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7.10.5\共有1\03_01_建設工事資格審査\R08・09入札参加資格審査\130 有資格建設業者名簿\③R8･9【R8.9.1現在】\②ＨＰ公開用\"/>
    </mc:Choice>
  </mc:AlternateContent>
  <xr:revisionPtr revIDLastSave="0" documentId="13_ncr:1_{E0DA3DD5-DF98-40BD-89BA-6E1B2D37A35C}" xr6:coauthVersionLast="47" xr6:coauthVersionMax="47" xr10:uidLastSave="{00000000-0000-0000-0000-000000000000}"/>
  <bookViews>
    <workbookView xWindow="28680" yWindow="-6195" windowWidth="29040" windowHeight="15720" tabRatio="737" xr2:uid="{00000000-000D-0000-FFFF-FFFF00000000}"/>
  </bookViews>
  <sheets>
    <sheet name="登録業者一覧（県内）" sheetId="1" r:id="rId1"/>
    <sheet name="01土木" sheetId="3" r:id="rId2"/>
    <sheet name="02建築" sheetId="4" r:id="rId3"/>
    <sheet name="03大工" sheetId="5" r:id="rId4"/>
    <sheet name="04左官" sheetId="6" r:id="rId5"/>
    <sheet name="05とび" sheetId="7" r:id="rId6"/>
    <sheet name="06石" sheetId="8" r:id="rId7"/>
    <sheet name="07屋根" sheetId="9" r:id="rId8"/>
    <sheet name="08電気" sheetId="10" r:id="rId9"/>
    <sheet name="09管" sheetId="11" r:id="rId10"/>
    <sheet name="10タイル" sheetId="12" r:id="rId11"/>
    <sheet name="11鋼" sheetId="13" r:id="rId12"/>
    <sheet name="12鉄筋" sheetId="14" r:id="rId13"/>
    <sheet name="13舗装" sheetId="16" r:id="rId14"/>
    <sheet name="14しゅ" sheetId="15" r:id="rId15"/>
    <sheet name="15板金" sheetId="17" r:id="rId16"/>
    <sheet name="16ガラス" sheetId="18" r:id="rId17"/>
    <sheet name="17塗装" sheetId="19" r:id="rId18"/>
    <sheet name="18防水" sheetId="20" r:id="rId19"/>
    <sheet name="19内装" sheetId="21" r:id="rId20"/>
    <sheet name="20機械" sheetId="22" r:id="rId21"/>
    <sheet name="21絶縁" sheetId="23" r:id="rId22"/>
    <sheet name="22電通" sheetId="24" r:id="rId23"/>
    <sheet name="23造園" sheetId="25" r:id="rId24"/>
    <sheet name="24さく井" sheetId="26" r:id="rId25"/>
    <sheet name="25建具" sheetId="27" r:id="rId26"/>
    <sheet name="26水道" sheetId="28" r:id="rId27"/>
    <sheet name="27消防" sheetId="29" r:id="rId28"/>
    <sheet name="28清掃" sheetId="30" r:id="rId29"/>
    <sheet name="29解体" sheetId="31" r:id="rId30"/>
  </sheets>
  <definedNames>
    <definedName name="_xlnm._FilterDatabase" localSheetId="1" hidden="1">'01土木'!$A$2:$AA$2</definedName>
    <definedName name="_xlnm._FilterDatabase" localSheetId="2" hidden="1">'02建築'!$A$2:$AA$292</definedName>
    <definedName name="_xlnm._FilterDatabase" localSheetId="3" hidden="1">'03大工'!$A$2:$X$69</definedName>
    <definedName name="_xlnm._FilterDatabase" localSheetId="4" hidden="1">'04左官'!$A$2:$X$2</definedName>
    <definedName name="_xlnm._FilterDatabase" localSheetId="5" hidden="1">'05とび'!$A$2:$X$546</definedName>
    <definedName name="_xlnm._FilterDatabase" localSheetId="6" hidden="1">'06石'!$A$2:$X$140</definedName>
    <definedName name="_xlnm._FilterDatabase" localSheetId="7" hidden="1">'07屋根'!$A$2:$X$74</definedName>
    <definedName name="_xlnm._FilterDatabase" localSheetId="8" hidden="1">'08電気'!$A$2:$Y$194</definedName>
    <definedName name="_xlnm._FilterDatabase" localSheetId="9" hidden="1">'09管'!$A$2:$Y$279</definedName>
    <definedName name="_xlnm._FilterDatabase" localSheetId="10" hidden="1">'10タイル'!$A$2:$X$52</definedName>
    <definedName name="_xlnm._FilterDatabase" localSheetId="11" hidden="1">'11鋼'!$A$2:$Y$228</definedName>
    <definedName name="_xlnm._FilterDatabase" localSheetId="12" hidden="1">'12鉄筋'!$A$2:$X$37</definedName>
    <definedName name="_xlnm._FilterDatabase" localSheetId="13" hidden="1">'13舗装'!$A$2:$Y$2</definedName>
    <definedName name="_xlnm._FilterDatabase" localSheetId="14" hidden="1">'14しゅ'!$A$2:$X$230</definedName>
    <definedName name="_xlnm._FilterDatabase" localSheetId="15" hidden="1">'15板金'!$A$2:$X$2</definedName>
    <definedName name="_xlnm._FilterDatabase" localSheetId="16" hidden="1">'16ガラス'!$A$2:$X$2</definedName>
    <definedName name="_xlnm._FilterDatabase" localSheetId="17" hidden="1">'17塗装'!$A$2:$X$214</definedName>
    <definedName name="_xlnm._FilterDatabase" localSheetId="18" hidden="1">'18防水'!$A$2:$X$85</definedName>
    <definedName name="_xlnm._FilterDatabase" localSheetId="19" hidden="1">'19内装'!$A$2:$X$76</definedName>
    <definedName name="_xlnm._FilterDatabase" localSheetId="20" hidden="1">'20機械'!$A$2:$X$2</definedName>
    <definedName name="_xlnm._FilterDatabase" localSheetId="21" hidden="1">'21絶縁'!$A$2:$X$2</definedName>
    <definedName name="_xlnm._FilterDatabase" localSheetId="22" hidden="1">'22電通'!$A$2:$X$72</definedName>
    <definedName name="_xlnm._FilterDatabase" localSheetId="23" hidden="1">'23造園'!$A$2:$Y$131</definedName>
    <definedName name="_xlnm._FilterDatabase" localSheetId="24" hidden="1">'24さく井'!$A$2:$X$2</definedName>
    <definedName name="_xlnm._FilterDatabase" localSheetId="25" hidden="1">'25建具'!$A$2:$X$2</definedName>
    <definedName name="_xlnm._FilterDatabase" localSheetId="26" hidden="1">'26水道'!$A$2:$X$477</definedName>
    <definedName name="_xlnm._FilterDatabase" localSheetId="27" hidden="1">'27消防'!$A$2:$X$122</definedName>
    <definedName name="_xlnm._FilterDatabase" localSheetId="28" hidden="1">'28清掃'!$A$2:$X$2</definedName>
    <definedName name="_xlnm._FilterDatabase" localSheetId="29" hidden="1">'29解体'!$A$2:$X$2</definedName>
    <definedName name="_xlnm._FilterDatabase" localSheetId="0" hidden="1">'登録業者一覧（県内）'!$A$1:$F$1</definedName>
    <definedName name="Ha00c690_kmst_H21申請者のみ" localSheetId="1">#REF!</definedName>
    <definedName name="Ha00c690_kmst_H21申請者のみ" localSheetId="2">#REF!</definedName>
    <definedName name="Ha00c690_kmst_H21申請者のみ" localSheetId="3">#REF!</definedName>
    <definedName name="Ha00c690_kmst_H21申請者のみ" localSheetId="4">#REF!</definedName>
    <definedName name="Ha00c690_kmst_H21申請者のみ" localSheetId="5">#REF!</definedName>
    <definedName name="Ha00c690_kmst_H21申請者のみ" localSheetId="6">#REF!</definedName>
    <definedName name="Ha00c690_kmst_H21申請者のみ" localSheetId="7">#REF!</definedName>
    <definedName name="Ha00c690_kmst_H21申請者のみ" localSheetId="8">#REF!</definedName>
    <definedName name="Ha00c690_kmst_H21申請者のみ" localSheetId="9">#REF!</definedName>
    <definedName name="Ha00c690_kmst_H21申請者のみ" localSheetId="10">#REF!</definedName>
    <definedName name="Ha00c690_kmst_H21申請者のみ" localSheetId="11">#REF!</definedName>
    <definedName name="Ha00c690_kmst_H21申請者のみ" localSheetId="12">#REF!</definedName>
    <definedName name="Ha00c690_kmst_H21申請者のみ" localSheetId="13">#REF!</definedName>
    <definedName name="Ha00c690_kmst_H21申請者のみ" localSheetId="14">#REF!</definedName>
    <definedName name="Ha00c690_kmst_H21申請者のみ" localSheetId="15">#REF!</definedName>
    <definedName name="Ha00c690_kmst_H21申請者のみ" localSheetId="16">#REF!</definedName>
    <definedName name="Ha00c690_kmst_H21申請者のみ" localSheetId="17">#REF!</definedName>
    <definedName name="Ha00c690_kmst_H21申請者のみ" localSheetId="18">#REF!</definedName>
    <definedName name="Ha00c690_kmst_H21申請者のみ" localSheetId="19">#REF!</definedName>
    <definedName name="Ha00c690_kmst_H21申請者のみ" localSheetId="20">#REF!</definedName>
    <definedName name="Ha00c690_kmst_H21申請者のみ" localSheetId="21">#REF!</definedName>
    <definedName name="Ha00c690_kmst_H21申請者のみ" localSheetId="22">#REF!</definedName>
    <definedName name="Ha00c690_kmst_H21申請者のみ" localSheetId="23">#REF!</definedName>
    <definedName name="Ha00c690_kmst_H21申請者のみ" localSheetId="24">#REF!</definedName>
    <definedName name="Ha00c690_kmst_H21申請者のみ" localSheetId="25">#REF!</definedName>
    <definedName name="Ha00c690_kmst_H21申請者のみ" localSheetId="26">#REF!</definedName>
    <definedName name="Ha00c690_kmst_H21申請者のみ" localSheetId="27">#REF!</definedName>
    <definedName name="Ha00c690_kmst_H21申請者のみ" localSheetId="28">#REF!</definedName>
    <definedName name="Ha00c690_kmst_H21申請者のみ" localSheetId="29">#REF!</definedName>
    <definedName name="Ha00c690_kmst_H21申請者のみ">#REF!</definedName>
    <definedName name="_xlnm.Print_Area" localSheetId="1">'01土木'!$A$1:$AA$758</definedName>
    <definedName name="_xlnm.Print_Area" localSheetId="2">'02建築'!$A$1:$AA$292</definedName>
    <definedName name="_xlnm.Print_Area" localSheetId="5">'05とび'!$A$1:$X$546</definedName>
    <definedName name="_xlnm.Print_Area" localSheetId="6">'06石'!$A$1:$X$140</definedName>
    <definedName name="_xlnm.Print_Area" localSheetId="8">'08電気'!$A$1:$Y$194</definedName>
    <definedName name="_xlnm.Print_Area" localSheetId="9">'09管'!$A$1:$Y$279</definedName>
    <definedName name="_xlnm.Print_Area" localSheetId="11">'11鋼'!$A$1:$Y$233</definedName>
    <definedName name="_xlnm.Print_Area" localSheetId="13">'13舗装'!$A$1:$Y$601</definedName>
    <definedName name="_xlnm.Print_Area" localSheetId="14">'14しゅ'!$A$1:$X$231</definedName>
    <definedName name="_xlnm.Print_Area" localSheetId="17">'17塗装'!$A$1:$X$216</definedName>
    <definedName name="_xlnm.Print_Area" localSheetId="20">'20機械'!$A$1:$X$41</definedName>
    <definedName name="_xlnm.Print_Area" localSheetId="26">'26水道'!$A$1:$X$477</definedName>
    <definedName name="_xlnm.Print_Area" localSheetId="29">'29解体'!$A$1:$X$393</definedName>
    <definedName name="_xlnm.Print_Area" localSheetId="0">'登録業者一覧（県内）'!$A$1:$F$1133</definedName>
    <definedName name="_xlnm.Print_Titles" localSheetId="1">'01土木'!$1:$2</definedName>
    <definedName name="_xlnm.Print_Titles" localSheetId="2">'02建築'!$1:$2</definedName>
    <definedName name="_xlnm.Print_Titles" localSheetId="3">'03大工'!$1:$2</definedName>
    <definedName name="_xlnm.Print_Titles" localSheetId="4">'04左官'!$1:$2</definedName>
    <definedName name="_xlnm.Print_Titles" localSheetId="5">'05とび'!$1:$2</definedName>
    <definedName name="_xlnm.Print_Titles" localSheetId="6">'06石'!$1:$2</definedName>
    <definedName name="_xlnm.Print_Titles" localSheetId="7">'07屋根'!$1:$2</definedName>
    <definedName name="_xlnm.Print_Titles" localSheetId="8">'08電気'!$1:$2</definedName>
    <definedName name="_xlnm.Print_Titles" localSheetId="9">'09管'!$1:$2</definedName>
    <definedName name="_xlnm.Print_Titles" localSheetId="10">'10タイル'!$1:$2</definedName>
    <definedName name="_xlnm.Print_Titles" localSheetId="11">'11鋼'!$1:$2</definedName>
    <definedName name="_xlnm.Print_Titles" localSheetId="12">'12鉄筋'!$1:$2</definedName>
    <definedName name="_xlnm.Print_Titles" localSheetId="13">'13舗装'!$1:$2</definedName>
    <definedName name="_xlnm.Print_Titles" localSheetId="14">'14しゅ'!$1:$2</definedName>
    <definedName name="_xlnm.Print_Titles" localSheetId="15">'15板金'!$1:$2</definedName>
    <definedName name="_xlnm.Print_Titles" localSheetId="16">'16ガラス'!$1:$2</definedName>
    <definedName name="_xlnm.Print_Titles" localSheetId="17">'17塗装'!$1:$2</definedName>
    <definedName name="_xlnm.Print_Titles" localSheetId="18">'18防水'!$1:$2</definedName>
    <definedName name="_xlnm.Print_Titles" localSheetId="19">'19内装'!$1:$2</definedName>
    <definedName name="_xlnm.Print_Titles" localSheetId="20">'20機械'!$1:$2</definedName>
    <definedName name="_xlnm.Print_Titles" localSheetId="21">'21絶縁'!$1:$2</definedName>
    <definedName name="_xlnm.Print_Titles" localSheetId="22">'22電通'!$1:$2</definedName>
    <definedName name="_xlnm.Print_Titles" localSheetId="23">'23造園'!$1:$2</definedName>
    <definedName name="_xlnm.Print_Titles" localSheetId="24">'24さく井'!$1:$2</definedName>
    <definedName name="_xlnm.Print_Titles" localSheetId="25">'25建具'!$1:$2</definedName>
    <definedName name="_xlnm.Print_Titles" localSheetId="26">'26水道'!$1:$2</definedName>
    <definedName name="_xlnm.Print_Titles" localSheetId="27">'27消防'!$1:$2</definedName>
    <definedName name="_xlnm.Print_Titles" localSheetId="28">'28清掃'!$1:$2</definedName>
    <definedName name="_xlnm.Print_Titles" localSheetId="29">'29解体'!$1:$2</definedName>
    <definedName name="_xlnm.Print_Titles" localSheetId="0">'登録業者一覧（県内）'!$1:$1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0" i="1" l="1"/>
  <c r="A445" i="1"/>
  <c r="A541" i="1"/>
  <c r="A722" i="1"/>
  <c r="A917" i="1"/>
  <c r="A945" i="1"/>
  <c r="A997" i="1"/>
  <c r="A118" i="29" l="1"/>
  <c r="A13" i="26"/>
  <c r="A23" i="22"/>
  <c r="A250" i="11"/>
  <c r="Y250" i="11"/>
  <c r="A275" i="11"/>
  <c r="Y275" i="11"/>
  <c r="A60" i="5"/>
  <c r="AA691" i="3"/>
  <c r="A691" i="3"/>
  <c r="A125" i="4"/>
  <c r="AA125" i="4"/>
  <c r="A168" i="4"/>
  <c r="AA168" i="4"/>
  <c r="A273" i="31"/>
  <c r="A20" i="25"/>
  <c r="Y20" i="25"/>
  <c r="A83" i="20"/>
  <c r="A160" i="19"/>
  <c r="A170" i="31"/>
  <c r="A197" i="28"/>
  <c r="Y247" i="16"/>
  <c r="A247" i="16"/>
  <c r="A143" i="4"/>
  <c r="AA143" i="4"/>
  <c r="A287" i="3"/>
  <c r="AA287" i="3"/>
  <c r="A203" i="7"/>
  <c r="A249" i="7"/>
  <c r="A989" i="1"/>
  <c r="A134" i="31"/>
  <c r="A305" i="31"/>
  <c r="A213" i="31"/>
  <c r="A12" i="31"/>
  <c r="A474" i="28"/>
  <c r="A372" i="28"/>
  <c r="A116" i="25"/>
  <c r="A151" i="19"/>
  <c r="A231" i="15"/>
  <c r="A244" i="16"/>
  <c r="A502" i="16"/>
  <c r="A598" i="16"/>
  <c r="A129" i="7"/>
  <c r="A432" i="7"/>
  <c r="A544" i="7"/>
  <c r="A185" i="3"/>
  <c r="A282" i="3"/>
  <c r="A498" i="3"/>
  <c r="A752" i="3"/>
  <c r="A3" i="3" l="1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3" i="3"/>
  <c r="A284" i="3"/>
  <c r="A285" i="3"/>
  <c r="A286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6" i="3"/>
  <c r="A357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76" i="3"/>
  <c r="A377" i="3"/>
  <c r="A378" i="3"/>
  <c r="A379" i="3"/>
  <c r="A380" i="3"/>
  <c r="A381" i="3"/>
  <c r="A382" i="3"/>
  <c r="A383" i="3"/>
  <c r="A384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399" i="3"/>
  <c r="A400" i="3"/>
  <c r="A401" i="3"/>
  <c r="A402" i="3"/>
  <c r="A403" i="3"/>
  <c r="A404" i="3"/>
  <c r="A405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8" i="3"/>
  <c r="A419" i="3"/>
  <c r="A420" i="3"/>
  <c r="A421" i="3"/>
  <c r="A422" i="3"/>
  <c r="A423" i="3"/>
  <c r="A424" i="3"/>
  <c r="A425" i="3"/>
  <c r="A426" i="3"/>
  <c r="A427" i="3"/>
  <c r="A428" i="3"/>
  <c r="A429" i="3"/>
  <c r="A430" i="3"/>
  <c r="A431" i="3"/>
  <c r="A432" i="3"/>
  <c r="A433" i="3"/>
  <c r="A434" i="3"/>
  <c r="A435" i="3"/>
  <c r="A436" i="3"/>
  <c r="A437" i="3"/>
  <c r="A438" i="3"/>
  <c r="A439" i="3"/>
  <c r="A440" i="3"/>
  <c r="A441" i="3"/>
  <c r="A442" i="3"/>
  <c r="A443" i="3"/>
  <c r="A444" i="3"/>
  <c r="A445" i="3"/>
  <c r="A446" i="3"/>
  <c r="A447" i="3"/>
  <c r="A448" i="3"/>
  <c r="A449" i="3"/>
  <c r="A450" i="3"/>
  <c r="A451" i="3"/>
  <c r="A452" i="3"/>
  <c r="A453" i="3"/>
  <c r="A454" i="3"/>
  <c r="A455" i="3"/>
  <c r="A456" i="3"/>
  <c r="A457" i="3"/>
  <c r="A458" i="3"/>
  <c r="A459" i="3"/>
  <c r="A460" i="3"/>
  <c r="A461" i="3"/>
  <c r="A462" i="3"/>
  <c r="A463" i="3"/>
  <c r="A464" i="3"/>
  <c r="A465" i="3"/>
  <c r="A466" i="3"/>
  <c r="A467" i="3"/>
  <c r="A468" i="3"/>
  <c r="A469" i="3"/>
  <c r="A470" i="3"/>
  <c r="A471" i="3"/>
  <c r="A472" i="3"/>
  <c r="A473" i="3"/>
  <c r="A474" i="3"/>
  <c r="A475" i="3"/>
  <c r="A476" i="3"/>
  <c r="A477" i="3"/>
  <c r="A478" i="3"/>
  <c r="A479" i="3"/>
  <c r="A480" i="3"/>
  <c r="A481" i="3"/>
  <c r="A482" i="3"/>
  <c r="A483" i="3"/>
  <c r="A484" i="3"/>
  <c r="A485" i="3"/>
  <c r="A486" i="3"/>
  <c r="A487" i="3"/>
  <c r="A488" i="3"/>
  <c r="A489" i="3"/>
  <c r="A490" i="3"/>
  <c r="A491" i="3"/>
  <c r="A492" i="3"/>
  <c r="A493" i="3"/>
  <c r="A494" i="3"/>
  <c r="A495" i="3"/>
  <c r="A496" i="3"/>
  <c r="A497" i="3"/>
  <c r="A499" i="3"/>
  <c r="A500" i="3"/>
  <c r="A501" i="3"/>
  <c r="A502" i="3"/>
  <c r="A503" i="3"/>
  <c r="A504" i="3"/>
  <c r="A505" i="3"/>
  <c r="A506" i="3"/>
  <c r="A507" i="3"/>
  <c r="A508" i="3"/>
  <c r="A509" i="3"/>
  <c r="A510" i="3"/>
  <c r="A511" i="3"/>
  <c r="A512" i="3"/>
  <c r="A513" i="3"/>
  <c r="A514" i="3"/>
  <c r="A515" i="3"/>
  <c r="A516" i="3"/>
  <c r="A517" i="3"/>
  <c r="A518" i="3"/>
  <c r="A519" i="3"/>
  <c r="A520" i="3"/>
  <c r="A521" i="3"/>
  <c r="A522" i="3"/>
  <c r="A523" i="3"/>
  <c r="A524" i="3"/>
  <c r="A525" i="3"/>
  <c r="A526" i="3"/>
  <c r="A527" i="3"/>
  <c r="A528" i="3"/>
  <c r="A529" i="3"/>
  <c r="A530" i="3"/>
  <c r="A531" i="3"/>
  <c r="A532" i="3"/>
  <c r="A533" i="3"/>
  <c r="A534" i="3"/>
  <c r="A535" i="3"/>
  <c r="A536" i="3"/>
  <c r="A537" i="3"/>
  <c r="A538" i="3"/>
  <c r="A539" i="3"/>
  <c r="A540" i="3"/>
  <c r="A541" i="3"/>
  <c r="A542" i="3"/>
  <c r="A543" i="3"/>
  <c r="A544" i="3"/>
  <c r="A545" i="3"/>
  <c r="A546" i="3"/>
  <c r="A547" i="3"/>
  <c r="A548" i="3"/>
  <c r="A549" i="3"/>
  <c r="A550" i="3"/>
  <c r="A551" i="3"/>
  <c r="A552" i="3"/>
  <c r="A553" i="3"/>
  <c r="A554" i="3"/>
  <c r="A555" i="3"/>
  <c r="A556" i="3"/>
  <c r="A557" i="3"/>
  <c r="A558" i="3"/>
  <c r="A559" i="3"/>
  <c r="A560" i="3"/>
  <c r="A561" i="3"/>
  <c r="A562" i="3"/>
  <c r="A563" i="3"/>
  <c r="A564" i="3"/>
  <c r="A565" i="3"/>
  <c r="A566" i="3"/>
  <c r="A567" i="3"/>
  <c r="A568" i="3"/>
  <c r="A569" i="3"/>
  <c r="A570" i="3"/>
  <c r="A571" i="3"/>
  <c r="A572" i="3"/>
  <c r="A573" i="3"/>
  <c r="A574" i="3"/>
  <c r="A575" i="3"/>
  <c r="A576" i="3"/>
  <c r="A577" i="3"/>
  <c r="A578" i="3"/>
  <c r="A579" i="3"/>
  <c r="A580" i="3"/>
  <c r="A581" i="3"/>
  <c r="A582" i="3"/>
  <c r="A583" i="3"/>
  <c r="A584" i="3"/>
  <c r="A585" i="3"/>
  <c r="A586" i="3"/>
  <c r="A587" i="3"/>
  <c r="A588" i="3"/>
  <c r="A589" i="3"/>
  <c r="A590" i="3"/>
  <c r="A591" i="3"/>
  <c r="A592" i="3"/>
  <c r="A593" i="3"/>
  <c r="A594" i="3"/>
  <c r="A595" i="3"/>
  <c r="A596" i="3"/>
  <c r="A597" i="3"/>
  <c r="A598" i="3"/>
  <c r="A599" i="3"/>
  <c r="A600" i="3"/>
  <c r="A601" i="3"/>
  <c r="A602" i="3"/>
  <c r="A603" i="3"/>
  <c r="A604" i="3"/>
  <c r="A605" i="3"/>
  <c r="A606" i="3"/>
  <c r="A607" i="3"/>
  <c r="A608" i="3"/>
  <c r="A609" i="3"/>
  <c r="A610" i="3"/>
  <c r="A611" i="3"/>
  <c r="A612" i="3"/>
  <c r="A613" i="3"/>
  <c r="A614" i="3"/>
  <c r="A615" i="3"/>
  <c r="A616" i="3"/>
  <c r="A617" i="3"/>
  <c r="A618" i="3"/>
  <c r="A619" i="3"/>
  <c r="A620" i="3"/>
  <c r="A621" i="3"/>
  <c r="A622" i="3"/>
  <c r="A623" i="3"/>
  <c r="A624" i="3"/>
  <c r="A625" i="3"/>
  <c r="A626" i="3"/>
  <c r="A627" i="3"/>
  <c r="A628" i="3"/>
  <c r="A629" i="3"/>
  <c r="A630" i="3"/>
  <c r="A631" i="3"/>
  <c r="A632" i="3"/>
  <c r="A633" i="3"/>
  <c r="A634" i="3"/>
  <c r="A635" i="3"/>
  <c r="A636" i="3"/>
  <c r="A637" i="3"/>
  <c r="A638" i="3"/>
  <c r="A639" i="3"/>
  <c r="A640" i="3"/>
  <c r="A641" i="3"/>
  <c r="A642" i="3"/>
  <c r="A643" i="3"/>
  <c r="A644" i="3"/>
  <c r="A645" i="3"/>
  <c r="A646" i="3"/>
  <c r="A647" i="3"/>
  <c r="A648" i="3"/>
  <c r="A649" i="3"/>
  <c r="A650" i="3"/>
  <c r="A651" i="3"/>
  <c r="A652" i="3"/>
  <c r="A653" i="3"/>
  <c r="A654" i="3"/>
  <c r="A655" i="3"/>
  <c r="A656" i="3"/>
  <c r="A657" i="3"/>
  <c r="A658" i="3"/>
  <c r="A659" i="3"/>
  <c r="A660" i="3"/>
  <c r="A661" i="3"/>
  <c r="A662" i="3"/>
  <c r="A663" i="3"/>
  <c r="A664" i="3"/>
  <c r="A665" i="3"/>
  <c r="A666" i="3"/>
  <c r="A667" i="3"/>
  <c r="A668" i="3"/>
  <c r="A669" i="3"/>
  <c r="A670" i="3"/>
  <c r="A671" i="3"/>
  <c r="A672" i="3"/>
  <c r="A673" i="3"/>
  <c r="A674" i="3"/>
  <c r="A675" i="3"/>
  <c r="A676" i="3"/>
  <c r="A677" i="3"/>
  <c r="A678" i="3"/>
  <c r="A679" i="3"/>
  <c r="A680" i="3"/>
  <c r="A681" i="3"/>
  <c r="A682" i="3"/>
  <c r="A683" i="3"/>
  <c r="A684" i="3"/>
  <c r="A685" i="3"/>
  <c r="A686" i="3"/>
  <c r="A687" i="3"/>
  <c r="A688" i="3"/>
  <c r="A689" i="3"/>
  <c r="A690" i="3"/>
  <c r="A692" i="3"/>
  <c r="A693" i="3"/>
  <c r="A694" i="3"/>
  <c r="A695" i="3"/>
  <c r="A696" i="3"/>
  <c r="A697" i="3"/>
  <c r="A698" i="3"/>
  <c r="A699" i="3"/>
  <c r="A700" i="3"/>
  <c r="A701" i="3"/>
  <c r="A702" i="3"/>
  <c r="A703" i="3"/>
  <c r="A704" i="3"/>
  <c r="A705" i="3"/>
  <c r="A706" i="3"/>
  <c r="A707" i="3"/>
  <c r="A708" i="3"/>
  <c r="A709" i="3"/>
  <c r="A710" i="3"/>
  <c r="A711" i="3"/>
  <c r="A712" i="3"/>
  <c r="A713" i="3"/>
  <c r="A714" i="3"/>
  <c r="A715" i="3"/>
  <c r="A716" i="3"/>
  <c r="A717" i="3"/>
  <c r="A718" i="3"/>
  <c r="A719" i="3"/>
  <c r="A720" i="3"/>
  <c r="A721" i="3"/>
  <c r="A722" i="3"/>
  <c r="A723" i="3"/>
  <c r="A724" i="3"/>
  <c r="A725" i="3"/>
  <c r="A726" i="3"/>
  <c r="A727" i="3"/>
  <c r="A728" i="3"/>
  <c r="A729" i="3"/>
  <c r="A730" i="3"/>
  <c r="A731" i="3"/>
  <c r="A732" i="3"/>
  <c r="A733" i="3"/>
  <c r="A734" i="3"/>
  <c r="A735" i="3"/>
  <c r="A736" i="3"/>
  <c r="A737" i="3"/>
  <c r="A738" i="3"/>
  <c r="A739" i="3"/>
  <c r="A740" i="3"/>
  <c r="A741" i="3"/>
  <c r="A742" i="3"/>
  <c r="A743" i="3"/>
  <c r="A744" i="3"/>
  <c r="A745" i="3"/>
  <c r="A746" i="3"/>
  <c r="A747" i="3"/>
  <c r="A748" i="3"/>
  <c r="A749" i="3"/>
  <c r="A750" i="3"/>
  <c r="A751" i="3"/>
  <c r="A753" i="3"/>
  <c r="A754" i="3"/>
  <c r="A755" i="3"/>
  <c r="A756" i="3"/>
  <c r="A757" i="3"/>
  <c r="A758" i="3"/>
  <c r="A210" i="1"/>
  <c r="A268" i="1"/>
  <c r="A472" i="1"/>
  <c r="A993" i="1"/>
  <c r="A1085" i="1"/>
  <c r="A393" i="31" l="1"/>
  <c r="A392" i="31"/>
  <c r="A391" i="31"/>
  <c r="A390" i="31"/>
  <c r="A389" i="31"/>
  <c r="A388" i="31"/>
  <c r="A387" i="31"/>
  <c r="A386" i="31"/>
  <c r="A385" i="31"/>
  <c r="A384" i="31"/>
  <c r="A383" i="31"/>
  <c r="A382" i="31"/>
  <c r="A381" i="31"/>
  <c r="A380" i="31"/>
  <c r="A379" i="31"/>
  <c r="A378" i="31"/>
  <c r="A377" i="31"/>
  <c r="A376" i="31"/>
  <c r="A375" i="31"/>
  <c r="A374" i="31"/>
  <c r="A373" i="31"/>
  <c r="A372" i="31"/>
  <c r="A371" i="31"/>
  <c r="A370" i="31"/>
  <c r="A369" i="31"/>
  <c r="A368" i="31"/>
  <c r="A367" i="31"/>
  <c r="A366" i="31"/>
  <c r="A365" i="31"/>
  <c r="A364" i="31"/>
  <c r="A363" i="31"/>
  <c r="A362" i="31"/>
  <c r="A361" i="31"/>
  <c r="A360" i="31"/>
  <c r="A359" i="31"/>
  <c r="A358" i="31"/>
  <c r="A357" i="31"/>
  <c r="A356" i="31"/>
  <c r="A355" i="31"/>
  <c r="A354" i="31"/>
  <c r="A353" i="31"/>
  <c r="A352" i="31"/>
  <c r="A351" i="31"/>
  <c r="A350" i="31"/>
  <c r="A349" i="31"/>
  <c r="A348" i="31"/>
  <c r="A347" i="31"/>
  <c r="A346" i="31"/>
  <c r="A345" i="31"/>
  <c r="A344" i="31"/>
  <c r="A343" i="31"/>
  <c r="A342" i="31"/>
  <c r="A341" i="31"/>
  <c r="A340" i="31"/>
  <c r="A339" i="31"/>
  <c r="A338" i="31"/>
  <c r="A337" i="31"/>
  <c r="A336" i="31"/>
  <c r="A335" i="31"/>
  <c r="A334" i="31"/>
  <c r="A333" i="31"/>
  <c r="A332" i="31"/>
  <c r="A331" i="31"/>
  <c r="A330" i="31"/>
  <c r="A329" i="31"/>
  <c r="A328" i="31"/>
  <c r="A327" i="31"/>
  <c r="A326" i="31"/>
  <c r="A325" i="31"/>
  <c r="A324" i="31"/>
  <c r="A323" i="31"/>
  <c r="A322" i="31"/>
  <c r="A321" i="31"/>
  <c r="A320" i="31"/>
  <c r="A319" i="31"/>
  <c r="A318" i="31"/>
  <c r="A317" i="31"/>
  <c r="A316" i="31"/>
  <c r="A315" i="31"/>
  <c r="A314" i="31"/>
  <c r="A313" i="31"/>
  <c r="A312" i="31"/>
  <c r="A311" i="31"/>
  <c r="A310" i="31"/>
  <c r="A309" i="31"/>
  <c r="A308" i="31"/>
  <c r="A307" i="31"/>
  <c r="A306" i="31"/>
  <c r="A304" i="31"/>
  <c r="A303" i="31"/>
  <c r="A302" i="31"/>
  <c r="A301" i="31"/>
  <c r="A300" i="31"/>
  <c r="A299" i="31"/>
  <c r="A298" i="31"/>
  <c r="A297" i="31"/>
  <c r="A296" i="31"/>
  <c r="A295" i="31"/>
  <c r="A294" i="31"/>
  <c r="A293" i="31"/>
  <c r="A292" i="31"/>
  <c r="A291" i="31"/>
  <c r="A290" i="31"/>
  <c r="A289" i="31"/>
  <c r="A288" i="31"/>
  <c r="A287" i="31"/>
  <c r="A286" i="31"/>
  <c r="A285" i="31"/>
  <c r="A284" i="31"/>
  <c r="A283" i="31"/>
  <c r="A282" i="31"/>
  <c r="A281" i="31"/>
  <c r="A280" i="31"/>
  <c r="A279" i="31"/>
  <c r="A278" i="31"/>
  <c r="A277" i="31"/>
  <c r="A276" i="31"/>
  <c r="A275" i="31"/>
  <c r="A274" i="31"/>
  <c r="A272" i="31"/>
  <c r="A271" i="31"/>
  <c r="A270" i="31"/>
  <c r="A269" i="31"/>
  <c r="A268" i="31"/>
  <c r="A267" i="31"/>
  <c r="A266" i="31"/>
  <c r="A265" i="31"/>
  <c r="A264" i="31"/>
  <c r="A263" i="31"/>
  <c r="A262" i="31"/>
  <c r="A261" i="31"/>
  <c r="A260" i="31"/>
  <c r="A259" i="31"/>
  <c r="A258" i="31"/>
  <c r="A257" i="31"/>
  <c r="A256" i="31"/>
  <c r="A255" i="31"/>
  <c r="A254" i="31"/>
  <c r="A253" i="31"/>
  <c r="A252" i="31"/>
  <c r="A251" i="31"/>
  <c r="A250" i="31"/>
  <c r="A249" i="31"/>
  <c r="A248" i="31"/>
  <c r="A247" i="31"/>
  <c r="A246" i="31"/>
  <c r="A245" i="31"/>
  <c r="A244" i="31"/>
  <c r="A243" i="31"/>
  <c r="A242" i="31"/>
  <c r="A241" i="31"/>
  <c r="A240" i="31"/>
  <c r="A239" i="31"/>
  <c r="A238" i="31"/>
  <c r="A237" i="31"/>
  <c r="A236" i="31"/>
  <c r="A235" i="31"/>
  <c r="A234" i="31"/>
  <c r="A233" i="31"/>
  <c r="A232" i="31"/>
  <c r="A231" i="31"/>
  <c r="A230" i="31"/>
  <c r="A229" i="31"/>
  <c r="A228" i="31"/>
  <c r="A227" i="31"/>
  <c r="A226" i="31"/>
  <c r="A225" i="31"/>
  <c r="A224" i="31"/>
  <c r="A223" i="31"/>
  <c r="A222" i="31"/>
  <c r="A221" i="31"/>
  <c r="A220" i="31"/>
  <c r="A219" i="31"/>
  <c r="A218" i="31"/>
  <c r="A217" i="31"/>
  <c r="A216" i="31"/>
  <c r="A215" i="31"/>
  <c r="A214" i="31"/>
  <c r="A212" i="31"/>
  <c r="A211" i="31"/>
  <c r="A210" i="31"/>
  <c r="A209" i="31"/>
  <c r="A208" i="31"/>
  <c r="A207" i="31"/>
  <c r="A206" i="31"/>
  <c r="A205" i="31"/>
  <c r="A204" i="31"/>
  <c r="A203" i="31"/>
  <c r="A202" i="31"/>
  <c r="A201" i="31"/>
  <c r="A200" i="31"/>
  <c r="A199" i="31"/>
  <c r="A198" i="31"/>
  <c r="A197" i="31"/>
  <c r="A196" i="31"/>
  <c r="A195" i="31"/>
  <c r="A194" i="31"/>
  <c r="A193" i="31"/>
  <c r="A192" i="31"/>
  <c r="A191" i="31"/>
  <c r="A190" i="31"/>
  <c r="A189" i="31"/>
  <c r="A188" i="31"/>
  <c r="A187" i="31"/>
  <c r="A186" i="31"/>
  <c r="A185" i="31"/>
  <c r="A184" i="31"/>
  <c r="A183" i="31"/>
  <c r="A182" i="31"/>
  <c r="A181" i="31"/>
  <c r="A180" i="31"/>
  <c r="A179" i="31"/>
  <c r="A178" i="31"/>
  <c r="A177" i="31"/>
  <c r="A176" i="31"/>
  <c r="A175" i="31"/>
  <c r="A174" i="31"/>
  <c r="A173" i="31"/>
  <c r="A172" i="31"/>
  <c r="A171" i="31"/>
  <c r="A169" i="31"/>
  <c r="A168" i="31"/>
  <c r="A167" i="31"/>
  <c r="A166" i="31"/>
  <c r="A165" i="31"/>
  <c r="A164" i="31"/>
  <c r="A163" i="31"/>
  <c r="A162" i="31"/>
  <c r="A161" i="31"/>
  <c r="A160" i="31"/>
  <c r="A159" i="31"/>
  <c r="A158" i="31"/>
  <c r="A157" i="31"/>
  <c r="A156" i="31"/>
  <c r="A155" i="31"/>
  <c r="A154" i="31"/>
  <c r="A153" i="31"/>
  <c r="A152" i="31"/>
  <c r="A151" i="31"/>
  <c r="A150" i="31"/>
  <c r="A149" i="31"/>
  <c r="A148" i="31"/>
  <c r="A147" i="31"/>
  <c r="A146" i="31"/>
  <c r="A145" i="31"/>
  <c r="A144" i="31"/>
  <c r="A143" i="31"/>
  <c r="A142" i="31"/>
  <c r="A141" i="31"/>
  <c r="A140" i="31"/>
  <c r="A139" i="31"/>
  <c r="A138" i="31"/>
  <c r="A137" i="31"/>
  <c r="A136" i="31"/>
  <c r="A135" i="31"/>
  <c r="A133" i="31"/>
  <c r="A132" i="31"/>
  <c r="A131" i="31"/>
  <c r="A130" i="31"/>
  <c r="A128" i="31"/>
  <c r="A127" i="31"/>
  <c r="A126" i="31"/>
  <c r="A125" i="31"/>
  <c r="A124" i="31"/>
  <c r="A123" i="31"/>
  <c r="A122" i="31"/>
  <c r="A129" i="31"/>
  <c r="A121" i="31"/>
  <c r="A120" i="31"/>
  <c r="A119" i="31"/>
  <c r="A118" i="31"/>
  <c r="A117" i="31"/>
  <c r="A116" i="31"/>
  <c r="A115" i="31"/>
  <c r="A114" i="31"/>
  <c r="A113" i="31"/>
  <c r="A112" i="31"/>
  <c r="A111" i="31"/>
  <c r="A110" i="31"/>
  <c r="A109" i="31"/>
  <c r="A108" i="31"/>
  <c r="A107" i="31"/>
  <c r="A106" i="31"/>
  <c r="A105" i="31"/>
  <c r="A104" i="31"/>
  <c r="A103" i="31"/>
  <c r="A102" i="31"/>
  <c r="A101" i="31"/>
  <c r="A100" i="31"/>
  <c r="A99" i="31"/>
  <c r="A98" i="31"/>
  <c r="A97" i="31"/>
  <c r="A96" i="31"/>
  <c r="A95" i="31"/>
  <c r="A94" i="31"/>
  <c r="A93" i="31"/>
  <c r="A92" i="31"/>
  <c r="A91" i="31"/>
  <c r="A90" i="31"/>
  <c r="A89" i="31"/>
  <c r="A88" i="31"/>
  <c r="A87" i="31"/>
  <c r="A86" i="31"/>
  <c r="A85" i="31"/>
  <c r="A84" i="31"/>
  <c r="A83" i="31"/>
  <c r="A82" i="31"/>
  <c r="A81" i="31"/>
  <c r="A80" i="31"/>
  <c r="A79" i="31"/>
  <c r="A78" i="31"/>
  <c r="A70" i="31"/>
  <c r="A77" i="31"/>
  <c r="A76" i="31"/>
  <c r="A75" i="31"/>
  <c r="A74" i="31"/>
  <c r="A73" i="31"/>
  <c r="A72" i="31"/>
  <c r="A71" i="31"/>
  <c r="A69" i="31"/>
  <c r="A68" i="31"/>
  <c r="A67" i="31"/>
  <c r="A66" i="31"/>
  <c r="A65" i="31"/>
  <c r="A64" i="31"/>
  <c r="A63" i="31"/>
  <c r="A62" i="31"/>
  <c r="A61" i="31"/>
  <c r="A60" i="31"/>
  <c r="A59" i="31"/>
  <c r="A58" i="31"/>
  <c r="A57" i="31"/>
  <c r="A56" i="31"/>
  <c r="A55" i="31"/>
  <c r="A54" i="31"/>
  <c r="A53" i="31"/>
  <c r="A52" i="31"/>
  <c r="A51" i="31"/>
  <c r="A50" i="31"/>
  <c r="A49" i="31"/>
  <c r="A48" i="31"/>
  <c r="A47" i="31"/>
  <c r="A46" i="31"/>
  <c r="A45" i="31"/>
  <c r="A44" i="31"/>
  <c r="A43" i="31"/>
  <c r="A42" i="31"/>
  <c r="A41" i="31"/>
  <c r="A40" i="31"/>
  <c r="A39" i="31"/>
  <c r="A38" i="31"/>
  <c r="A37" i="31"/>
  <c r="A36" i="31"/>
  <c r="A35" i="31"/>
  <c r="A34" i="31"/>
  <c r="A33" i="31"/>
  <c r="A32" i="31"/>
  <c r="A31" i="31"/>
  <c r="A30" i="31"/>
  <c r="A29" i="31"/>
  <c r="A28" i="31"/>
  <c r="A27" i="31"/>
  <c r="A26" i="31"/>
  <c r="A25" i="31"/>
  <c r="A24" i="31"/>
  <c r="A23" i="31"/>
  <c r="A22" i="31"/>
  <c r="A21" i="31"/>
  <c r="A20" i="31"/>
  <c r="A19" i="31"/>
  <c r="A18" i="31"/>
  <c r="A17" i="31"/>
  <c r="A16" i="31"/>
  <c r="A15" i="31"/>
  <c r="A14" i="31"/>
  <c r="A13" i="31"/>
  <c r="A10" i="31"/>
  <c r="A11" i="31"/>
  <c r="A9" i="31"/>
  <c r="A8" i="31"/>
  <c r="A7" i="31"/>
  <c r="A6" i="31"/>
  <c r="A5" i="31"/>
  <c r="A4" i="31"/>
  <c r="A3" i="31"/>
  <c r="A122" i="29"/>
  <c r="A121" i="29"/>
  <c r="A120" i="29"/>
  <c r="A119" i="29"/>
  <c r="A117" i="29"/>
  <c r="A116" i="29"/>
  <c r="A115" i="29"/>
  <c r="A114" i="29"/>
  <c r="A113" i="29"/>
  <c r="A112" i="29"/>
  <c r="A111" i="29"/>
  <c r="A110" i="29"/>
  <c r="A109" i="29"/>
  <c r="A108" i="29"/>
  <c r="A107" i="29"/>
  <c r="A106" i="29"/>
  <c r="A105" i="29"/>
  <c r="A104" i="29"/>
  <c r="A103" i="29"/>
  <c r="A102" i="29"/>
  <c r="A101" i="29"/>
  <c r="A100" i="29"/>
  <c r="A99" i="29"/>
  <c r="A98" i="29"/>
  <c r="A97" i="29"/>
  <c r="A96" i="29"/>
  <c r="A95" i="29"/>
  <c r="A94" i="29"/>
  <c r="A93" i="29"/>
  <c r="A92" i="29"/>
  <c r="A91" i="29"/>
  <c r="A90" i="29"/>
  <c r="A89" i="29"/>
  <c r="A88" i="29"/>
  <c r="A87" i="29"/>
  <c r="A86" i="29"/>
  <c r="A85" i="29"/>
  <c r="A84" i="29"/>
  <c r="A83" i="29"/>
  <c r="A82" i="29"/>
  <c r="A81" i="29"/>
  <c r="A80" i="29"/>
  <c r="A79" i="29"/>
  <c r="A78" i="29"/>
  <c r="A77" i="29"/>
  <c r="A76" i="29"/>
  <c r="A75" i="29"/>
  <c r="A74" i="29"/>
  <c r="A73" i="29"/>
  <c r="A72" i="29"/>
  <c r="A71" i="29"/>
  <c r="A70" i="29"/>
  <c r="A69" i="29"/>
  <c r="A68" i="29"/>
  <c r="A67" i="29"/>
  <c r="A66" i="29"/>
  <c r="A65" i="29"/>
  <c r="A64" i="29"/>
  <c r="A63" i="29"/>
  <c r="A62" i="29"/>
  <c r="A61" i="29"/>
  <c r="A60" i="29"/>
  <c r="A59" i="29"/>
  <c r="A58" i="29"/>
  <c r="A57" i="29"/>
  <c r="A56" i="29"/>
  <c r="A55" i="29"/>
  <c r="A54" i="29"/>
  <c r="A53" i="29"/>
  <c r="A52" i="29"/>
  <c r="A51" i="29"/>
  <c r="A50" i="29"/>
  <c r="A49" i="29"/>
  <c r="A48" i="29"/>
  <c r="A47" i="29"/>
  <c r="A46" i="29"/>
  <c r="A45" i="29"/>
  <c r="A44" i="29"/>
  <c r="A43" i="29"/>
  <c r="A42" i="29"/>
  <c r="A41" i="29"/>
  <c r="A40" i="29"/>
  <c r="A39" i="29"/>
  <c r="A38" i="29"/>
  <c r="A37" i="29"/>
  <c r="A36" i="29"/>
  <c r="A35" i="29"/>
  <c r="A34" i="29"/>
  <c r="A33" i="29"/>
  <c r="A32" i="29"/>
  <c r="A31" i="29"/>
  <c r="A30" i="29"/>
  <c r="A29" i="29"/>
  <c r="A28" i="29"/>
  <c r="A27" i="29"/>
  <c r="A26" i="29"/>
  <c r="A25" i="29"/>
  <c r="A24" i="29"/>
  <c r="A23" i="29"/>
  <c r="A22" i="29"/>
  <c r="A21" i="29"/>
  <c r="A20" i="29"/>
  <c r="A19" i="29"/>
  <c r="A18" i="29"/>
  <c r="A17" i="29"/>
  <c r="A12" i="29"/>
  <c r="A16" i="29"/>
  <c r="A15" i="29"/>
  <c r="A14" i="29"/>
  <c r="A13" i="29"/>
  <c r="A11" i="29"/>
  <c r="A10" i="29"/>
  <c r="A9" i="29"/>
  <c r="A8" i="29"/>
  <c r="A7" i="29"/>
  <c r="A6" i="29"/>
  <c r="A5" i="29"/>
  <c r="A4" i="29"/>
  <c r="A3" i="29"/>
  <c r="A477" i="28"/>
  <c r="A476" i="28"/>
  <c r="A475" i="28"/>
  <c r="A473" i="28"/>
  <c r="A472" i="28"/>
  <c r="A471" i="28"/>
  <c r="A470" i="28"/>
  <c r="A469" i="28"/>
  <c r="A468" i="28"/>
  <c r="A467" i="28"/>
  <c r="A466" i="28"/>
  <c r="A465" i="28"/>
  <c r="A464" i="28"/>
  <c r="A463" i="28"/>
  <c r="A462" i="28"/>
  <c r="A461" i="28"/>
  <c r="A460" i="28"/>
  <c r="A459" i="28"/>
  <c r="A458" i="28"/>
  <c r="A457" i="28"/>
  <c r="A456" i="28"/>
  <c r="A455" i="28"/>
  <c r="A454" i="28"/>
  <c r="A453" i="28"/>
  <c r="A452" i="28"/>
  <c r="A451" i="28"/>
  <c r="A450" i="28"/>
  <c r="A449" i="28"/>
  <c r="A448" i="28"/>
  <c r="A447" i="28"/>
  <c r="A446" i="28"/>
  <c r="A445" i="28"/>
  <c r="A444" i="28"/>
  <c r="A443" i="28"/>
  <c r="A442" i="28"/>
  <c r="A441" i="28"/>
  <c r="A440" i="28"/>
  <c r="A439" i="28"/>
  <c r="A438" i="28"/>
  <c r="A437" i="28"/>
  <c r="A436" i="28"/>
  <c r="A435" i="28"/>
  <c r="A434" i="28"/>
  <c r="A433" i="28"/>
  <c r="A432" i="28"/>
  <c r="A431" i="28"/>
  <c r="A430" i="28"/>
  <c r="A429" i="28"/>
  <c r="A428" i="28"/>
  <c r="A427" i="28"/>
  <c r="A426" i="28"/>
  <c r="A425" i="28"/>
  <c r="A424" i="28"/>
  <c r="A423" i="28"/>
  <c r="A422" i="28"/>
  <c r="A421" i="28"/>
  <c r="A420" i="28"/>
  <c r="A419" i="28"/>
  <c r="A418" i="28"/>
  <c r="A417" i="28"/>
  <c r="A416" i="28"/>
  <c r="A415" i="28"/>
  <c r="A414" i="28"/>
  <c r="A413" i="28"/>
  <c r="A412" i="28"/>
  <c r="A411" i="28"/>
  <c r="A410" i="28"/>
  <c r="A409" i="28"/>
  <c r="A408" i="28"/>
  <c r="A407" i="28"/>
  <c r="A406" i="28"/>
  <c r="A405" i="28"/>
  <c r="A404" i="28"/>
  <c r="A403" i="28"/>
  <c r="A402" i="28"/>
  <c r="A401" i="28"/>
  <c r="A400" i="28"/>
  <c r="A399" i="28"/>
  <c r="A398" i="28"/>
  <c r="A397" i="28"/>
  <c r="A396" i="28"/>
  <c r="A395" i="28"/>
  <c r="A394" i="28"/>
  <c r="A393" i="28"/>
  <c r="A392" i="28"/>
  <c r="A391" i="28"/>
  <c r="A390" i="28"/>
  <c r="A389" i="28"/>
  <c r="A388" i="28"/>
  <c r="A387" i="28"/>
  <c r="A386" i="28"/>
  <c r="A385" i="28"/>
  <c r="A384" i="28"/>
  <c r="A383" i="28"/>
  <c r="A382" i="28"/>
  <c r="A381" i="28"/>
  <c r="A380" i="28"/>
  <c r="A379" i="28"/>
  <c r="A378" i="28"/>
  <c r="A377" i="28"/>
  <c r="A376" i="28"/>
  <c r="A375" i="28"/>
  <c r="A374" i="28"/>
  <c r="A373" i="28"/>
  <c r="A371" i="28"/>
  <c r="A370" i="28"/>
  <c r="A369" i="28"/>
  <c r="A368" i="28"/>
  <c r="A367" i="28"/>
  <c r="A366" i="28"/>
  <c r="A365" i="28"/>
  <c r="A364" i="28"/>
  <c r="A363" i="28"/>
  <c r="A362" i="28"/>
  <c r="A361" i="28"/>
  <c r="A360" i="28"/>
  <c r="A359" i="28"/>
  <c r="A358" i="28"/>
  <c r="A357" i="28"/>
  <c r="A356" i="28"/>
  <c r="A355" i="28"/>
  <c r="A354" i="28"/>
  <c r="A353" i="28"/>
  <c r="A352" i="28"/>
  <c r="A351" i="28"/>
  <c r="A350" i="28"/>
  <c r="A349" i="28"/>
  <c r="A348" i="28"/>
  <c r="A347" i="28"/>
  <c r="A346" i="28"/>
  <c r="A345" i="28"/>
  <c r="A344" i="28"/>
  <c r="A343" i="28"/>
  <c r="A342" i="28"/>
  <c r="A341" i="28"/>
  <c r="A340" i="28"/>
  <c r="A339" i="28"/>
  <c r="A338" i="28"/>
  <c r="A337" i="28"/>
  <c r="A336" i="28"/>
  <c r="A335" i="28"/>
  <c r="A334" i="28"/>
  <c r="A333" i="28"/>
  <c r="A332" i="28"/>
  <c r="A331" i="28"/>
  <c r="A330" i="28"/>
  <c r="A329" i="28"/>
  <c r="A328" i="28"/>
  <c r="A327" i="28"/>
  <c r="A326" i="28"/>
  <c r="A325" i="28"/>
  <c r="A324" i="28"/>
  <c r="A323" i="28"/>
  <c r="A322" i="28"/>
  <c r="A321" i="28"/>
  <c r="A320" i="28"/>
  <c r="A319" i="28"/>
  <c r="A318" i="28"/>
  <c r="A317" i="28"/>
  <c r="A316" i="28"/>
  <c r="A315" i="28"/>
  <c r="A314" i="28"/>
  <c r="A313" i="28"/>
  <c r="A312" i="28"/>
  <c r="A311" i="28"/>
  <c r="A310" i="28"/>
  <c r="A309" i="28"/>
  <c r="A308" i="28"/>
  <c r="A307" i="28"/>
  <c r="A306" i="28"/>
  <c r="A305" i="28"/>
  <c r="A304" i="28"/>
  <c r="A303" i="28"/>
  <c r="A302" i="28"/>
  <c r="A301" i="28"/>
  <c r="A300" i="28"/>
  <c r="A299" i="28"/>
  <c r="A298" i="28"/>
  <c r="A297" i="28"/>
  <c r="A296" i="28"/>
  <c r="A295" i="28"/>
  <c r="A294" i="28"/>
  <c r="A293" i="28"/>
  <c r="A292" i="28"/>
  <c r="A291" i="28"/>
  <c r="A290" i="28"/>
  <c r="A289" i="28"/>
  <c r="A288" i="28"/>
  <c r="A287" i="28"/>
  <c r="A286" i="28"/>
  <c r="A285" i="28"/>
  <c r="A284" i="28"/>
  <c r="A283" i="28"/>
  <c r="A282" i="28"/>
  <c r="A281" i="28"/>
  <c r="A280" i="28"/>
  <c r="A279" i="28"/>
  <c r="A278" i="28"/>
  <c r="A277" i="28"/>
  <c r="A276" i="28"/>
  <c r="A275" i="28"/>
  <c r="A274" i="28"/>
  <c r="A273" i="28"/>
  <c r="A272" i="28"/>
  <c r="A271" i="28"/>
  <c r="A270" i="28"/>
  <c r="A269" i="28"/>
  <c r="A268" i="28"/>
  <c r="A267" i="28"/>
  <c r="A266" i="28"/>
  <c r="A265" i="28"/>
  <c r="A264" i="28"/>
  <c r="A263" i="28"/>
  <c r="A262" i="28"/>
  <c r="A261" i="28"/>
  <c r="A260" i="28"/>
  <c r="A259" i="28"/>
  <c r="A258" i="28"/>
  <c r="A257" i="28"/>
  <c r="A256" i="28"/>
  <c r="A255" i="28"/>
  <c r="A254" i="28"/>
  <c r="A253" i="28"/>
  <c r="A252" i="28"/>
  <c r="A251" i="28"/>
  <c r="A250" i="28"/>
  <c r="A249" i="28"/>
  <c r="A248" i="28"/>
  <c r="A247" i="28"/>
  <c r="A246" i="28"/>
  <c r="A245" i="28"/>
  <c r="A244" i="28"/>
  <c r="A243" i="28"/>
  <c r="A242" i="28"/>
  <c r="A241" i="28"/>
  <c r="A240" i="28"/>
  <c r="A239" i="28"/>
  <c r="A238" i="28"/>
  <c r="A237" i="28"/>
  <c r="A236" i="28"/>
  <c r="A235" i="28"/>
  <c r="A234" i="28"/>
  <c r="A233" i="28"/>
  <c r="A232" i="28"/>
  <c r="A231" i="28"/>
  <c r="A230" i="28"/>
  <c r="A229" i="28"/>
  <c r="A228" i="28"/>
  <c r="A227" i="28"/>
  <c r="A226" i="28"/>
  <c r="A225" i="28"/>
  <c r="A224" i="28"/>
  <c r="A223" i="28"/>
  <c r="A222" i="28"/>
  <c r="A221" i="28"/>
  <c r="A220" i="28"/>
  <c r="A219" i="28"/>
  <c r="A218" i="28"/>
  <c r="A217" i="28"/>
  <c r="A216" i="28"/>
  <c r="A215" i="28"/>
  <c r="A214" i="28"/>
  <c r="A213" i="28"/>
  <c r="A212" i="28"/>
  <c r="A211" i="28"/>
  <c r="A210" i="28"/>
  <c r="A209" i="28"/>
  <c r="A208" i="28"/>
  <c r="A207" i="28"/>
  <c r="A206" i="28"/>
  <c r="A205" i="28"/>
  <c r="A204" i="28"/>
  <c r="A203" i="28"/>
  <c r="A202" i="28"/>
  <c r="A201" i="28"/>
  <c r="A200" i="28"/>
  <c r="A198" i="28"/>
  <c r="A196" i="28"/>
  <c r="A195" i="28"/>
  <c r="A194" i="28"/>
  <c r="A193" i="28"/>
  <c r="A192" i="28"/>
  <c r="A191" i="28"/>
  <c r="A190" i="28"/>
  <c r="A189" i="28"/>
  <c r="A188" i="28"/>
  <c r="A187" i="28"/>
  <c r="A186" i="28"/>
  <c r="A185" i="28"/>
  <c r="A184" i="28"/>
  <c r="A183" i="28"/>
  <c r="A182" i="28"/>
  <c r="A181" i="28"/>
  <c r="A180" i="28"/>
  <c r="A179" i="28"/>
  <c r="A178" i="28"/>
  <c r="A177" i="28"/>
  <c r="A176" i="28"/>
  <c r="A175" i="28"/>
  <c r="A174" i="28"/>
  <c r="A173" i="28"/>
  <c r="A172" i="28"/>
  <c r="A171" i="28"/>
  <c r="A199" i="28"/>
  <c r="A170" i="28"/>
  <c r="A169" i="28"/>
  <c r="A168" i="28"/>
  <c r="A167" i="28"/>
  <c r="A166" i="28"/>
  <c r="A165" i="28"/>
  <c r="A164" i="28"/>
  <c r="A163" i="28"/>
  <c r="A162" i="28"/>
  <c r="A161" i="28"/>
  <c r="A160" i="28"/>
  <c r="A159" i="28"/>
  <c r="A158" i="28"/>
  <c r="A157" i="28"/>
  <c r="A156" i="28"/>
  <c r="A155" i="28"/>
  <c r="A154" i="28"/>
  <c r="A153" i="28"/>
  <c r="A152" i="28"/>
  <c r="A151" i="28"/>
  <c r="A150" i="28"/>
  <c r="A149" i="28"/>
  <c r="A148" i="28"/>
  <c r="A147" i="28"/>
  <c r="A146" i="28"/>
  <c r="A145" i="28"/>
  <c r="A144" i="28"/>
  <c r="A143" i="28"/>
  <c r="A142" i="28"/>
  <c r="A141" i="28"/>
  <c r="A140" i="28"/>
  <c r="A139" i="28"/>
  <c r="A138" i="28"/>
  <c r="A137" i="28"/>
  <c r="A136" i="28"/>
  <c r="A135" i="28"/>
  <c r="A134" i="28"/>
  <c r="A133" i="28"/>
  <c r="A132" i="28"/>
  <c r="A131" i="28"/>
  <c r="A130" i="28"/>
  <c r="A129" i="28"/>
  <c r="A128" i="28"/>
  <c r="A127" i="28"/>
  <c r="A126" i="28"/>
  <c r="A125" i="28"/>
  <c r="A124" i="28"/>
  <c r="A123" i="28"/>
  <c r="A122" i="28"/>
  <c r="A121" i="28"/>
  <c r="A120" i="28"/>
  <c r="A119" i="28"/>
  <c r="A118" i="28"/>
  <c r="A117" i="28"/>
  <c r="A116" i="28"/>
  <c r="A115" i="28"/>
  <c r="A114" i="28"/>
  <c r="A113" i="28"/>
  <c r="A112" i="28"/>
  <c r="A111" i="28"/>
  <c r="A110" i="28"/>
  <c r="A109" i="28"/>
  <c r="A108" i="28"/>
  <c r="A107" i="28"/>
  <c r="A106" i="28"/>
  <c r="A105" i="28"/>
  <c r="A104" i="28"/>
  <c r="A103" i="28"/>
  <c r="A102" i="28"/>
  <c r="A101" i="28"/>
  <c r="A100" i="28"/>
  <c r="A99" i="28"/>
  <c r="A98" i="28"/>
  <c r="A97" i="28"/>
  <c r="A96" i="28"/>
  <c r="A95" i="28"/>
  <c r="A94" i="28"/>
  <c r="A93" i="28"/>
  <c r="A92" i="28"/>
  <c r="A91" i="28"/>
  <c r="A90" i="28"/>
  <c r="A89" i="28"/>
  <c r="A88" i="28"/>
  <c r="A87" i="28"/>
  <c r="A86" i="28"/>
  <c r="A85" i="28"/>
  <c r="A84" i="28"/>
  <c r="A83" i="28"/>
  <c r="A82" i="28"/>
  <c r="A81" i="28"/>
  <c r="A80" i="28"/>
  <c r="A79" i="28"/>
  <c r="A78" i="28"/>
  <c r="A77" i="28"/>
  <c r="A76" i="28"/>
  <c r="A75" i="28"/>
  <c r="A74" i="28"/>
  <c r="A73" i="28"/>
  <c r="A72" i="28"/>
  <c r="A71" i="28"/>
  <c r="A70" i="28"/>
  <c r="A69" i="28"/>
  <c r="A68" i="28"/>
  <c r="A67" i="28"/>
  <c r="A66" i="28"/>
  <c r="A65" i="28"/>
  <c r="A64" i="28"/>
  <c r="A63" i="28"/>
  <c r="A62" i="28"/>
  <c r="A61" i="28"/>
  <c r="A60" i="28"/>
  <c r="A59" i="28"/>
  <c r="A58" i="28"/>
  <c r="A57" i="28"/>
  <c r="A56" i="28"/>
  <c r="A55" i="28"/>
  <c r="A54" i="28"/>
  <c r="A53" i="28"/>
  <c r="A52" i="28"/>
  <c r="A51" i="28"/>
  <c r="A50" i="28"/>
  <c r="A49" i="28"/>
  <c r="A48" i="28"/>
  <c r="A47" i="28"/>
  <c r="A46" i="28"/>
  <c r="A45" i="28"/>
  <c r="A44" i="28"/>
  <c r="A43" i="28"/>
  <c r="A42" i="28"/>
  <c r="A41" i="28"/>
  <c r="A40" i="28"/>
  <c r="A39" i="28"/>
  <c r="A38" i="28"/>
  <c r="A37" i="28"/>
  <c r="A36" i="28"/>
  <c r="A35" i="28"/>
  <c r="A34" i="28"/>
  <c r="A33" i="28"/>
  <c r="A32" i="28"/>
  <c r="A31" i="28"/>
  <c r="A30" i="28"/>
  <c r="A29" i="28"/>
  <c r="A28" i="28"/>
  <c r="A27" i="28"/>
  <c r="A26" i="28"/>
  <c r="A25" i="28"/>
  <c r="A24" i="28"/>
  <c r="A23" i="28"/>
  <c r="A22" i="28"/>
  <c r="A21" i="28"/>
  <c r="A20" i="28"/>
  <c r="A19" i="28"/>
  <c r="A18" i="28"/>
  <c r="A17" i="28"/>
  <c r="A16" i="28"/>
  <c r="A15" i="28"/>
  <c r="A14" i="28"/>
  <c r="A9" i="28"/>
  <c r="A13" i="28"/>
  <c r="A12" i="28"/>
  <c r="A11" i="28"/>
  <c r="A10" i="28"/>
  <c r="A8" i="28"/>
  <c r="A7" i="28"/>
  <c r="A6" i="28"/>
  <c r="A5" i="28"/>
  <c r="A4" i="28"/>
  <c r="A3" i="28"/>
  <c r="A50" i="27"/>
  <c r="A49" i="27"/>
  <c r="A48" i="27"/>
  <c r="A47" i="27"/>
  <c r="A46" i="27"/>
  <c r="A45" i="27"/>
  <c r="A44" i="27"/>
  <c r="A43" i="27"/>
  <c r="A42" i="27"/>
  <c r="A41" i="27"/>
  <c r="A40" i="27"/>
  <c r="A39" i="27"/>
  <c r="A38" i="27"/>
  <c r="A37" i="27"/>
  <c r="A36" i="27"/>
  <c r="A35" i="27"/>
  <c r="A34" i="27"/>
  <c r="A33" i="27"/>
  <c r="A32" i="27"/>
  <c r="A31" i="27"/>
  <c r="A30" i="27"/>
  <c r="A29" i="27"/>
  <c r="A28" i="27"/>
  <c r="A27" i="27"/>
  <c r="A26" i="27"/>
  <c r="A25" i="27"/>
  <c r="A24" i="27"/>
  <c r="A23" i="27"/>
  <c r="A22" i="27"/>
  <c r="A21" i="27"/>
  <c r="A20" i="27"/>
  <c r="A19" i="27"/>
  <c r="A18" i="27"/>
  <c r="A17" i="27"/>
  <c r="A6" i="27"/>
  <c r="A16" i="27"/>
  <c r="A15" i="27"/>
  <c r="A14" i="27"/>
  <c r="A13" i="27"/>
  <c r="A12" i="27"/>
  <c r="A11" i="27"/>
  <c r="A10" i="27"/>
  <c r="A9" i="27"/>
  <c r="A8" i="27"/>
  <c r="A7" i="27"/>
  <c r="A5" i="27"/>
  <c r="A4" i="27"/>
  <c r="A3" i="27"/>
  <c r="A15" i="26"/>
  <c r="A14" i="26"/>
  <c r="A12" i="26"/>
  <c r="A11" i="26"/>
  <c r="A10" i="26"/>
  <c r="A9" i="26"/>
  <c r="A8" i="26"/>
  <c r="A7" i="26"/>
  <c r="A6" i="26"/>
  <c r="A5" i="26"/>
  <c r="A4" i="26"/>
  <c r="A3" i="26"/>
  <c r="Y135" i="25"/>
  <c r="A135" i="25"/>
  <c r="Y134" i="25"/>
  <c r="A134" i="25"/>
  <c r="Y133" i="25"/>
  <c r="A133" i="25"/>
  <c r="Y132" i="25"/>
  <c r="A132" i="25"/>
  <c r="Y131" i="25"/>
  <c r="A131" i="25"/>
  <c r="Y130" i="25"/>
  <c r="A130" i="25"/>
  <c r="Y129" i="25"/>
  <c r="A129" i="25"/>
  <c r="Y128" i="25"/>
  <c r="A128" i="25"/>
  <c r="Y127" i="25"/>
  <c r="A127" i="25"/>
  <c r="Y126" i="25"/>
  <c r="A126" i="25"/>
  <c r="Y125" i="25"/>
  <c r="A125" i="25"/>
  <c r="Y124" i="25"/>
  <c r="A124" i="25"/>
  <c r="Y123" i="25"/>
  <c r="A123" i="25"/>
  <c r="Y122" i="25"/>
  <c r="A122" i="25"/>
  <c r="Y121" i="25"/>
  <c r="A121" i="25"/>
  <c r="Y120" i="25"/>
  <c r="A120" i="25"/>
  <c r="Y119" i="25"/>
  <c r="A119" i="25"/>
  <c r="A118" i="25"/>
  <c r="Y117" i="25"/>
  <c r="A117" i="25"/>
  <c r="Y115" i="25"/>
  <c r="A115" i="25"/>
  <c r="Y114" i="25"/>
  <c r="A114" i="25"/>
  <c r="Y113" i="25"/>
  <c r="A113" i="25"/>
  <c r="Y112" i="25"/>
  <c r="A112" i="25"/>
  <c r="Y111" i="25"/>
  <c r="A111" i="25"/>
  <c r="Y110" i="25"/>
  <c r="A110" i="25"/>
  <c r="Y109" i="25"/>
  <c r="A109" i="25"/>
  <c r="Y108" i="25"/>
  <c r="A108" i="25"/>
  <c r="Y107" i="25"/>
  <c r="A107" i="25"/>
  <c r="Y106" i="25"/>
  <c r="A106" i="25"/>
  <c r="Y105" i="25"/>
  <c r="A105" i="25"/>
  <c r="Y104" i="25"/>
  <c r="A104" i="25"/>
  <c r="Y103" i="25"/>
  <c r="A103" i="25"/>
  <c r="Y102" i="25"/>
  <c r="A102" i="25"/>
  <c r="Y101" i="25"/>
  <c r="A101" i="25"/>
  <c r="Y100" i="25"/>
  <c r="A100" i="25"/>
  <c r="Y99" i="25"/>
  <c r="A99" i="25"/>
  <c r="Y98" i="25"/>
  <c r="A98" i="25"/>
  <c r="Y97" i="25"/>
  <c r="A97" i="25"/>
  <c r="Y96" i="25"/>
  <c r="A96" i="25"/>
  <c r="Y95" i="25"/>
  <c r="A95" i="25"/>
  <c r="Y94" i="25"/>
  <c r="A94" i="25"/>
  <c r="Y93" i="25"/>
  <c r="A93" i="25"/>
  <c r="Y92" i="25"/>
  <c r="A92" i="25"/>
  <c r="Y91" i="25"/>
  <c r="A91" i="25"/>
  <c r="Y90" i="25"/>
  <c r="A90" i="25"/>
  <c r="Y89" i="25"/>
  <c r="A89" i="25"/>
  <c r="Y88" i="25"/>
  <c r="A88" i="25"/>
  <c r="Y87" i="25"/>
  <c r="A87" i="25"/>
  <c r="Y86" i="25"/>
  <c r="A86" i="25"/>
  <c r="Y85" i="25"/>
  <c r="A85" i="25"/>
  <c r="Y84" i="25"/>
  <c r="A84" i="25"/>
  <c r="Y83" i="25"/>
  <c r="A83" i="25"/>
  <c r="Y82" i="25"/>
  <c r="A82" i="25"/>
  <c r="Y81" i="25"/>
  <c r="A81" i="25"/>
  <c r="Y80" i="25"/>
  <c r="A80" i="25"/>
  <c r="Y79" i="25"/>
  <c r="A79" i="25"/>
  <c r="Y78" i="25"/>
  <c r="A78" i="25"/>
  <c r="Y77" i="25"/>
  <c r="A77" i="25"/>
  <c r="Y76" i="25"/>
  <c r="A76" i="25"/>
  <c r="Y75" i="25"/>
  <c r="A75" i="25"/>
  <c r="Y74" i="25"/>
  <c r="A74" i="25"/>
  <c r="Y73" i="25"/>
  <c r="A73" i="25"/>
  <c r="Y72" i="25"/>
  <c r="A72" i="25"/>
  <c r="Y71" i="25"/>
  <c r="A71" i="25"/>
  <c r="Y70" i="25"/>
  <c r="A70" i="25"/>
  <c r="Y69" i="25"/>
  <c r="A69" i="25"/>
  <c r="Y68" i="25"/>
  <c r="A68" i="25"/>
  <c r="Y67" i="25"/>
  <c r="A67" i="25"/>
  <c r="Y66" i="25"/>
  <c r="A66" i="25"/>
  <c r="Y65" i="25"/>
  <c r="A65" i="25"/>
  <c r="Y64" i="25"/>
  <c r="A64" i="25"/>
  <c r="Y63" i="25"/>
  <c r="A63" i="25"/>
  <c r="Y62" i="25"/>
  <c r="A62" i="25"/>
  <c r="Y61" i="25"/>
  <c r="A61" i="25"/>
  <c r="Y60" i="25"/>
  <c r="A60" i="25"/>
  <c r="Y59" i="25"/>
  <c r="A59" i="25"/>
  <c r="Y58" i="25"/>
  <c r="A58" i="25"/>
  <c r="Y57" i="25"/>
  <c r="A57" i="25"/>
  <c r="Y56" i="25"/>
  <c r="A56" i="25"/>
  <c r="Y55" i="25"/>
  <c r="A55" i="25"/>
  <c r="Y54" i="25"/>
  <c r="A54" i="25"/>
  <c r="Y53" i="25"/>
  <c r="A53" i="25"/>
  <c r="Y52" i="25"/>
  <c r="A52" i="25"/>
  <c r="Y51" i="25"/>
  <c r="A51" i="25"/>
  <c r="Y50" i="25"/>
  <c r="A50" i="25"/>
  <c r="Y49" i="25"/>
  <c r="A49" i="25"/>
  <c r="Y48" i="25"/>
  <c r="A48" i="25"/>
  <c r="Y47" i="25"/>
  <c r="A47" i="25"/>
  <c r="Y46" i="25"/>
  <c r="A46" i="25"/>
  <c r="Y45" i="25"/>
  <c r="A45" i="25"/>
  <c r="Y44" i="25"/>
  <c r="A44" i="25"/>
  <c r="Y43" i="25"/>
  <c r="A43" i="25"/>
  <c r="Y42" i="25"/>
  <c r="A42" i="25"/>
  <c r="Y41" i="25"/>
  <c r="A41" i="25"/>
  <c r="Y40" i="25"/>
  <c r="A40" i="25"/>
  <c r="Y39" i="25"/>
  <c r="A39" i="25"/>
  <c r="Y38" i="25"/>
  <c r="A38" i="25"/>
  <c r="Y37" i="25"/>
  <c r="A37" i="25"/>
  <c r="Y36" i="25"/>
  <c r="A36" i="25"/>
  <c r="Y35" i="25"/>
  <c r="A35" i="25"/>
  <c r="Y34" i="25"/>
  <c r="A34" i="25"/>
  <c r="Y33" i="25"/>
  <c r="A33" i="25"/>
  <c r="Y32" i="25"/>
  <c r="A32" i="25"/>
  <c r="Y31" i="25"/>
  <c r="A31" i="25"/>
  <c r="Y30" i="25"/>
  <c r="A30" i="25"/>
  <c r="Y29" i="25"/>
  <c r="A29" i="25"/>
  <c r="Y28" i="25"/>
  <c r="A28" i="25"/>
  <c r="Y10" i="25"/>
  <c r="A10" i="25"/>
  <c r="Y27" i="25"/>
  <c r="A27" i="25"/>
  <c r="Y26" i="25"/>
  <c r="A26" i="25"/>
  <c r="Y25" i="25"/>
  <c r="A25" i="25"/>
  <c r="Y24" i="25"/>
  <c r="A24" i="25"/>
  <c r="Y23" i="25"/>
  <c r="A23" i="25"/>
  <c r="Y22" i="25"/>
  <c r="A22" i="25"/>
  <c r="Y21" i="25"/>
  <c r="A21" i="25"/>
  <c r="Y19" i="25"/>
  <c r="A19" i="25"/>
  <c r="Y18" i="25"/>
  <c r="A18" i="25"/>
  <c r="Y17" i="25"/>
  <c r="A17" i="25"/>
  <c r="Y16" i="25"/>
  <c r="A16" i="25"/>
  <c r="Y15" i="25"/>
  <c r="A15" i="25"/>
  <c r="Y14" i="25"/>
  <c r="A14" i="25"/>
  <c r="Y13" i="25"/>
  <c r="A13" i="25"/>
  <c r="Y12" i="25"/>
  <c r="A12" i="25"/>
  <c r="Y11" i="25"/>
  <c r="A11" i="25"/>
  <c r="Y9" i="25"/>
  <c r="A9" i="25"/>
  <c r="Y8" i="25"/>
  <c r="A8" i="25"/>
  <c r="Y7" i="25"/>
  <c r="A7" i="25"/>
  <c r="Y6" i="25"/>
  <c r="A6" i="25"/>
  <c r="Y5" i="25"/>
  <c r="A5" i="25"/>
  <c r="Y4" i="25"/>
  <c r="A4" i="25"/>
  <c r="Y3" i="25"/>
  <c r="A3" i="25"/>
  <c r="A72" i="24"/>
  <c r="A71" i="24"/>
  <c r="A70" i="24"/>
  <c r="A69" i="24"/>
  <c r="A68" i="24"/>
  <c r="A67" i="24"/>
  <c r="A66" i="24"/>
  <c r="A65" i="24"/>
  <c r="A64" i="24"/>
  <c r="A63" i="24"/>
  <c r="A62" i="24"/>
  <c r="A61" i="24"/>
  <c r="A60" i="24"/>
  <c r="A59" i="24"/>
  <c r="A58" i="24"/>
  <c r="A57" i="24"/>
  <c r="A56" i="24"/>
  <c r="A55" i="24"/>
  <c r="A54" i="24"/>
  <c r="A53" i="24"/>
  <c r="A52" i="24"/>
  <c r="A51" i="24"/>
  <c r="A50" i="24"/>
  <c r="A49" i="24"/>
  <c r="A48" i="24"/>
  <c r="A47" i="24"/>
  <c r="A46" i="24"/>
  <c r="A45" i="24"/>
  <c r="A44" i="24"/>
  <c r="A43" i="24"/>
  <c r="A42" i="24"/>
  <c r="A41" i="24"/>
  <c r="A40" i="24"/>
  <c r="A39" i="24"/>
  <c r="A38" i="24"/>
  <c r="A37" i="24"/>
  <c r="A36" i="24"/>
  <c r="A35" i="24"/>
  <c r="A34" i="24"/>
  <c r="A33" i="24"/>
  <c r="A32" i="24"/>
  <c r="A31" i="24"/>
  <c r="A30" i="24"/>
  <c r="A29" i="24"/>
  <c r="A28" i="24"/>
  <c r="A27" i="24"/>
  <c r="A26" i="24"/>
  <c r="A25" i="24"/>
  <c r="A24" i="24"/>
  <c r="A23" i="24"/>
  <c r="A22" i="24"/>
  <c r="A21" i="24"/>
  <c r="A20" i="24"/>
  <c r="A19" i="24"/>
  <c r="A18" i="24"/>
  <c r="A17" i="24"/>
  <c r="A16" i="24"/>
  <c r="A15" i="24"/>
  <c r="A14" i="24"/>
  <c r="A13" i="24"/>
  <c r="A12" i="24"/>
  <c r="A11" i="24"/>
  <c r="A10" i="24"/>
  <c r="A9" i="24"/>
  <c r="A8" i="24"/>
  <c r="A7" i="24"/>
  <c r="A6" i="24"/>
  <c r="A5" i="24"/>
  <c r="A4" i="24"/>
  <c r="A3" i="24"/>
  <c r="A37" i="23"/>
  <c r="A36" i="23"/>
  <c r="A35" i="23"/>
  <c r="A34" i="23"/>
  <c r="A33" i="23"/>
  <c r="A32" i="23"/>
  <c r="A31" i="23"/>
  <c r="A30" i="23"/>
  <c r="A29" i="23"/>
  <c r="A28" i="23"/>
  <c r="A27" i="23"/>
  <c r="A26" i="23"/>
  <c r="A25" i="23"/>
  <c r="A24" i="23"/>
  <c r="A23" i="23"/>
  <c r="A22" i="23"/>
  <c r="A21" i="23"/>
  <c r="A20" i="23"/>
  <c r="A19" i="23"/>
  <c r="A18" i="23"/>
  <c r="A17" i="23"/>
  <c r="A16" i="23"/>
  <c r="A15" i="23"/>
  <c r="A14" i="23"/>
  <c r="A13" i="23"/>
  <c r="A12" i="23"/>
  <c r="A11" i="23"/>
  <c r="A10" i="23"/>
  <c r="A9" i="23"/>
  <c r="A8" i="23"/>
  <c r="A7" i="23"/>
  <c r="A6" i="23"/>
  <c r="A5" i="23"/>
  <c r="A4" i="23"/>
  <c r="A3" i="23"/>
  <c r="A41" i="22"/>
  <c r="A40" i="22"/>
  <c r="A39" i="22"/>
  <c r="A38" i="22"/>
  <c r="A37" i="22"/>
  <c r="A36" i="22"/>
  <c r="A35" i="22"/>
  <c r="A34" i="22"/>
  <c r="A33" i="22"/>
  <c r="A32" i="22"/>
  <c r="A31" i="22"/>
  <c r="A30" i="22"/>
  <c r="A29" i="22"/>
  <c r="A28" i="22"/>
  <c r="A27" i="22"/>
  <c r="A26" i="22"/>
  <c r="A25" i="22"/>
  <c r="A24" i="22"/>
  <c r="A22" i="22"/>
  <c r="A21" i="22"/>
  <c r="A20" i="22"/>
  <c r="A19" i="22"/>
  <c r="A18" i="22"/>
  <c r="A17" i="22"/>
  <c r="A16" i="22"/>
  <c r="A15" i="22"/>
  <c r="A14" i="22"/>
  <c r="A13" i="22"/>
  <c r="A12" i="22"/>
  <c r="A11" i="22"/>
  <c r="A10" i="22"/>
  <c r="A9" i="22"/>
  <c r="A8" i="22"/>
  <c r="A7" i="22"/>
  <c r="A6" i="22"/>
  <c r="A5" i="22"/>
  <c r="A4" i="22"/>
  <c r="A3" i="22"/>
  <c r="A76" i="21"/>
  <c r="A75" i="21"/>
  <c r="A74" i="21"/>
  <c r="A73" i="21"/>
  <c r="A72" i="21"/>
  <c r="A71" i="21"/>
  <c r="A70" i="21"/>
  <c r="A69" i="21"/>
  <c r="A68" i="21"/>
  <c r="A67" i="21"/>
  <c r="A66" i="21"/>
  <c r="A65" i="21"/>
  <c r="A64" i="21"/>
  <c r="A63" i="21"/>
  <c r="A62" i="21"/>
  <c r="A61" i="21"/>
  <c r="A60" i="21"/>
  <c r="A59" i="21"/>
  <c r="A58" i="21"/>
  <c r="A57" i="21"/>
  <c r="A56" i="21"/>
  <c r="A55" i="21"/>
  <c r="A54" i="21"/>
  <c r="A53" i="21"/>
  <c r="A52" i="21"/>
  <c r="A51" i="21"/>
  <c r="A50" i="21"/>
  <c r="A49" i="21"/>
  <c r="A48" i="21"/>
  <c r="A47" i="21"/>
  <c r="A46" i="21"/>
  <c r="A45" i="21"/>
  <c r="A44" i="21"/>
  <c r="A43" i="21"/>
  <c r="A42" i="21"/>
  <c r="A41" i="21"/>
  <c r="A40" i="21"/>
  <c r="A39" i="21"/>
  <c r="A38" i="21"/>
  <c r="A37" i="21"/>
  <c r="A36" i="21"/>
  <c r="A35" i="21"/>
  <c r="A34" i="21"/>
  <c r="A33" i="21"/>
  <c r="A32" i="21"/>
  <c r="A31" i="21"/>
  <c r="A30" i="21"/>
  <c r="A29" i="21"/>
  <c r="A28" i="21"/>
  <c r="A27" i="21"/>
  <c r="A26" i="21"/>
  <c r="A25" i="21"/>
  <c r="A24" i="21"/>
  <c r="A23" i="21"/>
  <c r="A22" i="21"/>
  <c r="A21" i="21"/>
  <c r="A20" i="21"/>
  <c r="A19" i="21"/>
  <c r="A18" i="21"/>
  <c r="A17" i="21"/>
  <c r="A16" i="21"/>
  <c r="A15" i="21"/>
  <c r="A14" i="21"/>
  <c r="A13" i="21"/>
  <c r="A12" i="21"/>
  <c r="A11" i="21"/>
  <c r="A10" i="21"/>
  <c r="A9" i="21"/>
  <c r="A8" i="21"/>
  <c r="A7" i="21"/>
  <c r="A6" i="21"/>
  <c r="A5" i="21"/>
  <c r="A4" i="21"/>
  <c r="A3" i="21"/>
  <c r="A85" i="20"/>
  <c r="A84" i="20"/>
  <c r="A82" i="20"/>
  <c r="A81" i="20"/>
  <c r="A80" i="20"/>
  <c r="A79" i="20"/>
  <c r="A78" i="20"/>
  <c r="A77" i="20"/>
  <c r="A76" i="20"/>
  <c r="A75" i="20"/>
  <c r="A74" i="20"/>
  <c r="A73" i="20"/>
  <c r="A72" i="20"/>
  <c r="A71" i="20"/>
  <c r="A70" i="20"/>
  <c r="A69" i="20"/>
  <c r="A46" i="20"/>
  <c r="A68" i="20"/>
  <c r="A67" i="20"/>
  <c r="A66" i="20"/>
  <c r="A65" i="20"/>
  <c r="A64" i="20"/>
  <c r="A62" i="20"/>
  <c r="A61" i="20"/>
  <c r="A60" i="20"/>
  <c r="A59" i="20"/>
  <c r="A58" i="20"/>
  <c r="A57" i="20"/>
  <c r="A63" i="20"/>
  <c r="A56" i="20"/>
  <c r="A55" i="20"/>
  <c r="A54" i="20"/>
  <c r="A53" i="20"/>
  <c r="A52" i="20"/>
  <c r="A51" i="20"/>
  <c r="A50" i="20"/>
  <c r="A49" i="20"/>
  <c r="A48" i="20"/>
  <c r="A47" i="20"/>
  <c r="A45" i="20"/>
  <c r="A44" i="20"/>
  <c r="A43" i="20"/>
  <c r="A42" i="20"/>
  <c r="A41" i="20"/>
  <c r="A40" i="20"/>
  <c r="A39" i="20"/>
  <c r="A16" i="20"/>
  <c r="A38" i="20"/>
  <c r="A37" i="20"/>
  <c r="A36" i="20"/>
  <c r="A35" i="20"/>
  <c r="A34" i="20"/>
  <c r="A33" i="20"/>
  <c r="A32" i="20"/>
  <c r="A31" i="20"/>
  <c r="A30" i="20"/>
  <c r="A29" i="20"/>
  <c r="A28" i="20"/>
  <c r="A27" i="20"/>
  <c r="A26" i="20"/>
  <c r="A25" i="20"/>
  <c r="A24" i="20"/>
  <c r="A23" i="20"/>
  <c r="A22" i="20"/>
  <c r="A21" i="20"/>
  <c r="A20" i="20"/>
  <c r="A19" i="20"/>
  <c r="A18" i="20"/>
  <c r="A17" i="20"/>
  <c r="A15" i="20"/>
  <c r="A14" i="20"/>
  <c r="A13" i="20"/>
  <c r="A12" i="20"/>
  <c r="A11" i="20"/>
  <c r="A10" i="20"/>
  <c r="A9" i="20"/>
  <c r="A8" i="20"/>
  <c r="A7" i="20"/>
  <c r="A6" i="20"/>
  <c r="A5" i="20"/>
  <c r="A4" i="20"/>
  <c r="A3" i="20"/>
  <c r="A216" i="19"/>
  <c r="A215" i="19"/>
  <c r="A214" i="19"/>
  <c r="A213" i="19"/>
  <c r="A212" i="19"/>
  <c r="A211" i="19"/>
  <c r="A210" i="19"/>
  <c r="A209" i="19"/>
  <c r="A208" i="19"/>
  <c r="A207" i="19"/>
  <c r="A206" i="19"/>
  <c r="A205" i="19"/>
  <c r="A204" i="19"/>
  <c r="A203" i="19"/>
  <c r="A202" i="19"/>
  <c r="A201" i="19"/>
  <c r="A200" i="19"/>
  <c r="A199" i="19"/>
  <c r="A198" i="19"/>
  <c r="A197" i="19"/>
  <c r="A196" i="19"/>
  <c r="A195" i="19"/>
  <c r="A194" i="19"/>
  <c r="A193" i="19"/>
  <c r="A192" i="19"/>
  <c r="A191" i="19"/>
  <c r="A190" i="19"/>
  <c r="A189" i="19"/>
  <c r="A188" i="19"/>
  <c r="A187" i="19"/>
  <c r="A186" i="19"/>
  <c r="A185" i="19"/>
  <c r="A184" i="19"/>
  <c r="A183" i="19"/>
  <c r="A182" i="19"/>
  <c r="A181" i="19"/>
  <c r="A180" i="19"/>
  <c r="A179" i="19"/>
  <c r="A178" i="19"/>
  <c r="A177" i="19"/>
  <c r="A176" i="19"/>
  <c r="A175" i="19"/>
  <c r="A174" i="19"/>
  <c r="A173" i="19"/>
  <c r="A172" i="19"/>
  <c r="A171" i="19"/>
  <c r="A170" i="19"/>
  <c r="A169" i="19"/>
  <c r="A168" i="19"/>
  <c r="A167" i="19"/>
  <c r="A166" i="19"/>
  <c r="A165" i="19"/>
  <c r="A164" i="19"/>
  <c r="A163" i="19"/>
  <c r="A162" i="19"/>
  <c r="A161" i="19"/>
  <c r="A159" i="19"/>
  <c r="A158" i="19"/>
  <c r="A157" i="19"/>
  <c r="A156" i="19"/>
  <c r="A155" i="19"/>
  <c r="A154" i="19"/>
  <c r="A153" i="19"/>
  <c r="A152" i="19"/>
  <c r="A150" i="19"/>
  <c r="A149" i="19"/>
  <c r="A147" i="19"/>
  <c r="A146" i="19"/>
  <c r="A145" i="19"/>
  <c r="A144" i="19"/>
  <c r="A143" i="19"/>
  <c r="A142" i="19"/>
  <c r="A141" i="19"/>
  <c r="A140" i="19"/>
  <c r="A139" i="19"/>
  <c r="A138" i="19"/>
  <c r="A148" i="19"/>
  <c r="A137" i="19"/>
  <c r="A136" i="19"/>
  <c r="A135" i="19"/>
  <c r="A134" i="19"/>
  <c r="A133" i="19"/>
  <c r="A132" i="19"/>
  <c r="A131" i="19"/>
  <c r="A130" i="19"/>
  <c r="A129" i="19"/>
  <c r="A128" i="19"/>
  <c r="A127" i="19"/>
  <c r="A126" i="19"/>
  <c r="A125" i="19"/>
  <c r="A124" i="19"/>
  <c r="A123" i="19"/>
  <c r="A122" i="19"/>
  <c r="A121" i="19"/>
  <c r="A120" i="19"/>
  <c r="A119" i="19"/>
  <c r="A118" i="19"/>
  <c r="A117" i="19"/>
  <c r="A116" i="19"/>
  <c r="A115" i="19"/>
  <c r="A114" i="19"/>
  <c r="A113" i="19"/>
  <c r="A112" i="19"/>
  <c r="A111" i="19"/>
  <c r="A110" i="19"/>
  <c r="A109" i="19"/>
  <c r="A108" i="19"/>
  <c r="A107" i="19"/>
  <c r="A106" i="19"/>
  <c r="A105" i="19"/>
  <c r="A104" i="19"/>
  <c r="A103" i="19"/>
  <c r="A102" i="19"/>
  <c r="A101" i="19"/>
  <c r="A100" i="19"/>
  <c r="A99" i="19"/>
  <c r="A98" i="19"/>
  <c r="A97" i="19"/>
  <c r="A96" i="19"/>
  <c r="A95" i="19"/>
  <c r="A94" i="19"/>
  <c r="A93" i="19"/>
  <c r="A92" i="19"/>
  <c r="A91" i="19"/>
  <c r="A90" i="19"/>
  <c r="A89" i="19"/>
  <c r="A88" i="19"/>
  <c r="A87" i="19"/>
  <c r="A86" i="19"/>
  <c r="A85" i="19"/>
  <c r="A84" i="19"/>
  <c r="A83" i="19"/>
  <c r="A82" i="19"/>
  <c r="A81" i="19"/>
  <c r="A80" i="19"/>
  <c r="A79" i="19"/>
  <c r="A78" i="19"/>
  <c r="A77" i="19"/>
  <c r="A76" i="19"/>
  <c r="A75" i="19"/>
  <c r="A74" i="19"/>
  <c r="A73" i="19"/>
  <c r="A72" i="19"/>
  <c r="A71" i="19"/>
  <c r="A70" i="19"/>
  <c r="A69" i="19"/>
  <c r="A68" i="19"/>
  <c r="A67" i="19"/>
  <c r="A66" i="19"/>
  <c r="A65" i="19"/>
  <c r="A64" i="19"/>
  <c r="A63" i="19"/>
  <c r="A62" i="19"/>
  <c r="A61" i="19"/>
  <c r="A60" i="19"/>
  <c r="A59" i="19"/>
  <c r="A58" i="19"/>
  <c r="A57" i="19"/>
  <c r="A56" i="19"/>
  <c r="A55" i="19"/>
  <c r="A54" i="19"/>
  <c r="A53" i="19"/>
  <c r="A52" i="19"/>
  <c r="A51" i="19"/>
  <c r="A50" i="19"/>
  <c r="A49" i="19"/>
  <c r="A48" i="19"/>
  <c r="A47" i="19"/>
  <c r="A46" i="19"/>
  <c r="A45" i="19"/>
  <c r="A44" i="19"/>
  <c r="A43" i="19"/>
  <c r="A42" i="19"/>
  <c r="A41" i="19"/>
  <c r="A40" i="19"/>
  <c r="A39" i="19"/>
  <c r="A38" i="19"/>
  <c r="A37" i="19"/>
  <c r="A36" i="19"/>
  <c r="A35" i="19"/>
  <c r="A34" i="19"/>
  <c r="A33" i="19"/>
  <c r="A32" i="19"/>
  <c r="A31" i="19"/>
  <c r="A30" i="19"/>
  <c r="A29" i="19"/>
  <c r="A28" i="19"/>
  <c r="A27" i="19"/>
  <c r="A26" i="19"/>
  <c r="A25" i="19"/>
  <c r="A24" i="19"/>
  <c r="A23" i="19"/>
  <c r="A22" i="19"/>
  <c r="A21" i="19"/>
  <c r="A20" i="19"/>
  <c r="A19" i="19"/>
  <c r="A18" i="19"/>
  <c r="A17" i="19"/>
  <c r="A16" i="19"/>
  <c r="A15" i="19"/>
  <c r="A14" i="19"/>
  <c r="A13" i="19"/>
  <c r="A12" i="19"/>
  <c r="A11" i="19"/>
  <c r="A10" i="19"/>
  <c r="A9" i="19"/>
  <c r="A8" i="19"/>
  <c r="A7" i="19"/>
  <c r="A6" i="19"/>
  <c r="A5" i="19"/>
  <c r="A4" i="19"/>
  <c r="A3" i="19"/>
  <c r="A35" i="18"/>
  <c r="A34" i="18"/>
  <c r="A33" i="18"/>
  <c r="A32" i="18"/>
  <c r="A31" i="18"/>
  <c r="A30" i="18"/>
  <c r="A29" i="18"/>
  <c r="A28" i="18"/>
  <c r="A27" i="18"/>
  <c r="A26" i="18"/>
  <c r="A25" i="18"/>
  <c r="A24" i="18"/>
  <c r="A23" i="18"/>
  <c r="A22" i="18"/>
  <c r="A21" i="18"/>
  <c r="A20" i="18"/>
  <c r="A19" i="18"/>
  <c r="A18" i="18"/>
  <c r="A17" i="18"/>
  <c r="A16" i="18"/>
  <c r="A15" i="18"/>
  <c r="A14" i="18"/>
  <c r="A13" i="18"/>
  <c r="A12" i="18"/>
  <c r="A11" i="18"/>
  <c r="A10" i="18"/>
  <c r="A9" i="18"/>
  <c r="A8" i="18"/>
  <c r="A7" i="18"/>
  <c r="A6" i="18"/>
  <c r="A5" i="18"/>
  <c r="A4" i="18"/>
  <c r="A3" i="18"/>
  <c r="A49" i="17"/>
  <c r="A48" i="17"/>
  <c r="A47" i="17"/>
  <c r="A46" i="17"/>
  <c r="A45" i="17"/>
  <c r="A44" i="17"/>
  <c r="A43" i="17"/>
  <c r="A42" i="17"/>
  <c r="A41" i="17"/>
  <c r="A40" i="17"/>
  <c r="A39" i="17"/>
  <c r="A38" i="17"/>
  <c r="A37" i="17"/>
  <c r="A36" i="17"/>
  <c r="A35" i="17"/>
  <c r="A34" i="17"/>
  <c r="A33" i="17"/>
  <c r="A32" i="17"/>
  <c r="A31" i="17"/>
  <c r="A30" i="17"/>
  <c r="A29" i="17"/>
  <c r="A28" i="17"/>
  <c r="A27" i="17"/>
  <c r="A26" i="17"/>
  <c r="A25" i="17"/>
  <c r="A24" i="17"/>
  <c r="A23" i="17"/>
  <c r="A22" i="17"/>
  <c r="A21" i="17"/>
  <c r="A20" i="17"/>
  <c r="A19" i="17"/>
  <c r="A18" i="17"/>
  <c r="A17" i="17"/>
  <c r="A16" i="17"/>
  <c r="A15" i="17"/>
  <c r="A14" i="17"/>
  <c r="A13" i="17"/>
  <c r="A12" i="17"/>
  <c r="A11" i="17"/>
  <c r="A10" i="17"/>
  <c r="A9" i="17"/>
  <c r="A8" i="17"/>
  <c r="A7" i="17"/>
  <c r="A6" i="17"/>
  <c r="A5" i="17"/>
  <c r="A4" i="17"/>
  <c r="A3" i="17"/>
  <c r="A230" i="15"/>
  <c r="A229" i="15"/>
  <c r="A228" i="15"/>
  <c r="A227" i="15"/>
  <c r="A226" i="15"/>
  <c r="A225" i="15"/>
  <c r="A224" i="15"/>
  <c r="A223" i="15"/>
  <c r="A222" i="15"/>
  <c r="A221" i="15"/>
  <c r="A220" i="15"/>
  <c r="A219" i="15"/>
  <c r="A218" i="15"/>
  <c r="A217" i="15"/>
  <c r="A216" i="15"/>
  <c r="A215" i="15"/>
  <c r="A214" i="15"/>
  <c r="A213" i="15"/>
  <c r="A212" i="15"/>
  <c r="A211" i="15"/>
  <c r="A210" i="15"/>
  <c r="A209" i="15"/>
  <c r="A208" i="15"/>
  <c r="A207" i="15"/>
  <c r="A206" i="15"/>
  <c r="A205" i="15"/>
  <c r="A204" i="15"/>
  <c r="A203" i="15"/>
  <c r="A202" i="15"/>
  <c r="A201" i="15"/>
  <c r="A200" i="15"/>
  <c r="A199" i="15"/>
  <c r="A198" i="15"/>
  <c r="A197" i="15"/>
  <c r="A196" i="15"/>
  <c r="A195" i="15"/>
  <c r="A194" i="15"/>
  <c r="A193" i="15"/>
  <c r="A192" i="15"/>
  <c r="A191" i="15"/>
  <c r="A190" i="15"/>
  <c r="A189" i="15"/>
  <c r="A188" i="15"/>
  <c r="A187" i="15"/>
  <c r="A186" i="15"/>
  <c r="A185" i="15"/>
  <c r="A184" i="15"/>
  <c r="A183" i="15"/>
  <c r="A182" i="15"/>
  <c r="A181" i="15"/>
  <c r="A180" i="15"/>
  <c r="A179" i="15"/>
  <c r="A178" i="15"/>
  <c r="A177" i="15"/>
  <c r="A176" i="15"/>
  <c r="A175" i="15"/>
  <c r="A174" i="15"/>
  <c r="A173" i="15"/>
  <c r="A172" i="15"/>
  <c r="A171" i="15"/>
  <c r="A170" i="15"/>
  <c r="A169" i="15"/>
  <c r="A168" i="15"/>
  <c r="A167" i="15"/>
  <c r="A166" i="15"/>
  <c r="A165" i="15"/>
  <c r="A164" i="15"/>
  <c r="A163" i="15"/>
  <c r="A162" i="15"/>
  <c r="A161" i="15"/>
  <c r="A160" i="15"/>
  <c r="A159" i="15"/>
  <c r="A158" i="15"/>
  <c r="A157" i="15"/>
  <c r="A156" i="15"/>
  <c r="A155" i="15"/>
  <c r="A154" i="15"/>
  <c r="A153" i="15"/>
  <c r="A152" i="15"/>
  <c r="A151" i="15"/>
  <c r="A150" i="15"/>
  <c r="A149" i="15"/>
  <c r="A148" i="15"/>
  <c r="A147" i="15"/>
  <c r="A146" i="15"/>
  <c r="A145" i="15"/>
  <c r="A144" i="15"/>
  <c r="A143" i="15"/>
  <c r="A142" i="15"/>
  <c r="A141" i="15"/>
  <c r="A140" i="15"/>
  <c r="A139" i="15"/>
  <c r="A138" i="15"/>
  <c r="A137" i="15"/>
  <c r="A136" i="15"/>
  <c r="A135" i="15"/>
  <c r="A134" i="15"/>
  <c r="A133" i="15"/>
  <c r="A132" i="15"/>
  <c r="A131" i="15"/>
  <c r="A130" i="15"/>
  <c r="A129" i="15"/>
  <c r="A128" i="15"/>
  <c r="A127" i="15"/>
  <c r="A126" i="15"/>
  <c r="A125" i="15"/>
  <c r="A124" i="15"/>
  <c r="A123" i="15"/>
  <c r="A122" i="15"/>
  <c r="A121" i="15"/>
  <c r="A120" i="15"/>
  <c r="A119" i="15"/>
  <c r="A118" i="15"/>
  <c r="A117" i="15"/>
  <c r="A116" i="15"/>
  <c r="A115" i="15"/>
  <c r="A114" i="15"/>
  <c r="A113" i="15"/>
  <c r="A112" i="15"/>
  <c r="A111" i="15"/>
  <c r="A110" i="15"/>
  <c r="A109" i="15"/>
  <c r="A108" i="15"/>
  <c r="A107" i="15"/>
  <c r="A106" i="15"/>
  <c r="A105" i="15"/>
  <c r="A104" i="15"/>
  <c r="A103" i="15"/>
  <c r="A102" i="15"/>
  <c r="A101" i="15"/>
  <c r="A100" i="15"/>
  <c r="A99" i="15"/>
  <c r="A98" i="15"/>
  <c r="A97" i="15"/>
  <c r="A96" i="15"/>
  <c r="A95" i="15"/>
  <c r="A94" i="15"/>
  <c r="A93" i="15"/>
  <c r="A92" i="15"/>
  <c r="A91" i="15"/>
  <c r="A90" i="15"/>
  <c r="A89" i="15"/>
  <c r="A88" i="15"/>
  <c r="A87" i="15"/>
  <c r="A86" i="15"/>
  <c r="A85" i="15"/>
  <c r="A84" i="15"/>
  <c r="A83" i="15"/>
  <c r="A82" i="15"/>
  <c r="A81" i="15"/>
  <c r="A80" i="15"/>
  <c r="A79" i="15"/>
  <c r="A78" i="15"/>
  <c r="A77" i="15"/>
  <c r="A76" i="15"/>
  <c r="A75" i="15"/>
  <c r="A74" i="15"/>
  <c r="A73" i="15"/>
  <c r="A72" i="15"/>
  <c r="A71" i="15"/>
  <c r="A70" i="15"/>
  <c r="A69" i="15"/>
  <c r="A68" i="15"/>
  <c r="A67" i="15"/>
  <c r="A66" i="15"/>
  <c r="A65" i="15"/>
  <c r="A64" i="15"/>
  <c r="A63" i="15"/>
  <c r="A62" i="15"/>
  <c r="A61" i="15"/>
  <c r="A60" i="15"/>
  <c r="A59" i="15"/>
  <c r="A58" i="15"/>
  <c r="A56" i="15"/>
  <c r="A55" i="15"/>
  <c r="A54" i="15"/>
  <c r="A53" i="15"/>
  <c r="A52" i="15"/>
  <c r="A51" i="15"/>
  <c r="A57" i="15"/>
  <c r="A50" i="15"/>
  <c r="A49" i="15"/>
  <c r="A48" i="15"/>
  <c r="A47" i="15"/>
  <c r="A46" i="15"/>
  <c r="A45" i="15"/>
  <c r="A44" i="15"/>
  <c r="A43" i="15"/>
  <c r="A42" i="15"/>
  <c r="A41" i="15"/>
  <c r="A40" i="15"/>
  <c r="A39" i="15"/>
  <c r="A38" i="15"/>
  <c r="A37" i="15"/>
  <c r="A36" i="15"/>
  <c r="A35" i="15"/>
  <c r="A34" i="15"/>
  <c r="A33" i="15"/>
  <c r="A32" i="15"/>
  <c r="A31" i="15"/>
  <c r="A30" i="15"/>
  <c r="A29" i="15"/>
  <c r="A28" i="15"/>
  <c r="A27" i="15"/>
  <c r="A26" i="15"/>
  <c r="A25" i="15"/>
  <c r="A24" i="15"/>
  <c r="A23" i="15"/>
  <c r="A22" i="15"/>
  <c r="A21" i="15"/>
  <c r="A20" i="15"/>
  <c r="A19" i="15"/>
  <c r="A18" i="15"/>
  <c r="A17" i="15"/>
  <c r="A16" i="15"/>
  <c r="A15" i="15"/>
  <c r="A14" i="15"/>
  <c r="A13" i="15"/>
  <c r="A12" i="15"/>
  <c r="A11" i="15"/>
  <c r="A10" i="15"/>
  <c r="A9" i="15"/>
  <c r="A8" i="15"/>
  <c r="A7" i="15"/>
  <c r="A6" i="15"/>
  <c r="A5" i="15"/>
  <c r="A4" i="15"/>
  <c r="A3" i="15"/>
  <c r="Y601" i="16"/>
  <c r="A601" i="16"/>
  <c r="Y600" i="16"/>
  <c r="A600" i="16"/>
  <c r="Y599" i="16"/>
  <c r="A599" i="16"/>
  <c r="Y597" i="16"/>
  <c r="A597" i="16"/>
  <c r="Y596" i="16"/>
  <c r="A596" i="16"/>
  <c r="Y595" i="16"/>
  <c r="A595" i="16"/>
  <c r="Y594" i="16"/>
  <c r="A594" i="16"/>
  <c r="Y593" i="16"/>
  <c r="A593" i="16"/>
  <c r="Y592" i="16"/>
  <c r="A592" i="16"/>
  <c r="Y591" i="16"/>
  <c r="A591" i="16"/>
  <c r="Y590" i="16"/>
  <c r="A590" i="16"/>
  <c r="Y589" i="16"/>
  <c r="A589" i="16"/>
  <c r="Y588" i="16"/>
  <c r="A588" i="16"/>
  <c r="Y587" i="16"/>
  <c r="A587" i="16"/>
  <c r="Y586" i="16"/>
  <c r="A586" i="16"/>
  <c r="Y585" i="16"/>
  <c r="A585" i="16"/>
  <c r="Y584" i="16"/>
  <c r="A584" i="16"/>
  <c r="Y583" i="16"/>
  <c r="A583" i="16"/>
  <c r="Y582" i="16"/>
  <c r="A582" i="16"/>
  <c r="Y581" i="16"/>
  <c r="A581" i="16"/>
  <c r="Y580" i="16"/>
  <c r="A580" i="16"/>
  <c r="Y579" i="16"/>
  <c r="A579" i="16"/>
  <c r="Y578" i="16"/>
  <c r="A578" i="16"/>
  <c r="Y577" i="16"/>
  <c r="A577" i="16"/>
  <c r="Y576" i="16"/>
  <c r="A576" i="16"/>
  <c r="Y575" i="16"/>
  <c r="A575" i="16"/>
  <c r="Y574" i="16"/>
  <c r="A574" i="16"/>
  <c r="Y573" i="16"/>
  <c r="A573" i="16"/>
  <c r="Y572" i="16"/>
  <c r="A572" i="16"/>
  <c r="Y571" i="16"/>
  <c r="A571" i="16"/>
  <c r="Y570" i="16"/>
  <c r="A570" i="16"/>
  <c r="Y569" i="16"/>
  <c r="A569" i="16"/>
  <c r="Y568" i="16"/>
  <c r="A568" i="16"/>
  <c r="Y567" i="16"/>
  <c r="A567" i="16"/>
  <c r="Y566" i="16"/>
  <c r="A566" i="16"/>
  <c r="Y565" i="16"/>
  <c r="A565" i="16"/>
  <c r="Y564" i="16"/>
  <c r="A564" i="16"/>
  <c r="Y563" i="16"/>
  <c r="A563" i="16"/>
  <c r="Y562" i="16"/>
  <c r="A562" i="16"/>
  <c r="Y561" i="16"/>
  <c r="A561" i="16"/>
  <c r="Y560" i="16"/>
  <c r="A560" i="16"/>
  <c r="Y559" i="16"/>
  <c r="A559" i="16"/>
  <c r="Y558" i="16"/>
  <c r="A558" i="16"/>
  <c r="Y557" i="16"/>
  <c r="A557" i="16"/>
  <c r="Y556" i="16"/>
  <c r="A556" i="16"/>
  <c r="Y555" i="16"/>
  <c r="A555" i="16"/>
  <c r="Y554" i="16"/>
  <c r="A554" i="16"/>
  <c r="Y553" i="16"/>
  <c r="A553" i="16"/>
  <c r="Y552" i="16"/>
  <c r="A552" i="16"/>
  <c r="Y551" i="16"/>
  <c r="A551" i="16"/>
  <c r="Y550" i="16"/>
  <c r="A550" i="16"/>
  <c r="Y549" i="16"/>
  <c r="A549" i="16"/>
  <c r="Y548" i="16"/>
  <c r="A548" i="16"/>
  <c r="Y547" i="16"/>
  <c r="A547" i="16"/>
  <c r="Y546" i="16"/>
  <c r="A546" i="16"/>
  <c r="Y545" i="16"/>
  <c r="A545" i="16"/>
  <c r="Y544" i="16"/>
  <c r="A544" i="16"/>
  <c r="Y543" i="16"/>
  <c r="A543" i="16"/>
  <c r="Y542" i="16"/>
  <c r="A542" i="16"/>
  <c r="Y541" i="16"/>
  <c r="A541" i="16"/>
  <c r="Y540" i="16"/>
  <c r="A540" i="16"/>
  <c r="Y539" i="16"/>
  <c r="A539" i="16"/>
  <c r="Y538" i="16"/>
  <c r="A538" i="16"/>
  <c r="Y537" i="16"/>
  <c r="A537" i="16"/>
  <c r="Y536" i="16"/>
  <c r="A536" i="16"/>
  <c r="Y535" i="16"/>
  <c r="A535" i="16"/>
  <c r="Y534" i="16"/>
  <c r="A534" i="16"/>
  <c r="Y533" i="16"/>
  <c r="A533" i="16"/>
  <c r="Y532" i="16"/>
  <c r="A532" i="16"/>
  <c r="Y531" i="16"/>
  <c r="A531" i="16"/>
  <c r="Y530" i="16"/>
  <c r="A530" i="16"/>
  <c r="Y529" i="16"/>
  <c r="A529" i="16"/>
  <c r="Y528" i="16"/>
  <c r="A528" i="16"/>
  <c r="Y527" i="16"/>
  <c r="A527" i="16"/>
  <c r="Y526" i="16"/>
  <c r="A526" i="16"/>
  <c r="Y525" i="16"/>
  <c r="A525" i="16"/>
  <c r="Y524" i="16"/>
  <c r="A524" i="16"/>
  <c r="Y523" i="16"/>
  <c r="A523" i="16"/>
  <c r="Y522" i="16"/>
  <c r="A522" i="16"/>
  <c r="Y521" i="16"/>
  <c r="A521" i="16"/>
  <c r="Y520" i="16"/>
  <c r="A520" i="16"/>
  <c r="Y519" i="16"/>
  <c r="A519" i="16"/>
  <c r="Y518" i="16"/>
  <c r="A518" i="16"/>
  <c r="Y517" i="16"/>
  <c r="A517" i="16"/>
  <c r="Y516" i="16"/>
  <c r="A516" i="16"/>
  <c r="Y515" i="16"/>
  <c r="A515" i="16"/>
  <c r="Y514" i="16"/>
  <c r="A514" i="16"/>
  <c r="Y513" i="16"/>
  <c r="A513" i="16"/>
  <c r="Y512" i="16"/>
  <c r="A512" i="16"/>
  <c r="Y511" i="16"/>
  <c r="A511" i="16"/>
  <c r="Y510" i="16"/>
  <c r="A510" i="16"/>
  <c r="Y509" i="16"/>
  <c r="A509" i="16"/>
  <c r="Y508" i="16"/>
  <c r="A508" i="16"/>
  <c r="Y507" i="16"/>
  <c r="A507" i="16"/>
  <c r="Y506" i="16"/>
  <c r="A506" i="16"/>
  <c r="Y505" i="16"/>
  <c r="A505" i="16"/>
  <c r="Y504" i="16"/>
  <c r="A504" i="16"/>
  <c r="Y503" i="16"/>
  <c r="A503" i="16"/>
  <c r="Y501" i="16"/>
  <c r="A501" i="16"/>
  <c r="Y500" i="16"/>
  <c r="A500" i="16"/>
  <c r="Y499" i="16"/>
  <c r="A499" i="16"/>
  <c r="Y498" i="16"/>
  <c r="A498" i="16"/>
  <c r="Y497" i="16"/>
  <c r="A497" i="16"/>
  <c r="Y496" i="16"/>
  <c r="A496" i="16"/>
  <c r="Y495" i="16"/>
  <c r="A495" i="16"/>
  <c r="Y494" i="16"/>
  <c r="A494" i="16"/>
  <c r="Y493" i="16"/>
  <c r="A493" i="16"/>
  <c r="Y492" i="16"/>
  <c r="A492" i="16"/>
  <c r="Y491" i="16"/>
  <c r="A491" i="16"/>
  <c r="Y490" i="16"/>
  <c r="A490" i="16"/>
  <c r="Y489" i="16"/>
  <c r="A489" i="16"/>
  <c r="Y488" i="16"/>
  <c r="A488" i="16"/>
  <c r="Y487" i="16"/>
  <c r="A487" i="16"/>
  <c r="Y486" i="16"/>
  <c r="A486" i="16"/>
  <c r="Y485" i="16"/>
  <c r="A485" i="16"/>
  <c r="Y484" i="16"/>
  <c r="A484" i="16"/>
  <c r="Y483" i="16"/>
  <c r="A483" i="16"/>
  <c r="Y482" i="16"/>
  <c r="A482" i="16"/>
  <c r="Y481" i="16"/>
  <c r="A481" i="16"/>
  <c r="Y480" i="16"/>
  <c r="A480" i="16"/>
  <c r="Y479" i="16"/>
  <c r="A479" i="16"/>
  <c r="Y478" i="16"/>
  <c r="A478" i="16"/>
  <c r="Y477" i="16"/>
  <c r="A477" i="16"/>
  <c r="Y476" i="16"/>
  <c r="A476" i="16"/>
  <c r="Y475" i="16"/>
  <c r="A475" i="16"/>
  <c r="Y474" i="16"/>
  <c r="A474" i="16"/>
  <c r="Y473" i="16"/>
  <c r="A473" i="16"/>
  <c r="Y472" i="16"/>
  <c r="A472" i="16"/>
  <c r="Y471" i="16"/>
  <c r="A471" i="16"/>
  <c r="Y470" i="16"/>
  <c r="A470" i="16"/>
  <c r="Y469" i="16"/>
  <c r="A469" i="16"/>
  <c r="Y468" i="16"/>
  <c r="A468" i="16"/>
  <c r="Y467" i="16"/>
  <c r="A467" i="16"/>
  <c r="Y466" i="16"/>
  <c r="A466" i="16"/>
  <c r="Y465" i="16"/>
  <c r="A465" i="16"/>
  <c r="Y464" i="16"/>
  <c r="A464" i="16"/>
  <c r="Y463" i="16"/>
  <c r="A463" i="16"/>
  <c r="Y462" i="16"/>
  <c r="A462" i="16"/>
  <c r="Y461" i="16"/>
  <c r="A461" i="16"/>
  <c r="Y460" i="16"/>
  <c r="A460" i="16"/>
  <c r="Y459" i="16"/>
  <c r="A459" i="16"/>
  <c r="Y458" i="16"/>
  <c r="A458" i="16"/>
  <c r="Y457" i="16"/>
  <c r="A457" i="16"/>
  <c r="Y456" i="16"/>
  <c r="A456" i="16"/>
  <c r="Y455" i="16"/>
  <c r="A455" i="16"/>
  <c r="Y454" i="16"/>
  <c r="A454" i="16"/>
  <c r="Y453" i="16"/>
  <c r="A453" i="16"/>
  <c r="Y452" i="16"/>
  <c r="A452" i="16"/>
  <c r="Y451" i="16"/>
  <c r="A451" i="16"/>
  <c r="Y450" i="16"/>
  <c r="A450" i="16"/>
  <c r="Y449" i="16"/>
  <c r="A449" i="16"/>
  <c r="Y448" i="16"/>
  <c r="A448" i="16"/>
  <c r="Y447" i="16"/>
  <c r="A447" i="16"/>
  <c r="Y446" i="16"/>
  <c r="A446" i="16"/>
  <c r="Y445" i="16"/>
  <c r="A445" i="16"/>
  <c r="Y444" i="16"/>
  <c r="A444" i="16"/>
  <c r="Y443" i="16"/>
  <c r="A443" i="16"/>
  <c r="Y442" i="16"/>
  <c r="A442" i="16"/>
  <c r="Y441" i="16"/>
  <c r="A441" i="16"/>
  <c r="Y440" i="16"/>
  <c r="A440" i="16"/>
  <c r="Y439" i="16"/>
  <c r="A439" i="16"/>
  <c r="Y438" i="16"/>
  <c r="A438" i="16"/>
  <c r="Y437" i="16"/>
  <c r="A437" i="16"/>
  <c r="Y436" i="16"/>
  <c r="A436" i="16"/>
  <c r="Y435" i="16"/>
  <c r="A435" i="16"/>
  <c r="Y434" i="16"/>
  <c r="A434" i="16"/>
  <c r="Y433" i="16"/>
  <c r="A433" i="16"/>
  <c r="Y432" i="16"/>
  <c r="A432" i="16"/>
  <c r="Y431" i="16"/>
  <c r="A431" i="16"/>
  <c r="Y430" i="16"/>
  <c r="A430" i="16"/>
  <c r="Y429" i="16"/>
  <c r="A429" i="16"/>
  <c r="Y428" i="16"/>
  <c r="A428" i="16"/>
  <c r="Y427" i="16"/>
  <c r="A427" i="16"/>
  <c r="Y426" i="16"/>
  <c r="A426" i="16"/>
  <c r="Y425" i="16"/>
  <c r="A425" i="16"/>
  <c r="Y424" i="16"/>
  <c r="A424" i="16"/>
  <c r="Y423" i="16"/>
  <c r="A423" i="16"/>
  <c r="Y422" i="16"/>
  <c r="A422" i="16"/>
  <c r="Y421" i="16"/>
  <c r="A421" i="16"/>
  <c r="Y420" i="16"/>
  <c r="A420" i="16"/>
  <c r="Y419" i="16"/>
  <c r="A419" i="16"/>
  <c r="Y418" i="16"/>
  <c r="A418" i="16"/>
  <c r="Y417" i="16"/>
  <c r="A417" i="16"/>
  <c r="Y416" i="16"/>
  <c r="A416" i="16"/>
  <c r="Y415" i="16"/>
  <c r="A415" i="16"/>
  <c r="Y414" i="16"/>
  <c r="A414" i="16"/>
  <c r="Y413" i="16"/>
  <c r="A413" i="16"/>
  <c r="Y412" i="16"/>
  <c r="A412" i="16"/>
  <c r="Y411" i="16"/>
  <c r="A411" i="16"/>
  <c r="Y410" i="16"/>
  <c r="A410" i="16"/>
  <c r="Y409" i="16"/>
  <c r="A409" i="16"/>
  <c r="Y408" i="16"/>
  <c r="A408" i="16"/>
  <c r="Y407" i="16"/>
  <c r="A407" i="16"/>
  <c r="Y406" i="16"/>
  <c r="A406" i="16"/>
  <c r="Y405" i="16"/>
  <c r="A405" i="16"/>
  <c r="Y404" i="16"/>
  <c r="A404" i="16"/>
  <c r="Y403" i="16"/>
  <c r="A403" i="16"/>
  <c r="Y402" i="16"/>
  <c r="A402" i="16"/>
  <c r="Y401" i="16"/>
  <c r="A401" i="16"/>
  <c r="Y400" i="16"/>
  <c r="A400" i="16"/>
  <c r="Y399" i="16"/>
  <c r="A399" i="16"/>
  <c r="Y398" i="16"/>
  <c r="A398" i="16"/>
  <c r="Y397" i="16"/>
  <c r="A397" i="16"/>
  <c r="Y396" i="16"/>
  <c r="A396" i="16"/>
  <c r="Y395" i="16"/>
  <c r="A395" i="16"/>
  <c r="Y394" i="16"/>
  <c r="A394" i="16"/>
  <c r="Y393" i="16"/>
  <c r="A393" i="16"/>
  <c r="Y392" i="16"/>
  <c r="A392" i="16"/>
  <c r="Y391" i="16"/>
  <c r="A391" i="16"/>
  <c r="Y390" i="16"/>
  <c r="A390" i="16"/>
  <c r="Y389" i="16"/>
  <c r="A389" i="16"/>
  <c r="Y388" i="16"/>
  <c r="A388" i="16"/>
  <c r="Y387" i="16"/>
  <c r="A387" i="16"/>
  <c r="Y386" i="16"/>
  <c r="A386" i="16"/>
  <c r="Y385" i="16"/>
  <c r="A385" i="16"/>
  <c r="Y384" i="16"/>
  <c r="A384" i="16"/>
  <c r="Y383" i="16"/>
  <c r="A383" i="16"/>
  <c r="Y382" i="16"/>
  <c r="A382" i="16"/>
  <c r="Y381" i="16"/>
  <c r="A381" i="16"/>
  <c r="Y380" i="16"/>
  <c r="A380" i="16"/>
  <c r="Y379" i="16"/>
  <c r="A379" i="16"/>
  <c r="Y378" i="16"/>
  <c r="A378" i="16"/>
  <c r="Y377" i="16"/>
  <c r="A377" i="16"/>
  <c r="Y376" i="16"/>
  <c r="A376" i="16"/>
  <c r="Y375" i="16"/>
  <c r="A375" i="16"/>
  <c r="Y374" i="16"/>
  <c r="A374" i="16"/>
  <c r="Y373" i="16"/>
  <c r="A373" i="16"/>
  <c r="Y372" i="16"/>
  <c r="A372" i="16"/>
  <c r="Y371" i="16"/>
  <c r="A371" i="16"/>
  <c r="Y370" i="16"/>
  <c r="A370" i="16"/>
  <c r="Y369" i="16"/>
  <c r="A369" i="16"/>
  <c r="Y368" i="16"/>
  <c r="A368" i="16"/>
  <c r="Y367" i="16"/>
  <c r="A367" i="16"/>
  <c r="Y366" i="16"/>
  <c r="A366" i="16"/>
  <c r="Y365" i="16"/>
  <c r="A365" i="16"/>
  <c r="Y364" i="16"/>
  <c r="A364" i="16"/>
  <c r="Y363" i="16"/>
  <c r="A363" i="16"/>
  <c r="Y362" i="16"/>
  <c r="A362" i="16"/>
  <c r="Y361" i="16"/>
  <c r="A361" i="16"/>
  <c r="Y360" i="16"/>
  <c r="A360" i="16"/>
  <c r="Y359" i="16"/>
  <c r="A359" i="16"/>
  <c r="Y358" i="16"/>
  <c r="A358" i="16"/>
  <c r="Y357" i="16"/>
  <c r="A357" i="16"/>
  <c r="Y356" i="16"/>
  <c r="A356" i="16"/>
  <c r="Y355" i="16"/>
  <c r="A355" i="16"/>
  <c r="Y354" i="16"/>
  <c r="A354" i="16"/>
  <c r="Y353" i="16"/>
  <c r="A353" i="16"/>
  <c r="Y352" i="16"/>
  <c r="A352" i="16"/>
  <c r="Y351" i="16"/>
  <c r="A351" i="16"/>
  <c r="Y350" i="16"/>
  <c r="A350" i="16"/>
  <c r="Y349" i="16"/>
  <c r="A349" i="16"/>
  <c r="Y348" i="16"/>
  <c r="A348" i="16"/>
  <c r="Y347" i="16"/>
  <c r="A347" i="16"/>
  <c r="Y346" i="16"/>
  <c r="A346" i="16"/>
  <c r="Y345" i="16"/>
  <c r="A345" i="16"/>
  <c r="Y344" i="16"/>
  <c r="A344" i="16"/>
  <c r="Y343" i="16"/>
  <c r="A343" i="16"/>
  <c r="Y342" i="16"/>
  <c r="A342" i="16"/>
  <c r="Y341" i="16"/>
  <c r="A341" i="16"/>
  <c r="Y340" i="16"/>
  <c r="A340" i="16"/>
  <c r="Y339" i="16"/>
  <c r="A339" i="16"/>
  <c r="Y338" i="16"/>
  <c r="A338" i="16"/>
  <c r="Y337" i="16"/>
  <c r="A337" i="16"/>
  <c r="Y336" i="16"/>
  <c r="A336" i="16"/>
  <c r="Y335" i="16"/>
  <c r="A335" i="16"/>
  <c r="Y334" i="16"/>
  <c r="A334" i="16"/>
  <c r="Y333" i="16"/>
  <c r="A333" i="16"/>
  <c r="Y332" i="16"/>
  <c r="A332" i="16"/>
  <c r="Y331" i="16"/>
  <c r="A331" i="16"/>
  <c r="Y330" i="16"/>
  <c r="A330" i="16"/>
  <c r="Y329" i="16"/>
  <c r="A329" i="16"/>
  <c r="Y328" i="16"/>
  <c r="A328" i="16"/>
  <c r="Y327" i="16"/>
  <c r="A327" i="16"/>
  <c r="Y326" i="16"/>
  <c r="A326" i="16"/>
  <c r="Y325" i="16"/>
  <c r="A325" i="16"/>
  <c r="Y324" i="16"/>
  <c r="A324" i="16"/>
  <c r="Y323" i="16"/>
  <c r="A323" i="16"/>
  <c r="Y322" i="16"/>
  <c r="A322" i="16"/>
  <c r="Y321" i="16"/>
  <c r="A321" i="16"/>
  <c r="Y320" i="16"/>
  <c r="A320" i="16"/>
  <c r="Y319" i="16"/>
  <c r="A319" i="16"/>
  <c r="Y318" i="16"/>
  <c r="A318" i="16"/>
  <c r="Y317" i="16"/>
  <c r="A317" i="16"/>
  <c r="Y316" i="16"/>
  <c r="A316" i="16"/>
  <c r="Y315" i="16"/>
  <c r="A315" i="16"/>
  <c r="Y314" i="16"/>
  <c r="A314" i="16"/>
  <c r="Y313" i="16"/>
  <c r="A313" i="16"/>
  <c r="Y312" i="16"/>
  <c r="A312" i="16"/>
  <c r="Y311" i="16"/>
  <c r="A311" i="16"/>
  <c r="Y310" i="16"/>
  <c r="A310" i="16"/>
  <c r="Y309" i="16"/>
  <c r="A309" i="16"/>
  <c r="Y308" i="16"/>
  <c r="A308" i="16"/>
  <c r="Y307" i="16"/>
  <c r="A307" i="16"/>
  <c r="Y306" i="16"/>
  <c r="A306" i="16"/>
  <c r="Y305" i="16"/>
  <c r="A305" i="16"/>
  <c r="Y304" i="16"/>
  <c r="A304" i="16"/>
  <c r="Y303" i="16"/>
  <c r="A303" i="16"/>
  <c r="Y302" i="16"/>
  <c r="A302" i="16"/>
  <c r="Y301" i="16"/>
  <c r="A301" i="16"/>
  <c r="Y300" i="16"/>
  <c r="A300" i="16"/>
  <c r="Y299" i="16"/>
  <c r="A299" i="16"/>
  <c r="Y298" i="16"/>
  <c r="A298" i="16"/>
  <c r="Y297" i="16"/>
  <c r="A297" i="16"/>
  <c r="Y296" i="16"/>
  <c r="A296" i="16"/>
  <c r="Y295" i="16"/>
  <c r="A295" i="16"/>
  <c r="Y294" i="16"/>
  <c r="A294" i="16"/>
  <c r="Y293" i="16"/>
  <c r="A293" i="16"/>
  <c r="Y292" i="16"/>
  <c r="A292" i="16"/>
  <c r="Y291" i="16"/>
  <c r="A291" i="16"/>
  <c r="Y290" i="16"/>
  <c r="A290" i="16"/>
  <c r="Y289" i="16"/>
  <c r="A289" i="16"/>
  <c r="Y288" i="16"/>
  <c r="A288" i="16"/>
  <c r="Y287" i="16"/>
  <c r="A287" i="16"/>
  <c r="Y286" i="16"/>
  <c r="A286" i="16"/>
  <c r="Y285" i="16"/>
  <c r="A285" i="16"/>
  <c r="Y284" i="16"/>
  <c r="A284" i="16"/>
  <c r="Y283" i="16"/>
  <c r="A283" i="16"/>
  <c r="Y282" i="16"/>
  <c r="A282" i="16"/>
  <c r="Y281" i="16"/>
  <c r="A281" i="16"/>
  <c r="Y280" i="16"/>
  <c r="A280" i="16"/>
  <c r="Y279" i="16"/>
  <c r="A279" i="16"/>
  <c r="Y278" i="16"/>
  <c r="A278" i="16"/>
  <c r="Y277" i="16"/>
  <c r="A277" i="16"/>
  <c r="Y276" i="16"/>
  <c r="A276" i="16"/>
  <c r="Y275" i="16"/>
  <c r="A275" i="16"/>
  <c r="Y274" i="16"/>
  <c r="A274" i="16"/>
  <c r="Y273" i="16"/>
  <c r="A273" i="16"/>
  <c r="Y272" i="16"/>
  <c r="A272" i="16"/>
  <c r="Y271" i="16"/>
  <c r="A271" i="16"/>
  <c r="Y270" i="16"/>
  <c r="A270" i="16"/>
  <c r="Y269" i="16"/>
  <c r="A269" i="16"/>
  <c r="Y268" i="16"/>
  <c r="A268" i="16"/>
  <c r="Y267" i="16"/>
  <c r="A267" i="16"/>
  <c r="Y266" i="16"/>
  <c r="A266" i="16"/>
  <c r="Y265" i="16"/>
  <c r="A265" i="16"/>
  <c r="Y264" i="16"/>
  <c r="A264" i="16"/>
  <c r="Y263" i="16"/>
  <c r="A263" i="16"/>
  <c r="Y262" i="16"/>
  <c r="A262" i="16"/>
  <c r="Y261" i="16"/>
  <c r="A261" i="16"/>
  <c r="Y260" i="16"/>
  <c r="A260" i="16"/>
  <c r="Y259" i="16"/>
  <c r="A259" i="16"/>
  <c r="Y258" i="16"/>
  <c r="A258" i="16"/>
  <c r="Y257" i="16"/>
  <c r="A257" i="16"/>
  <c r="Y256" i="16"/>
  <c r="A256" i="16"/>
  <c r="Y255" i="16"/>
  <c r="A255" i="16"/>
  <c r="Y254" i="16"/>
  <c r="A254" i="16"/>
  <c r="Y253" i="16"/>
  <c r="A253" i="16"/>
  <c r="Y252" i="16"/>
  <c r="A252" i="16"/>
  <c r="Y251" i="16"/>
  <c r="A251" i="16"/>
  <c r="Y250" i="16"/>
  <c r="A250" i="16"/>
  <c r="Y249" i="16"/>
  <c r="A249" i="16"/>
  <c r="Y248" i="16"/>
  <c r="A248" i="16"/>
  <c r="Y246" i="16"/>
  <c r="A246" i="16"/>
  <c r="Y245" i="16"/>
  <c r="A245" i="16"/>
  <c r="Y243" i="16"/>
  <c r="A243" i="16"/>
  <c r="Y242" i="16"/>
  <c r="A242" i="16"/>
  <c r="Y241" i="16"/>
  <c r="A241" i="16"/>
  <c r="Y240" i="16"/>
  <c r="A240" i="16"/>
  <c r="Y239" i="16"/>
  <c r="A239" i="16"/>
  <c r="Y238" i="16"/>
  <c r="A238" i="16"/>
  <c r="Y237" i="16"/>
  <c r="A237" i="16"/>
  <c r="Y236" i="16"/>
  <c r="A236" i="16"/>
  <c r="Y235" i="16"/>
  <c r="A235" i="16"/>
  <c r="Y234" i="16"/>
  <c r="A234" i="16"/>
  <c r="Y233" i="16"/>
  <c r="A233" i="16"/>
  <c r="Y232" i="16"/>
  <c r="A232" i="16"/>
  <c r="Y231" i="16"/>
  <c r="A231" i="16"/>
  <c r="Y230" i="16"/>
  <c r="A230" i="16"/>
  <c r="Y229" i="16"/>
  <c r="A229" i="16"/>
  <c r="Y228" i="16"/>
  <c r="A228" i="16"/>
  <c r="Y227" i="16"/>
  <c r="A227" i="16"/>
  <c r="Y226" i="16"/>
  <c r="A226" i="16"/>
  <c r="Y225" i="16"/>
  <c r="A225" i="16"/>
  <c r="Y224" i="16"/>
  <c r="A224" i="16"/>
  <c r="Y223" i="16"/>
  <c r="A223" i="16"/>
  <c r="Y222" i="16"/>
  <c r="A222" i="16"/>
  <c r="Y221" i="16"/>
  <c r="A221" i="16"/>
  <c r="Y220" i="16"/>
  <c r="A220" i="16"/>
  <c r="Y219" i="16"/>
  <c r="A219" i="16"/>
  <c r="Y218" i="16"/>
  <c r="A218" i="16"/>
  <c r="Y217" i="16"/>
  <c r="A217" i="16"/>
  <c r="Y216" i="16"/>
  <c r="A216" i="16"/>
  <c r="Y215" i="16"/>
  <c r="A215" i="16"/>
  <c r="Y214" i="16"/>
  <c r="A214" i="16"/>
  <c r="Y213" i="16"/>
  <c r="A213" i="16"/>
  <c r="Y212" i="16"/>
  <c r="A212" i="16"/>
  <c r="Y211" i="16"/>
  <c r="A211" i="16"/>
  <c r="Y210" i="16"/>
  <c r="A210" i="16"/>
  <c r="Y209" i="16"/>
  <c r="A209" i="16"/>
  <c r="Y208" i="16"/>
  <c r="A208" i="16"/>
  <c r="Y207" i="16"/>
  <c r="A207" i="16"/>
  <c r="Y206" i="16"/>
  <c r="A206" i="16"/>
  <c r="Y205" i="16"/>
  <c r="A205" i="16"/>
  <c r="Y204" i="16"/>
  <c r="A204" i="16"/>
  <c r="Y203" i="16"/>
  <c r="A203" i="16"/>
  <c r="Y202" i="16"/>
  <c r="A202" i="16"/>
  <c r="Y201" i="16"/>
  <c r="A201" i="16"/>
  <c r="Y200" i="16"/>
  <c r="A200" i="16"/>
  <c r="Y199" i="16"/>
  <c r="A199" i="16"/>
  <c r="Y198" i="16"/>
  <c r="A198" i="16"/>
  <c r="Y197" i="16"/>
  <c r="A197" i="16"/>
  <c r="Y196" i="16"/>
  <c r="A196" i="16"/>
  <c r="Y195" i="16"/>
  <c r="A195" i="16"/>
  <c r="Y194" i="16"/>
  <c r="A194" i="16"/>
  <c r="Y193" i="16"/>
  <c r="A193" i="16"/>
  <c r="Y192" i="16"/>
  <c r="A192" i="16"/>
  <c r="Y191" i="16"/>
  <c r="A191" i="16"/>
  <c r="Y190" i="16"/>
  <c r="A190" i="16"/>
  <c r="Y189" i="16"/>
  <c r="A189" i="16"/>
  <c r="Y188" i="16"/>
  <c r="A188" i="16"/>
  <c r="Y187" i="16"/>
  <c r="A187" i="16"/>
  <c r="Y186" i="16"/>
  <c r="A186" i="16"/>
  <c r="Y185" i="16"/>
  <c r="A185" i="16"/>
  <c r="Y184" i="16"/>
  <c r="A184" i="16"/>
  <c r="Y183" i="16"/>
  <c r="A183" i="16"/>
  <c r="Y182" i="16"/>
  <c r="A182" i="16"/>
  <c r="Y181" i="16"/>
  <c r="A181" i="16"/>
  <c r="Y180" i="16"/>
  <c r="A180" i="16"/>
  <c r="Y179" i="16"/>
  <c r="A179" i="16"/>
  <c r="Y178" i="16"/>
  <c r="A178" i="16"/>
  <c r="Y177" i="16"/>
  <c r="A177" i="16"/>
  <c r="Y176" i="16"/>
  <c r="A176" i="16"/>
  <c r="Y175" i="16"/>
  <c r="A175" i="16"/>
  <c r="Y174" i="16"/>
  <c r="A174" i="16"/>
  <c r="Y173" i="16"/>
  <c r="A173" i="16"/>
  <c r="Y172" i="16"/>
  <c r="A172" i="16"/>
  <c r="Y171" i="16"/>
  <c r="A171" i="16"/>
  <c r="Y170" i="16"/>
  <c r="A170" i="16"/>
  <c r="Y169" i="16"/>
  <c r="A169" i="16"/>
  <c r="Y168" i="16"/>
  <c r="A168" i="16"/>
  <c r="Y167" i="16"/>
  <c r="A167" i="16"/>
  <c r="Y166" i="16"/>
  <c r="A166" i="16"/>
  <c r="Y165" i="16"/>
  <c r="A165" i="16"/>
  <c r="Y164" i="16"/>
  <c r="A164" i="16"/>
  <c r="Y163" i="16"/>
  <c r="A163" i="16"/>
  <c r="Y162" i="16"/>
  <c r="A162" i="16"/>
  <c r="Y161" i="16"/>
  <c r="A161" i="16"/>
  <c r="Y160" i="16"/>
  <c r="A160" i="16"/>
  <c r="Y159" i="16"/>
  <c r="A159" i="16"/>
  <c r="Y158" i="16"/>
  <c r="A158" i="16"/>
  <c r="Y157" i="16"/>
  <c r="A157" i="16"/>
  <c r="Y156" i="16"/>
  <c r="A156" i="16"/>
  <c r="Y155" i="16"/>
  <c r="A155" i="16"/>
  <c r="Y154" i="16"/>
  <c r="A154" i="16"/>
  <c r="Y153" i="16"/>
  <c r="A153" i="16"/>
  <c r="Y152" i="16"/>
  <c r="A152" i="16"/>
  <c r="Y151" i="16"/>
  <c r="A151" i="16"/>
  <c r="Y150" i="16"/>
  <c r="A150" i="16"/>
  <c r="Y149" i="16"/>
  <c r="A149" i="16"/>
  <c r="Y148" i="16"/>
  <c r="A148" i="16"/>
  <c r="Y147" i="16"/>
  <c r="A147" i="16"/>
  <c r="Y146" i="16"/>
  <c r="A146" i="16"/>
  <c r="Y145" i="16"/>
  <c r="A145" i="16"/>
  <c r="Y144" i="16"/>
  <c r="A144" i="16"/>
  <c r="Y143" i="16"/>
  <c r="A143" i="16"/>
  <c r="Y142" i="16"/>
  <c r="A142" i="16"/>
  <c r="Y141" i="16"/>
  <c r="A141" i="16"/>
  <c r="Y140" i="16"/>
  <c r="A140" i="16"/>
  <c r="Y139" i="16"/>
  <c r="A139" i="16"/>
  <c r="Y138" i="16"/>
  <c r="A138" i="16"/>
  <c r="Y137" i="16"/>
  <c r="A137" i="16"/>
  <c r="Y136" i="16"/>
  <c r="A136" i="16"/>
  <c r="Y135" i="16"/>
  <c r="A135" i="16"/>
  <c r="Y134" i="16"/>
  <c r="A134" i="16"/>
  <c r="Y133" i="16"/>
  <c r="A133" i="16"/>
  <c r="Y132" i="16"/>
  <c r="A132" i="16"/>
  <c r="Y131" i="16"/>
  <c r="A131" i="16"/>
  <c r="Y130" i="16"/>
  <c r="A130" i="16"/>
  <c r="Y129" i="16"/>
  <c r="A129" i="16"/>
  <c r="Y128" i="16"/>
  <c r="A128" i="16"/>
  <c r="Y127" i="16"/>
  <c r="A127" i="16"/>
  <c r="Y126" i="16"/>
  <c r="A126" i="16"/>
  <c r="Y125" i="16"/>
  <c r="A125" i="16"/>
  <c r="Y124" i="16"/>
  <c r="A124" i="16"/>
  <c r="Y123" i="16"/>
  <c r="A123" i="16"/>
  <c r="Y122" i="16"/>
  <c r="A122" i="16"/>
  <c r="Y121" i="16"/>
  <c r="A121" i="16"/>
  <c r="Y120" i="16"/>
  <c r="A120" i="16"/>
  <c r="Y119" i="16"/>
  <c r="A119" i="16"/>
  <c r="Y118" i="16"/>
  <c r="A118" i="16"/>
  <c r="Y117" i="16"/>
  <c r="A117" i="16"/>
  <c r="Y116" i="16"/>
  <c r="A116" i="16"/>
  <c r="Y115" i="16"/>
  <c r="A115" i="16"/>
  <c r="Y114" i="16"/>
  <c r="A114" i="16"/>
  <c r="Y113" i="16"/>
  <c r="A113" i="16"/>
  <c r="Y112" i="16"/>
  <c r="A112" i="16"/>
  <c r="Y111" i="16"/>
  <c r="A111" i="16"/>
  <c r="Y110" i="16"/>
  <c r="A110" i="16"/>
  <c r="Y109" i="16"/>
  <c r="A109" i="16"/>
  <c r="Y108" i="16"/>
  <c r="A108" i="16"/>
  <c r="Y107" i="16"/>
  <c r="A107" i="16"/>
  <c r="Y106" i="16"/>
  <c r="A106" i="16"/>
  <c r="Y105" i="16"/>
  <c r="A105" i="16"/>
  <c r="Y104" i="16"/>
  <c r="A104" i="16"/>
  <c r="Y103" i="16"/>
  <c r="A103" i="16"/>
  <c r="Y102" i="16"/>
  <c r="A102" i="16"/>
  <c r="Y101" i="16"/>
  <c r="A101" i="16"/>
  <c r="Y100" i="16"/>
  <c r="A100" i="16"/>
  <c r="Y99" i="16"/>
  <c r="A99" i="16"/>
  <c r="Y98" i="16"/>
  <c r="A98" i="16"/>
  <c r="Y97" i="16"/>
  <c r="A97" i="16"/>
  <c r="Y96" i="16"/>
  <c r="A96" i="16"/>
  <c r="Y95" i="16"/>
  <c r="A95" i="16"/>
  <c r="Y94" i="16"/>
  <c r="A94" i="16"/>
  <c r="Y93" i="16"/>
  <c r="A93" i="16"/>
  <c r="Y92" i="16"/>
  <c r="A92" i="16"/>
  <c r="Y91" i="16"/>
  <c r="A91" i="16"/>
  <c r="Y90" i="16"/>
  <c r="A90" i="16"/>
  <c r="Y89" i="16"/>
  <c r="A89" i="16"/>
  <c r="Y88" i="16"/>
  <c r="A88" i="16"/>
  <c r="Y87" i="16"/>
  <c r="A87" i="16"/>
  <c r="Y86" i="16"/>
  <c r="A86" i="16"/>
  <c r="Y85" i="16"/>
  <c r="A85" i="16"/>
  <c r="Y84" i="16"/>
  <c r="A84" i="16"/>
  <c r="Y83" i="16"/>
  <c r="A83" i="16"/>
  <c r="Y82" i="16"/>
  <c r="A82" i="16"/>
  <c r="Y81" i="16"/>
  <c r="A81" i="16"/>
  <c r="Y80" i="16"/>
  <c r="A80" i="16"/>
  <c r="Y79" i="16"/>
  <c r="A79" i="16"/>
  <c r="Y78" i="16"/>
  <c r="A78" i="16"/>
  <c r="Y77" i="16"/>
  <c r="A77" i="16"/>
  <c r="Y76" i="16"/>
  <c r="A76" i="16"/>
  <c r="Y75" i="16"/>
  <c r="A75" i="16"/>
  <c r="Y74" i="16"/>
  <c r="A74" i="16"/>
  <c r="Y73" i="16"/>
  <c r="A73" i="16"/>
  <c r="Y72" i="16"/>
  <c r="A72" i="16"/>
  <c r="Y71" i="16"/>
  <c r="A71" i="16"/>
  <c r="Y70" i="16"/>
  <c r="A70" i="16"/>
  <c r="Y69" i="16"/>
  <c r="A69" i="16"/>
  <c r="Y68" i="16"/>
  <c r="A68" i="16"/>
  <c r="Y67" i="16"/>
  <c r="A67" i="16"/>
  <c r="Y66" i="16"/>
  <c r="A66" i="16"/>
  <c r="Y65" i="16"/>
  <c r="A65" i="16"/>
  <c r="Y64" i="16"/>
  <c r="A64" i="16"/>
  <c r="Y63" i="16"/>
  <c r="A63" i="16"/>
  <c r="Y62" i="16"/>
  <c r="A62" i="16"/>
  <c r="Y61" i="16"/>
  <c r="A61" i="16"/>
  <c r="Y60" i="16"/>
  <c r="A60" i="16"/>
  <c r="Y59" i="16"/>
  <c r="A59" i="16"/>
  <c r="Y58" i="16"/>
  <c r="A58" i="16"/>
  <c r="Y57" i="16"/>
  <c r="A57" i="16"/>
  <c r="Y56" i="16"/>
  <c r="A56" i="16"/>
  <c r="Y55" i="16"/>
  <c r="A55" i="16"/>
  <c r="Y54" i="16"/>
  <c r="A54" i="16"/>
  <c r="Y47" i="16"/>
  <c r="A47" i="16"/>
  <c r="Y53" i="16"/>
  <c r="A53" i="16"/>
  <c r="Y52" i="16"/>
  <c r="A52" i="16"/>
  <c r="Y51" i="16"/>
  <c r="A51" i="16"/>
  <c r="Y50" i="16"/>
  <c r="A50" i="16"/>
  <c r="Y49" i="16"/>
  <c r="A49" i="16"/>
  <c r="Y48" i="16"/>
  <c r="A48" i="16"/>
  <c r="Y46" i="16"/>
  <c r="A46" i="16"/>
  <c r="Y45" i="16"/>
  <c r="A45" i="16"/>
  <c r="Y44" i="16"/>
  <c r="A44" i="16"/>
  <c r="Y43" i="16"/>
  <c r="A43" i="16"/>
  <c r="Y42" i="16"/>
  <c r="A42" i="16"/>
  <c r="Y41" i="16"/>
  <c r="A41" i="16"/>
  <c r="Y40" i="16"/>
  <c r="A40" i="16"/>
  <c r="Y39" i="16"/>
  <c r="A39" i="16"/>
  <c r="Y38" i="16"/>
  <c r="A38" i="16"/>
  <c r="Y37" i="16"/>
  <c r="A37" i="16"/>
  <c r="Y36" i="16"/>
  <c r="A36" i="16"/>
  <c r="Y35" i="16"/>
  <c r="A35" i="16"/>
  <c r="Y33" i="16"/>
  <c r="A33" i="16"/>
  <c r="Y32" i="16"/>
  <c r="A32" i="16"/>
  <c r="Y31" i="16"/>
  <c r="A31" i="16"/>
  <c r="Y34" i="16"/>
  <c r="A34" i="16"/>
  <c r="Y30" i="16"/>
  <c r="A30" i="16"/>
  <c r="Y29" i="16"/>
  <c r="A29" i="16"/>
  <c r="Y28" i="16"/>
  <c r="A28" i="16"/>
  <c r="Y27" i="16"/>
  <c r="A27" i="16"/>
  <c r="Y26" i="16"/>
  <c r="A26" i="16"/>
  <c r="Y25" i="16"/>
  <c r="A25" i="16"/>
  <c r="Y24" i="16"/>
  <c r="A24" i="16"/>
  <c r="Y23" i="16"/>
  <c r="A23" i="16"/>
  <c r="Y22" i="16"/>
  <c r="A22" i="16"/>
  <c r="Y21" i="16"/>
  <c r="A21" i="16"/>
  <c r="Y20" i="16"/>
  <c r="A20" i="16"/>
  <c r="Y19" i="16"/>
  <c r="A19" i="16"/>
  <c r="Y18" i="16"/>
  <c r="A18" i="16"/>
  <c r="Y17" i="16"/>
  <c r="A17" i="16"/>
  <c r="Y16" i="16"/>
  <c r="A16" i="16"/>
  <c r="Y15" i="16"/>
  <c r="A15" i="16"/>
  <c r="Y14" i="16"/>
  <c r="A14" i="16"/>
  <c r="Y13" i="16"/>
  <c r="A13" i="16"/>
  <c r="Y12" i="16"/>
  <c r="A12" i="16"/>
  <c r="Y11" i="16"/>
  <c r="A11" i="16"/>
  <c r="Y10" i="16"/>
  <c r="A10" i="16"/>
  <c r="Y9" i="16"/>
  <c r="A9" i="16"/>
  <c r="Y8" i="16"/>
  <c r="A8" i="16"/>
  <c r="Y7" i="16"/>
  <c r="A7" i="16"/>
  <c r="Y6" i="16"/>
  <c r="A6" i="16"/>
  <c r="Y5" i="16"/>
  <c r="A5" i="16"/>
  <c r="Y4" i="16"/>
  <c r="A4" i="16"/>
  <c r="Y3" i="16"/>
  <c r="A3" i="16"/>
  <c r="A37" i="14"/>
  <c r="A36" i="14"/>
  <c r="A35" i="14"/>
  <c r="A34" i="14"/>
  <c r="A33" i="14"/>
  <c r="A32" i="14"/>
  <c r="A31" i="14"/>
  <c r="A30" i="14"/>
  <c r="A29" i="14"/>
  <c r="A28" i="14"/>
  <c r="A27" i="14"/>
  <c r="A26" i="14"/>
  <c r="A25" i="14"/>
  <c r="A24" i="14"/>
  <c r="A23" i="14"/>
  <c r="A22" i="14"/>
  <c r="A21" i="14"/>
  <c r="A20" i="14"/>
  <c r="A19" i="14"/>
  <c r="A18" i="14"/>
  <c r="A17" i="14"/>
  <c r="A16" i="14"/>
  <c r="A15" i="14"/>
  <c r="A14" i="14"/>
  <c r="A13" i="14"/>
  <c r="A12" i="14"/>
  <c r="A11" i="14"/>
  <c r="A10" i="14"/>
  <c r="A9" i="14"/>
  <c r="A8" i="14"/>
  <c r="A7" i="14"/>
  <c r="A6" i="14"/>
  <c r="A5" i="14"/>
  <c r="A4" i="14"/>
  <c r="A3" i="14"/>
  <c r="Y233" i="13"/>
  <c r="A233" i="13"/>
  <c r="Y232" i="13"/>
  <c r="A232" i="13"/>
  <c r="Y231" i="13"/>
  <c r="A231" i="13"/>
  <c r="Y230" i="13"/>
  <c r="A230" i="13"/>
  <c r="Y229" i="13"/>
  <c r="A229" i="13"/>
  <c r="Y228" i="13"/>
  <c r="A228" i="13"/>
  <c r="Y227" i="13"/>
  <c r="A227" i="13"/>
  <c r="Y226" i="13"/>
  <c r="A226" i="13"/>
  <c r="Y225" i="13"/>
  <c r="A225" i="13"/>
  <c r="Y224" i="13"/>
  <c r="A224" i="13"/>
  <c r="Y223" i="13"/>
  <c r="A223" i="13"/>
  <c r="Y222" i="13"/>
  <c r="A222" i="13"/>
  <c r="Y221" i="13"/>
  <c r="A221" i="13"/>
  <c r="Y220" i="13"/>
  <c r="A220" i="13"/>
  <c r="Y219" i="13"/>
  <c r="A219" i="13"/>
  <c r="Y218" i="13"/>
  <c r="A218" i="13"/>
  <c r="Y217" i="13"/>
  <c r="A217" i="13"/>
  <c r="Y216" i="13"/>
  <c r="A216" i="13"/>
  <c r="Y215" i="13"/>
  <c r="A215" i="13"/>
  <c r="Y214" i="13"/>
  <c r="A214" i="13"/>
  <c r="Y213" i="13"/>
  <c r="A213" i="13"/>
  <c r="Y212" i="13"/>
  <c r="A212" i="13"/>
  <c r="Y211" i="13"/>
  <c r="A211" i="13"/>
  <c r="Y210" i="13"/>
  <c r="A210" i="13"/>
  <c r="Y209" i="13"/>
  <c r="A209" i="13"/>
  <c r="Y208" i="13"/>
  <c r="A208" i="13"/>
  <c r="Y207" i="13"/>
  <c r="A207" i="13"/>
  <c r="Y206" i="13"/>
  <c r="A206" i="13"/>
  <c r="Y205" i="13"/>
  <c r="A205" i="13"/>
  <c r="Y204" i="13"/>
  <c r="A204" i="13"/>
  <c r="Y203" i="13"/>
  <c r="A203" i="13"/>
  <c r="Y202" i="13"/>
  <c r="A202" i="13"/>
  <c r="Y201" i="13"/>
  <c r="A201" i="13"/>
  <c r="Y200" i="13"/>
  <c r="A200" i="13"/>
  <c r="Y199" i="13"/>
  <c r="A199" i="13"/>
  <c r="Y198" i="13"/>
  <c r="A198" i="13"/>
  <c r="Y197" i="13"/>
  <c r="A197" i="13"/>
  <c r="Y196" i="13"/>
  <c r="A196" i="13"/>
  <c r="Y195" i="13"/>
  <c r="A195" i="13"/>
  <c r="Y194" i="13"/>
  <c r="A194" i="13"/>
  <c r="Y193" i="13"/>
  <c r="A193" i="13"/>
  <c r="Y192" i="13"/>
  <c r="A192" i="13"/>
  <c r="Y191" i="13"/>
  <c r="A191" i="13"/>
  <c r="Y190" i="13"/>
  <c r="A190" i="13"/>
  <c r="Y189" i="13"/>
  <c r="A189" i="13"/>
  <c r="Y188" i="13"/>
  <c r="A188" i="13"/>
  <c r="Y187" i="13"/>
  <c r="A187" i="13"/>
  <c r="Y186" i="13"/>
  <c r="A186" i="13"/>
  <c r="Y185" i="13"/>
  <c r="A185" i="13"/>
  <c r="Y184" i="13"/>
  <c r="A184" i="13"/>
  <c r="Y183" i="13"/>
  <c r="A183" i="13"/>
  <c r="Y182" i="13"/>
  <c r="A182" i="13"/>
  <c r="Y181" i="13"/>
  <c r="A181" i="13"/>
  <c r="Y180" i="13"/>
  <c r="A180" i="13"/>
  <c r="Y179" i="13"/>
  <c r="A179" i="13"/>
  <c r="Y178" i="13"/>
  <c r="A178" i="13"/>
  <c r="Y177" i="13"/>
  <c r="A177" i="13"/>
  <c r="Y176" i="13"/>
  <c r="A176" i="13"/>
  <c r="Y175" i="13"/>
  <c r="A175" i="13"/>
  <c r="Y174" i="13"/>
  <c r="A174" i="13"/>
  <c r="Y173" i="13"/>
  <c r="A173" i="13"/>
  <c r="Y172" i="13"/>
  <c r="A172" i="13"/>
  <c r="Y171" i="13"/>
  <c r="A171" i="13"/>
  <c r="Y170" i="13"/>
  <c r="A170" i="13"/>
  <c r="Y169" i="13"/>
  <c r="A169" i="13"/>
  <c r="Y168" i="13"/>
  <c r="A168" i="13"/>
  <c r="Y167" i="13"/>
  <c r="A167" i="13"/>
  <c r="Y166" i="13"/>
  <c r="A166" i="13"/>
  <c r="Y165" i="13"/>
  <c r="A165" i="13"/>
  <c r="Y164" i="13"/>
  <c r="A164" i="13"/>
  <c r="Y163" i="13"/>
  <c r="A163" i="13"/>
  <c r="Y162" i="13"/>
  <c r="A162" i="13"/>
  <c r="Y161" i="13"/>
  <c r="A161" i="13"/>
  <c r="Y160" i="13"/>
  <c r="A160" i="13"/>
  <c r="Y159" i="13"/>
  <c r="A159" i="13"/>
  <c r="Y158" i="13"/>
  <c r="A158" i="13"/>
  <c r="Y157" i="13"/>
  <c r="A157" i="13"/>
  <c r="Y156" i="13"/>
  <c r="A156" i="13"/>
  <c r="Y155" i="13"/>
  <c r="A155" i="13"/>
  <c r="Y154" i="13"/>
  <c r="A154" i="13"/>
  <c r="Y153" i="13"/>
  <c r="A153" i="13"/>
  <c r="Y152" i="13"/>
  <c r="A152" i="13"/>
  <c r="Y151" i="13"/>
  <c r="A151" i="13"/>
  <c r="Y150" i="13"/>
  <c r="A150" i="13"/>
  <c r="A149" i="13"/>
  <c r="Y148" i="13"/>
  <c r="A148" i="13"/>
  <c r="Y147" i="13"/>
  <c r="A147" i="13"/>
  <c r="Y146" i="13"/>
  <c r="A146" i="13"/>
  <c r="Y145" i="13"/>
  <c r="A145" i="13"/>
  <c r="Y144" i="13"/>
  <c r="A144" i="13"/>
  <c r="Y143" i="13"/>
  <c r="A143" i="13"/>
  <c r="Y142" i="13"/>
  <c r="A142" i="13"/>
  <c r="Y141" i="13"/>
  <c r="A141" i="13"/>
  <c r="Y140" i="13"/>
  <c r="A140" i="13"/>
  <c r="Y139" i="13"/>
  <c r="A139" i="13"/>
  <c r="Y138" i="13"/>
  <c r="A138" i="13"/>
  <c r="Y137" i="13"/>
  <c r="A137" i="13"/>
  <c r="Y136" i="13"/>
  <c r="A136" i="13"/>
  <c r="Y135" i="13"/>
  <c r="A135" i="13"/>
  <c r="Y134" i="13"/>
  <c r="A134" i="13"/>
  <c r="Y133" i="13"/>
  <c r="A133" i="13"/>
  <c r="Y132" i="13"/>
  <c r="A132" i="13"/>
  <c r="Y131" i="13"/>
  <c r="A131" i="13"/>
  <c r="Y129" i="13"/>
  <c r="A129" i="13"/>
  <c r="Y128" i="13"/>
  <c r="A128" i="13"/>
  <c r="Y127" i="13"/>
  <c r="A127" i="13"/>
  <c r="Y126" i="13"/>
  <c r="A126" i="13"/>
  <c r="Y125" i="13"/>
  <c r="A125" i="13"/>
  <c r="Y124" i="13"/>
  <c r="A124" i="13"/>
  <c r="Y123" i="13"/>
  <c r="A123" i="13"/>
  <c r="Y122" i="13"/>
  <c r="A122" i="13"/>
  <c r="Y121" i="13"/>
  <c r="A121" i="13"/>
  <c r="Y120" i="13"/>
  <c r="A120" i="13"/>
  <c r="Y119" i="13"/>
  <c r="A119" i="13"/>
  <c r="Y118" i="13"/>
  <c r="A118" i="13"/>
  <c r="Y117" i="13"/>
  <c r="A117" i="13"/>
  <c r="Y116" i="13"/>
  <c r="A116" i="13"/>
  <c r="Y130" i="13"/>
  <c r="A130" i="13"/>
  <c r="Y115" i="13"/>
  <c r="A115" i="13"/>
  <c r="Y114" i="13"/>
  <c r="A114" i="13"/>
  <c r="Y113" i="13"/>
  <c r="A113" i="13"/>
  <c r="Y112" i="13"/>
  <c r="A112" i="13"/>
  <c r="Y111" i="13"/>
  <c r="A111" i="13"/>
  <c r="Y110" i="13"/>
  <c r="A110" i="13"/>
  <c r="Y109" i="13"/>
  <c r="A109" i="13"/>
  <c r="Y108" i="13"/>
  <c r="A108" i="13"/>
  <c r="Y107" i="13"/>
  <c r="A107" i="13"/>
  <c r="Y106" i="13"/>
  <c r="A106" i="13"/>
  <c r="Y105" i="13"/>
  <c r="A105" i="13"/>
  <c r="Y104" i="13"/>
  <c r="A104" i="13"/>
  <c r="Y103" i="13"/>
  <c r="A103" i="13"/>
  <c r="Y102" i="13"/>
  <c r="A102" i="13"/>
  <c r="Y101" i="13"/>
  <c r="A101" i="13"/>
  <c r="Y100" i="13"/>
  <c r="A100" i="13"/>
  <c r="Y99" i="13"/>
  <c r="A99" i="13"/>
  <c r="Y98" i="13"/>
  <c r="A98" i="13"/>
  <c r="Y97" i="13"/>
  <c r="A97" i="13"/>
  <c r="Y82" i="13"/>
  <c r="A82" i="13"/>
  <c r="Y96" i="13"/>
  <c r="A96" i="13"/>
  <c r="Y95" i="13"/>
  <c r="A95" i="13"/>
  <c r="Y94" i="13"/>
  <c r="A94" i="13"/>
  <c r="Y93" i="13"/>
  <c r="A93" i="13"/>
  <c r="Y92" i="13"/>
  <c r="A92" i="13"/>
  <c r="Y91" i="13"/>
  <c r="A91" i="13"/>
  <c r="Y90" i="13"/>
  <c r="A90" i="13"/>
  <c r="Y89" i="13"/>
  <c r="A89" i="13"/>
  <c r="Y88" i="13"/>
  <c r="A88" i="13"/>
  <c r="Y87" i="13"/>
  <c r="A87" i="13"/>
  <c r="Y86" i="13"/>
  <c r="A86" i="13"/>
  <c r="Y85" i="13"/>
  <c r="A85" i="13"/>
  <c r="Y84" i="13"/>
  <c r="A84" i="13"/>
  <c r="Y83" i="13"/>
  <c r="A83" i="13"/>
  <c r="Y81" i="13"/>
  <c r="A81" i="13"/>
  <c r="Y80" i="13"/>
  <c r="A80" i="13"/>
  <c r="Y79" i="13"/>
  <c r="A79" i="13"/>
  <c r="Y78" i="13"/>
  <c r="A78" i="13"/>
  <c r="Y77" i="13"/>
  <c r="A77" i="13"/>
  <c r="Y76" i="13"/>
  <c r="A76" i="13"/>
  <c r="Y75" i="13"/>
  <c r="A75" i="13"/>
  <c r="Y74" i="13"/>
  <c r="A74" i="13"/>
  <c r="Y73" i="13"/>
  <c r="A73" i="13"/>
  <c r="Y72" i="13"/>
  <c r="A72" i="13"/>
  <c r="Y71" i="13"/>
  <c r="A71" i="13"/>
  <c r="Y70" i="13"/>
  <c r="A70" i="13"/>
  <c r="Y69" i="13"/>
  <c r="A69" i="13"/>
  <c r="Y68" i="13"/>
  <c r="A68" i="13"/>
  <c r="Y67" i="13"/>
  <c r="A67" i="13"/>
  <c r="Y66" i="13"/>
  <c r="A66" i="13"/>
  <c r="Y65" i="13"/>
  <c r="A65" i="13"/>
  <c r="Y64" i="13"/>
  <c r="A64" i="13"/>
  <c r="Y63" i="13"/>
  <c r="A63" i="13"/>
  <c r="Y62" i="13"/>
  <c r="A62" i="13"/>
  <c r="Y61" i="13"/>
  <c r="A61" i="13"/>
  <c r="Y60" i="13"/>
  <c r="A60" i="13"/>
  <c r="Y59" i="13"/>
  <c r="A59" i="13"/>
  <c r="Y58" i="13"/>
  <c r="A58" i="13"/>
  <c r="Y57" i="13"/>
  <c r="A57" i="13"/>
  <c r="Y56" i="13"/>
  <c r="A56" i="13"/>
  <c r="Y55" i="13"/>
  <c r="A55" i="13"/>
  <c r="Y54" i="13"/>
  <c r="A54" i="13"/>
  <c r="Y53" i="13"/>
  <c r="A53" i="13"/>
  <c r="Y52" i="13"/>
  <c r="A52" i="13"/>
  <c r="Y51" i="13"/>
  <c r="A51" i="13"/>
  <c r="Y50" i="13"/>
  <c r="A50" i="13"/>
  <c r="Y49" i="13"/>
  <c r="A49" i="13"/>
  <c r="Y48" i="13"/>
  <c r="A48" i="13"/>
  <c r="Y47" i="13"/>
  <c r="A47" i="13"/>
  <c r="Y46" i="13"/>
  <c r="A46" i="13"/>
  <c r="Y45" i="13"/>
  <c r="A45" i="13"/>
  <c r="Y44" i="13"/>
  <c r="A44" i="13"/>
  <c r="Y43" i="13"/>
  <c r="A43" i="13"/>
  <c r="Y42" i="13"/>
  <c r="A42" i="13"/>
  <c r="Y41" i="13"/>
  <c r="A41" i="13"/>
  <c r="Y40" i="13"/>
  <c r="A40" i="13"/>
  <c r="Y39" i="13"/>
  <c r="A39" i="13"/>
  <c r="Y38" i="13"/>
  <c r="A38" i="13"/>
  <c r="Y37" i="13"/>
  <c r="A37" i="13"/>
  <c r="Y36" i="13"/>
  <c r="A36" i="13"/>
  <c r="Y35" i="13"/>
  <c r="A35" i="13"/>
  <c r="Y34" i="13"/>
  <c r="A34" i="13"/>
  <c r="Y33" i="13"/>
  <c r="A33" i="13"/>
  <c r="Y32" i="13"/>
  <c r="A32" i="13"/>
  <c r="Y31" i="13"/>
  <c r="A31" i="13"/>
  <c r="Y30" i="13"/>
  <c r="A30" i="13"/>
  <c r="Y29" i="13"/>
  <c r="A29" i="13"/>
  <c r="Y28" i="13"/>
  <c r="A28" i="13"/>
  <c r="Y27" i="13"/>
  <c r="A27" i="13"/>
  <c r="Y26" i="13"/>
  <c r="A26" i="13"/>
  <c r="Y25" i="13"/>
  <c r="A25" i="13"/>
  <c r="Y24" i="13"/>
  <c r="A24" i="13"/>
  <c r="Y23" i="13"/>
  <c r="A23" i="13"/>
  <c r="Y22" i="13"/>
  <c r="A22" i="13"/>
  <c r="Y21" i="13"/>
  <c r="A21" i="13"/>
  <c r="Y20" i="13"/>
  <c r="A20" i="13"/>
  <c r="Y19" i="13"/>
  <c r="A19" i="13"/>
  <c r="Y18" i="13"/>
  <c r="A18" i="13"/>
  <c r="Y17" i="13"/>
  <c r="A17" i="13"/>
  <c r="Y16" i="13"/>
  <c r="A16" i="13"/>
  <c r="Y15" i="13"/>
  <c r="A15" i="13"/>
  <c r="Y14" i="13"/>
  <c r="A14" i="13"/>
  <c r="Y13" i="13"/>
  <c r="A13" i="13"/>
  <c r="Y12" i="13"/>
  <c r="A12" i="13"/>
  <c r="Y11" i="13"/>
  <c r="A11" i="13"/>
  <c r="Y10" i="13"/>
  <c r="A10" i="13"/>
  <c r="Y9" i="13"/>
  <c r="A9" i="13"/>
  <c r="Y8" i="13"/>
  <c r="A8" i="13"/>
  <c r="Y7" i="13"/>
  <c r="A7" i="13"/>
  <c r="Y6" i="13"/>
  <c r="A6" i="13"/>
  <c r="Y5" i="13"/>
  <c r="A5" i="13"/>
  <c r="Y4" i="13"/>
  <c r="A4" i="13"/>
  <c r="Y3" i="13"/>
  <c r="A3" i="13"/>
  <c r="A52" i="12"/>
  <c r="A51" i="12"/>
  <c r="A50" i="12"/>
  <c r="A49" i="12"/>
  <c r="A48" i="12"/>
  <c r="A47" i="12"/>
  <c r="A46" i="12"/>
  <c r="A45" i="12"/>
  <c r="A44" i="12"/>
  <c r="A43" i="12"/>
  <c r="A42" i="12"/>
  <c r="A41" i="12"/>
  <c r="A40" i="12"/>
  <c r="A39" i="12"/>
  <c r="A38" i="12"/>
  <c r="A37" i="12"/>
  <c r="A36" i="12"/>
  <c r="A35" i="12"/>
  <c r="A34" i="12"/>
  <c r="A33" i="12"/>
  <c r="A32" i="12"/>
  <c r="A31" i="12"/>
  <c r="A30" i="12"/>
  <c r="A29" i="12"/>
  <c r="A28" i="12"/>
  <c r="A27" i="12"/>
  <c r="A26" i="12"/>
  <c r="A25" i="12"/>
  <c r="A24" i="12"/>
  <c r="A23" i="12"/>
  <c r="A22" i="12"/>
  <c r="A21" i="12"/>
  <c r="A20" i="12"/>
  <c r="A19" i="12"/>
  <c r="A18" i="12"/>
  <c r="A17" i="12"/>
  <c r="A16" i="12"/>
  <c r="A15" i="12"/>
  <c r="A14" i="12"/>
  <c r="A13" i="12"/>
  <c r="A12" i="12"/>
  <c r="A11" i="12"/>
  <c r="A10" i="12"/>
  <c r="A9" i="12"/>
  <c r="A8" i="12"/>
  <c r="A7" i="12"/>
  <c r="A6" i="12"/>
  <c r="A5" i="12"/>
  <c r="A4" i="12"/>
  <c r="A3" i="12"/>
  <c r="Y279" i="11"/>
  <c r="A279" i="11"/>
  <c r="Y278" i="11"/>
  <c r="A278" i="11"/>
  <c r="Y277" i="11"/>
  <c r="A277" i="11"/>
  <c r="Y276" i="11"/>
  <c r="A276" i="11"/>
  <c r="Y274" i="11"/>
  <c r="A274" i="11"/>
  <c r="Y273" i="11"/>
  <c r="A273" i="11"/>
  <c r="Y272" i="11"/>
  <c r="A272" i="11"/>
  <c r="Y271" i="11"/>
  <c r="A271" i="11"/>
  <c r="Y270" i="11"/>
  <c r="A270" i="11"/>
  <c r="Y269" i="11"/>
  <c r="A269" i="11"/>
  <c r="Y268" i="11"/>
  <c r="A268" i="11"/>
  <c r="Y267" i="11"/>
  <c r="A267" i="11"/>
  <c r="Y266" i="11"/>
  <c r="A266" i="11"/>
  <c r="Y265" i="11"/>
  <c r="A265" i="11"/>
  <c r="Y264" i="11"/>
  <c r="A264" i="11"/>
  <c r="Y263" i="11"/>
  <c r="A263" i="11"/>
  <c r="Y262" i="11"/>
  <c r="A262" i="11"/>
  <c r="Y261" i="11"/>
  <c r="A261" i="11"/>
  <c r="Y260" i="11"/>
  <c r="A260" i="11"/>
  <c r="Y259" i="11"/>
  <c r="A259" i="11"/>
  <c r="Y258" i="11"/>
  <c r="A258" i="11"/>
  <c r="Y257" i="11"/>
  <c r="A257" i="11"/>
  <c r="Y256" i="11"/>
  <c r="A256" i="11"/>
  <c r="Y255" i="11"/>
  <c r="A255" i="11"/>
  <c r="Y254" i="11"/>
  <c r="A254" i="11"/>
  <c r="Y253" i="11"/>
  <c r="A253" i="11"/>
  <c r="Y252" i="11"/>
  <c r="A252" i="11"/>
  <c r="Y251" i="11"/>
  <c r="A251" i="11"/>
  <c r="Y249" i="11"/>
  <c r="A249" i="11"/>
  <c r="Y248" i="11"/>
  <c r="A248" i="11"/>
  <c r="Y247" i="11"/>
  <c r="A247" i="11"/>
  <c r="Y246" i="11"/>
  <c r="A246" i="11"/>
  <c r="Y245" i="11"/>
  <c r="A245" i="11"/>
  <c r="Y244" i="11"/>
  <c r="A244" i="11"/>
  <c r="Y243" i="11"/>
  <c r="A243" i="11"/>
  <c r="Y242" i="11"/>
  <c r="A242" i="11"/>
  <c r="Y241" i="11"/>
  <c r="A241" i="11"/>
  <c r="Y240" i="11"/>
  <c r="A240" i="11"/>
  <c r="Y239" i="11"/>
  <c r="A239" i="11"/>
  <c r="Y238" i="11"/>
  <c r="A238" i="11"/>
  <c r="Y237" i="11"/>
  <c r="A237" i="11"/>
  <c r="Y236" i="11"/>
  <c r="A236" i="11"/>
  <c r="Y235" i="11"/>
  <c r="A235" i="11"/>
  <c r="Y234" i="11"/>
  <c r="A234" i="11"/>
  <c r="Y233" i="11"/>
  <c r="A233" i="11"/>
  <c r="Y232" i="11"/>
  <c r="A232" i="11"/>
  <c r="Y231" i="11"/>
  <c r="A231" i="11"/>
  <c r="Y230" i="11"/>
  <c r="A230" i="11"/>
  <c r="Y229" i="11"/>
  <c r="A229" i="11"/>
  <c r="Y228" i="11"/>
  <c r="A228" i="11"/>
  <c r="Y227" i="11"/>
  <c r="A227" i="11"/>
  <c r="Y226" i="11"/>
  <c r="A226" i="11"/>
  <c r="Y225" i="11"/>
  <c r="A225" i="11"/>
  <c r="Y224" i="11"/>
  <c r="A224" i="11"/>
  <c r="Y223" i="11"/>
  <c r="A223" i="11"/>
  <c r="Y222" i="11"/>
  <c r="A222" i="11"/>
  <c r="Y221" i="11"/>
  <c r="A221" i="11"/>
  <c r="Y220" i="11"/>
  <c r="A220" i="11"/>
  <c r="Y219" i="11"/>
  <c r="A219" i="11"/>
  <c r="Y218" i="11"/>
  <c r="A218" i="11"/>
  <c r="Y217" i="11"/>
  <c r="A217" i="11"/>
  <c r="Y216" i="11"/>
  <c r="A216" i="11"/>
  <c r="Y215" i="11"/>
  <c r="A215" i="11"/>
  <c r="Y214" i="11"/>
  <c r="A214" i="11"/>
  <c r="Y213" i="11"/>
  <c r="A213" i="11"/>
  <c r="Y212" i="11"/>
  <c r="A212" i="11"/>
  <c r="Y211" i="11"/>
  <c r="A211" i="11"/>
  <c r="Y210" i="11"/>
  <c r="A210" i="11"/>
  <c r="Y209" i="11"/>
  <c r="A209" i="11"/>
  <c r="Y208" i="11"/>
  <c r="A208" i="11"/>
  <c r="Y207" i="11"/>
  <c r="A207" i="11"/>
  <c r="Y206" i="11"/>
  <c r="A206" i="11"/>
  <c r="Y205" i="11"/>
  <c r="A205" i="11"/>
  <c r="Y204" i="11"/>
  <c r="A204" i="11"/>
  <c r="Y203" i="11"/>
  <c r="A203" i="11"/>
  <c r="Y202" i="11"/>
  <c r="A202" i="11"/>
  <c r="Y201" i="11"/>
  <c r="A201" i="11"/>
  <c r="Y200" i="11"/>
  <c r="A200" i="11"/>
  <c r="Y199" i="11"/>
  <c r="A199" i="11"/>
  <c r="Y198" i="11"/>
  <c r="A198" i="11"/>
  <c r="Y197" i="11"/>
  <c r="A197" i="11"/>
  <c r="Y196" i="11"/>
  <c r="A196" i="11"/>
  <c r="Y195" i="11"/>
  <c r="A195" i="11"/>
  <c r="Y194" i="11"/>
  <c r="A194" i="11"/>
  <c r="Y193" i="11"/>
  <c r="A193" i="11"/>
  <c r="Y192" i="11"/>
  <c r="A192" i="11"/>
  <c r="Y191" i="11"/>
  <c r="A191" i="11"/>
  <c r="Y190" i="11"/>
  <c r="A190" i="11"/>
  <c r="Y189" i="11"/>
  <c r="A189" i="11"/>
  <c r="Y188" i="11"/>
  <c r="A188" i="11"/>
  <c r="Y187" i="11"/>
  <c r="A187" i="11"/>
  <c r="Y186" i="11"/>
  <c r="A186" i="11"/>
  <c r="Y185" i="11"/>
  <c r="A185" i="11"/>
  <c r="Y184" i="11"/>
  <c r="A184" i="11"/>
  <c r="Y183" i="11"/>
  <c r="A183" i="11"/>
  <c r="Y182" i="11"/>
  <c r="A182" i="11"/>
  <c r="Y181" i="11"/>
  <c r="A181" i="11"/>
  <c r="Y180" i="11"/>
  <c r="A180" i="11"/>
  <c r="Y179" i="11"/>
  <c r="A179" i="11"/>
  <c r="Y178" i="11"/>
  <c r="A178" i="11"/>
  <c r="Y177" i="11"/>
  <c r="A177" i="11"/>
  <c r="Y176" i="11"/>
  <c r="A176" i="11"/>
  <c r="Y175" i="11"/>
  <c r="A175" i="11"/>
  <c r="Y174" i="11"/>
  <c r="A174" i="11"/>
  <c r="Y173" i="11"/>
  <c r="A173" i="11"/>
  <c r="Y172" i="11"/>
  <c r="A172" i="11"/>
  <c r="Y171" i="11"/>
  <c r="A171" i="11"/>
  <c r="Y170" i="11"/>
  <c r="A170" i="11"/>
  <c r="Y169" i="11"/>
  <c r="A169" i="11"/>
  <c r="Y168" i="11"/>
  <c r="A168" i="11"/>
  <c r="Y167" i="11"/>
  <c r="A167" i="11"/>
  <c r="Y166" i="11"/>
  <c r="A166" i="11"/>
  <c r="Y165" i="11"/>
  <c r="A165" i="11"/>
  <c r="Y164" i="11"/>
  <c r="A164" i="11"/>
  <c r="Y163" i="11"/>
  <c r="A163" i="11"/>
  <c r="Y162" i="11"/>
  <c r="A162" i="11"/>
  <c r="Y161" i="11"/>
  <c r="A161" i="11"/>
  <c r="Y160" i="11"/>
  <c r="A160" i="11"/>
  <c r="Y159" i="11"/>
  <c r="A159" i="11"/>
  <c r="Y158" i="11"/>
  <c r="A158" i="11"/>
  <c r="Y157" i="11"/>
  <c r="A157" i="11"/>
  <c r="Y156" i="11"/>
  <c r="A156" i="11"/>
  <c r="Y128" i="11"/>
  <c r="A128" i="11"/>
  <c r="Y155" i="11"/>
  <c r="A155" i="11"/>
  <c r="Y154" i="11"/>
  <c r="A154" i="11"/>
  <c r="Y153" i="11"/>
  <c r="A153" i="11"/>
  <c r="Y152" i="11"/>
  <c r="A152" i="11"/>
  <c r="Y151" i="11"/>
  <c r="A151" i="11"/>
  <c r="Y150" i="11"/>
  <c r="A150" i="11"/>
  <c r="Y149" i="11"/>
  <c r="A149" i="11"/>
  <c r="Y148" i="11"/>
  <c r="A148" i="11"/>
  <c r="Y147" i="11"/>
  <c r="A147" i="11"/>
  <c r="Y145" i="11"/>
  <c r="A145" i="11"/>
  <c r="Y144" i="11"/>
  <c r="A144" i="11"/>
  <c r="Y143" i="11"/>
  <c r="A143" i="11"/>
  <c r="Y146" i="11"/>
  <c r="A146" i="11"/>
  <c r="Y142" i="11"/>
  <c r="A142" i="11"/>
  <c r="Y141" i="11"/>
  <c r="A141" i="11"/>
  <c r="Y140" i="11"/>
  <c r="A140" i="11"/>
  <c r="Y139" i="11"/>
  <c r="A139" i="11"/>
  <c r="Y138" i="11"/>
  <c r="A138" i="11"/>
  <c r="Y137" i="11"/>
  <c r="A137" i="11"/>
  <c r="Y136" i="11"/>
  <c r="A136" i="11"/>
  <c r="Y135" i="11"/>
  <c r="A135" i="11"/>
  <c r="Y134" i="11"/>
  <c r="A134" i="11"/>
  <c r="Y133" i="11"/>
  <c r="A133" i="11"/>
  <c r="Y132" i="11"/>
  <c r="A132" i="11"/>
  <c r="Y131" i="11"/>
  <c r="A131" i="11"/>
  <c r="Y130" i="11"/>
  <c r="A130" i="11"/>
  <c r="Y129" i="11"/>
  <c r="A129" i="11"/>
  <c r="Y127" i="11"/>
  <c r="A127" i="11"/>
  <c r="Y126" i="11"/>
  <c r="A126" i="11"/>
  <c r="Y125" i="11"/>
  <c r="A125" i="11"/>
  <c r="Y124" i="11"/>
  <c r="A124" i="11"/>
  <c r="Y123" i="11"/>
  <c r="A123" i="11"/>
  <c r="Y122" i="11"/>
  <c r="A122" i="11"/>
  <c r="Y121" i="11"/>
  <c r="A121" i="11"/>
  <c r="Y120" i="11"/>
  <c r="A120" i="11"/>
  <c r="Y119" i="11"/>
  <c r="A119" i="11"/>
  <c r="Y118" i="11"/>
  <c r="A118" i="11"/>
  <c r="Y117" i="11"/>
  <c r="A117" i="11"/>
  <c r="Y116" i="11"/>
  <c r="A116" i="11"/>
  <c r="Y115" i="11"/>
  <c r="A115" i="11"/>
  <c r="Y114" i="11"/>
  <c r="A114" i="11"/>
  <c r="Y113" i="11"/>
  <c r="A113" i="11"/>
  <c r="Y112" i="11"/>
  <c r="A112" i="11"/>
  <c r="Y111" i="11"/>
  <c r="A111" i="11"/>
  <c r="Y110" i="11"/>
  <c r="A110" i="11"/>
  <c r="Y109" i="11"/>
  <c r="A109" i="11"/>
  <c r="Y108" i="11"/>
  <c r="A108" i="11"/>
  <c r="Y107" i="11"/>
  <c r="A107" i="11"/>
  <c r="Y106" i="11"/>
  <c r="A106" i="11"/>
  <c r="Y105" i="11"/>
  <c r="A105" i="11"/>
  <c r="Y104" i="11"/>
  <c r="A104" i="11"/>
  <c r="Y103" i="11"/>
  <c r="A103" i="11"/>
  <c r="Y102" i="11"/>
  <c r="A102" i="11"/>
  <c r="Y101" i="11"/>
  <c r="A101" i="11"/>
  <c r="Y100" i="11"/>
  <c r="A100" i="11"/>
  <c r="Y99" i="11"/>
  <c r="A99" i="11"/>
  <c r="Y98" i="11"/>
  <c r="A98" i="11"/>
  <c r="Y97" i="11"/>
  <c r="A97" i="11"/>
  <c r="Y96" i="11"/>
  <c r="A96" i="11"/>
  <c r="Y95" i="11"/>
  <c r="A95" i="11"/>
  <c r="Y94" i="11"/>
  <c r="A94" i="11"/>
  <c r="Y93" i="11"/>
  <c r="A93" i="11"/>
  <c r="Y92" i="11"/>
  <c r="A92" i="11"/>
  <c r="Y91" i="11"/>
  <c r="A91" i="11"/>
  <c r="Y90" i="11"/>
  <c r="A90" i="11"/>
  <c r="Y89" i="11"/>
  <c r="A89" i="11"/>
  <c r="Y88" i="11"/>
  <c r="A88" i="11"/>
  <c r="Y87" i="11"/>
  <c r="A87" i="11"/>
  <c r="Y86" i="11"/>
  <c r="A86" i="11"/>
  <c r="Y85" i="11"/>
  <c r="A85" i="11"/>
  <c r="Y84" i="11"/>
  <c r="A84" i="11"/>
  <c r="Y83" i="11"/>
  <c r="A83" i="11"/>
  <c r="Y82" i="11"/>
  <c r="A82" i="11"/>
  <c r="Y81" i="11"/>
  <c r="A81" i="11"/>
  <c r="Y80" i="11"/>
  <c r="A80" i="11"/>
  <c r="Y79" i="11"/>
  <c r="A79" i="11"/>
  <c r="Y78" i="11"/>
  <c r="A78" i="11"/>
  <c r="Y77" i="11"/>
  <c r="A77" i="11"/>
  <c r="Y76" i="11"/>
  <c r="A76" i="11"/>
  <c r="Y75" i="11"/>
  <c r="A75" i="11"/>
  <c r="Y74" i="11"/>
  <c r="A74" i="11"/>
  <c r="Y73" i="11"/>
  <c r="A73" i="11"/>
  <c r="Y72" i="11"/>
  <c r="A72" i="11"/>
  <c r="Y71" i="11"/>
  <c r="A71" i="11"/>
  <c r="Y70" i="11"/>
  <c r="A70" i="11"/>
  <c r="Y69" i="11"/>
  <c r="A69" i="11"/>
  <c r="Y68" i="11"/>
  <c r="A68" i="11"/>
  <c r="Y67" i="11"/>
  <c r="A67" i="11"/>
  <c r="Y66" i="11"/>
  <c r="A66" i="11"/>
  <c r="Y65" i="11"/>
  <c r="A65" i="11"/>
  <c r="Y64" i="11"/>
  <c r="A64" i="11"/>
  <c r="Y63" i="11"/>
  <c r="A63" i="11"/>
  <c r="Y62" i="11"/>
  <c r="A62" i="11"/>
  <c r="Y61" i="11"/>
  <c r="A61" i="11"/>
  <c r="Y60" i="11"/>
  <c r="A60" i="11"/>
  <c r="Y59" i="11"/>
  <c r="A59" i="11"/>
  <c r="Y58" i="11"/>
  <c r="A58" i="11"/>
  <c r="Y57" i="11"/>
  <c r="A57" i="11"/>
  <c r="Y56" i="11"/>
  <c r="A56" i="11"/>
  <c r="Y55" i="11"/>
  <c r="A55" i="11"/>
  <c r="Y54" i="11"/>
  <c r="A54" i="11"/>
  <c r="Y53" i="11"/>
  <c r="A53" i="11"/>
  <c r="Y52" i="11"/>
  <c r="A52" i="11"/>
  <c r="Y51" i="11"/>
  <c r="A51" i="11"/>
  <c r="Y50" i="11"/>
  <c r="A50" i="11"/>
  <c r="Y49" i="11"/>
  <c r="A49" i="11"/>
  <c r="Y48" i="11"/>
  <c r="A48" i="11"/>
  <c r="Y47" i="11"/>
  <c r="A47" i="11"/>
  <c r="Y46" i="11"/>
  <c r="A46" i="11"/>
  <c r="Y45" i="11"/>
  <c r="A45" i="11"/>
  <c r="Y44" i="11"/>
  <c r="A44" i="11"/>
  <c r="Y43" i="11"/>
  <c r="A43" i="11"/>
  <c r="Y42" i="11"/>
  <c r="A42" i="11"/>
  <c r="Y41" i="11"/>
  <c r="A41" i="11"/>
  <c r="Y40" i="11"/>
  <c r="A40" i="11"/>
  <c r="Y39" i="11"/>
  <c r="A39" i="11"/>
  <c r="Y38" i="11"/>
  <c r="A38" i="11"/>
  <c r="Y37" i="11"/>
  <c r="A37" i="11"/>
  <c r="Y36" i="11"/>
  <c r="A36" i="11"/>
  <c r="Y35" i="11"/>
  <c r="A35" i="11"/>
  <c r="Y34" i="11"/>
  <c r="A34" i="11"/>
  <c r="Y33" i="11"/>
  <c r="A33" i="11"/>
  <c r="Y32" i="11"/>
  <c r="A32" i="11"/>
  <c r="Y31" i="11"/>
  <c r="A31" i="11"/>
  <c r="Y30" i="11"/>
  <c r="A30" i="11"/>
  <c r="Y29" i="11"/>
  <c r="A29" i="11"/>
  <c r="Y28" i="11"/>
  <c r="A28" i="11"/>
  <c r="Y27" i="11"/>
  <c r="A27" i="11"/>
  <c r="Y26" i="11"/>
  <c r="A26" i="11"/>
  <c r="Y25" i="11"/>
  <c r="A25" i="11"/>
  <c r="Y24" i="11"/>
  <c r="A24" i="11"/>
  <c r="Y23" i="11"/>
  <c r="A23" i="11"/>
  <c r="Y22" i="11"/>
  <c r="A22" i="11"/>
  <c r="Y21" i="11"/>
  <c r="A21" i="11"/>
  <c r="Y20" i="11"/>
  <c r="A20" i="11"/>
  <c r="Y19" i="11"/>
  <c r="A19" i="11"/>
  <c r="Y18" i="11"/>
  <c r="A18" i="11"/>
  <c r="Y17" i="11"/>
  <c r="A17" i="11"/>
  <c r="Y16" i="11"/>
  <c r="A16" i="11"/>
  <c r="Y15" i="11"/>
  <c r="A15" i="11"/>
  <c r="Y14" i="11"/>
  <c r="A14" i="11"/>
  <c r="Y13" i="11"/>
  <c r="A13" i="11"/>
  <c r="Y12" i="11"/>
  <c r="A12" i="11"/>
  <c r="Y11" i="11"/>
  <c r="A11" i="11"/>
  <c r="Y10" i="11"/>
  <c r="A10" i="11"/>
  <c r="Y9" i="11"/>
  <c r="A9" i="11"/>
  <c r="Y8" i="11"/>
  <c r="A8" i="11"/>
  <c r="Y7" i="11"/>
  <c r="A7" i="11"/>
  <c r="Y6" i="11"/>
  <c r="A6" i="11"/>
  <c r="Y5" i="11"/>
  <c r="A5" i="11"/>
  <c r="Y4" i="11"/>
  <c r="A4" i="11"/>
  <c r="Y3" i="11"/>
  <c r="A3" i="11"/>
  <c r="Y194" i="10"/>
  <c r="A194" i="10"/>
  <c r="Y193" i="10"/>
  <c r="A193" i="10"/>
  <c r="Y192" i="10"/>
  <c r="A192" i="10"/>
  <c r="Y191" i="10"/>
  <c r="A191" i="10"/>
  <c r="Y190" i="10"/>
  <c r="A190" i="10"/>
  <c r="Y189" i="10"/>
  <c r="A189" i="10"/>
  <c r="Y188" i="10"/>
  <c r="A188" i="10"/>
  <c r="Y187" i="10"/>
  <c r="A187" i="10"/>
  <c r="Y186" i="10"/>
  <c r="A186" i="10"/>
  <c r="Y185" i="10"/>
  <c r="A185" i="10"/>
  <c r="Y184" i="10"/>
  <c r="A184" i="10"/>
  <c r="Y183" i="10"/>
  <c r="A183" i="10"/>
  <c r="Y182" i="10"/>
  <c r="A182" i="10"/>
  <c r="Y181" i="10"/>
  <c r="A181" i="10"/>
  <c r="Y180" i="10"/>
  <c r="A180" i="10"/>
  <c r="Y179" i="10"/>
  <c r="A179" i="10"/>
  <c r="Y178" i="10"/>
  <c r="A178" i="10"/>
  <c r="Y177" i="10"/>
  <c r="A177" i="10"/>
  <c r="Y176" i="10"/>
  <c r="A176" i="10"/>
  <c r="Y175" i="10"/>
  <c r="A175" i="10"/>
  <c r="Y174" i="10"/>
  <c r="A174" i="10"/>
  <c r="Y173" i="10"/>
  <c r="A173" i="10"/>
  <c r="Y172" i="10"/>
  <c r="A172" i="10"/>
  <c r="Y171" i="10"/>
  <c r="A171" i="10"/>
  <c r="Y170" i="10"/>
  <c r="A170" i="10"/>
  <c r="Y169" i="10"/>
  <c r="A169" i="10"/>
  <c r="Y168" i="10"/>
  <c r="A168" i="10"/>
  <c r="Y167" i="10"/>
  <c r="A167" i="10"/>
  <c r="Y166" i="10"/>
  <c r="A166" i="10"/>
  <c r="Y165" i="10"/>
  <c r="A165" i="10"/>
  <c r="Y164" i="10"/>
  <c r="A164" i="10"/>
  <c r="Y163" i="10"/>
  <c r="A163" i="10"/>
  <c r="Y162" i="10"/>
  <c r="A162" i="10"/>
  <c r="Y161" i="10"/>
  <c r="A161" i="10"/>
  <c r="Y160" i="10"/>
  <c r="A160" i="10"/>
  <c r="Y159" i="10"/>
  <c r="A159" i="10"/>
  <c r="Y158" i="10"/>
  <c r="A158" i="10"/>
  <c r="Y157" i="10"/>
  <c r="A157" i="10"/>
  <c r="Y156" i="10"/>
  <c r="A156" i="10"/>
  <c r="Y155" i="10"/>
  <c r="A155" i="10"/>
  <c r="Y154" i="10"/>
  <c r="A154" i="10"/>
  <c r="Y153" i="10"/>
  <c r="A153" i="10"/>
  <c r="Y152" i="10"/>
  <c r="A152" i="10"/>
  <c r="Y151" i="10"/>
  <c r="A151" i="10"/>
  <c r="Y150" i="10"/>
  <c r="A150" i="10"/>
  <c r="Y149" i="10"/>
  <c r="A149" i="10"/>
  <c r="Y148" i="10"/>
  <c r="A148" i="10"/>
  <c r="Y147" i="10"/>
  <c r="A147" i="10"/>
  <c r="Y146" i="10"/>
  <c r="A146" i="10"/>
  <c r="Y145" i="10"/>
  <c r="A145" i="10"/>
  <c r="Y144" i="10"/>
  <c r="A144" i="10"/>
  <c r="Y143" i="10"/>
  <c r="A143" i="10"/>
  <c r="Y142" i="10"/>
  <c r="A142" i="10"/>
  <c r="Y141" i="10"/>
  <c r="A141" i="10"/>
  <c r="Y138" i="10"/>
  <c r="A138" i="10"/>
  <c r="Y140" i="10"/>
  <c r="A140" i="10"/>
  <c r="Y139" i="10"/>
  <c r="A139" i="10"/>
  <c r="Y137" i="10"/>
  <c r="A137" i="10"/>
  <c r="Y136" i="10"/>
  <c r="A136" i="10"/>
  <c r="Y135" i="10"/>
  <c r="A135" i="10"/>
  <c r="Y134" i="10"/>
  <c r="A134" i="10"/>
  <c r="Y133" i="10"/>
  <c r="A133" i="10"/>
  <c r="Y132" i="10"/>
  <c r="A132" i="10"/>
  <c r="Y131" i="10"/>
  <c r="A131" i="10"/>
  <c r="Y130" i="10"/>
  <c r="A130" i="10"/>
  <c r="Y129" i="10"/>
  <c r="A129" i="10"/>
  <c r="Y128" i="10"/>
  <c r="A128" i="10"/>
  <c r="Y127" i="10"/>
  <c r="A127" i="10"/>
  <c r="Y126" i="10"/>
  <c r="A126" i="10"/>
  <c r="Y125" i="10"/>
  <c r="A125" i="10"/>
  <c r="Y124" i="10"/>
  <c r="A124" i="10"/>
  <c r="Y123" i="10"/>
  <c r="A123" i="10"/>
  <c r="Y122" i="10"/>
  <c r="A122" i="10"/>
  <c r="Y121" i="10"/>
  <c r="A121" i="10"/>
  <c r="Y120" i="10"/>
  <c r="A120" i="10"/>
  <c r="Y119" i="10"/>
  <c r="A119" i="10"/>
  <c r="Y118" i="10"/>
  <c r="A118" i="10"/>
  <c r="Y117" i="10"/>
  <c r="A117" i="10"/>
  <c r="Y116" i="10"/>
  <c r="A116" i="10"/>
  <c r="Y115" i="10"/>
  <c r="A115" i="10"/>
  <c r="Y114" i="10"/>
  <c r="A114" i="10"/>
  <c r="Y113" i="10"/>
  <c r="A113" i="10"/>
  <c r="Y112" i="10"/>
  <c r="A112" i="10"/>
  <c r="Y111" i="10"/>
  <c r="A111" i="10"/>
  <c r="Y110" i="10"/>
  <c r="A110" i="10"/>
  <c r="Y109" i="10"/>
  <c r="A109" i="10"/>
  <c r="Y108" i="10"/>
  <c r="A108" i="10"/>
  <c r="Y107" i="10"/>
  <c r="A107" i="10"/>
  <c r="Y106" i="10"/>
  <c r="A106" i="10"/>
  <c r="Y105" i="10"/>
  <c r="A105" i="10"/>
  <c r="Y104" i="10"/>
  <c r="A104" i="10"/>
  <c r="Y103" i="10"/>
  <c r="A103" i="10"/>
  <c r="Y102" i="10"/>
  <c r="A102" i="10"/>
  <c r="Y101" i="10"/>
  <c r="A101" i="10"/>
  <c r="Y100" i="10"/>
  <c r="A100" i="10"/>
  <c r="Y99" i="10"/>
  <c r="A99" i="10"/>
  <c r="Y98" i="10"/>
  <c r="A98" i="10"/>
  <c r="Y97" i="10"/>
  <c r="A97" i="10"/>
  <c r="Y96" i="10"/>
  <c r="A96" i="10"/>
  <c r="Y95" i="10"/>
  <c r="A95" i="10"/>
  <c r="Y94" i="10"/>
  <c r="A94" i="10"/>
  <c r="Y93" i="10"/>
  <c r="A93" i="10"/>
  <c r="Y92" i="10"/>
  <c r="A92" i="10"/>
  <c r="Y91" i="10"/>
  <c r="A91" i="10"/>
  <c r="Y90" i="10"/>
  <c r="A90" i="10"/>
  <c r="Y89" i="10"/>
  <c r="A89" i="10"/>
  <c r="Y88" i="10"/>
  <c r="A88" i="10"/>
  <c r="Y87" i="10"/>
  <c r="A87" i="10"/>
  <c r="Y86" i="10"/>
  <c r="A86" i="10"/>
  <c r="Y85" i="10"/>
  <c r="A85" i="10"/>
  <c r="Y84" i="10"/>
  <c r="A84" i="10"/>
  <c r="Y83" i="10"/>
  <c r="A83" i="10"/>
  <c r="Y82" i="10"/>
  <c r="A82" i="10"/>
  <c r="Y81" i="10"/>
  <c r="A81" i="10"/>
  <c r="Y80" i="10"/>
  <c r="A80" i="10"/>
  <c r="Y79" i="10"/>
  <c r="A79" i="10"/>
  <c r="Y78" i="10"/>
  <c r="A78" i="10"/>
  <c r="Y77" i="10"/>
  <c r="A77" i="10"/>
  <c r="Y76" i="10"/>
  <c r="A76" i="10"/>
  <c r="Y75" i="10"/>
  <c r="A75" i="10"/>
  <c r="Y74" i="10"/>
  <c r="A74" i="10"/>
  <c r="Y73" i="10"/>
  <c r="A73" i="10"/>
  <c r="Y72" i="10"/>
  <c r="A72" i="10"/>
  <c r="Y71" i="10"/>
  <c r="A71" i="10"/>
  <c r="Y70" i="10"/>
  <c r="A70" i="10"/>
  <c r="Y69" i="10"/>
  <c r="A69" i="10"/>
  <c r="Y67" i="10"/>
  <c r="A67" i="10"/>
  <c r="Y68" i="10"/>
  <c r="A68" i="10"/>
  <c r="Y66" i="10"/>
  <c r="A66" i="10"/>
  <c r="Y65" i="10"/>
  <c r="A65" i="10"/>
  <c r="Y64" i="10"/>
  <c r="A64" i="10"/>
  <c r="Y63" i="10"/>
  <c r="A63" i="10"/>
  <c r="Y62" i="10"/>
  <c r="A62" i="10"/>
  <c r="Y61" i="10"/>
  <c r="A61" i="10"/>
  <c r="Y60" i="10"/>
  <c r="A60" i="10"/>
  <c r="Y59" i="10"/>
  <c r="A59" i="10"/>
  <c r="Y58" i="10"/>
  <c r="A58" i="10"/>
  <c r="Y57" i="10"/>
  <c r="A57" i="10"/>
  <c r="Y56" i="10"/>
  <c r="A56" i="10"/>
  <c r="Y55" i="10"/>
  <c r="A55" i="10"/>
  <c r="Y54" i="10"/>
  <c r="A54" i="10"/>
  <c r="Y53" i="10"/>
  <c r="A53" i="10"/>
  <c r="Y52" i="10"/>
  <c r="A52" i="10"/>
  <c r="Y51" i="10"/>
  <c r="A51" i="10"/>
  <c r="Y50" i="10"/>
  <c r="A50" i="10"/>
  <c r="Y49" i="10"/>
  <c r="A49" i="10"/>
  <c r="Y48" i="10"/>
  <c r="A48" i="10"/>
  <c r="Y47" i="10"/>
  <c r="A47" i="10"/>
  <c r="Y46" i="10"/>
  <c r="A46" i="10"/>
  <c r="Y45" i="10"/>
  <c r="A45" i="10"/>
  <c r="Y44" i="10"/>
  <c r="A44" i="10"/>
  <c r="Y43" i="10"/>
  <c r="A43" i="10"/>
  <c r="Y42" i="10"/>
  <c r="A42" i="10"/>
  <c r="Y41" i="10"/>
  <c r="A41" i="10"/>
  <c r="Y40" i="10"/>
  <c r="A40" i="10"/>
  <c r="Y39" i="10"/>
  <c r="A39" i="10"/>
  <c r="Y38" i="10"/>
  <c r="A38" i="10"/>
  <c r="Y37" i="10"/>
  <c r="A37" i="10"/>
  <c r="Y36" i="10"/>
  <c r="A36" i="10"/>
  <c r="Y35" i="10"/>
  <c r="A35" i="10"/>
  <c r="Y34" i="10"/>
  <c r="A34" i="10"/>
  <c r="Y33" i="10"/>
  <c r="A33" i="10"/>
  <c r="Y32" i="10"/>
  <c r="A32" i="10"/>
  <c r="Y31" i="10"/>
  <c r="A31" i="10"/>
  <c r="Y30" i="10"/>
  <c r="A30" i="10"/>
  <c r="Y29" i="10"/>
  <c r="A29" i="10"/>
  <c r="Y28" i="10"/>
  <c r="A28" i="10"/>
  <c r="Y27" i="10"/>
  <c r="A27" i="10"/>
  <c r="Y26" i="10"/>
  <c r="A26" i="10"/>
  <c r="Y25" i="10"/>
  <c r="A25" i="10"/>
  <c r="Y24" i="10"/>
  <c r="A24" i="10"/>
  <c r="Y23" i="10"/>
  <c r="A23" i="10"/>
  <c r="Y22" i="10"/>
  <c r="A22" i="10"/>
  <c r="Y21" i="10"/>
  <c r="A21" i="10"/>
  <c r="Y20" i="10"/>
  <c r="A20" i="10"/>
  <c r="Y19" i="10"/>
  <c r="A19" i="10"/>
  <c r="Y18" i="10"/>
  <c r="A18" i="10"/>
  <c r="Y17" i="10"/>
  <c r="A17" i="10"/>
  <c r="Y16" i="10"/>
  <c r="A16" i="10"/>
  <c r="Y15" i="10"/>
  <c r="A15" i="10"/>
  <c r="Y14" i="10"/>
  <c r="A14" i="10"/>
  <c r="Y13" i="10"/>
  <c r="A13" i="10"/>
  <c r="Y12" i="10"/>
  <c r="A12" i="10"/>
  <c r="Y11" i="10"/>
  <c r="A11" i="10"/>
  <c r="Y10" i="10"/>
  <c r="A10" i="10"/>
  <c r="Y9" i="10"/>
  <c r="A9" i="10"/>
  <c r="Y8" i="10"/>
  <c r="A8" i="10"/>
  <c r="Y7" i="10"/>
  <c r="A7" i="10"/>
  <c r="Y6" i="10"/>
  <c r="A6" i="10"/>
  <c r="Y5" i="10"/>
  <c r="A5" i="10"/>
  <c r="Y4" i="10"/>
  <c r="A4" i="10"/>
  <c r="Y3" i="10"/>
  <c r="A3" i="10"/>
  <c r="A74" i="9"/>
  <c r="A73" i="9"/>
  <c r="A72" i="9"/>
  <c r="A71" i="9"/>
  <c r="A70" i="9"/>
  <c r="A69" i="9"/>
  <c r="A68" i="9"/>
  <c r="A67" i="9"/>
  <c r="A66" i="9"/>
  <c r="A65" i="9"/>
  <c r="A64" i="9"/>
  <c r="A63" i="9"/>
  <c r="A62" i="9"/>
  <c r="A61" i="9"/>
  <c r="A60" i="9"/>
  <c r="A59" i="9"/>
  <c r="A58" i="9"/>
  <c r="A57" i="9"/>
  <c r="A56" i="9"/>
  <c r="A55" i="9"/>
  <c r="A54" i="9"/>
  <c r="A53" i="9"/>
  <c r="A51" i="9"/>
  <c r="A50" i="9"/>
  <c r="A52" i="9"/>
  <c r="A49" i="9"/>
  <c r="A48" i="9"/>
  <c r="A47" i="9"/>
  <c r="A46" i="9"/>
  <c r="A45" i="9"/>
  <c r="A44" i="9"/>
  <c r="A43" i="9"/>
  <c r="A42" i="9"/>
  <c r="A41" i="9"/>
  <c r="A40" i="9"/>
  <c r="A39" i="9"/>
  <c r="A38" i="9"/>
  <c r="A37" i="9"/>
  <c r="A36" i="9"/>
  <c r="A35" i="9"/>
  <c r="A34" i="9"/>
  <c r="A33" i="9"/>
  <c r="A32" i="9"/>
  <c r="A31" i="9"/>
  <c r="A30" i="9"/>
  <c r="A29" i="9"/>
  <c r="A28" i="9"/>
  <c r="A27" i="9"/>
  <c r="A26" i="9"/>
  <c r="A25" i="9"/>
  <c r="A24" i="9"/>
  <c r="A23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6" i="9"/>
  <c r="A5" i="9"/>
  <c r="A4" i="9"/>
  <c r="A3" i="9"/>
  <c r="A140" i="8"/>
  <c r="A139" i="8"/>
  <c r="A138" i="8"/>
  <c r="A137" i="8"/>
  <c r="A136" i="8"/>
  <c r="A135" i="8"/>
  <c r="A134" i="8"/>
  <c r="A133" i="8"/>
  <c r="A132" i="8"/>
  <c r="A131" i="8"/>
  <c r="A130" i="8"/>
  <c r="A129" i="8"/>
  <c r="A128" i="8"/>
  <c r="A127" i="8"/>
  <c r="A126" i="8"/>
  <c r="A125" i="8"/>
  <c r="A124" i="8"/>
  <c r="A123" i="8"/>
  <c r="A122" i="8"/>
  <c r="A121" i="8"/>
  <c r="A120" i="8"/>
  <c r="A119" i="8"/>
  <c r="A118" i="8"/>
  <c r="A117" i="8"/>
  <c r="A116" i="8"/>
  <c r="A115" i="8"/>
  <c r="A114" i="8"/>
  <c r="A113" i="8"/>
  <c r="A112" i="8"/>
  <c r="A111" i="8"/>
  <c r="A110" i="8"/>
  <c r="A109" i="8"/>
  <c r="A108" i="8"/>
  <c r="A107" i="8"/>
  <c r="A106" i="8"/>
  <c r="A105" i="8"/>
  <c r="A104" i="8"/>
  <c r="A103" i="8"/>
  <c r="A102" i="8"/>
  <c r="A101" i="8"/>
  <c r="A100" i="8"/>
  <c r="A99" i="8"/>
  <c r="A98" i="8"/>
  <c r="A97" i="8"/>
  <c r="A96" i="8"/>
  <c r="A95" i="8"/>
  <c r="A94" i="8"/>
  <c r="A93" i="8"/>
  <c r="A92" i="8"/>
  <c r="A91" i="8"/>
  <c r="A90" i="8"/>
  <c r="A89" i="8"/>
  <c r="A88" i="8"/>
  <c r="A87" i="8"/>
  <c r="A86" i="8"/>
  <c r="A85" i="8"/>
  <c r="A84" i="8"/>
  <c r="A83" i="8"/>
  <c r="A82" i="8"/>
  <c r="A81" i="8"/>
  <c r="A80" i="8"/>
  <c r="A79" i="8"/>
  <c r="A78" i="8"/>
  <c r="A77" i="8"/>
  <c r="A76" i="8"/>
  <c r="A75" i="8"/>
  <c r="A74" i="8"/>
  <c r="A73" i="8"/>
  <c r="A72" i="8"/>
  <c r="A71" i="8"/>
  <c r="A70" i="8"/>
  <c r="A69" i="8"/>
  <c r="A68" i="8"/>
  <c r="A67" i="8"/>
  <c r="A66" i="8"/>
  <c r="A65" i="8"/>
  <c r="A64" i="8"/>
  <c r="A63" i="8"/>
  <c r="A62" i="8"/>
  <c r="A61" i="8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4" i="8"/>
  <c r="A3" i="8"/>
  <c r="A546" i="7"/>
  <c r="A545" i="7"/>
  <c r="A543" i="7"/>
  <c r="A542" i="7"/>
  <c r="A541" i="7"/>
  <c r="A540" i="7"/>
  <c r="A539" i="7"/>
  <c r="A538" i="7"/>
  <c r="A537" i="7"/>
  <c r="A536" i="7"/>
  <c r="A535" i="7"/>
  <c r="A534" i="7"/>
  <c r="A533" i="7"/>
  <c r="A532" i="7"/>
  <c r="A531" i="7"/>
  <c r="A530" i="7"/>
  <c r="A529" i="7"/>
  <c r="A528" i="7"/>
  <c r="A527" i="7"/>
  <c r="A526" i="7"/>
  <c r="A525" i="7"/>
  <c r="A524" i="7"/>
  <c r="A523" i="7"/>
  <c r="A522" i="7"/>
  <c r="A521" i="7"/>
  <c r="A520" i="7"/>
  <c r="A519" i="7"/>
  <c r="A518" i="7"/>
  <c r="A517" i="7"/>
  <c r="A516" i="7"/>
  <c r="A515" i="7"/>
  <c r="A514" i="7"/>
  <c r="A513" i="7"/>
  <c r="A512" i="7"/>
  <c r="A511" i="7"/>
  <c r="A510" i="7"/>
  <c r="A509" i="7"/>
  <c r="A508" i="7"/>
  <c r="A507" i="7"/>
  <c r="A506" i="7"/>
  <c r="A505" i="7"/>
  <c r="A504" i="7"/>
  <c r="A503" i="7"/>
  <c r="A502" i="7"/>
  <c r="A501" i="7"/>
  <c r="A500" i="7"/>
  <c r="A499" i="7"/>
  <c r="A498" i="7"/>
  <c r="A497" i="7"/>
  <c r="A496" i="7"/>
  <c r="A495" i="7"/>
  <c r="A494" i="7"/>
  <c r="A493" i="7"/>
  <c r="A492" i="7"/>
  <c r="A491" i="7"/>
  <c r="A490" i="7"/>
  <c r="A489" i="7"/>
  <c r="A488" i="7"/>
  <c r="A487" i="7"/>
  <c r="A486" i="7"/>
  <c r="A485" i="7"/>
  <c r="A484" i="7"/>
  <c r="A483" i="7"/>
  <c r="A482" i="7"/>
  <c r="A481" i="7"/>
  <c r="A480" i="7"/>
  <c r="A479" i="7"/>
  <c r="A478" i="7"/>
  <c r="A477" i="7"/>
  <c r="A476" i="7"/>
  <c r="A475" i="7"/>
  <c r="A474" i="7"/>
  <c r="A473" i="7"/>
  <c r="A472" i="7"/>
  <c r="A471" i="7"/>
  <c r="A470" i="7"/>
  <c r="A469" i="7"/>
  <c r="A468" i="7"/>
  <c r="A467" i="7"/>
  <c r="A466" i="7"/>
  <c r="A465" i="7"/>
  <c r="A464" i="7"/>
  <c r="A463" i="7"/>
  <c r="A462" i="7"/>
  <c r="A461" i="7"/>
  <c r="A460" i="7"/>
  <c r="A459" i="7"/>
  <c r="A458" i="7"/>
  <c r="A457" i="7"/>
  <c r="A456" i="7"/>
  <c r="A455" i="7"/>
  <c r="A454" i="7"/>
  <c r="A453" i="7"/>
  <c r="A452" i="7"/>
  <c r="A451" i="7"/>
  <c r="A450" i="7"/>
  <c r="A449" i="7"/>
  <c r="A448" i="7"/>
  <c r="A447" i="7"/>
  <c r="A446" i="7"/>
  <c r="A445" i="7"/>
  <c r="A444" i="7"/>
  <c r="A443" i="7"/>
  <c r="A442" i="7"/>
  <c r="A441" i="7"/>
  <c r="A440" i="7"/>
  <c r="A439" i="7"/>
  <c r="A438" i="7"/>
  <c r="A437" i="7"/>
  <c r="A436" i="7"/>
  <c r="A435" i="7"/>
  <c r="A434" i="7"/>
  <c r="A433" i="7"/>
  <c r="A431" i="7"/>
  <c r="A430" i="7"/>
  <c r="A429" i="7"/>
  <c r="A428" i="7"/>
  <c r="A427" i="7"/>
  <c r="A426" i="7"/>
  <c r="A425" i="7"/>
  <c r="A424" i="7"/>
  <c r="A423" i="7"/>
  <c r="A422" i="7"/>
  <c r="A421" i="7"/>
  <c r="A420" i="7"/>
  <c r="A419" i="7"/>
  <c r="A418" i="7"/>
  <c r="A417" i="7"/>
  <c r="A416" i="7"/>
  <c r="A415" i="7"/>
  <c r="A414" i="7"/>
  <c r="A413" i="7"/>
  <c r="A412" i="7"/>
  <c r="A411" i="7"/>
  <c r="A410" i="7"/>
  <c r="A409" i="7"/>
  <c r="A408" i="7"/>
  <c r="A407" i="7"/>
  <c r="A406" i="7"/>
  <c r="A405" i="7"/>
  <c r="A404" i="7"/>
  <c r="A403" i="7"/>
  <c r="A402" i="7"/>
  <c r="A401" i="7"/>
  <c r="A400" i="7"/>
  <c r="A399" i="7"/>
  <c r="A398" i="7"/>
  <c r="A397" i="7"/>
  <c r="A396" i="7"/>
  <c r="A395" i="7"/>
  <c r="A394" i="7"/>
  <c r="A393" i="7"/>
  <c r="A392" i="7"/>
  <c r="A391" i="7"/>
  <c r="A390" i="7"/>
  <c r="A389" i="7"/>
  <c r="A388" i="7"/>
  <c r="A387" i="7"/>
  <c r="A386" i="7"/>
  <c r="A385" i="7"/>
  <c r="A384" i="7"/>
  <c r="A383" i="7"/>
  <c r="A382" i="7"/>
  <c r="A381" i="7"/>
  <c r="A380" i="7"/>
  <c r="A379" i="7"/>
  <c r="A378" i="7"/>
  <c r="A377" i="7"/>
  <c r="A376" i="7"/>
  <c r="A375" i="7"/>
  <c r="A374" i="7"/>
  <c r="A373" i="7"/>
  <c r="A372" i="7"/>
  <c r="A371" i="7"/>
  <c r="A370" i="7"/>
  <c r="A369" i="7"/>
  <c r="A368" i="7"/>
  <c r="A367" i="7"/>
  <c r="A366" i="7"/>
  <c r="A365" i="7"/>
  <c r="A364" i="7"/>
  <c r="A363" i="7"/>
  <c r="A362" i="7"/>
  <c r="A361" i="7"/>
  <c r="A360" i="7"/>
  <c r="A359" i="7"/>
  <c r="A358" i="7"/>
  <c r="A357" i="7"/>
  <c r="A356" i="7"/>
  <c r="A355" i="7"/>
  <c r="A354" i="7"/>
  <c r="A353" i="7"/>
  <c r="A352" i="7"/>
  <c r="A351" i="7"/>
  <c r="A350" i="7"/>
  <c r="A349" i="7"/>
  <c r="A348" i="7"/>
  <c r="A347" i="7"/>
  <c r="A346" i="7"/>
  <c r="A345" i="7"/>
  <c r="A344" i="7"/>
  <c r="A343" i="7"/>
  <c r="A342" i="7"/>
  <c r="A341" i="7"/>
  <c r="A340" i="7"/>
  <c r="A339" i="7"/>
  <c r="A338" i="7"/>
  <c r="A337" i="7"/>
  <c r="A336" i="7"/>
  <c r="A335" i="7"/>
  <c r="A334" i="7"/>
  <c r="A333" i="7"/>
  <c r="A332" i="7"/>
  <c r="A331" i="7"/>
  <c r="A330" i="7"/>
  <c r="A329" i="7"/>
  <c r="A328" i="7"/>
  <c r="A327" i="7"/>
  <c r="A326" i="7"/>
  <c r="A325" i="7"/>
  <c r="A324" i="7"/>
  <c r="A323" i="7"/>
  <c r="A322" i="7"/>
  <c r="A321" i="7"/>
  <c r="A320" i="7"/>
  <c r="A319" i="7"/>
  <c r="A318" i="7"/>
  <c r="A317" i="7"/>
  <c r="A316" i="7"/>
  <c r="A315" i="7"/>
  <c r="A314" i="7"/>
  <c r="A313" i="7"/>
  <c r="A312" i="7"/>
  <c r="A311" i="7"/>
  <c r="A310" i="7"/>
  <c r="A309" i="7"/>
  <c r="A308" i="7"/>
  <c r="A307" i="7"/>
  <c r="A306" i="7"/>
  <c r="A305" i="7"/>
  <c r="A304" i="7"/>
  <c r="A303" i="7"/>
  <c r="A302" i="7"/>
  <c r="A301" i="7"/>
  <c r="A300" i="7"/>
  <c r="A299" i="7"/>
  <c r="A298" i="7"/>
  <c r="A297" i="7"/>
  <c r="A296" i="7"/>
  <c r="A295" i="7"/>
  <c r="A294" i="7"/>
  <c r="A293" i="7"/>
  <c r="A292" i="7"/>
  <c r="A291" i="7"/>
  <c r="A290" i="7"/>
  <c r="A289" i="7"/>
  <c r="A288" i="7"/>
  <c r="A287" i="7"/>
  <c r="A286" i="7"/>
  <c r="A285" i="7"/>
  <c r="A284" i="7"/>
  <c r="A283" i="7"/>
  <c r="A282" i="7"/>
  <c r="A281" i="7"/>
  <c r="A280" i="7"/>
  <c r="A279" i="7"/>
  <c r="A278" i="7"/>
  <c r="A277" i="7"/>
  <c r="A276" i="7"/>
  <c r="A275" i="7"/>
  <c r="A274" i="7"/>
  <c r="A273" i="7"/>
  <c r="A272" i="7"/>
  <c r="A271" i="7"/>
  <c r="A270" i="7"/>
  <c r="A269" i="7"/>
  <c r="A268" i="7"/>
  <c r="A267" i="7"/>
  <c r="A266" i="7"/>
  <c r="A265" i="7"/>
  <c r="A264" i="7"/>
  <c r="A263" i="7"/>
  <c r="A262" i="7"/>
  <c r="A261" i="7"/>
  <c r="A260" i="7"/>
  <c r="A259" i="7"/>
  <c r="A258" i="7"/>
  <c r="A257" i="7"/>
  <c r="A256" i="7"/>
  <c r="A255" i="7"/>
  <c r="A254" i="7"/>
  <c r="A253" i="7"/>
  <c r="A252" i="7"/>
  <c r="A251" i="7"/>
  <c r="A250" i="7"/>
  <c r="A248" i="7"/>
  <c r="A247" i="7"/>
  <c r="A246" i="7"/>
  <c r="A245" i="7"/>
  <c r="A244" i="7"/>
  <c r="A243" i="7"/>
  <c r="A242" i="7"/>
  <c r="A241" i="7"/>
  <c r="A240" i="7"/>
  <c r="A239" i="7"/>
  <c r="A238" i="7"/>
  <c r="A237" i="7"/>
  <c r="A236" i="7"/>
  <c r="A235" i="7"/>
  <c r="A234" i="7"/>
  <c r="A233" i="7"/>
  <c r="A232" i="7"/>
  <c r="A231" i="7"/>
  <c r="A230" i="7"/>
  <c r="A229" i="7"/>
  <c r="A228" i="7"/>
  <c r="A227" i="7"/>
  <c r="A226" i="7"/>
  <c r="A225" i="7"/>
  <c r="A224" i="7"/>
  <c r="A223" i="7"/>
  <c r="A222" i="7"/>
  <c r="A221" i="7"/>
  <c r="A220" i="7"/>
  <c r="A219" i="7"/>
  <c r="A218" i="7"/>
  <c r="A217" i="7"/>
  <c r="A216" i="7"/>
  <c r="A215" i="7"/>
  <c r="A214" i="7"/>
  <c r="A213" i="7"/>
  <c r="A212" i="7"/>
  <c r="A211" i="7"/>
  <c r="A210" i="7"/>
  <c r="A209" i="7"/>
  <c r="A208" i="7"/>
  <c r="A207" i="7"/>
  <c r="A206" i="7"/>
  <c r="A205" i="7"/>
  <c r="A204" i="7"/>
  <c r="A202" i="7"/>
  <c r="A201" i="7"/>
  <c r="A200" i="7"/>
  <c r="A199" i="7"/>
  <c r="A198" i="7"/>
  <c r="A197" i="7"/>
  <c r="A196" i="7"/>
  <c r="A195" i="7"/>
  <c r="A194" i="7"/>
  <c r="A193" i="7"/>
  <c r="A192" i="7"/>
  <c r="A191" i="7"/>
  <c r="A190" i="7"/>
  <c r="A189" i="7"/>
  <c r="A188" i="7"/>
  <c r="A187" i="7"/>
  <c r="A186" i="7"/>
  <c r="A185" i="7"/>
  <c r="A184" i="7"/>
  <c r="A183" i="7"/>
  <c r="A182" i="7"/>
  <c r="A181" i="7"/>
  <c r="A180" i="7"/>
  <c r="A179" i="7"/>
  <c r="A178" i="7"/>
  <c r="A177" i="7"/>
  <c r="A176" i="7"/>
  <c r="A175" i="7"/>
  <c r="A174" i="7"/>
  <c r="A173" i="7"/>
  <c r="A172" i="7"/>
  <c r="A171" i="7"/>
  <c r="A170" i="7"/>
  <c r="A169" i="7"/>
  <c r="A168" i="7"/>
  <c r="A167" i="7"/>
  <c r="A166" i="7"/>
  <c r="A165" i="7"/>
  <c r="A164" i="7"/>
  <c r="A163" i="7"/>
  <c r="A162" i="7"/>
  <c r="A161" i="7"/>
  <c r="A160" i="7"/>
  <c r="A159" i="7"/>
  <c r="A158" i="7"/>
  <c r="A157" i="7"/>
  <c r="A156" i="7"/>
  <c r="A155" i="7"/>
  <c r="A154" i="7"/>
  <c r="A153" i="7"/>
  <c r="A152" i="7"/>
  <c r="A151" i="7"/>
  <c r="A150" i="7"/>
  <c r="A149" i="7"/>
  <c r="A148" i="7"/>
  <c r="A147" i="7"/>
  <c r="A146" i="7"/>
  <c r="A145" i="7"/>
  <c r="A144" i="7"/>
  <c r="A143" i="7"/>
  <c r="A142" i="7"/>
  <c r="A141" i="7"/>
  <c r="A140" i="7"/>
  <c r="A139" i="7"/>
  <c r="A138" i="7"/>
  <c r="A137" i="7"/>
  <c r="A136" i="7"/>
  <c r="A135" i="7"/>
  <c r="A134" i="7"/>
  <c r="A133" i="7"/>
  <c r="A132" i="7"/>
  <c r="A131" i="7"/>
  <c r="A130" i="7"/>
  <c r="A128" i="7"/>
  <c r="A127" i="7"/>
  <c r="A126" i="7"/>
  <c r="A125" i="7"/>
  <c r="A124" i="7"/>
  <c r="A123" i="7"/>
  <c r="A122" i="7"/>
  <c r="A121" i="7"/>
  <c r="A120" i="7"/>
  <c r="A119" i="7"/>
  <c r="A118" i="7"/>
  <c r="A117" i="7"/>
  <c r="A116" i="7"/>
  <c r="A115" i="7"/>
  <c r="A114" i="7"/>
  <c r="A113" i="7"/>
  <c r="A112" i="7"/>
  <c r="A111" i="7"/>
  <c r="A110" i="7"/>
  <c r="A109" i="7"/>
  <c r="A108" i="7"/>
  <c r="A107" i="7"/>
  <c r="A106" i="7"/>
  <c r="A105" i="7"/>
  <c r="A104" i="7"/>
  <c r="A103" i="7"/>
  <c r="A102" i="7"/>
  <c r="A101" i="7"/>
  <c r="A100" i="7"/>
  <c r="A99" i="7"/>
  <c r="A98" i="7"/>
  <c r="A97" i="7"/>
  <c r="A96" i="7"/>
  <c r="A95" i="7"/>
  <c r="A94" i="7"/>
  <c r="A93" i="7"/>
  <c r="A92" i="7"/>
  <c r="A91" i="7"/>
  <c r="A90" i="7"/>
  <c r="A89" i="7"/>
  <c r="A88" i="7"/>
  <c r="A87" i="7"/>
  <c r="A86" i="7"/>
  <c r="A84" i="7"/>
  <c r="A83" i="7"/>
  <c r="A82" i="7"/>
  <c r="A81" i="7"/>
  <c r="A80" i="7"/>
  <c r="A79" i="7"/>
  <c r="A85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  <c r="A3" i="7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A5" i="6"/>
  <c r="A4" i="6"/>
  <c r="A3" i="6"/>
  <c r="A69" i="5"/>
  <c r="A68" i="5"/>
  <c r="A67" i="5"/>
  <c r="A66" i="5"/>
  <c r="A65" i="5"/>
  <c r="A64" i="5"/>
  <c r="A63" i="5"/>
  <c r="A62" i="5"/>
  <c r="A61" i="5"/>
  <c r="A59" i="5"/>
  <c r="A58" i="5"/>
  <c r="A57" i="5"/>
  <c r="A56" i="5"/>
  <c r="A55" i="5"/>
  <c r="A54" i="5"/>
  <c r="A53" i="5"/>
  <c r="A52" i="5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A5" i="5"/>
  <c r="A4" i="5"/>
  <c r="A3" i="5"/>
  <c r="AA292" i="4"/>
  <c r="A292" i="4"/>
  <c r="AA291" i="4"/>
  <c r="A291" i="4"/>
  <c r="AA290" i="4"/>
  <c r="A290" i="4"/>
  <c r="AA289" i="4"/>
  <c r="A289" i="4"/>
  <c r="AA288" i="4"/>
  <c r="A288" i="4"/>
  <c r="AA287" i="4"/>
  <c r="A287" i="4"/>
  <c r="AA286" i="4"/>
  <c r="A286" i="4"/>
  <c r="AA285" i="4"/>
  <c r="A285" i="4"/>
  <c r="AA284" i="4"/>
  <c r="A284" i="4"/>
  <c r="AA283" i="4"/>
  <c r="A283" i="4"/>
  <c r="AA282" i="4"/>
  <c r="A282" i="4"/>
  <c r="AA281" i="4"/>
  <c r="A281" i="4"/>
  <c r="AA280" i="4"/>
  <c r="A280" i="4"/>
  <c r="AA279" i="4"/>
  <c r="A279" i="4"/>
  <c r="AA278" i="4"/>
  <c r="A278" i="4"/>
  <c r="AA277" i="4"/>
  <c r="A277" i="4"/>
  <c r="AA276" i="4"/>
  <c r="A276" i="4"/>
  <c r="AA275" i="4"/>
  <c r="A275" i="4"/>
  <c r="AA274" i="4"/>
  <c r="A274" i="4"/>
  <c r="AA273" i="4"/>
  <c r="A273" i="4"/>
  <c r="AA272" i="4"/>
  <c r="A272" i="4"/>
  <c r="AA271" i="4"/>
  <c r="A271" i="4"/>
  <c r="AA270" i="4"/>
  <c r="A270" i="4"/>
  <c r="AA269" i="4"/>
  <c r="A269" i="4"/>
  <c r="AA268" i="4"/>
  <c r="A268" i="4"/>
  <c r="AA267" i="4"/>
  <c r="A267" i="4"/>
  <c r="AA266" i="4"/>
  <c r="A266" i="4"/>
  <c r="AA265" i="4"/>
  <c r="A265" i="4"/>
  <c r="AA264" i="4"/>
  <c r="A264" i="4"/>
  <c r="AA263" i="4"/>
  <c r="A263" i="4"/>
  <c r="AA262" i="4"/>
  <c r="A262" i="4"/>
  <c r="AA261" i="4"/>
  <c r="A261" i="4"/>
  <c r="AA260" i="4"/>
  <c r="A260" i="4"/>
  <c r="AA259" i="4"/>
  <c r="A259" i="4"/>
  <c r="AA258" i="4"/>
  <c r="A258" i="4"/>
  <c r="AA257" i="4"/>
  <c r="A257" i="4"/>
  <c r="AA256" i="4"/>
  <c r="A256" i="4"/>
  <c r="AA255" i="4"/>
  <c r="A255" i="4"/>
  <c r="AA254" i="4"/>
  <c r="A254" i="4"/>
  <c r="AA253" i="4"/>
  <c r="A253" i="4"/>
  <c r="AA252" i="4"/>
  <c r="A252" i="4"/>
  <c r="AA251" i="4"/>
  <c r="A251" i="4"/>
  <c r="AA250" i="4"/>
  <c r="A250" i="4"/>
  <c r="AA249" i="4"/>
  <c r="A249" i="4"/>
  <c r="AA248" i="4"/>
  <c r="A248" i="4"/>
  <c r="AA247" i="4"/>
  <c r="A247" i="4"/>
  <c r="AA246" i="4"/>
  <c r="A246" i="4"/>
  <c r="AA245" i="4"/>
  <c r="A245" i="4"/>
  <c r="AA244" i="4"/>
  <c r="A244" i="4"/>
  <c r="AA243" i="4"/>
  <c r="A243" i="4"/>
  <c r="AA242" i="4"/>
  <c r="A242" i="4"/>
  <c r="AA241" i="4"/>
  <c r="A241" i="4"/>
  <c r="AA240" i="4"/>
  <c r="A240" i="4"/>
  <c r="AA239" i="4"/>
  <c r="A239" i="4"/>
  <c r="AA238" i="4"/>
  <c r="A238" i="4"/>
  <c r="AA237" i="4"/>
  <c r="A237" i="4"/>
  <c r="AA236" i="4"/>
  <c r="A236" i="4"/>
  <c r="AA235" i="4"/>
  <c r="A235" i="4"/>
  <c r="AA234" i="4"/>
  <c r="A234" i="4"/>
  <c r="AA233" i="4"/>
  <c r="A233" i="4"/>
  <c r="AA232" i="4"/>
  <c r="A232" i="4"/>
  <c r="AA231" i="4"/>
  <c r="A231" i="4"/>
  <c r="AA230" i="4"/>
  <c r="A230" i="4"/>
  <c r="AA229" i="4"/>
  <c r="A229" i="4"/>
  <c r="AA228" i="4"/>
  <c r="A228" i="4"/>
  <c r="AA227" i="4"/>
  <c r="A227" i="4"/>
  <c r="AA226" i="4"/>
  <c r="A226" i="4"/>
  <c r="AA153" i="4"/>
  <c r="A153" i="4"/>
  <c r="AA225" i="4"/>
  <c r="A225" i="4"/>
  <c r="AA224" i="4"/>
  <c r="A224" i="4"/>
  <c r="AA223" i="4"/>
  <c r="A223" i="4"/>
  <c r="AA222" i="4"/>
  <c r="A222" i="4"/>
  <c r="AA221" i="4"/>
  <c r="A221" i="4"/>
  <c r="AA220" i="4"/>
  <c r="A220" i="4"/>
  <c r="AA219" i="4"/>
  <c r="A219" i="4"/>
  <c r="AA218" i="4"/>
  <c r="A218" i="4"/>
  <c r="AA217" i="4"/>
  <c r="A217" i="4"/>
  <c r="AA216" i="4"/>
  <c r="A216" i="4"/>
  <c r="AA215" i="4"/>
  <c r="A215" i="4"/>
  <c r="AA214" i="4"/>
  <c r="A214" i="4"/>
  <c r="AA213" i="4"/>
  <c r="A213" i="4"/>
  <c r="AA212" i="4"/>
  <c r="A212" i="4"/>
  <c r="AA211" i="4"/>
  <c r="A211" i="4"/>
  <c r="AA210" i="4"/>
  <c r="A210" i="4"/>
  <c r="AA209" i="4"/>
  <c r="A209" i="4"/>
  <c r="AA208" i="4"/>
  <c r="A208" i="4"/>
  <c r="AA207" i="4"/>
  <c r="A207" i="4"/>
  <c r="AA206" i="4"/>
  <c r="A206" i="4"/>
  <c r="AA205" i="4"/>
  <c r="A205" i="4"/>
  <c r="AA204" i="4"/>
  <c r="A204" i="4"/>
  <c r="AA203" i="4"/>
  <c r="A203" i="4"/>
  <c r="AA202" i="4"/>
  <c r="A202" i="4"/>
  <c r="AA201" i="4"/>
  <c r="A201" i="4"/>
  <c r="AA200" i="4"/>
  <c r="A200" i="4"/>
  <c r="AA199" i="4"/>
  <c r="A199" i="4"/>
  <c r="AA198" i="4"/>
  <c r="A198" i="4"/>
  <c r="AA197" i="4"/>
  <c r="A197" i="4"/>
  <c r="AA196" i="4"/>
  <c r="A196" i="4"/>
  <c r="AA195" i="4"/>
  <c r="A195" i="4"/>
  <c r="AA194" i="4"/>
  <c r="A194" i="4"/>
  <c r="AA193" i="4"/>
  <c r="A193" i="4"/>
  <c r="AA192" i="4"/>
  <c r="A192" i="4"/>
  <c r="AA191" i="4"/>
  <c r="A191" i="4"/>
  <c r="AA190" i="4"/>
  <c r="A190" i="4"/>
  <c r="AA189" i="4"/>
  <c r="A189" i="4"/>
  <c r="AA188" i="4"/>
  <c r="A188" i="4"/>
  <c r="AA187" i="4"/>
  <c r="A187" i="4"/>
  <c r="AA186" i="4"/>
  <c r="A186" i="4"/>
  <c r="AA185" i="4"/>
  <c r="A185" i="4"/>
  <c r="AA184" i="4"/>
  <c r="A184" i="4"/>
  <c r="AA183" i="4"/>
  <c r="A183" i="4"/>
  <c r="AA182" i="4"/>
  <c r="A182" i="4"/>
  <c r="AA181" i="4"/>
  <c r="A181" i="4"/>
  <c r="AA180" i="4"/>
  <c r="A180" i="4"/>
  <c r="AA179" i="4"/>
  <c r="A179" i="4"/>
  <c r="AA178" i="4"/>
  <c r="A178" i="4"/>
  <c r="AA177" i="4"/>
  <c r="A177" i="4"/>
  <c r="AA176" i="4"/>
  <c r="A176" i="4"/>
  <c r="AA175" i="4"/>
  <c r="A175" i="4"/>
  <c r="AA174" i="4"/>
  <c r="A174" i="4"/>
  <c r="AA164" i="4"/>
  <c r="A164" i="4"/>
  <c r="AA173" i="4"/>
  <c r="A173" i="4"/>
  <c r="AA172" i="4"/>
  <c r="A172" i="4"/>
  <c r="AA171" i="4"/>
  <c r="A171" i="4"/>
  <c r="AA170" i="4"/>
  <c r="A170" i="4"/>
  <c r="AA169" i="4"/>
  <c r="A169" i="4"/>
  <c r="AA167" i="4"/>
  <c r="A167" i="4"/>
  <c r="AA166" i="4"/>
  <c r="A166" i="4"/>
  <c r="AA165" i="4"/>
  <c r="A165" i="4"/>
  <c r="AA163" i="4"/>
  <c r="A163" i="4"/>
  <c r="AA162" i="4"/>
  <c r="A162" i="4"/>
  <c r="AA161" i="4"/>
  <c r="A161" i="4"/>
  <c r="AA160" i="4"/>
  <c r="A160" i="4"/>
  <c r="AA159" i="4"/>
  <c r="A159" i="4"/>
  <c r="AA158" i="4"/>
  <c r="A158" i="4"/>
  <c r="AA157" i="4"/>
  <c r="A157" i="4"/>
  <c r="AA156" i="4"/>
  <c r="A156" i="4"/>
  <c r="AA155" i="4"/>
  <c r="A155" i="4"/>
  <c r="AA154" i="4"/>
  <c r="A154" i="4"/>
  <c r="AA152" i="4"/>
  <c r="A152" i="4"/>
  <c r="AA151" i="4"/>
  <c r="A151" i="4"/>
  <c r="AA150" i="4"/>
  <c r="A150" i="4"/>
  <c r="AA149" i="4"/>
  <c r="A149" i="4"/>
  <c r="AA148" i="4"/>
  <c r="A148" i="4"/>
  <c r="AA147" i="4"/>
  <c r="A147" i="4"/>
  <c r="AA146" i="4"/>
  <c r="A146" i="4"/>
  <c r="AA145" i="4"/>
  <c r="A145" i="4"/>
  <c r="AA144" i="4"/>
  <c r="A144" i="4"/>
  <c r="AA142" i="4"/>
  <c r="A142" i="4"/>
  <c r="AA141" i="4"/>
  <c r="A141" i="4"/>
  <c r="AA140" i="4"/>
  <c r="A140" i="4"/>
  <c r="AA139" i="4"/>
  <c r="A139" i="4"/>
  <c r="AA138" i="4"/>
  <c r="A138" i="4"/>
  <c r="AA137" i="4"/>
  <c r="A137" i="4"/>
  <c r="AA136" i="4"/>
  <c r="A136" i="4"/>
  <c r="AA135" i="4"/>
  <c r="A135" i="4"/>
  <c r="AA134" i="4"/>
  <c r="A134" i="4"/>
  <c r="AA133" i="4"/>
  <c r="A133" i="4"/>
  <c r="AA132" i="4"/>
  <c r="A132" i="4"/>
  <c r="AA131" i="4"/>
  <c r="A131" i="4"/>
  <c r="AA130" i="4"/>
  <c r="A130" i="4"/>
  <c r="AA129" i="4"/>
  <c r="A129" i="4"/>
  <c r="AA128" i="4"/>
  <c r="A128" i="4"/>
  <c r="AA127" i="4"/>
  <c r="A127" i="4"/>
  <c r="AA126" i="4"/>
  <c r="A126" i="4"/>
  <c r="AA124" i="4"/>
  <c r="A124" i="4"/>
  <c r="AA123" i="4"/>
  <c r="A123" i="4"/>
  <c r="AA122" i="4"/>
  <c r="A122" i="4"/>
  <c r="AA121" i="4"/>
  <c r="A121" i="4"/>
  <c r="AA120" i="4"/>
  <c r="A120" i="4"/>
  <c r="AA119" i="4"/>
  <c r="A119" i="4"/>
  <c r="AA118" i="4"/>
  <c r="A118" i="4"/>
  <c r="AA117" i="4"/>
  <c r="A117" i="4"/>
  <c r="AA116" i="4"/>
  <c r="A116" i="4"/>
  <c r="AA115" i="4"/>
  <c r="A115" i="4"/>
  <c r="AA114" i="4"/>
  <c r="A114" i="4"/>
  <c r="AA113" i="4"/>
  <c r="A113" i="4"/>
  <c r="AA112" i="4"/>
  <c r="A112" i="4"/>
  <c r="AA111" i="4"/>
  <c r="A111" i="4"/>
  <c r="AA110" i="4"/>
  <c r="A110" i="4"/>
  <c r="AA109" i="4"/>
  <c r="A109" i="4"/>
  <c r="AA108" i="4"/>
  <c r="A108" i="4"/>
  <c r="AA107" i="4"/>
  <c r="A107" i="4"/>
  <c r="AA106" i="4"/>
  <c r="A106" i="4"/>
  <c r="AA105" i="4"/>
  <c r="A105" i="4"/>
  <c r="AA104" i="4"/>
  <c r="A104" i="4"/>
  <c r="AA103" i="4"/>
  <c r="A103" i="4"/>
  <c r="AA102" i="4"/>
  <c r="A102" i="4"/>
  <c r="AA101" i="4"/>
  <c r="A101" i="4"/>
  <c r="AA100" i="4"/>
  <c r="A100" i="4"/>
  <c r="AA99" i="4"/>
  <c r="A99" i="4"/>
  <c r="AA98" i="4"/>
  <c r="A98" i="4"/>
  <c r="AA97" i="4"/>
  <c r="A97" i="4"/>
  <c r="AA96" i="4"/>
  <c r="A96" i="4"/>
  <c r="AA95" i="4"/>
  <c r="A95" i="4"/>
  <c r="AA94" i="4"/>
  <c r="A94" i="4"/>
  <c r="AA93" i="4"/>
  <c r="A93" i="4"/>
  <c r="AA92" i="4"/>
  <c r="A92" i="4"/>
  <c r="AA91" i="4"/>
  <c r="A91" i="4"/>
  <c r="AA90" i="4"/>
  <c r="A90" i="4"/>
  <c r="AA89" i="4"/>
  <c r="A89" i="4"/>
  <c r="AA88" i="4"/>
  <c r="A88" i="4"/>
  <c r="AA87" i="4"/>
  <c r="A87" i="4"/>
  <c r="AA86" i="4"/>
  <c r="A86" i="4"/>
  <c r="AA85" i="4"/>
  <c r="A85" i="4"/>
  <c r="AA84" i="4"/>
  <c r="A84" i="4"/>
  <c r="AA83" i="4"/>
  <c r="A83" i="4"/>
  <c r="AA82" i="4"/>
  <c r="A82" i="4"/>
  <c r="AA76" i="4"/>
  <c r="A76" i="4"/>
  <c r="AA81" i="4"/>
  <c r="A81" i="4"/>
  <c r="AA80" i="4"/>
  <c r="A80" i="4"/>
  <c r="AA79" i="4"/>
  <c r="A79" i="4"/>
  <c r="AA78" i="4"/>
  <c r="A78" i="4"/>
  <c r="AA77" i="4"/>
  <c r="A77" i="4"/>
  <c r="AA75" i="4"/>
  <c r="A75" i="4"/>
  <c r="AA74" i="4"/>
  <c r="A74" i="4"/>
  <c r="AA73" i="4"/>
  <c r="A73" i="4"/>
  <c r="AA72" i="4"/>
  <c r="A72" i="4"/>
  <c r="AA71" i="4"/>
  <c r="A71" i="4"/>
  <c r="AA70" i="4"/>
  <c r="A70" i="4"/>
  <c r="AA63" i="4"/>
  <c r="A63" i="4"/>
  <c r="AA69" i="4"/>
  <c r="A69" i="4"/>
  <c r="AA68" i="4"/>
  <c r="A68" i="4"/>
  <c r="AA67" i="4"/>
  <c r="A67" i="4"/>
  <c r="AA66" i="4"/>
  <c r="A66" i="4"/>
  <c r="AA65" i="4"/>
  <c r="A65" i="4"/>
  <c r="AA64" i="4"/>
  <c r="A64" i="4"/>
  <c r="AA62" i="4"/>
  <c r="A62" i="4"/>
  <c r="AA61" i="4"/>
  <c r="A61" i="4"/>
  <c r="AA60" i="4"/>
  <c r="A60" i="4"/>
  <c r="AA59" i="4"/>
  <c r="A59" i="4"/>
  <c r="AA58" i="4"/>
  <c r="A58" i="4"/>
  <c r="AA57" i="4"/>
  <c r="A57" i="4"/>
  <c r="AA56" i="4"/>
  <c r="A56" i="4"/>
  <c r="AA55" i="4"/>
  <c r="A55" i="4"/>
  <c r="AA54" i="4"/>
  <c r="A54" i="4"/>
  <c r="AA53" i="4"/>
  <c r="A53" i="4"/>
  <c r="AA52" i="4"/>
  <c r="A52" i="4"/>
  <c r="AA51" i="4"/>
  <c r="A51" i="4"/>
  <c r="AA50" i="4"/>
  <c r="A50" i="4"/>
  <c r="AA49" i="4"/>
  <c r="A49" i="4"/>
  <c r="AA48" i="4"/>
  <c r="A48" i="4"/>
  <c r="AA47" i="4"/>
  <c r="A47" i="4"/>
  <c r="AA46" i="4"/>
  <c r="A46" i="4"/>
  <c r="AA45" i="4"/>
  <c r="A45" i="4"/>
  <c r="AA44" i="4"/>
  <c r="A44" i="4"/>
  <c r="AA43" i="4"/>
  <c r="A43" i="4"/>
  <c r="AA42" i="4"/>
  <c r="A42" i="4"/>
  <c r="AA40" i="4"/>
  <c r="A40" i="4"/>
  <c r="AA41" i="4"/>
  <c r="A41" i="4"/>
  <c r="AA39" i="4"/>
  <c r="A39" i="4"/>
  <c r="AA38" i="4"/>
  <c r="A38" i="4"/>
  <c r="AA37" i="4"/>
  <c r="A37" i="4"/>
  <c r="AA36" i="4"/>
  <c r="A36" i="4"/>
  <c r="AA35" i="4"/>
  <c r="A35" i="4"/>
  <c r="AA34" i="4"/>
  <c r="A34" i="4"/>
  <c r="AA33" i="4"/>
  <c r="A33" i="4"/>
  <c r="AA32" i="4"/>
  <c r="A32" i="4"/>
  <c r="AA31" i="4"/>
  <c r="A31" i="4"/>
  <c r="AA30" i="4"/>
  <c r="A30" i="4"/>
  <c r="AA29" i="4"/>
  <c r="A29" i="4"/>
  <c r="AA28" i="4"/>
  <c r="A28" i="4"/>
  <c r="AA27" i="4"/>
  <c r="A27" i="4"/>
  <c r="AA26" i="4"/>
  <c r="A26" i="4"/>
  <c r="AA25" i="4"/>
  <c r="A25" i="4"/>
  <c r="AA24" i="4"/>
  <c r="A24" i="4"/>
  <c r="AA23" i="4"/>
  <c r="A23" i="4"/>
  <c r="AA22" i="4"/>
  <c r="A22" i="4"/>
  <c r="AA20" i="4"/>
  <c r="A20" i="4"/>
  <c r="AA21" i="4"/>
  <c r="A21" i="4"/>
  <c r="AA19" i="4"/>
  <c r="A19" i="4"/>
  <c r="AA18" i="4"/>
  <c r="A18" i="4"/>
  <c r="AA17" i="4"/>
  <c r="A17" i="4"/>
  <c r="AA16" i="4"/>
  <c r="A16" i="4"/>
  <c r="AA15" i="4"/>
  <c r="A15" i="4"/>
  <c r="AA14" i="4"/>
  <c r="A14" i="4"/>
  <c r="AA13" i="4"/>
  <c r="A13" i="4"/>
  <c r="AA12" i="4"/>
  <c r="A12" i="4"/>
  <c r="AA11" i="4"/>
  <c r="A11" i="4"/>
  <c r="AA10" i="4"/>
  <c r="A10" i="4"/>
  <c r="AA9" i="4"/>
  <c r="A9" i="4"/>
  <c r="AA8" i="4"/>
  <c r="A8" i="4"/>
  <c r="AA7" i="4"/>
  <c r="A7" i="4"/>
  <c r="AA6" i="4"/>
  <c r="A6" i="4"/>
  <c r="AA5" i="4"/>
  <c r="A5" i="4"/>
  <c r="AA4" i="4"/>
  <c r="A4" i="4"/>
  <c r="AA3" i="4"/>
  <c r="A3" i="4"/>
  <c r="AA758" i="3"/>
  <c r="AA757" i="3"/>
  <c r="AA756" i="3"/>
  <c r="AA755" i="3"/>
  <c r="AA754" i="3"/>
  <c r="AA753" i="3"/>
  <c r="AA751" i="3"/>
  <c r="AA750" i="3"/>
  <c r="AA749" i="3"/>
  <c r="AA748" i="3"/>
  <c r="AA747" i="3"/>
  <c r="AA746" i="3"/>
  <c r="AA745" i="3"/>
  <c r="AA744" i="3"/>
  <c r="AA743" i="3"/>
  <c r="AA742" i="3"/>
  <c r="AA741" i="3"/>
  <c r="AA740" i="3"/>
  <c r="AA739" i="3"/>
  <c r="AA738" i="3"/>
  <c r="AA737" i="3"/>
  <c r="AA736" i="3"/>
  <c r="AA734" i="3"/>
  <c r="AA733" i="3"/>
  <c r="AA732" i="3"/>
  <c r="AA731" i="3"/>
  <c r="AA730" i="3"/>
  <c r="AA729" i="3"/>
  <c r="AA728" i="3"/>
  <c r="AA727" i="3"/>
  <c r="AA726" i="3"/>
  <c r="AA725" i="3"/>
  <c r="AA724" i="3"/>
  <c r="AA723" i="3"/>
  <c r="AA722" i="3"/>
  <c r="AA721" i="3"/>
  <c r="AA720" i="3"/>
  <c r="AA719" i="3"/>
  <c r="AA718" i="3"/>
  <c r="AA717" i="3"/>
  <c r="AA716" i="3"/>
  <c r="AA715" i="3"/>
  <c r="AA714" i="3"/>
  <c r="AA713" i="3"/>
  <c r="AA712" i="3"/>
  <c r="AA711" i="3"/>
  <c r="AA710" i="3"/>
  <c r="AA709" i="3"/>
  <c r="AA708" i="3"/>
  <c r="AA707" i="3"/>
  <c r="AA706" i="3"/>
  <c r="AA705" i="3"/>
  <c r="AA704" i="3"/>
  <c r="AA703" i="3"/>
  <c r="AA702" i="3"/>
  <c r="AA701" i="3"/>
  <c r="AA700" i="3"/>
  <c r="AA699" i="3"/>
  <c r="AA698" i="3"/>
  <c r="AA697" i="3"/>
  <c r="AA696" i="3"/>
  <c r="AA695" i="3"/>
  <c r="AA694" i="3"/>
  <c r="AA693" i="3"/>
  <c r="AA692" i="3"/>
  <c r="AA690" i="3"/>
  <c r="AA689" i="3"/>
  <c r="AA688" i="3"/>
  <c r="AA687" i="3"/>
  <c r="AA686" i="3"/>
  <c r="AA685" i="3"/>
  <c r="AA684" i="3"/>
  <c r="AA683" i="3"/>
  <c r="AA682" i="3"/>
  <c r="AA681" i="3"/>
  <c r="AA680" i="3"/>
  <c r="AA679" i="3"/>
  <c r="AA678" i="3"/>
  <c r="AA677" i="3"/>
  <c r="AA676" i="3"/>
  <c r="AA675" i="3"/>
  <c r="AA674" i="3"/>
  <c r="AA673" i="3"/>
  <c r="AA672" i="3"/>
  <c r="AA671" i="3"/>
  <c r="AA670" i="3"/>
  <c r="AA669" i="3"/>
  <c r="AA668" i="3"/>
  <c r="AA667" i="3"/>
  <c r="AA666" i="3"/>
  <c r="AA665" i="3"/>
  <c r="AA664" i="3"/>
  <c r="AA663" i="3"/>
  <c r="AA662" i="3"/>
  <c r="AA661" i="3"/>
  <c r="AA660" i="3"/>
  <c r="AA659" i="3"/>
  <c r="AA658" i="3"/>
  <c r="AA657" i="3"/>
  <c r="AA656" i="3"/>
  <c r="AA655" i="3"/>
  <c r="AA654" i="3"/>
  <c r="AA653" i="3"/>
  <c r="AA652" i="3"/>
  <c r="AA651" i="3"/>
  <c r="AA650" i="3"/>
  <c r="AA649" i="3"/>
  <c r="AA648" i="3"/>
  <c r="AA647" i="3"/>
  <c r="AA646" i="3"/>
  <c r="AA645" i="3"/>
  <c r="AA644" i="3"/>
  <c r="AA643" i="3"/>
  <c r="AA642" i="3"/>
  <c r="AA641" i="3"/>
  <c r="AA640" i="3"/>
  <c r="AA639" i="3"/>
  <c r="AA638" i="3"/>
  <c r="AA637" i="3"/>
  <c r="AA636" i="3"/>
  <c r="AA635" i="3"/>
  <c r="AA634" i="3"/>
  <c r="AA633" i="3"/>
  <c r="AA632" i="3"/>
  <c r="AA631" i="3"/>
  <c r="AA630" i="3"/>
  <c r="AA629" i="3"/>
  <c r="AA628" i="3"/>
  <c r="AA627" i="3"/>
  <c r="AA626" i="3"/>
  <c r="AA625" i="3"/>
  <c r="AA624" i="3"/>
  <c r="AA623" i="3"/>
  <c r="AA622" i="3"/>
  <c r="AA621" i="3"/>
  <c r="AA620" i="3"/>
  <c r="AA619" i="3"/>
  <c r="AA618" i="3"/>
  <c r="AA617" i="3"/>
  <c r="AA616" i="3"/>
  <c r="AA615" i="3"/>
  <c r="AA614" i="3"/>
  <c r="AA613" i="3"/>
  <c r="AA612" i="3"/>
  <c r="AA611" i="3"/>
  <c r="AA610" i="3"/>
  <c r="AA609" i="3"/>
  <c r="AA608" i="3"/>
  <c r="AA607" i="3"/>
  <c r="AA606" i="3"/>
  <c r="AA605" i="3"/>
  <c r="AA604" i="3"/>
  <c r="AA603" i="3"/>
  <c r="AA602" i="3"/>
  <c r="AA601" i="3"/>
  <c r="AA600" i="3"/>
  <c r="AA599" i="3"/>
  <c r="AA598" i="3"/>
  <c r="AA597" i="3"/>
  <c r="AA596" i="3"/>
  <c r="AA595" i="3"/>
  <c r="AA594" i="3"/>
  <c r="AA593" i="3"/>
  <c r="AA592" i="3"/>
  <c r="AA591" i="3"/>
  <c r="AA590" i="3"/>
  <c r="AA589" i="3"/>
  <c r="AA588" i="3"/>
  <c r="AA587" i="3"/>
  <c r="AA586" i="3"/>
  <c r="AA585" i="3"/>
  <c r="AA584" i="3"/>
  <c r="AA583" i="3"/>
  <c r="AA582" i="3"/>
  <c r="AA581" i="3"/>
  <c r="AA580" i="3"/>
  <c r="AA579" i="3"/>
  <c r="AA578" i="3"/>
  <c r="AA576" i="3"/>
  <c r="AA575" i="3"/>
  <c r="AA574" i="3"/>
  <c r="AA573" i="3"/>
  <c r="AA572" i="3"/>
  <c r="AA571" i="3"/>
  <c r="AA570" i="3"/>
  <c r="AA569" i="3"/>
  <c r="AA568" i="3"/>
  <c r="AA567" i="3"/>
  <c r="AA566" i="3"/>
  <c r="AA565" i="3"/>
  <c r="AA564" i="3"/>
  <c r="AA563" i="3"/>
  <c r="AA562" i="3"/>
  <c r="AA561" i="3"/>
  <c r="AA560" i="3"/>
  <c r="AA559" i="3"/>
  <c r="AA558" i="3"/>
  <c r="AA557" i="3"/>
  <c r="AA556" i="3"/>
  <c r="AA555" i="3"/>
  <c r="AA554" i="3"/>
  <c r="AA553" i="3"/>
  <c r="AA552" i="3"/>
  <c r="AA551" i="3"/>
  <c r="AA550" i="3"/>
  <c r="AA549" i="3"/>
  <c r="AA548" i="3"/>
  <c r="AA547" i="3"/>
  <c r="AA546" i="3"/>
  <c r="AA545" i="3"/>
  <c r="AA544" i="3"/>
  <c r="AA543" i="3"/>
  <c r="AA542" i="3"/>
  <c r="AA541" i="3"/>
  <c r="AA540" i="3"/>
  <c r="AA539" i="3"/>
  <c r="AA538" i="3"/>
  <c r="AA537" i="3"/>
  <c r="AA536" i="3"/>
  <c r="AA535" i="3"/>
  <c r="AA534" i="3"/>
  <c r="AA533" i="3"/>
  <c r="AA532" i="3"/>
  <c r="AA531" i="3"/>
  <c r="AA530" i="3"/>
  <c r="AA529" i="3"/>
  <c r="AA528" i="3"/>
  <c r="AA527" i="3"/>
  <c r="AA526" i="3"/>
  <c r="AA525" i="3"/>
  <c r="AA524" i="3"/>
  <c r="AA522" i="3"/>
  <c r="AA523" i="3"/>
  <c r="AA521" i="3"/>
  <c r="AA520" i="3"/>
  <c r="AA519" i="3"/>
  <c r="AA518" i="3"/>
  <c r="AA517" i="3"/>
  <c r="AA516" i="3"/>
  <c r="AA515" i="3"/>
  <c r="AA514" i="3"/>
  <c r="AA513" i="3"/>
  <c r="AA512" i="3"/>
  <c r="AA511" i="3"/>
  <c r="AA510" i="3"/>
  <c r="AA509" i="3"/>
  <c r="AA508" i="3"/>
  <c r="AA507" i="3"/>
  <c r="AA506" i="3"/>
  <c r="AA505" i="3"/>
  <c r="AA504" i="3"/>
  <c r="AA503" i="3"/>
  <c r="AA502" i="3"/>
  <c r="AA501" i="3"/>
  <c r="AA500" i="3"/>
  <c r="AA499" i="3"/>
  <c r="AA497" i="3"/>
  <c r="AA496" i="3"/>
  <c r="AA495" i="3"/>
  <c r="AA494" i="3"/>
  <c r="AA493" i="3"/>
  <c r="AA492" i="3"/>
  <c r="AA491" i="3"/>
  <c r="AA490" i="3"/>
  <c r="AA489" i="3"/>
  <c r="AA488" i="3"/>
  <c r="AA487" i="3"/>
  <c r="AA486" i="3"/>
  <c r="AA485" i="3"/>
  <c r="AA484" i="3"/>
  <c r="AA483" i="3"/>
  <c r="AA482" i="3"/>
  <c r="AA481" i="3"/>
  <c r="AA480" i="3"/>
  <c r="AA479" i="3"/>
  <c r="AA478" i="3"/>
  <c r="AA477" i="3"/>
  <c r="AA476" i="3"/>
  <c r="AA475" i="3"/>
  <c r="AA474" i="3"/>
  <c r="AA473" i="3"/>
  <c r="AA472" i="3"/>
  <c r="AA471" i="3"/>
  <c r="AA470" i="3"/>
  <c r="AA469" i="3"/>
  <c r="AA468" i="3"/>
  <c r="AA467" i="3"/>
  <c r="AA466" i="3"/>
  <c r="AA465" i="3"/>
  <c r="AA464" i="3"/>
  <c r="AA463" i="3"/>
  <c r="AA462" i="3"/>
  <c r="AA461" i="3"/>
  <c r="AA460" i="3"/>
  <c r="AA459" i="3"/>
  <c r="AA458" i="3"/>
  <c r="AA457" i="3"/>
  <c r="AA456" i="3"/>
  <c r="AA455" i="3"/>
  <c r="AA454" i="3"/>
  <c r="AA453" i="3"/>
  <c r="AA452" i="3"/>
  <c r="AA451" i="3"/>
  <c r="AA450" i="3"/>
  <c r="AA449" i="3"/>
  <c r="AA448" i="3"/>
  <c r="AA447" i="3"/>
  <c r="AA446" i="3"/>
  <c r="AA445" i="3"/>
  <c r="AA444" i="3"/>
  <c r="AA443" i="3"/>
  <c r="AA442" i="3"/>
  <c r="AA441" i="3"/>
  <c r="AA440" i="3"/>
  <c r="AA439" i="3"/>
  <c r="AA438" i="3"/>
  <c r="AA411" i="3"/>
  <c r="AA437" i="3"/>
  <c r="AA436" i="3"/>
  <c r="AA435" i="3"/>
  <c r="AA434" i="3"/>
  <c r="AA433" i="3"/>
  <c r="AA432" i="3"/>
  <c r="AA431" i="3"/>
  <c r="AA430" i="3"/>
  <c r="AA429" i="3"/>
  <c r="AA428" i="3"/>
  <c r="AA427" i="3"/>
  <c r="AA426" i="3"/>
  <c r="AA425" i="3"/>
  <c r="AA424" i="3"/>
  <c r="AA423" i="3"/>
  <c r="AA422" i="3"/>
  <c r="AA421" i="3"/>
  <c r="AA420" i="3"/>
  <c r="AA419" i="3"/>
  <c r="AA418" i="3"/>
  <c r="AA417" i="3"/>
  <c r="AA416" i="3"/>
  <c r="AA415" i="3"/>
  <c r="AA414" i="3"/>
  <c r="AA413" i="3"/>
  <c r="AA412" i="3"/>
  <c r="AA410" i="3"/>
  <c r="AA409" i="3"/>
  <c r="AA408" i="3"/>
  <c r="AA407" i="3"/>
  <c r="AA406" i="3"/>
  <c r="AA405" i="3"/>
  <c r="AA404" i="3"/>
  <c r="AA403" i="3"/>
  <c r="AA402" i="3"/>
  <c r="AA401" i="3"/>
  <c r="AA400" i="3"/>
  <c r="AA399" i="3"/>
  <c r="AA398" i="3"/>
  <c r="AA397" i="3"/>
  <c r="AA396" i="3"/>
  <c r="AA395" i="3"/>
  <c r="AA394" i="3"/>
  <c r="AA393" i="3"/>
  <c r="AA392" i="3"/>
  <c r="AA391" i="3"/>
  <c r="AA390" i="3"/>
  <c r="AA389" i="3"/>
  <c r="AA388" i="3"/>
  <c r="AA387" i="3"/>
  <c r="AA386" i="3"/>
  <c r="AA385" i="3"/>
  <c r="AA384" i="3"/>
  <c r="AA383" i="3"/>
  <c r="AA382" i="3"/>
  <c r="AA381" i="3"/>
  <c r="AA380" i="3"/>
  <c r="AA379" i="3"/>
  <c r="AA378" i="3"/>
  <c r="AA377" i="3"/>
  <c r="AA376" i="3"/>
  <c r="AA375" i="3"/>
  <c r="AA374" i="3"/>
  <c r="AA373" i="3"/>
  <c r="AA372" i="3"/>
  <c r="AA371" i="3"/>
  <c r="AA370" i="3"/>
  <c r="AA369" i="3"/>
  <c r="AA352" i="3"/>
  <c r="AA368" i="3"/>
  <c r="AA367" i="3"/>
  <c r="AA366" i="3"/>
  <c r="AA365" i="3"/>
  <c r="AA364" i="3"/>
  <c r="AA363" i="3"/>
  <c r="AA362" i="3"/>
  <c r="AA361" i="3"/>
  <c r="AA360" i="3"/>
  <c r="AA359" i="3"/>
  <c r="AA358" i="3"/>
  <c r="AA357" i="3"/>
  <c r="AA356" i="3"/>
  <c r="AA355" i="3"/>
  <c r="AA354" i="3"/>
  <c r="AA353" i="3"/>
  <c r="AA351" i="3"/>
  <c r="AA350" i="3"/>
  <c r="AA349" i="3"/>
  <c r="AA348" i="3"/>
  <c r="AA347" i="3"/>
  <c r="AA346" i="3"/>
  <c r="AA345" i="3"/>
  <c r="AA344" i="3"/>
  <c r="AA343" i="3"/>
  <c r="AA342" i="3"/>
  <c r="AA341" i="3"/>
  <c r="AA340" i="3"/>
  <c r="AA339" i="3"/>
  <c r="AA338" i="3"/>
  <c r="AA337" i="3"/>
  <c r="AA336" i="3"/>
  <c r="AA335" i="3"/>
  <c r="AA334" i="3"/>
  <c r="AA333" i="3"/>
  <c r="AA332" i="3"/>
  <c r="AA331" i="3"/>
  <c r="AA330" i="3"/>
  <c r="AA329" i="3"/>
  <c r="AA328" i="3"/>
  <c r="AA327" i="3"/>
  <c r="AA326" i="3"/>
  <c r="AA325" i="3"/>
  <c r="AA324" i="3"/>
  <c r="AA323" i="3"/>
  <c r="AA322" i="3"/>
  <c r="AA321" i="3"/>
  <c r="AA320" i="3"/>
  <c r="AA319" i="3"/>
  <c r="AA318" i="3"/>
  <c r="AA317" i="3"/>
  <c r="AA316" i="3"/>
  <c r="AA315" i="3"/>
  <c r="AA314" i="3"/>
  <c r="AA313" i="3"/>
  <c r="AA312" i="3"/>
  <c r="AA311" i="3"/>
  <c r="AA310" i="3"/>
  <c r="AA309" i="3"/>
  <c r="AA308" i="3"/>
  <c r="AA307" i="3"/>
  <c r="AA306" i="3"/>
  <c r="AA305" i="3"/>
  <c r="AA304" i="3"/>
  <c r="AA303" i="3"/>
  <c r="AA302" i="3"/>
  <c r="AA301" i="3"/>
  <c r="AA300" i="3"/>
  <c r="AA299" i="3"/>
  <c r="AA298" i="3"/>
  <c r="AA297" i="3"/>
  <c r="AA296" i="3"/>
  <c r="AA295" i="3"/>
  <c r="AA294" i="3"/>
  <c r="AA293" i="3"/>
  <c r="AA292" i="3"/>
  <c r="AA291" i="3"/>
  <c r="AA290" i="3"/>
  <c r="AA289" i="3"/>
  <c r="AA288" i="3"/>
  <c r="AA286" i="3"/>
  <c r="AA285" i="3"/>
  <c r="AA284" i="3"/>
  <c r="AA283" i="3"/>
  <c r="AA281" i="3"/>
  <c r="AA280" i="3"/>
  <c r="AA279" i="3"/>
  <c r="AA278" i="3"/>
  <c r="AA277" i="3"/>
  <c r="AA276" i="3"/>
  <c r="AA275" i="3"/>
  <c r="AA274" i="3"/>
  <c r="AA273" i="3"/>
  <c r="AA272" i="3"/>
  <c r="AA271" i="3"/>
  <c r="AA270" i="3"/>
  <c r="AA269" i="3"/>
  <c r="AA268" i="3"/>
  <c r="AA267" i="3"/>
  <c r="AA266" i="3"/>
  <c r="AA265" i="3"/>
  <c r="AA264" i="3"/>
  <c r="AA263" i="3"/>
  <c r="AA262" i="3"/>
  <c r="AA261" i="3"/>
  <c r="AA260" i="3"/>
  <c r="AA259" i="3"/>
  <c r="AA258" i="3"/>
  <c r="AA257" i="3"/>
  <c r="AA256" i="3"/>
  <c r="AA255" i="3"/>
  <c r="AA254" i="3"/>
  <c r="AA253" i="3"/>
  <c r="AA252" i="3"/>
  <c r="AA251" i="3"/>
  <c r="AA250" i="3"/>
  <c r="AA249" i="3"/>
  <c r="AA248" i="3"/>
  <c r="AA247" i="3"/>
  <c r="AA246" i="3"/>
  <c r="AA245" i="3"/>
  <c r="AA244" i="3"/>
  <c r="AA243" i="3"/>
  <c r="AA242" i="3"/>
  <c r="AA241" i="3"/>
  <c r="AA240" i="3"/>
  <c r="AA239" i="3"/>
  <c r="AA238" i="3"/>
  <c r="AA237" i="3"/>
  <c r="AA236" i="3"/>
  <c r="AA210" i="3"/>
  <c r="AA235" i="3"/>
  <c r="AA234" i="3"/>
  <c r="AA233" i="3"/>
  <c r="AA232" i="3"/>
  <c r="AA231" i="3"/>
  <c r="AA230" i="3"/>
  <c r="AA229" i="3"/>
  <c r="AA228" i="3"/>
  <c r="AA213" i="3"/>
  <c r="AA227" i="3"/>
  <c r="AA226" i="3"/>
  <c r="AA225" i="3"/>
  <c r="AA224" i="3"/>
  <c r="AA223" i="3"/>
  <c r="AA222" i="3"/>
  <c r="AA221" i="3"/>
  <c r="AA220" i="3"/>
  <c r="AA219" i="3"/>
  <c r="AA218" i="3"/>
  <c r="AA217" i="3"/>
  <c r="AA216" i="3"/>
  <c r="AA215" i="3"/>
  <c r="AA214" i="3"/>
  <c r="AA212" i="3"/>
  <c r="AA211" i="3"/>
  <c r="AA209" i="3"/>
  <c r="AA208" i="3"/>
  <c r="AA207" i="3"/>
  <c r="AA206" i="3"/>
  <c r="AA205" i="3"/>
  <c r="AA204" i="3"/>
  <c r="AA203" i="3"/>
  <c r="AA202" i="3"/>
  <c r="AA201" i="3"/>
  <c r="AA200" i="3"/>
  <c r="AA199" i="3"/>
  <c r="AA198" i="3"/>
  <c r="AA197" i="3"/>
  <c r="AA196" i="3"/>
  <c r="AA195" i="3"/>
  <c r="AA194" i="3"/>
  <c r="AA193" i="3"/>
  <c r="AA192" i="3"/>
  <c r="AA191" i="3"/>
  <c r="AA190" i="3"/>
  <c r="AA189" i="3"/>
  <c r="AA188" i="3"/>
  <c r="AA187" i="3"/>
  <c r="AA186" i="3"/>
  <c r="AA184" i="3"/>
  <c r="AA183" i="3"/>
  <c r="AA182" i="3"/>
  <c r="AA181" i="3"/>
  <c r="AA180" i="3"/>
  <c r="AA179" i="3"/>
  <c r="AA178" i="3"/>
  <c r="AA177" i="3"/>
  <c r="AA176" i="3"/>
  <c r="AA175" i="3"/>
  <c r="AA174" i="3"/>
  <c r="AA173" i="3"/>
  <c r="AA172" i="3"/>
  <c r="AA171" i="3"/>
  <c r="AA170" i="3"/>
  <c r="AA169" i="3"/>
  <c r="AA168" i="3"/>
  <c r="AA167" i="3"/>
  <c r="AA166" i="3"/>
  <c r="AA165" i="3"/>
  <c r="AA164" i="3"/>
  <c r="AA163" i="3"/>
  <c r="AA162" i="3"/>
  <c r="AA161" i="3"/>
  <c r="AA160" i="3"/>
  <c r="AA159" i="3"/>
  <c r="AA158" i="3"/>
  <c r="AA157" i="3"/>
  <c r="AA156" i="3"/>
  <c r="AA155" i="3"/>
  <c r="AA154" i="3"/>
  <c r="AA153" i="3"/>
  <c r="AA152" i="3"/>
  <c r="AA151" i="3"/>
  <c r="AA150" i="3"/>
  <c r="AA149" i="3"/>
  <c r="AA148" i="3"/>
  <c r="AA147" i="3"/>
  <c r="AA146" i="3"/>
  <c r="AA145" i="3"/>
  <c r="AA144" i="3"/>
  <c r="AA143" i="3"/>
  <c r="AA142" i="3"/>
  <c r="AA141" i="3"/>
  <c r="AA127" i="3"/>
  <c r="AA140" i="3"/>
  <c r="AA139" i="3"/>
  <c r="AA133" i="3"/>
  <c r="AA138" i="3"/>
  <c r="AA137" i="3"/>
  <c r="AA136" i="3"/>
  <c r="AA135" i="3"/>
  <c r="AA134" i="3"/>
  <c r="AA132" i="3"/>
  <c r="AA131" i="3"/>
  <c r="AA130" i="3"/>
  <c r="AA129" i="3"/>
  <c r="AA126" i="3"/>
  <c r="AA128" i="3"/>
  <c r="AA125" i="3"/>
  <c r="AA124" i="3"/>
  <c r="AA118" i="3"/>
  <c r="AA123" i="3"/>
  <c r="AA122" i="3"/>
  <c r="AA121" i="3"/>
  <c r="AA120" i="3"/>
  <c r="AA119" i="3"/>
  <c r="AA117" i="3"/>
  <c r="AA116" i="3"/>
  <c r="AA115" i="3"/>
  <c r="AA114" i="3"/>
  <c r="AA113" i="3"/>
  <c r="AA112" i="3"/>
  <c r="AA111" i="3"/>
  <c r="AA110" i="3"/>
  <c r="AA109" i="3"/>
  <c r="AA108" i="3"/>
  <c r="AA107" i="3"/>
  <c r="AA106" i="3"/>
  <c r="AA105" i="3"/>
  <c r="AA104" i="3"/>
  <c r="AA103" i="3"/>
  <c r="AA102" i="3"/>
  <c r="AA101" i="3"/>
  <c r="AA100" i="3"/>
  <c r="AA99" i="3"/>
  <c r="AA98" i="3"/>
  <c r="AA97" i="3"/>
  <c r="AA96" i="3"/>
  <c r="AA95" i="3"/>
  <c r="AA94" i="3"/>
  <c r="AA93" i="3"/>
  <c r="AA92" i="3"/>
  <c r="AA91" i="3"/>
  <c r="AA90" i="3"/>
  <c r="AA89" i="3"/>
  <c r="AA74" i="3"/>
  <c r="AA88" i="3"/>
  <c r="AA87" i="3"/>
  <c r="AA86" i="3"/>
  <c r="AA85" i="3"/>
  <c r="AA84" i="3"/>
  <c r="AA83" i="3"/>
  <c r="AA82" i="3"/>
  <c r="AA81" i="3"/>
  <c r="AA80" i="3"/>
  <c r="AA79" i="3"/>
  <c r="AA78" i="3"/>
  <c r="AA77" i="3"/>
  <c r="AA76" i="3"/>
  <c r="AA75" i="3"/>
  <c r="AA73" i="3"/>
  <c r="AA72" i="3"/>
  <c r="AA71" i="3"/>
  <c r="AA61" i="3"/>
  <c r="AA70" i="3"/>
  <c r="AA69" i="3"/>
  <c r="AA68" i="3"/>
  <c r="AA67" i="3"/>
  <c r="AA66" i="3"/>
  <c r="AA65" i="3"/>
  <c r="AA64" i="3"/>
  <c r="AA63" i="3"/>
  <c r="AA62" i="3"/>
  <c r="AA60" i="3"/>
  <c r="AA59" i="3"/>
  <c r="AA58" i="3"/>
  <c r="AA57" i="3"/>
  <c r="AA55" i="3"/>
  <c r="AA54" i="3"/>
  <c r="AA53" i="3"/>
  <c r="AA56" i="3"/>
  <c r="AA52" i="3"/>
  <c r="AA51" i="3"/>
  <c r="AA50" i="3"/>
  <c r="AA49" i="3"/>
  <c r="AA48" i="3"/>
  <c r="AA47" i="3"/>
  <c r="AA46" i="3"/>
  <c r="AA45" i="3"/>
  <c r="AA44" i="3"/>
  <c r="AA43" i="3"/>
  <c r="AA42" i="3"/>
  <c r="AA41" i="3"/>
  <c r="AA30" i="3"/>
  <c r="AA40" i="3"/>
  <c r="AA39" i="3"/>
  <c r="AA38" i="3"/>
  <c r="AA37" i="3"/>
  <c r="AA36" i="3"/>
  <c r="AA35" i="3"/>
  <c r="AA34" i="3"/>
  <c r="AA33" i="3"/>
  <c r="AA32" i="3"/>
  <c r="AA26" i="3"/>
  <c r="AA31" i="3"/>
  <c r="AA29" i="3"/>
  <c r="AA28" i="3"/>
  <c r="AA27" i="3"/>
  <c r="AA25" i="3"/>
  <c r="AA24" i="3"/>
  <c r="AA23" i="3"/>
  <c r="AA22" i="3"/>
  <c r="AA21" i="3"/>
  <c r="AA20" i="3"/>
  <c r="AA19" i="3"/>
  <c r="AA18" i="3"/>
  <c r="AA17" i="3"/>
  <c r="AA16" i="3"/>
  <c r="AA15" i="3"/>
  <c r="AA14" i="3"/>
  <c r="AA13" i="3"/>
  <c r="AA12" i="3"/>
  <c r="AA11" i="3"/>
  <c r="AA10" i="3"/>
  <c r="AA9" i="3"/>
  <c r="AA8" i="3"/>
  <c r="AA7" i="3"/>
  <c r="AA6" i="3"/>
  <c r="AA5" i="3"/>
  <c r="AA4" i="3"/>
  <c r="AA3" i="3"/>
  <c r="A1133" i="1"/>
  <c r="A1132" i="1"/>
  <c r="A1131" i="1"/>
  <c r="A1130" i="1"/>
  <c r="A1129" i="1"/>
  <c r="A1128" i="1"/>
  <c r="A1127" i="1"/>
  <c r="A1126" i="1"/>
  <c r="A1125" i="1"/>
  <c r="A1124" i="1"/>
  <c r="A1123" i="1"/>
  <c r="A1122" i="1"/>
  <c r="A1121" i="1"/>
  <c r="A1120" i="1"/>
  <c r="A1119" i="1"/>
  <c r="A1118" i="1"/>
  <c r="A1117" i="1"/>
  <c r="A1116" i="1"/>
  <c r="A1115" i="1"/>
  <c r="A1114" i="1"/>
  <c r="A1113" i="1"/>
  <c r="A1112" i="1"/>
  <c r="A1111" i="1"/>
  <c r="A1110" i="1"/>
  <c r="A1109" i="1"/>
  <c r="A1108" i="1"/>
  <c r="A1107" i="1"/>
  <c r="A1106" i="1"/>
  <c r="A1105" i="1"/>
  <c r="A1104" i="1"/>
  <c r="A1103" i="1"/>
  <c r="A1102" i="1"/>
  <c r="A1101" i="1"/>
  <c r="A1100" i="1"/>
  <c r="A1099" i="1"/>
  <c r="A1098" i="1"/>
  <c r="A1097" i="1"/>
  <c r="A1096" i="1"/>
  <c r="A1095" i="1"/>
  <c r="A1094" i="1"/>
  <c r="A1093" i="1"/>
  <c r="A1092" i="1"/>
  <c r="A1091" i="1"/>
  <c r="A1090" i="1"/>
  <c r="A1089" i="1"/>
  <c r="A1088" i="1"/>
  <c r="A1087" i="1"/>
  <c r="A1086" i="1"/>
  <c r="A1084" i="1"/>
  <c r="A1083" i="1"/>
  <c r="A1082" i="1"/>
  <c r="A1081" i="1"/>
  <c r="A1080" i="1"/>
  <c r="A1079" i="1"/>
  <c r="A1078" i="1"/>
  <c r="A1077" i="1"/>
  <c r="A1076" i="1"/>
  <c r="A1075" i="1"/>
  <c r="A1074" i="1"/>
  <c r="A1073" i="1"/>
  <c r="A1072" i="1"/>
  <c r="A1071" i="1"/>
  <c r="A1070" i="1"/>
  <c r="A1069" i="1"/>
  <c r="A1068" i="1"/>
  <c r="A1067" i="1"/>
  <c r="A1066" i="1"/>
  <c r="A1065" i="1"/>
  <c r="A1064" i="1"/>
  <c r="A1062" i="1"/>
  <c r="A1061" i="1"/>
  <c r="A1060" i="1"/>
  <c r="A1059" i="1"/>
  <c r="A1058" i="1"/>
  <c r="A1057" i="1"/>
  <c r="A1056" i="1"/>
  <c r="A1055" i="1"/>
  <c r="A1054" i="1"/>
  <c r="A1053" i="1"/>
  <c r="A1052" i="1"/>
  <c r="A1051" i="1"/>
  <c r="A1050" i="1"/>
  <c r="A1049" i="1"/>
  <c r="A1048" i="1"/>
  <c r="A1047" i="1"/>
  <c r="A1046" i="1"/>
  <c r="A1045" i="1"/>
  <c r="A1044" i="1"/>
  <c r="A1043" i="1"/>
  <c r="A1042" i="1"/>
  <c r="A1041" i="1"/>
  <c r="A1040" i="1"/>
  <c r="A1039" i="1"/>
  <c r="A1038" i="1"/>
  <c r="A1037" i="1"/>
  <c r="A1036" i="1"/>
  <c r="A1035" i="1"/>
  <c r="A1034" i="1"/>
  <c r="A1033" i="1"/>
  <c r="A1032" i="1"/>
  <c r="A1031" i="1"/>
  <c r="A1030" i="1"/>
  <c r="A1029" i="1"/>
  <c r="A1028" i="1"/>
  <c r="A1027" i="1"/>
  <c r="A1026" i="1"/>
  <c r="A1025" i="1"/>
  <c r="A1024" i="1"/>
  <c r="A1023" i="1"/>
  <c r="A1022" i="1"/>
  <c r="A1021" i="1"/>
  <c r="A1020" i="1"/>
  <c r="A1019" i="1"/>
  <c r="A1018" i="1"/>
  <c r="A1017" i="1"/>
  <c r="A1016" i="1"/>
  <c r="A1015" i="1"/>
  <c r="A1014" i="1"/>
  <c r="A1013" i="1"/>
  <c r="A1012" i="1"/>
  <c r="A1011" i="1"/>
  <c r="A1010" i="1"/>
  <c r="A1009" i="1"/>
  <c r="A1008" i="1"/>
  <c r="A1007" i="1"/>
  <c r="A1006" i="1"/>
  <c r="A1005" i="1"/>
  <c r="A1004" i="1"/>
  <c r="A1003" i="1"/>
  <c r="A1002" i="1"/>
  <c r="A1001" i="1"/>
  <c r="A1000" i="1"/>
  <c r="A999" i="1"/>
  <c r="A998" i="1"/>
  <c r="A996" i="1"/>
  <c r="A995" i="1"/>
  <c r="A994" i="1"/>
  <c r="A992" i="1"/>
  <c r="A991" i="1"/>
  <c r="A990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063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<sst xmlns="http://schemas.openxmlformats.org/spreadsheetml/2006/main" count="40741" uniqueCount="2395">
  <si>
    <t>許可番号</t>
  </si>
  <si>
    <t>業者名　</t>
  </si>
  <si>
    <t>地区ＣＤ</t>
  </si>
  <si>
    <t>地区名　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</si>
  <si>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</si>
  <si>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02-500350</t>
  </si>
  <si>
    <t>02-300294</t>
  </si>
  <si>
    <t>02-500720</t>
  </si>
  <si>
    <t>00-003542</t>
  </si>
  <si>
    <t>00-007143</t>
  </si>
  <si>
    <t>02-500069</t>
  </si>
  <si>
    <t>02-100594</t>
  </si>
  <si>
    <t>02-500445</t>
  </si>
  <si>
    <t>00-011177</t>
  </si>
  <si>
    <t>00-011736</t>
  </si>
  <si>
    <t>00-012189</t>
  </si>
  <si>
    <t>00-015054</t>
  </si>
  <si>
    <t>02-000041</t>
  </si>
  <si>
    <t>02-000061</t>
  </si>
  <si>
    <t>02-000095</t>
  </si>
  <si>
    <t>02-000111</t>
  </si>
  <si>
    <t>02-000143</t>
  </si>
  <si>
    <t>02-100471</t>
  </si>
  <si>
    <t>02-000230</t>
  </si>
  <si>
    <t>02-000237</t>
  </si>
  <si>
    <t>02-000252</t>
  </si>
  <si>
    <t>02-000282</t>
  </si>
  <si>
    <t>02-000289</t>
  </si>
  <si>
    <t>02-000308</t>
  </si>
  <si>
    <t>02-000310</t>
  </si>
  <si>
    <t>02-000336</t>
  </si>
  <si>
    <t>02-000348</t>
  </si>
  <si>
    <t>02-000360</t>
  </si>
  <si>
    <t>02-000377</t>
  </si>
  <si>
    <t>02-000383</t>
  </si>
  <si>
    <t>02-300794</t>
  </si>
  <si>
    <t>02-000431</t>
  </si>
  <si>
    <t>02-000457</t>
  </si>
  <si>
    <t>02-000477</t>
  </si>
  <si>
    <t>02-000491</t>
  </si>
  <si>
    <t>02-000523</t>
  </si>
  <si>
    <t>02-500347</t>
  </si>
  <si>
    <t>02-000564</t>
  </si>
  <si>
    <t>02-000576</t>
  </si>
  <si>
    <t>02-000590</t>
  </si>
  <si>
    <t>02-000608</t>
  </si>
  <si>
    <t>02-000612</t>
  </si>
  <si>
    <t>02-000644</t>
  </si>
  <si>
    <t>02-000646</t>
  </si>
  <si>
    <t>02-000654</t>
  </si>
  <si>
    <t>02-000657</t>
  </si>
  <si>
    <t>02-000668</t>
  </si>
  <si>
    <t>02-000680</t>
  </si>
  <si>
    <t>02-000685</t>
  </si>
  <si>
    <t>02-000695</t>
  </si>
  <si>
    <t>02-000709</t>
  </si>
  <si>
    <t>02-000713</t>
  </si>
  <si>
    <t>02-000737</t>
  </si>
  <si>
    <t>02-000738</t>
  </si>
  <si>
    <t>02-000760</t>
  </si>
  <si>
    <t>02-000764</t>
  </si>
  <si>
    <t>02-000776</t>
  </si>
  <si>
    <t>02-000780</t>
  </si>
  <si>
    <t>02-000783</t>
  </si>
  <si>
    <t>02-000812</t>
  </si>
  <si>
    <t>02-000842</t>
  </si>
  <si>
    <t>02-000859</t>
  </si>
  <si>
    <t>02-000867</t>
  </si>
  <si>
    <t>02-000868</t>
  </si>
  <si>
    <t>02-000872</t>
  </si>
  <si>
    <t>02-000874</t>
  </si>
  <si>
    <t>02-000878</t>
  </si>
  <si>
    <t>02-000886</t>
  </si>
  <si>
    <t>02-000894</t>
  </si>
  <si>
    <t>02-000916</t>
  </si>
  <si>
    <t>02-000956</t>
  </si>
  <si>
    <t>02-000971</t>
  </si>
  <si>
    <t>02-000984</t>
  </si>
  <si>
    <t>02-000989</t>
  </si>
  <si>
    <t>02-000992</t>
  </si>
  <si>
    <t>02-000999</t>
  </si>
  <si>
    <t>02-001006</t>
  </si>
  <si>
    <t>02-001007</t>
  </si>
  <si>
    <t>00-024877</t>
  </si>
  <si>
    <t>02-001019</t>
  </si>
  <si>
    <t>02-001051</t>
  </si>
  <si>
    <t>02-001067</t>
  </si>
  <si>
    <t>02-001081</t>
  </si>
  <si>
    <t>02-001092</t>
  </si>
  <si>
    <t>02-001093</t>
  </si>
  <si>
    <t>02-001106</t>
  </si>
  <si>
    <t>02-100436</t>
  </si>
  <si>
    <t>02-001117</t>
  </si>
  <si>
    <t>02-001132</t>
  </si>
  <si>
    <t>02-001178</t>
  </si>
  <si>
    <t>02-001187</t>
  </si>
  <si>
    <t>02-001198</t>
  </si>
  <si>
    <t>02-100897</t>
  </si>
  <si>
    <t>02-001214</t>
  </si>
  <si>
    <t>02-001254</t>
  </si>
  <si>
    <t>02-001259</t>
  </si>
  <si>
    <t>00-021038</t>
  </si>
  <si>
    <t>02-001284</t>
  </si>
  <si>
    <t>02-001286</t>
  </si>
  <si>
    <t>02-001291</t>
  </si>
  <si>
    <t>02-300772</t>
  </si>
  <si>
    <t>02-001309</t>
  </si>
  <si>
    <t>02-001325</t>
  </si>
  <si>
    <t>02-001329</t>
  </si>
  <si>
    <t>02-001337</t>
  </si>
  <si>
    <t>02-001339</t>
  </si>
  <si>
    <t>02-001341</t>
  </si>
  <si>
    <t>02-001348</t>
  </si>
  <si>
    <t>02-001349</t>
  </si>
  <si>
    <t>02-001367</t>
  </si>
  <si>
    <t>02-001394</t>
  </si>
  <si>
    <t>02-001396</t>
  </si>
  <si>
    <t>02-100496</t>
  </si>
  <si>
    <t>02-001429</t>
  </si>
  <si>
    <t>02-001450</t>
  </si>
  <si>
    <t>02-001468</t>
  </si>
  <si>
    <t>02-001470</t>
  </si>
  <si>
    <t>02-001499</t>
  </si>
  <si>
    <t>02-300134</t>
  </si>
  <si>
    <t>02-001533</t>
  </si>
  <si>
    <t>00-028819</t>
  </si>
  <si>
    <t>02-001553</t>
  </si>
  <si>
    <t>02-001592</t>
  </si>
  <si>
    <t>02-001613</t>
  </si>
  <si>
    <t>02-001628</t>
  </si>
  <si>
    <t>02-001639</t>
  </si>
  <si>
    <t>02-001666</t>
  </si>
  <si>
    <t>02-001679</t>
  </si>
  <si>
    <t>02-001688</t>
  </si>
  <si>
    <t>02-001695</t>
  </si>
  <si>
    <t>02-001698</t>
  </si>
  <si>
    <t>02-001723</t>
  </si>
  <si>
    <t>02-001730</t>
  </si>
  <si>
    <t>02-001737</t>
  </si>
  <si>
    <t>02-001748</t>
  </si>
  <si>
    <t>02-001749</t>
  </si>
  <si>
    <t>02-001791</t>
  </si>
  <si>
    <t>02-001811</t>
  </si>
  <si>
    <t>02-001835</t>
  </si>
  <si>
    <t>02-001875</t>
  </si>
  <si>
    <t>02-001876</t>
  </si>
  <si>
    <t>02-001880</t>
  </si>
  <si>
    <t>00-019653</t>
  </si>
  <si>
    <t>02-001928</t>
  </si>
  <si>
    <t>02-001936</t>
  </si>
  <si>
    <t>02-001960</t>
  </si>
  <si>
    <t>02-001976</t>
  </si>
  <si>
    <t>02-001982</t>
  </si>
  <si>
    <t>02-001984</t>
  </si>
  <si>
    <t>02-002002</t>
  </si>
  <si>
    <t>02-002004</t>
  </si>
  <si>
    <t>02-002026</t>
  </si>
  <si>
    <t>02-002050</t>
  </si>
  <si>
    <t>02-002051</t>
  </si>
  <si>
    <t>02-002067</t>
  </si>
  <si>
    <t>02-002070</t>
  </si>
  <si>
    <t>02-002080</t>
  </si>
  <si>
    <t>02-002082</t>
  </si>
  <si>
    <t>02-002108</t>
  </si>
  <si>
    <t>02-002110</t>
  </si>
  <si>
    <t>02-002139</t>
  </si>
  <si>
    <t>02-002141</t>
  </si>
  <si>
    <t>02-002144</t>
  </si>
  <si>
    <t>02-002146</t>
  </si>
  <si>
    <t>02-002164</t>
  </si>
  <si>
    <t>02-002171</t>
  </si>
  <si>
    <t>02-002176</t>
  </si>
  <si>
    <t>02-002184</t>
  </si>
  <si>
    <t>02-002256</t>
  </si>
  <si>
    <t>02-002272</t>
  </si>
  <si>
    <t>02-002283</t>
  </si>
  <si>
    <t>02-002298</t>
  </si>
  <si>
    <t>02-002302</t>
  </si>
  <si>
    <t>02-002310</t>
  </si>
  <si>
    <t>02-002312</t>
  </si>
  <si>
    <t>02-002319</t>
  </si>
  <si>
    <t>02-002327</t>
  </si>
  <si>
    <t>02-002366</t>
  </si>
  <si>
    <t>02-002390</t>
  </si>
  <si>
    <t>02-002398</t>
  </si>
  <si>
    <t>02-002415</t>
  </si>
  <si>
    <t>02-002420</t>
  </si>
  <si>
    <t>02-002421</t>
  </si>
  <si>
    <t>02-002422</t>
  </si>
  <si>
    <t>02-002423</t>
  </si>
  <si>
    <t>02-002425</t>
  </si>
  <si>
    <t>02-002426</t>
  </si>
  <si>
    <t>02-002468</t>
  </si>
  <si>
    <t>02-002512</t>
  </si>
  <si>
    <t>02-002528</t>
  </si>
  <si>
    <t>02-002546</t>
  </si>
  <si>
    <t>02-002568</t>
  </si>
  <si>
    <t>02-002569</t>
  </si>
  <si>
    <t>02-002627</t>
  </si>
  <si>
    <t>02-002768</t>
  </si>
  <si>
    <t>02-002793</t>
  </si>
  <si>
    <t>02-002796</t>
  </si>
  <si>
    <t>02-002810</t>
  </si>
  <si>
    <t>02-002864</t>
  </si>
  <si>
    <t>02-002901</t>
  </si>
  <si>
    <t>02-002927</t>
  </si>
  <si>
    <t>02-002931</t>
  </si>
  <si>
    <t>02-003035</t>
  </si>
  <si>
    <t>02-003049</t>
  </si>
  <si>
    <t>02-003070</t>
  </si>
  <si>
    <t>02-003124</t>
  </si>
  <si>
    <t>02-003129</t>
  </si>
  <si>
    <t>02-003166</t>
  </si>
  <si>
    <t>02-003233</t>
  </si>
  <si>
    <t>02-003251</t>
  </si>
  <si>
    <t>00-018104</t>
  </si>
  <si>
    <t>02-003363</t>
  </si>
  <si>
    <t>02-003405</t>
  </si>
  <si>
    <t>02-003475</t>
  </si>
  <si>
    <t>00-023742</t>
  </si>
  <si>
    <t>02-003644</t>
  </si>
  <si>
    <t>02-003652</t>
  </si>
  <si>
    <t>02-003712</t>
  </si>
  <si>
    <t>02-003713</t>
  </si>
  <si>
    <t>02-003724</t>
  </si>
  <si>
    <t>02-003787</t>
  </si>
  <si>
    <t>02-003823</t>
  </si>
  <si>
    <t>00-023104</t>
  </si>
  <si>
    <t>02-003888</t>
  </si>
  <si>
    <t>02-003910</t>
  </si>
  <si>
    <t>02-003918</t>
  </si>
  <si>
    <t>02-003927</t>
  </si>
  <si>
    <t>02-003968</t>
  </si>
  <si>
    <t>02-004026</t>
  </si>
  <si>
    <t>02-004035</t>
  </si>
  <si>
    <t>02-004071</t>
  </si>
  <si>
    <t>02-004136</t>
  </si>
  <si>
    <t>02-004140</t>
  </si>
  <si>
    <t>02-004164</t>
  </si>
  <si>
    <t>02-004168</t>
  </si>
  <si>
    <t>02-004201</t>
  </si>
  <si>
    <t>02-004203</t>
  </si>
  <si>
    <t>02-004204</t>
  </si>
  <si>
    <t>02-004269</t>
  </si>
  <si>
    <t>02-004293</t>
  </si>
  <si>
    <t>02-004311</t>
  </si>
  <si>
    <t>02-004312</t>
  </si>
  <si>
    <t>02-004336</t>
  </si>
  <si>
    <t>02-004421</t>
  </si>
  <si>
    <t>02-004482</t>
  </si>
  <si>
    <t>02-004531</t>
  </si>
  <si>
    <t>02-004534</t>
  </si>
  <si>
    <t>02-004609</t>
  </si>
  <si>
    <t>02-004621</t>
  </si>
  <si>
    <t>02-004674</t>
  </si>
  <si>
    <t>02-016220</t>
  </si>
  <si>
    <t>02-004711</t>
  </si>
  <si>
    <t>02-004713</t>
  </si>
  <si>
    <t>02-004738</t>
  </si>
  <si>
    <t>02-004762</t>
  </si>
  <si>
    <t>02-004776</t>
  </si>
  <si>
    <t>02-004780</t>
  </si>
  <si>
    <t>02-004793</t>
  </si>
  <si>
    <t>02-004815</t>
  </si>
  <si>
    <t>02-004857</t>
  </si>
  <si>
    <t>02-004873</t>
  </si>
  <si>
    <t>02-004911</t>
  </si>
  <si>
    <t>02-004966</t>
  </si>
  <si>
    <t>02-004998</t>
  </si>
  <si>
    <t>02-005021</t>
  </si>
  <si>
    <t>02-005101</t>
  </si>
  <si>
    <t>02-005109</t>
  </si>
  <si>
    <t>02-005154</t>
  </si>
  <si>
    <t>02-005235</t>
  </si>
  <si>
    <t>02-005240</t>
  </si>
  <si>
    <t>02-005303</t>
  </si>
  <si>
    <t>02-005382</t>
  </si>
  <si>
    <t>02-005385</t>
  </si>
  <si>
    <t>02-005467</t>
  </si>
  <si>
    <t>02-005491</t>
  </si>
  <si>
    <t>02-005494</t>
  </si>
  <si>
    <t>02-005557</t>
  </si>
  <si>
    <t>02-005599</t>
  </si>
  <si>
    <t>02-005605</t>
  </si>
  <si>
    <t>02-005626</t>
  </si>
  <si>
    <t>02-005642</t>
  </si>
  <si>
    <t>02-005645</t>
  </si>
  <si>
    <t>02-005682</t>
  </si>
  <si>
    <t>02-005719</t>
  </si>
  <si>
    <t>02-005776</t>
  </si>
  <si>
    <t>02-005888</t>
  </si>
  <si>
    <t>02-005913</t>
  </si>
  <si>
    <t>02-005975</t>
  </si>
  <si>
    <t>02-005996</t>
  </si>
  <si>
    <t>02-006019</t>
  </si>
  <si>
    <t>02-006070</t>
  </si>
  <si>
    <t>02-006078</t>
  </si>
  <si>
    <t>02-006084</t>
  </si>
  <si>
    <t>02-006105</t>
  </si>
  <si>
    <t>02-006114</t>
  </si>
  <si>
    <t>02-006165</t>
  </si>
  <si>
    <t>02-006313</t>
  </si>
  <si>
    <t>02-006345</t>
  </si>
  <si>
    <t>02-006346</t>
  </si>
  <si>
    <t>02-006349</t>
  </si>
  <si>
    <t>02-006395</t>
  </si>
  <si>
    <t>02-006409</t>
  </si>
  <si>
    <t>02-006432</t>
  </si>
  <si>
    <t>02-006475</t>
  </si>
  <si>
    <t>02-006481</t>
  </si>
  <si>
    <t>02-006546</t>
  </si>
  <si>
    <t>02-006562</t>
  </si>
  <si>
    <t>02-006585</t>
  </si>
  <si>
    <t>02-006586</t>
  </si>
  <si>
    <t>02-006590</t>
  </si>
  <si>
    <t>02-006633</t>
  </si>
  <si>
    <t>02-006639</t>
  </si>
  <si>
    <t>02-006688</t>
  </si>
  <si>
    <t>02-006724</t>
  </si>
  <si>
    <t>02-006733</t>
  </si>
  <si>
    <t>02-006839</t>
  </si>
  <si>
    <t>02-006845</t>
  </si>
  <si>
    <t>02-006859</t>
  </si>
  <si>
    <t>02-006865</t>
  </si>
  <si>
    <t>02-006882</t>
  </si>
  <si>
    <t>02-006894</t>
  </si>
  <si>
    <t>02-006908</t>
  </si>
  <si>
    <t>02-006957</t>
  </si>
  <si>
    <t>02-006978</t>
  </si>
  <si>
    <t>02-006995</t>
  </si>
  <si>
    <t>02-006997</t>
  </si>
  <si>
    <t>02-007048</t>
  </si>
  <si>
    <t>02-007051</t>
  </si>
  <si>
    <t>02-007150</t>
  </si>
  <si>
    <t>02-007168</t>
  </si>
  <si>
    <t>02-007173</t>
  </si>
  <si>
    <t>02-016763</t>
  </si>
  <si>
    <t>02-007206</t>
  </si>
  <si>
    <t>02-007207</t>
  </si>
  <si>
    <t>02-016777</t>
  </si>
  <si>
    <t>02-200904</t>
  </si>
  <si>
    <t>02-007239</t>
  </si>
  <si>
    <t>02-007243</t>
  </si>
  <si>
    <t>02-007258</t>
  </si>
  <si>
    <t>02-007285</t>
  </si>
  <si>
    <t>02-007407</t>
  </si>
  <si>
    <t>02-017404</t>
  </si>
  <si>
    <t>02-007438</t>
  </si>
  <si>
    <t>02-007467</t>
  </si>
  <si>
    <t>02-007487</t>
  </si>
  <si>
    <t>00-028541</t>
  </si>
  <si>
    <t>02-007511</t>
  </si>
  <si>
    <t>02-007558</t>
  </si>
  <si>
    <t>02-007612</t>
  </si>
  <si>
    <t>02-007643</t>
  </si>
  <si>
    <t>00-020683</t>
  </si>
  <si>
    <t>02-007682</t>
  </si>
  <si>
    <t>02-007696</t>
  </si>
  <si>
    <t>02-007733</t>
  </si>
  <si>
    <t>02-007742</t>
  </si>
  <si>
    <t>02-007767</t>
  </si>
  <si>
    <t>02-007809</t>
  </si>
  <si>
    <t>02-007854</t>
  </si>
  <si>
    <t>02-007872</t>
  </si>
  <si>
    <t>02-007893</t>
  </si>
  <si>
    <t>02-007898</t>
  </si>
  <si>
    <t>02-007932</t>
  </si>
  <si>
    <t>02-007935</t>
  </si>
  <si>
    <t>02-007936</t>
  </si>
  <si>
    <t>02-007938</t>
  </si>
  <si>
    <t>02-007944</t>
  </si>
  <si>
    <t>02-007947</t>
  </si>
  <si>
    <t>02-007950</t>
  </si>
  <si>
    <t>02-008003</t>
  </si>
  <si>
    <t>02-008006</t>
  </si>
  <si>
    <t>02-008052</t>
  </si>
  <si>
    <t>02-008179</t>
  </si>
  <si>
    <t>02-008201</t>
  </si>
  <si>
    <t>02-008214</t>
  </si>
  <si>
    <t>02-008219</t>
  </si>
  <si>
    <t>02-008300</t>
  </si>
  <si>
    <t>02-008301</t>
  </si>
  <si>
    <t>02-008361</t>
  </si>
  <si>
    <t>02-100879</t>
  </si>
  <si>
    <t>02-008458</t>
  </si>
  <si>
    <t>00-024528</t>
  </si>
  <si>
    <t>02-008616</t>
  </si>
  <si>
    <t>02-008618</t>
  </si>
  <si>
    <t>02-008647</t>
  </si>
  <si>
    <t>02-008662</t>
  </si>
  <si>
    <t>02-008709</t>
  </si>
  <si>
    <t>02-008718</t>
  </si>
  <si>
    <t>02-008722</t>
  </si>
  <si>
    <t>02-008745</t>
  </si>
  <si>
    <t>02-008752</t>
  </si>
  <si>
    <t>02-008771</t>
  </si>
  <si>
    <t>02-008806</t>
  </si>
  <si>
    <t>02-008838</t>
  </si>
  <si>
    <t>02-008900</t>
  </si>
  <si>
    <t>02-008903</t>
  </si>
  <si>
    <t>02-008908</t>
  </si>
  <si>
    <t>02-100482</t>
  </si>
  <si>
    <t>02-008924</t>
  </si>
  <si>
    <t>02-008932</t>
  </si>
  <si>
    <t>02-008950</t>
  </si>
  <si>
    <t>02-008966</t>
  </si>
  <si>
    <t>02-008974</t>
  </si>
  <si>
    <t>02-008976</t>
  </si>
  <si>
    <t>02-008977</t>
  </si>
  <si>
    <t>02-009029</t>
  </si>
  <si>
    <t>02-009056</t>
  </si>
  <si>
    <t>02-009101</t>
  </si>
  <si>
    <t>02-009135</t>
  </si>
  <si>
    <t>02-009153</t>
  </si>
  <si>
    <t>02-009163</t>
  </si>
  <si>
    <t>02-009171</t>
  </si>
  <si>
    <t>02-009181</t>
  </si>
  <si>
    <t>02-009240</t>
  </si>
  <si>
    <t>02-009274</t>
  </si>
  <si>
    <t>02-009410</t>
  </si>
  <si>
    <t>02-009435</t>
  </si>
  <si>
    <t>02-009448</t>
  </si>
  <si>
    <t>02-009469</t>
  </si>
  <si>
    <t>02-009472</t>
  </si>
  <si>
    <t>02-009522</t>
  </si>
  <si>
    <t>02-009611</t>
  </si>
  <si>
    <t>02-009622</t>
  </si>
  <si>
    <t>02-009640</t>
  </si>
  <si>
    <t>02-009643</t>
  </si>
  <si>
    <t>02-009689</t>
  </si>
  <si>
    <t>02-009796</t>
  </si>
  <si>
    <t>02-009836</t>
  </si>
  <si>
    <t>02-009864</t>
  </si>
  <si>
    <t>02-009879</t>
  </si>
  <si>
    <t>02-009949</t>
  </si>
  <si>
    <t>02-009952</t>
  </si>
  <si>
    <t>02-009986</t>
  </si>
  <si>
    <t>02-009989</t>
  </si>
  <si>
    <t>02-009991</t>
  </si>
  <si>
    <t>02-010005</t>
  </si>
  <si>
    <t>02-010051</t>
  </si>
  <si>
    <t>02-010097</t>
  </si>
  <si>
    <t>02-010103</t>
  </si>
  <si>
    <t>02-010119</t>
  </si>
  <si>
    <t>02-010132</t>
  </si>
  <si>
    <t>02-010145</t>
  </si>
  <si>
    <t>02-010161</t>
  </si>
  <si>
    <t>02-010192</t>
  </si>
  <si>
    <t>02-010217</t>
  </si>
  <si>
    <t>02-010246</t>
  </si>
  <si>
    <t>02-010251</t>
  </si>
  <si>
    <t>02-010280</t>
  </si>
  <si>
    <t>02-010288</t>
  </si>
  <si>
    <t>02-010317</t>
  </si>
  <si>
    <t>02-010329</t>
  </si>
  <si>
    <t>02-010358</t>
  </si>
  <si>
    <t>02-010445</t>
  </si>
  <si>
    <t>02-010461</t>
  </si>
  <si>
    <t>02-010470</t>
  </si>
  <si>
    <t>02-010472</t>
  </si>
  <si>
    <t>02-010484</t>
  </si>
  <si>
    <t>00-021079</t>
  </si>
  <si>
    <t>02-010519</t>
  </si>
  <si>
    <t>02-010526</t>
  </si>
  <si>
    <t>02-010563</t>
  </si>
  <si>
    <t>02-010585</t>
  </si>
  <si>
    <t>02-010603</t>
  </si>
  <si>
    <t>02-010609</t>
  </si>
  <si>
    <t>02-010611</t>
  </si>
  <si>
    <t>02-010647</t>
  </si>
  <si>
    <t>02-010650</t>
  </si>
  <si>
    <t>02-010685</t>
  </si>
  <si>
    <t>02-010696</t>
  </si>
  <si>
    <t>02-010721</t>
  </si>
  <si>
    <t>02-010759</t>
  </si>
  <si>
    <t>02-010760</t>
  </si>
  <si>
    <t>02-010858</t>
  </si>
  <si>
    <t>02-010880</t>
  </si>
  <si>
    <t>02-010891</t>
  </si>
  <si>
    <t>02-010900</t>
  </si>
  <si>
    <t>02-500415</t>
  </si>
  <si>
    <t>02-010921</t>
  </si>
  <si>
    <t>00-028347</t>
  </si>
  <si>
    <t>02-010923</t>
  </si>
  <si>
    <t>02-010948</t>
  </si>
  <si>
    <t>02-010964</t>
  </si>
  <si>
    <t>02-010966</t>
  </si>
  <si>
    <t>02-010969</t>
  </si>
  <si>
    <t>02-010989</t>
  </si>
  <si>
    <t>02-010991</t>
  </si>
  <si>
    <t>02-011002</t>
  </si>
  <si>
    <t>02-011006</t>
  </si>
  <si>
    <t>02-011041</t>
  </si>
  <si>
    <t>02-011048</t>
  </si>
  <si>
    <t>02-011053</t>
  </si>
  <si>
    <t>02-011096</t>
  </si>
  <si>
    <t>02-011122</t>
  </si>
  <si>
    <t>02-011125</t>
  </si>
  <si>
    <t>02-011148</t>
  </si>
  <si>
    <t>02-011239</t>
  </si>
  <si>
    <t>02-011248</t>
  </si>
  <si>
    <t>02-400288</t>
  </si>
  <si>
    <t>02-011281</t>
  </si>
  <si>
    <t>02-011297</t>
  </si>
  <si>
    <t>02-011302</t>
  </si>
  <si>
    <t>02-011311</t>
  </si>
  <si>
    <t>02-011314</t>
  </si>
  <si>
    <t>02-011362</t>
  </si>
  <si>
    <t>02-016107</t>
  </si>
  <si>
    <t>02-011398</t>
  </si>
  <si>
    <t>02-011409</t>
  </si>
  <si>
    <t>02-011445</t>
  </si>
  <si>
    <t>02-011446</t>
  </si>
  <si>
    <t>02-011470</t>
  </si>
  <si>
    <t>02-011500</t>
  </si>
  <si>
    <t>02-011504</t>
  </si>
  <si>
    <t>02-011519</t>
  </si>
  <si>
    <t>02-011527</t>
  </si>
  <si>
    <t>02-011528</t>
  </si>
  <si>
    <t>02-011533</t>
  </si>
  <si>
    <t>02-011550</t>
  </si>
  <si>
    <t>02-011563</t>
  </si>
  <si>
    <t>02-011573</t>
  </si>
  <si>
    <t>02-011576</t>
  </si>
  <si>
    <t>02-011650</t>
  </si>
  <si>
    <t>02-011684</t>
  </si>
  <si>
    <t>02-011714</t>
  </si>
  <si>
    <t>02-011717</t>
  </si>
  <si>
    <t>02-011721</t>
  </si>
  <si>
    <t>02-011726</t>
  </si>
  <si>
    <t>02-011729</t>
  </si>
  <si>
    <t>02-011740</t>
  </si>
  <si>
    <t>02-011744</t>
  </si>
  <si>
    <t>00-018888</t>
  </si>
  <si>
    <t>02-011761</t>
  </si>
  <si>
    <t>02-011770</t>
  </si>
  <si>
    <t>02-011790</t>
  </si>
  <si>
    <t>02-011795</t>
  </si>
  <si>
    <t>02-011802</t>
  </si>
  <si>
    <t>02-011819</t>
  </si>
  <si>
    <t>02-011825</t>
  </si>
  <si>
    <t>02-011829</t>
  </si>
  <si>
    <t>02-011855</t>
  </si>
  <si>
    <t>02-011859</t>
  </si>
  <si>
    <t>02-011873</t>
  </si>
  <si>
    <t>02-011880</t>
  </si>
  <si>
    <t>02-011913</t>
  </si>
  <si>
    <t>02-011918</t>
  </si>
  <si>
    <t>02-011928</t>
  </si>
  <si>
    <t>02-011957</t>
  </si>
  <si>
    <t>02-011976</t>
  </si>
  <si>
    <t>02-011984</t>
  </si>
  <si>
    <t>00-021161</t>
  </si>
  <si>
    <t>02-012067</t>
  </si>
  <si>
    <t>02-012068</t>
  </si>
  <si>
    <t>02-012106</t>
  </si>
  <si>
    <t>02-012119</t>
  </si>
  <si>
    <t>02-012138</t>
  </si>
  <si>
    <t>02-012141</t>
  </si>
  <si>
    <t>02-012147</t>
  </si>
  <si>
    <t>02-012175</t>
  </si>
  <si>
    <t>02-012200</t>
  </si>
  <si>
    <t>02-012221</t>
  </si>
  <si>
    <t>02-012224</t>
  </si>
  <si>
    <t>02-012244</t>
  </si>
  <si>
    <t>02-012249</t>
  </si>
  <si>
    <t>02-012256</t>
  </si>
  <si>
    <t>02-012276</t>
  </si>
  <si>
    <t>02-012282</t>
  </si>
  <si>
    <t>02-012315</t>
  </si>
  <si>
    <t>02-012322</t>
  </si>
  <si>
    <t>02-012330</t>
  </si>
  <si>
    <t>02-012332</t>
  </si>
  <si>
    <t>02-012336</t>
  </si>
  <si>
    <t>02-012357</t>
  </si>
  <si>
    <t>02-012358</t>
  </si>
  <si>
    <t>02-012384</t>
  </si>
  <si>
    <t>02-012415</t>
  </si>
  <si>
    <t>02-012423</t>
  </si>
  <si>
    <t>02-012432</t>
  </si>
  <si>
    <t>02-012463</t>
  </si>
  <si>
    <t>02-012485</t>
  </si>
  <si>
    <t>02-012520</t>
  </si>
  <si>
    <t>02-012527</t>
  </si>
  <si>
    <t>02-012537</t>
  </si>
  <si>
    <t>02-012571</t>
  </si>
  <si>
    <t>02-012583</t>
  </si>
  <si>
    <t>02-012594</t>
  </si>
  <si>
    <t>02-012644</t>
  </si>
  <si>
    <t>02-012646</t>
  </si>
  <si>
    <t>02-012648</t>
  </si>
  <si>
    <t>02-012668</t>
  </si>
  <si>
    <t>02-012680</t>
  </si>
  <si>
    <t>02-012706</t>
  </si>
  <si>
    <t>02-012715</t>
  </si>
  <si>
    <t>02-012736</t>
  </si>
  <si>
    <t>02-012742</t>
  </si>
  <si>
    <t>02-012769</t>
  </si>
  <si>
    <t>02-012825</t>
  </si>
  <si>
    <t>02-012854</t>
  </si>
  <si>
    <t>02-012877</t>
  </si>
  <si>
    <t>02-012878</t>
  </si>
  <si>
    <t>02-012883</t>
  </si>
  <si>
    <t>02-012886</t>
  </si>
  <si>
    <t>02-012893</t>
  </si>
  <si>
    <t>02-012912</t>
  </si>
  <si>
    <t>02-012915</t>
  </si>
  <si>
    <t>02-012953</t>
  </si>
  <si>
    <t>02-012985</t>
  </si>
  <si>
    <t>02-012996</t>
  </si>
  <si>
    <t>02-013012</t>
  </si>
  <si>
    <t>02-100069</t>
  </si>
  <si>
    <t>02-013078</t>
  </si>
  <si>
    <t>02-013089</t>
  </si>
  <si>
    <t>02-013093</t>
  </si>
  <si>
    <t>02-013110</t>
  </si>
  <si>
    <t>02-013118</t>
  </si>
  <si>
    <t>02-013148</t>
  </si>
  <si>
    <t>02-013178</t>
  </si>
  <si>
    <t>02-013185</t>
  </si>
  <si>
    <t>02-013197</t>
  </si>
  <si>
    <t>02-013204</t>
  </si>
  <si>
    <t>02-013215</t>
  </si>
  <si>
    <t>02-013238</t>
  </si>
  <si>
    <t>02-013244</t>
  </si>
  <si>
    <t>02-013289</t>
  </si>
  <si>
    <t>02-013297</t>
  </si>
  <si>
    <t>02-013299</t>
  </si>
  <si>
    <t>02-013337</t>
  </si>
  <si>
    <t>02-013349</t>
  </si>
  <si>
    <t>02-013351</t>
  </si>
  <si>
    <t>02-013353</t>
  </si>
  <si>
    <t>02-013372</t>
  </si>
  <si>
    <t>02-013378</t>
  </si>
  <si>
    <t>02-013379</t>
  </si>
  <si>
    <t>02-013397</t>
  </si>
  <si>
    <t>02-013398</t>
  </si>
  <si>
    <t>02-013433</t>
  </si>
  <si>
    <t>02-013446</t>
  </si>
  <si>
    <t>02-013458</t>
  </si>
  <si>
    <t>02-400338</t>
  </si>
  <si>
    <t>02-013549</t>
  </si>
  <si>
    <t>02-013555</t>
  </si>
  <si>
    <t>02-013608</t>
  </si>
  <si>
    <t>02-013612</t>
  </si>
  <si>
    <t>00-019430</t>
  </si>
  <si>
    <t>02-013685</t>
  </si>
  <si>
    <t>02-013715</t>
  </si>
  <si>
    <t>02-013780</t>
  </si>
  <si>
    <t>02-013884</t>
  </si>
  <si>
    <t>02-013890</t>
  </si>
  <si>
    <t>02-013898</t>
  </si>
  <si>
    <t>02-013902</t>
  </si>
  <si>
    <t>02-013910</t>
  </si>
  <si>
    <t>02-013953</t>
  </si>
  <si>
    <t>02-016334</t>
  </si>
  <si>
    <t>02-013968</t>
  </si>
  <si>
    <t>02-013990</t>
  </si>
  <si>
    <t>02-014000</t>
  </si>
  <si>
    <t>02-600055</t>
  </si>
  <si>
    <t>02-014024</t>
  </si>
  <si>
    <t>02-014070</t>
  </si>
  <si>
    <t>02-014095</t>
  </si>
  <si>
    <t>02-014145</t>
  </si>
  <si>
    <t>02-014195</t>
  </si>
  <si>
    <t>02-014215</t>
  </si>
  <si>
    <t>02-014221</t>
  </si>
  <si>
    <t>02-014222</t>
  </si>
  <si>
    <t>02-014266</t>
  </si>
  <si>
    <t>02-014286</t>
  </si>
  <si>
    <t>02-014300</t>
  </si>
  <si>
    <t>02-014307</t>
  </si>
  <si>
    <t>02-014318</t>
  </si>
  <si>
    <t>02-014336</t>
  </si>
  <si>
    <t>02-014446</t>
  </si>
  <si>
    <t>02-014471</t>
  </si>
  <si>
    <t>02-014500</t>
  </si>
  <si>
    <t>02-014534</t>
  </si>
  <si>
    <t>02-014546</t>
  </si>
  <si>
    <t>02-014559</t>
  </si>
  <si>
    <t>02-014590</t>
  </si>
  <si>
    <t>02-014603</t>
  </si>
  <si>
    <t>02-014612</t>
  </si>
  <si>
    <t>02-014626</t>
  </si>
  <si>
    <t>02-014646</t>
  </si>
  <si>
    <t>02-014647</t>
  </si>
  <si>
    <t>02-014662</t>
  </si>
  <si>
    <t>02-014676</t>
  </si>
  <si>
    <t>02-014691</t>
  </si>
  <si>
    <t>02-014693</t>
  </si>
  <si>
    <t>02-014705</t>
  </si>
  <si>
    <t>02-014731</t>
  </si>
  <si>
    <t>02-014739</t>
  </si>
  <si>
    <t>02-014782</t>
  </si>
  <si>
    <t>02-014793</t>
  </si>
  <si>
    <t>02-017411</t>
  </si>
  <si>
    <t>02-014888</t>
  </si>
  <si>
    <t>02-014954</t>
  </si>
  <si>
    <t>02-014962</t>
  </si>
  <si>
    <t>02-015003</t>
  </si>
  <si>
    <t>02-015013</t>
  </si>
  <si>
    <t>02-015046</t>
  </si>
  <si>
    <t>02-015064</t>
  </si>
  <si>
    <t>02-015074</t>
  </si>
  <si>
    <t>02-015091</t>
  </si>
  <si>
    <t>02-500706</t>
  </si>
  <si>
    <t>02-015106</t>
  </si>
  <si>
    <t>02-015123</t>
  </si>
  <si>
    <t>02-015129</t>
  </si>
  <si>
    <t>02-015201</t>
  </si>
  <si>
    <t>02-015208</t>
  </si>
  <si>
    <t>02-015220</t>
  </si>
  <si>
    <t>02-015328</t>
  </si>
  <si>
    <t>02-015384</t>
  </si>
  <si>
    <t>02-011878</t>
  </si>
  <si>
    <t>02-001850</t>
  </si>
  <si>
    <t>02-012259</t>
  </si>
  <si>
    <t>02-012280</t>
  </si>
  <si>
    <t>02-012318</t>
  </si>
  <si>
    <t>02-003416</t>
  </si>
  <si>
    <t>02-015542</t>
  </si>
  <si>
    <t>02-012745</t>
  </si>
  <si>
    <t>02-013355</t>
  </si>
  <si>
    <t>02-005277</t>
  </si>
  <si>
    <t>02-005587</t>
  </si>
  <si>
    <t>02-015557</t>
  </si>
  <si>
    <t>02-015338</t>
  </si>
  <si>
    <t>02-100839</t>
  </si>
  <si>
    <t>02-015680</t>
  </si>
  <si>
    <t>02-010118</t>
  </si>
  <si>
    <t>02-015226</t>
  </si>
  <si>
    <t>00-015775</t>
  </si>
  <si>
    <t>02-013670</t>
  </si>
  <si>
    <t>02-013359</t>
  </si>
  <si>
    <t>02-014881</t>
  </si>
  <si>
    <t>02-015078</t>
  </si>
  <si>
    <t>02-015584</t>
  </si>
  <si>
    <t>02-014971</t>
  </si>
  <si>
    <t>02-015736</t>
  </si>
  <si>
    <t>02-014377</t>
  </si>
  <si>
    <t>02-015071</t>
  </si>
  <si>
    <t>02-015709</t>
  </si>
  <si>
    <t>02-015183</t>
  </si>
  <si>
    <t>02-015107</t>
  </si>
  <si>
    <t>02-015372</t>
  </si>
  <si>
    <t>02-013793</t>
  </si>
  <si>
    <t>02-007799</t>
  </si>
  <si>
    <t>02-013324</t>
  </si>
  <si>
    <t>02-016066</t>
  </si>
  <si>
    <t>02-008253</t>
  </si>
  <si>
    <t>02-015915</t>
  </si>
  <si>
    <t>02-014704</t>
  </si>
  <si>
    <t>02-003676</t>
  </si>
  <si>
    <t>02-011101</t>
  </si>
  <si>
    <t>02-011133</t>
  </si>
  <si>
    <t>02-011545</t>
  </si>
  <si>
    <t>02-011641</t>
  </si>
  <si>
    <t>02-011707</t>
  </si>
  <si>
    <t>02-011850</t>
  </si>
  <si>
    <t>02-011938</t>
  </si>
  <si>
    <t>02-012206</t>
  </si>
  <si>
    <t>02-012419</t>
  </si>
  <si>
    <t>02-012577</t>
  </si>
  <si>
    <t>02-012770</t>
  </si>
  <si>
    <t>02-012809</t>
  </si>
  <si>
    <t>02-013160</t>
  </si>
  <si>
    <t>02-013879</t>
  </si>
  <si>
    <t>02-014041</t>
  </si>
  <si>
    <t>02-014431</t>
  </si>
  <si>
    <t>02-014815</t>
  </si>
  <si>
    <t>02-015114</t>
  </si>
  <si>
    <t>02-015194</t>
  </si>
  <si>
    <t>02-015223</t>
  </si>
  <si>
    <t>02-015312</t>
  </si>
  <si>
    <t>02-015409</t>
  </si>
  <si>
    <t>02-015477</t>
  </si>
  <si>
    <t>02-015570</t>
  </si>
  <si>
    <t>02-015645</t>
  </si>
  <si>
    <t>02-015724</t>
  </si>
  <si>
    <t>02-015788</t>
  </si>
  <si>
    <t>02-015826</t>
  </si>
  <si>
    <t>02-015875</t>
  </si>
  <si>
    <t>02-015888</t>
  </si>
  <si>
    <t>02-016052</t>
  </si>
  <si>
    <t>02-016293</t>
  </si>
  <si>
    <t>02-016313</t>
  </si>
  <si>
    <t>02-017341</t>
  </si>
  <si>
    <t>02-016108</t>
  </si>
  <si>
    <t>02-016569</t>
  </si>
  <si>
    <t>02-016667</t>
  </si>
  <si>
    <t>02-011118</t>
  </si>
  <si>
    <t>02-012927</t>
  </si>
  <si>
    <t>02-016465</t>
  </si>
  <si>
    <t>02-010762</t>
  </si>
  <si>
    <t>02-016371</t>
  </si>
  <si>
    <t>02-015896</t>
  </si>
  <si>
    <t>02-012296</t>
  </si>
  <si>
    <t>02-017004</t>
  </si>
  <si>
    <t>02-016495</t>
  </si>
  <si>
    <t>00-018100</t>
  </si>
  <si>
    <t>00-017789</t>
  </si>
  <si>
    <t>02-005031</t>
  </si>
  <si>
    <t>02-011609</t>
  </si>
  <si>
    <t>02-012005</t>
  </si>
  <si>
    <t>02-500633</t>
  </si>
  <si>
    <t>02-012685</t>
  </si>
  <si>
    <t>02-013521</t>
  </si>
  <si>
    <t>02-013667</t>
  </si>
  <si>
    <t>02-013748</t>
  </si>
  <si>
    <t>02-014306</t>
  </si>
  <si>
    <t>02-014437</t>
  </si>
  <si>
    <t>02-014680</t>
  </si>
  <si>
    <t>02-014734</t>
  </si>
  <si>
    <t>02-015274</t>
  </si>
  <si>
    <t>02-015881</t>
  </si>
  <si>
    <t>02-015934</t>
  </si>
  <si>
    <t>02-016061</t>
  </si>
  <si>
    <t>02-016312</t>
  </si>
  <si>
    <t>02-300856</t>
  </si>
  <si>
    <t>02-016394</t>
  </si>
  <si>
    <t>02-016460</t>
  </si>
  <si>
    <t>02-016485</t>
  </si>
  <si>
    <t>02-016613</t>
  </si>
  <si>
    <t>02-016693</t>
  </si>
  <si>
    <t>02-016726</t>
  </si>
  <si>
    <t>02-016770</t>
  </si>
  <si>
    <t>02-016860</t>
  </si>
  <si>
    <t>02-016973</t>
  </si>
  <si>
    <t>02-017046</t>
  </si>
  <si>
    <t>02-015668</t>
  </si>
  <si>
    <t>02-013720</t>
  </si>
  <si>
    <t>02-008153</t>
  </si>
  <si>
    <t>02-013253</t>
  </si>
  <si>
    <t>02-011004</t>
  </si>
  <si>
    <t>02-016655</t>
  </si>
  <si>
    <t>02-013699</t>
  </si>
  <si>
    <t>02-016923</t>
  </si>
  <si>
    <t>02-015781</t>
  </si>
  <si>
    <t>02-016906</t>
  </si>
  <si>
    <t>02-017007</t>
  </si>
  <si>
    <t>02-700002</t>
  </si>
  <si>
    <t>02-300034</t>
  </si>
  <si>
    <t>02-017662</t>
  </si>
  <si>
    <t>02-600005</t>
  </si>
  <si>
    <t>02-015075</t>
  </si>
  <si>
    <t>02-013260</t>
  </si>
  <si>
    <t>02-016201</t>
  </si>
  <si>
    <t>02-005971</t>
  </si>
  <si>
    <t>02-009919</t>
  </si>
  <si>
    <t>02-300039</t>
  </si>
  <si>
    <t>02-015511</t>
  </si>
  <si>
    <t>02-013395</t>
  </si>
  <si>
    <t>02-017643</t>
  </si>
  <si>
    <t>02-013201</t>
  </si>
  <si>
    <t>02-013190</t>
  </si>
  <si>
    <t>02-017118</t>
  </si>
  <si>
    <t>02-015365</t>
  </si>
  <si>
    <t>02-400520</t>
  </si>
  <si>
    <t>02-016857</t>
  </si>
  <si>
    <t>02-017024</t>
  </si>
  <si>
    <t>02-300019</t>
  </si>
  <si>
    <t>02-500013</t>
  </si>
  <si>
    <t>02-016529</t>
  </si>
  <si>
    <t>02-017120</t>
  </si>
  <si>
    <t>02-015741</t>
  </si>
  <si>
    <t>02-600022</t>
  </si>
  <si>
    <t>02-013416</t>
  </si>
  <si>
    <t>02-016279</t>
  </si>
  <si>
    <t>02-500087</t>
  </si>
  <si>
    <t>02-014733</t>
  </si>
  <si>
    <t>02-015458</t>
  </si>
  <si>
    <t>02-200088</t>
  </si>
  <si>
    <t>02-100031</t>
  </si>
  <si>
    <t>02-300036</t>
  </si>
  <si>
    <t>02-016913</t>
  </si>
  <si>
    <t>02-200664</t>
  </si>
  <si>
    <t>02-400081</t>
  </si>
  <si>
    <t>02-500129</t>
  </si>
  <si>
    <t>02-017677</t>
  </si>
  <si>
    <t>02-012831</t>
  </si>
  <si>
    <t>02-012542</t>
  </si>
  <si>
    <t>02-008842</t>
  </si>
  <si>
    <t>02-600046</t>
  </si>
  <si>
    <t>02-015749</t>
  </si>
  <si>
    <t>02-017350</t>
  </si>
  <si>
    <t>02-300084</t>
  </si>
  <si>
    <t>02-015755</t>
  </si>
  <si>
    <t>02-004872</t>
  </si>
  <si>
    <t>02-012948</t>
  </si>
  <si>
    <t>02-700023</t>
  </si>
  <si>
    <t>02-016149</t>
  </si>
  <si>
    <t>02-100094</t>
  </si>
  <si>
    <t>02-014474</t>
  </si>
  <si>
    <t>02-017641</t>
  </si>
  <si>
    <t>02-016393</t>
  </si>
  <si>
    <t>02-014567</t>
  </si>
  <si>
    <t>02-300002</t>
  </si>
  <si>
    <t>02-101103</t>
  </si>
  <si>
    <t>02-013935</t>
  </si>
  <si>
    <t>02-016500</t>
  </si>
  <si>
    <t>02-100238</t>
  </si>
  <si>
    <t>02-011204</t>
  </si>
  <si>
    <t>02-016650</t>
  </si>
  <si>
    <t>02-008245</t>
  </si>
  <si>
    <t>02-014426</t>
  </si>
  <si>
    <t>02-400058</t>
  </si>
  <si>
    <t>02-600034</t>
  </si>
  <si>
    <t>02-017646</t>
  </si>
  <si>
    <t>02-600019</t>
  </si>
  <si>
    <t>02-100198</t>
  </si>
  <si>
    <t>02-013823</t>
  </si>
  <si>
    <t>02-016055</t>
  </si>
  <si>
    <t>02-011115</t>
  </si>
  <si>
    <t>02-016119</t>
  </si>
  <si>
    <t>02-400145</t>
  </si>
  <si>
    <t>02-100208</t>
  </si>
  <si>
    <t>02-200186</t>
  </si>
  <si>
    <t>02-100241</t>
  </si>
  <si>
    <t>02-200207</t>
  </si>
  <si>
    <t>02-100249</t>
  </si>
  <si>
    <t>02-500142</t>
  </si>
  <si>
    <t>02-200144</t>
  </si>
  <si>
    <t>02-400141</t>
  </si>
  <si>
    <t>02-016553</t>
  </si>
  <si>
    <t>02-016311</t>
  </si>
  <si>
    <t>02-300213</t>
  </si>
  <si>
    <t>00-015933</t>
  </si>
  <si>
    <t>02-500049</t>
  </si>
  <si>
    <t>02-016203</t>
  </si>
  <si>
    <t>02-015938</t>
  </si>
  <si>
    <t>02-400102</t>
  </si>
  <si>
    <t>02-400047</t>
  </si>
  <si>
    <t>02-014593</t>
  </si>
  <si>
    <t>02-100048</t>
  </si>
  <si>
    <t>02-200245</t>
  </si>
  <si>
    <t>02-500131</t>
  </si>
  <si>
    <t>02-100353</t>
  </si>
  <si>
    <t>02-100214</t>
  </si>
  <si>
    <t>02-200229</t>
  </si>
  <si>
    <t>02-002107</t>
  </si>
  <si>
    <t>02-200134</t>
  </si>
  <si>
    <t>02-015222</t>
  </si>
  <si>
    <t>02-500297</t>
  </si>
  <si>
    <t>02-017526</t>
  </si>
  <si>
    <t>02-100190</t>
  </si>
  <si>
    <t>02-500119</t>
  </si>
  <si>
    <t>02-100926</t>
  </si>
  <si>
    <t>02-300456</t>
  </si>
  <si>
    <t>02-017670</t>
  </si>
  <si>
    <t>02-010798</t>
  </si>
  <si>
    <t>02-016963</t>
  </si>
  <si>
    <t>02-015406</t>
  </si>
  <si>
    <t>02-017665</t>
  </si>
  <si>
    <t>00-024017</t>
  </si>
  <si>
    <t>02-012988</t>
  </si>
  <si>
    <t>00-022331</t>
  </si>
  <si>
    <t>02-400121</t>
  </si>
  <si>
    <t>02-500312</t>
  </si>
  <si>
    <t>02-300236</t>
  </si>
  <si>
    <t>02-100368</t>
  </si>
  <si>
    <t>02-100340</t>
  </si>
  <si>
    <t>02-016934</t>
  </si>
  <si>
    <t>02-500140</t>
  </si>
  <si>
    <t>02-200416</t>
  </si>
  <si>
    <t>02-500310</t>
  </si>
  <si>
    <t>02-300361</t>
  </si>
  <si>
    <t>02-015975</t>
  </si>
  <si>
    <t>00-026876</t>
  </si>
  <si>
    <t>02-200378</t>
  </si>
  <si>
    <t>02-100486</t>
  </si>
  <si>
    <t>02-010152</t>
  </si>
  <si>
    <t>02-013073</t>
  </si>
  <si>
    <t>02-001716</t>
  </si>
  <si>
    <t>02-100516</t>
  </si>
  <si>
    <t>00-028437</t>
  </si>
  <si>
    <t>02-300075</t>
  </si>
  <si>
    <t>02-012969</t>
  </si>
  <si>
    <t>02-016882</t>
  </si>
  <si>
    <t>02-100211</t>
  </si>
  <si>
    <t>02-500486</t>
  </si>
  <si>
    <t>02-200497</t>
  </si>
  <si>
    <t>02-014433</t>
  </si>
  <si>
    <t>02-017351</t>
  </si>
  <si>
    <t>02-100599</t>
  </si>
  <si>
    <t>02-100645</t>
  </si>
  <si>
    <t>02-400019</t>
  </si>
  <si>
    <t>02-100591</t>
  </si>
  <si>
    <t>02-013383</t>
  </si>
  <si>
    <t>02-100403</t>
  </si>
  <si>
    <t>02-100672</t>
  </si>
  <si>
    <t>02-300497</t>
  </si>
  <si>
    <t>02-200348</t>
  </si>
  <si>
    <t>02-400284</t>
  </si>
  <si>
    <t>02-100673</t>
  </si>
  <si>
    <t>02-400272</t>
  </si>
  <si>
    <t>02-500244</t>
  </si>
  <si>
    <t>02-200529</t>
  </si>
  <si>
    <t>02-100604</t>
  </si>
  <si>
    <t>02-200386</t>
  </si>
  <si>
    <t>02-200600</t>
  </si>
  <si>
    <t>02-015589</t>
  </si>
  <si>
    <t>02-100662</t>
  </si>
  <si>
    <t>02-100297</t>
  </si>
  <si>
    <t>02-200096</t>
  </si>
  <si>
    <t>02-017259</t>
  </si>
  <si>
    <t>02-100286</t>
  </si>
  <si>
    <t>02-100689</t>
  </si>
  <si>
    <t>02-200579</t>
  </si>
  <si>
    <t>02-300548</t>
  </si>
  <si>
    <t>02-400220</t>
  </si>
  <si>
    <t>02-400289</t>
  </si>
  <si>
    <t>02-400326</t>
  </si>
  <si>
    <t>02-500553</t>
  </si>
  <si>
    <t>02-300378</t>
  </si>
  <si>
    <t>02-014820</t>
  </si>
  <si>
    <t>02-600132</t>
  </si>
  <si>
    <t>02-400286</t>
  </si>
  <si>
    <t>02-500564</t>
  </si>
  <si>
    <t>02-400350</t>
  </si>
  <si>
    <t>02-500615</t>
  </si>
  <si>
    <t>02-300462</t>
  </si>
  <si>
    <t>02-000702</t>
  </si>
  <si>
    <t>02-100878</t>
  </si>
  <si>
    <t>02-200653</t>
  </si>
  <si>
    <t>02-500444</t>
  </si>
  <si>
    <t>02-500618</t>
  </si>
  <si>
    <t>02-200675</t>
  </si>
  <si>
    <t>02-300648</t>
  </si>
  <si>
    <t>02-300650</t>
  </si>
  <si>
    <t>02-200449</t>
  </si>
  <si>
    <t>02-014350</t>
  </si>
  <si>
    <t>02-015903</t>
  </si>
  <si>
    <t>02-500649</t>
  </si>
  <si>
    <t>02-300726</t>
  </si>
  <si>
    <t>02-200456</t>
  </si>
  <si>
    <t>02-100718</t>
  </si>
  <si>
    <t>02-100913</t>
  </si>
  <si>
    <t>02-300634</t>
  </si>
  <si>
    <t>02-200781</t>
  </si>
  <si>
    <t>02-100924</t>
  </si>
  <si>
    <t>02-100869</t>
  </si>
  <si>
    <t>02-300762</t>
  </si>
  <si>
    <t>02-400343</t>
  </si>
  <si>
    <t>02-200812</t>
  </si>
  <si>
    <t>02-016776</t>
  </si>
  <si>
    <t>02-300722</t>
  </si>
  <si>
    <t>02-600163</t>
  </si>
  <si>
    <t>02-600250</t>
  </si>
  <si>
    <t>02-300218</t>
  </si>
  <si>
    <t>02-014566</t>
  </si>
  <si>
    <t>02-200803</t>
  </si>
  <si>
    <t>02-400406</t>
  </si>
  <si>
    <t>02-300674</t>
  </si>
  <si>
    <t>02-200633</t>
  </si>
  <si>
    <t>02-300748</t>
  </si>
  <si>
    <t>02-600230</t>
  </si>
  <si>
    <t>02-200685</t>
  </si>
  <si>
    <t>02-101051</t>
  </si>
  <si>
    <t>02-300817</t>
  </si>
  <si>
    <t>02-100710</t>
  </si>
  <si>
    <t>02-400339</t>
  </si>
  <si>
    <t>02-100770</t>
  </si>
  <si>
    <t>02-200845</t>
  </si>
  <si>
    <t>02-400488</t>
  </si>
  <si>
    <t>02-016073</t>
  </si>
  <si>
    <t>02-500361</t>
  </si>
  <si>
    <t>02-400036</t>
  </si>
  <si>
    <t>02-600154</t>
  </si>
  <si>
    <t>№</t>
    <phoneticPr fontId="21"/>
  </si>
  <si>
    <t>法人番号</t>
    <rPh sb="0" eb="2">
      <t>ホウジン</t>
    </rPh>
    <rPh sb="2" eb="4">
      <t>バンゴウ</t>
    </rPh>
    <phoneticPr fontId="21"/>
  </si>
  <si>
    <t>東青</t>
  </si>
  <si>
    <t>中弘</t>
  </si>
  <si>
    <t>三八</t>
  </si>
  <si>
    <t>南黒</t>
  </si>
  <si>
    <t>北五</t>
  </si>
  <si>
    <t>下む</t>
  </si>
  <si>
    <t>上十三</t>
  </si>
  <si>
    <t>西</t>
  </si>
  <si>
    <t>通番</t>
    <rPh sb="0" eb="2">
      <t>ツウバン</t>
    </rPh>
    <phoneticPr fontId="27"/>
  </si>
  <si>
    <t>商号又は名称</t>
    <rPh sb="0" eb="2">
      <t>ショウゴウ</t>
    </rPh>
    <rPh sb="2" eb="3">
      <t>マタ</t>
    </rPh>
    <rPh sb="4" eb="6">
      <t>メイショウ</t>
    </rPh>
    <phoneticPr fontId="27"/>
  </si>
  <si>
    <t>地区名</t>
  </si>
  <si>
    <t>等級</t>
    <rPh sb="0" eb="2">
      <t>トウキュウ</t>
    </rPh>
    <phoneticPr fontId="30"/>
  </si>
  <si>
    <t>総合点</t>
    <rPh sb="2" eb="3">
      <t>テン</t>
    </rPh>
    <phoneticPr fontId="26"/>
  </si>
  <si>
    <t>経営事項審査の
総合評定値
（経審点）</t>
    <rPh sb="0" eb="2">
      <t>ケイエイ</t>
    </rPh>
    <rPh sb="2" eb="4">
      <t>ジコウ</t>
    </rPh>
    <rPh sb="4" eb="6">
      <t>シンサ</t>
    </rPh>
    <rPh sb="8" eb="10">
      <t>ソウゴウ</t>
    </rPh>
    <rPh sb="10" eb="13">
      <t>ヒョウテイチ</t>
    </rPh>
    <rPh sb="15" eb="17">
      <t>ケイシン</t>
    </rPh>
    <rPh sb="17" eb="18">
      <t>テン</t>
    </rPh>
    <phoneticPr fontId="26"/>
  </si>
  <si>
    <t>工事成績点</t>
    <rPh sb="4" eb="5">
      <t>テン</t>
    </rPh>
    <phoneticPr fontId="26"/>
  </si>
  <si>
    <t>建設災害防止協会（点）</t>
    <rPh sb="0" eb="2">
      <t>ケンセツ</t>
    </rPh>
    <rPh sb="2" eb="4">
      <t>サイガイ</t>
    </rPh>
    <rPh sb="4" eb="6">
      <t>ボウシ</t>
    </rPh>
    <rPh sb="6" eb="8">
      <t>キョウカイ</t>
    </rPh>
    <rPh sb="9" eb="10">
      <t>テン</t>
    </rPh>
    <phoneticPr fontId="28"/>
  </si>
  <si>
    <t>労働安全衛生MS（点）</t>
    <rPh sb="0" eb="2">
      <t>ロウドウ</t>
    </rPh>
    <rPh sb="2" eb="4">
      <t>アンゼン</t>
    </rPh>
    <rPh sb="4" eb="6">
      <t>エイセイ</t>
    </rPh>
    <rPh sb="9" eb="10">
      <t>テン</t>
    </rPh>
    <phoneticPr fontId="28"/>
  </si>
  <si>
    <t>KES環境MS（点）</t>
    <rPh sb="3" eb="5">
      <t>カンキョウ</t>
    </rPh>
    <rPh sb="8" eb="9">
      <t>テン</t>
    </rPh>
    <phoneticPr fontId="27"/>
  </si>
  <si>
    <t>協力雇用主（点）</t>
    <rPh sb="0" eb="2">
      <t>キョウリョク</t>
    </rPh>
    <rPh sb="2" eb="5">
      <t>コヨウヌシ</t>
    </rPh>
    <rPh sb="6" eb="7">
      <t>テン</t>
    </rPh>
    <phoneticPr fontId="27"/>
  </si>
  <si>
    <t>災害協力（点）</t>
    <rPh sb="0" eb="2">
      <t>サイガイ</t>
    </rPh>
    <rPh sb="2" eb="4">
      <t>キョウリョク</t>
    </rPh>
    <rPh sb="5" eb="6">
      <t>テン</t>
    </rPh>
    <phoneticPr fontId="28"/>
  </si>
  <si>
    <t>災害協力（管）（点）</t>
    <rPh sb="0" eb="2">
      <t>サイガイ</t>
    </rPh>
    <rPh sb="2" eb="4">
      <t>キョウリョク</t>
    </rPh>
    <rPh sb="5" eb="6">
      <t>カン</t>
    </rPh>
    <rPh sb="8" eb="9">
      <t>テン</t>
    </rPh>
    <phoneticPr fontId="28"/>
  </si>
  <si>
    <t>常勤職員数（点）</t>
    <rPh sb="6" eb="7">
      <t>テン</t>
    </rPh>
    <phoneticPr fontId="27"/>
  </si>
  <si>
    <t>新分野進出（点）</t>
    <rPh sb="3" eb="5">
      <t>シンシュツ</t>
    </rPh>
    <rPh sb="6" eb="7">
      <t>テン</t>
    </rPh>
    <phoneticPr fontId="27"/>
  </si>
  <si>
    <t>新卒者雇用（点）</t>
    <rPh sb="0" eb="1">
      <t>シン</t>
    </rPh>
    <rPh sb="2" eb="3">
      <t>シャ</t>
    </rPh>
    <rPh sb="6" eb="7">
      <t>テン</t>
    </rPh>
    <phoneticPr fontId="27"/>
  </si>
  <si>
    <t>障害者雇用（点）</t>
    <rPh sb="2" eb="3">
      <t>シャ</t>
    </rPh>
    <rPh sb="6" eb="7">
      <t>テン</t>
    </rPh>
    <phoneticPr fontId="27"/>
  </si>
  <si>
    <t>第三者賠償保険（点）</t>
    <rPh sb="1" eb="2">
      <t>サン</t>
    </rPh>
    <rPh sb="3" eb="5">
      <t>バイショウ</t>
    </rPh>
    <rPh sb="5" eb="7">
      <t>ホケン</t>
    </rPh>
    <rPh sb="8" eb="9">
      <t>テン</t>
    </rPh>
    <phoneticPr fontId="27"/>
  </si>
  <si>
    <t>除雪業務（点）</t>
    <rPh sb="2" eb="4">
      <t>ギョウム</t>
    </rPh>
    <rPh sb="5" eb="6">
      <t>テン</t>
    </rPh>
    <phoneticPr fontId="27"/>
  </si>
  <si>
    <t>指名停止（マイナス）</t>
  </si>
  <si>
    <t>技術者土木１級（人）</t>
    <rPh sb="2" eb="3">
      <t>シャ</t>
    </rPh>
    <rPh sb="3" eb="5">
      <t>ドボク</t>
    </rPh>
    <rPh sb="8" eb="9">
      <t>ニン</t>
    </rPh>
    <phoneticPr fontId="27"/>
  </si>
  <si>
    <t>技術者土木２級（人）</t>
    <rPh sb="2" eb="3">
      <t>シャ</t>
    </rPh>
    <rPh sb="3" eb="5">
      <t>ドボク</t>
    </rPh>
    <rPh sb="8" eb="9">
      <t>ニン</t>
    </rPh>
    <phoneticPr fontId="27"/>
  </si>
  <si>
    <t>年間平均完工高(百万円）</t>
    <rPh sb="0" eb="2">
      <t>ネンカン</t>
    </rPh>
    <rPh sb="2" eb="4">
      <t>ヘイキン</t>
    </rPh>
    <rPh sb="8" eb="10">
      <t>ヒャクマン</t>
    </rPh>
    <rPh sb="10" eb="11">
      <t>エン</t>
    </rPh>
    <phoneticPr fontId="27"/>
  </si>
  <si>
    <t>完工高基準適用
(1:有、0:無)</t>
    <rPh sb="0" eb="5">
      <t>カンコウダカキジュン</t>
    </rPh>
    <rPh sb="5" eb="7">
      <t>テキヨウ</t>
    </rPh>
    <rPh sb="11" eb="12">
      <t>ア</t>
    </rPh>
    <rPh sb="15" eb="16">
      <t>ナ</t>
    </rPh>
    <phoneticPr fontId="28"/>
  </si>
  <si>
    <t>特Ａ</t>
  </si>
  <si>
    <t>認定</t>
  </si>
  <si>
    <t>技術者建築１級（人）</t>
    <rPh sb="2" eb="3">
      <t>シャ</t>
    </rPh>
    <rPh sb="3" eb="5">
      <t>ケンチク</t>
    </rPh>
    <rPh sb="8" eb="9">
      <t>ニン</t>
    </rPh>
    <phoneticPr fontId="27"/>
  </si>
  <si>
    <t>技術者建築２級（人）</t>
    <rPh sb="2" eb="3">
      <t>シャ</t>
    </rPh>
    <rPh sb="3" eb="5">
      <t>ケンチク</t>
    </rPh>
    <rPh sb="8" eb="9">
      <t>ニン</t>
    </rPh>
    <phoneticPr fontId="27"/>
  </si>
  <si>
    <t>02-101127</t>
  </si>
  <si>
    <t>02-000305</t>
  </si>
  <si>
    <t>（有）日景種苗園</t>
  </si>
  <si>
    <t>02-001207</t>
  </si>
  <si>
    <t>青森設備工業（株）</t>
  </si>
  <si>
    <t>02-004986</t>
  </si>
  <si>
    <t>（有）共同設備工業</t>
  </si>
  <si>
    <t>02-005749</t>
  </si>
  <si>
    <t>（有）あさだ管工</t>
  </si>
  <si>
    <t>02-008403</t>
  </si>
  <si>
    <t>弘前ガス（株）</t>
  </si>
  <si>
    <t>02-010937</t>
  </si>
  <si>
    <t>（株）伊藤光建設</t>
  </si>
  <si>
    <t>02-011176</t>
  </si>
  <si>
    <t>（有）田中管工住設</t>
  </si>
  <si>
    <t>02-012396</t>
  </si>
  <si>
    <t>02-014179</t>
  </si>
  <si>
    <t>02-015467</t>
  </si>
  <si>
    <t>02-100847</t>
  </si>
  <si>
    <t>02-101003</t>
  </si>
  <si>
    <t>02-600252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</si>
  <si>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21"/>
  </si>
  <si>
    <t>00-001835</t>
  </si>
  <si>
    <t>02-009783</t>
  </si>
  <si>
    <t>02-015649</t>
  </si>
  <si>
    <t>02-500755</t>
  </si>
  <si>
    <t>02-100964</t>
  </si>
  <si>
    <t>02-200900</t>
  </si>
  <si>
    <t>02-014121</t>
  </si>
  <si>
    <t>02-200618</t>
  </si>
  <si>
    <t>02-003187</t>
  </si>
  <si>
    <t>02-200791</t>
  </si>
  <si>
    <t>02-007981</t>
  </si>
  <si>
    <t>02-011082</t>
  </si>
  <si>
    <t>02-100933</t>
  </si>
  <si>
    <t>広和建設（株）</t>
  </si>
  <si>
    <t>02-014930</t>
  </si>
  <si>
    <t>02-100631</t>
  </si>
  <si>
    <t>02-007421</t>
  </si>
  <si>
    <t>02-016020</t>
  </si>
  <si>
    <t>02-016272</t>
  </si>
  <si>
    <t>02-500153</t>
  </si>
  <si>
    <t>00-029320</t>
  </si>
  <si>
    <t>弘和建設（株）</t>
  </si>
  <si>
    <t>（株）山口水道建設</t>
  </si>
  <si>
    <t>（株）菊末産業</t>
  </si>
  <si>
    <t>（有）松橋土建</t>
  </si>
  <si>
    <t>（株）東管サービス</t>
  </si>
  <si>
    <t>荒建材建設（株）</t>
  </si>
  <si>
    <t>（有）赤川商事</t>
  </si>
  <si>
    <t>（株）ＩＳＨＩＤＡシビルエンジニア</t>
  </si>
  <si>
    <t>オサ建設工業（株）</t>
  </si>
  <si>
    <t>アールディー計測（株）</t>
  </si>
  <si>
    <t>02-100794</t>
  </si>
  <si>
    <t>02-101024</t>
  </si>
  <si>
    <t>02-003399</t>
  </si>
  <si>
    <t>02-200746</t>
  </si>
  <si>
    <t>02-200929</t>
  </si>
  <si>
    <t>02-101140</t>
  </si>
  <si>
    <t>Ｂ</t>
  </si>
  <si>
    <t>Ｃ</t>
  </si>
  <si>
    <t>02-400577</t>
  </si>
  <si>
    <t>（株）文明シャッター</t>
  </si>
  <si>
    <t>（株）阿部重組</t>
  </si>
  <si>
    <t>丸井重機建設（株）</t>
  </si>
  <si>
    <t>（株）永澤興業</t>
  </si>
  <si>
    <t>（株）吉田産業</t>
  </si>
  <si>
    <t>（株）河原木電業</t>
  </si>
  <si>
    <t>（株）青工</t>
  </si>
  <si>
    <t>フジプラント（株）</t>
  </si>
  <si>
    <t>みちのく興業（株）</t>
  </si>
  <si>
    <t>（株）サンロク</t>
  </si>
  <si>
    <t>（株）サプライ</t>
  </si>
  <si>
    <t>（株）テクノ中央</t>
  </si>
  <si>
    <t>丸喜（株）齋藤組</t>
  </si>
  <si>
    <t>三菱製紙エンジニアリング（株）</t>
  </si>
  <si>
    <t>（株）角弘</t>
  </si>
  <si>
    <t>（株）セーフティロード</t>
  </si>
  <si>
    <t>コスモ機電（株）</t>
  </si>
  <si>
    <t>（株）サカモトアクエア</t>
  </si>
  <si>
    <t>（株）坂正</t>
  </si>
  <si>
    <t>（株）今工務店</t>
  </si>
  <si>
    <t>（株）フジカツ電設</t>
  </si>
  <si>
    <t>（株）東洋電設</t>
  </si>
  <si>
    <t>北日本計装（株）</t>
  </si>
  <si>
    <t>（株）光カッター</t>
  </si>
  <si>
    <t>千葉設備工業（株）</t>
  </si>
  <si>
    <t>（株）田名部組</t>
  </si>
  <si>
    <t>創青建設（株）</t>
  </si>
  <si>
    <t>（株）ミワ電工</t>
  </si>
  <si>
    <t>（株）サクラ建設工業</t>
  </si>
  <si>
    <t>（株）佐々木建設工業</t>
  </si>
  <si>
    <t>東興電気（株）</t>
  </si>
  <si>
    <t>（株）弘都電気</t>
  </si>
  <si>
    <t>南部建設（株）</t>
  </si>
  <si>
    <t>（株）黄金工務店</t>
  </si>
  <si>
    <t>（株）工藤組</t>
  </si>
  <si>
    <t>（株）村上組</t>
  </si>
  <si>
    <t>石田電気工業（株）</t>
  </si>
  <si>
    <t>青森新道路瀝材（株）</t>
  </si>
  <si>
    <t>（株）柴田組</t>
  </si>
  <si>
    <t>石田産業（株）</t>
  </si>
  <si>
    <t>野沢電気工事（株）</t>
  </si>
  <si>
    <t>青森県森林綜合開発（株）</t>
  </si>
  <si>
    <t>（株）大むつ興業</t>
  </si>
  <si>
    <t>富士建設（株）</t>
  </si>
  <si>
    <t>（株）藤林商会</t>
  </si>
  <si>
    <t>（株）工組</t>
  </si>
  <si>
    <t>（株）今与建設</t>
  </si>
  <si>
    <t>（株）北栄電業社</t>
  </si>
  <si>
    <t>（株）溝口電気</t>
  </si>
  <si>
    <t>（株）大湊精電社</t>
  </si>
  <si>
    <t>太田建設（株）</t>
  </si>
  <si>
    <t>滝内建設（株）</t>
  </si>
  <si>
    <t>（株）西谷建設</t>
  </si>
  <si>
    <t>（株）三浦組</t>
  </si>
  <si>
    <t>（株）竹達建設</t>
  </si>
  <si>
    <t>三浦建設（株）</t>
  </si>
  <si>
    <t>（株）和島組</t>
  </si>
  <si>
    <t>東弘電機（株）</t>
  </si>
  <si>
    <t>小幡建設工業（株）</t>
  </si>
  <si>
    <t>（有）睦建設</t>
  </si>
  <si>
    <t>（株）上北鉄工</t>
  </si>
  <si>
    <t>東北電業（株）</t>
  </si>
  <si>
    <t>大館建設工業（株）</t>
  </si>
  <si>
    <t>宝森建設興業（株）</t>
  </si>
  <si>
    <t>（株）中栄建設</t>
  </si>
  <si>
    <t>野崎建設工業（株）</t>
  </si>
  <si>
    <t>島村産業（株）</t>
  </si>
  <si>
    <t>（株）ＴＴＫエンジ青森</t>
  </si>
  <si>
    <t>紺野建設（株）</t>
  </si>
  <si>
    <t>（株）小山田建設</t>
  </si>
  <si>
    <t>弘前電気工事（株）</t>
  </si>
  <si>
    <t>小島建設（株）</t>
  </si>
  <si>
    <t>佐義建設工業（株）</t>
  </si>
  <si>
    <t>阿保設備工業（株）</t>
  </si>
  <si>
    <t>（株）洋電社</t>
  </si>
  <si>
    <t>（株）舛沢興業</t>
  </si>
  <si>
    <t>（株）日研工営</t>
  </si>
  <si>
    <t>（株）桜井工務店</t>
  </si>
  <si>
    <t>吉川建設（株）</t>
  </si>
  <si>
    <t>（株）寺栄建設</t>
  </si>
  <si>
    <t>手間本建設（株）</t>
  </si>
  <si>
    <t>（株）中綱組</t>
  </si>
  <si>
    <t>山田設備機工（株）</t>
  </si>
  <si>
    <t>（株）夏堀組</t>
  </si>
  <si>
    <t>（株）大西組</t>
  </si>
  <si>
    <t>（株）牧野組</t>
  </si>
  <si>
    <t>中当建設（株）</t>
  </si>
  <si>
    <t>（有）八木橋建設</t>
  </si>
  <si>
    <t>地代所建設（株）</t>
  </si>
  <si>
    <t>（株）佐藤組</t>
  </si>
  <si>
    <t>（株）佐藤惣建設</t>
  </si>
  <si>
    <t>（株）大久保電気商会</t>
  </si>
  <si>
    <t>穂積建設工業（株）</t>
  </si>
  <si>
    <t>（株）成文組</t>
  </si>
  <si>
    <t>（株）三協吹付</t>
  </si>
  <si>
    <t>相内建設（株）</t>
  </si>
  <si>
    <t>弘鉄電気工事（株）</t>
  </si>
  <si>
    <t>青森電気工業（株）</t>
  </si>
  <si>
    <t>（株）キタコン</t>
  </si>
  <si>
    <t>葵産業（株）</t>
  </si>
  <si>
    <t>（株）青森ニューレック</t>
  </si>
  <si>
    <t>田中土木（株）</t>
  </si>
  <si>
    <t>東復建設（株）</t>
  </si>
  <si>
    <t>（株）宮本農機</t>
  </si>
  <si>
    <t>東和建設（株）</t>
  </si>
  <si>
    <t>（株）豊巻建設</t>
  </si>
  <si>
    <t>畑中建設工業（株）</t>
  </si>
  <si>
    <t>齋勝建設（株）</t>
  </si>
  <si>
    <t>（株）応電社</t>
  </si>
  <si>
    <t>（株）高橋工務店</t>
  </si>
  <si>
    <t>（株）伊藤鉱業</t>
  </si>
  <si>
    <t>（株）柏崎組</t>
  </si>
  <si>
    <t>（株）熊谷建設工業</t>
  </si>
  <si>
    <t>北日本管工業（株）</t>
  </si>
  <si>
    <t>（有）四橋塗装工業社</t>
  </si>
  <si>
    <t>川村建設工業（株）</t>
  </si>
  <si>
    <t>（株）種市建業</t>
  </si>
  <si>
    <t>上北建設（株）</t>
  </si>
  <si>
    <t>（株）丸重組</t>
  </si>
  <si>
    <t>（株）山市建設工業</t>
  </si>
  <si>
    <t>山田建設（株）</t>
  </si>
  <si>
    <t>堀内建設（株）</t>
  </si>
  <si>
    <t>三研工業（株）</t>
  </si>
  <si>
    <t>（株）細川産業</t>
  </si>
  <si>
    <t>（株）成田設備</t>
  </si>
  <si>
    <t>美加美興業（株）</t>
  </si>
  <si>
    <t>中外興産（株）</t>
  </si>
  <si>
    <t>陸奥工業（株）</t>
  </si>
  <si>
    <t>大春工業（株）</t>
  </si>
  <si>
    <t>（株）山田組</t>
  </si>
  <si>
    <t>柏電業（株）</t>
  </si>
  <si>
    <t>（株）長谷川建設</t>
  </si>
  <si>
    <t>（株）野呂電気商会</t>
  </si>
  <si>
    <t>協和電気（株）</t>
  </si>
  <si>
    <t>（株）岡山建設</t>
  </si>
  <si>
    <t>東陽工業（株）</t>
  </si>
  <si>
    <t>（株）庄司興業所</t>
  </si>
  <si>
    <t>（有）平葭建設</t>
  </si>
  <si>
    <t>（株）脇川建設工業所</t>
  </si>
  <si>
    <t>藤林電気（株）</t>
  </si>
  <si>
    <t>（有）陸奥電気通信工業</t>
  </si>
  <si>
    <t>（株）芳賀信建設</t>
  </si>
  <si>
    <t>（株）丸英でんき</t>
  </si>
  <si>
    <t>（株）鎌田製作所</t>
  </si>
  <si>
    <t>（有）アメニロード</t>
  </si>
  <si>
    <t>鈴木建設工業（株）</t>
  </si>
  <si>
    <t>（株）上北産業</t>
  </si>
  <si>
    <t>東日本ライナー（株）</t>
  </si>
  <si>
    <t>（株）佐藤建業</t>
  </si>
  <si>
    <t>（株）佐藤建設工業</t>
  </si>
  <si>
    <t>大青工業（株）</t>
  </si>
  <si>
    <t>野呂電気（株）</t>
  </si>
  <si>
    <t>嶽開発（株）</t>
  </si>
  <si>
    <t>（株）マルノ建築設計</t>
  </si>
  <si>
    <t>（株）堀江組</t>
  </si>
  <si>
    <t>（株）青森建設工業社</t>
  </si>
  <si>
    <t>（株）大坂組</t>
  </si>
  <si>
    <t>山内土木（株）</t>
  </si>
  <si>
    <t>（株）大坂塗装工業所</t>
  </si>
  <si>
    <t>（株）村下建設工業</t>
  </si>
  <si>
    <t>高橋電気工業（株）</t>
  </si>
  <si>
    <t>（株）山口建設</t>
  </si>
  <si>
    <t>赤平設備工業（株）</t>
  </si>
  <si>
    <t>東北建設（株）</t>
  </si>
  <si>
    <t>大畑振興建設（株）</t>
  </si>
  <si>
    <t>（株）木村建設</t>
  </si>
  <si>
    <t>（株）盛興業社</t>
  </si>
  <si>
    <t>（株）河村鉄工所</t>
  </si>
  <si>
    <t>三和電業（株）</t>
  </si>
  <si>
    <t>（株）下舘組</t>
  </si>
  <si>
    <t>（有）角田通信工業</t>
  </si>
  <si>
    <t>（有）浪岡設備工業所</t>
  </si>
  <si>
    <t>磯沼建設（株）</t>
  </si>
  <si>
    <t>細川建設（株）</t>
  </si>
  <si>
    <t>（株）鶴谷建設</t>
  </si>
  <si>
    <t>（株）電路施設社</t>
  </si>
  <si>
    <t>（株）山正小笠原建設</t>
  </si>
  <si>
    <t>（株）平山建設</t>
  </si>
  <si>
    <t>橋本電気工業（株）</t>
  </si>
  <si>
    <t>（株）須郷土木</t>
  </si>
  <si>
    <t>（株）野呂建設</t>
  </si>
  <si>
    <t>（株）東邦設備工業所</t>
  </si>
  <si>
    <t>（株）八戸電工</t>
  </si>
  <si>
    <t>田中電気工業（株）</t>
  </si>
  <si>
    <t>（株）眞翔</t>
  </si>
  <si>
    <t>（株）小坂工務店</t>
  </si>
  <si>
    <t>（株）石上建設</t>
  </si>
  <si>
    <t>（株）柿谷興業</t>
  </si>
  <si>
    <t>共栄舗装（株）</t>
  </si>
  <si>
    <t>（株）久保田電気工業社</t>
  </si>
  <si>
    <t>弘前舗装（株）</t>
  </si>
  <si>
    <t>（株）南建設</t>
  </si>
  <si>
    <t>高樋建設（株）</t>
  </si>
  <si>
    <t>（株）中幸建設</t>
  </si>
  <si>
    <t>（有）黒石舗装</t>
  </si>
  <si>
    <t>（株）八戸鉄工所</t>
  </si>
  <si>
    <t>（株）齋米建設</t>
  </si>
  <si>
    <t>（株）山美建設</t>
  </si>
  <si>
    <t>（株）東北舗装</t>
  </si>
  <si>
    <t>（株）西村組</t>
  </si>
  <si>
    <t>（株）佐々木商会</t>
  </si>
  <si>
    <t>杉山建設工業（株）</t>
  </si>
  <si>
    <t>芝管工（株）</t>
  </si>
  <si>
    <t>（株）旭組</t>
  </si>
  <si>
    <t>弘南建設（株）</t>
  </si>
  <si>
    <t>むつ電業（株）</t>
  </si>
  <si>
    <t>高坂建設（株）</t>
  </si>
  <si>
    <t>成田建設（株）</t>
  </si>
  <si>
    <t>日成電設（株）</t>
  </si>
  <si>
    <t>（株）中屋敷建設</t>
  </si>
  <si>
    <t>東洋重機建設（有）</t>
  </si>
  <si>
    <t>嶋津電気（株）</t>
  </si>
  <si>
    <t>（株）上北建設運輸</t>
  </si>
  <si>
    <t>谷川設備工業（株）</t>
  </si>
  <si>
    <t>（株）木村鉄工所</t>
  </si>
  <si>
    <t>開発電業（株）</t>
  </si>
  <si>
    <t>（有）松江建設工業</t>
  </si>
  <si>
    <t>（株）アオモリパイル</t>
  </si>
  <si>
    <t>（有）大塚園芸</t>
  </si>
  <si>
    <t>（有）中村建設</t>
  </si>
  <si>
    <t>（有）グリーンワーク</t>
  </si>
  <si>
    <t>青森三菱電機機器販売（株）</t>
  </si>
  <si>
    <t>（株）電技パーツ</t>
  </si>
  <si>
    <t>興産設備工業（株）</t>
  </si>
  <si>
    <t>東和管工（株）</t>
  </si>
  <si>
    <t>（株）高杉建設</t>
  </si>
  <si>
    <t>（株）東溶重機工業</t>
  </si>
  <si>
    <t>（株）大角建設</t>
  </si>
  <si>
    <t>（株）工藤工務所</t>
  </si>
  <si>
    <t>（株）橋本建設工業</t>
  </si>
  <si>
    <t>（株）升澤組</t>
  </si>
  <si>
    <t>（株）大建設備</t>
  </si>
  <si>
    <t>（有）下善建設</t>
  </si>
  <si>
    <t>（株）オキタ工業</t>
  </si>
  <si>
    <t>和井田電業（株）</t>
  </si>
  <si>
    <t>（株）菊池住設</t>
  </si>
  <si>
    <t>（株）丸美佐藤組</t>
  </si>
  <si>
    <t>猪股建設（株）</t>
  </si>
  <si>
    <t>大見海事工業（株）</t>
  </si>
  <si>
    <t>（有）石橋工業</t>
  </si>
  <si>
    <t>（株）サトー防災</t>
  </si>
  <si>
    <t>（株）エム電業</t>
  </si>
  <si>
    <t>（株）今工務所</t>
  </si>
  <si>
    <t>（株）片山組</t>
  </si>
  <si>
    <t>大和電業（株）</t>
  </si>
  <si>
    <t>（株）外崎建設</t>
  </si>
  <si>
    <t>（株）前山組</t>
  </si>
  <si>
    <t>（株）沼口工務店</t>
  </si>
  <si>
    <t>程川電気工事（株）</t>
  </si>
  <si>
    <t>二北開発（株）</t>
  </si>
  <si>
    <t>附田建設（株）</t>
  </si>
  <si>
    <t>（株）小松建設</t>
  </si>
  <si>
    <t>（株）白山工業</t>
  </si>
  <si>
    <t>坂本重機（有）</t>
  </si>
  <si>
    <t>（株）石沢組</t>
  </si>
  <si>
    <t>（有）川崎板金工業</t>
  </si>
  <si>
    <t>中沢水道設備工業（株）</t>
  </si>
  <si>
    <t>田中建設工業（株）</t>
  </si>
  <si>
    <t>小坂建設工業（株）</t>
  </si>
  <si>
    <t>興陽電設（株）</t>
  </si>
  <si>
    <t>（株）青洋建設</t>
  </si>
  <si>
    <t>（株）西田組</t>
  </si>
  <si>
    <t>（株）テクノワーク</t>
  </si>
  <si>
    <t>（株）小田桐建設</t>
  </si>
  <si>
    <t>（株）カネヒロ</t>
  </si>
  <si>
    <t>東邦電工（株）</t>
  </si>
  <si>
    <t>（株）工藤建設</t>
  </si>
  <si>
    <t>石亀燃料（株）</t>
  </si>
  <si>
    <t>（株）北斗住機</t>
  </si>
  <si>
    <t>（株）三浦設備工業</t>
  </si>
  <si>
    <t>荻野防水（株）</t>
  </si>
  <si>
    <t>（株）三輪建設</t>
  </si>
  <si>
    <t>（株）室組</t>
  </si>
  <si>
    <t>八戸工事（株）</t>
  </si>
  <si>
    <t>（株）泉塗装工業所</t>
  </si>
  <si>
    <t>（株）福原組</t>
  </si>
  <si>
    <t>（株）昭和住設</t>
  </si>
  <si>
    <t>（株）福島組</t>
  </si>
  <si>
    <t>北日本海事興業（株）</t>
  </si>
  <si>
    <t>（株）大柳建設</t>
  </si>
  <si>
    <t>（株）鈴木建設</t>
  </si>
  <si>
    <t>隆伸工業（株）</t>
  </si>
  <si>
    <t>彦建設（株）</t>
  </si>
  <si>
    <t>（株）北山組</t>
  </si>
  <si>
    <t>（株）小巻建設</t>
  </si>
  <si>
    <t>（株）浅工務店</t>
  </si>
  <si>
    <t>田中車輌（株）</t>
  </si>
  <si>
    <t>北建設（有）</t>
  </si>
  <si>
    <t>相互建設工業（株）</t>
  </si>
  <si>
    <t>城東電気（株）</t>
  </si>
  <si>
    <t>（株）川村土木</t>
  </si>
  <si>
    <t>（株）伊丸岡電気</t>
  </si>
  <si>
    <t>（株）壬生設備</t>
  </si>
  <si>
    <t>（株）長内建設</t>
  </si>
  <si>
    <t>今泉建設工業（株）</t>
  </si>
  <si>
    <t>西浦水道建設工業（株）</t>
  </si>
  <si>
    <t>（株）平賀設備工業</t>
  </si>
  <si>
    <t>（株）鎌田建設</t>
  </si>
  <si>
    <t>（株）北奥設備</t>
  </si>
  <si>
    <t>（有）工藤板金工業</t>
  </si>
  <si>
    <t>（有）丸福建設</t>
  </si>
  <si>
    <t>下道建設（株）</t>
  </si>
  <si>
    <t>大協建設（株）</t>
  </si>
  <si>
    <t>（株）高砂重工</t>
  </si>
  <si>
    <t>（株）青森舗道</t>
  </si>
  <si>
    <t>（株）八甲建設</t>
  </si>
  <si>
    <t>（株）丸勝小野商事</t>
  </si>
  <si>
    <t>タセイ（株）</t>
  </si>
  <si>
    <t>みなと興業（株）</t>
  </si>
  <si>
    <t>（株）有馬動熱工業所</t>
  </si>
  <si>
    <t>互光産業（株）</t>
  </si>
  <si>
    <t>釜淵造園建設（株）</t>
  </si>
  <si>
    <t>（株）太田建設工業</t>
  </si>
  <si>
    <t>太洋電設（株）</t>
  </si>
  <si>
    <t>十武建設（株）</t>
  </si>
  <si>
    <t>（株）一矢産業</t>
  </si>
  <si>
    <t>（株）村岡電気商会</t>
  </si>
  <si>
    <t>（株）中達組</t>
  </si>
  <si>
    <t>（株）相馬土木</t>
  </si>
  <si>
    <t>田中工業（株）</t>
  </si>
  <si>
    <t>（株）太田建築設備</t>
  </si>
  <si>
    <t>（有）田中水道工業所</t>
  </si>
  <si>
    <t>三友建設工業（株）</t>
  </si>
  <si>
    <t>（株）生田工務所</t>
  </si>
  <si>
    <t>奈良順建設（株）</t>
  </si>
  <si>
    <t>（株）葛西商事</t>
  </si>
  <si>
    <t>（株）小倉内装</t>
  </si>
  <si>
    <t>（株）東晴</t>
  </si>
  <si>
    <t>（株）浜中土木</t>
  </si>
  <si>
    <t>（有）庭板金工業</t>
  </si>
  <si>
    <t>（株）尾野建設</t>
  </si>
  <si>
    <t>（株）北奥水道</t>
  </si>
  <si>
    <t>（有）東興防水工業</t>
  </si>
  <si>
    <t>野村建設（株）</t>
  </si>
  <si>
    <t>協和通信（株）</t>
  </si>
  <si>
    <t>弘前工業（株）</t>
  </si>
  <si>
    <t>（有）平賀電気商会</t>
  </si>
  <si>
    <t>（株）松本工務店</t>
  </si>
  <si>
    <t>（有）高橋組</t>
  </si>
  <si>
    <t>（有）山崎土建</t>
  </si>
  <si>
    <t>北城重機興業（有）</t>
  </si>
  <si>
    <t>（株）高田工業</t>
  </si>
  <si>
    <t>（株）みちのく庭園</t>
  </si>
  <si>
    <t>（株）江良組</t>
  </si>
  <si>
    <t>（有）戸来興業</t>
  </si>
  <si>
    <t>（株）中居工務店</t>
  </si>
  <si>
    <t>（株）田浦建設</t>
  </si>
  <si>
    <t>（株）高橋設備工業所</t>
  </si>
  <si>
    <t>（株）ヤマカツ</t>
  </si>
  <si>
    <t>北日本化工（株）</t>
  </si>
  <si>
    <t>不二興管工業（株）</t>
  </si>
  <si>
    <t>（株）美秀園</t>
  </si>
  <si>
    <t>（有）清水製作所</t>
  </si>
  <si>
    <t>小山建設工業（株）</t>
  </si>
  <si>
    <t>（株）外崎配管設備</t>
  </si>
  <si>
    <t>（株）桜庭建設</t>
  </si>
  <si>
    <t>（有）谷島電気</t>
  </si>
  <si>
    <t>（株）荒鷲建設</t>
  </si>
  <si>
    <t>（株）ヤスタケ</t>
  </si>
  <si>
    <t>（株）新盛建設運輸</t>
  </si>
  <si>
    <t>小坂興業（株）</t>
  </si>
  <si>
    <t>笠井建設</t>
  </si>
  <si>
    <t>杉村建設工業（株）</t>
  </si>
  <si>
    <t>柏崎建設（有）</t>
  </si>
  <si>
    <t>（株）東酸</t>
  </si>
  <si>
    <t>東管工業（株）</t>
  </si>
  <si>
    <t>（株）下北電工</t>
  </si>
  <si>
    <t>（株）朝日設備</t>
  </si>
  <si>
    <t>青森ドライケミカル（株）</t>
  </si>
  <si>
    <t>（株）乗田建設</t>
  </si>
  <si>
    <t>（株）大伸管工業所</t>
  </si>
  <si>
    <t>（株）三電工業</t>
  </si>
  <si>
    <t>（有）北冷工業</t>
  </si>
  <si>
    <t>（株）佐幸建設</t>
  </si>
  <si>
    <t>（株）弘前水道</t>
  </si>
  <si>
    <t>（株）新川電気</t>
  </si>
  <si>
    <t>（有）佐藤林組</t>
  </si>
  <si>
    <t>（有）やまもと緑化</t>
  </si>
  <si>
    <t>三田建材運輸（株）</t>
  </si>
  <si>
    <t>（株）黒田建設</t>
  </si>
  <si>
    <t>南電気工事（株）</t>
  </si>
  <si>
    <t>県南清掃（株）</t>
  </si>
  <si>
    <t>東邦建設（株）</t>
  </si>
  <si>
    <t>（株）小山内組</t>
  </si>
  <si>
    <t>（有）鈴木組</t>
  </si>
  <si>
    <t>アール・エー・ビー開発（株）</t>
  </si>
  <si>
    <t>東京冷熱（株）</t>
  </si>
  <si>
    <t>（株）小川ボーリング建設工業</t>
  </si>
  <si>
    <t>（株）桜井組</t>
  </si>
  <si>
    <t>（有）千葉建設</t>
  </si>
  <si>
    <t>02-008358</t>
  </si>
  <si>
    <t>小笠原産業（株）</t>
  </si>
  <si>
    <t>（株）赤坂工務店</t>
  </si>
  <si>
    <t>（株）澤田建設</t>
  </si>
  <si>
    <t>（株）鳥山土木工業</t>
  </si>
  <si>
    <t>越友産業（株）</t>
  </si>
  <si>
    <t>（株）外崎道路</t>
  </si>
  <si>
    <t>（有）今野土木</t>
  </si>
  <si>
    <t>（有）新幸建設</t>
  </si>
  <si>
    <t>共栄産業（株）</t>
  </si>
  <si>
    <t>（株）東北冷暖設備工業</t>
  </si>
  <si>
    <t>（株）丸純桜庭組</t>
  </si>
  <si>
    <t>勝電気工業（株）</t>
  </si>
  <si>
    <t>（株）八木沢建設</t>
  </si>
  <si>
    <t>（株）阿保建設</t>
  </si>
  <si>
    <t>環境緑花工業（株）</t>
  </si>
  <si>
    <t>（株）津軽塗装工業</t>
  </si>
  <si>
    <t>（株）伊藤建設工業</t>
  </si>
  <si>
    <t>青森ニチレキ（株）</t>
  </si>
  <si>
    <t>（有）興和電気商会</t>
  </si>
  <si>
    <t>（有）桜庭建設</t>
  </si>
  <si>
    <t>エイ・スィーサービス（株）</t>
  </si>
  <si>
    <t>（株）大一通商</t>
  </si>
  <si>
    <t>（株）マルシン塗装看板店</t>
  </si>
  <si>
    <t>ユタカ工業</t>
  </si>
  <si>
    <t>（株）伝法谷でんき設備</t>
  </si>
  <si>
    <t>（有）大王農園</t>
  </si>
  <si>
    <t>浦田建設（株）</t>
  </si>
  <si>
    <t>（株）青北建設</t>
  </si>
  <si>
    <t>大矢建設工業（株）</t>
  </si>
  <si>
    <t>高松建設工業（株）</t>
  </si>
  <si>
    <t>（有）町屋建設</t>
  </si>
  <si>
    <t>経商事（株）</t>
  </si>
  <si>
    <t>（株）寺田電気</t>
  </si>
  <si>
    <t>（有）鎌田組</t>
  </si>
  <si>
    <t>（株）渋谷組</t>
  </si>
  <si>
    <t>（株）ノザワ</t>
  </si>
  <si>
    <t>笹倉建設（株）</t>
  </si>
  <si>
    <t>（有）竹ケ原建設</t>
  </si>
  <si>
    <t>山大機電（株）</t>
  </si>
  <si>
    <t>（株）山印造園土木</t>
  </si>
  <si>
    <t>川端管工土木（株）</t>
  </si>
  <si>
    <t>（株）阿部工務店</t>
  </si>
  <si>
    <t>広田建設（株）</t>
  </si>
  <si>
    <t>（株）田村組</t>
  </si>
  <si>
    <t>古舘建設工業（株）</t>
  </si>
  <si>
    <t>（株）市川土建</t>
  </si>
  <si>
    <t>上北重車輌（株）</t>
  </si>
  <si>
    <t>（株）中里ガラス工業</t>
  </si>
  <si>
    <t>（有）新騰弥建設</t>
  </si>
  <si>
    <t>（株）野上土木</t>
  </si>
  <si>
    <t>（株）東北産業</t>
  </si>
  <si>
    <t>八戸液化ガス（株）</t>
  </si>
  <si>
    <t>（有）水幸設備工業</t>
  </si>
  <si>
    <t>（有）工藤土木</t>
  </si>
  <si>
    <t>下北土木技術（有）</t>
  </si>
  <si>
    <t>（有）船水電機商会</t>
  </si>
  <si>
    <t>（株）菅原ディーゼル</t>
  </si>
  <si>
    <t>（株）大山建工</t>
  </si>
  <si>
    <t>青森相互電設（株）</t>
  </si>
  <si>
    <t>（有）柴田産業</t>
  </si>
  <si>
    <t>（有）菅原土木工業所</t>
  </si>
  <si>
    <t>中央建設（有）</t>
  </si>
  <si>
    <t>張山電氣（株）</t>
  </si>
  <si>
    <t>（株）丸勝</t>
  </si>
  <si>
    <t>皆野建設（株）</t>
  </si>
  <si>
    <t>（有）大藤工業</t>
  </si>
  <si>
    <t>（有）前田塗装</t>
  </si>
  <si>
    <t>（株）大阪</t>
  </si>
  <si>
    <t>（有）坂建設工業</t>
  </si>
  <si>
    <t>（株）大成計装</t>
  </si>
  <si>
    <t>日電工業（株）</t>
  </si>
  <si>
    <t>（株）須崎建設</t>
  </si>
  <si>
    <t>共立設備工業（株）</t>
  </si>
  <si>
    <t>（株）丸源産業</t>
  </si>
  <si>
    <t>月舘塗装（株）</t>
  </si>
  <si>
    <t>（有）浜田工業</t>
  </si>
  <si>
    <t>（株）河野電気工業</t>
  </si>
  <si>
    <t>（株）丸徳建設</t>
  </si>
  <si>
    <t>（株）開成建設</t>
  </si>
  <si>
    <t>（株）小又建設</t>
  </si>
  <si>
    <t>（有）田中ゴム産業</t>
  </si>
  <si>
    <t>旭冷機工業（株）</t>
  </si>
  <si>
    <t>（株）シンコー</t>
  </si>
  <si>
    <t>小泉建設（株）</t>
  </si>
  <si>
    <t>青葉水道サービス（有）</t>
  </si>
  <si>
    <t>（株）木村工業</t>
  </si>
  <si>
    <t>02-010606</t>
  </si>
  <si>
    <t>（株）石沢工業</t>
  </si>
  <si>
    <t>高渕電工（株）</t>
  </si>
  <si>
    <t>（有）中村工務店</t>
  </si>
  <si>
    <t>（株）ナガイ</t>
  </si>
  <si>
    <t>（有）山水設備</t>
  </si>
  <si>
    <t>（有）一戸組</t>
  </si>
  <si>
    <t>（株）佐伯工務店</t>
  </si>
  <si>
    <t>（株）芦田工務店</t>
  </si>
  <si>
    <t>（株）北洋電設</t>
  </si>
  <si>
    <t>管栄設備工業（株）</t>
  </si>
  <si>
    <t>松和整備（株）</t>
  </si>
  <si>
    <t>（株）東青アロー</t>
  </si>
  <si>
    <t>（株）福萬組</t>
  </si>
  <si>
    <t>（株）東青設備工業</t>
  </si>
  <si>
    <t>（有）興和建設</t>
  </si>
  <si>
    <t>（株）三戸組</t>
  </si>
  <si>
    <t>（株）中村組</t>
  </si>
  <si>
    <t>（株）兼建興業</t>
  </si>
  <si>
    <t>ムラヤマ建設工業（株）</t>
  </si>
  <si>
    <t>（有）東北防災サービス</t>
  </si>
  <si>
    <t>小林電設（株）</t>
  </si>
  <si>
    <t>沢目電気工事（株）</t>
  </si>
  <si>
    <t>管電工業（株）</t>
  </si>
  <si>
    <t>（株）藤田建設工業所</t>
  </si>
  <si>
    <t>（株）曽我産業</t>
  </si>
  <si>
    <t>光和電業（株）</t>
  </si>
  <si>
    <t>（株）石上苅田建設</t>
  </si>
  <si>
    <t>（有）横山土木</t>
  </si>
  <si>
    <t>（株）宇野建設</t>
  </si>
  <si>
    <t>山内建設（株）</t>
  </si>
  <si>
    <t>（株）ＳＩＮＭＥＩ</t>
  </si>
  <si>
    <t>（株）山匠電気工業</t>
  </si>
  <si>
    <t>（有）小沢土木</t>
  </si>
  <si>
    <t>（株）アオケン</t>
  </si>
  <si>
    <t>（株）弘新建設</t>
  </si>
  <si>
    <t>（有）三浦造園</t>
  </si>
  <si>
    <t>（有）県南設備工業</t>
  </si>
  <si>
    <t>（有）海洋技研</t>
  </si>
  <si>
    <t>（有）関建設</t>
  </si>
  <si>
    <t>（株）大三建設</t>
  </si>
  <si>
    <t>（株）藤本建設</t>
  </si>
  <si>
    <t>菱倉建設（株）</t>
  </si>
  <si>
    <t>松孝建設（株）</t>
  </si>
  <si>
    <t>（株）泉電気工事店</t>
  </si>
  <si>
    <t>（株）カネコマ造園土木</t>
  </si>
  <si>
    <t>（有）上田工務店</t>
  </si>
  <si>
    <t>（株）コーサイ</t>
  </si>
  <si>
    <t>（有）佐々木電気工事</t>
  </si>
  <si>
    <t>（株）ツクダ建設</t>
  </si>
  <si>
    <t>（有）日高建設</t>
  </si>
  <si>
    <t>（株）古川建設興業</t>
  </si>
  <si>
    <t>（株）日善電気</t>
  </si>
  <si>
    <t>（有）丸博渡辺建設</t>
  </si>
  <si>
    <t>（有）塚本建設</t>
  </si>
  <si>
    <t>（株）ユタカ工業</t>
  </si>
  <si>
    <t>（有）千光電気工事店</t>
  </si>
  <si>
    <t>（株）シーケンスサービス</t>
  </si>
  <si>
    <t>（株）ストヨネ</t>
  </si>
  <si>
    <t>新栄建設（株）</t>
  </si>
  <si>
    <t>（有）コーヨー建設</t>
  </si>
  <si>
    <t>（株）鳥谷部建設工業</t>
  </si>
  <si>
    <t>（有）北栄電工</t>
  </si>
  <si>
    <t>（株）松橋建材</t>
  </si>
  <si>
    <t>（株）ツシマ技建</t>
  </si>
  <si>
    <t>（株）コウナン</t>
  </si>
  <si>
    <t>（株）宮本建材</t>
  </si>
  <si>
    <t>六ヶ所エンジニアリング（株）</t>
  </si>
  <si>
    <t>（株）創電工業</t>
  </si>
  <si>
    <t>（有）竹内組</t>
  </si>
  <si>
    <t>（有）小山土木</t>
  </si>
  <si>
    <t>安全企画（株）</t>
  </si>
  <si>
    <t>（有）稲部電気商会</t>
  </si>
  <si>
    <t>（有）西舘設備工業</t>
  </si>
  <si>
    <t>（有）城栄産業</t>
  </si>
  <si>
    <t>（株）中村建設工業</t>
  </si>
  <si>
    <t>（株）畑中造園土木</t>
  </si>
  <si>
    <t>02-011748</t>
  </si>
  <si>
    <t>（株）南部住建</t>
  </si>
  <si>
    <t>（有）マルシン齋藤建設</t>
  </si>
  <si>
    <t>（株）三八緑化技術</t>
  </si>
  <si>
    <t>（株）ホリエイ</t>
  </si>
  <si>
    <t>桜田設備工業（株）</t>
  </si>
  <si>
    <t>（株）ＮＥＭ</t>
  </si>
  <si>
    <t>（株）小角組</t>
  </si>
  <si>
    <t>（有）桜庭設備</t>
  </si>
  <si>
    <t>（株）岡山起業</t>
  </si>
  <si>
    <t>（有）三貞</t>
  </si>
  <si>
    <t>（株）小笠原組</t>
  </si>
  <si>
    <t>（株）竹内組</t>
  </si>
  <si>
    <t>丸朋堀川建設（株）</t>
  </si>
  <si>
    <t>（有）太陽電気設備</t>
  </si>
  <si>
    <t>（株）本間工務所</t>
  </si>
  <si>
    <t>大泉建設（株）</t>
  </si>
  <si>
    <t>（株）武田建設</t>
  </si>
  <si>
    <t>（株）花田建設</t>
  </si>
  <si>
    <t>（有）新光工業</t>
  </si>
  <si>
    <t>（株）坂本光組</t>
  </si>
  <si>
    <t>（株）八幡建設</t>
  </si>
  <si>
    <t>（有）みちのく電工</t>
  </si>
  <si>
    <t>（株）濱名土木</t>
  </si>
  <si>
    <t>青森ノーミ（株）</t>
  </si>
  <si>
    <t>（株）葵工業</t>
  </si>
  <si>
    <t>（株）山武</t>
  </si>
  <si>
    <t>（株）山本工業</t>
  </si>
  <si>
    <t>（有）弘前重機</t>
  </si>
  <si>
    <t>上見電気（株）</t>
  </si>
  <si>
    <t>青森ユアサ電池販売（株）</t>
  </si>
  <si>
    <t>中山建具工業（株）</t>
  </si>
  <si>
    <t>三浦建設工業（株）</t>
  </si>
  <si>
    <t>（有）葛西建築工務所</t>
  </si>
  <si>
    <t>02-012215</t>
  </si>
  <si>
    <t>（株）鳥谷部建設</t>
  </si>
  <si>
    <t>（株）小笠原商事</t>
  </si>
  <si>
    <t>（有）下山設備</t>
  </si>
  <si>
    <t>（有）サンセイ住設</t>
  </si>
  <si>
    <t>（株）三浦建設</t>
  </si>
  <si>
    <t>マル長・鎌田設備工業（株）</t>
  </si>
  <si>
    <t>成俊工業（株）</t>
  </si>
  <si>
    <t>（株）哘崎建設</t>
  </si>
  <si>
    <t>松野工務店（株）</t>
  </si>
  <si>
    <t>（有）坂本興業</t>
  </si>
  <si>
    <t>（有）丸二建設</t>
  </si>
  <si>
    <t>（株）北電</t>
  </si>
  <si>
    <t>（株）庭田組</t>
  </si>
  <si>
    <t>（株）香月園</t>
  </si>
  <si>
    <t>（有）ヒラノ電設</t>
  </si>
  <si>
    <t>（株）光建設</t>
  </si>
  <si>
    <t>アサヒ建設（株）</t>
  </si>
  <si>
    <t>（有）青総メンテナンス</t>
  </si>
  <si>
    <t>（株）小原工業</t>
  </si>
  <si>
    <t>（株）根城グリーン建設</t>
  </si>
  <si>
    <t>（株）飛島鉄工</t>
  </si>
  <si>
    <t>（有）金谷建設</t>
  </si>
  <si>
    <t>（有）中村整地興業</t>
  </si>
  <si>
    <t>木村建設（株）</t>
  </si>
  <si>
    <t>（株）今土木工業</t>
  </si>
  <si>
    <t>（有）技電</t>
  </si>
  <si>
    <t>ゼネレールホームサービス（株）</t>
  </si>
  <si>
    <t>助川建設（株）</t>
  </si>
  <si>
    <t>（有）三永設備工業</t>
  </si>
  <si>
    <t>（有）城西土木工業</t>
  </si>
  <si>
    <t>（株）パル電装技研</t>
  </si>
  <si>
    <t>（株）小枝設備工業</t>
  </si>
  <si>
    <t>（株）エフピー</t>
  </si>
  <si>
    <t>（有）北斗興業</t>
  </si>
  <si>
    <t>広和計装（株）</t>
  </si>
  <si>
    <t>（有）ナリタ建設</t>
  </si>
  <si>
    <t>（株）三久工業</t>
  </si>
  <si>
    <t>（有）佐々木工業</t>
  </si>
  <si>
    <t>（有）東北造園</t>
  </si>
  <si>
    <t>（株）本田電気工業</t>
  </si>
  <si>
    <t>（有）十文字林業</t>
  </si>
  <si>
    <t>（有）日の出設備工業</t>
  </si>
  <si>
    <t>（有）大居建設</t>
  </si>
  <si>
    <t>千葉電気設備（株）</t>
  </si>
  <si>
    <t>（株）渋田産業</t>
  </si>
  <si>
    <t>（株）鷹架工務店</t>
  </si>
  <si>
    <t>（株）大樹設備工業</t>
  </si>
  <si>
    <t>（株）田守建装</t>
  </si>
  <si>
    <t>（有）東邦設備</t>
  </si>
  <si>
    <t>（株）雁金建設</t>
  </si>
  <si>
    <t>和電工業（株）</t>
  </si>
  <si>
    <t>（株）弘永舗道</t>
  </si>
  <si>
    <t>（有）昭和管工</t>
  </si>
  <si>
    <t>（株）アジデン</t>
  </si>
  <si>
    <t>（有）三崎電気</t>
  </si>
  <si>
    <t>（株）兼春興業</t>
  </si>
  <si>
    <t>（有）石村興産</t>
  </si>
  <si>
    <t>（有）佐藤製作所</t>
  </si>
  <si>
    <t>（株）西澤建設</t>
  </si>
  <si>
    <t>（株）ＪＩＮＢＡＮ</t>
  </si>
  <si>
    <t>（株）工藤電気建設</t>
  </si>
  <si>
    <t>（株）みちのく工務店</t>
  </si>
  <si>
    <t>（有）七役建設</t>
  </si>
  <si>
    <t>（株）日進電気</t>
  </si>
  <si>
    <t>（有）北桜水道建設</t>
  </si>
  <si>
    <t>管設備工業（株）</t>
  </si>
  <si>
    <t>（株）横町建材</t>
  </si>
  <si>
    <t>（有）三剛電気</t>
  </si>
  <si>
    <t>（有）若山建設</t>
  </si>
  <si>
    <t>マサキ環境（株）</t>
  </si>
  <si>
    <t>（株）福士建設</t>
  </si>
  <si>
    <t>（株）嶋中建設</t>
  </si>
  <si>
    <t>（有）白戸建設</t>
  </si>
  <si>
    <t>（株）庄子鉄工所</t>
  </si>
  <si>
    <t>（株）階上設備工業</t>
  </si>
  <si>
    <t>（株）蓬田グリーン開発</t>
  </si>
  <si>
    <t>（株）アスモ</t>
  </si>
  <si>
    <t>（株）上磯電気工業</t>
  </si>
  <si>
    <t>（株）平岡建設</t>
  </si>
  <si>
    <t>（有）瀬川建設</t>
  </si>
  <si>
    <t>（有）佐藤管工</t>
  </si>
  <si>
    <t>（有）三福工務店</t>
  </si>
  <si>
    <t>（株）五十嵐電気商会</t>
  </si>
  <si>
    <t>（株）四戸興業</t>
  </si>
  <si>
    <t>（有）サトハル電器商会</t>
  </si>
  <si>
    <t>（株）岡建設</t>
  </si>
  <si>
    <t>（株）大八小山内組</t>
  </si>
  <si>
    <t>東北ヒート化学（株）</t>
  </si>
  <si>
    <t>（株）山道建設</t>
  </si>
  <si>
    <t>東北水道設備工業（株）</t>
  </si>
  <si>
    <t>（有）中崎建設</t>
  </si>
  <si>
    <t>（有）斉藤板金製作所</t>
  </si>
  <si>
    <t>（有）大瀬塗装店</t>
  </si>
  <si>
    <t>（株）鈴木組</t>
  </si>
  <si>
    <t>（有）新組工業</t>
  </si>
  <si>
    <t>（株）稲部電気商会</t>
  </si>
  <si>
    <t>日本電機工業（株）</t>
  </si>
  <si>
    <t>（株）平設備</t>
  </si>
  <si>
    <t>漆舘興業（株）</t>
  </si>
  <si>
    <t>三興塗装（株）</t>
  </si>
  <si>
    <t>環境設備開発（株）</t>
  </si>
  <si>
    <t>（有）吉田塗装</t>
  </si>
  <si>
    <t>六ケ所工業（有）</t>
  </si>
  <si>
    <t>（有）野村組</t>
  </si>
  <si>
    <t>（有）山本水道設備</t>
  </si>
  <si>
    <t>工藤建設工業（株）</t>
  </si>
  <si>
    <t>（株）ダイワ興業</t>
  </si>
  <si>
    <t>（有）北都工業</t>
  </si>
  <si>
    <t>（株）エフ・シー</t>
  </si>
  <si>
    <t>開成技術（株）</t>
  </si>
  <si>
    <t>（有）日本防災興業</t>
  </si>
  <si>
    <t>（有）佐々木設備社</t>
  </si>
  <si>
    <t>（有）東北国際芝生</t>
  </si>
  <si>
    <t>（有）東峰建設</t>
  </si>
  <si>
    <t>（株）竹正工務店</t>
  </si>
  <si>
    <t>（有）黒坂電気工業</t>
  </si>
  <si>
    <t>友住設備工業（株）</t>
  </si>
  <si>
    <t>（有）白戸土建</t>
  </si>
  <si>
    <t>（有）吉田造園企画</t>
  </si>
  <si>
    <t>（有）和興電気</t>
  </si>
  <si>
    <t>青森ホーチキ（株）</t>
  </si>
  <si>
    <t>（有）東栄建設</t>
  </si>
  <si>
    <t>（有）十枝内電気</t>
  </si>
  <si>
    <t>（有）みちのく安全</t>
  </si>
  <si>
    <t>（有）岩間板金加工所</t>
  </si>
  <si>
    <t>（株）奥野</t>
  </si>
  <si>
    <t>齋杉建設（株）</t>
  </si>
  <si>
    <t>（有）ぜんぞう塗装</t>
  </si>
  <si>
    <t>（株）三栄建設工業</t>
  </si>
  <si>
    <t>（株）ハマダ電気</t>
  </si>
  <si>
    <t>上原ガス設備（株）</t>
  </si>
  <si>
    <t>（株）三和建設</t>
  </si>
  <si>
    <t>茶谷工業（株）</t>
  </si>
  <si>
    <t>（有）田中工業</t>
  </si>
  <si>
    <t>（有）福田組</t>
  </si>
  <si>
    <t>（有）晃進電設</t>
  </si>
  <si>
    <t>（有）小倉舗装工業</t>
  </si>
  <si>
    <t>（株）凰志興業</t>
  </si>
  <si>
    <t>（有）入江ポンプ</t>
  </si>
  <si>
    <t>夏堀工務店（株）</t>
  </si>
  <si>
    <t>（有）晴和工業</t>
  </si>
  <si>
    <t>（株）大道工業</t>
  </si>
  <si>
    <t>（株）濱田電設</t>
  </si>
  <si>
    <t>東邦開発土木（株）</t>
  </si>
  <si>
    <t>黒石塗装工業（株）</t>
  </si>
  <si>
    <t>（有）小笠原重機建設</t>
  </si>
  <si>
    <t>（株）カキザキ</t>
  </si>
  <si>
    <t>（有）白龍産業</t>
  </si>
  <si>
    <t>（株）ヴェルディ機工</t>
  </si>
  <si>
    <t>（株）タチバナ</t>
  </si>
  <si>
    <t>（有）村上土木</t>
  </si>
  <si>
    <t>青森エンジニアリング（株）</t>
  </si>
  <si>
    <t>（有）浜飯組</t>
  </si>
  <si>
    <t>（有）堀川電機商会</t>
  </si>
  <si>
    <t>（株）大昭造園</t>
  </si>
  <si>
    <t>（株）松健工業</t>
  </si>
  <si>
    <t>（有）長尾組</t>
  </si>
  <si>
    <t>（有）一勝家口建築</t>
  </si>
  <si>
    <t>（有）岩舘建材</t>
  </si>
  <si>
    <t>葛巻建設（株）</t>
  </si>
  <si>
    <t>張山水道設備</t>
  </si>
  <si>
    <t>（有）竹谷建設</t>
  </si>
  <si>
    <t>（株）桜青建設</t>
  </si>
  <si>
    <t>（株）ホクエイルーフ</t>
  </si>
  <si>
    <t>（有）成田工務店</t>
  </si>
  <si>
    <t>（有）太陽設備工業</t>
  </si>
  <si>
    <t>（有）工藤建設興業</t>
  </si>
  <si>
    <t>阪栄興業（有）</t>
  </si>
  <si>
    <t>（有）昭和水道</t>
  </si>
  <si>
    <t>（株）高橋製作所</t>
  </si>
  <si>
    <t>（株）石豊建設</t>
  </si>
  <si>
    <t>（有）カワシタ電業</t>
  </si>
  <si>
    <t>（有）千葉塗装</t>
  </si>
  <si>
    <t>（有）瀝青工業</t>
  </si>
  <si>
    <t>（株）共同設備</t>
  </si>
  <si>
    <t>（株）小山内機器</t>
  </si>
  <si>
    <t>（株）工藤兼建設</t>
  </si>
  <si>
    <t>（有）一戸施設工業</t>
  </si>
  <si>
    <t>（株）小田桐工務店</t>
  </si>
  <si>
    <t>（株）太田工務店</t>
  </si>
  <si>
    <t>（株）福田工務店</t>
  </si>
  <si>
    <t>（株）橋本ボイラー機械サービス</t>
  </si>
  <si>
    <t>（株）大新興業</t>
  </si>
  <si>
    <t>（有）開成工業</t>
  </si>
  <si>
    <t>今村建設（株）</t>
  </si>
  <si>
    <t>（有）マルキ建設</t>
  </si>
  <si>
    <t>（有）白神建設</t>
  </si>
  <si>
    <t>（株）ナカタ電工</t>
  </si>
  <si>
    <t>外崎建設（株）</t>
  </si>
  <si>
    <t>（株）西衡器製作所</t>
  </si>
  <si>
    <t>松仙工業（株）</t>
  </si>
  <si>
    <t>（有）マル吉建設</t>
  </si>
  <si>
    <t>（株）箱田住宅工業</t>
  </si>
  <si>
    <t>（株）ダイキョウ</t>
  </si>
  <si>
    <t>（株）亜細亜建設</t>
  </si>
  <si>
    <t>（有）相坂電気</t>
  </si>
  <si>
    <t>浪岡電設（有）</t>
  </si>
  <si>
    <t>（有）石上建設</t>
  </si>
  <si>
    <t>（株）秋戸電気</t>
  </si>
  <si>
    <t>シンエー空調（株）</t>
  </si>
  <si>
    <t>（株）三上重機建設</t>
  </si>
  <si>
    <t>（有）丸隆建設</t>
  </si>
  <si>
    <t>（株）コンテック</t>
  </si>
  <si>
    <t>（有）長内土建</t>
  </si>
  <si>
    <t>（有）エーケー赤穂建設</t>
  </si>
  <si>
    <t>（有）若宮造園</t>
  </si>
  <si>
    <t>マル庄丸市組（有）</t>
  </si>
  <si>
    <t>（株）大東建設</t>
  </si>
  <si>
    <t>（株）佐井建設</t>
  </si>
  <si>
    <t>（有）清藤電気</t>
  </si>
  <si>
    <t>（株）興陽設備</t>
  </si>
  <si>
    <t>（株）蝦名建設</t>
  </si>
  <si>
    <t>（有）こせき設備工業</t>
  </si>
  <si>
    <t>（有）川村建匠</t>
  </si>
  <si>
    <t>葛西産業（株）</t>
  </si>
  <si>
    <t>（有）村中水道設備</t>
  </si>
  <si>
    <t>（有）チョウエイ</t>
  </si>
  <si>
    <t>（株）中正組</t>
  </si>
  <si>
    <t>（有）斉藤建設</t>
  </si>
  <si>
    <t>（有）みちのく造園</t>
  </si>
  <si>
    <t>（有）青森ヒューム</t>
  </si>
  <si>
    <t>大勝建設工業（株）</t>
  </si>
  <si>
    <t>（有）北建開発</t>
  </si>
  <si>
    <t>（有）工藤組</t>
  </si>
  <si>
    <t>（株）テクノル</t>
  </si>
  <si>
    <t>（有）前田造園</t>
  </si>
  <si>
    <t>02-015588</t>
  </si>
  <si>
    <t>青森ガス（株）</t>
  </si>
  <si>
    <t>（有）野辺地ガラス</t>
  </si>
  <si>
    <t>（有）名章建設工業</t>
  </si>
  <si>
    <t>吉田建設（株）</t>
  </si>
  <si>
    <t>（株）善知鳥防災</t>
  </si>
  <si>
    <t>（有）三秀建設</t>
  </si>
  <si>
    <t>（株）大興</t>
  </si>
  <si>
    <t>北新機材（株）</t>
  </si>
  <si>
    <t>（有）北日本設備サービス</t>
  </si>
  <si>
    <t>（有）シール工業</t>
  </si>
  <si>
    <t>（株）創建ホーム</t>
  </si>
  <si>
    <t>アクア設備（株）</t>
  </si>
  <si>
    <t>（株）力興業</t>
  </si>
  <si>
    <t>（有）南川工業</t>
  </si>
  <si>
    <t>02-015813</t>
  </si>
  <si>
    <t>（株）インテリアユニオン石源</t>
  </si>
  <si>
    <t>北都通工（株）</t>
  </si>
  <si>
    <t>（株）デンユウ</t>
  </si>
  <si>
    <t>（有）小野産業</t>
  </si>
  <si>
    <t>（株）幸成工業</t>
  </si>
  <si>
    <t>（株）平川工務店</t>
  </si>
  <si>
    <t>（株）ザックス</t>
  </si>
  <si>
    <t>戸沼貨物自動車（株）</t>
  </si>
  <si>
    <t>（株）清掃センター</t>
  </si>
  <si>
    <t>田中設備工業（株）</t>
  </si>
  <si>
    <t>大泉運輸（株）</t>
  </si>
  <si>
    <t>（有）三和園芸土木</t>
  </si>
  <si>
    <t>（有）清水バーナー設備</t>
  </si>
  <si>
    <t>（株）ムラバヤシ</t>
  </si>
  <si>
    <t>（有）佐藤舗装</t>
  </si>
  <si>
    <t>野田重機建設（株）</t>
  </si>
  <si>
    <t>（有）イシダ建工</t>
  </si>
  <si>
    <t>（株）みどり</t>
  </si>
  <si>
    <t>（有）松竹梅造園</t>
  </si>
  <si>
    <t>（有）木村工務店</t>
  </si>
  <si>
    <t>（有）小笠原水道</t>
  </si>
  <si>
    <t>（株）アペック</t>
  </si>
  <si>
    <t>イシタホーム</t>
  </si>
  <si>
    <t>（有）笹山興業</t>
  </si>
  <si>
    <t>（有）のづい興業</t>
  </si>
  <si>
    <t>（有）赤穂工務店</t>
  </si>
  <si>
    <t>（有）ランドスケープ</t>
  </si>
  <si>
    <t>（有）福岡建設</t>
  </si>
  <si>
    <t>（有）一建設</t>
  </si>
  <si>
    <t>（有）日研設備</t>
  </si>
  <si>
    <t>（有）オーケー美装工業</t>
  </si>
  <si>
    <t>（株）キラク電気</t>
  </si>
  <si>
    <t>大羽建設（株）</t>
  </si>
  <si>
    <t>（株）山口製材所</t>
  </si>
  <si>
    <t>（有）サン・テクノ</t>
  </si>
  <si>
    <t>（有）豊金工業</t>
  </si>
  <si>
    <t>（有）リフレ</t>
  </si>
  <si>
    <t>（有）工藤建設</t>
  </si>
  <si>
    <t>小林造設（株）</t>
  </si>
  <si>
    <t>（株）フジクリーン青森</t>
  </si>
  <si>
    <t>（有）山藏建設</t>
  </si>
  <si>
    <t>（株）デンサン</t>
  </si>
  <si>
    <t>（株）昴造園建設</t>
  </si>
  <si>
    <t>（有）幸青通信社</t>
  </si>
  <si>
    <t>（有）つがる開発</t>
  </si>
  <si>
    <t>（有）三晃ビルサービス</t>
  </si>
  <si>
    <t>（株）東星建設</t>
  </si>
  <si>
    <t>（株）アネスコ</t>
  </si>
  <si>
    <t>（株）小鹿組</t>
  </si>
  <si>
    <t>（有）米塚建設</t>
  </si>
  <si>
    <t>（株）柏葉建材</t>
  </si>
  <si>
    <t>（有）青森地盤研究所</t>
  </si>
  <si>
    <t>六ヶ所総合管理（株）</t>
  </si>
  <si>
    <t>（株）沼建設</t>
  </si>
  <si>
    <t>（株）村上工務店</t>
  </si>
  <si>
    <t>（株）小松塗装工業</t>
  </si>
  <si>
    <t>（有）弘洋建設</t>
  </si>
  <si>
    <t>（有）鳴海建築事務所</t>
  </si>
  <si>
    <t>（有）竹内産業</t>
  </si>
  <si>
    <t>（有）大坊建設</t>
  </si>
  <si>
    <t>平山開発（株）</t>
  </si>
  <si>
    <t>（有）むつ緑化</t>
  </si>
  <si>
    <t>大一建設（株）</t>
  </si>
  <si>
    <t>（有）サンテック</t>
  </si>
  <si>
    <t>（有）山本工務店</t>
  </si>
  <si>
    <t>（有）丸昇柴田興業</t>
  </si>
  <si>
    <t>（株）堀川道路建設</t>
  </si>
  <si>
    <t>（株）山崎建設</t>
  </si>
  <si>
    <t>（株）川村建設</t>
  </si>
  <si>
    <t>（有）外萬建設</t>
  </si>
  <si>
    <t>（有）協栄設備</t>
  </si>
  <si>
    <t>02-017551</t>
  </si>
  <si>
    <t>（株）中清</t>
  </si>
  <si>
    <t>（有）小澤建設</t>
  </si>
  <si>
    <t>クリエイトテクノ（株）</t>
  </si>
  <si>
    <t>（有）三鉄建設</t>
  </si>
  <si>
    <t>（有）円勝建設</t>
  </si>
  <si>
    <t>（有）マルコウ</t>
  </si>
  <si>
    <t>（株）平成産業</t>
  </si>
  <si>
    <t>02-100011</t>
  </si>
  <si>
    <t>（有）今建設工業</t>
  </si>
  <si>
    <t>（有）青森消防設備</t>
  </si>
  <si>
    <t>（株）藤聖工業</t>
  </si>
  <si>
    <t>川瀬設備管理（株）</t>
  </si>
  <si>
    <t>（有）工藤工業</t>
  </si>
  <si>
    <t>02-100098</t>
  </si>
  <si>
    <t>青森ライン企画（株）</t>
  </si>
  <si>
    <t>（有）藤本工業</t>
  </si>
  <si>
    <t>（有）慶友建設</t>
  </si>
  <si>
    <t>（有）修建</t>
  </si>
  <si>
    <t>（有）木聖建設</t>
  </si>
  <si>
    <t>（有）秦</t>
  </si>
  <si>
    <t>北相産業（株）</t>
  </si>
  <si>
    <t>（有）スタンドアップ</t>
  </si>
  <si>
    <t>（株）シューテック</t>
  </si>
  <si>
    <t>（有）ケイワールド</t>
  </si>
  <si>
    <t>（有）黒石工業</t>
  </si>
  <si>
    <t>将栄建設工業（株）</t>
  </si>
  <si>
    <t>王林緑化（株）</t>
  </si>
  <si>
    <t>（株）ジェミオ</t>
  </si>
  <si>
    <t>大泉開発（株）</t>
  </si>
  <si>
    <t>倉橋建設（株）</t>
  </si>
  <si>
    <t>豊産管理（株）</t>
  </si>
  <si>
    <t>（株）アメニティサービス</t>
  </si>
  <si>
    <t>大管工業（株）</t>
  </si>
  <si>
    <t>（株）貴建設</t>
  </si>
  <si>
    <t>（株）蝦名商事</t>
  </si>
  <si>
    <t>（株）鹿内組</t>
  </si>
  <si>
    <t>（株）大地エンジニア</t>
  </si>
  <si>
    <t>（株）奈良岡建設</t>
  </si>
  <si>
    <t>（株）竜巳建設工業</t>
  </si>
  <si>
    <t>（有）共和防災</t>
  </si>
  <si>
    <t>（株）総建</t>
  </si>
  <si>
    <t>（有）山田防災</t>
  </si>
  <si>
    <t>（株）ヤブシタエンジニアリング</t>
  </si>
  <si>
    <t>（株）タクミナ工業</t>
  </si>
  <si>
    <t>（株）タカハシ空調</t>
  </si>
  <si>
    <t>（株）はせ川組建設</t>
  </si>
  <si>
    <t>02-100722</t>
  </si>
  <si>
    <t>（株）ＰＥＫ</t>
  </si>
  <si>
    <t>（有）昇和</t>
  </si>
  <si>
    <t>（株）システムズ青森</t>
  </si>
  <si>
    <t>（株）日水設備工業</t>
  </si>
  <si>
    <t>（株）Ｂ・Ｆリバイブ</t>
  </si>
  <si>
    <t>（株）青森ソイルリサーチ</t>
  </si>
  <si>
    <t>（株）青建防水工業</t>
  </si>
  <si>
    <t>志田内海（株）</t>
  </si>
  <si>
    <t>（株）エフ・ユナイテッド</t>
  </si>
  <si>
    <t>（株）工藤建設工業</t>
  </si>
  <si>
    <t>（株）巴興業</t>
  </si>
  <si>
    <t>（株）白鳥プロパン</t>
  </si>
  <si>
    <t>（有）アドバンステック</t>
  </si>
  <si>
    <t>（株）栄進工業</t>
  </si>
  <si>
    <t>（株）東北塗料商会</t>
  </si>
  <si>
    <t>（株）アシエール</t>
  </si>
  <si>
    <t>（株）タケナカ</t>
  </si>
  <si>
    <t>北斗建設（株）</t>
  </si>
  <si>
    <t>02-101133</t>
  </si>
  <si>
    <t>（株）やまなみ</t>
  </si>
  <si>
    <t>セイスイ（株）</t>
  </si>
  <si>
    <t>山一工業（有）</t>
  </si>
  <si>
    <t>02-200090</t>
  </si>
  <si>
    <t>（株）建匠おだぎり</t>
  </si>
  <si>
    <t>（有）鎌田工業</t>
  </si>
  <si>
    <t>（有）清工業</t>
  </si>
  <si>
    <t>中村弘前（株）</t>
  </si>
  <si>
    <t>（有）平和運輸</t>
  </si>
  <si>
    <t>大地土木（有）</t>
  </si>
  <si>
    <t>（有）若宮建設</t>
  </si>
  <si>
    <t>（有）環境プラント</t>
  </si>
  <si>
    <t>弘成舗装（株）</t>
  </si>
  <si>
    <t>（株）エヌテック</t>
  </si>
  <si>
    <t>（株）竹内塗装</t>
  </si>
  <si>
    <t>（株）ビルドクロープ</t>
  </si>
  <si>
    <t>アクア・クリエイト（株）</t>
  </si>
  <si>
    <t>（株）サイユー</t>
  </si>
  <si>
    <t>弘前土木工業</t>
  </si>
  <si>
    <t>タケノ建装（株）</t>
  </si>
  <si>
    <t>（株）築舘土木</t>
  </si>
  <si>
    <t>（株）とがわ建設</t>
  </si>
  <si>
    <t>せんだい建設（株）</t>
  </si>
  <si>
    <t>（株）鈴建</t>
  </si>
  <si>
    <t>カサイ建装（株）</t>
  </si>
  <si>
    <t>（株）セーフティテック</t>
  </si>
  <si>
    <t>（株）佐藤工業</t>
  </si>
  <si>
    <t>（合）一休</t>
  </si>
  <si>
    <t>トヤマ農材（株）</t>
  </si>
  <si>
    <t>東和電機工業（株）</t>
  </si>
  <si>
    <t>（有）工藤ポンプ</t>
  </si>
  <si>
    <t>（株）日善工業</t>
  </si>
  <si>
    <t>花田建設工業（株）</t>
  </si>
  <si>
    <t>02-200833</t>
  </si>
  <si>
    <t>（株）あけぼの建設</t>
  </si>
  <si>
    <t>Ｃ－メンテ（株）</t>
  </si>
  <si>
    <t>（株）斉正組</t>
  </si>
  <si>
    <t>丸勘建設（株）</t>
  </si>
  <si>
    <t>（株）ＬＢＳ</t>
  </si>
  <si>
    <t>助川重機（有）</t>
  </si>
  <si>
    <t>マルハチ建設工業（株）</t>
  </si>
  <si>
    <t>梅重畑中造園（有）</t>
  </si>
  <si>
    <t>（有）コマツ工業</t>
  </si>
  <si>
    <t>（有）谷川建材工業</t>
  </si>
  <si>
    <t>（有）田村電気工業</t>
  </si>
  <si>
    <t>ライズペーブ（株）</t>
  </si>
  <si>
    <t>（株）清水電気</t>
  </si>
  <si>
    <t>（株）八戸サンロード</t>
  </si>
  <si>
    <t>泰信電気工業（有）</t>
  </si>
  <si>
    <t>山王開発（株）</t>
  </si>
  <si>
    <t>寺下建設（株）</t>
  </si>
  <si>
    <t>（株）中島建設</t>
  </si>
  <si>
    <t>（株）ユタカ産業</t>
  </si>
  <si>
    <t>（有）協立電業</t>
  </si>
  <si>
    <t>（有）創水舎</t>
  </si>
  <si>
    <t>萬齋（株）</t>
  </si>
  <si>
    <t>（株）イーエス電気</t>
  </si>
  <si>
    <t>（株）景匠エスパシオ</t>
  </si>
  <si>
    <t>（株）鈴木造園</t>
  </si>
  <si>
    <t>（株）ＺＩＰ</t>
  </si>
  <si>
    <t>（株）菅原工業</t>
  </si>
  <si>
    <t>奥羽クリーンテクノロジー（株）</t>
  </si>
  <si>
    <t>（株）ＨＹテック</t>
  </si>
  <si>
    <t>青森伐採レスキュー（株）</t>
  </si>
  <si>
    <t>（一社）ユニバーサルネット</t>
  </si>
  <si>
    <t>（株）京谷電気</t>
  </si>
  <si>
    <t>（株）沢田建設</t>
  </si>
  <si>
    <t>（株）ミツケ工業</t>
  </si>
  <si>
    <t>（有）長内電設工業</t>
  </si>
  <si>
    <t>（有）山谷防水</t>
  </si>
  <si>
    <t>（有）松山プロパン商会</t>
  </si>
  <si>
    <t>（株）拓明電気</t>
  </si>
  <si>
    <t>（有）福士建設興業</t>
  </si>
  <si>
    <t>（有）高橋電業</t>
  </si>
  <si>
    <t>（有）須藤工業</t>
  </si>
  <si>
    <t>フジタ環境整備（株）</t>
  </si>
  <si>
    <t>（株）青海建設</t>
  </si>
  <si>
    <t>（株）三上建設</t>
  </si>
  <si>
    <t>（株）東信住設機器</t>
  </si>
  <si>
    <t>（有）福士建設</t>
  </si>
  <si>
    <t>青い森國土保全（同）</t>
  </si>
  <si>
    <t>（株）昭栄工業</t>
  </si>
  <si>
    <t>（株）金谷組</t>
  </si>
  <si>
    <t>（株）第一電設工業</t>
  </si>
  <si>
    <t>（株）梅沢工業</t>
  </si>
  <si>
    <t>成田工業（株）</t>
  </si>
  <si>
    <t>サカイ電工</t>
  </si>
  <si>
    <t>（株）山田設備</t>
  </si>
  <si>
    <t>（株）松山電気</t>
  </si>
  <si>
    <t>02-400518</t>
  </si>
  <si>
    <t>（株）ＡＴＣ</t>
  </si>
  <si>
    <t>（株）桑田産業</t>
  </si>
  <si>
    <t>（株）白川建設</t>
  </si>
  <si>
    <t>（有）信栄工業</t>
  </si>
  <si>
    <t>昭和電気（株）</t>
  </si>
  <si>
    <t>（株）三村興業社</t>
  </si>
  <si>
    <t>（有）なのはな建設</t>
  </si>
  <si>
    <t>（有）菱和建設</t>
  </si>
  <si>
    <t>（有）堀内造園</t>
  </si>
  <si>
    <t>（有）エヌティー企画</t>
  </si>
  <si>
    <t>新成運輸（株）</t>
  </si>
  <si>
    <t>（有）みさわ塗装</t>
  </si>
  <si>
    <t>（有）サイジョー</t>
  </si>
  <si>
    <t>（株）東部環境建設</t>
  </si>
  <si>
    <t>（有）滝口商事</t>
  </si>
  <si>
    <t>（有）ループ</t>
  </si>
  <si>
    <t>（株）エバーグリーン</t>
  </si>
  <si>
    <t>（株）漆舘組</t>
  </si>
  <si>
    <t>（株）田中組</t>
  </si>
  <si>
    <t>（有）佐々木建設</t>
  </si>
  <si>
    <t>（株）一組</t>
  </si>
  <si>
    <t>川口建設（株）</t>
  </si>
  <si>
    <t>（株）マルヤマ</t>
  </si>
  <si>
    <t>（株）前平電気</t>
  </si>
  <si>
    <t>（株）孝昇造園工業</t>
  </si>
  <si>
    <t>（株）大同建設</t>
  </si>
  <si>
    <t>（株）ルクスト</t>
  </si>
  <si>
    <t>（株）原燃環境</t>
  </si>
  <si>
    <t>（株）漆畑建築板金</t>
  </si>
  <si>
    <t>田中建設（株）</t>
  </si>
  <si>
    <t>（株）セイホク</t>
  </si>
  <si>
    <t>イイダ電業</t>
  </si>
  <si>
    <t>（有）片岡建設</t>
  </si>
  <si>
    <t>（株）北栄航業</t>
  </si>
  <si>
    <t>（有）東陽建設</t>
  </si>
  <si>
    <t>（有）大滝工業</t>
  </si>
  <si>
    <t>（株）川端建設</t>
  </si>
  <si>
    <t>（株）東京堂</t>
  </si>
  <si>
    <t>宮川建設工業</t>
  </si>
  <si>
    <t>むつ溶接</t>
  </si>
  <si>
    <t>佐々木電業</t>
  </si>
  <si>
    <t>（株）新盛電業</t>
  </si>
  <si>
    <t>（株）長内土木造園</t>
  </si>
  <si>
    <t>（株）中真工業</t>
  </si>
  <si>
    <t>（株）髙坂電業社</t>
    <rPh sb="3" eb="4">
      <t>ダカイ</t>
    </rPh>
    <rPh sb="4" eb="5">
      <t>サカ</t>
    </rPh>
    <phoneticPr fontId="21"/>
  </si>
  <si>
    <t>（株）髙田電気</t>
    <rPh sb="3" eb="5">
      <t>タカダ</t>
    </rPh>
    <rPh sb="5" eb="7">
      <t>デンキ</t>
    </rPh>
    <phoneticPr fontId="21"/>
  </si>
  <si>
    <t>令和８・９年度　青森県有資格建設業者名簿　（県内業者：土木一式工事）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27" eb="33">
      <t>ドボクイッシキコウジ</t>
    </rPh>
    <rPh sb="31" eb="33">
      <t>コウジ</t>
    </rPh>
    <phoneticPr fontId="27"/>
  </si>
  <si>
    <t>令和８・９年度　青森県有資格建設業者名簿　（県内業者：建築一式工事）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27" eb="29">
      <t>ケンチク</t>
    </rPh>
    <rPh sb="29" eb="31">
      <t>イッシキ</t>
    </rPh>
    <rPh sb="31" eb="33">
      <t>コウジ</t>
    </rPh>
    <phoneticPr fontId="27"/>
  </si>
  <si>
    <t>令和８・９年度　青森県有資格建設業者名簿　（県内業者：大工工事）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27" eb="29">
      <t>ダイク</t>
    </rPh>
    <rPh sb="29" eb="31">
      <t>コウジ</t>
    </rPh>
    <phoneticPr fontId="27"/>
  </si>
  <si>
    <t>令和８・９年度　青森県有資格建設業者名簿　（県内業者：左官工事）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27" eb="29">
      <t>サカン</t>
    </rPh>
    <rPh sb="29" eb="31">
      <t>コウジ</t>
    </rPh>
    <phoneticPr fontId="27"/>
  </si>
  <si>
    <t>令和８・９年度　青森県有資格建設業者名簿　（県内業者：とび・土工・コンクリート工事）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30" eb="32">
      <t>ドコウ</t>
    </rPh>
    <rPh sb="39" eb="41">
      <t>コウジ</t>
    </rPh>
    <phoneticPr fontId="27"/>
  </si>
  <si>
    <t>令和８・９年度　青森県有資格建設業者名簿　（県内業者：石工事）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27" eb="28">
      <t>イシ</t>
    </rPh>
    <rPh sb="28" eb="30">
      <t>コウジ</t>
    </rPh>
    <phoneticPr fontId="27"/>
  </si>
  <si>
    <t>令和８・９年度　青森県有資格建設業者名簿　（県内業者：屋根工事）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27" eb="29">
      <t>ヤネ</t>
    </rPh>
    <rPh sb="29" eb="31">
      <t>コウジ</t>
    </rPh>
    <phoneticPr fontId="27"/>
  </si>
  <si>
    <t>令和８・９年度　青森県有資格建設業者名簿　（県内業者：電気工事）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27" eb="29">
      <t>デンキ</t>
    </rPh>
    <rPh sb="29" eb="31">
      <t>コウジ</t>
    </rPh>
    <phoneticPr fontId="27"/>
  </si>
  <si>
    <t>令和８・９年度　青森県有資格建設業者名簿　（県内業者：管工事）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27" eb="28">
      <t>カン</t>
    </rPh>
    <rPh sb="28" eb="30">
      <t>コウジ</t>
    </rPh>
    <phoneticPr fontId="27"/>
  </si>
  <si>
    <t>令和８・９年度　青森県有資格建設業者名簿　（県内業者：タイル・れんが・ブロック工事）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39" eb="41">
      <t>コウジ</t>
    </rPh>
    <phoneticPr fontId="27"/>
  </si>
  <si>
    <t>令和８・９年度　青森県有資格建設業者名簿　（県内業者：鋼構造物工事）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27" eb="28">
      <t>コウ</t>
    </rPh>
    <rPh sb="28" eb="31">
      <t>コウゾウブツ</t>
    </rPh>
    <rPh sb="31" eb="33">
      <t>コウジ</t>
    </rPh>
    <phoneticPr fontId="27"/>
  </si>
  <si>
    <t>令和８・９年度　青森県有資格建設業者名簿　（県内業者：鉄筋工事）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27" eb="29">
      <t>テッキン</t>
    </rPh>
    <rPh sb="29" eb="31">
      <t>コウジ</t>
    </rPh>
    <phoneticPr fontId="27"/>
  </si>
  <si>
    <t>令和８・９年度　青森県有資格建設業者名簿　（県内業者：舗装工事）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27" eb="29">
      <t>ホソウ</t>
    </rPh>
    <rPh sb="29" eb="31">
      <t>コウジ</t>
    </rPh>
    <phoneticPr fontId="27"/>
  </si>
  <si>
    <t>令和８・９年度　青森県有資格建設業者名簿　（県内業者：しゅんせつ工事）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32" eb="34">
      <t>コウジ</t>
    </rPh>
    <phoneticPr fontId="27"/>
  </si>
  <si>
    <t>令和８・９年度　青森県有資格建設業者名簿　（県内業者：板金工事）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27" eb="29">
      <t>バンキン</t>
    </rPh>
    <rPh sb="29" eb="31">
      <t>コウジ</t>
    </rPh>
    <phoneticPr fontId="27"/>
  </si>
  <si>
    <t>令和８・９年度　青森県有資格建設業者名簿　（県内業者：ガラス工事）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30" eb="32">
      <t>コウジ</t>
    </rPh>
    <phoneticPr fontId="27"/>
  </si>
  <si>
    <t>令和８・９年度　青森県有資格建設業者名簿　（県内業者：塗装工事）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27" eb="29">
      <t>トソウ</t>
    </rPh>
    <rPh sb="29" eb="31">
      <t>コウジ</t>
    </rPh>
    <phoneticPr fontId="27"/>
  </si>
  <si>
    <t>令和８・９年度　青森県有資格建設業者名簿　（県内業者：防水工事）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27" eb="29">
      <t>ボウスイ</t>
    </rPh>
    <rPh sb="29" eb="31">
      <t>コウジ</t>
    </rPh>
    <phoneticPr fontId="27"/>
  </si>
  <si>
    <t>令和８・９年度　青森県有資格建設業者名簿　（県内業者：内装仕上工事）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27" eb="29">
      <t>ナイソウ</t>
    </rPh>
    <rPh sb="29" eb="31">
      <t>シア</t>
    </rPh>
    <rPh sb="31" eb="33">
      <t>コウジ</t>
    </rPh>
    <phoneticPr fontId="27"/>
  </si>
  <si>
    <t>令和８・９年度　青森県有資格建設業者名簿　（県内業者：機械器具設置工事）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27" eb="33">
      <t>キカイキグセッチ</t>
    </rPh>
    <rPh sb="33" eb="35">
      <t>コウジ</t>
    </rPh>
    <phoneticPr fontId="27"/>
  </si>
  <si>
    <t>令和８・９年度　青森県有資格建設業者名簿　（県内業者：熱絶縁工事）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27" eb="28">
      <t>ネツ</t>
    </rPh>
    <rPh sb="28" eb="30">
      <t>ゼツエン</t>
    </rPh>
    <rPh sb="30" eb="32">
      <t>コウジ</t>
    </rPh>
    <phoneticPr fontId="27"/>
  </si>
  <si>
    <t>令和８・９年度　青森県有資格建設業者名簿　（県内業者：電気通信工事）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27" eb="31">
      <t>デンキツウシン</t>
    </rPh>
    <rPh sb="31" eb="33">
      <t>コウジ</t>
    </rPh>
    <phoneticPr fontId="27"/>
  </si>
  <si>
    <t>令和８・９年度　青森県有資格建設業者名簿　（県内業者：造園工事）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27" eb="29">
      <t>ゾウエン</t>
    </rPh>
    <rPh sb="29" eb="31">
      <t>コウジ</t>
    </rPh>
    <phoneticPr fontId="27"/>
  </si>
  <si>
    <t>令和８・９年度　青森県有資格建設業者名簿　（県内業者：さく井工事）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29" eb="30">
      <t>イ</t>
    </rPh>
    <rPh sb="30" eb="32">
      <t>コウジ</t>
    </rPh>
    <phoneticPr fontId="27"/>
  </si>
  <si>
    <t>令和８・９年度　青森県有資格建設業者名簿　（県内業者：建具工事）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27" eb="29">
      <t>タテグ</t>
    </rPh>
    <rPh sb="29" eb="31">
      <t>コウジ</t>
    </rPh>
    <phoneticPr fontId="27"/>
  </si>
  <si>
    <t>令和８・９年度　青森県有資格建設業者名簿　（県内業者：水道施設工事）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27" eb="31">
      <t>スイドウシセツ</t>
    </rPh>
    <rPh sb="31" eb="33">
      <t>コウジ</t>
    </rPh>
    <phoneticPr fontId="27"/>
  </si>
  <si>
    <t>令和８・９年度　青森県有資格建設業者名簿　（県内業者：消防施設工事）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27" eb="31">
      <t>ショウボウシセツ</t>
    </rPh>
    <rPh sb="31" eb="33">
      <t>コウジ</t>
    </rPh>
    <phoneticPr fontId="27"/>
  </si>
  <si>
    <t>令和８・９年度　青森県有資格建設業者名簿　（県内業者：清掃施設工事）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27" eb="31">
      <t>セイソウシセツ</t>
    </rPh>
    <rPh sb="31" eb="33">
      <t>コウジ</t>
    </rPh>
    <phoneticPr fontId="27"/>
  </si>
  <si>
    <t>令和８・９年度　青森県有資格建設業者名簿　（県内業者：解体工事）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27" eb="29">
      <t>カイタイ</t>
    </rPh>
    <rPh sb="29" eb="31">
      <t>コウジ</t>
    </rPh>
    <phoneticPr fontId="27"/>
  </si>
  <si>
    <t>災害協力（電気）（点）</t>
    <rPh sb="0" eb="2">
      <t>サイガイ</t>
    </rPh>
    <rPh sb="2" eb="4">
      <t>キョウリョク</t>
    </rPh>
    <rPh sb="5" eb="7">
      <t>デンキ</t>
    </rPh>
    <rPh sb="9" eb="10">
      <t>テン</t>
    </rPh>
    <phoneticPr fontId="26"/>
  </si>
  <si>
    <t>－</t>
    <phoneticPr fontId="26"/>
  </si>
  <si>
    <t>災害協力（電気）（点）</t>
    <rPh sb="0" eb="4">
      <t>サイガイキョウリョク</t>
    </rPh>
    <rPh sb="5" eb="7">
      <t>デンキ</t>
    </rPh>
    <rPh sb="9" eb="10">
      <t>テン</t>
    </rPh>
    <phoneticPr fontId="26"/>
  </si>
  <si>
    <t>（株）ＨＡＫＫＯ　Ｃｏｒｐｏｒａｔｉｏｎ</t>
  </si>
  <si>
    <t>（株）ＨＡＫＫＯ　Ｃｏｒｐｏｒａｔｉｏｎ</t>
    <phoneticPr fontId="21"/>
  </si>
  <si>
    <t>（株）髙田電気</t>
    <rPh sb="3" eb="5">
      <t>タカダ</t>
    </rPh>
    <phoneticPr fontId="12"/>
  </si>
  <si>
    <t>Ａ</t>
  </si>
  <si>
    <t>（株）髙坂電業社</t>
    <rPh sb="3" eb="4">
      <t>ダカイ</t>
    </rPh>
    <rPh sb="4" eb="5">
      <t>サカ</t>
    </rPh>
    <phoneticPr fontId="26"/>
  </si>
  <si>
    <t>（株）ＨＡＫＫＯＣｏｒｐｏｒａｔｉｏｎ</t>
  </si>
  <si>
    <t>（株）髙坂電業社</t>
    <rPh sb="3" eb="4">
      <t>ダカイ</t>
    </rPh>
    <rPh sb="4" eb="5">
      <t>サカ</t>
    </rPh>
    <phoneticPr fontId="12"/>
  </si>
  <si>
    <t>－</t>
    <phoneticPr fontId="12"/>
  </si>
  <si>
    <t>（株）太陽サイン</t>
    <phoneticPr fontId="21"/>
  </si>
  <si>
    <t>（株）太陽サイン</t>
    <phoneticPr fontId="26"/>
  </si>
  <si>
    <t>02-002698</t>
  </si>
  <si>
    <t>02-004699</t>
  </si>
  <si>
    <t>02-010182</t>
  </si>
  <si>
    <t>02-101116</t>
  </si>
  <si>
    <t>02-400464</t>
  </si>
  <si>
    <t>（株）弘南産業</t>
    <rPh sb="0" eb="3">
      <t>カブ</t>
    </rPh>
    <rPh sb="3" eb="5">
      <t>コウナン</t>
    </rPh>
    <rPh sb="5" eb="7">
      <t>サンギョウ</t>
    </rPh>
    <phoneticPr fontId="11"/>
  </si>
  <si>
    <t>（有）金田建材運送</t>
    <rPh sb="0" eb="3">
      <t>ユウ</t>
    </rPh>
    <rPh sb="3" eb="5">
      <t>カネタ</t>
    </rPh>
    <rPh sb="5" eb="7">
      <t>ケンザイ</t>
    </rPh>
    <rPh sb="7" eb="9">
      <t>ウンソウ</t>
    </rPh>
    <phoneticPr fontId="11"/>
  </si>
  <si>
    <t>（株）新岡組</t>
    <rPh sb="0" eb="3">
      <t>カブ</t>
    </rPh>
    <rPh sb="3" eb="5">
      <t>ニイオカ</t>
    </rPh>
    <rPh sb="5" eb="6">
      <t>クミ</t>
    </rPh>
    <phoneticPr fontId="4"/>
  </si>
  <si>
    <t>（株）トモエＳＦ青森</t>
    <rPh sb="0" eb="3">
      <t>カブ</t>
    </rPh>
    <rPh sb="8" eb="10">
      <t>アオモリ</t>
    </rPh>
    <phoneticPr fontId="11"/>
  </si>
  <si>
    <t>（株）ＬＥＡＤ　ＴＥＣ</t>
    <rPh sb="0" eb="3">
      <t>カブ</t>
    </rPh>
    <phoneticPr fontId="11"/>
  </si>
  <si>
    <t>南黒</t>
    <rPh sb="0" eb="2">
      <t>ナンコク</t>
    </rPh>
    <phoneticPr fontId="11"/>
  </si>
  <si>
    <t>下む</t>
    <rPh sb="0" eb="1">
      <t>シモ</t>
    </rPh>
    <phoneticPr fontId="5"/>
  </si>
  <si>
    <t>北五</t>
    <rPh sb="0" eb="1">
      <t>キタ</t>
    </rPh>
    <rPh sb="1" eb="2">
      <t>イ</t>
    </rPh>
    <phoneticPr fontId="5"/>
  </si>
  <si>
    <t>東青</t>
    <rPh sb="0" eb="2">
      <t>トウセイ</t>
    </rPh>
    <phoneticPr fontId="11"/>
  </si>
  <si>
    <t>（株）弘南産業</t>
    <rPh sb="0" eb="3">
      <t>カブ</t>
    </rPh>
    <rPh sb="3" eb="5">
      <t>コウナン</t>
    </rPh>
    <rPh sb="5" eb="7">
      <t>サンギョウ</t>
    </rPh>
    <phoneticPr fontId="3"/>
  </si>
  <si>
    <t>南黒</t>
    <rPh sb="0" eb="2">
      <t>ナンコク</t>
    </rPh>
    <phoneticPr fontId="3"/>
  </si>
  <si>
    <t>－</t>
  </si>
  <si>
    <t>（有）金田建材運送</t>
    <rPh sb="0" eb="3">
      <t>ユウ</t>
    </rPh>
    <rPh sb="3" eb="5">
      <t>カネタ</t>
    </rPh>
    <rPh sb="5" eb="7">
      <t>ケンザイ</t>
    </rPh>
    <rPh sb="7" eb="9">
      <t>ウンソウ</t>
    </rPh>
    <phoneticPr fontId="3"/>
  </si>
  <si>
    <t>下む</t>
    <rPh sb="0" eb="1">
      <t>シモ</t>
    </rPh>
    <phoneticPr fontId="2"/>
  </si>
  <si>
    <t>（株）新岡組</t>
    <rPh sb="0" eb="3">
      <t>カブ</t>
    </rPh>
    <rPh sb="3" eb="5">
      <t>ニイオカ</t>
    </rPh>
    <rPh sb="5" eb="6">
      <t>クミ</t>
    </rPh>
    <phoneticPr fontId="1"/>
  </si>
  <si>
    <t>北五</t>
    <rPh sb="0" eb="1">
      <t>キタ</t>
    </rPh>
    <rPh sb="1" eb="2">
      <t>イ</t>
    </rPh>
    <phoneticPr fontId="2"/>
  </si>
  <si>
    <t>（株）トモエＳＦ青森</t>
    <rPh sb="0" eb="3">
      <t>カブ</t>
    </rPh>
    <rPh sb="8" eb="10">
      <t>アオモリ</t>
    </rPh>
    <phoneticPr fontId="3"/>
  </si>
  <si>
    <t>東青</t>
    <rPh sb="0" eb="2">
      <t>トウセイ</t>
    </rPh>
    <phoneticPr fontId="3"/>
  </si>
  <si>
    <t>認定</t>
    <rPh sb="0" eb="2">
      <t>ニンテイ</t>
    </rPh>
    <phoneticPr fontId="6"/>
  </si>
  <si>
    <t>（株）ＬＥＡＤ　ＴＥＣ</t>
    <rPh sb="0" eb="3">
      <t>カブ</t>
    </rPh>
    <phoneticPr fontId="3"/>
  </si>
  <si>
    <t>02-101011</t>
  </si>
  <si>
    <t>（株）マイタック東日本</t>
    <rPh sb="0" eb="11">
      <t>カブマイタックヒガシニホン</t>
    </rPh>
    <phoneticPr fontId="6"/>
  </si>
  <si>
    <t>東青</t>
    <rPh sb="0" eb="2">
      <t>トウセイ</t>
    </rPh>
    <phoneticPr fontId="6"/>
  </si>
  <si>
    <t>（一社）ユニバーサルネット</t>
    <rPh sb="1" eb="3">
      <t>イッシャ</t>
    </rPh>
    <phoneticPr fontId="6"/>
  </si>
  <si>
    <t>三八</t>
    <rPh sb="0" eb="2">
      <t>サンパチ</t>
    </rPh>
    <phoneticPr fontId="6"/>
  </si>
  <si>
    <t>02-101011</t>
    <phoneticPr fontId="21"/>
  </si>
  <si>
    <t>（株）マイタック東日本</t>
    <rPh sb="0" eb="3">
      <t>カブ</t>
    </rPh>
    <rPh sb="8" eb="11">
      <t>ヒガシニホン</t>
    </rPh>
    <phoneticPr fontId="21"/>
  </si>
  <si>
    <t>ＡＬＳＯＫ青森（株）</t>
  </si>
  <si>
    <t>02-300944</t>
  </si>
  <si>
    <t>00-021079</t>
    <phoneticPr fontId="26"/>
  </si>
  <si>
    <t>（株）坂正</t>
    <rPh sb="0" eb="3">
      <t>カブ</t>
    </rPh>
    <rPh sb="3" eb="5">
      <t>サカセイ</t>
    </rPh>
    <phoneticPr fontId="26"/>
  </si>
  <si>
    <t>東青</t>
    <phoneticPr fontId="26"/>
  </si>
  <si>
    <t>02-000829</t>
  </si>
  <si>
    <t>02-000829</t>
    <phoneticPr fontId="26"/>
  </si>
  <si>
    <t>平和実業（株）</t>
    <rPh sb="0" eb="7">
      <t>ヘイワジツギョウカブ</t>
    </rPh>
    <phoneticPr fontId="26"/>
  </si>
  <si>
    <t>上十三</t>
    <phoneticPr fontId="26"/>
  </si>
  <si>
    <t>Ａ</t>
    <phoneticPr fontId="26"/>
  </si>
  <si>
    <t>Ｂ</t>
    <phoneticPr fontId="26"/>
  </si>
  <si>
    <t>認定</t>
    <phoneticPr fontId="26"/>
  </si>
  <si>
    <t>02-009547</t>
    <phoneticPr fontId="26"/>
  </si>
  <si>
    <t>（株）樫田塗装</t>
    <rPh sb="0" eb="3">
      <t>カブ</t>
    </rPh>
    <rPh sb="3" eb="7">
      <t>カシダトソウ</t>
    </rPh>
    <phoneticPr fontId="26"/>
  </si>
  <si>
    <t>下む</t>
    <phoneticPr fontId="26"/>
  </si>
  <si>
    <t>02-011329</t>
    <phoneticPr fontId="26"/>
  </si>
  <si>
    <t>（株）三内造園土木</t>
    <rPh sb="0" eb="3">
      <t>カブ</t>
    </rPh>
    <rPh sb="3" eb="5">
      <t>サンナイ</t>
    </rPh>
    <rPh sb="5" eb="7">
      <t>ゾウエン</t>
    </rPh>
    <rPh sb="7" eb="9">
      <t>ドボク</t>
    </rPh>
    <phoneticPr fontId="26"/>
  </si>
  <si>
    <t>02-013244</t>
    <phoneticPr fontId="26"/>
  </si>
  <si>
    <t>（有）瀬川建設</t>
    <rPh sb="0" eb="3">
      <t>ユウ</t>
    </rPh>
    <rPh sb="3" eb="7">
      <t>セガワケンセツ</t>
    </rPh>
    <phoneticPr fontId="26"/>
  </si>
  <si>
    <t>（有）瀬川建設</t>
    <rPh sb="0" eb="7">
      <t>ユウセガワケンセツ</t>
    </rPh>
    <phoneticPr fontId="26"/>
  </si>
  <si>
    <t>02-013731</t>
  </si>
  <si>
    <t>02-013731</t>
    <phoneticPr fontId="26"/>
  </si>
  <si>
    <t>（株）シロカツ</t>
    <rPh sb="0" eb="3">
      <t>カブ</t>
    </rPh>
    <phoneticPr fontId="26"/>
  </si>
  <si>
    <t>北五</t>
    <phoneticPr fontId="26"/>
  </si>
  <si>
    <t>02-017060</t>
    <phoneticPr fontId="26"/>
  </si>
  <si>
    <t>（株）弘前ガス商事</t>
    <rPh sb="0" eb="3">
      <t>カブ</t>
    </rPh>
    <rPh sb="3" eb="5">
      <t>ヒロサキ</t>
    </rPh>
    <rPh sb="7" eb="9">
      <t>ショウジ</t>
    </rPh>
    <phoneticPr fontId="26"/>
  </si>
  <si>
    <t>中弘</t>
    <phoneticPr fontId="26"/>
  </si>
  <si>
    <t>Ｃ</t>
    <phoneticPr fontId="26"/>
  </si>
  <si>
    <t>02-100213</t>
    <phoneticPr fontId="26"/>
  </si>
  <si>
    <t>青ガス興業（株）</t>
    <rPh sb="0" eb="1">
      <t>アオ</t>
    </rPh>
    <rPh sb="3" eb="5">
      <t>コウギョウ</t>
    </rPh>
    <rPh sb="5" eb="8">
      <t>カブ</t>
    </rPh>
    <phoneticPr fontId="26"/>
  </si>
  <si>
    <t>02-300772</t>
    <phoneticPr fontId="26"/>
  </si>
  <si>
    <t>（株）京谷電気</t>
    <rPh sb="0" eb="3">
      <t>カブ</t>
    </rPh>
    <rPh sb="3" eb="5">
      <t>キョウヤ</t>
    </rPh>
    <rPh sb="5" eb="7">
      <t>デンキ</t>
    </rPh>
    <phoneticPr fontId="26"/>
  </si>
  <si>
    <t>三八</t>
    <phoneticPr fontId="26"/>
  </si>
  <si>
    <t>02-200080</t>
    <phoneticPr fontId="26"/>
  </si>
  <si>
    <t>（有）津軽防災設備</t>
    <rPh sb="3" eb="5">
      <t>ツガル</t>
    </rPh>
    <rPh sb="5" eb="7">
      <t>ボウサイ</t>
    </rPh>
    <rPh sb="7" eb="9">
      <t>セツビ</t>
    </rPh>
    <phoneticPr fontId="26"/>
  </si>
  <si>
    <t>（有）津軽防災設備</t>
    <rPh sb="0" eb="3">
      <t>ユウ</t>
    </rPh>
    <rPh sb="3" eb="7">
      <t>ツガルボウサイ</t>
    </rPh>
    <rPh sb="7" eb="9">
      <t>セツビ</t>
    </rPh>
    <phoneticPr fontId="26"/>
  </si>
  <si>
    <t>平和実業（株）</t>
  </si>
  <si>
    <t>02-009547</t>
  </si>
  <si>
    <t>（株）樫田塗装</t>
  </si>
  <si>
    <t>02-011329</t>
  </si>
  <si>
    <t>（株）三内造園土木</t>
  </si>
  <si>
    <t>（株）シロカツ</t>
  </si>
  <si>
    <t>02-017060</t>
  </si>
  <si>
    <t>（株）弘前ガス商事</t>
  </si>
  <si>
    <t>02-100213</t>
  </si>
  <si>
    <t>青ガス興業（株）</t>
  </si>
  <si>
    <t>02-200080</t>
  </si>
  <si>
    <t>（有）津軽防災設備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</si>
</sst>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6" x14ac:knownFonts="1">
    <font>
      <sz val="9"/>
      <color theme="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9"/>
      <color theme="1"/>
      <name val="ＭＳ Ｐゴシック"/>
      <family val="2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</font>
    <font>
      <sz val="9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sz val="11"/>
      <color indexed="8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76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4" fillId="0" borderId="0"/>
    <xf numFmtId="38" fontId="23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25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>
      <alignment vertical="center"/>
    </xf>
    <xf numFmtId="0" fontId="22" fillId="0" borderId="0" xfId="0" applyFont="1">
      <alignment vertical="center"/>
    </xf>
    <xf numFmtId="0" fontId="22" fillId="0" borderId="10" xfId="0" applyFont="1" applyBorder="1">
      <alignment vertical="center"/>
    </xf>
    <xf numFmtId="0" fontId="22" fillId="0" borderId="0" xfId="0" applyFont="1" applyAlignment="1">
      <alignment horizontal="center" vertical="center"/>
    </xf>
    <xf numFmtId="0" fontId="25" fillId="0" borderId="11" xfId="44" applyFont="1" applyBorder="1">
      <alignment vertical="center"/>
    </xf>
    <xf numFmtId="0" fontId="29" fillId="0" borderId="11" xfId="44" applyBorder="1">
      <alignment vertical="center"/>
    </xf>
    <xf numFmtId="0" fontId="29" fillId="0" borderId="11" xfId="44" applyBorder="1" applyAlignment="1">
      <alignment vertical="center" shrinkToFit="1"/>
    </xf>
    <xf numFmtId="0" fontId="29" fillId="0" borderId="11" xfId="44" applyBorder="1" applyAlignment="1">
      <alignment horizontal="center" vertical="center"/>
    </xf>
    <xf numFmtId="0" fontId="28" fillId="0" borderId="11" xfId="44" applyFont="1" applyBorder="1">
      <alignment vertical="center"/>
    </xf>
    <xf numFmtId="38" fontId="29" fillId="0" borderId="11" xfId="43" applyFont="1" applyBorder="1">
      <alignment vertical="center"/>
    </xf>
    <xf numFmtId="0" fontId="29" fillId="0" borderId="0" xfId="44">
      <alignment vertical="center"/>
    </xf>
    <xf numFmtId="0" fontId="28" fillId="0" borderId="10" xfId="44" applyFont="1" applyBorder="1" applyAlignment="1">
      <alignment vertical="center" textRotation="255"/>
    </xf>
    <xf numFmtId="0" fontId="28" fillId="0" borderId="10" xfId="44" applyFont="1" applyBorder="1" applyAlignment="1">
      <alignment vertical="center" textRotation="255" shrinkToFit="1"/>
    </xf>
    <xf numFmtId="0" fontId="28" fillId="0" borderId="10" xfId="44" applyFont="1" applyBorder="1" applyAlignment="1">
      <alignment horizontal="center" vertical="center" textRotation="255"/>
    </xf>
    <xf numFmtId="0" fontId="28" fillId="0" borderId="10" xfId="44" applyFont="1" applyBorder="1" applyAlignment="1">
      <alignment vertical="center" textRotation="255" wrapText="1"/>
    </xf>
    <xf numFmtId="38" fontId="28" fillId="0" borderId="10" xfId="43" applyFont="1" applyBorder="1" applyAlignment="1">
      <alignment vertical="center" textRotation="255" shrinkToFit="1"/>
    </xf>
    <xf numFmtId="0" fontId="31" fillId="0" borderId="10" xfId="44" applyFont="1" applyBorder="1" applyAlignment="1">
      <alignment vertical="center" textRotation="255" wrapText="1" shrinkToFit="1"/>
    </xf>
    <xf numFmtId="0" fontId="28" fillId="0" borderId="0" xfId="44" applyFont="1" applyAlignment="1">
      <alignment vertical="center" textRotation="255"/>
    </xf>
    <xf numFmtId="0" fontId="28" fillId="0" borderId="10" xfId="44" applyFont="1" applyBorder="1">
      <alignment vertical="center"/>
    </xf>
    <xf numFmtId="0" fontId="28" fillId="0" borderId="10" xfId="44" applyFont="1" applyBorder="1" applyAlignment="1">
      <alignment horizontal="center" vertical="center"/>
    </xf>
    <xf numFmtId="38" fontId="28" fillId="0" borderId="10" xfId="43" applyFont="1" applyBorder="1">
      <alignment vertical="center"/>
    </xf>
    <xf numFmtId="0" fontId="28" fillId="0" borderId="0" xfId="44" applyFont="1">
      <alignment vertical="center"/>
    </xf>
    <xf numFmtId="0" fontId="29" fillId="0" borderId="0" xfId="44" applyAlignment="1">
      <alignment vertical="center" shrinkToFit="1"/>
    </xf>
    <xf numFmtId="0" fontId="29" fillId="0" borderId="0" xfId="44" applyAlignment="1">
      <alignment horizontal="center" vertical="center"/>
    </xf>
    <xf numFmtId="38" fontId="29" fillId="0" borderId="0" xfId="43" applyFont="1">
      <alignment vertical="center"/>
    </xf>
    <xf numFmtId="0" fontId="28" fillId="0" borderId="10" xfId="43" applyNumberFormat="1" applyFont="1" applyBorder="1">
      <alignment vertical="center"/>
    </xf>
    <xf numFmtId="0" fontId="29" fillId="0" borderId="0" xfId="43" applyNumberFormat="1" applyFont="1">
      <alignment vertical="center"/>
    </xf>
    <xf numFmtId="49" fontId="22" fillId="0" borderId="0" xfId="0" applyNumberFormat="1" applyFont="1">
      <alignment vertical="center"/>
    </xf>
    <xf numFmtId="0" fontId="32" fillId="0" borderId="10" xfId="0" applyFont="1" applyBorder="1">
      <alignment vertical="center"/>
    </xf>
    <xf numFmtId="0" fontId="32" fillId="0" borderId="10" xfId="46" applyFont="1" applyBorder="1">
      <alignment vertical="center"/>
    </xf>
    <xf numFmtId="0" fontId="0" fillId="0" borderId="10" xfId="0" applyBorder="1">
      <alignment vertical="center"/>
    </xf>
    <xf numFmtId="0" fontId="23" fillId="0" borderId="10" xfId="45" applyBorder="1" applyAlignment="1">
      <alignment horizontal="center" vertical="center"/>
    </xf>
    <xf numFmtId="0" fontId="32" fillId="0" borderId="10" xfId="45" applyFont="1" applyBorder="1">
      <alignment vertical="center"/>
    </xf>
    <xf numFmtId="0" fontId="23" fillId="0" borderId="10" xfId="45" applyBorder="1">
      <alignment vertical="center"/>
    </xf>
    <xf numFmtId="0" fontId="32" fillId="0" borderId="0" xfId="0" applyFont="1">
      <alignment vertical="center"/>
    </xf>
    <xf numFmtId="0" fontId="32" fillId="0" borderId="0" xfId="0" applyFont="1" applyAlignment="1">
      <alignment horizontal="center" vertical="center"/>
    </xf>
    <xf numFmtId="0" fontId="22" fillId="0" borderId="10" xfId="0" applyFont="1" applyBorder="1" applyAlignment="1">
      <alignment vertical="center" shrinkToFit="1"/>
    </xf>
    <xf numFmtId="0" fontId="0" fillId="0" borderId="12" xfId="0" applyBorder="1">
      <alignment vertical="center"/>
    </xf>
    <xf numFmtId="176" fontId="22" fillId="0" borderId="10" xfId="0" applyNumberFormat="1" applyFont="1" applyBorder="1" applyAlignment="1">
      <alignment horizontal="center" vertical="center"/>
    </xf>
    <xf numFmtId="176" fontId="22" fillId="0" borderId="0" xfId="0" applyNumberFormat="1" applyFont="1" applyAlignment="1">
      <alignment horizontal="center" vertical="center"/>
    </xf>
    <xf numFmtId="0" fontId="28" fillId="0" borderId="10" xfId="44" applyFont="1" applyBorder="1" applyAlignment="1">
      <alignment horizontal="center" vertical="center" textRotation="255" shrinkToFit="1"/>
    </xf>
  </cellXfs>
  <cellStyles count="76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 2" xfId="43" xr:uid="{FF2FC952-A49F-490F-96EC-AF318871C120}"/>
    <cellStyle name="桁区切り 2 2" xfId="60" xr:uid="{00000000-0005-0000-0000-000001000000}"/>
    <cellStyle name="桁区切り 2 2 2" xfId="71" xr:uid="{00000000-0005-0000-0000-000001000000}"/>
    <cellStyle name="桁区切り 2 3" xfId="49" xr:uid="{00000000-0005-0000-0000-000001000000}"/>
    <cellStyle name="桁区切り 2 4" xfId="66" xr:uid="{00000000-0005-0000-0000-000001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 customBuiltin="1"/>
    <cellStyle name="標準 2" xfId="42" xr:uid="{25560341-2C5E-4142-9110-8F54B81C6FD2}"/>
    <cellStyle name="標準 2 2" xfId="44" xr:uid="{6CE345F4-6D96-48DA-837B-CE1B7C2797EF}"/>
    <cellStyle name="標準 2 3" xfId="45" xr:uid="{6F33B141-D302-417F-9C81-00A22BB4C49C}"/>
    <cellStyle name="標準 2 4" xfId="51" xr:uid="{00000000-0005-0000-0000-000006000000}"/>
    <cellStyle name="標準 2 5" xfId="58" xr:uid="{D52CE913-237C-4589-BE75-7403BEF25007}"/>
    <cellStyle name="標準 2 6" xfId="48" xr:uid="{00000000-0005-0000-0000-000003000000}"/>
    <cellStyle name="標準 2 6 2" xfId="65" xr:uid="{00000000-0005-0000-0000-000003000000}"/>
    <cellStyle name="標準 2 7" xfId="59" xr:uid="{00000000-0005-0000-0000-000003000000}"/>
    <cellStyle name="標準 2 7 2" xfId="70" xr:uid="{00000000-0005-0000-0000-000003000000}"/>
    <cellStyle name="標準 3" xfId="50" xr:uid="{00000000-0005-0000-0000-000007000000}"/>
    <cellStyle name="標準 4" xfId="46" xr:uid="{2387FF47-33E0-4038-83FC-B7BABCDF60C6}"/>
    <cellStyle name="標準 4 2" xfId="52" xr:uid="{00000000-0005-0000-0000-000008000000}"/>
    <cellStyle name="標準 4 2 2" xfId="67" xr:uid="{00000000-0005-0000-0000-000008000000}"/>
    <cellStyle name="標準 4 3" xfId="61" xr:uid="{00000000-0005-0000-0000-000008000000}"/>
    <cellStyle name="標準 4 3 2" xfId="72" xr:uid="{00000000-0005-0000-0000-000008000000}"/>
    <cellStyle name="標準 4 4" xfId="47" xr:uid="{00000000-0005-0000-0000-000002000000}"/>
    <cellStyle name="標準 4 4 2" xfId="75" xr:uid="{BCD937B6-751A-4B98-BE72-14F29E47398F}"/>
    <cellStyle name="標準 4 5" xfId="64" xr:uid="{00000000-0005-0000-0000-000002000000}"/>
    <cellStyle name="標準 5" xfId="53" xr:uid="{00000000-0005-0000-0000-000009000000}"/>
    <cellStyle name="標準 5 2" xfId="62" xr:uid="{00000000-0005-0000-0000-000009000000}"/>
    <cellStyle name="標準 5 2 2" xfId="73" xr:uid="{00000000-0005-0000-0000-000009000000}"/>
    <cellStyle name="標準 5 3" xfId="68" xr:uid="{00000000-0005-0000-0000-000009000000}"/>
    <cellStyle name="標準 6" xfId="54" xr:uid="{334EB628-423D-468A-9F00-A581AD7C315A}"/>
    <cellStyle name="標準 6 2" xfId="63" xr:uid="{334EB628-423D-468A-9F00-A581AD7C315A}"/>
    <cellStyle name="標準 6 2 2" xfId="74" xr:uid="{334EB628-423D-468A-9F00-A581AD7C315A}"/>
    <cellStyle name="標準 6 3" xfId="69" xr:uid="{334EB628-423D-468A-9F00-A581AD7C315A}"/>
    <cellStyle name="標準 7" xfId="55" xr:uid="{0DB8EE25-6C25-4F89-ABA4-3EFE53EA9081}"/>
    <cellStyle name="標準 8" xfId="56" xr:uid="{AEF5FA2F-F4C9-499B-9755-955394551EB5}"/>
    <cellStyle name="標準 9" xfId="57" xr:uid="{48F6EB82-3C80-486C-8DD3-719C61F196ED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70"/>
  <sheetViews>
    <sheetView tabSelected="1" view="pageBreakPreview" zoomScaleNormal="100" zoomScaleSheetLayoutView="100" workbookViewId="0">
      <pane ySplit="1" topLeftCell="A2" activePane="bottomLeft" state="frozen"/>
      <selection activeCell="C177" sqref="C177"/>
      <selection pane="bottomLeft"/>
    </sheetView>
  </sheetViews>
  <sheetFormatPr defaultColWidth="9.33203125" defaultRowHeight="12" x14ac:dyDescent="0.2"/>
  <cols>
    <col min="1" max="1" width="6.6640625" style="1" customWidth="1"/>
    <col min="2" max="2" width="12.77734375" style="1" customWidth="1"/>
    <col min="3" max="3" width="40.77734375" style="1" customWidth="1"/>
    <col min="4" max="4" width="9.33203125" style="1" customWidth="1"/>
    <col min="5" max="5" width="10.109375" style="1" customWidth="1"/>
    <col min="6" max="6" width="19.44140625" style="39" customWidth="1"/>
    <col min="7" max="7" width="9.33203125" style="1"/>
    <col min="8" max="8" width="8.88671875"/>
    <col min="9" max="10" width="9.33203125" style="1" customWidth="1"/>
    <col min="11" max="11" width="9.33203125" style="1"/>
    <col min="12" max="12" width="9.33203125" style="1" customWidth="1"/>
    <col min="13" max="13" width="9.33203125" style="1"/>
    <col min="14" max="14" width="9.33203125" style="1" customWidth="1"/>
    <col min="15" max="265" width="12" style="1"/>
    <col min="266" max="16384" width="9.33203125" style="1"/>
  </cols>
  <sheetData>
    <row r="1" spans="1:14" x14ac:dyDescent="0.2">
      <c r="A1" s="2" t="s">
        <v>1068</v>
      </c>
      <c r="B1" s="2" t="s">
        <v>0</v>
      </c>
      <c r="C1" s="2" t="s">
        <v>1</v>
      </c>
      <c r="D1" s="2" t="s">
        <v>2</v>
      </c>
      <c r="E1" s="2" t="s">
        <v>3</v>
      </c>
      <c r="F1" s="38" t="s">
        <v>1069</v>
      </c>
      <c r="J1" s="3"/>
    </row>
    <row r="2" spans="1:14" x14ac:dyDescent="0.2">
      <c r="A2" s="2">
        <f t="shared" ref="A2:A65" si="0">ROW()-1</f>
        <v>1</v>
      </c>
      <c r="B2" s="2" t="s">
        <v>1128</v>
      </c>
      <c r="C2" s="2" t="s">
        <v>1168</v>
      </c>
      <c r="D2" s="2">
        <v>4</v>
      </c>
      <c r="E2" s="2" t="s">
        <v>1072</v>
      </c>
      <c r="F2" s="38">
        <v>9420001006292</v>
      </c>
      <c r="G2" s="1" t="s">
        <v>4</v>
      </c>
      <c r="J2" s="3"/>
      <c r="N2" s="27"/>
    </row>
    <row r="3" spans="1:14" x14ac:dyDescent="0.2">
      <c r="A3" s="2">
        <f t="shared" si="0"/>
        <v>2</v>
      </c>
      <c r="B3" s="2" t="s">
        <v>8</v>
      </c>
      <c r="C3" s="2" t="s">
        <v>1169</v>
      </c>
      <c r="D3" s="2">
        <v>1</v>
      </c>
      <c r="E3" s="2" t="s">
        <v>1070</v>
      </c>
      <c r="F3" s="38">
        <v>3420001000417</v>
      </c>
      <c r="J3" s="3"/>
      <c r="N3" s="27"/>
    </row>
    <row r="4" spans="1:14" x14ac:dyDescent="0.2">
      <c r="A4" s="2">
        <f t="shared" si="0"/>
        <v>3</v>
      </c>
      <c r="B4" s="2" t="s">
        <v>9</v>
      </c>
      <c r="C4" s="2" t="s">
        <v>1170</v>
      </c>
      <c r="D4" s="2">
        <v>6</v>
      </c>
      <c r="E4" s="2" t="s">
        <v>1076</v>
      </c>
      <c r="F4" s="38">
        <v>6420001011213</v>
      </c>
      <c r="G4" s="1" t="s">
        <v>4</v>
      </c>
      <c r="J4" s="3"/>
      <c r="N4" s="27"/>
    </row>
    <row r="5" spans="1:14" x14ac:dyDescent="0.2">
      <c r="A5" s="2">
        <f t="shared" si="0"/>
        <v>4</v>
      </c>
      <c r="B5" s="2" t="s">
        <v>13</v>
      </c>
      <c r="C5" s="2" t="s">
        <v>1171</v>
      </c>
      <c r="D5" s="2">
        <v>2</v>
      </c>
      <c r="E5" s="2" t="s">
        <v>1071</v>
      </c>
      <c r="F5" s="38">
        <v>2420001009310</v>
      </c>
      <c r="G5" s="1" t="s">
        <v>4</v>
      </c>
      <c r="J5" s="3"/>
      <c r="N5" s="27"/>
    </row>
    <row r="6" spans="1:14" x14ac:dyDescent="0.2">
      <c r="A6" s="2">
        <f t="shared" si="0"/>
        <v>5</v>
      </c>
      <c r="B6" s="2" t="s">
        <v>14</v>
      </c>
      <c r="C6" s="2" t="s">
        <v>1172</v>
      </c>
      <c r="D6" s="2">
        <v>4</v>
      </c>
      <c r="E6" s="2" t="s">
        <v>1072</v>
      </c>
      <c r="F6" s="38">
        <v>7420001006732</v>
      </c>
      <c r="G6" s="1" t="s">
        <v>4</v>
      </c>
      <c r="J6" s="3"/>
      <c r="N6" s="27"/>
    </row>
    <row r="7" spans="1:14" x14ac:dyDescent="0.2">
      <c r="A7" s="2">
        <f t="shared" si="0"/>
        <v>6</v>
      </c>
      <c r="B7" s="2" t="s">
        <v>15</v>
      </c>
      <c r="C7" s="2" t="s">
        <v>1173</v>
      </c>
      <c r="D7" s="2">
        <v>4</v>
      </c>
      <c r="E7" s="2" t="s">
        <v>1072</v>
      </c>
      <c r="F7" s="38">
        <v>2420001005730</v>
      </c>
      <c r="G7" s="1" t="s">
        <v>4</v>
      </c>
      <c r="J7" s="3"/>
      <c r="N7" s="27"/>
    </row>
    <row r="8" spans="1:14" x14ac:dyDescent="0.2">
      <c r="A8" s="2">
        <f t="shared" si="0"/>
        <v>7</v>
      </c>
      <c r="B8" s="2" t="s">
        <v>16</v>
      </c>
      <c r="C8" s="2" t="s">
        <v>1174</v>
      </c>
      <c r="D8" s="2">
        <v>1</v>
      </c>
      <c r="E8" s="2" t="s">
        <v>1070</v>
      </c>
      <c r="F8" s="38">
        <v>7420001001171</v>
      </c>
      <c r="G8" s="1" t="s">
        <v>4</v>
      </c>
      <c r="J8" s="3"/>
      <c r="N8" s="27"/>
    </row>
    <row r="9" spans="1:14" x14ac:dyDescent="0.2">
      <c r="A9" s="2">
        <f t="shared" si="0"/>
        <v>8</v>
      </c>
      <c r="B9" s="2" t="s">
        <v>731</v>
      </c>
      <c r="C9" s="2" t="s">
        <v>1175</v>
      </c>
      <c r="D9" s="2">
        <v>2</v>
      </c>
      <c r="E9" s="2" t="s">
        <v>1071</v>
      </c>
      <c r="F9" s="38">
        <v>9420001009700</v>
      </c>
      <c r="G9" s="1" t="s">
        <v>4</v>
      </c>
      <c r="J9" s="3"/>
      <c r="N9" s="27"/>
    </row>
    <row r="10" spans="1:14" x14ac:dyDescent="0.2">
      <c r="A10" s="2">
        <f t="shared" si="0"/>
        <v>9</v>
      </c>
      <c r="B10" s="2" t="s">
        <v>926</v>
      </c>
      <c r="C10" s="2" t="s">
        <v>1176</v>
      </c>
      <c r="D10" s="2">
        <v>4</v>
      </c>
      <c r="E10" s="2" t="s">
        <v>1072</v>
      </c>
      <c r="F10" s="38">
        <v>5420001006668</v>
      </c>
      <c r="G10" s="1" t="s">
        <v>4</v>
      </c>
      <c r="J10" s="3"/>
      <c r="N10" s="27"/>
    </row>
    <row r="11" spans="1:14" x14ac:dyDescent="0.2">
      <c r="A11" s="2">
        <f t="shared" si="0"/>
        <v>10</v>
      </c>
      <c r="B11" s="2" t="s">
        <v>800</v>
      </c>
      <c r="C11" s="2" t="s">
        <v>1177</v>
      </c>
      <c r="D11" s="2">
        <v>6</v>
      </c>
      <c r="E11" s="2" t="s">
        <v>1076</v>
      </c>
      <c r="F11" s="38">
        <v>2420001011423</v>
      </c>
      <c r="G11" s="1" t="s">
        <v>4</v>
      </c>
      <c r="J11" s="3"/>
      <c r="N11" s="27"/>
    </row>
    <row r="12" spans="1:14" x14ac:dyDescent="0.2">
      <c r="A12" s="2">
        <f t="shared" si="0"/>
        <v>11</v>
      </c>
      <c r="B12" s="2" t="s">
        <v>799</v>
      </c>
      <c r="C12" s="2" t="s">
        <v>1178</v>
      </c>
      <c r="D12" s="2">
        <v>1</v>
      </c>
      <c r="E12" s="2" t="s">
        <v>1070</v>
      </c>
      <c r="F12" s="38">
        <v>8420001000998</v>
      </c>
      <c r="J12" s="3"/>
      <c r="N12" s="27"/>
    </row>
    <row r="13" spans="1:14" x14ac:dyDescent="0.2">
      <c r="A13" s="2">
        <f t="shared" si="0"/>
        <v>12</v>
      </c>
      <c r="B13" s="2" t="s">
        <v>215</v>
      </c>
      <c r="C13" s="2" t="s">
        <v>1179</v>
      </c>
      <c r="D13" s="2">
        <v>4</v>
      </c>
      <c r="E13" s="2" t="s">
        <v>1072</v>
      </c>
      <c r="F13" s="38">
        <v>3420001006158</v>
      </c>
      <c r="J13" s="3"/>
      <c r="N13" s="27"/>
    </row>
    <row r="14" spans="1:14" x14ac:dyDescent="0.2">
      <c r="A14" s="2">
        <f t="shared" si="0"/>
        <v>13</v>
      </c>
      <c r="B14" s="2" t="s">
        <v>533</v>
      </c>
      <c r="C14" s="2" t="s">
        <v>1180</v>
      </c>
      <c r="D14" s="2">
        <v>1</v>
      </c>
      <c r="E14" s="2" t="s">
        <v>1070</v>
      </c>
      <c r="F14" s="38">
        <v>6420001001949</v>
      </c>
      <c r="J14" s="3"/>
      <c r="N14" s="27"/>
    </row>
    <row r="15" spans="1:14" x14ac:dyDescent="0.2">
      <c r="A15" s="2">
        <f t="shared" si="0"/>
        <v>14</v>
      </c>
      <c r="B15" s="2" t="s">
        <v>645</v>
      </c>
      <c r="C15" s="2" t="s">
        <v>1181</v>
      </c>
      <c r="D15" s="2">
        <v>4</v>
      </c>
      <c r="E15" s="2" t="s">
        <v>1072</v>
      </c>
      <c r="F15" s="38">
        <v>6420001006320</v>
      </c>
      <c r="J15" s="3"/>
      <c r="N15" s="27"/>
    </row>
    <row r="16" spans="1:14" x14ac:dyDescent="0.2">
      <c r="A16" s="2">
        <f t="shared" si="0"/>
        <v>15</v>
      </c>
      <c r="B16" s="2" t="s">
        <v>147</v>
      </c>
      <c r="C16" s="2" t="s">
        <v>1182</v>
      </c>
      <c r="D16" s="2">
        <v>1</v>
      </c>
      <c r="E16" s="2" t="s">
        <v>1070</v>
      </c>
      <c r="F16" s="38">
        <v>2420001000657</v>
      </c>
      <c r="J16" s="3"/>
      <c r="N16" s="27"/>
    </row>
    <row r="17" spans="1:14" x14ac:dyDescent="0.2">
      <c r="A17" s="2">
        <f t="shared" si="0"/>
        <v>16</v>
      </c>
      <c r="B17" s="2" t="s">
        <v>355</v>
      </c>
      <c r="C17" s="2" t="s">
        <v>1183</v>
      </c>
      <c r="D17" s="2">
        <v>3</v>
      </c>
      <c r="E17" s="2" t="s">
        <v>1073</v>
      </c>
      <c r="F17" s="38">
        <v>6420001005413</v>
      </c>
      <c r="J17" s="3"/>
      <c r="N17" s="27"/>
    </row>
    <row r="18" spans="1:14" x14ac:dyDescent="0.2">
      <c r="A18" s="2">
        <f t="shared" si="0"/>
        <v>17</v>
      </c>
      <c r="B18" s="2" t="s">
        <v>101</v>
      </c>
      <c r="C18" s="2" t="s">
        <v>1185</v>
      </c>
      <c r="D18" s="2">
        <v>4</v>
      </c>
      <c r="E18" s="2" t="s">
        <v>1072</v>
      </c>
      <c r="F18" s="38">
        <v>6420001005900</v>
      </c>
      <c r="J18" s="3"/>
      <c r="N18" s="27"/>
    </row>
    <row r="19" spans="1:14" x14ac:dyDescent="0.2">
      <c r="A19" s="2">
        <f t="shared" si="0"/>
        <v>18</v>
      </c>
      <c r="B19" s="2" t="s">
        <v>461</v>
      </c>
      <c r="C19" s="2" t="s">
        <v>1186</v>
      </c>
      <c r="D19" s="2">
        <v>1</v>
      </c>
      <c r="E19" s="2" t="s">
        <v>1070</v>
      </c>
      <c r="F19" s="38">
        <v>3420001001010</v>
      </c>
      <c r="G19" s="1" t="s">
        <v>4</v>
      </c>
      <c r="J19" s="3"/>
      <c r="N19" s="27"/>
    </row>
    <row r="20" spans="1:14" x14ac:dyDescent="0.2">
      <c r="A20" s="2">
        <f t="shared" si="0"/>
        <v>19</v>
      </c>
      <c r="B20" s="2" t="s">
        <v>552</v>
      </c>
      <c r="C20" s="2" t="s">
        <v>1187</v>
      </c>
      <c r="D20" s="2">
        <v>1</v>
      </c>
      <c r="E20" s="2" t="s">
        <v>1070</v>
      </c>
      <c r="F20" s="38">
        <v>7420001000850</v>
      </c>
      <c r="G20" s="1" t="s">
        <v>4</v>
      </c>
      <c r="J20" s="3"/>
      <c r="N20" s="27"/>
    </row>
    <row r="21" spans="1:14" x14ac:dyDescent="0.2">
      <c r="A21" s="2">
        <f t="shared" si="0"/>
        <v>20</v>
      </c>
      <c r="B21" s="2" t="s">
        <v>955</v>
      </c>
      <c r="C21" s="2" t="s">
        <v>1188</v>
      </c>
      <c r="D21" s="2">
        <v>4</v>
      </c>
      <c r="E21" s="2" t="s">
        <v>1072</v>
      </c>
      <c r="F21" s="38">
        <v>4420001006537</v>
      </c>
      <c r="G21" s="1" t="s">
        <v>4</v>
      </c>
      <c r="J21" s="3"/>
      <c r="N21" s="27"/>
    </row>
    <row r="22" spans="1:14" x14ac:dyDescent="0.2">
      <c r="A22" s="2">
        <f t="shared" si="0"/>
        <v>21</v>
      </c>
      <c r="B22" s="2" t="s">
        <v>227</v>
      </c>
      <c r="C22" s="2" t="s">
        <v>1189</v>
      </c>
      <c r="D22" s="2">
        <v>4</v>
      </c>
      <c r="E22" s="2" t="s">
        <v>1072</v>
      </c>
      <c r="F22" s="38">
        <v>8420001006211</v>
      </c>
      <c r="G22" s="1" t="s">
        <v>4</v>
      </c>
      <c r="J22" s="3"/>
      <c r="N22" s="27"/>
    </row>
    <row r="23" spans="1:14" x14ac:dyDescent="0.2">
      <c r="A23" s="2">
        <f t="shared" si="0"/>
        <v>22</v>
      </c>
      <c r="B23" s="2" t="s">
        <v>219</v>
      </c>
      <c r="C23" s="2" t="s">
        <v>1190</v>
      </c>
      <c r="D23" s="2">
        <v>4</v>
      </c>
      <c r="E23" s="2" t="s">
        <v>1072</v>
      </c>
      <c r="F23" s="38">
        <v>9420001005749</v>
      </c>
      <c r="G23" s="1" t="s">
        <v>4</v>
      </c>
      <c r="J23" s="3"/>
      <c r="N23" s="27"/>
    </row>
    <row r="24" spans="1:14" x14ac:dyDescent="0.2">
      <c r="A24" s="2">
        <f t="shared" si="0"/>
        <v>23</v>
      </c>
      <c r="B24" s="2" t="s">
        <v>953</v>
      </c>
      <c r="C24" s="2" t="s">
        <v>1191</v>
      </c>
      <c r="D24" s="2">
        <v>2</v>
      </c>
      <c r="E24" s="2" t="s">
        <v>1071</v>
      </c>
      <c r="F24" s="38">
        <v>4420001010225</v>
      </c>
      <c r="G24" s="1" t="s">
        <v>4</v>
      </c>
      <c r="J24" s="3"/>
      <c r="N24" s="27"/>
    </row>
    <row r="25" spans="1:14" x14ac:dyDescent="0.2">
      <c r="A25" s="2">
        <f t="shared" si="0"/>
        <v>24</v>
      </c>
      <c r="B25" s="2" t="s">
        <v>385</v>
      </c>
      <c r="C25" s="2" t="s">
        <v>1192</v>
      </c>
      <c r="D25" s="2">
        <v>1</v>
      </c>
      <c r="E25" s="2" t="s">
        <v>1070</v>
      </c>
      <c r="F25" s="38">
        <v>4420001001389</v>
      </c>
      <c r="G25" s="1" t="s">
        <v>4</v>
      </c>
      <c r="J25" s="3"/>
      <c r="N25" s="27"/>
    </row>
    <row r="26" spans="1:14" x14ac:dyDescent="0.2">
      <c r="A26" s="2">
        <f t="shared" si="0"/>
        <v>25</v>
      </c>
      <c r="B26" s="2" t="s">
        <v>83</v>
      </c>
      <c r="C26" s="2" t="s">
        <v>1193</v>
      </c>
      <c r="D26" s="2">
        <v>4</v>
      </c>
      <c r="E26" s="2" t="s">
        <v>1072</v>
      </c>
      <c r="F26" s="38">
        <v>5420001006098</v>
      </c>
      <c r="G26" s="1" t="s">
        <v>4</v>
      </c>
      <c r="J26" s="3"/>
      <c r="N26" s="27"/>
    </row>
    <row r="27" spans="1:14" x14ac:dyDescent="0.2">
      <c r="A27" s="2">
        <f t="shared" si="0"/>
        <v>26</v>
      </c>
      <c r="B27" s="2" t="s">
        <v>967</v>
      </c>
      <c r="C27" s="2" t="s">
        <v>1194</v>
      </c>
      <c r="D27" s="2">
        <v>1</v>
      </c>
      <c r="E27" s="2" t="s">
        <v>1070</v>
      </c>
      <c r="F27" s="38">
        <v>7420001001031</v>
      </c>
      <c r="G27" s="1" t="s">
        <v>4</v>
      </c>
      <c r="J27" s="3"/>
      <c r="N27" s="27"/>
    </row>
    <row r="28" spans="1:14" x14ac:dyDescent="0.2">
      <c r="A28" s="2">
        <f t="shared" si="0"/>
        <v>27</v>
      </c>
      <c r="B28" s="2" t="s">
        <v>482</v>
      </c>
      <c r="C28" s="2" t="s">
        <v>1195</v>
      </c>
      <c r="D28" s="2">
        <v>5</v>
      </c>
      <c r="E28" s="2" t="s">
        <v>1074</v>
      </c>
      <c r="F28" s="38">
        <v>2420001008139</v>
      </c>
      <c r="G28" s="1" t="s">
        <v>4</v>
      </c>
      <c r="J28" s="3"/>
      <c r="N28" s="27"/>
    </row>
    <row r="29" spans="1:14" x14ac:dyDescent="0.2">
      <c r="A29" s="2">
        <f t="shared" si="0"/>
        <v>28</v>
      </c>
      <c r="B29" s="2" t="s">
        <v>974</v>
      </c>
      <c r="C29" s="2" t="s">
        <v>1196</v>
      </c>
      <c r="D29" s="2">
        <v>2</v>
      </c>
      <c r="E29" s="2" t="s">
        <v>1071</v>
      </c>
      <c r="F29" s="38">
        <v>2420001010417</v>
      </c>
      <c r="G29" s="1" t="s">
        <v>4</v>
      </c>
      <c r="J29" s="3"/>
      <c r="N29" s="27"/>
    </row>
    <row r="30" spans="1:14" x14ac:dyDescent="0.2">
      <c r="A30" s="2">
        <f t="shared" si="0"/>
        <v>29</v>
      </c>
      <c r="B30" s="2" t="s">
        <v>350</v>
      </c>
      <c r="C30" s="2" t="s">
        <v>1197</v>
      </c>
      <c r="D30" s="2">
        <v>1</v>
      </c>
      <c r="E30" s="2" t="s">
        <v>1070</v>
      </c>
      <c r="F30" s="38">
        <v>5420001002304</v>
      </c>
      <c r="G30" s="1" t="s">
        <v>4</v>
      </c>
      <c r="J30" s="3"/>
      <c r="N30" s="27"/>
    </row>
    <row r="31" spans="1:14" x14ac:dyDescent="0.2">
      <c r="A31" s="2">
        <f t="shared" si="0"/>
        <v>30</v>
      </c>
      <c r="B31" s="2" t="s">
        <v>125</v>
      </c>
      <c r="C31" s="2" t="s">
        <v>1198</v>
      </c>
      <c r="D31" s="2">
        <v>6</v>
      </c>
      <c r="E31" s="2" t="s">
        <v>1076</v>
      </c>
      <c r="F31" s="38">
        <v>6420001011460</v>
      </c>
      <c r="G31" s="1" t="s">
        <v>4</v>
      </c>
      <c r="J31" s="3"/>
      <c r="N31" s="27"/>
    </row>
    <row r="32" spans="1:14" x14ac:dyDescent="0.2">
      <c r="A32" s="2">
        <f t="shared" si="0"/>
        <v>31</v>
      </c>
      <c r="B32" s="2" t="s">
        <v>1148</v>
      </c>
      <c r="C32" s="2" t="s">
        <v>1199</v>
      </c>
      <c r="D32" s="2">
        <v>2</v>
      </c>
      <c r="E32" s="2" t="s">
        <v>1071</v>
      </c>
      <c r="F32" s="38">
        <v>3420001009037</v>
      </c>
      <c r="G32" s="1" t="s">
        <v>4</v>
      </c>
      <c r="J32" s="3"/>
      <c r="N32" s="27"/>
    </row>
    <row r="33" spans="1:14" x14ac:dyDescent="0.2">
      <c r="A33" s="2">
        <f t="shared" si="0"/>
        <v>32</v>
      </c>
      <c r="B33" s="2" t="s">
        <v>17</v>
      </c>
      <c r="C33" s="2" t="s">
        <v>1200</v>
      </c>
      <c r="D33" s="2">
        <v>6</v>
      </c>
      <c r="E33" s="2" t="s">
        <v>1076</v>
      </c>
      <c r="F33" s="38">
        <v>2420001011159</v>
      </c>
      <c r="G33" s="1" t="s">
        <v>4</v>
      </c>
      <c r="J33" s="3"/>
      <c r="N33" s="27"/>
    </row>
    <row r="34" spans="1:14" x14ac:dyDescent="0.2">
      <c r="A34" s="2">
        <f t="shared" si="0"/>
        <v>33</v>
      </c>
      <c r="B34" s="2" t="s">
        <v>18</v>
      </c>
      <c r="C34" s="2" t="s">
        <v>1201</v>
      </c>
      <c r="D34" s="2">
        <v>1</v>
      </c>
      <c r="E34" s="2" t="s">
        <v>1070</v>
      </c>
      <c r="F34" s="38">
        <v>3420001000887</v>
      </c>
      <c r="G34" s="1" t="s">
        <v>4</v>
      </c>
      <c r="J34" s="3"/>
      <c r="N34" s="27"/>
    </row>
    <row r="35" spans="1:14" x14ac:dyDescent="0.2">
      <c r="A35" s="2">
        <f t="shared" si="0"/>
        <v>34</v>
      </c>
      <c r="B35" s="2" t="s">
        <v>19</v>
      </c>
      <c r="C35" s="2" t="s">
        <v>1202</v>
      </c>
      <c r="D35" s="2">
        <v>6</v>
      </c>
      <c r="E35" s="2" t="s">
        <v>1076</v>
      </c>
      <c r="F35" s="38">
        <v>1420001011622</v>
      </c>
      <c r="G35" s="1" t="s">
        <v>4</v>
      </c>
      <c r="J35" s="3"/>
      <c r="N35" s="27"/>
    </row>
    <row r="36" spans="1:14" x14ac:dyDescent="0.2">
      <c r="A36" s="2">
        <f t="shared" si="0"/>
        <v>35</v>
      </c>
      <c r="B36" s="2" t="s">
        <v>20</v>
      </c>
      <c r="C36" s="2" t="s">
        <v>1203</v>
      </c>
      <c r="D36" s="2">
        <v>2</v>
      </c>
      <c r="E36" s="2" t="s">
        <v>1071</v>
      </c>
      <c r="F36" s="38">
        <v>9420001009634</v>
      </c>
      <c r="G36" s="1" t="s">
        <v>4</v>
      </c>
      <c r="J36" s="3"/>
      <c r="N36" s="27"/>
    </row>
    <row r="37" spans="1:14" x14ac:dyDescent="0.2">
      <c r="A37" s="2">
        <f t="shared" si="0"/>
        <v>36</v>
      </c>
      <c r="B37" s="2" t="s">
        <v>21</v>
      </c>
      <c r="C37" s="2" t="s">
        <v>1204</v>
      </c>
      <c r="D37" s="2">
        <v>6</v>
      </c>
      <c r="E37" s="2" t="s">
        <v>1076</v>
      </c>
      <c r="F37" s="38">
        <v>1420001011589</v>
      </c>
      <c r="G37" s="1" t="s">
        <v>4</v>
      </c>
      <c r="J37" s="3"/>
      <c r="N37" s="27"/>
    </row>
    <row r="38" spans="1:14" x14ac:dyDescent="0.2">
      <c r="A38" s="2">
        <f t="shared" si="0"/>
        <v>37</v>
      </c>
      <c r="B38" s="2" t="s">
        <v>23</v>
      </c>
      <c r="C38" s="2" t="s">
        <v>1205</v>
      </c>
      <c r="D38" s="2">
        <v>1</v>
      </c>
      <c r="E38" s="2" t="s">
        <v>1070</v>
      </c>
      <c r="F38" s="38">
        <v>5420001000126</v>
      </c>
      <c r="G38" s="1" t="s">
        <v>4</v>
      </c>
      <c r="J38" s="3"/>
      <c r="N38" s="27"/>
    </row>
    <row r="39" spans="1:14" x14ac:dyDescent="0.2">
      <c r="A39" s="2">
        <f t="shared" si="0"/>
        <v>38</v>
      </c>
      <c r="B39" s="2" t="s">
        <v>24</v>
      </c>
      <c r="C39" s="2" t="s">
        <v>1206</v>
      </c>
      <c r="D39" s="2">
        <v>7</v>
      </c>
      <c r="E39" s="2" t="s">
        <v>1075</v>
      </c>
      <c r="F39" s="38">
        <v>7420001012375</v>
      </c>
      <c r="G39" s="1" t="s">
        <v>4</v>
      </c>
      <c r="J39" s="3"/>
      <c r="N39" s="27"/>
    </row>
    <row r="40" spans="1:14" x14ac:dyDescent="0.2">
      <c r="A40" s="2">
        <f t="shared" si="0"/>
        <v>39</v>
      </c>
      <c r="B40" s="2" t="s">
        <v>25</v>
      </c>
      <c r="C40" s="2" t="s">
        <v>1207</v>
      </c>
      <c r="D40" s="2">
        <v>6</v>
      </c>
      <c r="E40" s="2" t="s">
        <v>1076</v>
      </c>
      <c r="F40" s="38">
        <v>3420001011587</v>
      </c>
      <c r="G40" s="1" t="s">
        <v>4</v>
      </c>
      <c r="J40" s="3"/>
      <c r="N40" s="27"/>
    </row>
    <row r="41" spans="1:14" x14ac:dyDescent="0.2">
      <c r="A41" s="2">
        <f t="shared" si="0"/>
        <v>40</v>
      </c>
      <c r="B41" s="2" t="s">
        <v>26</v>
      </c>
      <c r="C41" s="2" t="s">
        <v>1208</v>
      </c>
      <c r="D41" s="2">
        <v>1</v>
      </c>
      <c r="E41" s="2" t="s">
        <v>1070</v>
      </c>
      <c r="F41" s="38">
        <v>7420001001691</v>
      </c>
      <c r="G41" s="1" t="s">
        <v>4</v>
      </c>
      <c r="J41" s="3"/>
      <c r="N41" s="27"/>
    </row>
    <row r="42" spans="1:14" x14ac:dyDescent="0.2">
      <c r="A42" s="2">
        <f t="shared" si="0"/>
        <v>41</v>
      </c>
      <c r="B42" s="2" t="s">
        <v>27</v>
      </c>
      <c r="C42" s="2" t="s">
        <v>1209</v>
      </c>
      <c r="D42" s="2">
        <v>1</v>
      </c>
      <c r="E42" s="2" t="s">
        <v>1070</v>
      </c>
      <c r="F42" s="38">
        <v>3420001000020</v>
      </c>
      <c r="G42" s="1" t="s">
        <v>4</v>
      </c>
      <c r="J42" s="3"/>
      <c r="N42" s="27"/>
    </row>
    <row r="43" spans="1:14" x14ac:dyDescent="0.2">
      <c r="A43" s="2">
        <f t="shared" si="0"/>
        <v>42</v>
      </c>
      <c r="B43" s="2" t="s">
        <v>1107</v>
      </c>
      <c r="C43" s="2" t="s">
        <v>1108</v>
      </c>
      <c r="D43" s="2">
        <v>2</v>
      </c>
      <c r="E43" s="2" t="s">
        <v>1071</v>
      </c>
      <c r="F43" s="38">
        <v>4420002013978</v>
      </c>
      <c r="G43" s="1" t="s">
        <v>4</v>
      </c>
      <c r="J43" s="3"/>
      <c r="N43" s="27"/>
    </row>
    <row r="44" spans="1:14" x14ac:dyDescent="0.2">
      <c r="A44" s="2">
        <f t="shared" si="0"/>
        <v>43</v>
      </c>
      <c r="B44" s="2" t="s">
        <v>28</v>
      </c>
      <c r="C44" s="2" t="s">
        <v>1210</v>
      </c>
      <c r="D44" s="2">
        <v>7</v>
      </c>
      <c r="E44" s="2" t="s">
        <v>1075</v>
      </c>
      <c r="F44" s="38">
        <v>5420001012336</v>
      </c>
      <c r="G44" s="1" t="s">
        <v>4</v>
      </c>
      <c r="J44" s="3"/>
      <c r="N44" s="27"/>
    </row>
    <row r="45" spans="1:14" x14ac:dyDescent="0.2">
      <c r="A45" s="2">
        <f t="shared" si="0"/>
        <v>44</v>
      </c>
      <c r="B45" s="2" t="s">
        <v>29</v>
      </c>
      <c r="C45" s="2" t="s">
        <v>1211</v>
      </c>
      <c r="D45" s="2">
        <v>2</v>
      </c>
      <c r="E45" s="2" t="s">
        <v>1071</v>
      </c>
      <c r="F45" s="38">
        <v>2420001009459</v>
      </c>
      <c r="G45" s="1" t="s">
        <v>4</v>
      </c>
      <c r="J45" s="3"/>
      <c r="N45" s="27"/>
    </row>
    <row r="46" spans="1:14" x14ac:dyDescent="0.2">
      <c r="A46" s="2">
        <f t="shared" si="0"/>
        <v>45</v>
      </c>
      <c r="B46" s="2" t="s">
        <v>30</v>
      </c>
      <c r="C46" s="2" t="s">
        <v>1212</v>
      </c>
      <c r="D46" s="2">
        <v>3</v>
      </c>
      <c r="E46" s="2" t="s">
        <v>1073</v>
      </c>
      <c r="F46" s="38">
        <v>3420001010201</v>
      </c>
      <c r="G46" s="1" t="s">
        <v>4</v>
      </c>
      <c r="J46" s="3"/>
      <c r="N46" s="27"/>
    </row>
    <row r="47" spans="1:14" x14ac:dyDescent="0.2">
      <c r="A47" s="2">
        <f t="shared" si="0"/>
        <v>46</v>
      </c>
      <c r="B47" s="2" t="s">
        <v>31</v>
      </c>
      <c r="C47" s="2" t="s">
        <v>1213</v>
      </c>
      <c r="D47" s="2">
        <v>6</v>
      </c>
      <c r="E47" s="2" t="s">
        <v>1076</v>
      </c>
      <c r="F47" s="38">
        <v>3420001011100</v>
      </c>
      <c r="G47" s="1" t="s">
        <v>4</v>
      </c>
      <c r="J47" s="3"/>
      <c r="N47" s="27"/>
    </row>
    <row r="48" spans="1:14" x14ac:dyDescent="0.2">
      <c r="A48" s="2">
        <f t="shared" si="0"/>
        <v>47</v>
      </c>
      <c r="B48" s="2" t="s">
        <v>32</v>
      </c>
      <c r="C48" s="2" t="s">
        <v>1214</v>
      </c>
      <c r="D48" s="2">
        <v>5</v>
      </c>
      <c r="E48" s="2" t="s">
        <v>1074</v>
      </c>
      <c r="F48" s="38">
        <v>8420001008240</v>
      </c>
      <c r="G48" s="1" t="s">
        <v>4</v>
      </c>
      <c r="J48" s="3"/>
      <c r="N48" s="27"/>
    </row>
    <row r="49" spans="1:14" x14ac:dyDescent="0.2">
      <c r="A49" s="2">
        <f t="shared" si="0"/>
        <v>48</v>
      </c>
      <c r="B49" s="2" t="s">
        <v>33</v>
      </c>
      <c r="C49" s="2" t="s">
        <v>1215</v>
      </c>
      <c r="D49" s="2">
        <v>1</v>
      </c>
      <c r="E49" s="2" t="s">
        <v>1070</v>
      </c>
      <c r="F49" s="38">
        <v>6420001001841</v>
      </c>
      <c r="G49" s="1" t="s">
        <v>4</v>
      </c>
      <c r="J49" s="3"/>
      <c r="N49" s="27"/>
    </row>
    <row r="50" spans="1:14" x14ac:dyDescent="0.2">
      <c r="A50" s="2">
        <f t="shared" si="0"/>
        <v>49</v>
      </c>
      <c r="B50" s="2" t="s">
        <v>34</v>
      </c>
      <c r="C50" s="2" t="s">
        <v>1216</v>
      </c>
      <c r="D50" s="2">
        <v>4</v>
      </c>
      <c r="E50" s="2" t="s">
        <v>1072</v>
      </c>
      <c r="F50" s="38">
        <v>3420001006653</v>
      </c>
      <c r="G50" s="1" t="s">
        <v>4</v>
      </c>
      <c r="J50" s="3"/>
      <c r="N50" s="27"/>
    </row>
    <row r="51" spans="1:14" x14ac:dyDescent="0.2">
      <c r="A51" s="2">
        <f t="shared" si="0"/>
        <v>50</v>
      </c>
      <c r="B51" s="2" t="s">
        <v>36</v>
      </c>
      <c r="C51" s="2" t="s">
        <v>1217</v>
      </c>
      <c r="D51" s="2">
        <v>7</v>
      </c>
      <c r="E51" s="2" t="s">
        <v>1075</v>
      </c>
      <c r="F51" s="38">
        <v>4420001012337</v>
      </c>
      <c r="G51" s="1" t="s">
        <v>4</v>
      </c>
      <c r="J51" s="3"/>
      <c r="N51" s="27"/>
    </row>
    <row r="52" spans="1:14" x14ac:dyDescent="0.2">
      <c r="A52" s="2">
        <f t="shared" si="0"/>
        <v>51</v>
      </c>
      <c r="B52" s="2" t="s">
        <v>37</v>
      </c>
      <c r="C52" s="2" t="s">
        <v>1218</v>
      </c>
      <c r="D52" s="2">
        <v>2</v>
      </c>
      <c r="E52" s="2" t="s">
        <v>1071</v>
      </c>
      <c r="F52" s="38">
        <v>9420001008909</v>
      </c>
      <c r="J52" s="3"/>
      <c r="N52" s="27"/>
    </row>
    <row r="53" spans="1:14" x14ac:dyDescent="0.2">
      <c r="A53" s="2">
        <f t="shared" si="0"/>
        <v>52</v>
      </c>
      <c r="B53" s="2" t="s">
        <v>38</v>
      </c>
      <c r="C53" s="2" t="s">
        <v>1219</v>
      </c>
      <c r="D53" s="2">
        <v>6</v>
      </c>
      <c r="E53" s="2" t="s">
        <v>1076</v>
      </c>
      <c r="F53" s="38">
        <v>3420001011067</v>
      </c>
      <c r="G53" s="1" t="s">
        <v>4</v>
      </c>
      <c r="J53" s="3"/>
      <c r="N53" s="27"/>
    </row>
    <row r="54" spans="1:14" x14ac:dyDescent="0.2">
      <c r="A54" s="2">
        <f t="shared" si="0"/>
        <v>53</v>
      </c>
      <c r="B54" s="2" t="s">
        <v>39</v>
      </c>
      <c r="C54" s="2" t="s">
        <v>1220</v>
      </c>
      <c r="D54" s="2">
        <v>3</v>
      </c>
      <c r="E54" s="2" t="s">
        <v>1073</v>
      </c>
      <c r="F54" s="38">
        <v>8420001010097</v>
      </c>
      <c r="G54" s="1" t="s">
        <v>4</v>
      </c>
      <c r="J54" s="3"/>
      <c r="N54" s="27"/>
    </row>
    <row r="55" spans="1:14" x14ac:dyDescent="0.2">
      <c r="A55" s="2">
        <f t="shared" si="0"/>
        <v>54</v>
      </c>
      <c r="B55" s="2" t="s">
        <v>40</v>
      </c>
      <c r="C55" s="2" t="s">
        <v>1221</v>
      </c>
      <c r="D55" s="2">
        <v>3</v>
      </c>
      <c r="E55" s="2" t="s">
        <v>1073</v>
      </c>
      <c r="F55" s="38">
        <v>3420001009656</v>
      </c>
      <c r="G55" s="1" t="s">
        <v>4</v>
      </c>
      <c r="J55" s="3"/>
      <c r="N55" s="27"/>
    </row>
    <row r="56" spans="1:14" x14ac:dyDescent="0.2">
      <c r="A56" s="2">
        <f t="shared" si="0"/>
        <v>55</v>
      </c>
      <c r="B56" s="2" t="s">
        <v>42</v>
      </c>
      <c r="C56" s="2" t="s">
        <v>1222</v>
      </c>
      <c r="D56" s="2">
        <v>6</v>
      </c>
      <c r="E56" s="2" t="s">
        <v>1076</v>
      </c>
      <c r="F56" s="38">
        <v>4420001011090</v>
      </c>
      <c r="G56" s="1" t="s">
        <v>4</v>
      </c>
      <c r="J56" s="3"/>
      <c r="N56" s="27"/>
    </row>
    <row r="57" spans="1:14" x14ac:dyDescent="0.2">
      <c r="A57" s="2">
        <f t="shared" si="0"/>
        <v>56</v>
      </c>
      <c r="B57" s="2" t="s">
        <v>43</v>
      </c>
      <c r="C57" s="2" t="s">
        <v>1223</v>
      </c>
      <c r="D57" s="2">
        <v>4</v>
      </c>
      <c r="E57" s="2" t="s">
        <v>1072</v>
      </c>
      <c r="F57" s="38">
        <v>4420001006867</v>
      </c>
      <c r="G57" s="1" t="s">
        <v>4</v>
      </c>
      <c r="J57" s="3"/>
      <c r="N57" s="27"/>
    </row>
    <row r="58" spans="1:14" x14ac:dyDescent="0.2">
      <c r="A58" s="2">
        <f t="shared" si="0"/>
        <v>57</v>
      </c>
      <c r="B58" s="2" t="s">
        <v>44</v>
      </c>
      <c r="C58" s="2" t="s">
        <v>1224</v>
      </c>
      <c r="D58" s="2">
        <v>5</v>
      </c>
      <c r="E58" s="2" t="s">
        <v>1074</v>
      </c>
      <c r="F58" s="38">
        <v>6420001008151</v>
      </c>
      <c r="G58" s="1" t="s">
        <v>4</v>
      </c>
      <c r="J58" s="3"/>
      <c r="N58" s="27"/>
    </row>
    <row r="59" spans="1:14" x14ac:dyDescent="0.2">
      <c r="A59" s="2">
        <f t="shared" si="0"/>
        <v>58</v>
      </c>
      <c r="B59" s="2" t="s">
        <v>45</v>
      </c>
      <c r="C59" s="2" t="s">
        <v>1225</v>
      </c>
      <c r="D59" s="2">
        <v>2</v>
      </c>
      <c r="E59" s="2" t="s">
        <v>1071</v>
      </c>
      <c r="F59" s="38">
        <v>6420001009257</v>
      </c>
      <c r="G59" s="1" t="s">
        <v>4</v>
      </c>
      <c r="J59" s="3"/>
      <c r="N59" s="27"/>
    </row>
    <row r="60" spans="1:14" x14ac:dyDescent="0.2">
      <c r="A60" s="2">
        <f t="shared" si="0"/>
        <v>59</v>
      </c>
      <c r="B60" s="2" t="s">
        <v>46</v>
      </c>
      <c r="C60" s="2" t="s">
        <v>1226</v>
      </c>
      <c r="D60" s="2">
        <v>4</v>
      </c>
      <c r="E60" s="2" t="s">
        <v>1072</v>
      </c>
      <c r="F60" s="38">
        <v>1420001005665</v>
      </c>
      <c r="G60" s="1" t="s">
        <v>4</v>
      </c>
      <c r="J60" s="3"/>
      <c r="N60" s="27"/>
    </row>
    <row r="61" spans="1:14" x14ac:dyDescent="0.2">
      <c r="A61" s="2">
        <f t="shared" si="0"/>
        <v>60</v>
      </c>
      <c r="B61" s="2" t="s">
        <v>47</v>
      </c>
      <c r="C61" s="2" t="s">
        <v>1227</v>
      </c>
      <c r="D61" s="2">
        <v>6</v>
      </c>
      <c r="E61" s="2" t="s">
        <v>1076</v>
      </c>
      <c r="F61" s="38">
        <v>1420002019004</v>
      </c>
      <c r="G61" s="1" t="s">
        <v>4</v>
      </c>
      <c r="J61" s="3"/>
      <c r="N61" s="27"/>
    </row>
    <row r="62" spans="1:14" x14ac:dyDescent="0.2">
      <c r="A62" s="2">
        <f t="shared" si="0"/>
        <v>61</v>
      </c>
      <c r="B62" s="2" t="s">
        <v>48</v>
      </c>
      <c r="C62" s="2" t="s">
        <v>1228</v>
      </c>
      <c r="D62" s="2">
        <v>6</v>
      </c>
      <c r="E62" s="2" t="s">
        <v>1076</v>
      </c>
      <c r="F62" s="38">
        <v>8420001010989</v>
      </c>
      <c r="G62" s="1" t="s">
        <v>4</v>
      </c>
      <c r="J62" s="3"/>
      <c r="N62" s="27"/>
    </row>
    <row r="63" spans="1:14" x14ac:dyDescent="0.2">
      <c r="A63" s="2">
        <f t="shared" si="0"/>
        <v>62</v>
      </c>
      <c r="B63" s="2" t="s">
        <v>49</v>
      </c>
      <c r="C63" s="2" t="s">
        <v>1229</v>
      </c>
      <c r="D63" s="2">
        <v>2</v>
      </c>
      <c r="E63" s="2" t="s">
        <v>1071</v>
      </c>
      <c r="F63" s="38">
        <v>4420001009291</v>
      </c>
      <c r="G63" s="1" t="s">
        <v>4</v>
      </c>
      <c r="J63" s="3"/>
      <c r="N63" s="27"/>
    </row>
    <row r="64" spans="1:14" x14ac:dyDescent="0.2">
      <c r="A64" s="2">
        <f t="shared" si="0"/>
        <v>63</v>
      </c>
      <c r="B64" s="2" t="s">
        <v>50</v>
      </c>
      <c r="C64" s="2" t="s">
        <v>1230</v>
      </c>
      <c r="D64" s="2">
        <v>4</v>
      </c>
      <c r="E64" s="2" t="s">
        <v>1072</v>
      </c>
      <c r="F64" s="38">
        <v>1420001005657</v>
      </c>
      <c r="G64" s="1" t="s">
        <v>4</v>
      </c>
      <c r="J64" s="3"/>
      <c r="N64" s="27"/>
    </row>
    <row r="65" spans="1:14" x14ac:dyDescent="0.2">
      <c r="A65" s="2">
        <f t="shared" si="0"/>
        <v>64</v>
      </c>
      <c r="B65" s="2" t="s">
        <v>51</v>
      </c>
      <c r="C65" s="2" t="s">
        <v>1231</v>
      </c>
      <c r="D65" s="2">
        <v>5</v>
      </c>
      <c r="E65" s="2" t="s">
        <v>1074</v>
      </c>
      <c r="F65" s="38">
        <v>5420001008251</v>
      </c>
      <c r="G65" s="1" t="s">
        <v>4</v>
      </c>
      <c r="J65" s="3"/>
      <c r="N65" s="27"/>
    </row>
    <row r="66" spans="1:14" x14ac:dyDescent="0.2">
      <c r="A66" s="2">
        <f t="shared" ref="A66:A129" si="1">ROW()-1</f>
        <v>65</v>
      </c>
      <c r="B66" s="2" t="s">
        <v>52</v>
      </c>
      <c r="C66" s="2" t="s">
        <v>1232</v>
      </c>
      <c r="D66" s="2">
        <v>4</v>
      </c>
      <c r="E66" s="2" t="s">
        <v>1072</v>
      </c>
      <c r="F66" s="38">
        <v>2420001006241</v>
      </c>
      <c r="G66" s="1" t="s">
        <v>4</v>
      </c>
      <c r="J66" s="3"/>
      <c r="N66" s="27"/>
    </row>
    <row r="67" spans="1:14" x14ac:dyDescent="0.2">
      <c r="A67" s="2">
        <f t="shared" si="1"/>
        <v>66</v>
      </c>
      <c r="B67" s="2" t="s">
        <v>53</v>
      </c>
      <c r="C67" s="2" t="s">
        <v>1233</v>
      </c>
      <c r="D67" s="2">
        <v>7</v>
      </c>
      <c r="E67" s="2" t="s">
        <v>1075</v>
      </c>
      <c r="F67" s="38">
        <v>8420001012589</v>
      </c>
      <c r="G67" s="1" t="s">
        <v>4</v>
      </c>
      <c r="J67" s="3"/>
      <c r="N67" s="27"/>
    </row>
    <row r="68" spans="1:14" x14ac:dyDescent="0.2">
      <c r="A68" s="2">
        <f t="shared" si="1"/>
        <v>67</v>
      </c>
      <c r="B68" s="2" t="s">
        <v>54</v>
      </c>
      <c r="C68" s="2" t="s">
        <v>1234</v>
      </c>
      <c r="D68" s="2">
        <v>5</v>
      </c>
      <c r="E68" s="2" t="s">
        <v>1074</v>
      </c>
      <c r="F68" s="38">
        <v>5420001008029</v>
      </c>
      <c r="G68" s="1" t="s">
        <v>4</v>
      </c>
      <c r="J68" s="3"/>
      <c r="N68" s="27"/>
    </row>
    <row r="69" spans="1:14" x14ac:dyDescent="0.2">
      <c r="A69" s="2">
        <f t="shared" si="1"/>
        <v>68</v>
      </c>
      <c r="B69" s="2" t="s">
        <v>1021</v>
      </c>
      <c r="C69" s="2" t="s">
        <v>1235</v>
      </c>
      <c r="D69" s="2">
        <v>1</v>
      </c>
      <c r="E69" s="2" t="s">
        <v>1070</v>
      </c>
      <c r="F69" s="38">
        <v>5420001001710</v>
      </c>
      <c r="G69" s="1" t="s">
        <v>4</v>
      </c>
      <c r="J69" s="3"/>
      <c r="N69" s="27"/>
    </row>
    <row r="70" spans="1:14" x14ac:dyDescent="0.2">
      <c r="A70" s="2">
        <f t="shared" si="1"/>
        <v>69</v>
      </c>
      <c r="B70" s="2" t="s">
        <v>55</v>
      </c>
      <c r="C70" s="2" t="s">
        <v>1236</v>
      </c>
      <c r="D70" s="2">
        <v>6</v>
      </c>
      <c r="E70" s="2" t="s">
        <v>1076</v>
      </c>
      <c r="F70" s="38">
        <v>8420001011021</v>
      </c>
      <c r="G70" s="1" t="s">
        <v>4</v>
      </c>
      <c r="J70" s="3"/>
      <c r="N70" s="27"/>
    </row>
    <row r="71" spans="1:14" x14ac:dyDescent="0.2">
      <c r="A71" s="2">
        <f t="shared" si="1"/>
        <v>70</v>
      </c>
      <c r="B71" s="2" t="s">
        <v>56</v>
      </c>
      <c r="C71" s="2" t="s">
        <v>1237</v>
      </c>
      <c r="D71" s="2">
        <v>2</v>
      </c>
      <c r="E71" s="2" t="s">
        <v>1071</v>
      </c>
      <c r="F71" s="38">
        <v>1420001008932</v>
      </c>
      <c r="G71" s="1" t="s">
        <v>4</v>
      </c>
      <c r="J71" s="3"/>
      <c r="N71" s="27"/>
    </row>
    <row r="72" spans="1:14" x14ac:dyDescent="0.2">
      <c r="A72" s="2">
        <f t="shared" si="1"/>
        <v>71</v>
      </c>
      <c r="B72" s="2" t="s">
        <v>57</v>
      </c>
      <c r="C72" s="2" t="s">
        <v>1149</v>
      </c>
      <c r="D72" s="2">
        <v>2</v>
      </c>
      <c r="E72" s="2" t="s">
        <v>1071</v>
      </c>
      <c r="F72" s="38">
        <v>2420001009021</v>
      </c>
      <c r="G72" s="1" t="s">
        <v>4</v>
      </c>
      <c r="J72" s="3"/>
      <c r="N72" s="27"/>
    </row>
    <row r="73" spans="1:14" x14ac:dyDescent="0.2">
      <c r="A73" s="2">
        <f t="shared" si="1"/>
        <v>72</v>
      </c>
      <c r="B73" s="2" t="s">
        <v>58</v>
      </c>
      <c r="C73" s="2" t="s">
        <v>1238</v>
      </c>
      <c r="D73" s="2">
        <v>2</v>
      </c>
      <c r="E73" s="2" t="s">
        <v>1071</v>
      </c>
      <c r="F73" s="38">
        <v>6420001009414</v>
      </c>
      <c r="G73" s="1" t="s">
        <v>4</v>
      </c>
      <c r="J73" s="3"/>
      <c r="N73" s="27"/>
    </row>
    <row r="74" spans="1:14" x14ac:dyDescent="0.2">
      <c r="A74" s="2">
        <f t="shared" si="1"/>
        <v>73</v>
      </c>
      <c r="B74" s="2" t="s">
        <v>59</v>
      </c>
      <c r="C74" s="2" t="s">
        <v>1239</v>
      </c>
      <c r="D74" s="2">
        <v>4</v>
      </c>
      <c r="E74" s="2" t="s">
        <v>1072</v>
      </c>
      <c r="F74" s="38">
        <v>3420001006876</v>
      </c>
      <c r="G74" s="1" t="s">
        <v>4</v>
      </c>
      <c r="J74" s="3"/>
      <c r="N74" s="27"/>
    </row>
    <row r="75" spans="1:14" x14ac:dyDescent="0.2">
      <c r="A75" s="2">
        <f t="shared" si="1"/>
        <v>74</v>
      </c>
      <c r="B75" s="2" t="s">
        <v>60</v>
      </c>
      <c r="C75" s="2" t="s">
        <v>1240</v>
      </c>
      <c r="D75" s="2">
        <v>6</v>
      </c>
      <c r="E75" s="2" t="s">
        <v>1076</v>
      </c>
      <c r="F75" s="38">
        <v>9420001011029</v>
      </c>
      <c r="G75" s="1" t="s">
        <v>4</v>
      </c>
      <c r="J75" s="3"/>
      <c r="N75" s="27"/>
    </row>
    <row r="76" spans="1:14" x14ac:dyDescent="0.2">
      <c r="A76" s="2">
        <f t="shared" si="1"/>
        <v>75</v>
      </c>
      <c r="B76" s="2" t="s">
        <v>61</v>
      </c>
      <c r="C76" s="2" t="s">
        <v>1241</v>
      </c>
      <c r="D76" s="2">
        <v>2</v>
      </c>
      <c r="E76" s="2" t="s">
        <v>1071</v>
      </c>
      <c r="F76" s="38">
        <v>5420001008838</v>
      </c>
      <c r="G76" s="1" t="s">
        <v>4</v>
      </c>
      <c r="J76" s="3"/>
      <c r="N76" s="27"/>
    </row>
    <row r="77" spans="1:14" x14ac:dyDescent="0.2">
      <c r="A77" s="2">
        <f t="shared" si="1"/>
        <v>76</v>
      </c>
      <c r="B77" s="2" t="s">
        <v>62</v>
      </c>
      <c r="C77" s="2" t="s">
        <v>1242</v>
      </c>
      <c r="D77" s="2">
        <v>1</v>
      </c>
      <c r="E77" s="2" t="s">
        <v>1070</v>
      </c>
      <c r="F77" s="38">
        <v>4420001002206</v>
      </c>
      <c r="G77" s="1" t="s">
        <v>4</v>
      </c>
      <c r="J77" s="3"/>
      <c r="N77" s="27"/>
    </row>
    <row r="78" spans="1:14" x14ac:dyDescent="0.2">
      <c r="A78" s="2">
        <f t="shared" si="1"/>
        <v>77</v>
      </c>
      <c r="B78" s="2" t="s">
        <v>63</v>
      </c>
      <c r="C78" s="2" t="s">
        <v>1243</v>
      </c>
      <c r="D78" s="2">
        <v>6</v>
      </c>
      <c r="E78" s="2" t="s">
        <v>1076</v>
      </c>
      <c r="F78" s="38">
        <v>4420001011215</v>
      </c>
      <c r="G78" s="1" t="s">
        <v>4</v>
      </c>
      <c r="J78" s="3"/>
      <c r="N78" s="27"/>
    </row>
    <row r="79" spans="1:14" x14ac:dyDescent="0.2">
      <c r="A79" s="2">
        <f t="shared" si="1"/>
        <v>78</v>
      </c>
      <c r="B79" s="2" t="s">
        <v>64</v>
      </c>
      <c r="C79" s="2" t="s">
        <v>1244</v>
      </c>
      <c r="D79" s="2">
        <v>1</v>
      </c>
      <c r="E79" s="2" t="s">
        <v>1070</v>
      </c>
      <c r="F79" s="38">
        <v>2420001001647</v>
      </c>
      <c r="G79" s="1" t="s">
        <v>4</v>
      </c>
      <c r="J79" s="3"/>
      <c r="N79" s="27"/>
    </row>
    <row r="80" spans="1:14" x14ac:dyDescent="0.2">
      <c r="A80" s="2">
        <f t="shared" si="1"/>
        <v>79</v>
      </c>
      <c r="B80" s="2" t="s">
        <v>2352</v>
      </c>
      <c r="C80" s="2" t="s">
        <v>2383</v>
      </c>
      <c r="D80" s="2">
        <v>6</v>
      </c>
      <c r="E80" s="2" t="s">
        <v>1076</v>
      </c>
      <c r="F80" s="38">
        <v>1420001011201</v>
      </c>
      <c r="G80" s="1" t="s">
        <v>4</v>
      </c>
      <c r="J80" s="3"/>
      <c r="N80" s="27"/>
    </row>
    <row r="81" spans="1:14" x14ac:dyDescent="0.2">
      <c r="A81" s="2">
        <f t="shared" si="1"/>
        <v>80</v>
      </c>
      <c r="B81" s="2" t="s">
        <v>65</v>
      </c>
      <c r="C81" s="2" t="s">
        <v>1245</v>
      </c>
      <c r="D81" s="2">
        <v>1</v>
      </c>
      <c r="E81" s="2" t="s">
        <v>1070</v>
      </c>
      <c r="F81" s="38">
        <v>5420001001009</v>
      </c>
      <c r="G81" s="1" t="s">
        <v>4</v>
      </c>
      <c r="J81" s="3"/>
      <c r="N81" s="27"/>
    </row>
    <row r="82" spans="1:14" x14ac:dyDescent="0.2">
      <c r="A82" s="2">
        <f t="shared" si="1"/>
        <v>81</v>
      </c>
      <c r="B82" s="2" t="s">
        <v>66</v>
      </c>
      <c r="C82" s="2" t="s">
        <v>1246</v>
      </c>
      <c r="D82" s="2">
        <v>2</v>
      </c>
      <c r="E82" s="2" t="s">
        <v>1071</v>
      </c>
      <c r="F82" s="38">
        <v>5420001009596</v>
      </c>
      <c r="G82" s="1" t="s">
        <v>4</v>
      </c>
      <c r="J82" s="3"/>
      <c r="N82" s="27"/>
    </row>
    <row r="83" spans="1:14" x14ac:dyDescent="0.2">
      <c r="A83" s="2">
        <f t="shared" si="1"/>
        <v>82</v>
      </c>
      <c r="B83" s="2" t="s">
        <v>67</v>
      </c>
      <c r="C83" s="2" t="s">
        <v>1247</v>
      </c>
      <c r="D83" s="2">
        <v>5</v>
      </c>
      <c r="E83" s="2" t="s">
        <v>1074</v>
      </c>
      <c r="F83" s="38">
        <v>8420001008075</v>
      </c>
      <c r="G83" s="1" t="s">
        <v>4</v>
      </c>
      <c r="J83" s="3"/>
      <c r="N83" s="27"/>
    </row>
    <row r="84" spans="1:14" x14ac:dyDescent="0.2">
      <c r="A84" s="2">
        <f t="shared" si="1"/>
        <v>83</v>
      </c>
      <c r="B84" s="2" t="s">
        <v>68</v>
      </c>
      <c r="C84" s="2" t="s">
        <v>1248</v>
      </c>
      <c r="D84" s="2">
        <v>6</v>
      </c>
      <c r="E84" s="2" t="s">
        <v>1076</v>
      </c>
      <c r="F84" s="38">
        <v>1420001011688</v>
      </c>
      <c r="G84" s="1" t="s">
        <v>4</v>
      </c>
      <c r="J84" s="3"/>
      <c r="N84" s="27"/>
    </row>
    <row r="85" spans="1:14" x14ac:dyDescent="0.2">
      <c r="A85" s="2">
        <f t="shared" si="1"/>
        <v>84</v>
      </c>
      <c r="B85" s="2" t="s">
        <v>69</v>
      </c>
      <c r="C85" s="2" t="s">
        <v>1249</v>
      </c>
      <c r="D85" s="2">
        <v>6</v>
      </c>
      <c r="E85" s="2" t="s">
        <v>1076</v>
      </c>
      <c r="F85" s="38">
        <v>3420001011158</v>
      </c>
      <c r="G85" s="1" t="s">
        <v>4</v>
      </c>
      <c r="J85" s="3"/>
      <c r="N85" s="27"/>
    </row>
    <row r="86" spans="1:14" x14ac:dyDescent="0.2">
      <c r="A86" s="2">
        <f t="shared" si="1"/>
        <v>85</v>
      </c>
      <c r="B86" s="2" t="s">
        <v>70</v>
      </c>
      <c r="C86" s="2" t="s">
        <v>1250</v>
      </c>
      <c r="D86" s="2">
        <v>4</v>
      </c>
      <c r="E86" s="2" t="s">
        <v>1072</v>
      </c>
      <c r="F86" s="38">
        <v>3420001006711</v>
      </c>
      <c r="G86" s="1" t="s">
        <v>4</v>
      </c>
      <c r="J86" s="3"/>
      <c r="N86" s="27"/>
    </row>
    <row r="87" spans="1:14" x14ac:dyDescent="0.2">
      <c r="A87" s="2">
        <f t="shared" si="1"/>
        <v>86</v>
      </c>
      <c r="B87" s="2" t="s">
        <v>71</v>
      </c>
      <c r="C87" s="2" t="s">
        <v>1251</v>
      </c>
      <c r="D87" s="2">
        <v>4</v>
      </c>
      <c r="E87" s="2" t="s">
        <v>1072</v>
      </c>
      <c r="F87" s="38">
        <v>1420001005649</v>
      </c>
      <c r="G87" s="1" t="s">
        <v>4</v>
      </c>
      <c r="J87" s="3"/>
      <c r="N87" s="27"/>
    </row>
    <row r="88" spans="1:14" x14ac:dyDescent="0.2">
      <c r="A88" s="2">
        <f t="shared" si="1"/>
        <v>87</v>
      </c>
      <c r="B88" s="2" t="s">
        <v>72</v>
      </c>
      <c r="C88" s="2" t="s">
        <v>1252</v>
      </c>
      <c r="D88" s="2">
        <v>4</v>
      </c>
      <c r="E88" s="2" t="s">
        <v>1072</v>
      </c>
      <c r="F88" s="38">
        <v>3420001006934</v>
      </c>
      <c r="G88" s="1" t="s">
        <v>4</v>
      </c>
      <c r="J88" s="3"/>
      <c r="N88" s="27"/>
    </row>
    <row r="89" spans="1:14" x14ac:dyDescent="0.2">
      <c r="A89" s="2">
        <f t="shared" si="1"/>
        <v>88</v>
      </c>
      <c r="B89" s="2" t="s">
        <v>73</v>
      </c>
      <c r="C89" s="2" t="s">
        <v>1253</v>
      </c>
      <c r="D89" s="2">
        <v>1</v>
      </c>
      <c r="E89" s="2" t="s">
        <v>1070</v>
      </c>
      <c r="F89" s="38">
        <v>5420001002279</v>
      </c>
      <c r="G89" s="1" t="s">
        <v>4</v>
      </c>
      <c r="J89" s="3"/>
      <c r="N89" s="27"/>
    </row>
    <row r="90" spans="1:14" x14ac:dyDescent="0.2">
      <c r="A90" s="2">
        <f t="shared" si="1"/>
        <v>89</v>
      </c>
      <c r="B90" s="2" t="s">
        <v>74</v>
      </c>
      <c r="C90" s="2" t="s">
        <v>1254</v>
      </c>
      <c r="D90" s="2">
        <v>4</v>
      </c>
      <c r="E90" s="2" t="s">
        <v>1072</v>
      </c>
      <c r="F90" s="38">
        <v>5420001006247</v>
      </c>
      <c r="G90" s="1" t="s">
        <v>4</v>
      </c>
      <c r="J90" s="3"/>
      <c r="N90" s="27"/>
    </row>
    <row r="91" spans="1:14" x14ac:dyDescent="0.2">
      <c r="A91" s="2">
        <f t="shared" si="1"/>
        <v>90</v>
      </c>
      <c r="B91" s="2" t="s">
        <v>75</v>
      </c>
      <c r="C91" s="2" t="s">
        <v>1255</v>
      </c>
      <c r="D91" s="2">
        <v>3</v>
      </c>
      <c r="E91" s="2" t="s">
        <v>1073</v>
      </c>
      <c r="F91" s="38">
        <v>8420002015913</v>
      </c>
      <c r="G91" s="1" t="s">
        <v>4</v>
      </c>
      <c r="J91" s="3"/>
      <c r="N91" s="27"/>
    </row>
    <row r="92" spans="1:14" x14ac:dyDescent="0.2">
      <c r="A92" s="2">
        <f t="shared" si="1"/>
        <v>91</v>
      </c>
      <c r="B92" s="2" t="s">
        <v>76</v>
      </c>
      <c r="C92" s="2" t="s">
        <v>1256</v>
      </c>
      <c r="D92" s="2">
        <v>4</v>
      </c>
      <c r="E92" s="2" t="s">
        <v>1072</v>
      </c>
      <c r="F92" s="38">
        <v>4420001006132</v>
      </c>
      <c r="G92" s="1" t="s">
        <v>4</v>
      </c>
      <c r="J92" s="3"/>
      <c r="N92" s="27"/>
    </row>
    <row r="93" spans="1:14" x14ac:dyDescent="0.2">
      <c r="A93" s="2">
        <f t="shared" si="1"/>
        <v>92</v>
      </c>
      <c r="B93" s="2" t="s">
        <v>77</v>
      </c>
      <c r="C93" s="2" t="s">
        <v>1257</v>
      </c>
      <c r="D93" s="2">
        <v>1</v>
      </c>
      <c r="E93" s="2" t="s">
        <v>1070</v>
      </c>
      <c r="F93" s="38">
        <v>4420001002305</v>
      </c>
      <c r="G93" s="1" t="s">
        <v>4</v>
      </c>
      <c r="J93" s="3"/>
      <c r="N93" s="27"/>
    </row>
    <row r="94" spans="1:14" x14ac:dyDescent="0.2">
      <c r="A94" s="2">
        <f t="shared" si="1"/>
        <v>93</v>
      </c>
      <c r="B94" s="2" t="s">
        <v>78</v>
      </c>
      <c r="C94" s="2" t="s">
        <v>1258</v>
      </c>
      <c r="D94" s="2">
        <v>2</v>
      </c>
      <c r="E94" s="2" t="s">
        <v>1071</v>
      </c>
      <c r="F94" s="38">
        <v>6420001009075</v>
      </c>
      <c r="G94" s="1" t="s">
        <v>4</v>
      </c>
      <c r="J94" s="3"/>
      <c r="N94" s="27"/>
    </row>
    <row r="95" spans="1:14" x14ac:dyDescent="0.2">
      <c r="A95" s="2">
        <f t="shared" si="1"/>
        <v>94</v>
      </c>
      <c r="B95" s="2" t="s">
        <v>79</v>
      </c>
      <c r="C95" s="2" t="s">
        <v>1259</v>
      </c>
      <c r="D95" s="2">
        <v>4</v>
      </c>
      <c r="E95" s="2" t="s">
        <v>1072</v>
      </c>
      <c r="F95" s="38">
        <v>5420001005653</v>
      </c>
      <c r="G95" s="1" t="s">
        <v>4</v>
      </c>
      <c r="J95" s="3"/>
      <c r="N95" s="27"/>
    </row>
    <row r="96" spans="1:14" x14ac:dyDescent="0.2">
      <c r="A96" s="2">
        <f t="shared" si="1"/>
        <v>95</v>
      </c>
      <c r="B96" s="2" t="s">
        <v>80</v>
      </c>
      <c r="C96" s="2" t="s">
        <v>1260</v>
      </c>
      <c r="D96" s="2">
        <v>4</v>
      </c>
      <c r="E96" s="2" t="s">
        <v>1072</v>
      </c>
      <c r="F96" s="38">
        <v>9420001006367</v>
      </c>
      <c r="G96" s="1" t="s">
        <v>4</v>
      </c>
      <c r="J96" s="3"/>
      <c r="N96" s="27"/>
    </row>
    <row r="97" spans="1:14" x14ac:dyDescent="0.2">
      <c r="A97" s="2">
        <f t="shared" si="1"/>
        <v>96</v>
      </c>
      <c r="B97" s="2" t="s">
        <v>81</v>
      </c>
      <c r="C97" s="2" t="s">
        <v>1261</v>
      </c>
      <c r="D97" s="2">
        <v>1</v>
      </c>
      <c r="E97" s="2" t="s">
        <v>1070</v>
      </c>
      <c r="F97" s="38">
        <v>5420001001586</v>
      </c>
      <c r="G97" s="1" t="s">
        <v>4</v>
      </c>
      <c r="J97" s="3"/>
      <c r="N97" s="27"/>
    </row>
    <row r="98" spans="1:14" x14ac:dyDescent="0.2">
      <c r="A98" s="2">
        <f t="shared" si="1"/>
        <v>97</v>
      </c>
      <c r="B98" s="2" t="s">
        <v>82</v>
      </c>
      <c r="C98" s="2" t="s">
        <v>1262</v>
      </c>
      <c r="D98" s="2">
        <v>1</v>
      </c>
      <c r="E98" s="2" t="s">
        <v>1070</v>
      </c>
      <c r="F98" s="38">
        <v>1420001000922</v>
      </c>
      <c r="G98" s="1" t="s">
        <v>4</v>
      </c>
      <c r="J98" s="3"/>
      <c r="N98" s="27"/>
    </row>
    <row r="99" spans="1:14" x14ac:dyDescent="0.2">
      <c r="A99" s="2">
        <f t="shared" si="1"/>
        <v>98</v>
      </c>
      <c r="B99" s="2" t="s">
        <v>84</v>
      </c>
      <c r="C99" s="2" t="s">
        <v>1263</v>
      </c>
      <c r="D99" s="2">
        <v>1</v>
      </c>
      <c r="E99" s="2" t="s">
        <v>1070</v>
      </c>
      <c r="F99" s="38">
        <v>8420001002284</v>
      </c>
      <c r="G99" s="1" t="s">
        <v>4</v>
      </c>
      <c r="J99" s="3"/>
      <c r="N99" s="27"/>
    </row>
    <row r="100" spans="1:14" x14ac:dyDescent="0.2">
      <c r="A100" s="2">
        <f t="shared" si="1"/>
        <v>99</v>
      </c>
      <c r="B100" s="2" t="s">
        <v>85</v>
      </c>
      <c r="C100" s="2" t="s">
        <v>1264</v>
      </c>
      <c r="D100" s="2">
        <v>2</v>
      </c>
      <c r="E100" s="2" t="s">
        <v>1071</v>
      </c>
      <c r="F100" s="38">
        <v>3420001009350</v>
      </c>
      <c r="G100" s="1" t="s">
        <v>4</v>
      </c>
      <c r="J100" s="3"/>
      <c r="N100" s="27"/>
    </row>
    <row r="101" spans="1:14" x14ac:dyDescent="0.2">
      <c r="A101" s="2">
        <f t="shared" si="1"/>
        <v>100</v>
      </c>
      <c r="B101" s="2" t="s">
        <v>86</v>
      </c>
      <c r="C101" s="2" t="s">
        <v>1265</v>
      </c>
      <c r="D101" s="2">
        <v>6</v>
      </c>
      <c r="E101" s="2" t="s">
        <v>1076</v>
      </c>
      <c r="F101" s="38">
        <v>1420001013156</v>
      </c>
      <c r="G101" s="1" t="s">
        <v>4</v>
      </c>
      <c r="J101" s="3"/>
      <c r="N101" s="27"/>
    </row>
    <row r="102" spans="1:14" x14ac:dyDescent="0.2">
      <c r="A102" s="2">
        <f t="shared" si="1"/>
        <v>101</v>
      </c>
      <c r="B102" s="2" t="s">
        <v>87</v>
      </c>
      <c r="C102" s="2" t="s">
        <v>1266</v>
      </c>
      <c r="D102" s="2">
        <v>2</v>
      </c>
      <c r="E102" s="2" t="s">
        <v>1071</v>
      </c>
      <c r="F102" s="38">
        <v>1420001008981</v>
      </c>
      <c r="G102" s="1" t="s">
        <v>4</v>
      </c>
      <c r="J102" s="3"/>
      <c r="N102" s="27"/>
    </row>
    <row r="103" spans="1:14" x14ac:dyDescent="0.2">
      <c r="A103" s="2">
        <f t="shared" si="1"/>
        <v>102</v>
      </c>
      <c r="B103" s="2" t="s">
        <v>88</v>
      </c>
      <c r="C103" s="2" t="s">
        <v>1267</v>
      </c>
      <c r="D103" s="2">
        <v>1</v>
      </c>
      <c r="E103" s="2" t="s">
        <v>1070</v>
      </c>
      <c r="F103" s="38">
        <v>3420001000425</v>
      </c>
      <c r="G103" s="1" t="s">
        <v>4</v>
      </c>
      <c r="J103" s="3"/>
      <c r="N103" s="27"/>
    </row>
    <row r="104" spans="1:14" x14ac:dyDescent="0.2">
      <c r="A104" s="2">
        <f t="shared" si="1"/>
        <v>103</v>
      </c>
      <c r="B104" s="2" t="s">
        <v>89</v>
      </c>
      <c r="C104" s="2" t="s">
        <v>1268</v>
      </c>
      <c r="D104" s="2">
        <v>1</v>
      </c>
      <c r="E104" s="2" t="s">
        <v>1070</v>
      </c>
      <c r="F104" s="38">
        <v>4420001000234</v>
      </c>
      <c r="G104" s="1" t="s">
        <v>4</v>
      </c>
      <c r="J104" s="3"/>
      <c r="N104" s="27"/>
    </row>
    <row r="105" spans="1:14" x14ac:dyDescent="0.2">
      <c r="A105" s="2">
        <f t="shared" si="1"/>
        <v>104</v>
      </c>
      <c r="B105" s="2" t="s">
        <v>90</v>
      </c>
      <c r="C105" s="2" t="s">
        <v>1269</v>
      </c>
      <c r="D105" s="2">
        <v>6</v>
      </c>
      <c r="E105" s="2" t="s">
        <v>1076</v>
      </c>
      <c r="F105" s="38">
        <v>2420001011605</v>
      </c>
      <c r="G105" s="1" t="s">
        <v>4</v>
      </c>
      <c r="J105" s="3"/>
      <c r="N105" s="27"/>
    </row>
    <row r="106" spans="1:14" x14ac:dyDescent="0.2">
      <c r="A106" s="2">
        <f t="shared" si="1"/>
        <v>105</v>
      </c>
      <c r="B106" s="2" t="s">
        <v>92</v>
      </c>
      <c r="C106" s="2" t="s">
        <v>1270</v>
      </c>
      <c r="D106" s="2">
        <v>4</v>
      </c>
      <c r="E106" s="2" t="s">
        <v>1072</v>
      </c>
      <c r="F106" s="38">
        <v>7420001006204</v>
      </c>
      <c r="G106" s="1" t="s">
        <v>4</v>
      </c>
      <c r="J106" s="3"/>
      <c r="N106" s="27"/>
    </row>
    <row r="107" spans="1:14" x14ac:dyDescent="0.2">
      <c r="A107" s="2">
        <f t="shared" si="1"/>
        <v>106</v>
      </c>
      <c r="B107" s="2" t="s">
        <v>93</v>
      </c>
      <c r="C107" s="2" t="s">
        <v>1271</v>
      </c>
      <c r="D107" s="2">
        <v>4</v>
      </c>
      <c r="E107" s="2" t="s">
        <v>1072</v>
      </c>
      <c r="F107" s="38">
        <v>7420001006848</v>
      </c>
      <c r="G107" s="1" t="s">
        <v>4</v>
      </c>
      <c r="J107" s="3"/>
      <c r="N107" s="27"/>
    </row>
    <row r="108" spans="1:14" x14ac:dyDescent="0.2">
      <c r="A108" s="2">
        <f t="shared" si="1"/>
        <v>107</v>
      </c>
      <c r="B108" s="2" t="s">
        <v>94</v>
      </c>
      <c r="C108" s="2" t="s">
        <v>1272</v>
      </c>
      <c r="D108" s="2">
        <v>6</v>
      </c>
      <c r="E108" s="2" t="s">
        <v>1076</v>
      </c>
      <c r="F108" s="38">
        <v>8420001011789</v>
      </c>
      <c r="G108" s="1" t="s">
        <v>4</v>
      </c>
      <c r="J108" s="3"/>
      <c r="N108" s="27"/>
    </row>
    <row r="109" spans="1:14" x14ac:dyDescent="0.2">
      <c r="A109" s="2">
        <f t="shared" si="1"/>
        <v>108</v>
      </c>
      <c r="B109" s="2" t="s">
        <v>95</v>
      </c>
      <c r="C109" s="2" t="s">
        <v>1273</v>
      </c>
      <c r="D109" s="2">
        <v>4</v>
      </c>
      <c r="E109" s="2" t="s">
        <v>1072</v>
      </c>
      <c r="F109" s="38">
        <v>3420001006240</v>
      </c>
      <c r="G109" s="1" t="s">
        <v>4</v>
      </c>
      <c r="J109" s="3"/>
      <c r="N109" s="27"/>
    </row>
    <row r="110" spans="1:14" x14ac:dyDescent="0.2">
      <c r="A110" s="2">
        <f t="shared" si="1"/>
        <v>109</v>
      </c>
      <c r="B110" s="2" t="s">
        <v>96</v>
      </c>
      <c r="C110" s="2" t="s">
        <v>1274</v>
      </c>
      <c r="D110" s="2">
        <v>4</v>
      </c>
      <c r="E110" s="2" t="s">
        <v>1072</v>
      </c>
      <c r="F110" s="38">
        <v>4420001006355</v>
      </c>
      <c r="G110" s="1" t="s">
        <v>4</v>
      </c>
      <c r="J110" s="3"/>
      <c r="N110" s="27"/>
    </row>
    <row r="111" spans="1:14" x14ac:dyDescent="0.2">
      <c r="A111" s="2">
        <f t="shared" si="1"/>
        <v>110</v>
      </c>
      <c r="B111" s="2" t="s">
        <v>1109</v>
      </c>
      <c r="C111" s="2" t="s">
        <v>1110</v>
      </c>
      <c r="D111" s="2">
        <v>1</v>
      </c>
      <c r="E111" s="2" t="s">
        <v>1070</v>
      </c>
      <c r="F111" s="38">
        <v>1420001000162</v>
      </c>
      <c r="G111" s="1" t="s">
        <v>4</v>
      </c>
      <c r="J111" s="3"/>
      <c r="N111" s="27"/>
    </row>
    <row r="112" spans="1:14" x14ac:dyDescent="0.2">
      <c r="A112" s="2">
        <f t="shared" si="1"/>
        <v>111</v>
      </c>
      <c r="B112" s="2" t="s">
        <v>98</v>
      </c>
      <c r="C112" s="2" t="s">
        <v>1275</v>
      </c>
      <c r="D112" s="2">
        <v>5</v>
      </c>
      <c r="E112" s="2" t="s">
        <v>1074</v>
      </c>
      <c r="F112" s="38">
        <v>4420001008013</v>
      </c>
      <c r="G112" s="1" t="s">
        <v>4</v>
      </c>
      <c r="J112" s="3"/>
      <c r="N112" s="27"/>
    </row>
    <row r="113" spans="1:14" x14ac:dyDescent="0.2">
      <c r="A113" s="2">
        <f t="shared" si="1"/>
        <v>112</v>
      </c>
      <c r="B113" s="2" t="s">
        <v>99</v>
      </c>
      <c r="C113" s="2" t="s">
        <v>1276</v>
      </c>
      <c r="D113" s="2">
        <v>5</v>
      </c>
      <c r="E113" s="2" t="s">
        <v>1074</v>
      </c>
      <c r="F113" s="38">
        <v>7420001007961</v>
      </c>
      <c r="G113" s="1" t="s">
        <v>4</v>
      </c>
      <c r="J113" s="3"/>
      <c r="N113" s="27"/>
    </row>
    <row r="114" spans="1:14" x14ac:dyDescent="0.2">
      <c r="A114" s="2">
        <f t="shared" si="1"/>
        <v>113</v>
      </c>
      <c r="B114" s="2" t="s">
        <v>100</v>
      </c>
      <c r="C114" s="2" t="s">
        <v>1277</v>
      </c>
      <c r="D114" s="2">
        <v>4</v>
      </c>
      <c r="E114" s="2" t="s">
        <v>1072</v>
      </c>
      <c r="F114" s="38">
        <v>1420001006102</v>
      </c>
      <c r="G114" s="1" t="s">
        <v>4</v>
      </c>
      <c r="J114" s="3"/>
      <c r="N114" s="27"/>
    </row>
    <row r="115" spans="1:14" x14ac:dyDescent="0.2">
      <c r="A115" s="2">
        <f t="shared" si="1"/>
        <v>114</v>
      </c>
      <c r="B115" s="2" t="s">
        <v>102</v>
      </c>
      <c r="C115" s="2" t="s">
        <v>1278</v>
      </c>
      <c r="D115" s="2">
        <v>8</v>
      </c>
      <c r="E115" s="2" t="s">
        <v>1077</v>
      </c>
      <c r="F115" s="38">
        <v>8420001008380</v>
      </c>
      <c r="G115" s="1" t="s">
        <v>4</v>
      </c>
      <c r="J115" s="3"/>
      <c r="N115" s="27"/>
    </row>
    <row r="116" spans="1:14" x14ac:dyDescent="0.2">
      <c r="A116" s="2">
        <f t="shared" si="1"/>
        <v>115</v>
      </c>
      <c r="B116" s="2" t="s">
        <v>103</v>
      </c>
      <c r="C116" s="2" t="s">
        <v>1279</v>
      </c>
      <c r="D116" s="2">
        <v>6</v>
      </c>
      <c r="E116" s="2" t="s">
        <v>1076</v>
      </c>
      <c r="F116" s="38">
        <v>5420001011528</v>
      </c>
      <c r="G116" s="1" t="s">
        <v>4</v>
      </c>
      <c r="J116" s="3"/>
      <c r="N116" s="27"/>
    </row>
    <row r="117" spans="1:14" x14ac:dyDescent="0.2">
      <c r="A117" s="2">
        <f t="shared" si="1"/>
        <v>116</v>
      </c>
      <c r="B117" s="2" t="s">
        <v>104</v>
      </c>
      <c r="C117" s="2" t="s">
        <v>1280</v>
      </c>
      <c r="D117" s="2">
        <v>7</v>
      </c>
      <c r="E117" s="2" t="s">
        <v>1075</v>
      </c>
      <c r="F117" s="38">
        <v>7420001012359</v>
      </c>
      <c r="G117" s="1" t="s">
        <v>4</v>
      </c>
      <c r="J117" s="3"/>
      <c r="N117" s="27"/>
    </row>
    <row r="118" spans="1:14" x14ac:dyDescent="0.2">
      <c r="A118" s="2">
        <f t="shared" si="1"/>
        <v>117</v>
      </c>
      <c r="B118" s="2" t="s">
        <v>106</v>
      </c>
      <c r="C118" s="2" t="s">
        <v>1281</v>
      </c>
      <c r="D118" s="2">
        <v>1</v>
      </c>
      <c r="E118" s="2" t="s">
        <v>1070</v>
      </c>
      <c r="F118" s="38">
        <v>3420001000714</v>
      </c>
      <c r="G118" s="1" t="s">
        <v>4</v>
      </c>
      <c r="J118" s="3"/>
      <c r="N118" s="27"/>
    </row>
    <row r="119" spans="1:14" x14ac:dyDescent="0.2">
      <c r="A119" s="2">
        <f t="shared" si="1"/>
        <v>118</v>
      </c>
      <c r="B119" s="2" t="s">
        <v>107</v>
      </c>
      <c r="C119" s="2" t="s">
        <v>1282</v>
      </c>
      <c r="D119" s="2">
        <v>6</v>
      </c>
      <c r="E119" s="2" t="s">
        <v>1076</v>
      </c>
      <c r="F119" s="38">
        <v>8420002017133</v>
      </c>
      <c r="G119" s="1" t="s">
        <v>4</v>
      </c>
      <c r="J119" s="3"/>
      <c r="N119" s="27"/>
    </row>
    <row r="120" spans="1:14" x14ac:dyDescent="0.2">
      <c r="A120" s="2">
        <f t="shared" si="1"/>
        <v>119</v>
      </c>
      <c r="B120" s="2" t="s">
        <v>108</v>
      </c>
      <c r="C120" s="2" t="s">
        <v>1283</v>
      </c>
      <c r="D120" s="2">
        <v>6</v>
      </c>
      <c r="E120" s="2" t="s">
        <v>1076</v>
      </c>
      <c r="F120" s="38">
        <v>9420001010988</v>
      </c>
      <c r="G120" s="1" t="s">
        <v>4</v>
      </c>
      <c r="J120" s="3"/>
      <c r="N120" s="27"/>
    </row>
    <row r="121" spans="1:14" x14ac:dyDescent="0.2">
      <c r="A121" s="2">
        <f t="shared" si="1"/>
        <v>120</v>
      </c>
      <c r="B121" s="2" t="s">
        <v>109</v>
      </c>
      <c r="C121" s="2" t="s">
        <v>1284</v>
      </c>
      <c r="D121" s="2">
        <v>6</v>
      </c>
      <c r="E121" s="2" t="s">
        <v>1076</v>
      </c>
      <c r="F121" s="38">
        <v>9420001011565</v>
      </c>
      <c r="G121" s="1" t="s">
        <v>4</v>
      </c>
      <c r="J121" s="3"/>
      <c r="N121" s="27"/>
    </row>
    <row r="122" spans="1:14" x14ac:dyDescent="0.2">
      <c r="A122" s="2">
        <f t="shared" si="1"/>
        <v>121</v>
      </c>
      <c r="B122" s="2" t="s">
        <v>110</v>
      </c>
      <c r="C122" s="2" t="s">
        <v>1285</v>
      </c>
      <c r="D122" s="2">
        <v>6</v>
      </c>
      <c r="E122" s="2" t="s">
        <v>1076</v>
      </c>
      <c r="F122" s="38">
        <v>1420001010987</v>
      </c>
      <c r="J122" s="3"/>
      <c r="N122" s="27"/>
    </row>
    <row r="123" spans="1:14" x14ac:dyDescent="0.2">
      <c r="A123" s="2">
        <f t="shared" si="1"/>
        <v>122</v>
      </c>
      <c r="B123" s="2" t="s">
        <v>111</v>
      </c>
      <c r="C123" s="2" t="s">
        <v>1286</v>
      </c>
      <c r="D123" s="2">
        <v>8</v>
      </c>
      <c r="E123" s="2" t="s">
        <v>1077</v>
      </c>
      <c r="F123" s="38">
        <v>5420001008532</v>
      </c>
      <c r="G123" s="1" t="s">
        <v>1127</v>
      </c>
      <c r="J123" s="3"/>
      <c r="N123" s="27"/>
    </row>
    <row r="124" spans="1:14" x14ac:dyDescent="0.2">
      <c r="A124" s="2">
        <f t="shared" si="1"/>
        <v>123</v>
      </c>
      <c r="B124" s="2" t="s">
        <v>112</v>
      </c>
      <c r="C124" s="2" t="s">
        <v>1287</v>
      </c>
      <c r="D124" s="2">
        <v>4</v>
      </c>
      <c r="E124" s="2" t="s">
        <v>1072</v>
      </c>
      <c r="F124" s="38">
        <v>6420001006873</v>
      </c>
      <c r="G124" s="1" t="s">
        <v>4</v>
      </c>
      <c r="J124" s="3"/>
      <c r="N124" s="27"/>
    </row>
    <row r="125" spans="1:14" x14ac:dyDescent="0.2">
      <c r="A125" s="2">
        <f t="shared" si="1"/>
        <v>124</v>
      </c>
      <c r="B125" s="2" t="s">
        <v>113</v>
      </c>
      <c r="C125" s="2" t="s">
        <v>1288</v>
      </c>
      <c r="D125" s="2">
        <v>4</v>
      </c>
      <c r="E125" s="2" t="s">
        <v>1072</v>
      </c>
      <c r="F125" s="38">
        <v>8420001006847</v>
      </c>
      <c r="G125" s="1" t="s">
        <v>4</v>
      </c>
      <c r="J125" s="3"/>
      <c r="N125" s="27"/>
    </row>
    <row r="126" spans="1:14" x14ac:dyDescent="0.2">
      <c r="A126" s="2">
        <f t="shared" si="1"/>
        <v>125</v>
      </c>
      <c r="B126" s="2" t="s">
        <v>114</v>
      </c>
      <c r="C126" s="2" t="s">
        <v>1289</v>
      </c>
      <c r="D126" s="2">
        <v>4</v>
      </c>
      <c r="E126" s="2" t="s">
        <v>1072</v>
      </c>
      <c r="F126" s="38">
        <v>5420001006817</v>
      </c>
      <c r="G126" s="1" t="s">
        <v>4</v>
      </c>
      <c r="J126" s="3"/>
      <c r="N126" s="27"/>
    </row>
    <row r="127" spans="1:14" x14ac:dyDescent="0.2">
      <c r="A127" s="2">
        <f t="shared" si="1"/>
        <v>126</v>
      </c>
      <c r="B127" s="2" t="s">
        <v>115</v>
      </c>
      <c r="C127" s="2" t="s">
        <v>1290</v>
      </c>
      <c r="D127" s="2">
        <v>1</v>
      </c>
      <c r="E127" s="2" t="s">
        <v>1070</v>
      </c>
      <c r="F127" s="38">
        <v>5420001000927</v>
      </c>
      <c r="G127" s="1" t="s">
        <v>4</v>
      </c>
      <c r="J127" s="3"/>
      <c r="N127" s="27"/>
    </row>
    <row r="128" spans="1:14" x14ac:dyDescent="0.2">
      <c r="A128" s="2">
        <f t="shared" si="1"/>
        <v>127</v>
      </c>
      <c r="B128" s="2" t="s">
        <v>116</v>
      </c>
      <c r="C128" s="2" t="s">
        <v>1291</v>
      </c>
      <c r="D128" s="2">
        <v>1</v>
      </c>
      <c r="E128" s="2" t="s">
        <v>1070</v>
      </c>
      <c r="F128" s="38">
        <v>1420001001879</v>
      </c>
      <c r="G128" s="1" t="s">
        <v>4</v>
      </c>
      <c r="J128" s="3"/>
      <c r="N128" s="27"/>
    </row>
    <row r="129" spans="1:14" x14ac:dyDescent="0.2">
      <c r="A129" s="2">
        <f t="shared" si="1"/>
        <v>128</v>
      </c>
      <c r="B129" s="2" t="s">
        <v>118</v>
      </c>
      <c r="C129" s="2" t="s">
        <v>1292</v>
      </c>
      <c r="D129" s="2">
        <v>6</v>
      </c>
      <c r="E129" s="2" t="s">
        <v>1076</v>
      </c>
      <c r="F129" s="38">
        <v>1420001011168</v>
      </c>
      <c r="G129" s="1" t="s">
        <v>4</v>
      </c>
      <c r="J129" s="3"/>
      <c r="N129" s="27"/>
    </row>
    <row r="130" spans="1:14" x14ac:dyDescent="0.2">
      <c r="A130" s="2">
        <f t="shared" ref="A130:A193" si="2">ROW()-1</f>
        <v>129</v>
      </c>
      <c r="B130" s="2" t="s">
        <v>119</v>
      </c>
      <c r="C130" s="2" t="s">
        <v>1293</v>
      </c>
      <c r="D130" s="2">
        <v>1</v>
      </c>
      <c r="E130" s="2" t="s">
        <v>1070</v>
      </c>
      <c r="F130" s="38">
        <v>5420001002048</v>
      </c>
      <c r="G130" s="1" t="s">
        <v>4</v>
      </c>
      <c r="J130" s="3"/>
      <c r="N130" s="27"/>
    </row>
    <row r="131" spans="1:14" x14ac:dyDescent="0.2">
      <c r="A131" s="2">
        <f t="shared" si="2"/>
        <v>130</v>
      </c>
      <c r="B131" s="2" t="s">
        <v>120</v>
      </c>
      <c r="C131" s="2" t="s">
        <v>1294</v>
      </c>
      <c r="D131" s="2">
        <v>4</v>
      </c>
      <c r="E131" s="2" t="s">
        <v>1072</v>
      </c>
      <c r="F131" s="38">
        <v>1420001006127</v>
      </c>
      <c r="G131" s="1" t="s">
        <v>4</v>
      </c>
      <c r="J131" s="3"/>
      <c r="N131" s="27"/>
    </row>
    <row r="132" spans="1:14" x14ac:dyDescent="0.2">
      <c r="A132" s="2">
        <f t="shared" si="2"/>
        <v>131</v>
      </c>
      <c r="B132" s="2" t="s">
        <v>121</v>
      </c>
      <c r="C132" s="2" t="s">
        <v>1295</v>
      </c>
      <c r="D132" s="2">
        <v>4</v>
      </c>
      <c r="E132" s="2" t="s">
        <v>1072</v>
      </c>
      <c r="F132" s="38">
        <v>4420001006685</v>
      </c>
      <c r="G132" s="1" t="s">
        <v>4</v>
      </c>
      <c r="J132" s="3"/>
      <c r="N132" s="27"/>
    </row>
    <row r="133" spans="1:14" x14ac:dyDescent="0.2">
      <c r="A133" s="2">
        <f t="shared" si="2"/>
        <v>132</v>
      </c>
      <c r="B133" s="2" t="s">
        <v>122</v>
      </c>
      <c r="C133" s="2" t="s">
        <v>1296</v>
      </c>
      <c r="D133" s="2">
        <v>4</v>
      </c>
      <c r="E133" s="2" t="s">
        <v>1072</v>
      </c>
      <c r="F133" s="38">
        <v>9420001006813</v>
      </c>
      <c r="G133" s="1" t="s">
        <v>4</v>
      </c>
      <c r="J133" s="3"/>
      <c r="N133" s="27"/>
    </row>
    <row r="134" spans="1:14" x14ac:dyDescent="0.2">
      <c r="A134" s="2">
        <f t="shared" si="2"/>
        <v>133</v>
      </c>
      <c r="B134" s="2" t="s">
        <v>124</v>
      </c>
      <c r="C134" s="2" t="s">
        <v>1297</v>
      </c>
      <c r="D134" s="2">
        <v>4</v>
      </c>
      <c r="E134" s="2" t="s">
        <v>1072</v>
      </c>
      <c r="F134" s="38">
        <v>8420001006822</v>
      </c>
      <c r="G134" s="1" t="s">
        <v>4</v>
      </c>
      <c r="J134" s="3"/>
      <c r="N134" s="27"/>
    </row>
    <row r="135" spans="1:14" x14ac:dyDescent="0.2">
      <c r="A135" s="2">
        <f t="shared" si="2"/>
        <v>134</v>
      </c>
      <c r="B135" s="2" t="s">
        <v>126</v>
      </c>
      <c r="C135" s="2" t="s">
        <v>1298</v>
      </c>
      <c r="D135" s="2">
        <v>4</v>
      </c>
      <c r="E135" s="2" t="s">
        <v>1072</v>
      </c>
      <c r="F135" s="38">
        <v>3420001005705</v>
      </c>
      <c r="G135" s="1" t="s">
        <v>4</v>
      </c>
      <c r="J135" s="3"/>
      <c r="N135" s="27"/>
    </row>
    <row r="136" spans="1:14" x14ac:dyDescent="0.2">
      <c r="A136" s="2">
        <f t="shared" si="2"/>
        <v>135</v>
      </c>
      <c r="B136" s="2" t="s">
        <v>127</v>
      </c>
      <c r="C136" s="2" t="s">
        <v>1299</v>
      </c>
      <c r="D136" s="2">
        <v>2</v>
      </c>
      <c r="E136" s="2" t="s">
        <v>1071</v>
      </c>
      <c r="F136" s="38">
        <v>1420001009344</v>
      </c>
      <c r="G136" s="1" t="s">
        <v>4</v>
      </c>
      <c r="J136" s="3"/>
      <c r="N136" s="27"/>
    </row>
    <row r="137" spans="1:14" x14ac:dyDescent="0.2">
      <c r="A137" s="2">
        <f t="shared" si="2"/>
        <v>136</v>
      </c>
      <c r="B137" s="2" t="s">
        <v>128</v>
      </c>
      <c r="C137" s="2" t="s">
        <v>1300</v>
      </c>
      <c r="D137" s="2">
        <v>5</v>
      </c>
      <c r="E137" s="2" t="s">
        <v>1074</v>
      </c>
      <c r="F137" s="38">
        <v>5420001008276</v>
      </c>
      <c r="G137" s="1" t="s">
        <v>4</v>
      </c>
      <c r="J137" s="3"/>
      <c r="N137" s="27"/>
    </row>
    <row r="138" spans="1:14" x14ac:dyDescent="0.2">
      <c r="A138" s="2">
        <f t="shared" si="2"/>
        <v>137</v>
      </c>
      <c r="B138" s="2" t="s">
        <v>129</v>
      </c>
      <c r="C138" s="2" t="s">
        <v>1301</v>
      </c>
      <c r="D138" s="2">
        <v>1</v>
      </c>
      <c r="E138" s="2" t="s">
        <v>1070</v>
      </c>
      <c r="F138" s="38">
        <v>6420001000711</v>
      </c>
      <c r="G138" s="1" t="s">
        <v>4</v>
      </c>
      <c r="J138" s="3"/>
      <c r="N138" s="27"/>
    </row>
    <row r="139" spans="1:14" x14ac:dyDescent="0.2">
      <c r="A139" s="2">
        <f t="shared" si="2"/>
        <v>138</v>
      </c>
      <c r="B139" s="2" t="s">
        <v>130</v>
      </c>
      <c r="C139" s="2" t="s">
        <v>1302</v>
      </c>
      <c r="D139" s="2">
        <v>6</v>
      </c>
      <c r="E139" s="2" t="s">
        <v>1076</v>
      </c>
      <c r="F139" s="38">
        <v>8420001011756</v>
      </c>
      <c r="G139" s="1" t="s">
        <v>4</v>
      </c>
      <c r="J139" s="3"/>
      <c r="N139" s="27"/>
    </row>
    <row r="140" spans="1:14" x14ac:dyDescent="0.2">
      <c r="A140" s="2">
        <f t="shared" si="2"/>
        <v>139</v>
      </c>
      <c r="B140" s="2" t="s">
        <v>131</v>
      </c>
      <c r="C140" s="2" t="s">
        <v>1303</v>
      </c>
      <c r="D140" s="2">
        <v>6</v>
      </c>
      <c r="E140" s="2" t="s">
        <v>1076</v>
      </c>
      <c r="F140" s="38">
        <v>1420001011102</v>
      </c>
      <c r="G140" s="1" t="s">
        <v>4</v>
      </c>
      <c r="J140" s="3"/>
      <c r="N140" s="27"/>
    </row>
    <row r="141" spans="1:14" x14ac:dyDescent="0.2">
      <c r="A141" s="2">
        <f t="shared" si="2"/>
        <v>140</v>
      </c>
      <c r="B141" s="2" t="s">
        <v>132</v>
      </c>
      <c r="C141" s="2" t="s">
        <v>1304</v>
      </c>
      <c r="D141" s="2">
        <v>4</v>
      </c>
      <c r="E141" s="2" t="s">
        <v>1072</v>
      </c>
      <c r="F141" s="38">
        <v>7420001005981</v>
      </c>
      <c r="G141" s="1" t="s">
        <v>4</v>
      </c>
      <c r="J141" s="3"/>
      <c r="N141" s="27"/>
    </row>
    <row r="142" spans="1:14" x14ac:dyDescent="0.2">
      <c r="A142" s="2">
        <f t="shared" si="2"/>
        <v>141</v>
      </c>
      <c r="B142" s="2" t="s">
        <v>133</v>
      </c>
      <c r="C142" s="2" t="s">
        <v>1305</v>
      </c>
      <c r="D142" s="2">
        <v>4</v>
      </c>
      <c r="E142" s="2" t="s">
        <v>1072</v>
      </c>
      <c r="F142" s="38">
        <v>1420002009905</v>
      </c>
      <c r="G142" s="1" t="s">
        <v>4</v>
      </c>
      <c r="J142" s="3"/>
      <c r="N142" s="27"/>
    </row>
    <row r="143" spans="1:14" x14ac:dyDescent="0.2">
      <c r="A143" s="2">
        <f t="shared" si="2"/>
        <v>142</v>
      </c>
      <c r="B143" s="2" t="s">
        <v>134</v>
      </c>
      <c r="C143" s="2" t="s">
        <v>1306</v>
      </c>
      <c r="D143" s="2">
        <v>8</v>
      </c>
      <c r="E143" s="2" t="s">
        <v>1077</v>
      </c>
      <c r="F143" s="38">
        <v>3420001008542</v>
      </c>
      <c r="G143" s="1" t="s">
        <v>4</v>
      </c>
      <c r="J143" s="3"/>
      <c r="N143" s="27"/>
    </row>
    <row r="144" spans="1:14" x14ac:dyDescent="0.2">
      <c r="A144" s="2">
        <f t="shared" si="2"/>
        <v>143</v>
      </c>
      <c r="B144" s="2" t="s">
        <v>135</v>
      </c>
      <c r="C144" s="2" t="s">
        <v>1307</v>
      </c>
      <c r="D144" s="2">
        <v>1</v>
      </c>
      <c r="E144" s="2" t="s">
        <v>1070</v>
      </c>
      <c r="F144" s="38">
        <v>2420001001795</v>
      </c>
      <c r="G144" s="1" t="s">
        <v>4</v>
      </c>
      <c r="J144" s="3"/>
      <c r="N144" s="27"/>
    </row>
    <row r="145" spans="1:14" x14ac:dyDescent="0.2">
      <c r="A145" s="2">
        <f t="shared" si="2"/>
        <v>144</v>
      </c>
      <c r="B145" s="2" t="s">
        <v>972</v>
      </c>
      <c r="C145" s="2" t="s">
        <v>1308</v>
      </c>
      <c r="D145" s="2">
        <v>6</v>
      </c>
      <c r="E145" s="2" t="s">
        <v>1076</v>
      </c>
      <c r="F145" s="38">
        <v>2420002018707</v>
      </c>
      <c r="G145" s="1" t="s">
        <v>4</v>
      </c>
      <c r="J145" s="3"/>
      <c r="N145" s="27"/>
    </row>
    <row r="146" spans="1:14" x14ac:dyDescent="0.2">
      <c r="A146" s="2">
        <f t="shared" si="2"/>
        <v>145</v>
      </c>
      <c r="B146" s="2" t="s">
        <v>136</v>
      </c>
      <c r="C146" s="2" t="s">
        <v>1309</v>
      </c>
      <c r="D146" s="2">
        <v>5</v>
      </c>
      <c r="E146" s="2" t="s">
        <v>1074</v>
      </c>
      <c r="F146" s="38">
        <v>3420001008179</v>
      </c>
      <c r="G146" s="1" t="s">
        <v>4</v>
      </c>
      <c r="J146" s="3"/>
      <c r="N146" s="27"/>
    </row>
    <row r="147" spans="1:14" x14ac:dyDescent="0.2">
      <c r="A147" s="2">
        <f t="shared" si="2"/>
        <v>146</v>
      </c>
      <c r="B147" s="2" t="s">
        <v>137</v>
      </c>
      <c r="C147" s="2" t="s">
        <v>2306</v>
      </c>
      <c r="D147" s="2">
        <v>1</v>
      </c>
      <c r="E147" s="2" t="s">
        <v>1070</v>
      </c>
      <c r="F147" s="38">
        <v>9420001001715</v>
      </c>
      <c r="G147" s="1" t="s">
        <v>4</v>
      </c>
      <c r="J147" s="3"/>
      <c r="N147" s="27"/>
    </row>
    <row r="148" spans="1:14" x14ac:dyDescent="0.2">
      <c r="A148" s="2">
        <f t="shared" si="2"/>
        <v>147</v>
      </c>
      <c r="B148" s="2" t="s">
        <v>138</v>
      </c>
      <c r="C148" s="2" t="s">
        <v>1310</v>
      </c>
      <c r="D148" s="2">
        <v>5</v>
      </c>
      <c r="E148" s="2" t="s">
        <v>1074</v>
      </c>
      <c r="F148" s="38">
        <v>7420001008134</v>
      </c>
      <c r="G148" s="1" t="s">
        <v>4</v>
      </c>
      <c r="J148" s="3"/>
      <c r="N148" s="27"/>
    </row>
    <row r="149" spans="1:14" x14ac:dyDescent="0.2">
      <c r="A149" s="2">
        <f t="shared" si="2"/>
        <v>148</v>
      </c>
      <c r="B149" s="2" t="s">
        <v>139</v>
      </c>
      <c r="C149" s="2" t="s">
        <v>1311</v>
      </c>
      <c r="D149" s="2">
        <v>1</v>
      </c>
      <c r="E149" s="2" t="s">
        <v>1070</v>
      </c>
      <c r="F149" s="38">
        <v>9420001000691</v>
      </c>
      <c r="G149" s="1" t="s">
        <v>4</v>
      </c>
      <c r="J149" s="3"/>
      <c r="N149" s="27"/>
    </row>
    <row r="150" spans="1:14" x14ac:dyDescent="0.2">
      <c r="A150" s="2">
        <f t="shared" si="2"/>
        <v>149</v>
      </c>
      <c r="B150" s="2" t="s">
        <v>140</v>
      </c>
      <c r="C150" s="2" t="s">
        <v>1312</v>
      </c>
      <c r="D150" s="2">
        <v>1</v>
      </c>
      <c r="E150" s="2" t="s">
        <v>1070</v>
      </c>
      <c r="F150" s="38">
        <v>4420002003070</v>
      </c>
      <c r="G150" s="1" t="s">
        <v>4</v>
      </c>
      <c r="J150" s="3"/>
      <c r="N150" s="27"/>
    </row>
    <row r="151" spans="1:14" x14ac:dyDescent="0.2">
      <c r="A151" s="2">
        <f t="shared" si="2"/>
        <v>150</v>
      </c>
      <c r="B151" s="2" t="s">
        <v>141</v>
      </c>
      <c r="C151" s="2" t="s">
        <v>1313</v>
      </c>
      <c r="D151" s="2">
        <v>6</v>
      </c>
      <c r="E151" s="2" t="s">
        <v>1076</v>
      </c>
      <c r="F151" s="38">
        <v>3420001011439</v>
      </c>
      <c r="G151" s="1" t="s">
        <v>4</v>
      </c>
      <c r="J151" s="3"/>
      <c r="N151" s="27"/>
    </row>
    <row r="152" spans="1:14" x14ac:dyDescent="0.2">
      <c r="A152" s="2">
        <f t="shared" si="2"/>
        <v>151</v>
      </c>
      <c r="B152" s="2" t="s">
        <v>142</v>
      </c>
      <c r="C152" s="36" t="s">
        <v>1314</v>
      </c>
      <c r="D152" s="2">
        <v>6</v>
      </c>
      <c r="E152" s="2" t="s">
        <v>1076</v>
      </c>
      <c r="F152" s="38">
        <v>7420001011831</v>
      </c>
      <c r="G152" s="1" t="s">
        <v>4</v>
      </c>
      <c r="J152" s="3"/>
      <c r="N152" s="27"/>
    </row>
    <row r="153" spans="1:14" x14ac:dyDescent="0.2">
      <c r="A153" s="2">
        <f t="shared" si="2"/>
        <v>152</v>
      </c>
      <c r="B153" s="2" t="s">
        <v>143</v>
      </c>
      <c r="C153" s="2" t="s">
        <v>1315</v>
      </c>
      <c r="D153" s="2">
        <v>1</v>
      </c>
      <c r="E153" s="2" t="s">
        <v>1070</v>
      </c>
      <c r="F153" s="38">
        <v>4420001000300</v>
      </c>
      <c r="G153" s="1" t="s">
        <v>4</v>
      </c>
      <c r="J153" s="3"/>
      <c r="N153" s="27"/>
    </row>
    <row r="154" spans="1:14" x14ac:dyDescent="0.2">
      <c r="A154" s="2">
        <f t="shared" si="2"/>
        <v>153</v>
      </c>
      <c r="B154" s="2" t="s">
        <v>715</v>
      </c>
      <c r="C154" s="2" t="s">
        <v>1316</v>
      </c>
      <c r="D154" s="2">
        <v>1</v>
      </c>
      <c r="E154" s="2" t="s">
        <v>1070</v>
      </c>
      <c r="F154" s="38">
        <v>9420001000915</v>
      </c>
      <c r="G154" s="1" t="s">
        <v>4</v>
      </c>
      <c r="J154" s="3"/>
      <c r="N154" s="27"/>
    </row>
    <row r="155" spans="1:14" x14ac:dyDescent="0.2">
      <c r="A155" s="2">
        <f t="shared" si="2"/>
        <v>154</v>
      </c>
      <c r="B155" s="2" t="s">
        <v>144</v>
      </c>
      <c r="C155" s="2" t="s">
        <v>1317</v>
      </c>
      <c r="D155" s="2">
        <v>6</v>
      </c>
      <c r="E155" s="2" t="s">
        <v>1076</v>
      </c>
      <c r="F155" s="38">
        <v>5420001011255</v>
      </c>
      <c r="G155" s="1" t="s">
        <v>4</v>
      </c>
      <c r="J155" s="3"/>
      <c r="N155" s="27"/>
    </row>
    <row r="156" spans="1:14" x14ac:dyDescent="0.2">
      <c r="A156" s="2">
        <f t="shared" si="2"/>
        <v>155</v>
      </c>
      <c r="B156" s="2" t="s">
        <v>145</v>
      </c>
      <c r="C156" s="2" t="s">
        <v>1318</v>
      </c>
      <c r="D156" s="2">
        <v>1</v>
      </c>
      <c r="E156" s="2" t="s">
        <v>1070</v>
      </c>
      <c r="F156" s="38">
        <v>5420001001256</v>
      </c>
      <c r="G156" s="1" t="s">
        <v>4</v>
      </c>
      <c r="J156" s="3"/>
      <c r="N156" s="27"/>
    </row>
    <row r="157" spans="1:14" x14ac:dyDescent="0.2">
      <c r="A157" s="2">
        <f t="shared" si="2"/>
        <v>156</v>
      </c>
      <c r="B157" s="2" t="s">
        <v>146</v>
      </c>
      <c r="C157" s="2" t="s">
        <v>1319</v>
      </c>
      <c r="D157" s="2">
        <v>1</v>
      </c>
      <c r="E157" s="2" t="s">
        <v>1070</v>
      </c>
      <c r="F157" s="38">
        <v>8420001001690</v>
      </c>
      <c r="G157" s="1" t="s">
        <v>4</v>
      </c>
      <c r="J157" s="3"/>
      <c r="N157" s="27"/>
    </row>
    <row r="158" spans="1:14" x14ac:dyDescent="0.2">
      <c r="A158" s="2">
        <f t="shared" si="2"/>
        <v>157</v>
      </c>
      <c r="B158" s="2" t="s">
        <v>148</v>
      </c>
      <c r="C158" s="2" t="s">
        <v>1320</v>
      </c>
      <c r="D158" s="2">
        <v>2</v>
      </c>
      <c r="E158" s="2" t="s">
        <v>1071</v>
      </c>
      <c r="F158" s="38">
        <v>8420001009206</v>
      </c>
      <c r="G158" s="1" t="s">
        <v>4</v>
      </c>
      <c r="J158" s="3"/>
      <c r="N158" s="27"/>
    </row>
    <row r="159" spans="1:14" x14ac:dyDescent="0.2">
      <c r="A159" s="2">
        <f t="shared" si="2"/>
        <v>158</v>
      </c>
      <c r="B159" s="2" t="s">
        <v>149</v>
      </c>
      <c r="C159" s="2" t="s">
        <v>1321</v>
      </c>
      <c r="D159" s="2">
        <v>2</v>
      </c>
      <c r="E159" s="2" t="s">
        <v>1071</v>
      </c>
      <c r="F159" s="38">
        <v>9420001009510</v>
      </c>
      <c r="G159" s="1" t="s">
        <v>4</v>
      </c>
      <c r="J159" s="3"/>
      <c r="N159" s="27"/>
    </row>
    <row r="160" spans="1:14" x14ac:dyDescent="0.2">
      <c r="A160" s="2">
        <f t="shared" si="2"/>
        <v>159</v>
      </c>
      <c r="B160" s="2" t="s">
        <v>150</v>
      </c>
      <c r="C160" s="2" t="s">
        <v>1322</v>
      </c>
      <c r="D160" s="2">
        <v>2</v>
      </c>
      <c r="E160" s="2" t="s">
        <v>1071</v>
      </c>
      <c r="F160" s="38">
        <v>2420001009475</v>
      </c>
      <c r="G160" s="1" t="s">
        <v>4</v>
      </c>
      <c r="J160" s="3"/>
      <c r="N160" s="27"/>
    </row>
    <row r="161" spans="1:14" x14ac:dyDescent="0.2">
      <c r="A161" s="2">
        <f t="shared" si="2"/>
        <v>160</v>
      </c>
      <c r="B161" s="2" t="s">
        <v>151</v>
      </c>
      <c r="C161" s="2" t="s">
        <v>1323</v>
      </c>
      <c r="D161" s="2">
        <v>1</v>
      </c>
      <c r="E161" s="2" t="s">
        <v>1070</v>
      </c>
      <c r="F161" s="38">
        <v>2420001000087</v>
      </c>
      <c r="G161" s="1" t="s">
        <v>4</v>
      </c>
      <c r="J161" s="3"/>
      <c r="N161" s="27"/>
    </row>
    <row r="162" spans="1:14" x14ac:dyDescent="0.2">
      <c r="A162" s="2">
        <f t="shared" si="2"/>
        <v>161</v>
      </c>
      <c r="B162" s="2" t="s">
        <v>152</v>
      </c>
      <c r="C162" s="2" t="s">
        <v>1324</v>
      </c>
      <c r="D162" s="2">
        <v>1</v>
      </c>
      <c r="E162" s="2" t="s">
        <v>1070</v>
      </c>
      <c r="F162" s="38">
        <v>3420001000549</v>
      </c>
      <c r="G162" s="1" t="s">
        <v>4</v>
      </c>
      <c r="J162" s="3"/>
      <c r="N162" s="27"/>
    </row>
    <row r="163" spans="1:14" x14ac:dyDescent="0.2">
      <c r="A163" s="2">
        <f t="shared" si="2"/>
        <v>162</v>
      </c>
      <c r="B163" s="2" t="s">
        <v>153</v>
      </c>
      <c r="C163" s="2" t="s">
        <v>1325</v>
      </c>
      <c r="D163" s="2">
        <v>7</v>
      </c>
      <c r="E163" s="2" t="s">
        <v>1075</v>
      </c>
      <c r="F163" s="38">
        <v>1420001012513</v>
      </c>
      <c r="G163" s="1" t="s">
        <v>4</v>
      </c>
      <c r="J163" s="3"/>
      <c r="N163" s="27"/>
    </row>
    <row r="164" spans="1:14" x14ac:dyDescent="0.2">
      <c r="A164" s="2">
        <f t="shared" si="2"/>
        <v>163</v>
      </c>
      <c r="B164" s="2" t="s">
        <v>154</v>
      </c>
      <c r="C164" s="2" t="s">
        <v>1326</v>
      </c>
      <c r="D164" s="2">
        <v>4</v>
      </c>
      <c r="E164" s="2" t="s">
        <v>1072</v>
      </c>
      <c r="F164" s="38">
        <v>4420001005654</v>
      </c>
      <c r="G164" s="1" t="s">
        <v>4</v>
      </c>
      <c r="J164" s="3"/>
      <c r="N164" s="27"/>
    </row>
    <row r="165" spans="1:14" x14ac:dyDescent="0.2">
      <c r="A165" s="2">
        <f t="shared" si="2"/>
        <v>164</v>
      </c>
      <c r="B165" s="2" t="s">
        <v>155</v>
      </c>
      <c r="C165" s="2" t="s">
        <v>1327</v>
      </c>
      <c r="D165" s="2">
        <v>4</v>
      </c>
      <c r="E165" s="2" t="s">
        <v>1072</v>
      </c>
      <c r="F165" s="38">
        <v>7420001006930</v>
      </c>
      <c r="G165" s="1" t="s">
        <v>4</v>
      </c>
      <c r="J165" s="3"/>
      <c r="N165" s="27"/>
    </row>
    <row r="166" spans="1:14" x14ac:dyDescent="0.2">
      <c r="A166" s="2">
        <f t="shared" si="2"/>
        <v>165</v>
      </c>
      <c r="B166" s="2" t="s">
        <v>156</v>
      </c>
      <c r="C166" s="2" t="s">
        <v>1328</v>
      </c>
      <c r="D166" s="2">
        <v>1</v>
      </c>
      <c r="E166" s="2" t="s">
        <v>1070</v>
      </c>
      <c r="F166" s="38">
        <v>6420001001305</v>
      </c>
      <c r="G166" s="1" t="s">
        <v>4</v>
      </c>
      <c r="J166" s="3"/>
      <c r="N166" s="27"/>
    </row>
    <row r="167" spans="1:14" x14ac:dyDescent="0.2">
      <c r="A167" s="2">
        <f t="shared" si="2"/>
        <v>166</v>
      </c>
      <c r="B167" s="2" t="s">
        <v>157</v>
      </c>
      <c r="C167" s="2" t="s">
        <v>1329</v>
      </c>
      <c r="D167" s="2">
        <v>1</v>
      </c>
      <c r="E167" s="2" t="s">
        <v>1070</v>
      </c>
      <c r="F167" s="38">
        <v>3420001002116</v>
      </c>
      <c r="G167" s="1" t="s">
        <v>4</v>
      </c>
      <c r="J167" s="3"/>
      <c r="N167" s="27"/>
    </row>
    <row r="168" spans="1:14" x14ac:dyDescent="0.2">
      <c r="A168" s="2">
        <f t="shared" si="2"/>
        <v>167</v>
      </c>
      <c r="B168" s="2" t="s">
        <v>158</v>
      </c>
      <c r="C168" s="2" t="s">
        <v>1330</v>
      </c>
      <c r="D168" s="2">
        <v>1</v>
      </c>
      <c r="E168" s="2" t="s">
        <v>1070</v>
      </c>
      <c r="F168" s="38">
        <v>7420001000330</v>
      </c>
      <c r="G168" s="1" t="s">
        <v>4</v>
      </c>
      <c r="J168" s="3"/>
      <c r="N168" s="27"/>
    </row>
    <row r="169" spans="1:14" x14ac:dyDescent="0.2">
      <c r="A169" s="2">
        <f t="shared" si="2"/>
        <v>168</v>
      </c>
      <c r="B169" s="2" t="s">
        <v>159</v>
      </c>
      <c r="C169" s="2" t="s">
        <v>1331</v>
      </c>
      <c r="D169" s="2">
        <v>6</v>
      </c>
      <c r="E169" s="2" t="s">
        <v>1076</v>
      </c>
      <c r="F169" s="38">
        <v>8420001011723</v>
      </c>
      <c r="G169" s="1" t="s">
        <v>4</v>
      </c>
      <c r="J169" s="3"/>
      <c r="N169" s="27"/>
    </row>
    <row r="170" spans="1:14" x14ac:dyDescent="0.2">
      <c r="A170" s="2">
        <f t="shared" si="2"/>
        <v>169</v>
      </c>
      <c r="B170" s="2" t="s">
        <v>160</v>
      </c>
      <c r="C170" s="2" t="s">
        <v>1332</v>
      </c>
      <c r="D170" s="2">
        <v>7</v>
      </c>
      <c r="E170" s="2" t="s">
        <v>1075</v>
      </c>
      <c r="F170" s="38">
        <v>4420001012527</v>
      </c>
      <c r="G170" s="1" t="s">
        <v>4</v>
      </c>
      <c r="J170" s="3"/>
      <c r="N170" s="27"/>
    </row>
    <row r="171" spans="1:14" x14ac:dyDescent="0.2">
      <c r="A171" s="2">
        <f t="shared" si="2"/>
        <v>170</v>
      </c>
      <c r="B171" s="2" t="s">
        <v>161</v>
      </c>
      <c r="C171" s="2" t="s">
        <v>1333</v>
      </c>
      <c r="D171" s="2">
        <v>1</v>
      </c>
      <c r="E171" s="2" t="s">
        <v>1070</v>
      </c>
      <c r="F171" s="38">
        <v>3420001000739</v>
      </c>
      <c r="G171" s="1" t="s">
        <v>4</v>
      </c>
      <c r="J171" s="3"/>
      <c r="N171" s="27"/>
    </row>
    <row r="172" spans="1:14" x14ac:dyDescent="0.2">
      <c r="A172" s="2">
        <f t="shared" si="2"/>
        <v>171</v>
      </c>
      <c r="B172" s="2" t="s">
        <v>162</v>
      </c>
      <c r="C172" s="2" t="s">
        <v>1334</v>
      </c>
      <c r="D172" s="2">
        <v>1</v>
      </c>
      <c r="E172" s="2" t="s">
        <v>1070</v>
      </c>
      <c r="F172" s="38">
        <v>7420001002095</v>
      </c>
      <c r="G172" s="1" t="s">
        <v>4</v>
      </c>
      <c r="J172" s="3"/>
      <c r="N172" s="27"/>
    </row>
    <row r="173" spans="1:14" x14ac:dyDescent="0.2">
      <c r="A173" s="2">
        <f t="shared" si="2"/>
        <v>172</v>
      </c>
      <c r="B173" s="2" t="s">
        <v>939</v>
      </c>
      <c r="C173" s="2" t="s">
        <v>1335</v>
      </c>
      <c r="D173" s="2">
        <v>4</v>
      </c>
      <c r="E173" s="2" t="s">
        <v>1072</v>
      </c>
      <c r="F173" s="38">
        <v>4420001005729</v>
      </c>
      <c r="G173" s="1" t="s">
        <v>4</v>
      </c>
      <c r="J173" s="3"/>
      <c r="N173" s="27"/>
    </row>
    <row r="174" spans="1:14" x14ac:dyDescent="0.2">
      <c r="A174" s="2">
        <f t="shared" si="2"/>
        <v>173</v>
      </c>
      <c r="B174" s="2" t="s">
        <v>163</v>
      </c>
      <c r="C174" s="2" t="s">
        <v>1336</v>
      </c>
      <c r="D174" s="2">
        <v>4</v>
      </c>
      <c r="E174" s="2" t="s">
        <v>1072</v>
      </c>
      <c r="F174" s="38">
        <v>9420001005880</v>
      </c>
      <c r="G174" s="1" t="s">
        <v>4</v>
      </c>
      <c r="J174" s="3"/>
      <c r="N174" s="27"/>
    </row>
    <row r="175" spans="1:14" x14ac:dyDescent="0.2">
      <c r="A175" s="2">
        <f t="shared" si="2"/>
        <v>174</v>
      </c>
      <c r="B175" s="2" t="s">
        <v>164</v>
      </c>
      <c r="C175" s="2" t="s">
        <v>1337</v>
      </c>
      <c r="D175" s="2">
        <v>4</v>
      </c>
      <c r="E175" s="2" t="s">
        <v>1072</v>
      </c>
      <c r="F175" s="38">
        <v>8420001005948</v>
      </c>
      <c r="G175" s="1" t="s">
        <v>4</v>
      </c>
      <c r="J175" s="3"/>
      <c r="N175" s="27"/>
    </row>
    <row r="176" spans="1:14" x14ac:dyDescent="0.2">
      <c r="A176" s="2">
        <f t="shared" si="2"/>
        <v>175</v>
      </c>
      <c r="B176" s="2" t="s">
        <v>165</v>
      </c>
      <c r="C176" s="2" t="s">
        <v>1338</v>
      </c>
      <c r="D176" s="2">
        <v>4</v>
      </c>
      <c r="E176" s="2" t="s">
        <v>1072</v>
      </c>
      <c r="F176" s="38">
        <v>6420002006583</v>
      </c>
      <c r="G176" s="1" t="s">
        <v>4</v>
      </c>
      <c r="J176" s="3"/>
      <c r="N176" s="27"/>
    </row>
    <row r="177" spans="1:14" x14ac:dyDescent="0.2">
      <c r="A177" s="2">
        <f t="shared" si="2"/>
        <v>176</v>
      </c>
      <c r="B177" s="2" t="s">
        <v>166</v>
      </c>
      <c r="C177" s="2" t="s">
        <v>1339</v>
      </c>
      <c r="D177" s="2">
        <v>4</v>
      </c>
      <c r="E177" s="2" t="s">
        <v>1072</v>
      </c>
      <c r="F177" s="38">
        <v>5420002008085</v>
      </c>
      <c r="G177" s="1" t="s">
        <v>4</v>
      </c>
      <c r="J177" s="3"/>
      <c r="N177" s="27"/>
    </row>
    <row r="178" spans="1:14" x14ac:dyDescent="0.2">
      <c r="A178" s="2">
        <f t="shared" si="2"/>
        <v>177</v>
      </c>
      <c r="B178" s="2" t="s">
        <v>167</v>
      </c>
      <c r="C178" s="2" t="s">
        <v>1340</v>
      </c>
      <c r="D178" s="2">
        <v>7</v>
      </c>
      <c r="E178" s="2" t="s">
        <v>1075</v>
      </c>
      <c r="F178" s="38">
        <v>9420001012324</v>
      </c>
      <c r="G178" s="1" t="s">
        <v>4</v>
      </c>
      <c r="J178" s="3"/>
      <c r="N178" s="27"/>
    </row>
    <row r="179" spans="1:14" x14ac:dyDescent="0.2">
      <c r="A179" s="2">
        <f t="shared" si="2"/>
        <v>178</v>
      </c>
      <c r="B179" s="2" t="s">
        <v>168</v>
      </c>
      <c r="C179" s="2" t="s">
        <v>1341</v>
      </c>
      <c r="D179" s="2">
        <v>7</v>
      </c>
      <c r="E179" s="2" t="s">
        <v>1075</v>
      </c>
      <c r="F179" s="38">
        <v>8420001012606</v>
      </c>
      <c r="G179" s="1" t="s">
        <v>4</v>
      </c>
      <c r="J179" s="3"/>
      <c r="N179" s="27"/>
    </row>
    <row r="180" spans="1:14" x14ac:dyDescent="0.2">
      <c r="A180" s="2">
        <f t="shared" si="2"/>
        <v>179</v>
      </c>
      <c r="B180" s="2" t="s">
        <v>169</v>
      </c>
      <c r="C180" s="2" t="s">
        <v>1342</v>
      </c>
      <c r="D180" s="2">
        <v>5</v>
      </c>
      <c r="E180" s="2" t="s">
        <v>1074</v>
      </c>
      <c r="F180" s="38">
        <v>9420001008066</v>
      </c>
      <c r="G180" s="1" t="s">
        <v>4</v>
      </c>
      <c r="J180" s="3"/>
      <c r="N180" s="27"/>
    </row>
    <row r="181" spans="1:14" x14ac:dyDescent="0.2">
      <c r="A181" s="2">
        <f t="shared" si="2"/>
        <v>180</v>
      </c>
      <c r="B181" s="2" t="s">
        <v>170</v>
      </c>
      <c r="C181" s="2" t="s">
        <v>1343</v>
      </c>
      <c r="D181" s="2">
        <v>1</v>
      </c>
      <c r="E181" s="2" t="s">
        <v>1070</v>
      </c>
      <c r="F181" s="38">
        <v>1420001001417</v>
      </c>
      <c r="G181" s="1" t="s">
        <v>4</v>
      </c>
      <c r="J181" s="3"/>
      <c r="N181" s="27"/>
    </row>
    <row r="182" spans="1:14" x14ac:dyDescent="0.2">
      <c r="A182" s="2">
        <f t="shared" si="2"/>
        <v>181</v>
      </c>
      <c r="B182" s="2" t="s">
        <v>171</v>
      </c>
      <c r="C182" s="2" t="s">
        <v>1344</v>
      </c>
      <c r="D182" s="2">
        <v>1</v>
      </c>
      <c r="E182" s="2" t="s">
        <v>1070</v>
      </c>
      <c r="F182" s="38">
        <v>6420001002113</v>
      </c>
      <c r="G182" s="1" t="s">
        <v>4</v>
      </c>
      <c r="J182" s="3"/>
      <c r="N182" s="27"/>
    </row>
    <row r="183" spans="1:14" x14ac:dyDescent="0.2">
      <c r="A183" s="2">
        <f t="shared" si="2"/>
        <v>182</v>
      </c>
      <c r="B183" s="2" t="s">
        <v>172</v>
      </c>
      <c r="C183" s="2" t="s">
        <v>1345</v>
      </c>
      <c r="D183" s="2">
        <v>5</v>
      </c>
      <c r="E183" s="2" t="s">
        <v>1074</v>
      </c>
      <c r="F183" s="38">
        <v>5420001008284</v>
      </c>
      <c r="G183" s="1" t="s">
        <v>4</v>
      </c>
      <c r="J183" s="3"/>
      <c r="N183" s="27"/>
    </row>
    <row r="184" spans="1:14" x14ac:dyDescent="0.2">
      <c r="A184" s="2">
        <f t="shared" si="2"/>
        <v>183</v>
      </c>
      <c r="B184" s="2" t="s">
        <v>173</v>
      </c>
      <c r="C184" s="2" t="s">
        <v>1346</v>
      </c>
      <c r="D184" s="2">
        <v>4</v>
      </c>
      <c r="E184" s="2" t="s">
        <v>1072</v>
      </c>
      <c r="F184" s="38">
        <v>5420001006866</v>
      </c>
      <c r="G184" s="1" t="s">
        <v>4</v>
      </c>
      <c r="J184" s="3"/>
      <c r="N184" s="27"/>
    </row>
    <row r="185" spans="1:14" x14ac:dyDescent="0.2">
      <c r="A185" s="2">
        <f t="shared" si="2"/>
        <v>184</v>
      </c>
      <c r="B185" s="2" t="s">
        <v>174</v>
      </c>
      <c r="C185" s="2" t="s">
        <v>1347</v>
      </c>
      <c r="D185" s="2">
        <v>5</v>
      </c>
      <c r="E185" s="2" t="s">
        <v>1074</v>
      </c>
      <c r="F185" s="38">
        <v>2420001008196</v>
      </c>
      <c r="G185" s="1" t="s">
        <v>4</v>
      </c>
      <c r="J185" s="3"/>
      <c r="N185" s="27"/>
    </row>
    <row r="186" spans="1:14" x14ac:dyDescent="0.2">
      <c r="A186" s="2">
        <f t="shared" si="2"/>
        <v>185</v>
      </c>
      <c r="B186" s="2" t="s">
        <v>175</v>
      </c>
      <c r="C186" s="2" t="s">
        <v>1150</v>
      </c>
      <c r="D186" s="2">
        <v>5</v>
      </c>
      <c r="E186" s="2" t="s">
        <v>1074</v>
      </c>
      <c r="F186" s="38">
        <v>3420001008146</v>
      </c>
      <c r="G186" s="1" t="s">
        <v>4</v>
      </c>
      <c r="J186" s="3"/>
      <c r="N186" s="27"/>
    </row>
    <row r="187" spans="1:14" x14ac:dyDescent="0.2">
      <c r="A187" s="2">
        <f t="shared" si="2"/>
        <v>186</v>
      </c>
      <c r="B187" s="2" t="s">
        <v>176</v>
      </c>
      <c r="C187" s="2" t="s">
        <v>1348</v>
      </c>
      <c r="D187" s="2">
        <v>8</v>
      </c>
      <c r="E187" s="2" t="s">
        <v>1077</v>
      </c>
      <c r="F187" s="38">
        <v>9420001008421</v>
      </c>
      <c r="G187" s="1" t="s">
        <v>4</v>
      </c>
      <c r="J187" s="3"/>
      <c r="N187" s="27"/>
    </row>
    <row r="188" spans="1:14" x14ac:dyDescent="0.2">
      <c r="A188" s="2">
        <f t="shared" si="2"/>
        <v>187</v>
      </c>
      <c r="B188" s="2" t="s">
        <v>177</v>
      </c>
      <c r="C188" s="2" t="s">
        <v>1349</v>
      </c>
      <c r="D188" s="2">
        <v>2</v>
      </c>
      <c r="E188" s="2" t="s">
        <v>1071</v>
      </c>
      <c r="F188" s="38">
        <v>8420001009271</v>
      </c>
      <c r="G188" s="1" t="s">
        <v>4</v>
      </c>
      <c r="J188" s="3"/>
      <c r="N188" s="27"/>
    </row>
    <row r="189" spans="1:14" x14ac:dyDescent="0.2">
      <c r="A189" s="2">
        <f t="shared" si="2"/>
        <v>188</v>
      </c>
      <c r="B189" s="2" t="s">
        <v>178</v>
      </c>
      <c r="C189" s="2" t="s">
        <v>1350</v>
      </c>
      <c r="D189" s="2">
        <v>4</v>
      </c>
      <c r="E189" s="2" t="s">
        <v>1072</v>
      </c>
      <c r="F189" s="38">
        <v>7420001006451</v>
      </c>
      <c r="G189" s="1" t="s">
        <v>4</v>
      </c>
      <c r="J189" s="3"/>
      <c r="N189" s="27"/>
    </row>
    <row r="190" spans="1:14" x14ac:dyDescent="0.2">
      <c r="A190" s="2">
        <f t="shared" si="2"/>
        <v>189</v>
      </c>
      <c r="B190" s="2" t="s">
        <v>179</v>
      </c>
      <c r="C190" s="2" t="s">
        <v>1351</v>
      </c>
      <c r="D190" s="2">
        <v>4</v>
      </c>
      <c r="E190" s="2" t="s">
        <v>1072</v>
      </c>
      <c r="F190" s="38">
        <v>8420001006095</v>
      </c>
      <c r="G190" s="1" t="s">
        <v>4</v>
      </c>
      <c r="J190" s="3"/>
      <c r="N190" s="27"/>
    </row>
    <row r="191" spans="1:14" x14ac:dyDescent="0.2">
      <c r="A191" s="2">
        <f t="shared" si="2"/>
        <v>190</v>
      </c>
      <c r="B191" s="2" t="s">
        <v>180</v>
      </c>
      <c r="C191" s="2" t="s">
        <v>1352</v>
      </c>
      <c r="D191" s="2">
        <v>4</v>
      </c>
      <c r="E191" s="2" t="s">
        <v>1072</v>
      </c>
      <c r="F191" s="38">
        <v>1420001006713</v>
      </c>
      <c r="G191" s="1" t="s">
        <v>4</v>
      </c>
      <c r="J191" s="3"/>
      <c r="N191" s="27"/>
    </row>
    <row r="192" spans="1:14" x14ac:dyDescent="0.2">
      <c r="A192" s="2">
        <f t="shared" si="2"/>
        <v>191</v>
      </c>
      <c r="B192" s="2" t="s">
        <v>181</v>
      </c>
      <c r="C192" s="2" t="s">
        <v>1353</v>
      </c>
      <c r="D192" s="2">
        <v>6</v>
      </c>
      <c r="E192" s="2" t="s">
        <v>1076</v>
      </c>
      <c r="F192" s="38">
        <v>4420001011413</v>
      </c>
      <c r="G192" s="1" t="s">
        <v>4</v>
      </c>
      <c r="J192" s="3"/>
      <c r="N192" s="27"/>
    </row>
    <row r="193" spans="1:14" x14ac:dyDescent="0.2">
      <c r="A193" s="2">
        <f t="shared" si="2"/>
        <v>192</v>
      </c>
      <c r="B193" s="2" t="s">
        <v>182</v>
      </c>
      <c r="C193" s="2" t="s">
        <v>1354</v>
      </c>
      <c r="D193" s="2">
        <v>4</v>
      </c>
      <c r="E193" s="2" t="s">
        <v>1072</v>
      </c>
      <c r="F193" s="38">
        <v>1420001005491</v>
      </c>
      <c r="G193" s="1" t="s">
        <v>4</v>
      </c>
      <c r="J193" s="3"/>
      <c r="N193" s="27"/>
    </row>
    <row r="194" spans="1:14" x14ac:dyDescent="0.2">
      <c r="A194" s="2">
        <f t="shared" ref="A194:A257" si="3">ROW()-1</f>
        <v>193</v>
      </c>
      <c r="B194" s="2" t="s">
        <v>183</v>
      </c>
      <c r="C194" s="2" t="s">
        <v>1355</v>
      </c>
      <c r="D194" s="2">
        <v>1</v>
      </c>
      <c r="E194" s="2" t="s">
        <v>1070</v>
      </c>
      <c r="F194" s="38">
        <v>2420001000665</v>
      </c>
      <c r="G194" s="1" t="s">
        <v>4</v>
      </c>
      <c r="J194" s="3"/>
      <c r="N194" s="27"/>
    </row>
    <row r="195" spans="1:14" x14ac:dyDescent="0.2">
      <c r="A195" s="2">
        <f t="shared" si="3"/>
        <v>194</v>
      </c>
      <c r="B195" s="2" t="s">
        <v>184</v>
      </c>
      <c r="C195" s="2" t="s">
        <v>1356</v>
      </c>
      <c r="D195" s="2">
        <v>3</v>
      </c>
      <c r="E195" s="2" t="s">
        <v>1073</v>
      </c>
      <c r="F195" s="38">
        <v>3420001009920</v>
      </c>
      <c r="G195" s="1" t="s">
        <v>4</v>
      </c>
      <c r="J195" s="3"/>
      <c r="N195" s="27"/>
    </row>
    <row r="196" spans="1:14" x14ac:dyDescent="0.2">
      <c r="A196" s="2">
        <f t="shared" si="3"/>
        <v>195</v>
      </c>
      <c r="B196" s="2" t="s">
        <v>185</v>
      </c>
      <c r="C196" s="2" t="s">
        <v>1357</v>
      </c>
      <c r="D196" s="2">
        <v>4</v>
      </c>
      <c r="E196" s="2" t="s">
        <v>1072</v>
      </c>
      <c r="F196" s="38">
        <v>1420001005797</v>
      </c>
      <c r="G196" s="1" t="s">
        <v>4</v>
      </c>
      <c r="J196" s="3"/>
      <c r="N196" s="27"/>
    </row>
    <row r="197" spans="1:14" x14ac:dyDescent="0.2">
      <c r="A197" s="2">
        <f t="shared" si="3"/>
        <v>196</v>
      </c>
      <c r="B197" s="2" t="s">
        <v>186</v>
      </c>
      <c r="C197" s="2" t="s">
        <v>1358</v>
      </c>
      <c r="D197" s="2">
        <v>2</v>
      </c>
      <c r="E197" s="2" t="s">
        <v>1071</v>
      </c>
      <c r="F197" s="38">
        <v>4420001009432</v>
      </c>
      <c r="G197" s="1" t="s">
        <v>4</v>
      </c>
      <c r="J197" s="3"/>
      <c r="N197" s="27"/>
    </row>
    <row r="198" spans="1:14" x14ac:dyDescent="0.2">
      <c r="A198" s="2">
        <f t="shared" si="3"/>
        <v>197</v>
      </c>
      <c r="B198" s="2" t="s">
        <v>187</v>
      </c>
      <c r="C198" s="2" t="s">
        <v>1359</v>
      </c>
      <c r="D198" s="2">
        <v>2</v>
      </c>
      <c r="E198" s="2" t="s">
        <v>1071</v>
      </c>
      <c r="F198" s="38">
        <v>9420001009527</v>
      </c>
      <c r="G198" s="1" t="s">
        <v>4</v>
      </c>
      <c r="J198" s="3"/>
      <c r="N198" s="27"/>
    </row>
    <row r="199" spans="1:14" x14ac:dyDescent="0.2">
      <c r="A199" s="2">
        <f t="shared" si="3"/>
        <v>198</v>
      </c>
      <c r="B199" s="2" t="s">
        <v>188</v>
      </c>
      <c r="C199" s="2" t="s">
        <v>1360</v>
      </c>
      <c r="D199" s="2">
        <v>3</v>
      </c>
      <c r="E199" s="2" t="s">
        <v>1073</v>
      </c>
      <c r="F199" s="38">
        <v>9420001009964</v>
      </c>
      <c r="G199" s="1" t="s">
        <v>4</v>
      </c>
      <c r="J199" s="3"/>
      <c r="N199" s="27"/>
    </row>
    <row r="200" spans="1:14" x14ac:dyDescent="0.2">
      <c r="A200" s="2">
        <f t="shared" si="3"/>
        <v>199</v>
      </c>
      <c r="B200" s="2" t="s">
        <v>189</v>
      </c>
      <c r="C200" s="2" t="s">
        <v>1361</v>
      </c>
      <c r="D200" s="2">
        <v>3</v>
      </c>
      <c r="E200" s="2" t="s">
        <v>1073</v>
      </c>
      <c r="F200" s="38">
        <v>9420001009989</v>
      </c>
      <c r="G200" s="1" t="s">
        <v>4</v>
      </c>
      <c r="J200" s="3"/>
      <c r="N200" s="27"/>
    </row>
    <row r="201" spans="1:14" x14ac:dyDescent="0.2">
      <c r="A201" s="2">
        <f t="shared" si="3"/>
        <v>200</v>
      </c>
      <c r="B201" s="2" t="s">
        <v>190</v>
      </c>
      <c r="C201" s="2" t="s">
        <v>1362</v>
      </c>
      <c r="D201" s="2">
        <v>3</v>
      </c>
      <c r="E201" s="2" t="s">
        <v>1073</v>
      </c>
      <c r="F201" s="38">
        <v>7420002015526</v>
      </c>
      <c r="G201" s="1" t="s">
        <v>4</v>
      </c>
      <c r="J201" s="3"/>
      <c r="N201" s="27"/>
    </row>
    <row r="202" spans="1:14" x14ac:dyDescent="0.2">
      <c r="A202" s="2">
        <f t="shared" si="3"/>
        <v>201</v>
      </c>
      <c r="B202" s="2" t="s">
        <v>191</v>
      </c>
      <c r="C202" s="2" t="s">
        <v>1363</v>
      </c>
      <c r="D202" s="2">
        <v>4</v>
      </c>
      <c r="E202" s="2" t="s">
        <v>1072</v>
      </c>
      <c r="F202" s="38">
        <v>8420001006450</v>
      </c>
      <c r="G202" s="1" t="s">
        <v>4</v>
      </c>
      <c r="J202" s="3"/>
      <c r="N202" s="27"/>
    </row>
    <row r="203" spans="1:14" x14ac:dyDescent="0.2">
      <c r="A203" s="2">
        <f t="shared" si="3"/>
        <v>202</v>
      </c>
      <c r="B203" s="2" t="s">
        <v>192</v>
      </c>
      <c r="C203" s="2" t="s">
        <v>1364</v>
      </c>
      <c r="D203" s="2">
        <v>1</v>
      </c>
      <c r="E203" s="2" t="s">
        <v>1070</v>
      </c>
      <c r="F203" s="38">
        <v>4420001000911</v>
      </c>
      <c r="G203" s="1" t="s">
        <v>4</v>
      </c>
      <c r="J203" s="3"/>
      <c r="N203" s="27"/>
    </row>
    <row r="204" spans="1:14" x14ac:dyDescent="0.2">
      <c r="A204" s="2">
        <f t="shared" si="3"/>
        <v>203</v>
      </c>
      <c r="B204" s="2" t="s">
        <v>193</v>
      </c>
      <c r="C204" s="2" t="s">
        <v>1365</v>
      </c>
      <c r="D204" s="2">
        <v>6</v>
      </c>
      <c r="E204" s="2" t="s">
        <v>1076</v>
      </c>
      <c r="F204" s="38">
        <v>6420001011312</v>
      </c>
      <c r="G204" s="1" t="s">
        <v>4</v>
      </c>
      <c r="J204" s="3"/>
      <c r="N204" s="27"/>
    </row>
    <row r="205" spans="1:14" x14ac:dyDescent="0.2">
      <c r="A205" s="2">
        <f t="shared" si="3"/>
        <v>204</v>
      </c>
      <c r="B205" s="2" t="s">
        <v>194</v>
      </c>
      <c r="C205" s="2" t="s">
        <v>1366</v>
      </c>
      <c r="D205" s="2">
        <v>2</v>
      </c>
      <c r="E205" s="2" t="s">
        <v>1071</v>
      </c>
      <c r="F205" s="38">
        <v>3420001009292</v>
      </c>
      <c r="G205" s="1" t="s">
        <v>4</v>
      </c>
      <c r="J205" s="3"/>
      <c r="N205" s="27"/>
    </row>
    <row r="206" spans="1:14" x14ac:dyDescent="0.2">
      <c r="A206" s="2">
        <f t="shared" si="3"/>
        <v>205</v>
      </c>
      <c r="B206" s="2" t="s">
        <v>195</v>
      </c>
      <c r="C206" s="2" t="s">
        <v>1367</v>
      </c>
      <c r="D206" s="2">
        <v>2</v>
      </c>
      <c r="E206" s="2" t="s">
        <v>1071</v>
      </c>
      <c r="F206" s="38">
        <v>5420001009316</v>
      </c>
      <c r="G206" s="1" t="s">
        <v>4</v>
      </c>
      <c r="J206" s="3"/>
      <c r="N206" s="27"/>
    </row>
    <row r="207" spans="1:14" x14ac:dyDescent="0.2">
      <c r="A207" s="2">
        <f t="shared" si="3"/>
        <v>206</v>
      </c>
      <c r="B207" s="2" t="s">
        <v>196</v>
      </c>
      <c r="C207" s="2" t="s">
        <v>1368</v>
      </c>
      <c r="D207" s="2">
        <v>4</v>
      </c>
      <c r="E207" s="2" t="s">
        <v>1072</v>
      </c>
      <c r="F207" s="38">
        <v>6420001005891</v>
      </c>
      <c r="G207" s="1" t="s">
        <v>4</v>
      </c>
      <c r="J207" s="3"/>
      <c r="N207" s="27"/>
    </row>
    <row r="208" spans="1:14" x14ac:dyDescent="0.2">
      <c r="A208" s="2">
        <f t="shared" si="3"/>
        <v>207</v>
      </c>
      <c r="B208" s="2" t="s">
        <v>197</v>
      </c>
      <c r="C208" s="2" t="s">
        <v>1369</v>
      </c>
      <c r="D208" s="2">
        <v>7</v>
      </c>
      <c r="E208" s="2" t="s">
        <v>1075</v>
      </c>
      <c r="F208" s="38">
        <v>1420001012389</v>
      </c>
      <c r="G208" s="1" t="s">
        <v>4</v>
      </c>
      <c r="J208" s="3"/>
      <c r="N208" s="27"/>
    </row>
    <row r="209" spans="1:14" x14ac:dyDescent="0.2">
      <c r="A209" s="2">
        <f t="shared" si="3"/>
        <v>208</v>
      </c>
      <c r="B209" s="2" t="s">
        <v>198</v>
      </c>
      <c r="C209" s="2" t="s">
        <v>1370</v>
      </c>
      <c r="D209" s="2">
        <v>1</v>
      </c>
      <c r="E209" s="2" t="s">
        <v>1070</v>
      </c>
      <c r="F209" s="38">
        <v>3420001001043</v>
      </c>
      <c r="G209" s="1" t="s">
        <v>4</v>
      </c>
      <c r="J209" s="3"/>
      <c r="N209" s="27"/>
    </row>
    <row r="210" spans="1:14" x14ac:dyDescent="0.2">
      <c r="A210" s="2">
        <f t="shared" si="3"/>
        <v>209</v>
      </c>
      <c r="B210" s="2" t="s">
        <v>2315</v>
      </c>
      <c r="C210" s="2" t="s">
        <v>2320</v>
      </c>
      <c r="D210" s="2">
        <v>3</v>
      </c>
      <c r="E210" s="2" t="s">
        <v>2325</v>
      </c>
      <c r="F210" s="38">
        <v>5420001010884</v>
      </c>
      <c r="G210" s="1" t="s">
        <v>4</v>
      </c>
      <c r="J210" s="3"/>
      <c r="N210" s="27"/>
    </row>
    <row r="211" spans="1:14" x14ac:dyDescent="0.2">
      <c r="A211" s="2">
        <f t="shared" si="3"/>
        <v>210</v>
      </c>
      <c r="B211" s="2" t="s">
        <v>199</v>
      </c>
      <c r="C211" s="2" t="s">
        <v>1371</v>
      </c>
      <c r="D211" s="2">
        <v>2</v>
      </c>
      <c r="E211" s="2" t="s">
        <v>1071</v>
      </c>
      <c r="F211" s="38">
        <v>7420001008836</v>
      </c>
      <c r="G211" s="1" t="s">
        <v>4</v>
      </c>
      <c r="J211" s="3"/>
      <c r="N211" s="27"/>
    </row>
    <row r="212" spans="1:14" x14ac:dyDescent="0.2">
      <c r="A212" s="2">
        <f t="shared" si="3"/>
        <v>211</v>
      </c>
      <c r="B212" s="2" t="s">
        <v>200</v>
      </c>
      <c r="C212" s="2" t="s">
        <v>1151</v>
      </c>
      <c r="D212" s="2">
        <v>7</v>
      </c>
      <c r="E212" s="2" t="s">
        <v>1075</v>
      </c>
      <c r="F212" s="38">
        <v>2420001012347</v>
      </c>
      <c r="G212" s="1" t="s">
        <v>4</v>
      </c>
      <c r="J212" s="3"/>
      <c r="N212" s="27"/>
    </row>
    <row r="213" spans="1:14" x14ac:dyDescent="0.2">
      <c r="A213" s="2">
        <f t="shared" si="3"/>
        <v>212</v>
      </c>
      <c r="B213" s="2" t="s">
        <v>201</v>
      </c>
      <c r="C213" s="2" t="s">
        <v>1372</v>
      </c>
      <c r="D213" s="2">
        <v>2</v>
      </c>
      <c r="E213" s="2" t="s">
        <v>1071</v>
      </c>
      <c r="F213" s="38">
        <v>9420001009056</v>
      </c>
      <c r="G213" s="1" t="s">
        <v>4</v>
      </c>
      <c r="J213" s="3"/>
      <c r="N213" s="27"/>
    </row>
    <row r="214" spans="1:14" x14ac:dyDescent="0.2">
      <c r="A214" s="2">
        <f t="shared" si="3"/>
        <v>213</v>
      </c>
      <c r="B214" s="2" t="s">
        <v>202</v>
      </c>
      <c r="C214" s="2" t="s">
        <v>1373</v>
      </c>
      <c r="D214" s="2">
        <v>7</v>
      </c>
      <c r="E214" s="2" t="s">
        <v>1075</v>
      </c>
      <c r="F214" s="38">
        <v>8420001012498</v>
      </c>
      <c r="G214" s="1" t="s">
        <v>4</v>
      </c>
      <c r="J214" s="3"/>
      <c r="N214" s="27"/>
    </row>
    <row r="215" spans="1:14" x14ac:dyDescent="0.2">
      <c r="A215" s="2">
        <f t="shared" si="3"/>
        <v>214</v>
      </c>
      <c r="B215" s="2" t="s">
        <v>203</v>
      </c>
      <c r="C215" s="2" t="s">
        <v>1374</v>
      </c>
      <c r="D215" s="2">
        <v>7</v>
      </c>
      <c r="E215" s="2" t="s">
        <v>1075</v>
      </c>
      <c r="F215" s="38">
        <v>1420001012554</v>
      </c>
      <c r="G215" s="1" t="s">
        <v>4</v>
      </c>
      <c r="J215" s="3"/>
      <c r="N215" s="27"/>
    </row>
    <row r="216" spans="1:14" x14ac:dyDescent="0.2">
      <c r="A216" s="2">
        <f t="shared" si="3"/>
        <v>215</v>
      </c>
      <c r="B216" s="2" t="s">
        <v>204</v>
      </c>
      <c r="C216" s="2" t="s">
        <v>1375</v>
      </c>
      <c r="D216" s="2">
        <v>3</v>
      </c>
      <c r="E216" s="2" t="s">
        <v>1073</v>
      </c>
      <c r="F216" s="38">
        <v>1420001010095</v>
      </c>
      <c r="G216" s="1" t="s">
        <v>4</v>
      </c>
      <c r="J216" s="3"/>
      <c r="N216" s="27"/>
    </row>
    <row r="217" spans="1:14" x14ac:dyDescent="0.2">
      <c r="A217" s="2">
        <f t="shared" si="3"/>
        <v>216</v>
      </c>
      <c r="B217" s="2" t="s">
        <v>205</v>
      </c>
      <c r="C217" s="2" t="s">
        <v>1376</v>
      </c>
      <c r="D217" s="2">
        <v>4</v>
      </c>
      <c r="E217" s="2" t="s">
        <v>1072</v>
      </c>
      <c r="F217" s="38">
        <v>5420001006288</v>
      </c>
      <c r="G217" s="1" t="s">
        <v>4</v>
      </c>
      <c r="J217" s="3"/>
      <c r="N217" s="27"/>
    </row>
    <row r="218" spans="1:14" x14ac:dyDescent="0.2">
      <c r="A218" s="2">
        <f t="shared" si="3"/>
        <v>217</v>
      </c>
      <c r="B218" s="2" t="s">
        <v>206</v>
      </c>
      <c r="C218" s="2" t="s">
        <v>1377</v>
      </c>
      <c r="D218" s="2">
        <v>6</v>
      </c>
      <c r="E218" s="2" t="s">
        <v>1076</v>
      </c>
      <c r="F218" s="38">
        <v>3420001011471</v>
      </c>
      <c r="G218" s="1" t="s">
        <v>4</v>
      </c>
      <c r="J218" s="3"/>
      <c r="N218" s="27"/>
    </row>
    <row r="219" spans="1:14" x14ac:dyDescent="0.2">
      <c r="A219" s="2">
        <f t="shared" si="3"/>
        <v>218</v>
      </c>
      <c r="B219" s="2" t="s">
        <v>207</v>
      </c>
      <c r="C219" s="2" t="s">
        <v>1378</v>
      </c>
      <c r="D219" s="2">
        <v>2</v>
      </c>
      <c r="E219" s="2" t="s">
        <v>1071</v>
      </c>
      <c r="F219" s="38">
        <v>7420002013835</v>
      </c>
      <c r="G219" s="1" t="s">
        <v>4</v>
      </c>
      <c r="J219" s="3"/>
      <c r="N219" s="27"/>
    </row>
    <row r="220" spans="1:14" x14ac:dyDescent="0.2">
      <c r="A220" s="2">
        <f t="shared" si="3"/>
        <v>219</v>
      </c>
      <c r="B220" s="2" t="s">
        <v>208</v>
      </c>
      <c r="C220" s="2" t="s">
        <v>1379</v>
      </c>
      <c r="D220" s="2">
        <v>2</v>
      </c>
      <c r="E220" s="2" t="s">
        <v>1071</v>
      </c>
      <c r="F220" s="38">
        <v>7420001009108</v>
      </c>
      <c r="G220" s="1" t="s">
        <v>4</v>
      </c>
      <c r="J220" s="3"/>
      <c r="N220" s="27"/>
    </row>
    <row r="221" spans="1:14" x14ac:dyDescent="0.2">
      <c r="A221" s="2">
        <f t="shared" si="3"/>
        <v>220</v>
      </c>
      <c r="B221" s="2" t="s">
        <v>209</v>
      </c>
      <c r="C221" s="2" t="s">
        <v>1380</v>
      </c>
      <c r="D221" s="2">
        <v>6</v>
      </c>
      <c r="E221" s="2" t="s">
        <v>1076</v>
      </c>
      <c r="F221" s="38">
        <v>8420001011830</v>
      </c>
      <c r="G221" s="1" t="s">
        <v>4</v>
      </c>
      <c r="J221" s="3"/>
      <c r="N221" s="27"/>
    </row>
    <row r="222" spans="1:14" x14ac:dyDescent="0.2">
      <c r="A222" s="2">
        <f t="shared" si="3"/>
        <v>221</v>
      </c>
      <c r="B222" s="2" t="s">
        <v>210</v>
      </c>
      <c r="C222" s="2" t="s">
        <v>1381</v>
      </c>
      <c r="D222" s="2">
        <v>7</v>
      </c>
      <c r="E222" s="2" t="s">
        <v>1075</v>
      </c>
      <c r="F222" s="38">
        <v>3420001012412</v>
      </c>
      <c r="G222" s="1" t="s">
        <v>4</v>
      </c>
      <c r="J222" s="3"/>
      <c r="N222" s="27"/>
    </row>
    <row r="223" spans="1:14" x14ac:dyDescent="0.2">
      <c r="A223" s="2">
        <f t="shared" si="3"/>
        <v>222</v>
      </c>
      <c r="B223" s="2" t="s">
        <v>211</v>
      </c>
      <c r="C223" s="2" t="s">
        <v>1382</v>
      </c>
      <c r="D223" s="2">
        <v>7</v>
      </c>
      <c r="E223" s="2" t="s">
        <v>1075</v>
      </c>
      <c r="F223" s="38">
        <v>9420001012349</v>
      </c>
      <c r="G223" s="1" t="s">
        <v>4</v>
      </c>
      <c r="J223" s="3"/>
      <c r="N223" s="27"/>
    </row>
    <row r="224" spans="1:14" x14ac:dyDescent="0.2">
      <c r="A224" s="2">
        <f t="shared" si="3"/>
        <v>223</v>
      </c>
      <c r="B224" s="2" t="s">
        <v>212</v>
      </c>
      <c r="C224" s="2" t="s">
        <v>1383</v>
      </c>
      <c r="D224" s="2">
        <v>4</v>
      </c>
      <c r="E224" s="2" t="s">
        <v>1072</v>
      </c>
      <c r="F224" s="38">
        <v>7420001005692</v>
      </c>
      <c r="G224" s="1" t="s">
        <v>4</v>
      </c>
      <c r="J224" s="3"/>
      <c r="N224" s="27"/>
    </row>
    <row r="225" spans="1:14" x14ac:dyDescent="0.2">
      <c r="A225" s="2">
        <f t="shared" si="3"/>
        <v>224</v>
      </c>
      <c r="B225" s="2" t="s">
        <v>1136</v>
      </c>
      <c r="C225" s="2" t="s">
        <v>1384</v>
      </c>
      <c r="D225" s="2">
        <v>5</v>
      </c>
      <c r="E225" s="2" t="s">
        <v>1074</v>
      </c>
      <c r="F225" s="38">
        <v>8420002011929</v>
      </c>
      <c r="G225" s="1" t="s">
        <v>4</v>
      </c>
      <c r="J225" s="3"/>
      <c r="N225" s="27"/>
    </row>
    <row r="226" spans="1:14" x14ac:dyDescent="0.2">
      <c r="A226" s="2">
        <f t="shared" si="3"/>
        <v>225</v>
      </c>
      <c r="B226" s="2" t="s">
        <v>213</v>
      </c>
      <c r="C226" s="2" t="s">
        <v>1385</v>
      </c>
      <c r="D226" s="2">
        <v>4</v>
      </c>
      <c r="E226" s="2" t="s">
        <v>1072</v>
      </c>
      <c r="F226" s="38">
        <v>4420001005555</v>
      </c>
      <c r="G226" s="1" t="s">
        <v>4</v>
      </c>
      <c r="J226" s="3"/>
      <c r="N226" s="27"/>
    </row>
    <row r="227" spans="1:14" x14ac:dyDescent="0.2">
      <c r="A227" s="2">
        <f t="shared" si="3"/>
        <v>226</v>
      </c>
      <c r="B227" s="2" t="s">
        <v>214</v>
      </c>
      <c r="C227" s="2" t="s">
        <v>1386</v>
      </c>
      <c r="D227" s="2">
        <v>4</v>
      </c>
      <c r="E227" s="2" t="s">
        <v>1072</v>
      </c>
      <c r="F227" s="38">
        <v>3420002006347</v>
      </c>
      <c r="G227" s="1" t="s">
        <v>4</v>
      </c>
      <c r="J227" s="3"/>
      <c r="N227" s="27"/>
    </row>
    <row r="228" spans="1:14" x14ac:dyDescent="0.2">
      <c r="A228" s="2">
        <f t="shared" si="3"/>
        <v>227</v>
      </c>
      <c r="B228" s="2" t="s">
        <v>216</v>
      </c>
      <c r="C228" s="2" t="s">
        <v>1387</v>
      </c>
      <c r="D228" s="2">
        <v>6</v>
      </c>
      <c r="E228" s="2" t="s">
        <v>1076</v>
      </c>
      <c r="F228" s="38">
        <v>6420002017804</v>
      </c>
      <c r="G228" s="1" t="s">
        <v>4</v>
      </c>
      <c r="J228" s="3"/>
      <c r="N228" s="27"/>
    </row>
    <row r="229" spans="1:14" x14ac:dyDescent="0.2">
      <c r="A229" s="2">
        <f t="shared" si="3"/>
        <v>228</v>
      </c>
      <c r="B229" s="2" t="s">
        <v>1161</v>
      </c>
      <c r="C229" s="2" t="s">
        <v>1388</v>
      </c>
      <c r="D229" s="2">
        <v>4</v>
      </c>
      <c r="E229" s="2" t="s">
        <v>1072</v>
      </c>
      <c r="F229" s="38">
        <v>4420002006206</v>
      </c>
      <c r="G229" s="1" t="s">
        <v>4</v>
      </c>
      <c r="J229" s="3"/>
      <c r="N229" s="27"/>
    </row>
    <row r="230" spans="1:14" x14ac:dyDescent="0.2">
      <c r="A230" s="2">
        <f t="shared" si="3"/>
        <v>229</v>
      </c>
      <c r="B230" s="2" t="s">
        <v>217</v>
      </c>
      <c r="C230" s="2" t="s">
        <v>1389</v>
      </c>
      <c r="D230" s="2">
        <v>1</v>
      </c>
      <c r="E230" s="2" t="s">
        <v>1070</v>
      </c>
      <c r="F230" s="38">
        <v>9420001000279</v>
      </c>
      <c r="G230" s="1" t="s">
        <v>4</v>
      </c>
      <c r="J230" s="3"/>
      <c r="N230" s="27"/>
    </row>
    <row r="231" spans="1:14" x14ac:dyDescent="0.2">
      <c r="A231" s="2">
        <f t="shared" si="3"/>
        <v>230</v>
      </c>
      <c r="B231" s="2" t="s">
        <v>719</v>
      </c>
      <c r="C231" s="2" t="s">
        <v>1390</v>
      </c>
      <c r="D231" s="2">
        <v>1</v>
      </c>
      <c r="E231" s="2" t="s">
        <v>1070</v>
      </c>
      <c r="F231" s="38">
        <v>2420001001416</v>
      </c>
      <c r="G231" s="1" t="s">
        <v>4</v>
      </c>
      <c r="J231" s="3"/>
      <c r="N231" s="27"/>
    </row>
    <row r="232" spans="1:14" x14ac:dyDescent="0.2">
      <c r="A232" s="2">
        <f t="shared" si="3"/>
        <v>231</v>
      </c>
      <c r="B232" s="2" t="s">
        <v>218</v>
      </c>
      <c r="C232" s="2" t="s">
        <v>1391</v>
      </c>
      <c r="D232" s="2">
        <v>2</v>
      </c>
      <c r="E232" s="2" t="s">
        <v>1071</v>
      </c>
      <c r="F232" s="38">
        <v>1420001009022</v>
      </c>
      <c r="G232" s="1" t="s">
        <v>4</v>
      </c>
      <c r="J232" s="3"/>
      <c r="N232" s="27"/>
    </row>
    <row r="233" spans="1:14" x14ac:dyDescent="0.2">
      <c r="A233" s="2">
        <f t="shared" si="3"/>
        <v>232</v>
      </c>
      <c r="B233" s="2" t="s">
        <v>220</v>
      </c>
      <c r="C233" s="2" t="s">
        <v>1392</v>
      </c>
      <c r="D233" s="2">
        <v>1</v>
      </c>
      <c r="E233" s="2" t="s">
        <v>1070</v>
      </c>
      <c r="F233" s="38">
        <v>9420001001541</v>
      </c>
      <c r="G233" s="1" t="s">
        <v>4</v>
      </c>
      <c r="J233" s="3"/>
      <c r="N233" s="27"/>
    </row>
    <row r="234" spans="1:14" x14ac:dyDescent="0.2">
      <c r="A234" s="2">
        <f t="shared" si="3"/>
        <v>233</v>
      </c>
      <c r="B234" s="2" t="s">
        <v>221</v>
      </c>
      <c r="C234" s="2" t="s">
        <v>1393</v>
      </c>
      <c r="D234" s="2">
        <v>5</v>
      </c>
      <c r="E234" s="2" t="s">
        <v>1074</v>
      </c>
      <c r="F234" s="38">
        <v>3420001008055</v>
      </c>
      <c r="G234" s="1" t="s">
        <v>4</v>
      </c>
      <c r="J234" s="3"/>
      <c r="N234" s="27"/>
    </row>
    <row r="235" spans="1:14" x14ac:dyDescent="0.2">
      <c r="A235" s="2">
        <f t="shared" si="3"/>
        <v>234</v>
      </c>
      <c r="B235" s="2" t="s">
        <v>752</v>
      </c>
      <c r="C235" s="2" t="s">
        <v>1394</v>
      </c>
      <c r="D235" s="2">
        <v>6</v>
      </c>
      <c r="E235" s="2" t="s">
        <v>1076</v>
      </c>
      <c r="F235" s="38">
        <v>3420001011117</v>
      </c>
      <c r="G235" s="1" t="s">
        <v>4</v>
      </c>
      <c r="J235" s="3"/>
      <c r="N235" s="27"/>
    </row>
    <row r="236" spans="1:14" x14ac:dyDescent="0.2">
      <c r="A236" s="2">
        <f t="shared" si="3"/>
        <v>235</v>
      </c>
      <c r="B236" s="2" t="s">
        <v>222</v>
      </c>
      <c r="C236" s="2" t="s">
        <v>1395</v>
      </c>
      <c r="D236" s="2">
        <v>4</v>
      </c>
      <c r="E236" s="2" t="s">
        <v>1072</v>
      </c>
      <c r="F236" s="38">
        <v>5420001005661</v>
      </c>
      <c r="G236" s="1" t="s">
        <v>4</v>
      </c>
      <c r="J236" s="3"/>
      <c r="N236" s="27"/>
    </row>
    <row r="237" spans="1:14" x14ac:dyDescent="0.2">
      <c r="A237" s="2">
        <f t="shared" si="3"/>
        <v>236</v>
      </c>
      <c r="B237" s="2" t="s">
        <v>223</v>
      </c>
      <c r="C237" s="2" t="s">
        <v>1396</v>
      </c>
      <c r="D237" s="2">
        <v>5</v>
      </c>
      <c r="E237" s="2" t="s">
        <v>1074</v>
      </c>
      <c r="F237" s="38">
        <v>9420001007992</v>
      </c>
      <c r="G237" s="1" t="s">
        <v>4</v>
      </c>
      <c r="J237" s="3"/>
      <c r="N237" s="27"/>
    </row>
    <row r="238" spans="1:14" x14ac:dyDescent="0.2">
      <c r="A238" s="2">
        <f t="shared" si="3"/>
        <v>237</v>
      </c>
      <c r="B238" s="2" t="s">
        <v>224</v>
      </c>
      <c r="C238" s="2" t="s">
        <v>1397</v>
      </c>
      <c r="D238" s="2">
        <v>7</v>
      </c>
      <c r="E238" s="2" t="s">
        <v>1075</v>
      </c>
      <c r="F238" s="38">
        <v>8420001012449</v>
      </c>
      <c r="G238" s="1" t="s">
        <v>4</v>
      </c>
      <c r="J238" s="3"/>
      <c r="N238" s="27"/>
    </row>
    <row r="239" spans="1:14" x14ac:dyDescent="0.2">
      <c r="A239" s="2">
        <f t="shared" si="3"/>
        <v>238</v>
      </c>
      <c r="B239" s="2" t="s">
        <v>225</v>
      </c>
      <c r="C239" s="2" t="s">
        <v>1398</v>
      </c>
      <c r="D239" s="2">
        <v>6</v>
      </c>
      <c r="E239" s="2" t="s">
        <v>1076</v>
      </c>
      <c r="F239" s="38">
        <v>5420001011692</v>
      </c>
      <c r="G239" s="1" t="s">
        <v>4</v>
      </c>
      <c r="J239" s="3"/>
      <c r="N239" s="27"/>
    </row>
    <row r="240" spans="1:14" x14ac:dyDescent="0.2">
      <c r="A240" s="2">
        <f t="shared" si="3"/>
        <v>239</v>
      </c>
      <c r="B240" s="2" t="s">
        <v>226</v>
      </c>
      <c r="C240" s="2" t="s">
        <v>1399</v>
      </c>
      <c r="D240" s="2">
        <v>7</v>
      </c>
      <c r="E240" s="2" t="s">
        <v>1075</v>
      </c>
      <c r="F240" s="38">
        <v>9420001012398</v>
      </c>
      <c r="G240" s="1" t="s">
        <v>4</v>
      </c>
      <c r="J240" s="3"/>
      <c r="N240" s="27"/>
    </row>
    <row r="241" spans="1:14" x14ac:dyDescent="0.2">
      <c r="A241" s="2">
        <f t="shared" si="3"/>
        <v>240</v>
      </c>
      <c r="B241" s="2" t="s">
        <v>228</v>
      </c>
      <c r="C241" s="2" t="s">
        <v>1400</v>
      </c>
      <c r="D241" s="2">
        <v>5</v>
      </c>
      <c r="E241" s="2" t="s">
        <v>1074</v>
      </c>
      <c r="F241" s="38">
        <v>9420002011151</v>
      </c>
      <c r="G241" s="1" t="s">
        <v>4</v>
      </c>
      <c r="J241" s="3"/>
      <c r="N241" s="27"/>
    </row>
    <row r="242" spans="1:14" x14ac:dyDescent="0.2">
      <c r="A242" s="2">
        <f t="shared" si="3"/>
        <v>241</v>
      </c>
      <c r="B242" s="2" t="s">
        <v>229</v>
      </c>
      <c r="C242" s="2" t="s">
        <v>1401</v>
      </c>
      <c r="D242" s="2">
        <v>6</v>
      </c>
      <c r="E242" s="2" t="s">
        <v>1076</v>
      </c>
      <c r="F242" s="38">
        <v>4420001010976</v>
      </c>
      <c r="J242" s="3"/>
      <c r="N242" s="27"/>
    </row>
    <row r="243" spans="1:14" x14ac:dyDescent="0.2">
      <c r="A243" s="2">
        <f t="shared" si="3"/>
        <v>242</v>
      </c>
      <c r="B243" s="2" t="s">
        <v>230</v>
      </c>
      <c r="C243" s="2" t="s">
        <v>1402</v>
      </c>
      <c r="D243" s="2">
        <v>4</v>
      </c>
      <c r="E243" s="2" t="s">
        <v>1072</v>
      </c>
      <c r="F243" s="38">
        <v>5420001006767</v>
      </c>
      <c r="G243" s="1" t="s">
        <v>4</v>
      </c>
      <c r="J243" s="3"/>
      <c r="N243" s="27"/>
    </row>
    <row r="244" spans="1:14" x14ac:dyDescent="0.2">
      <c r="A244" s="2">
        <f t="shared" si="3"/>
        <v>243</v>
      </c>
      <c r="B244" s="2" t="s">
        <v>231</v>
      </c>
      <c r="C244" s="2" t="s">
        <v>1403</v>
      </c>
      <c r="D244" s="2">
        <v>7</v>
      </c>
      <c r="E244" s="2" t="s">
        <v>1075</v>
      </c>
      <c r="F244" s="38">
        <v>4420001012353</v>
      </c>
      <c r="G244" s="1" t="s">
        <v>4</v>
      </c>
      <c r="J244" s="3"/>
      <c r="N244" s="27"/>
    </row>
    <row r="245" spans="1:14" x14ac:dyDescent="0.2">
      <c r="A245" s="2">
        <f t="shared" si="3"/>
        <v>244</v>
      </c>
      <c r="B245" s="2" t="s">
        <v>232</v>
      </c>
      <c r="C245" s="2" t="s">
        <v>1404</v>
      </c>
      <c r="D245" s="2">
        <v>1</v>
      </c>
      <c r="E245" s="2" t="s">
        <v>1070</v>
      </c>
      <c r="F245" s="38">
        <v>4420001001926</v>
      </c>
      <c r="G245" s="1" t="s">
        <v>4</v>
      </c>
      <c r="J245" s="3"/>
      <c r="N245" s="27"/>
    </row>
    <row r="246" spans="1:14" x14ac:dyDescent="0.2">
      <c r="A246" s="2">
        <f t="shared" si="3"/>
        <v>245</v>
      </c>
      <c r="B246" s="2" t="s">
        <v>233</v>
      </c>
      <c r="C246" s="2" t="s">
        <v>1405</v>
      </c>
      <c r="D246" s="2">
        <v>2</v>
      </c>
      <c r="E246" s="2" t="s">
        <v>1071</v>
      </c>
      <c r="F246" s="38">
        <v>1420001008874</v>
      </c>
      <c r="J246" s="3"/>
      <c r="N246" s="27"/>
    </row>
    <row r="247" spans="1:14" x14ac:dyDescent="0.2">
      <c r="A247" s="2">
        <f t="shared" si="3"/>
        <v>246</v>
      </c>
      <c r="B247" s="2" t="s">
        <v>234</v>
      </c>
      <c r="C247" s="2" t="s">
        <v>1406</v>
      </c>
      <c r="D247" s="2">
        <v>7</v>
      </c>
      <c r="E247" s="2" t="s">
        <v>1075</v>
      </c>
      <c r="F247" s="38">
        <v>1420001012579</v>
      </c>
      <c r="G247" s="1" t="s">
        <v>4</v>
      </c>
      <c r="J247" s="3"/>
      <c r="N247" s="27"/>
    </row>
    <row r="248" spans="1:14" x14ac:dyDescent="0.2">
      <c r="A248" s="2">
        <f t="shared" si="3"/>
        <v>247</v>
      </c>
      <c r="B248" s="2" t="s">
        <v>235</v>
      </c>
      <c r="C248" s="2" t="s">
        <v>1407</v>
      </c>
      <c r="D248" s="2">
        <v>4</v>
      </c>
      <c r="E248" s="2" t="s">
        <v>1072</v>
      </c>
      <c r="F248" s="38">
        <v>7420002009354</v>
      </c>
      <c r="G248" s="1" t="s">
        <v>4</v>
      </c>
      <c r="J248" s="3"/>
      <c r="N248" s="27"/>
    </row>
    <row r="249" spans="1:14" x14ac:dyDescent="0.2">
      <c r="A249" s="2">
        <f t="shared" si="3"/>
        <v>248</v>
      </c>
      <c r="B249" s="2" t="s">
        <v>236</v>
      </c>
      <c r="C249" s="2" t="s">
        <v>1408</v>
      </c>
      <c r="D249" s="2">
        <v>4</v>
      </c>
      <c r="E249" s="2" t="s">
        <v>1072</v>
      </c>
      <c r="F249" s="38">
        <v>1420001005905</v>
      </c>
      <c r="G249" s="1" t="s">
        <v>4</v>
      </c>
      <c r="J249" s="3"/>
      <c r="N249" s="27"/>
    </row>
    <row r="250" spans="1:14" x14ac:dyDescent="0.2">
      <c r="A250" s="2">
        <f t="shared" si="3"/>
        <v>249</v>
      </c>
      <c r="B250" s="2" t="s">
        <v>237</v>
      </c>
      <c r="C250" s="2" t="s">
        <v>1409</v>
      </c>
      <c r="D250" s="2">
        <v>1</v>
      </c>
      <c r="E250" s="2" t="s">
        <v>1070</v>
      </c>
      <c r="F250" s="38">
        <v>1420001002282</v>
      </c>
      <c r="G250" s="1" t="s">
        <v>4</v>
      </c>
      <c r="J250" s="3"/>
      <c r="N250" s="27"/>
    </row>
    <row r="251" spans="1:14" x14ac:dyDescent="0.2">
      <c r="A251" s="2">
        <f t="shared" si="3"/>
        <v>250</v>
      </c>
      <c r="B251" s="2" t="s">
        <v>238</v>
      </c>
      <c r="C251" s="2" t="s">
        <v>1410</v>
      </c>
      <c r="D251" s="2">
        <v>5</v>
      </c>
      <c r="E251" s="2" t="s">
        <v>1074</v>
      </c>
      <c r="F251" s="38">
        <v>9420001008009</v>
      </c>
      <c r="G251" s="1" t="s">
        <v>4</v>
      </c>
      <c r="J251" s="3"/>
      <c r="N251" s="27"/>
    </row>
    <row r="252" spans="1:14" x14ac:dyDescent="0.2">
      <c r="A252" s="2">
        <f t="shared" si="3"/>
        <v>251</v>
      </c>
      <c r="B252" s="2" t="s">
        <v>239</v>
      </c>
      <c r="C252" s="2" t="s">
        <v>1411</v>
      </c>
      <c r="D252" s="2">
        <v>3</v>
      </c>
      <c r="E252" s="2" t="s">
        <v>1073</v>
      </c>
      <c r="F252" s="38">
        <v>5420001009860</v>
      </c>
      <c r="G252" s="1" t="s">
        <v>4</v>
      </c>
      <c r="J252" s="3"/>
      <c r="N252" s="27"/>
    </row>
    <row r="253" spans="1:14" x14ac:dyDescent="0.2">
      <c r="A253" s="2">
        <f t="shared" si="3"/>
        <v>252</v>
      </c>
      <c r="B253" s="2" t="s">
        <v>240</v>
      </c>
      <c r="C253" s="2" t="s">
        <v>1412</v>
      </c>
      <c r="D253" s="2">
        <v>4</v>
      </c>
      <c r="E253" s="2" t="s">
        <v>1072</v>
      </c>
      <c r="F253" s="38">
        <v>9420001006061</v>
      </c>
      <c r="G253" s="1" t="s">
        <v>4</v>
      </c>
      <c r="J253" s="3"/>
      <c r="N253" s="27"/>
    </row>
    <row r="254" spans="1:14" x14ac:dyDescent="0.2">
      <c r="A254" s="2">
        <f t="shared" si="3"/>
        <v>253</v>
      </c>
      <c r="B254" s="2" t="s">
        <v>241</v>
      </c>
      <c r="C254" s="2" t="s">
        <v>1413</v>
      </c>
      <c r="D254" s="2">
        <v>5</v>
      </c>
      <c r="E254" s="2" t="s">
        <v>1074</v>
      </c>
      <c r="F254" s="38">
        <v>9420001008082</v>
      </c>
      <c r="G254" s="1" t="s">
        <v>4</v>
      </c>
      <c r="J254" s="3"/>
      <c r="N254" s="27"/>
    </row>
    <row r="255" spans="1:14" x14ac:dyDescent="0.2">
      <c r="A255" s="2">
        <f t="shared" si="3"/>
        <v>254</v>
      </c>
      <c r="B255" s="2" t="s">
        <v>242</v>
      </c>
      <c r="C255" s="2" t="s">
        <v>1414</v>
      </c>
      <c r="D255" s="2">
        <v>2</v>
      </c>
      <c r="E255" s="2" t="s">
        <v>1071</v>
      </c>
      <c r="F255" s="38">
        <v>3420001009490</v>
      </c>
      <c r="G255" s="1" t="s">
        <v>4</v>
      </c>
      <c r="J255" s="3"/>
      <c r="N255" s="27"/>
    </row>
    <row r="256" spans="1:14" x14ac:dyDescent="0.2">
      <c r="A256" s="2">
        <f t="shared" si="3"/>
        <v>255</v>
      </c>
      <c r="B256" s="2" t="s">
        <v>243</v>
      </c>
      <c r="C256" s="2" t="s">
        <v>1415</v>
      </c>
      <c r="D256" s="2">
        <v>6</v>
      </c>
      <c r="E256" s="2" t="s">
        <v>1076</v>
      </c>
      <c r="F256" s="38">
        <v>1420001011176</v>
      </c>
      <c r="G256" s="1" t="s">
        <v>4</v>
      </c>
      <c r="J256" s="3"/>
      <c r="N256" s="27"/>
    </row>
    <row r="257" spans="1:14" x14ac:dyDescent="0.2">
      <c r="A257" s="2">
        <f t="shared" si="3"/>
        <v>256</v>
      </c>
      <c r="B257" s="2" t="s">
        <v>244</v>
      </c>
      <c r="C257" s="2" t="s">
        <v>1416</v>
      </c>
      <c r="D257" s="2">
        <v>6</v>
      </c>
      <c r="E257" s="2" t="s">
        <v>1076</v>
      </c>
      <c r="F257" s="38">
        <v>8420001011203</v>
      </c>
      <c r="G257" s="1" t="s">
        <v>4</v>
      </c>
      <c r="J257" s="3"/>
      <c r="N257" s="27"/>
    </row>
    <row r="258" spans="1:14" x14ac:dyDescent="0.2">
      <c r="A258" s="2">
        <f t="shared" ref="A258:A321" si="4">ROW()-1</f>
        <v>257</v>
      </c>
      <c r="B258" s="2" t="s">
        <v>245</v>
      </c>
      <c r="C258" s="2" t="s">
        <v>1417</v>
      </c>
      <c r="D258" s="2">
        <v>6</v>
      </c>
      <c r="E258" s="2" t="s">
        <v>1076</v>
      </c>
      <c r="F258" s="38">
        <v>8420001011731</v>
      </c>
      <c r="G258" s="1" t="s">
        <v>4</v>
      </c>
      <c r="J258" s="3"/>
      <c r="N258" s="27"/>
    </row>
    <row r="259" spans="1:14" x14ac:dyDescent="0.2">
      <c r="A259" s="2">
        <f t="shared" si="4"/>
        <v>258</v>
      </c>
      <c r="B259" s="2" t="s">
        <v>246</v>
      </c>
      <c r="C259" s="2" t="s">
        <v>1418</v>
      </c>
      <c r="D259" s="2">
        <v>6</v>
      </c>
      <c r="E259" s="2" t="s">
        <v>1076</v>
      </c>
      <c r="F259" s="38">
        <v>3420001011785</v>
      </c>
      <c r="G259" s="1" t="s">
        <v>4</v>
      </c>
      <c r="J259" s="3"/>
      <c r="N259" s="27"/>
    </row>
    <row r="260" spans="1:14" x14ac:dyDescent="0.2">
      <c r="A260" s="2">
        <f t="shared" si="4"/>
        <v>259</v>
      </c>
      <c r="B260" s="2" t="s">
        <v>247</v>
      </c>
      <c r="C260" s="2" t="s">
        <v>1419</v>
      </c>
      <c r="D260" s="2">
        <v>6</v>
      </c>
      <c r="E260" s="2" t="s">
        <v>1076</v>
      </c>
      <c r="F260" s="38">
        <v>9420001011020</v>
      </c>
      <c r="G260" s="1" t="s">
        <v>4</v>
      </c>
      <c r="J260" s="3"/>
      <c r="N260" s="27"/>
    </row>
    <row r="261" spans="1:14" x14ac:dyDescent="0.2">
      <c r="A261" s="2">
        <f t="shared" si="4"/>
        <v>260</v>
      </c>
      <c r="B261" s="2" t="s">
        <v>248</v>
      </c>
      <c r="C261" s="2" t="s">
        <v>1420</v>
      </c>
      <c r="D261" s="2">
        <v>6</v>
      </c>
      <c r="E261" s="2" t="s">
        <v>1076</v>
      </c>
      <c r="F261" s="38">
        <v>8420001011054</v>
      </c>
      <c r="G261" s="1" t="s">
        <v>4</v>
      </c>
      <c r="J261" s="3"/>
      <c r="N261" s="27"/>
    </row>
    <row r="262" spans="1:14" x14ac:dyDescent="0.2">
      <c r="A262" s="2">
        <f t="shared" si="4"/>
        <v>261</v>
      </c>
      <c r="B262" s="2" t="s">
        <v>249</v>
      </c>
      <c r="C262" s="2" t="s">
        <v>1421</v>
      </c>
      <c r="D262" s="2">
        <v>6</v>
      </c>
      <c r="E262" s="2" t="s">
        <v>1076</v>
      </c>
      <c r="F262" s="38">
        <v>7420002018413</v>
      </c>
      <c r="G262" s="1" t="s">
        <v>4</v>
      </c>
      <c r="J262" s="3"/>
      <c r="N262" s="27"/>
    </row>
    <row r="263" spans="1:14" x14ac:dyDescent="0.2">
      <c r="A263" s="2">
        <f t="shared" si="4"/>
        <v>262</v>
      </c>
      <c r="B263" s="2" t="s">
        <v>250</v>
      </c>
      <c r="C263" s="2" t="s">
        <v>1422</v>
      </c>
      <c r="D263" s="2">
        <v>8</v>
      </c>
      <c r="E263" s="2" t="s">
        <v>1077</v>
      </c>
      <c r="F263" s="38">
        <v>8420001008471</v>
      </c>
      <c r="G263" s="1" t="s">
        <v>4</v>
      </c>
      <c r="J263" s="3"/>
      <c r="N263" s="27"/>
    </row>
    <row r="264" spans="1:14" x14ac:dyDescent="0.2">
      <c r="A264" s="2">
        <f t="shared" si="4"/>
        <v>263</v>
      </c>
      <c r="B264" s="2" t="s">
        <v>251</v>
      </c>
      <c r="C264" s="2" t="s">
        <v>1423</v>
      </c>
      <c r="D264" s="2">
        <v>4</v>
      </c>
      <c r="E264" s="2" t="s">
        <v>1072</v>
      </c>
      <c r="F264" s="38">
        <v>8420002006549</v>
      </c>
      <c r="G264" s="1" t="s">
        <v>4</v>
      </c>
      <c r="J264" s="3"/>
      <c r="N264" s="27"/>
    </row>
    <row r="265" spans="1:14" x14ac:dyDescent="0.2">
      <c r="A265" s="2">
        <f t="shared" si="4"/>
        <v>264</v>
      </c>
      <c r="B265" s="2" t="s">
        <v>252</v>
      </c>
      <c r="C265" s="2" t="s">
        <v>1424</v>
      </c>
      <c r="D265" s="2">
        <v>6</v>
      </c>
      <c r="E265" s="2" t="s">
        <v>1076</v>
      </c>
      <c r="F265" s="38">
        <v>8420001011161</v>
      </c>
      <c r="G265" s="1" t="s">
        <v>4</v>
      </c>
      <c r="J265" s="3"/>
      <c r="N265" s="27"/>
    </row>
    <row r="266" spans="1:14" x14ac:dyDescent="0.2">
      <c r="A266" s="2">
        <f t="shared" si="4"/>
        <v>265</v>
      </c>
      <c r="B266" s="2" t="s">
        <v>253</v>
      </c>
      <c r="C266" s="2" t="s">
        <v>1425</v>
      </c>
      <c r="D266" s="2">
        <v>6</v>
      </c>
      <c r="E266" s="2" t="s">
        <v>1076</v>
      </c>
      <c r="F266" s="38">
        <v>5420001011073</v>
      </c>
      <c r="G266" s="1" t="s">
        <v>4</v>
      </c>
      <c r="J266" s="3"/>
      <c r="N266" s="27"/>
    </row>
    <row r="267" spans="1:14" x14ac:dyDescent="0.2">
      <c r="A267" s="2">
        <f t="shared" si="4"/>
        <v>266</v>
      </c>
      <c r="B267" s="2" t="s">
        <v>254</v>
      </c>
      <c r="C267" s="2" t="s">
        <v>1426</v>
      </c>
      <c r="D267" s="2">
        <v>4</v>
      </c>
      <c r="E267" s="2" t="s">
        <v>1072</v>
      </c>
      <c r="F267" s="38">
        <v>1420001006928</v>
      </c>
      <c r="G267" s="1" t="s">
        <v>4</v>
      </c>
      <c r="J267" s="3"/>
      <c r="N267" s="27"/>
    </row>
    <row r="268" spans="1:14" x14ac:dyDescent="0.2">
      <c r="A268" s="2">
        <f t="shared" si="4"/>
        <v>267</v>
      </c>
      <c r="B268" s="2" t="s">
        <v>2316</v>
      </c>
      <c r="C268" s="2" t="s">
        <v>2321</v>
      </c>
      <c r="D268" s="2">
        <v>7</v>
      </c>
      <c r="E268" s="2" t="s">
        <v>2326</v>
      </c>
      <c r="F268" s="38">
        <v>8420002019344</v>
      </c>
      <c r="G268" s="1" t="s">
        <v>4</v>
      </c>
      <c r="J268" s="3"/>
      <c r="N268" s="27"/>
    </row>
    <row r="269" spans="1:14" x14ac:dyDescent="0.2">
      <c r="A269" s="2">
        <f t="shared" si="4"/>
        <v>268</v>
      </c>
      <c r="B269" s="2" t="s">
        <v>256</v>
      </c>
      <c r="C269" s="2" t="s">
        <v>1427</v>
      </c>
      <c r="D269" s="2">
        <v>4</v>
      </c>
      <c r="E269" s="2" t="s">
        <v>1072</v>
      </c>
      <c r="F269" s="38">
        <v>4420001005844</v>
      </c>
      <c r="G269" s="1" t="s">
        <v>4</v>
      </c>
      <c r="J269" s="3"/>
      <c r="N269" s="27"/>
    </row>
    <row r="270" spans="1:14" x14ac:dyDescent="0.2">
      <c r="A270" s="2">
        <f t="shared" si="4"/>
        <v>269</v>
      </c>
      <c r="B270" s="2" t="s">
        <v>257</v>
      </c>
      <c r="C270" s="2" t="s">
        <v>1428</v>
      </c>
      <c r="D270" s="2">
        <v>1</v>
      </c>
      <c r="E270" s="2" t="s">
        <v>1070</v>
      </c>
      <c r="F270" s="38">
        <v>4420001001174</v>
      </c>
      <c r="G270" s="1" t="s">
        <v>4</v>
      </c>
      <c r="J270" s="3"/>
      <c r="N270" s="27"/>
    </row>
    <row r="271" spans="1:14" x14ac:dyDescent="0.2">
      <c r="A271" s="2">
        <f t="shared" si="4"/>
        <v>270</v>
      </c>
      <c r="B271" s="2" t="s">
        <v>258</v>
      </c>
      <c r="C271" s="2" t="s">
        <v>1429</v>
      </c>
      <c r="D271" s="2">
        <v>1</v>
      </c>
      <c r="E271" s="2" t="s">
        <v>1070</v>
      </c>
      <c r="F271" s="38">
        <v>6420001001676</v>
      </c>
      <c r="G271" s="1" t="s">
        <v>4</v>
      </c>
      <c r="J271" s="3"/>
      <c r="N271" s="27"/>
    </row>
    <row r="272" spans="1:14" x14ac:dyDescent="0.2">
      <c r="A272" s="2">
        <f t="shared" si="4"/>
        <v>271</v>
      </c>
      <c r="B272" s="2" t="s">
        <v>259</v>
      </c>
      <c r="C272" s="2" t="s">
        <v>1430</v>
      </c>
      <c r="D272" s="2">
        <v>4</v>
      </c>
      <c r="E272" s="2" t="s">
        <v>1072</v>
      </c>
      <c r="F272" s="38">
        <v>5420001005538</v>
      </c>
      <c r="G272" s="1" t="s">
        <v>4</v>
      </c>
      <c r="J272" s="3"/>
      <c r="N272" s="27"/>
    </row>
    <row r="273" spans="1:14" x14ac:dyDescent="0.2">
      <c r="A273" s="2">
        <f t="shared" si="4"/>
        <v>272</v>
      </c>
      <c r="B273" s="2" t="s">
        <v>260</v>
      </c>
      <c r="C273" s="2" t="s">
        <v>1431</v>
      </c>
      <c r="D273" s="2">
        <v>5</v>
      </c>
      <c r="E273" s="2" t="s">
        <v>1074</v>
      </c>
      <c r="F273" s="38">
        <v>9420001007968</v>
      </c>
      <c r="G273" s="1" t="s">
        <v>4</v>
      </c>
      <c r="J273" s="3"/>
      <c r="N273" s="27"/>
    </row>
    <row r="274" spans="1:14" x14ac:dyDescent="0.2">
      <c r="A274" s="2">
        <f t="shared" si="4"/>
        <v>273</v>
      </c>
      <c r="B274" s="2" t="s">
        <v>261</v>
      </c>
      <c r="C274" s="2" t="s">
        <v>1432</v>
      </c>
      <c r="D274" s="2">
        <v>6</v>
      </c>
      <c r="E274" s="2" t="s">
        <v>1076</v>
      </c>
      <c r="F274" s="38">
        <v>5420001011560</v>
      </c>
      <c r="G274" s="1" t="s">
        <v>4</v>
      </c>
      <c r="J274" s="3"/>
      <c r="N274" s="27"/>
    </row>
    <row r="275" spans="1:14" x14ac:dyDescent="0.2">
      <c r="A275" s="2">
        <f t="shared" si="4"/>
        <v>274</v>
      </c>
      <c r="B275" s="2" t="s">
        <v>262</v>
      </c>
      <c r="C275" s="2" t="s">
        <v>1433</v>
      </c>
      <c r="D275" s="2">
        <v>1</v>
      </c>
      <c r="E275" s="2" t="s">
        <v>1070</v>
      </c>
      <c r="F275" s="38">
        <v>7420001001493</v>
      </c>
      <c r="G275" s="1" t="s">
        <v>4</v>
      </c>
      <c r="J275" s="3"/>
      <c r="N275" s="27"/>
    </row>
    <row r="276" spans="1:14" x14ac:dyDescent="0.2">
      <c r="A276" s="2">
        <f t="shared" si="4"/>
        <v>275</v>
      </c>
      <c r="B276" s="2" t="s">
        <v>263</v>
      </c>
      <c r="C276" s="2" t="s">
        <v>1434</v>
      </c>
      <c r="D276" s="2">
        <v>3</v>
      </c>
      <c r="E276" s="2" t="s">
        <v>1073</v>
      </c>
      <c r="F276" s="38">
        <v>9420001010088</v>
      </c>
      <c r="G276" s="1" t="s">
        <v>4</v>
      </c>
      <c r="J276" s="3"/>
      <c r="N276" s="27"/>
    </row>
    <row r="277" spans="1:14" x14ac:dyDescent="0.2">
      <c r="A277" s="2">
        <f t="shared" si="4"/>
        <v>276</v>
      </c>
      <c r="B277" s="2" t="s">
        <v>264</v>
      </c>
      <c r="C277" s="2" t="s">
        <v>1435</v>
      </c>
      <c r="D277" s="2">
        <v>4</v>
      </c>
      <c r="E277" s="2" t="s">
        <v>1072</v>
      </c>
      <c r="F277" s="38">
        <v>4420001006776</v>
      </c>
      <c r="G277" s="1" t="s">
        <v>4</v>
      </c>
      <c r="J277" s="3"/>
      <c r="N277" s="27"/>
    </row>
    <row r="278" spans="1:14" x14ac:dyDescent="0.2">
      <c r="A278" s="2">
        <f t="shared" si="4"/>
        <v>277</v>
      </c>
      <c r="B278" s="2" t="s">
        <v>887</v>
      </c>
      <c r="C278" s="2" t="s">
        <v>1436</v>
      </c>
      <c r="D278" s="2">
        <v>1</v>
      </c>
      <c r="E278" s="2" t="s">
        <v>1070</v>
      </c>
      <c r="F278" s="38">
        <v>8420001002318</v>
      </c>
      <c r="G278" s="1" t="s">
        <v>4</v>
      </c>
      <c r="J278" s="3"/>
      <c r="N278" s="27"/>
    </row>
    <row r="279" spans="1:14" x14ac:dyDescent="0.2">
      <c r="A279" s="2">
        <f t="shared" si="4"/>
        <v>278</v>
      </c>
      <c r="B279" s="2" t="s">
        <v>265</v>
      </c>
      <c r="C279" s="2" t="s">
        <v>1437</v>
      </c>
      <c r="D279" s="2">
        <v>6</v>
      </c>
      <c r="E279" s="2" t="s">
        <v>1076</v>
      </c>
      <c r="F279" s="38">
        <v>8420001011228</v>
      </c>
      <c r="G279" s="1" t="s">
        <v>4</v>
      </c>
      <c r="J279" s="3"/>
      <c r="N279" s="27"/>
    </row>
    <row r="280" spans="1:14" x14ac:dyDescent="0.2">
      <c r="A280" s="2">
        <f t="shared" si="4"/>
        <v>279</v>
      </c>
      <c r="B280" s="2" t="s">
        <v>266</v>
      </c>
      <c r="C280" s="2" t="s">
        <v>1438</v>
      </c>
      <c r="D280" s="2">
        <v>4</v>
      </c>
      <c r="E280" s="2" t="s">
        <v>1072</v>
      </c>
      <c r="F280" s="38">
        <v>3420001005688</v>
      </c>
      <c r="G280" s="1" t="s">
        <v>4</v>
      </c>
      <c r="J280" s="3"/>
      <c r="N280" s="27"/>
    </row>
    <row r="281" spans="1:14" x14ac:dyDescent="0.2">
      <c r="A281" s="2">
        <f t="shared" si="4"/>
        <v>280</v>
      </c>
      <c r="B281" s="2" t="s">
        <v>267</v>
      </c>
      <c r="C281" s="2" t="s">
        <v>1439</v>
      </c>
      <c r="D281" s="2">
        <v>6</v>
      </c>
      <c r="E281" s="2" t="s">
        <v>1076</v>
      </c>
      <c r="F281" s="38">
        <v>1420001011614</v>
      </c>
      <c r="G281" s="1" t="s">
        <v>4</v>
      </c>
      <c r="J281" s="3"/>
      <c r="N281" s="27"/>
    </row>
    <row r="282" spans="1:14" x14ac:dyDescent="0.2">
      <c r="A282" s="2">
        <f t="shared" si="4"/>
        <v>281</v>
      </c>
      <c r="B282" s="2" t="s">
        <v>1111</v>
      </c>
      <c r="C282" s="2" t="s">
        <v>1112</v>
      </c>
      <c r="D282" s="2">
        <v>6</v>
      </c>
      <c r="E282" s="2" t="s">
        <v>1076</v>
      </c>
      <c r="F282" s="38">
        <v>1420002018971</v>
      </c>
      <c r="G282" s="1" t="s">
        <v>4</v>
      </c>
      <c r="J282" s="3"/>
      <c r="N282" s="27"/>
    </row>
    <row r="283" spans="1:14" x14ac:dyDescent="0.2">
      <c r="A283" s="2">
        <f t="shared" si="4"/>
        <v>282</v>
      </c>
      <c r="B283" s="2" t="s">
        <v>268</v>
      </c>
      <c r="C283" s="2" t="s">
        <v>1440</v>
      </c>
      <c r="D283" s="2">
        <v>7</v>
      </c>
      <c r="E283" s="2" t="s">
        <v>1075</v>
      </c>
      <c r="F283" s="38">
        <v>9420001012506</v>
      </c>
      <c r="G283" s="1" t="s">
        <v>4</v>
      </c>
      <c r="J283" s="3"/>
      <c r="N283" s="27"/>
    </row>
    <row r="284" spans="1:14" x14ac:dyDescent="0.2">
      <c r="A284" s="2">
        <f t="shared" si="4"/>
        <v>283</v>
      </c>
      <c r="B284" s="2" t="s">
        <v>269</v>
      </c>
      <c r="C284" s="2" t="s">
        <v>1441</v>
      </c>
      <c r="D284" s="2">
        <v>4</v>
      </c>
      <c r="E284" s="2" t="s">
        <v>1072</v>
      </c>
      <c r="F284" s="38">
        <v>1420001006408</v>
      </c>
      <c r="G284" s="1" t="s">
        <v>4</v>
      </c>
      <c r="J284" s="3"/>
      <c r="N284" s="27"/>
    </row>
    <row r="285" spans="1:14" x14ac:dyDescent="0.2">
      <c r="A285" s="2">
        <f t="shared" si="4"/>
        <v>284</v>
      </c>
      <c r="B285" s="2" t="s">
        <v>801</v>
      </c>
      <c r="C285" s="2" t="s">
        <v>1442</v>
      </c>
      <c r="D285" s="2">
        <v>4</v>
      </c>
      <c r="E285" s="2" t="s">
        <v>1072</v>
      </c>
      <c r="F285" s="38">
        <v>7420001005585</v>
      </c>
      <c r="G285" s="1" t="s">
        <v>4</v>
      </c>
      <c r="J285" s="3"/>
      <c r="N285" s="27"/>
    </row>
    <row r="286" spans="1:14" x14ac:dyDescent="0.2">
      <c r="A286" s="2">
        <f t="shared" si="4"/>
        <v>285</v>
      </c>
      <c r="B286" s="2" t="s">
        <v>270</v>
      </c>
      <c r="C286" s="2" t="s">
        <v>1443</v>
      </c>
      <c r="D286" s="2">
        <v>3</v>
      </c>
      <c r="E286" s="2" t="s">
        <v>1073</v>
      </c>
      <c r="F286" s="38">
        <v>5420001010133</v>
      </c>
      <c r="G286" s="1" t="s">
        <v>4</v>
      </c>
      <c r="J286" s="3"/>
      <c r="N286" s="27"/>
    </row>
    <row r="287" spans="1:14" x14ac:dyDescent="0.2">
      <c r="A287" s="2">
        <f t="shared" si="4"/>
        <v>286</v>
      </c>
      <c r="B287" s="2" t="s">
        <v>271</v>
      </c>
      <c r="C287" s="2" t="s">
        <v>1444</v>
      </c>
      <c r="D287" s="2">
        <v>8</v>
      </c>
      <c r="E287" s="2" t="s">
        <v>1077</v>
      </c>
      <c r="F287" s="38">
        <v>7420001008547</v>
      </c>
      <c r="G287" s="1" t="s">
        <v>4</v>
      </c>
      <c r="J287" s="3"/>
      <c r="N287" s="27"/>
    </row>
    <row r="288" spans="1:14" x14ac:dyDescent="0.2">
      <c r="A288" s="2">
        <f t="shared" si="4"/>
        <v>287</v>
      </c>
      <c r="B288" s="2" t="s">
        <v>272</v>
      </c>
      <c r="C288" s="2" t="s">
        <v>1445</v>
      </c>
      <c r="D288" s="2">
        <v>8</v>
      </c>
      <c r="E288" s="2" t="s">
        <v>1077</v>
      </c>
      <c r="F288" s="38">
        <v>5420001008425</v>
      </c>
      <c r="G288" s="1" t="s">
        <v>4</v>
      </c>
      <c r="J288" s="3"/>
      <c r="N288" s="27"/>
    </row>
    <row r="289" spans="1:14" x14ac:dyDescent="0.2">
      <c r="A289" s="2">
        <f t="shared" si="4"/>
        <v>288</v>
      </c>
      <c r="B289" s="2" t="s">
        <v>273</v>
      </c>
      <c r="C289" s="2" t="s">
        <v>1446</v>
      </c>
      <c r="D289" s="2">
        <v>4</v>
      </c>
      <c r="E289" s="2" t="s">
        <v>1072</v>
      </c>
      <c r="F289" s="38">
        <v>3420001005746</v>
      </c>
      <c r="G289" s="1" t="s">
        <v>4</v>
      </c>
      <c r="J289" s="3"/>
      <c r="N289" s="27"/>
    </row>
    <row r="290" spans="1:14" x14ac:dyDescent="0.2">
      <c r="A290" s="2">
        <f t="shared" si="4"/>
        <v>289</v>
      </c>
      <c r="B290" s="2" t="s">
        <v>274</v>
      </c>
      <c r="C290" s="2" t="s">
        <v>1447</v>
      </c>
      <c r="D290" s="2">
        <v>1</v>
      </c>
      <c r="E290" s="2" t="s">
        <v>1070</v>
      </c>
      <c r="F290" s="38">
        <v>1420001000550</v>
      </c>
      <c r="G290" s="1" t="s">
        <v>4</v>
      </c>
      <c r="J290" s="3"/>
      <c r="N290" s="27"/>
    </row>
    <row r="291" spans="1:14" x14ac:dyDescent="0.2">
      <c r="A291" s="2">
        <f t="shared" si="4"/>
        <v>290</v>
      </c>
      <c r="B291" s="2" t="s">
        <v>723</v>
      </c>
      <c r="C291" s="2" t="s">
        <v>1448</v>
      </c>
      <c r="D291" s="2">
        <v>1</v>
      </c>
      <c r="E291" s="2" t="s">
        <v>1070</v>
      </c>
      <c r="F291" s="38">
        <v>7420001002260</v>
      </c>
      <c r="G291" s="1" t="s">
        <v>4</v>
      </c>
      <c r="J291" s="3"/>
      <c r="N291" s="27"/>
    </row>
    <row r="292" spans="1:14" x14ac:dyDescent="0.2">
      <c r="A292" s="2">
        <f t="shared" si="4"/>
        <v>291</v>
      </c>
      <c r="B292" s="2" t="s">
        <v>275</v>
      </c>
      <c r="C292" s="2" t="s">
        <v>1449</v>
      </c>
      <c r="D292" s="2">
        <v>5</v>
      </c>
      <c r="E292" s="2" t="s">
        <v>1074</v>
      </c>
      <c r="F292" s="38">
        <v>5420001008301</v>
      </c>
      <c r="G292" s="1" t="s">
        <v>4</v>
      </c>
      <c r="J292" s="3"/>
      <c r="N292" s="27"/>
    </row>
    <row r="293" spans="1:14" x14ac:dyDescent="0.2">
      <c r="A293" s="2">
        <f t="shared" si="4"/>
        <v>292</v>
      </c>
      <c r="B293" s="2" t="s">
        <v>276</v>
      </c>
      <c r="C293" s="2" t="s">
        <v>1450</v>
      </c>
      <c r="D293" s="2">
        <v>6</v>
      </c>
      <c r="E293" s="2" t="s">
        <v>1076</v>
      </c>
      <c r="F293" s="38">
        <v>5420001011734</v>
      </c>
      <c r="G293" s="1" t="s">
        <v>4</v>
      </c>
      <c r="J293" s="3"/>
      <c r="N293" s="27"/>
    </row>
    <row r="294" spans="1:14" x14ac:dyDescent="0.2">
      <c r="A294" s="2">
        <f t="shared" si="4"/>
        <v>293</v>
      </c>
      <c r="B294" s="2" t="s">
        <v>277</v>
      </c>
      <c r="C294" s="2" t="s">
        <v>1451</v>
      </c>
      <c r="D294" s="2">
        <v>3</v>
      </c>
      <c r="E294" s="2" t="s">
        <v>1073</v>
      </c>
      <c r="F294" s="38">
        <v>9420001009923</v>
      </c>
      <c r="G294" s="1" t="s">
        <v>4</v>
      </c>
      <c r="J294" s="3"/>
      <c r="N294" s="27"/>
    </row>
    <row r="295" spans="1:14" x14ac:dyDescent="0.2">
      <c r="A295" s="2">
        <f t="shared" si="4"/>
        <v>294</v>
      </c>
      <c r="B295" s="2" t="s">
        <v>278</v>
      </c>
      <c r="C295" s="2" t="s">
        <v>1452</v>
      </c>
      <c r="D295" s="2">
        <v>6</v>
      </c>
      <c r="E295" s="2" t="s">
        <v>1076</v>
      </c>
      <c r="F295" s="38">
        <v>9420001011417</v>
      </c>
      <c r="G295" s="1" t="s">
        <v>4</v>
      </c>
      <c r="J295" s="3"/>
      <c r="N295" s="27"/>
    </row>
    <row r="296" spans="1:14" x14ac:dyDescent="0.2">
      <c r="A296" s="2">
        <f t="shared" si="4"/>
        <v>295</v>
      </c>
      <c r="B296" s="2" t="s">
        <v>279</v>
      </c>
      <c r="C296" s="2" t="s">
        <v>1453</v>
      </c>
      <c r="D296" s="2">
        <v>6</v>
      </c>
      <c r="E296" s="2" t="s">
        <v>1076</v>
      </c>
      <c r="F296" s="38">
        <v>9420001012308</v>
      </c>
      <c r="G296" s="1" t="s">
        <v>4</v>
      </c>
      <c r="J296" s="3"/>
      <c r="N296" s="27"/>
    </row>
    <row r="297" spans="1:14" x14ac:dyDescent="0.2">
      <c r="A297" s="2">
        <f t="shared" si="4"/>
        <v>296</v>
      </c>
      <c r="B297" s="2" t="s">
        <v>280</v>
      </c>
      <c r="C297" s="2" t="s">
        <v>1454</v>
      </c>
      <c r="D297" s="2">
        <v>6</v>
      </c>
      <c r="E297" s="2" t="s">
        <v>1076</v>
      </c>
      <c r="F297" s="38">
        <v>2420001011076</v>
      </c>
      <c r="G297" s="1" t="s">
        <v>4</v>
      </c>
      <c r="J297" s="3"/>
      <c r="N297" s="27"/>
    </row>
    <row r="298" spans="1:14" x14ac:dyDescent="0.2">
      <c r="A298" s="2">
        <f t="shared" si="4"/>
        <v>297</v>
      </c>
      <c r="B298" s="2" t="s">
        <v>281</v>
      </c>
      <c r="C298" s="2" t="s">
        <v>1455</v>
      </c>
      <c r="D298" s="2">
        <v>4</v>
      </c>
      <c r="E298" s="2" t="s">
        <v>1072</v>
      </c>
      <c r="F298" s="38">
        <v>7420002009759</v>
      </c>
      <c r="G298" s="1" t="s">
        <v>4</v>
      </c>
      <c r="J298" s="3"/>
      <c r="N298" s="27"/>
    </row>
    <row r="299" spans="1:14" x14ac:dyDescent="0.2">
      <c r="A299" s="2">
        <f t="shared" si="4"/>
        <v>298</v>
      </c>
      <c r="B299" s="2" t="s">
        <v>724</v>
      </c>
      <c r="C299" s="2" t="s">
        <v>1456</v>
      </c>
      <c r="D299" s="2">
        <v>1</v>
      </c>
      <c r="E299" s="2" t="s">
        <v>1070</v>
      </c>
      <c r="F299" s="38">
        <v>1420001001219</v>
      </c>
      <c r="G299" s="1" t="s">
        <v>4</v>
      </c>
      <c r="J299" s="3"/>
      <c r="N299" s="27"/>
    </row>
    <row r="300" spans="1:14" x14ac:dyDescent="0.2">
      <c r="A300" s="2">
        <f t="shared" si="4"/>
        <v>299</v>
      </c>
      <c r="B300" s="2" t="s">
        <v>282</v>
      </c>
      <c r="C300" s="2" t="s">
        <v>1457</v>
      </c>
      <c r="D300" s="2">
        <v>2</v>
      </c>
      <c r="E300" s="2" t="s">
        <v>1071</v>
      </c>
      <c r="F300" s="38">
        <v>9420001009139</v>
      </c>
      <c r="G300" s="1" t="s">
        <v>4</v>
      </c>
      <c r="J300" s="3"/>
      <c r="N300" s="27"/>
    </row>
    <row r="301" spans="1:14" x14ac:dyDescent="0.2">
      <c r="A301" s="2">
        <f t="shared" si="4"/>
        <v>300</v>
      </c>
      <c r="B301" s="2" t="s">
        <v>283</v>
      </c>
      <c r="C301" s="2" t="s">
        <v>1458</v>
      </c>
      <c r="D301" s="2">
        <v>4</v>
      </c>
      <c r="E301" s="2" t="s">
        <v>1072</v>
      </c>
      <c r="F301" s="38">
        <v>9420001006945</v>
      </c>
      <c r="J301" s="3"/>
      <c r="N301" s="27"/>
    </row>
    <row r="302" spans="1:14" x14ac:dyDescent="0.2">
      <c r="A302" s="2">
        <f t="shared" si="4"/>
        <v>301</v>
      </c>
      <c r="B302" s="2" t="s">
        <v>284</v>
      </c>
      <c r="C302" s="2" t="s">
        <v>1459</v>
      </c>
      <c r="D302" s="2">
        <v>1</v>
      </c>
      <c r="E302" s="2" t="s">
        <v>1070</v>
      </c>
      <c r="F302" s="38">
        <v>1420001000451</v>
      </c>
      <c r="G302" s="1" t="s">
        <v>4</v>
      </c>
      <c r="J302" s="3"/>
      <c r="N302" s="27"/>
    </row>
    <row r="303" spans="1:14" x14ac:dyDescent="0.2">
      <c r="A303" s="2">
        <f t="shared" si="4"/>
        <v>302</v>
      </c>
      <c r="B303" s="2" t="s">
        <v>285</v>
      </c>
      <c r="C303" s="2" t="s">
        <v>1460</v>
      </c>
      <c r="D303" s="2">
        <v>4</v>
      </c>
      <c r="E303" s="2" t="s">
        <v>1072</v>
      </c>
      <c r="F303" s="38">
        <v>2420001006654</v>
      </c>
      <c r="G303" s="1" t="s">
        <v>4</v>
      </c>
      <c r="J303" s="3"/>
      <c r="N303" s="27"/>
    </row>
    <row r="304" spans="1:14" x14ac:dyDescent="0.2">
      <c r="A304" s="2">
        <f t="shared" si="4"/>
        <v>303</v>
      </c>
      <c r="B304" s="2" t="s">
        <v>286</v>
      </c>
      <c r="C304" s="2" t="s">
        <v>1461</v>
      </c>
      <c r="D304" s="2">
        <v>8</v>
      </c>
      <c r="E304" s="2" t="s">
        <v>1077</v>
      </c>
      <c r="F304" s="38">
        <v>5420001008391</v>
      </c>
      <c r="G304" s="1" t="s">
        <v>4</v>
      </c>
      <c r="J304" s="3"/>
      <c r="N304" s="27"/>
    </row>
    <row r="305" spans="1:14" x14ac:dyDescent="0.2">
      <c r="A305" s="2">
        <f t="shared" si="4"/>
        <v>304</v>
      </c>
      <c r="B305" s="2" t="s">
        <v>287</v>
      </c>
      <c r="C305" s="2" t="s">
        <v>1462</v>
      </c>
      <c r="D305" s="2">
        <v>6</v>
      </c>
      <c r="E305" s="2" t="s">
        <v>1076</v>
      </c>
      <c r="F305" s="38">
        <v>6420001010941</v>
      </c>
      <c r="G305" s="1" t="s">
        <v>4</v>
      </c>
      <c r="J305" s="3"/>
      <c r="N305" s="27"/>
    </row>
    <row r="306" spans="1:14" x14ac:dyDescent="0.2">
      <c r="A306" s="2">
        <f t="shared" si="4"/>
        <v>305</v>
      </c>
      <c r="B306" s="2" t="s">
        <v>288</v>
      </c>
      <c r="C306" s="2" t="s">
        <v>1463</v>
      </c>
      <c r="D306" s="2">
        <v>4</v>
      </c>
      <c r="E306" s="2" t="s">
        <v>1072</v>
      </c>
      <c r="F306" s="38">
        <v>1420001006309</v>
      </c>
      <c r="G306" s="1" t="s">
        <v>4</v>
      </c>
      <c r="J306" s="3"/>
      <c r="N306" s="27"/>
    </row>
    <row r="307" spans="1:14" x14ac:dyDescent="0.2">
      <c r="A307" s="2">
        <f t="shared" si="4"/>
        <v>306</v>
      </c>
      <c r="B307" s="2" t="s">
        <v>1113</v>
      </c>
      <c r="C307" s="2" t="s">
        <v>1114</v>
      </c>
      <c r="D307" s="2">
        <v>2</v>
      </c>
      <c r="E307" s="2" t="s">
        <v>1071</v>
      </c>
      <c r="F307" s="38">
        <v>7420002012762</v>
      </c>
      <c r="G307" s="1" t="s">
        <v>4</v>
      </c>
      <c r="J307" s="3"/>
      <c r="N307" s="27"/>
    </row>
    <row r="308" spans="1:14" x14ac:dyDescent="0.2">
      <c r="A308" s="2">
        <f t="shared" si="4"/>
        <v>307</v>
      </c>
      <c r="B308" s="2" t="s">
        <v>289</v>
      </c>
      <c r="C308" s="2" t="s">
        <v>1464</v>
      </c>
      <c r="D308" s="2">
        <v>3</v>
      </c>
      <c r="E308" s="2" t="s">
        <v>1073</v>
      </c>
      <c r="F308" s="38">
        <v>7420001010073</v>
      </c>
      <c r="G308" s="1" t="s">
        <v>4</v>
      </c>
      <c r="J308" s="3"/>
      <c r="N308" s="27"/>
    </row>
    <row r="309" spans="1:14" x14ac:dyDescent="0.2">
      <c r="A309" s="2">
        <f t="shared" si="4"/>
        <v>308</v>
      </c>
      <c r="B309" s="2" t="s">
        <v>290</v>
      </c>
      <c r="C309" s="2" t="s">
        <v>1465</v>
      </c>
      <c r="D309" s="2">
        <v>2</v>
      </c>
      <c r="E309" s="2" t="s">
        <v>1071</v>
      </c>
      <c r="F309" s="38">
        <v>9420001008966</v>
      </c>
      <c r="G309" s="1" t="s">
        <v>4</v>
      </c>
      <c r="J309" s="3"/>
      <c r="N309" s="27"/>
    </row>
    <row r="310" spans="1:14" x14ac:dyDescent="0.2">
      <c r="A310" s="2">
        <f t="shared" si="4"/>
        <v>309</v>
      </c>
      <c r="B310" s="2" t="s">
        <v>291</v>
      </c>
      <c r="C310" s="2" t="s">
        <v>1466</v>
      </c>
      <c r="D310" s="2">
        <v>4</v>
      </c>
      <c r="E310" s="2" t="s">
        <v>1072</v>
      </c>
      <c r="F310" s="38">
        <v>5420001006560</v>
      </c>
      <c r="G310" s="1" t="s">
        <v>4</v>
      </c>
      <c r="J310" s="3"/>
      <c r="N310" s="27"/>
    </row>
    <row r="311" spans="1:14" x14ac:dyDescent="0.2">
      <c r="A311" s="2">
        <f t="shared" si="4"/>
        <v>310</v>
      </c>
      <c r="B311" s="2" t="s">
        <v>847</v>
      </c>
      <c r="C311" s="2" t="s">
        <v>1467</v>
      </c>
      <c r="D311" s="2">
        <v>4</v>
      </c>
      <c r="E311" s="2" t="s">
        <v>1072</v>
      </c>
      <c r="F311" s="38">
        <v>8420002006796</v>
      </c>
      <c r="G311" s="1" t="s">
        <v>4</v>
      </c>
      <c r="J311" s="3"/>
      <c r="N311" s="27"/>
    </row>
    <row r="312" spans="1:14" x14ac:dyDescent="0.2">
      <c r="A312" s="2">
        <f t="shared" si="4"/>
        <v>311</v>
      </c>
      <c r="B312" s="2" t="s">
        <v>292</v>
      </c>
      <c r="C312" s="2" t="s">
        <v>1468</v>
      </c>
      <c r="D312" s="2">
        <v>3</v>
      </c>
      <c r="E312" s="2" t="s">
        <v>1073</v>
      </c>
      <c r="F312" s="38">
        <v>3420002016065</v>
      </c>
      <c r="G312" s="1" t="s">
        <v>4</v>
      </c>
      <c r="J312" s="3"/>
      <c r="N312" s="27"/>
    </row>
    <row r="313" spans="1:14" x14ac:dyDescent="0.2">
      <c r="A313" s="2">
        <f t="shared" si="4"/>
        <v>312</v>
      </c>
      <c r="B313" s="2" t="s">
        <v>293</v>
      </c>
      <c r="C313" s="2" t="s">
        <v>1469</v>
      </c>
      <c r="D313" s="2">
        <v>6</v>
      </c>
      <c r="E313" s="2" t="s">
        <v>1076</v>
      </c>
      <c r="F313" s="38">
        <v>8420001011533</v>
      </c>
      <c r="G313" s="1" t="s">
        <v>4</v>
      </c>
      <c r="J313" s="3"/>
      <c r="N313" s="27"/>
    </row>
    <row r="314" spans="1:14" x14ac:dyDescent="0.2">
      <c r="A314" s="2">
        <f t="shared" si="4"/>
        <v>313</v>
      </c>
      <c r="B314" s="2" t="s">
        <v>294</v>
      </c>
      <c r="C314" s="2" t="s">
        <v>1470</v>
      </c>
      <c r="D314" s="2">
        <v>7</v>
      </c>
      <c r="E314" s="2" t="s">
        <v>1075</v>
      </c>
      <c r="F314" s="38">
        <v>7420001012540</v>
      </c>
      <c r="G314" s="1" t="s">
        <v>4</v>
      </c>
      <c r="J314" s="3"/>
      <c r="N314" s="27"/>
    </row>
    <row r="315" spans="1:14" x14ac:dyDescent="0.2">
      <c r="A315" s="2">
        <f t="shared" si="4"/>
        <v>314</v>
      </c>
      <c r="B315" s="2" t="s">
        <v>295</v>
      </c>
      <c r="C315" s="2" t="s">
        <v>1471</v>
      </c>
      <c r="D315" s="2">
        <v>4</v>
      </c>
      <c r="E315" s="2" t="s">
        <v>1072</v>
      </c>
      <c r="F315" s="38">
        <v>8420001006104</v>
      </c>
      <c r="G315" s="1" t="s">
        <v>4</v>
      </c>
      <c r="J315" s="3"/>
      <c r="N315" s="27"/>
    </row>
    <row r="316" spans="1:14" x14ac:dyDescent="0.2">
      <c r="A316" s="2">
        <f t="shared" si="4"/>
        <v>315</v>
      </c>
      <c r="B316" s="2" t="s">
        <v>296</v>
      </c>
      <c r="C316" s="2" t="s">
        <v>1472</v>
      </c>
      <c r="D316" s="2">
        <v>5</v>
      </c>
      <c r="E316" s="2" t="s">
        <v>1074</v>
      </c>
      <c r="F316" s="38">
        <v>9420001008223</v>
      </c>
      <c r="G316" s="1" t="s">
        <v>4</v>
      </c>
      <c r="J316" s="3"/>
      <c r="N316" s="27"/>
    </row>
    <row r="317" spans="1:14" x14ac:dyDescent="0.2">
      <c r="A317" s="2">
        <f t="shared" si="4"/>
        <v>316</v>
      </c>
      <c r="B317" s="2" t="s">
        <v>297</v>
      </c>
      <c r="C317" s="2" t="s">
        <v>1473</v>
      </c>
      <c r="D317" s="2">
        <v>1</v>
      </c>
      <c r="E317" s="2" t="s">
        <v>1070</v>
      </c>
      <c r="F317" s="38">
        <v>4420001004838</v>
      </c>
      <c r="G317" s="1" t="s">
        <v>4</v>
      </c>
      <c r="J317" s="3"/>
      <c r="N317" s="27"/>
    </row>
    <row r="318" spans="1:14" x14ac:dyDescent="0.2">
      <c r="A318" s="2">
        <f t="shared" si="4"/>
        <v>317</v>
      </c>
      <c r="B318" s="2" t="s">
        <v>298</v>
      </c>
      <c r="C318" s="2" t="s">
        <v>1474</v>
      </c>
      <c r="D318" s="2">
        <v>3</v>
      </c>
      <c r="E318" s="2" t="s">
        <v>1073</v>
      </c>
      <c r="F318" s="38">
        <v>2420001010136</v>
      </c>
      <c r="G318" s="1" t="s">
        <v>4</v>
      </c>
      <c r="J318" s="3"/>
      <c r="N318" s="27"/>
    </row>
    <row r="319" spans="1:14" x14ac:dyDescent="0.2">
      <c r="A319" s="2">
        <f t="shared" si="4"/>
        <v>318</v>
      </c>
      <c r="B319" s="2" t="s">
        <v>299</v>
      </c>
      <c r="C319" s="2" t="s">
        <v>1475</v>
      </c>
      <c r="D319" s="2">
        <v>4</v>
      </c>
      <c r="E319" s="2" t="s">
        <v>1072</v>
      </c>
      <c r="F319" s="38">
        <v>8420001006995</v>
      </c>
      <c r="G319" s="1" t="s">
        <v>4</v>
      </c>
      <c r="J319" s="3"/>
      <c r="N319" s="27"/>
    </row>
    <row r="320" spans="1:14" x14ac:dyDescent="0.2">
      <c r="A320" s="2">
        <f t="shared" si="4"/>
        <v>319</v>
      </c>
      <c r="B320" s="2" t="s">
        <v>300</v>
      </c>
      <c r="C320" s="2" t="s">
        <v>1476</v>
      </c>
      <c r="D320" s="2">
        <v>4</v>
      </c>
      <c r="E320" s="2" t="s">
        <v>1072</v>
      </c>
      <c r="F320" s="38">
        <v>6420001006675</v>
      </c>
      <c r="G320" s="1" t="s">
        <v>4</v>
      </c>
      <c r="J320" s="3"/>
      <c r="N320" s="27"/>
    </row>
    <row r="321" spans="1:14" x14ac:dyDescent="0.2">
      <c r="A321" s="2">
        <f t="shared" si="4"/>
        <v>320</v>
      </c>
      <c r="B321" s="2" t="s">
        <v>301</v>
      </c>
      <c r="C321" s="2" t="s">
        <v>1477</v>
      </c>
      <c r="D321" s="2">
        <v>4</v>
      </c>
      <c r="E321" s="2" t="s">
        <v>1072</v>
      </c>
      <c r="F321" s="38">
        <v>6420001005520</v>
      </c>
      <c r="G321" s="1" t="s">
        <v>4</v>
      </c>
      <c r="J321" s="3"/>
      <c r="N321" s="27"/>
    </row>
    <row r="322" spans="1:14" x14ac:dyDescent="0.2">
      <c r="A322" s="2">
        <f t="shared" ref="A322:A385" si="5">ROW()-1</f>
        <v>321</v>
      </c>
      <c r="B322" s="2" t="s">
        <v>302</v>
      </c>
      <c r="C322" s="2" t="s">
        <v>1478</v>
      </c>
      <c r="D322" s="2">
        <v>4</v>
      </c>
      <c r="E322" s="2" t="s">
        <v>1072</v>
      </c>
      <c r="F322" s="38">
        <v>4420001005836</v>
      </c>
      <c r="G322" s="1" t="s">
        <v>4</v>
      </c>
      <c r="J322" s="3"/>
      <c r="N322" s="27"/>
    </row>
    <row r="323" spans="1:14" x14ac:dyDescent="0.2">
      <c r="A323" s="2">
        <f t="shared" si="5"/>
        <v>322</v>
      </c>
      <c r="B323" s="2" t="s">
        <v>303</v>
      </c>
      <c r="C323" s="2" t="s">
        <v>1479</v>
      </c>
      <c r="D323" s="2">
        <v>4</v>
      </c>
      <c r="E323" s="2" t="s">
        <v>1072</v>
      </c>
      <c r="F323" s="38">
        <v>8420001006855</v>
      </c>
      <c r="G323" s="1" t="s">
        <v>4</v>
      </c>
      <c r="J323" s="3"/>
      <c r="N323" s="27"/>
    </row>
    <row r="324" spans="1:14" x14ac:dyDescent="0.2">
      <c r="A324" s="2">
        <f t="shared" si="5"/>
        <v>323</v>
      </c>
      <c r="B324" s="2" t="s">
        <v>304</v>
      </c>
      <c r="C324" s="2" t="s">
        <v>1480</v>
      </c>
      <c r="D324" s="2">
        <v>1</v>
      </c>
      <c r="E324" s="2" t="s">
        <v>1070</v>
      </c>
      <c r="F324" s="38">
        <v>3420001002297</v>
      </c>
      <c r="G324" s="1" t="s">
        <v>4</v>
      </c>
      <c r="J324" s="3"/>
      <c r="N324" s="27"/>
    </row>
    <row r="325" spans="1:14" x14ac:dyDescent="0.2">
      <c r="A325" s="2">
        <f t="shared" si="5"/>
        <v>324</v>
      </c>
      <c r="B325" s="2" t="s">
        <v>305</v>
      </c>
      <c r="C325" s="2" t="s">
        <v>1481</v>
      </c>
      <c r="D325" s="2">
        <v>6</v>
      </c>
      <c r="E325" s="2" t="s">
        <v>1076</v>
      </c>
      <c r="F325" s="38">
        <v>9420001011433</v>
      </c>
      <c r="G325" s="1" t="s">
        <v>4</v>
      </c>
      <c r="J325" s="3"/>
      <c r="N325" s="27"/>
    </row>
    <row r="326" spans="1:14" x14ac:dyDescent="0.2">
      <c r="A326" s="2">
        <f t="shared" si="5"/>
        <v>325</v>
      </c>
      <c r="B326" s="2" t="s">
        <v>306</v>
      </c>
      <c r="C326" s="2" t="s">
        <v>1482</v>
      </c>
      <c r="D326" s="2">
        <v>6</v>
      </c>
      <c r="E326" s="2" t="s">
        <v>1076</v>
      </c>
      <c r="F326" s="38">
        <v>5420001011288</v>
      </c>
      <c r="J326" s="3"/>
      <c r="N326" s="27"/>
    </row>
    <row r="327" spans="1:14" x14ac:dyDescent="0.2">
      <c r="A327" s="2">
        <f t="shared" si="5"/>
        <v>326</v>
      </c>
      <c r="B327" s="2" t="s">
        <v>307</v>
      </c>
      <c r="C327" s="2" t="s">
        <v>1483</v>
      </c>
      <c r="D327" s="2">
        <v>1</v>
      </c>
      <c r="E327" s="2" t="s">
        <v>1070</v>
      </c>
      <c r="F327" s="38">
        <v>4420001002271</v>
      </c>
      <c r="G327" s="1" t="s">
        <v>4</v>
      </c>
      <c r="J327" s="3"/>
      <c r="N327" s="27"/>
    </row>
    <row r="328" spans="1:14" x14ac:dyDescent="0.2">
      <c r="A328" s="2">
        <f t="shared" si="5"/>
        <v>327</v>
      </c>
      <c r="B328" s="2" t="s">
        <v>308</v>
      </c>
      <c r="C328" s="2" t="s">
        <v>1484</v>
      </c>
      <c r="D328" s="2">
        <v>3</v>
      </c>
      <c r="E328" s="2" t="s">
        <v>1073</v>
      </c>
      <c r="F328" s="38">
        <v>8420001010023</v>
      </c>
      <c r="G328" s="1" t="s">
        <v>4</v>
      </c>
      <c r="J328" s="3"/>
      <c r="N328" s="27"/>
    </row>
    <row r="329" spans="1:14" x14ac:dyDescent="0.2">
      <c r="A329" s="2">
        <f t="shared" si="5"/>
        <v>328</v>
      </c>
      <c r="B329" s="2" t="s">
        <v>309</v>
      </c>
      <c r="C329" s="2" t="s">
        <v>1485</v>
      </c>
      <c r="D329" s="2">
        <v>6</v>
      </c>
      <c r="E329" s="2" t="s">
        <v>1076</v>
      </c>
      <c r="F329" s="38">
        <v>5420001011164</v>
      </c>
      <c r="G329" s="1" t="s">
        <v>4</v>
      </c>
      <c r="J329" s="3"/>
      <c r="N329" s="27"/>
    </row>
    <row r="330" spans="1:14" x14ac:dyDescent="0.2">
      <c r="A330" s="2">
        <f t="shared" si="5"/>
        <v>329</v>
      </c>
      <c r="B330" s="2" t="s">
        <v>310</v>
      </c>
      <c r="C330" s="2" t="s">
        <v>1486</v>
      </c>
      <c r="D330" s="2">
        <v>2</v>
      </c>
      <c r="E330" s="2" t="s">
        <v>1071</v>
      </c>
      <c r="F330" s="38">
        <v>5420001009167</v>
      </c>
      <c r="G330" s="1" t="s">
        <v>4</v>
      </c>
      <c r="J330" s="3"/>
      <c r="N330" s="27"/>
    </row>
    <row r="331" spans="1:14" x14ac:dyDescent="0.2">
      <c r="A331" s="2">
        <f t="shared" si="5"/>
        <v>330</v>
      </c>
      <c r="B331" s="2" t="s">
        <v>311</v>
      </c>
      <c r="C331" s="2" t="s">
        <v>1487</v>
      </c>
      <c r="D331" s="2">
        <v>5</v>
      </c>
      <c r="E331" s="2" t="s">
        <v>1074</v>
      </c>
      <c r="F331" s="38">
        <v>3420001008253</v>
      </c>
      <c r="G331" s="1" t="s">
        <v>4</v>
      </c>
      <c r="J331" s="3"/>
      <c r="N331" s="27"/>
    </row>
    <row r="332" spans="1:14" x14ac:dyDescent="0.2">
      <c r="A332" s="2">
        <f t="shared" si="5"/>
        <v>331</v>
      </c>
      <c r="B332" s="2" t="s">
        <v>312</v>
      </c>
      <c r="C332" s="2" t="s">
        <v>1488</v>
      </c>
      <c r="D332" s="2">
        <v>7</v>
      </c>
      <c r="E332" s="2" t="s">
        <v>1075</v>
      </c>
      <c r="F332" s="38">
        <v>2420001012339</v>
      </c>
      <c r="G332" s="1" t="s">
        <v>4</v>
      </c>
      <c r="J332" s="3"/>
      <c r="N332" s="27"/>
    </row>
    <row r="333" spans="1:14" x14ac:dyDescent="0.2">
      <c r="A333" s="2">
        <f t="shared" si="5"/>
        <v>332</v>
      </c>
      <c r="B333" s="2" t="s">
        <v>313</v>
      </c>
      <c r="C333" s="2" t="s">
        <v>1489</v>
      </c>
      <c r="D333" s="2">
        <v>6</v>
      </c>
      <c r="E333" s="2" t="s">
        <v>1076</v>
      </c>
      <c r="F333" s="38">
        <v>7420002017753</v>
      </c>
      <c r="G333" s="1" t="s">
        <v>4</v>
      </c>
      <c r="J333" s="3"/>
      <c r="N333" s="27"/>
    </row>
    <row r="334" spans="1:14" x14ac:dyDescent="0.2">
      <c r="A334" s="2">
        <f t="shared" si="5"/>
        <v>333</v>
      </c>
      <c r="B334" s="2" t="s">
        <v>314</v>
      </c>
      <c r="C334" s="2" t="s">
        <v>1490</v>
      </c>
      <c r="D334" s="2">
        <v>4</v>
      </c>
      <c r="E334" s="2" t="s">
        <v>1072</v>
      </c>
      <c r="F334" s="38">
        <v>6420001005875</v>
      </c>
      <c r="G334" s="1" t="s">
        <v>4</v>
      </c>
      <c r="J334" s="3"/>
      <c r="N334" s="27"/>
    </row>
    <row r="335" spans="1:14" x14ac:dyDescent="0.2">
      <c r="A335" s="2">
        <f t="shared" si="5"/>
        <v>334</v>
      </c>
      <c r="B335" s="2" t="s">
        <v>315</v>
      </c>
      <c r="C335" s="2" t="s">
        <v>1491</v>
      </c>
      <c r="D335" s="2">
        <v>8</v>
      </c>
      <c r="E335" s="2" t="s">
        <v>1077</v>
      </c>
      <c r="F335" s="38">
        <v>4420001008384</v>
      </c>
      <c r="G335" s="1" t="s">
        <v>4</v>
      </c>
      <c r="J335" s="3"/>
      <c r="N335" s="27"/>
    </row>
    <row r="336" spans="1:14" x14ac:dyDescent="0.2">
      <c r="A336" s="2">
        <f t="shared" si="5"/>
        <v>335</v>
      </c>
      <c r="B336" s="2" t="s">
        <v>316</v>
      </c>
      <c r="C336" s="2" t="s">
        <v>1492</v>
      </c>
      <c r="D336" s="2">
        <v>8</v>
      </c>
      <c r="E336" s="2" t="s">
        <v>1077</v>
      </c>
      <c r="F336" s="38">
        <v>3420001008419</v>
      </c>
      <c r="G336" s="1" t="s">
        <v>4</v>
      </c>
      <c r="J336" s="3"/>
      <c r="N336" s="27"/>
    </row>
    <row r="337" spans="1:14" x14ac:dyDescent="0.2">
      <c r="A337" s="2">
        <f t="shared" si="5"/>
        <v>336</v>
      </c>
      <c r="B337" s="2" t="s">
        <v>317</v>
      </c>
      <c r="C337" s="2" t="s">
        <v>1493</v>
      </c>
      <c r="D337" s="2">
        <v>8</v>
      </c>
      <c r="E337" s="2" t="s">
        <v>1077</v>
      </c>
      <c r="F337" s="38">
        <v>9420001008396</v>
      </c>
      <c r="G337" s="1" t="s">
        <v>4</v>
      </c>
      <c r="J337" s="3"/>
      <c r="N337" s="27"/>
    </row>
    <row r="338" spans="1:14" x14ac:dyDescent="0.2">
      <c r="A338" s="2">
        <f t="shared" si="5"/>
        <v>337</v>
      </c>
      <c r="B338" s="2" t="s">
        <v>318</v>
      </c>
      <c r="C338" s="2" t="s">
        <v>1494</v>
      </c>
      <c r="D338" s="2">
        <v>1</v>
      </c>
      <c r="E338" s="2" t="s">
        <v>1070</v>
      </c>
      <c r="F338" s="38">
        <v>5420001000571</v>
      </c>
      <c r="G338" s="1" t="s">
        <v>4</v>
      </c>
      <c r="J338" s="3"/>
      <c r="N338" s="27"/>
    </row>
    <row r="339" spans="1:14" x14ac:dyDescent="0.2">
      <c r="A339" s="2">
        <f t="shared" si="5"/>
        <v>338</v>
      </c>
      <c r="B339" s="2" t="s">
        <v>319</v>
      </c>
      <c r="C339" s="2" t="s">
        <v>1495</v>
      </c>
      <c r="D339" s="2">
        <v>1</v>
      </c>
      <c r="E339" s="2" t="s">
        <v>1070</v>
      </c>
      <c r="F339" s="38">
        <v>8420001001492</v>
      </c>
      <c r="G339" s="1" t="s">
        <v>4</v>
      </c>
      <c r="J339" s="3"/>
      <c r="N339" s="27"/>
    </row>
    <row r="340" spans="1:14" x14ac:dyDescent="0.2">
      <c r="A340" s="2">
        <f t="shared" si="5"/>
        <v>339</v>
      </c>
      <c r="B340" s="2" t="s">
        <v>320</v>
      </c>
      <c r="C340" s="2" t="s">
        <v>1496</v>
      </c>
      <c r="D340" s="2">
        <v>7</v>
      </c>
      <c r="E340" s="2" t="s">
        <v>1075</v>
      </c>
      <c r="F340" s="38">
        <v>3420001012560</v>
      </c>
      <c r="G340" s="1" t="s">
        <v>4</v>
      </c>
      <c r="J340" s="3"/>
      <c r="N340" s="27"/>
    </row>
    <row r="341" spans="1:14" x14ac:dyDescent="0.2">
      <c r="A341" s="2">
        <f t="shared" si="5"/>
        <v>340</v>
      </c>
      <c r="B341" s="2" t="s">
        <v>321</v>
      </c>
      <c r="C341" s="2" t="s">
        <v>1497</v>
      </c>
      <c r="D341" s="2">
        <v>4</v>
      </c>
      <c r="E341" s="2" t="s">
        <v>1072</v>
      </c>
      <c r="F341" s="38">
        <v>4420002008185</v>
      </c>
      <c r="G341" s="1" t="s">
        <v>4</v>
      </c>
      <c r="J341" s="3"/>
      <c r="N341" s="27"/>
    </row>
    <row r="342" spans="1:14" x14ac:dyDescent="0.2">
      <c r="A342" s="2">
        <f t="shared" si="5"/>
        <v>341</v>
      </c>
      <c r="B342" s="2" t="s">
        <v>322</v>
      </c>
      <c r="C342" s="2" t="s">
        <v>1498</v>
      </c>
      <c r="D342" s="2">
        <v>8</v>
      </c>
      <c r="E342" s="2" t="s">
        <v>1077</v>
      </c>
      <c r="F342" s="38">
        <v>6420001008218</v>
      </c>
      <c r="G342" s="1" t="s">
        <v>4</v>
      </c>
      <c r="J342" s="3"/>
      <c r="N342" s="27"/>
    </row>
    <row r="343" spans="1:14" x14ac:dyDescent="0.2">
      <c r="A343" s="2">
        <f t="shared" si="5"/>
        <v>342</v>
      </c>
      <c r="B343" s="2" t="s">
        <v>323</v>
      </c>
      <c r="C343" s="2" t="s">
        <v>1499</v>
      </c>
      <c r="D343" s="2">
        <v>3</v>
      </c>
      <c r="E343" s="2" t="s">
        <v>1073</v>
      </c>
      <c r="F343" s="38">
        <v>3420001010003</v>
      </c>
      <c r="G343" s="1" t="s">
        <v>4</v>
      </c>
      <c r="J343" s="3"/>
      <c r="N343" s="27"/>
    </row>
    <row r="344" spans="1:14" x14ac:dyDescent="0.2">
      <c r="A344" s="2">
        <f t="shared" si="5"/>
        <v>343</v>
      </c>
      <c r="B344" s="2" t="s">
        <v>324</v>
      </c>
      <c r="C344" s="2" t="s">
        <v>1500</v>
      </c>
      <c r="D344" s="2">
        <v>4</v>
      </c>
      <c r="E344" s="2" t="s">
        <v>1072</v>
      </c>
      <c r="F344" s="38">
        <v>2420002007932</v>
      </c>
      <c r="G344" s="1" t="s">
        <v>4</v>
      </c>
      <c r="J344" s="3"/>
      <c r="N344" s="27"/>
    </row>
    <row r="345" spans="1:14" x14ac:dyDescent="0.2">
      <c r="A345" s="2">
        <f t="shared" si="5"/>
        <v>344</v>
      </c>
      <c r="B345" s="2" t="s">
        <v>325</v>
      </c>
      <c r="C345" s="2" t="s">
        <v>1501</v>
      </c>
      <c r="D345" s="2">
        <v>7</v>
      </c>
      <c r="E345" s="2" t="s">
        <v>1075</v>
      </c>
      <c r="F345" s="38">
        <v>1420001012447</v>
      </c>
      <c r="G345" s="1" t="s">
        <v>4</v>
      </c>
      <c r="J345" s="3"/>
      <c r="N345" s="27"/>
    </row>
    <row r="346" spans="1:14" x14ac:dyDescent="0.2">
      <c r="A346" s="2">
        <f t="shared" si="5"/>
        <v>345</v>
      </c>
      <c r="B346" s="2" t="s">
        <v>326</v>
      </c>
      <c r="C346" s="2" t="s">
        <v>1502</v>
      </c>
      <c r="D346" s="2">
        <v>4</v>
      </c>
      <c r="E346" s="2" t="s">
        <v>1072</v>
      </c>
      <c r="F346" s="38">
        <v>8420001005790</v>
      </c>
      <c r="G346" s="1" t="s">
        <v>4</v>
      </c>
      <c r="J346" s="3"/>
      <c r="N346" s="27"/>
    </row>
    <row r="347" spans="1:14" x14ac:dyDescent="0.2">
      <c r="A347" s="2">
        <f t="shared" si="5"/>
        <v>346</v>
      </c>
      <c r="B347" s="2" t="s">
        <v>327</v>
      </c>
      <c r="C347" s="2" t="s">
        <v>1503</v>
      </c>
      <c r="D347" s="2">
        <v>2</v>
      </c>
      <c r="E347" s="2" t="s">
        <v>1071</v>
      </c>
      <c r="F347" s="38">
        <v>4420001009374</v>
      </c>
      <c r="G347" s="1" t="s">
        <v>4</v>
      </c>
      <c r="J347" s="3"/>
      <c r="N347" s="27"/>
    </row>
    <row r="348" spans="1:14" x14ac:dyDescent="0.2">
      <c r="A348" s="2">
        <f t="shared" si="5"/>
        <v>347</v>
      </c>
      <c r="B348" s="2" t="s">
        <v>328</v>
      </c>
      <c r="C348" s="2" t="s">
        <v>1504</v>
      </c>
      <c r="D348" s="2">
        <v>3</v>
      </c>
      <c r="E348" s="2" t="s">
        <v>1073</v>
      </c>
      <c r="F348" s="38">
        <v>1420002015886</v>
      </c>
      <c r="G348" s="1" t="s">
        <v>4</v>
      </c>
      <c r="J348" s="3"/>
      <c r="N348" s="27"/>
    </row>
    <row r="349" spans="1:14" x14ac:dyDescent="0.2">
      <c r="A349" s="2">
        <f t="shared" si="5"/>
        <v>348</v>
      </c>
      <c r="B349" s="2" t="s">
        <v>329</v>
      </c>
      <c r="C349" s="2" t="s">
        <v>1505</v>
      </c>
      <c r="D349" s="2">
        <v>4</v>
      </c>
      <c r="E349" s="2" t="s">
        <v>1072</v>
      </c>
      <c r="F349" s="38">
        <v>6420001006849</v>
      </c>
      <c r="G349" s="1" t="s">
        <v>4</v>
      </c>
      <c r="J349" s="3"/>
      <c r="N349" s="27"/>
    </row>
    <row r="350" spans="1:14" x14ac:dyDescent="0.2">
      <c r="A350" s="2">
        <f t="shared" si="5"/>
        <v>349</v>
      </c>
      <c r="B350" s="2" t="s">
        <v>330</v>
      </c>
      <c r="C350" s="2" t="s">
        <v>1506</v>
      </c>
      <c r="D350" s="2">
        <v>5</v>
      </c>
      <c r="E350" s="2" t="s">
        <v>1074</v>
      </c>
      <c r="F350" s="38">
        <v>3420002011850</v>
      </c>
      <c r="G350" s="1" t="s">
        <v>4</v>
      </c>
      <c r="J350" s="3"/>
      <c r="N350" s="27"/>
    </row>
    <row r="351" spans="1:14" x14ac:dyDescent="0.2">
      <c r="A351" s="2">
        <f t="shared" si="5"/>
        <v>350</v>
      </c>
      <c r="B351" s="2" t="s">
        <v>331</v>
      </c>
      <c r="C351" s="2" t="s">
        <v>1507</v>
      </c>
      <c r="D351" s="2">
        <v>6</v>
      </c>
      <c r="E351" s="2" t="s">
        <v>1076</v>
      </c>
      <c r="F351" s="38">
        <v>6420002018249</v>
      </c>
      <c r="G351" s="1" t="s">
        <v>4</v>
      </c>
      <c r="J351" s="3"/>
      <c r="N351" s="27"/>
    </row>
    <row r="352" spans="1:14" x14ac:dyDescent="0.2">
      <c r="A352" s="2">
        <f t="shared" si="5"/>
        <v>351</v>
      </c>
      <c r="B352" s="2" t="s">
        <v>332</v>
      </c>
      <c r="C352" s="2" t="s">
        <v>1508</v>
      </c>
      <c r="D352" s="2">
        <v>4</v>
      </c>
      <c r="E352" s="2" t="s">
        <v>1072</v>
      </c>
      <c r="F352" s="38">
        <v>9420002008701</v>
      </c>
      <c r="G352" s="1" t="s">
        <v>4</v>
      </c>
      <c r="J352" s="3"/>
      <c r="N352" s="27"/>
    </row>
    <row r="353" spans="1:14" x14ac:dyDescent="0.2">
      <c r="A353" s="2">
        <f t="shared" si="5"/>
        <v>352</v>
      </c>
      <c r="B353" s="2" t="s">
        <v>333</v>
      </c>
      <c r="C353" s="2" t="s">
        <v>1509</v>
      </c>
      <c r="D353" s="2">
        <v>6</v>
      </c>
      <c r="E353" s="2" t="s">
        <v>1076</v>
      </c>
      <c r="F353" s="38">
        <v>2420001011778</v>
      </c>
      <c r="G353" s="1" t="s">
        <v>4</v>
      </c>
      <c r="J353" s="3"/>
      <c r="N353" s="27"/>
    </row>
    <row r="354" spans="1:14" x14ac:dyDescent="0.2">
      <c r="A354" s="2">
        <f t="shared" si="5"/>
        <v>353</v>
      </c>
      <c r="B354" s="2" t="s">
        <v>334</v>
      </c>
      <c r="C354" s="2" t="s">
        <v>1510</v>
      </c>
      <c r="D354" s="2">
        <v>4</v>
      </c>
      <c r="E354" s="2" t="s">
        <v>1072</v>
      </c>
      <c r="F354" s="38">
        <v>6420001006667</v>
      </c>
      <c r="G354" s="1" t="s">
        <v>4</v>
      </c>
      <c r="J354" s="3"/>
      <c r="N354" s="27"/>
    </row>
    <row r="355" spans="1:14" x14ac:dyDescent="0.2">
      <c r="A355" s="2">
        <f t="shared" si="5"/>
        <v>354</v>
      </c>
      <c r="B355" s="2" t="s">
        <v>335</v>
      </c>
      <c r="C355" s="2" t="s">
        <v>1511</v>
      </c>
      <c r="D355" s="2">
        <v>8</v>
      </c>
      <c r="E355" s="2" t="s">
        <v>1077</v>
      </c>
      <c r="F355" s="38">
        <v>8420001008389</v>
      </c>
      <c r="G355" s="1" t="s">
        <v>4</v>
      </c>
      <c r="J355" s="3"/>
      <c r="N355" s="27"/>
    </row>
    <row r="356" spans="1:14" x14ac:dyDescent="0.2">
      <c r="A356" s="2">
        <f t="shared" si="5"/>
        <v>355</v>
      </c>
      <c r="B356" s="2" t="s">
        <v>337</v>
      </c>
      <c r="C356" s="2" t="s">
        <v>1512</v>
      </c>
      <c r="D356" s="2">
        <v>4</v>
      </c>
      <c r="E356" s="2" t="s">
        <v>1072</v>
      </c>
      <c r="F356" s="38">
        <v>8420002008669</v>
      </c>
      <c r="G356" s="1" t="s">
        <v>4</v>
      </c>
      <c r="J356" s="3"/>
      <c r="N356" s="27"/>
    </row>
    <row r="357" spans="1:14" x14ac:dyDescent="0.2">
      <c r="A357" s="2">
        <f t="shared" si="5"/>
        <v>356</v>
      </c>
      <c r="B357" s="2" t="s">
        <v>338</v>
      </c>
      <c r="C357" s="2" t="s">
        <v>1513</v>
      </c>
      <c r="D357" s="2">
        <v>4</v>
      </c>
      <c r="E357" s="2" t="s">
        <v>1072</v>
      </c>
      <c r="F357" s="38">
        <v>8420001006814</v>
      </c>
      <c r="G357" s="1" t="s">
        <v>4</v>
      </c>
      <c r="J357" s="3"/>
      <c r="N357" s="27"/>
    </row>
    <row r="358" spans="1:14" x14ac:dyDescent="0.2">
      <c r="A358" s="2">
        <f t="shared" si="5"/>
        <v>357</v>
      </c>
      <c r="B358" s="2" t="s">
        <v>341</v>
      </c>
      <c r="C358" s="2" t="s">
        <v>1514</v>
      </c>
      <c r="D358" s="2">
        <v>1</v>
      </c>
      <c r="E358" s="2" t="s">
        <v>1070</v>
      </c>
      <c r="F358" s="38">
        <v>1420001002266</v>
      </c>
      <c r="G358" s="1" t="s">
        <v>4</v>
      </c>
      <c r="J358" s="3"/>
      <c r="N358" s="27"/>
    </row>
    <row r="359" spans="1:14" x14ac:dyDescent="0.2">
      <c r="A359" s="2">
        <f t="shared" si="5"/>
        <v>358</v>
      </c>
      <c r="B359" s="2" t="s">
        <v>342</v>
      </c>
      <c r="C359" s="2" t="s">
        <v>1515</v>
      </c>
      <c r="D359" s="2">
        <v>2</v>
      </c>
      <c r="E359" s="2" t="s">
        <v>1071</v>
      </c>
      <c r="F359" s="38">
        <v>5420001009209</v>
      </c>
      <c r="G359" s="1" t="s">
        <v>4</v>
      </c>
      <c r="J359" s="3"/>
      <c r="N359" s="27"/>
    </row>
    <row r="360" spans="1:14" x14ac:dyDescent="0.2">
      <c r="A360" s="2">
        <f t="shared" si="5"/>
        <v>359</v>
      </c>
      <c r="B360" s="2" t="s">
        <v>343</v>
      </c>
      <c r="C360" s="2" t="s">
        <v>1516</v>
      </c>
      <c r="D360" s="2">
        <v>7</v>
      </c>
      <c r="E360" s="2" t="s">
        <v>1075</v>
      </c>
      <c r="F360" s="38">
        <v>9420001012514</v>
      </c>
      <c r="G360" s="1" t="s">
        <v>4</v>
      </c>
      <c r="J360" s="3"/>
      <c r="N360" s="27"/>
    </row>
    <row r="361" spans="1:14" x14ac:dyDescent="0.2">
      <c r="A361" s="2">
        <f t="shared" si="5"/>
        <v>360</v>
      </c>
      <c r="B361" s="2" t="s">
        <v>344</v>
      </c>
      <c r="C361" s="2" t="s">
        <v>1517</v>
      </c>
      <c r="D361" s="2">
        <v>4</v>
      </c>
      <c r="E361" s="2" t="s">
        <v>1072</v>
      </c>
      <c r="F361" s="38">
        <v>1420001005748</v>
      </c>
      <c r="G361" s="1" t="s">
        <v>4</v>
      </c>
      <c r="J361" s="3"/>
      <c r="N361" s="27"/>
    </row>
    <row r="362" spans="1:14" x14ac:dyDescent="0.2">
      <c r="A362" s="2">
        <f t="shared" si="5"/>
        <v>361</v>
      </c>
      <c r="B362" s="2" t="s">
        <v>345</v>
      </c>
      <c r="C362" s="2" t="s">
        <v>1518</v>
      </c>
      <c r="D362" s="2">
        <v>6</v>
      </c>
      <c r="E362" s="2" t="s">
        <v>1076</v>
      </c>
      <c r="F362" s="38">
        <v>2420001011547</v>
      </c>
      <c r="G362" s="1" t="s">
        <v>4</v>
      </c>
      <c r="J362" s="3"/>
      <c r="N362" s="27"/>
    </row>
    <row r="363" spans="1:14" x14ac:dyDescent="0.2">
      <c r="A363" s="2">
        <f t="shared" si="5"/>
        <v>362</v>
      </c>
      <c r="B363" s="2" t="s">
        <v>1144</v>
      </c>
      <c r="C363" s="2" t="s">
        <v>1519</v>
      </c>
      <c r="D363" s="2">
        <v>5</v>
      </c>
      <c r="E363" s="2" t="s">
        <v>1074</v>
      </c>
      <c r="F363" s="38">
        <v>7420001008101</v>
      </c>
      <c r="G363" s="1" t="s">
        <v>4</v>
      </c>
      <c r="J363" s="3"/>
      <c r="N363" s="27"/>
    </row>
    <row r="364" spans="1:14" x14ac:dyDescent="0.2">
      <c r="A364" s="2">
        <f t="shared" si="5"/>
        <v>363</v>
      </c>
      <c r="B364" s="2" t="s">
        <v>347</v>
      </c>
      <c r="C364" s="2" t="s">
        <v>1520</v>
      </c>
      <c r="D364" s="2">
        <v>3</v>
      </c>
      <c r="E364" s="2" t="s">
        <v>1073</v>
      </c>
      <c r="F364" s="38">
        <v>8420002015351</v>
      </c>
      <c r="G364" s="1" t="s">
        <v>4</v>
      </c>
      <c r="J364" s="3"/>
      <c r="N364" s="27"/>
    </row>
    <row r="365" spans="1:14" x14ac:dyDescent="0.2">
      <c r="A365" s="2">
        <f t="shared" si="5"/>
        <v>364</v>
      </c>
      <c r="B365" s="2" t="s">
        <v>348</v>
      </c>
      <c r="C365" s="2" t="s">
        <v>1521</v>
      </c>
      <c r="D365" s="2">
        <v>4</v>
      </c>
      <c r="E365" s="2" t="s">
        <v>1072</v>
      </c>
      <c r="F365" s="38">
        <v>5420001005843</v>
      </c>
      <c r="G365" s="1" t="s">
        <v>4</v>
      </c>
      <c r="J365" s="3"/>
      <c r="N365" s="27"/>
    </row>
    <row r="366" spans="1:14" x14ac:dyDescent="0.2">
      <c r="A366" s="2">
        <f t="shared" si="5"/>
        <v>365</v>
      </c>
      <c r="B366" s="2" t="s">
        <v>349</v>
      </c>
      <c r="C366" s="2" t="s">
        <v>1522</v>
      </c>
      <c r="D366" s="2">
        <v>5</v>
      </c>
      <c r="E366" s="2" t="s">
        <v>1074</v>
      </c>
      <c r="F366" s="38">
        <v>2420001008080</v>
      </c>
      <c r="G366" s="1" t="s">
        <v>4</v>
      </c>
      <c r="J366" s="3"/>
      <c r="N366" s="27"/>
    </row>
    <row r="367" spans="1:14" x14ac:dyDescent="0.2">
      <c r="A367" s="2">
        <f t="shared" si="5"/>
        <v>366</v>
      </c>
      <c r="B367" s="2" t="s">
        <v>351</v>
      </c>
      <c r="C367" s="2" t="s">
        <v>1523</v>
      </c>
      <c r="D367" s="2">
        <v>3</v>
      </c>
      <c r="E367" s="2" t="s">
        <v>1073</v>
      </c>
      <c r="F367" s="38">
        <v>5420001009951</v>
      </c>
      <c r="G367" s="1" t="s">
        <v>4</v>
      </c>
      <c r="J367" s="3"/>
      <c r="N367" s="27"/>
    </row>
    <row r="368" spans="1:14" x14ac:dyDescent="0.2">
      <c r="A368" s="2">
        <f t="shared" si="5"/>
        <v>367</v>
      </c>
      <c r="B368" s="2" t="s">
        <v>352</v>
      </c>
      <c r="C368" s="2" t="s">
        <v>1524</v>
      </c>
      <c r="D368" s="2">
        <v>6</v>
      </c>
      <c r="E368" s="2" t="s">
        <v>1076</v>
      </c>
      <c r="F368" s="38">
        <v>5420002016757</v>
      </c>
      <c r="G368" s="1" t="s">
        <v>4</v>
      </c>
      <c r="J368" s="3"/>
      <c r="N368" s="27"/>
    </row>
    <row r="369" spans="1:14" x14ac:dyDescent="0.2">
      <c r="A369" s="2">
        <f t="shared" si="5"/>
        <v>368</v>
      </c>
      <c r="B369" s="2" t="s">
        <v>353</v>
      </c>
      <c r="C369" s="2" t="s">
        <v>1525</v>
      </c>
      <c r="D369" s="2">
        <v>5</v>
      </c>
      <c r="E369" s="2" t="s">
        <v>1074</v>
      </c>
      <c r="F369" s="38">
        <v>4420001008327</v>
      </c>
      <c r="G369" s="1" t="s">
        <v>4</v>
      </c>
      <c r="J369" s="3"/>
      <c r="N369" s="27"/>
    </row>
    <row r="370" spans="1:14" x14ac:dyDescent="0.2">
      <c r="A370" s="2">
        <f t="shared" si="5"/>
        <v>369</v>
      </c>
      <c r="B370" s="2" t="s">
        <v>354</v>
      </c>
      <c r="C370" s="2" t="s">
        <v>1526</v>
      </c>
      <c r="D370" s="2">
        <v>2</v>
      </c>
      <c r="E370" s="2" t="s">
        <v>1071</v>
      </c>
      <c r="F370" s="38">
        <v>6420001009587</v>
      </c>
      <c r="G370" s="1" t="s">
        <v>4</v>
      </c>
      <c r="J370" s="3"/>
      <c r="N370" s="27"/>
    </row>
    <row r="371" spans="1:14" x14ac:dyDescent="0.2">
      <c r="A371" s="2">
        <f t="shared" si="5"/>
        <v>370</v>
      </c>
      <c r="B371" s="2" t="s">
        <v>356</v>
      </c>
      <c r="C371" s="2" t="s">
        <v>1527</v>
      </c>
      <c r="D371" s="2">
        <v>4</v>
      </c>
      <c r="E371" s="2" t="s">
        <v>1072</v>
      </c>
      <c r="F371" s="38">
        <v>6420001005941</v>
      </c>
      <c r="G371" s="1" t="s">
        <v>4</v>
      </c>
      <c r="J371" s="3"/>
      <c r="N371" s="27"/>
    </row>
    <row r="372" spans="1:14" x14ac:dyDescent="0.2">
      <c r="A372" s="2">
        <f t="shared" si="5"/>
        <v>371</v>
      </c>
      <c r="B372" s="2" t="s">
        <v>357</v>
      </c>
      <c r="C372" s="2" t="s">
        <v>1528</v>
      </c>
      <c r="D372" s="2">
        <v>6</v>
      </c>
      <c r="E372" s="2" t="s">
        <v>1076</v>
      </c>
      <c r="F372" s="38">
        <v>8420001011624</v>
      </c>
      <c r="G372" s="1" t="s">
        <v>4</v>
      </c>
      <c r="J372" s="3"/>
      <c r="N372" s="27"/>
    </row>
    <row r="373" spans="1:14" x14ac:dyDescent="0.2">
      <c r="A373" s="2">
        <f t="shared" si="5"/>
        <v>372</v>
      </c>
      <c r="B373" s="2" t="s">
        <v>358</v>
      </c>
      <c r="C373" s="2" t="s">
        <v>1529</v>
      </c>
      <c r="D373" s="2">
        <v>5</v>
      </c>
      <c r="E373" s="2" t="s">
        <v>1074</v>
      </c>
      <c r="F373" s="38"/>
      <c r="G373" s="1" t="s">
        <v>4</v>
      </c>
      <c r="J373" s="3"/>
      <c r="N373" s="27"/>
    </row>
    <row r="374" spans="1:14" x14ac:dyDescent="0.2">
      <c r="A374" s="2">
        <f t="shared" si="5"/>
        <v>373</v>
      </c>
      <c r="B374" s="2" t="s">
        <v>359</v>
      </c>
      <c r="C374" s="2" t="s">
        <v>1530</v>
      </c>
      <c r="D374" s="2">
        <v>4</v>
      </c>
      <c r="E374" s="2" t="s">
        <v>1072</v>
      </c>
      <c r="F374" s="38">
        <v>2420001005994</v>
      </c>
      <c r="G374" s="1" t="s">
        <v>4</v>
      </c>
      <c r="J374" s="3"/>
      <c r="N374" s="27"/>
    </row>
    <row r="375" spans="1:14" x14ac:dyDescent="0.2">
      <c r="A375" s="2">
        <f t="shared" si="5"/>
        <v>374</v>
      </c>
      <c r="B375" s="2" t="s">
        <v>360</v>
      </c>
      <c r="C375" s="2" t="s">
        <v>1531</v>
      </c>
      <c r="D375" s="2">
        <v>6</v>
      </c>
      <c r="E375" s="2" t="s">
        <v>1076</v>
      </c>
      <c r="F375" s="38">
        <v>9420002018741</v>
      </c>
      <c r="G375" s="1" t="s">
        <v>4</v>
      </c>
      <c r="J375" s="3"/>
      <c r="N375" s="27"/>
    </row>
    <row r="376" spans="1:14" x14ac:dyDescent="0.2">
      <c r="A376" s="2">
        <f t="shared" si="5"/>
        <v>375</v>
      </c>
      <c r="B376" s="2" t="s">
        <v>746</v>
      </c>
      <c r="C376" s="2" t="s">
        <v>1532</v>
      </c>
      <c r="D376" s="2">
        <v>1</v>
      </c>
      <c r="E376" s="2" t="s">
        <v>1070</v>
      </c>
      <c r="F376" s="38">
        <v>5420001001495</v>
      </c>
      <c r="G376" s="1" t="s">
        <v>4</v>
      </c>
      <c r="J376" s="3"/>
      <c r="N376" s="27"/>
    </row>
    <row r="377" spans="1:14" x14ac:dyDescent="0.2">
      <c r="A377" s="2">
        <f t="shared" si="5"/>
        <v>376</v>
      </c>
      <c r="B377" s="2" t="s">
        <v>361</v>
      </c>
      <c r="C377" s="2" t="s">
        <v>1533</v>
      </c>
      <c r="D377" s="2">
        <v>6</v>
      </c>
      <c r="E377" s="2" t="s">
        <v>1076</v>
      </c>
      <c r="F377" s="38">
        <v>5420001011726</v>
      </c>
      <c r="G377" s="1" t="s">
        <v>4</v>
      </c>
      <c r="J377" s="3"/>
      <c r="N377" s="27"/>
    </row>
    <row r="378" spans="1:14" x14ac:dyDescent="0.2">
      <c r="A378" s="2">
        <f t="shared" si="5"/>
        <v>377</v>
      </c>
      <c r="B378" s="2" t="s">
        <v>362</v>
      </c>
      <c r="C378" s="2" t="s">
        <v>1534</v>
      </c>
      <c r="D378" s="2">
        <v>7</v>
      </c>
      <c r="E378" s="2" t="s">
        <v>1075</v>
      </c>
      <c r="F378" s="38">
        <v>4420001012386</v>
      </c>
      <c r="G378" s="1" t="s">
        <v>4</v>
      </c>
      <c r="J378" s="3"/>
      <c r="N378" s="27"/>
    </row>
    <row r="379" spans="1:14" x14ac:dyDescent="0.2">
      <c r="A379" s="2">
        <f t="shared" si="5"/>
        <v>378</v>
      </c>
      <c r="B379" s="2" t="s">
        <v>363</v>
      </c>
      <c r="C379" s="2" t="s">
        <v>1535</v>
      </c>
      <c r="D379" s="2">
        <v>4</v>
      </c>
      <c r="E379" s="2" t="s">
        <v>1072</v>
      </c>
      <c r="F379" s="38">
        <v>4420001005530</v>
      </c>
      <c r="G379" s="1" t="s">
        <v>4</v>
      </c>
      <c r="J379" s="3"/>
      <c r="N379" s="27"/>
    </row>
    <row r="380" spans="1:14" x14ac:dyDescent="0.2">
      <c r="A380" s="2">
        <f t="shared" si="5"/>
        <v>379</v>
      </c>
      <c r="B380" s="2" t="s">
        <v>364</v>
      </c>
      <c r="C380" s="2" t="s">
        <v>1536</v>
      </c>
      <c r="D380" s="2">
        <v>1</v>
      </c>
      <c r="E380" s="2" t="s">
        <v>1070</v>
      </c>
      <c r="F380" s="38">
        <v>5420001000217</v>
      </c>
      <c r="G380" s="1" t="s">
        <v>4</v>
      </c>
      <c r="J380" s="3"/>
      <c r="N380" s="27"/>
    </row>
    <row r="381" spans="1:14" x14ac:dyDescent="0.2">
      <c r="A381" s="2">
        <f t="shared" si="5"/>
        <v>380</v>
      </c>
      <c r="B381" s="2" t="s">
        <v>365</v>
      </c>
      <c r="C381" s="2" t="s">
        <v>1537</v>
      </c>
      <c r="D381" s="2">
        <v>3</v>
      </c>
      <c r="E381" s="2" t="s">
        <v>1073</v>
      </c>
      <c r="F381" s="38">
        <v>3420001010069</v>
      </c>
      <c r="G381" s="1" t="s">
        <v>4</v>
      </c>
      <c r="J381" s="3"/>
      <c r="N381" s="27"/>
    </row>
    <row r="382" spans="1:14" x14ac:dyDescent="0.2">
      <c r="A382" s="2">
        <f t="shared" si="5"/>
        <v>381</v>
      </c>
      <c r="B382" s="2" t="s">
        <v>366</v>
      </c>
      <c r="C382" s="2" t="s">
        <v>1538</v>
      </c>
      <c r="D382" s="2">
        <v>2</v>
      </c>
      <c r="E382" s="2" t="s">
        <v>1071</v>
      </c>
      <c r="F382" s="38">
        <v>9420001009188</v>
      </c>
      <c r="G382" s="1" t="s">
        <v>4</v>
      </c>
      <c r="J382" s="3"/>
      <c r="N382" s="27"/>
    </row>
    <row r="383" spans="1:14" x14ac:dyDescent="0.2">
      <c r="A383" s="2">
        <f t="shared" si="5"/>
        <v>382</v>
      </c>
      <c r="B383" s="2" t="s">
        <v>367</v>
      </c>
      <c r="C383" s="2" t="s">
        <v>1539</v>
      </c>
      <c r="D383" s="2">
        <v>4</v>
      </c>
      <c r="E383" s="2" t="s">
        <v>1072</v>
      </c>
      <c r="F383" s="38">
        <v>6420001005883</v>
      </c>
      <c r="G383" s="1" t="s">
        <v>4</v>
      </c>
      <c r="J383" s="3"/>
      <c r="N383" s="27"/>
    </row>
    <row r="384" spans="1:14" x14ac:dyDescent="0.2">
      <c r="A384" s="2">
        <f t="shared" si="5"/>
        <v>383</v>
      </c>
      <c r="B384" s="2" t="s">
        <v>368</v>
      </c>
      <c r="C384" s="2" t="s">
        <v>1540</v>
      </c>
      <c r="D384" s="2">
        <v>4</v>
      </c>
      <c r="E384" s="2" t="s">
        <v>1072</v>
      </c>
      <c r="F384" s="38">
        <v>1420002008709</v>
      </c>
      <c r="G384" s="1" t="s">
        <v>4</v>
      </c>
      <c r="J384" s="3"/>
      <c r="N384" s="27"/>
    </row>
    <row r="385" spans="1:14" x14ac:dyDescent="0.2">
      <c r="A385" s="2">
        <f t="shared" si="5"/>
        <v>384</v>
      </c>
      <c r="B385" s="2" t="s">
        <v>369</v>
      </c>
      <c r="C385" s="2" t="s">
        <v>1541</v>
      </c>
      <c r="D385" s="2">
        <v>4</v>
      </c>
      <c r="E385" s="2" t="s">
        <v>1072</v>
      </c>
      <c r="F385" s="38">
        <v>1420001005896</v>
      </c>
      <c r="G385" s="1" t="s">
        <v>4</v>
      </c>
      <c r="J385" s="3"/>
      <c r="N385" s="27"/>
    </row>
    <row r="386" spans="1:14" x14ac:dyDescent="0.2">
      <c r="A386" s="2">
        <f t="shared" ref="A386:A449" si="6">ROW()-1</f>
        <v>385</v>
      </c>
      <c r="B386" s="2" t="s">
        <v>370</v>
      </c>
      <c r="C386" s="2" t="s">
        <v>1542</v>
      </c>
      <c r="D386" s="2">
        <v>2</v>
      </c>
      <c r="E386" s="2" t="s">
        <v>1071</v>
      </c>
      <c r="F386" s="38">
        <v>5420001009398</v>
      </c>
      <c r="G386" s="1" t="s">
        <v>4</v>
      </c>
      <c r="J386" s="3"/>
      <c r="N386" s="27"/>
    </row>
    <row r="387" spans="1:14" x14ac:dyDescent="0.2">
      <c r="A387" s="2">
        <f t="shared" si="6"/>
        <v>386</v>
      </c>
      <c r="B387" s="2" t="s">
        <v>371</v>
      </c>
      <c r="C387" s="2" t="s">
        <v>1543</v>
      </c>
      <c r="D387" s="2">
        <v>6</v>
      </c>
      <c r="E387" s="2" t="s">
        <v>1076</v>
      </c>
      <c r="F387" s="38">
        <v>4420001010935</v>
      </c>
      <c r="J387" s="3"/>
      <c r="N387" s="27"/>
    </row>
    <row r="388" spans="1:14" x14ac:dyDescent="0.2">
      <c r="A388" s="2">
        <f t="shared" si="6"/>
        <v>387</v>
      </c>
      <c r="B388" s="2" t="s">
        <v>372</v>
      </c>
      <c r="C388" s="2" t="s">
        <v>1544</v>
      </c>
      <c r="D388" s="2">
        <v>3</v>
      </c>
      <c r="E388" s="2" t="s">
        <v>1073</v>
      </c>
      <c r="F388" s="38">
        <v>6420002014652</v>
      </c>
      <c r="G388" s="1" t="s">
        <v>4</v>
      </c>
      <c r="J388" s="3"/>
      <c r="N388" s="27"/>
    </row>
    <row r="389" spans="1:14" x14ac:dyDescent="0.2">
      <c r="A389" s="2">
        <f t="shared" si="6"/>
        <v>388</v>
      </c>
      <c r="B389" s="2" t="s">
        <v>1138</v>
      </c>
      <c r="C389" s="2" t="s">
        <v>1545</v>
      </c>
      <c r="D389" s="2">
        <v>2</v>
      </c>
      <c r="E389" s="2" t="s">
        <v>1071</v>
      </c>
      <c r="F389" s="38">
        <v>1420002014467</v>
      </c>
      <c r="G389" s="1" t="s">
        <v>4</v>
      </c>
      <c r="J389" s="3"/>
      <c r="N389" s="27"/>
    </row>
    <row r="390" spans="1:14" x14ac:dyDescent="0.2">
      <c r="A390" s="2">
        <f t="shared" si="6"/>
        <v>389</v>
      </c>
      <c r="B390" s="2" t="s">
        <v>373</v>
      </c>
      <c r="C390" s="2" t="s">
        <v>1546</v>
      </c>
      <c r="D390" s="2">
        <v>4</v>
      </c>
      <c r="E390" s="2" t="s">
        <v>1072</v>
      </c>
      <c r="F390" s="38">
        <v>9420001006870</v>
      </c>
      <c r="G390" s="1" t="s">
        <v>4</v>
      </c>
      <c r="J390" s="3"/>
      <c r="N390" s="27"/>
    </row>
    <row r="391" spans="1:14" x14ac:dyDescent="0.2">
      <c r="A391" s="2">
        <f t="shared" si="6"/>
        <v>390</v>
      </c>
      <c r="B391" s="2" t="s">
        <v>374</v>
      </c>
      <c r="C391" s="2" t="s">
        <v>1547</v>
      </c>
      <c r="D391" s="2">
        <v>1</v>
      </c>
      <c r="E391" s="2" t="s">
        <v>1070</v>
      </c>
      <c r="F391" s="38">
        <v>2420001000806</v>
      </c>
      <c r="G391" s="1" t="s">
        <v>4</v>
      </c>
      <c r="J391" s="3"/>
      <c r="N391" s="27"/>
    </row>
    <row r="392" spans="1:14" x14ac:dyDescent="0.2">
      <c r="A392" s="2">
        <f t="shared" si="6"/>
        <v>391</v>
      </c>
      <c r="B392" s="2" t="s">
        <v>375</v>
      </c>
      <c r="C392" s="2" t="s">
        <v>1548</v>
      </c>
      <c r="D392" s="2">
        <v>6</v>
      </c>
      <c r="E392" s="2" t="s">
        <v>1076</v>
      </c>
      <c r="F392" s="38">
        <v>6420001011510</v>
      </c>
      <c r="G392" s="1" t="s">
        <v>4</v>
      </c>
      <c r="J392" s="3"/>
      <c r="N392" s="27"/>
    </row>
    <row r="393" spans="1:14" x14ac:dyDescent="0.2">
      <c r="A393" s="2">
        <f t="shared" si="6"/>
        <v>392</v>
      </c>
      <c r="B393" s="2" t="s">
        <v>831</v>
      </c>
      <c r="C393" s="2" t="s">
        <v>1549</v>
      </c>
      <c r="D393" s="2">
        <v>6</v>
      </c>
      <c r="E393" s="2" t="s">
        <v>1076</v>
      </c>
      <c r="F393" s="38">
        <v>4420001010919</v>
      </c>
      <c r="G393" s="1" t="s">
        <v>4</v>
      </c>
      <c r="J393" s="3"/>
      <c r="N393" s="27"/>
    </row>
    <row r="394" spans="1:14" x14ac:dyDescent="0.2">
      <c r="A394" s="2">
        <f t="shared" si="6"/>
        <v>393</v>
      </c>
      <c r="B394" s="2" t="s">
        <v>376</v>
      </c>
      <c r="C394" s="2" t="s">
        <v>1550</v>
      </c>
      <c r="D394" s="2">
        <v>4</v>
      </c>
      <c r="E394" s="2" t="s">
        <v>1072</v>
      </c>
      <c r="F394" s="38">
        <v>5420001006206</v>
      </c>
      <c r="G394" s="1" t="s">
        <v>4</v>
      </c>
      <c r="J394" s="3"/>
      <c r="N394" s="27"/>
    </row>
    <row r="395" spans="1:14" x14ac:dyDescent="0.2">
      <c r="A395" s="2">
        <f t="shared" si="6"/>
        <v>394</v>
      </c>
      <c r="B395" s="2" t="s">
        <v>377</v>
      </c>
      <c r="C395" s="2" t="s">
        <v>1551</v>
      </c>
      <c r="D395" s="2">
        <v>3</v>
      </c>
      <c r="E395" s="2" t="s">
        <v>1073</v>
      </c>
      <c r="F395" s="38">
        <v>4420001010051</v>
      </c>
      <c r="G395" s="1" t="s">
        <v>4</v>
      </c>
      <c r="J395" s="3"/>
      <c r="N395" s="27"/>
    </row>
    <row r="396" spans="1:14" x14ac:dyDescent="0.2">
      <c r="A396" s="2">
        <f t="shared" si="6"/>
        <v>395</v>
      </c>
      <c r="B396" s="2" t="s">
        <v>378</v>
      </c>
      <c r="C396" s="2" t="s">
        <v>1552</v>
      </c>
      <c r="D396" s="2">
        <v>1</v>
      </c>
      <c r="E396" s="2" t="s">
        <v>1070</v>
      </c>
      <c r="F396" s="38">
        <v>5420002005586</v>
      </c>
      <c r="G396" s="1" t="s">
        <v>4</v>
      </c>
      <c r="J396" s="3"/>
      <c r="N396" s="27"/>
    </row>
    <row r="397" spans="1:14" x14ac:dyDescent="0.2">
      <c r="A397" s="2">
        <f t="shared" si="6"/>
        <v>396</v>
      </c>
      <c r="B397" s="2" t="s">
        <v>379</v>
      </c>
      <c r="C397" s="2" t="s">
        <v>1553</v>
      </c>
      <c r="D397" s="2">
        <v>1</v>
      </c>
      <c r="E397" s="2" t="s">
        <v>1070</v>
      </c>
      <c r="F397" s="38">
        <v>6420001000364</v>
      </c>
      <c r="G397" s="1" t="s">
        <v>4</v>
      </c>
      <c r="J397" s="3"/>
      <c r="N397" s="27"/>
    </row>
    <row r="398" spans="1:14" x14ac:dyDescent="0.2">
      <c r="A398" s="2">
        <f t="shared" si="6"/>
        <v>397</v>
      </c>
      <c r="B398" s="2" t="s">
        <v>903</v>
      </c>
      <c r="C398" s="2" t="s">
        <v>1554</v>
      </c>
      <c r="D398" s="2">
        <v>7</v>
      </c>
      <c r="E398" s="2" t="s">
        <v>1075</v>
      </c>
      <c r="F398" s="38">
        <v>1420001012422</v>
      </c>
      <c r="G398" s="1" t="s">
        <v>4</v>
      </c>
      <c r="J398" s="3"/>
      <c r="N398" s="27"/>
    </row>
    <row r="399" spans="1:14" x14ac:dyDescent="0.2">
      <c r="A399" s="2">
        <f t="shared" si="6"/>
        <v>398</v>
      </c>
      <c r="B399" s="2" t="s">
        <v>749</v>
      </c>
      <c r="C399" s="2" t="s">
        <v>1555</v>
      </c>
      <c r="D399" s="2">
        <v>6</v>
      </c>
      <c r="E399" s="2" t="s">
        <v>1076</v>
      </c>
      <c r="F399" s="38">
        <v>3420001012684</v>
      </c>
      <c r="G399" s="1" t="s">
        <v>4</v>
      </c>
      <c r="J399" s="3"/>
      <c r="N399" s="27"/>
    </row>
    <row r="400" spans="1:14" x14ac:dyDescent="0.2">
      <c r="A400" s="2">
        <f t="shared" si="6"/>
        <v>399</v>
      </c>
      <c r="B400" s="2" t="s">
        <v>380</v>
      </c>
      <c r="C400" s="2" t="s">
        <v>1556</v>
      </c>
      <c r="D400" s="2">
        <v>6</v>
      </c>
      <c r="E400" s="2" t="s">
        <v>1076</v>
      </c>
      <c r="F400" s="38">
        <v>7420001011716</v>
      </c>
      <c r="G400" s="1" t="s">
        <v>4</v>
      </c>
      <c r="J400" s="3"/>
      <c r="N400" s="27"/>
    </row>
    <row r="401" spans="1:14" x14ac:dyDescent="0.2">
      <c r="A401" s="2">
        <f t="shared" si="6"/>
        <v>400</v>
      </c>
      <c r="B401" s="2" t="s">
        <v>381</v>
      </c>
      <c r="C401" s="2" t="s">
        <v>1557</v>
      </c>
      <c r="D401" s="2">
        <v>6</v>
      </c>
      <c r="E401" s="2" t="s">
        <v>1076</v>
      </c>
      <c r="F401" s="38">
        <v>8420002020104</v>
      </c>
      <c r="G401" s="1" t="s">
        <v>4</v>
      </c>
      <c r="J401" s="3"/>
      <c r="N401" s="27"/>
    </row>
    <row r="402" spans="1:14" x14ac:dyDescent="0.2">
      <c r="A402" s="2">
        <f t="shared" si="6"/>
        <v>401</v>
      </c>
      <c r="B402" s="2" t="s">
        <v>1558</v>
      </c>
      <c r="C402" s="2" t="s">
        <v>1559</v>
      </c>
      <c r="D402" s="2">
        <v>6</v>
      </c>
      <c r="E402" s="2" t="s">
        <v>1076</v>
      </c>
      <c r="F402" s="38">
        <v>6420001010974</v>
      </c>
      <c r="G402" s="1" t="s">
        <v>4</v>
      </c>
      <c r="J402" s="3"/>
      <c r="N402" s="27"/>
    </row>
    <row r="403" spans="1:14" x14ac:dyDescent="0.2">
      <c r="A403" s="2">
        <f t="shared" si="6"/>
        <v>402</v>
      </c>
      <c r="B403" s="2" t="s">
        <v>382</v>
      </c>
      <c r="C403" s="2" t="s">
        <v>1560</v>
      </c>
      <c r="D403" s="2">
        <v>6</v>
      </c>
      <c r="E403" s="2" t="s">
        <v>1076</v>
      </c>
      <c r="F403" s="38">
        <v>6420001010925</v>
      </c>
      <c r="G403" s="1" t="s">
        <v>4</v>
      </c>
      <c r="J403" s="3"/>
      <c r="N403" s="27"/>
    </row>
    <row r="404" spans="1:14" x14ac:dyDescent="0.2">
      <c r="A404" s="2">
        <f t="shared" si="6"/>
        <v>403</v>
      </c>
      <c r="B404" s="2" t="s">
        <v>1115</v>
      </c>
      <c r="C404" s="2" t="s">
        <v>1116</v>
      </c>
      <c r="D404" s="2">
        <v>2</v>
      </c>
      <c r="E404" s="2" t="s">
        <v>1071</v>
      </c>
      <c r="F404" s="38">
        <v>7420001009371</v>
      </c>
      <c r="G404" s="1" t="s">
        <v>4</v>
      </c>
      <c r="J404" s="3"/>
      <c r="N404" s="27"/>
    </row>
    <row r="405" spans="1:14" x14ac:dyDescent="0.2">
      <c r="A405" s="2">
        <f t="shared" si="6"/>
        <v>404</v>
      </c>
      <c r="B405" s="2" t="s">
        <v>384</v>
      </c>
      <c r="C405" s="2" t="s">
        <v>1561</v>
      </c>
      <c r="D405" s="2">
        <v>1</v>
      </c>
      <c r="E405" s="2" t="s">
        <v>1070</v>
      </c>
      <c r="F405" s="38">
        <v>5420001001850</v>
      </c>
      <c r="G405" s="1" t="s">
        <v>4</v>
      </c>
      <c r="J405" s="3"/>
      <c r="N405" s="27"/>
    </row>
    <row r="406" spans="1:14" x14ac:dyDescent="0.2">
      <c r="A406" s="2">
        <f t="shared" si="6"/>
        <v>405</v>
      </c>
      <c r="B406" s="2" t="s">
        <v>386</v>
      </c>
      <c r="C406" s="2" t="s">
        <v>1562</v>
      </c>
      <c r="D406" s="2">
        <v>6</v>
      </c>
      <c r="E406" s="2" t="s">
        <v>1076</v>
      </c>
      <c r="F406" s="38">
        <v>5420001011791</v>
      </c>
      <c r="G406" s="1" t="s">
        <v>4</v>
      </c>
      <c r="J406" s="3"/>
      <c r="N406" s="27"/>
    </row>
    <row r="407" spans="1:14" x14ac:dyDescent="0.2">
      <c r="A407" s="2">
        <f t="shared" si="6"/>
        <v>406</v>
      </c>
      <c r="B407" s="2" t="s">
        <v>387</v>
      </c>
      <c r="C407" s="2" t="s">
        <v>1563</v>
      </c>
      <c r="D407" s="2">
        <v>1</v>
      </c>
      <c r="E407" s="2" t="s">
        <v>1070</v>
      </c>
      <c r="F407" s="38">
        <v>4420001000845</v>
      </c>
      <c r="G407" s="1" t="s">
        <v>4</v>
      </c>
      <c r="J407" s="3"/>
      <c r="N407" s="27"/>
    </row>
    <row r="408" spans="1:14" x14ac:dyDescent="0.2">
      <c r="A408" s="2">
        <f t="shared" si="6"/>
        <v>407</v>
      </c>
      <c r="B408" s="2" t="s">
        <v>388</v>
      </c>
      <c r="C408" s="2" t="s">
        <v>1564</v>
      </c>
      <c r="D408" s="2">
        <v>5</v>
      </c>
      <c r="E408" s="2" t="s">
        <v>1074</v>
      </c>
      <c r="F408" s="38">
        <v>1420001008172</v>
      </c>
      <c r="G408" s="1" t="s">
        <v>4</v>
      </c>
      <c r="J408" s="3"/>
      <c r="N408" s="27"/>
    </row>
    <row r="409" spans="1:14" x14ac:dyDescent="0.2">
      <c r="A409" s="2">
        <f t="shared" si="6"/>
        <v>408</v>
      </c>
      <c r="B409" s="2" t="s">
        <v>389</v>
      </c>
      <c r="C409" s="2" t="s">
        <v>1565</v>
      </c>
      <c r="D409" s="2">
        <v>6</v>
      </c>
      <c r="E409" s="2" t="s">
        <v>1076</v>
      </c>
      <c r="F409" s="38">
        <v>5420002019000</v>
      </c>
      <c r="G409" s="1" t="s">
        <v>4</v>
      </c>
      <c r="J409" s="3"/>
      <c r="N409" s="27"/>
    </row>
    <row r="410" spans="1:14" x14ac:dyDescent="0.2">
      <c r="A410" s="2">
        <f t="shared" si="6"/>
        <v>409</v>
      </c>
      <c r="B410" s="2" t="s">
        <v>390</v>
      </c>
      <c r="C410" s="2" t="s">
        <v>1566</v>
      </c>
      <c r="D410" s="2">
        <v>6</v>
      </c>
      <c r="E410" s="2" t="s">
        <v>1076</v>
      </c>
      <c r="F410" s="38">
        <v>9420002018048</v>
      </c>
      <c r="G410" s="1" t="s">
        <v>4</v>
      </c>
      <c r="J410" s="3"/>
      <c r="N410" s="27"/>
    </row>
    <row r="411" spans="1:14" x14ac:dyDescent="0.2">
      <c r="A411" s="2">
        <f t="shared" si="6"/>
        <v>410</v>
      </c>
      <c r="B411" s="2" t="s">
        <v>391</v>
      </c>
      <c r="C411" s="2" t="s">
        <v>1567</v>
      </c>
      <c r="D411" s="2">
        <v>6</v>
      </c>
      <c r="E411" s="2" t="s">
        <v>1076</v>
      </c>
      <c r="F411" s="38">
        <v>2420001011002</v>
      </c>
      <c r="G411" s="1" t="s">
        <v>4</v>
      </c>
      <c r="J411" s="3"/>
      <c r="N411" s="27"/>
    </row>
    <row r="412" spans="1:14" x14ac:dyDescent="0.2">
      <c r="A412" s="2">
        <f t="shared" si="6"/>
        <v>411</v>
      </c>
      <c r="B412" s="2" t="s">
        <v>392</v>
      </c>
      <c r="C412" s="2" t="s">
        <v>1568</v>
      </c>
      <c r="D412" s="2">
        <v>5</v>
      </c>
      <c r="E412" s="2" t="s">
        <v>1074</v>
      </c>
      <c r="F412" s="38">
        <v>5420001008086</v>
      </c>
      <c r="G412" s="1" t="s">
        <v>4</v>
      </c>
      <c r="J412" s="3"/>
      <c r="N412" s="27"/>
    </row>
    <row r="413" spans="1:14" x14ac:dyDescent="0.2">
      <c r="A413" s="2">
        <f t="shared" si="6"/>
        <v>412</v>
      </c>
      <c r="B413" s="2" t="s">
        <v>393</v>
      </c>
      <c r="C413" s="2" t="s">
        <v>1569</v>
      </c>
      <c r="D413" s="2">
        <v>3</v>
      </c>
      <c r="E413" s="2" t="s">
        <v>1073</v>
      </c>
      <c r="F413" s="38">
        <v>8420001010015</v>
      </c>
      <c r="G413" s="1" t="s">
        <v>4</v>
      </c>
      <c r="J413" s="3"/>
      <c r="N413" s="27"/>
    </row>
    <row r="414" spans="1:14" x14ac:dyDescent="0.2">
      <c r="A414" s="2">
        <f t="shared" si="6"/>
        <v>413</v>
      </c>
      <c r="B414" s="2" t="s">
        <v>394</v>
      </c>
      <c r="C414" s="2" t="s">
        <v>1570</v>
      </c>
      <c r="D414" s="2">
        <v>6</v>
      </c>
      <c r="E414" s="2" t="s">
        <v>1076</v>
      </c>
      <c r="F414" s="38">
        <v>3420001011711</v>
      </c>
      <c r="J414" s="3"/>
      <c r="N414" s="27"/>
    </row>
    <row r="415" spans="1:14" x14ac:dyDescent="0.2">
      <c r="A415" s="2">
        <f t="shared" si="6"/>
        <v>414</v>
      </c>
      <c r="B415" s="2" t="s">
        <v>395</v>
      </c>
      <c r="C415" s="2" t="s">
        <v>1571</v>
      </c>
      <c r="D415" s="2">
        <v>1</v>
      </c>
      <c r="E415" s="2" t="s">
        <v>1070</v>
      </c>
      <c r="F415" s="38">
        <v>8420001002169</v>
      </c>
      <c r="G415" s="1" t="s">
        <v>4</v>
      </c>
      <c r="J415" s="3"/>
      <c r="N415" s="27"/>
    </row>
    <row r="416" spans="1:14" x14ac:dyDescent="0.2">
      <c r="A416" s="2">
        <f t="shared" si="6"/>
        <v>415</v>
      </c>
      <c r="B416" s="2" t="s">
        <v>396</v>
      </c>
      <c r="C416" s="2" t="s">
        <v>1572</v>
      </c>
      <c r="D416" s="2">
        <v>2</v>
      </c>
      <c r="E416" s="2" t="s">
        <v>1071</v>
      </c>
      <c r="F416" s="38">
        <v>6420001008853</v>
      </c>
      <c r="G416" s="1" t="s">
        <v>4</v>
      </c>
      <c r="J416" s="3"/>
      <c r="N416" s="27"/>
    </row>
    <row r="417" spans="1:14" x14ac:dyDescent="0.2">
      <c r="A417" s="2">
        <f t="shared" si="6"/>
        <v>416</v>
      </c>
      <c r="B417" s="2" t="s">
        <v>397</v>
      </c>
      <c r="C417" s="2" t="s">
        <v>1573</v>
      </c>
      <c r="D417" s="2">
        <v>4</v>
      </c>
      <c r="E417" s="2" t="s">
        <v>1072</v>
      </c>
      <c r="F417" s="38">
        <v>9420001005708</v>
      </c>
      <c r="G417" s="1" t="s">
        <v>4</v>
      </c>
      <c r="J417" s="3"/>
      <c r="N417" s="27"/>
    </row>
    <row r="418" spans="1:14" x14ac:dyDescent="0.2">
      <c r="A418" s="2">
        <f t="shared" si="6"/>
        <v>417</v>
      </c>
      <c r="B418" s="2" t="s">
        <v>881</v>
      </c>
      <c r="C418" s="2" t="s">
        <v>1574</v>
      </c>
      <c r="D418" s="2">
        <v>3</v>
      </c>
      <c r="E418" s="2" t="s">
        <v>1073</v>
      </c>
      <c r="F418" s="38">
        <v>8420001010527</v>
      </c>
      <c r="G418" s="1" t="s">
        <v>4</v>
      </c>
      <c r="J418" s="3"/>
      <c r="N418" s="27"/>
    </row>
    <row r="419" spans="1:14" x14ac:dyDescent="0.2">
      <c r="A419" s="2">
        <f t="shared" si="6"/>
        <v>418</v>
      </c>
      <c r="B419" s="2" t="s">
        <v>398</v>
      </c>
      <c r="C419" s="2" t="s">
        <v>1575</v>
      </c>
      <c r="D419" s="2">
        <v>4</v>
      </c>
      <c r="E419" s="2" t="s">
        <v>1072</v>
      </c>
      <c r="F419" s="38">
        <v>3420001005597</v>
      </c>
      <c r="G419" s="1" t="s">
        <v>4</v>
      </c>
      <c r="J419" s="3"/>
      <c r="N419" s="27"/>
    </row>
    <row r="420" spans="1:14" x14ac:dyDescent="0.2">
      <c r="A420" s="2">
        <f t="shared" si="6"/>
        <v>419</v>
      </c>
      <c r="B420" s="2" t="s">
        <v>399</v>
      </c>
      <c r="C420" s="2" t="s">
        <v>1576</v>
      </c>
      <c r="D420" s="2">
        <v>6</v>
      </c>
      <c r="E420" s="2" t="s">
        <v>1076</v>
      </c>
      <c r="F420" s="38">
        <v>4420001010927</v>
      </c>
      <c r="G420" s="1" t="s">
        <v>4</v>
      </c>
      <c r="J420" s="3"/>
      <c r="N420" s="27"/>
    </row>
    <row r="421" spans="1:14" x14ac:dyDescent="0.2">
      <c r="A421" s="2">
        <f t="shared" si="6"/>
        <v>420</v>
      </c>
      <c r="B421" s="2" t="s">
        <v>400</v>
      </c>
      <c r="C421" s="2" t="s">
        <v>1577</v>
      </c>
      <c r="D421" s="2">
        <v>6</v>
      </c>
      <c r="E421" s="2" t="s">
        <v>1076</v>
      </c>
      <c r="F421" s="38">
        <v>8420002018602</v>
      </c>
      <c r="G421" s="1" t="s">
        <v>4</v>
      </c>
      <c r="J421" s="3"/>
      <c r="N421" s="27"/>
    </row>
    <row r="422" spans="1:14" x14ac:dyDescent="0.2">
      <c r="A422" s="2">
        <f t="shared" si="6"/>
        <v>421</v>
      </c>
      <c r="B422" s="2" t="s">
        <v>402</v>
      </c>
      <c r="C422" s="2" t="s">
        <v>1578</v>
      </c>
      <c r="D422" s="2">
        <v>3</v>
      </c>
      <c r="E422" s="2" t="s">
        <v>1073</v>
      </c>
      <c r="F422" s="38">
        <v>1420002015993</v>
      </c>
      <c r="G422" s="1" t="s">
        <v>4</v>
      </c>
      <c r="J422" s="3"/>
      <c r="N422" s="27"/>
    </row>
    <row r="423" spans="1:14" x14ac:dyDescent="0.2">
      <c r="A423" s="2">
        <f t="shared" si="6"/>
        <v>422</v>
      </c>
      <c r="B423" s="2" t="s">
        <v>403</v>
      </c>
      <c r="C423" s="2" t="s">
        <v>1579</v>
      </c>
      <c r="D423" s="2">
        <v>1</v>
      </c>
      <c r="E423" s="2" t="s">
        <v>1070</v>
      </c>
      <c r="F423" s="38">
        <v>6420001004803</v>
      </c>
      <c r="G423" s="1" t="s">
        <v>4</v>
      </c>
      <c r="J423" s="3"/>
      <c r="N423" s="27"/>
    </row>
    <row r="424" spans="1:14" x14ac:dyDescent="0.2">
      <c r="A424" s="2">
        <f t="shared" si="6"/>
        <v>423</v>
      </c>
      <c r="B424" s="2" t="s">
        <v>404</v>
      </c>
      <c r="C424" s="2" t="s">
        <v>1580</v>
      </c>
      <c r="D424" s="2">
        <v>1</v>
      </c>
      <c r="E424" s="2" t="s">
        <v>1070</v>
      </c>
      <c r="F424" s="38">
        <v>9420001001285</v>
      </c>
      <c r="G424" s="1" t="s">
        <v>4</v>
      </c>
      <c r="J424" s="3"/>
      <c r="N424" s="27"/>
    </row>
    <row r="425" spans="1:14" x14ac:dyDescent="0.2">
      <c r="A425" s="2">
        <f t="shared" si="6"/>
        <v>424</v>
      </c>
      <c r="B425" s="2" t="s">
        <v>405</v>
      </c>
      <c r="C425" s="2" t="s">
        <v>1581</v>
      </c>
      <c r="D425" s="2">
        <v>6</v>
      </c>
      <c r="E425" s="2" t="s">
        <v>1076</v>
      </c>
      <c r="F425" s="38">
        <v>3420001011694</v>
      </c>
      <c r="G425" s="1" t="s">
        <v>4</v>
      </c>
      <c r="J425" s="3"/>
      <c r="N425" s="27"/>
    </row>
    <row r="426" spans="1:14" x14ac:dyDescent="0.2">
      <c r="A426" s="2">
        <f t="shared" si="6"/>
        <v>425</v>
      </c>
      <c r="B426" s="2" t="s">
        <v>406</v>
      </c>
      <c r="C426" s="2" t="s">
        <v>1582</v>
      </c>
      <c r="D426" s="2">
        <v>8</v>
      </c>
      <c r="E426" s="2" t="s">
        <v>1077</v>
      </c>
      <c r="F426" s="38"/>
      <c r="G426" s="1" t="s">
        <v>4</v>
      </c>
      <c r="J426" s="3"/>
      <c r="N426" s="27"/>
    </row>
    <row r="427" spans="1:14" x14ac:dyDescent="0.2">
      <c r="A427" s="2">
        <f t="shared" si="6"/>
        <v>426</v>
      </c>
      <c r="B427" s="2" t="s">
        <v>407</v>
      </c>
      <c r="C427" s="2" t="s">
        <v>1583</v>
      </c>
      <c r="D427" s="2">
        <v>8</v>
      </c>
      <c r="E427" s="2" t="s">
        <v>1077</v>
      </c>
      <c r="F427" s="38">
        <v>7420001008365</v>
      </c>
      <c r="J427" s="3"/>
      <c r="N427" s="27"/>
    </row>
    <row r="428" spans="1:14" x14ac:dyDescent="0.2">
      <c r="A428" s="2">
        <f t="shared" si="6"/>
        <v>427</v>
      </c>
      <c r="B428" s="2" t="s">
        <v>408</v>
      </c>
      <c r="C428" s="2" t="s">
        <v>1584</v>
      </c>
      <c r="D428" s="2">
        <v>3</v>
      </c>
      <c r="E428" s="2" t="s">
        <v>1073</v>
      </c>
      <c r="F428" s="38">
        <v>1420002015952</v>
      </c>
      <c r="G428" s="1" t="s">
        <v>4</v>
      </c>
      <c r="J428" s="3"/>
      <c r="N428" s="27"/>
    </row>
    <row r="429" spans="1:14" x14ac:dyDescent="0.2">
      <c r="A429" s="2">
        <f t="shared" si="6"/>
        <v>428</v>
      </c>
      <c r="B429" s="2" t="s">
        <v>409</v>
      </c>
      <c r="C429" s="2" t="s">
        <v>1585</v>
      </c>
      <c r="D429" s="2">
        <v>7</v>
      </c>
      <c r="E429" s="2" t="s">
        <v>1075</v>
      </c>
      <c r="F429" s="38">
        <v>4420001012329</v>
      </c>
      <c r="G429" s="1" t="s">
        <v>4</v>
      </c>
      <c r="J429" s="3"/>
      <c r="N429" s="27"/>
    </row>
    <row r="430" spans="1:14" x14ac:dyDescent="0.2">
      <c r="A430" s="2">
        <f t="shared" si="6"/>
        <v>429</v>
      </c>
      <c r="B430" s="2" t="s">
        <v>410</v>
      </c>
      <c r="C430" s="2" t="s">
        <v>1586</v>
      </c>
      <c r="D430" s="2">
        <v>6</v>
      </c>
      <c r="E430" s="2" t="s">
        <v>1076</v>
      </c>
      <c r="F430" s="38">
        <v>8420001011442</v>
      </c>
      <c r="G430" s="1" t="s">
        <v>4</v>
      </c>
      <c r="J430" s="3"/>
      <c r="N430" s="27"/>
    </row>
    <row r="431" spans="1:14" x14ac:dyDescent="0.2">
      <c r="A431" s="2">
        <f t="shared" si="6"/>
        <v>430</v>
      </c>
      <c r="B431" s="2" t="s">
        <v>411</v>
      </c>
      <c r="C431" s="2" t="s">
        <v>1587</v>
      </c>
      <c r="D431" s="2">
        <v>1</v>
      </c>
      <c r="E431" s="2" t="s">
        <v>1070</v>
      </c>
      <c r="F431" s="38">
        <v>4420001000564</v>
      </c>
      <c r="G431" s="1" t="s">
        <v>4</v>
      </c>
      <c r="J431" s="3"/>
      <c r="N431" s="27"/>
    </row>
    <row r="432" spans="1:14" x14ac:dyDescent="0.2">
      <c r="A432" s="2">
        <f t="shared" si="6"/>
        <v>431</v>
      </c>
      <c r="B432" s="2" t="s">
        <v>412</v>
      </c>
      <c r="C432" s="2" t="s">
        <v>1588</v>
      </c>
      <c r="D432" s="2">
        <v>7</v>
      </c>
      <c r="E432" s="2" t="s">
        <v>1075</v>
      </c>
      <c r="F432" s="38">
        <v>4420001012584</v>
      </c>
      <c r="G432" s="1" t="s">
        <v>4</v>
      </c>
      <c r="J432" s="3"/>
      <c r="N432" s="27"/>
    </row>
    <row r="433" spans="1:14" x14ac:dyDescent="0.2">
      <c r="A433" s="2">
        <f t="shared" si="6"/>
        <v>432</v>
      </c>
      <c r="B433" s="2" t="s">
        <v>413</v>
      </c>
      <c r="C433" s="2" t="s">
        <v>1589</v>
      </c>
      <c r="D433" s="2">
        <v>6</v>
      </c>
      <c r="E433" s="2" t="s">
        <v>1076</v>
      </c>
      <c r="F433" s="38">
        <v>2420002018467</v>
      </c>
      <c r="G433" s="1" t="s">
        <v>4</v>
      </c>
      <c r="J433" s="3"/>
      <c r="N433" s="27"/>
    </row>
    <row r="434" spans="1:14" x14ac:dyDescent="0.2">
      <c r="A434" s="2">
        <f t="shared" si="6"/>
        <v>433</v>
      </c>
      <c r="B434" s="2" t="s">
        <v>414</v>
      </c>
      <c r="C434" s="2" t="s">
        <v>1590</v>
      </c>
      <c r="D434" s="2">
        <v>6</v>
      </c>
      <c r="E434" s="2" t="s">
        <v>1076</v>
      </c>
      <c r="F434" s="38">
        <v>6420001011015</v>
      </c>
      <c r="G434" s="1" t="s">
        <v>4</v>
      </c>
      <c r="J434" s="3"/>
      <c r="N434" s="27"/>
    </row>
    <row r="435" spans="1:14" x14ac:dyDescent="0.2">
      <c r="A435" s="2">
        <f t="shared" si="6"/>
        <v>434</v>
      </c>
      <c r="B435" s="2" t="s">
        <v>415</v>
      </c>
      <c r="C435" s="2" t="s">
        <v>1591</v>
      </c>
      <c r="D435" s="2">
        <v>5</v>
      </c>
      <c r="E435" s="2" t="s">
        <v>1074</v>
      </c>
      <c r="F435" s="38">
        <v>9420001008074</v>
      </c>
      <c r="G435" s="1" t="s">
        <v>4</v>
      </c>
      <c r="J435" s="3"/>
      <c r="N435" s="27"/>
    </row>
    <row r="436" spans="1:14" x14ac:dyDescent="0.2">
      <c r="A436" s="2">
        <f t="shared" si="6"/>
        <v>435</v>
      </c>
      <c r="B436" s="2" t="s">
        <v>416</v>
      </c>
      <c r="C436" s="2" t="s">
        <v>1592</v>
      </c>
      <c r="D436" s="2">
        <v>1</v>
      </c>
      <c r="E436" s="2" t="s">
        <v>1070</v>
      </c>
      <c r="F436" s="38">
        <v>6420002005560</v>
      </c>
      <c r="G436" s="1" t="s">
        <v>4</v>
      </c>
      <c r="J436" s="3"/>
      <c r="N436" s="27"/>
    </row>
    <row r="437" spans="1:14" x14ac:dyDescent="0.2">
      <c r="A437" s="2">
        <f t="shared" si="6"/>
        <v>436</v>
      </c>
      <c r="B437" s="2" t="s">
        <v>417</v>
      </c>
      <c r="C437" s="2" t="s">
        <v>1593</v>
      </c>
      <c r="D437" s="2">
        <v>1</v>
      </c>
      <c r="E437" s="2" t="s">
        <v>1070</v>
      </c>
      <c r="F437" s="38">
        <v>8420001001039</v>
      </c>
      <c r="G437" s="1" t="s">
        <v>4</v>
      </c>
      <c r="J437" s="3"/>
      <c r="N437" s="27"/>
    </row>
    <row r="438" spans="1:14" x14ac:dyDescent="0.2">
      <c r="A438" s="2">
        <f t="shared" si="6"/>
        <v>437</v>
      </c>
      <c r="B438" s="2" t="s">
        <v>418</v>
      </c>
      <c r="C438" s="2" t="s">
        <v>1594</v>
      </c>
      <c r="D438" s="2">
        <v>4</v>
      </c>
      <c r="E438" s="2" t="s">
        <v>1072</v>
      </c>
      <c r="F438" s="38">
        <v>1420001006382</v>
      </c>
      <c r="G438" s="1" t="s">
        <v>4</v>
      </c>
      <c r="J438" s="3"/>
      <c r="N438" s="27"/>
    </row>
    <row r="439" spans="1:14" x14ac:dyDescent="0.2">
      <c r="A439" s="2">
        <f t="shared" si="6"/>
        <v>438</v>
      </c>
      <c r="B439" s="2" t="s">
        <v>419</v>
      </c>
      <c r="C439" s="2" t="s">
        <v>1595</v>
      </c>
      <c r="D439" s="2">
        <v>6</v>
      </c>
      <c r="E439" s="2" t="s">
        <v>1076</v>
      </c>
      <c r="F439" s="38">
        <v>6420001011717</v>
      </c>
      <c r="G439" s="1" t="s">
        <v>4</v>
      </c>
      <c r="J439" s="3"/>
      <c r="N439" s="27"/>
    </row>
    <row r="440" spans="1:14" x14ac:dyDescent="0.2">
      <c r="A440" s="2">
        <f t="shared" si="6"/>
        <v>439</v>
      </c>
      <c r="B440" s="2" t="s">
        <v>420</v>
      </c>
      <c r="C440" s="2" t="s">
        <v>1596</v>
      </c>
      <c r="D440" s="2">
        <v>6</v>
      </c>
      <c r="E440" s="2" t="s">
        <v>1076</v>
      </c>
      <c r="F440" s="38">
        <v>6420002016756</v>
      </c>
      <c r="G440" s="1" t="s">
        <v>4</v>
      </c>
      <c r="J440" s="3"/>
      <c r="N440" s="27"/>
    </row>
    <row r="441" spans="1:14" x14ac:dyDescent="0.2">
      <c r="A441" s="2">
        <f t="shared" si="6"/>
        <v>440</v>
      </c>
      <c r="B441" s="2" t="s">
        <v>421</v>
      </c>
      <c r="C441" s="2" t="s">
        <v>1597</v>
      </c>
      <c r="D441" s="2">
        <v>1</v>
      </c>
      <c r="E441" s="2" t="s">
        <v>1070</v>
      </c>
      <c r="F441" s="38">
        <v>9420001002119</v>
      </c>
      <c r="G441" s="1" t="s">
        <v>4</v>
      </c>
      <c r="J441" s="3"/>
      <c r="N441" s="27"/>
    </row>
    <row r="442" spans="1:14" x14ac:dyDescent="0.2">
      <c r="A442" s="2">
        <f t="shared" si="6"/>
        <v>441</v>
      </c>
      <c r="B442" s="2" t="s">
        <v>422</v>
      </c>
      <c r="C442" s="2" t="s">
        <v>1598</v>
      </c>
      <c r="D442" s="2">
        <v>1</v>
      </c>
      <c r="E442" s="2" t="s">
        <v>1070</v>
      </c>
      <c r="F442" s="38">
        <v>5420001004523</v>
      </c>
      <c r="G442" s="1" t="s">
        <v>4</v>
      </c>
      <c r="J442" s="3"/>
      <c r="N442" s="27"/>
    </row>
    <row r="443" spans="1:14" x14ac:dyDescent="0.2">
      <c r="A443" s="2">
        <f t="shared" si="6"/>
        <v>442</v>
      </c>
      <c r="B443" s="2" t="s">
        <v>423</v>
      </c>
      <c r="C443" s="2" t="s">
        <v>1599</v>
      </c>
      <c r="D443" s="2">
        <v>7</v>
      </c>
      <c r="E443" s="2" t="s">
        <v>1075</v>
      </c>
      <c r="F443" s="38">
        <v>6420001012566</v>
      </c>
      <c r="G443" s="1" t="s">
        <v>4</v>
      </c>
      <c r="J443" s="3"/>
      <c r="N443" s="27"/>
    </row>
    <row r="444" spans="1:14" x14ac:dyDescent="0.2">
      <c r="A444" s="2">
        <f t="shared" si="6"/>
        <v>443</v>
      </c>
      <c r="B444" s="2" t="s">
        <v>424</v>
      </c>
      <c r="C444" s="2" t="s">
        <v>1600</v>
      </c>
      <c r="D444" s="2">
        <v>5</v>
      </c>
      <c r="E444" s="2" t="s">
        <v>1074</v>
      </c>
      <c r="F444" s="38">
        <v>6420001007938</v>
      </c>
      <c r="G444" s="1" t="s">
        <v>4</v>
      </c>
      <c r="J444" s="3"/>
      <c r="N444" s="27"/>
    </row>
    <row r="445" spans="1:14" x14ac:dyDescent="0.2">
      <c r="A445" s="2">
        <f t="shared" si="6"/>
        <v>444</v>
      </c>
      <c r="B445" s="2" t="s">
        <v>2384</v>
      </c>
      <c r="C445" s="2" t="s">
        <v>2385</v>
      </c>
      <c r="D445" s="2">
        <v>7</v>
      </c>
      <c r="E445" s="2" t="s">
        <v>1075</v>
      </c>
      <c r="F445" s="38">
        <v>1420001015697</v>
      </c>
      <c r="G445" s="1" t="s">
        <v>4</v>
      </c>
      <c r="J445" s="3"/>
      <c r="N445" s="27"/>
    </row>
    <row r="446" spans="1:14" x14ac:dyDescent="0.2">
      <c r="A446" s="2">
        <f t="shared" si="6"/>
        <v>445</v>
      </c>
      <c r="B446" s="2" t="s">
        <v>425</v>
      </c>
      <c r="C446" s="2" t="s">
        <v>1601</v>
      </c>
      <c r="D446" s="2">
        <v>7</v>
      </c>
      <c r="E446" s="2" t="s">
        <v>1075</v>
      </c>
      <c r="F446" s="38">
        <v>7420001012458</v>
      </c>
      <c r="G446" s="1" t="s">
        <v>4</v>
      </c>
      <c r="J446" s="3"/>
      <c r="N446" s="27"/>
    </row>
    <row r="447" spans="1:14" x14ac:dyDescent="0.2">
      <c r="A447" s="2">
        <f t="shared" si="6"/>
        <v>446</v>
      </c>
      <c r="B447" s="2" t="s">
        <v>426</v>
      </c>
      <c r="C447" s="2" t="s">
        <v>1602</v>
      </c>
      <c r="D447" s="2">
        <v>4</v>
      </c>
      <c r="E447" s="2" t="s">
        <v>1072</v>
      </c>
      <c r="F447" s="38">
        <v>6420001006865</v>
      </c>
      <c r="G447" s="1" t="s">
        <v>4</v>
      </c>
      <c r="J447" s="3"/>
      <c r="N447" s="27"/>
    </row>
    <row r="448" spans="1:14" x14ac:dyDescent="0.2">
      <c r="A448" s="2">
        <f t="shared" si="6"/>
        <v>447</v>
      </c>
      <c r="B448" s="2" t="s">
        <v>427</v>
      </c>
      <c r="C448" s="2" t="s">
        <v>1603</v>
      </c>
      <c r="D448" s="2">
        <v>6</v>
      </c>
      <c r="E448" s="2" t="s">
        <v>1076</v>
      </c>
      <c r="F448" s="38">
        <v>3420001011488</v>
      </c>
      <c r="G448" s="1" t="s">
        <v>4</v>
      </c>
      <c r="J448" s="3"/>
      <c r="N448" s="27"/>
    </row>
    <row r="449" spans="1:14" x14ac:dyDescent="0.2">
      <c r="A449" s="2">
        <f t="shared" si="6"/>
        <v>448</v>
      </c>
      <c r="B449" s="2" t="s">
        <v>428</v>
      </c>
      <c r="C449" s="2" t="s">
        <v>1604</v>
      </c>
      <c r="D449" s="2">
        <v>1</v>
      </c>
      <c r="E449" s="2" t="s">
        <v>1070</v>
      </c>
      <c r="F449" s="38">
        <v>4420001005299</v>
      </c>
      <c r="G449" s="1" t="s">
        <v>4</v>
      </c>
      <c r="J449" s="3"/>
      <c r="N449" s="27"/>
    </row>
    <row r="450" spans="1:14" x14ac:dyDescent="0.2">
      <c r="A450" s="2">
        <f t="shared" ref="A450:A513" si="7">ROW()-1</f>
        <v>449</v>
      </c>
      <c r="B450" s="2" t="s">
        <v>429</v>
      </c>
      <c r="C450" s="2" t="s">
        <v>1605</v>
      </c>
      <c r="D450" s="2">
        <v>6</v>
      </c>
      <c r="E450" s="2" t="s">
        <v>1076</v>
      </c>
      <c r="F450" s="38">
        <v>2420001010994</v>
      </c>
      <c r="G450" s="1" t="s">
        <v>4</v>
      </c>
      <c r="J450" s="3"/>
      <c r="N450" s="27"/>
    </row>
    <row r="451" spans="1:14" x14ac:dyDescent="0.2">
      <c r="A451" s="2">
        <f t="shared" si="7"/>
        <v>450</v>
      </c>
      <c r="B451" s="2" t="s">
        <v>1129</v>
      </c>
      <c r="C451" s="2" t="s">
        <v>1606</v>
      </c>
      <c r="D451" s="2">
        <v>7</v>
      </c>
      <c r="E451" s="2" t="s">
        <v>1075</v>
      </c>
      <c r="F451" s="38">
        <v>8420001012440</v>
      </c>
      <c r="G451" s="1" t="s">
        <v>4</v>
      </c>
      <c r="J451" s="3"/>
      <c r="N451" s="27"/>
    </row>
    <row r="452" spans="1:14" x14ac:dyDescent="0.2">
      <c r="A452" s="2">
        <f t="shared" si="7"/>
        <v>451</v>
      </c>
      <c r="B452" s="2" t="s">
        <v>430</v>
      </c>
      <c r="C452" s="2" t="s">
        <v>1607</v>
      </c>
      <c r="D452" s="2">
        <v>6</v>
      </c>
      <c r="E452" s="2" t="s">
        <v>1076</v>
      </c>
      <c r="F452" s="38">
        <v>3420002018425</v>
      </c>
      <c r="G452" s="1" t="s">
        <v>4</v>
      </c>
      <c r="J452" s="3"/>
      <c r="N452" s="27"/>
    </row>
    <row r="453" spans="1:14" x14ac:dyDescent="0.2">
      <c r="A453" s="2">
        <f t="shared" si="7"/>
        <v>452</v>
      </c>
      <c r="B453" s="2" t="s">
        <v>431</v>
      </c>
      <c r="C453" s="2" t="s">
        <v>1608</v>
      </c>
      <c r="D453" s="2">
        <v>5</v>
      </c>
      <c r="E453" s="2" t="s">
        <v>1074</v>
      </c>
      <c r="F453" s="38">
        <v>2420001008279</v>
      </c>
      <c r="G453" s="1" t="s">
        <v>4</v>
      </c>
      <c r="J453" s="3"/>
      <c r="N453" s="27"/>
    </row>
    <row r="454" spans="1:14" x14ac:dyDescent="0.2">
      <c r="A454" s="2">
        <f t="shared" si="7"/>
        <v>453</v>
      </c>
      <c r="B454" s="2" t="s">
        <v>432</v>
      </c>
      <c r="C454" s="2" t="s">
        <v>1609</v>
      </c>
      <c r="D454" s="2">
        <v>4</v>
      </c>
      <c r="E454" s="2" t="s">
        <v>1072</v>
      </c>
      <c r="F454" s="38">
        <v>5420001006957</v>
      </c>
      <c r="G454" s="1" t="s">
        <v>4</v>
      </c>
      <c r="J454" s="3"/>
      <c r="N454" s="27"/>
    </row>
    <row r="455" spans="1:14" x14ac:dyDescent="0.2">
      <c r="A455" s="2">
        <f t="shared" si="7"/>
        <v>454</v>
      </c>
      <c r="B455" s="2" t="s">
        <v>433</v>
      </c>
      <c r="C455" s="2" t="s">
        <v>1610</v>
      </c>
      <c r="D455" s="2">
        <v>4</v>
      </c>
      <c r="E455" s="2" t="s">
        <v>1072</v>
      </c>
      <c r="F455" s="38">
        <v>3420001006389</v>
      </c>
      <c r="G455" s="1" t="s">
        <v>4</v>
      </c>
      <c r="J455" s="3"/>
      <c r="N455" s="27"/>
    </row>
    <row r="456" spans="1:14" x14ac:dyDescent="0.2">
      <c r="A456" s="2">
        <f t="shared" si="7"/>
        <v>455</v>
      </c>
      <c r="B456" s="2" t="s">
        <v>848</v>
      </c>
      <c r="C456" s="2" t="s">
        <v>1611</v>
      </c>
      <c r="D456" s="2">
        <v>4</v>
      </c>
      <c r="E456" s="2" t="s">
        <v>1072</v>
      </c>
      <c r="F456" s="38">
        <v>7420002009817</v>
      </c>
      <c r="G456" s="1" t="s">
        <v>4</v>
      </c>
      <c r="J456" s="3"/>
      <c r="N456" s="27"/>
    </row>
    <row r="457" spans="1:14" x14ac:dyDescent="0.2">
      <c r="A457" s="2">
        <f t="shared" si="7"/>
        <v>456</v>
      </c>
      <c r="B457" s="2" t="s">
        <v>434</v>
      </c>
      <c r="C457" s="2" t="s">
        <v>1612</v>
      </c>
      <c r="D457" s="2">
        <v>5</v>
      </c>
      <c r="E457" s="2" t="s">
        <v>1074</v>
      </c>
      <c r="F457" s="38">
        <v>9420002011985</v>
      </c>
      <c r="G457" s="1" t="s">
        <v>4</v>
      </c>
      <c r="J457" s="3"/>
      <c r="N457" s="27"/>
    </row>
    <row r="458" spans="1:14" x14ac:dyDescent="0.2">
      <c r="A458" s="2">
        <f t="shared" si="7"/>
        <v>457</v>
      </c>
      <c r="B458" s="2" t="s">
        <v>435</v>
      </c>
      <c r="C458" s="2" t="s">
        <v>1613</v>
      </c>
      <c r="D458" s="2">
        <v>7</v>
      </c>
      <c r="E458" s="2" t="s">
        <v>1075</v>
      </c>
      <c r="F458" s="38">
        <v>7420002019634</v>
      </c>
      <c r="G458" s="1" t="s">
        <v>4</v>
      </c>
      <c r="J458" s="3"/>
      <c r="N458" s="27"/>
    </row>
    <row r="459" spans="1:14" x14ac:dyDescent="0.2">
      <c r="A459" s="2">
        <f t="shared" si="7"/>
        <v>458</v>
      </c>
      <c r="B459" s="2" t="s">
        <v>436</v>
      </c>
      <c r="C459" s="2" t="s">
        <v>1614</v>
      </c>
      <c r="D459" s="2">
        <v>7</v>
      </c>
      <c r="E459" s="2" t="s">
        <v>1075</v>
      </c>
      <c r="F459" s="38">
        <v>5420002019289</v>
      </c>
      <c r="G459" s="1" t="s">
        <v>4</v>
      </c>
      <c r="J459" s="3"/>
      <c r="N459" s="27"/>
    </row>
    <row r="460" spans="1:14" x14ac:dyDescent="0.2">
      <c r="A460" s="2">
        <f t="shared" si="7"/>
        <v>459</v>
      </c>
      <c r="B460" s="2" t="s">
        <v>437</v>
      </c>
      <c r="C460" s="2" t="s">
        <v>1615</v>
      </c>
      <c r="D460" s="2">
        <v>4</v>
      </c>
      <c r="E460" s="2" t="s">
        <v>1072</v>
      </c>
      <c r="F460" s="38">
        <v>8420001005989</v>
      </c>
      <c r="G460" s="1" t="s">
        <v>4</v>
      </c>
      <c r="J460" s="3"/>
      <c r="N460" s="27"/>
    </row>
    <row r="461" spans="1:14" x14ac:dyDescent="0.2">
      <c r="A461" s="2">
        <f t="shared" si="7"/>
        <v>460</v>
      </c>
      <c r="B461" s="2" t="s">
        <v>438</v>
      </c>
      <c r="C461" s="2" t="s">
        <v>1616</v>
      </c>
      <c r="D461" s="2">
        <v>4</v>
      </c>
      <c r="E461" s="2" t="s">
        <v>1072</v>
      </c>
      <c r="F461" s="38">
        <v>4420001006933</v>
      </c>
      <c r="G461" s="1" t="s">
        <v>4</v>
      </c>
      <c r="J461" s="3"/>
      <c r="N461" s="27"/>
    </row>
    <row r="462" spans="1:14" x14ac:dyDescent="0.2">
      <c r="A462" s="2">
        <f t="shared" si="7"/>
        <v>461</v>
      </c>
      <c r="B462" s="2" t="s">
        <v>439</v>
      </c>
      <c r="C462" s="2" t="s">
        <v>1617</v>
      </c>
      <c r="D462" s="2">
        <v>1</v>
      </c>
      <c r="E462" s="2" t="s">
        <v>1070</v>
      </c>
      <c r="F462" s="38">
        <v>3420001000177</v>
      </c>
      <c r="G462" s="1" t="s">
        <v>4</v>
      </c>
      <c r="J462" s="3"/>
      <c r="N462" s="27"/>
    </row>
    <row r="463" spans="1:14" x14ac:dyDescent="0.2">
      <c r="A463" s="2">
        <f t="shared" si="7"/>
        <v>462</v>
      </c>
      <c r="B463" s="2" t="s">
        <v>440</v>
      </c>
      <c r="C463" s="2" t="s">
        <v>1618</v>
      </c>
      <c r="D463" s="2">
        <v>5</v>
      </c>
      <c r="E463" s="2" t="s">
        <v>1074</v>
      </c>
      <c r="F463" s="38">
        <v>1420002011142</v>
      </c>
      <c r="G463" s="1" t="s">
        <v>4</v>
      </c>
      <c r="J463" s="3"/>
      <c r="N463" s="27"/>
    </row>
    <row r="464" spans="1:14" x14ac:dyDescent="0.2">
      <c r="A464" s="2">
        <f t="shared" si="7"/>
        <v>463</v>
      </c>
      <c r="B464" s="2" t="s">
        <v>441</v>
      </c>
      <c r="C464" s="2" t="s">
        <v>1619</v>
      </c>
      <c r="D464" s="2">
        <v>6</v>
      </c>
      <c r="E464" s="2" t="s">
        <v>1076</v>
      </c>
      <c r="F464" s="38">
        <v>7420002017729</v>
      </c>
      <c r="G464" s="1" t="s">
        <v>4</v>
      </c>
      <c r="J464" s="3"/>
      <c r="N464" s="27"/>
    </row>
    <row r="465" spans="1:14" x14ac:dyDescent="0.2">
      <c r="A465" s="2">
        <f t="shared" si="7"/>
        <v>464</v>
      </c>
      <c r="B465" s="2" t="s">
        <v>442</v>
      </c>
      <c r="C465" s="2" t="s">
        <v>1620</v>
      </c>
      <c r="D465" s="2">
        <v>4</v>
      </c>
      <c r="E465" s="2" t="s">
        <v>1072</v>
      </c>
      <c r="F465" s="38">
        <v>7420002007804</v>
      </c>
      <c r="G465" s="1" t="s">
        <v>4</v>
      </c>
      <c r="J465" s="3"/>
      <c r="N465" s="27"/>
    </row>
    <row r="466" spans="1:14" x14ac:dyDescent="0.2">
      <c r="A466" s="2">
        <f t="shared" si="7"/>
        <v>465</v>
      </c>
      <c r="B466" s="2" t="s">
        <v>729</v>
      </c>
      <c r="C466" s="2" t="s">
        <v>1297</v>
      </c>
      <c r="D466" s="2">
        <v>1</v>
      </c>
      <c r="E466" s="2" t="s">
        <v>1070</v>
      </c>
      <c r="F466" s="38">
        <v>2420001000005</v>
      </c>
      <c r="G466" s="1" t="s">
        <v>4</v>
      </c>
      <c r="J466" s="3"/>
      <c r="N466" s="27"/>
    </row>
    <row r="467" spans="1:14" x14ac:dyDescent="0.2">
      <c r="A467" s="2">
        <f t="shared" si="7"/>
        <v>466</v>
      </c>
      <c r="B467" s="2" t="s">
        <v>443</v>
      </c>
      <c r="C467" s="2" t="s">
        <v>1621</v>
      </c>
      <c r="D467" s="2">
        <v>2</v>
      </c>
      <c r="E467" s="2" t="s">
        <v>1071</v>
      </c>
      <c r="F467" s="38">
        <v>8420001009338</v>
      </c>
      <c r="G467" s="1" t="s">
        <v>4</v>
      </c>
      <c r="J467" s="3"/>
      <c r="N467" s="27"/>
    </row>
    <row r="468" spans="1:14" x14ac:dyDescent="0.2">
      <c r="A468" s="2">
        <f t="shared" si="7"/>
        <v>467</v>
      </c>
      <c r="B468" s="2" t="s">
        <v>444</v>
      </c>
      <c r="C468" s="2" t="s">
        <v>1622</v>
      </c>
      <c r="D468" s="2">
        <v>5</v>
      </c>
      <c r="E468" s="2" t="s">
        <v>1074</v>
      </c>
      <c r="F468" s="38">
        <v>2420001008130</v>
      </c>
      <c r="G468" s="1" t="s">
        <v>4</v>
      </c>
      <c r="J468" s="3"/>
      <c r="N468" s="27"/>
    </row>
    <row r="469" spans="1:14" x14ac:dyDescent="0.2">
      <c r="A469" s="2">
        <f t="shared" si="7"/>
        <v>468</v>
      </c>
      <c r="B469" s="2" t="s">
        <v>445</v>
      </c>
      <c r="C469" s="2" t="s">
        <v>1623</v>
      </c>
      <c r="D469" s="2">
        <v>7</v>
      </c>
      <c r="E469" s="2" t="s">
        <v>1075</v>
      </c>
      <c r="F469" s="38">
        <v>4420001012485</v>
      </c>
      <c r="G469" s="1" t="s">
        <v>4</v>
      </c>
      <c r="J469" s="3"/>
      <c r="N469" s="27"/>
    </row>
    <row r="470" spans="1:14" x14ac:dyDescent="0.2">
      <c r="A470" s="2">
        <f t="shared" si="7"/>
        <v>469</v>
      </c>
      <c r="B470" s="2" t="s">
        <v>970</v>
      </c>
      <c r="C470" s="2" t="s">
        <v>1624</v>
      </c>
      <c r="D470" s="2">
        <v>6</v>
      </c>
      <c r="E470" s="2" t="s">
        <v>1076</v>
      </c>
      <c r="F470" s="38">
        <v>9420002018782</v>
      </c>
      <c r="G470" s="1" t="s">
        <v>4</v>
      </c>
      <c r="J470" s="3"/>
      <c r="N470" s="27"/>
    </row>
    <row r="471" spans="1:14" x14ac:dyDescent="0.2">
      <c r="A471" s="2">
        <f t="shared" si="7"/>
        <v>470</v>
      </c>
      <c r="B471" s="2" t="s">
        <v>446</v>
      </c>
      <c r="C471" s="2" t="s">
        <v>1625</v>
      </c>
      <c r="D471" s="2">
        <v>6</v>
      </c>
      <c r="E471" s="2" t="s">
        <v>1076</v>
      </c>
      <c r="F471" s="38">
        <v>9420002017933</v>
      </c>
      <c r="G471" s="1" t="s">
        <v>4</v>
      </c>
      <c r="J471" s="3"/>
      <c r="N471" s="27"/>
    </row>
    <row r="472" spans="1:14" x14ac:dyDescent="0.2">
      <c r="A472" s="2">
        <f t="shared" si="7"/>
        <v>471</v>
      </c>
      <c r="B472" s="2" t="s">
        <v>2317</v>
      </c>
      <c r="C472" s="2" t="s">
        <v>2322</v>
      </c>
      <c r="D472" s="2">
        <v>5</v>
      </c>
      <c r="E472" s="2" t="s">
        <v>2327</v>
      </c>
      <c r="F472" s="38">
        <v>1420001008420</v>
      </c>
      <c r="G472" s="1" t="s">
        <v>4</v>
      </c>
      <c r="J472" s="3"/>
      <c r="N472" s="27"/>
    </row>
    <row r="473" spans="1:14" x14ac:dyDescent="0.2">
      <c r="A473" s="2">
        <f t="shared" si="7"/>
        <v>472</v>
      </c>
      <c r="B473" s="2" t="s">
        <v>447</v>
      </c>
      <c r="C473" s="2" t="s">
        <v>1626</v>
      </c>
      <c r="D473" s="2">
        <v>6</v>
      </c>
      <c r="E473" s="2" t="s">
        <v>1076</v>
      </c>
      <c r="F473" s="38">
        <v>7420001010981</v>
      </c>
      <c r="G473" s="1" t="s">
        <v>4</v>
      </c>
      <c r="J473" s="3"/>
      <c r="N473" s="27"/>
    </row>
    <row r="474" spans="1:14" x14ac:dyDescent="0.2">
      <c r="A474" s="2">
        <f t="shared" si="7"/>
        <v>473</v>
      </c>
      <c r="B474" s="2" t="s">
        <v>448</v>
      </c>
      <c r="C474" s="2" t="s">
        <v>1627</v>
      </c>
      <c r="D474" s="2">
        <v>4</v>
      </c>
      <c r="E474" s="2" t="s">
        <v>1072</v>
      </c>
      <c r="F474" s="38">
        <v>1420002009426</v>
      </c>
      <c r="G474" s="1" t="s">
        <v>4</v>
      </c>
      <c r="J474" s="3"/>
      <c r="N474" s="27"/>
    </row>
    <row r="475" spans="1:14" x14ac:dyDescent="0.2">
      <c r="A475" s="2">
        <f t="shared" si="7"/>
        <v>474</v>
      </c>
      <c r="B475" s="2" t="s">
        <v>449</v>
      </c>
      <c r="C475" s="2" t="s">
        <v>1628</v>
      </c>
      <c r="D475" s="2">
        <v>4</v>
      </c>
      <c r="E475" s="2" t="s">
        <v>1072</v>
      </c>
      <c r="F475" s="38">
        <v>2420001006051</v>
      </c>
      <c r="J475" s="3"/>
      <c r="N475" s="27"/>
    </row>
    <row r="476" spans="1:14" x14ac:dyDescent="0.2">
      <c r="A476" s="2">
        <f t="shared" si="7"/>
        <v>475</v>
      </c>
      <c r="B476" s="2" t="s">
        <v>450</v>
      </c>
      <c r="C476" s="2" t="s">
        <v>1629</v>
      </c>
      <c r="D476" s="2">
        <v>4</v>
      </c>
      <c r="E476" s="2" t="s">
        <v>1072</v>
      </c>
      <c r="F476" s="38">
        <v>6420001006295</v>
      </c>
      <c r="G476" s="1" t="s">
        <v>4</v>
      </c>
      <c r="J476" s="3"/>
      <c r="N476" s="27"/>
    </row>
    <row r="477" spans="1:14" x14ac:dyDescent="0.2">
      <c r="A477" s="2">
        <f t="shared" si="7"/>
        <v>476</v>
      </c>
      <c r="B477" s="2" t="s">
        <v>451</v>
      </c>
      <c r="C477" s="2" t="s">
        <v>1630</v>
      </c>
      <c r="D477" s="2">
        <v>5</v>
      </c>
      <c r="E477" s="2" t="s">
        <v>1074</v>
      </c>
      <c r="F477" s="38">
        <v>5420001013160</v>
      </c>
      <c r="G477" s="1" t="s">
        <v>4</v>
      </c>
      <c r="J477" s="3"/>
      <c r="N477" s="27"/>
    </row>
    <row r="478" spans="1:14" x14ac:dyDescent="0.2">
      <c r="A478" s="2">
        <f t="shared" si="7"/>
        <v>477</v>
      </c>
      <c r="B478" s="2" t="s">
        <v>452</v>
      </c>
      <c r="C478" s="2" t="s">
        <v>1631</v>
      </c>
      <c r="D478" s="2">
        <v>2</v>
      </c>
      <c r="E478" s="2" t="s">
        <v>1071</v>
      </c>
      <c r="F478" s="38">
        <v>1420001008998</v>
      </c>
      <c r="G478" s="1" t="s">
        <v>4</v>
      </c>
      <c r="J478" s="3"/>
      <c r="N478" s="27"/>
    </row>
    <row r="479" spans="1:14" x14ac:dyDescent="0.2">
      <c r="A479" s="2">
        <f t="shared" si="7"/>
        <v>478</v>
      </c>
      <c r="B479" s="2" t="s">
        <v>453</v>
      </c>
      <c r="C479" s="2" t="s">
        <v>1632</v>
      </c>
      <c r="D479" s="2">
        <v>5</v>
      </c>
      <c r="E479" s="2" t="s">
        <v>1074</v>
      </c>
      <c r="F479" s="38">
        <v>9420001008181</v>
      </c>
      <c r="G479" s="1" t="s">
        <v>4</v>
      </c>
      <c r="J479" s="3"/>
      <c r="N479" s="27"/>
    </row>
    <row r="480" spans="1:14" x14ac:dyDescent="0.2">
      <c r="A480" s="2">
        <f t="shared" si="7"/>
        <v>479</v>
      </c>
      <c r="B480" s="2" t="s">
        <v>454</v>
      </c>
      <c r="C480" s="2" t="s">
        <v>1633</v>
      </c>
      <c r="D480" s="2">
        <v>4</v>
      </c>
      <c r="E480" s="2" t="s">
        <v>1072</v>
      </c>
      <c r="F480" s="38">
        <v>7420001007689</v>
      </c>
      <c r="G480" s="1" t="s">
        <v>4</v>
      </c>
      <c r="J480" s="3"/>
      <c r="N480" s="27"/>
    </row>
    <row r="481" spans="1:14" x14ac:dyDescent="0.2">
      <c r="A481" s="2">
        <f t="shared" si="7"/>
        <v>480</v>
      </c>
      <c r="B481" s="2" t="s">
        <v>455</v>
      </c>
      <c r="C481" s="2" t="s">
        <v>1634</v>
      </c>
      <c r="D481" s="2">
        <v>6</v>
      </c>
      <c r="E481" s="2" t="s">
        <v>1076</v>
      </c>
      <c r="F481" s="38">
        <v>9420002017859</v>
      </c>
      <c r="G481" s="1" t="s">
        <v>4</v>
      </c>
      <c r="J481" s="3"/>
      <c r="N481" s="27"/>
    </row>
    <row r="482" spans="1:14" x14ac:dyDescent="0.2">
      <c r="A482" s="2">
        <f t="shared" si="7"/>
        <v>481</v>
      </c>
      <c r="B482" s="2" t="s">
        <v>456</v>
      </c>
      <c r="C482" s="2" t="s">
        <v>1635</v>
      </c>
      <c r="D482" s="2">
        <v>6</v>
      </c>
      <c r="E482" s="2" t="s">
        <v>1076</v>
      </c>
      <c r="F482" s="38">
        <v>1420001011250</v>
      </c>
      <c r="G482" s="1" t="s">
        <v>4</v>
      </c>
      <c r="J482" s="3"/>
      <c r="N482" s="27"/>
    </row>
    <row r="483" spans="1:14" x14ac:dyDescent="0.2">
      <c r="A483" s="2">
        <f t="shared" si="7"/>
        <v>482</v>
      </c>
      <c r="B483" s="2" t="s">
        <v>457</v>
      </c>
      <c r="C483" s="2" t="s">
        <v>1636</v>
      </c>
      <c r="D483" s="2">
        <v>3</v>
      </c>
      <c r="E483" s="2" t="s">
        <v>1073</v>
      </c>
      <c r="F483" s="38">
        <v>7420001010148</v>
      </c>
      <c r="G483" s="1" t="s">
        <v>4</v>
      </c>
      <c r="J483" s="3"/>
      <c r="N483" s="27"/>
    </row>
    <row r="484" spans="1:14" x14ac:dyDescent="0.2">
      <c r="A484" s="2">
        <f t="shared" si="7"/>
        <v>483</v>
      </c>
      <c r="B484" s="2" t="s">
        <v>458</v>
      </c>
      <c r="C484" s="2" t="s">
        <v>1637</v>
      </c>
      <c r="D484" s="2">
        <v>4</v>
      </c>
      <c r="E484" s="2" t="s">
        <v>1072</v>
      </c>
      <c r="F484" s="38">
        <v>4420001005704</v>
      </c>
      <c r="G484" s="1" t="s">
        <v>4</v>
      </c>
      <c r="J484" s="3"/>
      <c r="N484" s="27"/>
    </row>
    <row r="485" spans="1:14" x14ac:dyDescent="0.2">
      <c r="A485" s="2">
        <f t="shared" si="7"/>
        <v>484</v>
      </c>
      <c r="B485" s="2" t="s">
        <v>459</v>
      </c>
      <c r="C485" s="2" t="s">
        <v>1638</v>
      </c>
      <c r="D485" s="2">
        <v>6</v>
      </c>
      <c r="E485" s="2" t="s">
        <v>1076</v>
      </c>
      <c r="F485" s="38">
        <v>7420001011625</v>
      </c>
      <c r="G485" s="1" t="s">
        <v>4</v>
      </c>
      <c r="J485" s="3"/>
      <c r="N485" s="27"/>
    </row>
    <row r="486" spans="1:14" x14ac:dyDescent="0.2">
      <c r="A486" s="2">
        <f t="shared" si="7"/>
        <v>485</v>
      </c>
      <c r="B486" s="2" t="s">
        <v>460</v>
      </c>
      <c r="C486" s="2" t="s">
        <v>1639</v>
      </c>
      <c r="D486" s="2">
        <v>4</v>
      </c>
      <c r="E486" s="2" t="s">
        <v>1072</v>
      </c>
      <c r="F486" s="38">
        <v>7420002007639</v>
      </c>
      <c r="G486" s="1" t="s">
        <v>4</v>
      </c>
      <c r="J486" s="3"/>
      <c r="N486" s="27"/>
    </row>
    <row r="487" spans="1:14" x14ac:dyDescent="0.2">
      <c r="A487" s="2">
        <f t="shared" si="7"/>
        <v>486</v>
      </c>
      <c r="B487" s="2" t="s">
        <v>462</v>
      </c>
      <c r="C487" s="2" t="s">
        <v>1640</v>
      </c>
      <c r="D487" s="2">
        <v>3</v>
      </c>
      <c r="E487" s="2" t="s">
        <v>1073</v>
      </c>
      <c r="F487" s="38">
        <v>4420001009886</v>
      </c>
      <c r="G487" s="1" t="s">
        <v>4</v>
      </c>
      <c r="J487" s="3"/>
      <c r="N487" s="27"/>
    </row>
    <row r="488" spans="1:14" x14ac:dyDescent="0.2">
      <c r="A488" s="2">
        <f t="shared" si="7"/>
        <v>487</v>
      </c>
      <c r="B488" s="2" t="s">
        <v>463</v>
      </c>
      <c r="C488" s="2" t="s">
        <v>1641</v>
      </c>
      <c r="D488" s="2">
        <v>6</v>
      </c>
      <c r="E488" s="2" t="s">
        <v>1076</v>
      </c>
      <c r="F488" s="38">
        <v>9420001011598</v>
      </c>
      <c r="G488" s="1" t="s">
        <v>4</v>
      </c>
      <c r="J488" s="3"/>
      <c r="N488" s="27"/>
    </row>
    <row r="489" spans="1:14" x14ac:dyDescent="0.2">
      <c r="A489" s="2">
        <f t="shared" si="7"/>
        <v>488</v>
      </c>
      <c r="B489" s="2" t="s">
        <v>464</v>
      </c>
      <c r="C489" s="2" t="s">
        <v>1642</v>
      </c>
      <c r="D489" s="2">
        <v>6</v>
      </c>
      <c r="E489" s="2" t="s">
        <v>1076</v>
      </c>
      <c r="F489" s="38">
        <v>5420001011767</v>
      </c>
      <c r="G489" s="1" t="s">
        <v>4</v>
      </c>
      <c r="J489" s="3"/>
      <c r="N489" s="27"/>
    </row>
    <row r="490" spans="1:14" x14ac:dyDescent="0.2">
      <c r="A490" s="2">
        <f t="shared" si="7"/>
        <v>489</v>
      </c>
      <c r="B490" s="2" t="s">
        <v>465</v>
      </c>
      <c r="C490" s="2" t="s">
        <v>1643</v>
      </c>
      <c r="D490" s="2">
        <v>4</v>
      </c>
      <c r="E490" s="2" t="s">
        <v>1072</v>
      </c>
      <c r="F490" s="38">
        <v>9420002006052</v>
      </c>
      <c r="G490" s="1" t="s">
        <v>4</v>
      </c>
      <c r="J490" s="3"/>
      <c r="N490" s="27"/>
    </row>
    <row r="491" spans="1:14" x14ac:dyDescent="0.2">
      <c r="A491" s="2">
        <f t="shared" si="7"/>
        <v>490</v>
      </c>
      <c r="B491" s="2" t="s">
        <v>466</v>
      </c>
      <c r="C491" s="2" t="s">
        <v>1644</v>
      </c>
      <c r="D491" s="2">
        <v>1</v>
      </c>
      <c r="E491" s="2" t="s">
        <v>1070</v>
      </c>
      <c r="F491" s="38">
        <v>5420001000753</v>
      </c>
      <c r="G491" s="1" t="s">
        <v>4</v>
      </c>
      <c r="J491" s="3"/>
      <c r="N491" s="27"/>
    </row>
    <row r="492" spans="1:14" x14ac:dyDescent="0.2">
      <c r="A492" s="2">
        <f t="shared" si="7"/>
        <v>491</v>
      </c>
      <c r="B492" s="2" t="s">
        <v>1645</v>
      </c>
      <c r="C492" s="2" t="s">
        <v>1646</v>
      </c>
      <c r="D492" s="2">
        <v>2</v>
      </c>
      <c r="E492" s="2" t="s">
        <v>1071</v>
      </c>
      <c r="F492" s="38">
        <v>3420001008872</v>
      </c>
      <c r="G492" s="1" t="s">
        <v>4</v>
      </c>
      <c r="J492" s="3"/>
      <c r="N492" s="27"/>
    </row>
    <row r="493" spans="1:14" x14ac:dyDescent="0.2">
      <c r="A493" s="2">
        <f t="shared" si="7"/>
        <v>492</v>
      </c>
      <c r="B493" s="2" t="s">
        <v>467</v>
      </c>
      <c r="C493" s="2" t="s">
        <v>1647</v>
      </c>
      <c r="D493" s="2">
        <v>6</v>
      </c>
      <c r="E493" s="2" t="s">
        <v>1076</v>
      </c>
      <c r="F493" s="38">
        <v>1420001011085</v>
      </c>
      <c r="G493" s="1" t="s">
        <v>4</v>
      </c>
      <c r="J493" s="3"/>
      <c r="N493" s="27"/>
    </row>
    <row r="494" spans="1:14" x14ac:dyDescent="0.2">
      <c r="A494" s="2">
        <f t="shared" si="7"/>
        <v>493</v>
      </c>
      <c r="B494" s="2" t="s">
        <v>468</v>
      </c>
      <c r="C494" s="2" t="s">
        <v>1648</v>
      </c>
      <c r="D494" s="2">
        <v>7</v>
      </c>
      <c r="E494" s="2" t="s">
        <v>1075</v>
      </c>
      <c r="F494" s="38">
        <v>4420002019744</v>
      </c>
      <c r="G494" s="1" t="s">
        <v>4</v>
      </c>
      <c r="J494" s="3"/>
      <c r="N494" s="27"/>
    </row>
    <row r="495" spans="1:14" x14ac:dyDescent="0.2">
      <c r="A495" s="2">
        <f t="shared" si="7"/>
        <v>494</v>
      </c>
      <c r="B495" s="2" t="s">
        <v>469</v>
      </c>
      <c r="C495" s="2" t="s">
        <v>1649</v>
      </c>
      <c r="D495" s="2">
        <v>1</v>
      </c>
      <c r="E495" s="2" t="s">
        <v>1070</v>
      </c>
      <c r="F495" s="38">
        <v>8420001001609</v>
      </c>
      <c r="G495" s="1" t="s">
        <v>4</v>
      </c>
      <c r="J495" s="3"/>
      <c r="N495" s="27"/>
    </row>
    <row r="496" spans="1:14" x14ac:dyDescent="0.2">
      <c r="A496" s="2">
        <f t="shared" si="7"/>
        <v>495</v>
      </c>
      <c r="B496" s="2" t="s">
        <v>470</v>
      </c>
      <c r="C496" s="2" t="s">
        <v>1650</v>
      </c>
      <c r="D496" s="2">
        <v>4</v>
      </c>
      <c r="E496" s="2" t="s">
        <v>1072</v>
      </c>
      <c r="F496" s="38">
        <v>2420002007180</v>
      </c>
      <c r="G496" s="1" t="s">
        <v>4</v>
      </c>
      <c r="J496" s="3"/>
      <c r="N496" s="27"/>
    </row>
    <row r="497" spans="1:14" x14ac:dyDescent="0.2">
      <c r="A497" s="2">
        <f t="shared" si="7"/>
        <v>496</v>
      </c>
      <c r="B497" s="2" t="s">
        <v>471</v>
      </c>
      <c r="C497" s="2" t="s">
        <v>1651</v>
      </c>
      <c r="D497" s="2">
        <v>2</v>
      </c>
      <c r="E497" s="2" t="s">
        <v>1071</v>
      </c>
      <c r="F497" s="38">
        <v>8420002012828</v>
      </c>
      <c r="G497" s="1" t="s">
        <v>4</v>
      </c>
      <c r="J497" s="3"/>
      <c r="N497" s="27"/>
    </row>
    <row r="498" spans="1:14" x14ac:dyDescent="0.2">
      <c r="A498" s="2">
        <f t="shared" si="7"/>
        <v>497</v>
      </c>
      <c r="B498" s="2" t="s">
        <v>472</v>
      </c>
      <c r="C498" s="2" t="s">
        <v>1652</v>
      </c>
      <c r="D498" s="2">
        <v>6</v>
      </c>
      <c r="E498" s="2" t="s">
        <v>1076</v>
      </c>
      <c r="F498" s="38">
        <v>5420001011718</v>
      </c>
      <c r="G498" s="1" t="s">
        <v>4</v>
      </c>
      <c r="J498" s="3"/>
      <c r="N498" s="27"/>
    </row>
    <row r="499" spans="1:14" x14ac:dyDescent="0.2">
      <c r="A499" s="2">
        <f t="shared" si="7"/>
        <v>498</v>
      </c>
      <c r="B499" s="2" t="s">
        <v>473</v>
      </c>
      <c r="C499" s="2" t="s">
        <v>1653</v>
      </c>
      <c r="D499" s="2">
        <v>1</v>
      </c>
      <c r="E499" s="2" t="s">
        <v>1070</v>
      </c>
      <c r="F499" s="38">
        <v>4420001000424</v>
      </c>
      <c r="G499" s="1" t="s">
        <v>4</v>
      </c>
      <c r="J499" s="3"/>
      <c r="N499" s="27"/>
    </row>
    <row r="500" spans="1:14" x14ac:dyDescent="0.2">
      <c r="A500" s="2">
        <f t="shared" si="7"/>
        <v>499</v>
      </c>
      <c r="B500" s="2" t="s">
        <v>474</v>
      </c>
      <c r="C500" s="2" t="s">
        <v>1654</v>
      </c>
      <c r="D500" s="2">
        <v>1</v>
      </c>
      <c r="E500" s="2" t="s">
        <v>1070</v>
      </c>
      <c r="F500" s="38">
        <v>9420001001847</v>
      </c>
      <c r="G500" s="1" t="s">
        <v>4</v>
      </c>
      <c r="J500" s="3"/>
      <c r="N500" s="27"/>
    </row>
    <row r="501" spans="1:14" x14ac:dyDescent="0.2">
      <c r="A501" s="2">
        <f t="shared" si="7"/>
        <v>500</v>
      </c>
      <c r="B501" s="2" t="s">
        <v>475</v>
      </c>
      <c r="C501" s="2" t="s">
        <v>1655</v>
      </c>
      <c r="D501" s="2">
        <v>1</v>
      </c>
      <c r="E501" s="2" t="s">
        <v>1070</v>
      </c>
      <c r="F501" s="38">
        <v>7420001000677</v>
      </c>
      <c r="G501" s="1" t="s">
        <v>4</v>
      </c>
      <c r="J501" s="3"/>
      <c r="N501" s="27"/>
    </row>
    <row r="502" spans="1:14" x14ac:dyDescent="0.2">
      <c r="A502" s="2">
        <f t="shared" si="7"/>
        <v>501</v>
      </c>
      <c r="B502" s="2" t="s">
        <v>793</v>
      </c>
      <c r="C502" s="2" t="s">
        <v>1656</v>
      </c>
      <c r="D502" s="2">
        <v>1</v>
      </c>
      <c r="E502" s="2" t="s">
        <v>1070</v>
      </c>
      <c r="F502" s="38">
        <v>9420001001038</v>
      </c>
      <c r="G502" s="1" t="s">
        <v>4</v>
      </c>
      <c r="J502" s="3"/>
      <c r="N502" s="27"/>
    </row>
    <row r="503" spans="1:14" x14ac:dyDescent="0.2">
      <c r="A503" s="2">
        <f t="shared" si="7"/>
        <v>502</v>
      </c>
      <c r="B503" s="2" t="s">
        <v>949</v>
      </c>
      <c r="C503" s="2" t="s">
        <v>1657</v>
      </c>
      <c r="D503" s="2">
        <v>1</v>
      </c>
      <c r="E503" s="2" t="s">
        <v>1070</v>
      </c>
      <c r="F503" s="38">
        <v>3420001001539</v>
      </c>
      <c r="G503" s="1" t="s">
        <v>4</v>
      </c>
      <c r="J503" s="3"/>
      <c r="N503" s="27"/>
    </row>
    <row r="504" spans="1:14" x14ac:dyDescent="0.2">
      <c r="A504" s="2">
        <f t="shared" si="7"/>
        <v>503</v>
      </c>
      <c r="B504" s="2" t="s">
        <v>476</v>
      </c>
      <c r="C504" s="2" t="s">
        <v>1658</v>
      </c>
      <c r="D504" s="2">
        <v>6</v>
      </c>
      <c r="E504" s="2" t="s">
        <v>1076</v>
      </c>
      <c r="F504" s="38">
        <v>1420001011192</v>
      </c>
      <c r="G504" s="1" t="s">
        <v>4</v>
      </c>
      <c r="J504" s="3"/>
      <c r="N504" s="27"/>
    </row>
    <row r="505" spans="1:14" x14ac:dyDescent="0.2">
      <c r="A505" s="2">
        <f t="shared" si="7"/>
        <v>504</v>
      </c>
      <c r="B505" s="2" t="s">
        <v>477</v>
      </c>
      <c r="C505" s="2" t="s">
        <v>1659</v>
      </c>
      <c r="D505" s="2">
        <v>1</v>
      </c>
      <c r="E505" s="2" t="s">
        <v>1070</v>
      </c>
      <c r="F505" s="38">
        <v>6420001002311</v>
      </c>
      <c r="G505" s="1" t="s">
        <v>4</v>
      </c>
      <c r="J505" s="3"/>
      <c r="N505" s="27"/>
    </row>
    <row r="506" spans="1:14" x14ac:dyDescent="0.2">
      <c r="A506" s="2">
        <f t="shared" si="7"/>
        <v>505</v>
      </c>
      <c r="B506" s="2" t="s">
        <v>478</v>
      </c>
      <c r="C506" s="2" t="s">
        <v>1660</v>
      </c>
      <c r="D506" s="2">
        <v>4</v>
      </c>
      <c r="E506" s="2" t="s">
        <v>1072</v>
      </c>
      <c r="F506" s="38">
        <v>3420002009424</v>
      </c>
      <c r="G506" s="1" t="s">
        <v>4</v>
      </c>
      <c r="J506" s="3"/>
      <c r="N506" s="27"/>
    </row>
    <row r="507" spans="1:14" x14ac:dyDescent="0.2">
      <c r="A507" s="2">
        <f t="shared" si="7"/>
        <v>506</v>
      </c>
      <c r="B507" s="2" t="s">
        <v>479</v>
      </c>
      <c r="C507" s="2" t="s">
        <v>1661</v>
      </c>
      <c r="D507" s="2">
        <v>8</v>
      </c>
      <c r="E507" s="2" t="s">
        <v>1077</v>
      </c>
      <c r="F507" s="38">
        <v>2420001013171</v>
      </c>
      <c r="G507" s="1" t="s">
        <v>4</v>
      </c>
      <c r="J507" s="3"/>
      <c r="N507" s="27"/>
    </row>
    <row r="508" spans="1:14" x14ac:dyDescent="0.2">
      <c r="A508" s="2">
        <f t="shared" si="7"/>
        <v>507</v>
      </c>
      <c r="B508" s="2" t="s">
        <v>481</v>
      </c>
      <c r="C508" s="2" t="s">
        <v>1662</v>
      </c>
      <c r="D508" s="2">
        <v>1</v>
      </c>
      <c r="E508" s="2" t="s">
        <v>1070</v>
      </c>
      <c r="F508" s="38">
        <v>3420001001605</v>
      </c>
      <c r="G508" s="1" t="s">
        <v>4</v>
      </c>
      <c r="J508" s="3"/>
      <c r="N508" s="27"/>
    </row>
    <row r="509" spans="1:14" x14ac:dyDescent="0.2">
      <c r="A509" s="2">
        <f t="shared" si="7"/>
        <v>508</v>
      </c>
      <c r="B509" s="2" t="s">
        <v>483</v>
      </c>
      <c r="C509" s="2" t="s">
        <v>1663</v>
      </c>
      <c r="D509" s="2">
        <v>2</v>
      </c>
      <c r="E509" s="2" t="s">
        <v>1071</v>
      </c>
      <c r="F509" s="38">
        <v>2420001009616</v>
      </c>
      <c r="G509" s="1" t="s">
        <v>4</v>
      </c>
      <c r="J509" s="3"/>
      <c r="N509" s="27"/>
    </row>
    <row r="510" spans="1:14" x14ac:dyDescent="0.2">
      <c r="A510" s="2">
        <f t="shared" si="7"/>
        <v>509</v>
      </c>
      <c r="B510" s="2" t="s">
        <v>1117</v>
      </c>
      <c r="C510" s="2" t="s">
        <v>1118</v>
      </c>
      <c r="D510" s="2">
        <v>1</v>
      </c>
      <c r="E510" s="2" t="s">
        <v>1070</v>
      </c>
      <c r="F510" s="38">
        <v>2420001000450</v>
      </c>
      <c r="G510" s="1" t="s">
        <v>4</v>
      </c>
      <c r="J510" s="3"/>
      <c r="N510" s="27"/>
    </row>
    <row r="511" spans="1:14" x14ac:dyDescent="0.2">
      <c r="A511" s="2">
        <f t="shared" si="7"/>
        <v>510</v>
      </c>
      <c r="B511" s="2" t="s">
        <v>484</v>
      </c>
      <c r="C511" s="2" t="s">
        <v>1664</v>
      </c>
      <c r="D511" s="2">
        <v>1</v>
      </c>
      <c r="E511" s="2" t="s">
        <v>1070</v>
      </c>
      <c r="F511" s="38">
        <v>1420001002076</v>
      </c>
      <c r="G511" s="1" t="s">
        <v>4</v>
      </c>
      <c r="J511" s="3"/>
      <c r="N511" s="27"/>
    </row>
    <row r="512" spans="1:14" x14ac:dyDescent="0.2">
      <c r="A512" s="2">
        <f t="shared" si="7"/>
        <v>511</v>
      </c>
      <c r="B512" s="2" t="s">
        <v>485</v>
      </c>
      <c r="C512" s="2" t="s">
        <v>1665</v>
      </c>
      <c r="D512" s="2">
        <v>2</v>
      </c>
      <c r="E512" s="2" t="s">
        <v>1071</v>
      </c>
      <c r="F512" s="38">
        <v>5420002013812</v>
      </c>
      <c r="G512" s="1" t="s">
        <v>4</v>
      </c>
      <c r="J512" s="3"/>
      <c r="N512" s="27"/>
    </row>
    <row r="513" spans="1:14" x14ac:dyDescent="0.2">
      <c r="A513" s="2">
        <f t="shared" si="7"/>
        <v>512</v>
      </c>
      <c r="B513" s="2" t="s">
        <v>486</v>
      </c>
      <c r="C513" s="2" t="s">
        <v>1666</v>
      </c>
      <c r="D513" s="2">
        <v>2</v>
      </c>
      <c r="E513" s="2" t="s">
        <v>1071</v>
      </c>
      <c r="F513" s="38">
        <v>4420001009044</v>
      </c>
      <c r="G513" s="1" t="s">
        <v>4</v>
      </c>
      <c r="J513" s="3"/>
      <c r="N513" s="27"/>
    </row>
    <row r="514" spans="1:14" x14ac:dyDescent="0.2">
      <c r="A514" s="2">
        <f t="shared" ref="A514:A577" si="8">ROW()-1</f>
        <v>513</v>
      </c>
      <c r="B514" s="2" t="s">
        <v>487</v>
      </c>
      <c r="C514" s="2" t="s">
        <v>1667</v>
      </c>
      <c r="D514" s="2">
        <v>6</v>
      </c>
      <c r="E514" s="2" t="s">
        <v>1076</v>
      </c>
      <c r="F514" s="38">
        <v>3420002016643</v>
      </c>
      <c r="G514" s="1" t="s">
        <v>4</v>
      </c>
      <c r="J514" s="3"/>
      <c r="N514" s="27"/>
    </row>
    <row r="515" spans="1:14" x14ac:dyDescent="0.2">
      <c r="A515" s="2">
        <f t="shared" si="8"/>
        <v>514</v>
      </c>
      <c r="B515" s="2" t="s">
        <v>488</v>
      </c>
      <c r="C515" s="2" t="s">
        <v>1668</v>
      </c>
      <c r="D515" s="2">
        <v>3</v>
      </c>
      <c r="E515" s="2" t="s">
        <v>1073</v>
      </c>
      <c r="F515" s="38">
        <v>8420001009916</v>
      </c>
      <c r="G515" s="1" t="s">
        <v>4</v>
      </c>
      <c r="J515" s="3"/>
      <c r="N515" s="27"/>
    </row>
    <row r="516" spans="1:14" x14ac:dyDescent="0.2">
      <c r="A516" s="2">
        <f t="shared" si="8"/>
        <v>515</v>
      </c>
      <c r="B516" s="2" t="s">
        <v>489</v>
      </c>
      <c r="C516" s="2" t="s">
        <v>1669</v>
      </c>
      <c r="D516" s="2">
        <v>8</v>
      </c>
      <c r="E516" s="2" t="s">
        <v>1077</v>
      </c>
      <c r="F516" s="38">
        <v>1420001008528</v>
      </c>
      <c r="G516" s="1" t="s">
        <v>4</v>
      </c>
      <c r="J516" s="3"/>
      <c r="N516" s="27"/>
    </row>
    <row r="517" spans="1:14" x14ac:dyDescent="0.2">
      <c r="A517" s="2">
        <f t="shared" si="8"/>
        <v>516</v>
      </c>
      <c r="B517" s="2" t="s">
        <v>490</v>
      </c>
      <c r="C517" s="2" t="s">
        <v>1670</v>
      </c>
      <c r="D517" s="2">
        <v>4</v>
      </c>
      <c r="E517" s="2" t="s">
        <v>1072</v>
      </c>
      <c r="F517" s="38">
        <v>6420001006915</v>
      </c>
      <c r="G517" s="1" t="s">
        <v>4</v>
      </c>
      <c r="J517" s="3"/>
      <c r="N517" s="27"/>
    </row>
    <row r="518" spans="1:14" x14ac:dyDescent="0.2">
      <c r="A518" s="2">
        <f t="shared" si="8"/>
        <v>517</v>
      </c>
      <c r="B518" s="2" t="s">
        <v>833</v>
      </c>
      <c r="C518" s="2" t="s">
        <v>1671</v>
      </c>
      <c r="D518" s="2">
        <v>1</v>
      </c>
      <c r="E518" s="2" t="s">
        <v>1070</v>
      </c>
      <c r="F518" s="38">
        <v>1420001000889</v>
      </c>
      <c r="G518" s="1" t="s">
        <v>4</v>
      </c>
      <c r="J518" s="3"/>
      <c r="N518" s="27"/>
    </row>
    <row r="519" spans="1:14" x14ac:dyDescent="0.2">
      <c r="A519" s="2">
        <f t="shared" si="8"/>
        <v>518</v>
      </c>
      <c r="B519" s="2" t="s">
        <v>491</v>
      </c>
      <c r="C519" s="2" t="s">
        <v>1672</v>
      </c>
      <c r="D519" s="2">
        <v>4</v>
      </c>
      <c r="E519" s="2" t="s">
        <v>1072</v>
      </c>
      <c r="F519" s="38">
        <v>5420001005579</v>
      </c>
      <c r="G519" s="1" t="s">
        <v>4</v>
      </c>
      <c r="J519" s="3"/>
      <c r="N519" s="27"/>
    </row>
    <row r="520" spans="1:14" x14ac:dyDescent="0.2">
      <c r="A520" s="2">
        <f t="shared" si="8"/>
        <v>519</v>
      </c>
      <c r="B520" s="2" t="s">
        <v>492</v>
      </c>
      <c r="C520" s="2" t="s">
        <v>1673</v>
      </c>
      <c r="D520" s="2">
        <v>3</v>
      </c>
      <c r="E520" s="2" t="s">
        <v>1073</v>
      </c>
      <c r="F520" s="38">
        <v>7420002015402</v>
      </c>
      <c r="G520" s="1" t="s">
        <v>4</v>
      </c>
      <c r="J520" s="3"/>
      <c r="N520" s="27"/>
    </row>
    <row r="521" spans="1:14" x14ac:dyDescent="0.2">
      <c r="A521" s="2">
        <f t="shared" si="8"/>
        <v>520</v>
      </c>
      <c r="B521" s="2" t="s">
        <v>493</v>
      </c>
      <c r="C521" s="2" t="s">
        <v>1674</v>
      </c>
      <c r="D521" s="2">
        <v>3</v>
      </c>
      <c r="E521" s="2" t="s">
        <v>1073</v>
      </c>
      <c r="F521" s="38">
        <v>4420001009903</v>
      </c>
      <c r="G521" s="1" t="s">
        <v>4</v>
      </c>
      <c r="J521" s="3"/>
      <c r="N521" s="27"/>
    </row>
    <row r="522" spans="1:14" x14ac:dyDescent="0.2">
      <c r="A522" s="2">
        <f t="shared" si="8"/>
        <v>521</v>
      </c>
      <c r="B522" s="2" t="s">
        <v>494</v>
      </c>
      <c r="C522" s="2" t="s">
        <v>1675</v>
      </c>
      <c r="D522" s="2">
        <v>1</v>
      </c>
      <c r="E522" s="2" t="s">
        <v>1070</v>
      </c>
      <c r="F522" s="38">
        <v>2420002003279</v>
      </c>
      <c r="G522" s="1" t="s">
        <v>4</v>
      </c>
      <c r="J522" s="3"/>
      <c r="N522" s="27"/>
    </row>
    <row r="523" spans="1:14" x14ac:dyDescent="0.2">
      <c r="A523" s="2">
        <f t="shared" si="8"/>
        <v>522</v>
      </c>
      <c r="B523" s="2" t="s">
        <v>1139</v>
      </c>
      <c r="C523" s="2" t="s">
        <v>1676</v>
      </c>
      <c r="D523" s="2">
        <v>5</v>
      </c>
      <c r="E523" s="2" t="s">
        <v>1074</v>
      </c>
      <c r="F523" s="38">
        <v>8420001008109</v>
      </c>
      <c r="G523" s="1" t="s">
        <v>4</v>
      </c>
      <c r="J523" s="3"/>
      <c r="N523" s="27"/>
    </row>
    <row r="524" spans="1:14" x14ac:dyDescent="0.2">
      <c r="A524" s="2">
        <f t="shared" si="8"/>
        <v>523</v>
      </c>
      <c r="B524" s="2" t="s">
        <v>495</v>
      </c>
      <c r="C524" s="2" t="s">
        <v>1677</v>
      </c>
      <c r="D524" s="2">
        <v>4</v>
      </c>
      <c r="E524" s="2" t="s">
        <v>1072</v>
      </c>
      <c r="F524" s="38">
        <v>8420001006715</v>
      </c>
      <c r="G524" s="1" t="s">
        <v>4</v>
      </c>
      <c r="J524" s="3"/>
      <c r="N524" s="27"/>
    </row>
    <row r="525" spans="1:14" x14ac:dyDescent="0.2">
      <c r="A525" s="2">
        <f t="shared" si="8"/>
        <v>524</v>
      </c>
      <c r="B525" s="2" t="s">
        <v>753</v>
      </c>
      <c r="C525" s="2" t="s">
        <v>1678</v>
      </c>
      <c r="D525" s="2">
        <v>4</v>
      </c>
      <c r="E525" s="2" t="s">
        <v>1072</v>
      </c>
      <c r="F525" s="38">
        <v>2420002006397</v>
      </c>
      <c r="G525" s="1" t="s">
        <v>4</v>
      </c>
      <c r="J525" s="3"/>
      <c r="N525" s="27"/>
    </row>
    <row r="526" spans="1:14" x14ac:dyDescent="0.2">
      <c r="A526" s="2">
        <f t="shared" si="8"/>
        <v>525</v>
      </c>
      <c r="B526" s="2" t="s">
        <v>912</v>
      </c>
      <c r="C526" s="2" t="s">
        <v>1679</v>
      </c>
      <c r="D526" s="2">
        <v>1</v>
      </c>
      <c r="E526" s="2" t="s">
        <v>1070</v>
      </c>
      <c r="F526" s="38">
        <v>9420001000378</v>
      </c>
      <c r="G526" s="1" t="s">
        <v>4</v>
      </c>
      <c r="J526" s="3"/>
      <c r="N526" s="27"/>
    </row>
    <row r="527" spans="1:14" x14ac:dyDescent="0.2">
      <c r="A527" s="2">
        <f t="shared" si="8"/>
        <v>526</v>
      </c>
      <c r="B527" s="2" t="s">
        <v>790</v>
      </c>
      <c r="C527" s="2" t="s">
        <v>1680</v>
      </c>
      <c r="D527" s="2">
        <v>2</v>
      </c>
      <c r="E527" s="2" t="s">
        <v>1071</v>
      </c>
      <c r="F527" s="38">
        <v>1420001009030</v>
      </c>
      <c r="G527" s="1" t="s">
        <v>4</v>
      </c>
      <c r="J527" s="3"/>
      <c r="N527" s="27"/>
    </row>
    <row r="528" spans="1:14" x14ac:dyDescent="0.2">
      <c r="A528" s="2">
        <f t="shared" si="8"/>
        <v>527</v>
      </c>
      <c r="B528" s="2" t="s">
        <v>496</v>
      </c>
      <c r="C528" s="2" t="s">
        <v>1681</v>
      </c>
      <c r="D528" s="2">
        <v>2</v>
      </c>
      <c r="E528" s="2" t="s">
        <v>1071</v>
      </c>
      <c r="F528" s="38">
        <v>6420002014339</v>
      </c>
      <c r="G528" s="1" t="s">
        <v>4</v>
      </c>
      <c r="J528" s="3"/>
      <c r="N528" s="27"/>
    </row>
    <row r="529" spans="1:14" x14ac:dyDescent="0.2">
      <c r="A529" s="2">
        <f t="shared" si="8"/>
        <v>528</v>
      </c>
      <c r="B529" s="2" t="s">
        <v>497</v>
      </c>
      <c r="C529" s="2" t="s">
        <v>1682</v>
      </c>
      <c r="D529" s="2">
        <v>6</v>
      </c>
      <c r="E529" s="2" t="s">
        <v>1076</v>
      </c>
      <c r="F529" s="38">
        <v>6420002016582</v>
      </c>
      <c r="G529" s="1" t="s">
        <v>4</v>
      </c>
      <c r="J529" s="3"/>
      <c r="N529" s="27"/>
    </row>
    <row r="530" spans="1:14" x14ac:dyDescent="0.2">
      <c r="A530" s="2">
        <f t="shared" si="8"/>
        <v>529</v>
      </c>
      <c r="B530" s="2" t="s">
        <v>754</v>
      </c>
      <c r="C530" s="2" t="s">
        <v>1683</v>
      </c>
      <c r="D530" s="2">
        <v>1</v>
      </c>
      <c r="E530" s="2" t="s">
        <v>1070</v>
      </c>
      <c r="F530" s="38">
        <v>7420002000825</v>
      </c>
      <c r="G530" s="1" t="s">
        <v>4</v>
      </c>
      <c r="J530" s="3"/>
      <c r="N530" s="27"/>
    </row>
    <row r="531" spans="1:14" x14ac:dyDescent="0.2">
      <c r="A531" s="2">
        <f t="shared" si="8"/>
        <v>530</v>
      </c>
      <c r="B531" s="2" t="s">
        <v>498</v>
      </c>
      <c r="C531" s="2" t="s">
        <v>1684</v>
      </c>
      <c r="D531" s="2">
        <v>3</v>
      </c>
      <c r="E531" s="2" t="s">
        <v>1073</v>
      </c>
      <c r="F531" s="38">
        <v>8420002015426</v>
      </c>
      <c r="G531" s="1" t="s">
        <v>4</v>
      </c>
      <c r="J531" s="3"/>
      <c r="N531" s="27"/>
    </row>
    <row r="532" spans="1:14" x14ac:dyDescent="0.2">
      <c r="A532" s="2">
        <f t="shared" si="8"/>
        <v>531</v>
      </c>
      <c r="B532" s="2" t="s">
        <v>1119</v>
      </c>
      <c r="C532" s="2" t="s">
        <v>1120</v>
      </c>
      <c r="D532" s="2">
        <v>1</v>
      </c>
      <c r="E532" s="2" t="s">
        <v>1070</v>
      </c>
      <c r="F532" s="38">
        <v>8420002001764</v>
      </c>
      <c r="G532" s="1" t="s">
        <v>4</v>
      </c>
      <c r="J532" s="3"/>
      <c r="N532" s="27"/>
    </row>
    <row r="533" spans="1:14" x14ac:dyDescent="0.2">
      <c r="A533" s="2">
        <f t="shared" si="8"/>
        <v>532</v>
      </c>
      <c r="B533" s="2" t="s">
        <v>901</v>
      </c>
      <c r="C533" s="2" t="s">
        <v>1685</v>
      </c>
      <c r="D533" s="2">
        <v>4</v>
      </c>
      <c r="E533" s="2" t="s">
        <v>1072</v>
      </c>
      <c r="F533" s="38">
        <v>1420001006052</v>
      </c>
      <c r="G533" s="1" t="s">
        <v>4</v>
      </c>
      <c r="J533" s="3"/>
      <c r="N533" s="27"/>
    </row>
    <row r="534" spans="1:14" x14ac:dyDescent="0.2">
      <c r="A534" s="2">
        <f t="shared" si="8"/>
        <v>533</v>
      </c>
      <c r="B534" s="2" t="s">
        <v>499</v>
      </c>
      <c r="C534" s="2" t="s">
        <v>1686</v>
      </c>
      <c r="D534" s="2">
        <v>1</v>
      </c>
      <c r="E534" s="2" t="s">
        <v>1070</v>
      </c>
      <c r="F534" s="38">
        <v>4420001001793</v>
      </c>
      <c r="J534" s="3"/>
      <c r="N534" s="27"/>
    </row>
    <row r="535" spans="1:14" x14ac:dyDescent="0.2">
      <c r="A535" s="2">
        <f t="shared" si="8"/>
        <v>534</v>
      </c>
      <c r="B535" s="2" t="s">
        <v>500</v>
      </c>
      <c r="C535" s="2" t="s">
        <v>1687</v>
      </c>
      <c r="D535" s="2">
        <v>4</v>
      </c>
      <c r="E535" s="2" t="s">
        <v>1072</v>
      </c>
      <c r="F535" s="38">
        <v>6420001006493</v>
      </c>
      <c r="G535" s="1" t="s">
        <v>4</v>
      </c>
      <c r="J535" s="3"/>
      <c r="N535" s="27"/>
    </row>
    <row r="536" spans="1:14" x14ac:dyDescent="0.2">
      <c r="A536" s="2">
        <f t="shared" si="8"/>
        <v>535</v>
      </c>
      <c r="B536" s="2" t="s">
        <v>502</v>
      </c>
      <c r="C536" s="2" t="s">
        <v>1688</v>
      </c>
      <c r="D536" s="2">
        <v>8</v>
      </c>
      <c r="E536" s="2" t="s">
        <v>1077</v>
      </c>
      <c r="F536" s="38">
        <v>1420001008296</v>
      </c>
      <c r="G536" s="1" t="s">
        <v>4</v>
      </c>
      <c r="J536" s="3"/>
      <c r="N536" s="27"/>
    </row>
    <row r="537" spans="1:14" x14ac:dyDescent="0.2">
      <c r="A537" s="2">
        <f t="shared" si="8"/>
        <v>536</v>
      </c>
      <c r="B537" s="2" t="s">
        <v>503</v>
      </c>
      <c r="C537" s="2" t="s">
        <v>1689</v>
      </c>
      <c r="D537" s="2">
        <v>6</v>
      </c>
      <c r="E537" s="2" t="s">
        <v>1076</v>
      </c>
      <c r="F537" s="38">
        <v>2420001010945</v>
      </c>
      <c r="G537" s="1" t="s">
        <v>4</v>
      </c>
      <c r="J537" s="3"/>
      <c r="N537" s="27"/>
    </row>
    <row r="538" spans="1:14" x14ac:dyDescent="0.2">
      <c r="A538" s="2">
        <f t="shared" si="8"/>
        <v>537</v>
      </c>
      <c r="B538" s="2" t="s">
        <v>504</v>
      </c>
      <c r="C538" s="2" t="s">
        <v>1690</v>
      </c>
      <c r="D538" s="2">
        <v>3</v>
      </c>
      <c r="E538" s="2" t="s">
        <v>1073</v>
      </c>
      <c r="F538" s="38">
        <v>3420001010085</v>
      </c>
      <c r="G538" s="1" t="s">
        <v>4</v>
      </c>
      <c r="J538" s="3"/>
      <c r="N538" s="27"/>
    </row>
    <row r="539" spans="1:14" x14ac:dyDescent="0.2">
      <c r="A539" s="2">
        <f t="shared" si="8"/>
        <v>538</v>
      </c>
      <c r="B539" s="2" t="s">
        <v>505</v>
      </c>
      <c r="C539" s="2" t="s">
        <v>1691</v>
      </c>
      <c r="D539" s="2">
        <v>4</v>
      </c>
      <c r="E539" s="2" t="s">
        <v>1072</v>
      </c>
      <c r="F539" s="38">
        <v>7420002006211</v>
      </c>
      <c r="G539" s="1" t="s">
        <v>4</v>
      </c>
      <c r="J539" s="3"/>
      <c r="N539" s="27"/>
    </row>
    <row r="540" spans="1:14" x14ac:dyDescent="0.2">
      <c r="A540" s="2">
        <f t="shared" si="8"/>
        <v>539</v>
      </c>
      <c r="B540" s="2" t="s">
        <v>506</v>
      </c>
      <c r="C540" s="2" t="s">
        <v>1692</v>
      </c>
      <c r="D540" s="2">
        <v>2</v>
      </c>
      <c r="E540" s="2" t="s">
        <v>1071</v>
      </c>
      <c r="F540" s="38">
        <v>8420001010477</v>
      </c>
      <c r="G540" s="1" t="s">
        <v>4</v>
      </c>
      <c r="J540" s="3"/>
      <c r="N540" s="27"/>
    </row>
    <row r="541" spans="1:14" x14ac:dyDescent="0.2">
      <c r="A541" s="2">
        <f t="shared" si="8"/>
        <v>540</v>
      </c>
      <c r="B541" s="2" t="s">
        <v>2386</v>
      </c>
      <c r="C541" s="2" t="s">
        <v>2387</v>
      </c>
      <c r="D541" s="2">
        <v>1</v>
      </c>
      <c r="E541" s="2" t="s">
        <v>1070</v>
      </c>
      <c r="F541" s="38">
        <v>9420002001210</v>
      </c>
      <c r="G541" s="1" t="s">
        <v>4</v>
      </c>
      <c r="J541" s="3"/>
      <c r="N541" s="27"/>
    </row>
    <row r="542" spans="1:14" x14ac:dyDescent="0.2">
      <c r="A542" s="2">
        <f t="shared" si="8"/>
        <v>541</v>
      </c>
      <c r="B542" s="2" t="s">
        <v>507</v>
      </c>
      <c r="C542" s="2" t="s">
        <v>1693</v>
      </c>
      <c r="D542" s="2">
        <v>4</v>
      </c>
      <c r="E542" s="2" t="s">
        <v>1072</v>
      </c>
      <c r="F542" s="38">
        <v>5420002007054</v>
      </c>
      <c r="G542" s="1" t="s">
        <v>4</v>
      </c>
      <c r="J542" s="3"/>
      <c r="N542" s="27"/>
    </row>
    <row r="543" spans="1:14" x14ac:dyDescent="0.2">
      <c r="A543" s="2">
        <f t="shared" si="8"/>
        <v>542</v>
      </c>
      <c r="B543" s="2" t="s">
        <v>509</v>
      </c>
      <c r="C543" s="2" t="s">
        <v>1694</v>
      </c>
      <c r="D543" s="2">
        <v>6</v>
      </c>
      <c r="E543" s="2" t="s">
        <v>1076</v>
      </c>
      <c r="F543" s="38">
        <v>6420001011634</v>
      </c>
      <c r="G543" s="1" t="s">
        <v>4</v>
      </c>
      <c r="J543" s="3"/>
      <c r="N543" s="27"/>
    </row>
    <row r="544" spans="1:14" x14ac:dyDescent="0.2">
      <c r="A544" s="2">
        <f t="shared" si="8"/>
        <v>543</v>
      </c>
      <c r="B544" s="2" t="s">
        <v>510</v>
      </c>
      <c r="C544" s="2" t="s">
        <v>1695</v>
      </c>
      <c r="D544" s="2">
        <v>6</v>
      </c>
      <c r="E544" s="2" t="s">
        <v>1076</v>
      </c>
      <c r="F544" s="38">
        <v>4420002018812</v>
      </c>
      <c r="G544" s="1" t="s">
        <v>4</v>
      </c>
      <c r="J544" s="3"/>
      <c r="N544" s="27"/>
    </row>
    <row r="545" spans="1:14" x14ac:dyDescent="0.2">
      <c r="A545" s="2">
        <f t="shared" si="8"/>
        <v>544</v>
      </c>
      <c r="B545" s="2" t="s">
        <v>511</v>
      </c>
      <c r="C545" s="2" t="s">
        <v>1696</v>
      </c>
      <c r="D545" s="2">
        <v>3</v>
      </c>
      <c r="E545" s="2" t="s">
        <v>1073</v>
      </c>
      <c r="F545" s="38">
        <v>7420001010057</v>
      </c>
      <c r="G545" s="1" t="s">
        <v>4</v>
      </c>
      <c r="J545" s="3"/>
      <c r="N545" s="27"/>
    </row>
    <row r="546" spans="1:14" x14ac:dyDescent="0.2">
      <c r="A546" s="2">
        <f t="shared" si="8"/>
        <v>545</v>
      </c>
      <c r="B546" s="2" t="s">
        <v>512</v>
      </c>
      <c r="C546" s="2" t="s">
        <v>1697</v>
      </c>
      <c r="D546" s="2">
        <v>2</v>
      </c>
      <c r="E546" s="2" t="s">
        <v>1071</v>
      </c>
      <c r="F546" s="38">
        <v>2420001009319</v>
      </c>
      <c r="G546" s="1" t="s">
        <v>4</v>
      </c>
      <c r="J546" s="3"/>
      <c r="N546" s="27"/>
    </row>
    <row r="547" spans="1:14" x14ac:dyDescent="0.2">
      <c r="A547" s="2">
        <f t="shared" si="8"/>
        <v>546</v>
      </c>
      <c r="B547" s="2" t="s">
        <v>513</v>
      </c>
      <c r="C547" s="2" t="s">
        <v>1698</v>
      </c>
      <c r="D547" s="2">
        <v>4</v>
      </c>
      <c r="E547" s="2" t="s">
        <v>1072</v>
      </c>
      <c r="F547" s="38">
        <v>1420002008790</v>
      </c>
      <c r="G547" s="1" t="s">
        <v>4</v>
      </c>
      <c r="J547" s="3"/>
      <c r="N547" s="27"/>
    </row>
    <row r="548" spans="1:14" x14ac:dyDescent="0.2">
      <c r="A548" s="2">
        <f t="shared" si="8"/>
        <v>547</v>
      </c>
      <c r="B548" s="2" t="s">
        <v>514</v>
      </c>
      <c r="C548" s="2" t="s">
        <v>1699</v>
      </c>
      <c r="D548" s="2">
        <v>5</v>
      </c>
      <c r="E548" s="2" t="s">
        <v>1074</v>
      </c>
      <c r="F548" s="38">
        <v>3420002011867</v>
      </c>
      <c r="J548" s="3"/>
      <c r="N548" s="27"/>
    </row>
    <row r="549" spans="1:14" x14ac:dyDescent="0.2">
      <c r="A549" s="2">
        <f t="shared" si="8"/>
        <v>548</v>
      </c>
      <c r="B549" s="2" t="s">
        <v>515</v>
      </c>
      <c r="C549" s="2" t="s">
        <v>1700</v>
      </c>
      <c r="D549" s="2">
        <v>6</v>
      </c>
      <c r="E549" s="2" t="s">
        <v>1076</v>
      </c>
      <c r="F549" s="38">
        <v>2420001011274</v>
      </c>
      <c r="G549" s="1" t="s">
        <v>4</v>
      </c>
      <c r="J549" s="3"/>
      <c r="N549" s="27"/>
    </row>
    <row r="550" spans="1:14" x14ac:dyDescent="0.2">
      <c r="A550" s="2">
        <f t="shared" si="8"/>
        <v>549</v>
      </c>
      <c r="B550" s="2" t="s">
        <v>516</v>
      </c>
      <c r="C550" s="2" t="s">
        <v>1701</v>
      </c>
      <c r="D550" s="2">
        <v>5</v>
      </c>
      <c r="E550" s="2" t="s">
        <v>1074</v>
      </c>
      <c r="F550" s="38">
        <v>8420002011177</v>
      </c>
      <c r="G550" s="1" t="s">
        <v>4</v>
      </c>
      <c r="J550" s="3"/>
      <c r="N550" s="27"/>
    </row>
    <row r="551" spans="1:14" x14ac:dyDescent="0.2">
      <c r="A551" s="2">
        <f t="shared" si="8"/>
        <v>550</v>
      </c>
      <c r="B551" s="2" t="s">
        <v>517</v>
      </c>
      <c r="C551" s="2" t="s">
        <v>1702</v>
      </c>
      <c r="D551" s="2">
        <v>1</v>
      </c>
      <c r="E551" s="2" t="s">
        <v>1070</v>
      </c>
      <c r="F551" s="38">
        <v>4420001001050</v>
      </c>
      <c r="G551" s="1" t="s">
        <v>4</v>
      </c>
      <c r="J551" s="3"/>
      <c r="N551" s="27"/>
    </row>
    <row r="552" spans="1:14" x14ac:dyDescent="0.2">
      <c r="A552" s="2">
        <f t="shared" si="8"/>
        <v>551</v>
      </c>
      <c r="B552" s="2" t="s">
        <v>518</v>
      </c>
      <c r="C552" s="2" t="s">
        <v>1703</v>
      </c>
      <c r="D552" s="2">
        <v>8</v>
      </c>
      <c r="E552" s="2" t="s">
        <v>1077</v>
      </c>
      <c r="F552" s="38">
        <v>5420001008508</v>
      </c>
      <c r="G552" s="1" t="s">
        <v>4</v>
      </c>
      <c r="J552" s="3"/>
      <c r="N552" s="27"/>
    </row>
    <row r="553" spans="1:14" x14ac:dyDescent="0.2">
      <c r="A553" s="2">
        <f t="shared" si="8"/>
        <v>552</v>
      </c>
      <c r="B553" s="2" t="s">
        <v>519</v>
      </c>
      <c r="C553" s="2" t="s">
        <v>1704</v>
      </c>
      <c r="D553" s="2">
        <v>1</v>
      </c>
      <c r="E553" s="2" t="s">
        <v>1070</v>
      </c>
      <c r="F553" s="38">
        <v>8420001001030</v>
      </c>
      <c r="G553" s="1" t="s">
        <v>4</v>
      </c>
      <c r="J553" s="3"/>
      <c r="N553" s="27"/>
    </row>
    <row r="554" spans="1:14" x14ac:dyDescent="0.2">
      <c r="A554" s="2">
        <f t="shared" si="8"/>
        <v>553</v>
      </c>
      <c r="B554" s="2" t="s">
        <v>755</v>
      </c>
      <c r="C554" s="2" t="s">
        <v>1705</v>
      </c>
      <c r="D554" s="2">
        <v>6</v>
      </c>
      <c r="E554" s="2" t="s">
        <v>1076</v>
      </c>
      <c r="F554" s="38">
        <v>1420002018039</v>
      </c>
      <c r="G554" s="1" t="s">
        <v>4</v>
      </c>
      <c r="J554" s="3"/>
      <c r="N554" s="27"/>
    </row>
    <row r="555" spans="1:14" x14ac:dyDescent="0.2">
      <c r="A555" s="2">
        <f t="shared" si="8"/>
        <v>554</v>
      </c>
      <c r="B555" s="2" t="s">
        <v>520</v>
      </c>
      <c r="C555" s="2" t="s">
        <v>1706</v>
      </c>
      <c r="D555" s="2">
        <v>6</v>
      </c>
      <c r="E555" s="2" t="s">
        <v>1076</v>
      </c>
      <c r="F555" s="38">
        <v>1420001011341</v>
      </c>
      <c r="G555" s="1" t="s">
        <v>4</v>
      </c>
      <c r="J555" s="3"/>
      <c r="N555" s="27"/>
    </row>
    <row r="556" spans="1:14" x14ac:dyDescent="0.2">
      <c r="A556" s="2">
        <f t="shared" si="8"/>
        <v>555</v>
      </c>
      <c r="B556" s="2" t="s">
        <v>521</v>
      </c>
      <c r="C556" s="2" t="s">
        <v>1707</v>
      </c>
      <c r="D556" s="2">
        <v>7</v>
      </c>
      <c r="E556" s="2" t="s">
        <v>1075</v>
      </c>
      <c r="F556" s="38">
        <v>7420002019808</v>
      </c>
      <c r="G556" s="1" t="s">
        <v>4</v>
      </c>
      <c r="J556" s="3"/>
      <c r="N556" s="27"/>
    </row>
    <row r="557" spans="1:14" x14ac:dyDescent="0.2">
      <c r="A557" s="2">
        <f t="shared" si="8"/>
        <v>556</v>
      </c>
      <c r="B557" s="2" t="s">
        <v>522</v>
      </c>
      <c r="C557" s="2" t="s">
        <v>1708</v>
      </c>
      <c r="D557" s="2">
        <v>8</v>
      </c>
      <c r="E557" s="2" t="s">
        <v>1077</v>
      </c>
      <c r="F557" s="38">
        <v>9420001008297</v>
      </c>
      <c r="J557" s="3"/>
      <c r="N557" s="27"/>
    </row>
    <row r="558" spans="1:14" x14ac:dyDescent="0.2">
      <c r="A558" s="2">
        <f t="shared" si="8"/>
        <v>557</v>
      </c>
      <c r="B558" s="2" t="s">
        <v>523</v>
      </c>
      <c r="C558" s="2" t="s">
        <v>1709</v>
      </c>
      <c r="D558" s="2">
        <v>5</v>
      </c>
      <c r="E558" s="2" t="s">
        <v>1074</v>
      </c>
      <c r="F558" s="38">
        <v>6420001008259</v>
      </c>
      <c r="G558" s="1" t="s">
        <v>4</v>
      </c>
      <c r="J558" s="3"/>
      <c r="N558" s="27"/>
    </row>
    <row r="559" spans="1:14" x14ac:dyDescent="0.2">
      <c r="A559" s="2">
        <f t="shared" si="8"/>
        <v>558</v>
      </c>
      <c r="B559" s="2" t="s">
        <v>802</v>
      </c>
      <c r="C559" s="2" t="s">
        <v>1710</v>
      </c>
      <c r="D559" s="2">
        <v>6</v>
      </c>
      <c r="E559" s="2" t="s">
        <v>1076</v>
      </c>
      <c r="F559" s="38">
        <v>9420001013198</v>
      </c>
      <c r="G559" s="1" t="s">
        <v>4</v>
      </c>
      <c r="J559" s="3"/>
      <c r="N559" s="27"/>
    </row>
    <row r="560" spans="1:14" x14ac:dyDescent="0.2">
      <c r="A560" s="2">
        <f t="shared" si="8"/>
        <v>559</v>
      </c>
      <c r="B560" s="2" t="s">
        <v>756</v>
      </c>
      <c r="C560" s="2" t="s">
        <v>1711</v>
      </c>
      <c r="D560" s="2">
        <v>6</v>
      </c>
      <c r="E560" s="2" t="s">
        <v>1076</v>
      </c>
      <c r="F560" s="38">
        <v>7420001011229</v>
      </c>
      <c r="G560" s="1" t="s">
        <v>4</v>
      </c>
      <c r="J560" s="3"/>
      <c r="N560" s="27"/>
    </row>
    <row r="561" spans="1:14" x14ac:dyDescent="0.2">
      <c r="A561" s="2">
        <f t="shared" si="8"/>
        <v>560</v>
      </c>
      <c r="B561" s="2" t="s">
        <v>524</v>
      </c>
      <c r="C561" s="2" t="s">
        <v>1712</v>
      </c>
      <c r="D561" s="2">
        <v>6</v>
      </c>
      <c r="E561" s="2" t="s">
        <v>1076</v>
      </c>
      <c r="F561" s="38">
        <v>5420001011817</v>
      </c>
      <c r="G561" s="1" t="s">
        <v>4</v>
      </c>
      <c r="J561" s="3"/>
      <c r="N561" s="27"/>
    </row>
    <row r="562" spans="1:14" x14ac:dyDescent="0.2">
      <c r="A562" s="2">
        <f t="shared" si="8"/>
        <v>561</v>
      </c>
      <c r="B562" s="2" t="s">
        <v>525</v>
      </c>
      <c r="C562" s="2" t="s">
        <v>1713</v>
      </c>
      <c r="D562" s="2">
        <v>4</v>
      </c>
      <c r="E562" s="2" t="s">
        <v>1072</v>
      </c>
      <c r="F562" s="38">
        <v>2420001006027</v>
      </c>
      <c r="G562" s="1" t="s">
        <v>4</v>
      </c>
      <c r="J562" s="3"/>
      <c r="N562" s="27"/>
    </row>
    <row r="563" spans="1:14" x14ac:dyDescent="0.2">
      <c r="A563" s="2">
        <f t="shared" si="8"/>
        <v>562</v>
      </c>
      <c r="B563" s="2" t="s">
        <v>757</v>
      </c>
      <c r="C563" s="2" t="s">
        <v>1714</v>
      </c>
      <c r="D563" s="2">
        <v>7</v>
      </c>
      <c r="E563" s="2" t="s">
        <v>1075</v>
      </c>
      <c r="F563" s="38">
        <v>1420002019284</v>
      </c>
      <c r="G563" s="1" t="s">
        <v>4</v>
      </c>
      <c r="J563" s="3"/>
      <c r="N563" s="27"/>
    </row>
    <row r="564" spans="1:14" x14ac:dyDescent="0.2">
      <c r="A564" s="2">
        <f t="shared" si="8"/>
        <v>563</v>
      </c>
      <c r="B564" s="2" t="s">
        <v>526</v>
      </c>
      <c r="C564" s="2" t="s">
        <v>1715</v>
      </c>
      <c r="D564" s="2">
        <v>4</v>
      </c>
      <c r="E564" s="2" t="s">
        <v>1072</v>
      </c>
      <c r="F564" s="38">
        <v>6420002006880</v>
      </c>
      <c r="G564" s="1" t="s">
        <v>4</v>
      </c>
      <c r="J564" s="3"/>
      <c r="N564" s="27"/>
    </row>
    <row r="565" spans="1:14" x14ac:dyDescent="0.2">
      <c r="A565" s="2">
        <f t="shared" si="8"/>
        <v>564</v>
      </c>
      <c r="B565" s="2" t="s">
        <v>527</v>
      </c>
      <c r="C565" s="2" t="s">
        <v>1716</v>
      </c>
      <c r="D565" s="2">
        <v>1</v>
      </c>
      <c r="E565" s="2" t="s">
        <v>1070</v>
      </c>
      <c r="F565" s="38">
        <v>5420001004721</v>
      </c>
      <c r="G565" s="1" t="s">
        <v>4</v>
      </c>
      <c r="J565" s="3"/>
      <c r="N565" s="27"/>
    </row>
    <row r="566" spans="1:14" x14ac:dyDescent="0.2">
      <c r="A566" s="2">
        <f t="shared" si="8"/>
        <v>565</v>
      </c>
      <c r="B566" s="2" t="s">
        <v>528</v>
      </c>
      <c r="C566" s="2" t="s">
        <v>1717</v>
      </c>
      <c r="D566" s="2">
        <v>3</v>
      </c>
      <c r="E566" s="2" t="s">
        <v>1073</v>
      </c>
      <c r="F566" s="38">
        <v>8420002015459</v>
      </c>
      <c r="G566" s="1" t="s">
        <v>4</v>
      </c>
      <c r="J566" s="3"/>
      <c r="N566" s="27"/>
    </row>
    <row r="567" spans="1:14" x14ac:dyDescent="0.2">
      <c r="A567" s="2">
        <f t="shared" si="8"/>
        <v>566</v>
      </c>
      <c r="B567" s="2" t="s">
        <v>529</v>
      </c>
      <c r="C567" s="2" t="s">
        <v>1718</v>
      </c>
      <c r="D567" s="2">
        <v>6</v>
      </c>
      <c r="E567" s="2" t="s">
        <v>1076</v>
      </c>
      <c r="F567" s="38">
        <v>1420002017841</v>
      </c>
      <c r="G567" s="1" t="s">
        <v>4</v>
      </c>
      <c r="J567" s="3"/>
      <c r="N567" s="27"/>
    </row>
    <row r="568" spans="1:14" x14ac:dyDescent="0.2">
      <c r="A568" s="2">
        <f t="shared" si="8"/>
        <v>567</v>
      </c>
      <c r="B568" s="2" t="s">
        <v>530</v>
      </c>
      <c r="C568" s="2" t="s">
        <v>1719</v>
      </c>
      <c r="D568" s="2">
        <v>2</v>
      </c>
      <c r="E568" s="2" t="s">
        <v>1071</v>
      </c>
      <c r="F568" s="38">
        <v>5420002013416</v>
      </c>
      <c r="G568" s="1" t="s">
        <v>4</v>
      </c>
      <c r="J568" s="3"/>
      <c r="N568" s="27"/>
    </row>
    <row r="569" spans="1:14" x14ac:dyDescent="0.2">
      <c r="A569" s="2">
        <f t="shared" si="8"/>
        <v>568</v>
      </c>
      <c r="B569" s="2" t="s">
        <v>531</v>
      </c>
      <c r="C569" s="2" t="s">
        <v>1720</v>
      </c>
      <c r="D569" s="2">
        <v>6</v>
      </c>
      <c r="E569" s="2" t="s">
        <v>1076</v>
      </c>
      <c r="F569" s="38">
        <v>9420001011730</v>
      </c>
      <c r="G569" s="1" t="s">
        <v>4</v>
      </c>
      <c r="J569" s="3"/>
      <c r="N569" s="27"/>
    </row>
    <row r="570" spans="1:14" x14ac:dyDescent="0.2">
      <c r="A570" s="2">
        <f t="shared" si="8"/>
        <v>569</v>
      </c>
      <c r="B570" s="2" t="s">
        <v>532</v>
      </c>
      <c r="C570" s="2" t="s">
        <v>1721</v>
      </c>
      <c r="D570" s="2">
        <v>4</v>
      </c>
      <c r="E570" s="2" t="s">
        <v>1072</v>
      </c>
      <c r="F570" s="38">
        <v>2420001006365</v>
      </c>
      <c r="G570" s="1" t="s">
        <v>4</v>
      </c>
      <c r="J570" s="3"/>
      <c r="N570" s="27"/>
    </row>
    <row r="571" spans="1:14" x14ac:dyDescent="0.2">
      <c r="A571" s="2">
        <f t="shared" si="8"/>
        <v>570</v>
      </c>
      <c r="B571" s="2" t="s">
        <v>1722</v>
      </c>
      <c r="C571" s="2" t="s">
        <v>1723</v>
      </c>
      <c r="D571" s="2">
        <v>4</v>
      </c>
      <c r="E571" s="2" t="s">
        <v>1072</v>
      </c>
      <c r="F571" s="38">
        <v>7420001006815</v>
      </c>
      <c r="G571" s="1" t="s">
        <v>4</v>
      </c>
      <c r="J571" s="3"/>
      <c r="N571" s="27"/>
    </row>
    <row r="572" spans="1:14" x14ac:dyDescent="0.2">
      <c r="A572" s="2">
        <f t="shared" si="8"/>
        <v>571</v>
      </c>
      <c r="B572" s="2" t="s">
        <v>534</v>
      </c>
      <c r="C572" s="2" t="s">
        <v>1724</v>
      </c>
      <c r="D572" s="2">
        <v>3</v>
      </c>
      <c r="E572" s="2" t="s">
        <v>1073</v>
      </c>
      <c r="F572" s="38">
        <v>8420002015905</v>
      </c>
      <c r="G572" s="1" t="s">
        <v>4</v>
      </c>
      <c r="J572" s="3"/>
      <c r="N572" s="27"/>
    </row>
    <row r="573" spans="1:14" x14ac:dyDescent="0.2">
      <c r="A573" s="2">
        <f t="shared" si="8"/>
        <v>572</v>
      </c>
      <c r="B573" s="2" t="s">
        <v>535</v>
      </c>
      <c r="C573" s="2" t="s">
        <v>1725</v>
      </c>
      <c r="D573" s="2">
        <v>4</v>
      </c>
      <c r="E573" s="2" t="s">
        <v>1072</v>
      </c>
      <c r="F573" s="38">
        <v>2420001005887</v>
      </c>
      <c r="G573" s="1" t="s">
        <v>4</v>
      </c>
      <c r="J573" s="3"/>
      <c r="N573" s="27"/>
    </row>
    <row r="574" spans="1:14" x14ac:dyDescent="0.2">
      <c r="A574" s="2">
        <f t="shared" si="8"/>
        <v>573</v>
      </c>
      <c r="B574" s="2" t="s">
        <v>536</v>
      </c>
      <c r="C574" s="2" t="s">
        <v>1726</v>
      </c>
      <c r="D574" s="2">
        <v>8</v>
      </c>
      <c r="E574" s="2" t="s">
        <v>1077</v>
      </c>
      <c r="F574" s="38">
        <v>9420001008529</v>
      </c>
      <c r="G574" s="1" t="s">
        <v>4</v>
      </c>
      <c r="J574" s="3"/>
      <c r="N574" s="27"/>
    </row>
    <row r="575" spans="1:14" x14ac:dyDescent="0.2">
      <c r="A575" s="2">
        <f t="shared" si="8"/>
        <v>574</v>
      </c>
      <c r="B575" s="2" t="s">
        <v>537</v>
      </c>
      <c r="C575" s="2" t="s">
        <v>1727</v>
      </c>
      <c r="D575" s="2">
        <v>6</v>
      </c>
      <c r="E575" s="2" t="s">
        <v>1076</v>
      </c>
      <c r="F575" s="38">
        <v>7420001011039</v>
      </c>
      <c r="G575" s="1" t="s">
        <v>4</v>
      </c>
      <c r="J575" s="3"/>
      <c r="N575" s="27"/>
    </row>
    <row r="576" spans="1:14" x14ac:dyDescent="0.2">
      <c r="A576" s="2">
        <f t="shared" si="8"/>
        <v>575</v>
      </c>
      <c r="B576" s="2" t="s">
        <v>538</v>
      </c>
      <c r="C576" s="2" t="s">
        <v>1728</v>
      </c>
      <c r="D576" s="2">
        <v>6</v>
      </c>
      <c r="E576" s="2" t="s">
        <v>1076</v>
      </c>
      <c r="F576" s="38">
        <v>5420002018670</v>
      </c>
      <c r="G576" s="1" t="s">
        <v>4</v>
      </c>
      <c r="J576" s="3"/>
      <c r="N576" s="27"/>
    </row>
    <row r="577" spans="1:14" x14ac:dyDescent="0.2">
      <c r="A577" s="2">
        <f t="shared" si="8"/>
        <v>576</v>
      </c>
      <c r="B577" s="2" t="s">
        <v>539</v>
      </c>
      <c r="C577" s="2" t="s">
        <v>1729</v>
      </c>
      <c r="D577" s="2">
        <v>8</v>
      </c>
      <c r="E577" s="2" t="s">
        <v>1077</v>
      </c>
      <c r="F577" s="38">
        <v>4420001008491</v>
      </c>
      <c r="G577" s="1" t="s">
        <v>4</v>
      </c>
      <c r="J577" s="3"/>
      <c r="N577" s="27"/>
    </row>
    <row r="578" spans="1:14" x14ac:dyDescent="0.2">
      <c r="A578" s="2">
        <f t="shared" ref="A578:A641" si="9">ROW()-1</f>
        <v>577</v>
      </c>
      <c r="B578" s="2" t="s">
        <v>540</v>
      </c>
      <c r="C578" s="2" t="s">
        <v>1730</v>
      </c>
      <c r="D578" s="2">
        <v>3</v>
      </c>
      <c r="E578" s="2" t="s">
        <v>1073</v>
      </c>
      <c r="F578" s="38">
        <v>7420002015591</v>
      </c>
      <c r="G578" s="1" t="s">
        <v>4</v>
      </c>
      <c r="J578" s="3"/>
      <c r="N578" s="27"/>
    </row>
    <row r="579" spans="1:14" x14ac:dyDescent="0.2">
      <c r="A579" s="2">
        <f t="shared" si="9"/>
        <v>578</v>
      </c>
      <c r="B579" s="2" t="s">
        <v>541</v>
      </c>
      <c r="C579" s="2" t="s">
        <v>1731</v>
      </c>
      <c r="D579" s="2">
        <v>6</v>
      </c>
      <c r="E579" s="2" t="s">
        <v>1076</v>
      </c>
      <c r="F579" s="38">
        <v>6420001011709</v>
      </c>
      <c r="G579" s="1" t="s">
        <v>4</v>
      </c>
      <c r="J579" s="3"/>
      <c r="N579" s="27"/>
    </row>
    <row r="580" spans="1:14" x14ac:dyDescent="0.2">
      <c r="A580" s="2">
        <f t="shared" si="9"/>
        <v>579</v>
      </c>
      <c r="B580" s="2" t="s">
        <v>758</v>
      </c>
      <c r="C580" s="2" t="s">
        <v>1732</v>
      </c>
      <c r="D580" s="2">
        <v>4</v>
      </c>
      <c r="E580" s="2" t="s">
        <v>1072</v>
      </c>
      <c r="F580" s="38">
        <v>9420002009633</v>
      </c>
      <c r="G580" s="1" t="s">
        <v>4</v>
      </c>
      <c r="J580" s="3"/>
      <c r="N580" s="27"/>
    </row>
    <row r="581" spans="1:14" x14ac:dyDescent="0.2">
      <c r="A581" s="2">
        <f t="shared" si="9"/>
        <v>580</v>
      </c>
      <c r="B581" s="2" t="s">
        <v>542</v>
      </c>
      <c r="C581" s="2" t="s">
        <v>1733</v>
      </c>
      <c r="D581" s="2">
        <v>3</v>
      </c>
      <c r="E581" s="2" t="s">
        <v>1073</v>
      </c>
      <c r="F581" s="38">
        <v>7420001009636</v>
      </c>
      <c r="G581" s="1" t="s">
        <v>4</v>
      </c>
      <c r="J581" s="3"/>
      <c r="N581" s="27"/>
    </row>
    <row r="582" spans="1:14" x14ac:dyDescent="0.2">
      <c r="A582" s="2">
        <f t="shared" si="9"/>
        <v>581</v>
      </c>
      <c r="B582" s="2" t="s">
        <v>543</v>
      </c>
      <c r="C582" s="2" t="s">
        <v>1734</v>
      </c>
      <c r="D582" s="2">
        <v>5</v>
      </c>
      <c r="E582" s="2" t="s">
        <v>1074</v>
      </c>
      <c r="F582" s="38">
        <v>9420001008256</v>
      </c>
      <c r="G582" s="1" t="s">
        <v>4</v>
      </c>
      <c r="J582" s="3"/>
      <c r="N582" s="27"/>
    </row>
    <row r="583" spans="1:14" x14ac:dyDescent="0.2">
      <c r="A583" s="2">
        <f t="shared" si="9"/>
        <v>582</v>
      </c>
      <c r="B583" s="2" t="s">
        <v>544</v>
      </c>
      <c r="C583" s="2" t="s">
        <v>1735</v>
      </c>
      <c r="D583" s="2">
        <v>1</v>
      </c>
      <c r="E583" s="2" t="s">
        <v>1070</v>
      </c>
      <c r="F583" s="38">
        <v>3420001001951</v>
      </c>
      <c r="G583" s="1" t="s">
        <v>4</v>
      </c>
      <c r="J583" s="3"/>
      <c r="N583" s="27"/>
    </row>
    <row r="584" spans="1:14" x14ac:dyDescent="0.2">
      <c r="A584" s="2">
        <f t="shared" si="9"/>
        <v>583</v>
      </c>
      <c r="B584" s="2" t="s">
        <v>714</v>
      </c>
      <c r="C584" s="2" t="s">
        <v>1736</v>
      </c>
      <c r="D584" s="2">
        <v>4</v>
      </c>
      <c r="E584" s="2" t="s">
        <v>1072</v>
      </c>
      <c r="F584" s="38">
        <v>5420002009827</v>
      </c>
      <c r="G584" s="1" t="s">
        <v>4</v>
      </c>
      <c r="J584" s="3"/>
      <c r="N584" s="27"/>
    </row>
    <row r="585" spans="1:14" x14ac:dyDescent="0.2">
      <c r="A585" s="2">
        <f t="shared" si="9"/>
        <v>584</v>
      </c>
      <c r="B585" s="2" t="s">
        <v>545</v>
      </c>
      <c r="C585" s="2" t="s">
        <v>1737</v>
      </c>
      <c r="D585" s="2">
        <v>8</v>
      </c>
      <c r="E585" s="2" t="s">
        <v>1077</v>
      </c>
      <c r="F585" s="38">
        <v>7420001008530</v>
      </c>
      <c r="G585" s="1" t="s">
        <v>4</v>
      </c>
      <c r="J585" s="3"/>
      <c r="N585" s="27"/>
    </row>
    <row r="586" spans="1:14" x14ac:dyDescent="0.2">
      <c r="A586" s="2">
        <f t="shared" si="9"/>
        <v>585</v>
      </c>
      <c r="B586" s="2" t="s">
        <v>546</v>
      </c>
      <c r="C586" s="2" t="s">
        <v>1738</v>
      </c>
      <c r="D586" s="2">
        <v>6</v>
      </c>
      <c r="E586" s="2" t="s">
        <v>1076</v>
      </c>
      <c r="F586" s="38">
        <v>7420001011757</v>
      </c>
      <c r="G586" s="1" t="s">
        <v>4</v>
      </c>
      <c r="J586" s="3"/>
      <c r="N586" s="27"/>
    </row>
    <row r="587" spans="1:14" x14ac:dyDescent="0.2">
      <c r="A587" s="2">
        <f t="shared" si="9"/>
        <v>586</v>
      </c>
      <c r="B587" s="2" t="s">
        <v>547</v>
      </c>
      <c r="C587" s="2" t="s">
        <v>1739</v>
      </c>
      <c r="D587" s="2">
        <v>1</v>
      </c>
      <c r="E587" s="2" t="s">
        <v>1070</v>
      </c>
      <c r="F587" s="38">
        <v>1420001001318</v>
      </c>
      <c r="G587" s="1" t="s">
        <v>4</v>
      </c>
      <c r="J587" s="3"/>
      <c r="N587" s="27"/>
    </row>
    <row r="588" spans="1:14" x14ac:dyDescent="0.2">
      <c r="A588" s="2">
        <f t="shared" si="9"/>
        <v>587</v>
      </c>
      <c r="B588" s="2" t="s">
        <v>548</v>
      </c>
      <c r="C588" s="2" t="s">
        <v>1740</v>
      </c>
      <c r="D588" s="2">
        <v>2</v>
      </c>
      <c r="E588" s="2" t="s">
        <v>1071</v>
      </c>
      <c r="F588" s="38">
        <v>6420001009348</v>
      </c>
      <c r="G588" s="1" t="s">
        <v>4</v>
      </c>
      <c r="J588" s="3"/>
      <c r="N588" s="27"/>
    </row>
    <row r="589" spans="1:14" x14ac:dyDescent="0.2">
      <c r="A589" s="2">
        <f t="shared" si="9"/>
        <v>588</v>
      </c>
      <c r="B589" s="2" t="s">
        <v>759</v>
      </c>
      <c r="C589" s="2" t="s">
        <v>1741</v>
      </c>
      <c r="D589" s="2">
        <v>6</v>
      </c>
      <c r="E589" s="2" t="s">
        <v>1076</v>
      </c>
      <c r="F589" s="38">
        <v>6420002017713</v>
      </c>
      <c r="G589" s="1" t="s">
        <v>4</v>
      </c>
      <c r="J589" s="3"/>
      <c r="N589" s="27"/>
    </row>
    <row r="590" spans="1:14" x14ac:dyDescent="0.2">
      <c r="A590" s="2">
        <f t="shared" si="9"/>
        <v>589</v>
      </c>
      <c r="B590" s="2" t="s">
        <v>549</v>
      </c>
      <c r="C590" s="2" t="s">
        <v>1742</v>
      </c>
      <c r="D590" s="2">
        <v>5</v>
      </c>
      <c r="E590" s="2" t="s">
        <v>1074</v>
      </c>
      <c r="F590" s="38">
        <v>7420001008027</v>
      </c>
      <c r="G590" s="1" t="s">
        <v>4</v>
      </c>
      <c r="J590" s="3"/>
      <c r="N590" s="27"/>
    </row>
    <row r="591" spans="1:14" x14ac:dyDescent="0.2">
      <c r="A591" s="2">
        <f t="shared" si="9"/>
        <v>590</v>
      </c>
      <c r="B591" s="2" t="s">
        <v>550</v>
      </c>
      <c r="C591" s="2" t="s">
        <v>1743</v>
      </c>
      <c r="D591" s="2">
        <v>4</v>
      </c>
      <c r="E591" s="2" t="s">
        <v>1072</v>
      </c>
      <c r="F591" s="38">
        <v>5420002009141</v>
      </c>
      <c r="G591" s="1" t="s">
        <v>4</v>
      </c>
      <c r="J591" s="3"/>
      <c r="N591" s="27"/>
    </row>
    <row r="592" spans="1:14" x14ac:dyDescent="0.2">
      <c r="A592" s="2">
        <f t="shared" si="9"/>
        <v>591</v>
      </c>
      <c r="B592" s="2" t="s">
        <v>551</v>
      </c>
      <c r="C592" s="2" t="s">
        <v>1744</v>
      </c>
      <c r="D592" s="2">
        <v>1</v>
      </c>
      <c r="E592" s="2" t="s">
        <v>1070</v>
      </c>
      <c r="F592" s="38">
        <v>1420002002868</v>
      </c>
      <c r="G592" s="1" t="s">
        <v>4</v>
      </c>
      <c r="J592" s="3"/>
      <c r="N592" s="27"/>
    </row>
    <row r="593" spans="1:14" x14ac:dyDescent="0.2">
      <c r="A593" s="2">
        <f t="shared" si="9"/>
        <v>592</v>
      </c>
      <c r="B593" s="2" t="s">
        <v>803</v>
      </c>
      <c r="C593" s="2" t="s">
        <v>1745</v>
      </c>
      <c r="D593" s="2">
        <v>5</v>
      </c>
      <c r="E593" s="2" t="s">
        <v>1074</v>
      </c>
      <c r="F593" s="38">
        <v>7420002011541</v>
      </c>
      <c r="G593" s="1" t="s">
        <v>4</v>
      </c>
      <c r="J593" s="3"/>
      <c r="N593" s="27"/>
    </row>
    <row r="594" spans="1:14" x14ac:dyDescent="0.2">
      <c r="A594" s="2">
        <f t="shared" si="9"/>
        <v>593</v>
      </c>
      <c r="B594" s="2" t="s">
        <v>553</v>
      </c>
      <c r="C594" s="2" t="s">
        <v>1746</v>
      </c>
      <c r="D594" s="2">
        <v>1</v>
      </c>
      <c r="E594" s="2" t="s">
        <v>1070</v>
      </c>
      <c r="F594" s="38">
        <v>1420001000237</v>
      </c>
      <c r="G594" s="1" t="s">
        <v>4</v>
      </c>
      <c r="J594" s="3"/>
      <c r="N594" s="27"/>
    </row>
    <row r="595" spans="1:14" x14ac:dyDescent="0.2">
      <c r="A595" s="2">
        <f t="shared" si="9"/>
        <v>594</v>
      </c>
      <c r="B595" s="2" t="s">
        <v>554</v>
      </c>
      <c r="C595" s="2" t="s">
        <v>1747</v>
      </c>
      <c r="D595" s="2">
        <v>4</v>
      </c>
      <c r="E595" s="2" t="s">
        <v>1072</v>
      </c>
      <c r="F595" s="38">
        <v>9420001005542</v>
      </c>
      <c r="G595" s="1" t="s">
        <v>4</v>
      </c>
      <c r="J595" s="3"/>
      <c r="N595" s="27"/>
    </row>
    <row r="596" spans="1:14" x14ac:dyDescent="0.2">
      <c r="A596" s="2">
        <f t="shared" si="9"/>
        <v>595</v>
      </c>
      <c r="B596" s="2" t="s">
        <v>555</v>
      </c>
      <c r="C596" s="2" t="s">
        <v>1748</v>
      </c>
      <c r="D596" s="2">
        <v>2</v>
      </c>
      <c r="E596" s="2" t="s">
        <v>1071</v>
      </c>
      <c r="F596" s="38">
        <v>3420001009771</v>
      </c>
      <c r="G596" s="1" t="s">
        <v>4</v>
      </c>
      <c r="J596" s="3"/>
      <c r="N596" s="27"/>
    </row>
    <row r="597" spans="1:14" x14ac:dyDescent="0.2">
      <c r="A597" s="2">
        <f t="shared" si="9"/>
        <v>596</v>
      </c>
      <c r="B597" s="2" t="s">
        <v>556</v>
      </c>
      <c r="C597" s="2" t="s">
        <v>1749</v>
      </c>
      <c r="D597" s="2">
        <v>1</v>
      </c>
      <c r="E597" s="2" t="s">
        <v>1070</v>
      </c>
      <c r="F597" s="38">
        <v>8420001002128</v>
      </c>
      <c r="G597" s="1" t="s">
        <v>4</v>
      </c>
      <c r="J597" s="3"/>
      <c r="N597" s="27"/>
    </row>
    <row r="598" spans="1:14" x14ac:dyDescent="0.2">
      <c r="A598" s="2">
        <f t="shared" si="9"/>
        <v>597</v>
      </c>
      <c r="B598" s="2" t="s">
        <v>557</v>
      </c>
      <c r="C598" s="2" t="s">
        <v>1750</v>
      </c>
      <c r="D598" s="2">
        <v>2</v>
      </c>
      <c r="E598" s="2" t="s">
        <v>1071</v>
      </c>
      <c r="F598" s="38">
        <v>5420002014067</v>
      </c>
      <c r="G598" s="1" t="s">
        <v>4</v>
      </c>
      <c r="J598" s="3"/>
      <c r="N598" s="27"/>
    </row>
    <row r="599" spans="1:14" x14ac:dyDescent="0.2">
      <c r="A599" s="2">
        <f t="shared" si="9"/>
        <v>598</v>
      </c>
      <c r="B599" s="2" t="s">
        <v>558</v>
      </c>
      <c r="C599" s="2" t="s">
        <v>1751</v>
      </c>
      <c r="D599" s="2">
        <v>5</v>
      </c>
      <c r="E599" s="2" t="s">
        <v>1074</v>
      </c>
      <c r="F599" s="38">
        <v>9420001013792</v>
      </c>
      <c r="G599" s="1" t="s">
        <v>4</v>
      </c>
      <c r="J599" s="3"/>
      <c r="N599" s="27"/>
    </row>
    <row r="600" spans="1:14" x14ac:dyDescent="0.2">
      <c r="A600" s="2">
        <f t="shared" si="9"/>
        <v>599</v>
      </c>
      <c r="B600" s="2" t="s">
        <v>559</v>
      </c>
      <c r="C600" s="2" t="s">
        <v>1752</v>
      </c>
      <c r="D600" s="2">
        <v>1</v>
      </c>
      <c r="E600" s="2" t="s">
        <v>1070</v>
      </c>
      <c r="F600" s="38">
        <v>9420001000295</v>
      </c>
      <c r="G600" s="1" t="s">
        <v>4</v>
      </c>
      <c r="J600" s="3"/>
      <c r="N600" s="27"/>
    </row>
    <row r="601" spans="1:14" x14ac:dyDescent="0.2">
      <c r="A601" s="2">
        <f t="shared" si="9"/>
        <v>600</v>
      </c>
      <c r="B601" s="2" t="s">
        <v>560</v>
      </c>
      <c r="C601" s="2" t="s">
        <v>1753</v>
      </c>
      <c r="D601" s="2">
        <v>4</v>
      </c>
      <c r="E601" s="2" t="s">
        <v>1072</v>
      </c>
      <c r="F601" s="38">
        <v>3420001006257</v>
      </c>
      <c r="G601" s="1" t="s">
        <v>4</v>
      </c>
      <c r="J601" s="3"/>
      <c r="N601" s="27"/>
    </row>
    <row r="602" spans="1:14" x14ac:dyDescent="0.2">
      <c r="A602" s="2">
        <f t="shared" si="9"/>
        <v>601</v>
      </c>
      <c r="B602" s="2" t="s">
        <v>561</v>
      </c>
      <c r="C602" s="2" t="s">
        <v>1754</v>
      </c>
      <c r="D602" s="2">
        <v>4</v>
      </c>
      <c r="E602" s="2" t="s">
        <v>1072</v>
      </c>
      <c r="F602" s="38">
        <v>4420001006636</v>
      </c>
      <c r="G602" s="1" t="s">
        <v>4</v>
      </c>
      <c r="J602" s="3"/>
      <c r="N602" s="27"/>
    </row>
    <row r="603" spans="1:14" x14ac:dyDescent="0.2">
      <c r="A603" s="2">
        <f t="shared" si="9"/>
        <v>602</v>
      </c>
      <c r="B603" s="2" t="s">
        <v>760</v>
      </c>
      <c r="C603" s="2" t="s">
        <v>1755</v>
      </c>
      <c r="D603" s="2">
        <v>3</v>
      </c>
      <c r="E603" s="2" t="s">
        <v>1073</v>
      </c>
      <c r="F603" s="38">
        <v>4420002015982</v>
      </c>
      <c r="G603" s="1" t="s">
        <v>4</v>
      </c>
      <c r="J603" s="3"/>
      <c r="N603" s="27"/>
    </row>
    <row r="604" spans="1:14" x14ac:dyDescent="0.2">
      <c r="A604" s="2">
        <f t="shared" si="9"/>
        <v>603</v>
      </c>
      <c r="B604" s="2" t="s">
        <v>1756</v>
      </c>
      <c r="C604" s="2" t="s">
        <v>1757</v>
      </c>
      <c r="D604" s="2">
        <v>7</v>
      </c>
      <c r="E604" s="2" t="s">
        <v>1075</v>
      </c>
      <c r="F604" s="38">
        <v>8420001012432</v>
      </c>
      <c r="G604" s="1" t="s">
        <v>4</v>
      </c>
      <c r="J604" s="3"/>
      <c r="N604" s="27"/>
    </row>
    <row r="605" spans="1:14" x14ac:dyDescent="0.2">
      <c r="A605" s="2">
        <f t="shared" si="9"/>
        <v>604</v>
      </c>
      <c r="B605" s="2" t="s">
        <v>562</v>
      </c>
      <c r="C605" s="2" t="s">
        <v>1758</v>
      </c>
      <c r="D605" s="2">
        <v>8</v>
      </c>
      <c r="E605" s="2" t="s">
        <v>1077</v>
      </c>
      <c r="F605" s="38">
        <v>4420001008392</v>
      </c>
      <c r="G605" s="1" t="s">
        <v>4</v>
      </c>
      <c r="J605" s="3"/>
      <c r="N605" s="27"/>
    </row>
    <row r="606" spans="1:14" x14ac:dyDescent="0.2">
      <c r="A606" s="2">
        <f t="shared" si="9"/>
        <v>605</v>
      </c>
      <c r="B606" s="2" t="s">
        <v>563</v>
      </c>
      <c r="C606" s="2" t="s">
        <v>1759</v>
      </c>
      <c r="D606" s="2">
        <v>7</v>
      </c>
      <c r="E606" s="2" t="s">
        <v>1075</v>
      </c>
      <c r="F606" s="38">
        <v>4420002019281</v>
      </c>
      <c r="G606" s="1" t="s">
        <v>4</v>
      </c>
      <c r="J606" s="3"/>
      <c r="N606" s="27"/>
    </row>
    <row r="607" spans="1:14" x14ac:dyDescent="0.2">
      <c r="A607" s="2">
        <f t="shared" si="9"/>
        <v>606</v>
      </c>
      <c r="B607" s="2" t="s">
        <v>564</v>
      </c>
      <c r="C607" s="2" t="s">
        <v>1760</v>
      </c>
      <c r="D607" s="2">
        <v>5</v>
      </c>
      <c r="E607" s="2" t="s">
        <v>1074</v>
      </c>
      <c r="F607" s="38">
        <v>9420002011119</v>
      </c>
      <c r="G607" s="1" t="s">
        <v>4</v>
      </c>
      <c r="J607" s="3"/>
      <c r="N607" s="27"/>
    </row>
    <row r="608" spans="1:14" x14ac:dyDescent="0.2">
      <c r="A608" s="2">
        <f t="shared" si="9"/>
        <v>607</v>
      </c>
      <c r="B608" s="2" t="s">
        <v>565</v>
      </c>
      <c r="C608" s="2" t="s">
        <v>1761</v>
      </c>
      <c r="D608" s="2">
        <v>8</v>
      </c>
      <c r="E608" s="2" t="s">
        <v>1077</v>
      </c>
      <c r="F608" s="38">
        <v>3420001008534</v>
      </c>
      <c r="G608" s="1" t="s">
        <v>4</v>
      </c>
      <c r="J608" s="3"/>
      <c r="N608" s="27"/>
    </row>
    <row r="609" spans="1:14" x14ac:dyDescent="0.2">
      <c r="A609" s="2">
        <f t="shared" si="9"/>
        <v>608</v>
      </c>
      <c r="B609" s="2" t="s">
        <v>566</v>
      </c>
      <c r="C609" s="2" t="s">
        <v>1762</v>
      </c>
      <c r="D609" s="2">
        <v>2</v>
      </c>
      <c r="E609" s="2" t="s">
        <v>1071</v>
      </c>
      <c r="F609" s="38">
        <v>5420001009522</v>
      </c>
      <c r="G609" s="1" t="s">
        <v>4</v>
      </c>
      <c r="J609" s="3"/>
      <c r="N609" s="27"/>
    </row>
    <row r="610" spans="1:14" x14ac:dyDescent="0.2">
      <c r="A610" s="2">
        <f t="shared" si="9"/>
        <v>609</v>
      </c>
      <c r="B610" s="2" t="s">
        <v>716</v>
      </c>
      <c r="C610" s="2" t="s">
        <v>1763</v>
      </c>
      <c r="D610" s="2">
        <v>1</v>
      </c>
      <c r="E610" s="2" t="s">
        <v>1070</v>
      </c>
      <c r="F610" s="38">
        <v>9420001001590</v>
      </c>
      <c r="G610" s="1" t="s">
        <v>4</v>
      </c>
      <c r="J610" s="3"/>
      <c r="N610" s="27"/>
    </row>
    <row r="611" spans="1:14" x14ac:dyDescent="0.2">
      <c r="A611" s="2">
        <f t="shared" si="9"/>
        <v>610</v>
      </c>
      <c r="B611" s="2" t="s">
        <v>567</v>
      </c>
      <c r="C611" s="2" t="s">
        <v>1764</v>
      </c>
      <c r="D611" s="2">
        <v>6</v>
      </c>
      <c r="E611" s="2" t="s">
        <v>1076</v>
      </c>
      <c r="F611" s="38">
        <v>5420001011627</v>
      </c>
      <c r="G611" s="1" t="s">
        <v>4</v>
      </c>
      <c r="J611" s="3"/>
      <c r="N611" s="27"/>
    </row>
    <row r="612" spans="1:14" x14ac:dyDescent="0.2">
      <c r="A612" s="2">
        <f t="shared" si="9"/>
        <v>611</v>
      </c>
      <c r="B612" s="2" t="s">
        <v>717</v>
      </c>
      <c r="C612" s="2" t="s">
        <v>1765</v>
      </c>
      <c r="D612" s="2">
        <v>1</v>
      </c>
      <c r="E612" s="2" t="s">
        <v>1070</v>
      </c>
      <c r="F612" s="38">
        <v>7420001002327</v>
      </c>
      <c r="G612" s="1" t="s">
        <v>4</v>
      </c>
      <c r="J612" s="3"/>
      <c r="N612" s="27"/>
    </row>
    <row r="613" spans="1:14" x14ac:dyDescent="0.2">
      <c r="A613" s="2">
        <f t="shared" si="9"/>
        <v>612</v>
      </c>
      <c r="B613" s="2" t="s">
        <v>568</v>
      </c>
      <c r="C613" s="2" t="s">
        <v>1396</v>
      </c>
      <c r="D613" s="2">
        <v>2</v>
      </c>
      <c r="E613" s="2" t="s">
        <v>1071</v>
      </c>
      <c r="F613" s="38">
        <v>8420001009775</v>
      </c>
      <c r="G613" s="1" t="s">
        <v>4</v>
      </c>
      <c r="J613" s="3"/>
      <c r="N613" s="27"/>
    </row>
    <row r="614" spans="1:14" x14ac:dyDescent="0.2">
      <c r="A614" s="2">
        <f t="shared" si="9"/>
        <v>613</v>
      </c>
      <c r="B614" s="2" t="s">
        <v>796</v>
      </c>
      <c r="C614" s="2" t="s">
        <v>1766</v>
      </c>
      <c r="D614" s="2">
        <v>6</v>
      </c>
      <c r="E614" s="2" t="s">
        <v>1076</v>
      </c>
      <c r="F614" s="38">
        <v>7420002017687</v>
      </c>
      <c r="G614" s="1" t="s">
        <v>4</v>
      </c>
      <c r="J614" s="3"/>
      <c r="N614" s="27"/>
    </row>
    <row r="615" spans="1:14" x14ac:dyDescent="0.2">
      <c r="A615" s="2">
        <f t="shared" si="9"/>
        <v>614</v>
      </c>
      <c r="B615" s="2" t="s">
        <v>569</v>
      </c>
      <c r="C615" s="2" t="s">
        <v>1767</v>
      </c>
      <c r="D615" s="2">
        <v>2</v>
      </c>
      <c r="E615" s="2" t="s">
        <v>1071</v>
      </c>
      <c r="F615" s="38">
        <v>7420002014305</v>
      </c>
      <c r="G615" s="1" t="s">
        <v>4</v>
      </c>
      <c r="J615" s="3"/>
      <c r="N615" s="27"/>
    </row>
    <row r="616" spans="1:14" x14ac:dyDescent="0.2">
      <c r="A616" s="2">
        <f t="shared" si="9"/>
        <v>615</v>
      </c>
      <c r="B616" s="2" t="s">
        <v>718</v>
      </c>
      <c r="C616" s="2" t="s">
        <v>1768</v>
      </c>
      <c r="D616" s="2">
        <v>1</v>
      </c>
      <c r="E616" s="2" t="s">
        <v>1070</v>
      </c>
      <c r="F616" s="38">
        <v>7420001001849</v>
      </c>
      <c r="G616" s="1" t="s">
        <v>4</v>
      </c>
      <c r="J616" s="3"/>
      <c r="N616" s="27"/>
    </row>
    <row r="617" spans="1:14" x14ac:dyDescent="0.2">
      <c r="A617" s="2">
        <f t="shared" si="9"/>
        <v>616</v>
      </c>
      <c r="B617" s="2" t="s">
        <v>570</v>
      </c>
      <c r="C617" s="2" t="s">
        <v>1769</v>
      </c>
      <c r="D617" s="2">
        <v>7</v>
      </c>
      <c r="E617" s="2" t="s">
        <v>1075</v>
      </c>
      <c r="F617" s="38">
        <v>5420001012559</v>
      </c>
      <c r="G617" s="1" t="s">
        <v>4</v>
      </c>
      <c r="J617" s="3"/>
      <c r="N617" s="27"/>
    </row>
    <row r="618" spans="1:14" x14ac:dyDescent="0.2">
      <c r="A618" s="2">
        <f t="shared" si="9"/>
        <v>617</v>
      </c>
      <c r="B618" s="2" t="s">
        <v>571</v>
      </c>
      <c r="C618" s="2" t="s">
        <v>1770</v>
      </c>
      <c r="D618" s="2">
        <v>4</v>
      </c>
      <c r="E618" s="2" t="s">
        <v>1072</v>
      </c>
      <c r="F618" s="38">
        <v>3420001005853</v>
      </c>
      <c r="G618" s="1" t="s">
        <v>4</v>
      </c>
      <c r="J618" s="3"/>
      <c r="N618" s="27"/>
    </row>
    <row r="619" spans="1:14" x14ac:dyDescent="0.2">
      <c r="A619" s="2">
        <f t="shared" si="9"/>
        <v>618</v>
      </c>
      <c r="B619" s="2" t="s">
        <v>572</v>
      </c>
      <c r="C619" s="2" t="s">
        <v>1771</v>
      </c>
      <c r="D619" s="2">
        <v>1</v>
      </c>
      <c r="E619" s="2" t="s">
        <v>1070</v>
      </c>
      <c r="F619" s="38">
        <v>7420002002391</v>
      </c>
      <c r="G619" s="1" t="s">
        <v>4</v>
      </c>
      <c r="J619" s="3"/>
      <c r="N619" s="27"/>
    </row>
    <row r="620" spans="1:14" x14ac:dyDescent="0.2">
      <c r="A620" s="2">
        <f t="shared" si="9"/>
        <v>619</v>
      </c>
      <c r="B620" s="2" t="s">
        <v>573</v>
      </c>
      <c r="C620" s="2" t="s">
        <v>1772</v>
      </c>
      <c r="D620" s="2">
        <v>6</v>
      </c>
      <c r="E620" s="2" t="s">
        <v>1076</v>
      </c>
      <c r="F620" s="38">
        <v>6420001011270</v>
      </c>
      <c r="G620" s="1" t="s">
        <v>4</v>
      </c>
      <c r="J620" s="3"/>
      <c r="N620" s="27"/>
    </row>
    <row r="621" spans="1:14" x14ac:dyDescent="0.2">
      <c r="A621" s="2">
        <f t="shared" si="9"/>
        <v>620</v>
      </c>
      <c r="B621" s="2" t="s">
        <v>574</v>
      </c>
      <c r="C621" s="2" t="s">
        <v>1773</v>
      </c>
      <c r="D621" s="2">
        <v>2</v>
      </c>
      <c r="E621" s="2" t="s">
        <v>1071</v>
      </c>
      <c r="F621" s="38">
        <v>5420001008846</v>
      </c>
      <c r="G621" s="1" t="s">
        <v>4</v>
      </c>
      <c r="J621" s="3"/>
      <c r="N621" s="27"/>
    </row>
    <row r="622" spans="1:14" x14ac:dyDescent="0.2">
      <c r="A622" s="2">
        <f t="shared" si="9"/>
        <v>621</v>
      </c>
      <c r="B622" s="2" t="s">
        <v>575</v>
      </c>
      <c r="C622" s="2" t="s">
        <v>1774</v>
      </c>
      <c r="D622" s="2">
        <v>1</v>
      </c>
      <c r="E622" s="2" t="s">
        <v>1070</v>
      </c>
      <c r="F622" s="38">
        <v>1420002000228</v>
      </c>
      <c r="J622" s="3"/>
      <c r="N622" s="27"/>
    </row>
    <row r="623" spans="1:14" x14ac:dyDescent="0.2">
      <c r="A623" s="2">
        <f t="shared" si="9"/>
        <v>622</v>
      </c>
      <c r="B623" s="2" t="s">
        <v>576</v>
      </c>
      <c r="C623" s="2" t="s">
        <v>1775</v>
      </c>
      <c r="D623" s="2">
        <v>6</v>
      </c>
      <c r="E623" s="2" t="s">
        <v>1076</v>
      </c>
      <c r="F623" s="38">
        <v>2420001010978</v>
      </c>
      <c r="G623" s="1" t="s">
        <v>1127</v>
      </c>
      <c r="J623" s="3"/>
      <c r="N623" s="27"/>
    </row>
    <row r="624" spans="1:14" x14ac:dyDescent="0.2">
      <c r="A624" s="2">
        <f t="shared" si="9"/>
        <v>623</v>
      </c>
      <c r="B624" s="2" t="s">
        <v>1121</v>
      </c>
      <c r="C624" s="2" t="s">
        <v>2313</v>
      </c>
      <c r="D624" s="2">
        <v>1</v>
      </c>
      <c r="E624" s="2" t="s">
        <v>1070</v>
      </c>
      <c r="F624" s="38">
        <v>8420001001294</v>
      </c>
      <c r="G624" s="1" t="s">
        <v>4</v>
      </c>
      <c r="J624" s="3"/>
      <c r="N624" s="27"/>
    </row>
    <row r="625" spans="1:14" x14ac:dyDescent="0.2">
      <c r="A625" s="2">
        <f t="shared" si="9"/>
        <v>624</v>
      </c>
      <c r="B625" s="2" t="s">
        <v>577</v>
      </c>
      <c r="C625" s="2" t="s">
        <v>1776</v>
      </c>
      <c r="D625" s="2">
        <v>4</v>
      </c>
      <c r="E625" s="2" t="s">
        <v>1072</v>
      </c>
      <c r="F625" s="38">
        <v>1420001006374</v>
      </c>
      <c r="G625" s="1" t="s">
        <v>4</v>
      </c>
      <c r="J625" s="3"/>
      <c r="N625" s="27"/>
    </row>
    <row r="626" spans="1:14" x14ac:dyDescent="0.2">
      <c r="A626" s="2">
        <f t="shared" si="9"/>
        <v>625</v>
      </c>
      <c r="B626" s="2" t="s">
        <v>761</v>
      </c>
      <c r="C626" s="2" t="s">
        <v>1777</v>
      </c>
      <c r="D626" s="2">
        <v>7</v>
      </c>
      <c r="E626" s="2" t="s">
        <v>1075</v>
      </c>
      <c r="F626" s="38">
        <v>5420001012617</v>
      </c>
      <c r="G626" s="1" t="s">
        <v>4</v>
      </c>
      <c r="J626" s="3"/>
      <c r="N626" s="27"/>
    </row>
    <row r="627" spans="1:14" x14ac:dyDescent="0.2">
      <c r="A627" s="2">
        <f t="shared" si="9"/>
        <v>626</v>
      </c>
      <c r="B627" s="2" t="s">
        <v>578</v>
      </c>
      <c r="C627" s="2" t="s">
        <v>1778</v>
      </c>
      <c r="D627" s="2">
        <v>3</v>
      </c>
      <c r="E627" s="2" t="s">
        <v>1073</v>
      </c>
      <c r="F627" s="38">
        <v>6420002015502</v>
      </c>
      <c r="G627" s="1" t="s">
        <v>4</v>
      </c>
      <c r="J627" s="3"/>
      <c r="N627" s="27"/>
    </row>
    <row r="628" spans="1:14" x14ac:dyDescent="0.2">
      <c r="A628" s="2">
        <f t="shared" si="9"/>
        <v>627</v>
      </c>
      <c r="B628" s="2" t="s">
        <v>579</v>
      </c>
      <c r="C628" s="2" t="s">
        <v>1779</v>
      </c>
      <c r="D628" s="2">
        <v>6</v>
      </c>
      <c r="E628" s="2" t="s">
        <v>1076</v>
      </c>
      <c r="F628" s="38">
        <v>9420002017818</v>
      </c>
      <c r="G628" s="1" t="s">
        <v>4</v>
      </c>
      <c r="J628" s="3"/>
      <c r="N628" s="27"/>
    </row>
    <row r="629" spans="1:14" x14ac:dyDescent="0.2">
      <c r="A629" s="2">
        <f t="shared" si="9"/>
        <v>628</v>
      </c>
      <c r="B629" s="2" t="s">
        <v>580</v>
      </c>
      <c r="C629" s="2" t="s">
        <v>1780</v>
      </c>
      <c r="D629" s="2">
        <v>6</v>
      </c>
      <c r="E629" s="2" t="s">
        <v>1076</v>
      </c>
      <c r="F629" s="38">
        <v>7420001011006</v>
      </c>
      <c r="G629" s="1" t="s">
        <v>4</v>
      </c>
      <c r="J629" s="3"/>
      <c r="N629" s="27"/>
    </row>
    <row r="630" spans="1:14" x14ac:dyDescent="0.2">
      <c r="A630" s="2">
        <f t="shared" si="9"/>
        <v>629</v>
      </c>
      <c r="B630" s="2" t="s">
        <v>581</v>
      </c>
      <c r="C630" s="2" t="s">
        <v>1781</v>
      </c>
      <c r="D630" s="2">
        <v>8</v>
      </c>
      <c r="E630" s="2" t="s">
        <v>1077</v>
      </c>
      <c r="F630" s="38">
        <v>6420002012342</v>
      </c>
      <c r="G630" s="1" t="s">
        <v>4</v>
      </c>
      <c r="J630" s="3"/>
      <c r="N630" s="27"/>
    </row>
    <row r="631" spans="1:14" x14ac:dyDescent="0.2">
      <c r="A631" s="2">
        <f t="shared" si="9"/>
        <v>630</v>
      </c>
      <c r="B631" s="2" t="s">
        <v>582</v>
      </c>
      <c r="C631" s="2" t="s">
        <v>1782</v>
      </c>
      <c r="D631" s="2">
        <v>5</v>
      </c>
      <c r="E631" s="2" t="s">
        <v>1074</v>
      </c>
      <c r="F631" s="38">
        <v>2420002011042</v>
      </c>
      <c r="G631" s="1" t="s">
        <v>4</v>
      </c>
      <c r="J631" s="3"/>
      <c r="N631" s="27"/>
    </row>
    <row r="632" spans="1:14" x14ac:dyDescent="0.2">
      <c r="A632" s="2">
        <f t="shared" si="9"/>
        <v>631</v>
      </c>
      <c r="B632" s="2" t="s">
        <v>583</v>
      </c>
      <c r="C632" s="2" t="s">
        <v>1783</v>
      </c>
      <c r="D632" s="2">
        <v>2</v>
      </c>
      <c r="E632" s="2" t="s">
        <v>1071</v>
      </c>
      <c r="F632" s="38">
        <v>1420001009162</v>
      </c>
      <c r="G632" s="1" t="s">
        <v>4</v>
      </c>
      <c r="J632" s="3"/>
      <c r="N632" s="27"/>
    </row>
    <row r="633" spans="1:14" x14ac:dyDescent="0.2">
      <c r="A633" s="2">
        <f t="shared" si="9"/>
        <v>632</v>
      </c>
      <c r="B633" s="2" t="s">
        <v>584</v>
      </c>
      <c r="C633" s="2" t="s">
        <v>1784</v>
      </c>
      <c r="D633" s="2">
        <v>4</v>
      </c>
      <c r="E633" s="2" t="s">
        <v>1072</v>
      </c>
      <c r="F633" s="38">
        <v>8420001006839</v>
      </c>
      <c r="G633" s="1" t="s">
        <v>4</v>
      </c>
      <c r="J633" s="3"/>
      <c r="N633" s="27"/>
    </row>
    <row r="634" spans="1:14" x14ac:dyDescent="0.2">
      <c r="A634" s="2">
        <f t="shared" si="9"/>
        <v>633</v>
      </c>
      <c r="B634" s="2" t="s">
        <v>880</v>
      </c>
      <c r="C634" s="2" t="s">
        <v>1785</v>
      </c>
      <c r="D634" s="2">
        <v>1</v>
      </c>
      <c r="E634" s="2" t="s">
        <v>1070</v>
      </c>
      <c r="F634" s="38">
        <v>4420002001215</v>
      </c>
      <c r="G634" s="1" t="s">
        <v>4</v>
      </c>
      <c r="J634" s="3"/>
      <c r="N634" s="27"/>
    </row>
    <row r="635" spans="1:14" x14ac:dyDescent="0.2">
      <c r="A635" s="2">
        <f t="shared" si="9"/>
        <v>634</v>
      </c>
      <c r="B635" s="2" t="s">
        <v>585</v>
      </c>
      <c r="C635" s="2" t="s">
        <v>1786</v>
      </c>
      <c r="D635" s="2">
        <v>2</v>
      </c>
      <c r="E635" s="2" t="s">
        <v>1071</v>
      </c>
      <c r="F635" s="38">
        <v>7420002013505</v>
      </c>
      <c r="G635" s="1" t="s">
        <v>4</v>
      </c>
      <c r="J635" s="3"/>
      <c r="N635" s="27"/>
    </row>
    <row r="636" spans="1:14" x14ac:dyDescent="0.2">
      <c r="A636" s="2">
        <f t="shared" si="9"/>
        <v>635</v>
      </c>
      <c r="B636" s="2" t="s">
        <v>762</v>
      </c>
      <c r="C636" s="2" t="s">
        <v>1787</v>
      </c>
      <c r="D636" s="2">
        <v>6</v>
      </c>
      <c r="E636" s="2" t="s">
        <v>1076</v>
      </c>
      <c r="F636" s="38">
        <v>7420002018207</v>
      </c>
      <c r="G636" s="1" t="s">
        <v>4</v>
      </c>
      <c r="J636" s="3"/>
      <c r="N636" s="27"/>
    </row>
    <row r="637" spans="1:14" x14ac:dyDescent="0.2">
      <c r="A637" s="2">
        <f t="shared" si="9"/>
        <v>636</v>
      </c>
      <c r="B637" s="2" t="s">
        <v>586</v>
      </c>
      <c r="C637" s="2" t="s">
        <v>1788</v>
      </c>
      <c r="D637" s="2">
        <v>5</v>
      </c>
      <c r="E637" s="2" t="s">
        <v>1074</v>
      </c>
      <c r="F637" s="38">
        <v>6420001008011</v>
      </c>
      <c r="G637" s="1" t="s">
        <v>4</v>
      </c>
      <c r="J637" s="3"/>
      <c r="N637" s="27"/>
    </row>
    <row r="638" spans="1:14" x14ac:dyDescent="0.2">
      <c r="A638" s="2">
        <f t="shared" si="9"/>
        <v>637</v>
      </c>
      <c r="B638" s="2" t="s">
        <v>587</v>
      </c>
      <c r="C638" s="2" t="s">
        <v>1789</v>
      </c>
      <c r="D638" s="2">
        <v>6</v>
      </c>
      <c r="E638" s="2" t="s">
        <v>1076</v>
      </c>
      <c r="F638" s="38">
        <v>5420001010959</v>
      </c>
      <c r="G638" s="1" t="s">
        <v>4</v>
      </c>
      <c r="J638" s="3"/>
      <c r="N638" s="27"/>
    </row>
    <row r="639" spans="1:14" x14ac:dyDescent="0.2">
      <c r="A639" s="2">
        <f t="shared" si="9"/>
        <v>638</v>
      </c>
      <c r="B639" s="2" t="s">
        <v>588</v>
      </c>
      <c r="C639" s="2" t="s">
        <v>1790</v>
      </c>
      <c r="D639" s="2">
        <v>6</v>
      </c>
      <c r="E639" s="2" t="s">
        <v>1076</v>
      </c>
      <c r="F639" s="38">
        <v>3420002018945</v>
      </c>
      <c r="G639" s="1" t="s">
        <v>4</v>
      </c>
      <c r="J639" s="3"/>
      <c r="N639" s="27"/>
    </row>
    <row r="640" spans="1:14" x14ac:dyDescent="0.2">
      <c r="A640" s="2">
        <f t="shared" si="9"/>
        <v>639</v>
      </c>
      <c r="B640" s="2" t="s">
        <v>589</v>
      </c>
      <c r="C640" s="2" t="s">
        <v>1791</v>
      </c>
      <c r="D640" s="2">
        <v>4</v>
      </c>
      <c r="E640" s="2" t="s">
        <v>1072</v>
      </c>
      <c r="F640" s="38">
        <v>5420001005851</v>
      </c>
      <c r="G640" s="1" t="s">
        <v>4</v>
      </c>
      <c r="J640" s="3"/>
      <c r="N640" s="27"/>
    </row>
    <row r="641" spans="1:14" x14ac:dyDescent="0.2">
      <c r="A641" s="2">
        <f t="shared" si="9"/>
        <v>640</v>
      </c>
      <c r="B641" s="2" t="s">
        <v>590</v>
      </c>
      <c r="C641" s="2" t="s">
        <v>1792</v>
      </c>
      <c r="D641" s="2">
        <v>2</v>
      </c>
      <c r="E641" s="2" t="s">
        <v>1071</v>
      </c>
      <c r="F641" s="38">
        <v>8420002013859</v>
      </c>
      <c r="G641" s="1" t="s">
        <v>4</v>
      </c>
      <c r="J641" s="3"/>
      <c r="N641" s="27"/>
    </row>
    <row r="642" spans="1:14" x14ac:dyDescent="0.2">
      <c r="A642" s="2">
        <f t="shared" ref="A642:A705" si="10">ROW()-1</f>
        <v>641</v>
      </c>
      <c r="B642" s="2" t="s">
        <v>591</v>
      </c>
      <c r="C642" s="2" t="s">
        <v>1793</v>
      </c>
      <c r="D642" s="2">
        <v>4</v>
      </c>
      <c r="E642" s="2" t="s">
        <v>1072</v>
      </c>
      <c r="F642" s="38">
        <v>4420001005885</v>
      </c>
      <c r="G642" s="1" t="s">
        <v>4</v>
      </c>
      <c r="J642" s="3"/>
      <c r="N642" s="27"/>
    </row>
    <row r="643" spans="1:14" x14ac:dyDescent="0.2">
      <c r="A643" s="2">
        <f t="shared" si="10"/>
        <v>642</v>
      </c>
      <c r="B643" s="2" t="s">
        <v>592</v>
      </c>
      <c r="C643" s="2" t="s">
        <v>1445</v>
      </c>
      <c r="D643" s="2">
        <v>1</v>
      </c>
      <c r="E643" s="2" t="s">
        <v>1070</v>
      </c>
      <c r="F643" s="38">
        <v>8420001004512</v>
      </c>
      <c r="G643" s="1" t="s">
        <v>4</v>
      </c>
      <c r="J643" s="3"/>
      <c r="N643" s="27"/>
    </row>
    <row r="644" spans="1:14" x14ac:dyDescent="0.2">
      <c r="A644" s="2">
        <f t="shared" si="10"/>
        <v>643</v>
      </c>
      <c r="B644" s="2" t="s">
        <v>805</v>
      </c>
      <c r="C644" s="2" t="s">
        <v>1794</v>
      </c>
      <c r="D644" s="2">
        <v>5</v>
      </c>
      <c r="E644" s="2" t="s">
        <v>1074</v>
      </c>
      <c r="F644" s="38">
        <v>2420002011810</v>
      </c>
      <c r="G644" s="1" t="s">
        <v>4</v>
      </c>
      <c r="J644" s="3"/>
      <c r="N644" s="27"/>
    </row>
    <row r="645" spans="1:14" x14ac:dyDescent="0.2">
      <c r="A645" s="2">
        <f t="shared" si="10"/>
        <v>644</v>
      </c>
      <c r="B645" s="2" t="s">
        <v>593</v>
      </c>
      <c r="C645" s="2" t="s">
        <v>1795</v>
      </c>
      <c r="D645" s="2">
        <v>1</v>
      </c>
      <c r="E645" s="2" t="s">
        <v>1070</v>
      </c>
      <c r="F645" s="38">
        <v>6420002001989</v>
      </c>
      <c r="G645" s="1" t="s">
        <v>4</v>
      </c>
      <c r="J645" s="3"/>
      <c r="N645" s="27"/>
    </row>
    <row r="646" spans="1:14" x14ac:dyDescent="0.2">
      <c r="A646" s="2">
        <f t="shared" si="10"/>
        <v>645</v>
      </c>
      <c r="B646" s="2" t="s">
        <v>594</v>
      </c>
      <c r="C646" s="2" t="s">
        <v>1796</v>
      </c>
      <c r="D646" s="2">
        <v>4</v>
      </c>
      <c r="E646" s="2" t="s">
        <v>1072</v>
      </c>
      <c r="F646" s="38">
        <v>2420001013015</v>
      </c>
      <c r="G646" s="1" t="s">
        <v>4</v>
      </c>
      <c r="J646" s="3"/>
      <c r="N646" s="27"/>
    </row>
    <row r="647" spans="1:14" x14ac:dyDescent="0.2">
      <c r="A647" s="2">
        <f t="shared" si="10"/>
        <v>646</v>
      </c>
      <c r="B647" s="2" t="s">
        <v>595</v>
      </c>
      <c r="C647" s="2" t="s">
        <v>1797</v>
      </c>
      <c r="D647" s="2">
        <v>6</v>
      </c>
      <c r="E647" s="2" t="s">
        <v>1076</v>
      </c>
      <c r="F647" s="38">
        <v>2420002018772</v>
      </c>
      <c r="G647" s="1" t="s">
        <v>4</v>
      </c>
      <c r="J647" s="3"/>
      <c r="N647" s="27"/>
    </row>
    <row r="648" spans="1:14" x14ac:dyDescent="0.2">
      <c r="A648" s="2">
        <f t="shared" si="10"/>
        <v>647</v>
      </c>
      <c r="B648" s="2" t="s">
        <v>596</v>
      </c>
      <c r="C648" s="2" t="s">
        <v>1798</v>
      </c>
      <c r="D648" s="2">
        <v>6</v>
      </c>
      <c r="E648" s="2" t="s">
        <v>1076</v>
      </c>
      <c r="F648" s="38">
        <v>2420002018533</v>
      </c>
      <c r="G648" s="1" t="s">
        <v>4</v>
      </c>
      <c r="J648" s="3"/>
      <c r="N648" s="27"/>
    </row>
    <row r="649" spans="1:14" x14ac:dyDescent="0.2">
      <c r="A649" s="2">
        <f t="shared" si="10"/>
        <v>648</v>
      </c>
      <c r="B649" s="2" t="s">
        <v>721</v>
      </c>
      <c r="C649" s="2" t="s">
        <v>1799</v>
      </c>
      <c r="D649" s="2">
        <v>1</v>
      </c>
      <c r="E649" s="2" t="s">
        <v>1070</v>
      </c>
      <c r="F649" s="38">
        <v>1420002000624</v>
      </c>
      <c r="G649" s="1" t="s">
        <v>4</v>
      </c>
      <c r="J649" s="3"/>
      <c r="N649" s="27"/>
    </row>
    <row r="650" spans="1:14" x14ac:dyDescent="0.2">
      <c r="A650" s="2">
        <f t="shared" si="10"/>
        <v>649</v>
      </c>
      <c r="B650" s="2" t="s">
        <v>597</v>
      </c>
      <c r="C650" s="2" t="s">
        <v>1800</v>
      </c>
      <c r="D650" s="2">
        <v>3</v>
      </c>
      <c r="E650" s="2" t="s">
        <v>1073</v>
      </c>
      <c r="F650" s="38">
        <v>6420001009975</v>
      </c>
      <c r="J650" s="3"/>
      <c r="N650" s="27"/>
    </row>
    <row r="651" spans="1:14" x14ac:dyDescent="0.2">
      <c r="A651" s="2">
        <f t="shared" si="10"/>
        <v>650</v>
      </c>
      <c r="B651" s="2" t="s">
        <v>763</v>
      </c>
      <c r="C651" s="2" t="s">
        <v>1801</v>
      </c>
      <c r="D651" s="2">
        <v>7</v>
      </c>
      <c r="E651" s="2" t="s">
        <v>1075</v>
      </c>
      <c r="F651" s="38">
        <v>6420001012772</v>
      </c>
      <c r="G651" s="1" t="s">
        <v>4</v>
      </c>
      <c r="J651" s="3"/>
      <c r="N651" s="27"/>
    </row>
    <row r="652" spans="1:14" x14ac:dyDescent="0.2">
      <c r="A652" s="2">
        <f t="shared" si="10"/>
        <v>651</v>
      </c>
      <c r="B652" s="2" t="s">
        <v>764</v>
      </c>
      <c r="C652" s="2" t="s">
        <v>1802</v>
      </c>
      <c r="D652" s="2">
        <v>6</v>
      </c>
      <c r="E652" s="2" t="s">
        <v>1076</v>
      </c>
      <c r="F652" s="38">
        <v>9420001012282</v>
      </c>
      <c r="G652" s="1" t="s">
        <v>4</v>
      </c>
      <c r="J652" s="3"/>
      <c r="N652" s="27"/>
    </row>
    <row r="653" spans="1:14" x14ac:dyDescent="0.2">
      <c r="A653" s="2">
        <f t="shared" si="10"/>
        <v>652</v>
      </c>
      <c r="B653" s="2" t="s">
        <v>598</v>
      </c>
      <c r="C653" s="2" t="s">
        <v>1803</v>
      </c>
      <c r="D653" s="2">
        <v>1</v>
      </c>
      <c r="E653" s="2" t="s">
        <v>1070</v>
      </c>
      <c r="F653" s="38">
        <v>9420001004825</v>
      </c>
      <c r="G653" s="1" t="s">
        <v>4</v>
      </c>
      <c r="J653" s="3"/>
      <c r="N653" s="27"/>
    </row>
    <row r="654" spans="1:14" x14ac:dyDescent="0.2">
      <c r="A654" s="2">
        <f t="shared" si="10"/>
        <v>653</v>
      </c>
      <c r="B654" s="2" t="s">
        <v>879</v>
      </c>
      <c r="C654" s="2" t="s">
        <v>1804</v>
      </c>
      <c r="D654" s="2">
        <v>4</v>
      </c>
      <c r="E654" s="2" t="s">
        <v>1072</v>
      </c>
      <c r="F654" s="38">
        <v>1420001007380</v>
      </c>
      <c r="G654" s="1" t="s">
        <v>4</v>
      </c>
      <c r="J654" s="3"/>
      <c r="N654" s="27"/>
    </row>
    <row r="655" spans="1:14" x14ac:dyDescent="0.2">
      <c r="A655" s="2">
        <f t="shared" si="10"/>
        <v>654</v>
      </c>
      <c r="B655" s="2" t="s">
        <v>599</v>
      </c>
      <c r="C655" s="2" t="s">
        <v>1805</v>
      </c>
      <c r="D655" s="2">
        <v>1</v>
      </c>
      <c r="E655" s="2" t="s">
        <v>1070</v>
      </c>
      <c r="F655" s="38">
        <v>9420002002019</v>
      </c>
      <c r="G655" s="1" t="s">
        <v>4</v>
      </c>
      <c r="J655" s="3"/>
      <c r="N655" s="27"/>
    </row>
    <row r="656" spans="1:14" x14ac:dyDescent="0.2">
      <c r="A656" s="2">
        <f t="shared" si="10"/>
        <v>655</v>
      </c>
      <c r="B656" s="2" t="s">
        <v>600</v>
      </c>
      <c r="C656" s="2" t="s">
        <v>1806</v>
      </c>
      <c r="D656" s="2">
        <v>8</v>
      </c>
      <c r="E656" s="2" t="s">
        <v>1077</v>
      </c>
      <c r="F656" s="38">
        <v>3420001008484</v>
      </c>
      <c r="G656" s="1" t="s">
        <v>4</v>
      </c>
      <c r="J656" s="3"/>
      <c r="N656" s="27"/>
    </row>
    <row r="657" spans="1:14" x14ac:dyDescent="0.2">
      <c r="A657" s="2">
        <f t="shared" si="10"/>
        <v>656</v>
      </c>
      <c r="B657" s="2" t="s">
        <v>601</v>
      </c>
      <c r="C657" s="2" t="s">
        <v>1807</v>
      </c>
      <c r="D657" s="2">
        <v>2</v>
      </c>
      <c r="E657" s="2" t="s">
        <v>1071</v>
      </c>
      <c r="F657" s="38">
        <v>8420001009610</v>
      </c>
      <c r="G657" s="1" t="s">
        <v>4</v>
      </c>
      <c r="J657" s="3"/>
      <c r="N657" s="27"/>
    </row>
    <row r="658" spans="1:14" x14ac:dyDescent="0.2">
      <c r="A658" s="2">
        <f t="shared" si="10"/>
        <v>657</v>
      </c>
      <c r="B658" s="2" t="s">
        <v>602</v>
      </c>
      <c r="C658" s="2" t="s">
        <v>1808</v>
      </c>
      <c r="D658" s="2">
        <v>2</v>
      </c>
      <c r="E658" s="2" t="s">
        <v>1071</v>
      </c>
      <c r="F658" s="38">
        <v>8420001009032</v>
      </c>
      <c r="G658" s="1" t="s">
        <v>4</v>
      </c>
      <c r="J658" s="3"/>
      <c r="N658" s="27"/>
    </row>
    <row r="659" spans="1:14" x14ac:dyDescent="0.2">
      <c r="A659" s="2">
        <f t="shared" si="10"/>
        <v>658</v>
      </c>
      <c r="B659" s="2" t="s">
        <v>603</v>
      </c>
      <c r="C659" s="2" t="s">
        <v>1809</v>
      </c>
      <c r="D659" s="2">
        <v>7</v>
      </c>
      <c r="E659" s="2" t="s">
        <v>1075</v>
      </c>
      <c r="F659" s="38">
        <v>1420002019656</v>
      </c>
      <c r="G659" s="1" t="s">
        <v>4</v>
      </c>
      <c r="J659" s="3"/>
      <c r="N659" s="27"/>
    </row>
    <row r="660" spans="1:14" x14ac:dyDescent="0.2">
      <c r="A660" s="2">
        <f t="shared" si="10"/>
        <v>659</v>
      </c>
      <c r="B660" s="2" t="s">
        <v>604</v>
      </c>
      <c r="C660" s="2" t="s">
        <v>1810</v>
      </c>
      <c r="D660" s="2">
        <v>5</v>
      </c>
      <c r="E660" s="2" t="s">
        <v>1074</v>
      </c>
      <c r="F660" s="38">
        <v>4420001008467</v>
      </c>
      <c r="G660" s="1" t="s">
        <v>4</v>
      </c>
      <c r="J660" s="3"/>
      <c r="N660" s="27"/>
    </row>
    <row r="661" spans="1:14" x14ac:dyDescent="0.2">
      <c r="A661" s="2">
        <f t="shared" si="10"/>
        <v>660</v>
      </c>
      <c r="B661" s="2" t="s">
        <v>605</v>
      </c>
      <c r="C661" s="2" t="s">
        <v>1811</v>
      </c>
      <c r="D661" s="2">
        <v>8</v>
      </c>
      <c r="E661" s="2" t="s">
        <v>1077</v>
      </c>
      <c r="F661" s="38">
        <v>3420002012659</v>
      </c>
      <c r="G661" s="1" t="s">
        <v>4</v>
      </c>
      <c r="J661" s="3"/>
      <c r="N661" s="27"/>
    </row>
    <row r="662" spans="1:14" x14ac:dyDescent="0.2">
      <c r="A662" s="2">
        <f t="shared" si="10"/>
        <v>661</v>
      </c>
      <c r="B662" s="2" t="s">
        <v>606</v>
      </c>
      <c r="C662" s="2" t="s">
        <v>1812</v>
      </c>
      <c r="D662" s="2">
        <v>3</v>
      </c>
      <c r="E662" s="2" t="s">
        <v>1073</v>
      </c>
      <c r="F662" s="38">
        <v>7420001010767</v>
      </c>
      <c r="G662" s="1" t="s">
        <v>4</v>
      </c>
      <c r="J662" s="3"/>
      <c r="N662" s="27"/>
    </row>
    <row r="663" spans="1:14" x14ac:dyDescent="0.2">
      <c r="A663" s="2">
        <f t="shared" si="10"/>
        <v>662</v>
      </c>
      <c r="B663" s="2" t="s">
        <v>791</v>
      </c>
      <c r="C663" s="2" t="s">
        <v>1813</v>
      </c>
      <c r="D663" s="2">
        <v>1</v>
      </c>
      <c r="E663" s="2" t="s">
        <v>1070</v>
      </c>
      <c r="F663" s="38">
        <v>8420002005542</v>
      </c>
      <c r="G663" s="1" t="s">
        <v>4</v>
      </c>
      <c r="J663" s="3"/>
      <c r="N663" s="27"/>
    </row>
    <row r="664" spans="1:14" x14ac:dyDescent="0.2">
      <c r="A664" s="2">
        <f t="shared" si="10"/>
        <v>663</v>
      </c>
      <c r="B664" s="2" t="s">
        <v>888</v>
      </c>
      <c r="C664" s="2" t="s">
        <v>1814</v>
      </c>
      <c r="D664" s="2">
        <v>2</v>
      </c>
      <c r="E664" s="2" t="s">
        <v>1071</v>
      </c>
      <c r="F664" s="38">
        <v>6420002013316</v>
      </c>
      <c r="G664" s="1" t="s">
        <v>4</v>
      </c>
      <c r="J664" s="3"/>
      <c r="N664" s="27"/>
    </row>
    <row r="665" spans="1:14" x14ac:dyDescent="0.2">
      <c r="A665" s="2">
        <f t="shared" si="10"/>
        <v>664</v>
      </c>
      <c r="B665" s="2" t="s">
        <v>607</v>
      </c>
      <c r="C665" s="2" t="s">
        <v>1815</v>
      </c>
      <c r="D665" s="2">
        <v>1</v>
      </c>
      <c r="E665" s="2" t="s">
        <v>1070</v>
      </c>
      <c r="F665" s="38">
        <v>6420001004415</v>
      </c>
      <c r="G665" s="1" t="s">
        <v>4</v>
      </c>
      <c r="J665" s="3"/>
      <c r="N665" s="27"/>
    </row>
    <row r="666" spans="1:14" x14ac:dyDescent="0.2">
      <c r="A666" s="2">
        <f t="shared" si="10"/>
        <v>665</v>
      </c>
      <c r="B666" s="2" t="s">
        <v>976</v>
      </c>
      <c r="C666" s="2" t="s">
        <v>1816</v>
      </c>
      <c r="D666" s="2">
        <v>5</v>
      </c>
      <c r="E666" s="2" t="s">
        <v>1074</v>
      </c>
      <c r="F666" s="38">
        <v>5420001015256</v>
      </c>
      <c r="G666" s="1" t="s">
        <v>4</v>
      </c>
      <c r="J666" s="3"/>
      <c r="N666" s="27"/>
    </row>
    <row r="667" spans="1:14" x14ac:dyDescent="0.2">
      <c r="A667" s="2">
        <f t="shared" si="10"/>
        <v>666</v>
      </c>
      <c r="B667" s="2" t="s">
        <v>608</v>
      </c>
      <c r="C667" s="2" t="s">
        <v>1817</v>
      </c>
      <c r="D667" s="2">
        <v>8</v>
      </c>
      <c r="E667" s="2" t="s">
        <v>1077</v>
      </c>
      <c r="F667" s="38">
        <v>1420001008239</v>
      </c>
      <c r="G667" s="1" t="s">
        <v>4</v>
      </c>
      <c r="J667" s="3"/>
      <c r="N667" s="27"/>
    </row>
    <row r="668" spans="1:14" x14ac:dyDescent="0.2">
      <c r="A668" s="2">
        <f t="shared" si="10"/>
        <v>667</v>
      </c>
      <c r="B668" s="2" t="s">
        <v>954</v>
      </c>
      <c r="C668" s="2" t="s">
        <v>1818</v>
      </c>
      <c r="D668" s="2">
        <v>5</v>
      </c>
      <c r="E668" s="2" t="s">
        <v>1074</v>
      </c>
      <c r="F668" s="38">
        <v>8420001008298</v>
      </c>
      <c r="G668" s="1" t="s">
        <v>4</v>
      </c>
      <c r="J668" s="3"/>
      <c r="N668" s="27"/>
    </row>
    <row r="669" spans="1:14" x14ac:dyDescent="0.2">
      <c r="A669" s="2">
        <f t="shared" si="10"/>
        <v>668</v>
      </c>
      <c r="B669" s="2" t="s">
        <v>609</v>
      </c>
      <c r="C669" s="2" t="s">
        <v>1819</v>
      </c>
      <c r="D669" s="2">
        <v>4</v>
      </c>
      <c r="E669" s="2" t="s">
        <v>1072</v>
      </c>
      <c r="F669" s="38">
        <v>6420002007359</v>
      </c>
      <c r="G669" s="1" t="s">
        <v>4</v>
      </c>
      <c r="J669" s="3"/>
      <c r="N669" s="27"/>
    </row>
    <row r="670" spans="1:14" x14ac:dyDescent="0.2">
      <c r="A670" s="2">
        <f t="shared" si="10"/>
        <v>669</v>
      </c>
      <c r="B670" s="2" t="s">
        <v>610</v>
      </c>
      <c r="C670" s="2" t="s">
        <v>1820</v>
      </c>
      <c r="D670" s="2">
        <v>4</v>
      </c>
      <c r="E670" s="2" t="s">
        <v>1072</v>
      </c>
      <c r="F670" s="38">
        <v>5420001006296</v>
      </c>
      <c r="G670" s="1" t="s">
        <v>4</v>
      </c>
      <c r="J670" s="3"/>
      <c r="N670" s="27"/>
    </row>
    <row r="671" spans="1:14" x14ac:dyDescent="0.2">
      <c r="A671" s="2">
        <f t="shared" si="10"/>
        <v>670</v>
      </c>
      <c r="B671" s="2" t="s">
        <v>971</v>
      </c>
      <c r="C671" s="2" t="s">
        <v>1821</v>
      </c>
      <c r="D671" s="2">
        <v>4</v>
      </c>
      <c r="E671" s="2" t="s">
        <v>1072</v>
      </c>
      <c r="F671" s="38">
        <v>2420002009722</v>
      </c>
      <c r="G671" s="1" t="s">
        <v>4</v>
      </c>
      <c r="J671" s="3"/>
      <c r="N671" s="27"/>
    </row>
    <row r="672" spans="1:14" x14ac:dyDescent="0.2">
      <c r="A672" s="2">
        <f t="shared" si="10"/>
        <v>671</v>
      </c>
      <c r="B672" s="2" t="s">
        <v>612</v>
      </c>
      <c r="C672" s="2" t="s">
        <v>1822</v>
      </c>
      <c r="D672" s="2">
        <v>6</v>
      </c>
      <c r="E672" s="2" t="s">
        <v>1076</v>
      </c>
      <c r="F672" s="38">
        <v>9420001010996</v>
      </c>
      <c r="G672" s="1" t="s">
        <v>4</v>
      </c>
      <c r="J672" s="3"/>
      <c r="N672" s="27"/>
    </row>
    <row r="673" spans="1:14" x14ac:dyDescent="0.2">
      <c r="A673" s="2">
        <f t="shared" si="10"/>
        <v>672</v>
      </c>
      <c r="B673" s="2" t="s">
        <v>613</v>
      </c>
      <c r="C673" s="2" t="s">
        <v>1823</v>
      </c>
      <c r="D673" s="2">
        <v>4</v>
      </c>
      <c r="E673" s="2" t="s">
        <v>1072</v>
      </c>
      <c r="F673" s="38">
        <v>5420001006742</v>
      </c>
      <c r="G673" s="1" t="s">
        <v>4</v>
      </c>
      <c r="J673" s="3"/>
      <c r="N673" s="27"/>
    </row>
    <row r="674" spans="1:14" x14ac:dyDescent="0.2">
      <c r="A674" s="2">
        <f t="shared" si="10"/>
        <v>673</v>
      </c>
      <c r="B674" s="2" t="s">
        <v>614</v>
      </c>
      <c r="C674" s="2" t="s">
        <v>1824</v>
      </c>
      <c r="D674" s="2">
        <v>8</v>
      </c>
      <c r="E674" s="2" t="s">
        <v>1077</v>
      </c>
      <c r="F674" s="38">
        <v>2420002012420</v>
      </c>
      <c r="G674" s="1" t="s">
        <v>4</v>
      </c>
      <c r="J674" s="3"/>
      <c r="N674" s="27"/>
    </row>
    <row r="675" spans="1:14" x14ac:dyDescent="0.2">
      <c r="A675" s="2">
        <f t="shared" si="10"/>
        <v>674</v>
      </c>
      <c r="B675" s="2" t="s">
        <v>615</v>
      </c>
      <c r="C675" s="2" t="s">
        <v>1825</v>
      </c>
      <c r="D675" s="2">
        <v>6</v>
      </c>
      <c r="E675" s="2" t="s">
        <v>1076</v>
      </c>
      <c r="F675" s="38">
        <v>2420002018723</v>
      </c>
      <c r="G675" s="1" t="s">
        <v>4</v>
      </c>
      <c r="J675" s="3"/>
      <c r="N675" s="27"/>
    </row>
    <row r="676" spans="1:14" x14ac:dyDescent="0.2">
      <c r="A676" s="2">
        <f t="shared" si="10"/>
        <v>675</v>
      </c>
      <c r="B676" s="2" t="s">
        <v>616</v>
      </c>
      <c r="C676" s="2" t="s">
        <v>1826</v>
      </c>
      <c r="D676" s="2">
        <v>1</v>
      </c>
      <c r="E676" s="2" t="s">
        <v>1070</v>
      </c>
      <c r="F676" s="38">
        <v>9420001001987</v>
      </c>
      <c r="G676" s="1" t="s">
        <v>4</v>
      </c>
      <c r="J676" s="3"/>
      <c r="N676" s="27"/>
    </row>
    <row r="677" spans="1:14" x14ac:dyDescent="0.2">
      <c r="A677" s="2">
        <f t="shared" si="10"/>
        <v>676</v>
      </c>
      <c r="B677" s="2" t="s">
        <v>617</v>
      </c>
      <c r="C677" s="2" t="s">
        <v>1827</v>
      </c>
      <c r="D677" s="2">
        <v>1</v>
      </c>
      <c r="E677" s="2" t="s">
        <v>1070</v>
      </c>
      <c r="F677" s="38">
        <v>7420001002293</v>
      </c>
      <c r="G677" s="1" t="s">
        <v>4</v>
      </c>
      <c r="J677" s="3"/>
      <c r="N677" s="27"/>
    </row>
    <row r="678" spans="1:14" x14ac:dyDescent="0.2">
      <c r="A678" s="2">
        <f t="shared" si="10"/>
        <v>677</v>
      </c>
      <c r="B678" s="2" t="s">
        <v>765</v>
      </c>
      <c r="C678" s="2" t="s">
        <v>1828</v>
      </c>
      <c r="D678" s="2">
        <v>1</v>
      </c>
      <c r="E678" s="2" t="s">
        <v>1070</v>
      </c>
      <c r="F678" s="38">
        <v>2420001002364</v>
      </c>
      <c r="G678" s="1" t="s">
        <v>4</v>
      </c>
      <c r="J678" s="3"/>
      <c r="N678" s="27"/>
    </row>
    <row r="679" spans="1:14" x14ac:dyDescent="0.2">
      <c r="A679" s="2">
        <f t="shared" si="10"/>
        <v>678</v>
      </c>
      <c r="B679" s="2" t="s">
        <v>618</v>
      </c>
      <c r="C679" s="2" t="s">
        <v>1829</v>
      </c>
      <c r="D679" s="2">
        <v>3</v>
      </c>
      <c r="E679" s="2" t="s">
        <v>1073</v>
      </c>
      <c r="F679" s="38">
        <v>1420002015424</v>
      </c>
      <c r="G679" s="1" t="s">
        <v>4</v>
      </c>
      <c r="J679" s="3"/>
      <c r="N679" s="27"/>
    </row>
    <row r="680" spans="1:14" x14ac:dyDescent="0.2">
      <c r="A680" s="2">
        <f t="shared" si="10"/>
        <v>679</v>
      </c>
      <c r="B680" s="2" t="s">
        <v>619</v>
      </c>
      <c r="C680" s="2" t="s">
        <v>1830</v>
      </c>
      <c r="D680" s="2">
        <v>7</v>
      </c>
      <c r="E680" s="2" t="s">
        <v>1075</v>
      </c>
      <c r="F680" s="38">
        <v>6420001012384</v>
      </c>
      <c r="G680" s="1" t="s">
        <v>4</v>
      </c>
      <c r="J680" s="3"/>
      <c r="N680" s="27"/>
    </row>
    <row r="681" spans="1:14" x14ac:dyDescent="0.2">
      <c r="A681" s="2">
        <f t="shared" si="10"/>
        <v>680</v>
      </c>
      <c r="B681" s="2" t="s">
        <v>854</v>
      </c>
      <c r="C681" s="2" t="s">
        <v>1831</v>
      </c>
      <c r="D681" s="2">
        <v>4</v>
      </c>
      <c r="E681" s="2" t="s">
        <v>1072</v>
      </c>
      <c r="F681" s="38">
        <v>9420001007794</v>
      </c>
      <c r="G681" s="1" t="s">
        <v>4</v>
      </c>
      <c r="J681" s="3"/>
      <c r="N681" s="27"/>
    </row>
    <row r="682" spans="1:14" x14ac:dyDescent="0.2">
      <c r="A682" s="2">
        <f t="shared" si="10"/>
        <v>681</v>
      </c>
      <c r="B682" s="2" t="s">
        <v>620</v>
      </c>
      <c r="C682" s="2" t="s">
        <v>1832</v>
      </c>
      <c r="D682" s="2">
        <v>1</v>
      </c>
      <c r="E682" s="2" t="s">
        <v>1070</v>
      </c>
      <c r="F682" s="38">
        <v>9420001002201</v>
      </c>
      <c r="G682" s="1" t="s">
        <v>4</v>
      </c>
      <c r="J682" s="3"/>
      <c r="N682" s="27"/>
    </row>
    <row r="683" spans="1:14" x14ac:dyDescent="0.2">
      <c r="A683" s="2">
        <f t="shared" si="10"/>
        <v>682</v>
      </c>
      <c r="B683" s="2" t="s">
        <v>853</v>
      </c>
      <c r="C683" s="2" t="s">
        <v>1833</v>
      </c>
      <c r="D683" s="2">
        <v>1</v>
      </c>
      <c r="E683" s="2" t="s">
        <v>1070</v>
      </c>
      <c r="F683" s="38">
        <v>1420001004312</v>
      </c>
      <c r="G683" s="1" t="s">
        <v>4</v>
      </c>
      <c r="J683" s="3"/>
      <c r="N683" s="27"/>
    </row>
    <row r="684" spans="1:14" x14ac:dyDescent="0.2">
      <c r="A684" s="2">
        <f t="shared" si="10"/>
        <v>683</v>
      </c>
      <c r="B684" s="2" t="s">
        <v>621</v>
      </c>
      <c r="C684" s="2" t="s">
        <v>1834</v>
      </c>
      <c r="D684" s="2">
        <v>1</v>
      </c>
      <c r="E684" s="2" t="s">
        <v>1070</v>
      </c>
      <c r="F684" s="38">
        <v>1420001000690</v>
      </c>
      <c r="J684" s="3"/>
      <c r="N684" s="27"/>
    </row>
    <row r="685" spans="1:14" x14ac:dyDescent="0.2">
      <c r="A685" s="2">
        <f t="shared" si="10"/>
        <v>684</v>
      </c>
      <c r="B685" s="2" t="s">
        <v>622</v>
      </c>
      <c r="C685" s="2" t="s">
        <v>1681</v>
      </c>
      <c r="D685" s="2">
        <v>4</v>
      </c>
      <c r="E685" s="2" t="s">
        <v>1072</v>
      </c>
      <c r="F685" s="38">
        <v>7420002007399</v>
      </c>
      <c r="G685" s="1" t="s">
        <v>4</v>
      </c>
      <c r="J685" s="3"/>
      <c r="N685" s="27"/>
    </row>
    <row r="686" spans="1:14" x14ac:dyDescent="0.2">
      <c r="A686" s="2">
        <f t="shared" si="10"/>
        <v>685</v>
      </c>
      <c r="B686" s="2" t="s">
        <v>623</v>
      </c>
      <c r="C686" s="2" t="s">
        <v>1835</v>
      </c>
      <c r="D686" s="2">
        <v>1</v>
      </c>
      <c r="E686" s="2" t="s">
        <v>1070</v>
      </c>
      <c r="F686" s="38">
        <v>5420001001776</v>
      </c>
      <c r="G686" s="1" t="s">
        <v>4</v>
      </c>
      <c r="J686" s="3"/>
      <c r="N686" s="27"/>
    </row>
    <row r="687" spans="1:14" x14ac:dyDescent="0.2">
      <c r="A687" s="2">
        <f t="shared" si="10"/>
        <v>686</v>
      </c>
      <c r="B687" s="2" t="s">
        <v>624</v>
      </c>
      <c r="C687" s="2" t="s">
        <v>1836</v>
      </c>
      <c r="D687" s="2">
        <v>6</v>
      </c>
      <c r="E687" s="2" t="s">
        <v>1076</v>
      </c>
      <c r="F687" s="38">
        <v>4420002018779</v>
      </c>
      <c r="G687" s="1" t="s">
        <v>4</v>
      </c>
      <c r="J687" s="3"/>
      <c r="N687" s="27"/>
    </row>
    <row r="688" spans="1:14" x14ac:dyDescent="0.2">
      <c r="A688" s="2">
        <f t="shared" si="10"/>
        <v>687</v>
      </c>
      <c r="B688" s="2" t="s">
        <v>832</v>
      </c>
      <c r="C688" s="2" t="s">
        <v>2271</v>
      </c>
      <c r="D688" s="2">
        <v>1</v>
      </c>
      <c r="E688" s="2" t="s">
        <v>1070</v>
      </c>
      <c r="F688" s="38">
        <v>6420002001114</v>
      </c>
      <c r="G688" s="1" t="s">
        <v>4</v>
      </c>
      <c r="J688" s="3"/>
      <c r="N688" s="27"/>
    </row>
    <row r="689" spans="1:14" x14ac:dyDescent="0.2">
      <c r="A689" s="2">
        <f t="shared" si="10"/>
        <v>688</v>
      </c>
      <c r="B689" s="2" t="s">
        <v>845</v>
      </c>
      <c r="C689" s="2" t="s">
        <v>1837</v>
      </c>
      <c r="D689" s="2">
        <v>2</v>
      </c>
      <c r="E689" s="2" t="s">
        <v>1071</v>
      </c>
      <c r="F689" s="38">
        <v>3420002013319</v>
      </c>
      <c r="G689" s="1" t="s">
        <v>4</v>
      </c>
      <c r="J689" s="3"/>
      <c r="N689" s="27"/>
    </row>
    <row r="690" spans="1:14" x14ac:dyDescent="0.2">
      <c r="A690" s="2">
        <f t="shared" si="10"/>
        <v>689</v>
      </c>
      <c r="B690" s="2" t="s">
        <v>625</v>
      </c>
      <c r="C690" s="2" t="s">
        <v>1838</v>
      </c>
      <c r="D690" s="2">
        <v>6</v>
      </c>
      <c r="E690" s="2" t="s">
        <v>1076</v>
      </c>
      <c r="F690" s="38">
        <v>9420002017693</v>
      </c>
      <c r="G690" s="1" t="s">
        <v>4</v>
      </c>
      <c r="J690" s="3"/>
      <c r="N690" s="27"/>
    </row>
    <row r="691" spans="1:14" x14ac:dyDescent="0.2">
      <c r="A691" s="2">
        <f t="shared" si="10"/>
        <v>690</v>
      </c>
      <c r="B691" s="2" t="s">
        <v>626</v>
      </c>
      <c r="C691" s="2" t="s">
        <v>1839</v>
      </c>
      <c r="D691" s="2">
        <v>1</v>
      </c>
      <c r="E691" s="2" t="s">
        <v>1070</v>
      </c>
      <c r="F691" s="38">
        <v>5420001000480</v>
      </c>
      <c r="G691" s="1" t="s">
        <v>4</v>
      </c>
      <c r="J691" s="3"/>
      <c r="N691" s="27"/>
    </row>
    <row r="692" spans="1:14" x14ac:dyDescent="0.2">
      <c r="A692" s="2">
        <f t="shared" si="10"/>
        <v>691</v>
      </c>
      <c r="B692" s="2" t="s">
        <v>627</v>
      </c>
      <c r="C692" s="2" t="s">
        <v>1840</v>
      </c>
      <c r="D692" s="2">
        <v>4</v>
      </c>
      <c r="E692" s="2" t="s">
        <v>1072</v>
      </c>
      <c r="F692" s="38">
        <v>6420001006840</v>
      </c>
      <c r="G692" s="1" t="s">
        <v>4</v>
      </c>
      <c r="J692" s="3"/>
      <c r="N692" s="27"/>
    </row>
    <row r="693" spans="1:14" x14ac:dyDescent="0.2">
      <c r="A693" s="2">
        <f t="shared" si="10"/>
        <v>692</v>
      </c>
      <c r="B693" s="2" t="s">
        <v>747</v>
      </c>
      <c r="C693" s="2" t="s">
        <v>1841</v>
      </c>
      <c r="D693" s="2">
        <v>1</v>
      </c>
      <c r="E693" s="2" t="s">
        <v>1070</v>
      </c>
      <c r="F693" s="38">
        <v>6420002001279</v>
      </c>
      <c r="G693" s="1" t="s">
        <v>4</v>
      </c>
      <c r="J693" s="3"/>
      <c r="N693" s="27"/>
    </row>
    <row r="694" spans="1:14" x14ac:dyDescent="0.2">
      <c r="A694" s="2">
        <f t="shared" si="10"/>
        <v>693</v>
      </c>
      <c r="B694" s="2" t="s">
        <v>628</v>
      </c>
      <c r="C694" s="2" t="s">
        <v>1842</v>
      </c>
      <c r="D694" s="2">
        <v>6</v>
      </c>
      <c r="E694" s="2" t="s">
        <v>1076</v>
      </c>
      <c r="F694" s="38">
        <v>4420001011710</v>
      </c>
      <c r="G694" s="1" t="s">
        <v>4</v>
      </c>
      <c r="J694" s="3"/>
      <c r="N694" s="27"/>
    </row>
    <row r="695" spans="1:14" x14ac:dyDescent="0.2">
      <c r="A695" s="2">
        <f t="shared" si="10"/>
        <v>694</v>
      </c>
      <c r="B695" s="2" t="s">
        <v>629</v>
      </c>
      <c r="C695" s="2" t="s">
        <v>1843</v>
      </c>
      <c r="D695" s="2">
        <v>5</v>
      </c>
      <c r="E695" s="2" t="s">
        <v>1074</v>
      </c>
      <c r="F695" s="38">
        <v>1420001008255</v>
      </c>
      <c r="G695" s="1" t="s">
        <v>4</v>
      </c>
      <c r="J695" s="3"/>
      <c r="N695" s="27"/>
    </row>
    <row r="696" spans="1:14" x14ac:dyDescent="0.2">
      <c r="A696" s="2">
        <f t="shared" si="10"/>
        <v>695</v>
      </c>
      <c r="B696" s="2" t="s">
        <v>630</v>
      </c>
      <c r="C696" s="2" t="s">
        <v>1844</v>
      </c>
      <c r="D696" s="2">
        <v>4</v>
      </c>
      <c r="E696" s="2" t="s">
        <v>1072</v>
      </c>
      <c r="F696" s="38">
        <v>2420001006191</v>
      </c>
      <c r="G696" s="1" t="s">
        <v>4</v>
      </c>
      <c r="J696" s="3"/>
      <c r="N696" s="27"/>
    </row>
    <row r="697" spans="1:14" x14ac:dyDescent="0.2">
      <c r="A697" s="2">
        <f t="shared" si="10"/>
        <v>696</v>
      </c>
      <c r="B697" s="2" t="s">
        <v>631</v>
      </c>
      <c r="C697" s="2" t="s">
        <v>1845</v>
      </c>
      <c r="D697" s="2">
        <v>4</v>
      </c>
      <c r="E697" s="2" t="s">
        <v>1072</v>
      </c>
      <c r="F697" s="38">
        <v>6420001006898</v>
      </c>
      <c r="G697" s="1" t="s">
        <v>4</v>
      </c>
      <c r="J697" s="3"/>
      <c r="N697" s="27"/>
    </row>
    <row r="698" spans="1:14" x14ac:dyDescent="0.2">
      <c r="A698" s="2">
        <f t="shared" si="10"/>
        <v>697</v>
      </c>
      <c r="B698" s="2" t="s">
        <v>722</v>
      </c>
      <c r="C698" s="2" t="s">
        <v>1846</v>
      </c>
      <c r="D698" s="2">
        <v>1</v>
      </c>
      <c r="E698" s="2" t="s">
        <v>1070</v>
      </c>
      <c r="F698" s="38">
        <v>5420001001446</v>
      </c>
      <c r="G698" s="1" t="s">
        <v>4</v>
      </c>
      <c r="J698" s="3"/>
      <c r="N698" s="27"/>
    </row>
    <row r="699" spans="1:14" x14ac:dyDescent="0.2">
      <c r="A699" s="2">
        <f t="shared" si="10"/>
        <v>698</v>
      </c>
      <c r="B699" s="2" t="s">
        <v>733</v>
      </c>
      <c r="C699" s="2" t="s">
        <v>1847</v>
      </c>
      <c r="D699" s="2">
        <v>4</v>
      </c>
      <c r="E699" s="2" t="s">
        <v>1072</v>
      </c>
      <c r="F699" s="38">
        <v>6420002008051</v>
      </c>
      <c r="G699" s="1" t="s">
        <v>4</v>
      </c>
      <c r="J699" s="3"/>
      <c r="N699" s="27"/>
    </row>
    <row r="700" spans="1:14" x14ac:dyDescent="0.2">
      <c r="A700" s="2">
        <f t="shared" si="10"/>
        <v>699</v>
      </c>
      <c r="B700" s="2" t="s">
        <v>632</v>
      </c>
      <c r="C700" s="2" t="s">
        <v>1848</v>
      </c>
      <c r="D700" s="2">
        <v>8</v>
      </c>
      <c r="E700" s="2" t="s">
        <v>1077</v>
      </c>
      <c r="F700" s="38">
        <v>2420002012511</v>
      </c>
      <c r="G700" s="1" t="s">
        <v>4</v>
      </c>
      <c r="J700" s="3"/>
      <c r="N700" s="27"/>
    </row>
    <row r="701" spans="1:14" x14ac:dyDescent="0.2">
      <c r="A701" s="2">
        <f t="shared" si="10"/>
        <v>700</v>
      </c>
      <c r="B701" s="2" t="s">
        <v>633</v>
      </c>
      <c r="C701" s="2" t="s">
        <v>1849</v>
      </c>
      <c r="D701" s="2">
        <v>2</v>
      </c>
      <c r="E701" s="2" t="s">
        <v>1071</v>
      </c>
      <c r="F701" s="38">
        <v>5420002012954</v>
      </c>
      <c r="G701" s="1" t="s">
        <v>4</v>
      </c>
      <c r="J701" s="3"/>
      <c r="N701" s="27"/>
    </row>
    <row r="702" spans="1:14" x14ac:dyDescent="0.2">
      <c r="A702" s="2">
        <f t="shared" si="10"/>
        <v>701</v>
      </c>
      <c r="B702" s="2" t="s">
        <v>634</v>
      </c>
      <c r="C702" s="2" t="s">
        <v>1850</v>
      </c>
      <c r="D702" s="2">
        <v>2</v>
      </c>
      <c r="E702" s="2" t="s">
        <v>1071</v>
      </c>
      <c r="F702" s="38">
        <v>8420001009148</v>
      </c>
      <c r="G702" s="1" t="s">
        <v>4</v>
      </c>
      <c r="J702" s="3"/>
      <c r="N702" s="27"/>
    </row>
    <row r="703" spans="1:14" x14ac:dyDescent="0.2">
      <c r="A703" s="2">
        <f t="shared" si="10"/>
        <v>702</v>
      </c>
      <c r="B703" s="2" t="s">
        <v>987</v>
      </c>
      <c r="C703" s="2" t="s">
        <v>1851</v>
      </c>
      <c r="D703" s="2">
        <v>6</v>
      </c>
      <c r="E703" s="2" t="s">
        <v>1076</v>
      </c>
      <c r="F703" s="38">
        <v>8420002018172</v>
      </c>
      <c r="G703" s="1" t="s">
        <v>4</v>
      </c>
      <c r="J703" s="3"/>
      <c r="N703" s="27"/>
    </row>
    <row r="704" spans="1:14" x14ac:dyDescent="0.2">
      <c r="A704" s="2">
        <f t="shared" si="10"/>
        <v>703</v>
      </c>
      <c r="B704" s="2" t="s">
        <v>851</v>
      </c>
      <c r="C704" s="2" t="s">
        <v>1852</v>
      </c>
      <c r="D704" s="2">
        <v>5</v>
      </c>
      <c r="E704" s="2" t="s">
        <v>1074</v>
      </c>
      <c r="F704" s="38">
        <v>5420002011477</v>
      </c>
      <c r="G704" s="1" t="s">
        <v>4</v>
      </c>
      <c r="J704" s="3"/>
      <c r="N704" s="27"/>
    </row>
    <row r="705" spans="1:14" x14ac:dyDescent="0.2">
      <c r="A705" s="2">
        <f t="shared" si="10"/>
        <v>704</v>
      </c>
      <c r="B705" s="2" t="s">
        <v>635</v>
      </c>
      <c r="C705" s="2" t="s">
        <v>1152</v>
      </c>
      <c r="D705" s="2">
        <v>4</v>
      </c>
      <c r="E705" s="2" t="s">
        <v>1072</v>
      </c>
      <c r="F705" s="38">
        <v>6420002008902</v>
      </c>
      <c r="G705" s="1" t="s">
        <v>4</v>
      </c>
      <c r="J705" s="3"/>
      <c r="N705" s="27"/>
    </row>
    <row r="706" spans="1:14" x14ac:dyDescent="0.2">
      <c r="A706" s="2">
        <f t="shared" ref="A706:A768" si="11">ROW()-1</f>
        <v>705</v>
      </c>
      <c r="B706" s="2" t="s">
        <v>636</v>
      </c>
      <c r="C706" s="2" t="s">
        <v>1853</v>
      </c>
      <c r="D706" s="2">
        <v>4</v>
      </c>
      <c r="E706" s="2" t="s">
        <v>1072</v>
      </c>
      <c r="F706" s="38">
        <v>4420001006289</v>
      </c>
      <c r="G706" s="1" t="s">
        <v>4</v>
      </c>
      <c r="J706" s="3"/>
      <c r="N706" s="27"/>
    </row>
    <row r="707" spans="1:14" x14ac:dyDescent="0.2">
      <c r="A707" s="2">
        <f t="shared" si="11"/>
        <v>706</v>
      </c>
      <c r="B707" s="2" t="s">
        <v>866</v>
      </c>
      <c r="C707" s="2" t="s">
        <v>1854</v>
      </c>
      <c r="D707" s="2">
        <v>4</v>
      </c>
      <c r="E707" s="2" t="s">
        <v>1072</v>
      </c>
      <c r="F707" s="38">
        <v>3420001007726</v>
      </c>
      <c r="G707" s="1" t="s">
        <v>4</v>
      </c>
      <c r="J707" s="3"/>
      <c r="N707" s="27"/>
    </row>
    <row r="708" spans="1:14" x14ac:dyDescent="0.2">
      <c r="A708" s="2">
        <f t="shared" si="11"/>
        <v>707</v>
      </c>
      <c r="B708" s="2" t="s">
        <v>637</v>
      </c>
      <c r="C708" s="2" t="s">
        <v>1855</v>
      </c>
      <c r="D708" s="2">
        <v>6</v>
      </c>
      <c r="E708" s="2" t="s">
        <v>1076</v>
      </c>
      <c r="F708" s="38">
        <v>9420001010955</v>
      </c>
      <c r="G708" s="1" t="s">
        <v>4</v>
      </c>
      <c r="J708" s="3"/>
      <c r="N708" s="27"/>
    </row>
    <row r="709" spans="1:14" x14ac:dyDescent="0.2">
      <c r="A709" s="2">
        <f t="shared" si="11"/>
        <v>708</v>
      </c>
      <c r="B709" s="2" t="s">
        <v>638</v>
      </c>
      <c r="C709" s="2" t="s">
        <v>1856</v>
      </c>
      <c r="D709" s="2">
        <v>4</v>
      </c>
      <c r="E709" s="2" t="s">
        <v>1072</v>
      </c>
      <c r="F709" s="38">
        <v>2420002007008</v>
      </c>
      <c r="G709" s="1" t="s">
        <v>4</v>
      </c>
      <c r="J709" s="3"/>
      <c r="N709" s="27"/>
    </row>
    <row r="710" spans="1:14" x14ac:dyDescent="0.2">
      <c r="A710" s="2">
        <f t="shared" si="11"/>
        <v>709</v>
      </c>
      <c r="B710" s="2" t="s">
        <v>639</v>
      </c>
      <c r="C710" s="2" t="s">
        <v>1857</v>
      </c>
      <c r="D710" s="2">
        <v>4</v>
      </c>
      <c r="E710" s="2" t="s">
        <v>1072</v>
      </c>
      <c r="F710" s="38">
        <v>1420001005707</v>
      </c>
      <c r="G710" s="1" t="s">
        <v>4</v>
      </c>
      <c r="J710" s="3"/>
      <c r="N710" s="27"/>
    </row>
    <row r="711" spans="1:14" x14ac:dyDescent="0.2">
      <c r="A711" s="2">
        <f t="shared" si="11"/>
        <v>710</v>
      </c>
      <c r="B711" s="2" t="s">
        <v>806</v>
      </c>
      <c r="C711" s="2" t="s">
        <v>1858</v>
      </c>
      <c r="D711" s="2">
        <v>2</v>
      </c>
      <c r="E711" s="2" t="s">
        <v>1071</v>
      </c>
      <c r="F711" s="38">
        <v>9420002014492</v>
      </c>
      <c r="G711" s="1" t="s">
        <v>4</v>
      </c>
      <c r="J711" s="3"/>
      <c r="N711" s="27"/>
    </row>
    <row r="712" spans="1:14" x14ac:dyDescent="0.2">
      <c r="A712" s="2">
        <f t="shared" si="11"/>
        <v>711</v>
      </c>
      <c r="B712" s="2" t="s">
        <v>641</v>
      </c>
      <c r="C712" s="2" t="s">
        <v>1859</v>
      </c>
      <c r="D712" s="2">
        <v>6</v>
      </c>
      <c r="E712" s="2" t="s">
        <v>1076</v>
      </c>
      <c r="F712" s="38">
        <v>8420002018858</v>
      </c>
      <c r="G712" s="1" t="s">
        <v>4</v>
      </c>
      <c r="J712" s="3"/>
      <c r="N712" s="27"/>
    </row>
    <row r="713" spans="1:14" x14ac:dyDescent="0.2">
      <c r="A713" s="2">
        <f t="shared" si="11"/>
        <v>712</v>
      </c>
      <c r="B713" s="2" t="s">
        <v>642</v>
      </c>
      <c r="C713" s="2" t="s">
        <v>1860</v>
      </c>
      <c r="D713" s="2">
        <v>4</v>
      </c>
      <c r="E713" s="2" t="s">
        <v>1072</v>
      </c>
      <c r="F713" s="38">
        <v>5420002009661</v>
      </c>
      <c r="G713" s="1" t="s">
        <v>4</v>
      </c>
      <c r="J713" s="3"/>
      <c r="N713" s="27"/>
    </row>
    <row r="714" spans="1:14" x14ac:dyDescent="0.2">
      <c r="A714" s="2">
        <f t="shared" si="11"/>
        <v>713</v>
      </c>
      <c r="B714" s="2" t="s">
        <v>643</v>
      </c>
      <c r="C714" s="2" t="s">
        <v>1861</v>
      </c>
      <c r="D714" s="2">
        <v>8</v>
      </c>
      <c r="E714" s="2" t="s">
        <v>1077</v>
      </c>
      <c r="F714" s="38">
        <v>1420002012669</v>
      </c>
      <c r="G714" s="1" t="s">
        <v>4</v>
      </c>
      <c r="J714" s="3"/>
      <c r="N714" s="27"/>
    </row>
    <row r="715" spans="1:14" x14ac:dyDescent="0.2">
      <c r="A715" s="2">
        <f t="shared" si="11"/>
        <v>714</v>
      </c>
      <c r="B715" s="2" t="s">
        <v>644</v>
      </c>
      <c r="C715" s="2" t="s">
        <v>1862</v>
      </c>
      <c r="D715" s="2">
        <v>4</v>
      </c>
      <c r="E715" s="2" t="s">
        <v>1072</v>
      </c>
      <c r="F715" s="38">
        <v>1420001006903</v>
      </c>
      <c r="G715" s="1" t="s">
        <v>4</v>
      </c>
      <c r="J715" s="3"/>
      <c r="N715" s="27"/>
    </row>
    <row r="716" spans="1:14" x14ac:dyDescent="0.2">
      <c r="A716" s="2">
        <f t="shared" si="11"/>
        <v>715</v>
      </c>
      <c r="B716" s="2" t="s">
        <v>807</v>
      </c>
      <c r="C716" s="2" t="s">
        <v>1863</v>
      </c>
      <c r="D716" s="2">
        <v>6</v>
      </c>
      <c r="E716" s="2" t="s">
        <v>1076</v>
      </c>
      <c r="F716" s="38">
        <v>5420001011305</v>
      </c>
      <c r="G716" s="1" t="s">
        <v>4</v>
      </c>
      <c r="J716" s="3"/>
      <c r="N716" s="27"/>
    </row>
    <row r="717" spans="1:14" x14ac:dyDescent="0.2">
      <c r="A717" s="2">
        <f t="shared" si="11"/>
        <v>716</v>
      </c>
      <c r="B717" s="2" t="s">
        <v>732</v>
      </c>
      <c r="C717" s="2" t="s">
        <v>1864</v>
      </c>
      <c r="D717" s="2">
        <v>6</v>
      </c>
      <c r="E717" s="2" t="s">
        <v>1076</v>
      </c>
      <c r="F717" s="38">
        <v>5420002018225</v>
      </c>
      <c r="G717" s="1" t="s">
        <v>4</v>
      </c>
      <c r="J717" s="3"/>
      <c r="N717" s="27"/>
    </row>
    <row r="718" spans="1:14" x14ac:dyDescent="0.2">
      <c r="A718" s="2">
        <f t="shared" si="11"/>
        <v>717</v>
      </c>
      <c r="B718" s="2" t="s">
        <v>646</v>
      </c>
      <c r="C718" s="2" t="s">
        <v>1865</v>
      </c>
      <c r="D718" s="2">
        <v>1</v>
      </c>
      <c r="E718" s="2" t="s">
        <v>1070</v>
      </c>
      <c r="F718" s="38">
        <v>9420001000527</v>
      </c>
      <c r="G718" s="1" t="s">
        <v>4</v>
      </c>
      <c r="J718" s="3"/>
      <c r="N718" s="27"/>
    </row>
    <row r="719" spans="1:14" x14ac:dyDescent="0.2">
      <c r="A719" s="2">
        <f t="shared" si="11"/>
        <v>718</v>
      </c>
      <c r="B719" s="2" t="s">
        <v>835</v>
      </c>
      <c r="C719" s="2" t="s">
        <v>1866</v>
      </c>
      <c r="D719" s="2">
        <v>2</v>
      </c>
      <c r="E719" s="2" t="s">
        <v>1071</v>
      </c>
      <c r="F719" s="38">
        <v>1420001008940</v>
      </c>
      <c r="G719" s="1" t="s">
        <v>4</v>
      </c>
      <c r="J719" s="3"/>
      <c r="N719" s="27"/>
    </row>
    <row r="720" spans="1:14" x14ac:dyDescent="0.2">
      <c r="A720" s="2">
        <f t="shared" si="11"/>
        <v>719</v>
      </c>
      <c r="B720" s="2" t="s">
        <v>647</v>
      </c>
      <c r="C720" s="2" t="s">
        <v>1867</v>
      </c>
      <c r="D720" s="2">
        <v>1</v>
      </c>
      <c r="E720" s="2" t="s">
        <v>1070</v>
      </c>
      <c r="F720" s="38">
        <v>7420002002202</v>
      </c>
      <c r="G720" s="1" t="s">
        <v>4</v>
      </c>
      <c r="J720" s="3"/>
      <c r="N720" s="27"/>
    </row>
    <row r="721" spans="1:14" x14ac:dyDescent="0.2">
      <c r="A721" s="2">
        <f t="shared" si="11"/>
        <v>720</v>
      </c>
      <c r="B721" s="2" t="s">
        <v>830</v>
      </c>
      <c r="C721" s="2" t="s">
        <v>1868</v>
      </c>
      <c r="D721" s="2">
        <v>3</v>
      </c>
      <c r="E721" s="2" t="s">
        <v>1073</v>
      </c>
      <c r="F721" s="38">
        <v>1420002015597</v>
      </c>
      <c r="G721" s="1" t="s">
        <v>4</v>
      </c>
      <c r="J721" s="3"/>
      <c r="N721" s="27"/>
    </row>
    <row r="722" spans="1:14" x14ac:dyDescent="0.2">
      <c r="A722" s="2">
        <f t="shared" si="11"/>
        <v>721</v>
      </c>
      <c r="B722" s="2" t="s">
        <v>2367</v>
      </c>
      <c r="C722" s="2" t="s">
        <v>2388</v>
      </c>
      <c r="D722" s="2">
        <v>5</v>
      </c>
      <c r="E722" s="2" t="s">
        <v>1074</v>
      </c>
      <c r="F722" s="38">
        <v>6420001008036</v>
      </c>
      <c r="G722" s="1" t="s">
        <v>4</v>
      </c>
      <c r="J722" s="3"/>
      <c r="N722" s="27"/>
    </row>
    <row r="723" spans="1:14" x14ac:dyDescent="0.2">
      <c r="A723" s="2">
        <f t="shared" si="11"/>
        <v>722</v>
      </c>
      <c r="B723" s="2" t="s">
        <v>808</v>
      </c>
      <c r="C723" s="2" t="s">
        <v>1869</v>
      </c>
      <c r="D723" s="2">
        <v>4</v>
      </c>
      <c r="E723" s="2" t="s">
        <v>1072</v>
      </c>
      <c r="F723" s="38">
        <v>6420002007904</v>
      </c>
      <c r="G723" s="1" t="s">
        <v>4</v>
      </c>
      <c r="J723" s="3"/>
      <c r="N723" s="27"/>
    </row>
    <row r="724" spans="1:14" x14ac:dyDescent="0.2">
      <c r="A724" s="2">
        <f t="shared" si="11"/>
        <v>723</v>
      </c>
      <c r="B724" s="2" t="s">
        <v>648</v>
      </c>
      <c r="C724" s="2" t="s">
        <v>1870</v>
      </c>
      <c r="D724" s="2">
        <v>3</v>
      </c>
      <c r="E724" s="2" t="s">
        <v>1073</v>
      </c>
      <c r="F724" s="38">
        <v>4420002015669</v>
      </c>
      <c r="G724" s="1" t="s">
        <v>4</v>
      </c>
      <c r="J724" s="3"/>
      <c r="N724" s="27"/>
    </row>
    <row r="725" spans="1:14" x14ac:dyDescent="0.2">
      <c r="A725" s="2">
        <f t="shared" si="11"/>
        <v>724</v>
      </c>
      <c r="B725" s="2" t="s">
        <v>745</v>
      </c>
      <c r="C725" s="2" t="s">
        <v>1871</v>
      </c>
      <c r="D725" s="2">
        <v>7</v>
      </c>
      <c r="E725" s="2" t="s">
        <v>1075</v>
      </c>
      <c r="F725" s="38">
        <v>1420001012637</v>
      </c>
      <c r="G725" s="1" t="s">
        <v>4</v>
      </c>
      <c r="J725" s="3"/>
      <c r="N725" s="27"/>
    </row>
    <row r="726" spans="1:14" x14ac:dyDescent="0.2">
      <c r="A726" s="2">
        <f t="shared" si="11"/>
        <v>725</v>
      </c>
      <c r="B726" s="2" t="s">
        <v>910</v>
      </c>
      <c r="C726" s="2" t="s">
        <v>1872</v>
      </c>
      <c r="D726" s="2">
        <v>4</v>
      </c>
      <c r="E726" s="2" t="s">
        <v>1072</v>
      </c>
      <c r="F726" s="38">
        <v>4420002009729</v>
      </c>
      <c r="G726" s="1" t="s">
        <v>4</v>
      </c>
      <c r="J726" s="3"/>
      <c r="N726" s="27"/>
    </row>
    <row r="727" spans="1:14" x14ac:dyDescent="0.2">
      <c r="A727" s="2">
        <f t="shared" si="11"/>
        <v>726</v>
      </c>
      <c r="B727" s="2" t="s">
        <v>766</v>
      </c>
      <c r="C727" s="2" t="s">
        <v>1873</v>
      </c>
      <c r="D727" s="2">
        <v>6</v>
      </c>
      <c r="E727" s="2" t="s">
        <v>1076</v>
      </c>
      <c r="F727" s="38">
        <v>8420001011112</v>
      </c>
      <c r="G727" s="1" t="s">
        <v>4</v>
      </c>
      <c r="J727" s="3"/>
      <c r="N727" s="27"/>
    </row>
    <row r="728" spans="1:14" x14ac:dyDescent="0.2">
      <c r="A728" s="2">
        <f t="shared" si="11"/>
        <v>727</v>
      </c>
      <c r="B728" s="2" t="s">
        <v>649</v>
      </c>
      <c r="C728" s="2" t="s">
        <v>1874</v>
      </c>
      <c r="D728" s="2">
        <v>5</v>
      </c>
      <c r="E728" s="2" t="s">
        <v>1074</v>
      </c>
      <c r="F728" s="38">
        <v>7420002011153</v>
      </c>
      <c r="G728" s="1" t="s">
        <v>4</v>
      </c>
      <c r="J728" s="3"/>
      <c r="N728" s="27"/>
    </row>
    <row r="729" spans="1:14" x14ac:dyDescent="0.2">
      <c r="A729" s="2">
        <f t="shared" si="11"/>
        <v>728</v>
      </c>
      <c r="B729" s="2" t="s">
        <v>650</v>
      </c>
      <c r="C729" s="2" t="s">
        <v>1875</v>
      </c>
      <c r="D729" s="2">
        <v>6</v>
      </c>
      <c r="E729" s="2" t="s">
        <v>1076</v>
      </c>
      <c r="F729" s="38">
        <v>5420002017251</v>
      </c>
      <c r="G729" s="1" t="s">
        <v>4</v>
      </c>
      <c r="J729" s="3"/>
      <c r="N729" s="27"/>
    </row>
    <row r="730" spans="1:14" x14ac:dyDescent="0.2">
      <c r="A730" s="2">
        <f t="shared" si="11"/>
        <v>729</v>
      </c>
      <c r="B730" s="2" t="s">
        <v>651</v>
      </c>
      <c r="C730" s="2" t="s">
        <v>1876</v>
      </c>
      <c r="D730" s="2">
        <v>1</v>
      </c>
      <c r="E730" s="2" t="s">
        <v>1070</v>
      </c>
      <c r="F730" s="38">
        <v>2420002003205</v>
      </c>
      <c r="G730" s="1" t="s">
        <v>4</v>
      </c>
      <c r="J730" s="3"/>
      <c r="N730" s="27"/>
    </row>
    <row r="731" spans="1:14" x14ac:dyDescent="0.2">
      <c r="A731" s="2">
        <f t="shared" si="11"/>
        <v>730</v>
      </c>
      <c r="B731" s="2" t="s">
        <v>652</v>
      </c>
      <c r="C731" s="2" t="s">
        <v>1877</v>
      </c>
      <c r="D731" s="2">
        <v>1</v>
      </c>
      <c r="E731" s="2" t="s">
        <v>1070</v>
      </c>
      <c r="F731" s="38">
        <v>2420001000260</v>
      </c>
      <c r="G731" s="1" t="s">
        <v>4</v>
      </c>
      <c r="J731" s="3"/>
      <c r="N731" s="27"/>
    </row>
    <row r="732" spans="1:14" x14ac:dyDescent="0.2">
      <c r="A732" s="2">
        <f t="shared" si="11"/>
        <v>731</v>
      </c>
      <c r="B732" s="2" t="s">
        <v>653</v>
      </c>
      <c r="C732" s="2" t="s">
        <v>1878</v>
      </c>
      <c r="D732" s="2">
        <v>4</v>
      </c>
      <c r="E732" s="2" t="s">
        <v>1072</v>
      </c>
      <c r="F732" s="38">
        <v>6420002007945</v>
      </c>
      <c r="G732" s="1" t="s">
        <v>4</v>
      </c>
      <c r="J732" s="3"/>
      <c r="N732" s="27"/>
    </row>
    <row r="733" spans="1:14" x14ac:dyDescent="0.2">
      <c r="A733" s="2">
        <f t="shared" si="11"/>
        <v>732</v>
      </c>
      <c r="B733" s="2" t="s">
        <v>898</v>
      </c>
      <c r="C733" s="2" t="s">
        <v>1879</v>
      </c>
      <c r="D733" s="2">
        <v>6</v>
      </c>
      <c r="E733" s="2" t="s">
        <v>1076</v>
      </c>
      <c r="F733" s="38">
        <v>5420002018522</v>
      </c>
      <c r="G733" s="1" t="s">
        <v>4</v>
      </c>
      <c r="J733" s="3"/>
      <c r="N733" s="27"/>
    </row>
    <row r="734" spans="1:14" x14ac:dyDescent="0.2">
      <c r="A734" s="2">
        <f t="shared" si="11"/>
        <v>733</v>
      </c>
      <c r="B734" s="2" t="s">
        <v>654</v>
      </c>
      <c r="C734" s="2" t="s">
        <v>1880</v>
      </c>
      <c r="D734" s="2">
        <v>2</v>
      </c>
      <c r="E734" s="2" t="s">
        <v>1071</v>
      </c>
      <c r="F734" s="38">
        <v>5420002014389</v>
      </c>
      <c r="G734" s="1" t="s">
        <v>4</v>
      </c>
      <c r="J734" s="3"/>
      <c r="N734" s="27"/>
    </row>
    <row r="735" spans="1:14" x14ac:dyDescent="0.2">
      <c r="A735" s="2">
        <f t="shared" si="11"/>
        <v>734</v>
      </c>
      <c r="B735" s="2" t="s">
        <v>656</v>
      </c>
      <c r="C735" s="2" t="s">
        <v>1881</v>
      </c>
      <c r="D735" s="2">
        <v>7</v>
      </c>
      <c r="E735" s="2" t="s">
        <v>1075</v>
      </c>
      <c r="F735" s="38">
        <v>5420002019512</v>
      </c>
      <c r="G735" s="1" t="s">
        <v>4</v>
      </c>
      <c r="J735" s="3"/>
      <c r="N735" s="27"/>
    </row>
    <row r="736" spans="1:14" x14ac:dyDescent="0.2">
      <c r="A736" s="2">
        <f t="shared" si="11"/>
        <v>735</v>
      </c>
      <c r="B736" s="2" t="s">
        <v>657</v>
      </c>
      <c r="C736" s="2" t="s">
        <v>1882</v>
      </c>
      <c r="D736" s="2">
        <v>5</v>
      </c>
      <c r="E736" s="2" t="s">
        <v>1074</v>
      </c>
      <c r="F736" s="38">
        <v>2420001007966</v>
      </c>
      <c r="G736" s="1" t="s">
        <v>4</v>
      </c>
      <c r="J736" s="3"/>
      <c r="N736" s="27"/>
    </row>
    <row r="737" spans="1:14" x14ac:dyDescent="0.2">
      <c r="A737" s="2">
        <f t="shared" si="11"/>
        <v>736</v>
      </c>
      <c r="B737" s="2" t="s">
        <v>658</v>
      </c>
      <c r="C737" s="2" t="s">
        <v>1883</v>
      </c>
      <c r="D737" s="2">
        <v>3</v>
      </c>
      <c r="E737" s="2" t="s">
        <v>1073</v>
      </c>
      <c r="F737" s="38">
        <v>5420001010059</v>
      </c>
      <c r="G737" s="1" t="s">
        <v>4</v>
      </c>
      <c r="J737" s="3"/>
      <c r="N737" s="27"/>
    </row>
    <row r="738" spans="1:14" x14ac:dyDescent="0.2">
      <c r="A738" s="2">
        <f t="shared" si="11"/>
        <v>737</v>
      </c>
      <c r="B738" s="2" t="s">
        <v>660</v>
      </c>
      <c r="C738" s="2" t="s">
        <v>1884</v>
      </c>
      <c r="D738" s="2">
        <v>7</v>
      </c>
      <c r="E738" s="2" t="s">
        <v>1075</v>
      </c>
      <c r="F738" s="38">
        <v>3420002019679</v>
      </c>
      <c r="G738" s="1" t="s">
        <v>4</v>
      </c>
      <c r="J738" s="3"/>
      <c r="N738" s="27"/>
    </row>
    <row r="739" spans="1:14" x14ac:dyDescent="0.2">
      <c r="A739" s="2">
        <f t="shared" si="11"/>
        <v>738</v>
      </c>
      <c r="B739" s="2" t="s">
        <v>767</v>
      </c>
      <c r="C739" s="2" t="s">
        <v>1885</v>
      </c>
      <c r="D739" s="2">
        <v>1</v>
      </c>
      <c r="E739" s="2" t="s">
        <v>1070</v>
      </c>
      <c r="F739" s="38">
        <v>3420001000937</v>
      </c>
      <c r="G739" s="1" t="s">
        <v>4</v>
      </c>
      <c r="J739" s="3"/>
      <c r="N739" s="27"/>
    </row>
    <row r="740" spans="1:14" x14ac:dyDescent="0.2">
      <c r="A740" s="2">
        <f t="shared" si="11"/>
        <v>739</v>
      </c>
      <c r="B740" s="2" t="s">
        <v>661</v>
      </c>
      <c r="C740" s="2" t="s">
        <v>1886</v>
      </c>
      <c r="D740" s="2">
        <v>7</v>
      </c>
      <c r="E740" s="2" t="s">
        <v>1075</v>
      </c>
      <c r="F740" s="38">
        <v>2420001018617</v>
      </c>
      <c r="G740" s="1" t="s">
        <v>4</v>
      </c>
      <c r="J740" s="3"/>
      <c r="N740" s="27"/>
    </row>
    <row r="741" spans="1:14" x14ac:dyDescent="0.2">
      <c r="A741" s="2">
        <f t="shared" si="11"/>
        <v>740</v>
      </c>
      <c r="B741" s="2" t="s">
        <v>662</v>
      </c>
      <c r="C741" s="2" t="s">
        <v>1887</v>
      </c>
      <c r="D741" s="2">
        <v>5</v>
      </c>
      <c r="E741" s="2" t="s">
        <v>1074</v>
      </c>
      <c r="F741" s="38">
        <v>7420001016657</v>
      </c>
      <c r="G741" s="1" t="s">
        <v>4</v>
      </c>
      <c r="J741" s="3"/>
      <c r="N741" s="27"/>
    </row>
    <row r="742" spans="1:14" x14ac:dyDescent="0.2">
      <c r="A742" s="2">
        <f t="shared" si="11"/>
        <v>741</v>
      </c>
      <c r="B742" s="2" t="s">
        <v>1134</v>
      </c>
      <c r="C742" s="2" t="s">
        <v>1888</v>
      </c>
      <c r="D742" s="2">
        <v>5</v>
      </c>
      <c r="E742" s="2" t="s">
        <v>1074</v>
      </c>
      <c r="F742" s="38">
        <v>8420001008315</v>
      </c>
      <c r="G742" s="1" t="s">
        <v>4</v>
      </c>
      <c r="J742" s="3"/>
      <c r="N742" s="27"/>
    </row>
    <row r="743" spans="1:14" x14ac:dyDescent="0.2">
      <c r="A743" s="2">
        <f t="shared" si="11"/>
        <v>742</v>
      </c>
      <c r="B743" s="2" t="s">
        <v>663</v>
      </c>
      <c r="C743" s="2" t="s">
        <v>1889</v>
      </c>
      <c r="D743" s="2">
        <v>8</v>
      </c>
      <c r="E743" s="2" t="s">
        <v>1077</v>
      </c>
      <c r="F743" s="38">
        <v>6420001008515</v>
      </c>
      <c r="G743" s="1" t="s">
        <v>4</v>
      </c>
      <c r="J743" s="3"/>
      <c r="N743" s="27"/>
    </row>
    <row r="744" spans="1:14" x14ac:dyDescent="0.2">
      <c r="A744" s="2">
        <f t="shared" si="11"/>
        <v>743</v>
      </c>
      <c r="B744" s="2" t="s">
        <v>1122</v>
      </c>
      <c r="C744" s="2" t="s">
        <v>1890</v>
      </c>
      <c r="D744" s="2">
        <v>6</v>
      </c>
      <c r="E744" s="2" t="s">
        <v>1076</v>
      </c>
      <c r="F744" s="38">
        <v>2420002018789</v>
      </c>
      <c r="G744" s="1" t="s">
        <v>4</v>
      </c>
      <c r="J744" s="3"/>
      <c r="N744" s="27"/>
    </row>
    <row r="745" spans="1:14" x14ac:dyDescent="0.2">
      <c r="A745" s="2">
        <f t="shared" si="11"/>
        <v>744</v>
      </c>
      <c r="B745" s="2" t="s">
        <v>664</v>
      </c>
      <c r="C745" s="2" t="s">
        <v>1891</v>
      </c>
      <c r="D745" s="2">
        <v>3</v>
      </c>
      <c r="E745" s="2" t="s">
        <v>1073</v>
      </c>
      <c r="F745" s="38">
        <v>9420002015383</v>
      </c>
      <c r="G745" s="1" t="s">
        <v>4</v>
      </c>
      <c r="J745" s="3"/>
      <c r="N745" s="27"/>
    </row>
    <row r="746" spans="1:14" x14ac:dyDescent="0.2">
      <c r="A746" s="2">
        <f t="shared" si="11"/>
        <v>745</v>
      </c>
      <c r="B746" s="2" t="s">
        <v>665</v>
      </c>
      <c r="C746" s="2" t="s">
        <v>1892</v>
      </c>
      <c r="D746" s="2">
        <v>4</v>
      </c>
      <c r="E746" s="2" t="s">
        <v>1072</v>
      </c>
      <c r="F746" s="38">
        <v>4420002006981</v>
      </c>
      <c r="G746" s="1" t="s">
        <v>4</v>
      </c>
      <c r="J746" s="3"/>
      <c r="N746" s="27"/>
    </row>
    <row r="747" spans="1:14" x14ac:dyDescent="0.2">
      <c r="A747" s="2">
        <f t="shared" si="11"/>
        <v>746</v>
      </c>
      <c r="B747" s="2" t="s">
        <v>666</v>
      </c>
      <c r="C747" s="2" t="s">
        <v>1893</v>
      </c>
      <c r="D747" s="2">
        <v>5</v>
      </c>
      <c r="E747" s="2" t="s">
        <v>1074</v>
      </c>
      <c r="F747" s="38">
        <v>6420002011740</v>
      </c>
      <c r="G747" s="1" t="s">
        <v>4</v>
      </c>
      <c r="J747" s="3"/>
      <c r="N747" s="27"/>
    </row>
    <row r="748" spans="1:14" x14ac:dyDescent="0.2">
      <c r="A748" s="2">
        <f t="shared" si="11"/>
        <v>747</v>
      </c>
      <c r="B748" s="2" t="s">
        <v>667</v>
      </c>
      <c r="C748" s="2" t="s">
        <v>1894</v>
      </c>
      <c r="D748" s="2">
        <v>1</v>
      </c>
      <c r="E748" s="2" t="s">
        <v>1070</v>
      </c>
      <c r="F748" s="38">
        <v>1420001000609</v>
      </c>
      <c r="G748" s="1" t="s">
        <v>4</v>
      </c>
      <c r="J748" s="3"/>
      <c r="N748" s="27"/>
    </row>
    <row r="749" spans="1:14" x14ac:dyDescent="0.2">
      <c r="A749" s="2">
        <f t="shared" si="11"/>
        <v>748</v>
      </c>
      <c r="B749" s="2" t="s">
        <v>668</v>
      </c>
      <c r="C749" s="2" t="s">
        <v>1895</v>
      </c>
      <c r="D749" s="2">
        <v>3</v>
      </c>
      <c r="E749" s="2" t="s">
        <v>1073</v>
      </c>
      <c r="F749" s="38">
        <v>8420002015921</v>
      </c>
      <c r="G749" s="1" t="s">
        <v>4</v>
      </c>
      <c r="J749" s="3"/>
      <c r="N749" s="27"/>
    </row>
    <row r="750" spans="1:14" x14ac:dyDescent="0.2">
      <c r="A750" s="2">
        <f t="shared" si="11"/>
        <v>749</v>
      </c>
      <c r="B750" s="2" t="s">
        <v>669</v>
      </c>
      <c r="C750" s="2" t="s">
        <v>1153</v>
      </c>
      <c r="D750" s="2">
        <v>2</v>
      </c>
      <c r="E750" s="2" t="s">
        <v>1071</v>
      </c>
      <c r="F750" s="38">
        <v>6420001009273</v>
      </c>
      <c r="G750" s="1" t="s">
        <v>4</v>
      </c>
      <c r="J750" s="3"/>
      <c r="N750" s="27"/>
    </row>
    <row r="751" spans="1:14" x14ac:dyDescent="0.2">
      <c r="A751" s="2">
        <f t="shared" si="11"/>
        <v>750</v>
      </c>
      <c r="B751" s="2" t="s">
        <v>670</v>
      </c>
      <c r="C751" s="2" t="s">
        <v>1896</v>
      </c>
      <c r="D751" s="2">
        <v>4</v>
      </c>
      <c r="E751" s="2" t="s">
        <v>1072</v>
      </c>
      <c r="F751" s="38">
        <v>8420001006905</v>
      </c>
      <c r="G751" s="1" t="s">
        <v>4</v>
      </c>
      <c r="J751" s="3"/>
      <c r="N751" s="27"/>
    </row>
    <row r="752" spans="1:14" x14ac:dyDescent="0.2">
      <c r="A752" s="2">
        <f t="shared" si="11"/>
        <v>751</v>
      </c>
      <c r="B752" s="2" t="s">
        <v>809</v>
      </c>
      <c r="C752" s="2" t="s">
        <v>1897</v>
      </c>
      <c r="D752" s="2">
        <v>6</v>
      </c>
      <c r="E752" s="2" t="s">
        <v>1076</v>
      </c>
      <c r="F752" s="38">
        <v>2420002018780</v>
      </c>
      <c r="G752" s="1" t="s">
        <v>4</v>
      </c>
      <c r="J752" s="3"/>
      <c r="N752" s="27"/>
    </row>
    <row r="753" spans="1:14" x14ac:dyDescent="0.2">
      <c r="A753" s="2">
        <f t="shared" si="11"/>
        <v>752</v>
      </c>
      <c r="B753" s="2" t="s">
        <v>671</v>
      </c>
      <c r="C753" s="2" t="s">
        <v>1898</v>
      </c>
      <c r="D753" s="2">
        <v>6</v>
      </c>
      <c r="E753" s="2" t="s">
        <v>1076</v>
      </c>
      <c r="F753" s="38">
        <v>7420001011096</v>
      </c>
      <c r="G753" s="1" t="s">
        <v>4</v>
      </c>
      <c r="J753" s="3"/>
      <c r="N753" s="27"/>
    </row>
    <row r="754" spans="1:14" x14ac:dyDescent="0.2">
      <c r="A754" s="2">
        <f t="shared" si="11"/>
        <v>753</v>
      </c>
      <c r="B754" s="2" t="s">
        <v>672</v>
      </c>
      <c r="C754" s="2" t="s">
        <v>1899</v>
      </c>
      <c r="D754" s="2">
        <v>1</v>
      </c>
      <c r="E754" s="2" t="s">
        <v>1070</v>
      </c>
      <c r="F754" s="38">
        <v>3420001001745</v>
      </c>
      <c r="G754" s="1" t="s">
        <v>4</v>
      </c>
      <c r="J754" s="3"/>
      <c r="N754" s="27"/>
    </row>
    <row r="755" spans="1:14" x14ac:dyDescent="0.2">
      <c r="A755" s="2">
        <f t="shared" si="11"/>
        <v>754</v>
      </c>
      <c r="B755" s="2" t="s">
        <v>673</v>
      </c>
      <c r="C755" s="2" t="s">
        <v>1900</v>
      </c>
      <c r="D755" s="2">
        <v>4</v>
      </c>
      <c r="E755" s="2" t="s">
        <v>1072</v>
      </c>
      <c r="F755" s="38">
        <v>6420001006205</v>
      </c>
      <c r="G755" s="1" t="s">
        <v>4</v>
      </c>
      <c r="J755" s="3"/>
      <c r="N755" s="27"/>
    </row>
    <row r="756" spans="1:14" x14ac:dyDescent="0.2">
      <c r="A756" s="2">
        <f t="shared" si="11"/>
        <v>755</v>
      </c>
      <c r="B756" s="2" t="s">
        <v>1030</v>
      </c>
      <c r="C756" s="2" t="s">
        <v>1901</v>
      </c>
      <c r="D756" s="2">
        <v>3</v>
      </c>
      <c r="E756" s="2" t="s">
        <v>1073</v>
      </c>
      <c r="F756" s="38">
        <v>5420001013895</v>
      </c>
      <c r="J756" s="3"/>
      <c r="N756" s="27"/>
    </row>
    <row r="757" spans="1:14" x14ac:dyDescent="0.2">
      <c r="A757" s="2">
        <f t="shared" si="11"/>
        <v>756</v>
      </c>
      <c r="B757" s="2" t="s">
        <v>739</v>
      </c>
      <c r="C757" s="2" t="s">
        <v>1902</v>
      </c>
      <c r="D757" s="2">
        <v>1</v>
      </c>
      <c r="E757" s="2" t="s">
        <v>1070</v>
      </c>
      <c r="F757" s="38">
        <v>8420002005550</v>
      </c>
      <c r="G757" s="1" t="s">
        <v>4</v>
      </c>
      <c r="J757" s="3"/>
      <c r="N757" s="27"/>
    </row>
    <row r="758" spans="1:14" x14ac:dyDescent="0.2">
      <c r="A758" s="2">
        <f t="shared" si="11"/>
        <v>757</v>
      </c>
      <c r="B758" s="2" t="s">
        <v>904</v>
      </c>
      <c r="C758" s="2" t="s">
        <v>1903</v>
      </c>
      <c r="D758" s="2">
        <v>4</v>
      </c>
      <c r="E758" s="2" t="s">
        <v>1072</v>
      </c>
      <c r="F758" s="38">
        <v>8420002006607</v>
      </c>
      <c r="G758" s="1" t="s">
        <v>1127</v>
      </c>
      <c r="J758" s="3"/>
      <c r="N758" s="27"/>
    </row>
    <row r="759" spans="1:14" x14ac:dyDescent="0.2">
      <c r="A759" s="2">
        <f t="shared" si="11"/>
        <v>758</v>
      </c>
      <c r="B759" s="2" t="s">
        <v>768</v>
      </c>
      <c r="C759" s="2" t="s">
        <v>1904</v>
      </c>
      <c r="D759" s="2">
        <v>8</v>
      </c>
      <c r="E759" s="2" t="s">
        <v>1077</v>
      </c>
      <c r="F759" s="38">
        <v>3420002011693</v>
      </c>
      <c r="G759" s="1" t="s">
        <v>4</v>
      </c>
      <c r="J759" s="3"/>
      <c r="N759" s="27"/>
    </row>
    <row r="760" spans="1:14" x14ac:dyDescent="0.2">
      <c r="A760" s="2">
        <f t="shared" si="11"/>
        <v>759</v>
      </c>
      <c r="B760" s="2" t="s">
        <v>981</v>
      </c>
      <c r="C760" s="2" t="s">
        <v>1905</v>
      </c>
      <c r="D760" s="2">
        <v>2</v>
      </c>
      <c r="E760" s="2" t="s">
        <v>1071</v>
      </c>
      <c r="F760" s="38">
        <v>7420001008893</v>
      </c>
      <c r="G760" s="1" t="s">
        <v>4</v>
      </c>
      <c r="J760" s="3"/>
      <c r="N760" s="27"/>
    </row>
    <row r="761" spans="1:14" x14ac:dyDescent="0.2">
      <c r="A761" s="2">
        <f t="shared" si="11"/>
        <v>760</v>
      </c>
      <c r="B761" s="2" t="s">
        <v>810</v>
      </c>
      <c r="C761" s="2" t="s">
        <v>1906</v>
      </c>
      <c r="D761" s="2">
        <v>4</v>
      </c>
      <c r="E761" s="2" t="s">
        <v>1072</v>
      </c>
      <c r="F761" s="38">
        <v>8420001006962</v>
      </c>
      <c r="G761" s="1" t="s">
        <v>4</v>
      </c>
      <c r="J761" s="3"/>
      <c r="N761" s="27"/>
    </row>
    <row r="762" spans="1:14" x14ac:dyDescent="0.2">
      <c r="A762" s="2">
        <f t="shared" si="11"/>
        <v>761</v>
      </c>
      <c r="B762" s="2" t="s">
        <v>674</v>
      </c>
      <c r="C762" s="2" t="s">
        <v>1907</v>
      </c>
      <c r="D762" s="2">
        <v>3</v>
      </c>
      <c r="E762" s="2" t="s">
        <v>1073</v>
      </c>
      <c r="F762" s="38">
        <v>4420002014695</v>
      </c>
      <c r="G762" s="1" t="s">
        <v>4</v>
      </c>
      <c r="J762" s="3"/>
      <c r="N762" s="27"/>
    </row>
    <row r="763" spans="1:14" x14ac:dyDescent="0.2">
      <c r="A763" s="2">
        <f t="shared" si="11"/>
        <v>762</v>
      </c>
      <c r="B763" s="2" t="s">
        <v>675</v>
      </c>
      <c r="C763" s="2" t="s">
        <v>1908</v>
      </c>
      <c r="D763" s="2">
        <v>6</v>
      </c>
      <c r="E763" s="2" t="s">
        <v>1076</v>
      </c>
      <c r="F763" s="38">
        <v>6420001011246</v>
      </c>
      <c r="G763" s="1" t="s">
        <v>4</v>
      </c>
      <c r="J763" s="3"/>
      <c r="N763" s="27"/>
    </row>
    <row r="764" spans="1:14" x14ac:dyDescent="0.2">
      <c r="A764" s="2">
        <f t="shared" si="11"/>
        <v>763</v>
      </c>
      <c r="B764" s="2" t="s">
        <v>892</v>
      </c>
      <c r="C764" s="2" t="s">
        <v>1909</v>
      </c>
      <c r="D764" s="2">
        <v>6</v>
      </c>
      <c r="E764" s="2" t="s">
        <v>1076</v>
      </c>
      <c r="F764" s="38">
        <v>6420002018810</v>
      </c>
      <c r="G764" s="1" t="s">
        <v>4</v>
      </c>
      <c r="J764" s="3"/>
      <c r="N764" s="27"/>
    </row>
    <row r="765" spans="1:14" x14ac:dyDescent="0.2">
      <c r="A765" s="2">
        <f t="shared" si="11"/>
        <v>764</v>
      </c>
      <c r="B765" s="2" t="s">
        <v>676</v>
      </c>
      <c r="C765" s="2" t="s">
        <v>1910</v>
      </c>
      <c r="D765" s="2">
        <v>2</v>
      </c>
      <c r="E765" s="2" t="s">
        <v>1071</v>
      </c>
      <c r="F765" s="38">
        <v>2420002014219</v>
      </c>
      <c r="G765" s="1" t="s">
        <v>4</v>
      </c>
      <c r="J765" s="3"/>
      <c r="N765" s="27"/>
    </row>
    <row r="766" spans="1:14" x14ac:dyDescent="0.2">
      <c r="A766" s="2">
        <f t="shared" si="11"/>
        <v>765</v>
      </c>
      <c r="B766" s="2" t="s">
        <v>677</v>
      </c>
      <c r="C766" s="2" t="s">
        <v>1911</v>
      </c>
      <c r="D766" s="2">
        <v>3</v>
      </c>
      <c r="E766" s="2" t="s">
        <v>1073</v>
      </c>
      <c r="F766" s="38">
        <v>9420001009766</v>
      </c>
      <c r="G766" s="1" t="s">
        <v>4</v>
      </c>
      <c r="J766" s="3"/>
      <c r="N766" s="27"/>
    </row>
    <row r="767" spans="1:14" x14ac:dyDescent="0.2">
      <c r="A767" s="2">
        <f t="shared" si="11"/>
        <v>766</v>
      </c>
      <c r="B767" s="2" t="s">
        <v>678</v>
      </c>
      <c r="C767" s="2" t="s">
        <v>1912</v>
      </c>
      <c r="D767" s="2">
        <v>8</v>
      </c>
      <c r="E767" s="2" t="s">
        <v>1077</v>
      </c>
      <c r="F767" s="38">
        <v>3420001008328</v>
      </c>
      <c r="G767" s="1" t="s">
        <v>4</v>
      </c>
      <c r="J767" s="3"/>
      <c r="N767" s="27"/>
    </row>
    <row r="768" spans="1:14" x14ac:dyDescent="0.2">
      <c r="A768" s="2">
        <f t="shared" si="11"/>
        <v>767</v>
      </c>
      <c r="B768" s="2" t="s">
        <v>679</v>
      </c>
      <c r="C768" s="2" t="s">
        <v>1913</v>
      </c>
      <c r="D768" s="2">
        <v>3</v>
      </c>
      <c r="E768" s="2" t="s">
        <v>1073</v>
      </c>
      <c r="F768" s="38">
        <v>7420002015880</v>
      </c>
      <c r="G768" s="1" t="s">
        <v>4</v>
      </c>
      <c r="J768" s="3"/>
      <c r="N768" s="27"/>
    </row>
    <row r="769" spans="1:14" x14ac:dyDescent="0.2">
      <c r="A769" s="2">
        <f t="shared" ref="A769:A832" si="12">ROW()-1</f>
        <v>768</v>
      </c>
      <c r="B769" s="2" t="s">
        <v>1049</v>
      </c>
      <c r="C769" s="2" t="s">
        <v>1914</v>
      </c>
      <c r="D769" s="2">
        <v>4</v>
      </c>
      <c r="E769" s="2" t="s">
        <v>1072</v>
      </c>
      <c r="F769" s="38">
        <v>4420002006197</v>
      </c>
      <c r="G769" s="1" t="s">
        <v>4</v>
      </c>
      <c r="J769" s="3"/>
      <c r="N769" s="27"/>
    </row>
    <row r="770" spans="1:14" x14ac:dyDescent="0.2">
      <c r="A770" s="2">
        <f t="shared" si="12"/>
        <v>769</v>
      </c>
      <c r="B770" s="2" t="s">
        <v>895</v>
      </c>
      <c r="C770" s="2" t="s">
        <v>1915</v>
      </c>
      <c r="D770" s="2">
        <v>4</v>
      </c>
      <c r="E770" s="2" t="s">
        <v>1072</v>
      </c>
      <c r="F770" s="38">
        <v>5420002006122</v>
      </c>
      <c r="G770" s="1" t="s">
        <v>4</v>
      </c>
      <c r="J770" s="3"/>
      <c r="N770" s="27"/>
    </row>
    <row r="771" spans="1:14" x14ac:dyDescent="0.2">
      <c r="A771" s="2">
        <f t="shared" si="12"/>
        <v>770</v>
      </c>
      <c r="B771" s="2" t="s">
        <v>680</v>
      </c>
      <c r="C771" s="2" t="s">
        <v>1916</v>
      </c>
      <c r="D771" s="2">
        <v>4</v>
      </c>
      <c r="E771" s="2" t="s">
        <v>1072</v>
      </c>
      <c r="F771" s="38">
        <v>6420002009446</v>
      </c>
      <c r="G771" s="1" t="s">
        <v>4</v>
      </c>
      <c r="J771" s="3"/>
      <c r="N771" s="27"/>
    </row>
    <row r="772" spans="1:14" x14ac:dyDescent="0.2">
      <c r="A772" s="2">
        <f t="shared" si="12"/>
        <v>771</v>
      </c>
      <c r="B772" s="2" t="s">
        <v>932</v>
      </c>
      <c r="C772" s="2" t="s">
        <v>1917</v>
      </c>
      <c r="D772" s="2">
        <v>1</v>
      </c>
      <c r="E772" s="2" t="s">
        <v>1070</v>
      </c>
      <c r="F772" s="38"/>
      <c r="G772" s="1" t="s">
        <v>4</v>
      </c>
      <c r="J772" s="3"/>
      <c r="N772" s="27"/>
    </row>
    <row r="773" spans="1:14" x14ac:dyDescent="0.2">
      <c r="A773" s="2">
        <f t="shared" si="12"/>
        <v>772</v>
      </c>
      <c r="B773" s="2" t="s">
        <v>681</v>
      </c>
      <c r="C773" s="2" t="s">
        <v>1918</v>
      </c>
      <c r="D773" s="2">
        <v>5</v>
      </c>
      <c r="E773" s="2" t="s">
        <v>1074</v>
      </c>
      <c r="F773" s="38">
        <v>4420002011858</v>
      </c>
      <c r="G773" s="1" t="s">
        <v>4</v>
      </c>
      <c r="J773" s="3"/>
      <c r="N773" s="27"/>
    </row>
    <row r="774" spans="1:14" x14ac:dyDescent="0.2">
      <c r="A774" s="2">
        <f t="shared" si="12"/>
        <v>773</v>
      </c>
      <c r="B774" s="2" t="s">
        <v>682</v>
      </c>
      <c r="C774" s="2" t="s">
        <v>1919</v>
      </c>
      <c r="D774" s="2">
        <v>3</v>
      </c>
      <c r="E774" s="2" t="s">
        <v>1073</v>
      </c>
      <c r="F774" s="38">
        <v>2420001009913</v>
      </c>
      <c r="G774" s="1" t="s">
        <v>4</v>
      </c>
      <c r="J774" s="3"/>
      <c r="N774" s="27"/>
    </row>
    <row r="775" spans="1:14" x14ac:dyDescent="0.2">
      <c r="A775" s="2">
        <f t="shared" si="12"/>
        <v>774</v>
      </c>
      <c r="B775" s="2" t="s">
        <v>683</v>
      </c>
      <c r="C775" s="2" t="s">
        <v>1920</v>
      </c>
      <c r="D775" s="2">
        <v>6</v>
      </c>
      <c r="E775" s="2" t="s">
        <v>1076</v>
      </c>
      <c r="F775" s="38">
        <v>8420001011673</v>
      </c>
      <c r="G775" s="1" t="s">
        <v>4</v>
      </c>
      <c r="J775" s="3"/>
      <c r="N775" s="27"/>
    </row>
    <row r="776" spans="1:14" x14ac:dyDescent="0.2">
      <c r="A776" s="2">
        <f t="shared" si="12"/>
        <v>775</v>
      </c>
      <c r="B776" s="2" t="s">
        <v>684</v>
      </c>
      <c r="C776" s="2" t="s">
        <v>1921</v>
      </c>
      <c r="D776" s="2">
        <v>7</v>
      </c>
      <c r="E776" s="2" t="s">
        <v>1075</v>
      </c>
      <c r="F776" s="38">
        <v>9420002019748</v>
      </c>
      <c r="G776" s="1" t="s">
        <v>4</v>
      </c>
      <c r="J776" s="3"/>
      <c r="N776" s="27"/>
    </row>
    <row r="777" spans="1:14" x14ac:dyDescent="0.2">
      <c r="A777" s="2">
        <f t="shared" si="12"/>
        <v>776</v>
      </c>
      <c r="B777" s="2" t="s">
        <v>685</v>
      </c>
      <c r="C777" s="2" t="s">
        <v>1922</v>
      </c>
      <c r="D777" s="2">
        <v>7</v>
      </c>
      <c r="E777" s="2" t="s">
        <v>1075</v>
      </c>
      <c r="F777" s="38">
        <v>5420002019702</v>
      </c>
      <c r="J777" s="3"/>
      <c r="N777" s="27"/>
    </row>
    <row r="778" spans="1:14" x14ac:dyDescent="0.2">
      <c r="A778" s="2">
        <f t="shared" si="12"/>
        <v>777</v>
      </c>
      <c r="B778" s="2" t="s">
        <v>686</v>
      </c>
      <c r="C778" s="2" t="s">
        <v>1923</v>
      </c>
      <c r="D778" s="2">
        <v>4</v>
      </c>
      <c r="E778" s="2" t="s">
        <v>1072</v>
      </c>
      <c r="F778" s="38">
        <v>5420002009736</v>
      </c>
      <c r="G778" s="1" t="s">
        <v>4</v>
      </c>
      <c r="J778" s="3"/>
      <c r="N778" s="27"/>
    </row>
    <row r="779" spans="1:14" x14ac:dyDescent="0.2">
      <c r="A779" s="2">
        <f t="shared" si="12"/>
        <v>778</v>
      </c>
      <c r="B779" s="2" t="s">
        <v>687</v>
      </c>
      <c r="C779" s="2" t="s">
        <v>1924</v>
      </c>
      <c r="D779" s="2">
        <v>6</v>
      </c>
      <c r="E779" s="2" t="s">
        <v>1076</v>
      </c>
      <c r="F779" s="38">
        <v>5420002018497</v>
      </c>
      <c r="J779" s="3"/>
      <c r="N779" s="27"/>
    </row>
    <row r="780" spans="1:14" x14ac:dyDescent="0.2">
      <c r="A780" s="2">
        <f t="shared" si="12"/>
        <v>779</v>
      </c>
      <c r="B780" s="2" t="s">
        <v>811</v>
      </c>
      <c r="C780" s="2" t="s">
        <v>1925</v>
      </c>
      <c r="D780" s="2">
        <v>7</v>
      </c>
      <c r="E780" s="2" t="s">
        <v>1075</v>
      </c>
      <c r="F780" s="38">
        <v>4420002019653</v>
      </c>
      <c r="G780" s="1" t="s">
        <v>4</v>
      </c>
      <c r="J780" s="3"/>
      <c r="N780" s="27"/>
    </row>
    <row r="781" spans="1:14" x14ac:dyDescent="0.2">
      <c r="A781" s="2">
        <f t="shared" si="12"/>
        <v>780</v>
      </c>
      <c r="B781" s="2" t="s">
        <v>688</v>
      </c>
      <c r="C781" s="2" t="s">
        <v>1926</v>
      </c>
      <c r="D781" s="2">
        <v>4</v>
      </c>
      <c r="E781" s="2" t="s">
        <v>1072</v>
      </c>
      <c r="F781" s="38">
        <v>7420001006105</v>
      </c>
      <c r="G781" s="1" t="s">
        <v>4</v>
      </c>
      <c r="J781" s="3"/>
      <c r="N781" s="27"/>
    </row>
    <row r="782" spans="1:14" x14ac:dyDescent="0.2">
      <c r="A782" s="2">
        <f t="shared" si="12"/>
        <v>781</v>
      </c>
      <c r="B782" s="2" t="s">
        <v>689</v>
      </c>
      <c r="C782" s="2" t="s">
        <v>1927</v>
      </c>
      <c r="D782" s="2">
        <v>2</v>
      </c>
      <c r="E782" s="2" t="s">
        <v>1071</v>
      </c>
      <c r="F782" s="38">
        <v>4420001010299</v>
      </c>
      <c r="G782" s="1" t="s">
        <v>4</v>
      </c>
      <c r="J782" s="3"/>
      <c r="N782" s="27"/>
    </row>
    <row r="783" spans="1:14" x14ac:dyDescent="0.2">
      <c r="A783" s="2">
        <f t="shared" si="12"/>
        <v>782</v>
      </c>
      <c r="B783" s="2" t="s">
        <v>751</v>
      </c>
      <c r="C783" s="2" t="s">
        <v>1928</v>
      </c>
      <c r="D783" s="2">
        <v>7</v>
      </c>
      <c r="E783" s="2" t="s">
        <v>1075</v>
      </c>
      <c r="F783" s="38">
        <v>8420002019567</v>
      </c>
      <c r="G783" s="1" t="s">
        <v>4</v>
      </c>
      <c r="J783" s="3"/>
      <c r="N783" s="27"/>
    </row>
    <row r="784" spans="1:14" x14ac:dyDescent="0.2">
      <c r="A784" s="2">
        <f t="shared" si="12"/>
        <v>783</v>
      </c>
      <c r="B784" s="2" t="s">
        <v>690</v>
      </c>
      <c r="C784" s="2" t="s">
        <v>1929</v>
      </c>
      <c r="D784" s="2">
        <v>7</v>
      </c>
      <c r="E784" s="2" t="s">
        <v>1075</v>
      </c>
      <c r="F784" s="38">
        <v>9420002019715</v>
      </c>
      <c r="G784" s="1" t="s">
        <v>4</v>
      </c>
      <c r="J784" s="3"/>
      <c r="N784" s="27"/>
    </row>
    <row r="785" spans="1:14" x14ac:dyDescent="0.2">
      <c r="A785" s="2">
        <f t="shared" si="12"/>
        <v>784</v>
      </c>
      <c r="B785" s="2" t="s">
        <v>691</v>
      </c>
      <c r="C785" s="2" t="s">
        <v>1930</v>
      </c>
      <c r="D785" s="2">
        <v>5</v>
      </c>
      <c r="E785" s="2" t="s">
        <v>1074</v>
      </c>
      <c r="F785" s="38">
        <v>2420002011959</v>
      </c>
      <c r="G785" s="1" t="s">
        <v>4</v>
      </c>
      <c r="J785" s="3"/>
      <c r="N785" s="27"/>
    </row>
    <row r="786" spans="1:14" x14ac:dyDescent="0.2">
      <c r="A786" s="2">
        <f t="shared" si="12"/>
        <v>785</v>
      </c>
      <c r="B786" s="2" t="s">
        <v>869</v>
      </c>
      <c r="C786" s="2" t="s">
        <v>1931</v>
      </c>
      <c r="D786" s="2">
        <v>2</v>
      </c>
      <c r="E786" s="2" t="s">
        <v>1071</v>
      </c>
      <c r="F786" s="38">
        <v>5420001009745</v>
      </c>
      <c r="G786" s="1" t="s">
        <v>4</v>
      </c>
      <c r="J786" s="3"/>
      <c r="N786" s="27"/>
    </row>
    <row r="787" spans="1:14" x14ac:dyDescent="0.2">
      <c r="A787" s="2">
        <f t="shared" si="12"/>
        <v>786</v>
      </c>
      <c r="B787" s="2" t="s">
        <v>812</v>
      </c>
      <c r="C787" s="2" t="s">
        <v>1932</v>
      </c>
      <c r="D787" s="2">
        <v>3</v>
      </c>
      <c r="E787" s="2" t="s">
        <v>1073</v>
      </c>
      <c r="F787" s="38">
        <v>5420002015817</v>
      </c>
      <c r="G787" s="1" t="s">
        <v>4</v>
      </c>
      <c r="J787" s="3"/>
      <c r="N787" s="27"/>
    </row>
    <row r="788" spans="1:14" x14ac:dyDescent="0.2">
      <c r="A788" s="2">
        <f t="shared" si="12"/>
        <v>787</v>
      </c>
      <c r="B788" s="2" t="s">
        <v>692</v>
      </c>
      <c r="C788" s="2" t="s">
        <v>1933</v>
      </c>
      <c r="D788" s="2">
        <v>1</v>
      </c>
      <c r="E788" s="2" t="s">
        <v>1070</v>
      </c>
      <c r="F788" s="38">
        <v>6420001002303</v>
      </c>
      <c r="G788" s="1" t="s">
        <v>4</v>
      </c>
      <c r="J788" s="3"/>
      <c r="N788" s="27"/>
    </row>
    <row r="789" spans="1:14" x14ac:dyDescent="0.2">
      <c r="A789" s="2">
        <f t="shared" si="12"/>
        <v>788</v>
      </c>
      <c r="B789" s="2" t="s">
        <v>693</v>
      </c>
      <c r="C789" s="2" t="s">
        <v>1934</v>
      </c>
      <c r="D789" s="2">
        <v>3</v>
      </c>
      <c r="E789" s="2" t="s">
        <v>1073</v>
      </c>
      <c r="F789" s="38">
        <v>1420002015416</v>
      </c>
      <c r="G789" s="1" t="s">
        <v>4</v>
      </c>
      <c r="J789" s="3"/>
      <c r="N789" s="27"/>
    </row>
    <row r="790" spans="1:14" x14ac:dyDescent="0.2">
      <c r="A790" s="2">
        <f t="shared" si="12"/>
        <v>789</v>
      </c>
      <c r="B790" s="2" t="s">
        <v>694</v>
      </c>
      <c r="C790" s="2" t="s">
        <v>1935</v>
      </c>
      <c r="D790" s="2">
        <v>5</v>
      </c>
      <c r="E790" s="2" t="s">
        <v>1074</v>
      </c>
      <c r="F790" s="38">
        <v>8420001007969</v>
      </c>
      <c r="G790" s="1" t="s">
        <v>4</v>
      </c>
      <c r="J790" s="3"/>
      <c r="N790" s="27"/>
    </row>
    <row r="791" spans="1:14" x14ac:dyDescent="0.2">
      <c r="A791" s="2">
        <f t="shared" si="12"/>
        <v>790</v>
      </c>
      <c r="B791" s="2" t="s">
        <v>769</v>
      </c>
      <c r="C791" s="2" t="s">
        <v>1936</v>
      </c>
      <c r="D791" s="2">
        <v>1</v>
      </c>
      <c r="E791" s="2" t="s">
        <v>1070</v>
      </c>
      <c r="F791" s="38">
        <v>9420001016283</v>
      </c>
      <c r="G791" s="1" t="s">
        <v>4</v>
      </c>
      <c r="J791" s="3"/>
      <c r="N791" s="27"/>
    </row>
    <row r="792" spans="1:14" x14ac:dyDescent="0.2">
      <c r="A792" s="2">
        <f t="shared" si="12"/>
        <v>791</v>
      </c>
      <c r="B792" s="2" t="s">
        <v>1014</v>
      </c>
      <c r="C792" s="2" t="s">
        <v>1937</v>
      </c>
      <c r="D792" s="2">
        <v>7</v>
      </c>
      <c r="E792" s="2" t="s">
        <v>1075</v>
      </c>
      <c r="F792" s="38">
        <v>3420001014788</v>
      </c>
      <c r="G792" s="1" t="s">
        <v>4</v>
      </c>
      <c r="J792" s="3"/>
      <c r="N792" s="27"/>
    </row>
    <row r="793" spans="1:14" x14ac:dyDescent="0.2">
      <c r="A793" s="2">
        <f t="shared" si="12"/>
        <v>792</v>
      </c>
      <c r="B793" s="2" t="s">
        <v>734</v>
      </c>
      <c r="C793" s="2" t="s">
        <v>1938</v>
      </c>
      <c r="D793" s="2">
        <v>2</v>
      </c>
      <c r="E793" s="2" t="s">
        <v>1071</v>
      </c>
      <c r="F793" s="38">
        <v>2420001009343</v>
      </c>
      <c r="G793" s="1" t="s">
        <v>4</v>
      </c>
      <c r="J793" s="3"/>
      <c r="N793" s="27"/>
    </row>
    <row r="794" spans="1:14" x14ac:dyDescent="0.2">
      <c r="A794" s="2">
        <f t="shared" si="12"/>
        <v>793</v>
      </c>
      <c r="B794" s="2" t="s">
        <v>696</v>
      </c>
      <c r="C794" s="2" t="s">
        <v>1939</v>
      </c>
      <c r="D794" s="2">
        <v>1</v>
      </c>
      <c r="E794" s="2" t="s">
        <v>1070</v>
      </c>
      <c r="F794" s="38">
        <v>6420001001271</v>
      </c>
      <c r="G794" s="1" t="s">
        <v>4</v>
      </c>
      <c r="J794" s="3"/>
      <c r="N794" s="27"/>
    </row>
    <row r="795" spans="1:14" x14ac:dyDescent="0.2">
      <c r="A795" s="2">
        <f t="shared" si="12"/>
        <v>794</v>
      </c>
      <c r="B795" s="2" t="s">
        <v>1142</v>
      </c>
      <c r="C795" s="2" t="s">
        <v>1940</v>
      </c>
      <c r="D795" s="2">
        <v>1</v>
      </c>
      <c r="E795" s="2" t="s">
        <v>1070</v>
      </c>
      <c r="F795" s="38">
        <v>9420002005574</v>
      </c>
      <c r="G795" s="1" t="s">
        <v>4</v>
      </c>
      <c r="J795" s="3"/>
      <c r="N795" s="27"/>
    </row>
    <row r="796" spans="1:14" x14ac:dyDescent="0.2">
      <c r="A796" s="2">
        <f t="shared" si="12"/>
        <v>795</v>
      </c>
      <c r="B796" s="2" t="s">
        <v>697</v>
      </c>
      <c r="C796" s="2" t="s">
        <v>1941</v>
      </c>
      <c r="D796" s="2">
        <v>8</v>
      </c>
      <c r="E796" s="2" t="s">
        <v>1077</v>
      </c>
      <c r="F796" s="38">
        <v>5420001008474</v>
      </c>
      <c r="G796" s="1" t="s">
        <v>4</v>
      </c>
      <c r="J796" s="3"/>
      <c r="N796" s="27"/>
    </row>
    <row r="797" spans="1:14" x14ac:dyDescent="0.2">
      <c r="A797" s="2">
        <f t="shared" si="12"/>
        <v>796</v>
      </c>
      <c r="B797" s="2" t="s">
        <v>698</v>
      </c>
      <c r="C797" s="2" t="s">
        <v>1942</v>
      </c>
      <c r="D797" s="2">
        <v>2</v>
      </c>
      <c r="E797" s="2" t="s">
        <v>1071</v>
      </c>
      <c r="F797" s="38">
        <v>6420002014280</v>
      </c>
      <c r="G797" s="1" t="s">
        <v>4</v>
      </c>
      <c r="J797" s="3"/>
      <c r="N797" s="27"/>
    </row>
    <row r="798" spans="1:14" x14ac:dyDescent="0.2">
      <c r="A798" s="2">
        <f t="shared" si="12"/>
        <v>797</v>
      </c>
      <c r="B798" s="2" t="s">
        <v>737</v>
      </c>
      <c r="C798" s="2" t="s">
        <v>1943</v>
      </c>
      <c r="D798" s="2">
        <v>2</v>
      </c>
      <c r="E798" s="2" t="s">
        <v>1071</v>
      </c>
      <c r="F798" s="38">
        <v>6420002014719</v>
      </c>
      <c r="G798" s="1" t="s">
        <v>4</v>
      </c>
      <c r="J798" s="3"/>
      <c r="N798" s="27"/>
    </row>
    <row r="799" spans="1:14" x14ac:dyDescent="0.2">
      <c r="A799" s="2">
        <f t="shared" si="12"/>
        <v>798</v>
      </c>
      <c r="B799" s="2" t="s">
        <v>699</v>
      </c>
      <c r="C799" s="2" t="s">
        <v>1944</v>
      </c>
      <c r="D799" s="2">
        <v>3</v>
      </c>
      <c r="E799" s="2" t="s">
        <v>1073</v>
      </c>
      <c r="F799" s="38">
        <v>6420002014669</v>
      </c>
      <c r="G799" s="1" t="s">
        <v>4</v>
      </c>
      <c r="J799" s="3"/>
      <c r="N799" s="27"/>
    </row>
    <row r="800" spans="1:14" x14ac:dyDescent="0.2">
      <c r="A800" s="2">
        <f t="shared" si="12"/>
        <v>799</v>
      </c>
      <c r="B800" s="2" t="s">
        <v>700</v>
      </c>
      <c r="C800" s="2" t="s">
        <v>1945</v>
      </c>
      <c r="D800" s="2">
        <v>8</v>
      </c>
      <c r="E800" s="2" t="s">
        <v>1077</v>
      </c>
      <c r="F800" s="38">
        <v>9420001008264</v>
      </c>
      <c r="G800" s="1" t="s">
        <v>4</v>
      </c>
      <c r="J800" s="3"/>
      <c r="N800" s="27"/>
    </row>
    <row r="801" spans="1:14" x14ac:dyDescent="0.2">
      <c r="A801" s="2">
        <f t="shared" si="12"/>
        <v>800</v>
      </c>
      <c r="B801" s="2" t="s">
        <v>701</v>
      </c>
      <c r="C801" s="2" t="s">
        <v>1946</v>
      </c>
      <c r="D801" s="2">
        <v>1</v>
      </c>
      <c r="E801" s="2" t="s">
        <v>1070</v>
      </c>
      <c r="F801" s="38">
        <v>4420001001678</v>
      </c>
      <c r="G801" s="1" t="s">
        <v>4</v>
      </c>
      <c r="J801" s="3"/>
      <c r="N801" s="27"/>
    </row>
    <row r="802" spans="1:14" x14ac:dyDescent="0.2">
      <c r="A802" s="2">
        <f t="shared" si="12"/>
        <v>801</v>
      </c>
      <c r="B802" s="2" t="s">
        <v>702</v>
      </c>
      <c r="C802" s="2" t="s">
        <v>1947</v>
      </c>
      <c r="D802" s="2">
        <v>8</v>
      </c>
      <c r="E802" s="2" t="s">
        <v>1077</v>
      </c>
      <c r="F802" s="38">
        <v>1420001008247</v>
      </c>
      <c r="G802" s="1" t="s">
        <v>4</v>
      </c>
      <c r="J802" s="3"/>
      <c r="N802" s="27"/>
    </row>
    <row r="803" spans="1:14" x14ac:dyDescent="0.2">
      <c r="A803" s="2">
        <f t="shared" si="12"/>
        <v>802</v>
      </c>
      <c r="B803" s="2" t="s">
        <v>740</v>
      </c>
      <c r="C803" s="2" t="s">
        <v>1948</v>
      </c>
      <c r="D803" s="2">
        <v>3</v>
      </c>
      <c r="E803" s="2" t="s">
        <v>1073</v>
      </c>
      <c r="F803" s="38">
        <v>1420002016067</v>
      </c>
      <c r="G803" s="1" t="s">
        <v>4</v>
      </c>
      <c r="J803" s="3"/>
      <c r="N803" s="27"/>
    </row>
    <row r="804" spans="1:14" x14ac:dyDescent="0.2">
      <c r="A804" s="2">
        <f t="shared" si="12"/>
        <v>803</v>
      </c>
      <c r="B804" s="2" t="s">
        <v>703</v>
      </c>
      <c r="C804" s="2" t="s">
        <v>1949</v>
      </c>
      <c r="D804" s="2">
        <v>8</v>
      </c>
      <c r="E804" s="2" t="s">
        <v>1077</v>
      </c>
      <c r="F804" s="38">
        <v>4420001008442</v>
      </c>
      <c r="G804" s="1" t="s">
        <v>4</v>
      </c>
      <c r="J804" s="3"/>
      <c r="N804" s="27"/>
    </row>
    <row r="805" spans="1:14" x14ac:dyDescent="0.2">
      <c r="A805" s="2">
        <f t="shared" si="12"/>
        <v>804</v>
      </c>
      <c r="B805" s="2" t="s">
        <v>844</v>
      </c>
      <c r="C805" s="2" t="s">
        <v>1950</v>
      </c>
      <c r="D805" s="2">
        <v>1</v>
      </c>
      <c r="E805" s="2" t="s">
        <v>1070</v>
      </c>
      <c r="F805" s="38">
        <v>3420001005358</v>
      </c>
      <c r="G805" s="1" t="s">
        <v>4</v>
      </c>
      <c r="J805" s="3"/>
      <c r="N805" s="27"/>
    </row>
    <row r="806" spans="1:14" x14ac:dyDescent="0.2">
      <c r="A806" s="2">
        <f t="shared" si="12"/>
        <v>805</v>
      </c>
      <c r="B806" s="2" t="s">
        <v>735</v>
      </c>
      <c r="C806" s="2" t="s">
        <v>1951</v>
      </c>
      <c r="D806" s="2">
        <v>1</v>
      </c>
      <c r="E806" s="2" t="s">
        <v>1070</v>
      </c>
      <c r="F806" s="38">
        <v>9420002000385</v>
      </c>
      <c r="G806" s="1" t="s">
        <v>4</v>
      </c>
      <c r="J806" s="3"/>
      <c r="N806" s="27"/>
    </row>
    <row r="807" spans="1:14" x14ac:dyDescent="0.2">
      <c r="A807" s="2">
        <f t="shared" si="12"/>
        <v>806</v>
      </c>
      <c r="B807" s="2" t="s">
        <v>704</v>
      </c>
      <c r="C807" s="2" t="s">
        <v>1952</v>
      </c>
      <c r="D807" s="2">
        <v>6</v>
      </c>
      <c r="E807" s="2" t="s">
        <v>1076</v>
      </c>
      <c r="F807" s="38">
        <v>1420002016496</v>
      </c>
      <c r="G807" s="1" t="s">
        <v>4</v>
      </c>
      <c r="J807" s="3"/>
      <c r="N807" s="27"/>
    </row>
    <row r="808" spans="1:14" x14ac:dyDescent="0.2">
      <c r="A808" s="2">
        <f t="shared" si="12"/>
        <v>807</v>
      </c>
      <c r="B808" s="2" t="s">
        <v>706</v>
      </c>
      <c r="C808" s="2" t="s">
        <v>1953</v>
      </c>
      <c r="D808" s="2">
        <v>6</v>
      </c>
      <c r="E808" s="2" t="s">
        <v>1076</v>
      </c>
      <c r="F808" s="38">
        <v>1420002017825</v>
      </c>
      <c r="G808" s="1" t="s">
        <v>4</v>
      </c>
      <c r="J808" s="3"/>
      <c r="N808" s="27"/>
    </row>
    <row r="809" spans="1:14" x14ac:dyDescent="0.2">
      <c r="A809" s="2">
        <f t="shared" si="12"/>
        <v>808</v>
      </c>
      <c r="B809" s="2" t="s">
        <v>743</v>
      </c>
      <c r="C809" s="2" t="s">
        <v>1954</v>
      </c>
      <c r="D809" s="2">
        <v>6</v>
      </c>
      <c r="E809" s="2" t="s">
        <v>1076</v>
      </c>
      <c r="F809" s="38">
        <v>2420002018483</v>
      </c>
      <c r="G809" s="1" t="s">
        <v>4</v>
      </c>
      <c r="J809" s="3"/>
      <c r="N809" s="27"/>
    </row>
    <row r="810" spans="1:14" x14ac:dyDescent="0.2">
      <c r="A810" s="2">
        <f t="shared" si="12"/>
        <v>809</v>
      </c>
      <c r="B810" s="2" t="s">
        <v>770</v>
      </c>
      <c r="C810" s="2" t="s">
        <v>1955</v>
      </c>
      <c r="D810" s="2">
        <v>6</v>
      </c>
      <c r="E810" s="2" t="s">
        <v>1076</v>
      </c>
      <c r="F810" s="38">
        <v>7420001011939</v>
      </c>
      <c r="G810" s="1" t="s">
        <v>4</v>
      </c>
      <c r="J810" s="3"/>
      <c r="N810" s="27"/>
    </row>
    <row r="811" spans="1:14" x14ac:dyDescent="0.2">
      <c r="A811" s="2">
        <f t="shared" si="12"/>
        <v>810</v>
      </c>
      <c r="B811" s="2" t="s">
        <v>707</v>
      </c>
      <c r="C811" s="2" t="s">
        <v>1956</v>
      </c>
      <c r="D811" s="2">
        <v>1</v>
      </c>
      <c r="E811" s="2" t="s">
        <v>1070</v>
      </c>
      <c r="F811" s="38">
        <v>8420001001063</v>
      </c>
      <c r="G811" s="1" t="s">
        <v>4</v>
      </c>
      <c r="J811" s="3"/>
      <c r="N811" s="27"/>
    </row>
    <row r="812" spans="1:14" x14ac:dyDescent="0.2">
      <c r="A812" s="2">
        <f t="shared" si="12"/>
        <v>811</v>
      </c>
      <c r="B812" s="2" t="s">
        <v>708</v>
      </c>
      <c r="C812" s="2" t="s">
        <v>1957</v>
      </c>
      <c r="D812" s="2">
        <v>2</v>
      </c>
      <c r="E812" s="2" t="s">
        <v>1071</v>
      </c>
      <c r="F812" s="38">
        <v>3420001009549</v>
      </c>
      <c r="G812" s="1" t="s">
        <v>4</v>
      </c>
      <c r="J812" s="3"/>
      <c r="N812" s="27"/>
    </row>
    <row r="813" spans="1:14" x14ac:dyDescent="0.2">
      <c r="A813" s="2">
        <f t="shared" si="12"/>
        <v>812</v>
      </c>
      <c r="B813" s="2" t="s">
        <v>742</v>
      </c>
      <c r="C813" s="2" t="s">
        <v>1958</v>
      </c>
      <c r="D813" s="2">
        <v>5</v>
      </c>
      <c r="E813" s="2" t="s">
        <v>1074</v>
      </c>
      <c r="F813" s="38">
        <v>1420002011935</v>
      </c>
      <c r="G813" s="1" t="s">
        <v>4</v>
      </c>
      <c r="J813" s="3"/>
      <c r="N813" s="27"/>
    </row>
    <row r="814" spans="1:14" x14ac:dyDescent="0.2">
      <c r="A814" s="2">
        <f t="shared" si="12"/>
        <v>813</v>
      </c>
      <c r="B814" s="2" t="s">
        <v>771</v>
      </c>
      <c r="C814" s="2" t="s">
        <v>1959</v>
      </c>
      <c r="D814" s="2">
        <v>4</v>
      </c>
      <c r="E814" s="2" t="s">
        <v>1072</v>
      </c>
      <c r="F814" s="38">
        <v>3420001005861</v>
      </c>
      <c r="G814" s="1" t="s">
        <v>4</v>
      </c>
      <c r="J814" s="3"/>
      <c r="N814" s="27"/>
    </row>
    <row r="815" spans="1:14" x14ac:dyDescent="0.2">
      <c r="A815" s="2">
        <f t="shared" si="12"/>
        <v>814</v>
      </c>
      <c r="B815" s="2" t="s">
        <v>709</v>
      </c>
      <c r="C815" s="2" t="s">
        <v>1960</v>
      </c>
      <c r="D815" s="2">
        <v>8</v>
      </c>
      <c r="E815" s="2" t="s">
        <v>1077</v>
      </c>
      <c r="F815" s="38">
        <v>3420002011677</v>
      </c>
      <c r="G815" s="1" t="s">
        <v>4</v>
      </c>
      <c r="J815" s="3"/>
      <c r="N815" s="27"/>
    </row>
    <row r="816" spans="1:14" x14ac:dyDescent="0.2">
      <c r="A816" s="2">
        <f t="shared" si="12"/>
        <v>815</v>
      </c>
      <c r="B816" s="2" t="s">
        <v>710</v>
      </c>
      <c r="C816" s="2" t="s">
        <v>1961</v>
      </c>
      <c r="D816" s="2">
        <v>4</v>
      </c>
      <c r="E816" s="2" t="s">
        <v>1072</v>
      </c>
      <c r="F816" s="38">
        <v>7420002006310</v>
      </c>
      <c r="G816" s="1" t="s">
        <v>4</v>
      </c>
      <c r="J816" s="3"/>
      <c r="N816" s="27"/>
    </row>
    <row r="817" spans="1:14" x14ac:dyDescent="0.2">
      <c r="A817" s="2">
        <f t="shared" si="12"/>
        <v>816</v>
      </c>
      <c r="B817" s="2" t="s">
        <v>711</v>
      </c>
      <c r="C817" s="2" t="s">
        <v>1962</v>
      </c>
      <c r="D817" s="2">
        <v>4</v>
      </c>
      <c r="E817" s="2" t="s">
        <v>1072</v>
      </c>
      <c r="F817" s="38">
        <v>4420002009704</v>
      </c>
      <c r="G817" s="1" t="s">
        <v>4</v>
      </c>
      <c r="J817" s="3"/>
      <c r="N817" s="27"/>
    </row>
    <row r="818" spans="1:14" x14ac:dyDescent="0.2">
      <c r="A818" s="2">
        <f t="shared" si="12"/>
        <v>817</v>
      </c>
      <c r="B818" s="2" t="s">
        <v>941</v>
      </c>
      <c r="C818" s="2" t="s">
        <v>1963</v>
      </c>
      <c r="D818" s="2">
        <v>1</v>
      </c>
      <c r="E818" s="2" t="s">
        <v>1070</v>
      </c>
      <c r="F818" s="38">
        <v>4420002005661</v>
      </c>
      <c r="G818" s="1" t="s">
        <v>4</v>
      </c>
      <c r="J818" s="3"/>
      <c r="N818" s="27"/>
    </row>
    <row r="819" spans="1:14" x14ac:dyDescent="0.2">
      <c r="A819" s="2">
        <f t="shared" si="12"/>
        <v>818</v>
      </c>
      <c r="B819" s="2" t="s">
        <v>772</v>
      </c>
      <c r="C819" s="2" t="s">
        <v>1964</v>
      </c>
      <c r="D819" s="2">
        <v>1</v>
      </c>
      <c r="E819" s="2" t="s">
        <v>1070</v>
      </c>
      <c r="F819" s="38">
        <v>5420002003243</v>
      </c>
      <c r="G819" s="1" t="s">
        <v>4</v>
      </c>
      <c r="J819" s="3"/>
      <c r="N819" s="27"/>
    </row>
    <row r="820" spans="1:14" x14ac:dyDescent="0.2">
      <c r="A820" s="2">
        <f t="shared" si="12"/>
        <v>819</v>
      </c>
      <c r="B820" s="2" t="s">
        <v>730</v>
      </c>
      <c r="C820" s="2" t="s">
        <v>1965</v>
      </c>
      <c r="D820" s="2">
        <v>1</v>
      </c>
      <c r="E820" s="2" t="s">
        <v>1070</v>
      </c>
      <c r="F820" s="38">
        <v>8420001001014</v>
      </c>
      <c r="G820" s="1" t="s">
        <v>4</v>
      </c>
      <c r="J820" s="3"/>
      <c r="N820" s="27"/>
    </row>
    <row r="821" spans="1:14" x14ac:dyDescent="0.2">
      <c r="A821" s="2">
        <f t="shared" si="12"/>
        <v>820</v>
      </c>
      <c r="B821" s="2" t="s">
        <v>813</v>
      </c>
      <c r="C821" s="2" t="s">
        <v>1966</v>
      </c>
      <c r="D821" s="2">
        <v>1</v>
      </c>
      <c r="E821" s="2" t="s">
        <v>1070</v>
      </c>
      <c r="F821" s="38">
        <v>9420002001607</v>
      </c>
      <c r="G821" s="1" t="s">
        <v>4</v>
      </c>
      <c r="J821" s="3"/>
      <c r="N821" s="27"/>
    </row>
    <row r="822" spans="1:14" x14ac:dyDescent="0.2">
      <c r="A822" s="2">
        <f t="shared" si="12"/>
        <v>821</v>
      </c>
      <c r="B822" s="2" t="s">
        <v>773</v>
      </c>
      <c r="C822" s="2" t="s">
        <v>1967</v>
      </c>
      <c r="D822" s="2">
        <v>7</v>
      </c>
      <c r="E822" s="2" t="s">
        <v>1075</v>
      </c>
      <c r="F822" s="38">
        <v>2420001012784</v>
      </c>
      <c r="G822" s="1" t="s">
        <v>4</v>
      </c>
      <c r="J822" s="3"/>
      <c r="N822" s="27"/>
    </row>
    <row r="823" spans="1:14" x14ac:dyDescent="0.2">
      <c r="A823" s="2">
        <f t="shared" si="12"/>
        <v>822</v>
      </c>
      <c r="B823" s="2" t="s">
        <v>712</v>
      </c>
      <c r="C823" s="2" t="s">
        <v>1968</v>
      </c>
      <c r="D823" s="2">
        <v>1</v>
      </c>
      <c r="E823" s="2" t="s">
        <v>1070</v>
      </c>
      <c r="F823" s="38">
        <v>7420001002252</v>
      </c>
      <c r="G823" s="1" t="s">
        <v>4</v>
      </c>
      <c r="J823" s="3"/>
      <c r="N823" s="27"/>
    </row>
    <row r="824" spans="1:14" x14ac:dyDescent="0.2">
      <c r="A824" s="2">
        <f t="shared" si="12"/>
        <v>823</v>
      </c>
      <c r="B824" s="2" t="s">
        <v>726</v>
      </c>
      <c r="C824" s="2" t="s">
        <v>1969</v>
      </c>
      <c r="D824" s="2">
        <v>5</v>
      </c>
      <c r="E824" s="2" t="s">
        <v>1074</v>
      </c>
      <c r="F824" s="38">
        <v>5420002011097</v>
      </c>
      <c r="G824" s="1" t="s">
        <v>4</v>
      </c>
      <c r="J824" s="3"/>
      <c r="N824" s="27"/>
    </row>
    <row r="825" spans="1:14" x14ac:dyDescent="0.2">
      <c r="A825" s="2">
        <f t="shared" si="12"/>
        <v>824</v>
      </c>
      <c r="B825" s="2" t="s">
        <v>856</v>
      </c>
      <c r="C825" s="2" t="s">
        <v>1970</v>
      </c>
      <c r="D825" s="2">
        <v>5</v>
      </c>
      <c r="E825" s="2" t="s">
        <v>1074</v>
      </c>
      <c r="F825" s="38">
        <v>2420002011018</v>
      </c>
      <c r="G825" s="1" t="s">
        <v>4</v>
      </c>
      <c r="J825" s="3"/>
      <c r="N825" s="27"/>
    </row>
    <row r="826" spans="1:14" x14ac:dyDescent="0.2">
      <c r="A826" s="2">
        <f t="shared" si="12"/>
        <v>825</v>
      </c>
      <c r="B826" s="2" t="s">
        <v>744</v>
      </c>
      <c r="C826" s="2" t="s">
        <v>1971</v>
      </c>
      <c r="D826" s="2">
        <v>6</v>
      </c>
      <c r="E826" s="2" t="s">
        <v>1076</v>
      </c>
      <c r="F826" s="38">
        <v>2420001011761</v>
      </c>
      <c r="G826" s="1" t="s">
        <v>4</v>
      </c>
      <c r="J826" s="3"/>
      <c r="N826" s="27"/>
    </row>
    <row r="827" spans="1:14" x14ac:dyDescent="0.2">
      <c r="A827" s="2">
        <f t="shared" si="12"/>
        <v>826</v>
      </c>
      <c r="B827" s="2" t="s">
        <v>713</v>
      </c>
      <c r="C827" s="2" t="s">
        <v>1972</v>
      </c>
      <c r="D827" s="2">
        <v>6</v>
      </c>
      <c r="E827" s="2" t="s">
        <v>1076</v>
      </c>
      <c r="F827" s="38">
        <v>7420002017324</v>
      </c>
      <c r="G827" s="1" t="s">
        <v>4</v>
      </c>
      <c r="J827" s="3"/>
      <c r="N827" s="27"/>
    </row>
    <row r="828" spans="1:14" x14ac:dyDescent="0.2">
      <c r="A828" s="2">
        <f t="shared" si="12"/>
        <v>827</v>
      </c>
      <c r="B828" s="2" t="s">
        <v>951</v>
      </c>
      <c r="C828" s="2" t="s">
        <v>1973</v>
      </c>
      <c r="D828" s="2">
        <v>2</v>
      </c>
      <c r="E828" s="2" t="s">
        <v>1071</v>
      </c>
      <c r="F828" s="38">
        <v>1420002014707</v>
      </c>
      <c r="G828" s="1" t="s">
        <v>4</v>
      </c>
      <c r="J828" s="3"/>
      <c r="N828" s="27"/>
    </row>
    <row r="829" spans="1:14" x14ac:dyDescent="0.2">
      <c r="A829" s="2">
        <f t="shared" si="12"/>
        <v>828</v>
      </c>
      <c r="B829" s="2" t="s">
        <v>774</v>
      </c>
      <c r="C829" s="2" t="s">
        <v>1974</v>
      </c>
      <c r="D829" s="2">
        <v>1</v>
      </c>
      <c r="E829" s="2" t="s">
        <v>1070</v>
      </c>
      <c r="F829" s="38">
        <v>9420001001608</v>
      </c>
      <c r="G829" s="1" t="s">
        <v>4</v>
      </c>
      <c r="J829" s="3"/>
      <c r="N829" s="27"/>
    </row>
    <row r="830" spans="1:14" x14ac:dyDescent="0.2">
      <c r="A830" s="2">
        <f t="shared" si="12"/>
        <v>829</v>
      </c>
      <c r="B830" s="2" t="s">
        <v>870</v>
      </c>
      <c r="C830" s="2" t="s">
        <v>1975</v>
      </c>
      <c r="D830" s="2">
        <v>4</v>
      </c>
      <c r="E830" s="2" t="s">
        <v>1072</v>
      </c>
      <c r="F830" s="38">
        <v>5420002009810</v>
      </c>
      <c r="G830" s="1" t="s">
        <v>4</v>
      </c>
      <c r="J830" s="3"/>
      <c r="N830" s="27"/>
    </row>
    <row r="831" spans="1:14" x14ac:dyDescent="0.2">
      <c r="A831" s="2">
        <f t="shared" si="12"/>
        <v>830</v>
      </c>
      <c r="B831" s="2" t="s">
        <v>1123</v>
      </c>
      <c r="C831" s="2" t="s">
        <v>1976</v>
      </c>
      <c r="D831" s="2">
        <v>1</v>
      </c>
      <c r="E831" s="2" t="s">
        <v>1070</v>
      </c>
      <c r="F831" s="38">
        <v>3420002002874</v>
      </c>
      <c r="G831" s="1" t="s">
        <v>4</v>
      </c>
      <c r="J831" s="3"/>
      <c r="N831" s="27"/>
    </row>
    <row r="832" spans="1:14" x14ac:dyDescent="0.2">
      <c r="A832" s="2">
        <f t="shared" si="12"/>
        <v>831</v>
      </c>
      <c r="B832" s="2" t="s">
        <v>775</v>
      </c>
      <c r="C832" s="2" t="s">
        <v>1977</v>
      </c>
      <c r="D832" s="2">
        <v>4</v>
      </c>
      <c r="E832" s="2" t="s">
        <v>1072</v>
      </c>
      <c r="F832" s="38">
        <v>4420002005918</v>
      </c>
      <c r="G832" s="1" t="s">
        <v>4</v>
      </c>
      <c r="J832" s="3"/>
      <c r="N832" s="27"/>
    </row>
    <row r="833" spans="1:14" x14ac:dyDescent="0.2">
      <c r="A833" s="2">
        <f t="shared" ref="A833:A896" si="13">ROW()-1</f>
        <v>832</v>
      </c>
      <c r="B833" s="2" t="s">
        <v>850</v>
      </c>
      <c r="C833" s="2" t="s">
        <v>1978</v>
      </c>
      <c r="D833" s="2">
        <v>4</v>
      </c>
      <c r="E833" s="2" t="s">
        <v>1072</v>
      </c>
      <c r="F833" s="38">
        <v>7420001006071</v>
      </c>
      <c r="J833" s="3"/>
      <c r="N833" s="27"/>
    </row>
    <row r="834" spans="1:14" x14ac:dyDescent="0.2">
      <c r="A834" s="2">
        <f t="shared" si="13"/>
        <v>833</v>
      </c>
      <c r="B834" s="2" t="s">
        <v>720</v>
      </c>
      <c r="C834" s="2" t="s">
        <v>1979</v>
      </c>
      <c r="D834" s="2">
        <v>5</v>
      </c>
      <c r="E834" s="2" t="s">
        <v>1074</v>
      </c>
      <c r="F834" s="38">
        <v>3420002011594</v>
      </c>
      <c r="G834" s="1" t="s">
        <v>4</v>
      </c>
      <c r="J834" s="3"/>
      <c r="N834" s="27"/>
    </row>
    <row r="835" spans="1:14" x14ac:dyDescent="0.2">
      <c r="A835" s="2">
        <f t="shared" si="13"/>
        <v>834</v>
      </c>
      <c r="B835" s="2" t="s">
        <v>725</v>
      </c>
      <c r="C835" s="2" t="s">
        <v>1980</v>
      </c>
      <c r="D835" s="2">
        <v>3</v>
      </c>
      <c r="E835" s="2" t="s">
        <v>1073</v>
      </c>
      <c r="F835" s="38">
        <v>1420002015837</v>
      </c>
      <c r="G835" s="1" t="s">
        <v>4</v>
      </c>
      <c r="J835" s="3"/>
      <c r="N835" s="27"/>
    </row>
    <row r="836" spans="1:14" x14ac:dyDescent="0.2">
      <c r="A836" s="2">
        <f t="shared" si="13"/>
        <v>835</v>
      </c>
      <c r="B836" s="2" t="s">
        <v>776</v>
      </c>
      <c r="C836" s="2" t="s">
        <v>1981</v>
      </c>
      <c r="D836" s="2">
        <v>4</v>
      </c>
      <c r="E836" s="2" t="s">
        <v>1072</v>
      </c>
      <c r="F836" s="38">
        <v>7420001006146</v>
      </c>
      <c r="G836" s="1" t="s">
        <v>4</v>
      </c>
      <c r="J836" s="3"/>
      <c r="N836" s="27"/>
    </row>
    <row r="837" spans="1:14" x14ac:dyDescent="0.2">
      <c r="A837" s="2">
        <f t="shared" si="13"/>
        <v>836</v>
      </c>
      <c r="B837" s="2" t="s">
        <v>736</v>
      </c>
      <c r="C837" s="2" t="s">
        <v>1982</v>
      </c>
      <c r="D837" s="2">
        <v>1</v>
      </c>
      <c r="E837" s="2" t="s">
        <v>1070</v>
      </c>
      <c r="F837" s="38">
        <v>1420002002810</v>
      </c>
      <c r="G837" s="1" t="s">
        <v>4</v>
      </c>
      <c r="J837" s="3"/>
      <c r="N837" s="27"/>
    </row>
    <row r="838" spans="1:14" x14ac:dyDescent="0.2">
      <c r="A838" s="2">
        <f t="shared" si="13"/>
        <v>837</v>
      </c>
      <c r="B838" s="2" t="s">
        <v>1983</v>
      </c>
      <c r="C838" s="2" t="s">
        <v>1984</v>
      </c>
      <c r="D838" s="2">
        <v>1</v>
      </c>
      <c r="E838" s="2" t="s">
        <v>1070</v>
      </c>
      <c r="F838" s="38">
        <v>4420001000052</v>
      </c>
      <c r="G838" s="1" t="s">
        <v>4</v>
      </c>
      <c r="J838" s="3"/>
      <c r="N838" s="27"/>
    </row>
    <row r="839" spans="1:14" x14ac:dyDescent="0.2">
      <c r="A839" s="2">
        <f t="shared" si="13"/>
        <v>838</v>
      </c>
      <c r="B839" s="2" t="s">
        <v>1000</v>
      </c>
      <c r="C839" s="2" t="s">
        <v>1985</v>
      </c>
      <c r="D839" s="2">
        <v>6</v>
      </c>
      <c r="E839" s="2" t="s">
        <v>1076</v>
      </c>
      <c r="F839" s="38">
        <v>7420002018660</v>
      </c>
      <c r="G839" s="1" t="s">
        <v>4</v>
      </c>
      <c r="J839" s="3"/>
      <c r="N839" s="27"/>
    </row>
    <row r="840" spans="1:14" x14ac:dyDescent="0.2">
      <c r="A840" s="2">
        <f t="shared" si="13"/>
        <v>839</v>
      </c>
      <c r="B840" s="2" t="s">
        <v>777</v>
      </c>
      <c r="C840" s="2" t="s">
        <v>1986</v>
      </c>
      <c r="D840" s="2">
        <v>4</v>
      </c>
      <c r="E840" s="2" t="s">
        <v>1072</v>
      </c>
      <c r="F840" s="38">
        <v>4420002009092</v>
      </c>
      <c r="G840" s="1" t="s">
        <v>4</v>
      </c>
      <c r="J840" s="3"/>
      <c r="N840" s="27"/>
    </row>
    <row r="841" spans="1:14" x14ac:dyDescent="0.2">
      <c r="A841" s="2">
        <f t="shared" si="13"/>
        <v>840</v>
      </c>
      <c r="B841" s="2" t="s">
        <v>1130</v>
      </c>
      <c r="C841" s="2" t="s">
        <v>1987</v>
      </c>
      <c r="D841" s="2">
        <v>4</v>
      </c>
      <c r="E841" s="2" t="s">
        <v>1072</v>
      </c>
      <c r="F841" s="38">
        <v>3420002012023</v>
      </c>
      <c r="G841" s="1" t="s">
        <v>4</v>
      </c>
      <c r="J841" s="3"/>
      <c r="N841" s="27"/>
    </row>
    <row r="842" spans="1:14" x14ac:dyDescent="0.2">
      <c r="A842" s="2">
        <f t="shared" si="13"/>
        <v>841</v>
      </c>
      <c r="B842" s="2" t="s">
        <v>829</v>
      </c>
      <c r="C842" s="2" t="s">
        <v>1988</v>
      </c>
      <c r="D842" s="2">
        <v>1</v>
      </c>
      <c r="E842" s="2" t="s">
        <v>1070</v>
      </c>
      <c r="F842" s="38">
        <v>3420001000490</v>
      </c>
      <c r="G842" s="1" t="s">
        <v>4</v>
      </c>
      <c r="J842" s="3"/>
      <c r="N842" s="27"/>
    </row>
    <row r="843" spans="1:14" x14ac:dyDescent="0.2">
      <c r="A843" s="2">
        <f t="shared" si="13"/>
        <v>842</v>
      </c>
      <c r="B843" s="2" t="s">
        <v>728</v>
      </c>
      <c r="C843" s="2" t="s">
        <v>1989</v>
      </c>
      <c r="D843" s="2">
        <v>4</v>
      </c>
      <c r="E843" s="2" t="s">
        <v>1072</v>
      </c>
      <c r="F843" s="38">
        <v>3420002007031</v>
      </c>
      <c r="G843" s="1" t="s">
        <v>4</v>
      </c>
      <c r="J843" s="3"/>
      <c r="N843" s="27"/>
    </row>
    <row r="844" spans="1:14" x14ac:dyDescent="0.2">
      <c r="A844" s="2">
        <f t="shared" si="13"/>
        <v>843</v>
      </c>
      <c r="B844" s="2" t="s">
        <v>741</v>
      </c>
      <c r="C844" s="2" t="s">
        <v>1990</v>
      </c>
      <c r="D844" s="2">
        <v>4</v>
      </c>
      <c r="E844" s="2" t="s">
        <v>1072</v>
      </c>
      <c r="F844" s="38">
        <v>2420001006068</v>
      </c>
      <c r="G844" s="1" t="s">
        <v>4</v>
      </c>
      <c r="J844" s="3"/>
      <c r="N844" s="27"/>
    </row>
    <row r="845" spans="1:14" x14ac:dyDescent="0.2">
      <c r="A845" s="2">
        <f t="shared" si="13"/>
        <v>844</v>
      </c>
      <c r="B845" s="2" t="s">
        <v>778</v>
      </c>
      <c r="C845" s="2" t="s">
        <v>1991</v>
      </c>
      <c r="D845" s="2">
        <v>7</v>
      </c>
      <c r="E845" s="2" t="s">
        <v>1075</v>
      </c>
      <c r="F845" s="38">
        <v>7420001012474</v>
      </c>
      <c r="G845" s="1" t="s">
        <v>4</v>
      </c>
      <c r="J845" s="3"/>
      <c r="N845" s="27"/>
    </row>
    <row r="846" spans="1:14" x14ac:dyDescent="0.2">
      <c r="A846" s="2">
        <f t="shared" si="13"/>
        <v>845</v>
      </c>
      <c r="B846" s="2" t="s">
        <v>738</v>
      </c>
      <c r="C846" s="2" t="s">
        <v>1992</v>
      </c>
      <c r="D846" s="2">
        <v>2</v>
      </c>
      <c r="E846" s="2" t="s">
        <v>1071</v>
      </c>
      <c r="F846" s="38">
        <v>6420002013118</v>
      </c>
      <c r="G846" s="1" t="s">
        <v>4</v>
      </c>
      <c r="J846" s="3"/>
      <c r="N846" s="27"/>
    </row>
    <row r="847" spans="1:14" x14ac:dyDescent="0.2">
      <c r="A847" s="2">
        <f t="shared" si="13"/>
        <v>846</v>
      </c>
      <c r="B847" s="2" t="s">
        <v>864</v>
      </c>
      <c r="C847" s="2" t="s">
        <v>1993</v>
      </c>
      <c r="D847" s="2">
        <v>1</v>
      </c>
      <c r="E847" s="2" t="s">
        <v>1070</v>
      </c>
      <c r="F847" s="38">
        <v>3420002001422</v>
      </c>
      <c r="G847" s="1" t="s">
        <v>4</v>
      </c>
      <c r="J847" s="3"/>
      <c r="N847" s="27"/>
    </row>
    <row r="848" spans="1:14" x14ac:dyDescent="0.2">
      <c r="A848" s="2">
        <f t="shared" si="13"/>
        <v>847</v>
      </c>
      <c r="B848" s="2" t="s">
        <v>883</v>
      </c>
      <c r="C848" s="2" t="s">
        <v>1994</v>
      </c>
      <c r="D848" s="2">
        <v>6</v>
      </c>
      <c r="E848" s="2" t="s">
        <v>1076</v>
      </c>
      <c r="F848" s="38">
        <v>5420001011065</v>
      </c>
      <c r="G848" s="1" t="s">
        <v>4</v>
      </c>
      <c r="J848" s="3"/>
      <c r="N848" s="27"/>
    </row>
    <row r="849" spans="1:14" x14ac:dyDescent="0.2">
      <c r="A849" s="2">
        <f t="shared" si="13"/>
        <v>848</v>
      </c>
      <c r="B849" s="2" t="s">
        <v>886</v>
      </c>
      <c r="C849" s="2" t="s">
        <v>1995</v>
      </c>
      <c r="D849" s="2">
        <v>4</v>
      </c>
      <c r="E849" s="2" t="s">
        <v>1072</v>
      </c>
      <c r="F849" s="38">
        <v>3420001005564</v>
      </c>
      <c r="G849" s="1" t="s">
        <v>4</v>
      </c>
      <c r="J849" s="3"/>
      <c r="N849" s="27"/>
    </row>
    <row r="850" spans="1:14" x14ac:dyDescent="0.2">
      <c r="A850" s="2">
        <f t="shared" si="13"/>
        <v>849</v>
      </c>
      <c r="B850" s="2" t="s">
        <v>837</v>
      </c>
      <c r="C850" s="2" t="s">
        <v>1996</v>
      </c>
      <c r="D850" s="2">
        <v>6</v>
      </c>
      <c r="E850" s="2" t="s">
        <v>1076</v>
      </c>
      <c r="F850" s="38">
        <v>6420001011700</v>
      </c>
      <c r="G850" s="1" t="s">
        <v>4</v>
      </c>
      <c r="J850" s="3"/>
      <c r="N850" s="27"/>
    </row>
    <row r="851" spans="1:14" x14ac:dyDescent="0.2">
      <c r="A851" s="2">
        <f t="shared" si="13"/>
        <v>850</v>
      </c>
      <c r="B851" s="2" t="s">
        <v>779</v>
      </c>
      <c r="C851" s="2" t="s">
        <v>1997</v>
      </c>
      <c r="D851" s="2">
        <v>7</v>
      </c>
      <c r="E851" s="2" t="s">
        <v>1075</v>
      </c>
      <c r="F851" s="38">
        <v>7420002019477</v>
      </c>
      <c r="G851" s="1" t="s">
        <v>4</v>
      </c>
      <c r="J851" s="3"/>
      <c r="N851" s="27"/>
    </row>
    <row r="852" spans="1:14" x14ac:dyDescent="0.2">
      <c r="A852" s="2">
        <f t="shared" si="13"/>
        <v>851</v>
      </c>
      <c r="B852" s="2" t="s">
        <v>1998</v>
      </c>
      <c r="C852" s="2" t="s">
        <v>1999</v>
      </c>
      <c r="D852" s="2">
        <v>6</v>
      </c>
      <c r="E852" s="2" t="s">
        <v>1076</v>
      </c>
      <c r="F852" s="38">
        <v>2420001011588</v>
      </c>
      <c r="G852" s="1" t="s">
        <v>4</v>
      </c>
      <c r="J852" s="3"/>
      <c r="N852" s="27"/>
    </row>
    <row r="853" spans="1:14" x14ac:dyDescent="0.2">
      <c r="A853" s="2">
        <f t="shared" si="13"/>
        <v>852</v>
      </c>
      <c r="B853" s="2" t="s">
        <v>780</v>
      </c>
      <c r="C853" s="2" t="s">
        <v>2000</v>
      </c>
      <c r="D853" s="2">
        <v>1</v>
      </c>
      <c r="E853" s="2" t="s">
        <v>1070</v>
      </c>
      <c r="F853" s="38">
        <v>7420001001840</v>
      </c>
      <c r="G853" s="1" t="s">
        <v>4</v>
      </c>
      <c r="J853" s="3"/>
      <c r="N853" s="27"/>
    </row>
    <row r="854" spans="1:14" x14ac:dyDescent="0.2">
      <c r="A854" s="2">
        <f t="shared" si="13"/>
        <v>853</v>
      </c>
      <c r="B854" s="2" t="s">
        <v>781</v>
      </c>
      <c r="C854" s="2" t="s">
        <v>2001</v>
      </c>
      <c r="D854" s="2">
        <v>2</v>
      </c>
      <c r="E854" s="2" t="s">
        <v>1071</v>
      </c>
      <c r="F854" s="38">
        <v>1420001009253</v>
      </c>
      <c r="G854" s="1" t="s">
        <v>4</v>
      </c>
      <c r="J854" s="3"/>
      <c r="N854" s="27"/>
    </row>
    <row r="855" spans="1:14" x14ac:dyDescent="0.2">
      <c r="A855" s="2">
        <f t="shared" si="13"/>
        <v>854</v>
      </c>
      <c r="B855" s="2" t="s">
        <v>814</v>
      </c>
      <c r="C855" s="2" t="s">
        <v>2002</v>
      </c>
      <c r="D855" s="2">
        <v>2</v>
      </c>
      <c r="E855" s="2" t="s">
        <v>1071</v>
      </c>
      <c r="F855" s="38">
        <v>5420002012995</v>
      </c>
      <c r="G855" s="1" t="s">
        <v>4</v>
      </c>
      <c r="J855" s="3"/>
      <c r="N855" s="27"/>
    </row>
    <row r="856" spans="1:14" x14ac:dyDescent="0.2">
      <c r="A856" s="2">
        <f t="shared" si="13"/>
        <v>855</v>
      </c>
      <c r="B856" s="2" t="s">
        <v>782</v>
      </c>
      <c r="C856" s="2" t="s">
        <v>2003</v>
      </c>
      <c r="D856" s="2">
        <v>1</v>
      </c>
      <c r="E856" s="2" t="s">
        <v>1070</v>
      </c>
      <c r="F856" s="38">
        <v>9420001000898</v>
      </c>
      <c r="G856" s="1" t="s">
        <v>4</v>
      </c>
      <c r="J856" s="3"/>
      <c r="N856" s="27"/>
    </row>
    <row r="857" spans="1:14" x14ac:dyDescent="0.2">
      <c r="A857" s="2">
        <f t="shared" si="13"/>
        <v>856</v>
      </c>
      <c r="B857" s="2" t="s">
        <v>795</v>
      </c>
      <c r="C857" s="2" t="s">
        <v>2004</v>
      </c>
      <c r="D857" s="2">
        <v>5</v>
      </c>
      <c r="E857" s="2" t="s">
        <v>1074</v>
      </c>
      <c r="F857" s="38">
        <v>6420001008333</v>
      </c>
      <c r="G857" s="1" t="s">
        <v>4</v>
      </c>
      <c r="J857" s="3"/>
      <c r="N857" s="27"/>
    </row>
    <row r="858" spans="1:14" x14ac:dyDescent="0.2">
      <c r="A858" s="2">
        <f t="shared" si="13"/>
        <v>857</v>
      </c>
      <c r="B858" s="2" t="s">
        <v>1031</v>
      </c>
      <c r="C858" s="2" t="s">
        <v>2005</v>
      </c>
      <c r="D858" s="2">
        <v>7</v>
      </c>
      <c r="E858" s="2" t="s">
        <v>1075</v>
      </c>
      <c r="F858" s="38">
        <v>5420001012567</v>
      </c>
      <c r="G858" s="1" t="s">
        <v>4</v>
      </c>
      <c r="J858" s="3"/>
      <c r="N858" s="27"/>
    </row>
    <row r="859" spans="1:14" x14ac:dyDescent="0.2">
      <c r="A859" s="2">
        <f t="shared" si="13"/>
        <v>858</v>
      </c>
      <c r="B859" s="2" t="s">
        <v>750</v>
      </c>
      <c r="C859" s="2" t="s">
        <v>2006</v>
      </c>
      <c r="D859" s="2">
        <v>8</v>
      </c>
      <c r="E859" s="2" t="s">
        <v>1077</v>
      </c>
      <c r="F859" s="38">
        <v>4420001008517</v>
      </c>
      <c r="G859" s="1" t="s">
        <v>4</v>
      </c>
      <c r="J859" s="3"/>
      <c r="N859" s="27"/>
    </row>
    <row r="860" spans="1:14" x14ac:dyDescent="0.2">
      <c r="A860" s="2">
        <f t="shared" si="13"/>
        <v>859</v>
      </c>
      <c r="B860" s="2" t="s">
        <v>815</v>
      </c>
      <c r="C860" s="2" t="s">
        <v>2007</v>
      </c>
      <c r="D860" s="2">
        <v>4</v>
      </c>
      <c r="E860" s="2" t="s">
        <v>1072</v>
      </c>
      <c r="F860" s="38">
        <v>3420001006018</v>
      </c>
      <c r="G860" s="1" t="s">
        <v>4</v>
      </c>
      <c r="J860" s="3"/>
      <c r="N860" s="27"/>
    </row>
    <row r="861" spans="1:14" x14ac:dyDescent="0.2">
      <c r="A861" s="2">
        <f t="shared" si="13"/>
        <v>860</v>
      </c>
      <c r="B861" s="2" t="s">
        <v>929</v>
      </c>
      <c r="C861" s="2" t="s">
        <v>2008</v>
      </c>
      <c r="D861" s="2">
        <v>7</v>
      </c>
      <c r="E861" s="2" t="s">
        <v>1075</v>
      </c>
      <c r="F861" s="38">
        <v>9420001014320</v>
      </c>
      <c r="G861" s="1" t="s">
        <v>4</v>
      </c>
      <c r="J861" s="3"/>
      <c r="N861" s="27"/>
    </row>
    <row r="862" spans="1:14" x14ac:dyDescent="0.2">
      <c r="A862" s="2">
        <f t="shared" si="13"/>
        <v>861</v>
      </c>
      <c r="B862" s="2" t="s">
        <v>966</v>
      </c>
      <c r="C862" s="2" t="s">
        <v>2009</v>
      </c>
      <c r="D862" s="2">
        <v>6</v>
      </c>
      <c r="E862" s="2" t="s">
        <v>1076</v>
      </c>
      <c r="F862" s="38">
        <v>6420001011758</v>
      </c>
      <c r="G862" s="1" t="s">
        <v>4</v>
      </c>
      <c r="J862" s="3"/>
      <c r="N862" s="27"/>
    </row>
    <row r="863" spans="1:14" x14ac:dyDescent="0.2">
      <c r="A863" s="2">
        <f t="shared" si="13"/>
        <v>862</v>
      </c>
      <c r="B863" s="2" t="s">
        <v>1145</v>
      </c>
      <c r="C863" s="2" t="s">
        <v>2010</v>
      </c>
      <c r="D863" s="2">
        <v>5</v>
      </c>
      <c r="E863" s="2" t="s">
        <v>1074</v>
      </c>
      <c r="F863" s="38">
        <v>3420002011132</v>
      </c>
      <c r="G863" s="1" t="s">
        <v>4</v>
      </c>
      <c r="J863" s="3"/>
      <c r="N863" s="27"/>
    </row>
    <row r="864" spans="1:14" x14ac:dyDescent="0.2">
      <c r="A864" s="2">
        <f t="shared" si="13"/>
        <v>863</v>
      </c>
      <c r="B864" s="2" t="s">
        <v>783</v>
      </c>
      <c r="C864" s="2" t="s">
        <v>2011</v>
      </c>
      <c r="D864" s="2">
        <v>6</v>
      </c>
      <c r="E864" s="2" t="s">
        <v>1076</v>
      </c>
      <c r="F864" s="38">
        <v>5420002020098</v>
      </c>
      <c r="G864" s="1" t="s">
        <v>4</v>
      </c>
      <c r="J864" s="3"/>
      <c r="N864" s="27"/>
    </row>
    <row r="865" spans="1:14" x14ac:dyDescent="0.2">
      <c r="A865" s="2">
        <f t="shared" si="13"/>
        <v>864</v>
      </c>
      <c r="B865" s="2" t="s">
        <v>911</v>
      </c>
      <c r="C865" s="2" t="s">
        <v>2012</v>
      </c>
      <c r="D865" s="2">
        <v>1</v>
      </c>
      <c r="E865" s="2" t="s">
        <v>1070</v>
      </c>
      <c r="F865" s="38">
        <v>3420001002074</v>
      </c>
      <c r="G865" s="1" t="s">
        <v>4</v>
      </c>
      <c r="J865" s="3"/>
      <c r="N865" s="27"/>
    </row>
    <row r="866" spans="1:14" x14ac:dyDescent="0.2">
      <c r="A866" s="2">
        <f t="shared" si="13"/>
        <v>865</v>
      </c>
      <c r="B866" s="2" t="s">
        <v>816</v>
      </c>
      <c r="C866" s="2" t="s">
        <v>2013</v>
      </c>
      <c r="D866" s="2">
        <v>2</v>
      </c>
      <c r="E866" s="2" t="s">
        <v>1071</v>
      </c>
      <c r="F866" s="38">
        <v>2420002013328</v>
      </c>
      <c r="G866" s="1" t="s">
        <v>4</v>
      </c>
      <c r="J866" s="3"/>
      <c r="N866" s="27"/>
    </row>
    <row r="867" spans="1:14" x14ac:dyDescent="0.2">
      <c r="A867" s="2">
        <f t="shared" si="13"/>
        <v>866</v>
      </c>
      <c r="B867" s="2" t="s">
        <v>748</v>
      </c>
      <c r="C867" s="2" t="s">
        <v>2014</v>
      </c>
      <c r="D867" s="2">
        <v>6</v>
      </c>
      <c r="E867" s="2" t="s">
        <v>1076</v>
      </c>
      <c r="F867" s="38">
        <v>8420001011269</v>
      </c>
      <c r="G867" s="1" t="s">
        <v>4</v>
      </c>
      <c r="J867" s="3"/>
      <c r="N867" s="27"/>
    </row>
    <row r="868" spans="1:14" x14ac:dyDescent="0.2">
      <c r="A868" s="2">
        <f t="shared" si="13"/>
        <v>867</v>
      </c>
      <c r="B868" s="2" t="s">
        <v>1064</v>
      </c>
      <c r="C868" s="2" t="s">
        <v>2015</v>
      </c>
      <c r="D868" s="2">
        <v>4</v>
      </c>
      <c r="E868" s="2" t="s">
        <v>1072</v>
      </c>
      <c r="F868" s="38">
        <v>8420002006111</v>
      </c>
      <c r="G868" s="1" t="s">
        <v>4</v>
      </c>
      <c r="J868" s="3"/>
      <c r="N868" s="27"/>
    </row>
    <row r="869" spans="1:14" x14ac:dyDescent="0.2">
      <c r="A869" s="2">
        <f t="shared" si="13"/>
        <v>868</v>
      </c>
      <c r="B869" s="2" t="s">
        <v>508</v>
      </c>
      <c r="C869" s="2" t="s">
        <v>2016</v>
      </c>
      <c r="D869" s="2">
        <v>6</v>
      </c>
      <c r="E869" s="2" t="s">
        <v>1076</v>
      </c>
      <c r="F869" s="38">
        <v>1420001011226</v>
      </c>
      <c r="G869" s="1" t="s">
        <v>4</v>
      </c>
      <c r="J869" s="3"/>
      <c r="N869" s="27"/>
    </row>
    <row r="870" spans="1:14" x14ac:dyDescent="0.2">
      <c r="A870" s="2">
        <f t="shared" si="13"/>
        <v>869</v>
      </c>
      <c r="B870" s="2" t="s">
        <v>787</v>
      </c>
      <c r="C870" s="2" t="s">
        <v>2017</v>
      </c>
      <c r="D870" s="2">
        <v>1</v>
      </c>
      <c r="E870" s="2" t="s">
        <v>1070</v>
      </c>
      <c r="F870" s="38">
        <v>6420002001510</v>
      </c>
      <c r="J870" s="3"/>
      <c r="N870" s="27"/>
    </row>
    <row r="871" spans="1:14" x14ac:dyDescent="0.2">
      <c r="A871" s="2">
        <f t="shared" si="13"/>
        <v>870</v>
      </c>
      <c r="B871" s="2" t="s">
        <v>913</v>
      </c>
      <c r="C871" s="2" t="s">
        <v>2018</v>
      </c>
      <c r="D871" s="2">
        <v>4</v>
      </c>
      <c r="E871" s="2" t="s">
        <v>1072</v>
      </c>
      <c r="F871" s="38">
        <v>6420002009462</v>
      </c>
      <c r="G871" s="1" t="s">
        <v>4</v>
      </c>
      <c r="J871" s="3"/>
      <c r="N871" s="27"/>
    </row>
    <row r="872" spans="1:14" x14ac:dyDescent="0.2">
      <c r="A872" s="2">
        <f t="shared" si="13"/>
        <v>871</v>
      </c>
      <c r="B872" s="2" t="s">
        <v>890</v>
      </c>
      <c r="C872" s="2" t="s">
        <v>2019</v>
      </c>
      <c r="D872" s="2">
        <v>1</v>
      </c>
      <c r="E872" s="2" t="s">
        <v>1070</v>
      </c>
      <c r="F872" s="38">
        <v>4420002000646</v>
      </c>
      <c r="G872" s="1" t="s">
        <v>4</v>
      </c>
      <c r="J872" s="3"/>
      <c r="N872" s="27"/>
    </row>
    <row r="873" spans="1:14" x14ac:dyDescent="0.2">
      <c r="A873" s="2">
        <f t="shared" si="13"/>
        <v>872</v>
      </c>
      <c r="B873" s="2" t="s">
        <v>846</v>
      </c>
      <c r="C873" s="2" t="s">
        <v>2020</v>
      </c>
      <c r="D873" s="2">
        <v>1</v>
      </c>
      <c r="E873" s="2" t="s">
        <v>1070</v>
      </c>
      <c r="F873" s="38">
        <v>6420001000406</v>
      </c>
      <c r="G873" s="1" t="s">
        <v>4</v>
      </c>
      <c r="J873" s="3"/>
      <c r="N873" s="27"/>
    </row>
    <row r="874" spans="1:14" x14ac:dyDescent="0.2">
      <c r="A874" s="2">
        <f t="shared" si="13"/>
        <v>873</v>
      </c>
      <c r="B874" s="2" t="s">
        <v>928</v>
      </c>
      <c r="C874" s="2" t="s">
        <v>2021</v>
      </c>
      <c r="D874" s="2">
        <v>8</v>
      </c>
      <c r="E874" s="2" t="s">
        <v>1077</v>
      </c>
      <c r="F874" s="38"/>
      <c r="G874" s="1" t="s">
        <v>4</v>
      </c>
      <c r="J874" s="3"/>
      <c r="N874" s="27"/>
    </row>
    <row r="875" spans="1:14" x14ac:dyDescent="0.2">
      <c r="A875" s="2">
        <f t="shared" si="13"/>
        <v>874</v>
      </c>
      <c r="B875" s="2" t="s">
        <v>255</v>
      </c>
      <c r="C875" s="2" t="s">
        <v>2022</v>
      </c>
      <c r="D875" s="2">
        <v>5</v>
      </c>
      <c r="E875" s="2" t="s">
        <v>1074</v>
      </c>
      <c r="F875" s="38">
        <v>5420002011997</v>
      </c>
      <c r="G875" s="1" t="s">
        <v>4</v>
      </c>
      <c r="J875" s="3"/>
      <c r="N875" s="27"/>
    </row>
    <row r="876" spans="1:14" x14ac:dyDescent="0.2">
      <c r="A876" s="2">
        <f t="shared" si="13"/>
        <v>875</v>
      </c>
      <c r="B876" s="2" t="s">
        <v>1146</v>
      </c>
      <c r="C876" s="2" t="s">
        <v>2023</v>
      </c>
      <c r="D876" s="2">
        <v>5</v>
      </c>
      <c r="E876" s="2" t="s">
        <v>1074</v>
      </c>
      <c r="F876" s="38">
        <v>4420002011643</v>
      </c>
      <c r="G876" s="1" t="s">
        <v>4</v>
      </c>
      <c r="J876" s="3"/>
      <c r="N876" s="27"/>
    </row>
    <row r="877" spans="1:14" x14ac:dyDescent="0.2">
      <c r="A877" s="2">
        <f t="shared" si="13"/>
        <v>876</v>
      </c>
      <c r="B877" s="2" t="s">
        <v>867</v>
      </c>
      <c r="C877" s="2" t="s">
        <v>2024</v>
      </c>
      <c r="D877" s="2">
        <v>4</v>
      </c>
      <c r="E877" s="2" t="s">
        <v>1072</v>
      </c>
      <c r="F877" s="38">
        <v>5420002006048</v>
      </c>
      <c r="G877" s="1" t="s">
        <v>4</v>
      </c>
      <c r="J877" s="3"/>
      <c r="N877" s="27"/>
    </row>
    <row r="878" spans="1:14" x14ac:dyDescent="0.2">
      <c r="A878" s="2">
        <f t="shared" si="13"/>
        <v>877</v>
      </c>
      <c r="B878" s="2" t="s">
        <v>784</v>
      </c>
      <c r="C878" s="2" t="s">
        <v>2025</v>
      </c>
      <c r="D878" s="2">
        <v>4</v>
      </c>
      <c r="E878" s="2" t="s">
        <v>1072</v>
      </c>
      <c r="F878" s="38">
        <v>8420002017141</v>
      </c>
      <c r="G878" s="1" t="s">
        <v>4</v>
      </c>
      <c r="J878" s="3"/>
      <c r="N878" s="27"/>
    </row>
    <row r="879" spans="1:14" x14ac:dyDescent="0.2">
      <c r="A879" s="2">
        <f t="shared" si="13"/>
        <v>878</v>
      </c>
      <c r="B879" s="2" t="s">
        <v>924</v>
      </c>
      <c r="C879" s="2" t="s">
        <v>2026</v>
      </c>
      <c r="D879" s="2">
        <v>6</v>
      </c>
      <c r="E879" s="2" t="s">
        <v>1076</v>
      </c>
      <c r="F879" s="38">
        <v>8420002018817</v>
      </c>
      <c r="G879" s="1" t="s">
        <v>4</v>
      </c>
      <c r="J879" s="3"/>
      <c r="N879" s="27"/>
    </row>
    <row r="880" spans="1:14" x14ac:dyDescent="0.2">
      <c r="A880" s="2">
        <f t="shared" si="13"/>
        <v>879</v>
      </c>
      <c r="B880" s="2" t="s">
        <v>817</v>
      </c>
      <c r="C880" s="2" t="s">
        <v>2027</v>
      </c>
      <c r="D880" s="2">
        <v>4</v>
      </c>
      <c r="E880" s="2" t="s">
        <v>1072</v>
      </c>
      <c r="F880" s="38">
        <v>5420002007343</v>
      </c>
      <c r="J880" s="3"/>
      <c r="N880" s="27"/>
    </row>
    <row r="881" spans="1:14" x14ac:dyDescent="0.2">
      <c r="A881" s="2">
        <f t="shared" si="13"/>
        <v>880</v>
      </c>
      <c r="B881" s="2" t="s">
        <v>785</v>
      </c>
      <c r="C881" s="2" t="s">
        <v>2028</v>
      </c>
      <c r="D881" s="2">
        <v>6</v>
      </c>
      <c r="E881" s="2" t="s">
        <v>1076</v>
      </c>
      <c r="F881" s="38">
        <v>9420002017223</v>
      </c>
      <c r="G881" s="1" t="s">
        <v>4</v>
      </c>
      <c r="J881" s="3"/>
      <c r="N881" s="27"/>
    </row>
    <row r="882" spans="1:14" x14ac:dyDescent="0.2">
      <c r="A882" s="2">
        <f t="shared" si="13"/>
        <v>881</v>
      </c>
      <c r="B882" s="2" t="s">
        <v>655</v>
      </c>
      <c r="C882" s="2" t="s">
        <v>2029</v>
      </c>
      <c r="D882" s="2">
        <v>5</v>
      </c>
      <c r="E882" s="2" t="s">
        <v>1074</v>
      </c>
      <c r="F882" s="38">
        <v>3420002011000</v>
      </c>
      <c r="G882" s="1" t="s">
        <v>4</v>
      </c>
      <c r="J882" s="3"/>
      <c r="N882" s="27"/>
    </row>
    <row r="883" spans="1:14" x14ac:dyDescent="0.2">
      <c r="A883" s="2">
        <f t="shared" si="13"/>
        <v>882</v>
      </c>
      <c r="B883" s="2" t="s">
        <v>794</v>
      </c>
      <c r="C883" s="2" t="s">
        <v>2030</v>
      </c>
      <c r="D883" s="2">
        <v>1</v>
      </c>
      <c r="E883" s="2" t="s">
        <v>1070</v>
      </c>
      <c r="F883" s="38">
        <v>2420001000764</v>
      </c>
      <c r="G883" s="1" t="s">
        <v>4</v>
      </c>
      <c r="J883" s="3"/>
      <c r="N883" s="27"/>
    </row>
    <row r="884" spans="1:14" x14ac:dyDescent="0.2">
      <c r="A884" s="2">
        <f t="shared" si="13"/>
        <v>883</v>
      </c>
      <c r="B884" s="2" t="s">
        <v>894</v>
      </c>
      <c r="C884" s="2" t="s">
        <v>2031</v>
      </c>
      <c r="D884" s="2">
        <v>6</v>
      </c>
      <c r="E884" s="2" t="s">
        <v>1076</v>
      </c>
      <c r="F884" s="38">
        <v>6420001011923</v>
      </c>
      <c r="G884" s="1" t="s">
        <v>4</v>
      </c>
      <c r="J884" s="3"/>
      <c r="N884" s="27"/>
    </row>
    <row r="885" spans="1:14" x14ac:dyDescent="0.2">
      <c r="A885" s="2">
        <f t="shared" si="13"/>
        <v>884</v>
      </c>
      <c r="B885" s="2" t="s">
        <v>819</v>
      </c>
      <c r="C885" s="2" t="s">
        <v>2032</v>
      </c>
      <c r="D885" s="2">
        <v>4</v>
      </c>
      <c r="E885" s="2" t="s">
        <v>1072</v>
      </c>
      <c r="F885" s="38">
        <v>6420001006857</v>
      </c>
      <c r="G885" s="1" t="s">
        <v>4</v>
      </c>
      <c r="J885" s="3"/>
      <c r="N885" s="27"/>
    </row>
    <row r="886" spans="1:14" x14ac:dyDescent="0.2">
      <c r="A886" s="2">
        <f t="shared" si="13"/>
        <v>885</v>
      </c>
      <c r="B886" s="2" t="s">
        <v>820</v>
      </c>
      <c r="C886" s="2" t="s">
        <v>2033</v>
      </c>
      <c r="D886" s="2">
        <v>2</v>
      </c>
      <c r="E886" s="2" t="s">
        <v>1071</v>
      </c>
      <c r="F886" s="38">
        <v>3420002013392</v>
      </c>
      <c r="G886" s="1" t="s">
        <v>4</v>
      </c>
      <c r="J886" s="3"/>
      <c r="N886" s="27"/>
    </row>
    <row r="887" spans="1:14" x14ac:dyDescent="0.2">
      <c r="A887" s="2">
        <f t="shared" si="13"/>
        <v>886</v>
      </c>
      <c r="B887" s="2" t="s">
        <v>792</v>
      </c>
      <c r="C887" s="2" t="s">
        <v>2034</v>
      </c>
      <c r="D887" s="2">
        <v>5</v>
      </c>
      <c r="E887" s="2" t="s">
        <v>1074</v>
      </c>
      <c r="F887" s="38">
        <v>8420002011912</v>
      </c>
      <c r="G887" s="1" t="s">
        <v>4</v>
      </c>
      <c r="J887" s="3"/>
      <c r="N887" s="27"/>
    </row>
    <row r="888" spans="1:14" x14ac:dyDescent="0.2">
      <c r="A888" s="2">
        <f t="shared" si="13"/>
        <v>887</v>
      </c>
      <c r="B888" s="2" t="s">
        <v>821</v>
      </c>
      <c r="C888" s="2" t="s">
        <v>2035</v>
      </c>
      <c r="D888" s="2">
        <v>4</v>
      </c>
      <c r="E888" s="2" t="s">
        <v>1072</v>
      </c>
      <c r="F888" s="38">
        <v>1420002009277</v>
      </c>
      <c r="G888" s="1" t="s">
        <v>4</v>
      </c>
      <c r="J888" s="3"/>
      <c r="N888" s="27"/>
    </row>
    <row r="889" spans="1:14" x14ac:dyDescent="0.2">
      <c r="A889" s="2">
        <f t="shared" si="13"/>
        <v>888</v>
      </c>
      <c r="B889" s="2" t="s">
        <v>798</v>
      </c>
      <c r="C889" s="2" t="s">
        <v>2036</v>
      </c>
      <c r="D889" s="2">
        <v>3</v>
      </c>
      <c r="E889" s="2" t="s">
        <v>1073</v>
      </c>
      <c r="F889" s="38">
        <v>2420002015555</v>
      </c>
      <c r="G889" s="1" t="s">
        <v>4</v>
      </c>
      <c r="J889" s="3"/>
      <c r="N889" s="27"/>
    </row>
    <row r="890" spans="1:14" x14ac:dyDescent="0.2">
      <c r="A890" s="2">
        <f t="shared" si="13"/>
        <v>889</v>
      </c>
      <c r="B890" s="2" t="s">
        <v>899</v>
      </c>
      <c r="C890" s="2" t="s">
        <v>2037</v>
      </c>
      <c r="D890" s="2">
        <v>6</v>
      </c>
      <c r="E890" s="2" t="s">
        <v>1076</v>
      </c>
      <c r="F890" s="38">
        <v>3420002018409</v>
      </c>
      <c r="G890" s="1" t="s">
        <v>4</v>
      </c>
      <c r="J890" s="3"/>
      <c r="N890" s="27"/>
    </row>
    <row r="891" spans="1:14" x14ac:dyDescent="0.2">
      <c r="A891" s="2">
        <f t="shared" si="13"/>
        <v>890</v>
      </c>
      <c r="B891" s="2" t="s">
        <v>862</v>
      </c>
      <c r="C891" s="2" t="s">
        <v>2038</v>
      </c>
      <c r="D891" s="2">
        <v>1</v>
      </c>
      <c r="E891" s="2" t="s">
        <v>1070</v>
      </c>
      <c r="F891" s="38">
        <v>9420001001830</v>
      </c>
      <c r="G891" s="1" t="s">
        <v>4</v>
      </c>
      <c r="J891" s="3"/>
      <c r="N891" s="27"/>
    </row>
    <row r="892" spans="1:14" x14ac:dyDescent="0.2">
      <c r="A892" s="2">
        <f t="shared" si="13"/>
        <v>891</v>
      </c>
      <c r="B892" s="2" t="s">
        <v>923</v>
      </c>
      <c r="C892" s="2" t="s">
        <v>2039</v>
      </c>
      <c r="D892" s="2">
        <v>2</v>
      </c>
      <c r="E892" s="2" t="s">
        <v>1071</v>
      </c>
      <c r="F892" s="38">
        <v>4420002014472</v>
      </c>
      <c r="G892" s="1" t="s">
        <v>4</v>
      </c>
      <c r="J892" s="3"/>
      <c r="N892" s="27"/>
    </row>
    <row r="893" spans="1:14" x14ac:dyDescent="0.2">
      <c r="A893" s="2">
        <f t="shared" si="13"/>
        <v>892</v>
      </c>
      <c r="B893" s="2" t="s">
        <v>788</v>
      </c>
      <c r="C893" s="2" t="s">
        <v>2040</v>
      </c>
      <c r="D893" s="2">
        <v>1</v>
      </c>
      <c r="E893" s="2" t="s">
        <v>1070</v>
      </c>
      <c r="F893" s="38">
        <v>1420001001433</v>
      </c>
      <c r="G893" s="1" t="s">
        <v>4</v>
      </c>
      <c r="J893" s="3"/>
      <c r="N893" s="27"/>
    </row>
    <row r="894" spans="1:14" x14ac:dyDescent="0.2">
      <c r="A894" s="2">
        <f t="shared" si="13"/>
        <v>893</v>
      </c>
      <c r="B894" s="2" t="s">
        <v>822</v>
      </c>
      <c r="C894" s="2" t="s">
        <v>2041</v>
      </c>
      <c r="D894" s="2">
        <v>4</v>
      </c>
      <c r="E894" s="2" t="s">
        <v>1072</v>
      </c>
      <c r="F894" s="38">
        <v>8420002007464</v>
      </c>
      <c r="G894" s="1" t="s">
        <v>4</v>
      </c>
      <c r="J894" s="3"/>
      <c r="N894" s="27"/>
    </row>
    <row r="895" spans="1:14" x14ac:dyDescent="0.2">
      <c r="A895" s="2">
        <f t="shared" si="13"/>
        <v>894</v>
      </c>
      <c r="B895" s="2" t="s">
        <v>902</v>
      </c>
      <c r="C895" s="2" t="s">
        <v>2042</v>
      </c>
      <c r="D895" s="2">
        <v>1</v>
      </c>
      <c r="E895" s="2" t="s">
        <v>1070</v>
      </c>
      <c r="F895" s="38">
        <v>2420002001118</v>
      </c>
      <c r="G895" s="1" t="s">
        <v>4</v>
      </c>
      <c r="J895" s="3"/>
      <c r="N895" s="27"/>
    </row>
    <row r="896" spans="1:14" x14ac:dyDescent="0.2">
      <c r="A896" s="2">
        <f t="shared" si="13"/>
        <v>895</v>
      </c>
      <c r="B896" s="2" t="s">
        <v>834</v>
      </c>
      <c r="C896" s="2" t="s">
        <v>2043</v>
      </c>
      <c r="D896" s="2">
        <v>8</v>
      </c>
      <c r="E896" s="2" t="s">
        <v>1077</v>
      </c>
      <c r="F896" s="38">
        <v>7420002012449</v>
      </c>
      <c r="G896" s="1" t="s">
        <v>4</v>
      </c>
      <c r="J896" s="3"/>
      <c r="N896" s="27"/>
    </row>
    <row r="897" spans="1:14" x14ac:dyDescent="0.2">
      <c r="A897" s="2">
        <f t="shared" ref="A897:A960" si="14">ROW()-1</f>
        <v>896</v>
      </c>
      <c r="B897" s="2" t="s">
        <v>789</v>
      </c>
      <c r="C897" s="2" t="s">
        <v>2044</v>
      </c>
      <c r="D897" s="2">
        <v>1</v>
      </c>
      <c r="E897" s="2" t="s">
        <v>1070</v>
      </c>
      <c r="F897" s="38">
        <v>1420002001218</v>
      </c>
      <c r="G897" s="1" t="s">
        <v>4</v>
      </c>
      <c r="J897" s="3"/>
      <c r="N897" s="27"/>
    </row>
    <row r="898" spans="1:14" x14ac:dyDescent="0.2">
      <c r="A898" s="2">
        <f t="shared" si="14"/>
        <v>897</v>
      </c>
      <c r="B898" s="2" t="s">
        <v>823</v>
      </c>
      <c r="C898" s="2" t="s">
        <v>2045</v>
      </c>
      <c r="D898" s="2">
        <v>6</v>
      </c>
      <c r="E898" s="2" t="s">
        <v>1076</v>
      </c>
      <c r="F898" s="38">
        <v>8420001012705</v>
      </c>
      <c r="G898" s="1" t="s">
        <v>4</v>
      </c>
      <c r="J898" s="3"/>
      <c r="N898" s="27"/>
    </row>
    <row r="899" spans="1:14" x14ac:dyDescent="0.2">
      <c r="A899" s="2">
        <f t="shared" si="14"/>
        <v>898</v>
      </c>
      <c r="B899" s="2" t="s">
        <v>824</v>
      </c>
      <c r="C899" s="2" t="s">
        <v>2046</v>
      </c>
      <c r="D899" s="2">
        <v>5</v>
      </c>
      <c r="E899" s="2" t="s">
        <v>1074</v>
      </c>
      <c r="F899" s="38">
        <v>9420001008719</v>
      </c>
      <c r="G899" s="1" t="s">
        <v>4</v>
      </c>
      <c r="J899" s="3"/>
      <c r="N899" s="27"/>
    </row>
    <row r="900" spans="1:14" x14ac:dyDescent="0.2">
      <c r="A900" s="2">
        <f t="shared" si="14"/>
        <v>899</v>
      </c>
      <c r="B900" s="2" t="s">
        <v>336</v>
      </c>
      <c r="C900" s="2" t="s">
        <v>2047</v>
      </c>
      <c r="D900" s="2">
        <v>1</v>
      </c>
      <c r="E900" s="2" t="s">
        <v>1070</v>
      </c>
      <c r="F900" s="38">
        <v>3420001000846</v>
      </c>
      <c r="G900" s="1" t="s">
        <v>4</v>
      </c>
      <c r="J900" s="3"/>
      <c r="N900" s="27"/>
    </row>
    <row r="901" spans="1:14" x14ac:dyDescent="0.2">
      <c r="A901" s="2">
        <f t="shared" si="14"/>
        <v>900</v>
      </c>
      <c r="B901" s="2" t="s">
        <v>825</v>
      </c>
      <c r="C901" s="2" t="s">
        <v>2048</v>
      </c>
      <c r="D901" s="2">
        <v>5</v>
      </c>
      <c r="E901" s="2" t="s">
        <v>1074</v>
      </c>
      <c r="F901" s="38">
        <v>5420002011956</v>
      </c>
      <c r="G901" s="1" t="s">
        <v>4</v>
      </c>
      <c r="J901" s="3"/>
      <c r="N901" s="27"/>
    </row>
    <row r="902" spans="1:14" x14ac:dyDescent="0.2">
      <c r="A902" s="2">
        <f t="shared" si="14"/>
        <v>901</v>
      </c>
      <c r="B902" s="2" t="s">
        <v>1044</v>
      </c>
      <c r="C902" s="2" t="s">
        <v>2049</v>
      </c>
      <c r="D902" s="2">
        <v>6</v>
      </c>
      <c r="E902" s="2" t="s">
        <v>1076</v>
      </c>
      <c r="F902" s="38">
        <v>6420002018579</v>
      </c>
      <c r="J902" s="3"/>
      <c r="N902" s="27"/>
    </row>
    <row r="903" spans="1:14" x14ac:dyDescent="0.2">
      <c r="A903" s="2">
        <f t="shared" si="14"/>
        <v>902</v>
      </c>
      <c r="B903" s="2" t="s">
        <v>339</v>
      </c>
      <c r="C903" s="2" t="s">
        <v>1968</v>
      </c>
      <c r="D903" s="2">
        <v>8</v>
      </c>
      <c r="E903" s="2" t="s">
        <v>1077</v>
      </c>
      <c r="F903" s="38">
        <v>7420001008217</v>
      </c>
      <c r="G903" s="1" t="s">
        <v>4</v>
      </c>
      <c r="J903" s="3"/>
      <c r="N903" s="27"/>
    </row>
    <row r="904" spans="1:14" x14ac:dyDescent="0.2">
      <c r="A904" s="2">
        <f t="shared" si="14"/>
        <v>903</v>
      </c>
      <c r="B904" s="2" t="s">
        <v>858</v>
      </c>
      <c r="C904" s="2" t="s">
        <v>2050</v>
      </c>
      <c r="D904" s="2">
        <v>1</v>
      </c>
      <c r="E904" s="2" t="s">
        <v>1070</v>
      </c>
      <c r="F904" s="38">
        <v>8420002000147</v>
      </c>
      <c r="G904" s="1" t="s">
        <v>4</v>
      </c>
      <c r="J904" s="3"/>
      <c r="N904" s="27"/>
    </row>
    <row r="905" spans="1:14" x14ac:dyDescent="0.2">
      <c r="A905" s="2">
        <f t="shared" si="14"/>
        <v>904</v>
      </c>
      <c r="B905" s="2" t="s">
        <v>826</v>
      </c>
      <c r="C905" s="2" t="s">
        <v>2051</v>
      </c>
      <c r="D905" s="2">
        <v>6</v>
      </c>
      <c r="E905" s="2" t="s">
        <v>1076</v>
      </c>
      <c r="F905" s="38">
        <v>8420001011822</v>
      </c>
      <c r="G905" s="1" t="s">
        <v>4</v>
      </c>
      <c r="J905" s="3"/>
      <c r="N905" s="27"/>
    </row>
    <row r="906" spans="1:14" x14ac:dyDescent="0.2">
      <c r="A906" s="2">
        <f t="shared" si="14"/>
        <v>905</v>
      </c>
      <c r="B906" s="2" t="s">
        <v>977</v>
      </c>
      <c r="C906" s="2" t="s">
        <v>2052</v>
      </c>
      <c r="D906" s="2">
        <v>4</v>
      </c>
      <c r="E906" s="2" t="s">
        <v>1072</v>
      </c>
      <c r="F906" s="38">
        <v>3420001014755</v>
      </c>
      <c r="G906" s="1" t="s">
        <v>4</v>
      </c>
      <c r="J906" s="3"/>
      <c r="N906" s="27"/>
    </row>
    <row r="907" spans="1:14" x14ac:dyDescent="0.2">
      <c r="A907" s="2">
        <f t="shared" si="14"/>
        <v>906</v>
      </c>
      <c r="B907" s="2" t="s">
        <v>838</v>
      </c>
      <c r="C907" s="2" t="s">
        <v>2053</v>
      </c>
      <c r="D907" s="2">
        <v>8</v>
      </c>
      <c r="E907" s="2" t="s">
        <v>1077</v>
      </c>
      <c r="F907" s="38">
        <v>1420001008734</v>
      </c>
      <c r="G907" s="1" t="s">
        <v>4</v>
      </c>
      <c r="J907" s="3"/>
      <c r="N907" s="27"/>
    </row>
    <row r="908" spans="1:14" x14ac:dyDescent="0.2">
      <c r="A908" s="2">
        <f t="shared" si="14"/>
        <v>907</v>
      </c>
      <c r="B908" s="2" t="s">
        <v>874</v>
      </c>
      <c r="C908" s="2" t="s">
        <v>2054</v>
      </c>
      <c r="D908" s="2">
        <v>2</v>
      </c>
      <c r="E908" s="2" t="s">
        <v>1071</v>
      </c>
      <c r="F908" s="38">
        <v>4420001009052</v>
      </c>
      <c r="G908" s="1" t="s">
        <v>4</v>
      </c>
      <c r="J908" s="3"/>
      <c r="N908" s="27"/>
    </row>
    <row r="909" spans="1:14" x14ac:dyDescent="0.2">
      <c r="A909" s="2">
        <f t="shared" si="14"/>
        <v>908</v>
      </c>
      <c r="B909" s="2" t="s">
        <v>836</v>
      </c>
      <c r="C909" s="2" t="s">
        <v>2055</v>
      </c>
      <c r="D909" s="2">
        <v>6</v>
      </c>
      <c r="E909" s="2" t="s">
        <v>1076</v>
      </c>
      <c r="F909" s="38">
        <v>1420002018410</v>
      </c>
      <c r="G909" s="1" t="s">
        <v>4</v>
      </c>
      <c r="J909" s="3"/>
      <c r="N909" s="27"/>
    </row>
    <row r="910" spans="1:14" x14ac:dyDescent="0.2">
      <c r="A910" s="2">
        <f t="shared" si="14"/>
        <v>909</v>
      </c>
      <c r="B910" s="2" t="s">
        <v>961</v>
      </c>
      <c r="C910" s="2" t="s">
        <v>2056</v>
      </c>
      <c r="D910" s="2">
        <v>1</v>
      </c>
      <c r="E910" s="2" t="s">
        <v>1070</v>
      </c>
      <c r="F910" s="38">
        <v>9420002002183</v>
      </c>
      <c r="G910" s="1" t="s">
        <v>4</v>
      </c>
      <c r="J910" s="3"/>
      <c r="N910" s="27"/>
    </row>
    <row r="911" spans="1:14" x14ac:dyDescent="0.2">
      <c r="A911" s="2">
        <f t="shared" si="14"/>
        <v>910</v>
      </c>
      <c r="B911" s="2" t="s">
        <v>950</v>
      </c>
      <c r="C911" s="2" t="s">
        <v>1154</v>
      </c>
      <c r="D911" s="2">
        <v>4</v>
      </c>
      <c r="E911" s="2" t="s">
        <v>1072</v>
      </c>
      <c r="F911" s="38">
        <v>2420001005540</v>
      </c>
      <c r="G911" s="1" t="s">
        <v>4</v>
      </c>
      <c r="J911" s="3"/>
      <c r="N911" s="27"/>
    </row>
    <row r="912" spans="1:14" x14ac:dyDescent="0.2">
      <c r="A912" s="2">
        <f t="shared" si="14"/>
        <v>911</v>
      </c>
      <c r="B912" s="2" t="s">
        <v>827</v>
      </c>
      <c r="C912" s="2" t="s">
        <v>2057</v>
      </c>
      <c r="D912" s="2">
        <v>8</v>
      </c>
      <c r="E912" s="2" t="s">
        <v>1077</v>
      </c>
      <c r="F912" s="38">
        <v>5420002011691</v>
      </c>
      <c r="G912" s="1" t="s">
        <v>4</v>
      </c>
      <c r="J912" s="3"/>
      <c r="N912" s="27"/>
    </row>
    <row r="913" spans="1:14" x14ac:dyDescent="0.2">
      <c r="A913" s="2">
        <f t="shared" si="14"/>
        <v>912</v>
      </c>
      <c r="B913" s="2" t="s">
        <v>797</v>
      </c>
      <c r="C913" s="2" t="s">
        <v>1157</v>
      </c>
      <c r="D913" s="2">
        <v>2</v>
      </c>
      <c r="E913" s="2" t="s">
        <v>1071</v>
      </c>
      <c r="F913" s="38">
        <v>1420001008924</v>
      </c>
      <c r="G913" s="1" t="s">
        <v>4</v>
      </c>
      <c r="J913" s="3"/>
      <c r="N913" s="27"/>
    </row>
    <row r="914" spans="1:14" x14ac:dyDescent="0.2">
      <c r="A914" s="2">
        <f t="shared" si="14"/>
        <v>913</v>
      </c>
      <c r="B914" s="2" t="s">
        <v>839</v>
      </c>
      <c r="C914" s="2" t="s">
        <v>2058</v>
      </c>
      <c r="D914" s="2">
        <v>4</v>
      </c>
      <c r="E914" s="2" t="s">
        <v>1072</v>
      </c>
      <c r="F914" s="38">
        <v>6420002010115</v>
      </c>
      <c r="G914" s="1" t="s">
        <v>4</v>
      </c>
      <c r="J914" s="3"/>
      <c r="N914" s="27"/>
    </row>
    <row r="915" spans="1:14" x14ac:dyDescent="0.2">
      <c r="A915" s="2">
        <f t="shared" si="14"/>
        <v>914</v>
      </c>
      <c r="B915" s="2" t="s">
        <v>859</v>
      </c>
      <c r="C915" s="2" t="s">
        <v>2059</v>
      </c>
      <c r="D915" s="2">
        <v>5</v>
      </c>
      <c r="E915" s="2" t="s">
        <v>1074</v>
      </c>
      <c r="F915" s="38">
        <v>4420001008285</v>
      </c>
      <c r="G915" s="1" t="s">
        <v>4</v>
      </c>
      <c r="J915" s="3"/>
      <c r="N915" s="27"/>
    </row>
    <row r="916" spans="1:14" x14ac:dyDescent="0.2">
      <c r="A916" s="2">
        <f t="shared" si="14"/>
        <v>915</v>
      </c>
      <c r="B916" s="2" t="s">
        <v>828</v>
      </c>
      <c r="C916" s="2" t="s">
        <v>2060</v>
      </c>
      <c r="D916" s="2">
        <v>7</v>
      </c>
      <c r="E916" s="2" t="s">
        <v>1075</v>
      </c>
      <c r="F916" s="38">
        <v>2420002019878</v>
      </c>
      <c r="G916" s="1" t="s">
        <v>4</v>
      </c>
      <c r="J916" s="3"/>
      <c r="N916" s="27"/>
    </row>
    <row r="917" spans="1:14" x14ac:dyDescent="0.2">
      <c r="A917" s="2">
        <f t="shared" si="14"/>
        <v>916</v>
      </c>
      <c r="B917" s="2" t="s">
        <v>2389</v>
      </c>
      <c r="C917" s="2" t="s">
        <v>2390</v>
      </c>
      <c r="D917" s="2">
        <v>2</v>
      </c>
      <c r="E917" s="2" t="s">
        <v>1071</v>
      </c>
      <c r="F917" s="38">
        <v>2420001009384</v>
      </c>
      <c r="G917" s="1" t="s">
        <v>4</v>
      </c>
      <c r="J917" s="3"/>
      <c r="N917" s="27"/>
    </row>
    <row r="918" spans="1:14" x14ac:dyDescent="0.2">
      <c r="A918" s="2">
        <f t="shared" si="14"/>
        <v>917</v>
      </c>
      <c r="B918" s="2" t="s">
        <v>855</v>
      </c>
      <c r="C918" s="2" t="s">
        <v>2061</v>
      </c>
      <c r="D918" s="2">
        <v>4</v>
      </c>
      <c r="E918" s="2" t="s">
        <v>1072</v>
      </c>
      <c r="F918" s="38">
        <v>3420001006959</v>
      </c>
      <c r="J918" s="3"/>
      <c r="N918" s="27"/>
    </row>
    <row r="919" spans="1:14" x14ac:dyDescent="0.2">
      <c r="A919" s="2">
        <f t="shared" si="14"/>
        <v>918</v>
      </c>
      <c r="B919" s="2" t="s">
        <v>863</v>
      </c>
      <c r="C919" s="2" t="s">
        <v>2062</v>
      </c>
      <c r="D919" s="2">
        <v>7</v>
      </c>
      <c r="E919" s="2" t="s">
        <v>1075</v>
      </c>
      <c r="F919" s="38">
        <v>3420002019316</v>
      </c>
      <c r="G919" s="1" t="s">
        <v>4</v>
      </c>
      <c r="J919" s="3"/>
      <c r="N919" s="27"/>
    </row>
    <row r="920" spans="1:14" x14ac:dyDescent="0.2">
      <c r="A920" s="2">
        <f t="shared" si="14"/>
        <v>919</v>
      </c>
      <c r="B920" s="2" t="s">
        <v>1004</v>
      </c>
      <c r="C920" s="2" t="s">
        <v>2063</v>
      </c>
      <c r="D920" s="2">
        <v>7</v>
      </c>
      <c r="E920" s="2" t="s">
        <v>1075</v>
      </c>
      <c r="F920" s="38">
        <v>6420002019263</v>
      </c>
      <c r="G920" s="1" t="s">
        <v>4</v>
      </c>
      <c r="J920" s="3"/>
      <c r="N920" s="27"/>
    </row>
    <row r="921" spans="1:14" x14ac:dyDescent="0.2">
      <c r="A921" s="2">
        <f t="shared" si="14"/>
        <v>920</v>
      </c>
      <c r="B921" s="2" t="s">
        <v>786</v>
      </c>
      <c r="C921" s="2" t="s">
        <v>2064</v>
      </c>
      <c r="D921" s="2">
        <v>1</v>
      </c>
      <c r="E921" s="2" t="s">
        <v>1070</v>
      </c>
      <c r="F921" s="38">
        <v>1420002003429</v>
      </c>
      <c r="G921" s="1" t="s">
        <v>4</v>
      </c>
      <c r="J921" s="3"/>
      <c r="N921" s="27"/>
    </row>
    <row r="922" spans="1:14" x14ac:dyDescent="0.2">
      <c r="A922" s="2">
        <f t="shared" si="14"/>
        <v>921</v>
      </c>
      <c r="B922" s="2" t="s">
        <v>884</v>
      </c>
      <c r="C922" s="2" t="s">
        <v>2065</v>
      </c>
      <c r="D922" s="2">
        <v>1</v>
      </c>
      <c r="E922" s="2" t="s">
        <v>1070</v>
      </c>
      <c r="F922" s="38">
        <v>8420002003439</v>
      </c>
      <c r="G922" s="1" t="s">
        <v>4</v>
      </c>
      <c r="J922" s="3"/>
      <c r="N922" s="27"/>
    </row>
    <row r="923" spans="1:14" x14ac:dyDescent="0.2">
      <c r="A923" s="2">
        <f t="shared" si="14"/>
        <v>922</v>
      </c>
      <c r="B923" s="2" t="s">
        <v>982</v>
      </c>
      <c r="C923" s="2" t="s">
        <v>2066</v>
      </c>
      <c r="D923" s="2">
        <v>1</v>
      </c>
      <c r="E923" s="2" t="s">
        <v>1070</v>
      </c>
      <c r="F923" s="38">
        <v>1420001004857</v>
      </c>
      <c r="G923" s="1" t="s">
        <v>4</v>
      </c>
      <c r="J923" s="3"/>
      <c r="N923" s="27"/>
    </row>
    <row r="924" spans="1:14" x14ac:dyDescent="0.2">
      <c r="A924" s="2">
        <f t="shared" si="14"/>
        <v>923</v>
      </c>
      <c r="B924" s="2" t="s">
        <v>346</v>
      </c>
      <c r="C924" s="2" t="s">
        <v>2067</v>
      </c>
      <c r="D924" s="2">
        <v>7</v>
      </c>
      <c r="E924" s="2" t="s">
        <v>1075</v>
      </c>
      <c r="F924" s="38">
        <v>7420001012565</v>
      </c>
      <c r="G924" s="1" t="s">
        <v>4</v>
      </c>
      <c r="J924" s="3"/>
      <c r="N924" s="27"/>
    </row>
    <row r="925" spans="1:14" x14ac:dyDescent="0.2">
      <c r="A925" s="2">
        <f t="shared" si="14"/>
        <v>924</v>
      </c>
      <c r="B925" s="2" t="s">
        <v>695</v>
      </c>
      <c r="C925" s="2" t="s">
        <v>2068</v>
      </c>
      <c r="D925" s="2">
        <v>5</v>
      </c>
      <c r="E925" s="2" t="s">
        <v>1074</v>
      </c>
      <c r="F925" s="38">
        <v>3420002011875</v>
      </c>
      <c r="G925" s="1" t="s">
        <v>4</v>
      </c>
      <c r="J925" s="3"/>
      <c r="N925" s="27"/>
    </row>
    <row r="926" spans="1:14" x14ac:dyDescent="0.2">
      <c r="A926" s="2">
        <f t="shared" si="14"/>
        <v>925</v>
      </c>
      <c r="B926" s="2" t="s">
        <v>943</v>
      </c>
      <c r="C926" s="2" t="s">
        <v>2069</v>
      </c>
      <c r="D926" s="2">
        <v>4</v>
      </c>
      <c r="E926" s="2" t="s">
        <v>1072</v>
      </c>
      <c r="F926" s="38">
        <v>6420002010057</v>
      </c>
      <c r="G926" s="1" t="s">
        <v>4</v>
      </c>
      <c r="J926" s="3"/>
      <c r="N926" s="27"/>
    </row>
    <row r="927" spans="1:14" x14ac:dyDescent="0.2">
      <c r="A927" s="2">
        <f t="shared" si="14"/>
        <v>926</v>
      </c>
      <c r="B927" s="2" t="s">
        <v>2070</v>
      </c>
      <c r="C927" s="2" t="s">
        <v>2071</v>
      </c>
      <c r="D927" s="2">
        <v>3</v>
      </c>
      <c r="E927" s="2" t="s">
        <v>1073</v>
      </c>
      <c r="F927" s="38">
        <v>6420002015881</v>
      </c>
      <c r="G927" s="1" t="s">
        <v>4</v>
      </c>
      <c r="J927" s="3"/>
      <c r="N927" s="27"/>
    </row>
    <row r="928" spans="1:14" x14ac:dyDescent="0.2">
      <c r="A928" s="2">
        <f t="shared" si="14"/>
        <v>927</v>
      </c>
      <c r="B928" s="2" t="s">
        <v>893</v>
      </c>
      <c r="C928" s="2" t="s">
        <v>2072</v>
      </c>
      <c r="D928" s="2">
        <v>6</v>
      </c>
      <c r="E928" s="2" t="s">
        <v>1076</v>
      </c>
      <c r="F928" s="38">
        <v>8420002016614</v>
      </c>
      <c r="G928" s="1" t="s">
        <v>4</v>
      </c>
      <c r="J928" s="3"/>
      <c r="N928" s="27"/>
    </row>
    <row r="929" spans="1:14" x14ac:dyDescent="0.2">
      <c r="A929" s="2">
        <f t="shared" si="14"/>
        <v>928</v>
      </c>
      <c r="B929" s="2" t="s">
        <v>852</v>
      </c>
      <c r="C929" s="2" t="s">
        <v>2073</v>
      </c>
      <c r="D929" s="2">
        <v>2</v>
      </c>
      <c r="E929" s="2" t="s">
        <v>1071</v>
      </c>
      <c r="F929" s="38">
        <v>8420001010270</v>
      </c>
      <c r="G929" s="1" t="s">
        <v>4</v>
      </c>
      <c r="J929" s="3"/>
      <c r="N929" s="27"/>
    </row>
    <row r="930" spans="1:14" x14ac:dyDescent="0.2">
      <c r="A930" s="2">
        <f t="shared" si="14"/>
        <v>929</v>
      </c>
      <c r="B930" s="2" t="s">
        <v>907</v>
      </c>
      <c r="C930" s="2" t="s">
        <v>2074</v>
      </c>
      <c r="D930" s="2">
        <v>1</v>
      </c>
      <c r="E930" s="2" t="s">
        <v>1070</v>
      </c>
      <c r="F930" s="38">
        <v>6420002005668</v>
      </c>
      <c r="G930" s="1" t="s">
        <v>4</v>
      </c>
      <c r="J930" s="3"/>
      <c r="N930" s="27"/>
    </row>
    <row r="931" spans="1:14" x14ac:dyDescent="0.2">
      <c r="A931" s="2">
        <f t="shared" si="14"/>
        <v>930</v>
      </c>
      <c r="B931" s="2" t="s">
        <v>842</v>
      </c>
      <c r="C931" s="2" t="s">
        <v>2075</v>
      </c>
      <c r="D931" s="2">
        <v>8</v>
      </c>
      <c r="E931" s="2" t="s">
        <v>1077</v>
      </c>
      <c r="F931" s="38">
        <v>8420002012489</v>
      </c>
      <c r="G931" s="1" t="s">
        <v>4</v>
      </c>
      <c r="J931" s="3"/>
      <c r="N931" s="27"/>
    </row>
    <row r="932" spans="1:14" x14ac:dyDescent="0.2">
      <c r="A932" s="2">
        <f t="shared" si="14"/>
        <v>931</v>
      </c>
      <c r="B932" s="2" t="s">
        <v>952</v>
      </c>
      <c r="C932" s="2" t="s">
        <v>2076</v>
      </c>
      <c r="D932" s="2">
        <v>4</v>
      </c>
      <c r="E932" s="2" t="s">
        <v>1072</v>
      </c>
      <c r="F932" s="38">
        <v>6420002005874</v>
      </c>
      <c r="G932" s="1" t="s">
        <v>4</v>
      </c>
      <c r="J932" s="3"/>
      <c r="N932" s="27"/>
    </row>
    <row r="933" spans="1:14" x14ac:dyDescent="0.2">
      <c r="A933" s="2">
        <f t="shared" si="14"/>
        <v>932</v>
      </c>
      <c r="B933" s="2" t="s">
        <v>948</v>
      </c>
      <c r="C933" s="2" t="s">
        <v>2077</v>
      </c>
      <c r="D933" s="2">
        <v>5</v>
      </c>
      <c r="E933" s="2" t="s">
        <v>1074</v>
      </c>
      <c r="F933" s="38">
        <v>1420002012033</v>
      </c>
      <c r="G933" s="1" t="s">
        <v>4</v>
      </c>
      <c r="J933" s="3"/>
      <c r="N933" s="27"/>
    </row>
    <row r="934" spans="1:14" x14ac:dyDescent="0.2">
      <c r="A934" s="2">
        <f t="shared" si="14"/>
        <v>933</v>
      </c>
      <c r="B934" s="2" t="s">
        <v>878</v>
      </c>
      <c r="C934" s="2" t="s">
        <v>1155</v>
      </c>
      <c r="D934" s="2">
        <v>2</v>
      </c>
      <c r="E934" s="2" t="s">
        <v>1071</v>
      </c>
      <c r="F934" s="38">
        <v>2420002014846</v>
      </c>
      <c r="G934" s="1" t="s">
        <v>4</v>
      </c>
      <c r="J934" s="3"/>
      <c r="N934" s="27"/>
    </row>
    <row r="935" spans="1:14" x14ac:dyDescent="0.2">
      <c r="A935" s="2">
        <f t="shared" si="14"/>
        <v>934</v>
      </c>
      <c r="B935" s="2" t="s">
        <v>2078</v>
      </c>
      <c r="C935" s="2" t="s">
        <v>2079</v>
      </c>
      <c r="D935" s="2">
        <v>1</v>
      </c>
      <c r="E935" s="2" t="s">
        <v>1070</v>
      </c>
      <c r="F935" s="38">
        <v>5420002001189</v>
      </c>
      <c r="G935" s="1" t="s">
        <v>4</v>
      </c>
      <c r="J935" s="3"/>
      <c r="N935" s="27"/>
    </row>
    <row r="936" spans="1:14" x14ac:dyDescent="0.2">
      <c r="A936" s="2">
        <f t="shared" si="14"/>
        <v>935</v>
      </c>
      <c r="B936" s="2" t="s">
        <v>872</v>
      </c>
      <c r="C936" s="2" t="s">
        <v>2080</v>
      </c>
      <c r="D936" s="2">
        <v>1</v>
      </c>
      <c r="E936" s="2" t="s">
        <v>1070</v>
      </c>
      <c r="F936" s="38">
        <v>4420002000126</v>
      </c>
      <c r="G936" s="1" t="s">
        <v>4</v>
      </c>
      <c r="J936" s="3"/>
      <c r="N936" s="27"/>
    </row>
    <row r="937" spans="1:14" x14ac:dyDescent="0.2">
      <c r="A937" s="2">
        <f t="shared" si="14"/>
        <v>936</v>
      </c>
      <c r="B937" s="2" t="s">
        <v>933</v>
      </c>
      <c r="C937" s="2" t="s">
        <v>2081</v>
      </c>
      <c r="D937" s="2">
        <v>1</v>
      </c>
      <c r="E937" s="2" t="s">
        <v>1070</v>
      </c>
      <c r="F937" s="38">
        <v>6420001005082</v>
      </c>
      <c r="G937" s="1" t="s">
        <v>4</v>
      </c>
      <c r="J937" s="3"/>
      <c r="N937" s="27"/>
    </row>
    <row r="938" spans="1:14" x14ac:dyDescent="0.2">
      <c r="A938" s="2">
        <f t="shared" si="14"/>
        <v>937</v>
      </c>
      <c r="B938" s="2" t="s">
        <v>611</v>
      </c>
      <c r="C938" s="2" t="s">
        <v>2082</v>
      </c>
      <c r="D938" s="2">
        <v>1</v>
      </c>
      <c r="E938" s="2" t="s">
        <v>1070</v>
      </c>
      <c r="F938" s="38">
        <v>6420001000620</v>
      </c>
      <c r="G938" s="1" t="s">
        <v>4</v>
      </c>
      <c r="J938" s="3"/>
      <c r="N938" s="27"/>
    </row>
    <row r="939" spans="1:14" x14ac:dyDescent="0.2">
      <c r="A939" s="2">
        <f t="shared" si="14"/>
        <v>938</v>
      </c>
      <c r="B939" s="2" t="s">
        <v>891</v>
      </c>
      <c r="C939" s="2" t="s">
        <v>2083</v>
      </c>
      <c r="D939" s="2">
        <v>1</v>
      </c>
      <c r="E939" s="2" t="s">
        <v>1070</v>
      </c>
      <c r="F939" s="38">
        <v>9420002003751</v>
      </c>
      <c r="G939" s="1" t="s">
        <v>4</v>
      </c>
      <c r="J939" s="3"/>
      <c r="N939" s="27"/>
    </row>
    <row r="940" spans="1:14" x14ac:dyDescent="0.2">
      <c r="A940" s="2">
        <f t="shared" si="14"/>
        <v>939</v>
      </c>
      <c r="B940" s="2" t="s">
        <v>2084</v>
      </c>
      <c r="C940" s="2" t="s">
        <v>2085</v>
      </c>
      <c r="D940" s="2">
        <v>1</v>
      </c>
      <c r="E940" s="2" t="s">
        <v>1070</v>
      </c>
      <c r="F940" s="38">
        <v>3420001000301</v>
      </c>
      <c r="G940" s="1" t="s">
        <v>4</v>
      </c>
      <c r="J940" s="3"/>
      <c r="N940" s="27"/>
    </row>
    <row r="941" spans="1:14" x14ac:dyDescent="0.2">
      <c r="A941" s="2">
        <f t="shared" si="14"/>
        <v>940</v>
      </c>
      <c r="B941" s="2" t="s">
        <v>944</v>
      </c>
      <c r="C941" s="2" t="s">
        <v>2086</v>
      </c>
      <c r="D941" s="2">
        <v>1</v>
      </c>
      <c r="E941" s="2" t="s">
        <v>1070</v>
      </c>
      <c r="F941" s="38">
        <v>1420002005318</v>
      </c>
      <c r="G941" s="1" t="s">
        <v>4</v>
      </c>
      <c r="J941" s="3"/>
      <c r="N941" s="27"/>
    </row>
    <row r="942" spans="1:14" x14ac:dyDescent="0.2">
      <c r="A942" s="2">
        <f t="shared" si="14"/>
        <v>941</v>
      </c>
      <c r="B942" s="2" t="s">
        <v>909</v>
      </c>
      <c r="C942" s="2" t="s">
        <v>2087</v>
      </c>
      <c r="D942" s="2">
        <v>1</v>
      </c>
      <c r="E942" s="2" t="s">
        <v>1070</v>
      </c>
      <c r="F942" s="38">
        <v>3420002005357</v>
      </c>
      <c r="G942" s="1" t="s">
        <v>4</v>
      </c>
      <c r="J942" s="3"/>
      <c r="N942" s="27"/>
    </row>
    <row r="943" spans="1:14" x14ac:dyDescent="0.2">
      <c r="A943" s="2">
        <f t="shared" si="14"/>
        <v>942</v>
      </c>
      <c r="B943" s="2" t="s">
        <v>915</v>
      </c>
      <c r="C943" s="2" t="s">
        <v>2088</v>
      </c>
      <c r="D943" s="2">
        <v>1</v>
      </c>
      <c r="E943" s="2" t="s">
        <v>1070</v>
      </c>
      <c r="F943" s="38">
        <v>8420002005385</v>
      </c>
      <c r="G943" s="1" t="s">
        <v>4</v>
      </c>
      <c r="J943" s="3"/>
      <c r="N943" s="27"/>
    </row>
    <row r="944" spans="1:14" x14ac:dyDescent="0.2">
      <c r="A944" s="2">
        <f t="shared" si="14"/>
        <v>943</v>
      </c>
      <c r="B944" s="2" t="s">
        <v>978</v>
      </c>
      <c r="C944" s="2" t="s">
        <v>2089</v>
      </c>
      <c r="D944" s="2">
        <v>1</v>
      </c>
      <c r="E944" s="2" t="s">
        <v>1070</v>
      </c>
      <c r="F944" s="38">
        <v>1420002005391</v>
      </c>
      <c r="G944" s="1" t="s">
        <v>4</v>
      </c>
      <c r="J944" s="3"/>
      <c r="N944" s="27"/>
    </row>
    <row r="945" spans="1:14" x14ac:dyDescent="0.2">
      <c r="A945" s="2">
        <f t="shared" si="14"/>
        <v>944</v>
      </c>
      <c r="B945" s="2" t="s">
        <v>2391</v>
      </c>
      <c r="C945" s="2" t="s">
        <v>2392</v>
      </c>
      <c r="D945" s="2">
        <v>1</v>
      </c>
      <c r="E945" s="2" t="s">
        <v>1070</v>
      </c>
      <c r="F945" s="38">
        <v>2420001000335</v>
      </c>
      <c r="G945" s="1" t="s">
        <v>4</v>
      </c>
      <c r="J945" s="3"/>
      <c r="N945" s="27"/>
    </row>
    <row r="946" spans="1:14" x14ac:dyDescent="0.2">
      <c r="A946" s="2">
        <f t="shared" si="14"/>
        <v>945</v>
      </c>
      <c r="B946" s="2" t="s">
        <v>937</v>
      </c>
      <c r="C946" s="2" t="s">
        <v>2090</v>
      </c>
      <c r="D946" s="2">
        <v>1</v>
      </c>
      <c r="E946" s="2" t="s">
        <v>1070</v>
      </c>
      <c r="F946" s="38">
        <v>8420002005286</v>
      </c>
      <c r="G946" s="1" t="s">
        <v>4</v>
      </c>
      <c r="J946" s="3"/>
      <c r="N946" s="27"/>
    </row>
    <row r="947" spans="1:14" x14ac:dyDescent="0.2">
      <c r="A947" s="2">
        <f t="shared" si="14"/>
        <v>946</v>
      </c>
      <c r="B947" s="2" t="s">
        <v>900</v>
      </c>
      <c r="C947" s="2" t="s">
        <v>2091</v>
      </c>
      <c r="D947" s="2">
        <v>1</v>
      </c>
      <c r="E947" s="2" t="s">
        <v>1070</v>
      </c>
      <c r="F947" s="38">
        <v>6420002005247</v>
      </c>
      <c r="G947" s="1" t="s">
        <v>4</v>
      </c>
      <c r="J947" s="3"/>
      <c r="N947" s="27"/>
    </row>
    <row r="948" spans="1:14" x14ac:dyDescent="0.2">
      <c r="A948" s="2">
        <f t="shared" si="14"/>
        <v>947</v>
      </c>
      <c r="B948" s="2" t="s">
        <v>917</v>
      </c>
      <c r="C948" s="2" t="s">
        <v>2092</v>
      </c>
      <c r="D948" s="2">
        <v>1</v>
      </c>
      <c r="E948" s="2" t="s">
        <v>1070</v>
      </c>
      <c r="F948" s="38">
        <v>7420002005444</v>
      </c>
      <c r="G948" s="1" t="s">
        <v>4</v>
      </c>
      <c r="J948" s="3"/>
      <c r="N948" s="27"/>
    </row>
    <row r="949" spans="1:14" x14ac:dyDescent="0.2">
      <c r="A949" s="2">
        <f t="shared" si="14"/>
        <v>948</v>
      </c>
      <c r="B949" s="2" t="s">
        <v>919</v>
      </c>
      <c r="C949" s="2" t="s">
        <v>2093</v>
      </c>
      <c r="D949" s="2">
        <v>1</v>
      </c>
      <c r="E949" s="2" t="s">
        <v>1070</v>
      </c>
      <c r="F949" s="38">
        <v>4420001004458</v>
      </c>
      <c r="G949" s="1" t="s">
        <v>4</v>
      </c>
      <c r="J949" s="3"/>
      <c r="N949" s="27"/>
    </row>
    <row r="950" spans="1:14" x14ac:dyDescent="0.2">
      <c r="A950" s="2">
        <f t="shared" si="14"/>
        <v>949</v>
      </c>
      <c r="B950" s="2" t="s">
        <v>1005</v>
      </c>
      <c r="C950" s="2" t="s">
        <v>2094</v>
      </c>
      <c r="D950" s="2">
        <v>1</v>
      </c>
      <c r="E950" s="2" t="s">
        <v>1070</v>
      </c>
      <c r="F950" s="38">
        <v>6420002001080</v>
      </c>
      <c r="G950" s="1" t="s">
        <v>4</v>
      </c>
      <c r="J950" s="3"/>
      <c r="N950" s="27"/>
    </row>
    <row r="951" spans="1:14" x14ac:dyDescent="0.2">
      <c r="A951" s="2">
        <f t="shared" si="14"/>
        <v>950</v>
      </c>
      <c r="B951" s="2" t="s">
        <v>1002</v>
      </c>
      <c r="C951" s="2" t="s">
        <v>2095</v>
      </c>
      <c r="D951" s="2">
        <v>1</v>
      </c>
      <c r="E951" s="2" t="s">
        <v>1070</v>
      </c>
      <c r="F951" s="38">
        <v>6420002005172</v>
      </c>
      <c r="G951" s="1" t="s">
        <v>4</v>
      </c>
      <c r="J951" s="3"/>
      <c r="N951" s="27"/>
    </row>
    <row r="952" spans="1:14" x14ac:dyDescent="0.2">
      <c r="A952" s="2">
        <f t="shared" si="14"/>
        <v>951</v>
      </c>
      <c r="B952" s="2" t="s">
        <v>960</v>
      </c>
      <c r="C952" s="2" t="s">
        <v>2096</v>
      </c>
      <c r="D952" s="2">
        <v>1</v>
      </c>
      <c r="E952" s="2" t="s">
        <v>1070</v>
      </c>
      <c r="F952" s="38">
        <v>7420001004620</v>
      </c>
      <c r="G952" s="1" t="s">
        <v>4</v>
      </c>
      <c r="J952" s="3"/>
      <c r="N952" s="27"/>
    </row>
    <row r="953" spans="1:14" x14ac:dyDescent="0.2">
      <c r="A953" s="2">
        <f t="shared" si="14"/>
        <v>952</v>
      </c>
      <c r="B953" s="2" t="s">
        <v>936</v>
      </c>
      <c r="C953" s="2" t="s">
        <v>2347</v>
      </c>
      <c r="D953" s="2">
        <v>1</v>
      </c>
      <c r="E953" s="2" t="s">
        <v>1070</v>
      </c>
      <c r="F953" s="38">
        <v>7420001000173</v>
      </c>
      <c r="G953" s="1" t="s">
        <v>4</v>
      </c>
      <c r="J953" s="3"/>
      <c r="N953" s="27"/>
    </row>
    <row r="954" spans="1:14" x14ac:dyDescent="0.2">
      <c r="A954" s="2">
        <f t="shared" si="14"/>
        <v>953</v>
      </c>
      <c r="B954" s="2" t="s">
        <v>959</v>
      </c>
      <c r="C954" s="2" t="s">
        <v>2097</v>
      </c>
      <c r="D954" s="2">
        <v>1</v>
      </c>
      <c r="E954" s="2" t="s">
        <v>1070</v>
      </c>
      <c r="F954" s="38">
        <v>4420001004813</v>
      </c>
      <c r="G954" s="1" t="s">
        <v>4</v>
      </c>
      <c r="J954" s="3"/>
      <c r="N954" s="27"/>
    </row>
    <row r="955" spans="1:14" x14ac:dyDescent="0.2">
      <c r="A955" s="2">
        <f t="shared" si="14"/>
        <v>954</v>
      </c>
      <c r="B955" s="2" t="s">
        <v>988</v>
      </c>
      <c r="C955" s="2" t="s">
        <v>2098</v>
      </c>
      <c r="D955" s="2">
        <v>1</v>
      </c>
      <c r="E955" s="2" t="s">
        <v>1070</v>
      </c>
      <c r="F955" s="38">
        <v>5420001005018</v>
      </c>
      <c r="G955" s="1" t="s">
        <v>4</v>
      </c>
      <c r="J955" s="3"/>
      <c r="N955" s="27"/>
    </row>
    <row r="956" spans="1:14" x14ac:dyDescent="0.2">
      <c r="A956" s="2">
        <f t="shared" si="14"/>
        <v>955</v>
      </c>
      <c r="B956" s="2" t="s">
        <v>91</v>
      </c>
      <c r="C956" s="2" t="s">
        <v>2099</v>
      </c>
      <c r="D956" s="2">
        <v>1</v>
      </c>
      <c r="E956" s="2" t="s">
        <v>1070</v>
      </c>
      <c r="F956" s="38">
        <v>1420001001276</v>
      </c>
      <c r="G956" s="1" t="s">
        <v>4</v>
      </c>
      <c r="J956" s="3"/>
      <c r="N956" s="27"/>
    </row>
    <row r="957" spans="1:14" x14ac:dyDescent="0.2">
      <c r="A957" s="2">
        <f t="shared" si="14"/>
        <v>956</v>
      </c>
      <c r="B957" s="2" t="s">
        <v>22</v>
      </c>
      <c r="C957" s="2" t="s">
        <v>2100</v>
      </c>
      <c r="D957" s="2">
        <v>1</v>
      </c>
      <c r="E957" s="2" t="s">
        <v>1070</v>
      </c>
      <c r="F957" s="38">
        <v>8420001000783</v>
      </c>
      <c r="G957" s="1" t="s">
        <v>4</v>
      </c>
      <c r="J957" s="3"/>
      <c r="N957" s="27"/>
    </row>
    <row r="958" spans="1:14" x14ac:dyDescent="0.2">
      <c r="A958" s="2">
        <f t="shared" si="14"/>
        <v>957</v>
      </c>
      <c r="B958" s="2" t="s">
        <v>401</v>
      </c>
      <c r="C958" s="2" t="s">
        <v>2101</v>
      </c>
      <c r="D958" s="2">
        <v>1</v>
      </c>
      <c r="E958" s="2" t="s">
        <v>1070</v>
      </c>
      <c r="F958" s="38">
        <v>2420001001878</v>
      </c>
      <c r="G958" s="1" t="s">
        <v>4</v>
      </c>
      <c r="J958" s="3"/>
      <c r="N958" s="27"/>
    </row>
    <row r="959" spans="1:14" x14ac:dyDescent="0.2">
      <c r="A959" s="2">
        <f t="shared" si="14"/>
        <v>958</v>
      </c>
      <c r="B959" s="2" t="s">
        <v>969</v>
      </c>
      <c r="C959" s="2" t="s">
        <v>2102</v>
      </c>
      <c r="D959" s="2">
        <v>1</v>
      </c>
      <c r="E959" s="2" t="s">
        <v>1070</v>
      </c>
      <c r="F959" s="38">
        <v>7420001004967</v>
      </c>
      <c r="G959" s="1" t="s">
        <v>4</v>
      </c>
      <c r="J959" s="3"/>
      <c r="N959" s="27"/>
    </row>
    <row r="960" spans="1:14" x14ac:dyDescent="0.2">
      <c r="A960" s="2">
        <f t="shared" si="14"/>
        <v>959</v>
      </c>
      <c r="B960" s="2" t="s">
        <v>117</v>
      </c>
      <c r="C960" s="2" t="s">
        <v>2103</v>
      </c>
      <c r="D960" s="2">
        <v>1</v>
      </c>
      <c r="E960" s="2" t="s">
        <v>1070</v>
      </c>
      <c r="F960" s="38">
        <v>1420001001251</v>
      </c>
      <c r="G960" s="1" t="s">
        <v>4</v>
      </c>
      <c r="J960" s="3"/>
      <c r="N960" s="27"/>
    </row>
    <row r="961" spans="1:14" x14ac:dyDescent="0.2">
      <c r="A961" s="2">
        <f t="shared" ref="A961:A1024" si="15">ROW()-1</f>
        <v>960</v>
      </c>
      <c r="B961" s="2" t="s">
        <v>973</v>
      </c>
      <c r="C961" s="2" t="s">
        <v>2104</v>
      </c>
      <c r="D961" s="2">
        <v>1</v>
      </c>
      <c r="E961" s="2" t="s">
        <v>1070</v>
      </c>
      <c r="F961" s="38">
        <v>7420001005288</v>
      </c>
      <c r="G961" s="1" t="s">
        <v>4</v>
      </c>
      <c r="J961" s="3"/>
      <c r="N961" s="27"/>
    </row>
    <row r="962" spans="1:14" x14ac:dyDescent="0.2">
      <c r="A962" s="2">
        <f t="shared" si="15"/>
        <v>961</v>
      </c>
      <c r="B962" s="2" t="s">
        <v>986</v>
      </c>
      <c r="C962" s="2" t="s">
        <v>2105</v>
      </c>
      <c r="D962" s="2">
        <v>1</v>
      </c>
      <c r="E962" s="2" t="s">
        <v>1070</v>
      </c>
      <c r="F962" s="38">
        <v>5420001005439</v>
      </c>
      <c r="J962" s="3"/>
      <c r="N962" s="27"/>
    </row>
    <row r="963" spans="1:14" x14ac:dyDescent="0.2">
      <c r="A963" s="2">
        <f t="shared" si="15"/>
        <v>962</v>
      </c>
      <c r="B963" s="2" t="s">
        <v>11</v>
      </c>
      <c r="C963" s="2" t="s">
        <v>2106</v>
      </c>
      <c r="D963" s="2">
        <v>1</v>
      </c>
      <c r="E963" s="2" t="s">
        <v>1070</v>
      </c>
      <c r="F963" s="38">
        <v>9420001001095</v>
      </c>
      <c r="G963" s="1" t="s">
        <v>4</v>
      </c>
      <c r="J963" s="3"/>
      <c r="N963" s="27"/>
    </row>
    <row r="964" spans="1:14" x14ac:dyDescent="0.2">
      <c r="A964" s="2">
        <f t="shared" si="15"/>
        <v>963</v>
      </c>
      <c r="B964" s="2" t="s">
        <v>983</v>
      </c>
      <c r="C964" s="2" t="s">
        <v>2107</v>
      </c>
      <c r="D964" s="2">
        <v>1</v>
      </c>
      <c r="E964" s="2" t="s">
        <v>1070</v>
      </c>
      <c r="F964" s="38">
        <v>9420001005096</v>
      </c>
      <c r="G964" s="1" t="s">
        <v>4</v>
      </c>
      <c r="J964" s="3"/>
      <c r="N964" s="27"/>
    </row>
    <row r="965" spans="1:14" x14ac:dyDescent="0.2">
      <c r="A965" s="2">
        <f t="shared" si="15"/>
        <v>964</v>
      </c>
      <c r="B965" s="2" t="s">
        <v>997</v>
      </c>
      <c r="C965" s="2" t="s">
        <v>2108</v>
      </c>
      <c r="D965" s="2">
        <v>1</v>
      </c>
      <c r="E965" s="2" t="s">
        <v>1070</v>
      </c>
      <c r="F965" s="38">
        <v>7420001012887</v>
      </c>
      <c r="G965" s="1" t="s">
        <v>4</v>
      </c>
      <c r="J965" s="3"/>
      <c r="N965" s="27"/>
    </row>
    <row r="966" spans="1:14" x14ac:dyDescent="0.2">
      <c r="A966" s="2">
        <f t="shared" si="15"/>
        <v>965</v>
      </c>
      <c r="B966" s="2" t="s">
        <v>1143</v>
      </c>
      <c r="C966" s="2" t="s">
        <v>2109</v>
      </c>
      <c r="D966" s="2">
        <v>1</v>
      </c>
      <c r="E966" s="2" t="s">
        <v>1070</v>
      </c>
      <c r="F966" s="38">
        <v>9420001013231</v>
      </c>
      <c r="G966" s="1" t="s">
        <v>4</v>
      </c>
      <c r="J966" s="3"/>
      <c r="N966" s="27"/>
    </row>
    <row r="967" spans="1:14" x14ac:dyDescent="0.2">
      <c r="A967" s="2">
        <f t="shared" si="15"/>
        <v>966</v>
      </c>
      <c r="B967" s="2" t="s">
        <v>984</v>
      </c>
      <c r="C967" s="2" t="s">
        <v>2110</v>
      </c>
      <c r="D967" s="2">
        <v>1</v>
      </c>
      <c r="E967" s="2" t="s">
        <v>1070</v>
      </c>
      <c r="F967" s="38">
        <v>4420002005463</v>
      </c>
      <c r="G967" s="1" t="s">
        <v>4</v>
      </c>
      <c r="J967" s="3"/>
      <c r="N967" s="27"/>
    </row>
    <row r="968" spans="1:14" x14ac:dyDescent="0.2">
      <c r="A968" s="2">
        <f t="shared" si="15"/>
        <v>967</v>
      </c>
      <c r="B968" s="2" t="s">
        <v>1001</v>
      </c>
      <c r="C968" s="2" t="s">
        <v>2111</v>
      </c>
      <c r="D968" s="2">
        <v>1</v>
      </c>
      <c r="E968" s="2" t="s">
        <v>1070</v>
      </c>
      <c r="F968" s="38">
        <v>8420001013414</v>
      </c>
      <c r="G968" s="1" t="s">
        <v>4</v>
      </c>
      <c r="J968" s="3"/>
      <c r="N968" s="27"/>
    </row>
    <row r="969" spans="1:14" x14ac:dyDescent="0.2">
      <c r="A969" s="2">
        <f t="shared" si="15"/>
        <v>968</v>
      </c>
      <c r="B969" s="2" t="s">
        <v>989</v>
      </c>
      <c r="C969" s="2" t="s">
        <v>2112</v>
      </c>
      <c r="D969" s="2">
        <v>1</v>
      </c>
      <c r="E969" s="2" t="s">
        <v>1070</v>
      </c>
      <c r="F969" s="38">
        <v>4420002003013</v>
      </c>
      <c r="G969" s="1" t="s">
        <v>4</v>
      </c>
      <c r="J969" s="3"/>
      <c r="N969" s="27"/>
    </row>
    <row r="970" spans="1:14" x14ac:dyDescent="0.2">
      <c r="A970" s="2">
        <f t="shared" si="15"/>
        <v>969</v>
      </c>
      <c r="B970" s="2" t="s">
        <v>993</v>
      </c>
      <c r="C970" s="2" t="s">
        <v>2113</v>
      </c>
      <c r="D970" s="2">
        <v>1</v>
      </c>
      <c r="E970" s="2" t="s">
        <v>1070</v>
      </c>
      <c r="F970" s="38">
        <v>4420001013616</v>
      </c>
      <c r="G970" s="1" t="s">
        <v>4</v>
      </c>
      <c r="J970" s="3"/>
      <c r="N970" s="27"/>
    </row>
    <row r="971" spans="1:14" x14ac:dyDescent="0.2">
      <c r="A971" s="2">
        <f t="shared" si="15"/>
        <v>970</v>
      </c>
      <c r="B971" s="2" t="s">
        <v>1006</v>
      </c>
      <c r="C971" s="2" t="s">
        <v>2114</v>
      </c>
      <c r="D971" s="2">
        <v>1</v>
      </c>
      <c r="E971" s="2" t="s">
        <v>1070</v>
      </c>
      <c r="F971" s="38">
        <v>1420001010707</v>
      </c>
      <c r="G971" s="1" t="s">
        <v>4</v>
      </c>
      <c r="J971" s="3"/>
      <c r="N971" s="27"/>
    </row>
    <row r="972" spans="1:14" x14ac:dyDescent="0.2">
      <c r="A972" s="2">
        <f t="shared" si="15"/>
        <v>971</v>
      </c>
      <c r="B972" s="2" t="s">
        <v>1059</v>
      </c>
      <c r="C972" s="2" t="s">
        <v>2115</v>
      </c>
      <c r="D972" s="2">
        <v>1</v>
      </c>
      <c r="E972" s="2" t="s">
        <v>1070</v>
      </c>
      <c r="F972" s="38">
        <v>9420002001805</v>
      </c>
      <c r="G972" s="1" t="s">
        <v>4</v>
      </c>
      <c r="J972" s="3"/>
      <c r="N972" s="27"/>
    </row>
    <row r="973" spans="1:14" x14ac:dyDescent="0.2">
      <c r="A973" s="2">
        <f t="shared" si="15"/>
        <v>972</v>
      </c>
      <c r="B973" s="2" t="s">
        <v>1035</v>
      </c>
      <c r="C973" s="2" t="s">
        <v>2116</v>
      </c>
      <c r="D973" s="2">
        <v>1</v>
      </c>
      <c r="E973" s="2" t="s">
        <v>1070</v>
      </c>
      <c r="F973" s="38">
        <v>4420001014226</v>
      </c>
      <c r="G973" s="1" t="s">
        <v>4</v>
      </c>
      <c r="J973" s="3"/>
      <c r="N973" s="27"/>
    </row>
    <row r="974" spans="1:14" x14ac:dyDescent="0.2">
      <c r="A974" s="2">
        <f t="shared" si="15"/>
        <v>973</v>
      </c>
      <c r="B974" s="2" t="s">
        <v>2117</v>
      </c>
      <c r="C974" s="2" t="s">
        <v>2118</v>
      </c>
      <c r="D974" s="2">
        <v>1</v>
      </c>
      <c r="E974" s="2" t="s">
        <v>1070</v>
      </c>
      <c r="F974" s="38">
        <v>3420001005465</v>
      </c>
      <c r="G974" s="1" t="s">
        <v>4</v>
      </c>
      <c r="J974" s="3"/>
      <c r="N974" s="27"/>
    </row>
    <row r="975" spans="1:14" x14ac:dyDescent="0.2">
      <c r="A975" s="2">
        <f t="shared" si="15"/>
        <v>974</v>
      </c>
      <c r="B975" s="2" t="s">
        <v>1061</v>
      </c>
      <c r="C975" s="2" t="s">
        <v>2119</v>
      </c>
      <c r="D975" s="2">
        <v>1</v>
      </c>
      <c r="E975" s="2" t="s">
        <v>1070</v>
      </c>
      <c r="F975" s="38">
        <v>6420002005379</v>
      </c>
      <c r="G975" s="1" t="s">
        <v>4</v>
      </c>
      <c r="J975" s="3"/>
      <c r="N975" s="27"/>
    </row>
    <row r="976" spans="1:14" x14ac:dyDescent="0.2">
      <c r="A976" s="2">
        <f t="shared" si="15"/>
        <v>975</v>
      </c>
      <c r="B976" s="2" t="s">
        <v>1159</v>
      </c>
      <c r="C976" s="2" t="s">
        <v>2120</v>
      </c>
      <c r="D976" s="2">
        <v>1</v>
      </c>
      <c r="E976" s="2" t="s">
        <v>1070</v>
      </c>
      <c r="F976" s="38">
        <v>1420001013651</v>
      </c>
      <c r="G976" s="1" t="s">
        <v>4</v>
      </c>
      <c r="J976" s="3"/>
      <c r="N976" s="27"/>
    </row>
    <row r="977" spans="1:14" x14ac:dyDescent="0.2">
      <c r="A977" s="2">
        <f t="shared" si="15"/>
        <v>976</v>
      </c>
      <c r="B977" s="2" t="s">
        <v>727</v>
      </c>
      <c r="C977" s="2" t="s">
        <v>2121</v>
      </c>
      <c r="D977" s="2">
        <v>1</v>
      </c>
      <c r="E977" s="2" t="s">
        <v>1070</v>
      </c>
      <c r="F977" s="38">
        <v>3420001001662</v>
      </c>
      <c r="G977" s="1" t="s">
        <v>4</v>
      </c>
      <c r="J977" s="3"/>
      <c r="N977" s="27"/>
    </row>
    <row r="978" spans="1:14" x14ac:dyDescent="0.2">
      <c r="A978" s="2">
        <f t="shared" si="15"/>
        <v>977</v>
      </c>
      <c r="B978" s="2" t="s">
        <v>1124</v>
      </c>
      <c r="C978" s="2" t="s">
        <v>2122</v>
      </c>
      <c r="D978" s="2">
        <v>1</v>
      </c>
      <c r="E978" s="2" t="s">
        <v>1070</v>
      </c>
      <c r="F978" s="38">
        <v>5420001015149</v>
      </c>
      <c r="G978" s="1" t="s">
        <v>4</v>
      </c>
      <c r="J978" s="3"/>
      <c r="N978" s="27"/>
    </row>
    <row r="979" spans="1:14" x14ac:dyDescent="0.2">
      <c r="A979" s="2">
        <f t="shared" si="15"/>
        <v>978</v>
      </c>
      <c r="B979" s="2" t="s">
        <v>1040</v>
      </c>
      <c r="C979" s="2" t="s">
        <v>2123</v>
      </c>
      <c r="D979" s="2">
        <v>1</v>
      </c>
      <c r="E979" s="2" t="s">
        <v>1070</v>
      </c>
      <c r="F979" s="38">
        <v>2420001018732</v>
      </c>
      <c r="G979" s="1" t="s">
        <v>4</v>
      </c>
      <c r="J979" s="3"/>
      <c r="N979" s="27"/>
    </row>
    <row r="980" spans="1:14" x14ac:dyDescent="0.2">
      <c r="A980" s="2">
        <f t="shared" si="15"/>
        <v>979</v>
      </c>
      <c r="B980" s="2" t="s">
        <v>1022</v>
      </c>
      <c r="C980" s="2" t="s">
        <v>1158</v>
      </c>
      <c r="D980" s="2">
        <v>1</v>
      </c>
      <c r="E980" s="2" t="s">
        <v>1070</v>
      </c>
      <c r="F980" s="38">
        <v>3420001015836</v>
      </c>
      <c r="G980" s="1" t="s">
        <v>4</v>
      </c>
      <c r="J980" s="3"/>
      <c r="N980" s="27"/>
    </row>
    <row r="981" spans="1:14" x14ac:dyDescent="0.2">
      <c r="A981" s="2">
        <f t="shared" si="15"/>
        <v>980</v>
      </c>
      <c r="B981" s="2" t="s">
        <v>383</v>
      </c>
      <c r="C981" s="2" t="s">
        <v>2124</v>
      </c>
      <c r="D981" s="2">
        <v>1</v>
      </c>
      <c r="E981" s="2" t="s">
        <v>1070</v>
      </c>
      <c r="F981" s="38">
        <v>9420001000337</v>
      </c>
      <c r="G981" s="1" t="s">
        <v>4</v>
      </c>
      <c r="J981" s="3"/>
      <c r="N981" s="27"/>
    </row>
    <row r="982" spans="1:14" x14ac:dyDescent="0.2">
      <c r="A982" s="2">
        <f t="shared" si="15"/>
        <v>981</v>
      </c>
      <c r="B982" s="2" t="s">
        <v>97</v>
      </c>
      <c r="C982" s="2" t="s">
        <v>2125</v>
      </c>
      <c r="D982" s="2">
        <v>1</v>
      </c>
      <c r="E982" s="2" t="s">
        <v>1070</v>
      </c>
      <c r="F982" s="38">
        <v>4420001001091</v>
      </c>
      <c r="G982" s="1" t="s">
        <v>4</v>
      </c>
      <c r="J982" s="3"/>
      <c r="N982" s="27"/>
    </row>
    <row r="983" spans="1:14" x14ac:dyDescent="0.2">
      <c r="A983" s="2">
        <f t="shared" si="15"/>
        <v>982</v>
      </c>
      <c r="B983" s="2" t="s">
        <v>1036</v>
      </c>
      <c r="C983" s="2" t="s">
        <v>2126</v>
      </c>
      <c r="D983" s="2">
        <v>1</v>
      </c>
      <c r="E983" s="2" t="s">
        <v>1070</v>
      </c>
      <c r="F983" s="38">
        <v>1420001005442</v>
      </c>
      <c r="G983" s="1" t="s">
        <v>4</v>
      </c>
      <c r="J983" s="3"/>
      <c r="N983" s="27"/>
    </row>
    <row r="984" spans="1:14" x14ac:dyDescent="0.2">
      <c r="A984" s="2">
        <f t="shared" si="15"/>
        <v>983</v>
      </c>
      <c r="B984" s="2" t="s">
        <v>1039</v>
      </c>
      <c r="C984" s="2" t="s">
        <v>2127</v>
      </c>
      <c r="D984" s="2">
        <v>1</v>
      </c>
      <c r="E984" s="2" t="s">
        <v>1070</v>
      </c>
      <c r="F984" s="38">
        <v>1420001016200</v>
      </c>
      <c r="G984" s="1" t="s">
        <v>4</v>
      </c>
      <c r="J984" s="3"/>
      <c r="N984" s="27"/>
    </row>
    <row r="985" spans="1:14" x14ac:dyDescent="0.2">
      <c r="A985" s="2">
        <f t="shared" si="15"/>
        <v>984</v>
      </c>
      <c r="B985" s="2" t="s">
        <v>946</v>
      </c>
      <c r="C985" s="2" t="s">
        <v>2128</v>
      </c>
      <c r="D985" s="2">
        <v>1</v>
      </c>
      <c r="E985" s="2" t="s">
        <v>1070</v>
      </c>
      <c r="F985" s="38">
        <v>7420001004802</v>
      </c>
      <c r="G985" s="1" t="s">
        <v>4</v>
      </c>
      <c r="J985" s="3"/>
      <c r="N985" s="27"/>
    </row>
    <row r="986" spans="1:14" x14ac:dyDescent="0.2">
      <c r="A986" s="2">
        <f t="shared" si="15"/>
        <v>985</v>
      </c>
      <c r="B986" s="2" t="s">
        <v>1140</v>
      </c>
      <c r="C986" s="2" t="s">
        <v>2129</v>
      </c>
      <c r="D986" s="2">
        <v>1</v>
      </c>
      <c r="E986" s="2" t="s">
        <v>1070</v>
      </c>
      <c r="F986" s="38">
        <v>4420001001117</v>
      </c>
      <c r="G986" s="1" t="s">
        <v>4</v>
      </c>
      <c r="J986" s="3"/>
      <c r="N986" s="27"/>
    </row>
    <row r="987" spans="1:14" x14ac:dyDescent="0.2">
      <c r="A987" s="2">
        <f t="shared" si="15"/>
        <v>986</v>
      </c>
      <c r="B987" s="2" t="s">
        <v>1132</v>
      </c>
      <c r="C987" s="2" t="s">
        <v>2130</v>
      </c>
      <c r="D987" s="2">
        <v>1</v>
      </c>
      <c r="E987" s="2" t="s">
        <v>1070</v>
      </c>
      <c r="F987" s="38">
        <v>9420002005285</v>
      </c>
      <c r="G987" s="1" t="s">
        <v>4</v>
      </c>
      <c r="J987" s="3"/>
      <c r="N987" s="27"/>
    </row>
    <row r="988" spans="1:14" x14ac:dyDescent="0.2">
      <c r="A988" s="2">
        <f t="shared" si="15"/>
        <v>987</v>
      </c>
      <c r="B988" s="2" t="s">
        <v>1125</v>
      </c>
      <c r="C988" s="2" t="s">
        <v>2131</v>
      </c>
      <c r="D988" s="2">
        <v>1</v>
      </c>
      <c r="E988" s="2" t="s">
        <v>1070</v>
      </c>
      <c r="F988" s="38">
        <v>2420003001447</v>
      </c>
      <c r="G988" s="1" t="s">
        <v>4</v>
      </c>
      <c r="J988" s="3"/>
      <c r="N988" s="27"/>
    </row>
    <row r="989" spans="1:14" x14ac:dyDescent="0.2">
      <c r="A989" s="2">
        <f t="shared" si="15"/>
        <v>988</v>
      </c>
      <c r="B989" s="2" t="s">
        <v>2345</v>
      </c>
      <c r="C989" s="2" t="s">
        <v>2346</v>
      </c>
      <c r="D989" s="2">
        <v>1</v>
      </c>
      <c r="E989" s="2" t="s">
        <v>2328</v>
      </c>
      <c r="F989" s="38">
        <v>3420001017130</v>
      </c>
      <c r="J989" s="3"/>
      <c r="N989" s="27"/>
    </row>
    <row r="990" spans="1:14" x14ac:dyDescent="0.2">
      <c r="A990" s="2">
        <f t="shared" si="15"/>
        <v>989</v>
      </c>
      <c r="B990" s="2" t="s">
        <v>1160</v>
      </c>
      <c r="C990" s="2" t="s">
        <v>2132</v>
      </c>
      <c r="D990" s="2">
        <v>1</v>
      </c>
      <c r="E990" s="2" t="s">
        <v>1070</v>
      </c>
      <c r="F990" s="38">
        <v>3420001001448</v>
      </c>
      <c r="G990" s="1" t="s">
        <v>4</v>
      </c>
      <c r="J990" s="3"/>
      <c r="N990" s="27"/>
    </row>
    <row r="991" spans="1:14" x14ac:dyDescent="0.2">
      <c r="A991" s="2">
        <f t="shared" si="15"/>
        <v>990</v>
      </c>
      <c r="B991" s="2" t="s">
        <v>1057</v>
      </c>
      <c r="C991" s="2" t="s">
        <v>2133</v>
      </c>
      <c r="D991" s="2">
        <v>1</v>
      </c>
      <c r="E991" s="2" t="s">
        <v>1070</v>
      </c>
      <c r="F991" s="38">
        <v>3420001017618</v>
      </c>
      <c r="J991" s="3"/>
      <c r="N991" s="27"/>
    </row>
    <row r="992" spans="1:14" x14ac:dyDescent="0.2">
      <c r="A992" s="2">
        <f t="shared" si="15"/>
        <v>991</v>
      </c>
      <c r="B992" s="2" t="s">
        <v>897</v>
      </c>
      <c r="C992" s="2" t="s">
        <v>2134</v>
      </c>
      <c r="D992" s="2">
        <v>1</v>
      </c>
      <c r="E992" s="2" t="s">
        <v>1070</v>
      </c>
      <c r="F992" s="38">
        <v>6420001001346</v>
      </c>
      <c r="G992" s="1" t="s">
        <v>4</v>
      </c>
      <c r="J992" s="3"/>
      <c r="N992" s="27"/>
    </row>
    <row r="993" spans="1:14" x14ac:dyDescent="0.2">
      <c r="A993" s="2">
        <f t="shared" si="15"/>
        <v>992</v>
      </c>
      <c r="B993" s="2" t="s">
        <v>2318</v>
      </c>
      <c r="C993" s="2" t="s">
        <v>2323</v>
      </c>
      <c r="D993" s="2">
        <v>1</v>
      </c>
      <c r="E993" s="2" t="s">
        <v>2328</v>
      </c>
      <c r="F993" s="38">
        <v>5420001005091</v>
      </c>
      <c r="G993" s="1" t="s">
        <v>4</v>
      </c>
      <c r="J993" s="3"/>
      <c r="N993" s="27"/>
    </row>
    <row r="994" spans="1:14" x14ac:dyDescent="0.2">
      <c r="A994" s="2">
        <f t="shared" si="15"/>
        <v>993</v>
      </c>
      <c r="B994" s="2" t="s">
        <v>1106</v>
      </c>
      <c r="C994" s="2" t="s">
        <v>2135</v>
      </c>
      <c r="D994" s="2">
        <v>1</v>
      </c>
      <c r="E994" s="2" t="s">
        <v>1070</v>
      </c>
      <c r="F994" s="38">
        <v>3420001001836</v>
      </c>
      <c r="G994" s="1" t="s">
        <v>4</v>
      </c>
      <c r="J994" s="3"/>
      <c r="N994" s="27"/>
    </row>
    <row r="995" spans="1:14" x14ac:dyDescent="0.2">
      <c r="A995" s="2">
        <f t="shared" si="15"/>
        <v>994</v>
      </c>
      <c r="B995" s="2" t="s">
        <v>2136</v>
      </c>
      <c r="C995" s="2" t="s">
        <v>2137</v>
      </c>
      <c r="D995" s="2">
        <v>1</v>
      </c>
      <c r="E995" s="2" t="s">
        <v>1070</v>
      </c>
      <c r="F995" s="38">
        <v>9420001018750</v>
      </c>
      <c r="G995" s="1" t="s">
        <v>4</v>
      </c>
      <c r="J995" s="3"/>
      <c r="N995" s="27"/>
    </row>
    <row r="996" spans="1:14" x14ac:dyDescent="0.2">
      <c r="A996" s="2">
        <f t="shared" si="15"/>
        <v>995</v>
      </c>
      <c r="B996" s="2" t="s">
        <v>1164</v>
      </c>
      <c r="C996" s="2" t="s">
        <v>2138</v>
      </c>
      <c r="D996" s="2">
        <v>1</v>
      </c>
      <c r="E996" s="2" t="s">
        <v>1070</v>
      </c>
      <c r="F996" s="38">
        <v>1420001001202</v>
      </c>
      <c r="G996" s="1" t="s">
        <v>4</v>
      </c>
      <c r="J996" s="3"/>
      <c r="N996" s="27"/>
    </row>
    <row r="997" spans="1:14" x14ac:dyDescent="0.2">
      <c r="A997" s="2">
        <f t="shared" si="15"/>
        <v>996</v>
      </c>
      <c r="B997" s="2" t="s">
        <v>2393</v>
      </c>
      <c r="C997" s="2" t="s">
        <v>2394</v>
      </c>
      <c r="D997" s="2">
        <v>2</v>
      </c>
      <c r="E997" s="2" t="s">
        <v>1071</v>
      </c>
      <c r="F997" s="38">
        <v>8420002014931</v>
      </c>
      <c r="G997" s="1" t="s">
        <v>4</v>
      </c>
      <c r="J997" s="3"/>
      <c r="N997" s="27"/>
    </row>
    <row r="998" spans="1:14" x14ac:dyDescent="0.2">
      <c r="A998" s="2">
        <f t="shared" si="15"/>
        <v>997</v>
      </c>
      <c r="B998" s="2" t="s">
        <v>871</v>
      </c>
      <c r="C998" s="2" t="s">
        <v>2139</v>
      </c>
      <c r="D998" s="2">
        <v>2</v>
      </c>
      <c r="E998" s="2" t="s">
        <v>1071</v>
      </c>
      <c r="F998" s="38">
        <v>7420002014924</v>
      </c>
      <c r="G998" s="1" t="s">
        <v>4</v>
      </c>
      <c r="J998" s="3"/>
      <c r="N998" s="27"/>
    </row>
    <row r="999" spans="1:14" x14ac:dyDescent="0.2">
      <c r="A999" s="2">
        <f t="shared" si="15"/>
        <v>998</v>
      </c>
      <c r="B999" s="2" t="s">
        <v>2140</v>
      </c>
      <c r="C999" s="2" t="s">
        <v>2141</v>
      </c>
      <c r="D999" s="2">
        <v>2</v>
      </c>
      <c r="E999" s="2" t="s">
        <v>1071</v>
      </c>
      <c r="F999" s="38">
        <v>6420001009744</v>
      </c>
      <c r="G999" s="1" t="s">
        <v>4</v>
      </c>
      <c r="J999" s="3"/>
      <c r="N999" s="27"/>
    </row>
    <row r="1000" spans="1:14" x14ac:dyDescent="0.2">
      <c r="A1000" s="2">
        <f t="shared" si="15"/>
        <v>999</v>
      </c>
      <c r="B1000" s="2" t="s">
        <v>1003</v>
      </c>
      <c r="C1000" s="2" t="s">
        <v>2142</v>
      </c>
      <c r="D1000" s="2">
        <v>3</v>
      </c>
      <c r="E1000" s="2" t="s">
        <v>1073</v>
      </c>
      <c r="F1000" s="38">
        <v>1420002015507</v>
      </c>
      <c r="G1000" s="1" t="s">
        <v>4</v>
      </c>
      <c r="J1000" s="3"/>
      <c r="N1000" s="27"/>
    </row>
    <row r="1001" spans="1:14" x14ac:dyDescent="0.2">
      <c r="A1001" s="2">
        <f t="shared" si="15"/>
        <v>1000</v>
      </c>
      <c r="B1001" s="2" t="s">
        <v>940</v>
      </c>
      <c r="C1001" s="2" t="s">
        <v>2143</v>
      </c>
      <c r="D1001" s="2">
        <v>1</v>
      </c>
      <c r="E1001" s="2" t="s">
        <v>1070</v>
      </c>
      <c r="F1001" s="38">
        <v>2420002005580</v>
      </c>
      <c r="G1001" s="1" t="s">
        <v>4</v>
      </c>
      <c r="J1001" s="3"/>
      <c r="N1001" s="27"/>
    </row>
    <row r="1002" spans="1:14" x14ac:dyDescent="0.2">
      <c r="A1002" s="2">
        <f t="shared" si="15"/>
        <v>1001</v>
      </c>
      <c r="B1002" s="2" t="s">
        <v>921</v>
      </c>
      <c r="C1002" s="2" t="s">
        <v>2144</v>
      </c>
      <c r="D1002" s="2">
        <v>2</v>
      </c>
      <c r="E1002" s="2" t="s">
        <v>1071</v>
      </c>
      <c r="F1002" s="38">
        <v>9420001009312</v>
      </c>
      <c r="G1002" s="1" t="s">
        <v>4</v>
      </c>
      <c r="J1002" s="3"/>
      <c r="N1002" s="27"/>
    </row>
    <row r="1003" spans="1:14" x14ac:dyDescent="0.2">
      <c r="A1003" s="2">
        <f t="shared" si="15"/>
        <v>1002</v>
      </c>
      <c r="B1003" s="2" t="s">
        <v>916</v>
      </c>
      <c r="C1003" s="2" t="s">
        <v>2145</v>
      </c>
      <c r="D1003" s="2">
        <v>2</v>
      </c>
      <c r="E1003" s="2" t="s">
        <v>1071</v>
      </c>
      <c r="F1003" s="38">
        <v>7420002014619</v>
      </c>
      <c r="G1003" s="1" t="s">
        <v>4</v>
      </c>
      <c r="J1003" s="3"/>
      <c r="N1003" s="27"/>
    </row>
    <row r="1004" spans="1:14" x14ac:dyDescent="0.2">
      <c r="A1004" s="2">
        <f t="shared" si="15"/>
        <v>1003</v>
      </c>
      <c r="B1004" s="2" t="s">
        <v>918</v>
      </c>
      <c r="C1004" s="2" t="s">
        <v>2146</v>
      </c>
      <c r="D1004" s="2">
        <v>1</v>
      </c>
      <c r="E1004" s="2" t="s">
        <v>1070</v>
      </c>
      <c r="F1004" s="38">
        <v>4420002005620</v>
      </c>
      <c r="G1004" s="1" t="s">
        <v>4</v>
      </c>
      <c r="J1004" s="3"/>
      <c r="N1004" s="27"/>
    </row>
    <row r="1005" spans="1:14" x14ac:dyDescent="0.2">
      <c r="A1005" s="2">
        <f t="shared" si="15"/>
        <v>1004</v>
      </c>
      <c r="B1005" s="2" t="s">
        <v>938</v>
      </c>
      <c r="C1005" s="2" t="s">
        <v>2147</v>
      </c>
      <c r="D1005" s="2">
        <v>2</v>
      </c>
      <c r="E1005" s="2" t="s">
        <v>1071</v>
      </c>
      <c r="F1005" s="38">
        <v>5420002015164</v>
      </c>
      <c r="G1005" s="1" t="s">
        <v>4</v>
      </c>
      <c r="J1005" s="3"/>
      <c r="N1005" s="27"/>
    </row>
    <row r="1006" spans="1:14" x14ac:dyDescent="0.2">
      <c r="A1006" s="2">
        <f t="shared" si="15"/>
        <v>1005</v>
      </c>
      <c r="B1006" s="2" t="s">
        <v>934</v>
      </c>
      <c r="C1006" s="2" t="s">
        <v>2148</v>
      </c>
      <c r="D1006" s="2">
        <v>2</v>
      </c>
      <c r="E1006" s="2" t="s">
        <v>1071</v>
      </c>
      <c r="F1006" s="38">
        <v>7420002013075</v>
      </c>
      <c r="G1006" s="1" t="s">
        <v>4</v>
      </c>
      <c r="J1006" s="3"/>
      <c r="N1006" s="27"/>
    </row>
    <row r="1007" spans="1:14" x14ac:dyDescent="0.2">
      <c r="A1007" s="2">
        <f t="shared" si="15"/>
        <v>1006</v>
      </c>
      <c r="B1007" s="2" t="s">
        <v>991</v>
      </c>
      <c r="C1007" s="2" t="s">
        <v>2149</v>
      </c>
      <c r="D1007" s="2">
        <v>2</v>
      </c>
      <c r="E1007" s="2" t="s">
        <v>1071</v>
      </c>
      <c r="F1007" s="38">
        <v>5420001010356</v>
      </c>
      <c r="G1007" s="1" t="s">
        <v>4</v>
      </c>
      <c r="J1007" s="3"/>
      <c r="N1007" s="27"/>
    </row>
    <row r="1008" spans="1:14" x14ac:dyDescent="0.2">
      <c r="A1008" s="2">
        <f t="shared" si="15"/>
        <v>1007</v>
      </c>
      <c r="B1008" s="2" t="s">
        <v>968</v>
      </c>
      <c r="C1008" s="2" t="s">
        <v>2150</v>
      </c>
      <c r="D1008" s="2">
        <v>2</v>
      </c>
      <c r="E1008" s="2" t="s">
        <v>1071</v>
      </c>
      <c r="F1008" s="38">
        <v>1420001010509</v>
      </c>
      <c r="G1008" s="1" t="s">
        <v>4</v>
      </c>
      <c r="J1008" s="3"/>
      <c r="N1008" s="27"/>
    </row>
    <row r="1009" spans="1:14" x14ac:dyDescent="0.2">
      <c r="A1009" s="2">
        <f t="shared" si="15"/>
        <v>1008</v>
      </c>
      <c r="B1009" s="2" t="s">
        <v>998</v>
      </c>
      <c r="C1009" s="2" t="s">
        <v>2151</v>
      </c>
      <c r="D1009" s="2">
        <v>2</v>
      </c>
      <c r="E1009" s="2" t="s">
        <v>1071</v>
      </c>
      <c r="F1009" s="38">
        <v>9420001010534</v>
      </c>
      <c r="G1009" s="1" t="s">
        <v>4</v>
      </c>
      <c r="J1009" s="3"/>
      <c r="N1009" s="27"/>
    </row>
    <row r="1010" spans="1:14" x14ac:dyDescent="0.2">
      <c r="A1010" s="2">
        <f t="shared" si="15"/>
        <v>1009</v>
      </c>
      <c r="B1010" s="2" t="s">
        <v>963</v>
      </c>
      <c r="C1010" s="2" t="s">
        <v>2152</v>
      </c>
      <c r="D1010" s="2">
        <v>2</v>
      </c>
      <c r="E1010" s="2" t="s">
        <v>1071</v>
      </c>
      <c r="F1010" s="38">
        <v>3420001010597</v>
      </c>
      <c r="G1010" s="1" t="s">
        <v>4</v>
      </c>
      <c r="J1010" s="3"/>
      <c r="N1010" s="27"/>
    </row>
    <row r="1011" spans="1:14" x14ac:dyDescent="0.2">
      <c r="A1011" s="2">
        <f t="shared" si="15"/>
        <v>1010</v>
      </c>
      <c r="B1011" s="2" t="s">
        <v>1029</v>
      </c>
      <c r="C1011" s="2" t="s">
        <v>2153</v>
      </c>
      <c r="D1011" s="2">
        <v>1</v>
      </c>
      <c r="E1011" s="2" t="s">
        <v>1070</v>
      </c>
      <c r="F1011" s="38">
        <v>9420001005369</v>
      </c>
      <c r="J1011" s="3"/>
      <c r="N1011" s="27"/>
    </row>
    <row r="1012" spans="1:14" x14ac:dyDescent="0.2">
      <c r="A1012" s="2">
        <f t="shared" si="15"/>
        <v>1011</v>
      </c>
      <c r="B1012" s="2" t="s">
        <v>1034</v>
      </c>
      <c r="C1012" s="2" t="s">
        <v>2154</v>
      </c>
      <c r="D1012" s="2">
        <v>2</v>
      </c>
      <c r="E1012" s="2" t="s">
        <v>1071</v>
      </c>
      <c r="F1012" s="38">
        <v>3420001010721</v>
      </c>
      <c r="G1012" s="1" t="s">
        <v>4</v>
      </c>
      <c r="J1012" s="3"/>
      <c r="N1012" s="27"/>
    </row>
    <row r="1013" spans="1:14" x14ac:dyDescent="0.2">
      <c r="A1013" s="2">
        <f t="shared" si="15"/>
        <v>1012</v>
      </c>
      <c r="B1013" s="2" t="s">
        <v>980</v>
      </c>
      <c r="C1013" s="2" t="s">
        <v>2155</v>
      </c>
      <c r="D1013" s="2">
        <v>2</v>
      </c>
      <c r="E1013" s="2" t="s">
        <v>1071</v>
      </c>
      <c r="F1013" s="38"/>
      <c r="G1013" s="1" t="s">
        <v>4</v>
      </c>
      <c r="J1013" s="3"/>
      <c r="N1013" s="27"/>
    </row>
    <row r="1014" spans="1:14" x14ac:dyDescent="0.2">
      <c r="A1014" s="2">
        <f t="shared" si="15"/>
        <v>1013</v>
      </c>
      <c r="B1014" s="2" t="s">
        <v>996</v>
      </c>
      <c r="C1014" s="2" t="s">
        <v>2156</v>
      </c>
      <c r="D1014" s="2">
        <v>2</v>
      </c>
      <c r="E1014" s="2" t="s">
        <v>1071</v>
      </c>
      <c r="F1014" s="38">
        <v>3420001013179</v>
      </c>
      <c r="G1014" s="1" t="s">
        <v>4</v>
      </c>
      <c r="J1014" s="3"/>
      <c r="N1014" s="27"/>
    </row>
    <row r="1015" spans="1:14" x14ac:dyDescent="0.2">
      <c r="A1015" s="2">
        <f t="shared" si="15"/>
        <v>1014</v>
      </c>
      <c r="B1015" s="2" t="s">
        <v>1007</v>
      </c>
      <c r="C1015" s="2" t="s">
        <v>2157</v>
      </c>
      <c r="D1015" s="2">
        <v>3</v>
      </c>
      <c r="E1015" s="2" t="s">
        <v>1073</v>
      </c>
      <c r="F1015" s="38">
        <v>3420001014012</v>
      </c>
      <c r="G1015" s="1" t="s">
        <v>4</v>
      </c>
      <c r="J1015" s="3"/>
      <c r="N1015" s="27"/>
    </row>
    <row r="1016" spans="1:14" x14ac:dyDescent="0.2">
      <c r="A1016" s="2">
        <f t="shared" si="15"/>
        <v>1015</v>
      </c>
      <c r="B1016" s="2" t="s">
        <v>999</v>
      </c>
      <c r="C1016" s="2" t="s">
        <v>2158</v>
      </c>
      <c r="D1016" s="2">
        <v>3</v>
      </c>
      <c r="E1016" s="2" t="s">
        <v>1073</v>
      </c>
      <c r="F1016" s="38">
        <v>1420001014237</v>
      </c>
      <c r="G1016" s="1" t="s">
        <v>4</v>
      </c>
      <c r="J1016" s="3"/>
      <c r="N1016" s="27"/>
    </row>
    <row r="1017" spans="1:14" x14ac:dyDescent="0.2">
      <c r="A1017" s="2">
        <f t="shared" si="15"/>
        <v>1016</v>
      </c>
      <c r="B1017" s="2" t="s">
        <v>1135</v>
      </c>
      <c r="C1017" s="2" t="s">
        <v>2159</v>
      </c>
      <c r="D1017" s="2">
        <v>3</v>
      </c>
      <c r="E1017" s="2" t="s">
        <v>1073</v>
      </c>
      <c r="F1017" s="38">
        <v>5420001014506</v>
      </c>
      <c r="G1017" s="1" t="s">
        <v>4</v>
      </c>
      <c r="J1017" s="3"/>
      <c r="N1017" s="27"/>
    </row>
    <row r="1018" spans="1:14" x14ac:dyDescent="0.2">
      <c r="A1018" s="2">
        <f t="shared" si="15"/>
        <v>1017</v>
      </c>
      <c r="B1018" s="2" t="s">
        <v>1053</v>
      </c>
      <c r="C1018" s="2" t="s">
        <v>2160</v>
      </c>
      <c r="D1018" s="2">
        <v>3</v>
      </c>
      <c r="E1018" s="2" t="s">
        <v>1073</v>
      </c>
      <c r="F1018" s="38">
        <v>9420001014659</v>
      </c>
      <c r="G1018" s="1" t="s">
        <v>4</v>
      </c>
      <c r="J1018" s="3"/>
      <c r="N1018" s="27"/>
    </row>
    <row r="1019" spans="1:14" x14ac:dyDescent="0.2">
      <c r="A1019" s="2">
        <f t="shared" si="15"/>
        <v>1018</v>
      </c>
      <c r="B1019" s="2" t="s">
        <v>1023</v>
      </c>
      <c r="C1019" s="2" t="s">
        <v>2161</v>
      </c>
      <c r="D1019" s="2">
        <v>2</v>
      </c>
      <c r="E1019" s="2" t="s">
        <v>1071</v>
      </c>
      <c r="F1019" s="38">
        <v>8420001015039</v>
      </c>
      <c r="G1019" s="1" t="s">
        <v>4</v>
      </c>
      <c r="J1019" s="3"/>
      <c r="N1019" s="27"/>
    </row>
    <row r="1020" spans="1:14" x14ac:dyDescent="0.2">
      <c r="A1020" s="2">
        <f t="shared" si="15"/>
        <v>1019</v>
      </c>
      <c r="B1020" s="2" t="s">
        <v>875</v>
      </c>
      <c r="C1020" s="2" t="s">
        <v>2162</v>
      </c>
      <c r="D1020" s="2">
        <v>2</v>
      </c>
      <c r="E1020" s="2" t="s">
        <v>1071</v>
      </c>
      <c r="F1020" s="38">
        <v>2420001015192</v>
      </c>
      <c r="G1020" s="1" t="s">
        <v>4</v>
      </c>
      <c r="J1020" s="3"/>
      <c r="N1020" s="27"/>
    </row>
    <row r="1021" spans="1:14" x14ac:dyDescent="0.2">
      <c r="A1021" s="2">
        <f t="shared" si="15"/>
        <v>1020</v>
      </c>
      <c r="B1021" s="2" t="s">
        <v>1026</v>
      </c>
      <c r="C1021" s="2" t="s">
        <v>2163</v>
      </c>
      <c r="D1021" s="2">
        <v>2</v>
      </c>
      <c r="E1021" s="2" t="s">
        <v>1071</v>
      </c>
      <c r="F1021" s="38">
        <v>3420001015316</v>
      </c>
      <c r="G1021" s="1" t="s">
        <v>4</v>
      </c>
      <c r="J1021" s="3"/>
      <c r="N1021" s="27"/>
    </row>
    <row r="1022" spans="1:14" x14ac:dyDescent="0.2">
      <c r="A1022" s="2">
        <f t="shared" si="15"/>
        <v>1021</v>
      </c>
      <c r="B1022" s="2" t="s">
        <v>1056</v>
      </c>
      <c r="C1022" s="2" t="s">
        <v>2164</v>
      </c>
      <c r="D1022" s="2">
        <v>2</v>
      </c>
      <c r="E1022" s="2" t="s">
        <v>1071</v>
      </c>
      <c r="F1022" s="38">
        <v>8420003001103</v>
      </c>
      <c r="J1022" s="3"/>
      <c r="N1022" s="27"/>
    </row>
    <row r="1023" spans="1:14" x14ac:dyDescent="0.2">
      <c r="A1023" s="2">
        <f t="shared" si="15"/>
        <v>1022</v>
      </c>
      <c r="B1023" s="2" t="s">
        <v>1162</v>
      </c>
      <c r="C1023" s="2" t="s">
        <v>2165</v>
      </c>
      <c r="D1023" s="2">
        <v>2</v>
      </c>
      <c r="E1023" s="2" t="s">
        <v>1071</v>
      </c>
      <c r="F1023" s="38">
        <v>5420001009274</v>
      </c>
      <c r="G1023" s="1" t="s">
        <v>4</v>
      </c>
      <c r="J1023" s="3"/>
      <c r="N1023" s="27"/>
    </row>
    <row r="1024" spans="1:14" x14ac:dyDescent="0.2">
      <c r="A1024" s="2">
        <f t="shared" si="15"/>
        <v>1023</v>
      </c>
      <c r="B1024" s="2" t="s">
        <v>1038</v>
      </c>
      <c r="C1024" s="2" t="s">
        <v>2166</v>
      </c>
      <c r="D1024" s="2">
        <v>3</v>
      </c>
      <c r="E1024" s="2" t="s">
        <v>1073</v>
      </c>
      <c r="F1024" s="38">
        <v>9420001010146</v>
      </c>
      <c r="G1024" s="1" t="s">
        <v>4</v>
      </c>
      <c r="J1024" s="3"/>
      <c r="N1024" s="27"/>
    </row>
    <row r="1025" spans="1:14" x14ac:dyDescent="0.2">
      <c r="A1025" s="2">
        <f t="shared" ref="A1025:A1088" si="16">ROW()-1</f>
        <v>1024</v>
      </c>
      <c r="B1025" s="2" t="s">
        <v>1137</v>
      </c>
      <c r="C1025" s="2" t="s">
        <v>2167</v>
      </c>
      <c r="D1025" s="2">
        <v>2</v>
      </c>
      <c r="E1025" s="2" t="s">
        <v>1071</v>
      </c>
      <c r="F1025" s="38">
        <v>2420002013179</v>
      </c>
      <c r="J1025" s="3"/>
      <c r="N1025" s="27"/>
    </row>
    <row r="1026" spans="1:14" x14ac:dyDescent="0.2">
      <c r="A1026" s="2">
        <f t="shared" si="16"/>
        <v>1025</v>
      </c>
      <c r="B1026" s="2" t="s">
        <v>1050</v>
      </c>
      <c r="C1026" s="2" t="s">
        <v>2168</v>
      </c>
      <c r="D1026" s="2">
        <v>2</v>
      </c>
      <c r="E1026" s="2" t="s">
        <v>1071</v>
      </c>
      <c r="F1026" s="38">
        <v>5420001016741</v>
      </c>
      <c r="G1026" s="1" t="s">
        <v>4</v>
      </c>
      <c r="J1026" s="3"/>
      <c r="N1026" s="27"/>
    </row>
    <row r="1027" spans="1:14" x14ac:dyDescent="0.2">
      <c r="A1027" s="2">
        <f t="shared" si="16"/>
        <v>1026</v>
      </c>
      <c r="B1027" s="2" t="s">
        <v>1043</v>
      </c>
      <c r="C1027" s="2" t="s">
        <v>2169</v>
      </c>
      <c r="D1027" s="2">
        <v>2</v>
      </c>
      <c r="E1027" s="2" t="s">
        <v>1071</v>
      </c>
      <c r="F1027" s="38">
        <v>1420001016935</v>
      </c>
      <c r="G1027" s="1" t="s">
        <v>4</v>
      </c>
      <c r="J1027" s="3"/>
      <c r="N1027" s="27"/>
    </row>
    <row r="1028" spans="1:14" x14ac:dyDescent="0.2">
      <c r="A1028" s="2">
        <f t="shared" si="16"/>
        <v>1027</v>
      </c>
      <c r="B1028" s="2" t="s">
        <v>2170</v>
      </c>
      <c r="C1028" s="2" t="s">
        <v>2171</v>
      </c>
      <c r="D1028" s="2">
        <v>2</v>
      </c>
      <c r="E1028" s="2" t="s">
        <v>1071</v>
      </c>
      <c r="F1028" s="38">
        <v>2420001017288</v>
      </c>
      <c r="G1028" s="1" t="s">
        <v>4</v>
      </c>
      <c r="J1028" s="3"/>
      <c r="N1028" s="27"/>
    </row>
    <row r="1029" spans="1:14" x14ac:dyDescent="0.2">
      <c r="A1029" s="2">
        <f t="shared" si="16"/>
        <v>1028</v>
      </c>
      <c r="B1029" s="2" t="s">
        <v>1062</v>
      </c>
      <c r="C1029" s="2" t="s">
        <v>2172</v>
      </c>
      <c r="D1029" s="2">
        <v>3</v>
      </c>
      <c r="E1029" s="2" t="s">
        <v>1073</v>
      </c>
      <c r="F1029" s="38">
        <v>9420001017364</v>
      </c>
      <c r="G1029" s="1" t="s">
        <v>4</v>
      </c>
      <c r="J1029" s="3"/>
      <c r="N1029" s="27"/>
    </row>
    <row r="1030" spans="1:14" x14ac:dyDescent="0.2">
      <c r="A1030" s="2">
        <f t="shared" si="16"/>
        <v>1029</v>
      </c>
      <c r="B1030" s="2" t="s">
        <v>1133</v>
      </c>
      <c r="C1030" s="2" t="s">
        <v>2173</v>
      </c>
      <c r="D1030" s="2">
        <v>2</v>
      </c>
      <c r="E1030" s="2" t="s">
        <v>1071</v>
      </c>
      <c r="F1030" s="38">
        <v>2420001018237</v>
      </c>
      <c r="G1030" s="1" t="s">
        <v>4</v>
      </c>
      <c r="J1030" s="3"/>
      <c r="N1030" s="27"/>
    </row>
    <row r="1031" spans="1:14" x14ac:dyDescent="0.2">
      <c r="A1031" s="2">
        <f t="shared" si="16"/>
        <v>1030</v>
      </c>
      <c r="B1031" s="2" t="s">
        <v>340</v>
      </c>
      <c r="C1031" s="2" t="s">
        <v>2174</v>
      </c>
      <c r="D1031" s="2">
        <v>2</v>
      </c>
      <c r="E1031" s="2" t="s">
        <v>1071</v>
      </c>
      <c r="F1031" s="38">
        <v>5420001009506</v>
      </c>
      <c r="G1031" s="1" t="s">
        <v>4</v>
      </c>
      <c r="J1031" s="3"/>
      <c r="N1031" s="27"/>
    </row>
    <row r="1032" spans="1:14" x14ac:dyDescent="0.2">
      <c r="A1032" s="2">
        <f t="shared" si="16"/>
        <v>1031</v>
      </c>
      <c r="B1032" s="2" t="s">
        <v>1163</v>
      </c>
      <c r="C1032" s="2" t="s">
        <v>2175</v>
      </c>
      <c r="D1032" s="2">
        <v>2</v>
      </c>
      <c r="E1032" s="2" t="s">
        <v>1071</v>
      </c>
      <c r="F1032" s="38">
        <v>6420001018761</v>
      </c>
      <c r="J1032" s="3"/>
      <c r="N1032" s="27"/>
    </row>
    <row r="1033" spans="1:14" x14ac:dyDescent="0.2">
      <c r="A1033" s="2">
        <f t="shared" si="16"/>
        <v>1032</v>
      </c>
      <c r="B1033" s="2" t="s">
        <v>896</v>
      </c>
      <c r="C1033" s="2" t="s">
        <v>2176</v>
      </c>
      <c r="D1033" s="2">
        <v>4</v>
      </c>
      <c r="E1033" s="2" t="s">
        <v>1072</v>
      </c>
      <c r="F1033" s="38">
        <v>7420002010031</v>
      </c>
      <c r="J1033" s="3"/>
      <c r="N1033" s="27"/>
    </row>
    <row r="1034" spans="1:14" x14ac:dyDescent="0.2">
      <c r="A1034" s="2">
        <f t="shared" si="16"/>
        <v>1033</v>
      </c>
      <c r="B1034" s="2" t="s">
        <v>860</v>
      </c>
      <c r="C1034" s="2" t="s">
        <v>2177</v>
      </c>
      <c r="D1034" s="2">
        <v>4</v>
      </c>
      <c r="E1034" s="2" t="s">
        <v>1072</v>
      </c>
      <c r="F1034" s="38">
        <v>4420001007007</v>
      </c>
      <c r="J1034" s="3"/>
      <c r="N1034" s="27"/>
    </row>
    <row r="1035" spans="1:14" x14ac:dyDescent="0.2">
      <c r="A1035" s="2">
        <f t="shared" si="16"/>
        <v>1034</v>
      </c>
      <c r="B1035" s="2" t="s">
        <v>841</v>
      </c>
      <c r="C1035" s="2" t="s">
        <v>2178</v>
      </c>
      <c r="D1035" s="2">
        <v>4</v>
      </c>
      <c r="E1035" s="2" t="s">
        <v>1072</v>
      </c>
      <c r="F1035" s="38">
        <v>9420002010236</v>
      </c>
      <c r="J1035" s="3"/>
      <c r="N1035" s="27"/>
    </row>
    <row r="1036" spans="1:14" ht="12.75" customHeight="1" x14ac:dyDescent="0.2">
      <c r="A1036" s="2">
        <f t="shared" si="16"/>
        <v>1035</v>
      </c>
      <c r="B1036" s="2" t="s">
        <v>873</v>
      </c>
      <c r="C1036" s="2" t="s">
        <v>2179</v>
      </c>
      <c r="D1036" s="2">
        <v>4</v>
      </c>
      <c r="E1036" s="2" t="s">
        <v>1072</v>
      </c>
      <c r="F1036" s="38">
        <v>1420002010227</v>
      </c>
      <c r="J1036" s="3"/>
      <c r="N1036" s="27"/>
    </row>
    <row r="1037" spans="1:14" x14ac:dyDescent="0.2">
      <c r="A1037" s="2">
        <f t="shared" si="16"/>
        <v>1036</v>
      </c>
      <c r="B1037" s="2" t="s">
        <v>849</v>
      </c>
      <c r="C1037" s="2" t="s">
        <v>2180</v>
      </c>
      <c r="D1037" s="2">
        <v>4</v>
      </c>
      <c r="E1037" s="2" t="s">
        <v>1072</v>
      </c>
      <c r="F1037" s="38">
        <v>6420002010239</v>
      </c>
      <c r="G1037" s="1" t="s">
        <v>4</v>
      </c>
      <c r="J1037" s="3"/>
      <c r="N1037" s="27"/>
    </row>
    <row r="1038" spans="1:14" x14ac:dyDescent="0.2">
      <c r="A1038" s="2">
        <f t="shared" si="16"/>
        <v>1037</v>
      </c>
      <c r="B1038" s="2" t="s">
        <v>975</v>
      </c>
      <c r="C1038" s="2" t="s">
        <v>2181</v>
      </c>
      <c r="D1038" s="2">
        <v>4</v>
      </c>
      <c r="E1038" s="2" t="s">
        <v>1072</v>
      </c>
      <c r="F1038" s="38">
        <v>8420002007654</v>
      </c>
      <c r="J1038" s="3"/>
      <c r="N1038" s="27"/>
    </row>
    <row r="1039" spans="1:14" x14ac:dyDescent="0.2">
      <c r="A1039" s="2">
        <f t="shared" si="16"/>
        <v>1038</v>
      </c>
      <c r="B1039" s="2" t="s">
        <v>885</v>
      </c>
      <c r="C1039" s="2" t="s">
        <v>2182</v>
      </c>
      <c r="D1039" s="2">
        <v>4</v>
      </c>
      <c r="E1039" s="2" t="s">
        <v>1072</v>
      </c>
      <c r="F1039" s="38">
        <v>2420001007033</v>
      </c>
      <c r="G1039" s="1" t="s">
        <v>4</v>
      </c>
      <c r="J1039" s="3"/>
      <c r="N1039" s="27"/>
    </row>
    <row r="1040" spans="1:14" x14ac:dyDescent="0.2">
      <c r="A1040" s="2">
        <f t="shared" si="16"/>
        <v>1039</v>
      </c>
      <c r="B1040" s="2" t="s">
        <v>123</v>
      </c>
      <c r="C1040" s="2" t="s">
        <v>2183</v>
      </c>
      <c r="D1040" s="2">
        <v>4</v>
      </c>
      <c r="E1040" s="2" t="s">
        <v>1072</v>
      </c>
      <c r="F1040" s="38">
        <v>1420001005987</v>
      </c>
      <c r="G1040" s="1" t="s">
        <v>4</v>
      </c>
      <c r="J1040" s="3"/>
      <c r="N1040" s="27"/>
    </row>
    <row r="1041" spans="1:14" x14ac:dyDescent="0.2">
      <c r="A1041" s="2">
        <f t="shared" si="16"/>
        <v>1040</v>
      </c>
      <c r="B1041" s="2" t="s">
        <v>925</v>
      </c>
      <c r="C1041" s="2" t="s">
        <v>2184</v>
      </c>
      <c r="D1041" s="2">
        <v>4</v>
      </c>
      <c r="E1041" s="2" t="s">
        <v>1072</v>
      </c>
      <c r="F1041" s="38">
        <v>7420001007094</v>
      </c>
      <c r="G1041" s="1" t="s">
        <v>4</v>
      </c>
      <c r="J1041" s="3"/>
      <c r="N1041" s="27"/>
    </row>
    <row r="1042" spans="1:14" x14ac:dyDescent="0.2">
      <c r="A1042" s="2">
        <f t="shared" si="16"/>
        <v>1041</v>
      </c>
      <c r="B1042" s="2" t="s">
        <v>1048</v>
      </c>
      <c r="C1042" s="2" t="s">
        <v>2185</v>
      </c>
      <c r="D1042" s="2">
        <v>4</v>
      </c>
      <c r="E1042" s="2" t="s">
        <v>1072</v>
      </c>
      <c r="F1042" s="38">
        <v>2420002010548</v>
      </c>
      <c r="J1042" s="3"/>
      <c r="N1042" s="27"/>
    </row>
    <row r="1043" spans="1:14" x14ac:dyDescent="0.2">
      <c r="A1043" s="2">
        <f t="shared" si="16"/>
        <v>1042</v>
      </c>
      <c r="B1043" s="2" t="s">
        <v>958</v>
      </c>
      <c r="C1043" s="2" t="s">
        <v>2186</v>
      </c>
      <c r="D1043" s="2">
        <v>4</v>
      </c>
      <c r="E1043" s="2" t="s">
        <v>1072</v>
      </c>
      <c r="F1043" s="38">
        <v>7420001007235</v>
      </c>
      <c r="G1043" s="1" t="s">
        <v>4</v>
      </c>
      <c r="J1043" s="3"/>
      <c r="N1043" s="27"/>
    </row>
    <row r="1044" spans="1:14" x14ac:dyDescent="0.2">
      <c r="A1044" s="2">
        <f t="shared" si="16"/>
        <v>1043</v>
      </c>
      <c r="B1044" s="2" t="s">
        <v>6</v>
      </c>
      <c r="C1044" s="2" t="s">
        <v>2187</v>
      </c>
      <c r="D1044" s="2">
        <v>4</v>
      </c>
      <c r="E1044" s="2" t="s">
        <v>1072</v>
      </c>
      <c r="F1044" s="38">
        <v>8420001006161</v>
      </c>
      <c r="J1044" s="3"/>
      <c r="N1044" s="27"/>
    </row>
    <row r="1045" spans="1:14" x14ac:dyDescent="0.2">
      <c r="A1045" s="2">
        <f t="shared" si="16"/>
        <v>1044</v>
      </c>
      <c r="B1045" s="2" t="s">
        <v>965</v>
      </c>
      <c r="C1045" s="2" t="s">
        <v>2188</v>
      </c>
      <c r="D1045" s="2">
        <v>4</v>
      </c>
      <c r="E1045" s="2" t="s">
        <v>1072</v>
      </c>
      <c r="F1045" s="38">
        <v>4420001007543</v>
      </c>
      <c r="G1045" s="1" t="s">
        <v>4</v>
      </c>
      <c r="J1045" s="3"/>
      <c r="N1045" s="27"/>
    </row>
    <row r="1046" spans="1:14" x14ac:dyDescent="0.2">
      <c r="A1046" s="2">
        <f t="shared" si="16"/>
        <v>1045</v>
      </c>
      <c r="B1046" s="2" t="s">
        <v>1013</v>
      </c>
      <c r="C1046" s="2" t="s">
        <v>2189</v>
      </c>
      <c r="D1046" s="2">
        <v>4</v>
      </c>
      <c r="E1046" s="2" t="s">
        <v>1072</v>
      </c>
      <c r="F1046" s="38">
        <v>3420001007593</v>
      </c>
      <c r="G1046" s="1" t="s">
        <v>4</v>
      </c>
      <c r="J1046" s="3"/>
      <c r="N1046" s="27"/>
    </row>
    <row r="1047" spans="1:14" x14ac:dyDescent="0.2">
      <c r="A1047" s="2">
        <f t="shared" si="16"/>
        <v>1046</v>
      </c>
      <c r="B1047" s="2" t="s">
        <v>947</v>
      </c>
      <c r="C1047" s="2" t="s">
        <v>2190</v>
      </c>
      <c r="D1047" s="2">
        <v>4</v>
      </c>
      <c r="E1047" s="2" t="s">
        <v>1072</v>
      </c>
      <c r="F1047" s="38">
        <v>7420002006698</v>
      </c>
      <c r="G1047" s="1" t="s">
        <v>4</v>
      </c>
      <c r="J1047" s="3"/>
      <c r="N1047" s="27"/>
    </row>
    <row r="1048" spans="1:14" x14ac:dyDescent="0.2">
      <c r="A1048" s="2">
        <f t="shared" si="16"/>
        <v>1047</v>
      </c>
      <c r="B1048" s="2" t="s">
        <v>1020</v>
      </c>
      <c r="C1048" s="2" t="s">
        <v>2191</v>
      </c>
      <c r="D1048" s="2">
        <v>4</v>
      </c>
      <c r="E1048" s="2" t="s">
        <v>1072</v>
      </c>
      <c r="F1048" s="38">
        <v>1420002010739</v>
      </c>
      <c r="G1048" s="1" t="s">
        <v>4</v>
      </c>
      <c r="J1048" s="3"/>
      <c r="N1048" s="27"/>
    </row>
    <row r="1049" spans="1:14" x14ac:dyDescent="0.2">
      <c r="A1049" s="2">
        <f t="shared" si="16"/>
        <v>1048</v>
      </c>
      <c r="B1049" s="2" t="s">
        <v>990</v>
      </c>
      <c r="C1049" s="2" t="s">
        <v>2192</v>
      </c>
      <c r="D1049" s="2">
        <v>4</v>
      </c>
      <c r="E1049" s="2" t="s">
        <v>1072</v>
      </c>
      <c r="F1049" s="38">
        <v>6420001007921</v>
      </c>
      <c r="G1049" s="1" t="s">
        <v>4</v>
      </c>
      <c r="J1049" s="3"/>
      <c r="N1049" s="27"/>
    </row>
    <row r="1050" spans="1:14" x14ac:dyDescent="0.2">
      <c r="A1050" s="2">
        <f t="shared" si="16"/>
        <v>1049</v>
      </c>
      <c r="B1050" s="2" t="s">
        <v>1008</v>
      </c>
      <c r="C1050" s="2" t="s">
        <v>2193</v>
      </c>
      <c r="D1050" s="2">
        <v>4</v>
      </c>
      <c r="E1050" s="2" t="s">
        <v>1072</v>
      </c>
      <c r="F1050" s="38">
        <v>7420001013555</v>
      </c>
      <c r="G1050" s="1" t="s">
        <v>4</v>
      </c>
      <c r="J1050" s="3"/>
      <c r="N1050" s="27"/>
    </row>
    <row r="1051" spans="1:14" x14ac:dyDescent="0.2">
      <c r="A1051" s="2">
        <f t="shared" si="16"/>
        <v>1050</v>
      </c>
      <c r="B1051" s="2" t="s">
        <v>1037</v>
      </c>
      <c r="C1051" s="2" t="s">
        <v>2194</v>
      </c>
      <c r="D1051" s="2">
        <v>4</v>
      </c>
      <c r="E1051" s="2" t="s">
        <v>1072</v>
      </c>
      <c r="F1051" s="38">
        <v>9420001014997</v>
      </c>
      <c r="G1051" s="1" t="s">
        <v>4</v>
      </c>
      <c r="J1051" s="3"/>
      <c r="N1051" s="27"/>
    </row>
    <row r="1052" spans="1:14" x14ac:dyDescent="0.2">
      <c r="A1052" s="2">
        <f t="shared" si="16"/>
        <v>1051</v>
      </c>
      <c r="B1052" s="2" t="s">
        <v>1027</v>
      </c>
      <c r="C1052" s="2" t="s">
        <v>2195</v>
      </c>
      <c r="D1052" s="2">
        <v>4</v>
      </c>
      <c r="E1052" s="2" t="s">
        <v>1072</v>
      </c>
      <c r="F1052" s="38">
        <v>1420001014542</v>
      </c>
      <c r="G1052" s="1" t="s">
        <v>4</v>
      </c>
      <c r="J1052" s="3"/>
      <c r="N1052" s="27"/>
    </row>
    <row r="1053" spans="1:14" x14ac:dyDescent="0.2">
      <c r="A1053" s="2">
        <f t="shared" si="16"/>
        <v>1052</v>
      </c>
      <c r="B1053" s="2" t="s">
        <v>1028</v>
      </c>
      <c r="C1053" s="2" t="s">
        <v>2196</v>
      </c>
      <c r="D1053" s="2">
        <v>4</v>
      </c>
      <c r="E1053" s="2" t="s">
        <v>1072</v>
      </c>
      <c r="F1053" s="38">
        <v>5420001014951</v>
      </c>
      <c r="G1053" s="1" t="s">
        <v>4</v>
      </c>
      <c r="J1053" s="3"/>
      <c r="N1053" s="27"/>
    </row>
    <row r="1054" spans="1:14" x14ac:dyDescent="0.2">
      <c r="A1054" s="2">
        <f t="shared" si="16"/>
        <v>1053</v>
      </c>
      <c r="B1054" s="2" t="s">
        <v>1052</v>
      </c>
      <c r="C1054" s="2" t="s">
        <v>2197</v>
      </c>
      <c r="D1054" s="2">
        <v>4</v>
      </c>
      <c r="E1054" s="2" t="s">
        <v>1072</v>
      </c>
      <c r="F1054" s="38">
        <v>7420001015774</v>
      </c>
      <c r="G1054" s="1" t="s">
        <v>4</v>
      </c>
      <c r="J1054" s="3"/>
      <c r="N1054" s="27"/>
    </row>
    <row r="1055" spans="1:14" x14ac:dyDescent="0.2">
      <c r="A1055" s="2">
        <f t="shared" si="16"/>
        <v>1054</v>
      </c>
      <c r="B1055" s="2" t="s">
        <v>1045</v>
      </c>
      <c r="C1055" s="2" t="s">
        <v>2198</v>
      </c>
      <c r="D1055" s="2">
        <v>4</v>
      </c>
      <c r="E1055" s="2" t="s">
        <v>1072</v>
      </c>
      <c r="F1055" s="38">
        <v>6420001007244</v>
      </c>
      <c r="G1055" s="1" t="s">
        <v>4</v>
      </c>
      <c r="J1055" s="3"/>
      <c r="N1055" s="27"/>
    </row>
    <row r="1056" spans="1:14" x14ac:dyDescent="0.2">
      <c r="A1056" s="2">
        <f t="shared" si="16"/>
        <v>1055</v>
      </c>
      <c r="B1056" s="2" t="s">
        <v>1033</v>
      </c>
      <c r="C1056" s="2" t="s">
        <v>2199</v>
      </c>
      <c r="D1056" s="2">
        <v>4</v>
      </c>
      <c r="E1056" s="2" t="s">
        <v>1072</v>
      </c>
      <c r="F1056" s="38">
        <v>4420001014721</v>
      </c>
      <c r="G1056" s="1" t="s">
        <v>4</v>
      </c>
      <c r="J1056" s="3"/>
      <c r="N1056" s="27"/>
    </row>
    <row r="1057" spans="1:14" x14ac:dyDescent="0.2">
      <c r="A1057" s="2">
        <f t="shared" si="16"/>
        <v>1056</v>
      </c>
      <c r="B1057" s="2" t="s">
        <v>1054</v>
      </c>
      <c r="C1057" s="2" t="s">
        <v>2200</v>
      </c>
      <c r="D1057" s="2">
        <v>4</v>
      </c>
      <c r="E1057" s="2" t="s">
        <v>1072</v>
      </c>
      <c r="F1057" s="38">
        <v>9420001016036</v>
      </c>
      <c r="G1057" s="1" t="s">
        <v>4</v>
      </c>
      <c r="J1057" s="3"/>
      <c r="N1057" s="27"/>
    </row>
    <row r="1058" spans="1:14" x14ac:dyDescent="0.2">
      <c r="A1058" s="2">
        <f t="shared" si="16"/>
        <v>1057</v>
      </c>
      <c r="B1058" s="2" t="s">
        <v>1041</v>
      </c>
      <c r="C1058" s="2" t="s">
        <v>2201</v>
      </c>
      <c r="D1058" s="2">
        <v>4</v>
      </c>
      <c r="E1058" s="2" t="s">
        <v>1072</v>
      </c>
      <c r="F1058" s="38">
        <v>9420005006669</v>
      </c>
      <c r="G1058" s="1" t="s">
        <v>4</v>
      </c>
      <c r="J1058" s="3"/>
      <c r="N1058" s="27"/>
    </row>
    <row r="1059" spans="1:14" x14ac:dyDescent="0.2">
      <c r="A1059" s="2">
        <f t="shared" si="16"/>
        <v>1058</v>
      </c>
      <c r="B1059" s="2" t="s">
        <v>105</v>
      </c>
      <c r="C1059" s="2" t="s">
        <v>2202</v>
      </c>
      <c r="D1059" s="2">
        <v>4</v>
      </c>
      <c r="E1059" s="2" t="s">
        <v>1072</v>
      </c>
      <c r="F1059" s="38">
        <v>1420001005780</v>
      </c>
      <c r="G1059" s="1" t="s">
        <v>4</v>
      </c>
      <c r="J1059" s="3"/>
      <c r="N1059" s="27"/>
    </row>
    <row r="1060" spans="1:14" x14ac:dyDescent="0.2">
      <c r="A1060" s="2">
        <f t="shared" si="16"/>
        <v>1059</v>
      </c>
      <c r="B1060" s="2" t="s">
        <v>35</v>
      </c>
      <c r="C1060" s="2" t="s">
        <v>2203</v>
      </c>
      <c r="D1060" s="2">
        <v>4</v>
      </c>
      <c r="E1060" s="2" t="s">
        <v>1072</v>
      </c>
      <c r="F1060" s="38">
        <v>1420001006952</v>
      </c>
      <c r="G1060" s="1" t="s">
        <v>4</v>
      </c>
      <c r="J1060" s="3"/>
      <c r="N1060" s="27"/>
    </row>
    <row r="1061" spans="1:14" x14ac:dyDescent="0.2">
      <c r="A1061" s="2">
        <f t="shared" si="16"/>
        <v>1060</v>
      </c>
      <c r="B1061" s="2" t="s">
        <v>1058</v>
      </c>
      <c r="C1061" s="2" t="s">
        <v>1156</v>
      </c>
      <c r="D1061" s="2">
        <v>4</v>
      </c>
      <c r="E1061" s="2" t="s">
        <v>1072</v>
      </c>
      <c r="F1061" s="38">
        <v>3420001017601</v>
      </c>
      <c r="G1061" s="1" t="s">
        <v>4</v>
      </c>
      <c r="J1061" s="3"/>
      <c r="N1061" s="27"/>
    </row>
    <row r="1062" spans="1:14" x14ac:dyDescent="0.2">
      <c r="A1062" s="2">
        <f t="shared" si="16"/>
        <v>1061</v>
      </c>
      <c r="B1062" s="2" t="s">
        <v>818</v>
      </c>
      <c r="C1062" s="2" t="s">
        <v>2204</v>
      </c>
      <c r="D1062" s="2">
        <v>4</v>
      </c>
      <c r="E1062" s="2" t="s">
        <v>1072</v>
      </c>
      <c r="F1062" s="38">
        <v>7420001007078</v>
      </c>
      <c r="G1062" s="1" t="s">
        <v>4</v>
      </c>
      <c r="J1062" s="3"/>
      <c r="N1062" s="27"/>
    </row>
    <row r="1063" spans="1:14" x14ac:dyDescent="0.2">
      <c r="A1063" s="2">
        <f t="shared" si="16"/>
        <v>1062</v>
      </c>
      <c r="B1063" s="2" t="s">
        <v>2348</v>
      </c>
      <c r="C1063" s="2" t="s">
        <v>1184</v>
      </c>
      <c r="D1063" s="2">
        <v>4</v>
      </c>
      <c r="E1063" s="2" t="s">
        <v>1072</v>
      </c>
      <c r="F1063" s="38">
        <v>6420001005859</v>
      </c>
      <c r="G1063" s="1" t="s">
        <v>4</v>
      </c>
      <c r="J1063" s="3"/>
      <c r="N1063" s="27"/>
    </row>
    <row r="1064" spans="1:14" x14ac:dyDescent="0.2">
      <c r="A1064" s="2">
        <f t="shared" si="16"/>
        <v>1063</v>
      </c>
      <c r="B1064" s="2" t="s">
        <v>985</v>
      </c>
      <c r="C1064" s="2" t="s">
        <v>2205</v>
      </c>
      <c r="D1064" s="2">
        <v>5</v>
      </c>
      <c r="E1064" s="2" t="s">
        <v>1074</v>
      </c>
      <c r="F1064" s="38">
        <v>4420002012047</v>
      </c>
      <c r="G1064" s="1" t="s">
        <v>4</v>
      </c>
      <c r="J1064" s="3"/>
      <c r="N1064" s="27"/>
    </row>
    <row r="1065" spans="1:14" x14ac:dyDescent="0.2">
      <c r="A1065" s="2">
        <f t="shared" si="16"/>
        <v>1064</v>
      </c>
      <c r="B1065" s="2" t="s">
        <v>1066</v>
      </c>
      <c r="C1065" s="2" t="s">
        <v>2206</v>
      </c>
      <c r="D1065" s="2">
        <v>5</v>
      </c>
      <c r="E1065" s="2" t="s">
        <v>1074</v>
      </c>
      <c r="F1065" s="38">
        <v>3420002012064</v>
      </c>
      <c r="J1065" s="3"/>
      <c r="N1065" s="27"/>
    </row>
    <row r="1066" spans="1:14" x14ac:dyDescent="0.2">
      <c r="A1066" s="2">
        <f t="shared" si="16"/>
        <v>1065</v>
      </c>
      <c r="B1066" s="2" t="s">
        <v>931</v>
      </c>
      <c r="C1066" s="2" t="s">
        <v>2207</v>
      </c>
      <c r="D1066" s="2">
        <v>5</v>
      </c>
      <c r="E1066" s="2" t="s">
        <v>1074</v>
      </c>
      <c r="F1066" s="38">
        <v>3420002011388</v>
      </c>
      <c r="G1066" s="1" t="s">
        <v>4</v>
      </c>
      <c r="J1066" s="3"/>
      <c r="N1066" s="27"/>
    </row>
    <row r="1067" spans="1:14" x14ac:dyDescent="0.2">
      <c r="A1067" s="2">
        <f t="shared" si="16"/>
        <v>1066</v>
      </c>
      <c r="B1067" s="2" t="s">
        <v>905</v>
      </c>
      <c r="C1067" s="2" t="s">
        <v>2208</v>
      </c>
      <c r="D1067" s="2">
        <v>5</v>
      </c>
      <c r="E1067" s="2" t="s">
        <v>1074</v>
      </c>
      <c r="F1067" s="38">
        <v>3420001014482</v>
      </c>
      <c r="G1067" s="1" t="s">
        <v>4</v>
      </c>
      <c r="J1067" s="3"/>
      <c r="N1067" s="27"/>
    </row>
    <row r="1068" spans="1:14" x14ac:dyDescent="0.2">
      <c r="A1068" s="2">
        <f t="shared" si="16"/>
        <v>1067</v>
      </c>
      <c r="B1068" s="2" t="s">
        <v>876</v>
      </c>
      <c r="C1068" s="2" t="s">
        <v>2209</v>
      </c>
      <c r="D1068" s="2">
        <v>5</v>
      </c>
      <c r="E1068" s="2" t="s">
        <v>1074</v>
      </c>
      <c r="F1068" s="38">
        <v>9420002012125</v>
      </c>
      <c r="G1068" s="1" t="s">
        <v>4</v>
      </c>
      <c r="J1068" s="3"/>
      <c r="N1068" s="27"/>
    </row>
    <row r="1069" spans="1:14" x14ac:dyDescent="0.2">
      <c r="A1069" s="2">
        <f t="shared" si="16"/>
        <v>1068</v>
      </c>
      <c r="B1069" s="2" t="s">
        <v>930</v>
      </c>
      <c r="C1069" s="2" t="s">
        <v>2210</v>
      </c>
      <c r="D1069" s="2">
        <v>5</v>
      </c>
      <c r="E1069" s="2" t="s">
        <v>1074</v>
      </c>
      <c r="F1069" s="38">
        <v>9420002012166</v>
      </c>
      <c r="G1069" s="1" t="s">
        <v>4</v>
      </c>
      <c r="J1069" s="3"/>
      <c r="N1069" s="27"/>
    </row>
    <row r="1070" spans="1:14" x14ac:dyDescent="0.2">
      <c r="A1070" s="2">
        <f t="shared" si="16"/>
        <v>1069</v>
      </c>
      <c r="B1070" s="2" t="s">
        <v>956</v>
      </c>
      <c r="C1070" s="2" t="s">
        <v>2211</v>
      </c>
      <c r="D1070" s="2">
        <v>5</v>
      </c>
      <c r="E1070" s="2" t="s">
        <v>1074</v>
      </c>
      <c r="F1070" s="38">
        <v>9420002012199</v>
      </c>
      <c r="G1070" s="1" t="s">
        <v>4</v>
      </c>
      <c r="J1070" s="3"/>
      <c r="N1070" s="27"/>
    </row>
    <row r="1071" spans="1:14" x14ac:dyDescent="0.2">
      <c r="A1071" s="2">
        <f t="shared" si="16"/>
        <v>1070</v>
      </c>
      <c r="B1071" s="2" t="s">
        <v>922</v>
      </c>
      <c r="C1071" s="2" t="s">
        <v>2212</v>
      </c>
      <c r="D1071" s="2">
        <v>5</v>
      </c>
      <c r="E1071" s="2" t="s">
        <v>1074</v>
      </c>
      <c r="F1071" s="38">
        <v>3420001016470</v>
      </c>
      <c r="J1071" s="3"/>
      <c r="N1071" s="27"/>
    </row>
    <row r="1072" spans="1:14" x14ac:dyDescent="0.2">
      <c r="A1072" s="2">
        <f t="shared" si="16"/>
        <v>1071</v>
      </c>
      <c r="B1072" s="2" t="s">
        <v>914</v>
      </c>
      <c r="C1072" s="2" t="s">
        <v>2213</v>
      </c>
      <c r="D1072" s="2">
        <v>5</v>
      </c>
      <c r="E1072" s="2" t="s">
        <v>1074</v>
      </c>
      <c r="F1072" s="38">
        <v>2420001008345</v>
      </c>
      <c r="G1072" s="1" t="s">
        <v>4</v>
      </c>
      <c r="J1072" s="3"/>
      <c r="N1072" s="27"/>
    </row>
    <row r="1073" spans="1:14" x14ac:dyDescent="0.2">
      <c r="A1073" s="2">
        <f t="shared" si="16"/>
        <v>1072</v>
      </c>
      <c r="B1073" s="2" t="s">
        <v>1009</v>
      </c>
      <c r="C1073" s="2" t="s">
        <v>2214</v>
      </c>
      <c r="D1073" s="2">
        <v>5</v>
      </c>
      <c r="E1073" s="2" t="s">
        <v>1074</v>
      </c>
      <c r="F1073" s="38">
        <v>2420001008618</v>
      </c>
      <c r="G1073" s="1" t="s">
        <v>4</v>
      </c>
      <c r="J1073" s="3"/>
      <c r="N1073" s="27"/>
    </row>
    <row r="1074" spans="1:14" x14ac:dyDescent="0.2">
      <c r="A1074" s="2">
        <f t="shared" si="16"/>
        <v>1073</v>
      </c>
      <c r="B1074" s="2" t="s">
        <v>994</v>
      </c>
      <c r="C1074" s="2" t="s">
        <v>2215</v>
      </c>
      <c r="D1074" s="2">
        <v>5</v>
      </c>
      <c r="E1074" s="2" t="s">
        <v>1074</v>
      </c>
      <c r="F1074" s="38">
        <v>3420001008732</v>
      </c>
      <c r="J1074" s="3"/>
      <c r="N1074" s="27"/>
    </row>
    <row r="1075" spans="1:14" x14ac:dyDescent="0.2">
      <c r="A1075" s="2">
        <f t="shared" si="16"/>
        <v>1074</v>
      </c>
      <c r="B1075" s="2" t="s">
        <v>992</v>
      </c>
      <c r="C1075" s="2" t="s">
        <v>2216</v>
      </c>
      <c r="D1075" s="2">
        <v>5</v>
      </c>
      <c r="E1075" s="2" t="s">
        <v>1074</v>
      </c>
      <c r="F1075" s="38">
        <v>1420002011910</v>
      </c>
      <c r="G1075" s="1" t="s">
        <v>4</v>
      </c>
      <c r="J1075" s="3"/>
      <c r="N1075" s="27"/>
    </row>
    <row r="1076" spans="1:14" x14ac:dyDescent="0.2">
      <c r="A1076" s="2">
        <f t="shared" si="16"/>
        <v>1075</v>
      </c>
      <c r="B1076" s="2" t="s">
        <v>1016</v>
      </c>
      <c r="C1076" s="2" t="s">
        <v>2217</v>
      </c>
      <c r="D1076" s="2">
        <v>8</v>
      </c>
      <c r="E1076" s="2" t="s">
        <v>1077</v>
      </c>
      <c r="F1076" s="38">
        <v>3420005004232</v>
      </c>
      <c r="G1076" s="1" t="s">
        <v>4</v>
      </c>
      <c r="J1076" s="3"/>
      <c r="N1076" s="27"/>
    </row>
    <row r="1077" spans="1:14" x14ac:dyDescent="0.2">
      <c r="A1077" s="2">
        <f t="shared" si="16"/>
        <v>1076</v>
      </c>
      <c r="B1077" s="2" t="s">
        <v>501</v>
      </c>
      <c r="C1077" s="2" t="s">
        <v>2218</v>
      </c>
      <c r="D1077" s="2">
        <v>5</v>
      </c>
      <c r="E1077" s="2" t="s">
        <v>1074</v>
      </c>
      <c r="F1077" s="38">
        <v>7420001008035</v>
      </c>
      <c r="G1077" s="1" t="s">
        <v>4</v>
      </c>
      <c r="J1077" s="3"/>
      <c r="N1077" s="27"/>
    </row>
    <row r="1078" spans="1:14" x14ac:dyDescent="0.2">
      <c r="A1078" s="2">
        <f t="shared" si="16"/>
        <v>1077</v>
      </c>
      <c r="B1078" s="2" t="s">
        <v>1010</v>
      </c>
      <c r="C1078" s="2" t="s">
        <v>2219</v>
      </c>
      <c r="D1078" s="2">
        <v>5</v>
      </c>
      <c r="E1078" s="2" t="s">
        <v>1074</v>
      </c>
      <c r="F1078" s="38">
        <v>8420001008760</v>
      </c>
      <c r="J1078" s="3"/>
      <c r="N1078" s="27"/>
    </row>
    <row r="1079" spans="1:14" x14ac:dyDescent="0.2">
      <c r="A1079" s="2">
        <f t="shared" si="16"/>
        <v>1078</v>
      </c>
      <c r="B1079" s="2" t="s">
        <v>1011</v>
      </c>
      <c r="C1079" s="2" t="s">
        <v>2220</v>
      </c>
      <c r="D1079" s="2">
        <v>5</v>
      </c>
      <c r="E1079" s="2" t="s">
        <v>1074</v>
      </c>
      <c r="F1079" s="38">
        <v>8420001013307</v>
      </c>
      <c r="G1079" s="1" t="s">
        <v>4</v>
      </c>
      <c r="J1079" s="3"/>
      <c r="N1079" s="27"/>
    </row>
    <row r="1080" spans="1:14" x14ac:dyDescent="0.2">
      <c r="A1080" s="2">
        <f t="shared" si="16"/>
        <v>1079</v>
      </c>
      <c r="B1080" s="2" t="s">
        <v>640</v>
      </c>
      <c r="C1080" s="2" t="s">
        <v>2221</v>
      </c>
      <c r="D1080" s="2">
        <v>5</v>
      </c>
      <c r="E1080" s="2" t="s">
        <v>1074</v>
      </c>
      <c r="F1080" s="38">
        <v>2420001013568</v>
      </c>
      <c r="J1080" s="3"/>
      <c r="N1080" s="27"/>
    </row>
    <row r="1081" spans="1:14" x14ac:dyDescent="0.2">
      <c r="A1081" s="2">
        <f t="shared" si="16"/>
        <v>1080</v>
      </c>
      <c r="B1081" s="2" t="s">
        <v>1060</v>
      </c>
      <c r="C1081" s="2" t="s">
        <v>2222</v>
      </c>
      <c r="D1081" s="2">
        <v>5</v>
      </c>
      <c r="E1081" s="2" t="s">
        <v>1074</v>
      </c>
      <c r="F1081" s="38">
        <v>3420001013567</v>
      </c>
      <c r="G1081" s="1" t="s">
        <v>4</v>
      </c>
      <c r="J1081" s="3"/>
      <c r="N1081" s="27"/>
    </row>
    <row r="1082" spans="1:14" x14ac:dyDescent="0.2">
      <c r="A1082" s="2">
        <f t="shared" si="16"/>
        <v>1081</v>
      </c>
      <c r="B1082" s="2" t="s">
        <v>1042</v>
      </c>
      <c r="C1082" s="2" t="s">
        <v>2223</v>
      </c>
      <c r="D1082" s="2">
        <v>5</v>
      </c>
      <c r="E1082" s="2" t="s">
        <v>1074</v>
      </c>
      <c r="F1082" s="38"/>
      <c r="G1082" s="1" t="s">
        <v>4</v>
      </c>
      <c r="J1082" s="3"/>
      <c r="N1082" s="27"/>
    </row>
    <row r="1083" spans="1:14" x14ac:dyDescent="0.2">
      <c r="A1083" s="2">
        <f t="shared" si="16"/>
        <v>1082</v>
      </c>
      <c r="B1083" s="2" t="s">
        <v>1018</v>
      </c>
      <c r="C1083" s="2" t="s">
        <v>2224</v>
      </c>
      <c r="D1083" s="2">
        <v>5</v>
      </c>
      <c r="E1083" s="2" t="s">
        <v>1074</v>
      </c>
      <c r="F1083" s="38">
        <v>5420001013697</v>
      </c>
      <c r="G1083" s="1" t="s">
        <v>4</v>
      </c>
      <c r="J1083" s="3"/>
      <c r="N1083" s="27"/>
    </row>
    <row r="1084" spans="1:14" x14ac:dyDescent="0.2">
      <c r="A1084" s="2">
        <f t="shared" si="16"/>
        <v>1083</v>
      </c>
      <c r="B1084" s="2" t="s">
        <v>1051</v>
      </c>
      <c r="C1084" s="2" t="s">
        <v>2225</v>
      </c>
      <c r="D1084" s="2">
        <v>5</v>
      </c>
      <c r="E1084" s="2" t="s">
        <v>1074</v>
      </c>
      <c r="F1084" s="38">
        <v>8420001015253</v>
      </c>
      <c r="G1084" s="1" t="s">
        <v>4</v>
      </c>
      <c r="J1084" s="3"/>
      <c r="N1084" s="27"/>
    </row>
    <row r="1085" spans="1:14" x14ac:dyDescent="0.2">
      <c r="A1085" s="2">
        <f t="shared" si="16"/>
        <v>1084</v>
      </c>
      <c r="B1085" s="2" t="s">
        <v>2319</v>
      </c>
      <c r="C1085" s="2" t="s">
        <v>2324</v>
      </c>
      <c r="D1085" s="2">
        <v>5</v>
      </c>
      <c r="E1085" s="2" t="s">
        <v>2327</v>
      </c>
      <c r="F1085" s="38">
        <v>1420003001167</v>
      </c>
      <c r="G1085" s="1" t="s">
        <v>4</v>
      </c>
      <c r="J1085" s="3"/>
      <c r="N1085" s="27"/>
    </row>
    <row r="1086" spans="1:14" x14ac:dyDescent="0.2">
      <c r="A1086" s="2">
        <f t="shared" si="16"/>
        <v>1085</v>
      </c>
      <c r="B1086" s="2" t="s">
        <v>1063</v>
      </c>
      <c r="C1086" s="2" t="s">
        <v>1333</v>
      </c>
      <c r="D1086" s="2">
        <v>8</v>
      </c>
      <c r="E1086" s="2" t="s">
        <v>1077</v>
      </c>
      <c r="F1086" s="38">
        <v>9420001016358</v>
      </c>
      <c r="G1086" s="1" t="s">
        <v>4</v>
      </c>
      <c r="J1086" s="3"/>
      <c r="N1086" s="27"/>
    </row>
    <row r="1087" spans="1:14" x14ac:dyDescent="0.2">
      <c r="A1087" s="2">
        <f t="shared" si="16"/>
        <v>1086</v>
      </c>
      <c r="B1087" s="2" t="s">
        <v>2226</v>
      </c>
      <c r="C1087" s="2" t="s">
        <v>2227</v>
      </c>
      <c r="D1087" s="2">
        <v>5</v>
      </c>
      <c r="E1087" s="2" t="s">
        <v>1074</v>
      </c>
      <c r="F1087" s="38">
        <v>9420002011465</v>
      </c>
      <c r="G1087" s="1" t="s">
        <v>4</v>
      </c>
      <c r="J1087" s="3"/>
      <c r="N1087" s="27"/>
    </row>
    <row r="1088" spans="1:14" x14ac:dyDescent="0.2">
      <c r="A1088" s="2">
        <f t="shared" si="16"/>
        <v>1087</v>
      </c>
      <c r="B1088" s="2" t="s">
        <v>857</v>
      </c>
      <c r="C1088" s="2" t="s">
        <v>2228</v>
      </c>
      <c r="D1088" s="2">
        <v>8</v>
      </c>
      <c r="E1088" s="2" t="s">
        <v>1077</v>
      </c>
      <c r="F1088" s="38">
        <v>9420001008462</v>
      </c>
      <c r="G1088" s="1" t="s">
        <v>4</v>
      </c>
      <c r="J1088" s="3"/>
      <c r="N1088" s="27"/>
    </row>
    <row r="1089" spans="1:14" x14ac:dyDescent="0.2">
      <c r="A1089" s="2">
        <f t="shared" ref="A1089:A1133" si="17">ROW()-1</f>
        <v>1088</v>
      </c>
      <c r="B1089" s="2" t="s">
        <v>1167</v>
      </c>
      <c r="C1089" s="2" t="s">
        <v>2229</v>
      </c>
      <c r="D1089" s="2">
        <v>5</v>
      </c>
      <c r="E1089" s="2" t="s">
        <v>1074</v>
      </c>
      <c r="F1089" s="38">
        <v>3420001008245</v>
      </c>
      <c r="G1089" s="1" t="s">
        <v>4</v>
      </c>
      <c r="J1089" s="3"/>
      <c r="N1089" s="27"/>
    </row>
    <row r="1090" spans="1:14" x14ac:dyDescent="0.2">
      <c r="A1090" s="2">
        <f t="shared" si="17"/>
        <v>1089</v>
      </c>
      <c r="B1090" s="2" t="s">
        <v>861</v>
      </c>
      <c r="C1090" s="2" t="s">
        <v>2230</v>
      </c>
      <c r="D1090" s="2">
        <v>6</v>
      </c>
      <c r="E1090" s="2" t="s">
        <v>1076</v>
      </c>
      <c r="F1090" s="38">
        <v>1420002017354</v>
      </c>
      <c r="G1090" s="1" t="s">
        <v>4</v>
      </c>
      <c r="J1090" s="3"/>
      <c r="N1090" s="27"/>
    </row>
    <row r="1091" spans="1:14" x14ac:dyDescent="0.2">
      <c r="A1091" s="2">
        <f t="shared" si="17"/>
        <v>1090</v>
      </c>
      <c r="B1091" s="2" t="s">
        <v>927</v>
      </c>
      <c r="C1091" s="2" t="s">
        <v>2231</v>
      </c>
      <c r="D1091" s="2">
        <v>6</v>
      </c>
      <c r="E1091" s="2" t="s">
        <v>1076</v>
      </c>
      <c r="F1091" s="38">
        <v>1420001011597</v>
      </c>
      <c r="G1091" s="1" t="s">
        <v>4</v>
      </c>
      <c r="J1091" s="3"/>
      <c r="N1091" s="27"/>
    </row>
    <row r="1092" spans="1:14" x14ac:dyDescent="0.2">
      <c r="A1092" s="2">
        <f t="shared" si="17"/>
        <v>1091</v>
      </c>
      <c r="B1092" s="2" t="s">
        <v>10</v>
      </c>
      <c r="C1092" s="2" t="s">
        <v>2232</v>
      </c>
      <c r="D1092" s="2">
        <v>6</v>
      </c>
      <c r="E1092" s="2" t="s">
        <v>1076</v>
      </c>
      <c r="F1092" s="38">
        <v>1420001011580</v>
      </c>
      <c r="G1092" s="1" t="s">
        <v>4</v>
      </c>
      <c r="J1092" s="3"/>
      <c r="N1092" s="27"/>
    </row>
    <row r="1093" spans="1:14" x14ac:dyDescent="0.2">
      <c r="A1093" s="2">
        <f t="shared" si="17"/>
        <v>1092</v>
      </c>
      <c r="B1093" s="2" t="s">
        <v>868</v>
      </c>
      <c r="C1093" s="2" t="s">
        <v>2233</v>
      </c>
      <c r="D1093" s="2">
        <v>6</v>
      </c>
      <c r="E1093" s="2" t="s">
        <v>1076</v>
      </c>
      <c r="F1093" s="38">
        <v>3420002019968</v>
      </c>
      <c r="G1093" s="1" t="s">
        <v>4</v>
      </c>
      <c r="J1093" s="3"/>
      <c r="N1093" s="27"/>
    </row>
    <row r="1094" spans="1:14" x14ac:dyDescent="0.2">
      <c r="A1094" s="2">
        <f t="shared" si="17"/>
        <v>1093</v>
      </c>
      <c r="B1094" s="2" t="s">
        <v>945</v>
      </c>
      <c r="C1094" s="2" t="s">
        <v>2234</v>
      </c>
      <c r="D1094" s="2">
        <v>6</v>
      </c>
      <c r="E1094" s="2" t="s">
        <v>1076</v>
      </c>
      <c r="F1094" s="38">
        <v>2420002017485</v>
      </c>
      <c r="G1094" s="1" t="s">
        <v>4</v>
      </c>
      <c r="J1094" s="3"/>
      <c r="N1094" s="27"/>
    </row>
    <row r="1095" spans="1:14" x14ac:dyDescent="0.2">
      <c r="A1095" s="2">
        <f t="shared" si="17"/>
        <v>1094</v>
      </c>
      <c r="B1095" s="2" t="s">
        <v>877</v>
      </c>
      <c r="C1095" s="2" t="s">
        <v>2235</v>
      </c>
      <c r="D1095" s="2">
        <v>6</v>
      </c>
      <c r="E1095" s="2" t="s">
        <v>1076</v>
      </c>
      <c r="F1095" s="38">
        <v>2420002017502</v>
      </c>
      <c r="G1095" s="1" t="s">
        <v>4</v>
      </c>
      <c r="J1095" s="3"/>
      <c r="N1095" s="27"/>
    </row>
    <row r="1096" spans="1:14" x14ac:dyDescent="0.2">
      <c r="A1096" s="2">
        <f t="shared" si="17"/>
        <v>1095</v>
      </c>
      <c r="B1096" s="2" t="s">
        <v>935</v>
      </c>
      <c r="C1096" s="2" t="s">
        <v>2236</v>
      </c>
      <c r="D1096" s="2">
        <v>6</v>
      </c>
      <c r="E1096" s="2" t="s">
        <v>1076</v>
      </c>
      <c r="F1096" s="38">
        <v>7420002016458</v>
      </c>
      <c r="J1096" s="3"/>
      <c r="N1096" s="27"/>
    </row>
    <row r="1097" spans="1:14" x14ac:dyDescent="0.2">
      <c r="A1097" s="2">
        <f t="shared" si="17"/>
        <v>1096</v>
      </c>
      <c r="B1097" s="2" t="s">
        <v>962</v>
      </c>
      <c r="C1097" s="2" t="s">
        <v>2237</v>
      </c>
      <c r="D1097" s="2">
        <v>6</v>
      </c>
      <c r="E1097" s="2" t="s">
        <v>1076</v>
      </c>
      <c r="F1097" s="38">
        <v>7420001010932</v>
      </c>
      <c r="G1097" s="1" t="s">
        <v>4</v>
      </c>
      <c r="J1097" s="3"/>
      <c r="N1097" s="27"/>
    </row>
    <row r="1098" spans="1:14" x14ac:dyDescent="0.2">
      <c r="A1098" s="2">
        <f t="shared" si="17"/>
        <v>1097</v>
      </c>
      <c r="B1098" s="2" t="s">
        <v>920</v>
      </c>
      <c r="C1098" s="2" t="s">
        <v>2238</v>
      </c>
      <c r="D1098" s="2">
        <v>6</v>
      </c>
      <c r="E1098" s="2" t="s">
        <v>1076</v>
      </c>
      <c r="F1098" s="38">
        <v>9420002017512</v>
      </c>
      <c r="G1098" s="1" t="s">
        <v>4</v>
      </c>
      <c r="J1098" s="3"/>
      <c r="N1098" s="27"/>
    </row>
    <row r="1099" spans="1:14" x14ac:dyDescent="0.2">
      <c r="A1099" s="2">
        <f t="shared" si="17"/>
        <v>1098</v>
      </c>
      <c r="B1099" s="2" t="s">
        <v>1147</v>
      </c>
      <c r="C1099" s="2" t="s">
        <v>2239</v>
      </c>
      <c r="D1099" s="2">
        <v>6</v>
      </c>
      <c r="E1099" s="2" t="s">
        <v>1076</v>
      </c>
      <c r="F1099" s="38">
        <v>4420002018606</v>
      </c>
      <c r="G1099" s="1" t="s">
        <v>4</v>
      </c>
      <c r="J1099" s="3"/>
      <c r="N1099" s="27"/>
    </row>
    <row r="1100" spans="1:14" x14ac:dyDescent="0.2">
      <c r="A1100" s="2">
        <f t="shared" si="17"/>
        <v>1099</v>
      </c>
      <c r="B1100" s="2" t="s">
        <v>995</v>
      </c>
      <c r="C1100" s="2" t="s">
        <v>2240</v>
      </c>
      <c r="D1100" s="2">
        <v>6</v>
      </c>
      <c r="E1100" s="2" t="s">
        <v>1076</v>
      </c>
      <c r="F1100" s="38">
        <v>6420001011766</v>
      </c>
      <c r="G1100" s="1" t="s">
        <v>4</v>
      </c>
      <c r="J1100" s="3"/>
      <c r="N1100" s="27"/>
    </row>
    <row r="1101" spans="1:14" x14ac:dyDescent="0.2">
      <c r="A1101" s="2">
        <f t="shared" si="17"/>
        <v>1100</v>
      </c>
      <c r="B1101" s="2" t="s">
        <v>942</v>
      </c>
      <c r="C1101" s="2" t="s">
        <v>2241</v>
      </c>
      <c r="D1101" s="2">
        <v>6</v>
      </c>
      <c r="E1101" s="2" t="s">
        <v>1076</v>
      </c>
      <c r="F1101" s="38">
        <v>6420002019172</v>
      </c>
      <c r="G1101" s="1" t="s">
        <v>4</v>
      </c>
      <c r="J1101" s="3"/>
      <c r="N1101" s="27"/>
    </row>
    <row r="1102" spans="1:14" x14ac:dyDescent="0.2">
      <c r="A1102" s="2">
        <f t="shared" si="17"/>
        <v>1101</v>
      </c>
      <c r="B1102" s="2" t="s">
        <v>964</v>
      </c>
      <c r="C1102" s="2" t="s">
        <v>2242</v>
      </c>
      <c r="D1102" s="2">
        <v>6</v>
      </c>
      <c r="E1102" s="2" t="s">
        <v>1076</v>
      </c>
      <c r="F1102" s="38">
        <v>9420002019203</v>
      </c>
      <c r="G1102" s="1" t="s">
        <v>4</v>
      </c>
      <c r="J1102" s="3"/>
      <c r="N1102" s="27"/>
    </row>
    <row r="1103" spans="1:14" x14ac:dyDescent="0.2">
      <c r="A1103" s="2">
        <f t="shared" si="17"/>
        <v>1102</v>
      </c>
      <c r="B1103" s="2" t="s">
        <v>957</v>
      </c>
      <c r="C1103" s="2" t="s">
        <v>2243</v>
      </c>
      <c r="D1103" s="2">
        <v>6</v>
      </c>
      <c r="E1103" s="2" t="s">
        <v>1076</v>
      </c>
      <c r="F1103" s="38">
        <v>1420001011928</v>
      </c>
      <c r="G1103" s="1" t="s">
        <v>4</v>
      </c>
      <c r="J1103" s="3"/>
      <c r="N1103" s="27"/>
    </row>
    <row r="1104" spans="1:14" x14ac:dyDescent="0.2">
      <c r="A1104" s="2">
        <f t="shared" si="17"/>
        <v>1103</v>
      </c>
      <c r="B1104" s="2" t="s">
        <v>41</v>
      </c>
      <c r="C1104" s="2" t="s">
        <v>2244</v>
      </c>
      <c r="D1104" s="2">
        <v>6</v>
      </c>
      <c r="E1104" s="2" t="s">
        <v>1076</v>
      </c>
      <c r="F1104" s="38">
        <v>3420001011249</v>
      </c>
      <c r="G1104" s="1" t="s">
        <v>4</v>
      </c>
      <c r="J1104" s="3"/>
      <c r="N1104" s="27"/>
    </row>
    <row r="1105" spans="1:14" x14ac:dyDescent="0.2">
      <c r="A1105" s="2">
        <f t="shared" si="17"/>
        <v>1104</v>
      </c>
      <c r="B1105" s="2" t="s">
        <v>5</v>
      </c>
      <c r="C1105" s="2" t="s">
        <v>2245</v>
      </c>
      <c r="D1105" s="2">
        <v>6</v>
      </c>
      <c r="E1105" s="2" t="s">
        <v>1076</v>
      </c>
      <c r="F1105" s="38">
        <v>1420001011069</v>
      </c>
      <c r="G1105" s="1" t="s">
        <v>4</v>
      </c>
      <c r="J1105" s="3"/>
      <c r="N1105" s="27"/>
    </row>
    <row r="1106" spans="1:14" x14ac:dyDescent="0.2">
      <c r="A1106" s="2">
        <f t="shared" si="17"/>
        <v>1105</v>
      </c>
      <c r="B1106" s="2" t="s">
        <v>1065</v>
      </c>
      <c r="C1106" s="2" t="s">
        <v>2272</v>
      </c>
      <c r="D1106" s="2">
        <v>6</v>
      </c>
      <c r="E1106" s="2" t="s">
        <v>1076</v>
      </c>
      <c r="F1106" s="38">
        <v>6420001012070</v>
      </c>
      <c r="G1106" s="1" t="s">
        <v>4</v>
      </c>
      <c r="J1106" s="3"/>
      <c r="N1106" s="27"/>
    </row>
    <row r="1107" spans="1:14" x14ac:dyDescent="0.2">
      <c r="A1107" s="2">
        <f t="shared" si="17"/>
        <v>1106</v>
      </c>
      <c r="B1107" s="2" t="s">
        <v>480</v>
      </c>
      <c r="C1107" s="2" t="s">
        <v>2246</v>
      </c>
      <c r="D1107" s="2">
        <v>6</v>
      </c>
      <c r="E1107" s="2" t="s">
        <v>1076</v>
      </c>
      <c r="F1107" s="38">
        <v>4420002018416</v>
      </c>
      <c r="G1107" s="1" t="s">
        <v>4</v>
      </c>
      <c r="J1107" s="3"/>
      <c r="N1107" s="27"/>
    </row>
    <row r="1108" spans="1:14" x14ac:dyDescent="0.2">
      <c r="A1108" s="2">
        <f t="shared" si="17"/>
        <v>1107</v>
      </c>
      <c r="B1108" s="2" t="s">
        <v>1024</v>
      </c>
      <c r="C1108" s="2" t="s">
        <v>2247</v>
      </c>
      <c r="D1108" s="2">
        <v>6</v>
      </c>
      <c r="E1108" s="2" t="s">
        <v>1076</v>
      </c>
      <c r="F1108" s="38">
        <v>7420001012210</v>
      </c>
      <c r="G1108" s="1" t="s">
        <v>4</v>
      </c>
      <c r="J1108" s="3"/>
      <c r="N1108" s="27"/>
    </row>
    <row r="1109" spans="1:14" x14ac:dyDescent="0.2">
      <c r="A1109" s="2">
        <f t="shared" si="17"/>
        <v>1108</v>
      </c>
      <c r="B1109" s="2" t="s">
        <v>12</v>
      </c>
      <c r="C1109" s="2" t="s">
        <v>2248</v>
      </c>
      <c r="D1109" s="2">
        <v>6</v>
      </c>
      <c r="E1109" s="2" t="s">
        <v>1076</v>
      </c>
      <c r="F1109" s="38">
        <v>4420001011561</v>
      </c>
      <c r="G1109" s="1" t="s">
        <v>4</v>
      </c>
      <c r="J1109" s="3"/>
      <c r="N1109" s="27"/>
    </row>
    <row r="1110" spans="1:14" x14ac:dyDescent="0.2">
      <c r="A1110" s="2">
        <f t="shared" si="17"/>
        <v>1109</v>
      </c>
      <c r="B1110" s="2" t="s">
        <v>979</v>
      </c>
      <c r="C1110" s="2" t="s">
        <v>2249</v>
      </c>
      <c r="D1110" s="2">
        <v>6</v>
      </c>
      <c r="E1110" s="2" t="s">
        <v>1076</v>
      </c>
      <c r="F1110" s="38">
        <v>6420001011221</v>
      </c>
      <c r="G1110" s="1" t="s">
        <v>4</v>
      </c>
      <c r="J1110" s="3"/>
      <c r="N1110" s="27"/>
    </row>
    <row r="1111" spans="1:14" x14ac:dyDescent="0.2">
      <c r="A1111" s="2">
        <f t="shared" si="17"/>
        <v>1110</v>
      </c>
      <c r="B1111" s="2" t="s">
        <v>1012</v>
      </c>
      <c r="C1111" s="2" t="s">
        <v>2250</v>
      </c>
      <c r="D1111" s="2">
        <v>6</v>
      </c>
      <c r="E1111" s="2" t="s">
        <v>1076</v>
      </c>
      <c r="F1111" s="38">
        <v>2420001014293</v>
      </c>
      <c r="G1111" s="1" t="s">
        <v>4</v>
      </c>
      <c r="J1111" s="3"/>
      <c r="N1111" s="27"/>
    </row>
    <row r="1112" spans="1:14" x14ac:dyDescent="0.2">
      <c r="A1112" s="2">
        <f t="shared" si="17"/>
        <v>1111</v>
      </c>
      <c r="B1112" s="2" t="s">
        <v>1017</v>
      </c>
      <c r="C1112" s="2" t="s">
        <v>2251</v>
      </c>
      <c r="D1112" s="2">
        <v>6</v>
      </c>
      <c r="E1112" s="2" t="s">
        <v>1076</v>
      </c>
      <c r="F1112" s="38">
        <v>2420001014475</v>
      </c>
      <c r="G1112" s="1" t="s">
        <v>4</v>
      </c>
      <c r="J1112" s="3"/>
      <c r="N1112" s="27"/>
    </row>
    <row r="1113" spans="1:14" x14ac:dyDescent="0.2">
      <c r="A1113" s="2">
        <f t="shared" si="17"/>
        <v>1112</v>
      </c>
      <c r="B1113" s="2" t="s">
        <v>1019</v>
      </c>
      <c r="C1113" s="2" t="s">
        <v>2252</v>
      </c>
      <c r="D1113" s="2">
        <v>6</v>
      </c>
      <c r="E1113" s="2" t="s">
        <v>1076</v>
      </c>
      <c r="F1113" s="38">
        <v>2420001015291</v>
      </c>
      <c r="G1113" s="1" t="s">
        <v>4</v>
      </c>
      <c r="J1113" s="3"/>
      <c r="N1113" s="27"/>
    </row>
    <row r="1114" spans="1:14" x14ac:dyDescent="0.2">
      <c r="A1114" s="2">
        <f t="shared" si="17"/>
        <v>1113</v>
      </c>
      <c r="B1114" s="2" t="s">
        <v>1025</v>
      </c>
      <c r="C1114" s="2" t="s">
        <v>2253</v>
      </c>
      <c r="D1114" s="2">
        <v>6</v>
      </c>
      <c r="E1114" s="2" t="s">
        <v>1076</v>
      </c>
      <c r="F1114" s="38">
        <v>2420001015275</v>
      </c>
      <c r="G1114" s="1" t="s">
        <v>4</v>
      </c>
      <c r="J1114" s="3"/>
      <c r="N1114" s="27"/>
    </row>
    <row r="1115" spans="1:14" x14ac:dyDescent="0.2">
      <c r="A1115" s="2">
        <f t="shared" si="17"/>
        <v>1114</v>
      </c>
      <c r="B1115" s="2" t="s">
        <v>804</v>
      </c>
      <c r="C1115" s="2" t="s">
        <v>2254</v>
      </c>
      <c r="D1115" s="2">
        <v>6</v>
      </c>
      <c r="E1115" s="2" t="s">
        <v>1076</v>
      </c>
      <c r="F1115" s="38">
        <v>8420001011764</v>
      </c>
      <c r="G1115" s="1" t="s">
        <v>4</v>
      </c>
      <c r="J1115" s="3"/>
      <c r="N1115" s="27"/>
    </row>
    <row r="1116" spans="1:14" x14ac:dyDescent="0.2">
      <c r="A1116" s="2">
        <f t="shared" si="17"/>
        <v>1115</v>
      </c>
      <c r="B1116" s="2" t="s">
        <v>1032</v>
      </c>
      <c r="C1116" s="2" t="s">
        <v>2255</v>
      </c>
      <c r="D1116" s="2">
        <v>6</v>
      </c>
      <c r="E1116" s="2" t="s">
        <v>1076</v>
      </c>
      <c r="F1116" s="38">
        <v>8420002018866</v>
      </c>
      <c r="G1116" s="1" t="s">
        <v>4</v>
      </c>
      <c r="J1116" s="3"/>
      <c r="N1116" s="27"/>
    </row>
    <row r="1117" spans="1:14" x14ac:dyDescent="0.2">
      <c r="A1117" s="2">
        <f t="shared" si="17"/>
        <v>1116</v>
      </c>
      <c r="B1117" s="2" t="s">
        <v>705</v>
      </c>
      <c r="C1117" s="2" t="s">
        <v>1976</v>
      </c>
      <c r="D1117" s="2">
        <v>6</v>
      </c>
      <c r="E1117" s="2" t="s">
        <v>1076</v>
      </c>
      <c r="F1117" s="38">
        <v>3420002018359</v>
      </c>
      <c r="G1117" s="1" t="s">
        <v>4</v>
      </c>
      <c r="J1117" s="3"/>
      <c r="N1117" s="27"/>
    </row>
    <row r="1118" spans="1:14" x14ac:dyDescent="0.2">
      <c r="A1118" s="2">
        <f t="shared" si="17"/>
        <v>1117</v>
      </c>
      <c r="B1118" s="2" t="s">
        <v>7</v>
      </c>
      <c r="C1118" s="2" t="s">
        <v>2256</v>
      </c>
      <c r="D1118" s="2">
        <v>6</v>
      </c>
      <c r="E1118" s="2" t="s">
        <v>1076</v>
      </c>
      <c r="F1118" s="38">
        <v>8420001011070</v>
      </c>
      <c r="G1118" s="1" t="s">
        <v>4</v>
      </c>
      <c r="J1118" s="3"/>
      <c r="N1118" s="27"/>
    </row>
    <row r="1119" spans="1:14" x14ac:dyDescent="0.2">
      <c r="A1119" s="2">
        <f t="shared" si="17"/>
        <v>1118</v>
      </c>
      <c r="B1119" s="2" t="s">
        <v>1131</v>
      </c>
      <c r="C1119" s="2" t="s">
        <v>1141</v>
      </c>
      <c r="D1119" s="2">
        <v>6</v>
      </c>
      <c r="E1119" s="2" t="s">
        <v>1076</v>
      </c>
      <c r="F1119" s="38">
        <v>1420001018130</v>
      </c>
      <c r="G1119" s="1" t="s">
        <v>4</v>
      </c>
      <c r="J1119" s="3"/>
      <c r="N1119" s="27"/>
    </row>
    <row r="1120" spans="1:14" x14ac:dyDescent="0.2">
      <c r="A1120" s="2">
        <f t="shared" si="17"/>
        <v>1119</v>
      </c>
      <c r="B1120" s="2" t="s">
        <v>843</v>
      </c>
      <c r="C1120" s="2" t="s">
        <v>2257</v>
      </c>
      <c r="D1120" s="2">
        <v>7</v>
      </c>
      <c r="E1120" s="2" t="s">
        <v>1075</v>
      </c>
      <c r="F1120" s="38">
        <v>7420001012615</v>
      </c>
      <c r="G1120" s="1" t="s">
        <v>4</v>
      </c>
      <c r="J1120" s="3"/>
      <c r="N1120" s="27"/>
    </row>
    <row r="1121" spans="1:14" x14ac:dyDescent="0.2">
      <c r="A1121" s="2">
        <f t="shared" si="17"/>
        <v>1120</v>
      </c>
      <c r="B1121" s="2" t="s">
        <v>908</v>
      </c>
      <c r="C1121" s="2" t="s">
        <v>2258</v>
      </c>
      <c r="D1121" s="2">
        <v>7</v>
      </c>
      <c r="E1121" s="2" t="s">
        <v>1075</v>
      </c>
      <c r="F1121" s="38"/>
      <c r="G1121" s="1" t="s">
        <v>4</v>
      </c>
      <c r="J1121" s="3"/>
      <c r="N1121" s="27"/>
    </row>
    <row r="1122" spans="1:14" x14ac:dyDescent="0.2">
      <c r="A1122" s="2">
        <f t="shared" si="17"/>
        <v>1121</v>
      </c>
      <c r="B1122" s="2" t="s">
        <v>865</v>
      </c>
      <c r="C1122" s="2" t="s">
        <v>2259</v>
      </c>
      <c r="D1122" s="2">
        <v>7</v>
      </c>
      <c r="E1122" s="2" t="s">
        <v>1075</v>
      </c>
      <c r="F1122" s="38">
        <v>6420002019981</v>
      </c>
      <c r="G1122" s="1" t="s">
        <v>4</v>
      </c>
      <c r="J1122" s="3"/>
      <c r="N1122" s="27"/>
    </row>
    <row r="1123" spans="1:14" x14ac:dyDescent="0.2">
      <c r="A1123" s="2">
        <f t="shared" si="17"/>
        <v>1122</v>
      </c>
      <c r="B1123" s="2" t="s">
        <v>906</v>
      </c>
      <c r="C1123" s="2" t="s">
        <v>2260</v>
      </c>
      <c r="D1123" s="2">
        <v>7</v>
      </c>
      <c r="E1123" s="2" t="s">
        <v>1075</v>
      </c>
      <c r="F1123" s="38">
        <v>7420001012747</v>
      </c>
      <c r="G1123" s="1" t="s">
        <v>4</v>
      </c>
      <c r="J1123" s="3"/>
      <c r="N1123" s="27"/>
    </row>
    <row r="1124" spans="1:14" x14ac:dyDescent="0.2">
      <c r="A1124" s="2">
        <f t="shared" si="17"/>
        <v>1123</v>
      </c>
      <c r="B1124" s="2" t="s">
        <v>882</v>
      </c>
      <c r="C1124" s="2" t="s">
        <v>2261</v>
      </c>
      <c r="D1124" s="2">
        <v>7</v>
      </c>
      <c r="E1124" s="2" t="s">
        <v>1075</v>
      </c>
      <c r="F1124" s="38">
        <v>9420002020029</v>
      </c>
      <c r="G1124" s="1" t="s">
        <v>4</v>
      </c>
      <c r="J1124" s="3"/>
      <c r="N1124" s="27"/>
    </row>
    <row r="1125" spans="1:14" x14ac:dyDescent="0.2">
      <c r="A1125" s="2">
        <f t="shared" si="17"/>
        <v>1124</v>
      </c>
      <c r="B1125" s="2" t="s">
        <v>659</v>
      </c>
      <c r="C1125" s="2" t="s">
        <v>2262</v>
      </c>
      <c r="D1125" s="2">
        <v>7</v>
      </c>
      <c r="E1125" s="2" t="s">
        <v>1075</v>
      </c>
      <c r="F1125" s="38">
        <v>5420002020024</v>
      </c>
      <c r="G1125" s="1" t="s">
        <v>4</v>
      </c>
      <c r="J1125" s="3"/>
      <c r="N1125" s="27"/>
    </row>
    <row r="1126" spans="1:14" x14ac:dyDescent="0.2">
      <c r="A1126" s="2">
        <f t="shared" si="17"/>
        <v>1125</v>
      </c>
      <c r="B1126" s="2" t="s">
        <v>1015</v>
      </c>
      <c r="C1126" s="2" t="s">
        <v>2263</v>
      </c>
      <c r="D1126" s="2">
        <v>7</v>
      </c>
      <c r="E1126" s="2" t="s">
        <v>1075</v>
      </c>
      <c r="F1126" s="38">
        <v>9420001012786</v>
      </c>
      <c r="G1126" s="1" t="s">
        <v>4</v>
      </c>
      <c r="J1126" s="3"/>
      <c r="N1126" s="27"/>
    </row>
    <row r="1127" spans="1:14" x14ac:dyDescent="0.2">
      <c r="A1127" s="2">
        <f t="shared" si="17"/>
        <v>1126</v>
      </c>
      <c r="B1127" s="2" t="s">
        <v>1067</v>
      </c>
      <c r="C1127" s="2" t="s">
        <v>2264</v>
      </c>
      <c r="D1127" s="2">
        <v>7</v>
      </c>
      <c r="E1127" s="2" t="s">
        <v>1075</v>
      </c>
      <c r="F1127" s="38">
        <v>4420001012428</v>
      </c>
      <c r="G1127" s="1" t="s">
        <v>4</v>
      </c>
      <c r="J1127" s="3"/>
      <c r="N1127" s="27"/>
    </row>
    <row r="1128" spans="1:14" x14ac:dyDescent="0.2">
      <c r="A1128" s="2">
        <f t="shared" si="17"/>
        <v>1127</v>
      </c>
      <c r="B1128" s="2" t="s">
        <v>1046</v>
      </c>
      <c r="C1128" s="2" t="s">
        <v>2265</v>
      </c>
      <c r="D1128" s="2">
        <v>7</v>
      </c>
      <c r="E1128" s="2" t="s">
        <v>1075</v>
      </c>
      <c r="F1128" s="38"/>
      <c r="J1128" s="3"/>
    </row>
    <row r="1129" spans="1:14" x14ac:dyDescent="0.2">
      <c r="A1129" s="2">
        <f t="shared" si="17"/>
        <v>1128</v>
      </c>
      <c r="B1129" s="2" t="s">
        <v>1055</v>
      </c>
      <c r="C1129" s="2" t="s">
        <v>2266</v>
      </c>
      <c r="D1129" s="2">
        <v>7</v>
      </c>
      <c r="E1129" s="2" t="s">
        <v>1075</v>
      </c>
      <c r="F1129" s="38"/>
      <c r="J1129" s="3"/>
    </row>
    <row r="1130" spans="1:14" x14ac:dyDescent="0.2">
      <c r="A1130" s="2">
        <f t="shared" si="17"/>
        <v>1129</v>
      </c>
      <c r="B1130" s="2" t="s">
        <v>1047</v>
      </c>
      <c r="C1130" s="2" t="s">
        <v>2267</v>
      </c>
      <c r="D1130" s="2">
        <v>7</v>
      </c>
      <c r="E1130" s="2" t="s">
        <v>1075</v>
      </c>
      <c r="F1130" s="38"/>
      <c r="J1130" s="3"/>
    </row>
    <row r="1131" spans="1:14" x14ac:dyDescent="0.2">
      <c r="A1131" s="2">
        <f t="shared" si="17"/>
        <v>1130</v>
      </c>
      <c r="B1131" s="2" t="s">
        <v>1126</v>
      </c>
      <c r="C1131" s="2" t="s">
        <v>2268</v>
      </c>
      <c r="D1131" s="2">
        <v>7</v>
      </c>
      <c r="E1131" s="2" t="s">
        <v>1075</v>
      </c>
      <c r="F1131" s="38">
        <v>5420001017450</v>
      </c>
      <c r="J1131" s="3"/>
    </row>
    <row r="1132" spans="1:14" x14ac:dyDescent="0.2">
      <c r="A1132" s="2">
        <f t="shared" si="17"/>
        <v>1131</v>
      </c>
      <c r="B1132" s="2" t="s">
        <v>840</v>
      </c>
      <c r="C1132" s="2" t="s">
        <v>2269</v>
      </c>
      <c r="D1132" s="2">
        <v>8</v>
      </c>
      <c r="E1132" s="2" t="s">
        <v>1077</v>
      </c>
      <c r="F1132" s="38">
        <v>5420001008318</v>
      </c>
      <c r="J1132" s="3"/>
    </row>
    <row r="1133" spans="1:14" x14ac:dyDescent="0.2">
      <c r="A1133" s="2">
        <f t="shared" si="17"/>
        <v>1132</v>
      </c>
      <c r="B1133" s="2" t="s">
        <v>889</v>
      </c>
      <c r="C1133" s="2" t="s">
        <v>2270</v>
      </c>
      <c r="D1133" s="2">
        <v>8</v>
      </c>
      <c r="E1133" s="2" t="s">
        <v>1077</v>
      </c>
      <c r="F1133" s="38">
        <v>8420001008637</v>
      </c>
      <c r="J1133" s="3"/>
    </row>
    <row r="1134" spans="1:14" x14ac:dyDescent="0.2">
      <c r="J1134" s="3"/>
    </row>
    <row r="1135" spans="1:14" x14ac:dyDescent="0.2">
      <c r="J1135" s="3"/>
    </row>
    <row r="1136" spans="1:14" x14ac:dyDescent="0.2">
      <c r="J1136" s="3"/>
    </row>
    <row r="1137" spans="10:10" x14ac:dyDescent="0.2">
      <c r="J1137" s="3"/>
    </row>
    <row r="1138" spans="10:10" x14ac:dyDescent="0.2">
      <c r="J1138" s="3"/>
    </row>
    <row r="1139" spans="10:10" x14ac:dyDescent="0.2">
      <c r="J1139" s="3"/>
    </row>
    <row r="1140" spans="10:10" x14ac:dyDescent="0.2">
      <c r="J1140" s="3"/>
    </row>
    <row r="1141" spans="10:10" x14ac:dyDescent="0.2">
      <c r="J1141" s="3"/>
    </row>
    <row r="1142" spans="10:10" x14ac:dyDescent="0.2">
      <c r="J1142" s="3"/>
    </row>
    <row r="1143" spans="10:10" x14ac:dyDescent="0.2">
      <c r="J1143" s="3"/>
    </row>
    <row r="1144" spans="10:10" x14ac:dyDescent="0.2">
      <c r="J1144" s="3"/>
    </row>
    <row r="1145" spans="10:10" x14ac:dyDescent="0.2">
      <c r="J1145" s="3"/>
    </row>
    <row r="1146" spans="10:10" x14ac:dyDescent="0.2">
      <c r="J1146" s="3"/>
    </row>
    <row r="1147" spans="10:10" x14ac:dyDescent="0.2">
      <c r="J1147" s="3"/>
    </row>
    <row r="1148" spans="10:10" x14ac:dyDescent="0.2">
      <c r="J1148" s="3"/>
    </row>
    <row r="1149" spans="10:10" x14ac:dyDescent="0.2">
      <c r="J1149" s="3"/>
    </row>
    <row r="1150" spans="10:10" x14ac:dyDescent="0.2">
      <c r="J1150" s="3"/>
    </row>
    <row r="1151" spans="10:10" x14ac:dyDescent="0.2">
      <c r="J1151" s="3"/>
    </row>
    <row r="1152" spans="10:10" x14ac:dyDescent="0.2">
      <c r="J1152" s="3"/>
    </row>
    <row r="1153" spans="10:10" x14ac:dyDescent="0.2">
      <c r="J1153" s="3"/>
    </row>
    <row r="1154" spans="10:10" x14ac:dyDescent="0.2">
      <c r="J1154" s="3"/>
    </row>
    <row r="1155" spans="10:10" x14ac:dyDescent="0.2">
      <c r="J1155" s="3"/>
    </row>
    <row r="1156" spans="10:10" x14ac:dyDescent="0.2">
      <c r="J1156" s="3"/>
    </row>
    <row r="1157" spans="10:10" x14ac:dyDescent="0.2">
      <c r="J1157" s="3"/>
    </row>
    <row r="1158" spans="10:10" x14ac:dyDescent="0.2">
      <c r="J1158" s="3"/>
    </row>
    <row r="1159" spans="10:10" x14ac:dyDescent="0.2">
      <c r="J1159" s="3"/>
    </row>
    <row r="1160" spans="10:10" x14ac:dyDescent="0.2">
      <c r="J1160" s="3"/>
    </row>
    <row r="1161" spans="10:10" x14ac:dyDescent="0.2">
      <c r="J1161" s="3"/>
    </row>
    <row r="1162" spans="10:10" x14ac:dyDescent="0.2">
      <c r="J1162" s="3"/>
    </row>
    <row r="1163" spans="10:10" x14ac:dyDescent="0.2">
      <c r="J1163" s="3"/>
    </row>
    <row r="1164" spans="10:10" x14ac:dyDescent="0.2">
      <c r="J1164" s="3"/>
    </row>
    <row r="1165" spans="10:10" x14ac:dyDescent="0.2">
      <c r="J1165" s="3"/>
    </row>
    <row r="1166" spans="10:10" x14ac:dyDescent="0.2">
      <c r="J1166" s="3"/>
    </row>
    <row r="1167" spans="10:10" x14ac:dyDescent="0.2">
      <c r="J1167" s="3"/>
    </row>
    <row r="1168" spans="10:10" x14ac:dyDescent="0.2">
      <c r="J1168" s="3"/>
    </row>
    <row r="1169" spans="10:10" x14ac:dyDescent="0.2">
      <c r="J1169" s="3"/>
    </row>
    <row r="1170" spans="10:10" x14ac:dyDescent="0.2">
      <c r="J1170" s="3"/>
    </row>
  </sheetData>
  <autoFilter ref="A1:F1" xr:uid="{00000000-0001-0000-0000-000000000000}">
    <sortState xmlns:xlrd2="http://schemas.microsoft.com/office/spreadsheetml/2017/richdata2" ref="A2:F1134">
      <sortCondition ref="B1"/>
    </sortState>
  </autoFilter>
  <phoneticPr fontId="21"/>
  <dataValidations count="1">
    <dataValidation imeMode="hiragana" allowBlank="1" showInputMessage="1" showErrorMessage="1" sqref="J1194" xr:uid="{DB6DEB68-AEC8-4325-A27D-A313B1CD7BF5}"/>
  </dataValidations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BDC18-5D65-4D08-8AD8-1F2FF47B08A4}">
  <sheetPr>
    <pageSetUpPr fitToPage="1"/>
  </sheetPr>
  <dimension ref="A1:Y797"/>
  <sheetViews>
    <sheetView view="pageBreakPreview" zoomScale="115" zoomScaleSheetLayoutView="115" workbookViewId="0">
      <pane xSplit="3" ySplit="2" topLeftCell="D3" activePane="bottomRight" state="frozen"/>
      <selection activeCell="N3" sqref="N3:P3"/>
      <selection pane="topRight" activeCell="N3" sqref="N3:P3"/>
      <selection pane="bottomLeft" activeCell="N3" sqref="N3:P3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10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15" width="3.77734375" style="10" customWidth="1"/>
    <col min="16" max="16" width="3.77734375" style="23" customWidth="1"/>
    <col min="17" max="23" width="3.77734375" style="10" customWidth="1"/>
    <col min="24" max="24" width="6.77734375" style="24" customWidth="1"/>
    <col min="25" max="25" width="4.77734375" style="21" customWidth="1"/>
    <col min="26" max="230" width="9.33203125" style="10"/>
    <col min="231" max="231" width="5" style="10" bestFit="1" customWidth="1"/>
    <col min="232" max="232" width="7" style="10" bestFit="1" customWidth="1"/>
    <col min="233" max="233" width="9.33203125" style="10"/>
    <col min="234" max="234" width="22" style="10" customWidth="1"/>
    <col min="235" max="235" width="3.33203125" style="10" bestFit="1" customWidth="1"/>
    <col min="236" max="236" width="8" style="10" bestFit="1" customWidth="1"/>
    <col min="237" max="237" width="6" style="10" bestFit="1" customWidth="1"/>
    <col min="238" max="238" width="6.109375" style="10" bestFit="1" customWidth="1"/>
    <col min="239" max="239" width="6" style="10" bestFit="1" customWidth="1"/>
    <col min="240" max="240" width="6.109375" style="10" bestFit="1" customWidth="1"/>
    <col min="241" max="241" width="5.109375" style="10" bestFit="1" customWidth="1"/>
    <col min="242" max="242" width="8.109375" style="10" bestFit="1" customWidth="1"/>
    <col min="243" max="264" width="0" style="10" hidden="1" customWidth="1"/>
    <col min="265" max="265" width="4.77734375" style="10" customWidth="1"/>
    <col min="266" max="266" width="7.44140625" style="10" customWidth="1"/>
    <col min="267" max="267" width="5.109375" style="10" customWidth="1"/>
    <col min="268" max="268" width="7.44140625" style="10" customWidth="1"/>
    <col min="269" max="269" width="3.77734375" style="10" bestFit="1" customWidth="1"/>
    <col min="270" max="272" width="4.77734375" style="10" bestFit="1" customWidth="1"/>
    <col min="273" max="274" width="3.77734375" style="10" bestFit="1" customWidth="1"/>
    <col min="275" max="275" width="3.33203125" style="10" bestFit="1" customWidth="1"/>
    <col min="276" max="279" width="4.77734375" style="10" bestFit="1" customWidth="1"/>
    <col min="280" max="280" width="4" style="10" bestFit="1" customWidth="1"/>
    <col min="281" max="281" width="5" style="10" bestFit="1" customWidth="1"/>
    <col min="282" max="486" width="9.33203125" style="10"/>
    <col min="487" max="487" width="5" style="10" bestFit="1" customWidth="1"/>
    <col min="488" max="488" width="7" style="10" bestFit="1" customWidth="1"/>
    <col min="489" max="489" width="9.33203125" style="10"/>
    <col min="490" max="490" width="22" style="10" customWidth="1"/>
    <col min="491" max="491" width="3.33203125" style="10" bestFit="1" customWidth="1"/>
    <col min="492" max="492" width="8" style="10" bestFit="1" customWidth="1"/>
    <col min="493" max="493" width="6" style="10" bestFit="1" customWidth="1"/>
    <col min="494" max="494" width="6.109375" style="10" bestFit="1" customWidth="1"/>
    <col min="495" max="495" width="6" style="10" bestFit="1" customWidth="1"/>
    <col min="496" max="496" width="6.109375" style="10" bestFit="1" customWidth="1"/>
    <col min="497" max="497" width="5.109375" style="10" bestFit="1" customWidth="1"/>
    <col min="498" max="498" width="8.109375" style="10" bestFit="1" customWidth="1"/>
    <col min="499" max="520" width="0" style="10" hidden="1" customWidth="1"/>
    <col min="521" max="521" width="4.77734375" style="10" customWidth="1"/>
    <col min="522" max="522" width="7.44140625" style="10" customWidth="1"/>
    <col min="523" max="523" width="5.109375" style="10" customWidth="1"/>
    <col min="524" max="524" width="7.44140625" style="10" customWidth="1"/>
    <col min="525" max="525" width="3.77734375" style="10" bestFit="1" customWidth="1"/>
    <col min="526" max="528" width="4.77734375" style="10" bestFit="1" customWidth="1"/>
    <col min="529" max="530" width="3.77734375" style="10" bestFit="1" customWidth="1"/>
    <col min="531" max="531" width="3.33203125" style="10" bestFit="1" customWidth="1"/>
    <col min="532" max="535" width="4.77734375" style="10" bestFit="1" customWidth="1"/>
    <col min="536" max="536" width="4" style="10" bestFit="1" customWidth="1"/>
    <col min="537" max="537" width="5" style="10" bestFit="1" customWidth="1"/>
    <col min="538" max="742" width="9.33203125" style="10"/>
    <col min="743" max="743" width="5" style="10" bestFit="1" customWidth="1"/>
    <col min="744" max="744" width="7" style="10" bestFit="1" customWidth="1"/>
    <col min="745" max="745" width="9.33203125" style="10"/>
    <col min="746" max="746" width="22" style="10" customWidth="1"/>
    <col min="747" max="747" width="3.33203125" style="10" bestFit="1" customWidth="1"/>
    <col min="748" max="748" width="8" style="10" bestFit="1" customWidth="1"/>
    <col min="749" max="749" width="6" style="10" bestFit="1" customWidth="1"/>
    <col min="750" max="750" width="6.109375" style="10" bestFit="1" customWidth="1"/>
    <col min="751" max="751" width="6" style="10" bestFit="1" customWidth="1"/>
    <col min="752" max="752" width="6.109375" style="10" bestFit="1" customWidth="1"/>
    <col min="753" max="753" width="5.109375" style="10" bestFit="1" customWidth="1"/>
    <col min="754" max="754" width="8.109375" style="10" bestFit="1" customWidth="1"/>
    <col min="755" max="776" width="0" style="10" hidden="1" customWidth="1"/>
    <col min="777" max="777" width="4.77734375" style="10" customWidth="1"/>
    <col min="778" max="778" width="7.44140625" style="10" customWidth="1"/>
    <col min="779" max="779" width="5.109375" style="10" customWidth="1"/>
    <col min="780" max="780" width="7.44140625" style="10" customWidth="1"/>
    <col min="781" max="781" width="3.77734375" style="10" bestFit="1" customWidth="1"/>
    <col min="782" max="784" width="4.77734375" style="10" bestFit="1" customWidth="1"/>
    <col min="785" max="786" width="3.77734375" style="10" bestFit="1" customWidth="1"/>
    <col min="787" max="787" width="3.33203125" style="10" bestFit="1" customWidth="1"/>
    <col min="788" max="791" width="4.77734375" style="10" bestFit="1" customWidth="1"/>
    <col min="792" max="792" width="4" style="10" bestFit="1" customWidth="1"/>
    <col min="793" max="793" width="5" style="10" bestFit="1" customWidth="1"/>
    <col min="794" max="998" width="9.33203125" style="10"/>
    <col min="999" max="999" width="5" style="10" bestFit="1" customWidth="1"/>
    <col min="1000" max="1000" width="7" style="10" bestFit="1" customWidth="1"/>
    <col min="1001" max="1001" width="9.33203125" style="10"/>
    <col min="1002" max="1002" width="22" style="10" customWidth="1"/>
    <col min="1003" max="1003" width="3.33203125" style="10" bestFit="1" customWidth="1"/>
    <col min="1004" max="1004" width="8" style="10" bestFit="1" customWidth="1"/>
    <col min="1005" max="1005" width="6" style="10" bestFit="1" customWidth="1"/>
    <col min="1006" max="1006" width="6.109375" style="10" bestFit="1" customWidth="1"/>
    <col min="1007" max="1007" width="6" style="10" bestFit="1" customWidth="1"/>
    <col min="1008" max="1008" width="6.109375" style="10" bestFit="1" customWidth="1"/>
    <col min="1009" max="1009" width="5.109375" style="10" bestFit="1" customWidth="1"/>
    <col min="1010" max="1010" width="8.109375" style="10" bestFit="1" customWidth="1"/>
    <col min="1011" max="1032" width="0" style="10" hidden="1" customWidth="1"/>
    <col min="1033" max="1033" width="4.77734375" style="10" customWidth="1"/>
    <col min="1034" max="1034" width="7.44140625" style="10" customWidth="1"/>
    <col min="1035" max="1035" width="5.109375" style="10" customWidth="1"/>
    <col min="1036" max="1036" width="7.44140625" style="10" customWidth="1"/>
    <col min="1037" max="1037" width="3.77734375" style="10" bestFit="1" customWidth="1"/>
    <col min="1038" max="1040" width="4.77734375" style="10" bestFit="1" customWidth="1"/>
    <col min="1041" max="1042" width="3.77734375" style="10" bestFit="1" customWidth="1"/>
    <col min="1043" max="1043" width="3.33203125" style="10" bestFit="1" customWidth="1"/>
    <col min="1044" max="1047" width="4.77734375" style="10" bestFit="1" customWidth="1"/>
    <col min="1048" max="1048" width="4" style="10" bestFit="1" customWidth="1"/>
    <col min="1049" max="1049" width="5" style="10" bestFit="1" customWidth="1"/>
    <col min="1050" max="1254" width="9.33203125" style="10"/>
    <col min="1255" max="1255" width="5" style="10" bestFit="1" customWidth="1"/>
    <col min="1256" max="1256" width="7" style="10" bestFit="1" customWidth="1"/>
    <col min="1257" max="1257" width="9.33203125" style="10"/>
    <col min="1258" max="1258" width="22" style="10" customWidth="1"/>
    <col min="1259" max="1259" width="3.33203125" style="10" bestFit="1" customWidth="1"/>
    <col min="1260" max="1260" width="8" style="10" bestFit="1" customWidth="1"/>
    <col min="1261" max="1261" width="6" style="10" bestFit="1" customWidth="1"/>
    <col min="1262" max="1262" width="6.109375" style="10" bestFit="1" customWidth="1"/>
    <col min="1263" max="1263" width="6" style="10" bestFit="1" customWidth="1"/>
    <col min="1264" max="1264" width="6.109375" style="10" bestFit="1" customWidth="1"/>
    <col min="1265" max="1265" width="5.109375" style="10" bestFit="1" customWidth="1"/>
    <col min="1266" max="1266" width="8.109375" style="10" bestFit="1" customWidth="1"/>
    <col min="1267" max="1288" width="0" style="10" hidden="1" customWidth="1"/>
    <col min="1289" max="1289" width="4.77734375" style="10" customWidth="1"/>
    <col min="1290" max="1290" width="7.44140625" style="10" customWidth="1"/>
    <col min="1291" max="1291" width="5.109375" style="10" customWidth="1"/>
    <col min="1292" max="1292" width="7.44140625" style="10" customWidth="1"/>
    <col min="1293" max="1293" width="3.77734375" style="10" bestFit="1" customWidth="1"/>
    <col min="1294" max="1296" width="4.77734375" style="10" bestFit="1" customWidth="1"/>
    <col min="1297" max="1298" width="3.77734375" style="10" bestFit="1" customWidth="1"/>
    <col min="1299" max="1299" width="3.33203125" style="10" bestFit="1" customWidth="1"/>
    <col min="1300" max="1303" width="4.77734375" style="10" bestFit="1" customWidth="1"/>
    <col min="1304" max="1304" width="4" style="10" bestFit="1" customWidth="1"/>
    <col min="1305" max="1305" width="5" style="10" bestFit="1" customWidth="1"/>
    <col min="1306" max="1510" width="9.33203125" style="10"/>
    <col min="1511" max="1511" width="5" style="10" bestFit="1" customWidth="1"/>
    <col min="1512" max="1512" width="7" style="10" bestFit="1" customWidth="1"/>
    <col min="1513" max="1513" width="9.33203125" style="10"/>
    <col min="1514" max="1514" width="22" style="10" customWidth="1"/>
    <col min="1515" max="1515" width="3.33203125" style="10" bestFit="1" customWidth="1"/>
    <col min="1516" max="1516" width="8" style="10" bestFit="1" customWidth="1"/>
    <col min="1517" max="1517" width="6" style="10" bestFit="1" customWidth="1"/>
    <col min="1518" max="1518" width="6.109375" style="10" bestFit="1" customWidth="1"/>
    <col min="1519" max="1519" width="6" style="10" bestFit="1" customWidth="1"/>
    <col min="1520" max="1520" width="6.109375" style="10" bestFit="1" customWidth="1"/>
    <col min="1521" max="1521" width="5.109375" style="10" bestFit="1" customWidth="1"/>
    <col min="1522" max="1522" width="8.109375" style="10" bestFit="1" customWidth="1"/>
    <col min="1523" max="1544" width="0" style="10" hidden="1" customWidth="1"/>
    <col min="1545" max="1545" width="4.77734375" style="10" customWidth="1"/>
    <col min="1546" max="1546" width="7.44140625" style="10" customWidth="1"/>
    <col min="1547" max="1547" width="5.109375" style="10" customWidth="1"/>
    <col min="1548" max="1548" width="7.44140625" style="10" customWidth="1"/>
    <col min="1549" max="1549" width="3.77734375" style="10" bestFit="1" customWidth="1"/>
    <col min="1550" max="1552" width="4.77734375" style="10" bestFit="1" customWidth="1"/>
    <col min="1553" max="1554" width="3.77734375" style="10" bestFit="1" customWidth="1"/>
    <col min="1555" max="1555" width="3.33203125" style="10" bestFit="1" customWidth="1"/>
    <col min="1556" max="1559" width="4.77734375" style="10" bestFit="1" customWidth="1"/>
    <col min="1560" max="1560" width="4" style="10" bestFit="1" customWidth="1"/>
    <col min="1561" max="1561" width="5" style="10" bestFit="1" customWidth="1"/>
    <col min="1562" max="1766" width="9.33203125" style="10"/>
    <col min="1767" max="1767" width="5" style="10" bestFit="1" customWidth="1"/>
    <col min="1768" max="1768" width="7" style="10" bestFit="1" customWidth="1"/>
    <col min="1769" max="1769" width="9.33203125" style="10"/>
    <col min="1770" max="1770" width="22" style="10" customWidth="1"/>
    <col min="1771" max="1771" width="3.33203125" style="10" bestFit="1" customWidth="1"/>
    <col min="1772" max="1772" width="8" style="10" bestFit="1" customWidth="1"/>
    <col min="1773" max="1773" width="6" style="10" bestFit="1" customWidth="1"/>
    <col min="1774" max="1774" width="6.109375" style="10" bestFit="1" customWidth="1"/>
    <col min="1775" max="1775" width="6" style="10" bestFit="1" customWidth="1"/>
    <col min="1776" max="1776" width="6.109375" style="10" bestFit="1" customWidth="1"/>
    <col min="1777" max="1777" width="5.109375" style="10" bestFit="1" customWidth="1"/>
    <col min="1778" max="1778" width="8.109375" style="10" bestFit="1" customWidth="1"/>
    <col min="1779" max="1800" width="0" style="10" hidden="1" customWidth="1"/>
    <col min="1801" max="1801" width="4.77734375" style="10" customWidth="1"/>
    <col min="1802" max="1802" width="7.44140625" style="10" customWidth="1"/>
    <col min="1803" max="1803" width="5.109375" style="10" customWidth="1"/>
    <col min="1804" max="1804" width="7.44140625" style="10" customWidth="1"/>
    <col min="1805" max="1805" width="3.77734375" style="10" bestFit="1" customWidth="1"/>
    <col min="1806" max="1808" width="4.77734375" style="10" bestFit="1" customWidth="1"/>
    <col min="1809" max="1810" width="3.77734375" style="10" bestFit="1" customWidth="1"/>
    <col min="1811" max="1811" width="3.33203125" style="10" bestFit="1" customWidth="1"/>
    <col min="1812" max="1815" width="4.77734375" style="10" bestFit="1" customWidth="1"/>
    <col min="1816" max="1816" width="4" style="10" bestFit="1" customWidth="1"/>
    <col min="1817" max="1817" width="5" style="10" bestFit="1" customWidth="1"/>
    <col min="1818" max="2022" width="9.33203125" style="10"/>
    <col min="2023" max="2023" width="5" style="10" bestFit="1" customWidth="1"/>
    <col min="2024" max="2024" width="7" style="10" bestFit="1" customWidth="1"/>
    <col min="2025" max="2025" width="9.33203125" style="10"/>
    <col min="2026" max="2026" width="22" style="10" customWidth="1"/>
    <col min="2027" max="2027" width="3.33203125" style="10" bestFit="1" customWidth="1"/>
    <col min="2028" max="2028" width="8" style="10" bestFit="1" customWidth="1"/>
    <col min="2029" max="2029" width="6" style="10" bestFit="1" customWidth="1"/>
    <col min="2030" max="2030" width="6.109375" style="10" bestFit="1" customWidth="1"/>
    <col min="2031" max="2031" width="6" style="10" bestFit="1" customWidth="1"/>
    <col min="2032" max="2032" width="6.109375" style="10" bestFit="1" customWidth="1"/>
    <col min="2033" max="2033" width="5.109375" style="10" bestFit="1" customWidth="1"/>
    <col min="2034" max="2034" width="8.109375" style="10" bestFit="1" customWidth="1"/>
    <col min="2035" max="2056" width="0" style="10" hidden="1" customWidth="1"/>
    <col min="2057" max="2057" width="4.77734375" style="10" customWidth="1"/>
    <col min="2058" max="2058" width="7.44140625" style="10" customWidth="1"/>
    <col min="2059" max="2059" width="5.109375" style="10" customWidth="1"/>
    <col min="2060" max="2060" width="7.44140625" style="10" customWidth="1"/>
    <col min="2061" max="2061" width="3.77734375" style="10" bestFit="1" customWidth="1"/>
    <col min="2062" max="2064" width="4.77734375" style="10" bestFit="1" customWidth="1"/>
    <col min="2065" max="2066" width="3.77734375" style="10" bestFit="1" customWidth="1"/>
    <col min="2067" max="2067" width="3.33203125" style="10" bestFit="1" customWidth="1"/>
    <col min="2068" max="2071" width="4.77734375" style="10" bestFit="1" customWidth="1"/>
    <col min="2072" max="2072" width="4" style="10" bestFit="1" customWidth="1"/>
    <col min="2073" max="2073" width="5" style="10" bestFit="1" customWidth="1"/>
    <col min="2074" max="2278" width="9.33203125" style="10"/>
    <col min="2279" max="2279" width="5" style="10" bestFit="1" customWidth="1"/>
    <col min="2280" max="2280" width="7" style="10" bestFit="1" customWidth="1"/>
    <col min="2281" max="2281" width="9.33203125" style="10"/>
    <col min="2282" max="2282" width="22" style="10" customWidth="1"/>
    <col min="2283" max="2283" width="3.33203125" style="10" bestFit="1" customWidth="1"/>
    <col min="2284" max="2284" width="8" style="10" bestFit="1" customWidth="1"/>
    <col min="2285" max="2285" width="6" style="10" bestFit="1" customWidth="1"/>
    <col min="2286" max="2286" width="6.109375" style="10" bestFit="1" customWidth="1"/>
    <col min="2287" max="2287" width="6" style="10" bestFit="1" customWidth="1"/>
    <col min="2288" max="2288" width="6.109375" style="10" bestFit="1" customWidth="1"/>
    <col min="2289" max="2289" width="5.109375" style="10" bestFit="1" customWidth="1"/>
    <col min="2290" max="2290" width="8.109375" style="10" bestFit="1" customWidth="1"/>
    <col min="2291" max="2312" width="0" style="10" hidden="1" customWidth="1"/>
    <col min="2313" max="2313" width="4.77734375" style="10" customWidth="1"/>
    <col min="2314" max="2314" width="7.44140625" style="10" customWidth="1"/>
    <col min="2315" max="2315" width="5.109375" style="10" customWidth="1"/>
    <col min="2316" max="2316" width="7.44140625" style="10" customWidth="1"/>
    <col min="2317" max="2317" width="3.77734375" style="10" bestFit="1" customWidth="1"/>
    <col min="2318" max="2320" width="4.77734375" style="10" bestFit="1" customWidth="1"/>
    <col min="2321" max="2322" width="3.77734375" style="10" bestFit="1" customWidth="1"/>
    <col min="2323" max="2323" width="3.33203125" style="10" bestFit="1" customWidth="1"/>
    <col min="2324" max="2327" width="4.77734375" style="10" bestFit="1" customWidth="1"/>
    <col min="2328" max="2328" width="4" style="10" bestFit="1" customWidth="1"/>
    <col min="2329" max="2329" width="5" style="10" bestFit="1" customWidth="1"/>
    <col min="2330" max="2534" width="9.33203125" style="10"/>
    <col min="2535" max="2535" width="5" style="10" bestFit="1" customWidth="1"/>
    <col min="2536" max="2536" width="7" style="10" bestFit="1" customWidth="1"/>
    <col min="2537" max="2537" width="9.33203125" style="10"/>
    <col min="2538" max="2538" width="22" style="10" customWidth="1"/>
    <col min="2539" max="2539" width="3.33203125" style="10" bestFit="1" customWidth="1"/>
    <col min="2540" max="2540" width="8" style="10" bestFit="1" customWidth="1"/>
    <col min="2541" max="2541" width="6" style="10" bestFit="1" customWidth="1"/>
    <col min="2542" max="2542" width="6.109375" style="10" bestFit="1" customWidth="1"/>
    <col min="2543" max="2543" width="6" style="10" bestFit="1" customWidth="1"/>
    <col min="2544" max="2544" width="6.109375" style="10" bestFit="1" customWidth="1"/>
    <col min="2545" max="2545" width="5.109375" style="10" bestFit="1" customWidth="1"/>
    <col min="2546" max="2546" width="8.109375" style="10" bestFit="1" customWidth="1"/>
    <col min="2547" max="2568" width="0" style="10" hidden="1" customWidth="1"/>
    <col min="2569" max="2569" width="4.77734375" style="10" customWidth="1"/>
    <col min="2570" max="2570" width="7.44140625" style="10" customWidth="1"/>
    <col min="2571" max="2571" width="5.109375" style="10" customWidth="1"/>
    <col min="2572" max="2572" width="7.44140625" style="10" customWidth="1"/>
    <col min="2573" max="2573" width="3.77734375" style="10" bestFit="1" customWidth="1"/>
    <col min="2574" max="2576" width="4.77734375" style="10" bestFit="1" customWidth="1"/>
    <col min="2577" max="2578" width="3.77734375" style="10" bestFit="1" customWidth="1"/>
    <col min="2579" max="2579" width="3.33203125" style="10" bestFit="1" customWidth="1"/>
    <col min="2580" max="2583" width="4.77734375" style="10" bestFit="1" customWidth="1"/>
    <col min="2584" max="2584" width="4" style="10" bestFit="1" customWidth="1"/>
    <col min="2585" max="2585" width="5" style="10" bestFit="1" customWidth="1"/>
    <col min="2586" max="2790" width="9.33203125" style="10"/>
    <col min="2791" max="2791" width="5" style="10" bestFit="1" customWidth="1"/>
    <col min="2792" max="2792" width="7" style="10" bestFit="1" customWidth="1"/>
    <col min="2793" max="2793" width="9.33203125" style="10"/>
    <col min="2794" max="2794" width="22" style="10" customWidth="1"/>
    <col min="2795" max="2795" width="3.33203125" style="10" bestFit="1" customWidth="1"/>
    <col min="2796" max="2796" width="8" style="10" bestFit="1" customWidth="1"/>
    <col min="2797" max="2797" width="6" style="10" bestFit="1" customWidth="1"/>
    <col min="2798" max="2798" width="6.109375" style="10" bestFit="1" customWidth="1"/>
    <col min="2799" max="2799" width="6" style="10" bestFit="1" customWidth="1"/>
    <col min="2800" max="2800" width="6.109375" style="10" bestFit="1" customWidth="1"/>
    <col min="2801" max="2801" width="5.109375" style="10" bestFit="1" customWidth="1"/>
    <col min="2802" max="2802" width="8.109375" style="10" bestFit="1" customWidth="1"/>
    <col min="2803" max="2824" width="0" style="10" hidden="1" customWidth="1"/>
    <col min="2825" max="2825" width="4.77734375" style="10" customWidth="1"/>
    <col min="2826" max="2826" width="7.44140625" style="10" customWidth="1"/>
    <col min="2827" max="2827" width="5.109375" style="10" customWidth="1"/>
    <col min="2828" max="2828" width="7.44140625" style="10" customWidth="1"/>
    <col min="2829" max="2829" width="3.77734375" style="10" bestFit="1" customWidth="1"/>
    <col min="2830" max="2832" width="4.77734375" style="10" bestFit="1" customWidth="1"/>
    <col min="2833" max="2834" width="3.77734375" style="10" bestFit="1" customWidth="1"/>
    <col min="2835" max="2835" width="3.33203125" style="10" bestFit="1" customWidth="1"/>
    <col min="2836" max="2839" width="4.77734375" style="10" bestFit="1" customWidth="1"/>
    <col min="2840" max="2840" width="4" style="10" bestFit="1" customWidth="1"/>
    <col min="2841" max="2841" width="5" style="10" bestFit="1" customWidth="1"/>
    <col min="2842" max="3046" width="9.33203125" style="10"/>
    <col min="3047" max="3047" width="5" style="10" bestFit="1" customWidth="1"/>
    <col min="3048" max="3048" width="7" style="10" bestFit="1" customWidth="1"/>
    <col min="3049" max="3049" width="9.33203125" style="10"/>
    <col min="3050" max="3050" width="22" style="10" customWidth="1"/>
    <col min="3051" max="3051" width="3.33203125" style="10" bestFit="1" customWidth="1"/>
    <col min="3052" max="3052" width="8" style="10" bestFit="1" customWidth="1"/>
    <col min="3053" max="3053" width="6" style="10" bestFit="1" customWidth="1"/>
    <col min="3054" max="3054" width="6.109375" style="10" bestFit="1" customWidth="1"/>
    <col min="3055" max="3055" width="6" style="10" bestFit="1" customWidth="1"/>
    <col min="3056" max="3056" width="6.109375" style="10" bestFit="1" customWidth="1"/>
    <col min="3057" max="3057" width="5.109375" style="10" bestFit="1" customWidth="1"/>
    <col min="3058" max="3058" width="8.109375" style="10" bestFit="1" customWidth="1"/>
    <col min="3059" max="3080" width="0" style="10" hidden="1" customWidth="1"/>
    <col min="3081" max="3081" width="4.77734375" style="10" customWidth="1"/>
    <col min="3082" max="3082" width="7.44140625" style="10" customWidth="1"/>
    <col min="3083" max="3083" width="5.109375" style="10" customWidth="1"/>
    <col min="3084" max="3084" width="7.44140625" style="10" customWidth="1"/>
    <col min="3085" max="3085" width="3.77734375" style="10" bestFit="1" customWidth="1"/>
    <col min="3086" max="3088" width="4.77734375" style="10" bestFit="1" customWidth="1"/>
    <col min="3089" max="3090" width="3.77734375" style="10" bestFit="1" customWidth="1"/>
    <col min="3091" max="3091" width="3.33203125" style="10" bestFit="1" customWidth="1"/>
    <col min="3092" max="3095" width="4.77734375" style="10" bestFit="1" customWidth="1"/>
    <col min="3096" max="3096" width="4" style="10" bestFit="1" customWidth="1"/>
    <col min="3097" max="3097" width="5" style="10" bestFit="1" customWidth="1"/>
    <col min="3098" max="3302" width="9.33203125" style="10"/>
    <col min="3303" max="3303" width="5" style="10" bestFit="1" customWidth="1"/>
    <col min="3304" max="3304" width="7" style="10" bestFit="1" customWidth="1"/>
    <col min="3305" max="3305" width="9.33203125" style="10"/>
    <col min="3306" max="3306" width="22" style="10" customWidth="1"/>
    <col min="3307" max="3307" width="3.33203125" style="10" bestFit="1" customWidth="1"/>
    <col min="3308" max="3308" width="8" style="10" bestFit="1" customWidth="1"/>
    <col min="3309" max="3309" width="6" style="10" bestFit="1" customWidth="1"/>
    <col min="3310" max="3310" width="6.109375" style="10" bestFit="1" customWidth="1"/>
    <col min="3311" max="3311" width="6" style="10" bestFit="1" customWidth="1"/>
    <col min="3312" max="3312" width="6.109375" style="10" bestFit="1" customWidth="1"/>
    <col min="3313" max="3313" width="5.109375" style="10" bestFit="1" customWidth="1"/>
    <col min="3314" max="3314" width="8.109375" style="10" bestFit="1" customWidth="1"/>
    <col min="3315" max="3336" width="0" style="10" hidden="1" customWidth="1"/>
    <col min="3337" max="3337" width="4.77734375" style="10" customWidth="1"/>
    <col min="3338" max="3338" width="7.44140625" style="10" customWidth="1"/>
    <col min="3339" max="3339" width="5.109375" style="10" customWidth="1"/>
    <col min="3340" max="3340" width="7.44140625" style="10" customWidth="1"/>
    <col min="3341" max="3341" width="3.77734375" style="10" bestFit="1" customWidth="1"/>
    <col min="3342" max="3344" width="4.77734375" style="10" bestFit="1" customWidth="1"/>
    <col min="3345" max="3346" width="3.77734375" style="10" bestFit="1" customWidth="1"/>
    <col min="3347" max="3347" width="3.33203125" style="10" bestFit="1" customWidth="1"/>
    <col min="3348" max="3351" width="4.77734375" style="10" bestFit="1" customWidth="1"/>
    <col min="3352" max="3352" width="4" style="10" bestFit="1" customWidth="1"/>
    <col min="3353" max="3353" width="5" style="10" bestFit="1" customWidth="1"/>
    <col min="3354" max="3558" width="9.33203125" style="10"/>
    <col min="3559" max="3559" width="5" style="10" bestFit="1" customWidth="1"/>
    <col min="3560" max="3560" width="7" style="10" bestFit="1" customWidth="1"/>
    <col min="3561" max="3561" width="9.33203125" style="10"/>
    <col min="3562" max="3562" width="22" style="10" customWidth="1"/>
    <col min="3563" max="3563" width="3.33203125" style="10" bestFit="1" customWidth="1"/>
    <col min="3564" max="3564" width="8" style="10" bestFit="1" customWidth="1"/>
    <col min="3565" max="3565" width="6" style="10" bestFit="1" customWidth="1"/>
    <col min="3566" max="3566" width="6.109375" style="10" bestFit="1" customWidth="1"/>
    <col min="3567" max="3567" width="6" style="10" bestFit="1" customWidth="1"/>
    <col min="3568" max="3568" width="6.109375" style="10" bestFit="1" customWidth="1"/>
    <col min="3569" max="3569" width="5.109375" style="10" bestFit="1" customWidth="1"/>
    <col min="3570" max="3570" width="8.109375" style="10" bestFit="1" customWidth="1"/>
    <col min="3571" max="3592" width="0" style="10" hidden="1" customWidth="1"/>
    <col min="3593" max="3593" width="4.77734375" style="10" customWidth="1"/>
    <col min="3594" max="3594" width="7.44140625" style="10" customWidth="1"/>
    <col min="3595" max="3595" width="5.109375" style="10" customWidth="1"/>
    <col min="3596" max="3596" width="7.44140625" style="10" customWidth="1"/>
    <col min="3597" max="3597" width="3.77734375" style="10" bestFit="1" customWidth="1"/>
    <col min="3598" max="3600" width="4.77734375" style="10" bestFit="1" customWidth="1"/>
    <col min="3601" max="3602" width="3.77734375" style="10" bestFit="1" customWidth="1"/>
    <col min="3603" max="3603" width="3.33203125" style="10" bestFit="1" customWidth="1"/>
    <col min="3604" max="3607" width="4.77734375" style="10" bestFit="1" customWidth="1"/>
    <col min="3608" max="3608" width="4" style="10" bestFit="1" customWidth="1"/>
    <col min="3609" max="3609" width="5" style="10" bestFit="1" customWidth="1"/>
    <col min="3610" max="3814" width="9.33203125" style="10"/>
    <col min="3815" max="3815" width="5" style="10" bestFit="1" customWidth="1"/>
    <col min="3816" max="3816" width="7" style="10" bestFit="1" customWidth="1"/>
    <col min="3817" max="3817" width="9.33203125" style="10"/>
    <col min="3818" max="3818" width="22" style="10" customWidth="1"/>
    <col min="3819" max="3819" width="3.33203125" style="10" bestFit="1" customWidth="1"/>
    <col min="3820" max="3820" width="8" style="10" bestFit="1" customWidth="1"/>
    <col min="3821" max="3821" width="6" style="10" bestFit="1" customWidth="1"/>
    <col min="3822" max="3822" width="6.109375" style="10" bestFit="1" customWidth="1"/>
    <col min="3823" max="3823" width="6" style="10" bestFit="1" customWidth="1"/>
    <col min="3824" max="3824" width="6.109375" style="10" bestFit="1" customWidth="1"/>
    <col min="3825" max="3825" width="5.109375" style="10" bestFit="1" customWidth="1"/>
    <col min="3826" max="3826" width="8.109375" style="10" bestFit="1" customWidth="1"/>
    <col min="3827" max="3848" width="0" style="10" hidden="1" customWidth="1"/>
    <col min="3849" max="3849" width="4.77734375" style="10" customWidth="1"/>
    <col min="3850" max="3850" width="7.44140625" style="10" customWidth="1"/>
    <col min="3851" max="3851" width="5.109375" style="10" customWidth="1"/>
    <col min="3852" max="3852" width="7.44140625" style="10" customWidth="1"/>
    <col min="3853" max="3853" width="3.77734375" style="10" bestFit="1" customWidth="1"/>
    <col min="3854" max="3856" width="4.77734375" style="10" bestFit="1" customWidth="1"/>
    <col min="3857" max="3858" width="3.77734375" style="10" bestFit="1" customWidth="1"/>
    <col min="3859" max="3859" width="3.33203125" style="10" bestFit="1" customWidth="1"/>
    <col min="3860" max="3863" width="4.77734375" style="10" bestFit="1" customWidth="1"/>
    <col min="3864" max="3864" width="4" style="10" bestFit="1" customWidth="1"/>
    <col min="3865" max="3865" width="5" style="10" bestFit="1" customWidth="1"/>
    <col min="3866" max="4070" width="9.33203125" style="10"/>
    <col min="4071" max="4071" width="5" style="10" bestFit="1" customWidth="1"/>
    <col min="4072" max="4072" width="7" style="10" bestFit="1" customWidth="1"/>
    <col min="4073" max="4073" width="9.33203125" style="10"/>
    <col min="4074" max="4074" width="22" style="10" customWidth="1"/>
    <col min="4075" max="4075" width="3.33203125" style="10" bestFit="1" customWidth="1"/>
    <col min="4076" max="4076" width="8" style="10" bestFit="1" customWidth="1"/>
    <col min="4077" max="4077" width="6" style="10" bestFit="1" customWidth="1"/>
    <col min="4078" max="4078" width="6.109375" style="10" bestFit="1" customWidth="1"/>
    <col min="4079" max="4079" width="6" style="10" bestFit="1" customWidth="1"/>
    <col min="4080" max="4080" width="6.109375" style="10" bestFit="1" customWidth="1"/>
    <col min="4081" max="4081" width="5.109375" style="10" bestFit="1" customWidth="1"/>
    <col min="4082" max="4082" width="8.109375" style="10" bestFit="1" customWidth="1"/>
    <col min="4083" max="4104" width="0" style="10" hidden="1" customWidth="1"/>
    <col min="4105" max="4105" width="4.77734375" style="10" customWidth="1"/>
    <col min="4106" max="4106" width="7.44140625" style="10" customWidth="1"/>
    <col min="4107" max="4107" width="5.109375" style="10" customWidth="1"/>
    <col min="4108" max="4108" width="7.44140625" style="10" customWidth="1"/>
    <col min="4109" max="4109" width="3.77734375" style="10" bestFit="1" customWidth="1"/>
    <col min="4110" max="4112" width="4.77734375" style="10" bestFit="1" customWidth="1"/>
    <col min="4113" max="4114" width="3.77734375" style="10" bestFit="1" customWidth="1"/>
    <col min="4115" max="4115" width="3.33203125" style="10" bestFit="1" customWidth="1"/>
    <col min="4116" max="4119" width="4.77734375" style="10" bestFit="1" customWidth="1"/>
    <col min="4120" max="4120" width="4" style="10" bestFit="1" customWidth="1"/>
    <col min="4121" max="4121" width="5" style="10" bestFit="1" customWidth="1"/>
    <col min="4122" max="4326" width="9.33203125" style="10"/>
    <col min="4327" max="4327" width="5" style="10" bestFit="1" customWidth="1"/>
    <col min="4328" max="4328" width="7" style="10" bestFit="1" customWidth="1"/>
    <col min="4329" max="4329" width="9.33203125" style="10"/>
    <col min="4330" max="4330" width="22" style="10" customWidth="1"/>
    <col min="4331" max="4331" width="3.33203125" style="10" bestFit="1" customWidth="1"/>
    <col min="4332" max="4332" width="8" style="10" bestFit="1" customWidth="1"/>
    <col min="4333" max="4333" width="6" style="10" bestFit="1" customWidth="1"/>
    <col min="4334" max="4334" width="6.109375" style="10" bestFit="1" customWidth="1"/>
    <col min="4335" max="4335" width="6" style="10" bestFit="1" customWidth="1"/>
    <col min="4336" max="4336" width="6.109375" style="10" bestFit="1" customWidth="1"/>
    <col min="4337" max="4337" width="5.109375" style="10" bestFit="1" customWidth="1"/>
    <col min="4338" max="4338" width="8.109375" style="10" bestFit="1" customWidth="1"/>
    <col min="4339" max="4360" width="0" style="10" hidden="1" customWidth="1"/>
    <col min="4361" max="4361" width="4.77734375" style="10" customWidth="1"/>
    <col min="4362" max="4362" width="7.44140625" style="10" customWidth="1"/>
    <col min="4363" max="4363" width="5.109375" style="10" customWidth="1"/>
    <col min="4364" max="4364" width="7.44140625" style="10" customWidth="1"/>
    <col min="4365" max="4365" width="3.77734375" style="10" bestFit="1" customWidth="1"/>
    <col min="4366" max="4368" width="4.77734375" style="10" bestFit="1" customWidth="1"/>
    <col min="4369" max="4370" width="3.77734375" style="10" bestFit="1" customWidth="1"/>
    <col min="4371" max="4371" width="3.33203125" style="10" bestFit="1" customWidth="1"/>
    <col min="4372" max="4375" width="4.77734375" style="10" bestFit="1" customWidth="1"/>
    <col min="4376" max="4376" width="4" style="10" bestFit="1" customWidth="1"/>
    <col min="4377" max="4377" width="5" style="10" bestFit="1" customWidth="1"/>
    <col min="4378" max="4582" width="9.33203125" style="10"/>
    <col min="4583" max="4583" width="5" style="10" bestFit="1" customWidth="1"/>
    <col min="4584" max="4584" width="7" style="10" bestFit="1" customWidth="1"/>
    <col min="4585" max="4585" width="9.33203125" style="10"/>
    <col min="4586" max="4586" width="22" style="10" customWidth="1"/>
    <col min="4587" max="4587" width="3.33203125" style="10" bestFit="1" customWidth="1"/>
    <col min="4588" max="4588" width="8" style="10" bestFit="1" customWidth="1"/>
    <col min="4589" max="4589" width="6" style="10" bestFit="1" customWidth="1"/>
    <col min="4590" max="4590" width="6.109375" style="10" bestFit="1" customWidth="1"/>
    <col min="4591" max="4591" width="6" style="10" bestFit="1" customWidth="1"/>
    <col min="4592" max="4592" width="6.109375" style="10" bestFit="1" customWidth="1"/>
    <col min="4593" max="4593" width="5.109375" style="10" bestFit="1" customWidth="1"/>
    <col min="4594" max="4594" width="8.109375" style="10" bestFit="1" customWidth="1"/>
    <col min="4595" max="4616" width="0" style="10" hidden="1" customWidth="1"/>
    <col min="4617" max="4617" width="4.77734375" style="10" customWidth="1"/>
    <col min="4618" max="4618" width="7.44140625" style="10" customWidth="1"/>
    <col min="4619" max="4619" width="5.109375" style="10" customWidth="1"/>
    <col min="4620" max="4620" width="7.44140625" style="10" customWidth="1"/>
    <col min="4621" max="4621" width="3.77734375" style="10" bestFit="1" customWidth="1"/>
    <col min="4622" max="4624" width="4.77734375" style="10" bestFit="1" customWidth="1"/>
    <col min="4625" max="4626" width="3.77734375" style="10" bestFit="1" customWidth="1"/>
    <col min="4627" max="4627" width="3.33203125" style="10" bestFit="1" customWidth="1"/>
    <col min="4628" max="4631" width="4.77734375" style="10" bestFit="1" customWidth="1"/>
    <col min="4632" max="4632" width="4" style="10" bestFit="1" customWidth="1"/>
    <col min="4633" max="4633" width="5" style="10" bestFit="1" customWidth="1"/>
    <col min="4634" max="4838" width="9.33203125" style="10"/>
    <col min="4839" max="4839" width="5" style="10" bestFit="1" customWidth="1"/>
    <col min="4840" max="4840" width="7" style="10" bestFit="1" customWidth="1"/>
    <col min="4841" max="4841" width="9.33203125" style="10"/>
    <col min="4842" max="4842" width="22" style="10" customWidth="1"/>
    <col min="4843" max="4843" width="3.33203125" style="10" bestFit="1" customWidth="1"/>
    <col min="4844" max="4844" width="8" style="10" bestFit="1" customWidth="1"/>
    <col min="4845" max="4845" width="6" style="10" bestFit="1" customWidth="1"/>
    <col min="4846" max="4846" width="6.109375" style="10" bestFit="1" customWidth="1"/>
    <col min="4847" max="4847" width="6" style="10" bestFit="1" customWidth="1"/>
    <col min="4848" max="4848" width="6.109375" style="10" bestFit="1" customWidth="1"/>
    <col min="4849" max="4849" width="5.109375" style="10" bestFit="1" customWidth="1"/>
    <col min="4850" max="4850" width="8.109375" style="10" bestFit="1" customWidth="1"/>
    <col min="4851" max="4872" width="0" style="10" hidden="1" customWidth="1"/>
    <col min="4873" max="4873" width="4.77734375" style="10" customWidth="1"/>
    <col min="4874" max="4874" width="7.44140625" style="10" customWidth="1"/>
    <col min="4875" max="4875" width="5.109375" style="10" customWidth="1"/>
    <col min="4876" max="4876" width="7.44140625" style="10" customWidth="1"/>
    <col min="4877" max="4877" width="3.77734375" style="10" bestFit="1" customWidth="1"/>
    <col min="4878" max="4880" width="4.77734375" style="10" bestFit="1" customWidth="1"/>
    <col min="4881" max="4882" width="3.77734375" style="10" bestFit="1" customWidth="1"/>
    <col min="4883" max="4883" width="3.33203125" style="10" bestFit="1" customWidth="1"/>
    <col min="4884" max="4887" width="4.77734375" style="10" bestFit="1" customWidth="1"/>
    <col min="4888" max="4888" width="4" style="10" bestFit="1" customWidth="1"/>
    <col min="4889" max="4889" width="5" style="10" bestFit="1" customWidth="1"/>
    <col min="4890" max="5094" width="9.33203125" style="10"/>
    <col min="5095" max="5095" width="5" style="10" bestFit="1" customWidth="1"/>
    <col min="5096" max="5096" width="7" style="10" bestFit="1" customWidth="1"/>
    <col min="5097" max="5097" width="9.33203125" style="10"/>
    <col min="5098" max="5098" width="22" style="10" customWidth="1"/>
    <col min="5099" max="5099" width="3.33203125" style="10" bestFit="1" customWidth="1"/>
    <col min="5100" max="5100" width="8" style="10" bestFit="1" customWidth="1"/>
    <col min="5101" max="5101" width="6" style="10" bestFit="1" customWidth="1"/>
    <col min="5102" max="5102" width="6.109375" style="10" bestFit="1" customWidth="1"/>
    <col min="5103" max="5103" width="6" style="10" bestFit="1" customWidth="1"/>
    <col min="5104" max="5104" width="6.109375" style="10" bestFit="1" customWidth="1"/>
    <col min="5105" max="5105" width="5.109375" style="10" bestFit="1" customWidth="1"/>
    <col min="5106" max="5106" width="8.109375" style="10" bestFit="1" customWidth="1"/>
    <col min="5107" max="5128" width="0" style="10" hidden="1" customWidth="1"/>
    <col min="5129" max="5129" width="4.77734375" style="10" customWidth="1"/>
    <col min="5130" max="5130" width="7.44140625" style="10" customWidth="1"/>
    <col min="5131" max="5131" width="5.109375" style="10" customWidth="1"/>
    <col min="5132" max="5132" width="7.44140625" style="10" customWidth="1"/>
    <col min="5133" max="5133" width="3.77734375" style="10" bestFit="1" customWidth="1"/>
    <col min="5134" max="5136" width="4.77734375" style="10" bestFit="1" customWidth="1"/>
    <col min="5137" max="5138" width="3.77734375" style="10" bestFit="1" customWidth="1"/>
    <col min="5139" max="5139" width="3.33203125" style="10" bestFit="1" customWidth="1"/>
    <col min="5140" max="5143" width="4.77734375" style="10" bestFit="1" customWidth="1"/>
    <col min="5144" max="5144" width="4" style="10" bestFit="1" customWidth="1"/>
    <col min="5145" max="5145" width="5" style="10" bestFit="1" customWidth="1"/>
    <col min="5146" max="5350" width="9.33203125" style="10"/>
    <col min="5351" max="5351" width="5" style="10" bestFit="1" customWidth="1"/>
    <col min="5352" max="5352" width="7" style="10" bestFit="1" customWidth="1"/>
    <col min="5353" max="5353" width="9.33203125" style="10"/>
    <col min="5354" max="5354" width="22" style="10" customWidth="1"/>
    <col min="5355" max="5355" width="3.33203125" style="10" bestFit="1" customWidth="1"/>
    <col min="5356" max="5356" width="8" style="10" bestFit="1" customWidth="1"/>
    <col min="5357" max="5357" width="6" style="10" bestFit="1" customWidth="1"/>
    <col min="5358" max="5358" width="6.109375" style="10" bestFit="1" customWidth="1"/>
    <col min="5359" max="5359" width="6" style="10" bestFit="1" customWidth="1"/>
    <col min="5360" max="5360" width="6.109375" style="10" bestFit="1" customWidth="1"/>
    <col min="5361" max="5361" width="5.109375" style="10" bestFit="1" customWidth="1"/>
    <col min="5362" max="5362" width="8.109375" style="10" bestFit="1" customWidth="1"/>
    <col min="5363" max="5384" width="0" style="10" hidden="1" customWidth="1"/>
    <col min="5385" max="5385" width="4.77734375" style="10" customWidth="1"/>
    <col min="5386" max="5386" width="7.44140625" style="10" customWidth="1"/>
    <col min="5387" max="5387" width="5.109375" style="10" customWidth="1"/>
    <col min="5388" max="5388" width="7.44140625" style="10" customWidth="1"/>
    <col min="5389" max="5389" width="3.77734375" style="10" bestFit="1" customWidth="1"/>
    <col min="5390" max="5392" width="4.77734375" style="10" bestFit="1" customWidth="1"/>
    <col min="5393" max="5394" width="3.77734375" style="10" bestFit="1" customWidth="1"/>
    <col min="5395" max="5395" width="3.33203125" style="10" bestFit="1" customWidth="1"/>
    <col min="5396" max="5399" width="4.77734375" style="10" bestFit="1" customWidth="1"/>
    <col min="5400" max="5400" width="4" style="10" bestFit="1" customWidth="1"/>
    <col min="5401" max="5401" width="5" style="10" bestFit="1" customWidth="1"/>
    <col min="5402" max="5606" width="9.33203125" style="10"/>
    <col min="5607" max="5607" width="5" style="10" bestFit="1" customWidth="1"/>
    <col min="5608" max="5608" width="7" style="10" bestFit="1" customWidth="1"/>
    <col min="5609" max="5609" width="9.33203125" style="10"/>
    <col min="5610" max="5610" width="22" style="10" customWidth="1"/>
    <col min="5611" max="5611" width="3.33203125" style="10" bestFit="1" customWidth="1"/>
    <col min="5612" max="5612" width="8" style="10" bestFit="1" customWidth="1"/>
    <col min="5613" max="5613" width="6" style="10" bestFit="1" customWidth="1"/>
    <col min="5614" max="5614" width="6.109375" style="10" bestFit="1" customWidth="1"/>
    <col min="5615" max="5615" width="6" style="10" bestFit="1" customWidth="1"/>
    <col min="5616" max="5616" width="6.109375" style="10" bestFit="1" customWidth="1"/>
    <col min="5617" max="5617" width="5.109375" style="10" bestFit="1" customWidth="1"/>
    <col min="5618" max="5618" width="8.109375" style="10" bestFit="1" customWidth="1"/>
    <col min="5619" max="5640" width="0" style="10" hidden="1" customWidth="1"/>
    <col min="5641" max="5641" width="4.77734375" style="10" customWidth="1"/>
    <col min="5642" max="5642" width="7.44140625" style="10" customWidth="1"/>
    <col min="5643" max="5643" width="5.109375" style="10" customWidth="1"/>
    <col min="5644" max="5644" width="7.44140625" style="10" customWidth="1"/>
    <col min="5645" max="5645" width="3.77734375" style="10" bestFit="1" customWidth="1"/>
    <col min="5646" max="5648" width="4.77734375" style="10" bestFit="1" customWidth="1"/>
    <col min="5649" max="5650" width="3.77734375" style="10" bestFit="1" customWidth="1"/>
    <col min="5651" max="5651" width="3.33203125" style="10" bestFit="1" customWidth="1"/>
    <col min="5652" max="5655" width="4.77734375" style="10" bestFit="1" customWidth="1"/>
    <col min="5656" max="5656" width="4" style="10" bestFit="1" customWidth="1"/>
    <col min="5657" max="5657" width="5" style="10" bestFit="1" customWidth="1"/>
    <col min="5658" max="5862" width="9.33203125" style="10"/>
    <col min="5863" max="5863" width="5" style="10" bestFit="1" customWidth="1"/>
    <col min="5864" max="5864" width="7" style="10" bestFit="1" customWidth="1"/>
    <col min="5865" max="5865" width="9.33203125" style="10"/>
    <col min="5866" max="5866" width="22" style="10" customWidth="1"/>
    <col min="5867" max="5867" width="3.33203125" style="10" bestFit="1" customWidth="1"/>
    <col min="5868" max="5868" width="8" style="10" bestFit="1" customWidth="1"/>
    <col min="5869" max="5869" width="6" style="10" bestFit="1" customWidth="1"/>
    <col min="5870" max="5870" width="6.109375" style="10" bestFit="1" customWidth="1"/>
    <col min="5871" max="5871" width="6" style="10" bestFit="1" customWidth="1"/>
    <col min="5872" max="5872" width="6.109375" style="10" bestFit="1" customWidth="1"/>
    <col min="5873" max="5873" width="5.109375" style="10" bestFit="1" customWidth="1"/>
    <col min="5874" max="5874" width="8.109375" style="10" bestFit="1" customWidth="1"/>
    <col min="5875" max="5896" width="0" style="10" hidden="1" customWidth="1"/>
    <col min="5897" max="5897" width="4.77734375" style="10" customWidth="1"/>
    <col min="5898" max="5898" width="7.44140625" style="10" customWidth="1"/>
    <col min="5899" max="5899" width="5.109375" style="10" customWidth="1"/>
    <col min="5900" max="5900" width="7.44140625" style="10" customWidth="1"/>
    <col min="5901" max="5901" width="3.77734375" style="10" bestFit="1" customWidth="1"/>
    <col min="5902" max="5904" width="4.77734375" style="10" bestFit="1" customWidth="1"/>
    <col min="5905" max="5906" width="3.77734375" style="10" bestFit="1" customWidth="1"/>
    <col min="5907" max="5907" width="3.33203125" style="10" bestFit="1" customWidth="1"/>
    <col min="5908" max="5911" width="4.77734375" style="10" bestFit="1" customWidth="1"/>
    <col min="5912" max="5912" width="4" style="10" bestFit="1" customWidth="1"/>
    <col min="5913" max="5913" width="5" style="10" bestFit="1" customWidth="1"/>
    <col min="5914" max="6118" width="9.33203125" style="10"/>
    <col min="6119" max="6119" width="5" style="10" bestFit="1" customWidth="1"/>
    <col min="6120" max="6120" width="7" style="10" bestFit="1" customWidth="1"/>
    <col min="6121" max="6121" width="9.33203125" style="10"/>
    <col min="6122" max="6122" width="22" style="10" customWidth="1"/>
    <col min="6123" max="6123" width="3.33203125" style="10" bestFit="1" customWidth="1"/>
    <col min="6124" max="6124" width="8" style="10" bestFit="1" customWidth="1"/>
    <col min="6125" max="6125" width="6" style="10" bestFit="1" customWidth="1"/>
    <col min="6126" max="6126" width="6.109375" style="10" bestFit="1" customWidth="1"/>
    <col min="6127" max="6127" width="6" style="10" bestFit="1" customWidth="1"/>
    <col min="6128" max="6128" width="6.109375" style="10" bestFit="1" customWidth="1"/>
    <col min="6129" max="6129" width="5.109375" style="10" bestFit="1" customWidth="1"/>
    <col min="6130" max="6130" width="8.109375" style="10" bestFit="1" customWidth="1"/>
    <col min="6131" max="6152" width="0" style="10" hidden="1" customWidth="1"/>
    <col min="6153" max="6153" width="4.77734375" style="10" customWidth="1"/>
    <col min="6154" max="6154" width="7.44140625" style="10" customWidth="1"/>
    <col min="6155" max="6155" width="5.109375" style="10" customWidth="1"/>
    <col min="6156" max="6156" width="7.44140625" style="10" customWidth="1"/>
    <col min="6157" max="6157" width="3.77734375" style="10" bestFit="1" customWidth="1"/>
    <col min="6158" max="6160" width="4.77734375" style="10" bestFit="1" customWidth="1"/>
    <col min="6161" max="6162" width="3.77734375" style="10" bestFit="1" customWidth="1"/>
    <col min="6163" max="6163" width="3.33203125" style="10" bestFit="1" customWidth="1"/>
    <col min="6164" max="6167" width="4.77734375" style="10" bestFit="1" customWidth="1"/>
    <col min="6168" max="6168" width="4" style="10" bestFit="1" customWidth="1"/>
    <col min="6169" max="6169" width="5" style="10" bestFit="1" customWidth="1"/>
    <col min="6170" max="6374" width="9.33203125" style="10"/>
    <col min="6375" max="6375" width="5" style="10" bestFit="1" customWidth="1"/>
    <col min="6376" max="6376" width="7" style="10" bestFit="1" customWidth="1"/>
    <col min="6377" max="6377" width="9.33203125" style="10"/>
    <col min="6378" max="6378" width="22" style="10" customWidth="1"/>
    <col min="6379" max="6379" width="3.33203125" style="10" bestFit="1" customWidth="1"/>
    <col min="6380" max="6380" width="8" style="10" bestFit="1" customWidth="1"/>
    <col min="6381" max="6381" width="6" style="10" bestFit="1" customWidth="1"/>
    <col min="6382" max="6382" width="6.109375" style="10" bestFit="1" customWidth="1"/>
    <col min="6383" max="6383" width="6" style="10" bestFit="1" customWidth="1"/>
    <col min="6384" max="6384" width="6.109375" style="10" bestFit="1" customWidth="1"/>
    <col min="6385" max="6385" width="5.109375" style="10" bestFit="1" customWidth="1"/>
    <col min="6386" max="6386" width="8.109375" style="10" bestFit="1" customWidth="1"/>
    <col min="6387" max="6408" width="0" style="10" hidden="1" customWidth="1"/>
    <col min="6409" max="6409" width="4.77734375" style="10" customWidth="1"/>
    <col min="6410" max="6410" width="7.44140625" style="10" customWidth="1"/>
    <col min="6411" max="6411" width="5.109375" style="10" customWidth="1"/>
    <col min="6412" max="6412" width="7.44140625" style="10" customWidth="1"/>
    <col min="6413" max="6413" width="3.77734375" style="10" bestFit="1" customWidth="1"/>
    <col min="6414" max="6416" width="4.77734375" style="10" bestFit="1" customWidth="1"/>
    <col min="6417" max="6418" width="3.77734375" style="10" bestFit="1" customWidth="1"/>
    <col min="6419" max="6419" width="3.33203125" style="10" bestFit="1" customWidth="1"/>
    <col min="6420" max="6423" width="4.77734375" style="10" bestFit="1" customWidth="1"/>
    <col min="6424" max="6424" width="4" style="10" bestFit="1" customWidth="1"/>
    <col min="6425" max="6425" width="5" style="10" bestFit="1" customWidth="1"/>
    <col min="6426" max="6630" width="9.33203125" style="10"/>
    <col min="6631" max="6631" width="5" style="10" bestFit="1" customWidth="1"/>
    <col min="6632" max="6632" width="7" style="10" bestFit="1" customWidth="1"/>
    <col min="6633" max="6633" width="9.33203125" style="10"/>
    <col min="6634" max="6634" width="22" style="10" customWidth="1"/>
    <col min="6635" max="6635" width="3.33203125" style="10" bestFit="1" customWidth="1"/>
    <col min="6636" max="6636" width="8" style="10" bestFit="1" customWidth="1"/>
    <col min="6637" max="6637" width="6" style="10" bestFit="1" customWidth="1"/>
    <col min="6638" max="6638" width="6.109375" style="10" bestFit="1" customWidth="1"/>
    <col min="6639" max="6639" width="6" style="10" bestFit="1" customWidth="1"/>
    <col min="6640" max="6640" width="6.109375" style="10" bestFit="1" customWidth="1"/>
    <col min="6641" max="6641" width="5.109375" style="10" bestFit="1" customWidth="1"/>
    <col min="6642" max="6642" width="8.109375" style="10" bestFit="1" customWidth="1"/>
    <col min="6643" max="6664" width="0" style="10" hidden="1" customWidth="1"/>
    <col min="6665" max="6665" width="4.77734375" style="10" customWidth="1"/>
    <col min="6666" max="6666" width="7.44140625" style="10" customWidth="1"/>
    <col min="6667" max="6667" width="5.109375" style="10" customWidth="1"/>
    <col min="6668" max="6668" width="7.44140625" style="10" customWidth="1"/>
    <col min="6669" max="6669" width="3.77734375" style="10" bestFit="1" customWidth="1"/>
    <col min="6670" max="6672" width="4.77734375" style="10" bestFit="1" customWidth="1"/>
    <col min="6673" max="6674" width="3.77734375" style="10" bestFit="1" customWidth="1"/>
    <col min="6675" max="6675" width="3.33203125" style="10" bestFit="1" customWidth="1"/>
    <col min="6676" max="6679" width="4.77734375" style="10" bestFit="1" customWidth="1"/>
    <col min="6680" max="6680" width="4" style="10" bestFit="1" customWidth="1"/>
    <col min="6681" max="6681" width="5" style="10" bestFit="1" customWidth="1"/>
    <col min="6682" max="6886" width="9.33203125" style="10"/>
    <col min="6887" max="6887" width="5" style="10" bestFit="1" customWidth="1"/>
    <col min="6888" max="6888" width="7" style="10" bestFit="1" customWidth="1"/>
    <col min="6889" max="6889" width="9.33203125" style="10"/>
    <col min="6890" max="6890" width="22" style="10" customWidth="1"/>
    <col min="6891" max="6891" width="3.33203125" style="10" bestFit="1" customWidth="1"/>
    <col min="6892" max="6892" width="8" style="10" bestFit="1" customWidth="1"/>
    <col min="6893" max="6893" width="6" style="10" bestFit="1" customWidth="1"/>
    <col min="6894" max="6894" width="6.109375" style="10" bestFit="1" customWidth="1"/>
    <col min="6895" max="6895" width="6" style="10" bestFit="1" customWidth="1"/>
    <col min="6896" max="6896" width="6.109375" style="10" bestFit="1" customWidth="1"/>
    <col min="6897" max="6897" width="5.109375" style="10" bestFit="1" customWidth="1"/>
    <col min="6898" max="6898" width="8.109375" style="10" bestFit="1" customWidth="1"/>
    <col min="6899" max="6920" width="0" style="10" hidden="1" customWidth="1"/>
    <col min="6921" max="6921" width="4.77734375" style="10" customWidth="1"/>
    <col min="6922" max="6922" width="7.44140625" style="10" customWidth="1"/>
    <col min="6923" max="6923" width="5.109375" style="10" customWidth="1"/>
    <col min="6924" max="6924" width="7.44140625" style="10" customWidth="1"/>
    <col min="6925" max="6925" width="3.77734375" style="10" bestFit="1" customWidth="1"/>
    <col min="6926" max="6928" width="4.77734375" style="10" bestFit="1" customWidth="1"/>
    <col min="6929" max="6930" width="3.77734375" style="10" bestFit="1" customWidth="1"/>
    <col min="6931" max="6931" width="3.33203125" style="10" bestFit="1" customWidth="1"/>
    <col min="6932" max="6935" width="4.77734375" style="10" bestFit="1" customWidth="1"/>
    <col min="6936" max="6936" width="4" style="10" bestFit="1" customWidth="1"/>
    <col min="6937" max="6937" width="5" style="10" bestFit="1" customWidth="1"/>
    <col min="6938" max="7142" width="9.33203125" style="10"/>
    <col min="7143" max="7143" width="5" style="10" bestFit="1" customWidth="1"/>
    <col min="7144" max="7144" width="7" style="10" bestFit="1" customWidth="1"/>
    <col min="7145" max="7145" width="9.33203125" style="10"/>
    <col min="7146" max="7146" width="22" style="10" customWidth="1"/>
    <col min="7147" max="7147" width="3.33203125" style="10" bestFit="1" customWidth="1"/>
    <col min="7148" max="7148" width="8" style="10" bestFit="1" customWidth="1"/>
    <col min="7149" max="7149" width="6" style="10" bestFit="1" customWidth="1"/>
    <col min="7150" max="7150" width="6.109375" style="10" bestFit="1" customWidth="1"/>
    <col min="7151" max="7151" width="6" style="10" bestFit="1" customWidth="1"/>
    <col min="7152" max="7152" width="6.109375" style="10" bestFit="1" customWidth="1"/>
    <col min="7153" max="7153" width="5.109375" style="10" bestFit="1" customWidth="1"/>
    <col min="7154" max="7154" width="8.109375" style="10" bestFit="1" customWidth="1"/>
    <col min="7155" max="7176" width="0" style="10" hidden="1" customWidth="1"/>
    <col min="7177" max="7177" width="4.77734375" style="10" customWidth="1"/>
    <col min="7178" max="7178" width="7.44140625" style="10" customWidth="1"/>
    <col min="7179" max="7179" width="5.109375" style="10" customWidth="1"/>
    <col min="7180" max="7180" width="7.44140625" style="10" customWidth="1"/>
    <col min="7181" max="7181" width="3.77734375" style="10" bestFit="1" customWidth="1"/>
    <col min="7182" max="7184" width="4.77734375" style="10" bestFit="1" customWidth="1"/>
    <col min="7185" max="7186" width="3.77734375" style="10" bestFit="1" customWidth="1"/>
    <col min="7187" max="7187" width="3.33203125" style="10" bestFit="1" customWidth="1"/>
    <col min="7188" max="7191" width="4.77734375" style="10" bestFit="1" customWidth="1"/>
    <col min="7192" max="7192" width="4" style="10" bestFit="1" customWidth="1"/>
    <col min="7193" max="7193" width="5" style="10" bestFit="1" customWidth="1"/>
    <col min="7194" max="7398" width="9.33203125" style="10"/>
    <col min="7399" max="7399" width="5" style="10" bestFit="1" customWidth="1"/>
    <col min="7400" max="7400" width="7" style="10" bestFit="1" customWidth="1"/>
    <col min="7401" max="7401" width="9.33203125" style="10"/>
    <col min="7402" max="7402" width="22" style="10" customWidth="1"/>
    <col min="7403" max="7403" width="3.33203125" style="10" bestFit="1" customWidth="1"/>
    <col min="7404" max="7404" width="8" style="10" bestFit="1" customWidth="1"/>
    <col min="7405" max="7405" width="6" style="10" bestFit="1" customWidth="1"/>
    <col min="7406" max="7406" width="6.109375" style="10" bestFit="1" customWidth="1"/>
    <col min="7407" max="7407" width="6" style="10" bestFit="1" customWidth="1"/>
    <col min="7408" max="7408" width="6.109375" style="10" bestFit="1" customWidth="1"/>
    <col min="7409" max="7409" width="5.109375" style="10" bestFit="1" customWidth="1"/>
    <col min="7410" max="7410" width="8.109375" style="10" bestFit="1" customWidth="1"/>
    <col min="7411" max="7432" width="0" style="10" hidden="1" customWidth="1"/>
    <col min="7433" max="7433" width="4.77734375" style="10" customWidth="1"/>
    <col min="7434" max="7434" width="7.44140625" style="10" customWidth="1"/>
    <col min="7435" max="7435" width="5.109375" style="10" customWidth="1"/>
    <col min="7436" max="7436" width="7.44140625" style="10" customWidth="1"/>
    <col min="7437" max="7437" width="3.77734375" style="10" bestFit="1" customWidth="1"/>
    <col min="7438" max="7440" width="4.77734375" style="10" bestFit="1" customWidth="1"/>
    <col min="7441" max="7442" width="3.77734375" style="10" bestFit="1" customWidth="1"/>
    <col min="7443" max="7443" width="3.33203125" style="10" bestFit="1" customWidth="1"/>
    <col min="7444" max="7447" width="4.77734375" style="10" bestFit="1" customWidth="1"/>
    <col min="7448" max="7448" width="4" style="10" bestFit="1" customWidth="1"/>
    <col min="7449" max="7449" width="5" style="10" bestFit="1" customWidth="1"/>
    <col min="7450" max="7654" width="9.33203125" style="10"/>
    <col min="7655" max="7655" width="5" style="10" bestFit="1" customWidth="1"/>
    <col min="7656" max="7656" width="7" style="10" bestFit="1" customWidth="1"/>
    <col min="7657" max="7657" width="9.33203125" style="10"/>
    <col min="7658" max="7658" width="22" style="10" customWidth="1"/>
    <col min="7659" max="7659" width="3.33203125" style="10" bestFit="1" customWidth="1"/>
    <col min="7660" max="7660" width="8" style="10" bestFit="1" customWidth="1"/>
    <col min="7661" max="7661" width="6" style="10" bestFit="1" customWidth="1"/>
    <col min="7662" max="7662" width="6.109375" style="10" bestFit="1" customWidth="1"/>
    <col min="7663" max="7663" width="6" style="10" bestFit="1" customWidth="1"/>
    <col min="7664" max="7664" width="6.109375" style="10" bestFit="1" customWidth="1"/>
    <col min="7665" max="7665" width="5.109375" style="10" bestFit="1" customWidth="1"/>
    <col min="7666" max="7666" width="8.109375" style="10" bestFit="1" customWidth="1"/>
    <col min="7667" max="7688" width="0" style="10" hidden="1" customWidth="1"/>
    <col min="7689" max="7689" width="4.77734375" style="10" customWidth="1"/>
    <col min="7690" max="7690" width="7.44140625" style="10" customWidth="1"/>
    <col min="7691" max="7691" width="5.109375" style="10" customWidth="1"/>
    <col min="7692" max="7692" width="7.44140625" style="10" customWidth="1"/>
    <col min="7693" max="7693" width="3.77734375" style="10" bestFit="1" customWidth="1"/>
    <col min="7694" max="7696" width="4.77734375" style="10" bestFit="1" customWidth="1"/>
    <col min="7697" max="7698" width="3.77734375" style="10" bestFit="1" customWidth="1"/>
    <col min="7699" max="7699" width="3.33203125" style="10" bestFit="1" customWidth="1"/>
    <col min="7700" max="7703" width="4.77734375" style="10" bestFit="1" customWidth="1"/>
    <col min="7704" max="7704" width="4" style="10" bestFit="1" customWidth="1"/>
    <col min="7705" max="7705" width="5" style="10" bestFit="1" customWidth="1"/>
    <col min="7706" max="7910" width="9.33203125" style="10"/>
    <col min="7911" max="7911" width="5" style="10" bestFit="1" customWidth="1"/>
    <col min="7912" max="7912" width="7" style="10" bestFit="1" customWidth="1"/>
    <col min="7913" max="7913" width="9.33203125" style="10"/>
    <col min="7914" max="7914" width="22" style="10" customWidth="1"/>
    <col min="7915" max="7915" width="3.33203125" style="10" bestFit="1" customWidth="1"/>
    <col min="7916" max="7916" width="8" style="10" bestFit="1" customWidth="1"/>
    <col min="7917" max="7917" width="6" style="10" bestFit="1" customWidth="1"/>
    <col min="7918" max="7918" width="6.109375" style="10" bestFit="1" customWidth="1"/>
    <col min="7919" max="7919" width="6" style="10" bestFit="1" customWidth="1"/>
    <col min="7920" max="7920" width="6.109375" style="10" bestFit="1" customWidth="1"/>
    <col min="7921" max="7921" width="5.109375" style="10" bestFit="1" customWidth="1"/>
    <col min="7922" max="7922" width="8.109375" style="10" bestFit="1" customWidth="1"/>
    <col min="7923" max="7944" width="0" style="10" hidden="1" customWidth="1"/>
    <col min="7945" max="7945" width="4.77734375" style="10" customWidth="1"/>
    <col min="7946" max="7946" width="7.44140625" style="10" customWidth="1"/>
    <col min="7947" max="7947" width="5.109375" style="10" customWidth="1"/>
    <col min="7948" max="7948" width="7.44140625" style="10" customWidth="1"/>
    <col min="7949" max="7949" width="3.77734375" style="10" bestFit="1" customWidth="1"/>
    <col min="7950" max="7952" width="4.77734375" style="10" bestFit="1" customWidth="1"/>
    <col min="7953" max="7954" width="3.77734375" style="10" bestFit="1" customWidth="1"/>
    <col min="7955" max="7955" width="3.33203125" style="10" bestFit="1" customWidth="1"/>
    <col min="7956" max="7959" width="4.77734375" style="10" bestFit="1" customWidth="1"/>
    <col min="7960" max="7960" width="4" style="10" bestFit="1" customWidth="1"/>
    <col min="7961" max="7961" width="5" style="10" bestFit="1" customWidth="1"/>
    <col min="7962" max="8166" width="9.33203125" style="10"/>
    <col min="8167" max="8167" width="5" style="10" bestFit="1" customWidth="1"/>
    <col min="8168" max="8168" width="7" style="10" bestFit="1" customWidth="1"/>
    <col min="8169" max="8169" width="9.33203125" style="10"/>
    <col min="8170" max="8170" width="22" style="10" customWidth="1"/>
    <col min="8171" max="8171" width="3.33203125" style="10" bestFit="1" customWidth="1"/>
    <col min="8172" max="8172" width="8" style="10" bestFit="1" customWidth="1"/>
    <col min="8173" max="8173" width="6" style="10" bestFit="1" customWidth="1"/>
    <col min="8174" max="8174" width="6.109375" style="10" bestFit="1" customWidth="1"/>
    <col min="8175" max="8175" width="6" style="10" bestFit="1" customWidth="1"/>
    <col min="8176" max="8176" width="6.109375" style="10" bestFit="1" customWidth="1"/>
    <col min="8177" max="8177" width="5.109375" style="10" bestFit="1" customWidth="1"/>
    <col min="8178" max="8178" width="8.109375" style="10" bestFit="1" customWidth="1"/>
    <col min="8179" max="8200" width="0" style="10" hidden="1" customWidth="1"/>
    <col min="8201" max="8201" width="4.77734375" style="10" customWidth="1"/>
    <col min="8202" max="8202" width="7.44140625" style="10" customWidth="1"/>
    <col min="8203" max="8203" width="5.109375" style="10" customWidth="1"/>
    <col min="8204" max="8204" width="7.44140625" style="10" customWidth="1"/>
    <col min="8205" max="8205" width="3.77734375" style="10" bestFit="1" customWidth="1"/>
    <col min="8206" max="8208" width="4.77734375" style="10" bestFit="1" customWidth="1"/>
    <col min="8209" max="8210" width="3.77734375" style="10" bestFit="1" customWidth="1"/>
    <col min="8211" max="8211" width="3.33203125" style="10" bestFit="1" customWidth="1"/>
    <col min="8212" max="8215" width="4.77734375" style="10" bestFit="1" customWidth="1"/>
    <col min="8216" max="8216" width="4" style="10" bestFit="1" customWidth="1"/>
    <col min="8217" max="8217" width="5" style="10" bestFit="1" customWidth="1"/>
    <col min="8218" max="8422" width="9.33203125" style="10"/>
    <col min="8423" max="8423" width="5" style="10" bestFit="1" customWidth="1"/>
    <col min="8424" max="8424" width="7" style="10" bestFit="1" customWidth="1"/>
    <col min="8425" max="8425" width="9.33203125" style="10"/>
    <col min="8426" max="8426" width="22" style="10" customWidth="1"/>
    <col min="8427" max="8427" width="3.33203125" style="10" bestFit="1" customWidth="1"/>
    <col min="8428" max="8428" width="8" style="10" bestFit="1" customWidth="1"/>
    <col min="8429" max="8429" width="6" style="10" bestFit="1" customWidth="1"/>
    <col min="8430" max="8430" width="6.109375" style="10" bestFit="1" customWidth="1"/>
    <col min="8431" max="8431" width="6" style="10" bestFit="1" customWidth="1"/>
    <col min="8432" max="8432" width="6.109375" style="10" bestFit="1" customWidth="1"/>
    <col min="8433" max="8433" width="5.109375" style="10" bestFit="1" customWidth="1"/>
    <col min="8434" max="8434" width="8.109375" style="10" bestFit="1" customWidth="1"/>
    <col min="8435" max="8456" width="0" style="10" hidden="1" customWidth="1"/>
    <col min="8457" max="8457" width="4.77734375" style="10" customWidth="1"/>
    <col min="8458" max="8458" width="7.44140625" style="10" customWidth="1"/>
    <col min="8459" max="8459" width="5.109375" style="10" customWidth="1"/>
    <col min="8460" max="8460" width="7.44140625" style="10" customWidth="1"/>
    <col min="8461" max="8461" width="3.77734375" style="10" bestFit="1" customWidth="1"/>
    <col min="8462" max="8464" width="4.77734375" style="10" bestFit="1" customWidth="1"/>
    <col min="8465" max="8466" width="3.77734375" style="10" bestFit="1" customWidth="1"/>
    <col min="8467" max="8467" width="3.33203125" style="10" bestFit="1" customWidth="1"/>
    <col min="8468" max="8471" width="4.77734375" style="10" bestFit="1" customWidth="1"/>
    <col min="8472" max="8472" width="4" style="10" bestFit="1" customWidth="1"/>
    <col min="8473" max="8473" width="5" style="10" bestFit="1" customWidth="1"/>
    <col min="8474" max="8678" width="9.33203125" style="10"/>
    <col min="8679" max="8679" width="5" style="10" bestFit="1" customWidth="1"/>
    <col min="8680" max="8680" width="7" style="10" bestFit="1" customWidth="1"/>
    <col min="8681" max="8681" width="9.33203125" style="10"/>
    <col min="8682" max="8682" width="22" style="10" customWidth="1"/>
    <col min="8683" max="8683" width="3.33203125" style="10" bestFit="1" customWidth="1"/>
    <col min="8684" max="8684" width="8" style="10" bestFit="1" customWidth="1"/>
    <col min="8685" max="8685" width="6" style="10" bestFit="1" customWidth="1"/>
    <col min="8686" max="8686" width="6.109375" style="10" bestFit="1" customWidth="1"/>
    <col min="8687" max="8687" width="6" style="10" bestFit="1" customWidth="1"/>
    <col min="8688" max="8688" width="6.109375" style="10" bestFit="1" customWidth="1"/>
    <col min="8689" max="8689" width="5.109375" style="10" bestFit="1" customWidth="1"/>
    <col min="8690" max="8690" width="8.109375" style="10" bestFit="1" customWidth="1"/>
    <col min="8691" max="8712" width="0" style="10" hidden="1" customWidth="1"/>
    <col min="8713" max="8713" width="4.77734375" style="10" customWidth="1"/>
    <col min="8714" max="8714" width="7.44140625" style="10" customWidth="1"/>
    <col min="8715" max="8715" width="5.109375" style="10" customWidth="1"/>
    <col min="8716" max="8716" width="7.44140625" style="10" customWidth="1"/>
    <col min="8717" max="8717" width="3.77734375" style="10" bestFit="1" customWidth="1"/>
    <col min="8718" max="8720" width="4.77734375" style="10" bestFit="1" customWidth="1"/>
    <col min="8721" max="8722" width="3.77734375" style="10" bestFit="1" customWidth="1"/>
    <col min="8723" max="8723" width="3.33203125" style="10" bestFit="1" customWidth="1"/>
    <col min="8724" max="8727" width="4.77734375" style="10" bestFit="1" customWidth="1"/>
    <col min="8728" max="8728" width="4" style="10" bestFit="1" customWidth="1"/>
    <col min="8729" max="8729" width="5" style="10" bestFit="1" customWidth="1"/>
    <col min="8730" max="8934" width="9.33203125" style="10"/>
    <col min="8935" max="8935" width="5" style="10" bestFit="1" customWidth="1"/>
    <col min="8936" max="8936" width="7" style="10" bestFit="1" customWidth="1"/>
    <col min="8937" max="8937" width="9.33203125" style="10"/>
    <col min="8938" max="8938" width="22" style="10" customWidth="1"/>
    <col min="8939" max="8939" width="3.33203125" style="10" bestFit="1" customWidth="1"/>
    <col min="8940" max="8940" width="8" style="10" bestFit="1" customWidth="1"/>
    <col min="8941" max="8941" width="6" style="10" bestFit="1" customWidth="1"/>
    <col min="8942" max="8942" width="6.109375" style="10" bestFit="1" customWidth="1"/>
    <col min="8943" max="8943" width="6" style="10" bestFit="1" customWidth="1"/>
    <col min="8944" max="8944" width="6.109375" style="10" bestFit="1" customWidth="1"/>
    <col min="8945" max="8945" width="5.109375" style="10" bestFit="1" customWidth="1"/>
    <col min="8946" max="8946" width="8.109375" style="10" bestFit="1" customWidth="1"/>
    <col min="8947" max="8968" width="0" style="10" hidden="1" customWidth="1"/>
    <col min="8969" max="8969" width="4.77734375" style="10" customWidth="1"/>
    <col min="8970" max="8970" width="7.44140625" style="10" customWidth="1"/>
    <col min="8971" max="8971" width="5.109375" style="10" customWidth="1"/>
    <col min="8972" max="8972" width="7.44140625" style="10" customWidth="1"/>
    <col min="8973" max="8973" width="3.77734375" style="10" bestFit="1" customWidth="1"/>
    <col min="8974" max="8976" width="4.77734375" style="10" bestFit="1" customWidth="1"/>
    <col min="8977" max="8978" width="3.77734375" style="10" bestFit="1" customWidth="1"/>
    <col min="8979" max="8979" width="3.33203125" style="10" bestFit="1" customWidth="1"/>
    <col min="8980" max="8983" width="4.77734375" style="10" bestFit="1" customWidth="1"/>
    <col min="8984" max="8984" width="4" style="10" bestFit="1" customWidth="1"/>
    <col min="8985" max="8985" width="5" style="10" bestFit="1" customWidth="1"/>
    <col min="8986" max="9190" width="9.33203125" style="10"/>
    <col min="9191" max="9191" width="5" style="10" bestFit="1" customWidth="1"/>
    <col min="9192" max="9192" width="7" style="10" bestFit="1" customWidth="1"/>
    <col min="9193" max="9193" width="9.33203125" style="10"/>
    <col min="9194" max="9194" width="22" style="10" customWidth="1"/>
    <col min="9195" max="9195" width="3.33203125" style="10" bestFit="1" customWidth="1"/>
    <col min="9196" max="9196" width="8" style="10" bestFit="1" customWidth="1"/>
    <col min="9197" max="9197" width="6" style="10" bestFit="1" customWidth="1"/>
    <col min="9198" max="9198" width="6.109375" style="10" bestFit="1" customWidth="1"/>
    <col min="9199" max="9199" width="6" style="10" bestFit="1" customWidth="1"/>
    <col min="9200" max="9200" width="6.109375" style="10" bestFit="1" customWidth="1"/>
    <col min="9201" max="9201" width="5.109375" style="10" bestFit="1" customWidth="1"/>
    <col min="9202" max="9202" width="8.109375" style="10" bestFit="1" customWidth="1"/>
    <col min="9203" max="9224" width="0" style="10" hidden="1" customWidth="1"/>
    <col min="9225" max="9225" width="4.77734375" style="10" customWidth="1"/>
    <col min="9226" max="9226" width="7.44140625" style="10" customWidth="1"/>
    <col min="9227" max="9227" width="5.109375" style="10" customWidth="1"/>
    <col min="9228" max="9228" width="7.44140625" style="10" customWidth="1"/>
    <col min="9229" max="9229" width="3.77734375" style="10" bestFit="1" customWidth="1"/>
    <col min="9230" max="9232" width="4.77734375" style="10" bestFit="1" customWidth="1"/>
    <col min="9233" max="9234" width="3.77734375" style="10" bestFit="1" customWidth="1"/>
    <col min="9235" max="9235" width="3.33203125" style="10" bestFit="1" customWidth="1"/>
    <col min="9236" max="9239" width="4.77734375" style="10" bestFit="1" customWidth="1"/>
    <col min="9240" max="9240" width="4" style="10" bestFit="1" customWidth="1"/>
    <col min="9241" max="9241" width="5" style="10" bestFit="1" customWidth="1"/>
    <col min="9242" max="9446" width="9.33203125" style="10"/>
    <col min="9447" max="9447" width="5" style="10" bestFit="1" customWidth="1"/>
    <col min="9448" max="9448" width="7" style="10" bestFit="1" customWidth="1"/>
    <col min="9449" max="9449" width="9.33203125" style="10"/>
    <col min="9450" max="9450" width="22" style="10" customWidth="1"/>
    <col min="9451" max="9451" width="3.33203125" style="10" bestFit="1" customWidth="1"/>
    <col min="9452" max="9452" width="8" style="10" bestFit="1" customWidth="1"/>
    <col min="9453" max="9453" width="6" style="10" bestFit="1" customWidth="1"/>
    <col min="9454" max="9454" width="6.109375" style="10" bestFit="1" customWidth="1"/>
    <col min="9455" max="9455" width="6" style="10" bestFit="1" customWidth="1"/>
    <col min="9456" max="9456" width="6.109375" style="10" bestFit="1" customWidth="1"/>
    <col min="9457" max="9457" width="5.109375" style="10" bestFit="1" customWidth="1"/>
    <col min="9458" max="9458" width="8.109375" style="10" bestFit="1" customWidth="1"/>
    <col min="9459" max="9480" width="0" style="10" hidden="1" customWidth="1"/>
    <col min="9481" max="9481" width="4.77734375" style="10" customWidth="1"/>
    <col min="9482" max="9482" width="7.44140625" style="10" customWidth="1"/>
    <col min="9483" max="9483" width="5.109375" style="10" customWidth="1"/>
    <col min="9484" max="9484" width="7.44140625" style="10" customWidth="1"/>
    <col min="9485" max="9485" width="3.77734375" style="10" bestFit="1" customWidth="1"/>
    <col min="9486" max="9488" width="4.77734375" style="10" bestFit="1" customWidth="1"/>
    <col min="9489" max="9490" width="3.77734375" style="10" bestFit="1" customWidth="1"/>
    <col min="9491" max="9491" width="3.33203125" style="10" bestFit="1" customWidth="1"/>
    <col min="9492" max="9495" width="4.77734375" style="10" bestFit="1" customWidth="1"/>
    <col min="9496" max="9496" width="4" style="10" bestFit="1" customWidth="1"/>
    <col min="9497" max="9497" width="5" style="10" bestFit="1" customWidth="1"/>
    <col min="9498" max="9702" width="9.33203125" style="10"/>
    <col min="9703" max="9703" width="5" style="10" bestFit="1" customWidth="1"/>
    <col min="9704" max="9704" width="7" style="10" bestFit="1" customWidth="1"/>
    <col min="9705" max="9705" width="9.33203125" style="10"/>
    <col min="9706" max="9706" width="22" style="10" customWidth="1"/>
    <col min="9707" max="9707" width="3.33203125" style="10" bestFit="1" customWidth="1"/>
    <col min="9708" max="9708" width="8" style="10" bestFit="1" customWidth="1"/>
    <col min="9709" max="9709" width="6" style="10" bestFit="1" customWidth="1"/>
    <col min="9710" max="9710" width="6.109375" style="10" bestFit="1" customWidth="1"/>
    <col min="9711" max="9711" width="6" style="10" bestFit="1" customWidth="1"/>
    <col min="9712" max="9712" width="6.109375" style="10" bestFit="1" customWidth="1"/>
    <col min="9713" max="9713" width="5.109375" style="10" bestFit="1" customWidth="1"/>
    <col min="9714" max="9714" width="8.109375" style="10" bestFit="1" customWidth="1"/>
    <col min="9715" max="9736" width="0" style="10" hidden="1" customWidth="1"/>
    <col min="9737" max="9737" width="4.77734375" style="10" customWidth="1"/>
    <col min="9738" max="9738" width="7.44140625" style="10" customWidth="1"/>
    <col min="9739" max="9739" width="5.109375" style="10" customWidth="1"/>
    <col min="9740" max="9740" width="7.44140625" style="10" customWidth="1"/>
    <col min="9741" max="9741" width="3.77734375" style="10" bestFit="1" customWidth="1"/>
    <col min="9742" max="9744" width="4.77734375" style="10" bestFit="1" customWidth="1"/>
    <col min="9745" max="9746" width="3.77734375" style="10" bestFit="1" customWidth="1"/>
    <col min="9747" max="9747" width="3.33203125" style="10" bestFit="1" customWidth="1"/>
    <col min="9748" max="9751" width="4.77734375" style="10" bestFit="1" customWidth="1"/>
    <col min="9752" max="9752" width="4" style="10" bestFit="1" customWidth="1"/>
    <col min="9753" max="9753" width="5" style="10" bestFit="1" customWidth="1"/>
    <col min="9754" max="9958" width="9.33203125" style="10"/>
    <col min="9959" max="9959" width="5" style="10" bestFit="1" customWidth="1"/>
    <col min="9960" max="9960" width="7" style="10" bestFit="1" customWidth="1"/>
    <col min="9961" max="9961" width="9.33203125" style="10"/>
    <col min="9962" max="9962" width="22" style="10" customWidth="1"/>
    <col min="9963" max="9963" width="3.33203125" style="10" bestFit="1" customWidth="1"/>
    <col min="9964" max="9964" width="8" style="10" bestFit="1" customWidth="1"/>
    <col min="9965" max="9965" width="6" style="10" bestFit="1" customWidth="1"/>
    <col min="9966" max="9966" width="6.109375" style="10" bestFit="1" customWidth="1"/>
    <col min="9967" max="9967" width="6" style="10" bestFit="1" customWidth="1"/>
    <col min="9968" max="9968" width="6.109375" style="10" bestFit="1" customWidth="1"/>
    <col min="9969" max="9969" width="5.109375" style="10" bestFit="1" customWidth="1"/>
    <col min="9970" max="9970" width="8.109375" style="10" bestFit="1" customWidth="1"/>
    <col min="9971" max="9992" width="0" style="10" hidden="1" customWidth="1"/>
    <col min="9993" max="9993" width="4.77734375" style="10" customWidth="1"/>
    <col min="9994" max="9994" width="7.44140625" style="10" customWidth="1"/>
    <col min="9995" max="9995" width="5.109375" style="10" customWidth="1"/>
    <col min="9996" max="9996" width="7.44140625" style="10" customWidth="1"/>
    <col min="9997" max="9997" width="3.77734375" style="10" bestFit="1" customWidth="1"/>
    <col min="9998" max="10000" width="4.77734375" style="10" bestFit="1" customWidth="1"/>
    <col min="10001" max="10002" width="3.77734375" style="10" bestFit="1" customWidth="1"/>
    <col min="10003" max="10003" width="3.33203125" style="10" bestFit="1" customWidth="1"/>
    <col min="10004" max="10007" width="4.77734375" style="10" bestFit="1" customWidth="1"/>
    <col min="10008" max="10008" width="4" style="10" bestFit="1" customWidth="1"/>
    <col min="10009" max="10009" width="5" style="10" bestFit="1" customWidth="1"/>
    <col min="10010" max="10214" width="9.33203125" style="10"/>
    <col min="10215" max="10215" width="5" style="10" bestFit="1" customWidth="1"/>
    <col min="10216" max="10216" width="7" style="10" bestFit="1" customWidth="1"/>
    <col min="10217" max="10217" width="9.33203125" style="10"/>
    <col min="10218" max="10218" width="22" style="10" customWidth="1"/>
    <col min="10219" max="10219" width="3.33203125" style="10" bestFit="1" customWidth="1"/>
    <col min="10220" max="10220" width="8" style="10" bestFit="1" customWidth="1"/>
    <col min="10221" max="10221" width="6" style="10" bestFit="1" customWidth="1"/>
    <col min="10222" max="10222" width="6.109375" style="10" bestFit="1" customWidth="1"/>
    <col min="10223" max="10223" width="6" style="10" bestFit="1" customWidth="1"/>
    <col min="10224" max="10224" width="6.109375" style="10" bestFit="1" customWidth="1"/>
    <col min="10225" max="10225" width="5.109375" style="10" bestFit="1" customWidth="1"/>
    <col min="10226" max="10226" width="8.109375" style="10" bestFit="1" customWidth="1"/>
    <col min="10227" max="10248" width="0" style="10" hidden="1" customWidth="1"/>
    <col min="10249" max="10249" width="4.77734375" style="10" customWidth="1"/>
    <col min="10250" max="10250" width="7.44140625" style="10" customWidth="1"/>
    <col min="10251" max="10251" width="5.109375" style="10" customWidth="1"/>
    <col min="10252" max="10252" width="7.44140625" style="10" customWidth="1"/>
    <col min="10253" max="10253" width="3.77734375" style="10" bestFit="1" customWidth="1"/>
    <col min="10254" max="10256" width="4.77734375" style="10" bestFit="1" customWidth="1"/>
    <col min="10257" max="10258" width="3.77734375" style="10" bestFit="1" customWidth="1"/>
    <col min="10259" max="10259" width="3.33203125" style="10" bestFit="1" customWidth="1"/>
    <col min="10260" max="10263" width="4.77734375" style="10" bestFit="1" customWidth="1"/>
    <col min="10264" max="10264" width="4" style="10" bestFit="1" customWidth="1"/>
    <col min="10265" max="10265" width="5" style="10" bestFit="1" customWidth="1"/>
    <col min="10266" max="10470" width="9.33203125" style="10"/>
    <col min="10471" max="10471" width="5" style="10" bestFit="1" customWidth="1"/>
    <col min="10472" max="10472" width="7" style="10" bestFit="1" customWidth="1"/>
    <col min="10473" max="10473" width="9.33203125" style="10"/>
    <col min="10474" max="10474" width="22" style="10" customWidth="1"/>
    <col min="10475" max="10475" width="3.33203125" style="10" bestFit="1" customWidth="1"/>
    <col min="10476" max="10476" width="8" style="10" bestFit="1" customWidth="1"/>
    <col min="10477" max="10477" width="6" style="10" bestFit="1" customWidth="1"/>
    <col min="10478" max="10478" width="6.109375" style="10" bestFit="1" customWidth="1"/>
    <col min="10479" max="10479" width="6" style="10" bestFit="1" customWidth="1"/>
    <col min="10480" max="10480" width="6.109375" style="10" bestFit="1" customWidth="1"/>
    <col min="10481" max="10481" width="5.109375" style="10" bestFit="1" customWidth="1"/>
    <col min="10482" max="10482" width="8.109375" style="10" bestFit="1" customWidth="1"/>
    <col min="10483" max="10504" width="0" style="10" hidden="1" customWidth="1"/>
    <col min="10505" max="10505" width="4.77734375" style="10" customWidth="1"/>
    <col min="10506" max="10506" width="7.44140625" style="10" customWidth="1"/>
    <col min="10507" max="10507" width="5.109375" style="10" customWidth="1"/>
    <col min="10508" max="10508" width="7.44140625" style="10" customWidth="1"/>
    <col min="10509" max="10509" width="3.77734375" style="10" bestFit="1" customWidth="1"/>
    <col min="10510" max="10512" width="4.77734375" style="10" bestFit="1" customWidth="1"/>
    <col min="10513" max="10514" width="3.77734375" style="10" bestFit="1" customWidth="1"/>
    <col min="10515" max="10515" width="3.33203125" style="10" bestFit="1" customWidth="1"/>
    <col min="10516" max="10519" width="4.77734375" style="10" bestFit="1" customWidth="1"/>
    <col min="10520" max="10520" width="4" style="10" bestFit="1" customWidth="1"/>
    <col min="10521" max="10521" width="5" style="10" bestFit="1" customWidth="1"/>
    <col min="10522" max="10726" width="9.33203125" style="10"/>
    <col min="10727" max="10727" width="5" style="10" bestFit="1" customWidth="1"/>
    <col min="10728" max="10728" width="7" style="10" bestFit="1" customWidth="1"/>
    <col min="10729" max="10729" width="9.33203125" style="10"/>
    <col min="10730" max="10730" width="22" style="10" customWidth="1"/>
    <col min="10731" max="10731" width="3.33203125" style="10" bestFit="1" customWidth="1"/>
    <col min="10732" max="10732" width="8" style="10" bestFit="1" customWidth="1"/>
    <col min="10733" max="10733" width="6" style="10" bestFit="1" customWidth="1"/>
    <col min="10734" max="10734" width="6.109375" style="10" bestFit="1" customWidth="1"/>
    <col min="10735" max="10735" width="6" style="10" bestFit="1" customWidth="1"/>
    <col min="10736" max="10736" width="6.109375" style="10" bestFit="1" customWidth="1"/>
    <col min="10737" max="10737" width="5.109375" style="10" bestFit="1" customWidth="1"/>
    <col min="10738" max="10738" width="8.109375" style="10" bestFit="1" customWidth="1"/>
    <col min="10739" max="10760" width="0" style="10" hidden="1" customWidth="1"/>
    <col min="10761" max="10761" width="4.77734375" style="10" customWidth="1"/>
    <col min="10762" max="10762" width="7.44140625" style="10" customWidth="1"/>
    <col min="10763" max="10763" width="5.109375" style="10" customWidth="1"/>
    <col min="10764" max="10764" width="7.44140625" style="10" customWidth="1"/>
    <col min="10765" max="10765" width="3.77734375" style="10" bestFit="1" customWidth="1"/>
    <col min="10766" max="10768" width="4.77734375" style="10" bestFit="1" customWidth="1"/>
    <col min="10769" max="10770" width="3.77734375" style="10" bestFit="1" customWidth="1"/>
    <col min="10771" max="10771" width="3.33203125" style="10" bestFit="1" customWidth="1"/>
    <col min="10772" max="10775" width="4.77734375" style="10" bestFit="1" customWidth="1"/>
    <col min="10776" max="10776" width="4" style="10" bestFit="1" customWidth="1"/>
    <col min="10777" max="10777" width="5" style="10" bestFit="1" customWidth="1"/>
    <col min="10778" max="10982" width="9.33203125" style="10"/>
    <col min="10983" max="10983" width="5" style="10" bestFit="1" customWidth="1"/>
    <col min="10984" max="10984" width="7" style="10" bestFit="1" customWidth="1"/>
    <col min="10985" max="10985" width="9.33203125" style="10"/>
    <col min="10986" max="10986" width="22" style="10" customWidth="1"/>
    <col min="10987" max="10987" width="3.33203125" style="10" bestFit="1" customWidth="1"/>
    <col min="10988" max="10988" width="8" style="10" bestFit="1" customWidth="1"/>
    <col min="10989" max="10989" width="6" style="10" bestFit="1" customWidth="1"/>
    <col min="10990" max="10990" width="6.109375" style="10" bestFit="1" customWidth="1"/>
    <col min="10991" max="10991" width="6" style="10" bestFit="1" customWidth="1"/>
    <col min="10992" max="10992" width="6.109375" style="10" bestFit="1" customWidth="1"/>
    <col min="10993" max="10993" width="5.109375" style="10" bestFit="1" customWidth="1"/>
    <col min="10994" max="10994" width="8.109375" style="10" bestFit="1" customWidth="1"/>
    <col min="10995" max="11016" width="0" style="10" hidden="1" customWidth="1"/>
    <col min="11017" max="11017" width="4.77734375" style="10" customWidth="1"/>
    <col min="11018" max="11018" width="7.44140625" style="10" customWidth="1"/>
    <col min="11019" max="11019" width="5.109375" style="10" customWidth="1"/>
    <col min="11020" max="11020" width="7.44140625" style="10" customWidth="1"/>
    <col min="11021" max="11021" width="3.77734375" style="10" bestFit="1" customWidth="1"/>
    <col min="11022" max="11024" width="4.77734375" style="10" bestFit="1" customWidth="1"/>
    <col min="11025" max="11026" width="3.77734375" style="10" bestFit="1" customWidth="1"/>
    <col min="11027" max="11027" width="3.33203125" style="10" bestFit="1" customWidth="1"/>
    <col min="11028" max="11031" width="4.77734375" style="10" bestFit="1" customWidth="1"/>
    <col min="11032" max="11032" width="4" style="10" bestFit="1" customWidth="1"/>
    <col min="11033" max="11033" width="5" style="10" bestFit="1" customWidth="1"/>
    <col min="11034" max="11238" width="9.33203125" style="10"/>
    <col min="11239" max="11239" width="5" style="10" bestFit="1" customWidth="1"/>
    <col min="11240" max="11240" width="7" style="10" bestFit="1" customWidth="1"/>
    <col min="11241" max="11241" width="9.33203125" style="10"/>
    <col min="11242" max="11242" width="22" style="10" customWidth="1"/>
    <col min="11243" max="11243" width="3.33203125" style="10" bestFit="1" customWidth="1"/>
    <col min="11244" max="11244" width="8" style="10" bestFit="1" customWidth="1"/>
    <col min="11245" max="11245" width="6" style="10" bestFit="1" customWidth="1"/>
    <col min="11246" max="11246" width="6.109375" style="10" bestFit="1" customWidth="1"/>
    <col min="11247" max="11247" width="6" style="10" bestFit="1" customWidth="1"/>
    <col min="11248" max="11248" width="6.109375" style="10" bestFit="1" customWidth="1"/>
    <col min="11249" max="11249" width="5.109375" style="10" bestFit="1" customWidth="1"/>
    <col min="11250" max="11250" width="8.109375" style="10" bestFit="1" customWidth="1"/>
    <col min="11251" max="11272" width="0" style="10" hidden="1" customWidth="1"/>
    <col min="11273" max="11273" width="4.77734375" style="10" customWidth="1"/>
    <col min="11274" max="11274" width="7.44140625" style="10" customWidth="1"/>
    <col min="11275" max="11275" width="5.109375" style="10" customWidth="1"/>
    <col min="11276" max="11276" width="7.44140625" style="10" customWidth="1"/>
    <col min="11277" max="11277" width="3.77734375" style="10" bestFit="1" customWidth="1"/>
    <col min="11278" max="11280" width="4.77734375" style="10" bestFit="1" customWidth="1"/>
    <col min="11281" max="11282" width="3.77734375" style="10" bestFit="1" customWidth="1"/>
    <col min="11283" max="11283" width="3.33203125" style="10" bestFit="1" customWidth="1"/>
    <col min="11284" max="11287" width="4.77734375" style="10" bestFit="1" customWidth="1"/>
    <col min="11288" max="11288" width="4" style="10" bestFit="1" customWidth="1"/>
    <col min="11289" max="11289" width="5" style="10" bestFit="1" customWidth="1"/>
    <col min="11290" max="11494" width="9.33203125" style="10"/>
    <col min="11495" max="11495" width="5" style="10" bestFit="1" customWidth="1"/>
    <col min="11496" max="11496" width="7" style="10" bestFit="1" customWidth="1"/>
    <col min="11497" max="11497" width="9.33203125" style="10"/>
    <col min="11498" max="11498" width="22" style="10" customWidth="1"/>
    <col min="11499" max="11499" width="3.33203125" style="10" bestFit="1" customWidth="1"/>
    <col min="11500" max="11500" width="8" style="10" bestFit="1" customWidth="1"/>
    <col min="11501" max="11501" width="6" style="10" bestFit="1" customWidth="1"/>
    <col min="11502" max="11502" width="6.109375" style="10" bestFit="1" customWidth="1"/>
    <col min="11503" max="11503" width="6" style="10" bestFit="1" customWidth="1"/>
    <col min="11504" max="11504" width="6.109375" style="10" bestFit="1" customWidth="1"/>
    <col min="11505" max="11505" width="5.109375" style="10" bestFit="1" customWidth="1"/>
    <col min="11506" max="11506" width="8.109375" style="10" bestFit="1" customWidth="1"/>
    <col min="11507" max="11528" width="0" style="10" hidden="1" customWidth="1"/>
    <col min="11529" max="11529" width="4.77734375" style="10" customWidth="1"/>
    <col min="11530" max="11530" width="7.44140625" style="10" customWidth="1"/>
    <col min="11531" max="11531" width="5.109375" style="10" customWidth="1"/>
    <col min="11532" max="11532" width="7.44140625" style="10" customWidth="1"/>
    <col min="11533" max="11533" width="3.77734375" style="10" bestFit="1" customWidth="1"/>
    <col min="11534" max="11536" width="4.77734375" style="10" bestFit="1" customWidth="1"/>
    <col min="11537" max="11538" width="3.77734375" style="10" bestFit="1" customWidth="1"/>
    <col min="11539" max="11539" width="3.33203125" style="10" bestFit="1" customWidth="1"/>
    <col min="11540" max="11543" width="4.77734375" style="10" bestFit="1" customWidth="1"/>
    <col min="11544" max="11544" width="4" style="10" bestFit="1" customWidth="1"/>
    <col min="11545" max="11545" width="5" style="10" bestFit="1" customWidth="1"/>
    <col min="11546" max="11750" width="9.33203125" style="10"/>
    <col min="11751" max="11751" width="5" style="10" bestFit="1" customWidth="1"/>
    <col min="11752" max="11752" width="7" style="10" bestFit="1" customWidth="1"/>
    <col min="11753" max="11753" width="9.33203125" style="10"/>
    <col min="11754" max="11754" width="22" style="10" customWidth="1"/>
    <col min="11755" max="11755" width="3.33203125" style="10" bestFit="1" customWidth="1"/>
    <col min="11756" max="11756" width="8" style="10" bestFit="1" customWidth="1"/>
    <col min="11757" max="11757" width="6" style="10" bestFit="1" customWidth="1"/>
    <col min="11758" max="11758" width="6.109375" style="10" bestFit="1" customWidth="1"/>
    <col min="11759" max="11759" width="6" style="10" bestFit="1" customWidth="1"/>
    <col min="11760" max="11760" width="6.109375" style="10" bestFit="1" customWidth="1"/>
    <col min="11761" max="11761" width="5.109375" style="10" bestFit="1" customWidth="1"/>
    <col min="11762" max="11762" width="8.109375" style="10" bestFit="1" customWidth="1"/>
    <col min="11763" max="11784" width="0" style="10" hidden="1" customWidth="1"/>
    <col min="11785" max="11785" width="4.77734375" style="10" customWidth="1"/>
    <col min="11786" max="11786" width="7.44140625" style="10" customWidth="1"/>
    <col min="11787" max="11787" width="5.109375" style="10" customWidth="1"/>
    <col min="11788" max="11788" width="7.44140625" style="10" customWidth="1"/>
    <col min="11789" max="11789" width="3.77734375" style="10" bestFit="1" customWidth="1"/>
    <col min="11790" max="11792" width="4.77734375" style="10" bestFit="1" customWidth="1"/>
    <col min="11793" max="11794" width="3.77734375" style="10" bestFit="1" customWidth="1"/>
    <col min="11795" max="11795" width="3.33203125" style="10" bestFit="1" customWidth="1"/>
    <col min="11796" max="11799" width="4.77734375" style="10" bestFit="1" customWidth="1"/>
    <col min="11800" max="11800" width="4" style="10" bestFit="1" customWidth="1"/>
    <col min="11801" max="11801" width="5" style="10" bestFit="1" customWidth="1"/>
    <col min="11802" max="12006" width="9.33203125" style="10"/>
    <col min="12007" max="12007" width="5" style="10" bestFit="1" customWidth="1"/>
    <col min="12008" max="12008" width="7" style="10" bestFit="1" customWidth="1"/>
    <col min="12009" max="12009" width="9.33203125" style="10"/>
    <col min="12010" max="12010" width="22" style="10" customWidth="1"/>
    <col min="12011" max="12011" width="3.33203125" style="10" bestFit="1" customWidth="1"/>
    <col min="12012" max="12012" width="8" style="10" bestFit="1" customWidth="1"/>
    <col min="12013" max="12013" width="6" style="10" bestFit="1" customWidth="1"/>
    <col min="12014" max="12014" width="6.109375" style="10" bestFit="1" customWidth="1"/>
    <col min="12015" max="12015" width="6" style="10" bestFit="1" customWidth="1"/>
    <col min="12016" max="12016" width="6.109375" style="10" bestFit="1" customWidth="1"/>
    <col min="12017" max="12017" width="5.109375" style="10" bestFit="1" customWidth="1"/>
    <col min="12018" max="12018" width="8.109375" style="10" bestFit="1" customWidth="1"/>
    <col min="12019" max="12040" width="0" style="10" hidden="1" customWidth="1"/>
    <col min="12041" max="12041" width="4.77734375" style="10" customWidth="1"/>
    <col min="12042" max="12042" width="7.44140625" style="10" customWidth="1"/>
    <col min="12043" max="12043" width="5.109375" style="10" customWidth="1"/>
    <col min="12044" max="12044" width="7.44140625" style="10" customWidth="1"/>
    <col min="12045" max="12045" width="3.77734375" style="10" bestFit="1" customWidth="1"/>
    <col min="12046" max="12048" width="4.77734375" style="10" bestFit="1" customWidth="1"/>
    <col min="12049" max="12050" width="3.77734375" style="10" bestFit="1" customWidth="1"/>
    <col min="12051" max="12051" width="3.33203125" style="10" bestFit="1" customWidth="1"/>
    <col min="12052" max="12055" width="4.77734375" style="10" bestFit="1" customWidth="1"/>
    <col min="12056" max="12056" width="4" style="10" bestFit="1" customWidth="1"/>
    <col min="12057" max="12057" width="5" style="10" bestFit="1" customWidth="1"/>
    <col min="12058" max="12262" width="9.33203125" style="10"/>
    <col min="12263" max="12263" width="5" style="10" bestFit="1" customWidth="1"/>
    <col min="12264" max="12264" width="7" style="10" bestFit="1" customWidth="1"/>
    <col min="12265" max="12265" width="9.33203125" style="10"/>
    <col min="12266" max="12266" width="22" style="10" customWidth="1"/>
    <col min="12267" max="12267" width="3.33203125" style="10" bestFit="1" customWidth="1"/>
    <col min="12268" max="12268" width="8" style="10" bestFit="1" customWidth="1"/>
    <col min="12269" max="12269" width="6" style="10" bestFit="1" customWidth="1"/>
    <col min="12270" max="12270" width="6.109375" style="10" bestFit="1" customWidth="1"/>
    <col min="12271" max="12271" width="6" style="10" bestFit="1" customWidth="1"/>
    <col min="12272" max="12272" width="6.109375" style="10" bestFit="1" customWidth="1"/>
    <col min="12273" max="12273" width="5.109375" style="10" bestFit="1" customWidth="1"/>
    <col min="12274" max="12274" width="8.109375" style="10" bestFit="1" customWidth="1"/>
    <col min="12275" max="12296" width="0" style="10" hidden="1" customWidth="1"/>
    <col min="12297" max="12297" width="4.77734375" style="10" customWidth="1"/>
    <col min="12298" max="12298" width="7.44140625" style="10" customWidth="1"/>
    <col min="12299" max="12299" width="5.109375" style="10" customWidth="1"/>
    <col min="12300" max="12300" width="7.44140625" style="10" customWidth="1"/>
    <col min="12301" max="12301" width="3.77734375" style="10" bestFit="1" customWidth="1"/>
    <col min="12302" max="12304" width="4.77734375" style="10" bestFit="1" customWidth="1"/>
    <col min="12305" max="12306" width="3.77734375" style="10" bestFit="1" customWidth="1"/>
    <col min="12307" max="12307" width="3.33203125" style="10" bestFit="1" customWidth="1"/>
    <col min="12308" max="12311" width="4.77734375" style="10" bestFit="1" customWidth="1"/>
    <col min="12312" max="12312" width="4" style="10" bestFit="1" customWidth="1"/>
    <col min="12313" max="12313" width="5" style="10" bestFit="1" customWidth="1"/>
    <col min="12314" max="12518" width="9.33203125" style="10"/>
    <col min="12519" max="12519" width="5" style="10" bestFit="1" customWidth="1"/>
    <col min="12520" max="12520" width="7" style="10" bestFit="1" customWidth="1"/>
    <col min="12521" max="12521" width="9.33203125" style="10"/>
    <col min="12522" max="12522" width="22" style="10" customWidth="1"/>
    <col min="12523" max="12523" width="3.33203125" style="10" bestFit="1" customWidth="1"/>
    <col min="12524" max="12524" width="8" style="10" bestFit="1" customWidth="1"/>
    <col min="12525" max="12525" width="6" style="10" bestFit="1" customWidth="1"/>
    <col min="12526" max="12526" width="6.109375" style="10" bestFit="1" customWidth="1"/>
    <col min="12527" max="12527" width="6" style="10" bestFit="1" customWidth="1"/>
    <col min="12528" max="12528" width="6.109375" style="10" bestFit="1" customWidth="1"/>
    <col min="12529" max="12529" width="5.109375" style="10" bestFit="1" customWidth="1"/>
    <col min="12530" max="12530" width="8.109375" style="10" bestFit="1" customWidth="1"/>
    <col min="12531" max="12552" width="0" style="10" hidden="1" customWidth="1"/>
    <col min="12553" max="12553" width="4.77734375" style="10" customWidth="1"/>
    <col min="12554" max="12554" width="7.44140625" style="10" customWidth="1"/>
    <col min="12555" max="12555" width="5.109375" style="10" customWidth="1"/>
    <col min="12556" max="12556" width="7.44140625" style="10" customWidth="1"/>
    <col min="12557" max="12557" width="3.77734375" style="10" bestFit="1" customWidth="1"/>
    <col min="12558" max="12560" width="4.77734375" style="10" bestFit="1" customWidth="1"/>
    <col min="12561" max="12562" width="3.77734375" style="10" bestFit="1" customWidth="1"/>
    <col min="12563" max="12563" width="3.33203125" style="10" bestFit="1" customWidth="1"/>
    <col min="12564" max="12567" width="4.77734375" style="10" bestFit="1" customWidth="1"/>
    <col min="12568" max="12568" width="4" style="10" bestFit="1" customWidth="1"/>
    <col min="12569" max="12569" width="5" style="10" bestFit="1" customWidth="1"/>
    <col min="12570" max="12774" width="9.33203125" style="10"/>
    <col min="12775" max="12775" width="5" style="10" bestFit="1" customWidth="1"/>
    <col min="12776" max="12776" width="7" style="10" bestFit="1" customWidth="1"/>
    <col min="12777" max="12777" width="9.33203125" style="10"/>
    <col min="12778" max="12778" width="22" style="10" customWidth="1"/>
    <col min="12779" max="12779" width="3.33203125" style="10" bestFit="1" customWidth="1"/>
    <col min="12780" max="12780" width="8" style="10" bestFit="1" customWidth="1"/>
    <col min="12781" max="12781" width="6" style="10" bestFit="1" customWidth="1"/>
    <col min="12782" max="12782" width="6.109375" style="10" bestFit="1" customWidth="1"/>
    <col min="12783" max="12783" width="6" style="10" bestFit="1" customWidth="1"/>
    <col min="12784" max="12784" width="6.109375" style="10" bestFit="1" customWidth="1"/>
    <col min="12785" max="12785" width="5.109375" style="10" bestFit="1" customWidth="1"/>
    <col min="12786" max="12786" width="8.109375" style="10" bestFit="1" customWidth="1"/>
    <col min="12787" max="12808" width="0" style="10" hidden="1" customWidth="1"/>
    <col min="12809" max="12809" width="4.77734375" style="10" customWidth="1"/>
    <col min="12810" max="12810" width="7.44140625" style="10" customWidth="1"/>
    <col min="12811" max="12811" width="5.109375" style="10" customWidth="1"/>
    <col min="12812" max="12812" width="7.44140625" style="10" customWidth="1"/>
    <col min="12813" max="12813" width="3.77734375" style="10" bestFit="1" customWidth="1"/>
    <col min="12814" max="12816" width="4.77734375" style="10" bestFit="1" customWidth="1"/>
    <col min="12817" max="12818" width="3.77734375" style="10" bestFit="1" customWidth="1"/>
    <col min="12819" max="12819" width="3.33203125" style="10" bestFit="1" customWidth="1"/>
    <col min="12820" max="12823" width="4.77734375" style="10" bestFit="1" customWidth="1"/>
    <col min="12824" max="12824" width="4" style="10" bestFit="1" customWidth="1"/>
    <col min="12825" max="12825" width="5" style="10" bestFit="1" customWidth="1"/>
    <col min="12826" max="13030" width="9.33203125" style="10"/>
    <col min="13031" max="13031" width="5" style="10" bestFit="1" customWidth="1"/>
    <col min="13032" max="13032" width="7" style="10" bestFit="1" customWidth="1"/>
    <col min="13033" max="13033" width="9.33203125" style="10"/>
    <col min="13034" max="13034" width="22" style="10" customWidth="1"/>
    <col min="13035" max="13035" width="3.33203125" style="10" bestFit="1" customWidth="1"/>
    <col min="13036" max="13036" width="8" style="10" bestFit="1" customWidth="1"/>
    <col min="13037" max="13037" width="6" style="10" bestFit="1" customWidth="1"/>
    <col min="13038" max="13038" width="6.109375" style="10" bestFit="1" customWidth="1"/>
    <col min="13039" max="13039" width="6" style="10" bestFit="1" customWidth="1"/>
    <col min="13040" max="13040" width="6.109375" style="10" bestFit="1" customWidth="1"/>
    <col min="13041" max="13041" width="5.109375" style="10" bestFit="1" customWidth="1"/>
    <col min="13042" max="13042" width="8.109375" style="10" bestFit="1" customWidth="1"/>
    <col min="13043" max="13064" width="0" style="10" hidden="1" customWidth="1"/>
    <col min="13065" max="13065" width="4.77734375" style="10" customWidth="1"/>
    <col min="13066" max="13066" width="7.44140625" style="10" customWidth="1"/>
    <col min="13067" max="13067" width="5.109375" style="10" customWidth="1"/>
    <col min="13068" max="13068" width="7.44140625" style="10" customWidth="1"/>
    <col min="13069" max="13069" width="3.77734375" style="10" bestFit="1" customWidth="1"/>
    <col min="13070" max="13072" width="4.77734375" style="10" bestFit="1" customWidth="1"/>
    <col min="13073" max="13074" width="3.77734375" style="10" bestFit="1" customWidth="1"/>
    <col min="13075" max="13075" width="3.33203125" style="10" bestFit="1" customWidth="1"/>
    <col min="13076" max="13079" width="4.77734375" style="10" bestFit="1" customWidth="1"/>
    <col min="13080" max="13080" width="4" style="10" bestFit="1" customWidth="1"/>
    <col min="13081" max="13081" width="5" style="10" bestFit="1" customWidth="1"/>
    <col min="13082" max="13286" width="9.33203125" style="10"/>
    <col min="13287" max="13287" width="5" style="10" bestFit="1" customWidth="1"/>
    <col min="13288" max="13288" width="7" style="10" bestFit="1" customWidth="1"/>
    <col min="13289" max="13289" width="9.33203125" style="10"/>
    <col min="13290" max="13290" width="22" style="10" customWidth="1"/>
    <col min="13291" max="13291" width="3.33203125" style="10" bestFit="1" customWidth="1"/>
    <col min="13292" max="13292" width="8" style="10" bestFit="1" customWidth="1"/>
    <col min="13293" max="13293" width="6" style="10" bestFit="1" customWidth="1"/>
    <col min="13294" max="13294" width="6.109375" style="10" bestFit="1" customWidth="1"/>
    <col min="13295" max="13295" width="6" style="10" bestFit="1" customWidth="1"/>
    <col min="13296" max="13296" width="6.109375" style="10" bestFit="1" customWidth="1"/>
    <col min="13297" max="13297" width="5.109375" style="10" bestFit="1" customWidth="1"/>
    <col min="13298" max="13298" width="8.109375" style="10" bestFit="1" customWidth="1"/>
    <col min="13299" max="13320" width="0" style="10" hidden="1" customWidth="1"/>
    <col min="13321" max="13321" width="4.77734375" style="10" customWidth="1"/>
    <col min="13322" max="13322" width="7.44140625" style="10" customWidth="1"/>
    <col min="13323" max="13323" width="5.109375" style="10" customWidth="1"/>
    <col min="13324" max="13324" width="7.44140625" style="10" customWidth="1"/>
    <col min="13325" max="13325" width="3.77734375" style="10" bestFit="1" customWidth="1"/>
    <col min="13326" max="13328" width="4.77734375" style="10" bestFit="1" customWidth="1"/>
    <col min="13329" max="13330" width="3.77734375" style="10" bestFit="1" customWidth="1"/>
    <col min="13331" max="13331" width="3.33203125" style="10" bestFit="1" customWidth="1"/>
    <col min="13332" max="13335" width="4.77734375" style="10" bestFit="1" customWidth="1"/>
    <col min="13336" max="13336" width="4" style="10" bestFit="1" customWidth="1"/>
    <col min="13337" max="13337" width="5" style="10" bestFit="1" customWidth="1"/>
    <col min="13338" max="13542" width="9.33203125" style="10"/>
    <col min="13543" max="13543" width="5" style="10" bestFit="1" customWidth="1"/>
    <col min="13544" max="13544" width="7" style="10" bestFit="1" customWidth="1"/>
    <col min="13545" max="13545" width="9.33203125" style="10"/>
    <col min="13546" max="13546" width="22" style="10" customWidth="1"/>
    <col min="13547" max="13547" width="3.33203125" style="10" bestFit="1" customWidth="1"/>
    <col min="13548" max="13548" width="8" style="10" bestFit="1" customWidth="1"/>
    <col min="13549" max="13549" width="6" style="10" bestFit="1" customWidth="1"/>
    <col min="13550" max="13550" width="6.109375" style="10" bestFit="1" customWidth="1"/>
    <col min="13551" max="13551" width="6" style="10" bestFit="1" customWidth="1"/>
    <col min="13552" max="13552" width="6.109375" style="10" bestFit="1" customWidth="1"/>
    <col min="13553" max="13553" width="5.109375" style="10" bestFit="1" customWidth="1"/>
    <col min="13554" max="13554" width="8.109375" style="10" bestFit="1" customWidth="1"/>
    <col min="13555" max="13576" width="0" style="10" hidden="1" customWidth="1"/>
    <col min="13577" max="13577" width="4.77734375" style="10" customWidth="1"/>
    <col min="13578" max="13578" width="7.44140625" style="10" customWidth="1"/>
    <col min="13579" max="13579" width="5.109375" style="10" customWidth="1"/>
    <col min="13580" max="13580" width="7.44140625" style="10" customWidth="1"/>
    <col min="13581" max="13581" width="3.77734375" style="10" bestFit="1" customWidth="1"/>
    <col min="13582" max="13584" width="4.77734375" style="10" bestFit="1" customWidth="1"/>
    <col min="13585" max="13586" width="3.77734375" style="10" bestFit="1" customWidth="1"/>
    <col min="13587" max="13587" width="3.33203125" style="10" bestFit="1" customWidth="1"/>
    <col min="13588" max="13591" width="4.77734375" style="10" bestFit="1" customWidth="1"/>
    <col min="13592" max="13592" width="4" style="10" bestFit="1" customWidth="1"/>
    <col min="13593" max="13593" width="5" style="10" bestFit="1" customWidth="1"/>
    <col min="13594" max="13798" width="9.33203125" style="10"/>
    <col min="13799" max="13799" width="5" style="10" bestFit="1" customWidth="1"/>
    <col min="13800" max="13800" width="7" style="10" bestFit="1" customWidth="1"/>
    <col min="13801" max="13801" width="9.33203125" style="10"/>
    <col min="13802" max="13802" width="22" style="10" customWidth="1"/>
    <col min="13803" max="13803" width="3.33203125" style="10" bestFit="1" customWidth="1"/>
    <col min="13804" max="13804" width="8" style="10" bestFit="1" customWidth="1"/>
    <col min="13805" max="13805" width="6" style="10" bestFit="1" customWidth="1"/>
    <col min="13806" max="13806" width="6.109375" style="10" bestFit="1" customWidth="1"/>
    <col min="13807" max="13807" width="6" style="10" bestFit="1" customWidth="1"/>
    <col min="13808" max="13808" width="6.109375" style="10" bestFit="1" customWidth="1"/>
    <col min="13809" max="13809" width="5.109375" style="10" bestFit="1" customWidth="1"/>
    <col min="13810" max="13810" width="8.109375" style="10" bestFit="1" customWidth="1"/>
    <col min="13811" max="13832" width="0" style="10" hidden="1" customWidth="1"/>
    <col min="13833" max="13833" width="4.77734375" style="10" customWidth="1"/>
    <col min="13834" max="13834" width="7.44140625" style="10" customWidth="1"/>
    <col min="13835" max="13835" width="5.109375" style="10" customWidth="1"/>
    <col min="13836" max="13836" width="7.44140625" style="10" customWidth="1"/>
    <col min="13837" max="13837" width="3.77734375" style="10" bestFit="1" customWidth="1"/>
    <col min="13838" max="13840" width="4.77734375" style="10" bestFit="1" customWidth="1"/>
    <col min="13841" max="13842" width="3.77734375" style="10" bestFit="1" customWidth="1"/>
    <col min="13843" max="13843" width="3.33203125" style="10" bestFit="1" customWidth="1"/>
    <col min="13844" max="13847" width="4.77734375" style="10" bestFit="1" customWidth="1"/>
    <col min="13848" max="13848" width="4" style="10" bestFit="1" customWidth="1"/>
    <col min="13849" max="13849" width="5" style="10" bestFit="1" customWidth="1"/>
    <col min="13850" max="14054" width="9.33203125" style="10"/>
    <col min="14055" max="14055" width="5" style="10" bestFit="1" customWidth="1"/>
    <col min="14056" max="14056" width="7" style="10" bestFit="1" customWidth="1"/>
    <col min="14057" max="14057" width="9.33203125" style="10"/>
    <col min="14058" max="14058" width="22" style="10" customWidth="1"/>
    <col min="14059" max="14059" width="3.33203125" style="10" bestFit="1" customWidth="1"/>
    <col min="14060" max="14060" width="8" style="10" bestFit="1" customWidth="1"/>
    <col min="14061" max="14061" width="6" style="10" bestFit="1" customWidth="1"/>
    <col min="14062" max="14062" width="6.109375" style="10" bestFit="1" customWidth="1"/>
    <col min="14063" max="14063" width="6" style="10" bestFit="1" customWidth="1"/>
    <col min="14064" max="14064" width="6.109375" style="10" bestFit="1" customWidth="1"/>
    <col min="14065" max="14065" width="5.109375" style="10" bestFit="1" customWidth="1"/>
    <col min="14066" max="14066" width="8.109375" style="10" bestFit="1" customWidth="1"/>
    <col min="14067" max="14088" width="0" style="10" hidden="1" customWidth="1"/>
    <col min="14089" max="14089" width="4.77734375" style="10" customWidth="1"/>
    <col min="14090" max="14090" width="7.44140625" style="10" customWidth="1"/>
    <col min="14091" max="14091" width="5.109375" style="10" customWidth="1"/>
    <col min="14092" max="14092" width="7.44140625" style="10" customWidth="1"/>
    <col min="14093" max="14093" width="3.77734375" style="10" bestFit="1" customWidth="1"/>
    <col min="14094" max="14096" width="4.77734375" style="10" bestFit="1" customWidth="1"/>
    <col min="14097" max="14098" width="3.77734375" style="10" bestFit="1" customWidth="1"/>
    <col min="14099" max="14099" width="3.33203125" style="10" bestFit="1" customWidth="1"/>
    <col min="14100" max="14103" width="4.77734375" style="10" bestFit="1" customWidth="1"/>
    <col min="14104" max="14104" width="4" style="10" bestFit="1" customWidth="1"/>
    <col min="14105" max="14105" width="5" style="10" bestFit="1" customWidth="1"/>
    <col min="14106" max="14310" width="9.33203125" style="10"/>
    <col min="14311" max="14311" width="5" style="10" bestFit="1" customWidth="1"/>
    <col min="14312" max="14312" width="7" style="10" bestFit="1" customWidth="1"/>
    <col min="14313" max="14313" width="9.33203125" style="10"/>
    <col min="14314" max="14314" width="22" style="10" customWidth="1"/>
    <col min="14315" max="14315" width="3.33203125" style="10" bestFit="1" customWidth="1"/>
    <col min="14316" max="14316" width="8" style="10" bestFit="1" customWidth="1"/>
    <col min="14317" max="14317" width="6" style="10" bestFit="1" customWidth="1"/>
    <col min="14318" max="14318" width="6.109375" style="10" bestFit="1" customWidth="1"/>
    <col min="14319" max="14319" width="6" style="10" bestFit="1" customWidth="1"/>
    <col min="14320" max="14320" width="6.109375" style="10" bestFit="1" customWidth="1"/>
    <col min="14321" max="14321" width="5.109375" style="10" bestFit="1" customWidth="1"/>
    <col min="14322" max="14322" width="8.109375" style="10" bestFit="1" customWidth="1"/>
    <col min="14323" max="14344" width="0" style="10" hidden="1" customWidth="1"/>
    <col min="14345" max="14345" width="4.77734375" style="10" customWidth="1"/>
    <col min="14346" max="14346" width="7.44140625" style="10" customWidth="1"/>
    <col min="14347" max="14347" width="5.109375" style="10" customWidth="1"/>
    <col min="14348" max="14348" width="7.44140625" style="10" customWidth="1"/>
    <col min="14349" max="14349" width="3.77734375" style="10" bestFit="1" customWidth="1"/>
    <col min="14350" max="14352" width="4.77734375" style="10" bestFit="1" customWidth="1"/>
    <col min="14353" max="14354" width="3.77734375" style="10" bestFit="1" customWidth="1"/>
    <col min="14355" max="14355" width="3.33203125" style="10" bestFit="1" customWidth="1"/>
    <col min="14356" max="14359" width="4.77734375" style="10" bestFit="1" customWidth="1"/>
    <col min="14360" max="14360" width="4" style="10" bestFit="1" customWidth="1"/>
    <col min="14361" max="14361" width="5" style="10" bestFit="1" customWidth="1"/>
    <col min="14362" max="14566" width="9.33203125" style="10"/>
    <col min="14567" max="14567" width="5" style="10" bestFit="1" customWidth="1"/>
    <col min="14568" max="14568" width="7" style="10" bestFit="1" customWidth="1"/>
    <col min="14569" max="14569" width="9.33203125" style="10"/>
    <col min="14570" max="14570" width="22" style="10" customWidth="1"/>
    <col min="14571" max="14571" width="3.33203125" style="10" bestFit="1" customWidth="1"/>
    <col min="14572" max="14572" width="8" style="10" bestFit="1" customWidth="1"/>
    <col min="14573" max="14573" width="6" style="10" bestFit="1" customWidth="1"/>
    <col min="14574" max="14574" width="6.109375" style="10" bestFit="1" customWidth="1"/>
    <col min="14575" max="14575" width="6" style="10" bestFit="1" customWidth="1"/>
    <col min="14576" max="14576" width="6.109375" style="10" bestFit="1" customWidth="1"/>
    <col min="14577" max="14577" width="5.109375" style="10" bestFit="1" customWidth="1"/>
    <col min="14578" max="14578" width="8.109375" style="10" bestFit="1" customWidth="1"/>
    <col min="14579" max="14600" width="0" style="10" hidden="1" customWidth="1"/>
    <col min="14601" max="14601" width="4.77734375" style="10" customWidth="1"/>
    <col min="14602" max="14602" width="7.44140625" style="10" customWidth="1"/>
    <col min="14603" max="14603" width="5.109375" style="10" customWidth="1"/>
    <col min="14604" max="14604" width="7.44140625" style="10" customWidth="1"/>
    <col min="14605" max="14605" width="3.77734375" style="10" bestFit="1" customWidth="1"/>
    <col min="14606" max="14608" width="4.77734375" style="10" bestFit="1" customWidth="1"/>
    <col min="14609" max="14610" width="3.77734375" style="10" bestFit="1" customWidth="1"/>
    <col min="14611" max="14611" width="3.33203125" style="10" bestFit="1" customWidth="1"/>
    <col min="14612" max="14615" width="4.77734375" style="10" bestFit="1" customWidth="1"/>
    <col min="14616" max="14616" width="4" style="10" bestFit="1" customWidth="1"/>
    <col min="14617" max="14617" width="5" style="10" bestFit="1" customWidth="1"/>
    <col min="14618" max="14822" width="9.33203125" style="10"/>
    <col min="14823" max="14823" width="5" style="10" bestFit="1" customWidth="1"/>
    <col min="14824" max="14824" width="7" style="10" bestFit="1" customWidth="1"/>
    <col min="14825" max="14825" width="9.33203125" style="10"/>
    <col min="14826" max="14826" width="22" style="10" customWidth="1"/>
    <col min="14827" max="14827" width="3.33203125" style="10" bestFit="1" customWidth="1"/>
    <col min="14828" max="14828" width="8" style="10" bestFit="1" customWidth="1"/>
    <col min="14829" max="14829" width="6" style="10" bestFit="1" customWidth="1"/>
    <col min="14830" max="14830" width="6.109375" style="10" bestFit="1" customWidth="1"/>
    <col min="14831" max="14831" width="6" style="10" bestFit="1" customWidth="1"/>
    <col min="14832" max="14832" width="6.109375" style="10" bestFit="1" customWidth="1"/>
    <col min="14833" max="14833" width="5.109375" style="10" bestFit="1" customWidth="1"/>
    <col min="14834" max="14834" width="8.109375" style="10" bestFit="1" customWidth="1"/>
    <col min="14835" max="14856" width="0" style="10" hidden="1" customWidth="1"/>
    <col min="14857" max="14857" width="4.77734375" style="10" customWidth="1"/>
    <col min="14858" max="14858" width="7.44140625" style="10" customWidth="1"/>
    <col min="14859" max="14859" width="5.109375" style="10" customWidth="1"/>
    <col min="14860" max="14860" width="7.44140625" style="10" customWidth="1"/>
    <col min="14861" max="14861" width="3.77734375" style="10" bestFit="1" customWidth="1"/>
    <col min="14862" max="14864" width="4.77734375" style="10" bestFit="1" customWidth="1"/>
    <col min="14865" max="14866" width="3.77734375" style="10" bestFit="1" customWidth="1"/>
    <col min="14867" max="14867" width="3.33203125" style="10" bestFit="1" customWidth="1"/>
    <col min="14868" max="14871" width="4.77734375" style="10" bestFit="1" customWidth="1"/>
    <col min="14872" max="14872" width="4" style="10" bestFit="1" customWidth="1"/>
    <col min="14873" max="14873" width="5" style="10" bestFit="1" customWidth="1"/>
    <col min="14874" max="15078" width="9.33203125" style="10"/>
    <col min="15079" max="15079" width="5" style="10" bestFit="1" customWidth="1"/>
    <col min="15080" max="15080" width="7" style="10" bestFit="1" customWidth="1"/>
    <col min="15081" max="15081" width="9.33203125" style="10"/>
    <col min="15082" max="15082" width="22" style="10" customWidth="1"/>
    <col min="15083" max="15083" width="3.33203125" style="10" bestFit="1" customWidth="1"/>
    <col min="15084" max="15084" width="8" style="10" bestFit="1" customWidth="1"/>
    <col min="15085" max="15085" width="6" style="10" bestFit="1" customWidth="1"/>
    <col min="15086" max="15086" width="6.109375" style="10" bestFit="1" customWidth="1"/>
    <col min="15087" max="15087" width="6" style="10" bestFit="1" customWidth="1"/>
    <col min="15088" max="15088" width="6.109375" style="10" bestFit="1" customWidth="1"/>
    <col min="15089" max="15089" width="5.109375" style="10" bestFit="1" customWidth="1"/>
    <col min="15090" max="15090" width="8.109375" style="10" bestFit="1" customWidth="1"/>
    <col min="15091" max="15112" width="0" style="10" hidden="1" customWidth="1"/>
    <col min="15113" max="15113" width="4.77734375" style="10" customWidth="1"/>
    <col min="15114" max="15114" width="7.44140625" style="10" customWidth="1"/>
    <col min="15115" max="15115" width="5.109375" style="10" customWidth="1"/>
    <col min="15116" max="15116" width="7.44140625" style="10" customWidth="1"/>
    <col min="15117" max="15117" width="3.77734375" style="10" bestFit="1" customWidth="1"/>
    <col min="15118" max="15120" width="4.77734375" style="10" bestFit="1" customWidth="1"/>
    <col min="15121" max="15122" width="3.77734375" style="10" bestFit="1" customWidth="1"/>
    <col min="15123" max="15123" width="3.33203125" style="10" bestFit="1" customWidth="1"/>
    <col min="15124" max="15127" width="4.77734375" style="10" bestFit="1" customWidth="1"/>
    <col min="15128" max="15128" width="4" style="10" bestFit="1" customWidth="1"/>
    <col min="15129" max="15129" width="5" style="10" bestFit="1" customWidth="1"/>
    <col min="15130" max="15334" width="9.33203125" style="10"/>
    <col min="15335" max="15335" width="5" style="10" bestFit="1" customWidth="1"/>
    <col min="15336" max="15336" width="7" style="10" bestFit="1" customWidth="1"/>
    <col min="15337" max="15337" width="9.33203125" style="10"/>
    <col min="15338" max="15338" width="22" style="10" customWidth="1"/>
    <col min="15339" max="15339" width="3.33203125" style="10" bestFit="1" customWidth="1"/>
    <col min="15340" max="15340" width="8" style="10" bestFit="1" customWidth="1"/>
    <col min="15341" max="15341" width="6" style="10" bestFit="1" customWidth="1"/>
    <col min="15342" max="15342" width="6.109375" style="10" bestFit="1" customWidth="1"/>
    <col min="15343" max="15343" width="6" style="10" bestFit="1" customWidth="1"/>
    <col min="15344" max="15344" width="6.109375" style="10" bestFit="1" customWidth="1"/>
    <col min="15345" max="15345" width="5.109375" style="10" bestFit="1" customWidth="1"/>
    <col min="15346" max="15346" width="8.109375" style="10" bestFit="1" customWidth="1"/>
    <col min="15347" max="15368" width="0" style="10" hidden="1" customWidth="1"/>
    <col min="15369" max="15369" width="4.77734375" style="10" customWidth="1"/>
    <col min="15370" max="15370" width="7.44140625" style="10" customWidth="1"/>
    <col min="15371" max="15371" width="5.109375" style="10" customWidth="1"/>
    <col min="15372" max="15372" width="7.44140625" style="10" customWidth="1"/>
    <col min="15373" max="15373" width="3.77734375" style="10" bestFit="1" customWidth="1"/>
    <col min="15374" max="15376" width="4.77734375" style="10" bestFit="1" customWidth="1"/>
    <col min="15377" max="15378" width="3.77734375" style="10" bestFit="1" customWidth="1"/>
    <col min="15379" max="15379" width="3.33203125" style="10" bestFit="1" customWidth="1"/>
    <col min="15380" max="15383" width="4.77734375" style="10" bestFit="1" customWidth="1"/>
    <col min="15384" max="15384" width="4" style="10" bestFit="1" customWidth="1"/>
    <col min="15385" max="15385" width="5" style="10" bestFit="1" customWidth="1"/>
    <col min="15386" max="15590" width="9.33203125" style="10"/>
    <col min="15591" max="15591" width="5" style="10" bestFit="1" customWidth="1"/>
    <col min="15592" max="15592" width="7" style="10" bestFit="1" customWidth="1"/>
    <col min="15593" max="15593" width="9.33203125" style="10"/>
    <col min="15594" max="15594" width="22" style="10" customWidth="1"/>
    <col min="15595" max="15595" width="3.33203125" style="10" bestFit="1" customWidth="1"/>
    <col min="15596" max="15596" width="8" style="10" bestFit="1" customWidth="1"/>
    <col min="15597" max="15597" width="6" style="10" bestFit="1" customWidth="1"/>
    <col min="15598" max="15598" width="6.109375" style="10" bestFit="1" customWidth="1"/>
    <col min="15599" max="15599" width="6" style="10" bestFit="1" customWidth="1"/>
    <col min="15600" max="15600" width="6.109375" style="10" bestFit="1" customWidth="1"/>
    <col min="15601" max="15601" width="5.109375" style="10" bestFit="1" customWidth="1"/>
    <col min="15602" max="15602" width="8.109375" style="10" bestFit="1" customWidth="1"/>
    <col min="15603" max="15624" width="0" style="10" hidden="1" customWidth="1"/>
    <col min="15625" max="15625" width="4.77734375" style="10" customWidth="1"/>
    <col min="15626" max="15626" width="7.44140625" style="10" customWidth="1"/>
    <col min="15627" max="15627" width="5.109375" style="10" customWidth="1"/>
    <col min="15628" max="15628" width="7.44140625" style="10" customWidth="1"/>
    <col min="15629" max="15629" width="3.77734375" style="10" bestFit="1" customWidth="1"/>
    <col min="15630" max="15632" width="4.77734375" style="10" bestFit="1" customWidth="1"/>
    <col min="15633" max="15634" width="3.77734375" style="10" bestFit="1" customWidth="1"/>
    <col min="15635" max="15635" width="3.33203125" style="10" bestFit="1" customWidth="1"/>
    <col min="15636" max="15639" width="4.77734375" style="10" bestFit="1" customWidth="1"/>
    <col min="15640" max="15640" width="4" style="10" bestFit="1" customWidth="1"/>
    <col min="15641" max="15641" width="5" style="10" bestFit="1" customWidth="1"/>
    <col min="15642" max="15846" width="9.33203125" style="10"/>
    <col min="15847" max="15847" width="5" style="10" bestFit="1" customWidth="1"/>
    <col min="15848" max="15848" width="7" style="10" bestFit="1" customWidth="1"/>
    <col min="15849" max="15849" width="9.33203125" style="10"/>
    <col min="15850" max="15850" width="22" style="10" customWidth="1"/>
    <col min="15851" max="15851" width="3.33203125" style="10" bestFit="1" customWidth="1"/>
    <col min="15852" max="15852" width="8" style="10" bestFit="1" customWidth="1"/>
    <col min="15853" max="15853" width="6" style="10" bestFit="1" customWidth="1"/>
    <col min="15854" max="15854" width="6.109375" style="10" bestFit="1" customWidth="1"/>
    <col min="15855" max="15855" width="6" style="10" bestFit="1" customWidth="1"/>
    <col min="15856" max="15856" width="6.109375" style="10" bestFit="1" customWidth="1"/>
    <col min="15857" max="15857" width="5.109375" style="10" bestFit="1" customWidth="1"/>
    <col min="15858" max="15858" width="8.109375" style="10" bestFit="1" customWidth="1"/>
    <col min="15859" max="15880" width="0" style="10" hidden="1" customWidth="1"/>
    <col min="15881" max="15881" width="4.77734375" style="10" customWidth="1"/>
    <col min="15882" max="15882" width="7.44140625" style="10" customWidth="1"/>
    <col min="15883" max="15883" width="5.109375" style="10" customWidth="1"/>
    <col min="15884" max="15884" width="7.44140625" style="10" customWidth="1"/>
    <col min="15885" max="15885" width="3.77734375" style="10" bestFit="1" customWidth="1"/>
    <col min="15886" max="15888" width="4.77734375" style="10" bestFit="1" customWidth="1"/>
    <col min="15889" max="15890" width="3.77734375" style="10" bestFit="1" customWidth="1"/>
    <col min="15891" max="15891" width="3.33203125" style="10" bestFit="1" customWidth="1"/>
    <col min="15892" max="15895" width="4.77734375" style="10" bestFit="1" customWidth="1"/>
    <col min="15896" max="15896" width="4" style="10" bestFit="1" customWidth="1"/>
    <col min="15897" max="15897" width="5" style="10" bestFit="1" customWidth="1"/>
    <col min="15898" max="16102" width="9.33203125" style="10"/>
    <col min="16103" max="16103" width="5" style="10" bestFit="1" customWidth="1"/>
    <col min="16104" max="16104" width="7" style="10" bestFit="1" customWidth="1"/>
    <col min="16105" max="16105" width="9.33203125" style="10"/>
    <col min="16106" max="16106" width="22" style="10" customWidth="1"/>
    <col min="16107" max="16107" width="3.33203125" style="10" bestFit="1" customWidth="1"/>
    <col min="16108" max="16108" width="8" style="10" bestFit="1" customWidth="1"/>
    <col min="16109" max="16109" width="6" style="10" bestFit="1" customWidth="1"/>
    <col min="16110" max="16110" width="6.109375" style="10" bestFit="1" customWidth="1"/>
    <col min="16111" max="16111" width="6" style="10" bestFit="1" customWidth="1"/>
    <col min="16112" max="16112" width="6.109375" style="10" bestFit="1" customWidth="1"/>
    <col min="16113" max="16113" width="5.109375" style="10" bestFit="1" customWidth="1"/>
    <col min="16114" max="16114" width="8.109375" style="10" bestFit="1" customWidth="1"/>
    <col min="16115" max="16136" width="0" style="10" hidden="1" customWidth="1"/>
    <col min="16137" max="16137" width="4.77734375" style="10" customWidth="1"/>
    <col min="16138" max="16138" width="7.44140625" style="10" customWidth="1"/>
    <col min="16139" max="16139" width="5.109375" style="10" customWidth="1"/>
    <col min="16140" max="16140" width="7.44140625" style="10" customWidth="1"/>
    <col min="16141" max="16141" width="3.77734375" style="10" bestFit="1" customWidth="1"/>
    <col min="16142" max="16144" width="4.77734375" style="10" bestFit="1" customWidth="1"/>
    <col min="16145" max="16146" width="3.77734375" style="10" bestFit="1" customWidth="1"/>
    <col min="16147" max="16147" width="3.33203125" style="10" bestFit="1" customWidth="1"/>
    <col min="16148" max="16151" width="4.77734375" style="10" bestFit="1" customWidth="1"/>
    <col min="16152" max="16152" width="4" style="10" bestFit="1" customWidth="1"/>
    <col min="16153" max="16153" width="5" style="10" bestFit="1" customWidth="1"/>
    <col min="16154" max="16384" width="9.33203125" style="10"/>
  </cols>
  <sheetData>
    <row r="1" spans="1:25" ht="24" customHeight="1" x14ac:dyDescent="0.2">
      <c r="A1" s="4" t="s">
        <v>2281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7"/>
      <c r="Q1" s="5"/>
      <c r="R1" s="5"/>
      <c r="S1" s="5"/>
      <c r="T1" s="5"/>
      <c r="U1" s="5"/>
      <c r="V1" s="5"/>
      <c r="W1" s="5"/>
      <c r="X1" s="9"/>
      <c r="Y1" s="8"/>
    </row>
    <row r="2" spans="1:25" s="17" customFormat="1" ht="90" customHeight="1" x14ac:dyDescent="0.2">
      <c r="A2" s="11" t="s">
        <v>1078</v>
      </c>
      <c r="B2" s="11" t="s">
        <v>0</v>
      </c>
      <c r="C2" s="12" t="s">
        <v>1079</v>
      </c>
      <c r="D2" s="11" t="s">
        <v>2</v>
      </c>
      <c r="E2" s="11" t="s">
        <v>1080</v>
      </c>
      <c r="F2" s="13" t="s">
        <v>1081</v>
      </c>
      <c r="G2" s="11" t="s">
        <v>1082</v>
      </c>
      <c r="H2" s="14" t="s">
        <v>1083</v>
      </c>
      <c r="I2" s="11" t="s">
        <v>1084</v>
      </c>
      <c r="J2" s="12" t="s">
        <v>1085</v>
      </c>
      <c r="K2" s="12" t="s">
        <v>1086</v>
      </c>
      <c r="L2" s="12" t="s">
        <v>1087</v>
      </c>
      <c r="M2" s="12" t="s">
        <v>1088</v>
      </c>
      <c r="N2" s="12" t="s">
        <v>1089</v>
      </c>
      <c r="O2" s="12" t="s">
        <v>1090</v>
      </c>
      <c r="P2" s="40" t="s">
        <v>2302</v>
      </c>
      <c r="Q2" s="12" t="s">
        <v>1091</v>
      </c>
      <c r="R2" s="12" t="s">
        <v>1092</v>
      </c>
      <c r="S2" s="12" t="s">
        <v>1093</v>
      </c>
      <c r="T2" s="12" t="s">
        <v>1094</v>
      </c>
      <c r="U2" s="12" t="s">
        <v>1095</v>
      </c>
      <c r="V2" s="12" t="s">
        <v>1096</v>
      </c>
      <c r="W2" s="12" t="s">
        <v>1097</v>
      </c>
      <c r="X2" s="15" t="s">
        <v>1100</v>
      </c>
      <c r="Y2" s="16" t="s">
        <v>1101</v>
      </c>
    </row>
    <row r="3" spans="1:25" s="21" customFormat="1" ht="11" x14ac:dyDescent="0.2">
      <c r="A3" s="18">
        <f t="shared" ref="A3:A66" si="0">ROW()-2</f>
        <v>1</v>
      </c>
      <c r="B3" s="18" t="s">
        <v>11</v>
      </c>
      <c r="C3" s="18" t="s">
        <v>2106</v>
      </c>
      <c r="D3" s="18">
        <v>1</v>
      </c>
      <c r="E3" s="18" t="s">
        <v>1070</v>
      </c>
      <c r="F3" s="18" t="s">
        <v>2308</v>
      </c>
      <c r="G3" s="18">
        <v>1555</v>
      </c>
      <c r="H3" s="18">
        <v>1052</v>
      </c>
      <c r="I3" s="18">
        <v>423</v>
      </c>
      <c r="J3" s="18">
        <v>5</v>
      </c>
      <c r="K3" s="18">
        <v>10</v>
      </c>
      <c r="L3" s="18">
        <v>0</v>
      </c>
      <c r="M3" s="18">
        <v>5</v>
      </c>
      <c r="N3" s="19" t="s">
        <v>2303</v>
      </c>
      <c r="O3" s="18">
        <v>5</v>
      </c>
      <c r="P3" s="19" t="s">
        <v>2303</v>
      </c>
      <c r="Q3" s="18">
        <v>15</v>
      </c>
      <c r="R3" s="18">
        <v>0</v>
      </c>
      <c r="S3" s="18">
        <v>15</v>
      </c>
      <c r="T3" s="18">
        <v>0</v>
      </c>
      <c r="U3" s="18">
        <v>15</v>
      </c>
      <c r="V3" s="18">
        <v>10</v>
      </c>
      <c r="W3" s="18">
        <v>0</v>
      </c>
      <c r="X3" s="25">
        <v>322</v>
      </c>
      <c r="Y3" s="18">
        <f t="shared" ref="Y3:Y66" si="1">IF(X3&lt;3,1,0)</f>
        <v>0</v>
      </c>
    </row>
    <row r="4" spans="1:25" s="21" customFormat="1" ht="11" x14ac:dyDescent="0.2">
      <c r="A4" s="18">
        <f t="shared" si="0"/>
        <v>2</v>
      </c>
      <c r="B4" s="18" t="s">
        <v>669</v>
      </c>
      <c r="C4" s="18" t="s">
        <v>1153</v>
      </c>
      <c r="D4" s="18">
        <v>2</v>
      </c>
      <c r="E4" s="18" t="s">
        <v>1071</v>
      </c>
      <c r="F4" s="18" t="s">
        <v>2308</v>
      </c>
      <c r="G4" s="18">
        <v>1424</v>
      </c>
      <c r="H4" s="18">
        <v>1041</v>
      </c>
      <c r="I4" s="18">
        <v>353</v>
      </c>
      <c r="J4" s="18">
        <v>5</v>
      </c>
      <c r="K4" s="18">
        <v>0</v>
      </c>
      <c r="L4" s="18">
        <v>0</v>
      </c>
      <c r="M4" s="18">
        <v>0</v>
      </c>
      <c r="N4" s="19" t="s">
        <v>2303</v>
      </c>
      <c r="O4" s="18">
        <v>5</v>
      </c>
      <c r="P4" s="19" t="s">
        <v>2303</v>
      </c>
      <c r="Q4" s="18">
        <v>5</v>
      </c>
      <c r="R4" s="18">
        <v>0</v>
      </c>
      <c r="S4" s="18">
        <v>0</v>
      </c>
      <c r="T4" s="18">
        <v>0</v>
      </c>
      <c r="U4" s="18">
        <v>15</v>
      </c>
      <c r="V4" s="18">
        <v>0</v>
      </c>
      <c r="W4" s="18">
        <v>0</v>
      </c>
      <c r="X4" s="25">
        <v>572</v>
      </c>
      <c r="Y4" s="18">
        <f t="shared" si="1"/>
        <v>0</v>
      </c>
    </row>
    <row r="5" spans="1:25" s="21" customFormat="1" ht="11" x14ac:dyDescent="0.2">
      <c r="A5" s="18">
        <f t="shared" si="0"/>
        <v>3</v>
      </c>
      <c r="B5" s="18" t="s">
        <v>45</v>
      </c>
      <c r="C5" s="18" t="s">
        <v>1225</v>
      </c>
      <c r="D5" s="18">
        <v>2</v>
      </c>
      <c r="E5" s="18" t="s">
        <v>1071</v>
      </c>
      <c r="F5" s="18" t="s">
        <v>2308</v>
      </c>
      <c r="G5" s="18">
        <v>1384</v>
      </c>
      <c r="H5" s="18">
        <v>996</v>
      </c>
      <c r="I5" s="18">
        <v>353</v>
      </c>
      <c r="J5" s="18">
        <v>5</v>
      </c>
      <c r="K5" s="18">
        <v>0</v>
      </c>
      <c r="L5" s="18">
        <v>0</v>
      </c>
      <c r="M5" s="18">
        <v>0</v>
      </c>
      <c r="N5" s="19" t="s">
        <v>2303</v>
      </c>
      <c r="O5" s="18">
        <v>5</v>
      </c>
      <c r="P5" s="19" t="s">
        <v>2303</v>
      </c>
      <c r="Q5" s="18">
        <v>5</v>
      </c>
      <c r="R5" s="18">
        <v>0</v>
      </c>
      <c r="S5" s="18">
        <v>5</v>
      </c>
      <c r="T5" s="18">
        <v>0</v>
      </c>
      <c r="U5" s="18">
        <v>15</v>
      </c>
      <c r="V5" s="18">
        <v>0</v>
      </c>
      <c r="W5" s="18">
        <v>0</v>
      </c>
      <c r="X5" s="25">
        <v>461</v>
      </c>
      <c r="Y5" s="18">
        <f t="shared" si="1"/>
        <v>0</v>
      </c>
    </row>
    <row r="6" spans="1:25" s="21" customFormat="1" ht="11" x14ac:dyDescent="0.2">
      <c r="A6" s="18">
        <f t="shared" si="0"/>
        <v>4</v>
      </c>
      <c r="B6" s="18" t="s">
        <v>524</v>
      </c>
      <c r="C6" s="18" t="s">
        <v>1712</v>
      </c>
      <c r="D6" s="18">
        <v>6</v>
      </c>
      <c r="E6" s="18" t="s">
        <v>1076</v>
      </c>
      <c r="F6" s="18" t="s">
        <v>2308</v>
      </c>
      <c r="G6" s="18">
        <v>1374</v>
      </c>
      <c r="H6" s="18">
        <v>997</v>
      </c>
      <c r="I6" s="18">
        <v>312</v>
      </c>
      <c r="J6" s="18">
        <v>5</v>
      </c>
      <c r="K6" s="18">
        <v>0</v>
      </c>
      <c r="L6" s="18">
        <v>0</v>
      </c>
      <c r="M6" s="18">
        <v>0</v>
      </c>
      <c r="N6" s="19" t="s">
        <v>2303</v>
      </c>
      <c r="O6" s="18">
        <v>5</v>
      </c>
      <c r="P6" s="19" t="s">
        <v>2303</v>
      </c>
      <c r="Q6" s="18">
        <v>15</v>
      </c>
      <c r="R6" s="18">
        <v>0</v>
      </c>
      <c r="S6" s="18">
        <v>15</v>
      </c>
      <c r="T6" s="18">
        <v>10</v>
      </c>
      <c r="U6" s="18">
        <v>15</v>
      </c>
      <c r="V6" s="18">
        <v>0</v>
      </c>
      <c r="W6" s="18">
        <v>0</v>
      </c>
      <c r="X6" s="25">
        <v>710</v>
      </c>
      <c r="Y6" s="18">
        <f t="shared" si="1"/>
        <v>0</v>
      </c>
    </row>
    <row r="7" spans="1:25" s="21" customFormat="1" ht="11" x14ac:dyDescent="0.2">
      <c r="A7" s="18">
        <f t="shared" si="0"/>
        <v>5</v>
      </c>
      <c r="B7" s="18" t="s">
        <v>158</v>
      </c>
      <c r="C7" s="18" t="s">
        <v>1330</v>
      </c>
      <c r="D7" s="18">
        <v>1</v>
      </c>
      <c r="E7" s="18" t="s">
        <v>1070</v>
      </c>
      <c r="F7" s="18" t="s">
        <v>2308</v>
      </c>
      <c r="G7" s="18">
        <v>1353</v>
      </c>
      <c r="H7" s="18">
        <v>975</v>
      </c>
      <c r="I7" s="18">
        <v>343</v>
      </c>
      <c r="J7" s="18">
        <v>5</v>
      </c>
      <c r="K7" s="18">
        <v>0</v>
      </c>
      <c r="L7" s="18">
        <v>0</v>
      </c>
      <c r="M7" s="18">
        <v>0</v>
      </c>
      <c r="N7" s="19" t="s">
        <v>2303</v>
      </c>
      <c r="O7" s="18">
        <v>5</v>
      </c>
      <c r="P7" s="19" t="s">
        <v>2303</v>
      </c>
      <c r="Q7" s="18">
        <v>10</v>
      </c>
      <c r="R7" s="18">
        <v>0</v>
      </c>
      <c r="S7" s="18">
        <v>0</v>
      </c>
      <c r="T7" s="18">
        <v>0</v>
      </c>
      <c r="U7" s="18">
        <v>15</v>
      </c>
      <c r="V7" s="18">
        <v>0</v>
      </c>
      <c r="W7" s="18">
        <v>0</v>
      </c>
      <c r="X7" s="25">
        <v>1014</v>
      </c>
      <c r="Y7" s="18">
        <f t="shared" si="1"/>
        <v>0</v>
      </c>
    </row>
    <row r="8" spans="1:25" s="21" customFormat="1" ht="11" x14ac:dyDescent="0.2">
      <c r="A8" s="18">
        <f t="shared" si="0"/>
        <v>6</v>
      </c>
      <c r="B8" s="18" t="s">
        <v>198</v>
      </c>
      <c r="C8" s="18" t="s">
        <v>1370</v>
      </c>
      <c r="D8" s="18">
        <v>1</v>
      </c>
      <c r="E8" s="18" t="s">
        <v>1070</v>
      </c>
      <c r="F8" s="18" t="s">
        <v>2308</v>
      </c>
      <c r="G8" s="18">
        <v>1329</v>
      </c>
      <c r="H8" s="18">
        <v>901</v>
      </c>
      <c r="I8" s="18">
        <v>388</v>
      </c>
      <c r="J8" s="18">
        <v>5</v>
      </c>
      <c r="K8" s="18">
        <v>0</v>
      </c>
      <c r="L8" s="18">
        <v>0</v>
      </c>
      <c r="M8" s="18">
        <v>0</v>
      </c>
      <c r="N8" s="19" t="s">
        <v>2303</v>
      </c>
      <c r="O8" s="18">
        <v>5</v>
      </c>
      <c r="P8" s="19" t="s">
        <v>2303</v>
      </c>
      <c r="Q8" s="18">
        <v>5</v>
      </c>
      <c r="R8" s="18">
        <v>0</v>
      </c>
      <c r="S8" s="18">
        <v>0</v>
      </c>
      <c r="T8" s="18">
        <v>10</v>
      </c>
      <c r="U8" s="18">
        <v>15</v>
      </c>
      <c r="V8" s="18">
        <v>0</v>
      </c>
      <c r="W8" s="18">
        <v>0</v>
      </c>
      <c r="X8" s="25">
        <v>699</v>
      </c>
      <c r="Y8" s="18">
        <f t="shared" si="1"/>
        <v>0</v>
      </c>
    </row>
    <row r="9" spans="1:25" s="21" customFormat="1" ht="11" x14ac:dyDescent="0.2">
      <c r="A9" s="18">
        <f t="shared" si="0"/>
        <v>7</v>
      </c>
      <c r="B9" s="18" t="s">
        <v>101</v>
      </c>
      <c r="C9" s="18" t="s">
        <v>1185</v>
      </c>
      <c r="D9" s="18">
        <v>4</v>
      </c>
      <c r="E9" s="18" t="s">
        <v>1072</v>
      </c>
      <c r="F9" s="18" t="s">
        <v>2308</v>
      </c>
      <c r="G9" s="18">
        <v>1327</v>
      </c>
      <c r="H9" s="18">
        <v>1007</v>
      </c>
      <c r="I9" s="18">
        <v>260</v>
      </c>
      <c r="J9" s="18">
        <v>5</v>
      </c>
      <c r="K9" s="18">
        <v>0</v>
      </c>
      <c r="L9" s="18">
        <v>0</v>
      </c>
      <c r="M9" s="18">
        <v>0</v>
      </c>
      <c r="N9" s="19" t="s">
        <v>2303</v>
      </c>
      <c r="O9" s="18">
        <v>5</v>
      </c>
      <c r="P9" s="19" t="s">
        <v>2303</v>
      </c>
      <c r="Q9" s="18">
        <v>10</v>
      </c>
      <c r="R9" s="18">
        <v>0</v>
      </c>
      <c r="S9" s="18">
        <v>15</v>
      </c>
      <c r="T9" s="18">
        <v>10</v>
      </c>
      <c r="U9" s="18">
        <v>15</v>
      </c>
      <c r="V9" s="18">
        <v>0</v>
      </c>
      <c r="W9" s="18">
        <v>0</v>
      </c>
      <c r="X9" s="25">
        <v>922</v>
      </c>
      <c r="Y9" s="18">
        <f t="shared" si="1"/>
        <v>0</v>
      </c>
    </row>
    <row r="10" spans="1:25" s="21" customFormat="1" ht="11" x14ac:dyDescent="0.2">
      <c r="A10" s="18">
        <f t="shared" si="0"/>
        <v>8</v>
      </c>
      <c r="B10" s="18" t="s">
        <v>370</v>
      </c>
      <c r="C10" s="18" t="s">
        <v>1542</v>
      </c>
      <c r="D10" s="18">
        <v>2</v>
      </c>
      <c r="E10" s="18" t="s">
        <v>1071</v>
      </c>
      <c r="F10" s="18" t="s">
        <v>2308</v>
      </c>
      <c r="G10" s="18">
        <v>1327</v>
      </c>
      <c r="H10" s="18">
        <v>965</v>
      </c>
      <c r="I10" s="18">
        <v>332</v>
      </c>
      <c r="J10" s="18">
        <v>5</v>
      </c>
      <c r="K10" s="18">
        <v>0</v>
      </c>
      <c r="L10" s="18">
        <v>0</v>
      </c>
      <c r="M10" s="18">
        <v>0</v>
      </c>
      <c r="N10" s="19" t="s">
        <v>2303</v>
      </c>
      <c r="O10" s="18">
        <v>5</v>
      </c>
      <c r="P10" s="19" t="s">
        <v>2303</v>
      </c>
      <c r="Q10" s="18">
        <v>5</v>
      </c>
      <c r="R10" s="18">
        <v>0</v>
      </c>
      <c r="S10" s="18">
        <v>0</v>
      </c>
      <c r="T10" s="18">
        <v>0</v>
      </c>
      <c r="U10" s="18">
        <v>15</v>
      </c>
      <c r="V10" s="18">
        <v>0</v>
      </c>
      <c r="W10" s="18">
        <v>0</v>
      </c>
      <c r="X10" s="25">
        <v>386</v>
      </c>
      <c r="Y10" s="18">
        <f t="shared" si="1"/>
        <v>0</v>
      </c>
    </row>
    <row r="11" spans="1:25" s="21" customFormat="1" ht="11" x14ac:dyDescent="0.2">
      <c r="A11" s="18">
        <f t="shared" si="0"/>
        <v>9</v>
      </c>
      <c r="B11" s="18" t="s">
        <v>166</v>
      </c>
      <c r="C11" s="18" t="s">
        <v>1339</v>
      </c>
      <c r="D11" s="18">
        <v>4</v>
      </c>
      <c r="E11" s="18" t="s">
        <v>1072</v>
      </c>
      <c r="F11" s="18" t="s">
        <v>2308</v>
      </c>
      <c r="G11" s="18">
        <v>1305</v>
      </c>
      <c r="H11" s="18">
        <v>954</v>
      </c>
      <c r="I11" s="18">
        <v>321</v>
      </c>
      <c r="J11" s="18">
        <v>5</v>
      </c>
      <c r="K11" s="18">
        <v>0</v>
      </c>
      <c r="L11" s="18">
        <v>0</v>
      </c>
      <c r="M11" s="18">
        <v>0</v>
      </c>
      <c r="N11" s="19" t="s">
        <v>2303</v>
      </c>
      <c r="O11" s="18">
        <v>5</v>
      </c>
      <c r="P11" s="19" t="s">
        <v>2303</v>
      </c>
      <c r="Q11" s="18">
        <v>5</v>
      </c>
      <c r="R11" s="18">
        <v>0</v>
      </c>
      <c r="S11" s="18">
        <v>0</v>
      </c>
      <c r="T11" s="18">
        <v>0</v>
      </c>
      <c r="U11" s="18">
        <v>15</v>
      </c>
      <c r="V11" s="18">
        <v>0</v>
      </c>
      <c r="W11" s="18">
        <v>0</v>
      </c>
      <c r="X11" s="25">
        <v>343</v>
      </c>
      <c r="Y11" s="18">
        <f t="shared" si="1"/>
        <v>0</v>
      </c>
    </row>
    <row r="12" spans="1:25" s="21" customFormat="1" ht="11" x14ac:dyDescent="0.2">
      <c r="A12" s="18">
        <f t="shared" si="0"/>
        <v>10</v>
      </c>
      <c r="B12" s="18" t="s">
        <v>117</v>
      </c>
      <c r="C12" s="18" t="s">
        <v>2103</v>
      </c>
      <c r="D12" s="18">
        <v>1</v>
      </c>
      <c r="E12" s="18" t="s">
        <v>1070</v>
      </c>
      <c r="F12" s="18" t="s">
        <v>2308</v>
      </c>
      <c r="G12" s="18">
        <v>1304</v>
      </c>
      <c r="H12" s="18">
        <v>922</v>
      </c>
      <c r="I12" s="18">
        <v>312</v>
      </c>
      <c r="J12" s="18">
        <v>5</v>
      </c>
      <c r="K12" s="18">
        <v>0</v>
      </c>
      <c r="L12" s="18">
        <v>0</v>
      </c>
      <c r="M12" s="18">
        <v>0</v>
      </c>
      <c r="N12" s="19" t="s">
        <v>2303</v>
      </c>
      <c r="O12" s="18">
        <v>5</v>
      </c>
      <c r="P12" s="19" t="s">
        <v>2303</v>
      </c>
      <c r="Q12" s="18">
        <v>15</v>
      </c>
      <c r="R12" s="18">
        <v>0</v>
      </c>
      <c r="S12" s="18">
        <v>10</v>
      </c>
      <c r="T12" s="18">
        <v>10</v>
      </c>
      <c r="U12" s="18">
        <v>15</v>
      </c>
      <c r="V12" s="18">
        <v>10</v>
      </c>
      <c r="W12" s="18">
        <v>0</v>
      </c>
      <c r="X12" s="25">
        <v>271</v>
      </c>
      <c r="Y12" s="18">
        <f t="shared" si="1"/>
        <v>0</v>
      </c>
    </row>
    <row r="13" spans="1:25" s="21" customFormat="1" ht="11" x14ac:dyDescent="0.2">
      <c r="A13" s="18">
        <f t="shared" si="0"/>
        <v>11</v>
      </c>
      <c r="B13" s="18" t="s">
        <v>586</v>
      </c>
      <c r="C13" s="18" t="s">
        <v>1788</v>
      </c>
      <c r="D13" s="18">
        <v>5</v>
      </c>
      <c r="E13" s="18" t="s">
        <v>1074</v>
      </c>
      <c r="F13" s="18" t="s">
        <v>2308</v>
      </c>
      <c r="G13" s="18">
        <v>1286</v>
      </c>
      <c r="H13" s="18">
        <v>960</v>
      </c>
      <c r="I13" s="18">
        <v>286</v>
      </c>
      <c r="J13" s="18">
        <v>5</v>
      </c>
      <c r="K13" s="18">
        <v>0</v>
      </c>
      <c r="L13" s="18">
        <v>0</v>
      </c>
      <c r="M13" s="18">
        <v>0</v>
      </c>
      <c r="N13" s="19" t="s">
        <v>2303</v>
      </c>
      <c r="O13" s="18">
        <v>5</v>
      </c>
      <c r="P13" s="19" t="s">
        <v>2303</v>
      </c>
      <c r="Q13" s="18">
        <v>5</v>
      </c>
      <c r="R13" s="18">
        <v>0</v>
      </c>
      <c r="S13" s="18">
        <v>10</v>
      </c>
      <c r="T13" s="18">
        <v>0</v>
      </c>
      <c r="U13" s="18">
        <v>15</v>
      </c>
      <c r="V13" s="18">
        <v>0</v>
      </c>
      <c r="W13" s="18">
        <v>0</v>
      </c>
      <c r="X13" s="25">
        <v>330</v>
      </c>
      <c r="Y13" s="18">
        <f t="shared" si="1"/>
        <v>0</v>
      </c>
    </row>
    <row r="14" spans="1:25" s="21" customFormat="1" ht="11" x14ac:dyDescent="0.2">
      <c r="A14" s="18">
        <f t="shared" si="0"/>
        <v>12</v>
      </c>
      <c r="B14" s="18" t="s">
        <v>145</v>
      </c>
      <c r="C14" s="18" t="s">
        <v>1318</v>
      </c>
      <c r="D14" s="18">
        <v>1</v>
      </c>
      <c r="E14" s="18" t="s">
        <v>1070</v>
      </c>
      <c r="F14" s="18" t="s">
        <v>2308</v>
      </c>
      <c r="G14" s="18">
        <v>1275</v>
      </c>
      <c r="H14" s="18">
        <v>979</v>
      </c>
      <c r="I14" s="18">
        <v>246</v>
      </c>
      <c r="J14" s="18">
        <v>0</v>
      </c>
      <c r="K14" s="18">
        <v>0</v>
      </c>
      <c r="L14" s="18">
        <v>0</v>
      </c>
      <c r="M14" s="18">
        <v>0</v>
      </c>
      <c r="N14" s="19" t="s">
        <v>2303</v>
      </c>
      <c r="O14" s="18">
        <v>5</v>
      </c>
      <c r="P14" s="19" t="s">
        <v>2303</v>
      </c>
      <c r="Q14" s="18">
        <v>10</v>
      </c>
      <c r="R14" s="18">
        <v>0</v>
      </c>
      <c r="S14" s="18">
        <v>10</v>
      </c>
      <c r="T14" s="18">
        <v>10</v>
      </c>
      <c r="U14" s="18">
        <v>15</v>
      </c>
      <c r="V14" s="18">
        <v>0</v>
      </c>
      <c r="W14" s="18">
        <v>0</v>
      </c>
      <c r="X14" s="25">
        <v>985</v>
      </c>
      <c r="Y14" s="18">
        <f t="shared" si="1"/>
        <v>0</v>
      </c>
    </row>
    <row r="15" spans="1:25" s="21" customFormat="1" ht="11" x14ac:dyDescent="0.2">
      <c r="A15" s="18">
        <f t="shared" si="0"/>
        <v>13</v>
      </c>
      <c r="B15" s="18" t="s">
        <v>106</v>
      </c>
      <c r="C15" s="18" t="s">
        <v>1281</v>
      </c>
      <c r="D15" s="18">
        <v>1</v>
      </c>
      <c r="E15" s="18" t="s">
        <v>1070</v>
      </c>
      <c r="F15" s="18" t="s">
        <v>2308</v>
      </c>
      <c r="G15" s="18">
        <v>1262</v>
      </c>
      <c r="H15" s="18">
        <v>946</v>
      </c>
      <c r="I15" s="18">
        <v>286</v>
      </c>
      <c r="J15" s="18">
        <v>5</v>
      </c>
      <c r="K15" s="18">
        <v>0</v>
      </c>
      <c r="L15" s="18">
        <v>0</v>
      </c>
      <c r="M15" s="18">
        <v>0</v>
      </c>
      <c r="N15" s="19" t="s">
        <v>2303</v>
      </c>
      <c r="O15" s="18">
        <v>5</v>
      </c>
      <c r="P15" s="19" t="s">
        <v>2303</v>
      </c>
      <c r="Q15" s="18">
        <v>5</v>
      </c>
      <c r="R15" s="18">
        <v>0</v>
      </c>
      <c r="S15" s="18">
        <v>0</v>
      </c>
      <c r="T15" s="18">
        <v>0</v>
      </c>
      <c r="U15" s="18">
        <v>15</v>
      </c>
      <c r="V15" s="18">
        <v>0</v>
      </c>
      <c r="W15" s="18">
        <v>0</v>
      </c>
      <c r="X15" s="25">
        <v>689</v>
      </c>
      <c r="Y15" s="18">
        <f t="shared" si="1"/>
        <v>0</v>
      </c>
    </row>
    <row r="16" spans="1:25" s="21" customFormat="1" ht="11" x14ac:dyDescent="0.2">
      <c r="A16" s="18">
        <f t="shared" si="0"/>
        <v>14</v>
      </c>
      <c r="B16" s="18" t="s">
        <v>452</v>
      </c>
      <c r="C16" s="18" t="s">
        <v>1631</v>
      </c>
      <c r="D16" s="18">
        <v>2</v>
      </c>
      <c r="E16" s="18" t="s">
        <v>1071</v>
      </c>
      <c r="F16" s="18" t="s">
        <v>2308</v>
      </c>
      <c r="G16" s="18">
        <v>1260</v>
      </c>
      <c r="H16" s="18">
        <v>1039</v>
      </c>
      <c r="I16" s="18">
        <v>176</v>
      </c>
      <c r="J16" s="18">
        <v>5</v>
      </c>
      <c r="K16" s="18">
        <v>0</v>
      </c>
      <c r="L16" s="18">
        <v>0</v>
      </c>
      <c r="M16" s="18">
        <v>0</v>
      </c>
      <c r="N16" s="19" t="s">
        <v>2303</v>
      </c>
      <c r="O16" s="18">
        <v>0</v>
      </c>
      <c r="P16" s="19" t="s">
        <v>2303</v>
      </c>
      <c r="Q16" s="18">
        <v>10</v>
      </c>
      <c r="R16" s="18">
        <v>0</v>
      </c>
      <c r="S16" s="18">
        <v>5</v>
      </c>
      <c r="T16" s="18">
        <v>10</v>
      </c>
      <c r="U16" s="18">
        <v>15</v>
      </c>
      <c r="V16" s="18">
        <v>0</v>
      </c>
      <c r="W16" s="18">
        <v>0</v>
      </c>
      <c r="X16" s="25">
        <v>1636</v>
      </c>
      <c r="Y16" s="18">
        <f t="shared" si="1"/>
        <v>0</v>
      </c>
    </row>
    <row r="17" spans="1:25" s="21" customFormat="1" ht="11" x14ac:dyDescent="0.2">
      <c r="A17" s="18">
        <f t="shared" si="0"/>
        <v>15</v>
      </c>
      <c r="B17" s="18" t="s">
        <v>1109</v>
      </c>
      <c r="C17" s="18" t="s">
        <v>1110</v>
      </c>
      <c r="D17" s="18">
        <v>1</v>
      </c>
      <c r="E17" s="18" t="s">
        <v>1070</v>
      </c>
      <c r="F17" s="18" t="s">
        <v>2308</v>
      </c>
      <c r="G17" s="18">
        <v>1249</v>
      </c>
      <c r="H17" s="18">
        <v>920</v>
      </c>
      <c r="I17" s="18">
        <v>294</v>
      </c>
      <c r="J17" s="18">
        <v>5</v>
      </c>
      <c r="K17" s="18">
        <v>0</v>
      </c>
      <c r="L17" s="18">
        <v>0</v>
      </c>
      <c r="M17" s="18">
        <v>5</v>
      </c>
      <c r="N17" s="19" t="s">
        <v>2303</v>
      </c>
      <c r="O17" s="18">
        <v>5</v>
      </c>
      <c r="P17" s="19" t="s">
        <v>2303</v>
      </c>
      <c r="Q17" s="18">
        <v>5</v>
      </c>
      <c r="R17" s="18">
        <v>0</v>
      </c>
      <c r="S17" s="18">
        <v>0</v>
      </c>
      <c r="T17" s="18">
        <v>0</v>
      </c>
      <c r="U17" s="18">
        <v>15</v>
      </c>
      <c r="V17" s="18">
        <v>0</v>
      </c>
      <c r="W17" s="18">
        <v>0</v>
      </c>
      <c r="X17" s="25">
        <v>339</v>
      </c>
      <c r="Y17" s="18">
        <f t="shared" si="1"/>
        <v>0</v>
      </c>
    </row>
    <row r="18" spans="1:25" s="21" customFormat="1" ht="11" x14ac:dyDescent="0.2">
      <c r="A18" s="18">
        <f t="shared" si="0"/>
        <v>16</v>
      </c>
      <c r="B18" s="18" t="s">
        <v>131</v>
      </c>
      <c r="C18" s="18" t="s">
        <v>1303</v>
      </c>
      <c r="D18" s="18">
        <v>6</v>
      </c>
      <c r="E18" s="18" t="s">
        <v>1076</v>
      </c>
      <c r="F18" s="18" t="s">
        <v>2308</v>
      </c>
      <c r="G18" s="18">
        <v>1244</v>
      </c>
      <c r="H18" s="18">
        <v>920</v>
      </c>
      <c r="I18" s="18">
        <v>294</v>
      </c>
      <c r="J18" s="18">
        <v>5</v>
      </c>
      <c r="K18" s="18">
        <v>0</v>
      </c>
      <c r="L18" s="18">
        <v>0</v>
      </c>
      <c r="M18" s="18">
        <v>0</v>
      </c>
      <c r="N18" s="19" t="s">
        <v>2303</v>
      </c>
      <c r="O18" s="18">
        <v>5</v>
      </c>
      <c r="P18" s="19" t="s">
        <v>2303</v>
      </c>
      <c r="Q18" s="18">
        <v>5</v>
      </c>
      <c r="R18" s="18">
        <v>0</v>
      </c>
      <c r="S18" s="18">
        <v>0</v>
      </c>
      <c r="T18" s="18">
        <v>0</v>
      </c>
      <c r="U18" s="18">
        <v>15</v>
      </c>
      <c r="V18" s="18">
        <v>0</v>
      </c>
      <c r="W18" s="18">
        <v>0</v>
      </c>
      <c r="X18" s="25">
        <v>332</v>
      </c>
      <c r="Y18" s="18">
        <f t="shared" si="1"/>
        <v>0</v>
      </c>
    </row>
    <row r="19" spans="1:25" s="21" customFormat="1" ht="11" x14ac:dyDescent="0.2">
      <c r="A19" s="18">
        <f t="shared" si="0"/>
        <v>17</v>
      </c>
      <c r="B19" s="18" t="s">
        <v>350</v>
      </c>
      <c r="C19" s="18" t="s">
        <v>1197</v>
      </c>
      <c r="D19" s="18">
        <v>1</v>
      </c>
      <c r="E19" s="18" t="s">
        <v>1070</v>
      </c>
      <c r="F19" s="18" t="s">
        <v>2308</v>
      </c>
      <c r="G19" s="18">
        <v>1239</v>
      </c>
      <c r="H19" s="18">
        <v>968</v>
      </c>
      <c r="I19" s="18">
        <v>221</v>
      </c>
      <c r="J19" s="18">
        <v>5</v>
      </c>
      <c r="K19" s="18">
        <v>0</v>
      </c>
      <c r="L19" s="18">
        <v>0</v>
      </c>
      <c r="M19" s="18">
        <v>5</v>
      </c>
      <c r="N19" s="19" t="s">
        <v>2303</v>
      </c>
      <c r="O19" s="18">
        <v>0</v>
      </c>
      <c r="P19" s="19" t="s">
        <v>2303</v>
      </c>
      <c r="Q19" s="18">
        <v>15</v>
      </c>
      <c r="R19" s="18">
        <v>0</v>
      </c>
      <c r="S19" s="18">
        <v>0</v>
      </c>
      <c r="T19" s="18">
        <v>10</v>
      </c>
      <c r="U19" s="18">
        <v>15</v>
      </c>
      <c r="V19" s="18">
        <v>0</v>
      </c>
      <c r="W19" s="18">
        <v>0</v>
      </c>
      <c r="X19" s="25">
        <v>138</v>
      </c>
      <c r="Y19" s="18">
        <f t="shared" si="1"/>
        <v>0</v>
      </c>
    </row>
    <row r="20" spans="1:25" s="21" customFormat="1" ht="11" x14ac:dyDescent="0.2">
      <c r="A20" s="18">
        <f t="shared" si="0"/>
        <v>18</v>
      </c>
      <c r="B20" s="18" t="s">
        <v>288</v>
      </c>
      <c r="C20" s="18" t="s">
        <v>1463</v>
      </c>
      <c r="D20" s="18">
        <v>4</v>
      </c>
      <c r="E20" s="18" t="s">
        <v>1072</v>
      </c>
      <c r="F20" s="18" t="s">
        <v>2308</v>
      </c>
      <c r="G20" s="18">
        <v>1236</v>
      </c>
      <c r="H20" s="18">
        <v>975</v>
      </c>
      <c r="I20" s="18">
        <v>221</v>
      </c>
      <c r="J20" s="18">
        <v>0</v>
      </c>
      <c r="K20" s="18">
        <v>0</v>
      </c>
      <c r="L20" s="18">
        <v>0</v>
      </c>
      <c r="M20" s="18">
        <v>0</v>
      </c>
      <c r="N20" s="19" t="s">
        <v>2303</v>
      </c>
      <c r="O20" s="18">
        <v>0</v>
      </c>
      <c r="P20" s="19" t="s">
        <v>2303</v>
      </c>
      <c r="Q20" s="18">
        <v>10</v>
      </c>
      <c r="R20" s="18">
        <v>0</v>
      </c>
      <c r="S20" s="18">
        <v>15</v>
      </c>
      <c r="T20" s="18">
        <v>0</v>
      </c>
      <c r="U20" s="18">
        <v>15</v>
      </c>
      <c r="V20" s="18">
        <v>0</v>
      </c>
      <c r="W20" s="18">
        <v>0</v>
      </c>
      <c r="X20" s="25">
        <v>1212</v>
      </c>
      <c r="Y20" s="18">
        <f t="shared" si="1"/>
        <v>0</v>
      </c>
    </row>
    <row r="21" spans="1:25" s="21" customFormat="1" ht="11" x14ac:dyDescent="0.2">
      <c r="A21" s="18">
        <f t="shared" si="0"/>
        <v>19</v>
      </c>
      <c r="B21" s="18" t="s">
        <v>229</v>
      </c>
      <c r="C21" s="18" t="s">
        <v>1401</v>
      </c>
      <c r="D21" s="18">
        <v>6</v>
      </c>
      <c r="E21" s="18" t="s">
        <v>1076</v>
      </c>
      <c r="F21" s="18" t="s">
        <v>2308</v>
      </c>
      <c r="G21" s="18">
        <v>1229</v>
      </c>
      <c r="H21" s="18">
        <v>933</v>
      </c>
      <c r="I21" s="18">
        <v>246</v>
      </c>
      <c r="J21" s="18">
        <v>5</v>
      </c>
      <c r="K21" s="18">
        <v>0</v>
      </c>
      <c r="L21" s="18">
        <v>0</v>
      </c>
      <c r="M21" s="18">
        <v>0</v>
      </c>
      <c r="N21" s="19" t="s">
        <v>2303</v>
      </c>
      <c r="O21" s="18">
        <v>5</v>
      </c>
      <c r="P21" s="19" t="s">
        <v>2303</v>
      </c>
      <c r="Q21" s="18">
        <v>10</v>
      </c>
      <c r="R21" s="18">
        <v>0</v>
      </c>
      <c r="S21" s="18">
        <v>5</v>
      </c>
      <c r="T21" s="18">
        <v>10</v>
      </c>
      <c r="U21" s="18">
        <v>15</v>
      </c>
      <c r="V21" s="18">
        <v>0</v>
      </c>
      <c r="W21" s="18">
        <v>0</v>
      </c>
      <c r="X21" s="25">
        <v>317</v>
      </c>
      <c r="Y21" s="18">
        <f t="shared" si="1"/>
        <v>0</v>
      </c>
    </row>
    <row r="22" spans="1:25" s="21" customFormat="1" ht="11" x14ac:dyDescent="0.2">
      <c r="A22" s="18">
        <f t="shared" si="0"/>
        <v>20</v>
      </c>
      <c r="B22" s="18" t="s">
        <v>598</v>
      </c>
      <c r="C22" s="18" t="s">
        <v>1803</v>
      </c>
      <c r="D22" s="18">
        <v>1</v>
      </c>
      <c r="E22" s="18" t="s">
        <v>1070</v>
      </c>
      <c r="F22" s="18" t="s">
        <v>2308</v>
      </c>
      <c r="G22" s="18">
        <v>1225</v>
      </c>
      <c r="H22" s="18">
        <v>882</v>
      </c>
      <c r="I22" s="18">
        <v>303</v>
      </c>
      <c r="J22" s="18">
        <v>5</v>
      </c>
      <c r="K22" s="18">
        <v>0</v>
      </c>
      <c r="L22" s="18">
        <v>0</v>
      </c>
      <c r="M22" s="18">
        <v>0</v>
      </c>
      <c r="N22" s="19" t="s">
        <v>2303</v>
      </c>
      <c r="O22" s="18">
        <v>5</v>
      </c>
      <c r="P22" s="19" t="s">
        <v>2303</v>
      </c>
      <c r="Q22" s="18">
        <v>10</v>
      </c>
      <c r="R22" s="18">
        <v>0</v>
      </c>
      <c r="S22" s="18">
        <v>5</v>
      </c>
      <c r="T22" s="18">
        <v>0</v>
      </c>
      <c r="U22" s="18">
        <v>15</v>
      </c>
      <c r="V22" s="18">
        <v>0</v>
      </c>
      <c r="W22" s="18">
        <v>0</v>
      </c>
      <c r="X22" s="25">
        <v>730</v>
      </c>
      <c r="Y22" s="18">
        <f t="shared" si="1"/>
        <v>0</v>
      </c>
    </row>
    <row r="23" spans="1:25" s="21" customFormat="1" ht="11" x14ac:dyDescent="0.2">
      <c r="A23" s="18">
        <f t="shared" si="0"/>
        <v>21</v>
      </c>
      <c r="B23" s="18" t="s">
        <v>766</v>
      </c>
      <c r="C23" s="18" t="s">
        <v>1873</v>
      </c>
      <c r="D23" s="18">
        <v>6</v>
      </c>
      <c r="E23" s="18" t="s">
        <v>1076</v>
      </c>
      <c r="F23" s="18" t="s">
        <v>2308</v>
      </c>
      <c r="G23" s="18">
        <v>1218</v>
      </c>
      <c r="H23" s="18">
        <v>977</v>
      </c>
      <c r="I23" s="18">
        <v>206</v>
      </c>
      <c r="J23" s="18">
        <v>5</v>
      </c>
      <c r="K23" s="18">
        <v>0</v>
      </c>
      <c r="L23" s="18">
        <v>0</v>
      </c>
      <c r="M23" s="18">
        <v>0</v>
      </c>
      <c r="N23" s="19" t="s">
        <v>2303</v>
      </c>
      <c r="O23" s="18">
        <v>5</v>
      </c>
      <c r="P23" s="19" t="s">
        <v>2303</v>
      </c>
      <c r="Q23" s="18">
        <v>10</v>
      </c>
      <c r="R23" s="18">
        <v>0</v>
      </c>
      <c r="S23" s="18">
        <v>0</v>
      </c>
      <c r="T23" s="18">
        <v>0</v>
      </c>
      <c r="U23" s="18">
        <v>15</v>
      </c>
      <c r="V23" s="18">
        <v>0</v>
      </c>
      <c r="W23" s="18">
        <v>0</v>
      </c>
      <c r="X23" s="25">
        <v>966</v>
      </c>
      <c r="Y23" s="18">
        <f t="shared" si="1"/>
        <v>0</v>
      </c>
    </row>
    <row r="24" spans="1:25" s="21" customFormat="1" ht="11" x14ac:dyDescent="0.2">
      <c r="A24" s="18">
        <f t="shared" si="0"/>
        <v>22</v>
      </c>
      <c r="B24" s="18" t="s">
        <v>722</v>
      </c>
      <c r="C24" s="18" t="s">
        <v>1846</v>
      </c>
      <c r="D24" s="18">
        <v>1</v>
      </c>
      <c r="E24" s="18" t="s">
        <v>1070</v>
      </c>
      <c r="F24" s="18" t="s">
        <v>2308</v>
      </c>
      <c r="G24" s="18">
        <v>1199</v>
      </c>
      <c r="H24" s="18">
        <v>911</v>
      </c>
      <c r="I24" s="18">
        <v>253</v>
      </c>
      <c r="J24" s="18">
        <v>5</v>
      </c>
      <c r="K24" s="18">
        <v>0</v>
      </c>
      <c r="L24" s="18">
        <v>0</v>
      </c>
      <c r="M24" s="18">
        <v>0</v>
      </c>
      <c r="N24" s="19" t="s">
        <v>2303</v>
      </c>
      <c r="O24" s="18">
        <v>5</v>
      </c>
      <c r="P24" s="19" t="s">
        <v>2303</v>
      </c>
      <c r="Q24" s="18">
        <v>10</v>
      </c>
      <c r="R24" s="18">
        <v>0</v>
      </c>
      <c r="S24" s="18">
        <v>0</v>
      </c>
      <c r="T24" s="18">
        <v>0</v>
      </c>
      <c r="U24" s="18">
        <v>15</v>
      </c>
      <c r="V24" s="18">
        <v>0</v>
      </c>
      <c r="W24" s="18">
        <v>0</v>
      </c>
      <c r="X24" s="25">
        <v>428</v>
      </c>
      <c r="Y24" s="18">
        <f t="shared" si="1"/>
        <v>0</v>
      </c>
    </row>
    <row r="25" spans="1:25" s="21" customFormat="1" ht="11" x14ac:dyDescent="0.2">
      <c r="A25" s="18">
        <f t="shared" si="0"/>
        <v>23</v>
      </c>
      <c r="B25" s="18" t="s">
        <v>291</v>
      </c>
      <c r="C25" s="18" t="s">
        <v>1466</v>
      </c>
      <c r="D25" s="18">
        <v>4</v>
      </c>
      <c r="E25" s="18" t="s">
        <v>1072</v>
      </c>
      <c r="F25" s="18" t="s">
        <v>2308</v>
      </c>
      <c r="G25" s="18">
        <v>1191</v>
      </c>
      <c r="H25" s="18">
        <v>955</v>
      </c>
      <c r="I25" s="18">
        <v>206</v>
      </c>
      <c r="J25" s="18">
        <v>0</v>
      </c>
      <c r="K25" s="18">
        <v>0</v>
      </c>
      <c r="L25" s="18">
        <v>0</v>
      </c>
      <c r="M25" s="18">
        <v>0</v>
      </c>
      <c r="N25" s="19" t="s">
        <v>2303</v>
      </c>
      <c r="O25" s="18">
        <v>5</v>
      </c>
      <c r="P25" s="19" t="s">
        <v>2303</v>
      </c>
      <c r="Q25" s="18">
        <v>10</v>
      </c>
      <c r="R25" s="18">
        <v>0</v>
      </c>
      <c r="S25" s="18">
        <v>0</v>
      </c>
      <c r="T25" s="18">
        <v>0</v>
      </c>
      <c r="U25" s="18">
        <v>15</v>
      </c>
      <c r="V25" s="18">
        <v>0</v>
      </c>
      <c r="W25" s="18">
        <v>0</v>
      </c>
      <c r="X25" s="25">
        <v>580</v>
      </c>
      <c r="Y25" s="18">
        <f t="shared" si="1"/>
        <v>0</v>
      </c>
    </row>
    <row r="26" spans="1:25" s="21" customFormat="1" ht="11" x14ac:dyDescent="0.2">
      <c r="A26" s="18">
        <f t="shared" si="0"/>
        <v>24</v>
      </c>
      <c r="B26" s="18" t="s">
        <v>488</v>
      </c>
      <c r="C26" s="18" t="s">
        <v>1668</v>
      </c>
      <c r="D26" s="18">
        <v>3</v>
      </c>
      <c r="E26" s="18" t="s">
        <v>1073</v>
      </c>
      <c r="F26" s="18" t="s">
        <v>2308</v>
      </c>
      <c r="G26" s="18">
        <v>1190</v>
      </c>
      <c r="H26" s="18">
        <v>963</v>
      </c>
      <c r="I26" s="18">
        <v>187</v>
      </c>
      <c r="J26" s="18">
        <v>5</v>
      </c>
      <c r="K26" s="18">
        <v>0</v>
      </c>
      <c r="L26" s="18">
        <v>0</v>
      </c>
      <c r="M26" s="18">
        <v>0</v>
      </c>
      <c r="N26" s="19" t="s">
        <v>2303</v>
      </c>
      <c r="O26" s="18">
        <v>5</v>
      </c>
      <c r="P26" s="19" t="s">
        <v>2303</v>
      </c>
      <c r="Q26" s="18">
        <v>10</v>
      </c>
      <c r="R26" s="18">
        <v>0</v>
      </c>
      <c r="S26" s="18">
        <v>5</v>
      </c>
      <c r="T26" s="18">
        <v>0</v>
      </c>
      <c r="U26" s="18">
        <v>15</v>
      </c>
      <c r="V26" s="18">
        <v>0</v>
      </c>
      <c r="W26" s="18">
        <v>0</v>
      </c>
      <c r="X26" s="25">
        <v>666</v>
      </c>
      <c r="Y26" s="18">
        <f t="shared" si="1"/>
        <v>0</v>
      </c>
    </row>
    <row r="27" spans="1:25" s="21" customFormat="1" ht="11" x14ac:dyDescent="0.2">
      <c r="A27" s="18">
        <f t="shared" si="0"/>
        <v>25</v>
      </c>
      <c r="B27" s="18" t="s">
        <v>138</v>
      </c>
      <c r="C27" s="18" t="s">
        <v>1310</v>
      </c>
      <c r="D27" s="18">
        <v>5</v>
      </c>
      <c r="E27" s="18" t="s">
        <v>1074</v>
      </c>
      <c r="F27" s="18" t="s">
        <v>2308</v>
      </c>
      <c r="G27" s="18">
        <v>1188</v>
      </c>
      <c r="H27" s="18">
        <v>959</v>
      </c>
      <c r="I27" s="18">
        <v>194</v>
      </c>
      <c r="J27" s="18">
        <v>5</v>
      </c>
      <c r="K27" s="18">
        <v>0</v>
      </c>
      <c r="L27" s="18">
        <v>0</v>
      </c>
      <c r="M27" s="18">
        <v>0</v>
      </c>
      <c r="N27" s="19" t="s">
        <v>2303</v>
      </c>
      <c r="O27" s="18">
        <v>5</v>
      </c>
      <c r="P27" s="19" t="s">
        <v>2303</v>
      </c>
      <c r="Q27" s="18">
        <v>10</v>
      </c>
      <c r="R27" s="18">
        <v>0</v>
      </c>
      <c r="S27" s="18">
        <v>0</v>
      </c>
      <c r="T27" s="18">
        <v>0</v>
      </c>
      <c r="U27" s="18">
        <v>15</v>
      </c>
      <c r="V27" s="18">
        <v>0</v>
      </c>
      <c r="W27" s="18">
        <v>0</v>
      </c>
      <c r="X27" s="25">
        <v>434</v>
      </c>
      <c r="Y27" s="18">
        <f t="shared" si="1"/>
        <v>0</v>
      </c>
    </row>
    <row r="28" spans="1:25" s="21" customFormat="1" ht="11" x14ac:dyDescent="0.2">
      <c r="A28" s="18">
        <f t="shared" si="0"/>
        <v>26</v>
      </c>
      <c r="B28" s="18" t="s">
        <v>323</v>
      </c>
      <c r="C28" s="18" t="s">
        <v>1499</v>
      </c>
      <c r="D28" s="18">
        <v>3</v>
      </c>
      <c r="E28" s="18" t="s">
        <v>1073</v>
      </c>
      <c r="F28" s="18" t="s">
        <v>2308</v>
      </c>
      <c r="G28" s="18">
        <v>1180</v>
      </c>
      <c r="H28" s="18">
        <v>963</v>
      </c>
      <c r="I28" s="18">
        <v>187</v>
      </c>
      <c r="J28" s="18">
        <v>5</v>
      </c>
      <c r="K28" s="18">
        <v>0</v>
      </c>
      <c r="L28" s="18">
        <v>0</v>
      </c>
      <c r="M28" s="18">
        <v>0</v>
      </c>
      <c r="N28" s="19" t="s">
        <v>2303</v>
      </c>
      <c r="O28" s="18">
        <v>5</v>
      </c>
      <c r="P28" s="19" t="s">
        <v>2303</v>
      </c>
      <c r="Q28" s="18">
        <v>10</v>
      </c>
      <c r="R28" s="18">
        <v>0</v>
      </c>
      <c r="S28" s="18">
        <v>0</v>
      </c>
      <c r="T28" s="18">
        <v>0</v>
      </c>
      <c r="U28" s="18">
        <v>10</v>
      </c>
      <c r="V28" s="18">
        <v>0</v>
      </c>
      <c r="W28" s="18">
        <v>0</v>
      </c>
      <c r="X28" s="25">
        <v>808</v>
      </c>
      <c r="Y28" s="18">
        <f t="shared" si="1"/>
        <v>0</v>
      </c>
    </row>
    <row r="29" spans="1:25" s="21" customFormat="1" ht="11" x14ac:dyDescent="0.2">
      <c r="A29" s="18">
        <f t="shared" si="0"/>
        <v>27</v>
      </c>
      <c r="B29" s="18" t="s">
        <v>313</v>
      </c>
      <c r="C29" s="18" t="s">
        <v>1489</v>
      </c>
      <c r="D29" s="18">
        <v>6</v>
      </c>
      <c r="E29" s="18" t="s">
        <v>1076</v>
      </c>
      <c r="F29" s="18" t="s">
        <v>2308</v>
      </c>
      <c r="G29" s="18">
        <v>1178</v>
      </c>
      <c r="H29" s="18">
        <v>893</v>
      </c>
      <c r="I29" s="18">
        <v>260</v>
      </c>
      <c r="J29" s="18">
        <v>0</v>
      </c>
      <c r="K29" s="18">
        <v>0</v>
      </c>
      <c r="L29" s="18">
        <v>0</v>
      </c>
      <c r="M29" s="18">
        <v>0</v>
      </c>
      <c r="N29" s="19" t="s">
        <v>2303</v>
      </c>
      <c r="O29" s="18">
        <v>5</v>
      </c>
      <c r="P29" s="19" t="s">
        <v>2303</v>
      </c>
      <c r="Q29" s="18">
        <v>5</v>
      </c>
      <c r="R29" s="18">
        <v>0</v>
      </c>
      <c r="S29" s="18">
        <v>0</v>
      </c>
      <c r="T29" s="18">
        <v>0</v>
      </c>
      <c r="U29" s="18">
        <v>15</v>
      </c>
      <c r="V29" s="18">
        <v>0</v>
      </c>
      <c r="W29" s="18">
        <v>0</v>
      </c>
      <c r="X29" s="25">
        <v>434</v>
      </c>
      <c r="Y29" s="18">
        <f t="shared" si="1"/>
        <v>0</v>
      </c>
    </row>
    <row r="30" spans="1:25" s="21" customFormat="1" ht="11" x14ac:dyDescent="0.2">
      <c r="A30" s="18">
        <f t="shared" si="0"/>
        <v>28</v>
      </c>
      <c r="B30" s="18" t="s">
        <v>218</v>
      </c>
      <c r="C30" s="18" t="s">
        <v>1391</v>
      </c>
      <c r="D30" s="18">
        <v>2</v>
      </c>
      <c r="E30" s="18" t="s">
        <v>1071</v>
      </c>
      <c r="F30" s="18" t="s">
        <v>2308</v>
      </c>
      <c r="G30" s="18">
        <v>1176</v>
      </c>
      <c r="H30" s="18">
        <v>900</v>
      </c>
      <c r="I30" s="18">
        <v>246</v>
      </c>
      <c r="J30" s="18">
        <v>0</v>
      </c>
      <c r="K30" s="18">
        <v>0</v>
      </c>
      <c r="L30" s="18">
        <v>0</v>
      </c>
      <c r="M30" s="18">
        <v>0</v>
      </c>
      <c r="N30" s="19" t="s">
        <v>2303</v>
      </c>
      <c r="O30" s="18">
        <v>5</v>
      </c>
      <c r="P30" s="19" t="s">
        <v>2303</v>
      </c>
      <c r="Q30" s="18">
        <v>5</v>
      </c>
      <c r="R30" s="18">
        <v>0</v>
      </c>
      <c r="S30" s="18">
        <v>5</v>
      </c>
      <c r="T30" s="18">
        <v>0</v>
      </c>
      <c r="U30" s="18">
        <v>15</v>
      </c>
      <c r="V30" s="18">
        <v>0</v>
      </c>
      <c r="W30" s="18">
        <v>0</v>
      </c>
      <c r="X30" s="25">
        <v>453</v>
      </c>
      <c r="Y30" s="18">
        <f t="shared" si="1"/>
        <v>0</v>
      </c>
    </row>
    <row r="31" spans="1:25" s="21" customFormat="1" ht="11" x14ac:dyDescent="0.2">
      <c r="A31" s="18">
        <f t="shared" si="0"/>
        <v>29</v>
      </c>
      <c r="B31" s="18" t="s">
        <v>220</v>
      </c>
      <c r="C31" s="18" t="s">
        <v>1392</v>
      </c>
      <c r="D31" s="18">
        <v>1</v>
      </c>
      <c r="E31" s="18" t="s">
        <v>1070</v>
      </c>
      <c r="F31" s="18" t="s">
        <v>2308</v>
      </c>
      <c r="G31" s="18">
        <v>1173</v>
      </c>
      <c r="H31" s="18">
        <v>917</v>
      </c>
      <c r="I31" s="18">
        <v>221</v>
      </c>
      <c r="J31" s="18">
        <v>0</v>
      </c>
      <c r="K31" s="18">
        <v>0</v>
      </c>
      <c r="L31" s="18">
        <v>0</v>
      </c>
      <c r="M31" s="18">
        <v>0</v>
      </c>
      <c r="N31" s="19" t="s">
        <v>2303</v>
      </c>
      <c r="O31" s="18">
        <v>5</v>
      </c>
      <c r="P31" s="19" t="s">
        <v>2303</v>
      </c>
      <c r="Q31" s="18">
        <v>5</v>
      </c>
      <c r="R31" s="18">
        <v>10</v>
      </c>
      <c r="S31" s="18">
        <v>0</v>
      </c>
      <c r="T31" s="18">
        <v>0</v>
      </c>
      <c r="U31" s="18">
        <v>15</v>
      </c>
      <c r="V31" s="18">
        <v>0</v>
      </c>
      <c r="W31" s="18">
        <v>0</v>
      </c>
      <c r="X31" s="25">
        <v>470</v>
      </c>
      <c r="Y31" s="18">
        <f t="shared" si="1"/>
        <v>0</v>
      </c>
    </row>
    <row r="32" spans="1:25" s="21" customFormat="1" ht="11" x14ac:dyDescent="0.2">
      <c r="A32" s="18">
        <f t="shared" si="0"/>
        <v>30</v>
      </c>
      <c r="B32" s="18" t="s">
        <v>363</v>
      </c>
      <c r="C32" s="18" t="s">
        <v>1535</v>
      </c>
      <c r="D32" s="18">
        <v>4</v>
      </c>
      <c r="E32" s="18" t="s">
        <v>1072</v>
      </c>
      <c r="F32" s="18" t="s">
        <v>2308</v>
      </c>
      <c r="G32" s="18">
        <v>1160</v>
      </c>
      <c r="H32" s="18">
        <v>914</v>
      </c>
      <c r="I32" s="18">
        <v>221</v>
      </c>
      <c r="J32" s="18">
        <v>5</v>
      </c>
      <c r="K32" s="18">
        <v>0</v>
      </c>
      <c r="L32" s="18">
        <v>0</v>
      </c>
      <c r="M32" s="18">
        <v>0</v>
      </c>
      <c r="N32" s="19" t="s">
        <v>2303</v>
      </c>
      <c r="O32" s="18">
        <v>0</v>
      </c>
      <c r="P32" s="19" t="s">
        <v>2303</v>
      </c>
      <c r="Q32" s="18">
        <v>5</v>
      </c>
      <c r="R32" s="18">
        <v>0</v>
      </c>
      <c r="S32" s="18">
        <v>0</v>
      </c>
      <c r="T32" s="18">
        <v>0</v>
      </c>
      <c r="U32" s="18">
        <v>15</v>
      </c>
      <c r="V32" s="18">
        <v>0</v>
      </c>
      <c r="W32" s="18">
        <v>0</v>
      </c>
      <c r="X32" s="25">
        <v>482</v>
      </c>
      <c r="Y32" s="18">
        <f t="shared" si="1"/>
        <v>0</v>
      </c>
    </row>
    <row r="33" spans="1:25" s="21" customFormat="1" ht="11" x14ac:dyDescent="0.2">
      <c r="A33" s="18">
        <f t="shared" si="0"/>
        <v>31</v>
      </c>
      <c r="B33" s="18" t="s">
        <v>366</v>
      </c>
      <c r="C33" s="18" t="s">
        <v>1538</v>
      </c>
      <c r="D33" s="18">
        <v>2</v>
      </c>
      <c r="E33" s="18" t="s">
        <v>1071</v>
      </c>
      <c r="F33" s="18" t="s">
        <v>2308</v>
      </c>
      <c r="G33" s="18">
        <v>1158</v>
      </c>
      <c r="H33" s="18">
        <v>907</v>
      </c>
      <c r="I33" s="18">
        <v>221</v>
      </c>
      <c r="J33" s="18">
        <v>5</v>
      </c>
      <c r="K33" s="18">
        <v>0</v>
      </c>
      <c r="L33" s="18">
        <v>0</v>
      </c>
      <c r="M33" s="18">
        <v>0</v>
      </c>
      <c r="N33" s="19" t="s">
        <v>2303</v>
      </c>
      <c r="O33" s="18">
        <v>5</v>
      </c>
      <c r="P33" s="19" t="s">
        <v>2303</v>
      </c>
      <c r="Q33" s="18">
        <v>5</v>
      </c>
      <c r="R33" s="18">
        <v>0</v>
      </c>
      <c r="S33" s="18">
        <v>0</v>
      </c>
      <c r="T33" s="18">
        <v>0</v>
      </c>
      <c r="U33" s="18">
        <v>15</v>
      </c>
      <c r="V33" s="18">
        <v>0</v>
      </c>
      <c r="W33" s="18">
        <v>0</v>
      </c>
      <c r="X33" s="25">
        <v>485</v>
      </c>
      <c r="Y33" s="18">
        <f t="shared" si="1"/>
        <v>0</v>
      </c>
    </row>
    <row r="34" spans="1:25" s="21" customFormat="1" ht="11" x14ac:dyDescent="0.2">
      <c r="A34" s="18">
        <f t="shared" si="0"/>
        <v>32</v>
      </c>
      <c r="B34" s="18" t="s">
        <v>258</v>
      </c>
      <c r="C34" s="18" t="s">
        <v>1429</v>
      </c>
      <c r="D34" s="18">
        <v>1</v>
      </c>
      <c r="E34" s="18" t="s">
        <v>1070</v>
      </c>
      <c r="F34" s="18" t="s">
        <v>2308</v>
      </c>
      <c r="G34" s="18">
        <v>1148</v>
      </c>
      <c r="H34" s="18">
        <v>872</v>
      </c>
      <c r="I34" s="18">
        <v>206</v>
      </c>
      <c r="J34" s="18">
        <v>5</v>
      </c>
      <c r="K34" s="18">
        <v>0</v>
      </c>
      <c r="L34" s="18">
        <v>0</v>
      </c>
      <c r="M34" s="18">
        <v>0</v>
      </c>
      <c r="N34" s="19" t="s">
        <v>2303</v>
      </c>
      <c r="O34" s="18">
        <v>0</v>
      </c>
      <c r="P34" s="19" t="s">
        <v>2303</v>
      </c>
      <c r="Q34" s="18">
        <v>15</v>
      </c>
      <c r="R34" s="18">
        <v>0</v>
      </c>
      <c r="S34" s="18">
        <v>15</v>
      </c>
      <c r="T34" s="18">
        <v>10</v>
      </c>
      <c r="U34" s="18">
        <v>15</v>
      </c>
      <c r="V34" s="18">
        <v>10</v>
      </c>
      <c r="W34" s="18">
        <v>0</v>
      </c>
      <c r="X34" s="25">
        <v>107</v>
      </c>
      <c r="Y34" s="18">
        <f t="shared" si="1"/>
        <v>0</v>
      </c>
    </row>
    <row r="35" spans="1:25" s="21" customFormat="1" ht="11" x14ac:dyDescent="0.2">
      <c r="A35" s="18">
        <f t="shared" si="0"/>
        <v>33</v>
      </c>
      <c r="B35" s="18" t="s">
        <v>385</v>
      </c>
      <c r="C35" s="18" t="s">
        <v>1192</v>
      </c>
      <c r="D35" s="18">
        <v>1</v>
      </c>
      <c r="E35" s="18" t="s">
        <v>1070</v>
      </c>
      <c r="F35" s="18" t="s">
        <v>2308</v>
      </c>
      <c r="G35" s="18">
        <v>1146</v>
      </c>
      <c r="H35" s="18">
        <v>910</v>
      </c>
      <c r="I35" s="18">
        <v>206</v>
      </c>
      <c r="J35" s="18">
        <v>5</v>
      </c>
      <c r="K35" s="18">
        <v>0</v>
      </c>
      <c r="L35" s="18">
        <v>0</v>
      </c>
      <c r="M35" s="18">
        <v>0</v>
      </c>
      <c r="N35" s="19" t="s">
        <v>2303</v>
      </c>
      <c r="O35" s="18">
        <v>5</v>
      </c>
      <c r="P35" s="19" t="s">
        <v>2303</v>
      </c>
      <c r="Q35" s="18">
        <v>5</v>
      </c>
      <c r="R35" s="18">
        <v>0</v>
      </c>
      <c r="S35" s="18">
        <v>0</v>
      </c>
      <c r="T35" s="18">
        <v>0</v>
      </c>
      <c r="U35" s="18">
        <v>15</v>
      </c>
      <c r="V35" s="18">
        <v>0</v>
      </c>
      <c r="W35" s="18">
        <v>0</v>
      </c>
      <c r="X35" s="25">
        <v>412</v>
      </c>
      <c r="Y35" s="18">
        <f t="shared" si="1"/>
        <v>0</v>
      </c>
    </row>
    <row r="36" spans="1:25" s="21" customFormat="1" ht="11" x14ac:dyDescent="0.2">
      <c r="A36" s="18">
        <f t="shared" si="0"/>
        <v>34</v>
      </c>
      <c r="B36" s="18" t="s">
        <v>537</v>
      </c>
      <c r="C36" s="18" t="s">
        <v>1727</v>
      </c>
      <c r="D36" s="18">
        <v>6</v>
      </c>
      <c r="E36" s="18" t="s">
        <v>1076</v>
      </c>
      <c r="F36" s="18" t="s">
        <v>2308</v>
      </c>
      <c r="G36" s="18">
        <v>1140</v>
      </c>
      <c r="H36" s="18">
        <v>904</v>
      </c>
      <c r="I36" s="18">
        <v>206</v>
      </c>
      <c r="J36" s="18">
        <v>5</v>
      </c>
      <c r="K36" s="18">
        <v>0</v>
      </c>
      <c r="L36" s="18">
        <v>0</v>
      </c>
      <c r="M36" s="18">
        <v>0</v>
      </c>
      <c r="N36" s="19" t="s">
        <v>2303</v>
      </c>
      <c r="O36" s="18">
        <v>5</v>
      </c>
      <c r="P36" s="19" t="s">
        <v>2303</v>
      </c>
      <c r="Q36" s="18">
        <v>5</v>
      </c>
      <c r="R36" s="18">
        <v>0</v>
      </c>
      <c r="S36" s="18">
        <v>0</v>
      </c>
      <c r="T36" s="18">
        <v>0</v>
      </c>
      <c r="U36" s="18">
        <v>15</v>
      </c>
      <c r="V36" s="18">
        <v>0</v>
      </c>
      <c r="W36" s="18">
        <v>0</v>
      </c>
      <c r="X36" s="25">
        <v>235</v>
      </c>
      <c r="Y36" s="18">
        <f t="shared" si="1"/>
        <v>0</v>
      </c>
    </row>
    <row r="37" spans="1:25" s="21" customFormat="1" ht="11" x14ac:dyDescent="0.2">
      <c r="A37" s="18">
        <f t="shared" si="0"/>
        <v>35</v>
      </c>
      <c r="B37" s="18" t="s">
        <v>285</v>
      </c>
      <c r="C37" s="18" t="s">
        <v>1460</v>
      </c>
      <c r="D37" s="18">
        <v>4</v>
      </c>
      <c r="E37" s="18" t="s">
        <v>1072</v>
      </c>
      <c r="F37" s="18" t="s">
        <v>2308</v>
      </c>
      <c r="G37" s="18">
        <v>1139</v>
      </c>
      <c r="H37" s="18">
        <v>863</v>
      </c>
      <c r="I37" s="18">
        <v>246</v>
      </c>
      <c r="J37" s="18">
        <v>0</v>
      </c>
      <c r="K37" s="18">
        <v>0</v>
      </c>
      <c r="L37" s="18">
        <v>0</v>
      </c>
      <c r="M37" s="18">
        <v>0</v>
      </c>
      <c r="N37" s="19" t="s">
        <v>2303</v>
      </c>
      <c r="O37" s="18">
        <v>0</v>
      </c>
      <c r="P37" s="19" t="s">
        <v>2303</v>
      </c>
      <c r="Q37" s="18">
        <v>5</v>
      </c>
      <c r="R37" s="18">
        <v>0</v>
      </c>
      <c r="S37" s="18">
        <v>0</v>
      </c>
      <c r="T37" s="18">
        <v>10</v>
      </c>
      <c r="U37" s="18">
        <v>15</v>
      </c>
      <c r="V37" s="18">
        <v>0</v>
      </c>
      <c r="W37" s="18">
        <v>0</v>
      </c>
      <c r="X37" s="25">
        <v>173</v>
      </c>
      <c r="Y37" s="18">
        <f t="shared" si="1"/>
        <v>0</v>
      </c>
    </row>
    <row r="38" spans="1:25" s="21" customFormat="1" ht="11" x14ac:dyDescent="0.2">
      <c r="A38" s="18">
        <f t="shared" si="0"/>
        <v>36</v>
      </c>
      <c r="B38" s="18" t="s">
        <v>210</v>
      </c>
      <c r="C38" s="18" t="s">
        <v>1381</v>
      </c>
      <c r="D38" s="18">
        <v>7</v>
      </c>
      <c r="E38" s="18" t="s">
        <v>1075</v>
      </c>
      <c r="F38" s="18" t="s">
        <v>2308</v>
      </c>
      <c r="G38" s="18">
        <v>1133</v>
      </c>
      <c r="H38" s="18">
        <v>887</v>
      </c>
      <c r="I38" s="18">
        <v>211</v>
      </c>
      <c r="J38" s="18">
        <v>5</v>
      </c>
      <c r="K38" s="18">
        <v>0</v>
      </c>
      <c r="L38" s="18">
        <v>0</v>
      </c>
      <c r="M38" s="18">
        <v>0</v>
      </c>
      <c r="N38" s="19" t="s">
        <v>2303</v>
      </c>
      <c r="O38" s="18">
        <v>5</v>
      </c>
      <c r="P38" s="19" t="s">
        <v>2303</v>
      </c>
      <c r="Q38" s="18">
        <v>5</v>
      </c>
      <c r="R38" s="18">
        <v>0</v>
      </c>
      <c r="S38" s="18">
        <v>5</v>
      </c>
      <c r="T38" s="18">
        <v>0</v>
      </c>
      <c r="U38" s="18">
        <v>15</v>
      </c>
      <c r="V38" s="18">
        <v>0</v>
      </c>
      <c r="W38" s="18">
        <v>0</v>
      </c>
      <c r="X38" s="25">
        <v>431</v>
      </c>
      <c r="Y38" s="18">
        <f t="shared" si="1"/>
        <v>0</v>
      </c>
    </row>
    <row r="39" spans="1:25" s="21" customFormat="1" ht="11" x14ac:dyDescent="0.2">
      <c r="A39" s="18">
        <f t="shared" si="0"/>
        <v>37</v>
      </c>
      <c r="B39" s="18" t="s">
        <v>177</v>
      </c>
      <c r="C39" s="18" t="s">
        <v>1349</v>
      </c>
      <c r="D39" s="18">
        <v>2</v>
      </c>
      <c r="E39" s="18" t="s">
        <v>1071</v>
      </c>
      <c r="F39" s="18" t="s">
        <v>2308</v>
      </c>
      <c r="G39" s="18">
        <v>1130</v>
      </c>
      <c r="H39" s="18">
        <v>1005</v>
      </c>
      <c r="I39" s="18">
        <v>100</v>
      </c>
      <c r="J39" s="18">
        <v>5</v>
      </c>
      <c r="K39" s="18">
        <v>0</v>
      </c>
      <c r="L39" s="18">
        <v>0</v>
      </c>
      <c r="M39" s="18">
        <v>0</v>
      </c>
      <c r="N39" s="19" t="s">
        <v>2303</v>
      </c>
      <c r="O39" s="18">
        <v>0</v>
      </c>
      <c r="P39" s="19" t="s">
        <v>2303</v>
      </c>
      <c r="Q39" s="18">
        <v>5</v>
      </c>
      <c r="R39" s="18">
        <v>0</v>
      </c>
      <c r="S39" s="18">
        <v>0</v>
      </c>
      <c r="T39" s="18">
        <v>0</v>
      </c>
      <c r="U39" s="18">
        <v>15</v>
      </c>
      <c r="V39" s="18">
        <v>0</v>
      </c>
      <c r="W39" s="18">
        <v>0</v>
      </c>
      <c r="X39" s="25">
        <v>1126</v>
      </c>
      <c r="Y39" s="18">
        <f t="shared" si="1"/>
        <v>0</v>
      </c>
    </row>
    <row r="40" spans="1:25" s="21" customFormat="1" ht="11" x14ac:dyDescent="0.2">
      <c r="A40" s="18">
        <f t="shared" si="0"/>
        <v>38</v>
      </c>
      <c r="B40" s="18" t="s">
        <v>465</v>
      </c>
      <c r="C40" s="18" t="s">
        <v>1643</v>
      </c>
      <c r="D40" s="18">
        <v>4</v>
      </c>
      <c r="E40" s="18" t="s">
        <v>1072</v>
      </c>
      <c r="F40" s="18" t="s">
        <v>2308</v>
      </c>
      <c r="G40" s="18">
        <v>1130</v>
      </c>
      <c r="H40" s="18">
        <v>894</v>
      </c>
      <c r="I40" s="18">
        <v>206</v>
      </c>
      <c r="J40" s="18">
        <v>5</v>
      </c>
      <c r="K40" s="18">
        <v>0</v>
      </c>
      <c r="L40" s="18">
        <v>0</v>
      </c>
      <c r="M40" s="18">
        <v>0</v>
      </c>
      <c r="N40" s="19" t="s">
        <v>2303</v>
      </c>
      <c r="O40" s="18">
        <v>0</v>
      </c>
      <c r="P40" s="19" t="s">
        <v>2303</v>
      </c>
      <c r="Q40" s="18">
        <v>5</v>
      </c>
      <c r="R40" s="18">
        <v>0</v>
      </c>
      <c r="S40" s="18">
        <v>5</v>
      </c>
      <c r="T40" s="18">
        <v>0</v>
      </c>
      <c r="U40" s="18">
        <v>15</v>
      </c>
      <c r="V40" s="18">
        <v>0</v>
      </c>
      <c r="W40" s="18">
        <v>0</v>
      </c>
      <c r="X40" s="25">
        <v>200</v>
      </c>
      <c r="Y40" s="18">
        <f t="shared" si="1"/>
        <v>0</v>
      </c>
    </row>
    <row r="41" spans="1:25" s="21" customFormat="1" ht="11" x14ac:dyDescent="0.2">
      <c r="A41" s="18">
        <f t="shared" si="0"/>
        <v>39</v>
      </c>
      <c r="B41" s="18" t="s">
        <v>92</v>
      </c>
      <c r="C41" s="18" t="s">
        <v>1270</v>
      </c>
      <c r="D41" s="18">
        <v>4</v>
      </c>
      <c r="E41" s="18" t="s">
        <v>1072</v>
      </c>
      <c r="F41" s="18" t="s">
        <v>2308</v>
      </c>
      <c r="G41" s="18">
        <v>1128</v>
      </c>
      <c r="H41" s="18">
        <v>874</v>
      </c>
      <c r="I41" s="18">
        <v>194</v>
      </c>
      <c r="J41" s="18">
        <v>5</v>
      </c>
      <c r="K41" s="18">
        <v>0</v>
      </c>
      <c r="L41" s="18">
        <v>0</v>
      </c>
      <c r="M41" s="18">
        <v>0</v>
      </c>
      <c r="N41" s="19" t="s">
        <v>2303</v>
      </c>
      <c r="O41" s="18">
        <v>5</v>
      </c>
      <c r="P41" s="19" t="s">
        <v>2303</v>
      </c>
      <c r="Q41" s="18">
        <v>10</v>
      </c>
      <c r="R41" s="18">
        <v>0</v>
      </c>
      <c r="S41" s="18">
        <v>15</v>
      </c>
      <c r="T41" s="18">
        <v>0</v>
      </c>
      <c r="U41" s="18">
        <v>15</v>
      </c>
      <c r="V41" s="18">
        <v>10</v>
      </c>
      <c r="W41" s="18">
        <v>0</v>
      </c>
      <c r="X41" s="25">
        <v>191</v>
      </c>
      <c r="Y41" s="18">
        <f t="shared" si="1"/>
        <v>0</v>
      </c>
    </row>
    <row r="42" spans="1:25" s="21" customFormat="1" ht="11" x14ac:dyDescent="0.2">
      <c r="A42" s="18">
        <f t="shared" si="0"/>
        <v>40</v>
      </c>
      <c r="B42" s="18" t="s">
        <v>854</v>
      </c>
      <c r="C42" s="18" t="s">
        <v>1831</v>
      </c>
      <c r="D42" s="18">
        <v>4</v>
      </c>
      <c r="E42" s="18" t="s">
        <v>1072</v>
      </c>
      <c r="F42" s="18" t="s">
        <v>2308</v>
      </c>
      <c r="G42" s="18">
        <v>1117</v>
      </c>
      <c r="H42" s="18">
        <v>937</v>
      </c>
      <c r="I42" s="18">
        <v>160</v>
      </c>
      <c r="J42" s="18">
        <v>0</v>
      </c>
      <c r="K42" s="18">
        <v>0</v>
      </c>
      <c r="L42" s="18">
        <v>0</v>
      </c>
      <c r="M42" s="18">
        <v>0</v>
      </c>
      <c r="N42" s="19" t="s">
        <v>2303</v>
      </c>
      <c r="O42" s="18">
        <v>0</v>
      </c>
      <c r="P42" s="19" t="s">
        <v>2303</v>
      </c>
      <c r="Q42" s="18">
        <v>5</v>
      </c>
      <c r="R42" s="18">
        <v>0</v>
      </c>
      <c r="S42" s="18">
        <v>0</v>
      </c>
      <c r="T42" s="18">
        <v>0</v>
      </c>
      <c r="U42" s="18">
        <v>15</v>
      </c>
      <c r="V42" s="18">
        <v>0</v>
      </c>
      <c r="W42" s="18">
        <v>0</v>
      </c>
      <c r="X42" s="25">
        <v>407</v>
      </c>
      <c r="Y42" s="18">
        <f t="shared" si="1"/>
        <v>0</v>
      </c>
    </row>
    <row r="43" spans="1:25" s="21" customFormat="1" ht="11" x14ac:dyDescent="0.2">
      <c r="A43" s="18">
        <f t="shared" si="0"/>
        <v>41</v>
      </c>
      <c r="B43" s="18" t="s">
        <v>869</v>
      </c>
      <c r="C43" s="18" t="s">
        <v>1931</v>
      </c>
      <c r="D43" s="18">
        <v>2</v>
      </c>
      <c r="E43" s="18" t="s">
        <v>1071</v>
      </c>
      <c r="F43" s="18" t="s">
        <v>2308</v>
      </c>
      <c r="G43" s="18">
        <v>1113</v>
      </c>
      <c r="H43" s="18">
        <v>912</v>
      </c>
      <c r="I43" s="18">
        <v>176</v>
      </c>
      <c r="J43" s="18">
        <v>5</v>
      </c>
      <c r="K43" s="18">
        <v>0</v>
      </c>
      <c r="L43" s="18">
        <v>0</v>
      </c>
      <c r="M43" s="18">
        <v>0</v>
      </c>
      <c r="N43" s="19" t="s">
        <v>2303</v>
      </c>
      <c r="O43" s="18">
        <v>0</v>
      </c>
      <c r="P43" s="19" t="s">
        <v>2303</v>
      </c>
      <c r="Q43" s="18">
        <v>5</v>
      </c>
      <c r="R43" s="18">
        <v>0</v>
      </c>
      <c r="S43" s="18">
        <v>0</v>
      </c>
      <c r="T43" s="18">
        <v>0</v>
      </c>
      <c r="U43" s="18">
        <v>15</v>
      </c>
      <c r="V43" s="18">
        <v>0</v>
      </c>
      <c r="W43" s="18">
        <v>0</v>
      </c>
      <c r="X43" s="25">
        <v>325</v>
      </c>
      <c r="Y43" s="18">
        <f t="shared" si="1"/>
        <v>0</v>
      </c>
    </row>
    <row r="44" spans="1:25" s="21" customFormat="1" ht="11" x14ac:dyDescent="0.2">
      <c r="A44" s="18">
        <f t="shared" si="0"/>
        <v>42</v>
      </c>
      <c r="B44" s="18" t="s">
        <v>349</v>
      </c>
      <c r="C44" s="18" t="s">
        <v>1522</v>
      </c>
      <c r="D44" s="18">
        <v>5</v>
      </c>
      <c r="E44" s="18" t="s">
        <v>1074</v>
      </c>
      <c r="F44" s="18" t="s">
        <v>2308</v>
      </c>
      <c r="G44" s="18">
        <v>1109</v>
      </c>
      <c r="H44" s="18">
        <v>913</v>
      </c>
      <c r="I44" s="18">
        <v>166</v>
      </c>
      <c r="J44" s="18">
        <v>5</v>
      </c>
      <c r="K44" s="18">
        <v>0</v>
      </c>
      <c r="L44" s="18">
        <v>0</v>
      </c>
      <c r="M44" s="18">
        <v>0</v>
      </c>
      <c r="N44" s="19" t="s">
        <v>2303</v>
      </c>
      <c r="O44" s="18">
        <v>5</v>
      </c>
      <c r="P44" s="19" t="s">
        <v>2303</v>
      </c>
      <c r="Q44" s="18">
        <v>5</v>
      </c>
      <c r="R44" s="18">
        <v>0</v>
      </c>
      <c r="S44" s="18">
        <v>0</v>
      </c>
      <c r="T44" s="18">
        <v>0</v>
      </c>
      <c r="U44" s="18">
        <v>15</v>
      </c>
      <c r="V44" s="18">
        <v>0</v>
      </c>
      <c r="W44" s="18">
        <v>0</v>
      </c>
      <c r="X44" s="25">
        <v>979</v>
      </c>
      <c r="Y44" s="18">
        <f t="shared" si="1"/>
        <v>0</v>
      </c>
    </row>
    <row r="45" spans="1:25" s="21" customFormat="1" ht="11" x14ac:dyDescent="0.2">
      <c r="A45" s="18">
        <f t="shared" si="0"/>
        <v>43</v>
      </c>
      <c r="B45" s="18" t="s">
        <v>477</v>
      </c>
      <c r="C45" s="18" t="s">
        <v>1659</v>
      </c>
      <c r="D45" s="18">
        <v>1</v>
      </c>
      <c r="E45" s="18" t="s">
        <v>1070</v>
      </c>
      <c r="F45" s="18" t="s">
        <v>2308</v>
      </c>
      <c r="G45" s="18">
        <v>1109</v>
      </c>
      <c r="H45" s="18">
        <v>831</v>
      </c>
      <c r="I45" s="18">
        <v>253</v>
      </c>
      <c r="J45" s="18">
        <v>5</v>
      </c>
      <c r="K45" s="18">
        <v>0</v>
      </c>
      <c r="L45" s="18">
        <v>0</v>
      </c>
      <c r="M45" s="18">
        <v>0</v>
      </c>
      <c r="N45" s="19" t="s">
        <v>2303</v>
      </c>
      <c r="O45" s="18">
        <v>5</v>
      </c>
      <c r="P45" s="19" t="s">
        <v>2303</v>
      </c>
      <c r="Q45" s="18">
        <v>0</v>
      </c>
      <c r="R45" s="18">
        <v>0</v>
      </c>
      <c r="S45" s="18">
        <v>0</v>
      </c>
      <c r="T45" s="18">
        <v>0</v>
      </c>
      <c r="U45" s="18">
        <v>15</v>
      </c>
      <c r="V45" s="18">
        <v>0</v>
      </c>
      <c r="W45" s="18">
        <v>0</v>
      </c>
      <c r="X45" s="25">
        <v>122</v>
      </c>
      <c r="Y45" s="18">
        <f t="shared" si="1"/>
        <v>0</v>
      </c>
    </row>
    <row r="46" spans="1:25" s="21" customFormat="1" ht="11" x14ac:dyDescent="0.2">
      <c r="A46" s="18">
        <f t="shared" si="0"/>
        <v>44</v>
      </c>
      <c r="B46" s="18" t="s">
        <v>259</v>
      </c>
      <c r="C46" s="18" t="s">
        <v>1430</v>
      </c>
      <c r="D46" s="18">
        <v>4</v>
      </c>
      <c r="E46" s="18" t="s">
        <v>1072</v>
      </c>
      <c r="F46" s="18" t="s">
        <v>2308</v>
      </c>
      <c r="G46" s="18">
        <v>1107</v>
      </c>
      <c r="H46" s="18">
        <v>911</v>
      </c>
      <c r="I46" s="18">
        <v>171</v>
      </c>
      <c r="J46" s="18">
        <v>5</v>
      </c>
      <c r="K46" s="18">
        <v>0</v>
      </c>
      <c r="L46" s="18">
        <v>0</v>
      </c>
      <c r="M46" s="18">
        <v>0</v>
      </c>
      <c r="N46" s="19" t="s">
        <v>2303</v>
      </c>
      <c r="O46" s="18">
        <v>5</v>
      </c>
      <c r="P46" s="19" t="s">
        <v>2303</v>
      </c>
      <c r="Q46" s="18">
        <v>5</v>
      </c>
      <c r="R46" s="18">
        <v>0</v>
      </c>
      <c r="S46" s="18">
        <v>0</v>
      </c>
      <c r="T46" s="18">
        <v>10</v>
      </c>
      <c r="U46" s="18">
        <v>0</v>
      </c>
      <c r="V46" s="18">
        <v>0</v>
      </c>
      <c r="W46" s="18">
        <v>0</v>
      </c>
      <c r="X46" s="25">
        <v>593</v>
      </c>
      <c r="Y46" s="18">
        <f t="shared" si="1"/>
        <v>0</v>
      </c>
    </row>
    <row r="47" spans="1:25" s="21" customFormat="1" ht="11" x14ac:dyDescent="0.2">
      <c r="A47" s="18">
        <f t="shared" si="0"/>
        <v>45</v>
      </c>
      <c r="B47" s="18" t="s">
        <v>886</v>
      </c>
      <c r="C47" s="18" t="s">
        <v>1995</v>
      </c>
      <c r="D47" s="18">
        <v>4</v>
      </c>
      <c r="E47" s="18" t="s">
        <v>1072</v>
      </c>
      <c r="F47" s="18" t="s">
        <v>2308</v>
      </c>
      <c r="G47" s="18">
        <v>1105</v>
      </c>
      <c r="H47" s="18">
        <v>909</v>
      </c>
      <c r="I47" s="18">
        <v>171</v>
      </c>
      <c r="J47" s="18">
        <v>0</v>
      </c>
      <c r="K47" s="18">
        <v>0</v>
      </c>
      <c r="L47" s="18">
        <v>0</v>
      </c>
      <c r="M47" s="18">
        <v>0</v>
      </c>
      <c r="N47" s="19" t="s">
        <v>2303</v>
      </c>
      <c r="O47" s="18">
        <v>5</v>
      </c>
      <c r="P47" s="19" t="s">
        <v>2303</v>
      </c>
      <c r="Q47" s="18">
        <v>5</v>
      </c>
      <c r="R47" s="18">
        <v>0</v>
      </c>
      <c r="S47" s="18">
        <v>0</v>
      </c>
      <c r="T47" s="18">
        <v>0</v>
      </c>
      <c r="U47" s="18">
        <v>15</v>
      </c>
      <c r="V47" s="18">
        <v>0</v>
      </c>
      <c r="W47" s="18">
        <v>0</v>
      </c>
      <c r="X47" s="25">
        <v>430</v>
      </c>
      <c r="Y47" s="18">
        <f t="shared" si="1"/>
        <v>0</v>
      </c>
    </row>
    <row r="48" spans="1:25" s="21" customFormat="1" ht="11" x14ac:dyDescent="0.2">
      <c r="A48" s="18">
        <f t="shared" si="0"/>
        <v>46</v>
      </c>
      <c r="B48" s="18" t="s">
        <v>853</v>
      </c>
      <c r="C48" s="18" t="s">
        <v>1833</v>
      </c>
      <c r="D48" s="18">
        <v>1</v>
      </c>
      <c r="E48" s="18" t="s">
        <v>1070</v>
      </c>
      <c r="F48" s="18" t="s">
        <v>2308</v>
      </c>
      <c r="G48" s="18">
        <v>1101</v>
      </c>
      <c r="H48" s="18">
        <v>865</v>
      </c>
      <c r="I48" s="18">
        <v>206</v>
      </c>
      <c r="J48" s="18">
        <v>5</v>
      </c>
      <c r="K48" s="18">
        <v>0</v>
      </c>
      <c r="L48" s="18">
        <v>0</v>
      </c>
      <c r="M48" s="18">
        <v>5</v>
      </c>
      <c r="N48" s="19" t="s">
        <v>2303</v>
      </c>
      <c r="O48" s="18">
        <v>0</v>
      </c>
      <c r="P48" s="19" t="s">
        <v>2303</v>
      </c>
      <c r="Q48" s="18">
        <v>5</v>
      </c>
      <c r="R48" s="18">
        <v>0</v>
      </c>
      <c r="S48" s="18">
        <v>0</v>
      </c>
      <c r="T48" s="18">
        <v>0</v>
      </c>
      <c r="U48" s="18">
        <v>15</v>
      </c>
      <c r="V48" s="18">
        <v>0</v>
      </c>
      <c r="W48" s="18">
        <v>0</v>
      </c>
      <c r="X48" s="25">
        <v>311</v>
      </c>
      <c r="Y48" s="18">
        <f t="shared" si="1"/>
        <v>0</v>
      </c>
    </row>
    <row r="49" spans="1:25" s="21" customFormat="1" ht="11" x14ac:dyDescent="0.2">
      <c r="A49" s="18">
        <f t="shared" si="0"/>
        <v>47</v>
      </c>
      <c r="B49" s="18" t="s">
        <v>252</v>
      </c>
      <c r="C49" s="18" t="s">
        <v>1424</v>
      </c>
      <c r="D49" s="18">
        <v>6</v>
      </c>
      <c r="E49" s="18" t="s">
        <v>1076</v>
      </c>
      <c r="F49" s="18" t="s">
        <v>2308</v>
      </c>
      <c r="G49" s="18">
        <v>1098</v>
      </c>
      <c r="H49" s="18">
        <v>902</v>
      </c>
      <c r="I49" s="18">
        <v>166</v>
      </c>
      <c r="J49" s="18">
        <v>5</v>
      </c>
      <c r="K49" s="18">
        <v>0</v>
      </c>
      <c r="L49" s="18">
        <v>0</v>
      </c>
      <c r="M49" s="18">
        <v>0</v>
      </c>
      <c r="N49" s="19" t="s">
        <v>2303</v>
      </c>
      <c r="O49" s="18">
        <v>5</v>
      </c>
      <c r="P49" s="19" t="s">
        <v>2303</v>
      </c>
      <c r="Q49" s="18">
        <v>5</v>
      </c>
      <c r="R49" s="18">
        <v>0</v>
      </c>
      <c r="S49" s="18">
        <v>0</v>
      </c>
      <c r="T49" s="18">
        <v>0</v>
      </c>
      <c r="U49" s="18">
        <v>15</v>
      </c>
      <c r="V49" s="18">
        <v>0</v>
      </c>
      <c r="W49" s="18">
        <v>0</v>
      </c>
      <c r="X49" s="25">
        <v>178</v>
      </c>
      <c r="Y49" s="18">
        <f t="shared" si="1"/>
        <v>0</v>
      </c>
    </row>
    <row r="50" spans="1:25" s="21" customFormat="1" ht="11" x14ac:dyDescent="0.2">
      <c r="A50" s="18">
        <f t="shared" si="0"/>
        <v>48</v>
      </c>
      <c r="B50" s="18" t="s">
        <v>596</v>
      </c>
      <c r="C50" s="18" t="s">
        <v>1798</v>
      </c>
      <c r="D50" s="18">
        <v>6</v>
      </c>
      <c r="E50" s="18" t="s">
        <v>1076</v>
      </c>
      <c r="F50" s="18" t="s">
        <v>2308</v>
      </c>
      <c r="G50" s="18">
        <v>1087</v>
      </c>
      <c r="H50" s="18">
        <v>856</v>
      </c>
      <c r="I50" s="18">
        <v>206</v>
      </c>
      <c r="J50" s="18">
        <v>5</v>
      </c>
      <c r="K50" s="18">
        <v>0</v>
      </c>
      <c r="L50" s="18">
        <v>0</v>
      </c>
      <c r="M50" s="18">
        <v>0</v>
      </c>
      <c r="N50" s="19" t="s">
        <v>2303</v>
      </c>
      <c r="O50" s="18">
        <v>0</v>
      </c>
      <c r="P50" s="19" t="s">
        <v>2303</v>
      </c>
      <c r="Q50" s="18">
        <v>5</v>
      </c>
      <c r="R50" s="18">
        <v>0</v>
      </c>
      <c r="S50" s="18">
        <v>0</v>
      </c>
      <c r="T50" s="18">
        <v>0</v>
      </c>
      <c r="U50" s="18">
        <v>15</v>
      </c>
      <c r="V50" s="18">
        <v>0</v>
      </c>
      <c r="W50" s="18">
        <v>0</v>
      </c>
      <c r="X50" s="25">
        <v>191</v>
      </c>
      <c r="Y50" s="18">
        <f t="shared" si="1"/>
        <v>0</v>
      </c>
    </row>
    <row r="51" spans="1:25" s="21" customFormat="1" ht="11" x14ac:dyDescent="0.2">
      <c r="A51" s="18">
        <f t="shared" si="0"/>
        <v>49</v>
      </c>
      <c r="B51" s="18" t="s">
        <v>707</v>
      </c>
      <c r="C51" s="18" t="s">
        <v>1956</v>
      </c>
      <c r="D51" s="18">
        <v>1</v>
      </c>
      <c r="E51" s="18" t="s">
        <v>1070</v>
      </c>
      <c r="F51" s="18" t="s">
        <v>2308</v>
      </c>
      <c r="G51" s="18">
        <v>1071</v>
      </c>
      <c r="H51" s="18">
        <v>933</v>
      </c>
      <c r="I51" s="18">
        <v>113</v>
      </c>
      <c r="J51" s="18">
        <v>5</v>
      </c>
      <c r="K51" s="18">
        <v>0</v>
      </c>
      <c r="L51" s="18">
        <v>0</v>
      </c>
      <c r="M51" s="18">
        <v>0</v>
      </c>
      <c r="N51" s="19" t="s">
        <v>2303</v>
      </c>
      <c r="O51" s="18">
        <v>0</v>
      </c>
      <c r="P51" s="19" t="s">
        <v>2303</v>
      </c>
      <c r="Q51" s="18">
        <v>5</v>
      </c>
      <c r="R51" s="18">
        <v>0</v>
      </c>
      <c r="S51" s="18">
        <v>0</v>
      </c>
      <c r="T51" s="18">
        <v>0</v>
      </c>
      <c r="U51" s="18">
        <v>15</v>
      </c>
      <c r="V51" s="18">
        <v>0</v>
      </c>
      <c r="W51" s="18">
        <v>0</v>
      </c>
      <c r="X51" s="25">
        <v>803</v>
      </c>
      <c r="Y51" s="18">
        <f t="shared" si="1"/>
        <v>0</v>
      </c>
    </row>
    <row r="52" spans="1:25" s="21" customFormat="1" ht="11" x14ac:dyDescent="0.2">
      <c r="A52" s="18">
        <f t="shared" si="0"/>
        <v>50</v>
      </c>
      <c r="B52" s="18" t="s">
        <v>577</v>
      </c>
      <c r="C52" s="18" t="s">
        <v>1776</v>
      </c>
      <c r="D52" s="18">
        <v>4</v>
      </c>
      <c r="E52" s="18" t="s">
        <v>1072</v>
      </c>
      <c r="F52" s="18" t="s">
        <v>2308</v>
      </c>
      <c r="G52" s="18">
        <v>1041</v>
      </c>
      <c r="H52" s="18">
        <v>840</v>
      </c>
      <c r="I52" s="18">
        <v>151</v>
      </c>
      <c r="J52" s="18">
        <v>5</v>
      </c>
      <c r="K52" s="18">
        <v>0</v>
      </c>
      <c r="L52" s="18">
        <v>0</v>
      </c>
      <c r="M52" s="18">
        <v>5</v>
      </c>
      <c r="N52" s="19" t="s">
        <v>2303</v>
      </c>
      <c r="O52" s="18">
        <v>0</v>
      </c>
      <c r="P52" s="19" t="s">
        <v>2303</v>
      </c>
      <c r="Q52" s="18">
        <v>15</v>
      </c>
      <c r="R52" s="18">
        <v>0</v>
      </c>
      <c r="S52" s="18">
        <v>10</v>
      </c>
      <c r="T52" s="18">
        <v>0</v>
      </c>
      <c r="U52" s="18">
        <v>15</v>
      </c>
      <c r="V52" s="18">
        <v>0</v>
      </c>
      <c r="W52" s="18">
        <v>0</v>
      </c>
      <c r="X52" s="25">
        <v>42</v>
      </c>
      <c r="Y52" s="18">
        <f t="shared" si="1"/>
        <v>0</v>
      </c>
    </row>
    <row r="53" spans="1:25" s="21" customFormat="1" ht="11" x14ac:dyDescent="0.2">
      <c r="A53" s="18">
        <f t="shared" si="0"/>
        <v>51</v>
      </c>
      <c r="B53" s="18" t="s">
        <v>462</v>
      </c>
      <c r="C53" s="18" t="s">
        <v>1640</v>
      </c>
      <c r="D53" s="18">
        <v>3</v>
      </c>
      <c r="E53" s="18" t="s">
        <v>1073</v>
      </c>
      <c r="F53" s="18" t="s">
        <v>2308</v>
      </c>
      <c r="G53" s="18">
        <v>1039</v>
      </c>
      <c r="H53" s="18">
        <v>891</v>
      </c>
      <c r="I53" s="18">
        <v>123</v>
      </c>
      <c r="J53" s="18">
        <v>5</v>
      </c>
      <c r="K53" s="18">
        <v>0</v>
      </c>
      <c r="L53" s="18">
        <v>0</v>
      </c>
      <c r="M53" s="18">
        <v>0</v>
      </c>
      <c r="N53" s="19" t="s">
        <v>2303</v>
      </c>
      <c r="O53" s="18">
        <v>0</v>
      </c>
      <c r="P53" s="19" t="s">
        <v>2303</v>
      </c>
      <c r="Q53" s="18">
        <v>5</v>
      </c>
      <c r="R53" s="18">
        <v>0</v>
      </c>
      <c r="S53" s="18">
        <v>0</v>
      </c>
      <c r="T53" s="18">
        <v>0</v>
      </c>
      <c r="U53" s="18">
        <v>15</v>
      </c>
      <c r="V53" s="18">
        <v>0</v>
      </c>
      <c r="W53" s="18">
        <v>0</v>
      </c>
      <c r="X53" s="25">
        <v>487</v>
      </c>
      <c r="Y53" s="18">
        <f t="shared" si="1"/>
        <v>0</v>
      </c>
    </row>
    <row r="54" spans="1:25" s="21" customFormat="1" ht="11" x14ac:dyDescent="0.2">
      <c r="A54" s="18">
        <f t="shared" si="0"/>
        <v>52</v>
      </c>
      <c r="B54" s="18" t="s">
        <v>612</v>
      </c>
      <c r="C54" s="18" t="s">
        <v>1822</v>
      </c>
      <c r="D54" s="18">
        <v>6</v>
      </c>
      <c r="E54" s="18" t="s">
        <v>1076</v>
      </c>
      <c r="F54" s="18" t="s">
        <v>2308</v>
      </c>
      <c r="G54" s="18">
        <v>1039</v>
      </c>
      <c r="H54" s="18">
        <v>827</v>
      </c>
      <c r="I54" s="18">
        <v>187</v>
      </c>
      <c r="J54" s="18">
        <v>5</v>
      </c>
      <c r="K54" s="18">
        <v>0</v>
      </c>
      <c r="L54" s="18">
        <v>0</v>
      </c>
      <c r="M54" s="18">
        <v>0</v>
      </c>
      <c r="N54" s="19" t="s">
        <v>2303</v>
      </c>
      <c r="O54" s="18">
        <v>5</v>
      </c>
      <c r="P54" s="19" t="s">
        <v>2303</v>
      </c>
      <c r="Q54" s="18">
        <v>0</v>
      </c>
      <c r="R54" s="18">
        <v>0</v>
      </c>
      <c r="S54" s="18">
        <v>0</v>
      </c>
      <c r="T54" s="18">
        <v>0</v>
      </c>
      <c r="U54" s="18">
        <v>15</v>
      </c>
      <c r="V54" s="18">
        <v>0</v>
      </c>
      <c r="W54" s="18">
        <v>0</v>
      </c>
      <c r="X54" s="25">
        <v>111</v>
      </c>
      <c r="Y54" s="18">
        <f t="shared" si="1"/>
        <v>0</v>
      </c>
    </row>
    <row r="55" spans="1:25" s="21" customFormat="1" ht="11" x14ac:dyDescent="0.2">
      <c r="A55" s="18">
        <f t="shared" si="0"/>
        <v>53</v>
      </c>
      <c r="B55" s="18" t="s">
        <v>591</v>
      </c>
      <c r="C55" s="18" t="s">
        <v>1793</v>
      </c>
      <c r="D55" s="18">
        <v>4</v>
      </c>
      <c r="E55" s="18" t="s">
        <v>1072</v>
      </c>
      <c r="F55" s="18" t="s">
        <v>2308</v>
      </c>
      <c r="G55" s="18">
        <v>1032</v>
      </c>
      <c r="H55" s="18">
        <v>889</v>
      </c>
      <c r="I55" s="18">
        <v>113</v>
      </c>
      <c r="J55" s="18">
        <v>0</v>
      </c>
      <c r="K55" s="18">
        <v>0</v>
      </c>
      <c r="L55" s="18">
        <v>0</v>
      </c>
      <c r="M55" s="18">
        <v>0</v>
      </c>
      <c r="N55" s="19" t="s">
        <v>2303</v>
      </c>
      <c r="O55" s="18">
        <v>5</v>
      </c>
      <c r="P55" s="19" t="s">
        <v>2303</v>
      </c>
      <c r="Q55" s="18">
        <v>10</v>
      </c>
      <c r="R55" s="18">
        <v>0</v>
      </c>
      <c r="S55" s="18">
        <v>0</v>
      </c>
      <c r="T55" s="18">
        <v>0</v>
      </c>
      <c r="U55" s="18">
        <v>15</v>
      </c>
      <c r="V55" s="18">
        <v>0</v>
      </c>
      <c r="W55" s="18">
        <v>0</v>
      </c>
      <c r="X55" s="25">
        <v>458</v>
      </c>
      <c r="Y55" s="18">
        <f t="shared" si="1"/>
        <v>0</v>
      </c>
    </row>
    <row r="56" spans="1:25" s="21" customFormat="1" ht="11" x14ac:dyDescent="0.2">
      <c r="A56" s="18">
        <f t="shared" si="0"/>
        <v>54</v>
      </c>
      <c r="B56" s="18" t="s">
        <v>887</v>
      </c>
      <c r="C56" s="18" t="s">
        <v>1436</v>
      </c>
      <c r="D56" s="18">
        <v>1</v>
      </c>
      <c r="E56" s="18" t="s">
        <v>1070</v>
      </c>
      <c r="F56" s="18" t="s">
        <v>2308</v>
      </c>
      <c r="G56" s="18">
        <v>1032</v>
      </c>
      <c r="H56" s="18">
        <v>861</v>
      </c>
      <c r="I56" s="18">
        <v>166</v>
      </c>
      <c r="J56" s="18">
        <v>0</v>
      </c>
      <c r="K56" s="18">
        <v>0</v>
      </c>
      <c r="L56" s="18">
        <v>0</v>
      </c>
      <c r="M56" s="18">
        <v>0</v>
      </c>
      <c r="N56" s="19" t="s">
        <v>2303</v>
      </c>
      <c r="O56" s="18">
        <v>0</v>
      </c>
      <c r="P56" s="19" t="s">
        <v>2303</v>
      </c>
      <c r="Q56" s="18">
        <v>0</v>
      </c>
      <c r="R56" s="18">
        <v>0</v>
      </c>
      <c r="S56" s="18">
        <v>0</v>
      </c>
      <c r="T56" s="18">
        <v>0</v>
      </c>
      <c r="U56" s="18">
        <v>5</v>
      </c>
      <c r="V56" s="18">
        <v>0</v>
      </c>
      <c r="W56" s="18">
        <v>0</v>
      </c>
      <c r="X56" s="25">
        <v>335</v>
      </c>
      <c r="Y56" s="18">
        <f t="shared" si="1"/>
        <v>0</v>
      </c>
    </row>
    <row r="57" spans="1:25" s="21" customFormat="1" ht="11" x14ac:dyDescent="0.2">
      <c r="A57" s="18">
        <f t="shared" si="0"/>
        <v>55</v>
      </c>
      <c r="B57" s="18" t="s">
        <v>639</v>
      </c>
      <c r="C57" s="18" t="s">
        <v>1857</v>
      </c>
      <c r="D57" s="18">
        <v>4</v>
      </c>
      <c r="E57" s="18" t="s">
        <v>1072</v>
      </c>
      <c r="F57" s="18" t="s">
        <v>2308</v>
      </c>
      <c r="G57" s="18">
        <v>1029</v>
      </c>
      <c r="H57" s="18">
        <v>827</v>
      </c>
      <c r="I57" s="18">
        <v>187</v>
      </c>
      <c r="J57" s="18">
        <v>0</v>
      </c>
      <c r="K57" s="18">
        <v>0</v>
      </c>
      <c r="L57" s="18">
        <v>0</v>
      </c>
      <c r="M57" s="18">
        <v>0</v>
      </c>
      <c r="N57" s="19" t="s">
        <v>2303</v>
      </c>
      <c r="O57" s="18">
        <v>0</v>
      </c>
      <c r="P57" s="19" t="s">
        <v>2303</v>
      </c>
      <c r="Q57" s="18">
        <v>0</v>
      </c>
      <c r="R57" s="18">
        <v>0</v>
      </c>
      <c r="S57" s="18">
        <v>0</v>
      </c>
      <c r="T57" s="18">
        <v>0</v>
      </c>
      <c r="U57" s="18">
        <v>15</v>
      </c>
      <c r="V57" s="18">
        <v>0</v>
      </c>
      <c r="W57" s="18">
        <v>0</v>
      </c>
      <c r="X57" s="25">
        <v>184</v>
      </c>
      <c r="Y57" s="18">
        <f t="shared" si="1"/>
        <v>0</v>
      </c>
    </row>
    <row r="58" spans="1:25" s="21" customFormat="1" ht="11" x14ac:dyDescent="0.2">
      <c r="A58" s="18">
        <f t="shared" si="0"/>
        <v>56</v>
      </c>
      <c r="B58" s="18" t="s">
        <v>333</v>
      </c>
      <c r="C58" s="18" t="s">
        <v>1509</v>
      </c>
      <c r="D58" s="18">
        <v>6</v>
      </c>
      <c r="E58" s="18" t="s">
        <v>1076</v>
      </c>
      <c r="F58" s="18" t="s">
        <v>2308</v>
      </c>
      <c r="G58" s="18">
        <v>1023</v>
      </c>
      <c r="H58" s="18">
        <v>807</v>
      </c>
      <c r="I58" s="18">
        <v>171</v>
      </c>
      <c r="J58" s="18">
        <v>5</v>
      </c>
      <c r="K58" s="18">
        <v>0</v>
      </c>
      <c r="L58" s="18">
        <v>0</v>
      </c>
      <c r="M58" s="18">
        <v>0</v>
      </c>
      <c r="N58" s="19" t="s">
        <v>2303</v>
      </c>
      <c r="O58" s="18">
        <v>5</v>
      </c>
      <c r="P58" s="19" t="s">
        <v>2303</v>
      </c>
      <c r="Q58" s="18">
        <v>10</v>
      </c>
      <c r="R58" s="18">
        <v>0</v>
      </c>
      <c r="S58" s="18">
        <v>0</v>
      </c>
      <c r="T58" s="18">
        <v>0</v>
      </c>
      <c r="U58" s="18">
        <v>15</v>
      </c>
      <c r="V58" s="18">
        <v>10</v>
      </c>
      <c r="W58" s="18">
        <v>0</v>
      </c>
      <c r="X58" s="25">
        <v>95</v>
      </c>
      <c r="Y58" s="18">
        <f t="shared" si="1"/>
        <v>0</v>
      </c>
    </row>
    <row r="59" spans="1:25" s="21" customFormat="1" ht="11" x14ac:dyDescent="0.2">
      <c r="A59" s="18">
        <f t="shared" si="0"/>
        <v>57</v>
      </c>
      <c r="B59" s="18" t="s">
        <v>217</v>
      </c>
      <c r="C59" s="18" t="s">
        <v>1389</v>
      </c>
      <c r="D59" s="18">
        <v>1</v>
      </c>
      <c r="E59" s="18" t="s">
        <v>1070</v>
      </c>
      <c r="F59" s="18" t="s">
        <v>2308</v>
      </c>
      <c r="G59" s="18">
        <v>1016</v>
      </c>
      <c r="H59" s="18">
        <v>971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9" t="s">
        <v>2303</v>
      </c>
      <c r="O59" s="18">
        <v>0</v>
      </c>
      <c r="P59" s="19" t="s">
        <v>2303</v>
      </c>
      <c r="Q59" s="18">
        <v>15</v>
      </c>
      <c r="R59" s="18">
        <v>0</v>
      </c>
      <c r="S59" s="18">
        <v>15</v>
      </c>
      <c r="T59" s="18">
        <v>0</v>
      </c>
      <c r="U59" s="18">
        <v>15</v>
      </c>
      <c r="V59" s="18">
        <v>0</v>
      </c>
      <c r="W59" s="18">
        <v>0</v>
      </c>
      <c r="X59" s="25">
        <v>1224</v>
      </c>
      <c r="Y59" s="18">
        <f t="shared" si="1"/>
        <v>0</v>
      </c>
    </row>
    <row r="60" spans="1:25" s="21" customFormat="1" ht="11" x14ac:dyDescent="0.2">
      <c r="A60" s="18">
        <f t="shared" si="0"/>
        <v>58</v>
      </c>
      <c r="B60" s="18" t="s">
        <v>727</v>
      </c>
      <c r="C60" s="18" t="s">
        <v>2121</v>
      </c>
      <c r="D60" s="18">
        <v>1</v>
      </c>
      <c r="E60" s="18" t="s">
        <v>1070</v>
      </c>
      <c r="F60" s="18" t="s">
        <v>2308</v>
      </c>
      <c r="G60" s="18">
        <v>1011</v>
      </c>
      <c r="H60" s="18">
        <v>765</v>
      </c>
      <c r="I60" s="18">
        <v>221</v>
      </c>
      <c r="J60" s="18">
        <v>5</v>
      </c>
      <c r="K60" s="18">
        <v>0</v>
      </c>
      <c r="L60" s="18">
        <v>0</v>
      </c>
      <c r="M60" s="18">
        <v>0</v>
      </c>
      <c r="N60" s="19" t="s">
        <v>2303</v>
      </c>
      <c r="O60" s="18">
        <v>5</v>
      </c>
      <c r="P60" s="19" t="s">
        <v>2303</v>
      </c>
      <c r="Q60" s="18">
        <v>0</v>
      </c>
      <c r="R60" s="18">
        <v>0</v>
      </c>
      <c r="S60" s="18">
        <v>0</v>
      </c>
      <c r="T60" s="18">
        <v>0</v>
      </c>
      <c r="U60" s="18">
        <v>15</v>
      </c>
      <c r="V60" s="18">
        <v>0</v>
      </c>
      <c r="W60" s="18">
        <v>0</v>
      </c>
      <c r="X60" s="25">
        <v>195</v>
      </c>
      <c r="Y60" s="18">
        <f t="shared" si="1"/>
        <v>0</v>
      </c>
    </row>
    <row r="61" spans="1:25" s="21" customFormat="1" ht="11" x14ac:dyDescent="0.2">
      <c r="A61" s="18">
        <f t="shared" si="0"/>
        <v>59</v>
      </c>
      <c r="B61" s="18" t="s">
        <v>226</v>
      </c>
      <c r="C61" s="18" t="s">
        <v>1399</v>
      </c>
      <c r="D61" s="18">
        <v>7</v>
      </c>
      <c r="E61" s="18" t="s">
        <v>1075</v>
      </c>
      <c r="F61" s="18" t="s">
        <v>2308</v>
      </c>
      <c r="G61" s="18">
        <v>1009</v>
      </c>
      <c r="H61" s="18">
        <v>833</v>
      </c>
      <c r="I61" s="18">
        <v>156</v>
      </c>
      <c r="J61" s="18">
        <v>5</v>
      </c>
      <c r="K61" s="18">
        <v>0</v>
      </c>
      <c r="L61" s="18">
        <v>0</v>
      </c>
      <c r="M61" s="18">
        <v>0</v>
      </c>
      <c r="N61" s="19" t="s">
        <v>2303</v>
      </c>
      <c r="O61" s="18">
        <v>0</v>
      </c>
      <c r="P61" s="19" t="s">
        <v>2303</v>
      </c>
      <c r="Q61" s="18">
        <v>0</v>
      </c>
      <c r="R61" s="18">
        <v>0</v>
      </c>
      <c r="S61" s="18">
        <v>0</v>
      </c>
      <c r="T61" s="18">
        <v>0</v>
      </c>
      <c r="U61" s="18">
        <v>15</v>
      </c>
      <c r="V61" s="18">
        <v>0</v>
      </c>
      <c r="W61" s="18">
        <v>0</v>
      </c>
      <c r="X61" s="25">
        <v>140</v>
      </c>
      <c r="Y61" s="18">
        <f t="shared" si="1"/>
        <v>0</v>
      </c>
    </row>
    <row r="62" spans="1:25" s="21" customFormat="1" ht="11" x14ac:dyDescent="0.2">
      <c r="A62" s="18">
        <f t="shared" si="0"/>
        <v>60</v>
      </c>
      <c r="B62" s="18" t="s">
        <v>282</v>
      </c>
      <c r="C62" s="18" t="s">
        <v>1457</v>
      </c>
      <c r="D62" s="18">
        <v>2</v>
      </c>
      <c r="E62" s="18" t="s">
        <v>1071</v>
      </c>
      <c r="F62" s="18" t="s">
        <v>2308</v>
      </c>
      <c r="G62" s="18">
        <v>995</v>
      </c>
      <c r="H62" s="18">
        <v>799</v>
      </c>
      <c r="I62" s="18">
        <v>151</v>
      </c>
      <c r="J62" s="18">
        <v>5</v>
      </c>
      <c r="K62" s="18">
        <v>0</v>
      </c>
      <c r="L62" s="18">
        <v>0</v>
      </c>
      <c r="M62" s="18">
        <v>0</v>
      </c>
      <c r="N62" s="19" t="s">
        <v>2303</v>
      </c>
      <c r="O62" s="18">
        <v>5</v>
      </c>
      <c r="P62" s="19" t="s">
        <v>2303</v>
      </c>
      <c r="Q62" s="18">
        <v>5</v>
      </c>
      <c r="R62" s="18">
        <v>0</v>
      </c>
      <c r="S62" s="18">
        <v>15</v>
      </c>
      <c r="T62" s="18">
        <v>0</v>
      </c>
      <c r="U62" s="18">
        <v>15</v>
      </c>
      <c r="V62" s="18">
        <v>0</v>
      </c>
      <c r="W62" s="18">
        <v>0</v>
      </c>
      <c r="X62" s="25">
        <v>124</v>
      </c>
      <c r="Y62" s="18">
        <f t="shared" si="1"/>
        <v>0</v>
      </c>
    </row>
    <row r="63" spans="1:25" s="21" customFormat="1" ht="11" x14ac:dyDescent="0.2">
      <c r="A63" s="18">
        <f t="shared" si="0"/>
        <v>61</v>
      </c>
      <c r="B63" s="18" t="s">
        <v>731</v>
      </c>
      <c r="C63" s="18" t="s">
        <v>1175</v>
      </c>
      <c r="D63" s="18">
        <v>2</v>
      </c>
      <c r="E63" s="18" t="s">
        <v>1071</v>
      </c>
      <c r="F63" s="18" t="s">
        <v>2308</v>
      </c>
      <c r="G63" s="18">
        <v>994</v>
      </c>
      <c r="H63" s="18">
        <v>959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9" t="s">
        <v>2303</v>
      </c>
      <c r="O63" s="18">
        <v>0</v>
      </c>
      <c r="P63" s="19" t="s">
        <v>2303</v>
      </c>
      <c r="Q63" s="18">
        <v>10</v>
      </c>
      <c r="R63" s="18">
        <v>0</v>
      </c>
      <c r="S63" s="18">
        <v>0</v>
      </c>
      <c r="T63" s="18">
        <v>10</v>
      </c>
      <c r="U63" s="18">
        <v>15</v>
      </c>
      <c r="V63" s="18">
        <v>0</v>
      </c>
      <c r="W63" s="18">
        <v>0</v>
      </c>
      <c r="X63" s="25">
        <v>965</v>
      </c>
      <c r="Y63" s="18">
        <f t="shared" si="1"/>
        <v>0</v>
      </c>
    </row>
    <row r="64" spans="1:25" s="21" customFormat="1" ht="11" x14ac:dyDescent="0.2">
      <c r="A64" s="18">
        <f t="shared" si="0"/>
        <v>62</v>
      </c>
      <c r="B64" s="18" t="s">
        <v>118</v>
      </c>
      <c r="C64" s="18" t="s">
        <v>1292</v>
      </c>
      <c r="D64" s="18">
        <v>6</v>
      </c>
      <c r="E64" s="18" t="s">
        <v>1076</v>
      </c>
      <c r="F64" s="18" t="s">
        <v>2308</v>
      </c>
      <c r="G64" s="18">
        <v>991</v>
      </c>
      <c r="H64" s="18">
        <v>848</v>
      </c>
      <c r="I64" s="18">
        <v>113</v>
      </c>
      <c r="J64" s="18">
        <v>5</v>
      </c>
      <c r="K64" s="18">
        <v>0</v>
      </c>
      <c r="L64" s="18">
        <v>0</v>
      </c>
      <c r="M64" s="18">
        <v>0</v>
      </c>
      <c r="N64" s="19" t="s">
        <v>2303</v>
      </c>
      <c r="O64" s="18">
        <v>5</v>
      </c>
      <c r="P64" s="19" t="s">
        <v>2303</v>
      </c>
      <c r="Q64" s="18">
        <v>0</v>
      </c>
      <c r="R64" s="18">
        <v>0</v>
      </c>
      <c r="S64" s="18">
        <v>5</v>
      </c>
      <c r="T64" s="18">
        <v>0</v>
      </c>
      <c r="U64" s="18">
        <v>15</v>
      </c>
      <c r="V64" s="18">
        <v>0</v>
      </c>
      <c r="W64" s="18">
        <v>0</v>
      </c>
      <c r="X64" s="25">
        <v>212</v>
      </c>
      <c r="Y64" s="18">
        <f t="shared" si="1"/>
        <v>0</v>
      </c>
    </row>
    <row r="65" spans="1:25" s="21" customFormat="1" ht="11" x14ac:dyDescent="0.2">
      <c r="A65" s="18">
        <f t="shared" si="0"/>
        <v>63</v>
      </c>
      <c r="B65" s="18" t="s">
        <v>668</v>
      </c>
      <c r="C65" s="18" t="s">
        <v>1895</v>
      </c>
      <c r="D65" s="18">
        <v>3</v>
      </c>
      <c r="E65" s="18" t="s">
        <v>1073</v>
      </c>
      <c r="F65" s="18" t="s">
        <v>2308</v>
      </c>
      <c r="G65" s="18">
        <v>985</v>
      </c>
      <c r="H65" s="18">
        <v>809</v>
      </c>
      <c r="I65" s="18">
        <v>156</v>
      </c>
      <c r="J65" s="18">
        <v>0</v>
      </c>
      <c r="K65" s="18">
        <v>0</v>
      </c>
      <c r="L65" s="18">
        <v>0</v>
      </c>
      <c r="M65" s="18">
        <v>0</v>
      </c>
      <c r="N65" s="19" t="s">
        <v>2303</v>
      </c>
      <c r="O65" s="18">
        <v>5</v>
      </c>
      <c r="P65" s="19" t="s">
        <v>2303</v>
      </c>
      <c r="Q65" s="18">
        <v>0</v>
      </c>
      <c r="R65" s="18">
        <v>0</v>
      </c>
      <c r="S65" s="18">
        <v>0</v>
      </c>
      <c r="T65" s="18">
        <v>0</v>
      </c>
      <c r="U65" s="18">
        <v>15</v>
      </c>
      <c r="V65" s="18">
        <v>0</v>
      </c>
      <c r="W65" s="18">
        <v>0</v>
      </c>
      <c r="X65" s="25">
        <v>101</v>
      </c>
      <c r="Y65" s="18">
        <f t="shared" si="1"/>
        <v>0</v>
      </c>
    </row>
    <row r="66" spans="1:25" s="21" customFormat="1" ht="11" x14ac:dyDescent="0.2">
      <c r="A66" s="18">
        <f t="shared" si="0"/>
        <v>64</v>
      </c>
      <c r="B66" s="18" t="s">
        <v>269</v>
      </c>
      <c r="C66" s="18" t="s">
        <v>1441</v>
      </c>
      <c r="D66" s="18">
        <v>4</v>
      </c>
      <c r="E66" s="18" t="s">
        <v>1072</v>
      </c>
      <c r="F66" s="18" t="s">
        <v>2308</v>
      </c>
      <c r="G66" s="18">
        <v>979</v>
      </c>
      <c r="H66" s="18">
        <v>798</v>
      </c>
      <c r="I66" s="18">
        <v>151</v>
      </c>
      <c r="J66" s="18">
        <v>5</v>
      </c>
      <c r="K66" s="18">
        <v>0</v>
      </c>
      <c r="L66" s="18">
        <v>0</v>
      </c>
      <c r="M66" s="18">
        <v>0</v>
      </c>
      <c r="N66" s="19" t="s">
        <v>2303</v>
      </c>
      <c r="O66" s="18">
        <v>0</v>
      </c>
      <c r="P66" s="19" t="s">
        <v>2303</v>
      </c>
      <c r="Q66" s="18">
        <v>0</v>
      </c>
      <c r="R66" s="18">
        <v>0</v>
      </c>
      <c r="S66" s="18">
        <v>0</v>
      </c>
      <c r="T66" s="18">
        <v>10</v>
      </c>
      <c r="U66" s="18">
        <v>15</v>
      </c>
      <c r="V66" s="18">
        <v>0</v>
      </c>
      <c r="W66" s="18">
        <v>0</v>
      </c>
      <c r="X66" s="25">
        <v>67</v>
      </c>
      <c r="Y66" s="18">
        <f t="shared" si="1"/>
        <v>0</v>
      </c>
    </row>
    <row r="67" spans="1:25" s="21" customFormat="1" ht="11" x14ac:dyDescent="0.2">
      <c r="A67" s="18">
        <f t="shared" ref="A67:A131" si="2">ROW()-2</f>
        <v>65</v>
      </c>
      <c r="B67" s="18" t="s">
        <v>91</v>
      </c>
      <c r="C67" s="18" t="s">
        <v>2099</v>
      </c>
      <c r="D67" s="18">
        <v>1</v>
      </c>
      <c r="E67" s="18" t="s">
        <v>1070</v>
      </c>
      <c r="F67" s="18" t="s">
        <v>1165</v>
      </c>
      <c r="G67" s="18">
        <v>956</v>
      </c>
      <c r="H67" s="18">
        <v>788</v>
      </c>
      <c r="I67" s="18">
        <v>123</v>
      </c>
      <c r="J67" s="18">
        <v>5</v>
      </c>
      <c r="K67" s="18">
        <v>0</v>
      </c>
      <c r="L67" s="18">
        <v>0</v>
      </c>
      <c r="M67" s="18">
        <v>0</v>
      </c>
      <c r="N67" s="19" t="s">
        <v>2303</v>
      </c>
      <c r="O67" s="18">
        <v>0</v>
      </c>
      <c r="P67" s="19" t="s">
        <v>2303</v>
      </c>
      <c r="Q67" s="18">
        <v>10</v>
      </c>
      <c r="R67" s="18">
        <v>0</v>
      </c>
      <c r="S67" s="18">
        <v>15</v>
      </c>
      <c r="T67" s="18">
        <v>0</v>
      </c>
      <c r="U67" s="18">
        <v>15</v>
      </c>
      <c r="V67" s="18">
        <v>0</v>
      </c>
      <c r="W67" s="18">
        <v>0</v>
      </c>
      <c r="X67" s="25">
        <v>12</v>
      </c>
      <c r="Y67" s="18">
        <f t="shared" ref="Y67:Y131" si="3">IF(X67&lt;3,1,0)</f>
        <v>0</v>
      </c>
    </row>
    <row r="68" spans="1:25" s="21" customFormat="1" ht="11" x14ac:dyDescent="0.2">
      <c r="A68" s="18">
        <f t="shared" si="2"/>
        <v>66</v>
      </c>
      <c r="B68" s="18" t="s">
        <v>724</v>
      </c>
      <c r="C68" s="18" t="s">
        <v>1456</v>
      </c>
      <c r="D68" s="18">
        <v>1</v>
      </c>
      <c r="E68" s="18" t="s">
        <v>1070</v>
      </c>
      <c r="F68" s="18" t="s">
        <v>1165</v>
      </c>
      <c r="G68" s="18">
        <v>951</v>
      </c>
      <c r="H68" s="18">
        <v>816</v>
      </c>
      <c r="I68" s="18">
        <v>105</v>
      </c>
      <c r="J68" s="18">
        <v>5</v>
      </c>
      <c r="K68" s="18">
        <v>0</v>
      </c>
      <c r="L68" s="18">
        <v>0</v>
      </c>
      <c r="M68" s="18">
        <v>5</v>
      </c>
      <c r="N68" s="19" t="s">
        <v>2303</v>
      </c>
      <c r="O68" s="18">
        <v>0</v>
      </c>
      <c r="P68" s="19" t="s">
        <v>2303</v>
      </c>
      <c r="Q68" s="18">
        <v>5</v>
      </c>
      <c r="R68" s="18">
        <v>0</v>
      </c>
      <c r="S68" s="18">
        <v>0</v>
      </c>
      <c r="T68" s="18">
        <v>0</v>
      </c>
      <c r="U68" s="18">
        <v>15</v>
      </c>
      <c r="V68" s="18">
        <v>0</v>
      </c>
      <c r="W68" s="18">
        <v>0</v>
      </c>
      <c r="X68" s="25">
        <v>68</v>
      </c>
      <c r="Y68" s="18">
        <f t="shared" si="3"/>
        <v>0</v>
      </c>
    </row>
    <row r="69" spans="1:25" s="21" customFormat="1" ht="11" x14ac:dyDescent="0.2">
      <c r="A69" s="18">
        <f t="shared" si="2"/>
        <v>67</v>
      </c>
      <c r="B69" s="18" t="s">
        <v>866</v>
      </c>
      <c r="C69" s="18" t="s">
        <v>1854</v>
      </c>
      <c r="D69" s="18">
        <v>4</v>
      </c>
      <c r="E69" s="18" t="s">
        <v>1072</v>
      </c>
      <c r="F69" s="18" t="s">
        <v>1165</v>
      </c>
      <c r="G69" s="18">
        <v>940</v>
      </c>
      <c r="H69" s="18">
        <v>920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9" t="s">
        <v>2303</v>
      </c>
      <c r="O69" s="18">
        <v>0</v>
      </c>
      <c r="P69" s="19" t="s">
        <v>2303</v>
      </c>
      <c r="Q69" s="18">
        <v>5</v>
      </c>
      <c r="R69" s="18">
        <v>0</v>
      </c>
      <c r="S69" s="18">
        <v>0</v>
      </c>
      <c r="T69" s="18">
        <v>0</v>
      </c>
      <c r="U69" s="18">
        <v>15</v>
      </c>
      <c r="V69" s="18">
        <v>0</v>
      </c>
      <c r="W69" s="18">
        <v>0</v>
      </c>
      <c r="X69" s="25">
        <v>493</v>
      </c>
      <c r="Y69" s="18">
        <f t="shared" si="3"/>
        <v>0</v>
      </c>
    </row>
    <row r="70" spans="1:25" s="21" customFormat="1" ht="11" x14ac:dyDescent="0.2">
      <c r="A70" s="18">
        <f t="shared" si="2"/>
        <v>68</v>
      </c>
      <c r="B70" s="18" t="s">
        <v>880</v>
      </c>
      <c r="C70" s="18" t="s">
        <v>1785</v>
      </c>
      <c r="D70" s="18">
        <v>1</v>
      </c>
      <c r="E70" s="18" t="s">
        <v>1070</v>
      </c>
      <c r="F70" s="18" t="s">
        <v>1165</v>
      </c>
      <c r="G70" s="18">
        <v>939</v>
      </c>
      <c r="H70" s="18">
        <v>919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9" t="s">
        <v>2303</v>
      </c>
      <c r="O70" s="18">
        <v>0</v>
      </c>
      <c r="P70" s="19" t="s">
        <v>2303</v>
      </c>
      <c r="Q70" s="18">
        <v>5</v>
      </c>
      <c r="R70" s="18">
        <v>0</v>
      </c>
      <c r="S70" s="18">
        <v>0</v>
      </c>
      <c r="T70" s="18">
        <v>0</v>
      </c>
      <c r="U70" s="18">
        <v>15</v>
      </c>
      <c r="V70" s="18">
        <v>0</v>
      </c>
      <c r="W70" s="18">
        <v>0</v>
      </c>
      <c r="X70" s="25">
        <v>326</v>
      </c>
      <c r="Y70" s="18">
        <f t="shared" si="3"/>
        <v>0</v>
      </c>
    </row>
    <row r="71" spans="1:25" s="21" customFormat="1" ht="11" x14ac:dyDescent="0.2">
      <c r="A71" s="18">
        <f t="shared" si="2"/>
        <v>69</v>
      </c>
      <c r="B71" s="18" t="s">
        <v>231</v>
      </c>
      <c r="C71" s="18" t="s">
        <v>1403</v>
      </c>
      <c r="D71" s="18">
        <v>7</v>
      </c>
      <c r="E71" s="18" t="s">
        <v>1075</v>
      </c>
      <c r="F71" s="18" t="s">
        <v>1165</v>
      </c>
      <c r="G71" s="18">
        <v>937</v>
      </c>
      <c r="H71" s="18">
        <v>746</v>
      </c>
      <c r="I71" s="18">
        <v>166</v>
      </c>
      <c r="J71" s="18">
        <v>5</v>
      </c>
      <c r="K71" s="18">
        <v>0</v>
      </c>
      <c r="L71" s="18">
        <v>0</v>
      </c>
      <c r="M71" s="18">
        <v>0</v>
      </c>
      <c r="N71" s="19" t="s">
        <v>2303</v>
      </c>
      <c r="O71" s="18">
        <v>5</v>
      </c>
      <c r="P71" s="19" t="s">
        <v>2303</v>
      </c>
      <c r="Q71" s="18">
        <v>0</v>
      </c>
      <c r="R71" s="18">
        <v>0</v>
      </c>
      <c r="S71" s="18">
        <v>0</v>
      </c>
      <c r="T71" s="18">
        <v>0</v>
      </c>
      <c r="U71" s="18">
        <v>15</v>
      </c>
      <c r="V71" s="18">
        <v>0</v>
      </c>
      <c r="W71" s="18">
        <v>0</v>
      </c>
      <c r="X71" s="25">
        <v>149</v>
      </c>
      <c r="Y71" s="18">
        <f t="shared" si="3"/>
        <v>0</v>
      </c>
    </row>
    <row r="72" spans="1:25" s="21" customFormat="1" ht="11" x14ac:dyDescent="0.2">
      <c r="A72" s="18">
        <f t="shared" si="2"/>
        <v>70</v>
      </c>
      <c r="B72" s="18" t="s">
        <v>407</v>
      </c>
      <c r="C72" s="18" t="s">
        <v>1583</v>
      </c>
      <c r="D72" s="18">
        <v>8</v>
      </c>
      <c r="E72" s="18" t="s">
        <v>1077</v>
      </c>
      <c r="F72" s="18" t="s">
        <v>1165</v>
      </c>
      <c r="G72" s="18">
        <v>933</v>
      </c>
      <c r="H72" s="18">
        <v>908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9" t="s">
        <v>2303</v>
      </c>
      <c r="O72" s="18">
        <v>5</v>
      </c>
      <c r="P72" s="19" t="s">
        <v>2303</v>
      </c>
      <c r="Q72" s="18">
        <v>10</v>
      </c>
      <c r="R72" s="18">
        <v>0</v>
      </c>
      <c r="S72" s="18">
        <v>0</v>
      </c>
      <c r="T72" s="18">
        <v>0</v>
      </c>
      <c r="U72" s="18">
        <v>10</v>
      </c>
      <c r="V72" s="18">
        <v>0</v>
      </c>
      <c r="W72" s="18">
        <v>0</v>
      </c>
      <c r="X72" s="25">
        <v>435</v>
      </c>
      <c r="Y72" s="18">
        <f t="shared" si="3"/>
        <v>0</v>
      </c>
    </row>
    <row r="73" spans="1:25" s="21" customFormat="1" ht="11" x14ac:dyDescent="0.2">
      <c r="A73" s="18">
        <f t="shared" si="2"/>
        <v>71</v>
      </c>
      <c r="B73" s="18" t="s">
        <v>265</v>
      </c>
      <c r="C73" s="18" t="s">
        <v>1437</v>
      </c>
      <c r="D73" s="18">
        <v>6</v>
      </c>
      <c r="E73" s="18" t="s">
        <v>1076</v>
      </c>
      <c r="F73" s="18" t="s">
        <v>1165</v>
      </c>
      <c r="G73" s="18">
        <v>931</v>
      </c>
      <c r="H73" s="18">
        <v>798</v>
      </c>
      <c r="I73" s="18">
        <v>113</v>
      </c>
      <c r="J73" s="18">
        <v>5</v>
      </c>
      <c r="K73" s="18">
        <v>0</v>
      </c>
      <c r="L73" s="18">
        <v>0</v>
      </c>
      <c r="M73" s="18">
        <v>0</v>
      </c>
      <c r="N73" s="19" t="s">
        <v>2303</v>
      </c>
      <c r="O73" s="18">
        <v>0</v>
      </c>
      <c r="P73" s="19" t="s">
        <v>2303</v>
      </c>
      <c r="Q73" s="18">
        <v>0</v>
      </c>
      <c r="R73" s="18">
        <v>0</v>
      </c>
      <c r="S73" s="18">
        <v>0</v>
      </c>
      <c r="T73" s="18">
        <v>0</v>
      </c>
      <c r="U73" s="18">
        <v>15</v>
      </c>
      <c r="V73" s="18">
        <v>0</v>
      </c>
      <c r="W73" s="18">
        <v>0</v>
      </c>
      <c r="X73" s="25">
        <v>94</v>
      </c>
      <c r="Y73" s="18">
        <f t="shared" si="3"/>
        <v>0</v>
      </c>
    </row>
    <row r="74" spans="1:25" s="21" customFormat="1" ht="11" x14ac:dyDescent="0.2">
      <c r="A74" s="18">
        <f t="shared" si="2"/>
        <v>72</v>
      </c>
      <c r="B74" s="18" t="s">
        <v>14</v>
      </c>
      <c r="C74" s="18" t="s">
        <v>1172</v>
      </c>
      <c r="D74" s="18">
        <v>4</v>
      </c>
      <c r="E74" s="18" t="s">
        <v>1072</v>
      </c>
      <c r="F74" s="18" t="s">
        <v>1165</v>
      </c>
      <c r="G74" s="18">
        <v>929</v>
      </c>
      <c r="H74" s="18">
        <v>904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9" t="s">
        <v>2303</v>
      </c>
      <c r="O74" s="18">
        <v>0</v>
      </c>
      <c r="P74" s="19" t="s">
        <v>2303</v>
      </c>
      <c r="Q74" s="18">
        <v>15</v>
      </c>
      <c r="R74" s="18">
        <v>0</v>
      </c>
      <c r="S74" s="18">
        <v>0</v>
      </c>
      <c r="T74" s="18">
        <v>0</v>
      </c>
      <c r="U74" s="18">
        <v>10</v>
      </c>
      <c r="V74" s="18">
        <v>0</v>
      </c>
      <c r="W74" s="18">
        <v>0</v>
      </c>
      <c r="X74" s="25">
        <v>284</v>
      </c>
      <c r="Y74" s="18">
        <f t="shared" si="3"/>
        <v>0</v>
      </c>
    </row>
    <row r="75" spans="1:25" s="21" customFormat="1" ht="11" x14ac:dyDescent="0.2">
      <c r="A75" s="18">
        <f t="shared" si="2"/>
        <v>73</v>
      </c>
      <c r="B75" s="18" t="s">
        <v>603</v>
      </c>
      <c r="C75" s="18" t="s">
        <v>1809</v>
      </c>
      <c r="D75" s="18">
        <v>7</v>
      </c>
      <c r="E75" s="18" t="s">
        <v>1075</v>
      </c>
      <c r="F75" s="18" t="s">
        <v>1165</v>
      </c>
      <c r="G75" s="18">
        <v>925</v>
      </c>
      <c r="H75" s="18">
        <v>807</v>
      </c>
      <c r="I75" s="18">
        <v>93</v>
      </c>
      <c r="J75" s="18">
        <v>5</v>
      </c>
      <c r="K75" s="18">
        <v>0</v>
      </c>
      <c r="L75" s="18">
        <v>0</v>
      </c>
      <c r="M75" s="18">
        <v>0</v>
      </c>
      <c r="N75" s="19" t="s">
        <v>2303</v>
      </c>
      <c r="O75" s="18">
        <v>5</v>
      </c>
      <c r="P75" s="19" t="s">
        <v>2303</v>
      </c>
      <c r="Q75" s="18">
        <v>0</v>
      </c>
      <c r="R75" s="18">
        <v>0</v>
      </c>
      <c r="S75" s="18">
        <v>0</v>
      </c>
      <c r="T75" s="18">
        <v>0</v>
      </c>
      <c r="U75" s="18">
        <v>15</v>
      </c>
      <c r="V75" s="18">
        <v>0</v>
      </c>
      <c r="W75" s="18">
        <v>0</v>
      </c>
      <c r="X75" s="25">
        <v>151</v>
      </c>
      <c r="Y75" s="18">
        <f t="shared" si="3"/>
        <v>0</v>
      </c>
    </row>
    <row r="76" spans="1:25" s="21" customFormat="1" ht="11" x14ac:dyDescent="0.2">
      <c r="A76" s="18">
        <f t="shared" si="2"/>
        <v>74</v>
      </c>
      <c r="B76" s="18" t="s">
        <v>342</v>
      </c>
      <c r="C76" s="18" t="s">
        <v>1515</v>
      </c>
      <c r="D76" s="18">
        <v>2</v>
      </c>
      <c r="E76" s="18" t="s">
        <v>1071</v>
      </c>
      <c r="F76" s="18" t="s">
        <v>1165</v>
      </c>
      <c r="G76" s="18">
        <v>918</v>
      </c>
      <c r="H76" s="18">
        <v>858</v>
      </c>
      <c r="I76" s="18">
        <v>50</v>
      </c>
      <c r="J76" s="18">
        <v>5</v>
      </c>
      <c r="K76" s="18">
        <v>0</v>
      </c>
      <c r="L76" s="18">
        <v>0</v>
      </c>
      <c r="M76" s="18">
        <v>0</v>
      </c>
      <c r="N76" s="19" t="s">
        <v>2303</v>
      </c>
      <c r="O76" s="18">
        <v>0</v>
      </c>
      <c r="P76" s="19" t="s">
        <v>2303</v>
      </c>
      <c r="Q76" s="18">
        <v>5</v>
      </c>
      <c r="R76" s="18">
        <v>0</v>
      </c>
      <c r="S76" s="18">
        <v>0</v>
      </c>
      <c r="T76" s="18">
        <v>0</v>
      </c>
      <c r="U76" s="18">
        <v>0</v>
      </c>
      <c r="V76" s="18">
        <v>0</v>
      </c>
      <c r="W76" s="18">
        <v>0</v>
      </c>
      <c r="X76" s="25">
        <v>272</v>
      </c>
      <c r="Y76" s="18">
        <f t="shared" si="3"/>
        <v>0</v>
      </c>
    </row>
    <row r="77" spans="1:25" s="21" customFormat="1" ht="11" x14ac:dyDescent="0.2">
      <c r="A77" s="18">
        <f t="shared" si="2"/>
        <v>75</v>
      </c>
      <c r="B77" s="18" t="s">
        <v>830</v>
      </c>
      <c r="C77" s="18" t="s">
        <v>1868</v>
      </c>
      <c r="D77" s="18">
        <v>3</v>
      </c>
      <c r="E77" s="18" t="s">
        <v>1073</v>
      </c>
      <c r="F77" s="18" t="s">
        <v>1165</v>
      </c>
      <c r="G77" s="18">
        <v>916</v>
      </c>
      <c r="H77" s="18">
        <v>811</v>
      </c>
      <c r="I77" s="18">
        <v>105</v>
      </c>
      <c r="J77" s="18">
        <v>0</v>
      </c>
      <c r="K77" s="18">
        <v>0</v>
      </c>
      <c r="L77" s="18">
        <v>0</v>
      </c>
      <c r="M77" s="18">
        <v>0</v>
      </c>
      <c r="N77" s="19" t="s">
        <v>2303</v>
      </c>
      <c r="O77" s="18">
        <v>0</v>
      </c>
      <c r="P77" s="19" t="s">
        <v>2303</v>
      </c>
      <c r="Q77" s="18">
        <v>0</v>
      </c>
      <c r="R77" s="18">
        <v>0</v>
      </c>
      <c r="S77" s="18">
        <v>0</v>
      </c>
      <c r="T77" s="18">
        <v>0</v>
      </c>
      <c r="U77" s="18">
        <v>0</v>
      </c>
      <c r="V77" s="18">
        <v>0</v>
      </c>
      <c r="W77" s="18">
        <v>0</v>
      </c>
      <c r="X77" s="25">
        <v>120</v>
      </c>
      <c r="Y77" s="18">
        <f t="shared" si="3"/>
        <v>0</v>
      </c>
    </row>
    <row r="78" spans="1:25" s="21" customFormat="1" ht="11" x14ac:dyDescent="0.2">
      <c r="A78" s="18">
        <f t="shared" si="2"/>
        <v>76</v>
      </c>
      <c r="B78" s="18" t="s">
        <v>175</v>
      </c>
      <c r="C78" s="18" t="s">
        <v>1150</v>
      </c>
      <c r="D78" s="18">
        <v>5</v>
      </c>
      <c r="E78" s="18" t="s">
        <v>1074</v>
      </c>
      <c r="F78" s="18" t="s">
        <v>1165</v>
      </c>
      <c r="G78" s="18">
        <v>915</v>
      </c>
      <c r="H78" s="18">
        <v>729</v>
      </c>
      <c r="I78" s="18">
        <v>176</v>
      </c>
      <c r="J78" s="18">
        <v>5</v>
      </c>
      <c r="K78" s="18">
        <v>0</v>
      </c>
      <c r="L78" s="18">
        <v>0</v>
      </c>
      <c r="M78" s="18">
        <v>0</v>
      </c>
      <c r="N78" s="19" t="s">
        <v>2303</v>
      </c>
      <c r="O78" s="18">
        <v>5</v>
      </c>
      <c r="P78" s="19" t="s">
        <v>2303</v>
      </c>
      <c r="Q78" s="18">
        <v>0</v>
      </c>
      <c r="R78" s="18">
        <v>0</v>
      </c>
      <c r="S78" s="18">
        <v>0</v>
      </c>
      <c r="T78" s="18">
        <v>0</v>
      </c>
      <c r="U78" s="18">
        <v>0</v>
      </c>
      <c r="V78" s="18">
        <v>0</v>
      </c>
      <c r="W78" s="18">
        <v>0</v>
      </c>
      <c r="X78" s="25">
        <v>115</v>
      </c>
      <c r="Y78" s="18">
        <f t="shared" si="3"/>
        <v>0</v>
      </c>
    </row>
    <row r="79" spans="1:25" s="21" customFormat="1" ht="11" x14ac:dyDescent="0.2">
      <c r="A79" s="18">
        <f t="shared" si="2"/>
        <v>77</v>
      </c>
      <c r="B79" s="18" t="s">
        <v>554</v>
      </c>
      <c r="C79" s="18" t="s">
        <v>1747</v>
      </c>
      <c r="D79" s="18">
        <v>4</v>
      </c>
      <c r="E79" s="18" t="s">
        <v>1072</v>
      </c>
      <c r="F79" s="18" t="s">
        <v>1165</v>
      </c>
      <c r="G79" s="18">
        <v>914</v>
      </c>
      <c r="H79" s="18">
        <v>889</v>
      </c>
      <c r="I79" s="18">
        <v>0</v>
      </c>
      <c r="J79" s="18">
        <v>5</v>
      </c>
      <c r="K79" s="18">
        <v>0</v>
      </c>
      <c r="L79" s="18">
        <v>0</v>
      </c>
      <c r="M79" s="18">
        <v>0</v>
      </c>
      <c r="N79" s="19" t="s">
        <v>2303</v>
      </c>
      <c r="O79" s="18">
        <v>0</v>
      </c>
      <c r="P79" s="19" t="s">
        <v>2303</v>
      </c>
      <c r="Q79" s="18">
        <v>5</v>
      </c>
      <c r="R79" s="18">
        <v>0</v>
      </c>
      <c r="S79" s="18">
        <v>0</v>
      </c>
      <c r="T79" s="18">
        <v>0</v>
      </c>
      <c r="U79" s="18">
        <v>15</v>
      </c>
      <c r="V79" s="18">
        <v>0</v>
      </c>
      <c r="W79" s="18">
        <v>0</v>
      </c>
      <c r="X79" s="25">
        <v>445</v>
      </c>
      <c r="Y79" s="18">
        <f t="shared" si="3"/>
        <v>0</v>
      </c>
    </row>
    <row r="80" spans="1:25" s="21" customFormat="1" ht="11" x14ac:dyDescent="0.2">
      <c r="A80" s="18">
        <f t="shared" si="2"/>
        <v>78</v>
      </c>
      <c r="B80" s="18" t="s">
        <v>61</v>
      </c>
      <c r="C80" s="18" t="s">
        <v>1241</v>
      </c>
      <c r="D80" s="18">
        <v>2</v>
      </c>
      <c r="E80" s="18" t="s">
        <v>1071</v>
      </c>
      <c r="F80" s="18" t="s">
        <v>1165</v>
      </c>
      <c r="G80" s="18">
        <v>912</v>
      </c>
      <c r="H80" s="18">
        <v>830</v>
      </c>
      <c r="I80" s="18">
        <v>42</v>
      </c>
      <c r="J80" s="18">
        <v>5</v>
      </c>
      <c r="K80" s="18">
        <v>0</v>
      </c>
      <c r="L80" s="18">
        <v>0</v>
      </c>
      <c r="M80" s="18">
        <v>0</v>
      </c>
      <c r="N80" s="19" t="s">
        <v>2303</v>
      </c>
      <c r="O80" s="18">
        <v>5</v>
      </c>
      <c r="P80" s="19" t="s">
        <v>2303</v>
      </c>
      <c r="Q80" s="18">
        <v>5</v>
      </c>
      <c r="R80" s="18">
        <v>0</v>
      </c>
      <c r="S80" s="18">
        <v>10</v>
      </c>
      <c r="T80" s="18">
        <v>0</v>
      </c>
      <c r="U80" s="18">
        <v>15</v>
      </c>
      <c r="V80" s="18">
        <v>0</v>
      </c>
      <c r="W80" s="18">
        <v>0</v>
      </c>
      <c r="X80" s="25">
        <v>116</v>
      </c>
      <c r="Y80" s="18">
        <f t="shared" si="3"/>
        <v>0</v>
      </c>
    </row>
    <row r="81" spans="1:25" s="21" customFormat="1" ht="11" x14ac:dyDescent="0.2">
      <c r="A81" s="18">
        <f t="shared" si="2"/>
        <v>79</v>
      </c>
      <c r="B81" s="18" t="s">
        <v>271</v>
      </c>
      <c r="C81" s="18" t="s">
        <v>1444</v>
      </c>
      <c r="D81" s="18">
        <v>8</v>
      </c>
      <c r="E81" s="18" t="s">
        <v>1077</v>
      </c>
      <c r="F81" s="18" t="s">
        <v>1165</v>
      </c>
      <c r="G81" s="18">
        <v>909</v>
      </c>
      <c r="H81" s="18">
        <v>801</v>
      </c>
      <c r="I81" s="18">
        <v>93</v>
      </c>
      <c r="J81" s="18">
        <v>5</v>
      </c>
      <c r="K81" s="18">
        <v>0</v>
      </c>
      <c r="L81" s="18">
        <v>0</v>
      </c>
      <c r="M81" s="18">
        <v>0</v>
      </c>
      <c r="N81" s="19" t="s">
        <v>2303</v>
      </c>
      <c r="O81" s="18">
        <v>0</v>
      </c>
      <c r="P81" s="19" t="s">
        <v>2303</v>
      </c>
      <c r="Q81" s="18">
        <v>5</v>
      </c>
      <c r="R81" s="18">
        <v>0</v>
      </c>
      <c r="S81" s="18">
        <v>0</v>
      </c>
      <c r="T81" s="18">
        <v>0</v>
      </c>
      <c r="U81" s="18">
        <v>5</v>
      </c>
      <c r="V81" s="18">
        <v>0</v>
      </c>
      <c r="W81" s="18">
        <v>0</v>
      </c>
      <c r="X81" s="25">
        <v>157</v>
      </c>
      <c r="Y81" s="18">
        <f t="shared" si="3"/>
        <v>0</v>
      </c>
    </row>
    <row r="82" spans="1:25" s="21" customFormat="1" ht="11" x14ac:dyDescent="0.2">
      <c r="A82" s="18">
        <f t="shared" si="2"/>
        <v>80</v>
      </c>
      <c r="B82" s="18" t="s">
        <v>345</v>
      </c>
      <c r="C82" s="18" t="s">
        <v>1518</v>
      </c>
      <c r="D82" s="18">
        <v>6</v>
      </c>
      <c r="E82" s="18" t="s">
        <v>1076</v>
      </c>
      <c r="F82" s="18" t="s">
        <v>1165</v>
      </c>
      <c r="G82" s="18">
        <v>909</v>
      </c>
      <c r="H82" s="18">
        <v>796</v>
      </c>
      <c r="I82" s="18">
        <v>93</v>
      </c>
      <c r="J82" s="18">
        <v>0</v>
      </c>
      <c r="K82" s="18">
        <v>0</v>
      </c>
      <c r="L82" s="18">
        <v>0</v>
      </c>
      <c r="M82" s="18">
        <v>0</v>
      </c>
      <c r="N82" s="19" t="s">
        <v>2303</v>
      </c>
      <c r="O82" s="18">
        <v>0</v>
      </c>
      <c r="P82" s="19" t="s">
        <v>2303</v>
      </c>
      <c r="Q82" s="18">
        <v>5</v>
      </c>
      <c r="R82" s="18">
        <v>0</v>
      </c>
      <c r="S82" s="18">
        <v>0</v>
      </c>
      <c r="T82" s="18">
        <v>0</v>
      </c>
      <c r="U82" s="18">
        <v>15</v>
      </c>
      <c r="V82" s="18">
        <v>0</v>
      </c>
      <c r="W82" s="18">
        <v>0</v>
      </c>
      <c r="X82" s="25">
        <v>101</v>
      </c>
      <c r="Y82" s="18">
        <f t="shared" si="3"/>
        <v>0</v>
      </c>
    </row>
    <row r="83" spans="1:25" s="21" customFormat="1" ht="11" x14ac:dyDescent="0.2">
      <c r="A83" s="18">
        <f t="shared" si="2"/>
        <v>81</v>
      </c>
      <c r="B83" s="18" t="s">
        <v>421</v>
      </c>
      <c r="C83" s="18" t="s">
        <v>1597</v>
      </c>
      <c r="D83" s="18">
        <v>1</v>
      </c>
      <c r="E83" s="18" t="s">
        <v>1070</v>
      </c>
      <c r="F83" s="18" t="s">
        <v>1165</v>
      </c>
      <c r="G83" s="18">
        <v>892</v>
      </c>
      <c r="H83" s="18">
        <v>806</v>
      </c>
      <c r="I83" s="18">
        <v>56</v>
      </c>
      <c r="J83" s="18">
        <v>5</v>
      </c>
      <c r="K83" s="18">
        <v>0</v>
      </c>
      <c r="L83" s="18">
        <v>0</v>
      </c>
      <c r="M83" s="18">
        <v>0</v>
      </c>
      <c r="N83" s="19" t="s">
        <v>2303</v>
      </c>
      <c r="O83" s="18">
        <v>5</v>
      </c>
      <c r="P83" s="19" t="s">
        <v>2303</v>
      </c>
      <c r="Q83" s="18">
        <v>5</v>
      </c>
      <c r="R83" s="18">
        <v>0</v>
      </c>
      <c r="S83" s="18">
        <v>0</v>
      </c>
      <c r="T83" s="18">
        <v>0</v>
      </c>
      <c r="U83" s="18">
        <v>15</v>
      </c>
      <c r="V83" s="18">
        <v>0</v>
      </c>
      <c r="W83" s="18">
        <v>0</v>
      </c>
      <c r="X83" s="25">
        <v>8</v>
      </c>
      <c r="Y83" s="18">
        <f t="shared" si="3"/>
        <v>0</v>
      </c>
    </row>
    <row r="84" spans="1:25" s="21" customFormat="1" ht="11" x14ac:dyDescent="0.2">
      <c r="A84" s="18">
        <f t="shared" si="2"/>
        <v>82</v>
      </c>
      <c r="B84" s="18" t="s">
        <v>432</v>
      </c>
      <c r="C84" s="18" t="s">
        <v>1609</v>
      </c>
      <c r="D84" s="18">
        <v>4</v>
      </c>
      <c r="E84" s="18" t="s">
        <v>1072</v>
      </c>
      <c r="F84" s="18" t="s">
        <v>1165</v>
      </c>
      <c r="G84" s="18">
        <v>891</v>
      </c>
      <c r="H84" s="18">
        <v>841</v>
      </c>
      <c r="I84" s="18">
        <v>0</v>
      </c>
      <c r="J84" s="18">
        <v>5</v>
      </c>
      <c r="K84" s="18">
        <v>0</v>
      </c>
      <c r="L84" s="18">
        <v>0</v>
      </c>
      <c r="M84" s="18">
        <v>0</v>
      </c>
      <c r="N84" s="19" t="s">
        <v>2303</v>
      </c>
      <c r="O84" s="18">
        <v>0</v>
      </c>
      <c r="P84" s="19" t="s">
        <v>2303</v>
      </c>
      <c r="Q84" s="18">
        <v>15</v>
      </c>
      <c r="R84" s="18">
        <v>0</v>
      </c>
      <c r="S84" s="18">
        <v>15</v>
      </c>
      <c r="T84" s="18">
        <v>0</v>
      </c>
      <c r="U84" s="18">
        <v>15</v>
      </c>
      <c r="V84" s="18">
        <v>0</v>
      </c>
      <c r="W84" s="18">
        <v>0</v>
      </c>
      <c r="X84" s="25">
        <v>76</v>
      </c>
      <c r="Y84" s="18">
        <f t="shared" si="3"/>
        <v>0</v>
      </c>
    </row>
    <row r="85" spans="1:25" s="21" customFormat="1" ht="11" x14ac:dyDescent="0.2">
      <c r="A85" s="18">
        <f t="shared" si="2"/>
        <v>83</v>
      </c>
      <c r="B85" s="18" t="s">
        <v>685</v>
      </c>
      <c r="C85" s="18" t="s">
        <v>1922</v>
      </c>
      <c r="D85" s="18">
        <v>7</v>
      </c>
      <c r="E85" s="18" t="s">
        <v>1075</v>
      </c>
      <c r="F85" s="18" t="s">
        <v>1165</v>
      </c>
      <c r="G85" s="18">
        <v>890</v>
      </c>
      <c r="H85" s="18">
        <v>830</v>
      </c>
      <c r="I85" s="18">
        <v>50</v>
      </c>
      <c r="J85" s="18">
        <v>5</v>
      </c>
      <c r="K85" s="18">
        <v>0</v>
      </c>
      <c r="L85" s="18">
        <v>0</v>
      </c>
      <c r="M85" s="18">
        <v>0</v>
      </c>
      <c r="N85" s="19" t="s">
        <v>2303</v>
      </c>
      <c r="O85" s="18">
        <v>5</v>
      </c>
      <c r="P85" s="19" t="s">
        <v>2303</v>
      </c>
      <c r="Q85" s="18">
        <v>0</v>
      </c>
      <c r="R85" s="18">
        <v>0</v>
      </c>
      <c r="S85" s="18">
        <v>0</v>
      </c>
      <c r="T85" s="18">
        <v>0</v>
      </c>
      <c r="U85" s="18">
        <v>0</v>
      </c>
      <c r="V85" s="18">
        <v>0</v>
      </c>
      <c r="W85" s="18">
        <v>0</v>
      </c>
      <c r="X85" s="25">
        <v>95</v>
      </c>
      <c r="Y85" s="18">
        <f t="shared" si="3"/>
        <v>0</v>
      </c>
    </row>
    <row r="86" spans="1:25" s="21" customFormat="1" ht="11" x14ac:dyDescent="0.2">
      <c r="A86" s="18">
        <f t="shared" si="2"/>
        <v>84</v>
      </c>
      <c r="B86" s="18" t="s">
        <v>631</v>
      </c>
      <c r="C86" s="18" t="s">
        <v>1845</v>
      </c>
      <c r="D86" s="18">
        <v>4</v>
      </c>
      <c r="E86" s="18" t="s">
        <v>1072</v>
      </c>
      <c r="F86" s="18" t="s">
        <v>1165</v>
      </c>
      <c r="G86" s="18">
        <v>888</v>
      </c>
      <c r="H86" s="18">
        <v>778</v>
      </c>
      <c r="I86" s="18">
        <v>85</v>
      </c>
      <c r="J86" s="18">
        <v>5</v>
      </c>
      <c r="K86" s="18">
        <v>0</v>
      </c>
      <c r="L86" s="18">
        <v>0</v>
      </c>
      <c r="M86" s="18">
        <v>0</v>
      </c>
      <c r="N86" s="19" t="s">
        <v>2303</v>
      </c>
      <c r="O86" s="18">
        <v>0</v>
      </c>
      <c r="P86" s="19" t="s">
        <v>2303</v>
      </c>
      <c r="Q86" s="18">
        <v>5</v>
      </c>
      <c r="R86" s="18">
        <v>0</v>
      </c>
      <c r="S86" s="18">
        <v>0</v>
      </c>
      <c r="T86" s="18">
        <v>0</v>
      </c>
      <c r="U86" s="18">
        <v>15</v>
      </c>
      <c r="V86" s="18">
        <v>0</v>
      </c>
      <c r="W86" s="18">
        <v>0</v>
      </c>
      <c r="X86" s="25">
        <v>15</v>
      </c>
      <c r="Y86" s="18">
        <f t="shared" si="3"/>
        <v>0</v>
      </c>
    </row>
    <row r="87" spans="1:25" s="21" customFormat="1" ht="11" x14ac:dyDescent="0.2">
      <c r="A87" s="18">
        <f t="shared" si="2"/>
        <v>85</v>
      </c>
      <c r="B87" s="18" t="s">
        <v>599</v>
      </c>
      <c r="C87" s="18" t="s">
        <v>1805</v>
      </c>
      <c r="D87" s="18">
        <v>1</v>
      </c>
      <c r="E87" s="18" t="s">
        <v>1070</v>
      </c>
      <c r="F87" s="18" t="s">
        <v>1165</v>
      </c>
      <c r="G87" s="18">
        <v>887</v>
      </c>
      <c r="H87" s="18">
        <v>791</v>
      </c>
      <c r="I87" s="18">
        <v>81</v>
      </c>
      <c r="J87" s="18">
        <v>0</v>
      </c>
      <c r="K87" s="18">
        <v>0</v>
      </c>
      <c r="L87" s="18">
        <v>0</v>
      </c>
      <c r="M87" s="18">
        <v>0</v>
      </c>
      <c r="N87" s="19" t="s">
        <v>2303</v>
      </c>
      <c r="O87" s="18">
        <v>5</v>
      </c>
      <c r="P87" s="19" t="s">
        <v>2303</v>
      </c>
      <c r="Q87" s="18">
        <v>5</v>
      </c>
      <c r="R87" s="18">
        <v>0</v>
      </c>
      <c r="S87" s="18">
        <v>0</v>
      </c>
      <c r="T87" s="18">
        <v>0</v>
      </c>
      <c r="U87" s="18">
        <v>5</v>
      </c>
      <c r="V87" s="18">
        <v>0</v>
      </c>
      <c r="W87" s="18">
        <v>0</v>
      </c>
      <c r="X87" s="25">
        <v>162</v>
      </c>
      <c r="Y87" s="18">
        <f t="shared" si="3"/>
        <v>0</v>
      </c>
    </row>
    <row r="88" spans="1:25" s="21" customFormat="1" ht="11" x14ac:dyDescent="0.2">
      <c r="A88" s="18">
        <f t="shared" si="2"/>
        <v>86</v>
      </c>
      <c r="B88" s="18" t="s">
        <v>21</v>
      </c>
      <c r="C88" s="18" t="s">
        <v>1204</v>
      </c>
      <c r="D88" s="18">
        <v>6</v>
      </c>
      <c r="E88" s="18" t="s">
        <v>1076</v>
      </c>
      <c r="F88" s="18" t="s">
        <v>1165</v>
      </c>
      <c r="G88" s="18">
        <v>886</v>
      </c>
      <c r="H88" s="18">
        <v>780</v>
      </c>
      <c r="I88" s="18">
        <v>81</v>
      </c>
      <c r="J88" s="18">
        <v>5</v>
      </c>
      <c r="K88" s="18">
        <v>0</v>
      </c>
      <c r="L88" s="18">
        <v>0</v>
      </c>
      <c r="M88" s="18">
        <v>0</v>
      </c>
      <c r="N88" s="19" t="s">
        <v>2303</v>
      </c>
      <c r="O88" s="18">
        <v>0</v>
      </c>
      <c r="P88" s="19" t="s">
        <v>2303</v>
      </c>
      <c r="Q88" s="18">
        <v>5</v>
      </c>
      <c r="R88" s="18">
        <v>0</v>
      </c>
      <c r="S88" s="18">
        <v>0</v>
      </c>
      <c r="T88" s="18">
        <v>0</v>
      </c>
      <c r="U88" s="18">
        <v>15</v>
      </c>
      <c r="V88" s="18">
        <v>0</v>
      </c>
      <c r="W88" s="18">
        <v>0</v>
      </c>
      <c r="X88" s="25">
        <v>25</v>
      </c>
      <c r="Y88" s="18">
        <f t="shared" si="3"/>
        <v>0</v>
      </c>
    </row>
    <row r="89" spans="1:25" s="21" customFormat="1" ht="11" x14ac:dyDescent="0.2">
      <c r="A89" s="18">
        <f t="shared" si="2"/>
        <v>87</v>
      </c>
      <c r="B89" s="18" t="s">
        <v>785</v>
      </c>
      <c r="C89" s="18" t="s">
        <v>2028</v>
      </c>
      <c r="D89" s="18">
        <v>6</v>
      </c>
      <c r="E89" s="18" t="s">
        <v>1076</v>
      </c>
      <c r="F89" s="18" t="s">
        <v>1165</v>
      </c>
      <c r="G89" s="18">
        <v>885</v>
      </c>
      <c r="H89" s="18">
        <v>860</v>
      </c>
      <c r="I89" s="18">
        <v>0</v>
      </c>
      <c r="J89" s="18">
        <v>5</v>
      </c>
      <c r="K89" s="18">
        <v>0</v>
      </c>
      <c r="L89" s="18">
        <v>0</v>
      </c>
      <c r="M89" s="18">
        <v>0</v>
      </c>
      <c r="N89" s="19" t="s">
        <v>2303</v>
      </c>
      <c r="O89" s="18">
        <v>0</v>
      </c>
      <c r="P89" s="19" t="s">
        <v>2303</v>
      </c>
      <c r="Q89" s="18">
        <v>5</v>
      </c>
      <c r="R89" s="18">
        <v>0</v>
      </c>
      <c r="S89" s="18">
        <v>0</v>
      </c>
      <c r="T89" s="18">
        <v>0</v>
      </c>
      <c r="U89" s="18">
        <v>15</v>
      </c>
      <c r="V89" s="18">
        <v>0</v>
      </c>
      <c r="W89" s="18">
        <v>0</v>
      </c>
      <c r="X89" s="25">
        <v>165</v>
      </c>
      <c r="Y89" s="18">
        <f t="shared" si="3"/>
        <v>0</v>
      </c>
    </row>
    <row r="90" spans="1:25" s="21" customFormat="1" ht="11" x14ac:dyDescent="0.2">
      <c r="A90" s="18">
        <f t="shared" si="2"/>
        <v>88</v>
      </c>
      <c r="B90" s="18" t="s">
        <v>335</v>
      </c>
      <c r="C90" s="18" t="s">
        <v>1511</v>
      </c>
      <c r="D90" s="18">
        <v>8</v>
      </c>
      <c r="E90" s="18" t="s">
        <v>1077</v>
      </c>
      <c r="F90" s="18" t="s">
        <v>1165</v>
      </c>
      <c r="G90" s="18">
        <v>878</v>
      </c>
      <c r="H90" s="18">
        <v>773</v>
      </c>
      <c r="I90" s="18">
        <v>65</v>
      </c>
      <c r="J90" s="18">
        <v>5</v>
      </c>
      <c r="K90" s="18">
        <v>0</v>
      </c>
      <c r="L90" s="18">
        <v>0</v>
      </c>
      <c r="M90" s="18">
        <v>0</v>
      </c>
      <c r="N90" s="19" t="s">
        <v>2303</v>
      </c>
      <c r="O90" s="18">
        <v>0</v>
      </c>
      <c r="P90" s="19" t="s">
        <v>2303</v>
      </c>
      <c r="Q90" s="18">
        <v>5</v>
      </c>
      <c r="R90" s="18">
        <v>0</v>
      </c>
      <c r="S90" s="18">
        <v>5</v>
      </c>
      <c r="T90" s="18">
        <v>10</v>
      </c>
      <c r="U90" s="18">
        <v>15</v>
      </c>
      <c r="V90" s="18">
        <v>0</v>
      </c>
      <c r="W90" s="18">
        <v>0</v>
      </c>
      <c r="X90" s="25">
        <v>11</v>
      </c>
      <c r="Y90" s="18">
        <f t="shared" si="3"/>
        <v>0</v>
      </c>
    </row>
    <row r="91" spans="1:25" s="21" customFormat="1" ht="11" x14ac:dyDescent="0.2">
      <c r="A91" s="18">
        <f t="shared" si="2"/>
        <v>89</v>
      </c>
      <c r="B91" s="18" t="s">
        <v>1119</v>
      </c>
      <c r="C91" s="18" t="s">
        <v>1120</v>
      </c>
      <c r="D91" s="18">
        <v>1</v>
      </c>
      <c r="E91" s="18" t="s">
        <v>1070</v>
      </c>
      <c r="F91" s="18" t="s">
        <v>1165</v>
      </c>
      <c r="G91" s="18">
        <v>877</v>
      </c>
      <c r="H91" s="18">
        <v>787</v>
      </c>
      <c r="I91" s="18">
        <v>85</v>
      </c>
      <c r="J91" s="18">
        <v>0</v>
      </c>
      <c r="K91" s="18">
        <v>0</v>
      </c>
      <c r="L91" s="18">
        <v>0</v>
      </c>
      <c r="M91" s="18">
        <v>0</v>
      </c>
      <c r="N91" s="19" t="s">
        <v>2303</v>
      </c>
      <c r="O91" s="18">
        <v>0</v>
      </c>
      <c r="P91" s="19" t="s">
        <v>2303</v>
      </c>
      <c r="Q91" s="18">
        <v>0</v>
      </c>
      <c r="R91" s="18">
        <v>0</v>
      </c>
      <c r="S91" s="18">
        <v>0</v>
      </c>
      <c r="T91" s="18">
        <v>0</v>
      </c>
      <c r="U91" s="18">
        <v>5</v>
      </c>
      <c r="V91" s="18">
        <v>0</v>
      </c>
      <c r="W91" s="18">
        <v>0</v>
      </c>
      <c r="X91" s="25">
        <v>194</v>
      </c>
      <c r="Y91" s="18">
        <f t="shared" si="3"/>
        <v>0</v>
      </c>
    </row>
    <row r="92" spans="1:25" s="21" customFormat="1" ht="11" x14ac:dyDescent="0.2">
      <c r="A92" s="18">
        <f t="shared" si="2"/>
        <v>90</v>
      </c>
      <c r="B92" s="18" t="s">
        <v>645</v>
      </c>
      <c r="C92" s="18" t="s">
        <v>1181</v>
      </c>
      <c r="D92" s="18">
        <v>4</v>
      </c>
      <c r="E92" s="18" t="s">
        <v>1072</v>
      </c>
      <c r="F92" s="18" t="s">
        <v>1165</v>
      </c>
      <c r="G92" s="18">
        <v>869</v>
      </c>
      <c r="H92" s="18">
        <v>839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  <c r="N92" s="19" t="s">
        <v>2303</v>
      </c>
      <c r="O92" s="18">
        <v>0</v>
      </c>
      <c r="P92" s="19" t="s">
        <v>2303</v>
      </c>
      <c r="Q92" s="18">
        <v>15</v>
      </c>
      <c r="R92" s="18">
        <v>0</v>
      </c>
      <c r="S92" s="18">
        <v>15</v>
      </c>
      <c r="T92" s="18">
        <v>0</v>
      </c>
      <c r="U92" s="18">
        <v>0</v>
      </c>
      <c r="V92" s="18">
        <v>0</v>
      </c>
      <c r="W92" s="18">
        <v>0</v>
      </c>
      <c r="X92" s="25">
        <v>52</v>
      </c>
      <c r="Y92" s="18">
        <f t="shared" si="3"/>
        <v>0</v>
      </c>
    </row>
    <row r="93" spans="1:25" s="21" customFormat="1" ht="11" x14ac:dyDescent="0.2">
      <c r="A93" s="18">
        <f t="shared" si="2"/>
        <v>91</v>
      </c>
      <c r="B93" s="18" t="s">
        <v>110</v>
      </c>
      <c r="C93" s="18" t="s">
        <v>1285</v>
      </c>
      <c r="D93" s="18">
        <v>6</v>
      </c>
      <c r="E93" s="18" t="s">
        <v>1076</v>
      </c>
      <c r="F93" s="18" t="s">
        <v>1165</v>
      </c>
      <c r="G93" s="18">
        <v>868</v>
      </c>
      <c r="H93" s="18">
        <v>808</v>
      </c>
      <c r="I93" s="18">
        <v>0</v>
      </c>
      <c r="J93" s="18">
        <v>5</v>
      </c>
      <c r="K93" s="18">
        <v>10</v>
      </c>
      <c r="L93" s="18">
        <v>0</v>
      </c>
      <c r="M93" s="18">
        <v>0</v>
      </c>
      <c r="N93" s="19" t="s">
        <v>2303</v>
      </c>
      <c r="O93" s="18">
        <v>0</v>
      </c>
      <c r="P93" s="19" t="s">
        <v>2303</v>
      </c>
      <c r="Q93" s="18">
        <v>15</v>
      </c>
      <c r="R93" s="18">
        <v>0</v>
      </c>
      <c r="S93" s="18">
        <v>15</v>
      </c>
      <c r="T93" s="18">
        <v>0</v>
      </c>
      <c r="U93" s="18">
        <v>15</v>
      </c>
      <c r="V93" s="18">
        <v>0</v>
      </c>
      <c r="W93" s="18">
        <v>0</v>
      </c>
      <c r="X93" s="25">
        <v>23</v>
      </c>
      <c r="Y93" s="18">
        <f t="shared" si="3"/>
        <v>0</v>
      </c>
    </row>
    <row r="94" spans="1:25" s="21" customFormat="1" ht="11" x14ac:dyDescent="0.2">
      <c r="A94" s="18">
        <f t="shared" si="2"/>
        <v>92</v>
      </c>
      <c r="B94" s="18" t="s">
        <v>566</v>
      </c>
      <c r="C94" s="18" t="s">
        <v>1762</v>
      </c>
      <c r="D94" s="18">
        <v>2</v>
      </c>
      <c r="E94" s="18" t="s">
        <v>1071</v>
      </c>
      <c r="F94" s="18" t="s">
        <v>1165</v>
      </c>
      <c r="G94" s="18">
        <v>861</v>
      </c>
      <c r="H94" s="18">
        <v>826</v>
      </c>
      <c r="I94" s="18">
        <v>0</v>
      </c>
      <c r="J94" s="18">
        <v>5</v>
      </c>
      <c r="K94" s="18">
        <v>0</v>
      </c>
      <c r="L94" s="18">
        <v>0</v>
      </c>
      <c r="M94" s="18">
        <v>5</v>
      </c>
      <c r="N94" s="19" t="s">
        <v>2303</v>
      </c>
      <c r="O94" s="18">
        <v>5</v>
      </c>
      <c r="P94" s="19" t="s">
        <v>2303</v>
      </c>
      <c r="Q94" s="18">
        <v>5</v>
      </c>
      <c r="R94" s="18">
        <v>0</v>
      </c>
      <c r="S94" s="18">
        <v>0</v>
      </c>
      <c r="T94" s="18">
        <v>0</v>
      </c>
      <c r="U94" s="18">
        <v>15</v>
      </c>
      <c r="V94" s="18">
        <v>0</v>
      </c>
      <c r="W94" s="18">
        <v>0</v>
      </c>
      <c r="X94" s="25">
        <v>87</v>
      </c>
      <c r="Y94" s="18">
        <f t="shared" si="3"/>
        <v>0</v>
      </c>
    </row>
    <row r="95" spans="1:25" s="21" customFormat="1" ht="11" x14ac:dyDescent="0.2">
      <c r="A95" s="18">
        <f t="shared" si="2"/>
        <v>93</v>
      </c>
      <c r="B95" s="18" t="s">
        <v>688</v>
      </c>
      <c r="C95" s="18" t="s">
        <v>1926</v>
      </c>
      <c r="D95" s="18">
        <v>4</v>
      </c>
      <c r="E95" s="18" t="s">
        <v>1072</v>
      </c>
      <c r="F95" s="18" t="s">
        <v>1165</v>
      </c>
      <c r="G95" s="18">
        <v>861</v>
      </c>
      <c r="H95" s="18">
        <v>821</v>
      </c>
      <c r="I95" s="18">
        <v>0</v>
      </c>
      <c r="J95" s="18">
        <v>0</v>
      </c>
      <c r="K95" s="18">
        <v>10</v>
      </c>
      <c r="L95" s="18">
        <v>0</v>
      </c>
      <c r="M95" s="18">
        <v>0</v>
      </c>
      <c r="N95" s="19" t="s">
        <v>2303</v>
      </c>
      <c r="O95" s="18">
        <v>0</v>
      </c>
      <c r="P95" s="19" t="s">
        <v>2303</v>
      </c>
      <c r="Q95" s="18">
        <v>15</v>
      </c>
      <c r="R95" s="18">
        <v>0</v>
      </c>
      <c r="S95" s="18">
        <v>0</v>
      </c>
      <c r="T95" s="18">
        <v>0</v>
      </c>
      <c r="U95" s="18">
        <v>15</v>
      </c>
      <c r="V95" s="18">
        <v>0</v>
      </c>
      <c r="W95" s="18">
        <v>0</v>
      </c>
      <c r="X95" s="25">
        <v>118</v>
      </c>
      <c r="Y95" s="18">
        <f t="shared" si="3"/>
        <v>0</v>
      </c>
    </row>
    <row r="96" spans="1:25" s="21" customFormat="1" ht="11" x14ac:dyDescent="0.2">
      <c r="A96" s="18">
        <f t="shared" si="2"/>
        <v>94</v>
      </c>
      <c r="B96" s="18" t="s">
        <v>497</v>
      </c>
      <c r="C96" s="18" t="s">
        <v>1682</v>
      </c>
      <c r="D96" s="18">
        <v>6</v>
      </c>
      <c r="E96" s="18" t="s">
        <v>1076</v>
      </c>
      <c r="F96" s="18" t="s">
        <v>1165</v>
      </c>
      <c r="G96" s="18">
        <v>860</v>
      </c>
      <c r="H96" s="18">
        <v>765</v>
      </c>
      <c r="I96" s="18">
        <v>75</v>
      </c>
      <c r="J96" s="18">
        <v>5</v>
      </c>
      <c r="K96" s="18">
        <v>0</v>
      </c>
      <c r="L96" s="18">
        <v>0</v>
      </c>
      <c r="M96" s="18">
        <v>0</v>
      </c>
      <c r="N96" s="19" t="s">
        <v>2303</v>
      </c>
      <c r="O96" s="18">
        <v>0</v>
      </c>
      <c r="P96" s="19" t="s">
        <v>2303</v>
      </c>
      <c r="Q96" s="18">
        <v>0</v>
      </c>
      <c r="R96" s="18">
        <v>0</v>
      </c>
      <c r="S96" s="18">
        <v>0</v>
      </c>
      <c r="T96" s="18">
        <v>0</v>
      </c>
      <c r="U96" s="18">
        <v>15</v>
      </c>
      <c r="V96" s="18">
        <v>0</v>
      </c>
      <c r="W96" s="18">
        <v>0</v>
      </c>
      <c r="X96" s="25">
        <v>53</v>
      </c>
      <c r="Y96" s="18">
        <f t="shared" si="3"/>
        <v>0</v>
      </c>
    </row>
    <row r="97" spans="1:25" s="21" customFormat="1" ht="11" x14ac:dyDescent="0.2">
      <c r="A97" s="18">
        <f t="shared" si="2"/>
        <v>95</v>
      </c>
      <c r="B97" s="18" t="s">
        <v>758</v>
      </c>
      <c r="C97" s="18" t="s">
        <v>1732</v>
      </c>
      <c r="D97" s="18">
        <v>4</v>
      </c>
      <c r="E97" s="18" t="s">
        <v>1072</v>
      </c>
      <c r="F97" s="18" t="s">
        <v>1165</v>
      </c>
      <c r="G97" s="18">
        <v>852</v>
      </c>
      <c r="H97" s="18">
        <v>827</v>
      </c>
      <c r="I97" s="18">
        <v>0</v>
      </c>
      <c r="J97" s="18">
        <v>5</v>
      </c>
      <c r="K97" s="18">
        <v>0</v>
      </c>
      <c r="L97" s="18">
        <v>0</v>
      </c>
      <c r="M97" s="18">
        <v>0</v>
      </c>
      <c r="N97" s="19" t="s">
        <v>2303</v>
      </c>
      <c r="O97" s="18">
        <v>0</v>
      </c>
      <c r="P97" s="19" t="s">
        <v>2303</v>
      </c>
      <c r="Q97" s="18">
        <v>5</v>
      </c>
      <c r="R97" s="18">
        <v>0</v>
      </c>
      <c r="S97" s="18">
        <v>0</v>
      </c>
      <c r="T97" s="18">
        <v>0</v>
      </c>
      <c r="U97" s="18">
        <v>15</v>
      </c>
      <c r="V97" s="18">
        <v>0</v>
      </c>
      <c r="W97" s="18">
        <v>0</v>
      </c>
      <c r="X97" s="25">
        <v>174</v>
      </c>
      <c r="Y97" s="18">
        <f t="shared" si="3"/>
        <v>0</v>
      </c>
    </row>
    <row r="98" spans="1:25" s="21" customFormat="1" ht="11" x14ac:dyDescent="0.2">
      <c r="A98" s="18">
        <f t="shared" si="2"/>
        <v>96</v>
      </c>
      <c r="B98" s="18" t="s">
        <v>25</v>
      </c>
      <c r="C98" s="18" t="s">
        <v>1207</v>
      </c>
      <c r="D98" s="18">
        <v>6</v>
      </c>
      <c r="E98" s="18" t="s">
        <v>1076</v>
      </c>
      <c r="F98" s="18" t="s">
        <v>1165</v>
      </c>
      <c r="G98" s="18">
        <v>848</v>
      </c>
      <c r="H98" s="18">
        <v>808</v>
      </c>
      <c r="I98" s="18">
        <v>0</v>
      </c>
      <c r="J98" s="18">
        <v>5</v>
      </c>
      <c r="K98" s="18">
        <v>10</v>
      </c>
      <c r="L98" s="18">
        <v>0</v>
      </c>
      <c r="M98" s="18">
        <v>0</v>
      </c>
      <c r="N98" s="19" t="s">
        <v>2303</v>
      </c>
      <c r="O98" s="18">
        <v>0</v>
      </c>
      <c r="P98" s="19" t="s">
        <v>2303</v>
      </c>
      <c r="Q98" s="18">
        <v>10</v>
      </c>
      <c r="R98" s="18">
        <v>0</v>
      </c>
      <c r="S98" s="18">
        <v>0</v>
      </c>
      <c r="T98" s="18">
        <v>0</v>
      </c>
      <c r="U98" s="18">
        <v>15</v>
      </c>
      <c r="V98" s="18">
        <v>0</v>
      </c>
      <c r="W98" s="18">
        <v>0</v>
      </c>
      <c r="X98" s="25">
        <v>64</v>
      </c>
      <c r="Y98" s="18">
        <f t="shared" si="3"/>
        <v>0</v>
      </c>
    </row>
    <row r="99" spans="1:25" s="21" customFormat="1" ht="11" x14ac:dyDescent="0.2">
      <c r="A99" s="18">
        <f t="shared" si="2"/>
        <v>97</v>
      </c>
      <c r="B99" s="18" t="s">
        <v>344</v>
      </c>
      <c r="C99" s="18" t="s">
        <v>1517</v>
      </c>
      <c r="D99" s="18">
        <v>4</v>
      </c>
      <c r="E99" s="18" t="s">
        <v>1072</v>
      </c>
      <c r="F99" s="18" t="s">
        <v>1165</v>
      </c>
      <c r="G99" s="18">
        <v>846</v>
      </c>
      <c r="H99" s="18">
        <v>836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  <c r="N99" s="19" t="s">
        <v>2303</v>
      </c>
      <c r="O99" s="18">
        <v>0</v>
      </c>
      <c r="P99" s="19" t="s">
        <v>2303</v>
      </c>
      <c r="Q99" s="18">
        <v>10</v>
      </c>
      <c r="R99" s="18">
        <v>0</v>
      </c>
      <c r="S99" s="18">
        <v>0</v>
      </c>
      <c r="T99" s="18">
        <v>0</v>
      </c>
      <c r="U99" s="18">
        <v>0</v>
      </c>
      <c r="V99" s="18">
        <v>0</v>
      </c>
      <c r="W99" s="18">
        <v>0</v>
      </c>
      <c r="X99" s="25">
        <v>294</v>
      </c>
      <c r="Y99" s="18">
        <f t="shared" si="3"/>
        <v>0</v>
      </c>
    </row>
    <row r="100" spans="1:25" s="21" customFormat="1" ht="11" x14ac:dyDescent="0.2">
      <c r="A100" s="18">
        <f t="shared" si="2"/>
        <v>98</v>
      </c>
      <c r="B100" s="18" t="s">
        <v>1029</v>
      </c>
      <c r="C100" s="18" t="s">
        <v>2153</v>
      </c>
      <c r="D100" s="18">
        <v>1</v>
      </c>
      <c r="E100" s="18" t="s">
        <v>1070</v>
      </c>
      <c r="F100" s="18" t="s">
        <v>1165</v>
      </c>
      <c r="G100" s="18">
        <v>842</v>
      </c>
      <c r="H100" s="18">
        <v>837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  <c r="N100" s="19" t="s">
        <v>2303</v>
      </c>
      <c r="O100" s="18">
        <v>0</v>
      </c>
      <c r="P100" s="19" t="s">
        <v>2303</v>
      </c>
      <c r="Q100" s="18">
        <v>5</v>
      </c>
      <c r="R100" s="18">
        <v>0</v>
      </c>
      <c r="S100" s="18">
        <v>0</v>
      </c>
      <c r="T100" s="18">
        <v>0</v>
      </c>
      <c r="U100" s="18">
        <v>0</v>
      </c>
      <c r="V100" s="18">
        <v>0</v>
      </c>
      <c r="W100" s="18">
        <v>0</v>
      </c>
      <c r="X100" s="25">
        <v>276</v>
      </c>
      <c r="Y100" s="18">
        <f t="shared" si="3"/>
        <v>0</v>
      </c>
    </row>
    <row r="101" spans="1:25" s="21" customFormat="1" ht="11" x14ac:dyDescent="0.2">
      <c r="A101" s="18">
        <f t="shared" si="2"/>
        <v>99</v>
      </c>
      <c r="B101" s="18" t="s">
        <v>93</v>
      </c>
      <c r="C101" s="18" t="s">
        <v>1271</v>
      </c>
      <c r="D101" s="18">
        <v>4</v>
      </c>
      <c r="E101" s="18" t="s">
        <v>1072</v>
      </c>
      <c r="F101" s="18" t="s">
        <v>1165</v>
      </c>
      <c r="G101" s="18">
        <v>842</v>
      </c>
      <c r="H101" s="18">
        <v>832</v>
      </c>
      <c r="I101" s="18">
        <v>0</v>
      </c>
      <c r="J101" s="18">
        <v>5</v>
      </c>
      <c r="K101" s="18">
        <v>0</v>
      </c>
      <c r="L101" s="18">
        <v>0</v>
      </c>
      <c r="M101" s="18">
        <v>0</v>
      </c>
      <c r="N101" s="19" t="s">
        <v>2303</v>
      </c>
      <c r="O101" s="18">
        <v>0</v>
      </c>
      <c r="P101" s="19" t="s">
        <v>2303</v>
      </c>
      <c r="Q101" s="18">
        <v>5</v>
      </c>
      <c r="R101" s="18">
        <v>0</v>
      </c>
      <c r="S101" s="18">
        <v>0</v>
      </c>
      <c r="T101" s="18">
        <v>0</v>
      </c>
      <c r="U101" s="18">
        <v>0</v>
      </c>
      <c r="V101" s="18">
        <v>0</v>
      </c>
      <c r="W101" s="18">
        <v>0</v>
      </c>
      <c r="X101" s="25">
        <v>75</v>
      </c>
      <c r="Y101" s="18">
        <f t="shared" si="3"/>
        <v>0</v>
      </c>
    </row>
    <row r="102" spans="1:25" s="21" customFormat="1" ht="11" x14ac:dyDescent="0.2">
      <c r="A102" s="18">
        <f t="shared" si="2"/>
        <v>100</v>
      </c>
      <c r="B102" s="18" t="s">
        <v>199</v>
      </c>
      <c r="C102" s="18" t="s">
        <v>1371</v>
      </c>
      <c r="D102" s="18">
        <v>2</v>
      </c>
      <c r="E102" s="18" t="s">
        <v>1071</v>
      </c>
      <c r="F102" s="18" t="s">
        <v>1165</v>
      </c>
      <c r="G102" s="18">
        <v>841</v>
      </c>
      <c r="H102" s="18">
        <v>831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  <c r="N102" s="19" t="s">
        <v>2303</v>
      </c>
      <c r="O102" s="18">
        <v>5</v>
      </c>
      <c r="P102" s="19" t="s">
        <v>2303</v>
      </c>
      <c r="Q102" s="18">
        <v>0</v>
      </c>
      <c r="R102" s="18">
        <v>0</v>
      </c>
      <c r="S102" s="18">
        <v>0</v>
      </c>
      <c r="T102" s="18">
        <v>0</v>
      </c>
      <c r="U102" s="18">
        <v>5</v>
      </c>
      <c r="V102" s="18">
        <v>0</v>
      </c>
      <c r="W102" s="18">
        <v>0</v>
      </c>
      <c r="X102" s="25">
        <v>116</v>
      </c>
      <c r="Y102" s="18">
        <f t="shared" si="3"/>
        <v>0</v>
      </c>
    </row>
    <row r="103" spans="1:25" s="21" customFormat="1" ht="11" x14ac:dyDescent="0.2">
      <c r="A103" s="18">
        <f t="shared" si="2"/>
        <v>101</v>
      </c>
      <c r="B103" s="18" t="s">
        <v>540</v>
      </c>
      <c r="C103" s="18" t="s">
        <v>1730</v>
      </c>
      <c r="D103" s="18">
        <v>3</v>
      </c>
      <c r="E103" s="18" t="s">
        <v>1073</v>
      </c>
      <c r="F103" s="18" t="s">
        <v>1165</v>
      </c>
      <c r="G103" s="18">
        <v>841</v>
      </c>
      <c r="H103" s="18">
        <v>826</v>
      </c>
      <c r="I103" s="18">
        <v>0</v>
      </c>
      <c r="J103" s="18">
        <v>5</v>
      </c>
      <c r="K103" s="18">
        <v>0</v>
      </c>
      <c r="L103" s="18">
        <v>0</v>
      </c>
      <c r="M103" s="18">
        <v>0</v>
      </c>
      <c r="N103" s="19" t="s">
        <v>2303</v>
      </c>
      <c r="O103" s="18">
        <v>5</v>
      </c>
      <c r="P103" s="19" t="s">
        <v>2303</v>
      </c>
      <c r="Q103" s="18">
        <v>5</v>
      </c>
      <c r="R103" s="18">
        <v>0</v>
      </c>
      <c r="S103" s="18">
        <v>0</v>
      </c>
      <c r="T103" s="18">
        <v>0</v>
      </c>
      <c r="U103" s="18">
        <v>0</v>
      </c>
      <c r="V103" s="18">
        <v>0</v>
      </c>
      <c r="W103" s="18">
        <v>0</v>
      </c>
      <c r="X103" s="25">
        <v>169</v>
      </c>
      <c r="Y103" s="18">
        <f t="shared" si="3"/>
        <v>0</v>
      </c>
    </row>
    <row r="104" spans="1:25" s="21" customFormat="1" ht="11" x14ac:dyDescent="0.2">
      <c r="A104" s="18">
        <f t="shared" si="2"/>
        <v>102</v>
      </c>
      <c r="B104" s="18" t="s">
        <v>1113</v>
      </c>
      <c r="C104" s="18" t="s">
        <v>1114</v>
      </c>
      <c r="D104" s="18">
        <v>2</v>
      </c>
      <c r="E104" s="18" t="s">
        <v>1071</v>
      </c>
      <c r="F104" s="18" t="s">
        <v>1165</v>
      </c>
      <c r="G104" s="18">
        <v>840</v>
      </c>
      <c r="H104" s="18">
        <v>820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9" t="s">
        <v>2303</v>
      </c>
      <c r="O104" s="18">
        <v>5</v>
      </c>
      <c r="P104" s="19" t="s">
        <v>2303</v>
      </c>
      <c r="Q104" s="18">
        <v>0</v>
      </c>
      <c r="R104" s="18">
        <v>0</v>
      </c>
      <c r="S104" s="18">
        <v>0</v>
      </c>
      <c r="T104" s="18">
        <v>0</v>
      </c>
      <c r="U104" s="18">
        <v>15</v>
      </c>
      <c r="V104" s="18">
        <v>0</v>
      </c>
      <c r="W104" s="18">
        <v>0</v>
      </c>
      <c r="X104" s="25">
        <v>104</v>
      </c>
      <c r="Y104" s="18">
        <f t="shared" si="3"/>
        <v>0</v>
      </c>
    </row>
    <row r="105" spans="1:25" s="21" customFormat="1" ht="11" x14ac:dyDescent="0.2">
      <c r="A105" s="18">
        <f t="shared" si="2"/>
        <v>103</v>
      </c>
      <c r="B105" s="18" t="s">
        <v>529</v>
      </c>
      <c r="C105" s="18" t="s">
        <v>1718</v>
      </c>
      <c r="D105" s="18">
        <v>6</v>
      </c>
      <c r="E105" s="18" t="s">
        <v>1076</v>
      </c>
      <c r="F105" s="18" t="s">
        <v>1165</v>
      </c>
      <c r="G105" s="18">
        <v>839</v>
      </c>
      <c r="H105" s="18">
        <v>824</v>
      </c>
      <c r="I105" s="18">
        <v>0</v>
      </c>
      <c r="J105" s="18">
        <v>0</v>
      </c>
      <c r="K105" s="18">
        <v>0</v>
      </c>
      <c r="L105" s="18">
        <v>0</v>
      </c>
      <c r="M105" s="18">
        <v>0</v>
      </c>
      <c r="N105" s="19" t="s">
        <v>2303</v>
      </c>
      <c r="O105" s="18">
        <v>0</v>
      </c>
      <c r="P105" s="19" t="s">
        <v>2303</v>
      </c>
      <c r="Q105" s="18">
        <v>0</v>
      </c>
      <c r="R105" s="18">
        <v>0</v>
      </c>
      <c r="S105" s="18">
        <v>0</v>
      </c>
      <c r="T105" s="18">
        <v>0</v>
      </c>
      <c r="U105" s="18">
        <v>15</v>
      </c>
      <c r="V105" s="18">
        <v>0</v>
      </c>
      <c r="W105" s="18">
        <v>0</v>
      </c>
      <c r="X105" s="25">
        <v>124</v>
      </c>
      <c r="Y105" s="18">
        <f t="shared" si="3"/>
        <v>0</v>
      </c>
    </row>
    <row r="106" spans="1:25" s="21" customFormat="1" ht="11" x14ac:dyDescent="0.2">
      <c r="A106" s="18">
        <f t="shared" si="2"/>
        <v>104</v>
      </c>
      <c r="B106" s="18" t="s">
        <v>171</v>
      </c>
      <c r="C106" s="18" t="s">
        <v>1344</v>
      </c>
      <c r="D106" s="18">
        <v>1</v>
      </c>
      <c r="E106" s="18" t="s">
        <v>1070</v>
      </c>
      <c r="F106" s="18" t="s">
        <v>1165</v>
      </c>
      <c r="G106" s="18">
        <v>835</v>
      </c>
      <c r="H106" s="18">
        <v>810</v>
      </c>
      <c r="I106" s="18">
        <v>0</v>
      </c>
      <c r="J106" s="18">
        <v>5</v>
      </c>
      <c r="K106" s="18">
        <v>0</v>
      </c>
      <c r="L106" s="18">
        <v>0</v>
      </c>
      <c r="M106" s="18">
        <v>0</v>
      </c>
      <c r="N106" s="19" t="s">
        <v>2303</v>
      </c>
      <c r="O106" s="18">
        <v>0</v>
      </c>
      <c r="P106" s="19" t="s">
        <v>2303</v>
      </c>
      <c r="Q106" s="18">
        <v>5</v>
      </c>
      <c r="R106" s="18">
        <v>0</v>
      </c>
      <c r="S106" s="18">
        <v>0</v>
      </c>
      <c r="T106" s="18">
        <v>0</v>
      </c>
      <c r="U106" s="18">
        <v>15</v>
      </c>
      <c r="V106" s="18">
        <v>0</v>
      </c>
      <c r="W106" s="18">
        <v>0</v>
      </c>
      <c r="X106" s="25">
        <v>72</v>
      </c>
      <c r="Y106" s="18">
        <f t="shared" si="3"/>
        <v>0</v>
      </c>
    </row>
    <row r="107" spans="1:25" s="21" customFormat="1" ht="11" x14ac:dyDescent="0.2">
      <c r="A107" s="18">
        <f t="shared" si="2"/>
        <v>105</v>
      </c>
      <c r="B107" s="18" t="s">
        <v>517</v>
      </c>
      <c r="C107" s="18" t="s">
        <v>1702</v>
      </c>
      <c r="D107" s="18">
        <v>1</v>
      </c>
      <c r="E107" s="18" t="s">
        <v>1070</v>
      </c>
      <c r="F107" s="18" t="s">
        <v>1165</v>
      </c>
      <c r="G107" s="18">
        <v>835</v>
      </c>
      <c r="H107" s="18">
        <v>735</v>
      </c>
      <c r="I107" s="18">
        <v>75</v>
      </c>
      <c r="J107" s="18">
        <v>5</v>
      </c>
      <c r="K107" s="18">
        <v>0</v>
      </c>
      <c r="L107" s="18">
        <v>0</v>
      </c>
      <c r="M107" s="18">
        <v>0</v>
      </c>
      <c r="N107" s="19" t="s">
        <v>2303</v>
      </c>
      <c r="O107" s="18">
        <v>0</v>
      </c>
      <c r="P107" s="19" t="s">
        <v>2303</v>
      </c>
      <c r="Q107" s="18">
        <v>5</v>
      </c>
      <c r="R107" s="18">
        <v>0</v>
      </c>
      <c r="S107" s="18">
        <v>0</v>
      </c>
      <c r="T107" s="18">
        <v>0</v>
      </c>
      <c r="U107" s="18">
        <v>15</v>
      </c>
      <c r="V107" s="18">
        <v>0</v>
      </c>
      <c r="W107" s="18">
        <v>0</v>
      </c>
      <c r="X107" s="25">
        <v>14</v>
      </c>
      <c r="Y107" s="18">
        <f t="shared" si="3"/>
        <v>0</v>
      </c>
    </row>
    <row r="108" spans="1:25" s="21" customFormat="1" ht="11" x14ac:dyDescent="0.2">
      <c r="A108" s="18">
        <f t="shared" si="2"/>
        <v>106</v>
      </c>
      <c r="B108" s="18" t="s">
        <v>354</v>
      </c>
      <c r="C108" s="18" t="s">
        <v>1526</v>
      </c>
      <c r="D108" s="18">
        <v>2</v>
      </c>
      <c r="E108" s="18" t="s">
        <v>1071</v>
      </c>
      <c r="F108" s="18" t="s">
        <v>1165</v>
      </c>
      <c r="G108" s="18">
        <v>833</v>
      </c>
      <c r="H108" s="18">
        <v>828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9" t="s">
        <v>2303</v>
      </c>
      <c r="O108" s="18">
        <v>0</v>
      </c>
      <c r="P108" s="19" t="s">
        <v>2303</v>
      </c>
      <c r="Q108" s="18">
        <v>5</v>
      </c>
      <c r="R108" s="18">
        <v>0</v>
      </c>
      <c r="S108" s="18">
        <v>0</v>
      </c>
      <c r="T108" s="18">
        <v>0</v>
      </c>
      <c r="U108" s="18">
        <v>0</v>
      </c>
      <c r="V108" s="18">
        <v>0</v>
      </c>
      <c r="W108" s="18">
        <v>0</v>
      </c>
      <c r="X108" s="25">
        <v>289</v>
      </c>
      <c r="Y108" s="18">
        <f t="shared" si="3"/>
        <v>0</v>
      </c>
    </row>
    <row r="109" spans="1:25" s="21" customFormat="1" ht="11" x14ac:dyDescent="0.2">
      <c r="A109" s="18">
        <f t="shared" si="2"/>
        <v>107</v>
      </c>
      <c r="B109" s="18" t="s">
        <v>929</v>
      </c>
      <c r="C109" s="18" t="s">
        <v>2008</v>
      </c>
      <c r="D109" s="18">
        <v>7</v>
      </c>
      <c r="E109" s="18" t="s">
        <v>1075</v>
      </c>
      <c r="F109" s="18" t="s">
        <v>1165</v>
      </c>
      <c r="G109" s="18">
        <v>832</v>
      </c>
      <c r="H109" s="18">
        <v>736</v>
      </c>
      <c r="I109" s="18">
        <v>81</v>
      </c>
      <c r="J109" s="18">
        <v>0</v>
      </c>
      <c r="K109" s="18">
        <v>0</v>
      </c>
      <c r="L109" s="18">
        <v>0</v>
      </c>
      <c r="M109" s="18">
        <v>0</v>
      </c>
      <c r="N109" s="19" t="s">
        <v>2303</v>
      </c>
      <c r="O109" s="18">
        <v>0</v>
      </c>
      <c r="P109" s="19" t="s">
        <v>2303</v>
      </c>
      <c r="Q109" s="18">
        <v>0</v>
      </c>
      <c r="R109" s="18">
        <v>0</v>
      </c>
      <c r="S109" s="18">
        <v>0</v>
      </c>
      <c r="T109" s="18">
        <v>0</v>
      </c>
      <c r="U109" s="18">
        <v>15</v>
      </c>
      <c r="V109" s="18">
        <v>0</v>
      </c>
      <c r="W109" s="18">
        <v>0</v>
      </c>
      <c r="X109" s="25">
        <v>111</v>
      </c>
      <c r="Y109" s="18">
        <f t="shared" si="3"/>
        <v>0</v>
      </c>
    </row>
    <row r="110" spans="1:25" s="21" customFormat="1" ht="11" x14ac:dyDescent="0.2">
      <c r="A110" s="18">
        <f t="shared" si="2"/>
        <v>108</v>
      </c>
      <c r="B110" s="18" t="s">
        <v>384</v>
      </c>
      <c r="C110" s="18" t="s">
        <v>1561</v>
      </c>
      <c r="D110" s="18">
        <v>1</v>
      </c>
      <c r="E110" s="18" t="s">
        <v>1070</v>
      </c>
      <c r="F110" s="18" t="s">
        <v>1165</v>
      </c>
      <c r="G110" s="18">
        <v>827</v>
      </c>
      <c r="H110" s="18">
        <v>792</v>
      </c>
      <c r="I110" s="18">
        <v>0</v>
      </c>
      <c r="J110" s="18">
        <v>5</v>
      </c>
      <c r="K110" s="18">
        <v>0</v>
      </c>
      <c r="L110" s="18">
        <v>0</v>
      </c>
      <c r="M110" s="18">
        <v>0</v>
      </c>
      <c r="N110" s="19" t="s">
        <v>2303</v>
      </c>
      <c r="O110" s="18">
        <v>0</v>
      </c>
      <c r="P110" s="19" t="s">
        <v>2303</v>
      </c>
      <c r="Q110" s="18">
        <v>5</v>
      </c>
      <c r="R110" s="18">
        <v>0</v>
      </c>
      <c r="S110" s="18">
        <v>0</v>
      </c>
      <c r="T110" s="18">
        <v>0</v>
      </c>
      <c r="U110" s="18">
        <v>15</v>
      </c>
      <c r="V110" s="18">
        <v>10</v>
      </c>
      <c r="W110" s="18">
        <v>0</v>
      </c>
      <c r="X110" s="25">
        <v>33</v>
      </c>
      <c r="Y110" s="18">
        <f t="shared" si="3"/>
        <v>0</v>
      </c>
    </row>
    <row r="111" spans="1:25" s="21" customFormat="1" ht="11" x14ac:dyDescent="0.2">
      <c r="A111" s="18">
        <f t="shared" si="2"/>
        <v>109</v>
      </c>
      <c r="B111" s="18" t="s">
        <v>173</v>
      </c>
      <c r="C111" s="18" t="s">
        <v>1346</v>
      </c>
      <c r="D111" s="18">
        <v>4</v>
      </c>
      <c r="E111" s="18" t="s">
        <v>1072</v>
      </c>
      <c r="F111" s="18" t="s">
        <v>1165</v>
      </c>
      <c r="G111" s="18">
        <v>825</v>
      </c>
      <c r="H111" s="18">
        <v>750</v>
      </c>
      <c r="I111" s="18">
        <v>50</v>
      </c>
      <c r="J111" s="18">
        <v>5</v>
      </c>
      <c r="K111" s="18">
        <v>0</v>
      </c>
      <c r="L111" s="18">
        <v>0</v>
      </c>
      <c r="M111" s="18">
        <v>0</v>
      </c>
      <c r="N111" s="19" t="s">
        <v>2303</v>
      </c>
      <c r="O111" s="18">
        <v>0</v>
      </c>
      <c r="P111" s="19" t="s">
        <v>2303</v>
      </c>
      <c r="Q111" s="18">
        <v>5</v>
      </c>
      <c r="R111" s="18">
        <v>0</v>
      </c>
      <c r="S111" s="18">
        <v>0</v>
      </c>
      <c r="T111" s="18">
        <v>0</v>
      </c>
      <c r="U111" s="18">
        <v>15</v>
      </c>
      <c r="V111" s="18">
        <v>0</v>
      </c>
      <c r="W111" s="18">
        <v>0</v>
      </c>
      <c r="X111" s="25">
        <v>37</v>
      </c>
      <c r="Y111" s="18">
        <f t="shared" si="3"/>
        <v>0</v>
      </c>
    </row>
    <row r="112" spans="1:25" s="21" customFormat="1" ht="11" x14ac:dyDescent="0.2">
      <c r="A112" s="18">
        <f t="shared" si="2"/>
        <v>110</v>
      </c>
      <c r="B112" s="18" t="s">
        <v>6</v>
      </c>
      <c r="C112" s="18" t="s">
        <v>2187</v>
      </c>
      <c r="D112" s="18">
        <v>4</v>
      </c>
      <c r="E112" s="18" t="s">
        <v>1072</v>
      </c>
      <c r="F112" s="18" t="s">
        <v>1165</v>
      </c>
      <c r="G112" s="18">
        <v>824</v>
      </c>
      <c r="H112" s="18">
        <v>774</v>
      </c>
      <c r="I112" s="18">
        <v>0</v>
      </c>
      <c r="J112" s="18">
        <v>5</v>
      </c>
      <c r="K112" s="18">
        <v>0</v>
      </c>
      <c r="L112" s="18">
        <v>0</v>
      </c>
      <c r="M112" s="18">
        <v>0</v>
      </c>
      <c r="N112" s="19" t="s">
        <v>2303</v>
      </c>
      <c r="O112" s="18">
        <v>0</v>
      </c>
      <c r="P112" s="19" t="s">
        <v>2303</v>
      </c>
      <c r="Q112" s="18">
        <v>15</v>
      </c>
      <c r="R112" s="18">
        <v>0</v>
      </c>
      <c r="S112" s="18">
        <v>15</v>
      </c>
      <c r="T112" s="18">
        <v>0</v>
      </c>
      <c r="U112" s="18">
        <v>15</v>
      </c>
      <c r="V112" s="18">
        <v>0</v>
      </c>
      <c r="W112" s="18">
        <v>0</v>
      </c>
      <c r="X112" s="25">
        <v>5</v>
      </c>
      <c r="Y112" s="18">
        <f t="shared" si="3"/>
        <v>0</v>
      </c>
    </row>
    <row r="113" spans="1:25" s="21" customFormat="1" ht="11" x14ac:dyDescent="0.2">
      <c r="A113" s="18">
        <f t="shared" si="2"/>
        <v>111</v>
      </c>
      <c r="B113" s="18" t="s">
        <v>564</v>
      </c>
      <c r="C113" s="18" t="s">
        <v>1760</v>
      </c>
      <c r="D113" s="18">
        <v>5</v>
      </c>
      <c r="E113" s="18" t="s">
        <v>1074</v>
      </c>
      <c r="F113" s="18" t="s">
        <v>1165</v>
      </c>
      <c r="G113" s="18">
        <v>824</v>
      </c>
      <c r="H113" s="18">
        <v>757</v>
      </c>
      <c r="I113" s="18">
        <v>37</v>
      </c>
      <c r="J113" s="18">
        <v>5</v>
      </c>
      <c r="K113" s="18">
        <v>0</v>
      </c>
      <c r="L113" s="18">
        <v>0</v>
      </c>
      <c r="M113" s="18">
        <v>0</v>
      </c>
      <c r="N113" s="19" t="s">
        <v>2303</v>
      </c>
      <c r="O113" s="18">
        <v>5</v>
      </c>
      <c r="P113" s="19" t="s">
        <v>2303</v>
      </c>
      <c r="Q113" s="18">
        <v>5</v>
      </c>
      <c r="R113" s="18">
        <v>0</v>
      </c>
      <c r="S113" s="18">
        <v>0</v>
      </c>
      <c r="T113" s="18">
        <v>0</v>
      </c>
      <c r="U113" s="18">
        <v>15</v>
      </c>
      <c r="V113" s="18">
        <v>0</v>
      </c>
      <c r="W113" s="18">
        <v>0</v>
      </c>
      <c r="X113" s="25">
        <v>81</v>
      </c>
      <c r="Y113" s="18">
        <f t="shared" si="3"/>
        <v>0</v>
      </c>
    </row>
    <row r="114" spans="1:25" s="21" customFormat="1" ht="11" x14ac:dyDescent="0.2">
      <c r="A114" s="18">
        <f t="shared" si="2"/>
        <v>112</v>
      </c>
      <c r="B114" s="18" t="s">
        <v>1111</v>
      </c>
      <c r="C114" s="18" t="s">
        <v>1112</v>
      </c>
      <c r="D114" s="18">
        <v>6</v>
      </c>
      <c r="E114" s="18" t="s">
        <v>1076</v>
      </c>
      <c r="F114" s="18" t="s">
        <v>1165</v>
      </c>
      <c r="G114" s="18">
        <v>821</v>
      </c>
      <c r="H114" s="18">
        <v>801</v>
      </c>
      <c r="I114" s="18">
        <v>0</v>
      </c>
      <c r="J114" s="18">
        <v>0</v>
      </c>
      <c r="K114" s="18">
        <v>0</v>
      </c>
      <c r="L114" s="18">
        <v>0</v>
      </c>
      <c r="M114" s="18">
        <v>0</v>
      </c>
      <c r="N114" s="19" t="s">
        <v>2303</v>
      </c>
      <c r="O114" s="18">
        <v>0</v>
      </c>
      <c r="P114" s="19" t="s">
        <v>2303</v>
      </c>
      <c r="Q114" s="18">
        <v>5</v>
      </c>
      <c r="R114" s="18">
        <v>0</v>
      </c>
      <c r="S114" s="18">
        <v>0</v>
      </c>
      <c r="T114" s="18">
        <v>0</v>
      </c>
      <c r="U114" s="18">
        <v>15</v>
      </c>
      <c r="V114" s="18">
        <v>0</v>
      </c>
      <c r="W114" s="18">
        <v>0</v>
      </c>
      <c r="X114" s="25">
        <v>139</v>
      </c>
      <c r="Y114" s="18">
        <f t="shared" si="3"/>
        <v>0</v>
      </c>
    </row>
    <row r="115" spans="1:25" s="21" customFormat="1" ht="11" x14ac:dyDescent="0.2">
      <c r="A115" s="18">
        <f t="shared" si="2"/>
        <v>113</v>
      </c>
      <c r="B115" s="18" t="s">
        <v>403</v>
      </c>
      <c r="C115" s="18" t="s">
        <v>1579</v>
      </c>
      <c r="D115" s="18">
        <v>1</v>
      </c>
      <c r="E115" s="18" t="s">
        <v>1070</v>
      </c>
      <c r="F115" s="18" t="s">
        <v>1165</v>
      </c>
      <c r="G115" s="18">
        <v>821</v>
      </c>
      <c r="H115" s="18">
        <v>774</v>
      </c>
      <c r="I115" s="18">
        <v>42</v>
      </c>
      <c r="J115" s="18">
        <v>0</v>
      </c>
      <c r="K115" s="18">
        <v>0</v>
      </c>
      <c r="L115" s="18">
        <v>0</v>
      </c>
      <c r="M115" s="18">
        <v>0</v>
      </c>
      <c r="N115" s="19" t="s">
        <v>2303</v>
      </c>
      <c r="O115" s="18">
        <v>0</v>
      </c>
      <c r="P115" s="19" t="s">
        <v>2303</v>
      </c>
      <c r="Q115" s="18">
        <v>5</v>
      </c>
      <c r="R115" s="18">
        <v>0</v>
      </c>
      <c r="S115" s="18">
        <v>0</v>
      </c>
      <c r="T115" s="18">
        <v>0</v>
      </c>
      <c r="U115" s="18">
        <v>0</v>
      </c>
      <c r="V115" s="18">
        <v>0</v>
      </c>
      <c r="W115" s="18">
        <v>0</v>
      </c>
      <c r="X115" s="25">
        <v>244</v>
      </c>
      <c r="Y115" s="18">
        <f t="shared" si="3"/>
        <v>0</v>
      </c>
    </row>
    <row r="116" spans="1:25" s="21" customFormat="1" ht="11" x14ac:dyDescent="0.2">
      <c r="A116" s="18">
        <f t="shared" si="2"/>
        <v>114</v>
      </c>
      <c r="B116" s="18" t="s">
        <v>478</v>
      </c>
      <c r="C116" s="18" t="s">
        <v>1660</v>
      </c>
      <c r="D116" s="18">
        <v>4</v>
      </c>
      <c r="E116" s="18" t="s">
        <v>1072</v>
      </c>
      <c r="F116" s="18" t="s">
        <v>1165</v>
      </c>
      <c r="G116" s="18">
        <v>820</v>
      </c>
      <c r="H116" s="18">
        <v>785</v>
      </c>
      <c r="I116" s="18">
        <v>0</v>
      </c>
      <c r="J116" s="18">
        <v>5</v>
      </c>
      <c r="K116" s="18">
        <v>0</v>
      </c>
      <c r="L116" s="18">
        <v>0</v>
      </c>
      <c r="M116" s="18">
        <v>0</v>
      </c>
      <c r="N116" s="19" t="s">
        <v>2303</v>
      </c>
      <c r="O116" s="18">
        <v>0</v>
      </c>
      <c r="P116" s="19" t="s">
        <v>2303</v>
      </c>
      <c r="Q116" s="18">
        <v>5</v>
      </c>
      <c r="R116" s="18">
        <v>0</v>
      </c>
      <c r="S116" s="18">
        <v>0</v>
      </c>
      <c r="T116" s="18">
        <v>0</v>
      </c>
      <c r="U116" s="18">
        <v>15</v>
      </c>
      <c r="V116" s="18">
        <v>10</v>
      </c>
      <c r="W116" s="18">
        <v>0</v>
      </c>
      <c r="X116" s="25">
        <v>27</v>
      </c>
      <c r="Y116" s="18">
        <f t="shared" si="3"/>
        <v>0</v>
      </c>
    </row>
    <row r="117" spans="1:25" s="21" customFormat="1" ht="11" x14ac:dyDescent="0.2">
      <c r="A117" s="18">
        <f t="shared" si="2"/>
        <v>115</v>
      </c>
      <c r="B117" s="18" t="s">
        <v>903</v>
      </c>
      <c r="C117" s="18" t="s">
        <v>1554</v>
      </c>
      <c r="D117" s="18">
        <v>7</v>
      </c>
      <c r="E117" s="18" t="s">
        <v>1075</v>
      </c>
      <c r="F117" s="18" t="s">
        <v>1165</v>
      </c>
      <c r="G117" s="18">
        <v>819</v>
      </c>
      <c r="H117" s="18">
        <v>814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9" t="s">
        <v>2303</v>
      </c>
      <c r="O117" s="18">
        <v>0</v>
      </c>
      <c r="P117" s="19" t="s">
        <v>2303</v>
      </c>
      <c r="Q117" s="18">
        <v>5</v>
      </c>
      <c r="R117" s="18">
        <v>0</v>
      </c>
      <c r="S117" s="18">
        <v>0</v>
      </c>
      <c r="T117" s="18">
        <v>0</v>
      </c>
      <c r="U117" s="18">
        <v>0</v>
      </c>
      <c r="V117" s="18">
        <v>0</v>
      </c>
      <c r="W117" s="18">
        <v>0</v>
      </c>
      <c r="X117" s="25">
        <v>139</v>
      </c>
      <c r="Y117" s="18">
        <f t="shared" si="3"/>
        <v>0</v>
      </c>
    </row>
    <row r="118" spans="1:25" s="21" customFormat="1" ht="11" x14ac:dyDescent="0.2">
      <c r="A118" s="18">
        <f t="shared" si="2"/>
        <v>116</v>
      </c>
      <c r="B118" s="18" t="s">
        <v>845</v>
      </c>
      <c r="C118" s="18" t="s">
        <v>1837</v>
      </c>
      <c r="D118" s="18">
        <v>2</v>
      </c>
      <c r="E118" s="18" t="s">
        <v>1071</v>
      </c>
      <c r="F118" s="18" t="s">
        <v>1165</v>
      </c>
      <c r="G118" s="18">
        <v>814</v>
      </c>
      <c r="H118" s="18">
        <v>799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9" t="s">
        <v>2303</v>
      </c>
      <c r="O118" s="18">
        <v>0</v>
      </c>
      <c r="P118" s="19" t="s">
        <v>2303</v>
      </c>
      <c r="Q118" s="18">
        <v>0</v>
      </c>
      <c r="R118" s="18">
        <v>0</v>
      </c>
      <c r="S118" s="18">
        <v>0</v>
      </c>
      <c r="T118" s="18">
        <v>0</v>
      </c>
      <c r="U118" s="18">
        <v>15</v>
      </c>
      <c r="V118" s="18">
        <v>0</v>
      </c>
      <c r="W118" s="18">
        <v>0</v>
      </c>
      <c r="X118" s="25">
        <v>126</v>
      </c>
      <c r="Y118" s="18">
        <f t="shared" si="3"/>
        <v>0</v>
      </c>
    </row>
    <row r="119" spans="1:25" s="21" customFormat="1" ht="11" x14ac:dyDescent="0.2">
      <c r="A119" s="18">
        <f t="shared" si="2"/>
        <v>117</v>
      </c>
      <c r="B119" s="18" t="s">
        <v>812</v>
      </c>
      <c r="C119" s="18" t="s">
        <v>1932</v>
      </c>
      <c r="D119" s="18">
        <v>3</v>
      </c>
      <c r="E119" s="18" t="s">
        <v>1073</v>
      </c>
      <c r="F119" s="18" t="s">
        <v>1165</v>
      </c>
      <c r="G119" s="18">
        <v>814</v>
      </c>
      <c r="H119" s="18">
        <v>762</v>
      </c>
      <c r="I119" s="18">
        <v>42</v>
      </c>
      <c r="J119" s="18">
        <v>5</v>
      </c>
      <c r="K119" s="18">
        <v>0</v>
      </c>
      <c r="L119" s="18">
        <v>0</v>
      </c>
      <c r="M119" s="18">
        <v>0</v>
      </c>
      <c r="N119" s="19" t="s">
        <v>2303</v>
      </c>
      <c r="O119" s="18">
        <v>0</v>
      </c>
      <c r="P119" s="19" t="s">
        <v>2303</v>
      </c>
      <c r="Q119" s="18">
        <v>5</v>
      </c>
      <c r="R119" s="18">
        <v>0</v>
      </c>
      <c r="S119" s="18">
        <v>0</v>
      </c>
      <c r="T119" s="18">
        <v>0</v>
      </c>
      <c r="U119" s="18">
        <v>0</v>
      </c>
      <c r="V119" s="18">
        <v>0</v>
      </c>
      <c r="W119" s="18">
        <v>0</v>
      </c>
      <c r="X119" s="25">
        <v>386</v>
      </c>
      <c r="Y119" s="18">
        <f t="shared" si="3"/>
        <v>0</v>
      </c>
    </row>
    <row r="120" spans="1:25" s="21" customFormat="1" ht="11" x14ac:dyDescent="0.2">
      <c r="A120" s="18">
        <f t="shared" si="2"/>
        <v>118</v>
      </c>
      <c r="B120" s="18" t="s">
        <v>203</v>
      </c>
      <c r="C120" s="18" t="s">
        <v>1374</v>
      </c>
      <c r="D120" s="18">
        <v>7</v>
      </c>
      <c r="E120" s="18" t="s">
        <v>1075</v>
      </c>
      <c r="F120" s="18" t="s">
        <v>1165</v>
      </c>
      <c r="G120" s="18">
        <v>813</v>
      </c>
      <c r="H120" s="18">
        <v>758</v>
      </c>
      <c r="I120" s="18">
        <v>50</v>
      </c>
      <c r="J120" s="18">
        <v>0</v>
      </c>
      <c r="K120" s="18">
        <v>0</v>
      </c>
      <c r="L120" s="18">
        <v>0</v>
      </c>
      <c r="M120" s="18">
        <v>0</v>
      </c>
      <c r="N120" s="19" t="s">
        <v>2303</v>
      </c>
      <c r="O120" s="18">
        <v>5</v>
      </c>
      <c r="P120" s="19" t="s">
        <v>2303</v>
      </c>
      <c r="Q120" s="18">
        <v>0</v>
      </c>
      <c r="R120" s="18">
        <v>0</v>
      </c>
      <c r="S120" s="18">
        <v>0</v>
      </c>
      <c r="T120" s="18">
        <v>0</v>
      </c>
      <c r="U120" s="18">
        <v>0</v>
      </c>
      <c r="V120" s="18">
        <v>0</v>
      </c>
      <c r="W120" s="18">
        <v>0</v>
      </c>
      <c r="X120" s="25">
        <v>77</v>
      </c>
      <c r="Y120" s="18">
        <f t="shared" si="3"/>
        <v>0</v>
      </c>
    </row>
    <row r="121" spans="1:25" s="21" customFormat="1" ht="11" x14ac:dyDescent="0.2">
      <c r="A121" s="18">
        <f t="shared" si="2"/>
        <v>119</v>
      </c>
      <c r="B121" s="18" t="s">
        <v>155</v>
      </c>
      <c r="C121" s="18" t="s">
        <v>1327</v>
      </c>
      <c r="D121" s="18">
        <v>4</v>
      </c>
      <c r="E121" s="18" t="s">
        <v>1072</v>
      </c>
      <c r="F121" s="18" t="s">
        <v>1165</v>
      </c>
      <c r="G121" s="18">
        <v>811</v>
      </c>
      <c r="H121" s="18">
        <v>776</v>
      </c>
      <c r="I121" s="18">
        <v>0</v>
      </c>
      <c r="J121" s="18">
        <v>5</v>
      </c>
      <c r="K121" s="18">
        <v>0</v>
      </c>
      <c r="L121" s="18">
        <v>0</v>
      </c>
      <c r="M121" s="18">
        <v>0</v>
      </c>
      <c r="N121" s="19" t="s">
        <v>2303</v>
      </c>
      <c r="O121" s="18">
        <v>0</v>
      </c>
      <c r="P121" s="19" t="s">
        <v>2303</v>
      </c>
      <c r="Q121" s="18">
        <v>10</v>
      </c>
      <c r="R121" s="18">
        <v>0</v>
      </c>
      <c r="S121" s="18">
        <v>5</v>
      </c>
      <c r="T121" s="18">
        <v>0</v>
      </c>
      <c r="U121" s="18">
        <v>15</v>
      </c>
      <c r="V121" s="18">
        <v>0</v>
      </c>
      <c r="W121" s="18">
        <v>0</v>
      </c>
      <c r="X121" s="25">
        <v>25</v>
      </c>
      <c r="Y121" s="18">
        <f t="shared" si="3"/>
        <v>0</v>
      </c>
    </row>
    <row r="122" spans="1:25" s="21" customFormat="1" ht="11" x14ac:dyDescent="0.2">
      <c r="A122" s="18">
        <f t="shared" si="2"/>
        <v>120</v>
      </c>
      <c r="B122" s="18" t="s">
        <v>792</v>
      </c>
      <c r="C122" s="18" t="s">
        <v>2034</v>
      </c>
      <c r="D122" s="18">
        <v>5</v>
      </c>
      <c r="E122" s="18" t="s">
        <v>1074</v>
      </c>
      <c r="F122" s="18" t="s">
        <v>1165</v>
      </c>
      <c r="G122" s="18">
        <v>811</v>
      </c>
      <c r="H122" s="18">
        <v>726</v>
      </c>
      <c r="I122" s="18">
        <v>65</v>
      </c>
      <c r="J122" s="18">
        <v>5</v>
      </c>
      <c r="K122" s="18">
        <v>0</v>
      </c>
      <c r="L122" s="18">
        <v>0</v>
      </c>
      <c r="M122" s="18">
        <v>0</v>
      </c>
      <c r="N122" s="19" t="s">
        <v>2303</v>
      </c>
      <c r="O122" s="18">
        <v>0</v>
      </c>
      <c r="P122" s="19" t="s">
        <v>2303</v>
      </c>
      <c r="Q122" s="18">
        <v>0</v>
      </c>
      <c r="R122" s="18">
        <v>0</v>
      </c>
      <c r="S122" s="18">
        <v>0</v>
      </c>
      <c r="T122" s="18">
        <v>0</v>
      </c>
      <c r="U122" s="18">
        <v>15</v>
      </c>
      <c r="V122" s="18">
        <v>0</v>
      </c>
      <c r="W122" s="18">
        <v>0</v>
      </c>
      <c r="X122" s="25">
        <v>88</v>
      </c>
      <c r="Y122" s="18">
        <f t="shared" si="3"/>
        <v>0</v>
      </c>
    </row>
    <row r="123" spans="1:25" s="21" customFormat="1" ht="11" x14ac:dyDescent="0.2">
      <c r="A123" s="18">
        <f t="shared" si="2"/>
        <v>121</v>
      </c>
      <c r="B123" s="18" t="s">
        <v>264</v>
      </c>
      <c r="C123" s="18" t="s">
        <v>1435</v>
      </c>
      <c r="D123" s="18">
        <v>4</v>
      </c>
      <c r="E123" s="18" t="s">
        <v>1072</v>
      </c>
      <c r="F123" s="18" t="s">
        <v>1165</v>
      </c>
      <c r="G123" s="18">
        <v>810</v>
      </c>
      <c r="H123" s="18">
        <v>785</v>
      </c>
      <c r="I123" s="18">
        <v>0</v>
      </c>
      <c r="J123" s="18">
        <v>5</v>
      </c>
      <c r="K123" s="18">
        <v>0</v>
      </c>
      <c r="L123" s="18">
        <v>0</v>
      </c>
      <c r="M123" s="18">
        <v>0</v>
      </c>
      <c r="N123" s="19" t="s">
        <v>2303</v>
      </c>
      <c r="O123" s="18">
        <v>0</v>
      </c>
      <c r="P123" s="19" t="s">
        <v>2303</v>
      </c>
      <c r="Q123" s="18">
        <v>5</v>
      </c>
      <c r="R123" s="18">
        <v>0</v>
      </c>
      <c r="S123" s="18">
        <v>0</v>
      </c>
      <c r="T123" s="18">
        <v>0</v>
      </c>
      <c r="U123" s="18">
        <v>15</v>
      </c>
      <c r="V123" s="18">
        <v>0</v>
      </c>
      <c r="W123" s="18">
        <v>0</v>
      </c>
      <c r="X123" s="25">
        <v>60</v>
      </c>
      <c r="Y123" s="18">
        <f t="shared" si="3"/>
        <v>0</v>
      </c>
    </row>
    <row r="124" spans="1:25" s="21" customFormat="1" ht="11" x14ac:dyDescent="0.2">
      <c r="A124" s="18">
        <f t="shared" si="2"/>
        <v>122</v>
      </c>
      <c r="B124" s="18" t="s">
        <v>239</v>
      </c>
      <c r="C124" s="18" t="s">
        <v>1411</v>
      </c>
      <c r="D124" s="18">
        <v>3</v>
      </c>
      <c r="E124" s="18" t="s">
        <v>1073</v>
      </c>
      <c r="F124" s="18" t="s">
        <v>1165</v>
      </c>
      <c r="G124" s="18">
        <v>809</v>
      </c>
      <c r="H124" s="18">
        <v>774</v>
      </c>
      <c r="I124" s="18">
        <v>0</v>
      </c>
      <c r="J124" s="18">
        <v>5</v>
      </c>
      <c r="K124" s="18">
        <v>0</v>
      </c>
      <c r="L124" s="18">
        <v>0</v>
      </c>
      <c r="M124" s="18">
        <v>0</v>
      </c>
      <c r="N124" s="19" t="s">
        <v>2303</v>
      </c>
      <c r="O124" s="18">
        <v>0</v>
      </c>
      <c r="P124" s="19" t="s">
        <v>2303</v>
      </c>
      <c r="Q124" s="18">
        <v>5</v>
      </c>
      <c r="R124" s="18">
        <v>0</v>
      </c>
      <c r="S124" s="18">
        <v>0</v>
      </c>
      <c r="T124" s="18">
        <v>0</v>
      </c>
      <c r="U124" s="18">
        <v>15</v>
      </c>
      <c r="V124" s="18">
        <v>10</v>
      </c>
      <c r="W124" s="18">
        <v>0</v>
      </c>
      <c r="X124" s="25">
        <v>6</v>
      </c>
      <c r="Y124" s="18">
        <f t="shared" si="3"/>
        <v>0</v>
      </c>
    </row>
    <row r="125" spans="1:25" s="21" customFormat="1" ht="11" x14ac:dyDescent="0.2">
      <c r="A125" s="18">
        <f t="shared" si="2"/>
        <v>123</v>
      </c>
      <c r="B125" s="18" t="s">
        <v>763</v>
      </c>
      <c r="C125" s="18" t="s">
        <v>1801</v>
      </c>
      <c r="D125" s="18">
        <v>7</v>
      </c>
      <c r="E125" s="18" t="s">
        <v>1075</v>
      </c>
      <c r="F125" s="18" t="s">
        <v>1165</v>
      </c>
      <c r="G125" s="18">
        <v>808</v>
      </c>
      <c r="H125" s="18">
        <v>778</v>
      </c>
      <c r="I125" s="18">
        <v>0</v>
      </c>
      <c r="J125" s="18">
        <v>5</v>
      </c>
      <c r="K125" s="18">
        <v>0</v>
      </c>
      <c r="L125" s="18">
        <v>0</v>
      </c>
      <c r="M125" s="18">
        <v>0</v>
      </c>
      <c r="N125" s="19" t="s">
        <v>2303</v>
      </c>
      <c r="O125" s="18">
        <v>0</v>
      </c>
      <c r="P125" s="19" t="s">
        <v>2303</v>
      </c>
      <c r="Q125" s="18">
        <v>10</v>
      </c>
      <c r="R125" s="18">
        <v>0</v>
      </c>
      <c r="S125" s="18">
        <v>0</v>
      </c>
      <c r="T125" s="18">
        <v>0</v>
      </c>
      <c r="U125" s="18">
        <v>15</v>
      </c>
      <c r="V125" s="18">
        <v>0</v>
      </c>
      <c r="W125" s="18">
        <v>0</v>
      </c>
      <c r="X125" s="25">
        <v>8</v>
      </c>
      <c r="Y125" s="18">
        <f t="shared" si="3"/>
        <v>0</v>
      </c>
    </row>
    <row r="126" spans="1:25" s="21" customFormat="1" ht="11" x14ac:dyDescent="0.2">
      <c r="A126" s="18">
        <f t="shared" si="2"/>
        <v>124</v>
      </c>
      <c r="B126" s="18" t="s">
        <v>782</v>
      </c>
      <c r="C126" s="18" t="s">
        <v>2003</v>
      </c>
      <c r="D126" s="18">
        <v>1</v>
      </c>
      <c r="E126" s="18" t="s">
        <v>1070</v>
      </c>
      <c r="F126" s="18" t="s">
        <v>1165</v>
      </c>
      <c r="G126" s="18">
        <v>807</v>
      </c>
      <c r="H126" s="18">
        <v>787</v>
      </c>
      <c r="I126" s="18">
        <v>0</v>
      </c>
      <c r="J126" s="18">
        <v>5</v>
      </c>
      <c r="K126" s="18">
        <v>0</v>
      </c>
      <c r="L126" s="18">
        <v>0</v>
      </c>
      <c r="M126" s="18">
        <v>0</v>
      </c>
      <c r="N126" s="19" t="s">
        <v>2303</v>
      </c>
      <c r="O126" s="18">
        <v>0</v>
      </c>
      <c r="P126" s="19" t="s">
        <v>2303</v>
      </c>
      <c r="Q126" s="18">
        <v>0</v>
      </c>
      <c r="R126" s="18">
        <v>0</v>
      </c>
      <c r="S126" s="18">
        <v>0</v>
      </c>
      <c r="T126" s="18">
        <v>0</v>
      </c>
      <c r="U126" s="18">
        <v>15</v>
      </c>
      <c r="V126" s="18">
        <v>0</v>
      </c>
      <c r="W126" s="18">
        <v>0</v>
      </c>
      <c r="X126" s="25">
        <v>63</v>
      </c>
      <c r="Y126" s="18">
        <f t="shared" si="3"/>
        <v>0</v>
      </c>
    </row>
    <row r="127" spans="1:25" s="21" customFormat="1" ht="11" x14ac:dyDescent="0.2">
      <c r="A127" s="18">
        <f t="shared" si="2"/>
        <v>125</v>
      </c>
      <c r="B127" s="18" t="s">
        <v>955</v>
      </c>
      <c r="C127" s="18" t="s">
        <v>1188</v>
      </c>
      <c r="D127" s="18">
        <v>4</v>
      </c>
      <c r="E127" s="18" t="s">
        <v>1072</v>
      </c>
      <c r="F127" s="18" t="s">
        <v>1165</v>
      </c>
      <c r="G127" s="18">
        <v>806</v>
      </c>
      <c r="H127" s="18">
        <v>781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9" t="s">
        <v>2303</v>
      </c>
      <c r="O127" s="18">
        <v>0</v>
      </c>
      <c r="P127" s="19" t="s">
        <v>2303</v>
      </c>
      <c r="Q127" s="18">
        <v>5</v>
      </c>
      <c r="R127" s="18">
        <v>0</v>
      </c>
      <c r="S127" s="18">
        <v>5</v>
      </c>
      <c r="T127" s="18">
        <v>0</v>
      </c>
      <c r="U127" s="18">
        <v>15</v>
      </c>
      <c r="V127" s="18">
        <v>0</v>
      </c>
      <c r="W127" s="18">
        <v>0</v>
      </c>
      <c r="X127" s="25">
        <v>43</v>
      </c>
      <c r="Y127" s="18">
        <f t="shared" si="3"/>
        <v>0</v>
      </c>
    </row>
    <row r="128" spans="1:25" s="21" customFormat="1" ht="11" x14ac:dyDescent="0.2">
      <c r="A128" s="18">
        <f t="shared" ref="A128:A194" si="4">ROW()-2</f>
        <v>126</v>
      </c>
      <c r="B128" s="18" t="s">
        <v>368</v>
      </c>
      <c r="C128" s="18" t="s">
        <v>1540</v>
      </c>
      <c r="D128" s="18">
        <v>4</v>
      </c>
      <c r="E128" s="18" t="s">
        <v>1072</v>
      </c>
      <c r="F128" s="18" t="s">
        <v>1165</v>
      </c>
      <c r="G128" s="18">
        <v>806</v>
      </c>
      <c r="H128" s="18">
        <v>735</v>
      </c>
      <c r="I128" s="18">
        <v>56</v>
      </c>
      <c r="J128" s="18">
        <v>0</v>
      </c>
      <c r="K128" s="18">
        <v>0</v>
      </c>
      <c r="L128" s="18">
        <v>0</v>
      </c>
      <c r="M128" s="18">
        <v>0</v>
      </c>
      <c r="N128" s="19" t="s">
        <v>2303</v>
      </c>
      <c r="O128" s="18">
        <v>0</v>
      </c>
      <c r="P128" s="19" t="s">
        <v>2303</v>
      </c>
      <c r="Q128" s="18">
        <v>0</v>
      </c>
      <c r="R128" s="18">
        <v>0</v>
      </c>
      <c r="S128" s="18">
        <v>0</v>
      </c>
      <c r="T128" s="18">
        <v>0</v>
      </c>
      <c r="U128" s="18">
        <v>15</v>
      </c>
      <c r="V128" s="18">
        <v>0</v>
      </c>
      <c r="W128" s="18">
        <v>0</v>
      </c>
      <c r="X128" s="25">
        <v>111</v>
      </c>
      <c r="Y128" s="18">
        <f>IF(X128&lt;3,1,0)</f>
        <v>0</v>
      </c>
    </row>
    <row r="129" spans="1:25" s="21" customFormat="1" ht="11" x14ac:dyDescent="0.2">
      <c r="A129" s="18">
        <f t="shared" si="2"/>
        <v>127</v>
      </c>
      <c r="B129" s="18" t="s">
        <v>773</v>
      </c>
      <c r="C129" s="18" t="s">
        <v>1967</v>
      </c>
      <c r="D129" s="18">
        <v>7</v>
      </c>
      <c r="E129" s="18" t="s">
        <v>1075</v>
      </c>
      <c r="F129" s="18" t="s">
        <v>1165</v>
      </c>
      <c r="G129" s="18">
        <v>802</v>
      </c>
      <c r="H129" s="18">
        <v>797</v>
      </c>
      <c r="I129" s="18">
        <v>0</v>
      </c>
      <c r="J129" s="18">
        <v>0</v>
      </c>
      <c r="K129" s="18">
        <v>0</v>
      </c>
      <c r="L129" s="18">
        <v>0</v>
      </c>
      <c r="M129" s="18">
        <v>0</v>
      </c>
      <c r="N129" s="19" t="s">
        <v>2303</v>
      </c>
      <c r="O129" s="18">
        <v>5</v>
      </c>
      <c r="P129" s="19" t="s">
        <v>2303</v>
      </c>
      <c r="Q129" s="18">
        <v>0</v>
      </c>
      <c r="R129" s="18">
        <v>0</v>
      </c>
      <c r="S129" s="18">
        <v>0</v>
      </c>
      <c r="T129" s="18">
        <v>0</v>
      </c>
      <c r="U129" s="18">
        <v>0</v>
      </c>
      <c r="V129" s="18">
        <v>0</v>
      </c>
      <c r="W129" s="18">
        <v>0</v>
      </c>
      <c r="X129" s="25">
        <v>136</v>
      </c>
      <c r="Y129" s="18">
        <f t="shared" si="3"/>
        <v>0</v>
      </c>
    </row>
    <row r="130" spans="1:25" s="21" customFormat="1" ht="11" x14ac:dyDescent="0.2">
      <c r="A130" s="18">
        <f t="shared" si="2"/>
        <v>128</v>
      </c>
      <c r="B130" s="18" t="s">
        <v>588</v>
      </c>
      <c r="C130" s="18" t="s">
        <v>1790</v>
      </c>
      <c r="D130" s="18">
        <v>6</v>
      </c>
      <c r="E130" s="18" t="s">
        <v>1076</v>
      </c>
      <c r="F130" s="18" t="s">
        <v>1165</v>
      </c>
      <c r="G130" s="18">
        <v>802</v>
      </c>
      <c r="H130" s="18">
        <v>782</v>
      </c>
      <c r="I130" s="18">
        <v>0</v>
      </c>
      <c r="J130" s="18">
        <v>5</v>
      </c>
      <c r="K130" s="18">
        <v>0</v>
      </c>
      <c r="L130" s="18">
        <v>0</v>
      </c>
      <c r="M130" s="18">
        <v>0</v>
      </c>
      <c r="N130" s="19" t="s">
        <v>2303</v>
      </c>
      <c r="O130" s="18">
        <v>0</v>
      </c>
      <c r="P130" s="19" t="s">
        <v>2303</v>
      </c>
      <c r="Q130" s="18">
        <v>0</v>
      </c>
      <c r="R130" s="18">
        <v>0</v>
      </c>
      <c r="S130" s="18">
        <v>0</v>
      </c>
      <c r="T130" s="18">
        <v>0</v>
      </c>
      <c r="U130" s="18">
        <v>15</v>
      </c>
      <c r="V130" s="18">
        <v>0</v>
      </c>
      <c r="W130" s="18">
        <v>0</v>
      </c>
      <c r="X130" s="25">
        <v>45</v>
      </c>
      <c r="Y130" s="18">
        <f t="shared" si="3"/>
        <v>0</v>
      </c>
    </row>
    <row r="131" spans="1:25" s="21" customFormat="1" ht="11" x14ac:dyDescent="0.2">
      <c r="A131" s="18">
        <f t="shared" si="2"/>
        <v>129</v>
      </c>
      <c r="B131" s="18" t="s">
        <v>433</v>
      </c>
      <c r="C131" s="18" t="s">
        <v>1610</v>
      </c>
      <c r="D131" s="18">
        <v>4</v>
      </c>
      <c r="E131" s="18" t="s">
        <v>1072</v>
      </c>
      <c r="F131" s="18" t="s">
        <v>1165</v>
      </c>
      <c r="G131" s="18">
        <v>796</v>
      </c>
      <c r="H131" s="18">
        <v>781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9" t="s">
        <v>2303</v>
      </c>
      <c r="O131" s="18">
        <v>0</v>
      </c>
      <c r="P131" s="19" t="s">
        <v>2303</v>
      </c>
      <c r="Q131" s="18">
        <v>5</v>
      </c>
      <c r="R131" s="18">
        <v>0</v>
      </c>
      <c r="S131" s="18">
        <v>10</v>
      </c>
      <c r="T131" s="18">
        <v>0</v>
      </c>
      <c r="U131" s="18">
        <v>0</v>
      </c>
      <c r="V131" s="18">
        <v>0</v>
      </c>
      <c r="W131" s="18">
        <v>0</v>
      </c>
      <c r="X131" s="25">
        <v>112</v>
      </c>
      <c r="Y131" s="18">
        <f t="shared" si="3"/>
        <v>0</v>
      </c>
    </row>
    <row r="132" spans="1:25" s="21" customFormat="1" ht="11" x14ac:dyDescent="0.2">
      <c r="A132" s="18">
        <f t="shared" si="4"/>
        <v>130</v>
      </c>
      <c r="B132" s="18" t="s">
        <v>563</v>
      </c>
      <c r="C132" s="18" t="s">
        <v>1759</v>
      </c>
      <c r="D132" s="18">
        <v>7</v>
      </c>
      <c r="E132" s="18" t="s">
        <v>1075</v>
      </c>
      <c r="F132" s="18" t="s">
        <v>1165</v>
      </c>
      <c r="G132" s="18">
        <v>792</v>
      </c>
      <c r="H132" s="18">
        <v>792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  <c r="N132" s="19" t="s">
        <v>2303</v>
      </c>
      <c r="O132" s="18">
        <v>0</v>
      </c>
      <c r="P132" s="19" t="s">
        <v>2303</v>
      </c>
      <c r="Q132" s="18">
        <v>0</v>
      </c>
      <c r="R132" s="18">
        <v>0</v>
      </c>
      <c r="S132" s="18">
        <v>0</v>
      </c>
      <c r="T132" s="18">
        <v>0</v>
      </c>
      <c r="U132" s="18">
        <v>0</v>
      </c>
      <c r="V132" s="18">
        <v>0</v>
      </c>
      <c r="W132" s="18">
        <v>0</v>
      </c>
      <c r="X132" s="25">
        <v>199</v>
      </c>
      <c r="Y132" s="18">
        <f t="shared" ref="Y132:Y194" si="5">IF(X132&lt;3,1,0)</f>
        <v>0</v>
      </c>
    </row>
    <row r="133" spans="1:25" s="21" customFormat="1" ht="11" x14ac:dyDescent="0.2">
      <c r="A133" s="18">
        <f t="shared" si="4"/>
        <v>131</v>
      </c>
      <c r="B133" s="18" t="s">
        <v>181</v>
      </c>
      <c r="C133" s="18" t="s">
        <v>1353</v>
      </c>
      <c r="D133" s="18">
        <v>6</v>
      </c>
      <c r="E133" s="18" t="s">
        <v>1076</v>
      </c>
      <c r="F133" s="18" t="s">
        <v>1165</v>
      </c>
      <c r="G133" s="18">
        <v>789</v>
      </c>
      <c r="H133" s="18">
        <v>744</v>
      </c>
      <c r="I133" s="18">
        <v>0</v>
      </c>
      <c r="J133" s="18">
        <v>5</v>
      </c>
      <c r="K133" s="18">
        <v>10</v>
      </c>
      <c r="L133" s="18">
        <v>0</v>
      </c>
      <c r="M133" s="18">
        <v>0</v>
      </c>
      <c r="N133" s="19" t="s">
        <v>2303</v>
      </c>
      <c r="O133" s="18">
        <v>0</v>
      </c>
      <c r="P133" s="19" t="s">
        <v>2303</v>
      </c>
      <c r="Q133" s="18">
        <v>10</v>
      </c>
      <c r="R133" s="18">
        <v>0</v>
      </c>
      <c r="S133" s="18">
        <v>5</v>
      </c>
      <c r="T133" s="18">
        <v>0</v>
      </c>
      <c r="U133" s="18">
        <v>15</v>
      </c>
      <c r="V133" s="18">
        <v>0</v>
      </c>
      <c r="W133" s="18">
        <v>0</v>
      </c>
      <c r="X133" s="25">
        <v>12</v>
      </c>
      <c r="Y133" s="18">
        <f t="shared" si="5"/>
        <v>0</v>
      </c>
    </row>
    <row r="134" spans="1:25" s="21" customFormat="1" ht="11" x14ac:dyDescent="0.2">
      <c r="A134" s="18">
        <f t="shared" si="4"/>
        <v>132</v>
      </c>
      <c r="B134" s="18" t="s">
        <v>498</v>
      </c>
      <c r="C134" s="18" t="s">
        <v>1684</v>
      </c>
      <c r="D134" s="18">
        <v>3</v>
      </c>
      <c r="E134" s="18" t="s">
        <v>1073</v>
      </c>
      <c r="F134" s="18" t="s">
        <v>1165</v>
      </c>
      <c r="G134" s="18">
        <v>784</v>
      </c>
      <c r="H134" s="18">
        <v>759</v>
      </c>
      <c r="I134" s="18">
        <v>0</v>
      </c>
      <c r="J134" s="18">
        <v>5</v>
      </c>
      <c r="K134" s="18">
        <v>0</v>
      </c>
      <c r="L134" s="18">
        <v>0</v>
      </c>
      <c r="M134" s="18">
        <v>0</v>
      </c>
      <c r="N134" s="19" t="s">
        <v>2303</v>
      </c>
      <c r="O134" s="18">
        <v>0</v>
      </c>
      <c r="P134" s="19" t="s">
        <v>2303</v>
      </c>
      <c r="Q134" s="18">
        <v>5</v>
      </c>
      <c r="R134" s="18">
        <v>0</v>
      </c>
      <c r="S134" s="18">
        <v>0</v>
      </c>
      <c r="T134" s="18">
        <v>0</v>
      </c>
      <c r="U134" s="18">
        <v>15</v>
      </c>
      <c r="V134" s="18">
        <v>0</v>
      </c>
      <c r="W134" s="18">
        <v>0</v>
      </c>
      <c r="X134" s="25">
        <v>18</v>
      </c>
      <c r="Y134" s="18">
        <f t="shared" si="5"/>
        <v>0</v>
      </c>
    </row>
    <row r="135" spans="1:25" s="21" customFormat="1" ht="11" x14ac:dyDescent="0.2">
      <c r="A135" s="18">
        <f t="shared" si="4"/>
        <v>133</v>
      </c>
      <c r="B135" s="18" t="s">
        <v>312</v>
      </c>
      <c r="C135" s="18" t="s">
        <v>1488</v>
      </c>
      <c r="D135" s="18">
        <v>7</v>
      </c>
      <c r="E135" s="18" t="s">
        <v>1075</v>
      </c>
      <c r="F135" s="18" t="s">
        <v>1165</v>
      </c>
      <c r="G135" s="18">
        <v>784</v>
      </c>
      <c r="H135" s="18">
        <v>723</v>
      </c>
      <c r="I135" s="18">
        <v>56</v>
      </c>
      <c r="J135" s="18">
        <v>0</v>
      </c>
      <c r="K135" s="18">
        <v>0</v>
      </c>
      <c r="L135" s="18">
        <v>0</v>
      </c>
      <c r="M135" s="18">
        <v>0</v>
      </c>
      <c r="N135" s="19" t="s">
        <v>2303</v>
      </c>
      <c r="O135" s="18">
        <v>5</v>
      </c>
      <c r="P135" s="19" t="s">
        <v>2303</v>
      </c>
      <c r="Q135" s="18">
        <v>0</v>
      </c>
      <c r="R135" s="18">
        <v>0</v>
      </c>
      <c r="S135" s="18">
        <v>0</v>
      </c>
      <c r="T135" s="18">
        <v>0</v>
      </c>
      <c r="U135" s="18">
        <v>0</v>
      </c>
      <c r="V135" s="18">
        <v>0</v>
      </c>
      <c r="W135" s="18">
        <v>0</v>
      </c>
      <c r="X135" s="25">
        <v>50</v>
      </c>
      <c r="Y135" s="18">
        <f t="shared" si="5"/>
        <v>0</v>
      </c>
    </row>
    <row r="136" spans="1:25" s="21" customFormat="1" ht="11" x14ac:dyDescent="0.2">
      <c r="A136" s="18">
        <f t="shared" si="4"/>
        <v>134</v>
      </c>
      <c r="B136" s="18" t="s">
        <v>630</v>
      </c>
      <c r="C136" s="18" t="s">
        <v>1844</v>
      </c>
      <c r="D136" s="18">
        <v>4</v>
      </c>
      <c r="E136" s="18" t="s">
        <v>1072</v>
      </c>
      <c r="F136" s="18" t="s">
        <v>1165</v>
      </c>
      <c r="G136" s="18">
        <v>783</v>
      </c>
      <c r="H136" s="18">
        <v>778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  <c r="N136" s="19" t="s">
        <v>2303</v>
      </c>
      <c r="O136" s="18">
        <v>0</v>
      </c>
      <c r="P136" s="19" t="s">
        <v>2303</v>
      </c>
      <c r="Q136" s="18">
        <v>5</v>
      </c>
      <c r="R136" s="18">
        <v>0</v>
      </c>
      <c r="S136" s="18">
        <v>0</v>
      </c>
      <c r="T136" s="18">
        <v>0</v>
      </c>
      <c r="U136" s="18">
        <v>0</v>
      </c>
      <c r="V136" s="18">
        <v>0</v>
      </c>
      <c r="W136" s="18">
        <v>0</v>
      </c>
      <c r="X136" s="25">
        <v>116</v>
      </c>
      <c r="Y136" s="18">
        <f t="shared" si="5"/>
        <v>0</v>
      </c>
    </row>
    <row r="137" spans="1:25" s="21" customFormat="1" ht="11" x14ac:dyDescent="0.2">
      <c r="A137" s="18">
        <f t="shared" si="4"/>
        <v>135</v>
      </c>
      <c r="B137" s="18" t="s">
        <v>1018</v>
      </c>
      <c r="C137" s="18" t="s">
        <v>2224</v>
      </c>
      <c r="D137" s="18">
        <v>5</v>
      </c>
      <c r="E137" s="18" t="s">
        <v>1074</v>
      </c>
      <c r="F137" s="18" t="s">
        <v>1165</v>
      </c>
      <c r="G137" s="18">
        <v>782</v>
      </c>
      <c r="H137" s="18">
        <v>767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  <c r="N137" s="19" t="s">
        <v>2303</v>
      </c>
      <c r="O137" s="18">
        <v>0</v>
      </c>
      <c r="P137" s="19" t="s">
        <v>2303</v>
      </c>
      <c r="Q137" s="18">
        <v>0</v>
      </c>
      <c r="R137" s="18">
        <v>0</v>
      </c>
      <c r="S137" s="18">
        <v>0</v>
      </c>
      <c r="T137" s="18">
        <v>0</v>
      </c>
      <c r="U137" s="18">
        <v>15</v>
      </c>
      <c r="V137" s="18">
        <v>0</v>
      </c>
      <c r="W137" s="18">
        <v>0</v>
      </c>
      <c r="X137" s="25">
        <v>132</v>
      </c>
      <c r="Y137" s="18">
        <f t="shared" si="5"/>
        <v>0</v>
      </c>
    </row>
    <row r="138" spans="1:25" s="21" customFormat="1" ht="11" x14ac:dyDescent="0.2">
      <c r="A138" s="18">
        <f t="shared" si="4"/>
        <v>136</v>
      </c>
      <c r="B138" s="18" t="s">
        <v>971</v>
      </c>
      <c r="C138" s="18" t="s">
        <v>1821</v>
      </c>
      <c r="D138" s="18">
        <v>4</v>
      </c>
      <c r="E138" s="18" t="s">
        <v>1072</v>
      </c>
      <c r="F138" s="18" t="s">
        <v>1165</v>
      </c>
      <c r="G138" s="18">
        <v>781</v>
      </c>
      <c r="H138" s="18">
        <v>766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  <c r="N138" s="19" t="s">
        <v>2303</v>
      </c>
      <c r="O138" s="18">
        <v>0</v>
      </c>
      <c r="P138" s="19" t="s">
        <v>2303</v>
      </c>
      <c r="Q138" s="18">
        <v>0</v>
      </c>
      <c r="R138" s="18">
        <v>0</v>
      </c>
      <c r="S138" s="18">
        <v>0</v>
      </c>
      <c r="T138" s="18">
        <v>0</v>
      </c>
      <c r="U138" s="18">
        <v>15</v>
      </c>
      <c r="V138" s="18">
        <v>0</v>
      </c>
      <c r="W138" s="18">
        <v>0</v>
      </c>
      <c r="X138" s="25">
        <v>85</v>
      </c>
      <c r="Y138" s="18">
        <f t="shared" si="5"/>
        <v>0</v>
      </c>
    </row>
    <row r="139" spans="1:25" s="21" customFormat="1" ht="11" x14ac:dyDescent="0.2">
      <c r="A139" s="18">
        <f t="shared" si="4"/>
        <v>137</v>
      </c>
      <c r="B139" s="18" t="s">
        <v>1020</v>
      </c>
      <c r="C139" s="18" t="s">
        <v>2191</v>
      </c>
      <c r="D139" s="18">
        <v>4</v>
      </c>
      <c r="E139" s="18" t="s">
        <v>1072</v>
      </c>
      <c r="F139" s="18" t="s">
        <v>1165</v>
      </c>
      <c r="G139" s="18">
        <v>780</v>
      </c>
      <c r="H139" s="18">
        <v>765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  <c r="N139" s="19" t="s">
        <v>2303</v>
      </c>
      <c r="O139" s="18">
        <v>0</v>
      </c>
      <c r="P139" s="19" t="s">
        <v>2303</v>
      </c>
      <c r="Q139" s="18">
        <v>5</v>
      </c>
      <c r="R139" s="18">
        <v>0</v>
      </c>
      <c r="S139" s="18">
        <v>10</v>
      </c>
      <c r="T139" s="18">
        <v>0</v>
      </c>
      <c r="U139" s="18">
        <v>0</v>
      </c>
      <c r="V139" s="18">
        <v>0</v>
      </c>
      <c r="W139" s="18">
        <v>0</v>
      </c>
      <c r="X139" s="25">
        <v>153</v>
      </c>
      <c r="Y139" s="18">
        <f t="shared" si="5"/>
        <v>0</v>
      </c>
    </row>
    <row r="140" spans="1:25" s="21" customFormat="1" ht="11" x14ac:dyDescent="0.2">
      <c r="A140" s="18">
        <f t="shared" si="4"/>
        <v>138</v>
      </c>
      <c r="B140" s="18" t="s">
        <v>283</v>
      </c>
      <c r="C140" s="18" t="s">
        <v>1458</v>
      </c>
      <c r="D140" s="18">
        <v>4</v>
      </c>
      <c r="E140" s="18" t="s">
        <v>1072</v>
      </c>
      <c r="F140" s="18" t="s">
        <v>1165</v>
      </c>
      <c r="G140" s="18">
        <v>779</v>
      </c>
      <c r="H140" s="18">
        <v>749</v>
      </c>
      <c r="I140" s="18">
        <v>0</v>
      </c>
      <c r="J140" s="18">
        <v>5</v>
      </c>
      <c r="K140" s="18">
        <v>0</v>
      </c>
      <c r="L140" s="18">
        <v>0</v>
      </c>
      <c r="M140" s="18">
        <v>0</v>
      </c>
      <c r="N140" s="19" t="s">
        <v>2303</v>
      </c>
      <c r="O140" s="18">
        <v>0</v>
      </c>
      <c r="P140" s="19" t="s">
        <v>2303</v>
      </c>
      <c r="Q140" s="18">
        <v>10</v>
      </c>
      <c r="R140" s="18">
        <v>0</v>
      </c>
      <c r="S140" s="18">
        <v>0</v>
      </c>
      <c r="T140" s="18">
        <v>0</v>
      </c>
      <c r="U140" s="18">
        <v>15</v>
      </c>
      <c r="V140" s="18">
        <v>0</v>
      </c>
      <c r="W140" s="18">
        <v>0</v>
      </c>
      <c r="X140" s="25">
        <v>9</v>
      </c>
      <c r="Y140" s="18">
        <f t="shared" si="5"/>
        <v>0</v>
      </c>
    </row>
    <row r="141" spans="1:25" s="21" customFormat="1" ht="11" x14ac:dyDescent="0.2">
      <c r="A141" s="18">
        <f t="shared" si="4"/>
        <v>139</v>
      </c>
      <c r="B141" s="18" t="s">
        <v>611</v>
      </c>
      <c r="C141" s="18" t="s">
        <v>2082</v>
      </c>
      <c r="D141" s="18">
        <v>1</v>
      </c>
      <c r="E141" s="18" t="s">
        <v>1070</v>
      </c>
      <c r="F141" s="18" t="s">
        <v>1165</v>
      </c>
      <c r="G141" s="18">
        <v>779</v>
      </c>
      <c r="H141" s="18">
        <v>714</v>
      </c>
      <c r="I141" s="18">
        <v>50</v>
      </c>
      <c r="J141" s="18">
        <v>0</v>
      </c>
      <c r="K141" s="18">
        <v>0</v>
      </c>
      <c r="L141" s="18">
        <v>0</v>
      </c>
      <c r="M141" s="18">
        <v>0</v>
      </c>
      <c r="N141" s="19" t="s">
        <v>2303</v>
      </c>
      <c r="O141" s="18">
        <v>0</v>
      </c>
      <c r="P141" s="19" t="s">
        <v>2303</v>
      </c>
      <c r="Q141" s="18">
        <v>0</v>
      </c>
      <c r="R141" s="18">
        <v>0</v>
      </c>
      <c r="S141" s="18">
        <v>0</v>
      </c>
      <c r="T141" s="18">
        <v>0</v>
      </c>
      <c r="U141" s="18">
        <v>15</v>
      </c>
      <c r="V141" s="18">
        <v>0</v>
      </c>
      <c r="W141" s="18">
        <v>0</v>
      </c>
      <c r="X141" s="25">
        <v>62</v>
      </c>
      <c r="Y141" s="18">
        <f t="shared" si="5"/>
        <v>0</v>
      </c>
    </row>
    <row r="142" spans="1:25" s="21" customFormat="1" ht="11" x14ac:dyDescent="0.2">
      <c r="A142" s="18">
        <f t="shared" si="4"/>
        <v>140</v>
      </c>
      <c r="B142" s="18" t="s">
        <v>423</v>
      </c>
      <c r="C142" s="18" t="s">
        <v>1599</v>
      </c>
      <c r="D142" s="18">
        <v>7</v>
      </c>
      <c r="E142" s="18" t="s">
        <v>1075</v>
      </c>
      <c r="F142" s="18" t="s">
        <v>1165</v>
      </c>
      <c r="G142" s="18">
        <v>778</v>
      </c>
      <c r="H142" s="18">
        <v>768</v>
      </c>
      <c r="I142" s="18">
        <v>0</v>
      </c>
      <c r="J142" s="18">
        <v>5</v>
      </c>
      <c r="K142" s="18">
        <v>0</v>
      </c>
      <c r="L142" s="18">
        <v>0</v>
      </c>
      <c r="M142" s="18">
        <v>0</v>
      </c>
      <c r="N142" s="19" t="s">
        <v>2303</v>
      </c>
      <c r="O142" s="18">
        <v>0</v>
      </c>
      <c r="P142" s="19" t="s">
        <v>2303</v>
      </c>
      <c r="Q142" s="18">
        <v>5</v>
      </c>
      <c r="R142" s="18">
        <v>0</v>
      </c>
      <c r="S142" s="18">
        <v>0</v>
      </c>
      <c r="T142" s="18">
        <v>0</v>
      </c>
      <c r="U142" s="18">
        <v>0</v>
      </c>
      <c r="V142" s="18">
        <v>0</v>
      </c>
      <c r="W142" s="18">
        <v>0</v>
      </c>
      <c r="X142" s="25">
        <v>35</v>
      </c>
      <c r="Y142" s="18">
        <f t="shared" si="5"/>
        <v>0</v>
      </c>
    </row>
    <row r="143" spans="1:25" s="21" customFormat="1" ht="11" x14ac:dyDescent="0.2">
      <c r="A143" s="18">
        <f t="shared" si="4"/>
        <v>141</v>
      </c>
      <c r="B143" s="18" t="s">
        <v>546</v>
      </c>
      <c r="C143" s="18" t="s">
        <v>1738</v>
      </c>
      <c r="D143" s="18">
        <v>6</v>
      </c>
      <c r="E143" s="18" t="s">
        <v>1076</v>
      </c>
      <c r="F143" s="18" t="s">
        <v>1165</v>
      </c>
      <c r="G143" s="18">
        <v>777</v>
      </c>
      <c r="H143" s="18">
        <v>732</v>
      </c>
      <c r="I143" s="18">
        <v>0</v>
      </c>
      <c r="J143" s="18">
        <v>5</v>
      </c>
      <c r="K143" s="18">
        <v>10</v>
      </c>
      <c r="L143" s="18">
        <v>0</v>
      </c>
      <c r="M143" s="18">
        <v>0</v>
      </c>
      <c r="N143" s="19" t="s">
        <v>2303</v>
      </c>
      <c r="O143" s="18">
        <v>0</v>
      </c>
      <c r="P143" s="19" t="s">
        <v>2303</v>
      </c>
      <c r="Q143" s="18">
        <v>15</v>
      </c>
      <c r="R143" s="18">
        <v>0</v>
      </c>
      <c r="S143" s="18">
        <v>0</v>
      </c>
      <c r="T143" s="18">
        <v>0</v>
      </c>
      <c r="U143" s="18">
        <v>15</v>
      </c>
      <c r="V143" s="18">
        <v>0</v>
      </c>
      <c r="W143" s="18">
        <v>0</v>
      </c>
      <c r="X143" s="25">
        <v>23</v>
      </c>
      <c r="Y143" s="18">
        <f t="shared" si="5"/>
        <v>0</v>
      </c>
    </row>
    <row r="144" spans="1:25" s="21" customFormat="1" ht="11" x14ac:dyDescent="0.2">
      <c r="A144" s="18">
        <f t="shared" si="4"/>
        <v>142</v>
      </c>
      <c r="B144" s="18" t="s">
        <v>470</v>
      </c>
      <c r="C144" s="18" t="s">
        <v>1650</v>
      </c>
      <c r="D144" s="18">
        <v>4</v>
      </c>
      <c r="E144" s="18" t="s">
        <v>1072</v>
      </c>
      <c r="F144" s="18" t="s">
        <v>1165</v>
      </c>
      <c r="G144" s="18">
        <v>776</v>
      </c>
      <c r="H144" s="18">
        <v>756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  <c r="N144" s="19" t="s">
        <v>2303</v>
      </c>
      <c r="O144" s="18">
        <v>0</v>
      </c>
      <c r="P144" s="19" t="s">
        <v>2303</v>
      </c>
      <c r="Q144" s="18">
        <v>5</v>
      </c>
      <c r="R144" s="18">
        <v>0</v>
      </c>
      <c r="S144" s="18">
        <v>0</v>
      </c>
      <c r="T144" s="18">
        <v>0</v>
      </c>
      <c r="U144" s="18">
        <v>15</v>
      </c>
      <c r="V144" s="18">
        <v>0</v>
      </c>
      <c r="W144" s="18">
        <v>0</v>
      </c>
      <c r="X144" s="25">
        <v>100</v>
      </c>
      <c r="Y144" s="18">
        <f t="shared" si="5"/>
        <v>0</v>
      </c>
    </row>
    <row r="145" spans="1:25" s="21" customFormat="1" ht="11" x14ac:dyDescent="0.2">
      <c r="A145" s="18">
        <f t="shared" si="4"/>
        <v>143</v>
      </c>
      <c r="B145" s="18" t="s">
        <v>644</v>
      </c>
      <c r="C145" s="18" t="s">
        <v>1862</v>
      </c>
      <c r="D145" s="18">
        <v>4</v>
      </c>
      <c r="E145" s="18" t="s">
        <v>1072</v>
      </c>
      <c r="F145" s="18" t="s">
        <v>1165</v>
      </c>
      <c r="G145" s="18">
        <v>769</v>
      </c>
      <c r="H145" s="18">
        <v>749</v>
      </c>
      <c r="I145" s="18">
        <v>0</v>
      </c>
      <c r="J145" s="18">
        <v>5</v>
      </c>
      <c r="K145" s="18">
        <v>0</v>
      </c>
      <c r="L145" s="18">
        <v>0</v>
      </c>
      <c r="M145" s="18">
        <v>0</v>
      </c>
      <c r="N145" s="19" t="s">
        <v>2303</v>
      </c>
      <c r="O145" s="18">
        <v>0</v>
      </c>
      <c r="P145" s="19" t="s">
        <v>2303</v>
      </c>
      <c r="Q145" s="18">
        <v>0</v>
      </c>
      <c r="R145" s="18">
        <v>0</v>
      </c>
      <c r="S145" s="18">
        <v>0</v>
      </c>
      <c r="T145" s="18">
        <v>0</v>
      </c>
      <c r="U145" s="18">
        <v>15</v>
      </c>
      <c r="V145" s="18">
        <v>0</v>
      </c>
      <c r="W145" s="18">
        <v>0</v>
      </c>
      <c r="X145" s="25">
        <v>19</v>
      </c>
      <c r="Y145" s="18">
        <f t="shared" si="5"/>
        <v>0</v>
      </c>
    </row>
    <row r="146" spans="1:25" s="21" customFormat="1" ht="11" x14ac:dyDescent="0.2">
      <c r="A146" s="18">
        <f t="shared" si="4"/>
        <v>144</v>
      </c>
      <c r="B146" s="18" t="s">
        <v>159</v>
      </c>
      <c r="C146" s="18" t="s">
        <v>1331</v>
      </c>
      <c r="D146" s="18">
        <v>6</v>
      </c>
      <c r="E146" s="18" t="s">
        <v>1076</v>
      </c>
      <c r="F146" s="18" t="s">
        <v>1165</v>
      </c>
      <c r="G146" s="18">
        <v>768</v>
      </c>
      <c r="H146" s="18">
        <v>738</v>
      </c>
      <c r="I146" s="18">
        <v>0</v>
      </c>
      <c r="J146" s="18">
        <v>5</v>
      </c>
      <c r="K146" s="18">
        <v>0</v>
      </c>
      <c r="L146" s="18">
        <v>0</v>
      </c>
      <c r="M146" s="18">
        <v>0</v>
      </c>
      <c r="N146" s="19" t="s">
        <v>2303</v>
      </c>
      <c r="O146" s="18">
        <v>0</v>
      </c>
      <c r="P146" s="19" t="s">
        <v>2303</v>
      </c>
      <c r="Q146" s="18">
        <v>10</v>
      </c>
      <c r="R146" s="18">
        <v>0</v>
      </c>
      <c r="S146" s="18">
        <v>10</v>
      </c>
      <c r="T146" s="18">
        <v>0</v>
      </c>
      <c r="U146" s="18">
        <v>5</v>
      </c>
      <c r="V146" s="18">
        <v>0</v>
      </c>
      <c r="W146" s="18">
        <v>0</v>
      </c>
      <c r="X146" s="25">
        <v>55</v>
      </c>
      <c r="Y146" s="18">
        <f>IF(X146&lt;3,1,0)</f>
        <v>0</v>
      </c>
    </row>
    <row r="147" spans="1:25" s="21" customFormat="1" ht="11" x14ac:dyDescent="0.2">
      <c r="A147" s="18">
        <f t="shared" si="4"/>
        <v>145</v>
      </c>
      <c r="B147" s="18" t="s">
        <v>1139</v>
      </c>
      <c r="C147" s="18" t="s">
        <v>1676</v>
      </c>
      <c r="D147" s="18">
        <v>5</v>
      </c>
      <c r="E147" s="18" t="s">
        <v>1074</v>
      </c>
      <c r="F147" s="18" t="s">
        <v>1165</v>
      </c>
      <c r="G147" s="18">
        <v>768</v>
      </c>
      <c r="H147" s="18">
        <v>728</v>
      </c>
      <c r="I147" s="18">
        <v>0</v>
      </c>
      <c r="J147" s="18">
        <v>5</v>
      </c>
      <c r="K147" s="18">
        <v>0</v>
      </c>
      <c r="L147" s="18">
        <v>0</v>
      </c>
      <c r="M147" s="18">
        <v>0</v>
      </c>
      <c r="N147" s="19" t="s">
        <v>2303</v>
      </c>
      <c r="O147" s="18">
        <v>5</v>
      </c>
      <c r="P147" s="19" t="s">
        <v>2303</v>
      </c>
      <c r="Q147" s="18">
        <v>15</v>
      </c>
      <c r="R147" s="18">
        <v>0</v>
      </c>
      <c r="S147" s="18">
        <v>15</v>
      </c>
      <c r="T147" s="18">
        <v>0</v>
      </c>
      <c r="U147" s="18">
        <v>0</v>
      </c>
      <c r="V147" s="18">
        <v>0</v>
      </c>
      <c r="W147" s="18">
        <v>0</v>
      </c>
      <c r="X147" s="25">
        <v>139</v>
      </c>
      <c r="Y147" s="18">
        <f t="shared" si="5"/>
        <v>0</v>
      </c>
    </row>
    <row r="148" spans="1:25" s="21" customFormat="1" ht="11" x14ac:dyDescent="0.2">
      <c r="A148" s="18">
        <f t="shared" si="4"/>
        <v>146</v>
      </c>
      <c r="B148" s="18" t="s">
        <v>428</v>
      </c>
      <c r="C148" s="18" t="s">
        <v>1604</v>
      </c>
      <c r="D148" s="18">
        <v>1</v>
      </c>
      <c r="E148" s="18" t="s">
        <v>1070</v>
      </c>
      <c r="F148" s="18" t="s">
        <v>1165</v>
      </c>
      <c r="G148" s="18">
        <v>766</v>
      </c>
      <c r="H148" s="18">
        <v>746</v>
      </c>
      <c r="I148" s="18">
        <v>0</v>
      </c>
      <c r="J148" s="18">
        <v>5</v>
      </c>
      <c r="K148" s="18">
        <v>0</v>
      </c>
      <c r="L148" s="18">
        <v>0</v>
      </c>
      <c r="M148" s="18">
        <v>0</v>
      </c>
      <c r="N148" s="19" t="s">
        <v>2303</v>
      </c>
      <c r="O148" s="18">
        <v>0</v>
      </c>
      <c r="P148" s="19" t="s">
        <v>2303</v>
      </c>
      <c r="Q148" s="18">
        <v>0</v>
      </c>
      <c r="R148" s="18">
        <v>0</v>
      </c>
      <c r="S148" s="18">
        <v>0</v>
      </c>
      <c r="T148" s="18">
        <v>0</v>
      </c>
      <c r="U148" s="18">
        <v>15</v>
      </c>
      <c r="V148" s="18">
        <v>0</v>
      </c>
      <c r="W148" s="18">
        <v>0</v>
      </c>
      <c r="X148" s="25">
        <v>80</v>
      </c>
      <c r="Y148" s="18">
        <f t="shared" si="5"/>
        <v>0</v>
      </c>
    </row>
    <row r="149" spans="1:25" s="21" customFormat="1" ht="11" x14ac:dyDescent="0.2">
      <c r="A149" s="18">
        <f t="shared" si="4"/>
        <v>147</v>
      </c>
      <c r="B149" s="18" t="s">
        <v>746</v>
      </c>
      <c r="C149" s="18" t="s">
        <v>1532</v>
      </c>
      <c r="D149" s="18">
        <v>1</v>
      </c>
      <c r="E149" s="18" t="s">
        <v>1070</v>
      </c>
      <c r="F149" s="18" t="s">
        <v>1165</v>
      </c>
      <c r="G149" s="18">
        <v>766</v>
      </c>
      <c r="H149" s="18">
        <v>731</v>
      </c>
      <c r="I149" s="18">
        <v>0</v>
      </c>
      <c r="J149" s="18">
        <v>0</v>
      </c>
      <c r="K149" s="18">
        <v>0</v>
      </c>
      <c r="L149" s="18">
        <v>0</v>
      </c>
      <c r="M149" s="18">
        <v>0</v>
      </c>
      <c r="N149" s="19" t="s">
        <v>2303</v>
      </c>
      <c r="O149" s="18">
        <v>0</v>
      </c>
      <c r="P149" s="19" t="s">
        <v>2303</v>
      </c>
      <c r="Q149" s="18">
        <v>5</v>
      </c>
      <c r="R149" s="18">
        <v>0</v>
      </c>
      <c r="S149" s="18">
        <v>15</v>
      </c>
      <c r="T149" s="18">
        <v>0</v>
      </c>
      <c r="U149" s="18">
        <v>15</v>
      </c>
      <c r="V149" s="18">
        <v>0</v>
      </c>
      <c r="W149" s="18">
        <v>0</v>
      </c>
      <c r="X149" s="25">
        <v>24</v>
      </c>
      <c r="Y149" s="18">
        <f t="shared" si="5"/>
        <v>0</v>
      </c>
    </row>
    <row r="150" spans="1:25" s="21" customFormat="1" ht="11" x14ac:dyDescent="0.2">
      <c r="A150" s="18">
        <f t="shared" si="4"/>
        <v>148</v>
      </c>
      <c r="B150" s="18" t="s">
        <v>438</v>
      </c>
      <c r="C150" s="18" t="s">
        <v>1616</v>
      </c>
      <c r="D150" s="18">
        <v>4</v>
      </c>
      <c r="E150" s="18" t="s">
        <v>1072</v>
      </c>
      <c r="F150" s="18" t="s">
        <v>1165</v>
      </c>
      <c r="G150" s="18">
        <v>765</v>
      </c>
      <c r="H150" s="18">
        <v>705</v>
      </c>
      <c r="I150" s="18">
        <v>0</v>
      </c>
      <c r="J150" s="18">
        <v>5</v>
      </c>
      <c r="K150" s="18">
        <v>0</v>
      </c>
      <c r="L150" s="18">
        <v>0</v>
      </c>
      <c r="M150" s="18">
        <v>0</v>
      </c>
      <c r="N150" s="19" t="s">
        <v>2303</v>
      </c>
      <c r="O150" s="18">
        <v>0</v>
      </c>
      <c r="P150" s="19" t="s">
        <v>2303</v>
      </c>
      <c r="Q150" s="18">
        <v>15</v>
      </c>
      <c r="R150" s="18">
        <v>0</v>
      </c>
      <c r="S150" s="18">
        <v>15</v>
      </c>
      <c r="T150" s="18">
        <v>0</v>
      </c>
      <c r="U150" s="18">
        <v>15</v>
      </c>
      <c r="V150" s="18">
        <v>10</v>
      </c>
      <c r="W150" s="18">
        <v>0</v>
      </c>
      <c r="X150" s="25">
        <v>8</v>
      </c>
      <c r="Y150" s="18">
        <f t="shared" si="5"/>
        <v>0</v>
      </c>
    </row>
    <row r="151" spans="1:25" s="21" customFormat="1" ht="11" x14ac:dyDescent="0.2">
      <c r="A151" s="18">
        <f t="shared" si="4"/>
        <v>149</v>
      </c>
      <c r="B151" s="18" t="s">
        <v>608</v>
      </c>
      <c r="C151" s="18" t="s">
        <v>1817</v>
      </c>
      <c r="D151" s="18">
        <v>8</v>
      </c>
      <c r="E151" s="18" t="s">
        <v>1077</v>
      </c>
      <c r="F151" s="18" t="s">
        <v>1165</v>
      </c>
      <c r="G151" s="18">
        <v>763</v>
      </c>
      <c r="H151" s="18">
        <v>758</v>
      </c>
      <c r="I151" s="18">
        <v>0</v>
      </c>
      <c r="J151" s="18">
        <v>5</v>
      </c>
      <c r="K151" s="18">
        <v>0</v>
      </c>
      <c r="L151" s="18">
        <v>0</v>
      </c>
      <c r="M151" s="18">
        <v>0</v>
      </c>
      <c r="N151" s="19" t="s">
        <v>2303</v>
      </c>
      <c r="O151" s="18">
        <v>0</v>
      </c>
      <c r="P151" s="19" t="s">
        <v>2303</v>
      </c>
      <c r="Q151" s="18">
        <v>0</v>
      </c>
      <c r="R151" s="18">
        <v>0</v>
      </c>
      <c r="S151" s="18">
        <v>0</v>
      </c>
      <c r="T151" s="18">
        <v>0</v>
      </c>
      <c r="U151" s="18">
        <v>0</v>
      </c>
      <c r="V151" s="18">
        <v>0</v>
      </c>
      <c r="W151" s="18">
        <v>0</v>
      </c>
      <c r="X151" s="25">
        <v>46</v>
      </c>
      <c r="Y151" s="18">
        <f t="shared" si="5"/>
        <v>0</v>
      </c>
    </row>
    <row r="152" spans="1:25" s="21" customFormat="1" ht="11" x14ac:dyDescent="0.2">
      <c r="A152" s="18">
        <f t="shared" si="4"/>
        <v>150</v>
      </c>
      <c r="B152" s="18" t="s">
        <v>144</v>
      </c>
      <c r="C152" s="18" t="s">
        <v>1317</v>
      </c>
      <c r="D152" s="18">
        <v>6</v>
      </c>
      <c r="E152" s="18" t="s">
        <v>1076</v>
      </c>
      <c r="F152" s="18" t="s">
        <v>1165</v>
      </c>
      <c r="G152" s="18">
        <v>763</v>
      </c>
      <c r="H152" s="18">
        <v>698</v>
      </c>
      <c r="I152" s="18">
        <v>0</v>
      </c>
      <c r="J152" s="18">
        <v>5</v>
      </c>
      <c r="K152" s="18">
        <v>0</v>
      </c>
      <c r="L152" s="18">
        <v>0</v>
      </c>
      <c r="M152" s="18">
        <v>0</v>
      </c>
      <c r="N152" s="19" t="s">
        <v>2303</v>
      </c>
      <c r="O152" s="18">
        <v>0</v>
      </c>
      <c r="P152" s="19" t="s">
        <v>2303</v>
      </c>
      <c r="Q152" s="18">
        <v>10</v>
      </c>
      <c r="R152" s="18">
        <v>0</v>
      </c>
      <c r="S152" s="18">
        <v>15</v>
      </c>
      <c r="T152" s="18">
        <v>10</v>
      </c>
      <c r="U152" s="18">
        <v>15</v>
      </c>
      <c r="V152" s="18">
        <v>10</v>
      </c>
      <c r="W152" s="18">
        <v>0</v>
      </c>
      <c r="X152" s="25">
        <v>3</v>
      </c>
      <c r="Y152" s="18">
        <f t="shared" si="5"/>
        <v>0</v>
      </c>
    </row>
    <row r="153" spans="1:25" s="21" customFormat="1" ht="11" x14ac:dyDescent="0.2">
      <c r="A153" s="18">
        <f t="shared" si="4"/>
        <v>151</v>
      </c>
      <c r="B153" s="18" t="s">
        <v>993</v>
      </c>
      <c r="C153" s="18" t="s">
        <v>2113</v>
      </c>
      <c r="D153" s="18">
        <v>1</v>
      </c>
      <c r="E153" s="18" t="s">
        <v>1070</v>
      </c>
      <c r="F153" s="18" t="s">
        <v>1165</v>
      </c>
      <c r="G153" s="18">
        <v>761</v>
      </c>
      <c r="H153" s="18">
        <v>756</v>
      </c>
      <c r="I153" s="18">
        <v>0</v>
      </c>
      <c r="J153" s="18">
        <v>0</v>
      </c>
      <c r="K153" s="18">
        <v>0</v>
      </c>
      <c r="L153" s="18">
        <v>0</v>
      </c>
      <c r="M153" s="18">
        <v>0</v>
      </c>
      <c r="N153" s="19" t="s">
        <v>2303</v>
      </c>
      <c r="O153" s="18">
        <v>0</v>
      </c>
      <c r="P153" s="19" t="s">
        <v>2303</v>
      </c>
      <c r="Q153" s="18">
        <v>5</v>
      </c>
      <c r="R153" s="18">
        <v>0</v>
      </c>
      <c r="S153" s="18">
        <v>0</v>
      </c>
      <c r="T153" s="18">
        <v>0</v>
      </c>
      <c r="U153" s="18">
        <v>0</v>
      </c>
      <c r="V153" s="18">
        <v>0</v>
      </c>
      <c r="W153" s="18">
        <v>0</v>
      </c>
      <c r="X153" s="25">
        <v>452</v>
      </c>
      <c r="Y153" s="18">
        <f t="shared" si="5"/>
        <v>0</v>
      </c>
    </row>
    <row r="154" spans="1:25" s="21" customFormat="1" ht="11" x14ac:dyDescent="0.2">
      <c r="A154" s="18">
        <f t="shared" si="4"/>
        <v>152</v>
      </c>
      <c r="B154" s="18" t="s">
        <v>361</v>
      </c>
      <c r="C154" s="18" t="s">
        <v>1533</v>
      </c>
      <c r="D154" s="18">
        <v>6</v>
      </c>
      <c r="E154" s="18" t="s">
        <v>1076</v>
      </c>
      <c r="F154" s="18" t="s">
        <v>1165</v>
      </c>
      <c r="G154" s="18">
        <v>761</v>
      </c>
      <c r="H154" s="18">
        <v>746</v>
      </c>
      <c r="I154" s="18">
        <v>0</v>
      </c>
      <c r="J154" s="18">
        <v>5</v>
      </c>
      <c r="K154" s="18">
        <v>0</v>
      </c>
      <c r="L154" s="18">
        <v>0</v>
      </c>
      <c r="M154" s="18">
        <v>0</v>
      </c>
      <c r="N154" s="19" t="s">
        <v>2303</v>
      </c>
      <c r="O154" s="18">
        <v>5</v>
      </c>
      <c r="P154" s="19" t="s">
        <v>2303</v>
      </c>
      <c r="Q154" s="18">
        <v>5</v>
      </c>
      <c r="R154" s="18">
        <v>0</v>
      </c>
      <c r="S154" s="18">
        <v>0</v>
      </c>
      <c r="T154" s="18">
        <v>0</v>
      </c>
      <c r="U154" s="18">
        <v>0</v>
      </c>
      <c r="V154" s="18">
        <v>0</v>
      </c>
      <c r="W154" s="18">
        <v>0</v>
      </c>
      <c r="X154" s="25">
        <v>53</v>
      </c>
      <c r="Y154" s="18">
        <f t="shared" si="5"/>
        <v>0</v>
      </c>
    </row>
    <row r="155" spans="1:25" s="21" customFormat="1" ht="11" x14ac:dyDescent="0.2">
      <c r="A155" s="18">
        <f t="shared" si="4"/>
        <v>153</v>
      </c>
      <c r="B155" s="18" t="s">
        <v>783</v>
      </c>
      <c r="C155" s="18" t="s">
        <v>2011</v>
      </c>
      <c r="D155" s="18">
        <v>6</v>
      </c>
      <c r="E155" s="18" t="s">
        <v>1076</v>
      </c>
      <c r="F155" s="18" t="s">
        <v>1165</v>
      </c>
      <c r="G155" s="18">
        <v>758</v>
      </c>
      <c r="H155" s="18">
        <v>733</v>
      </c>
      <c r="I155" s="18">
        <v>0</v>
      </c>
      <c r="J155" s="18">
        <v>5</v>
      </c>
      <c r="K155" s="18">
        <v>0</v>
      </c>
      <c r="L155" s="18">
        <v>0</v>
      </c>
      <c r="M155" s="18">
        <v>0</v>
      </c>
      <c r="N155" s="19" t="s">
        <v>2303</v>
      </c>
      <c r="O155" s="18">
        <v>0</v>
      </c>
      <c r="P155" s="19" t="s">
        <v>2303</v>
      </c>
      <c r="Q155" s="18">
        <v>5</v>
      </c>
      <c r="R155" s="18">
        <v>0</v>
      </c>
      <c r="S155" s="18">
        <v>0</v>
      </c>
      <c r="T155" s="18">
        <v>0</v>
      </c>
      <c r="U155" s="18">
        <v>15</v>
      </c>
      <c r="V155" s="18">
        <v>0</v>
      </c>
      <c r="W155" s="18">
        <v>0</v>
      </c>
      <c r="X155" s="25">
        <v>111</v>
      </c>
      <c r="Y155" s="18">
        <f t="shared" si="5"/>
        <v>0</v>
      </c>
    </row>
    <row r="156" spans="1:25" s="21" customFormat="1" ht="11" x14ac:dyDescent="0.2">
      <c r="A156" s="18">
        <f t="shared" si="4"/>
        <v>154</v>
      </c>
      <c r="B156" s="18" t="s">
        <v>448</v>
      </c>
      <c r="C156" s="18" t="s">
        <v>1627</v>
      </c>
      <c r="D156" s="18">
        <v>4</v>
      </c>
      <c r="E156" s="18" t="s">
        <v>1072</v>
      </c>
      <c r="F156" s="18" t="s">
        <v>1165</v>
      </c>
      <c r="G156" s="18">
        <v>747</v>
      </c>
      <c r="H156" s="18">
        <v>727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  <c r="N156" s="19" t="s">
        <v>2303</v>
      </c>
      <c r="O156" s="18">
        <v>0</v>
      </c>
      <c r="P156" s="19" t="s">
        <v>2303</v>
      </c>
      <c r="Q156" s="18">
        <v>5</v>
      </c>
      <c r="R156" s="18">
        <v>0</v>
      </c>
      <c r="S156" s="18">
        <v>0</v>
      </c>
      <c r="T156" s="18">
        <v>0</v>
      </c>
      <c r="U156" s="18">
        <v>15</v>
      </c>
      <c r="V156" s="18">
        <v>0</v>
      </c>
      <c r="W156" s="18">
        <v>0</v>
      </c>
      <c r="X156" s="25">
        <v>3</v>
      </c>
      <c r="Y156" s="18">
        <f t="shared" si="5"/>
        <v>0</v>
      </c>
    </row>
    <row r="157" spans="1:25" s="21" customFormat="1" ht="11" x14ac:dyDescent="0.2">
      <c r="A157" s="18">
        <f t="shared" si="4"/>
        <v>155</v>
      </c>
      <c r="B157" s="18" t="s">
        <v>549</v>
      </c>
      <c r="C157" s="18" t="s">
        <v>1742</v>
      </c>
      <c r="D157" s="18">
        <v>5</v>
      </c>
      <c r="E157" s="18" t="s">
        <v>1074</v>
      </c>
      <c r="F157" s="18" t="s">
        <v>1165</v>
      </c>
      <c r="G157" s="18">
        <v>745</v>
      </c>
      <c r="H157" s="18">
        <v>715</v>
      </c>
      <c r="I157" s="18">
        <v>0</v>
      </c>
      <c r="J157" s="18">
        <v>5</v>
      </c>
      <c r="K157" s="18">
        <v>0</v>
      </c>
      <c r="L157" s="18">
        <v>0</v>
      </c>
      <c r="M157" s="18">
        <v>0</v>
      </c>
      <c r="N157" s="19" t="s">
        <v>2303</v>
      </c>
      <c r="O157" s="18">
        <v>0</v>
      </c>
      <c r="P157" s="19" t="s">
        <v>2303</v>
      </c>
      <c r="Q157" s="18">
        <v>10</v>
      </c>
      <c r="R157" s="18">
        <v>0</v>
      </c>
      <c r="S157" s="18">
        <v>0</v>
      </c>
      <c r="T157" s="18">
        <v>0</v>
      </c>
      <c r="U157" s="18">
        <v>15</v>
      </c>
      <c r="V157" s="18">
        <v>0</v>
      </c>
      <c r="W157" s="18">
        <v>0</v>
      </c>
      <c r="X157" s="25">
        <v>23</v>
      </c>
      <c r="Y157" s="18">
        <f t="shared" si="5"/>
        <v>0</v>
      </c>
    </row>
    <row r="158" spans="1:25" s="21" customFormat="1" ht="11" x14ac:dyDescent="0.2">
      <c r="A158" s="18">
        <f t="shared" si="4"/>
        <v>156</v>
      </c>
      <c r="B158" s="18" t="s">
        <v>289</v>
      </c>
      <c r="C158" s="18" t="s">
        <v>1464</v>
      </c>
      <c r="D158" s="18">
        <v>3</v>
      </c>
      <c r="E158" s="18" t="s">
        <v>1073</v>
      </c>
      <c r="F158" s="18" t="s">
        <v>1165</v>
      </c>
      <c r="G158" s="18">
        <v>744</v>
      </c>
      <c r="H158" s="18">
        <v>739</v>
      </c>
      <c r="I158" s="18">
        <v>0</v>
      </c>
      <c r="J158" s="18">
        <v>5</v>
      </c>
      <c r="K158" s="18">
        <v>0</v>
      </c>
      <c r="L158" s="18">
        <v>0</v>
      </c>
      <c r="M158" s="18">
        <v>0</v>
      </c>
      <c r="N158" s="19" t="s">
        <v>2303</v>
      </c>
      <c r="O158" s="18">
        <v>0</v>
      </c>
      <c r="P158" s="19" t="s">
        <v>2303</v>
      </c>
      <c r="Q158" s="18">
        <v>0</v>
      </c>
      <c r="R158" s="18">
        <v>0</v>
      </c>
      <c r="S158" s="18">
        <v>0</v>
      </c>
      <c r="T158" s="18">
        <v>0</v>
      </c>
      <c r="U158" s="18">
        <v>0</v>
      </c>
      <c r="V158" s="18">
        <v>0</v>
      </c>
      <c r="W158" s="18">
        <v>0</v>
      </c>
      <c r="X158" s="25">
        <v>117</v>
      </c>
      <c r="Y158" s="18">
        <f t="shared" si="5"/>
        <v>0</v>
      </c>
    </row>
    <row r="159" spans="1:25" s="21" customFormat="1" ht="11" x14ac:dyDescent="0.2">
      <c r="A159" s="18">
        <f t="shared" si="4"/>
        <v>157</v>
      </c>
      <c r="B159" s="18" t="s">
        <v>463</v>
      </c>
      <c r="C159" s="18" t="s">
        <v>1641</v>
      </c>
      <c r="D159" s="18">
        <v>6</v>
      </c>
      <c r="E159" s="18" t="s">
        <v>1076</v>
      </c>
      <c r="F159" s="18" t="s">
        <v>1165</v>
      </c>
      <c r="G159" s="18">
        <v>741</v>
      </c>
      <c r="H159" s="18">
        <v>736</v>
      </c>
      <c r="I159" s="18">
        <v>0</v>
      </c>
      <c r="J159" s="18">
        <v>5</v>
      </c>
      <c r="K159" s="18">
        <v>0</v>
      </c>
      <c r="L159" s="18">
        <v>0</v>
      </c>
      <c r="M159" s="18">
        <v>0</v>
      </c>
      <c r="N159" s="19" t="s">
        <v>2303</v>
      </c>
      <c r="O159" s="18">
        <v>0</v>
      </c>
      <c r="P159" s="19" t="s">
        <v>2303</v>
      </c>
      <c r="Q159" s="18">
        <v>0</v>
      </c>
      <c r="R159" s="18">
        <v>0</v>
      </c>
      <c r="S159" s="18">
        <v>0</v>
      </c>
      <c r="T159" s="18">
        <v>0</v>
      </c>
      <c r="U159" s="18">
        <v>0</v>
      </c>
      <c r="V159" s="18">
        <v>0</v>
      </c>
      <c r="W159" s="18">
        <v>0</v>
      </c>
      <c r="X159" s="25">
        <v>29</v>
      </c>
      <c r="Y159" s="18">
        <f t="shared" si="5"/>
        <v>0</v>
      </c>
    </row>
    <row r="160" spans="1:25" s="21" customFormat="1" ht="11" x14ac:dyDescent="0.2">
      <c r="A160" s="18">
        <f t="shared" si="4"/>
        <v>158</v>
      </c>
      <c r="B160" s="18" t="s">
        <v>1059</v>
      </c>
      <c r="C160" s="18" t="s">
        <v>2115</v>
      </c>
      <c r="D160" s="18">
        <v>1</v>
      </c>
      <c r="E160" s="18" t="s">
        <v>1070</v>
      </c>
      <c r="F160" s="18" t="s">
        <v>1165</v>
      </c>
      <c r="G160" s="18">
        <v>741</v>
      </c>
      <c r="H160" s="18">
        <v>716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  <c r="N160" s="19" t="s">
        <v>2303</v>
      </c>
      <c r="O160" s="18">
        <v>0</v>
      </c>
      <c r="P160" s="19" t="s">
        <v>2303</v>
      </c>
      <c r="Q160" s="18">
        <v>0</v>
      </c>
      <c r="R160" s="18">
        <v>0</v>
      </c>
      <c r="S160" s="18">
        <v>10</v>
      </c>
      <c r="T160" s="18">
        <v>0</v>
      </c>
      <c r="U160" s="18">
        <v>15</v>
      </c>
      <c r="V160" s="18">
        <v>0</v>
      </c>
      <c r="W160" s="18">
        <v>0</v>
      </c>
      <c r="X160" s="25">
        <v>118</v>
      </c>
      <c r="Y160" s="18">
        <f t="shared" si="5"/>
        <v>0</v>
      </c>
    </row>
    <row r="161" spans="1:25" s="21" customFormat="1" ht="11" x14ac:dyDescent="0.2">
      <c r="A161" s="18">
        <f t="shared" si="4"/>
        <v>159</v>
      </c>
      <c r="B161" s="18" t="s">
        <v>981</v>
      </c>
      <c r="C161" s="18" t="s">
        <v>1905</v>
      </c>
      <c r="D161" s="18">
        <v>2</v>
      </c>
      <c r="E161" s="18" t="s">
        <v>1071</v>
      </c>
      <c r="F161" s="18" t="s">
        <v>1165</v>
      </c>
      <c r="G161" s="18">
        <v>739</v>
      </c>
      <c r="H161" s="18">
        <v>739</v>
      </c>
      <c r="I161" s="18">
        <v>0</v>
      </c>
      <c r="J161" s="18">
        <v>0</v>
      </c>
      <c r="K161" s="18">
        <v>0</v>
      </c>
      <c r="L161" s="18">
        <v>0</v>
      </c>
      <c r="M161" s="18">
        <v>0</v>
      </c>
      <c r="N161" s="19" t="s">
        <v>2303</v>
      </c>
      <c r="O161" s="18">
        <v>0</v>
      </c>
      <c r="P161" s="19" t="s">
        <v>2303</v>
      </c>
      <c r="Q161" s="18">
        <v>0</v>
      </c>
      <c r="R161" s="18">
        <v>0</v>
      </c>
      <c r="S161" s="18">
        <v>0</v>
      </c>
      <c r="T161" s="18">
        <v>0</v>
      </c>
      <c r="U161" s="18">
        <v>0</v>
      </c>
      <c r="V161" s="18">
        <v>0</v>
      </c>
      <c r="W161" s="18">
        <v>0</v>
      </c>
      <c r="X161" s="25">
        <v>163</v>
      </c>
      <c r="Y161" s="18">
        <f t="shared" si="5"/>
        <v>0</v>
      </c>
    </row>
    <row r="162" spans="1:25" s="21" customFormat="1" ht="11" x14ac:dyDescent="0.2">
      <c r="A162" s="18">
        <f t="shared" si="4"/>
        <v>160</v>
      </c>
      <c r="B162" s="18" t="s">
        <v>329</v>
      </c>
      <c r="C162" s="18" t="s">
        <v>1505</v>
      </c>
      <c r="D162" s="18">
        <v>4</v>
      </c>
      <c r="E162" s="18" t="s">
        <v>1072</v>
      </c>
      <c r="F162" s="18" t="s">
        <v>1165</v>
      </c>
      <c r="G162" s="18">
        <v>739</v>
      </c>
      <c r="H162" s="18">
        <v>694</v>
      </c>
      <c r="I162" s="18">
        <v>0</v>
      </c>
      <c r="J162" s="18">
        <v>5</v>
      </c>
      <c r="K162" s="18">
        <v>0</v>
      </c>
      <c r="L162" s="18">
        <v>0</v>
      </c>
      <c r="M162" s="18">
        <v>5</v>
      </c>
      <c r="N162" s="19" t="s">
        <v>2303</v>
      </c>
      <c r="O162" s="18">
        <v>0</v>
      </c>
      <c r="P162" s="19" t="s">
        <v>2303</v>
      </c>
      <c r="Q162" s="18">
        <v>10</v>
      </c>
      <c r="R162" s="18">
        <v>0</v>
      </c>
      <c r="S162" s="18">
        <v>0</v>
      </c>
      <c r="T162" s="18">
        <v>0</v>
      </c>
      <c r="U162" s="18">
        <v>15</v>
      </c>
      <c r="V162" s="18">
        <v>10</v>
      </c>
      <c r="W162" s="18">
        <v>0</v>
      </c>
      <c r="X162" s="25">
        <v>6</v>
      </c>
      <c r="Y162" s="18">
        <f t="shared" si="5"/>
        <v>0</v>
      </c>
    </row>
    <row r="163" spans="1:25" s="21" customFormat="1" ht="11" x14ac:dyDescent="0.2">
      <c r="A163" s="18">
        <f t="shared" si="4"/>
        <v>161</v>
      </c>
      <c r="B163" s="18" t="s">
        <v>1115</v>
      </c>
      <c r="C163" s="18" t="s">
        <v>1116</v>
      </c>
      <c r="D163" s="18">
        <v>2</v>
      </c>
      <c r="E163" s="18" t="s">
        <v>1071</v>
      </c>
      <c r="F163" s="18" t="s">
        <v>1165</v>
      </c>
      <c r="G163" s="18">
        <v>738</v>
      </c>
      <c r="H163" s="18">
        <v>733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  <c r="N163" s="19" t="s">
        <v>2303</v>
      </c>
      <c r="O163" s="18">
        <v>0</v>
      </c>
      <c r="P163" s="19" t="s">
        <v>2303</v>
      </c>
      <c r="Q163" s="18">
        <v>5</v>
      </c>
      <c r="R163" s="18">
        <v>0</v>
      </c>
      <c r="S163" s="18">
        <v>0</v>
      </c>
      <c r="T163" s="18">
        <v>0</v>
      </c>
      <c r="U163" s="18">
        <v>0</v>
      </c>
      <c r="V163" s="18">
        <v>0</v>
      </c>
      <c r="W163" s="18">
        <v>0</v>
      </c>
      <c r="X163" s="25">
        <v>14</v>
      </c>
      <c r="Y163" s="18">
        <f t="shared" si="5"/>
        <v>0</v>
      </c>
    </row>
    <row r="164" spans="1:25" s="21" customFormat="1" ht="11" x14ac:dyDescent="0.2">
      <c r="A164" s="18">
        <f t="shared" si="4"/>
        <v>162</v>
      </c>
      <c r="B164" s="18" t="s">
        <v>675</v>
      </c>
      <c r="C164" s="18" t="s">
        <v>1908</v>
      </c>
      <c r="D164" s="18">
        <v>6</v>
      </c>
      <c r="E164" s="18" t="s">
        <v>1076</v>
      </c>
      <c r="F164" s="18" t="s">
        <v>1165</v>
      </c>
      <c r="G164" s="18">
        <v>738</v>
      </c>
      <c r="H164" s="18">
        <v>708</v>
      </c>
      <c r="I164" s="18">
        <v>0</v>
      </c>
      <c r="J164" s="18">
        <v>5</v>
      </c>
      <c r="K164" s="18">
        <v>0</v>
      </c>
      <c r="L164" s="18">
        <v>0</v>
      </c>
      <c r="M164" s="18">
        <v>0</v>
      </c>
      <c r="N164" s="19" t="s">
        <v>2303</v>
      </c>
      <c r="O164" s="18">
        <v>0</v>
      </c>
      <c r="P164" s="19" t="s">
        <v>2303</v>
      </c>
      <c r="Q164" s="18">
        <v>5</v>
      </c>
      <c r="R164" s="18">
        <v>0</v>
      </c>
      <c r="S164" s="18">
        <v>5</v>
      </c>
      <c r="T164" s="18">
        <v>0</v>
      </c>
      <c r="U164" s="18">
        <v>15</v>
      </c>
      <c r="V164" s="18">
        <v>0</v>
      </c>
      <c r="W164" s="18">
        <v>0</v>
      </c>
      <c r="X164" s="25">
        <v>5</v>
      </c>
      <c r="Y164" s="18">
        <f t="shared" si="5"/>
        <v>0</v>
      </c>
    </row>
    <row r="165" spans="1:25" s="21" customFormat="1" ht="11" x14ac:dyDescent="0.2">
      <c r="A165" s="18">
        <f t="shared" si="4"/>
        <v>163</v>
      </c>
      <c r="B165" s="18" t="s">
        <v>1043</v>
      </c>
      <c r="C165" s="18" t="s">
        <v>2169</v>
      </c>
      <c r="D165" s="18">
        <v>2</v>
      </c>
      <c r="E165" s="18" t="s">
        <v>1071</v>
      </c>
      <c r="F165" s="18" t="s">
        <v>1165</v>
      </c>
      <c r="G165" s="18">
        <v>738</v>
      </c>
      <c r="H165" s="18">
        <v>708</v>
      </c>
      <c r="I165" s="18">
        <v>0</v>
      </c>
      <c r="J165" s="18">
        <v>5</v>
      </c>
      <c r="K165" s="18">
        <v>0</v>
      </c>
      <c r="L165" s="18">
        <v>0</v>
      </c>
      <c r="M165" s="18">
        <v>0</v>
      </c>
      <c r="N165" s="19" t="s">
        <v>2303</v>
      </c>
      <c r="O165" s="18">
        <v>0</v>
      </c>
      <c r="P165" s="19" t="s">
        <v>2303</v>
      </c>
      <c r="Q165" s="18">
        <v>5</v>
      </c>
      <c r="R165" s="18">
        <v>0</v>
      </c>
      <c r="S165" s="18">
        <v>5</v>
      </c>
      <c r="T165" s="18">
        <v>0</v>
      </c>
      <c r="U165" s="18">
        <v>15</v>
      </c>
      <c r="V165" s="18">
        <v>0</v>
      </c>
      <c r="W165" s="18">
        <v>0</v>
      </c>
      <c r="X165" s="25">
        <v>60</v>
      </c>
      <c r="Y165" s="18">
        <f t="shared" si="5"/>
        <v>0</v>
      </c>
    </row>
    <row r="166" spans="1:25" s="21" customFormat="1" ht="11" x14ac:dyDescent="0.2">
      <c r="A166" s="18">
        <f t="shared" si="4"/>
        <v>164</v>
      </c>
      <c r="B166" s="18" t="s">
        <v>994</v>
      </c>
      <c r="C166" s="18" t="s">
        <v>2215</v>
      </c>
      <c r="D166" s="18">
        <v>5</v>
      </c>
      <c r="E166" s="18" t="s">
        <v>1074</v>
      </c>
      <c r="F166" s="18" t="s">
        <v>1165</v>
      </c>
      <c r="G166" s="18">
        <v>734</v>
      </c>
      <c r="H166" s="18">
        <v>724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  <c r="N166" s="19" t="s">
        <v>2303</v>
      </c>
      <c r="O166" s="18">
        <v>0</v>
      </c>
      <c r="P166" s="19" t="s">
        <v>2303</v>
      </c>
      <c r="Q166" s="18">
        <v>5</v>
      </c>
      <c r="R166" s="18">
        <v>0</v>
      </c>
      <c r="S166" s="18">
        <v>0</v>
      </c>
      <c r="T166" s="18">
        <v>0</v>
      </c>
      <c r="U166" s="18">
        <v>5</v>
      </c>
      <c r="V166" s="18">
        <v>0</v>
      </c>
      <c r="W166" s="18">
        <v>0</v>
      </c>
      <c r="X166" s="25">
        <v>283</v>
      </c>
      <c r="Y166" s="18">
        <f t="shared" si="5"/>
        <v>0</v>
      </c>
    </row>
    <row r="167" spans="1:25" s="21" customFormat="1" ht="11" x14ac:dyDescent="0.2">
      <c r="A167" s="18">
        <f t="shared" si="4"/>
        <v>165</v>
      </c>
      <c r="B167" s="18" t="s">
        <v>890</v>
      </c>
      <c r="C167" s="18" t="s">
        <v>2019</v>
      </c>
      <c r="D167" s="18">
        <v>1</v>
      </c>
      <c r="E167" s="18" t="s">
        <v>1070</v>
      </c>
      <c r="F167" s="18" t="s">
        <v>1165</v>
      </c>
      <c r="G167" s="18">
        <v>730</v>
      </c>
      <c r="H167" s="18">
        <v>730</v>
      </c>
      <c r="I167" s="18">
        <v>0</v>
      </c>
      <c r="J167" s="18">
        <v>0</v>
      </c>
      <c r="K167" s="18">
        <v>0</v>
      </c>
      <c r="L167" s="18">
        <v>0</v>
      </c>
      <c r="M167" s="18">
        <v>0</v>
      </c>
      <c r="N167" s="19" t="s">
        <v>2303</v>
      </c>
      <c r="O167" s="18">
        <v>0</v>
      </c>
      <c r="P167" s="19" t="s">
        <v>2303</v>
      </c>
      <c r="Q167" s="18">
        <v>0</v>
      </c>
      <c r="R167" s="18">
        <v>0</v>
      </c>
      <c r="S167" s="18">
        <v>0</v>
      </c>
      <c r="T167" s="18">
        <v>0</v>
      </c>
      <c r="U167" s="18">
        <v>0</v>
      </c>
      <c r="V167" s="18">
        <v>0</v>
      </c>
      <c r="W167" s="18">
        <v>0</v>
      </c>
      <c r="X167" s="25">
        <v>62</v>
      </c>
      <c r="Y167" s="18">
        <f t="shared" si="5"/>
        <v>0</v>
      </c>
    </row>
    <row r="168" spans="1:25" s="21" customFormat="1" ht="11" x14ac:dyDescent="0.2">
      <c r="A168" s="18">
        <f t="shared" si="4"/>
        <v>166</v>
      </c>
      <c r="B168" s="18" t="s">
        <v>1558</v>
      </c>
      <c r="C168" s="18" t="s">
        <v>1559</v>
      </c>
      <c r="D168" s="18">
        <v>6</v>
      </c>
      <c r="E168" s="18" t="s">
        <v>1076</v>
      </c>
      <c r="F168" s="18" t="s">
        <v>1165</v>
      </c>
      <c r="G168" s="18">
        <v>728</v>
      </c>
      <c r="H168" s="18">
        <v>723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  <c r="N168" s="19" t="s">
        <v>2303</v>
      </c>
      <c r="O168" s="18">
        <v>0</v>
      </c>
      <c r="P168" s="19" t="s">
        <v>2303</v>
      </c>
      <c r="Q168" s="18">
        <v>5</v>
      </c>
      <c r="R168" s="18">
        <v>0</v>
      </c>
      <c r="S168" s="18">
        <v>0</v>
      </c>
      <c r="T168" s="18">
        <v>0</v>
      </c>
      <c r="U168" s="18">
        <v>0</v>
      </c>
      <c r="V168" s="18">
        <v>0</v>
      </c>
      <c r="W168" s="18">
        <v>0</v>
      </c>
      <c r="X168" s="25">
        <v>145</v>
      </c>
      <c r="Y168" s="18">
        <f t="shared" si="5"/>
        <v>0</v>
      </c>
    </row>
    <row r="169" spans="1:25" s="21" customFormat="1" ht="11" x14ac:dyDescent="0.2">
      <c r="A169" s="18">
        <f t="shared" si="4"/>
        <v>167</v>
      </c>
      <c r="B169" s="18" t="s">
        <v>848</v>
      </c>
      <c r="C169" s="18" t="s">
        <v>1611</v>
      </c>
      <c r="D169" s="18">
        <v>4</v>
      </c>
      <c r="E169" s="18" t="s">
        <v>1072</v>
      </c>
      <c r="F169" s="18" t="s">
        <v>1165</v>
      </c>
      <c r="G169" s="18">
        <v>728</v>
      </c>
      <c r="H169" s="18">
        <v>723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  <c r="N169" s="19" t="s">
        <v>2303</v>
      </c>
      <c r="O169" s="18">
        <v>0</v>
      </c>
      <c r="P169" s="19" t="s">
        <v>2303</v>
      </c>
      <c r="Q169" s="18">
        <v>5</v>
      </c>
      <c r="R169" s="18">
        <v>0</v>
      </c>
      <c r="S169" s="18">
        <v>0</v>
      </c>
      <c r="T169" s="18">
        <v>0</v>
      </c>
      <c r="U169" s="18">
        <v>0</v>
      </c>
      <c r="V169" s="18">
        <v>0</v>
      </c>
      <c r="W169" s="18">
        <v>0</v>
      </c>
      <c r="X169" s="25">
        <v>66</v>
      </c>
      <c r="Y169" s="18">
        <f t="shared" si="5"/>
        <v>0</v>
      </c>
    </row>
    <row r="170" spans="1:25" s="21" customFormat="1" ht="11" x14ac:dyDescent="0.2">
      <c r="A170" s="18">
        <f t="shared" si="4"/>
        <v>168</v>
      </c>
      <c r="B170" s="18" t="s">
        <v>713</v>
      </c>
      <c r="C170" s="18" t="s">
        <v>1972</v>
      </c>
      <c r="D170" s="18">
        <v>6</v>
      </c>
      <c r="E170" s="18" t="s">
        <v>1076</v>
      </c>
      <c r="F170" s="18" t="s">
        <v>1165</v>
      </c>
      <c r="G170" s="18">
        <v>728</v>
      </c>
      <c r="H170" s="18">
        <v>672</v>
      </c>
      <c r="I170" s="18">
        <v>56</v>
      </c>
      <c r="J170" s="18">
        <v>0</v>
      </c>
      <c r="K170" s="18">
        <v>0</v>
      </c>
      <c r="L170" s="18">
        <v>0</v>
      </c>
      <c r="M170" s="18">
        <v>0</v>
      </c>
      <c r="N170" s="19" t="s">
        <v>2303</v>
      </c>
      <c r="O170" s="18">
        <v>0</v>
      </c>
      <c r="P170" s="19" t="s">
        <v>2303</v>
      </c>
      <c r="Q170" s="18">
        <v>0</v>
      </c>
      <c r="R170" s="18">
        <v>0</v>
      </c>
      <c r="S170" s="18">
        <v>0</v>
      </c>
      <c r="T170" s="18">
        <v>0</v>
      </c>
      <c r="U170" s="18">
        <v>0</v>
      </c>
      <c r="V170" s="18">
        <v>0</v>
      </c>
      <c r="W170" s="18">
        <v>0</v>
      </c>
      <c r="X170" s="25">
        <v>35</v>
      </c>
      <c r="Y170" s="18">
        <f t="shared" si="5"/>
        <v>0</v>
      </c>
    </row>
    <row r="171" spans="1:25" s="21" customFormat="1" ht="11" x14ac:dyDescent="0.2">
      <c r="A171" s="18">
        <f t="shared" si="4"/>
        <v>169</v>
      </c>
      <c r="B171" s="18" t="s">
        <v>949</v>
      </c>
      <c r="C171" s="18" t="s">
        <v>1657</v>
      </c>
      <c r="D171" s="18">
        <v>1</v>
      </c>
      <c r="E171" s="18" t="s">
        <v>1070</v>
      </c>
      <c r="F171" s="18" t="s">
        <v>1165</v>
      </c>
      <c r="G171" s="18">
        <v>726</v>
      </c>
      <c r="H171" s="18">
        <v>694</v>
      </c>
      <c r="I171" s="18">
        <v>32</v>
      </c>
      <c r="J171" s="18">
        <v>0</v>
      </c>
      <c r="K171" s="18">
        <v>0</v>
      </c>
      <c r="L171" s="18">
        <v>0</v>
      </c>
      <c r="M171" s="18">
        <v>0</v>
      </c>
      <c r="N171" s="19" t="s">
        <v>2303</v>
      </c>
      <c r="O171" s="18">
        <v>0</v>
      </c>
      <c r="P171" s="19" t="s">
        <v>2303</v>
      </c>
      <c r="Q171" s="18">
        <v>0</v>
      </c>
      <c r="R171" s="18">
        <v>0</v>
      </c>
      <c r="S171" s="18">
        <v>0</v>
      </c>
      <c r="T171" s="18">
        <v>0</v>
      </c>
      <c r="U171" s="18">
        <v>0</v>
      </c>
      <c r="V171" s="18">
        <v>0</v>
      </c>
      <c r="W171" s="18">
        <v>0</v>
      </c>
      <c r="X171" s="25">
        <v>76</v>
      </c>
      <c r="Y171" s="18">
        <f t="shared" si="5"/>
        <v>0</v>
      </c>
    </row>
    <row r="172" spans="1:25" s="21" customFormat="1" ht="11" x14ac:dyDescent="0.2">
      <c r="A172" s="18">
        <f t="shared" si="4"/>
        <v>170</v>
      </c>
      <c r="B172" s="18" t="s">
        <v>811</v>
      </c>
      <c r="C172" s="18" t="s">
        <v>1925</v>
      </c>
      <c r="D172" s="18">
        <v>7</v>
      </c>
      <c r="E172" s="18" t="s">
        <v>1075</v>
      </c>
      <c r="F172" s="18" t="s">
        <v>1165</v>
      </c>
      <c r="G172" s="18">
        <v>721</v>
      </c>
      <c r="H172" s="18">
        <v>716</v>
      </c>
      <c r="I172" s="18">
        <v>0</v>
      </c>
      <c r="J172" s="18">
        <v>0</v>
      </c>
      <c r="K172" s="18">
        <v>0</v>
      </c>
      <c r="L172" s="18">
        <v>0</v>
      </c>
      <c r="M172" s="18">
        <v>0</v>
      </c>
      <c r="N172" s="19" t="s">
        <v>2303</v>
      </c>
      <c r="O172" s="18">
        <v>5</v>
      </c>
      <c r="P172" s="19" t="s">
        <v>2303</v>
      </c>
      <c r="Q172" s="18">
        <v>0</v>
      </c>
      <c r="R172" s="18">
        <v>0</v>
      </c>
      <c r="S172" s="18">
        <v>0</v>
      </c>
      <c r="T172" s="18">
        <v>0</v>
      </c>
      <c r="U172" s="18">
        <v>0</v>
      </c>
      <c r="V172" s="18">
        <v>0</v>
      </c>
      <c r="W172" s="18">
        <v>0</v>
      </c>
      <c r="X172" s="25">
        <v>115</v>
      </c>
      <c r="Y172" s="18">
        <f t="shared" si="5"/>
        <v>0</v>
      </c>
    </row>
    <row r="173" spans="1:25" s="21" customFormat="1" ht="11" x14ac:dyDescent="0.2">
      <c r="A173" s="18">
        <f t="shared" si="4"/>
        <v>171</v>
      </c>
      <c r="B173" s="18" t="s">
        <v>734</v>
      </c>
      <c r="C173" s="18" t="s">
        <v>1938</v>
      </c>
      <c r="D173" s="18">
        <v>2</v>
      </c>
      <c r="E173" s="18" t="s">
        <v>1071</v>
      </c>
      <c r="F173" s="18" t="s">
        <v>1165</v>
      </c>
      <c r="G173" s="18">
        <v>720</v>
      </c>
      <c r="H173" s="18">
        <v>720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  <c r="N173" s="19" t="s">
        <v>2303</v>
      </c>
      <c r="O173" s="18">
        <v>0</v>
      </c>
      <c r="P173" s="19" t="s">
        <v>2303</v>
      </c>
      <c r="Q173" s="18">
        <v>0</v>
      </c>
      <c r="R173" s="18">
        <v>0</v>
      </c>
      <c r="S173" s="18">
        <v>0</v>
      </c>
      <c r="T173" s="18">
        <v>0</v>
      </c>
      <c r="U173" s="18">
        <v>0</v>
      </c>
      <c r="V173" s="18">
        <v>0</v>
      </c>
      <c r="W173" s="18">
        <v>0</v>
      </c>
      <c r="X173" s="25">
        <v>228</v>
      </c>
      <c r="Y173" s="18">
        <f t="shared" si="5"/>
        <v>0</v>
      </c>
    </row>
    <row r="174" spans="1:25" s="21" customFormat="1" ht="11" x14ac:dyDescent="0.2">
      <c r="A174" s="18">
        <f t="shared" si="4"/>
        <v>172</v>
      </c>
      <c r="B174" s="18" t="s">
        <v>862</v>
      </c>
      <c r="C174" s="18" t="s">
        <v>2038</v>
      </c>
      <c r="D174" s="18">
        <v>1</v>
      </c>
      <c r="E174" s="18" t="s">
        <v>1070</v>
      </c>
      <c r="F174" s="18" t="s">
        <v>1165</v>
      </c>
      <c r="G174" s="18">
        <v>720</v>
      </c>
      <c r="H174" s="18">
        <v>715</v>
      </c>
      <c r="I174" s="18">
        <v>0</v>
      </c>
      <c r="J174" s="18">
        <v>0</v>
      </c>
      <c r="K174" s="18">
        <v>0</v>
      </c>
      <c r="L174" s="18">
        <v>0</v>
      </c>
      <c r="M174" s="18">
        <v>0</v>
      </c>
      <c r="N174" s="19" t="s">
        <v>2303</v>
      </c>
      <c r="O174" s="18">
        <v>0</v>
      </c>
      <c r="P174" s="19" t="s">
        <v>2303</v>
      </c>
      <c r="Q174" s="18">
        <v>0</v>
      </c>
      <c r="R174" s="18">
        <v>0</v>
      </c>
      <c r="S174" s="18">
        <v>0</v>
      </c>
      <c r="T174" s="18">
        <v>0</v>
      </c>
      <c r="U174" s="18">
        <v>5</v>
      </c>
      <c r="V174" s="18">
        <v>0</v>
      </c>
      <c r="W174" s="18">
        <v>0</v>
      </c>
      <c r="X174" s="25">
        <v>279</v>
      </c>
      <c r="Y174" s="18">
        <f t="shared" si="5"/>
        <v>0</v>
      </c>
    </row>
    <row r="175" spans="1:25" s="21" customFormat="1" ht="11" x14ac:dyDescent="0.2">
      <c r="A175" s="18">
        <f t="shared" si="4"/>
        <v>173</v>
      </c>
      <c r="B175" s="18" t="s">
        <v>95</v>
      </c>
      <c r="C175" s="18" t="s">
        <v>1273</v>
      </c>
      <c r="D175" s="18">
        <v>4</v>
      </c>
      <c r="E175" s="18" t="s">
        <v>1072</v>
      </c>
      <c r="F175" s="18" t="s">
        <v>1165</v>
      </c>
      <c r="G175" s="18">
        <v>714</v>
      </c>
      <c r="H175" s="18">
        <v>689</v>
      </c>
      <c r="I175" s="18">
        <v>0</v>
      </c>
      <c r="J175" s="18">
        <v>5</v>
      </c>
      <c r="K175" s="18">
        <v>0</v>
      </c>
      <c r="L175" s="18">
        <v>0</v>
      </c>
      <c r="M175" s="18">
        <v>0</v>
      </c>
      <c r="N175" s="19" t="s">
        <v>2303</v>
      </c>
      <c r="O175" s="18">
        <v>0</v>
      </c>
      <c r="P175" s="19" t="s">
        <v>2303</v>
      </c>
      <c r="Q175" s="18">
        <v>5</v>
      </c>
      <c r="R175" s="18">
        <v>0</v>
      </c>
      <c r="S175" s="18">
        <v>0</v>
      </c>
      <c r="T175" s="18">
        <v>0</v>
      </c>
      <c r="U175" s="18">
        <v>15</v>
      </c>
      <c r="V175" s="18">
        <v>0</v>
      </c>
      <c r="W175" s="18">
        <v>0</v>
      </c>
      <c r="X175" s="25">
        <v>7</v>
      </c>
      <c r="Y175" s="18">
        <f t="shared" si="5"/>
        <v>0</v>
      </c>
    </row>
    <row r="176" spans="1:25" s="21" customFormat="1" ht="11" x14ac:dyDescent="0.2">
      <c r="A176" s="18">
        <f t="shared" si="4"/>
        <v>174</v>
      </c>
      <c r="B176" s="18" t="s">
        <v>531</v>
      </c>
      <c r="C176" s="18" t="s">
        <v>1720</v>
      </c>
      <c r="D176" s="18">
        <v>6</v>
      </c>
      <c r="E176" s="18" t="s">
        <v>1076</v>
      </c>
      <c r="F176" s="18" t="s">
        <v>1165</v>
      </c>
      <c r="G176" s="18">
        <v>713</v>
      </c>
      <c r="H176" s="18">
        <v>698</v>
      </c>
      <c r="I176" s="18">
        <v>0</v>
      </c>
      <c r="J176" s="18">
        <v>5</v>
      </c>
      <c r="K176" s="18">
        <v>0</v>
      </c>
      <c r="L176" s="18">
        <v>0</v>
      </c>
      <c r="M176" s="18">
        <v>0</v>
      </c>
      <c r="N176" s="19" t="s">
        <v>2303</v>
      </c>
      <c r="O176" s="18">
        <v>0</v>
      </c>
      <c r="P176" s="19" t="s">
        <v>2303</v>
      </c>
      <c r="Q176" s="18">
        <v>10</v>
      </c>
      <c r="R176" s="18">
        <v>0</v>
      </c>
      <c r="S176" s="18">
        <v>0</v>
      </c>
      <c r="T176" s="18">
        <v>0</v>
      </c>
      <c r="U176" s="18">
        <v>0</v>
      </c>
      <c r="V176" s="18">
        <v>0</v>
      </c>
      <c r="W176" s="18">
        <v>0</v>
      </c>
      <c r="X176" s="25">
        <v>6</v>
      </c>
      <c r="Y176" s="18">
        <f t="shared" si="5"/>
        <v>0</v>
      </c>
    </row>
    <row r="177" spans="1:25" s="21" customFormat="1" ht="11" x14ac:dyDescent="0.2">
      <c r="A177" s="18">
        <f t="shared" si="4"/>
        <v>175</v>
      </c>
      <c r="B177" s="18" t="s">
        <v>726</v>
      </c>
      <c r="C177" s="18" t="s">
        <v>1969</v>
      </c>
      <c r="D177" s="18">
        <v>5</v>
      </c>
      <c r="E177" s="18" t="s">
        <v>1074</v>
      </c>
      <c r="F177" s="18" t="s">
        <v>1165</v>
      </c>
      <c r="G177" s="18">
        <v>712</v>
      </c>
      <c r="H177" s="18">
        <v>712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  <c r="N177" s="19" t="s">
        <v>2303</v>
      </c>
      <c r="O177" s="18">
        <v>0</v>
      </c>
      <c r="P177" s="19" t="s">
        <v>2303</v>
      </c>
      <c r="Q177" s="18">
        <v>0</v>
      </c>
      <c r="R177" s="18">
        <v>0</v>
      </c>
      <c r="S177" s="18">
        <v>0</v>
      </c>
      <c r="T177" s="18">
        <v>0</v>
      </c>
      <c r="U177" s="18">
        <v>0</v>
      </c>
      <c r="V177" s="18">
        <v>0</v>
      </c>
      <c r="W177" s="18">
        <v>0</v>
      </c>
      <c r="X177" s="25">
        <v>81</v>
      </c>
      <c r="Y177" s="18">
        <f t="shared" si="5"/>
        <v>0</v>
      </c>
    </row>
    <row r="178" spans="1:25" s="21" customFormat="1" ht="11" x14ac:dyDescent="0.2">
      <c r="A178" s="18">
        <f t="shared" si="4"/>
        <v>176</v>
      </c>
      <c r="B178" s="18" t="s">
        <v>400</v>
      </c>
      <c r="C178" s="18" t="s">
        <v>1577</v>
      </c>
      <c r="D178" s="18">
        <v>6</v>
      </c>
      <c r="E178" s="18" t="s">
        <v>1076</v>
      </c>
      <c r="F178" s="18" t="s">
        <v>1165</v>
      </c>
      <c r="G178" s="18">
        <v>710</v>
      </c>
      <c r="H178" s="18">
        <v>695</v>
      </c>
      <c r="I178" s="18">
        <v>0</v>
      </c>
      <c r="J178" s="18">
        <v>0</v>
      </c>
      <c r="K178" s="18">
        <v>0</v>
      </c>
      <c r="L178" s="18">
        <v>0</v>
      </c>
      <c r="M178" s="18">
        <v>0</v>
      </c>
      <c r="N178" s="19" t="s">
        <v>2303</v>
      </c>
      <c r="O178" s="18">
        <v>0</v>
      </c>
      <c r="P178" s="19" t="s">
        <v>2303</v>
      </c>
      <c r="Q178" s="18">
        <v>0</v>
      </c>
      <c r="R178" s="18">
        <v>0</v>
      </c>
      <c r="S178" s="18">
        <v>0</v>
      </c>
      <c r="T178" s="18">
        <v>0</v>
      </c>
      <c r="U178" s="18">
        <v>15</v>
      </c>
      <c r="V178" s="18">
        <v>0</v>
      </c>
      <c r="W178" s="18">
        <v>0</v>
      </c>
      <c r="X178" s="25">
        <v>24</v>
      </c>
      <c r="Y178" s="18">
        <f t="shared" si="5"/>
        <v>0</v>
      </c>
    </row>
    <row r="179" spans="1:25" s="21" customFormat="1" ht="11" x14ac:dyDescent="0.2">
      <c r="A179" s="18">
        <f t="shared" si="4"/>
        <v>177</v>
      </c>
      <c r="B179" s="18" t="s">
        <v>1147</v>
      </c>
      <c r="C179" s="18" t="s">
        <v>2239</v>
      </c>
      <c r="D179" s="18">
        <v>6</v>
      </c>
      <c r="E179" s="18" t="s">
        <v>1076</v>
      </c>
      <c r="F179" s="18" t="s">
        <v>1165</v>
      </c>
      <c r="G179" s="18">
        <v>709</v>
      </c>
      <c r="H179" s="18">
        <v>694</v>
      </c>
      <c r="I179" s="18">
        <v>0</v>
      </c>
      <c r="J179" s="18">
        <v>0</v>
      </c>
      <c r="K179" s="18">
        <v>0</v>
      </c>
      <c r="L179" s="18">
        <v>0</v>
      </c>
      <c r="M179" s="18">
        <v>0</v>
      </c>
      <c r="N179" s="19" t="s">
        <v>2303</v>
      </c>
      <c r="O179" s="18">
        <v>0</v>
      </c>
      <c r="P179" s="19" t="s">
        <v>2303</v>
      </c>
      <c r="Q179" s="18">
        <v>0</v>
      </c>
      <c r="R179" s="18">
        <v>0</v>
      </c>
      <c r="S179" s="18">
        <v>0</v>
      </c>
      <c r="T179" s="18">
        <v>0</v>
      </c>
      <c r="U179" s="18">
        <v>15</v>
      </c>
      <c r="V179" s="18">
        <v>0</v>
      </c>
      <c r="W179" s="18">
        <v>0</v>
      </c>
      <c r="X179" s="25">
        <v>32</v>
      </c>
      <c r="Y179" s="18">
        <f t="shared" si="5"/>
        <v>0</v>
      </c>
    </row>
    <row r="180" spans="1:25" s="21" customFormat="1" ht="11" x14ac:dyDescent="0.2">
      <c r="A180" s="18">
        <f t="shared" si="4"/>
        <v>178</v>
      </c>
      <c r="B180" s="18" t="s">
        <v>308</v>
      </c>
      <c r="C180" s="18" t="s">
        <v>1484</v>
      </c>
      <c r="D180" s="18">
        <v>3</v>
      </c>
      <c r="E180" s="18" t="s">
        <v>1073</v>
      </c>
      <c r="F180" s="18" t="s">
        <v>1165</v>
      </c>
      <c r="G180" s="18">
        <v>704</v>
      </c>
      <c r="H180" s="18">
        <v>694</v>
      </c>
      <c r="I180" s="18">
        <v>0</v>
      </c>
      <c r="J180" s="18">
        <v>0</v>
      </c>
      <c r="K180" s="18">
        <v>0</v>
      </c>
      <c r="L180" s="18">
        <v>0</v>
      </c>
      <c r="M180" s="18">
        <v>0</v>
      </c>
      <c r="N180" s="19" t="s">
        <v>2303</v>
      </c>
      <c r="O180" s="18">
        <v>0</v>
      </c>
      <c r="P180" s="19" t="s">
        <v>2303</v>
      </c>
      <c r="Q180" s="18">
        <v>5</v>
      </c>
      <c r="R180" s="18">
        <v>0</v>
      </c>
      <c r="S180" s="18">
        <v>0</v>
      </c>
      <c r="T180" s="18">
        <v>0</v>
      </c>
      <c r="U180" s="18">
        <v>5</v>
      </c>
      <c r="V180" s="18">
        <v>0</v>
      </c>
      <c r="W180" s="18">
        <v>0</v>
      </c>
      <c r="X180" s="25">
        <v>67</v>
      </c>
      <c r="Y180" s="18">
        <f t="shared" si="5"/>
        <v>0</v>
      </c>
    </row>
    <row r="181" spans="1:25" s="21" customFormat="1" ht="11" x14ac:dyDescent="0.2">
      <c r="A181" s="18">
        <f t="shared" si="4"/>
        <v>179</v>
      </c>
      <c r="B181" s="18" t="s">
        <v>934</v>
      </c>
      <c r="C181" s="18" t="s">
        <v>2148</v>
      </c>
      <c r="D181" s="18">
        <v>2</v>
      </c>
      <c r="E181" s="18" t="s">
        <v>1071</v>
      </c>
      <c r="F181" s="18" t="s">
        <v>1165</v>
      </c>
      <c r="G181" s="18">
        <v>704</v>
      </c>
      <c r="H181" s="18">
        <v>694</v>
      </c>
      <c r="I181" s="18">
        <v>0</v>
      </c>
      <c r="J181" s="18">
        <v>5</v>
      </c>
      <c r="K181" s="18">
        <v>0</v>
      </c>
      <c r="L181" s="18">
        <v>0</v>
      </c>
      <c r="M181" s="18">
        <v>0</v>
      </c>
      <c r="N181" s="19" t="s">
        <v>2303</v>
      </c>
      <c r="O181" s="18">
        <v>0</v>
      </c>
      <c r="P181" s="19" t="s">
        <v>2303</v>
      </c>
      <c r="Q181" s="18">
        <v>5</v>
      </c>
      <c r="R181" s="18">
        <v>0</v>
      </c>
      <c r="S181" s="18">
        <v>0</v>
      </c>
      <c r="T181" s="18">
        <v>0</v>
      </c>
      <c r="U181" s="18">
        <v>0</v>
      </c>
      <c r="V181" s="18">
        <v>0</v>
      </c>
      <c r="W181" s="18">
        <v>0</v>
      </c>
      <c r="X181" s="25">
        <v>48</v>
      </c>
      <c r="Y181" s="18">
        <f t="shared" si="5"/>
        <v>0</v>
      </c>
    </row>
    <row r="182" spans="1:25" s="21" customFormat="1" ht="11" x14ac:dyDescent="0.2">
      <c r="A182" s="18">
        <f t="shared" si="4"/>
        <v>180</v>
      </c>
      <c r="B182" s="18" t="s">
        <v>720</v>
      </c>
      <c r="C182" s="18" t="s">
        <v>1979</v>
      </c>
      <c r="D182" s="18">
        <v>5</v>
      </c>
      <c r="E182" s="18" t="s">
        <v>1074</v>
      </c>
      <c r="F182" s="18" t="s">
        <v>1165</v>
      </c>
      <c r="G182" s="18">
        <v>700</v>
      </c>
      <c r="H182" s="18">
        <v>695</v>
      </c>
      <c r="I182" s="18">
        <v>0</v>
      </c>
      <c r="J182" s="18">
        <v>5</v>
      </c>
      <c r="K182" s="18">
        <v>0</v>
      </c>
      <c r="L182" s="18">
        <v>0</v>
      </c>
      <c r="M182" s="18">
        <v>0</v>
      </c>
      <c r="N182" s="19" t="s">
        <v>2303</v>
      </c>
      <c r="O182" s="18">
        <v>0</v>
      </c>
      <c r="P182" s="19" t="s">
        <v>2303</v>
      </c>
      <c r="Q182" s="18">
        <v>0</v>
      </c>
      <c r="R182" s="18">
        <v>0</v>
      </c>
      <c r="S182" s="18">
        <v>0</v>
      </c>
      <c r="T182" s="18">
        <v>0</v>
      </c>
      <c r="U182" s="18">
        <v>0</v>
      </c>
      <c r="V182" s="18">
        <v>0</v>
      </c>
      <c r="W182" s="18">
        <v>0</v>
      </c>
      <c r="X182" s="25">
        <v>13</v>
      </c>
      <c r="Y182" s="18">
        <f t="shared" si="5"/>
        <v>0</v>
      </c>
    </row>
    <row r="183" spans="1:25" s="21" customFormat="1" ht="11" x14ac:dyDescent="0.2">
      <c r="A183" s="18">
        <f t="shared" si="4"/>
        <v>181</v>
      </c>
      <c r="B183" s="18" t="s">
        <v>386</v>
      </c>
      <c r="C183" s="18" t="s">
        <v>1562</v>
      </c>
      <c r="D183" s="18">
        <v>6</v>
      </c>
      <c r="E183" s="18" t="s">
        <v>1076</v>
      </c>
      <c r="F183" s="18" t="s">
        <v>1166</v>
      </c>
      <c r="G183" s="18">
        <v>907</v>
      </c>
      <c r="H183" s="18">
        <v>767</v>
      </c>
      <c r="I183" s="18">
        <v>65</v>
      </c>
      <c r="J183" s="18">
        <v>5</v>
      </c>
      <c r="K183" s="18">
        <v>10</v>
      </c>
      <c r="L183" s="18">
        <v>0</v>
      </c>
      <c r="M183" s="18">
        <v>0</v>
      </c>
      <c r="N183" s="19" t="s">
        <v>2303</v>
      </c>
      <c r="O183" s="18">
        <v>0</v>
      </c>
      <c r="P183" s="19" t="s">
        <v>2303</v>
      </c>
      <c r="Q183" s="18">
        <v>15</v>
      </c>
      <c r="R183" s="18">
        <v>0</v>
      </c>
      <c r="S183" s="18">
        <v>10</v>
      </c>
      <c r="T183" s="18">
        <v>10</v>
      </c>
      <c r="U183" s="18">
        <v>15</v>
      </c>
      <c r="V183" s="18">
        <v>10</v>
      </c>
      <c r="W183" s="18">
        <v>0</v>
      </c>
      <c r="X183" s="25">
        <v>1</v>
      </c>
      <c r="Y183" s="18">
        <f t="shared" si="5"/>
        <v>1</v>
      </c>
    </row>
    <row r="184" spans="1:25" s="21" customFormat="1" ht="11" x14ac:dyDescent="0.2">
      <c r="A184" s="18">
        <f t="shared" si="4"/>
        <v>182</v>
      </c>
      <c r="B184" s="18" t="s">
        <v>7</v>
      </c>
      <c r="C184" s="18" t="s">
        <v>2256</v>
      </c>
      <c r="D184" s="18">
        <v>6</v>
      </c>
      <c r="E184" s="18" t="s">
        <v>1076</v>
      </c>
      <c r="F184" s="18" t="s">
        <v>1166</v>
      </c>
      <c r="G184" s="18">
        <v>851</v>
      </c>
      <c r="H184" s="18">
        <v>771</v>
      </c>
      <c r="I184" s="18">
        <v>0</v>
      </c>
      <c r="J184" s="18">
        <v>5</v>
      </c>
      <c r="K184" s="18">
        <v>10</v>
      </c>
      <c r="L184" s="18">
        <v>0</v>
      </c>
      <c r="M184" s="18">
        <v>0</v>
      </c>
      <c r="N184" s="19" t="s">
        <v>2303</v>
      </c>
      <c r="O184" s="18">
        <v>0</v>
      </c>
      <c r="P184" s="19" t="s">
        <v>2303</v>
      </c>
      <c r="Q184" s="18">
        <v>15</v>
      </c>
      <c r="R184" s="18">
        <v>0</v>
      </c>
      <c r="S184" s="18">
        <v>15</v>
      </c>
      <c r="T184" s="18">
        <v>10</v>
      </c>
      <c r="U184" s="18">
        <v>15</v>
      </c>
      <c r="V184" s="18">
        <v>10</v>
      </c>
      <c r="W184" s="18">
        <v>0</v>
      </c>
      <c r="X184" s="25">
        <v>0</v>
      </c>
      <c r="Y184" s="18">
        <f t="shared" si="5"/>
        <v>1</v>
      </c>
    </row>
    <row r="185" spans="1:25" s="21" customFormat="1" ht="11" x14ac:dyDescent="0.2">
      <c r="A185" s="18">
        <f t="shared" si="4"/>
        <v>183</v>
      </c>
      <c r="B185" s="18" t="s">
        <v>253</v>
      </c>
      <c r="C185" s="18" t="s">
        <v>1425</v>
      </c>
      <c r="D185" s="18">
        <v>6</v>
      </c>
      <c r="E185" s="18" t="s">
        <v>1076</v>
      </c>
      <c r="F185" s="18" t="s">
        <v>1166</v>
      </c>
      <c r="G185" s="18">
        <v>831</v>
      </c>
      <c r="H185" s="18">
        <v>711</v>
      </c>
      <c r="I185" s="18">
        <v>65</v>
      </c>
      <c r="J185" s="18">
        <v>5</v>
      </c>
      <c r="K185" s="18">
        <v>10</v>
      </c>
      <c r="L185" s="18">
        <v>0</v>
      </c>
      <c r="M185" s="18">
        <v>0</v>
      </c>
      <c r="N185" s="19" t="s">
        <v>2303</v>
      </c>
      <c r="O185" s="18">
        <v>0</v>
      </c>
      <c r="P185" s="19" t="s">
        <v>2303</v>
      </c>
      <c r="Q185" s="18">
        <v>10</v>
      </c>
      <c r="R185" s="18">
        <v>0</v>
      </c>
      <c r="S185" s="18">
        <v>15</v>
      </c>
      <c r="T185" s="18">
        <v>0</v>
      </c>
      <c r="U185" s="18">
        <v>15</v>
      </c>
      <c r="V185" s="18">
        <v>0</v>
      </c>
      <c r="W185" s="18">
        <v>0</v>
      </c>
      <c r="X185" s="25">
        <v>0</v>
      </c>
      <c r="Y185" s="18">
        <f t="shared" si="5"/>
        <v>1</v>
      </c>
    </row>
    <row r="186" spans="1:25" s="21" customFormat="1" ht="11" x14ac:dyDescent="0.2">
      <c r="A186" s="18">
        <f t="shared" si="4"/>
        <v>184</v>
      </c>
      <c r="B186" s="18" t="s">
        <v>543</v>
      </c>
      <c r="C186" s="18" t="s">
        <v>1734</v>
      </c>
      <c r="D186" s="18">
        <v>5</v>
      </c>
      <c r="E186" s="18" t="s">
        <v>1074</v>
      </c>
      <c r="F186" s="18" t="s">
        <v>1166</v>
      </c>
      <c r="G186" s="18">
        <v>828</v>
      </c>
      <c r="H186" s="18">
        <v>753</v>
      </c>
      <c r="I186" s="18">
        <v>0</v>
      </c>
      <c r="J186" s="18">
        <v>5</v>
      </c>
      <c r="K186" s="18">
        <v>0</v>
      </c>
      <c r="L186" s="18">
        <v>0</v>
      </c>
      <c r="M186" s="18">
        <v>5</v>
      </c>
      <c r="N186" s="19" t="s">
        <v>2303</v>
      </c>
      <c r="O186" s="18">
        <v>0</v>
      </c>
      <c r="P186" s="19" t="s">
        <v>2303</v>
      </c>
      <c r="Q186" s="18">
        <v>15</v>
      </c>
      <c r="R186" s="18">
        <v>10</v>
      </c>
      <c r="S186" s="18">
        <v>15</v>
      </c>
      <c r="T186" s="18">
        <v>10</v>
      </c>
      <c r="U186" s="18">
        <v>15</v>
      </c>
      <c r="V186" s="18">
        <v>0</v>
      </c>
      <c r="W186" s="18">
        <v>0</v>
      </c>
      <c r="X186" s="25">
        <v>0</v>
      </c>
      <c r="Y186" s="18">
        <f t="shared" si="5"/>
        <v>1</v>
      </c>
    </row>
    <row r="187" spans="1:25" s="21" customFormat="1" ht="11" x14ac:dyDescent="0.2">
      <c r="A187" s="18">
        <f t="shared" si="4"/>
        <v>185</v>
      </c>
      <c r="B187" s="18" t="s">
        <v>153</v>
      </c>
      <c r="C187" s="18" t="s">
        <v>1325</v>
      </c>
      <c r="D187" s="18">
        <v>7</v>
      </c>
      <c r="E187" s="18" t="s">
        <v>1075</v>
      </c>
      <c r="F187" s="18" t="s">
        <v>1166</v>
      </c>
      <c r="G187" s="18">
        <v>814</v>
      </c>
      <c r="H187" s="18">
        <v>744</v>
      </c>
      <c r="I187" s="18">
        <v>0</v>
      </c>
      <c r="J187" s="18">
        <v>5</v>
      </c>
      <c r="K187" s="18">
        <v>0</v>
      </c>
      <c r="L187" s="18">
        <v>0</v>
      </c>
      <c r="M187" s="18">
        <v>0</v>
      </c>
      <c r="N187" s="19" t="s">
        <v>2303</v>
      </c>
      <c r="O187" s="18">
        <v>0</v>
      </c>
      <c r="P187" s="19" t="s">
        <v>2303</v>
      </c>
      <c r="Q187" s="18">
        <v>15</v>
      </c>
      <c r="R187" s="18">
        <v>0</v>
      </c>
      <c r="S187" s="18">
        <v>15</v>
      </c>
      <c r="T187" s="18">
        <v>10</v>
      </c>
      <c r="U187" s="18">
        <v>15</v>
      </c>
      <c r="V187" s="18">
        <v>10</v>
      </c>
      <c r="W187" s="18">
        <v>0</v>
      </c>
      <c r="X187" s="25">
        <v>0</v>
      </c>
      <c r="Y187" s="18">
        <f t="shared" si="5"/>
        <v>1</v>
      </c>
    </row>
    <row r="188" spans="1:25" s="21" customFormat="1" ht="11" x14ac:dyDescent="0.2">
      <c r="A188" s="18">
        <f t="shared" si="4"/>
        <v>186</v>
      </c>
      <c r="B188" s="18" t="s">
        <v>320</v>
      </c>
      <c r="C188" s="18" t="s">
        <v>1496</v>
      </c>
      <c r="D188" s="18">
        <v>7</v>
      </c>
      <c r="E188" s="18" t="s">
        <v>1075</v>
      </c>
      <c r="F188" s="18" t="s">
        <v>1166</v>
      </c>
      <c r="G188" s="18">
        <v>811</v>
      </c>
      <c r="H188" s="18">
        <v>721</v>
      </c>
      <c r="I188" s="18">
        <v>50</v>
      </c>
      <c r="J188" s="18">
        <v>5</v>
      </c>
      <c r="K188" s="18">
        <v>0</v>
      </c>
      <c r="L188" s="18">
        <v>0</v>
      </c>
      <c r="M188" s="18">
        <v>0</v>
      </c>
      <c r="N188" s="19" t="s">
        <v>2303</v>
      </c>
      <c r="O188" s="18">
        <v>0</v>
      </c>
      <c r="P188" s="19" t="s">
        <v>2303</v>
      </c>
      <c r="Q188" s="18">
        <v>10</v>
      </c>
      <c r="R188" s="18">
        <v>0</v>
      </c>
      <c r="S188" s="18">
        <v>0</v>
      </c>
      <c r="T188" s="18">
        <v>0</v>
      </c>
      <c r="U188" s="18">
        <v>15</v>
      </c>
      <c r="V188" s="18">
        <v>10</v>
      </c>
      <c r="W188" s="18">
        <v>0</v>
      </c>
      <c r="X188" s="25">
        <v>0</v>
      </c>
      <c r="Y188" s="18">
        <f t="shared" si="5"/>
        <v>1</v>
      </c>
    </row>
    <row r="189" spans="1:25" s="21" customFormat="1" ht="11" x14ac:dyDescent="0.2">
      <c r="A189" s="18">
        <f t="shared" si="4"/>
        <v>187</v>
      </c>
      <c r="B189" s="18" t="s">
        <v>130</v>
      </c>
      <c r="C189" s="18" t="s">
        <v>1302</v>
      </c>
      <c r="D189" s="18">
        <v>6</v>
      </c>
      <c r="E189" s="18" t="s">
        <v>1076</v>
      </c>
      <c r="F189" s="18" t="s">
        <v>1166</v>
      </c>
      <c r="G189" s="18">
        <v>801</v>
      </c>
      <c r="H189" s="18">
        <v>731</v>
      </c>
      <c r="I189" s="18">
        <v>0</v>
      </c>
      <c r="J189" s="18">
        <v>5</v>
      </c>
      <c r="K189" s="18">
        <v>10</v>
      </c>
      <c r="L189" s="18">
        <v>0</v>
      </c>
      <c r="M189" s="18">
        <v>0</v>
      </c>
      <c r="N189" s="19" t="s">
        <v>2303</v>
      </c>
      <c r="O189" s="18">
        <v>0</v>
      </c>
      <c r="P189" s="19" t="s">
        <v>2303</v>
      </c>
      <c r="Q189" s="18">
        <v>15</v>
      </c>
      <c r="R189" s="18">
        <v>0</v>
      </c>
      <c r="S189" s="18">
        <v>15</v>
      </c>
      <c r="T189" s="18">
        <v>10</v>
      </c>
      <c r="U189" s="18">
        <v>15</v>
      </c>
      <c r="V189" s="18">
        <v>0</v>
      </c>
      <c r="W189" s="18">
        <v>0</v>
      </c>
      <c r="X189" s="25">
        <v>1</v>
      </c>
      <c r="Y189" s="18">
        <f t="shared" si="5"/>
        <v>1</v>
      </c>
    </row>
    <row r="190" spans="1:25" s="21" customFormat="1" ht="11" x14ac:dyDescent="0.2">
      <c r="A190" s="18">
        <f t="shared" si="4"/>
        <v>188</v>
      </c>
      <c r="B190" s="18" t="s">
        <v>69</v>
      </c>
      <c r="C190" s="18" t="s">
        <v>1249</v>
      </c>
      <c r="D190" s="18">
        <v>6</v>
      </c>
      <c r="E190" s="18" t="s">
        <v>1076</v>
      </c>
      <c r="F190" s="18" t="s">
        <v>1166</v>
      </c>
      <c r="G190" s="18">
        <v>791</v>
      </c>
      <c r="H190" s="18">
        <v>736</v>
      </c>
      <c r="I190" s="18">
        <v>0</v>
      </c>
      <c r="J190" s="18">
        <v>5</v>
      </c>
      <c r="K190" s="18">
        <v>10</v>
      </c>
      <c r="L190" s="18">
        <v>0</v>
      </c>
      <c r="M190" s="18">
        <v>0</v>
      </c>
      <c r="N190" s="19" t="s">
        <v>2303</v>
      </c>
      <c r="O190" s="18">
        <v>0</v>
      </c>
      <c r="P190" s="19" t="s">
        <v>2303</v>
      </c>
      <c r="Q190" s="18">
        <v>10</v>
      </c>
      <c r="R190" s="18">
        <v>0</v>
      </c>
      <c r="S190" s="18">
        <v>15</v>
      </c>
      <c r="T190" s="18">
        <v>0</v>
      </c>
      <c r="U190" s="18">
        <v>15</v>
      </c>
      <c r="V190" s="18">
        <v>0</v>
      </c>
      <c r="W190" s="18">
        <v>0</v>
      </c>
      <c r="X190" s="25">
        <v>0</v>
      </c>
      <c r="Y190" s="18">
        <f t="shared" si="5"/>
        <v>1</v>
      </c>
    </row>
    <row r="191" spans="1:25" s="21" customFormat="1" ht="11" x14ac:dyDescent="0.2">
      <c r="A191" s="18">
        <f t="shared" si="4"/>
        <v>189</v>
      </c>
      <c r="B191" s="18" t="s">
        <v>276</v>
      </c>
      <c r="C191" s="18" t="s">
        <v>1450</v>
      </c>
      <c r="D191" s="18">
        <v>6</v>
      </c>
      <c r="E191" s="18" t="s">
        <v>1076</v>
      </c>
      <c r="F191" s="18" t="s">
        <v>1166</v>
      </c>
      <c r="G191" s="18">
        <v>785</v>
      </c>
      <c r="H191" s="18">
        <v>730</v>
      </c>
      <c r="I191" s="18">
        <v>0</v>
      </c>
      <c r="J191" s="18">
        <v>5</v>
      </c>
      <c r="K191" s="18">
        <v>0</v>
      </c>
      <c r="L191" s="18">
        <v>0</v>
      </c>
      <c r="M191" s="18">
        <v>5</v>
      </c>
      <c r="N191" s="19" t="s">
        <v>2303</v>
      </c>
      <c r="O191" s="18">
        <v>0</v>
      </c>
      <c r="P191" s="19" t="s">
        <v>2303</v>
      </c>
      <c r="Q191" s="18">
        <v>15</v>
      </c>
      <c r="R191" s="18">
        <v>0</v>
      </c>
      <c r="S191" s="18">
        <v>15</v>
      </c>
      <c r="T191" s="18">
        <v>0</v>
      </c>
      <c r="U191" s="18">
        <v>15</v>
      </c>
      <c r="V191" s="18">
        <v>0</v>
      </c>
      <c r="W191" s="18">
        <v>0</v>
      </c>
      <c r="X191" s="25">
        <v>0</v>
      </c>
      <c r="Y191" s="18">
        <f t="shared" si="5"/>
        <v>1</v>
      </c>
    </row>
    <row r="192" spans="1:25" s="21" customFormat="1" ht="11" x14ac:dyDescent="0.2">
      <c r="A192" s="18">
        <f t="shared" si="4"/>
        <v>190</v>
      </c>
      <c r="B192" s="18" t="s">
        <v>102</v>
      </c>
      <c r="C192" s="18" t="s">
        <v>1278</v>
      </c>
      <c r="D192" s="18">
        <v>8</v>
      </c>
      <c r="E192" s="18" t="s">
        <v>1077</v>
      </c>
      <c r="F192" s="18" t="s">
        <v>1166</v>
      </c>
      <c r="G192" s="18">
        <v>778</v>
      </c>
      <c r="H192" s="18">
        <v>718</v>
      </c>
      <c r="I192" s="18">
        <v>0</v>
      </c>
      <c r="J192" s="18">
        <v>5</v>
      </c>
      <c r="K192" s="18">
        <v>0</v>
      </c>
      <c r="L192" s="18">
        <v>0</v>
      </c>
      <c r="M192" s="18">
        <v>0</v>
      </c>
      <c r="N192" s="19" t="s">
        <v>2303</v>
      </c>
      <c r="O192" s="18">
        <v>0</v>
      </c>
      <c r="P192" s="19" t="s">
        <v>2303</v>
      </c>
      <c r="Q192" s="18">
        <v>15</v>
      </c>
      <c r="R192" s="18">
        <v>0</v>
      </c>
      <c r="S192" s="18">
        <v>15</v>
      </c>
      <c r="T192" s="18">
        <v>0</v>
      </c>
      <c r="U192" s="18">
        <v>15</v>
      </c>
      <c r="V192" s="18">
        <v>10</v>
      </c>
      <c r="W192" s="18">
        <v>0</v>
      </c>
      <c r="X192" s="25">
        <v>0</v>
      </c>
      <c r="Y192" s="18">
        <f t="shared" si="5"/>
        <v>1</v>
      </c>
    </row>
    <row r="193" spans="1:25" s="21" customFormat="1" ht="11" x14ac:dyDescent="0.2">
      <c r="A193" s="18">
        <f t="shared" si="4"/>
        <v>191</v>
      </c>
      <c r="B193" s="18" t="s">
        <v>476</v>
      </c>
      <c r="C193" s="18" t="s">
        <v>1658</v>
      </c>
      <c r="D193" s="18">
        <v>6</v>
      </c>
      <c r="E193" s="18" t="s">
        <v>1076</v>
      </c>
      <c r="F193" s="18" t="s">
        <v>1166</v>
      </c>
      <c r="G193" s="18">
        <v>778</v>
      </c>
      <c r="H193" s="18">
        <v>718</v>
      </c>
      <c r="I193" s="18">
        <v>0</v>
      </c>
      <c r="J193" s="18">
        <v>5</v>
      </c>
      <c r="K193" s="18">
        <v>0</v>
      </c>
      <c r="L193" s="18">
        <v>0</v>
      </c>
      <c r="M193" s="18">
        <v>0</v>
      </c>
      <c r="N193" s="19" t="s">
        <v>2303</v>
      </c>
      <c r="O193" s="18">
        <v>0</v>
      </c>
      <c r="P193" s="19" t="s">
        <v>2303</v>
      </c>
      <c r="Q193" s="18">
        <v>15</v>
      </c>
      <c r="R193" s="18">
        <v>0</v>
      </c>
      <c r="S193" s="18">
        <v>15</v>
      </c>
      <c r="T193" s="18">
        <v>0</v>
      </c>
      <c r="U193" s="18">
        <v>15</v>
      </c>
      <c r="V193" s="18">
        <v>10</v>
      </c>
      <c r="W193" s="18">
        <v>0</v>
      </c>
      <c r="X193" s="25">
        <v>0</v>
      </c>
      <c r="Y193" s="18">
        <f t="shared" si="5"/>
        <v>1</v>
      </c>
    </row>
    <row r="194" spans="1:25" s="21" customFormat="1" ht="11" x14ac:dyDescent="0.2">
      <c r="A194" s="18">
        <f t="shared" si="4"/>
        <v>192</v>
      </c>
      <c r="B194" s="18" t="s">
        <v>17</v>
      </c>
      <c r="C194" s="18" t="s">
        <v>1200</v>
      </c>
      <c r="D194" s="18">
        <v>6</v>
      </c>
      <c r="E194" s="18" t="s">
        <v>1076</v>
      </c>
      <c r="F194" s="18" t="s">
        <v>1166</v>
      </c>
      <c r="G194" s="18">
        <v>774</v>
      </c>
      <c r="H194" s="18">
        <v>724</v>
      </c>
      <c r="I194" s="18">
        <v>0</v>
      </c>
      <c r="J194" s="18">
        <v>5</v>
      </c>
      <c r="K194" s="18">
        <v>0</v>
      </c>
      <c r="L194" s="18">
        <v>0</v>
      </c>
      <c r="M194" s="18">
        <v>0</v>
      </c>
      <c r="N194" s="19" t="s">
        <v>2303</v>
      </c>
      <c r="O194" s="18">
        <v>0</v>
      </c>
      <c r="P194" s="19" t="s">
        <v>2303</v>
      </c>
      <c r="Q194" s="18">
        <v>15</v>
      </c>
      <c r="R194" s="18">
        <v>0</v>
      </c>
      <c r="S194" s="18">
        <v>15</v>
      </c>
      <c r="T194" s="18">
        <v>0</v>
      </c>
      <c r="U194" s="18">
        <v>15</v>
      </c>
      <c r="V194" s="18">
        <v>0</v>
      </c>
      <c r="W194" s="18">
        <v>0</v>
      </c>
      <c r="X194" s="25">
        <v>0</v>
      </c>
      <c r="Y194" s="18">
        <f t="shared" si="5"/>
        <v>1</v>
      </c>
    </row>
    <row r="195" spans="1:25" s="21" customFormat="1" ht="11" x14ac:dyDescent="0.2">
      <c r="A195" s="18">
        <f t="shared" ref="A195:A257" si="6">ROW()-2</f>
        <v>193</v>
      </c>
      <c r="B195" s="18" t="s">
        <v>134</v>
      </c>
      <c r="C195" s="18" t="s">
        <v>1306</v>
      </c>
      <c r="D195" s="18">
        <v>8</v>
      </c>
      <c r="E195" s="18" t="s">
        <v>1077</v>
      </c>
      <c r="F195" s="18" t="s">
        <v>1166</v>
      </c>
      <c r="G195" s="18">
        <v>771</v>
      </c>
      <c r="H195" s="18">
        <v>726</v>
      </c>
      <c r="I195" s="18">
        <v>0</v>
      </c>
      <c r="J195" s="18">
        <v>5</v>
      </c>
      <c r="K195" s="18">
        <v>0</v>
      </c>
      <c r="L195" s="18">
        <v>0</v>
      </c>
      <c r="M195" s="18">
        <v>0</v>
      </c>
      <c r="N195" s="19" t="s">
        <v>2303</v>
      </c>
      <c r="O195" s="18">
        <v>0</v>
      </c>
      <c r="P195" s="19" t="s">
        <v>2303</v>
      </c>
      <c r="Q195" s="18">
        <v>15</v>
      </c>
      <c r="R195" s="18">
        <v>0</v>
      </c>
      <c r="S195" s="18">
        <v>0</v>
      </c>
      <c r="T195" s="18">
        <v>0</v>
      </c>
      <c r="U195" s="18">
        <v>15</v>
      </c>
      <c r="V195" s="18">
        <v>10</v>
      </c>
      <c r="W195" s="18">
        <v>0</v>
      </c>
      <c r="X195" s="25">
        <v>0</v>
      </c>
      <c r="Y195" s="18">
        <f t="shared" ref="Y195:Y257" si="7">IF(X195&lt;3,1,0)</f>
        <v>1</v>
      </c>
    </row>
    <row r="196" spans="1:25" s="21" customFormat="1" ht="11" x14ac:dyDescent="0.2">
      <c r="A196" s="18">
        <f t="shared" si="6"/>
        <v>194</v>
      </c>
      <c r="B196" s="18" t="s">
        <v>98</v>
      </c>
      <c r="C196" s="18" t="s">
        <v>1275</v>
      </c>
      <c r="D196" s="18">
        <v>5</v>
      </c>
      <c r="E196" s="18" t="s">
        <v>1074</v>
      </c>
      <c r="F196" s="18" t="s">
        <v>1166</v>
      </c>
      <c r="G196" s="18">
        <v>768</v>
      </c>
      <c r="H196" s="18">
        <v>708</v>
      </c>
      <c r="I196" s="18">
        <v>0</v>
      </c>
      <c r="J196" s="18">
        <v>5</v>
      </c>
      <c r="K196" s="18">
        <v>0</v>
      </c>
      <c r="L196" s="18">
        <v>0</v>
      </c>
      <c r="M196" s="18">
        <v>0</v>
      </c>
      <c r="N196" s="19" t="s">
        <v>2303</v>
      </c>
      <c r="O196" s="18">
        <v>0</v>
      </c>
      <c r="P196" s="19" t="s">
        <v>2303</v>
      </c>
      <c r="Q196" s="18">
        <v>15</v>
      </c>
      <c r="R196" s="18">
        <v>0</v>
      </c>
      <c r="S196" s="18">
        <v>15</v>
      </c>
      <c r="T196" s="18">
        <v>0</v>
      </c>
      <c r="U196" s="18">
        <v>15</v>
      </c>
      <c r="V196" s="18">
        <v>10</v>
      </c>
      <c r="W196" s="18">
        <v>0</v>
      </c>
      <c r="X196" s="25">
        <v>0</v>
      </c>
      <c r="Y196" s="18">
        <f t="shared" si="7"/>
        <v>1</v>
      </c>
    </row>
    <row r="197" spans="1:25" s="21" customFormat="1" ht="11" x14ac:dyDescent="0.2">
      <c r="A197" s="18">
        <f t="shared" si="6"/>
        <v>195</v>
      </c>
      <c r="B197" s="18" t="s">
        <v>84</v>
      </c>
      <c r="C197" s="18" t="s">
        <v>1263</v>
      </c>
      <c r="D197" s="18">
        <v>1</v>
      </c>
      <c r="E197" s="18" t="s">
        <v>1070</v>
      </c>
      <c r="F197" s="18" t="s">
        <v>1166</v>
      </c>
      <c r="G197" s="18">
        <v>761</v>
      </c>
      <c r="H197" s="18">
        <v>716</v>
      </c>
      <c r="I197" s="18">
        <v>0</v>
      </c>
      <c r="J197" s="18">
        <v>5</v>
      </c>
      <c r="K197" s="18">
        <v>0</v>
      </c>
      <c r="L197" s="18">
        <v>0</v>
      </c>
      <c r="M197" s="18">
        <v>0</v>
      </c>
      <c r="N197" s="19" t="s">
        <v>2303</v>
      </c>
      <c r="O197" s="18">
        <v>0</v>
      </c>
      <c r="P197" s="19" t="s">
        <v>2303</v>
      </c>
      <c r="Q197" s="18">
        <v>5</v>
      </c>
      <c r="R197" s="18">
        <v>0</v>
      </c>
      <c r="S197" s="18">
        <v>0</v>
      </c>
      <c r="T197" s="18">
        <v>10</v>
      </c>
      <c r="U197" s="18">
        <v>15</v>
      </c>
      <c r="V197" s="18">
        <v>10</v>
      </c>
      <c r="W197" s="18">
        <v>0</v>
      </c>
      <c r="X197" s="25">
        <v>0</v>
      </c>
      <c r="Y197" s="18">
        <f t="shared" si="7"/>
        <v>1</v>
      </c>
    </row>
    <row r="198" spans="1:25" s="21" customFormat="1" ht="11" x14ac:dyDescent="0.2">
      <c r="A198" s="18">
        <f t="shared" si="6"/>
        <v>196</v>
      </c>
      <c r="B198" s="18" t="s">
        <v>35</v>
      </c>
      <c r="C198" s="18" t="s">
        <v>2203</v>
      </c>
      <c r="D198" s="18">
        <v>4</v>
      </c>
      <c r="E198" s="18" t="s">
        <v>1072</v>
      </c>
      <c r="F198" s="18" t="s">
        <v>1166</v>
      </c>
      <c r="G198" s="18">
        <v>761</v>
      </c>
      <c r="H198" s="18">
        <v>701</v>
      </c>
      <c r="I198" s="18">
        <v>0</v>
      </c>
      <c r="J198" s="18">
        <v>5</v>
      </c>
      <c r="K198" s="18">
        <v>0</v>
      </c>
      <c r="L198" s="18">
        <v>0</v>
      </c>
      <c r="M198" s="18">
        <v>0</v>
      </c>
      <c r="N198" s="19" t="s">
        <v>2303</v>
      </c>
      <c r="O198" s="18">
        <v>0</v>
      </c>
      <c r="P198" s="19" t="s">
        <v>2303</v>
      </c>
      <c r="Q198" s="18">
        <v>5</v>
      </c>
      <c r="R198" s="18">
        <v>0</v>
      </c>
      <c r="S198" s="18">
        <v>15</v>
      </c>
      <c r="T198" s="18">
        <v>10</v>
      </c>
      <c r="U198" s="18">
        <v>15</v>
      </c>
      <c r="V198" s="18">
        <v>10</v>
      </c>
      <c r="W198" s="18">
        <v>0</v>
      </c>
      <c r="X198" s="25">
        <v>0</v>
      </c>
      <c r="Y198" s="18">
        <f t="shared" si="7"/>
        <v>1</v>
      </c>
    </row>
    <row r="199" spans="1:25" s="21" customFormat="1" ht="11" x14ac:dyDescent="0.2">
      <c r="A199" s="18">
        <f t="shared" si="6"/>
        <v>197</v>
      </c>
      <c r="B199" s="18" t="s">
        <v>43</v>
      </c>
      <c r="C199" s="18" t="s">
        <v>1223</v>
      </c>
      <c r="D199" s="18">
        <v>4</v>
      </c>
      <c r="E199" s="18" t="s">
        <v>1072</v>
      </c>
      <c r="F199" s="18" t="s">
        <v>1166</v>
      </c>
      <c r="G199" s="18">
        <v>759</v>
      </c>
      <c r="H199" s="18">
        <v>714</v>
      </c>
      <c r="I199" s="18">
        <v>0</v>
      </c>
      <c r="J199" s="18">
        <v>0</v>
      </c>
      <c r="K199" s="18">
        <v>0</v>
      </c>
      <c r="L199" s="18">
        <v>0</v>
      </c>
      <c r="M199" s="18">
        <v>0</v>
      </c>
      <c r="N199" s="19" t="s">
        <v>2303</v>
      </c>
      <c r="O199" s="18">
        <v>0</v>
      </c>
      <c r="P199" s="19" t="s">
        <v>2303</v>
      </c>
      <c r="Q199" s="18">
        <v>10</v>
      </c>
      <c r="R199" s="18">
        <v>0</v>
      </c>
      <c r="S199" s="18">
        <v>0</v>
      </c>
      <c r="T199" s="18">
        <v>10</v>
      </c>
      <c r="U199" s="18">
        <v>15</v>
      </c>
      <c r="V199" s="18">
        <v>10</v>
      </c>
      <c r="W199" s="18">
        <v>0</v>
      </c>
      <c r="X199" s="25">
        <v>0</v>
      </c>
      <c r="Y199" s="18">
        <f t="shared" si="7"/>
        <v>1</v>
      </c>
    </row>
    <row r="200" spans="1:25" s="21" customFormat="1" ht="11" x14ac:dyDescent="0.2">
      <c r="A200" s="18">
        <f t="shared" si="6"/>
        <v>198</v>
      </c>
      <c r="B200" s="18" t="s">
        <v>522</v>
      </c>
      <c r="C200" s="18" t="s">
        <v>1708</v>
      </c>
      <c r="D200" s="18">
        <v>8</v>
      </c>
      <c r="E200" s="18" t="s">
        <v>1077</v>
      </c>
      <c r="F200" s="18" t="s">
        <v>1166</v>
      </c>
      <c r="G200" s="18">
        <v>758</v>
      </c>
      <c r="H200" s="18">
        <v>728</v>
      </c>
      <c r="I200" s="18">
        <v>0</v>
      </c>
      <c r="J200" s="18">
        <v>5</v>
      </c>
      <c r="K200" s="18">
        <v>0</v>
      </c>
      <c r="L200" s="18">
        <v>0</v>
      </c>
      <c r="M200" s="18">
        <v>0</v>
      </c>
      <c r="N200" s="19" t="s">
        <v>2303</v>
      </c>
      <c r="O200" s="18">
        <v>0</v>
      </c>
      <c r="P200" s="19" t="s">
        <v>2303</v>
      </c>
      <c r="Q200" s="18">
        <v>10</v>
      </c>
      <c r="R200" s="18">
        <v>0</v>
      </c>
      <c r="S200" s="18">
        <v>0</v>
      </c>
      <c r="T200" s="18">
        <v>0</v>
      </c>
      <c r="U200" s="18">
        <v>15</v>
      </c>
      <c r="V200" s="18">
        <v>0</v>
      </c>
      <c r="W200" s="18">
        <v>0</v>
      </c>
      <c r="X200" s="25">
        <v>0</v>
      </c>
      <c r="Y200" s="18">
        <f t="shared" si="7"/>
        <v>1</v>
      </c>
    </row>
    <row r="201" spans="1:25" s="21" customFormat="1" ht="11" x14ac:dyDescent="0.2">
      <c r="A201" s="18">
        <f t="shared" si="6"/>
        <v>199</v>
      </c>
      <c r="B201" s="18" t="s">
        <v>90</v>
      </c>
      <c r="C201" s="18" t="s">
        <v>1269</v>
      </c>
      <c r="D201" s="18">
        <v>6</v>
      </c>
      <c r="E201" s="18" t="s">
        <v>1076</v>
      </c>
      <c r="F201" s="18" t="s">
        <v>1166</v>
      </c>
      <c r="G201" s="18">
        <v>758</v>
      </c>
      <c r="H201" s="18">
        <v>723</v>
      </c>
      <c r="I201" s="18">
        <v>0</v>
      </c>
      <c r="J201" s="18">
        <v>5</v>
      </c>
      <c r="K201" s="18">
        <v>0</v>
      </c>
      <c r="L201" s="18">
        <v>0</v>
      </c>
      <c r="M201" s="18">
        <v>0</v>
      </c>
      <c r="N201" s="19" t="s">
        <v>2303</v>
      </c>
      <c r="O201" s="18">
        <v>0</v>
      </c>
      <c r="P201" s="19" t="s">
        <v>2303</v>
      </c>
      <c r="Q201" s="18">
        <v>5</v>
      </c>
      <c r="R201" s="18">
        <v>0</v>
      </c>
      <c r="S201" s="18">
        <v>10</v>
      </c>
      <c r="T201" s="18">
        <v>0</v>
      </c>
      <c r="U201" s="18">
        <v>15</v>
      </c>
      <c r="V201" s="18">
        <v>0</v>
      </c>
      <c r="W201" s="18">
        <v>0</v>
      </c>
      <c r="X201" s="25">
        <v>0</v>
      </c>
      <c r="Y201" s="18">
        <f t="shared" si="7"/>
        <v>1</v>
      </c>
    </row>
    <row r="202" spans="1:25" s="21" customFormat="1" ht="11" x14ac:dyDescent="0.2">
      <c r="A202" s="18">
        <f t="shared" si="6"/>
        <v>200</v>
      </c>
      <c r="B202" s="18" t="s">
        <v>19</v>
      </c>
      <c r="C202" s="18" t="s">
        <v>1202</v>
      </c>
      <c r="D202" s="18">
        <v>6</v>
      </c>
      <c r="E202" s="18" t="s">
        <v>1076</v>
      </c>
      <c r="F202" s="18" t="s">
        <v>1166</v>
      </c>
      <c r="G202" s="18">
        <v>758</v>
      </c>
      <c r="H202" s="18">
        <v>718</v>
      </c>
      <c r="I202" s="18">
        <v>0</v>
      </c>
      <c r="J202" s="18">
        <v>5</v>
      </c>
      <c r="K202" s="18">
        <v>0</v>
      </c>
      <c r="L202" s="18">
        <v>0</v>
      </c>
      <c r="M202" s="18">
        <v>0</v>
      </c>
      <c r="N202" s="19" t="s">
        <v>2303</v>
      </c>
      <c r="O202" s="18">
        <v>0</v>
      </c>
      <c r="P202" s="19" t="s">
        <v>2303</v>
      </c>
      <c r="Q202" s="18">
        <v>10</v>
      </c>
      <c r="R202" s="18">
        <v>0</v>
      </c>
      <c r="S202" s="18">
        <v>0</v>
      </c>
      <c r="T202" s="18">
        <v>0</v>
      </c>
      <c r="U202" s="18">
        <v>15</v>
      </c>
      <c r="V202" s="18">
        <v>10</v>
      </c>
      <c r="W202" s="18">
        <v>0</v>
      </c>
      <c r="X202" s="25">
        <v>1</v>
      </c>
      <c r="Y202" s="18">
        <f t="shared" si="7"/>
        <v>1</v>
      </c>
    </row>
    <row r="203" spans="1:25" s="21" customFormat="1" ht="11" x14ac:dyDescent="0.2">
      <c r="A203" s="18">
        <f t="shared" si="6"/>
        <v>201</v>
      </c>
      <c r="B203" s="18" t="s">
        <v>246</v>
      </c>
      <c r="C203" s="18" t="s">
        <v>1418</v>
      </c>
      <c r="D203" s="18">
        <v>6</v>
      </c>
      <c r="E203" s="18" t="s">
        <v>1076</v>
      </c>
      <c r="F203" s="18" t="s">
        <v>1166</v>
      </c>
      <c r="G203" s="18">
        <v>758</v>
      </c>
      <c r="H203" s="18">
        <v>713</v>
      </c>
      <c r="I203" s="18">
        <v>0</v>
      </c>
      <c r="J203" s="18">
        <v>5</v>
      </c>
      <c r="K203" s="18">
        <v>10</v>
      </c>
      <c r="L203" s="18">
        <v>0</v>
      </c>
      <c r="M203" s="18">
        <v>0</v>
      </c>
      <c r="N203" s="19" t="s">
        <v>2303</v>
      </c>
      <c r="O203" s="18">
        <v>0</v>
      </c>
      <c r="P203" s="19" t="s">
        <v>2303</v>
      </c>
      <c r="Q203" s="18">
        <v>15</v>
      </c>
      <c r="R203" s="18">
        <v>0</v>
      </c>
      <c r="S203" s="18">
        <v>0</v>
      </c>
      <c r="T203" s="18">
        <v>0</v>
      </c>
      <c r="U203" s="18">
        <v>15</v>
      </c>
      <c r="V203" s="18">
        <v>0</v>
      </c>
      <c r="W203" s="18">
        <v>0</v>
      </c>
      <c r="X203" s="25">
        <v>0</v>
      </c>
      <c r="Y203" s="18">
        <f t="shared" si="7"/>
        <v>1</v>
      </c>
    </row>
    <row r="204" spans="1:25" s="21" customFormat="1" ht="11" x14ac:dyDescent="0.2">
      <c r="A204" s="18">
        <f t="shared" si="6"/>
        <v>202</v>
      </c>
      <c r="B204" s="18" t="s">
        <v>5</v>
      </c>
      <c r="C204" s="18" t="s">
        <v>2245</v>
      </c>
      <c r="D204" s="18">
        <v>6</v>
      </c>
      <c r="E204" s="18" t="s">
        <v>1076</v>
      </c>
      <c r="F204" s="18" t="s">
        <v>1166</v>
      </c>
      <c r="G204" s="18">
        <v>749</v>
      </c>
      <c r="H204" s="18">
        <v>714</v>
      </c>
      <c r="I204" s="18">
        <v>0</v>
      </c>
      <c r="J204" s="18">
        <v>5</v>
      </c>
      <c r="K204" s="18">
        <v>0</v>
      </c>
      <c r="L204" s="18">
        <v>0</v>
      </c>
      <c r="M204" s="18">
        <v>0</v>
      </c>
      <c r="N204" s="19" t="s">
        <v>2303</v>
      </c>
      <c r="O204" s="18">
        <v>0</v>
      </c>
      <c r="P204" s="19" t="s">
        <v>2303</v>
      </c>
      <c r="Q204" s="18">
        <v>15</v>
      </c>
      <c r="R204" s="18">
        <v>0</v>
      </c>
      <c r="S204" s="18">
        <v>15</v>
      </c>
      <c r="T204" s="18">
        <v>0</v>
      </c>
      <c r="U204" s="18">
        <v>0</v>
      </c>
      <c r="V204" s="18">
        <v>0</v>
      </c>
      <c r="W204" s="18">
        <v>0</v>
      </c>
      <c r="X204" s="25">
        <v>0</v>
      </c>
      <c r="Y204" s="18">
        <f t="shared" si="7"/>
        <v>1</v>
      </c>
    </row>
    <row r="205" spans="1:25" s="21" customFormat="1" ht="11" x14ac:dyDescent="0.2">
      <c r="A205" s="18">
        <f t="shared" si="6"/>
        <v>203</v>
      </c>
      <c r="B205" s="18" t="s">
        <v>712</v>
      </c>
      <c r="C205" s="18" t="s">
        <v>1968</v>
      </c>
      <c r="D205" s="18">
        <v>1</v>
      </c>
      <c r="E205" s="18" t="s">
        <v>1070</v>
      </c>
      <c r="F205" s="18" t="s">
        <v>1166</v>
      </c>
      <c r="G205" s="18">
        <v>746</v>
      </c>
      <c r="H205" s="18">
        <v>706</v>
      </c>
      <c r="I205" s="18">
        <v>0</v>
      </c>
      <c r="J205" s="18">
        <v>5</v>
      </c>
      <c r="K205" s="18">
        <v>0</v>
      </c>
      <c r="L205" s="18">
        <v>0</v>
      </c>
      <c r="M205" s="18">
        <v>5</v>
      </c>
      <c r="N205" s="19" t="s">
        <v>2303</v>
      </c>
      <c r="O205" s="18">
        <v>0</v>
      </c>
      <c r="P205" s="19" t="s">
        <v>2303</v>
      </c>
      <c r="Q205" s="18">
        <v>5</v>
      </c>
      <c r="R205" s="18">
        <v>0</v>
      </c>
      <c r="S205" s="18">
        <v>0</v>
      </c>
      <c r="T205" s="18">
        <v>0</v>
      </c>
      <c r="U205" s="18">
        <v>15</v>
      </c>
      <c r="V205" s="18">
        <v>10</v>
      </c>
      <c r="W205" s="18">
        <v>0</v>
      </c>
      <c r="X205" s="25">
        <v>0</v>
      </c>
      <c r="Y205" s="18">
        <f t="shared" si="7"/>
        <v>1</v>
      </c>
    </row>
    <row r="206" spans="1:25" s="21" customFormat="1" ht="11" x14ac:dyDescent="0.2">
      <c r="A206" s="18">
        <f t="shared" si="6"/>
        <v>204</v>
      </c>
      <c r="B206" s="18" t="s">
        <v>238</v>
      </c>
      <c r="C206" s="18" t="s">
        <v>1410</v>
      </c>
      <c r="D206" s="18">
        <v>5</v>
      </c>
      <c r="E206" s="18" t="s">
        <v>1074</v>
      </c>
      <c r="F206" s="18" t="s">
        <v>1166</v>
      </c>
      <c r="G206" s="18">
        <v>744</v>
      </c>
      <c r="H206" s="18">
        <v>714</v>
      </c>
      <c r="I206" s="18">
        <v>0</v>
      </c>
      <c r="J206" s="18">
        <v>5</v>
      </c>
      <c r="K206" s="18">
        <v>0</v>
      </c>
      <c r="L206" s="18">
        <v>0</v>
      </c>
      <c r="M206" s="18">
        <v>5</v>
      </c>
      <c r="N206" s="19" t="s">
        <v>2303</v>
      </c>
      <c r="O206" s="18">
        <v>0</v>
      </c>
      <c r="P206" s="19" t="s">
        <v>2303</v>
      </c>
      <c r="Q206" s="18">
        <v>5</v>
      </c>
      <c r="R206" s="18">
        <v>0</v>
      </c>
      <c r="S206" s="18">
        <v>0</v>
      </c>
      <c r="T206" s="18">
        <v>0</v>
      </c>
      <c r="U206" s="18">
        <v>15</v>
      </c>
      <c r="V206" s="18">
        <v>0</v>
      </c>
      <c r="W206" s="18">
        <v>0</v>
      </c>
      <c r="X206" s="25">
        <v>0</v>
      </c>
      <c r="Y206" s="18">
        <f t="shared" si="7"/>
        <v>1</v>
      </c>
    </row>
    <row r="207" spans="1:25" s="21" customFormat="1" ht="11" x14ac:dyDescent="0.2">
      <c r="A207" s="18">
        <f t="shared" si="6"/>
        <v>205</v>
      </c>
      <c r="B207" s="18" t="s">
        <v>459</v>
      </c>
      <c r="C207" s="18" t="s">
        <v>1638</v>
      </c>
      <c r="D207" s="18">
        <v>6</v>
      </c>
      <c r="E207" s="18" t="s">
        <v>1076</v>
      </c>
      <c r="F207" s="18" t="s">
        <v>1166</v>
      </c>
      <c r="G207" s="18">
        <v>738</v>
      </c>
      <c r="H207" s="18">
        <v>748</v>
      </c>
      <c r="I207" s="18">
        <v>0</v>
      </c>
      <c r="J207" s="18">
        <v>5</v>
      </c>
      <c r="K207" s="18">
        <v>10</v>
      </c>
      <c r="L207" s="18">
        <v>0</v>
      </c>
      <c r="M207" s="18">
        <v>0</v>
      </c>
      <c r="N207" s="19" t="s">
        <v>2303</v>
      </c>
      <c r="O207" s="18">
        <v>0</v>
      </c>
      <c r="P207" s="19" t="s">
        <v>2303</v>
      </c>
      <c r="Q207" s="18">
        <v>15</v>
      </c>
      <c r="R207" s="18">
        <v>0</v>
      </c>
      <c r="S207" s="18">
        <v>0</v>
      </c>
      <c r="T207" s="18">
        <v>10</v>
      </c>
      <c r="U207" s="18">
        <v>10</v>
      </c>
      <c r="V207" s="18">
        <v>0</v>
      </c>
      <c r="W207" s="18">
        <v>60</v>
      </c>
      <c r="X207" s="25">
        <v>1</v>
      </c>
      <c r="Y207" s="18">
        <f t="shared" si="7"/>
        <v>1</v>
      </c>
    </row>
    <row r="208" spans="1:25" s="21" customFormat="1" ht="11" x14ac:dyDescent="0.2">
      <c r="A208" s="18">
        <f t="shared" si="6"/>
        <v>206</v>
      </c>
      <c r="B208" s="18" t="s">
        <v>133</v>
      </c>
      <c r="C208" s="18" t="s">
        <v>1305</v>
      </c>
      <c r="D208" s="18">
        <v>4</v>
      </c>
      <c r="E208" s="18" t="s">
        <v>1072</v>
      </c>
      <c r="F208" s="18" t="s">
        <v>1166</v>
      </c>
      <c r="G208" s="18">
        <v>732</v>
      </c>
      <c r="H208" s="18">
        <v>697</v>
      </c>
      <c r="I208" s="18">
        <v>0</v>
      </c>
      <c r="J208" s="18">
        <v>5</v>
      </c>
      <c r="K208" s="18">
        <v>0</v>
      </c>
      <c r="L208" s="18">
        <v>0</v>
      </c>
      <c r="M208" s="18">
        <v>0</v>
      </c>
      <c r="N208" s="19" t="s">
        <v>2303</v>
      </c>
      <c r="O208" s="18">
        <v>0</v>
      </c>
      <c r="P208" s="19" t="s">
        <v>2303</v>
      </c>
      <c r="Q208" s="18">
        <v>5</v>
      </c>
      <c r="R208" s="18">
        <v>0</v>
      </c>
      <c r="S208" s="18">
        <v>0</v>
      </c>
      <c r="T208" s="18">
        <v>0</v>
      </c>
      <c r="U208" s="18">
        <v>15</v>
      </c>
      <c r="V208" s="18">
        <v>10</v>
      </c>
      <c r="W208" s="18">
        <v>0</v>
      </c>
      <c r="X208" s="25">
        <v>0</v>
      </c>
      <c r="Y208" s="18">
        <f t="shared" si="7"/>
        <v>1</v>
      </c>
    </row>
    <row r="209" spans="1:25" s="21" customFormat="1" ht="11" x14ac:dyDescent="0.2">
      <c r="A209" s="18">
        <f t="shared" si="6"/>
        <v>207</v>
      </c>
      <c r="B209" s="18" t="s">
        <v>456</v>
      </c>
      <c r="C209" s="18" t="s">
        <v>1635</v>
      </c>
      <c r="D209" s="18">
        <v>6</v>
      </c>
      <c r="E209" s="18" t="s">
        <v>1076</v>
      </c>
      <c r="F209" s="18" t="s">
        <v>1166</v>
      </c>
      <c r="G209" s="18">
        <v>731</v>
      </c>
      <c r="H209" s="18">
        <v>706</v>
      </c>
      <c r="I209" s="18">
        <v>0</v>
      </c>
      <c r="J209" s="18">
        <v>5</v>
      </c>
      <c r="K209" s="18">
        <v>0</v>
      </c>
      <c r="L209" s="18">
        <v>0</v>
      </c>
      <c r="M209" s="18">
        <v>0</v>
      </c>
      <c r="N209" s="19" t="s">
        <v>2303</v>
      </c>
      <c r="O209" s="18">
        <v>0</v>
      </c>
      <c r="P209" s="19" t="s">
        <v>2303</v>
      </c>
      <c r="Q209" s="18">
        <v>5</v>
      </c>
      <c r="R209" s="18">
        <v>0</v>
      </c>
      <c r="S209" s="18">
        <v>0</v>
      </c>
      <c r="T209" s="18">
        <v>0</v>
      </c>
      <c r="U209" s="18">
        <v>15</v>
      </c>
      <c r="V209" s="18">
        <v>0</v>
      </c>
      <c r="W209" s="18">
        <v>0</v>
      </c>
      <c r="X209" s="25">
        <v>0</v>
      </c>
      <c r="Y209" s="18">
        <f t="shared" si="7"/>
        <v>1</v>
      </c>
    </row>
    <row r="210" spans="1:25" s="21" customFormat="1" ht="11" x14ac:dyDescent="0.2">
      <c r="A210" s="18">
        <f t="shared" si="6"/>
        <v>208</v>
      </c>
      <c r="B210" s="18" t="s">
        <v>351</v>
      </c>
      <c r="C210" s="18" t="s">
        <v>1523</v>
      </c>
      <c r="D210" s="18">
        <v>3</v>
      </c>
      <c r="E210" s="18" t="s">
        <v>1073</v>
      </c>
      <c r="F210" s="18" t="s">
        <v>1166</v>
      </c>
      <c r="G210" s="18">
        <v>728</v>
      </c>
      <c r="H210" s="18">
        <v>683</v>
      </c>
      <c r="I210" s="18">
        <v>0</v>
      </c>
      <c r="J210" s="18">
        <v>5</v>
      </c>
      <c r="K210" s="18">
        <v>0</v>
      </c>
      <c r="L210" s="18">
        <v>0</v>
      </c>
      <c r="M210" s="18">
        <v>0</v>
      </c>
      <c r="N210" s="19" t="s">
        <v>2303</v>
      </c>
      <c r="O210" s="18">
        <v>0</v>
      </c>
      <c r="P210" s="19" t="s">
        <v>2303</v>
      </c>
      <c r="Q210" s="18">
        <v>10</v>
      </c>
      <c r="R210" s="18">
        <v>0</v>
      </c>
      <c r="S210" s="18">
        <v>5</v>
      </c>
      <c r="T210" s="18">
        <v>0</v>
      </c>
      <c r="U210" s="18">
        <v>15</v>
      </c>
      <c r="V210" s="18">
        <v>10</v>
      </c>
      <c r="W210" s="18">
        <v>0</v>
      </c>
      <c r="X210" s="25">
        <v>0</v>
      </c>
      <c r="Y210" s="18">
        <f t="shared" si="7"/>
        <v>1</v>
      </c>
    </row>
    <row r="211" spans="1:25" s="21" customFormat="1" ht="11" x14ac:dyDescent="0.2">
      <c r="A211" s="18">
        <f t="shared" si="6"/>
        <v>209</v>
      </c>
      <c r="B211" s="18" t="s">
        <v>449</v>
      </c>
      <c r="C211" s="18" t="s">
        <v>1628</v>
      </c>
      <c r="D211" s="18">
        <v>4</v>
      </c>
      <c r="E211" s="18" t="s">
        <v>1072</v>
      </c>
      <c r="F211" s="18" t="s">
        <v>1166</v>
      </c>
      <c r="G211" s="18">
        <v>726</v>
      </c>
      <c r="H211" s="18">
        <v>706</v>
      </c>
      <c r="I211" s="18">
        <v>0</v>
      </c>
      <c r="J211" s="18">
        <v>0</v>
      </c>
      <c r="K211" s="18">
        <v>0</v>
      </c>
      <c r="L211" s="18">
        <v>0</v>
      </c>
      <c r="M211" s="18">
        <v>0</v>
      </c>
      <c r="N211" s="19" t="s">
        <v>2303</v>
      </c>
      <c r="O211" s="18">
        <v>0</v>
      </c>
      <c r="P211" s="19" t="s">
        <v>2303</v>
      </c>
      <c r="Q211" s="18">
        <v>5</v>
      </c>
      <c r="R211" s="18">
        <v>0</v>
      </c>
      <c r="S211" s="18">
        <v>15</v>
      </c>
      <c r="T211" s="18">
        <v>0</v>
      </c>
      <c r="U211" s="18">
        <v>0</v>
      </c>
      <c r="V211" s="18">
        <v>0</v>
      </c>
      <c r="W211" s="18">
        <v>0</v>
      </c>
      <c r="X211" s="25">
        <v>1</v>
      </c>
      <c r="Y211" s="18">
        <f t="shared" si="7"/>
        <v>1</v>
      </c>
    </row>
    <row r="212" spans="1:25" s="21" customFormat="1" ht="11" x14ac:dyDescent="0.2">
      <c r="A212" s="18">
        <f t="shared" si="6"/>
        <v>210</v>
      </c>
      <c r="B212" s="18" t="s">
        <v>447</v>
      </c>
      <c r="C212" s="18" t="s">
        <v>1626</v>
      </c>
      <c r="D212" s="18">
        <v>6</v>
      </c>
      <c r="E212" s="18" t="s">
        <v>1076</v>
      </c>
      <c r="F212" s="18" t="s">
        <v>1166</v>
      </c>
      <c r="G212" s="18">
        <v>725</v>
      </c>
      <c r="H212" s="18">
        <v>685</v>
      </c>
      <c r="I212" s="18">
        <v>0</v>
      </c>
      <c r="J212" s="18">
        <v>5</v>
      </c>
      <c r="K212" s="18">
        <v>10</v>
      </c>
      <c r="L212" s="18">
        <v>0</v>
      </c>
      <c r="M212" s="18">
        <v>0</v>
      </c>
      <c r="N212" s="19" t="s">
        <v>2303</v>
      </c>
      <c r="O212" s="18">
        <v>0</v>
      </c>
      <c r="P212" s="19" t="s">
        <v>2303</v>
      </c>
      <c r="Q212" s="18">
        <v>10</v>
      </c>
      <c r="R212" s="18">
        <v>0</v>
      </c>
      <c r="S212" s="18">
        <v>0</v>
      </c>
      <c r="T212" s="18">
        <v>0</v>
      </c>
      <c r="U212" s="18">
        <v>15</v>
      </c>
      <c r="V212" s="18">
        <v>0</v>
      </c>
      <c r="W212" s="18">
        <v>0</v>
      </c>
      <c r="X212" s="25">
        <v>0</v>
      </c>
      <c r="Y212" s="18">
        <f t="shared" si="7"/>
        <v>1</v>
      </c>
    </row>
    <row r="213" spans="1:25" s="21" customFormat="1" ht="11" x14ac:dyDescent="0.2">
      <c r="A213" s="18">
        <f t="shared" si="6"/>
        <v>211</v>
      </c>
      <c r="B213" s="18" t="s">
        <v>124</v>
      </c>
      <c r="C213" s="18" t="s">
        <v>1297</v>
      </c>
      <c r="D213" s="18">
        <v>4</v>
      </c>
      <c r="E213" s="18" t="s">
        <v>1072</v>
      </c>
      <c r="F213" s="18" t="s">
        <v>1166</v>
      </c>
      <c r="G213" s="18">
        <v>724</v>
      </c>
      <c r="H213" s="18">
        <v>669</v>
      </c>
      <c r="I213" s="18">
        <v>0</v>
      </c>
      <c r="J213" s="18">
        <v>5</v>
      </c>
      <c r="K213" s="18">
        <v>0</v>
      </c>
      <c r="L213" s="18">
        <v>0</v>
      </c>
      <c r="M213" s="18">
        <v>0</v>
      </c>
      <c r="N213" s="19" t="s">
        <v>2303</v>
      </c>
      <c r="O213" s="18">
        <v>0</v>
      </c>
      <c r="P213" s="19" t="s">
        <v>2303</v>
      </c>
      <c r="Q213" s="18">
        <v>10</v>
      </c>
      <c r="R213" s="18">
        <v>0</v>
      </c>
      <c r="S213" s="18">
        <v>5</v>
      </c>
      <c r="T213" s="18">
        <v>10</v>
      </c>
      <c r="U213" s="18">
        <v>15</v>
      </c>
      <c r="V213" s="18">
        <v>10</v>
      </c>
      <c r="W213" s="18">
        <v>0</v>
      </c>
      <c r="X213" s="25">
        <v>0</v>
      </c>
      <c r="Y213" s="18">
        <f t="shared" si="7"/>
        <v>1</v>
      </c>
    </row>
    <row r="214" spans="1:25" s="21" customFormat="1" ht="11" x14ac:dyDescent="0.2">
      <c r="A214" s="18">
        <f t="shared" si="6"/>
        <v>212</v>
      </c>
      <c r="B214" s="18" t="s">
        <v>111</v>
      </c>
      <c r="C214" s="18" t="s">
        <v>1286</v>
      </c>
      <c r="D214" s="18">
        <v>8</v>
      </c>
      <c r="E214" s="18" t="s">
        <v>1077</v>
      </c>
      <c r="F214" s="18" t="s">
        <v>1166</v>
      </c>
      <c r="G214" s="18">
        <v>720</v>
      </c>
      <c r="H214" s="18">
        <v>670</v>
      </c>
      <c r="I214" s="18">
        <v>0</v>
      </c>
      <c r="J214" s="18">
        <v>5</v>
      </c>
      <c r="K214" s="18">
        <v>0</v>
      </c>
      <c r="L214" s="18">
        <v>0</v>
      </c>
      <c r="M214" s="18">
        <v>0</v>
      </c>
      <c r="N214" s="19" t="s">
        <v>2303</v>
      </c>
      <c r="O214" s="18">
        <v>0</v>
      </c>
      <c r="P214" s="19" t="s">
        <v>2303</v>
      </c>
      <c r="Q214" s="18">
        <v>15</v>
      </c>
      <c r="R214" s="18">
        <v>0</v>
      </c>
      <c r="S214" s="18">
        <v>5</v>
      </c>
      <c r="T214" s="18">
        <v>0</v>
      </c>
      <c r="U214" s="18">
        <v>15</v>
      </c>
      <c r="V214" s="18">
        <v>10</v>
      </c>
      <c r="W214" s="18">
        <v>0</v>
      </c>
      <c r="X214" s="25">
        <v>0</v>
      </c>
      <c r="Y214" s="18">
        <f t="shared" si="7"/>
        <v>1</v>
      </c>
    </row>
    <row r="215" spans="1:25" s="21" customFormat="1" ht="11" x14ac:dyDescent="0.2">
      <c r="A215" s="18">
        <f t="shared" si="6"/>
        <v>213</v>
      </c>
      <c r="B215" s="18" t="s">
        <v>31</v>
      </c>
      <c r="C215" s="18" t="s">
        <v>1213</v>
      </c>
      <c r="D215" s="18">
        <v>6</v>
      </c>
      <c r="E215" s="18" t="s">
        <v>1076</v>
      </c>
      <c r="F215" s="18" t="s">
        <v>1166</v>
      </c>
      <c r="G215" s="18">
        <v>718</v>
      </c>
      <c r="H215" s="18">
        <v>683</v>
      </c>
      <c r="I215" s="18">
        <v>0</v>
      </c>
      <c r="J215" s="18">
        <v>5</v>
      </c>
      <c r="K215" s="18">
        <v>0</v>
      </c>
      <c r="L215" s="18">
        <v>0</v>
      </c>
      <c r="M215" s="18">
        <v>0</v>
      </c>
      <c r="N215" s="19" t="s">
        <v>2303</v>
      </c>
      <c r="O215" s="18">
        <v>0</v>
      </c>
      <c r="P215" s="19" t="s">
        <v>2303</v>
      </c>
      <c r="Q215" s="18">
        <v>5</v>
      </c>
      <c r="R215" s="18">
        <v>0</v>
      </c>
      <c r="S215" s="18">
        <v>0</v>
      </c>
      <c r="T215" s="18">
        <v>0</v>
      </c>
      <c r="U215" s="18">
        <v>15</v>
      </c>
      <c r="V215" s="18">
        <v>10</v>
      </c>
      <c r="W215" s="18">
        <v>0</v>
      </c>
      <c r="X215" s="25">
        <v>0</v>
      </c>
      <c r="Y215" s="18">
        <f t="shared" si="7"/>
        <v>1</v>
      </c>
    </row>
    <row r="216" spans="1:25" s="21" customFormat="1" ht="11" x14ac:dyDescent="0.2">
      <c r="A216" s="18">
        <f t="shared" si="6"/>
        <v>214</v>
      </c>
      <c r="B216" s="18" t="s">
        <v>629</v>
      </c>
      <c r="C216" s="18" t="s">
        <v>1843</v>
      </c>
      <c r="D216" s="18">
        <v>5</v>
      </c>
      <c r="E216" s="18" t="s">
        <v>1074</v>
      </c>
      <c r="F216" s="18" t="s">
        <v>1166</v>
      </c>
      <c r="G216" s="18">
        <v>715</v>
      </c>
      <c r="H216" s="18">
        <v>695</v>
      </c>
      <c r="I216" s="18">
        <v>0</v>
      </c>
      <c r="J216" s="18">
        <v>5</v>
      </c>
      <c r="K216" s="18">
        <v>0</v>
      </c>
      <c r="L216" s="18">
        <v>0</v>
      </c>
      <c r="M216" s="18">
        <v>0</v>
      </c>
      <c r="N216" s="19" t="s">
        <v>2303</v>
      </c>
      <c r="O216" s="18">
        <v>0</v>
      </c>
      <c r="P216" s="19" t="s">
        <v>2303</v>
      </c>
      <c r="Q216" s="18">
        <v>0</v>
      </c>
      <c r="R216" s="18">
        <v>0</v>
      </c>
      <c r="S216" s="18">
        <v>0</v>
      </c>
      <c r="T216" s="18">
        <v>0</v>
      </c>
      <c r="U216" s="18">
        <v>15</v>
      </c>
      <c r="V216" s="18">
        <v>0</v>
      </c>
      <c r="W216" s="18">
        <v>0</v>
      </c>
      <c r="X216" s="25">
        <v>0</v>
      </c>
      <c r="Y216" s="18">
        <f t="shared" si="7"/>
        <v>1</v>
      </c>
    </row>
    <row r="217" spans="1:25" s="21" customFormat="1" ht="11" x14ac:dyDescent="0.2">
      <c r="A217" s="18">
        <f t="shared" si="6"/>
        <v>215</v>
      </c>
      <c r="B217" s="18" t="s">
        <v>565</v>
      </c>
      <c r="C217" s="18" t="s">
        <v>1761</v>
      </c>
      <c r="D217" s="18">
        <v>8</v>
      </c>
      <c r="E217" s="18" t="s">
        <v>1077</v>
      </c>
      <c r="F217" s="18" t="s">
        <v>1166</v>
      </c>
      <c r="G217" s="18">
        <v>714</v>
      </c>
      <c r="H217" s="18">
        <v>689</v>
      </c>
      <c r="I217" s="18">
        <v>0</v>
      </c>
      <c r="J217" s="18">
        <v>5</v>
      </c>
      <c r="K217" s="18">
        <v>0</v>
      </c>
      <c r="L217" s="18">
        <v>0</v>
      </c>
      <c r="M217" s="18">
        <v>0</v>
      </c>
      <c r="N217" s="19" t="s">
        <v>2303</v>
      </c>
      <c r="O217" s="18">
        <v>0</v>
      </c>
      <c r="P217" s="19" t="s">
        <v>2303</v>
      </c>
      <c r="Q217" s="18">
        <v>5</v>
      </c>
      <c r="R217" s="18">
        <v>0</v>
      </c>
      <c r="S217" s="18">
        <v>0</v>
      </c>
      <c r="T217" s="18">
        <v>0</v>
      </c>
      <c r="U217" s="18">
        <v>15</v>
      </c>
      <c r="V217" s="18">
        <v>0</v>
      </c>
      <c r="W217" s="18">
        <v>0</v>
      </c>
      <c r="X217" s="25">
        <v>0</v>
      </c>
      <c r="Y217" s="18">
        <f t="shared" si="7"/>
        <v>1</v>
      </c>
    </row>
    <row r="218" spans="1:25" s="21" customFormat="1" ht="11" x14ac:dyDescent="0.2">
      <c r="A218" s="18">
        <f t="shared" si="6"/>
        <v>216</v>
      </c>
      <c r="B218" s="18" t="s">
        <v>160</v>
      </c>
      <c r="C218" s="18" t="s">
        <v>1332</v>
      </c>
      <c r="D218" s="18">
        <v>7</v>
      </c>
      <c r="E218" s="18" t="s">
        <v>1075</v>
      </c>
      <c r="F218" s="18" t="s">
        <v>1166</v>
      </c>
      <c r="G218" s="18">
        <v>711</v>
      </c>
      <c r="H218" s="18">
        <v>671</v>
      </c>
      <c r="I218" s="18">
        <v>0</v>
      </c>
      <c r="J218" s="18">
        <v>5</v>
      </c>
      <c r="K218" s="18">
        <v>0</v>
      </c>
      <c r="L218" s="18">
        <v>0</v>
      </c>
      <c r="M218" s="18">
        <v>0</v>
      </c>
      <c r="N218" s="19" t="s">
        <v>2303</v>
      </c>
      <c r="O218" s="18">
        <v>0</v>
      </c>
      <c r="P218" s="19" t="s">
        <v>2303</v>
      </c>
      <c r="Q218" s="18">
        <v>10</v>
      </c>
      <c r="R218" s="18">
        <v>0</v>
      </c>
      <c r="S218" s="18">
        <v>0</v>
      </c>
      <c r="T218" s="18">
        <v>0</v>
      </c>
      <c r="U218" s="18">
        <v>15</v>
      </c>
      <c r="V218" s="18">
        <v>10</v>
      </c>
      <c r="W218" s="18">
        <v>0</v>
      </c>
      <c r="X218" s="25">
        <v>0</v>
      </c>
      <c r="Y218" s="18">
        <f t="shared" si="7"/>
        <v>1</v>
      </c>
    </row>
    <row r="219" spans="1:25" s="21" customFormat="1" ht="11" x14ac:dyDescent="0.2">
      <c r="A219" s="18">
        <f t="shared" si="6"/>
        <v>217</v>
      </c>
      <c r="B219" s="18" t="s">
        <v>325</v>
      </c>
      <c r="C219" s="18" t="s">
        <v>1501</v>
      </c>
      <c r="D219" s="18">
        <v>7</v>
      </c>
      <c r="E219" s="18" t="s">
        <v>1075</v>
      </c>
      <c r="F219" s="18" t="s">
        <v>1166</v>
      </c>
      <c r="G219" s="18">
        <v>711</v>
      </c>
      <c r="H219" s="18">
        <v>651</v>
      </c>
      <c r="I219" s="18">
        <v>0</v>
      </c>
      <c r="J219" s="18">
        <v>5</v>
      </c>
      <c r="K219" s="18">
        <v>0</v>
      </c>
      <c r="L219" s="18">
        <v>0</v>
      </c>
      <c r="M219" s="18">
        <v>0</v>
      </c>
      <c r="N219" s="19" t="s">
        <v>2303</v>
      </c>
      <c r="O219" s="18">
        <v>0</v>
      </c>
      <c r="P219" s="19" t="s">
        <v>2303</v>
      </c>
      <c r="Q219" s="18">
        <v>15</v>
      </c>
      <c r="R219" s="18">
        <v>0</v>
      </c>
      <c r="S219" s="18">
        <v>5</v>
      </c>
      <c r="T219" s="18">
        <v>10</v>
      </c>
      <c r="U219" s="18">
        <v>15</v>
      </c>
      <c r="V219" s="18">
        <v>10</v>
      </c>
      <c r="W219" s="18">
        <v>0</v>
      </c>
      <c r="X219" s="25">
        <v>0</v>
      </c>
      <c r="Y219" s="18">
        <f t="shared" si="7"/>
        <v>1</v>
      </c>
    </row>
    <row r="220" spans="1:25" s="21" customFormat="1" ht="11" x14ac:dyDescent="0.2">
      <c r="A220" s="18">
        <f t="shared" si="6"/>
        <v>218</v>
      </c>
      <c r="B220" s="18" t="s">
        <v>307</v>
      </c>
      <c r="C220" s="18" t="s">
        <v>1483</v>
      </c>
      <c r="D220" s="18">
        <v>1</v>
      </c>
      <c r="E220" s="18" t="s">
        <v>1070</v>
      </c>
      <c r="F220" s="18" t="s">
        <v>1166</v>
      </c>
      <c r="G220" s="18">
        <v>710</v>
      </c>
      <c r="H220" s="18">
        <v>675</v>
      </c>
      <c r="I220" s="18">
        <v>0</v>
      </c>
      <c r="J220" s="18">
        <v>5</v>
      </c>
      <c r="K220" s="18">
        <v>0</v>
      </c>
      <c r="L220" s="18">
        <v>0</v>
      </c>
      <c r="M220" s="18">
        <v>0</v>
      </c>
      <c r="N220" s="19" t="s">
        <v>2303</v>
      </c>
      <c r="O220" s="18">
        <v>0</v>
      </c>
      <c r="P220" s="19" t="s">
        <v>2303</v>
      </c>
      <c r="Q220" s="18">
        <v>5</v>
      </c>
      <c r="R220" s="18">
        <v>0</v>
      </c>
      <c r="S220" s="18">
        <v>0</v>
      </c>
      <c r="T220" s="18">
        <v>0</v>
      </c>
      <c r="U220" s="18">
        <v>15</v>
      </c>
      <c r="V220" s="18">
        <v>10</v>
      </c>
      <c r="W220" s="18">
        <v>0</v>
      </c>
      <c r="X220" s="25">
        <v>0</v>
      </c>
      <c r="Y220" s="18">
        <f t="shared" si="7"/>
        <v>1</v>
      </c>
    </row>
    <row r="221" spans="1:25" s="21" customFormat="1" ht="11" x14ac:dyDescent="0.2">
      <c r="A221" s="18">
        <f t="shared" si="6"/>
        <v>219</v>
      </c>
      <c r="B221" s="18" t="s">
        <v>617</v>
      </c>
      <c r="C221" s="18" t="s">
        <v>1827</v>
      </c>
      <c r="D221" s="18">
        <v>1</v>
      </c>
      <c r="E221" s="18" t="s">
        <v>1070</v>
      </c>
      <c r="F221" s="18" t="s">
        <v>1166</v>
      </c>
      <c r="G221" s="18">
        <v>705</v>
      </c>
      <c r="H221" s="18">
        <v>680</v>
      </c>
      <c r="I221" s="18">
        <v>0</v>
      </c>
      <c r="J221" s="18">
        <v>5</v>
      </c>
      <c r="K221" s="18">
        <v>0</v>
      </c>
      <c r="L221" s="18">
        <v>0</v>
      </c>
      <c r="M221" s="18">
        <v>0</v>
      </c>
      <c r="N221" s="19" t="s">
        <v>2303</v>
      </c>
      <c r="O221" s="18">
        <v>0</v>
      </c>
      <c r="P221" s="19" t="s">
        <v>2303</v>
      </c>
      <c r="Q221" s="18">
        <v>5</v>
      </c>
      <c r="R221" s="18">
        <v>0</v>
      </c>
      <c r="S221" s="18">
        <v>0</v>
      </c>
      <c r="T221" s="18">
        <v>0</v>
      </c>
      <c r="U221" s="18">
        <v>15</v>
      </c>
      <c r="V221" s="18">
        <v>0</v>
      </c>
      <c r="W221" s="18">
        <v>0</v>
      </c>
      <c r="X221" s="25">
        <v>0</v>
      </c>
      <c r="Y221" s="18">
        <f t="shared" si="7"/>
        <v>1</v>
      </c>
    </row>
    <row r="222" spans="1:25" s="21" customFormat="1" ht="11" x14ac:dyDescent="0.2">
      <c r="A222" s="18">
        <f t="shared" si="6"/>
        <v>220</v>
      </c>
      <c r="B222" s="18" t="s">
        <v>55</v>
      </c>
      <c r="C222" s="18" t="s">
        <v>1236</v>
      </c>
      <c r="D222" s="18">
        <v>6</v>
      </c>
      <c r="E222" s="18" t="s">
        <v>1076</v>
      </c>
      <c r="F222" s="18" t="s">
        <v>1166</v>
      </c>
      <c r="G222" s="18">
        <v>704</v>
      </c>
      <c r="H222" s="18">
        <v>674</v>
      </c>
      <c r="I222" s="18">
        <v>0</v>
      </c>
      <c r="J222" s="18">
        <v>5</v>
      </c>
      <c r="K222" s="18">
        <v>0</v>
      </c>
      <c r="L222" s="18">
        <v>0</v>
      </c>
      <c r="M222" s="18">
        <v>0</v>
      </c>
      <c r="N222" s="19" t="s">
        <v>2303</v>
      </c>
      <c r="O222" s="18">
        <v>0</v>
      </c>
      <c r="P222" s="19" t="s">
        <v>2303</v>
      </c>
      <c r="Q222" s="18">
        <v>10</v>
      </c>
      <c r="R222" s="18">
        <v>0</v>
      </c>
      <c r="S222" s="18">
        <v>0</v>
      </c>
      <c r="T222" s="18">
        <v>0</v>
      </c>
      <c r="U222" s="18">
        <v>15</v>
      </c>
      <c r="V222" s="18">
        <v>0</v>
      </c>
      <c r="W222" s="18">
        <v>0</v>
      </c>
      <c r="X222" s="25">
        <v>0</v>
      </c>
      <c r="Y222" s="18">
        <f t="shared" si="7"/>
        <v>1</v>
      </c>
    </row>
    <row r="223" spans="1:25" s="21" customFormat="1" ht="11" x14ac:dyDescent="0.2">
      <c r="A223" s="18">
        <f t="shared" si="6"/>
        <v>221</v>
      </c>
      <c r="B223" s="18" t="s">
        <v>570</v>
      </c>
      <c r="C223" s="18" t="s">
        <v>1769</v>
      </c>
      <c r="D223" s="18">
        <v>7</v>
      </c>
      <c r="E223" s="18" t="s">
        <v>1075</v>
      </c>
      <c r="F223" s="18" t="s">
        <v>1166</v>
      </c>
      <c r="G223" s="18">
        <v>699</v>
      </c>
      <c r="H223" s="18">
        <v>664</v>
      </c>
      <c r="I223" s="18">
        <v>0</v>
      </c>
      <c r="J223" s="18">
        <v>5</v>
      </c>
      <c r="K223" s="18">
        <v>0</v>
      </c>
      <c r="L223" s="18">
        <v>0</v>
      </c>
      <c r="M223" s="18">
        <v>0</v>
      </c>
      <c r="N223" s="19" t="s">
        <v>2303</v>
      </c>
      <c r="O223" s="18">
        <v>0</v>
      </c>
      <c r="P223" s="19" t="s">
        <v>2303</v>
      </c>
      <c r="Q223" s="18">
        <v>5</v>
      </c>
      <c r="R223" s="18">
        <v>0</v>
      </c>
      <c r="S223" s="18">
        <v>0</v>
      </c>
      <c r="T223" s="18">
        <v>0</v>
      </c>
      <c r="U223" s="18">
        <v>15</v>
      </c>
      <c r="V223" s="18">
        <v>10</v>
      </c>
      <c r="W223" s="18">
        <v>0</v>
      </c>
      <c r="X223" s="25">
        <v>0</v>
      </c>
      <c r="Y223" s="18">
        <f t="shared" si="7"/>
        <v>1</v>
      </c>
    </row>
    <row r="224" spans="1:25" s="21" customFormat="1" ht="11" x14ac:dyDescent="0.2">
      <c r="A224" s="18">
        <f t="shared" si="6"/>
        <v>222</v>
      </c>
      <c r="B224" s="18" t="s">
        <v>247</v>
      </c>
      <c r="C224" s="18" t="s">
        <v>1419</v>
      </c>
      <c r="D224" s="18">
        <v>6</v>
      </c>
      <c r="E224" s="18" t="s">
        <v>1076</v>
      </c>
      <c r="F224" s="18" t="s">
        <v>1166</v>
      </c>
      <c r="G224" s="18">
        <v>698</v>
      </c>
      <c r="H224" s="18">
        <v>678</v>
      </c>
      <c r="I224" s="18">
        <v>0</v>
      </c>
      <c r="J224" s="18">
        <v>5</v>
      </c>
      <c r="K224" s="18">
        <v>0</v>
      </c>
      <c r="L224" s="18">
        <v>0</v>
      </c>
      <c r="M224" s="18">
        <v>0</v>
      </c>
      <c r="N224" s="19" t="s">
        <v>2303</v>
      </c>
      <c r="O224" s="18">
        <v>0</v>
      </c>
      <c r="P224" s="19" t="s">
        <v>2303</v>
      </c>
      <c r="Q224" s="18">
        <v>0</v>
      </c>
      <c r="R224" s="18">
        <v>0</v>
      </c>
      <c r="S224" s="18">
        <v>0</v>
      </c>
      <c r="T224" s="18">
        <v>0</v>
      </c>
      <c r="U224" s="18">
        <v>15</v>
      </c>
      <c r="V224" s="18">
        <v>0</v>
      </c>
      <c r="W224" s="18">
        <v>0</v>
      </c>
      <c r="X224" s="25">
        <v>0</v>
      </c>
      <c r="Y224" s="18">
        <f t="shared" si="7"/>
        <v>1</v>
      </c>
    </row>
    <row r="225" spans="1:25" s="21" customFormat="1" ht="11" x14ac:dyDescent="0.2">
      <c r="A225" s="18">
        <f t="shared" si="6"/>
        <v>223</v>
      </c>
      <c r="B225" s="18" t="s">
        <v>643</v>
      </c>
      <c r="C225" s="18" t="s">
        <v>1861</v>
      </c>
      <c r="D225" s="18">
        <v>8</v>
      </c>
      <c r="E225" s="18" t="s">
        <v>1077</v>
      </c>
      <c r="F225" s="18" t="s">
        <v>1166</v>
      </c>
      <c r="G225" s="18">
        <v>697</v>
      </c>
      <c r="H225" s="18">
        <v>692</v>
      </c>
      <c r="I225" s="18">
        <v>0</v>
      </c>
      <c r="J225" s="18">
        <v>0</v>
      </c>
      <c r="K225" s="18">
        <v>0</v>
      </c>
      <c r="L225" s="18">
        <v>0</v>
      </c>
      <c r="M225" s="18">
        <v>0</v>
      </c>
      <c r="N225" s="19" t="s">
        <v>2303</v>
      </c>
      <c r="O225" s="18">
        <v>0</v>
      </c>
      <c r="P225" s="19" t="s">
        <v>2303</v>
      </c>
      <c r="Q225" s="18">
        <v>5</v>
      </c>
      <c r="R225" s="18">
        <v>0</v>
      </c>
      <c r="S225" s="18">
        <v>0</v>
      </c>
      <c r="T225" s="18">
        <v>0</v>
      </c>
      <c r="U225" s="18">
        <v>0</v>
      </c>
      <c r="V225" s="18">
        <v>0</v>
      </c>
      <c r="W225" s="18">
        <v>0</v>
      </c>
      <c r="X225" s="25">
        <v>93</v>
      </c>
      <c r="Y225" s="18">
        <f t="shared" si="7"/>
        <v>0</v>
      </c>
    </row>
    <row r="226" spans="1:25" s="21" customFormat="1" ht="11" x14ac:dyDescent="0.2">
      <c r="A226" s="18">
        <f t="shared" si="6"/>
        <v>224</v>
      </c>
      <c r="B226" s="18" t="s">
        <v>539</v>
      </c>
      <c r="C226" s="18" t="s">
        <v>1729</v>
      </c>
      <c r="D226" s="18">
        <v>8</v>
      </c>
      <c r="E226" s="18" t="s">
        <v>1077</v>
      </c>
      <c r="F226" s="18" t="s">
        <v>1166</v>
      </c>
      <c r="G226" s="18">
        <v>697</v>
      </c>
      <c r="H226" s="18">
        <v>672</v>
      </c>
      <c r="I226" s="18">
        <v>0</v>
      </c>
      <c r="J226" s="18">
        <v>5</v>
      </c>
      <c r="K226" s="18">
        <v>0</v>
      </c>
      <c r="L226" s="18">
        <v>0</v>
      </c>
      <c r="M226" s="18">
        <v>0</v>
      </c>
      <c r="N226" s="19" t="s">
        <v>2303</v>
      </c>
      <c r="O226" s="18">
        <v>0</v>
      </c>
      <c r="P226" s="19" t="s">
        <v>2303</v>
      </c>
      <c r="Q226" s="18">
        <v>5</v>
      </c>
      <c r="R226" s="18">
        <v>0</v>
      </c>
      <c r="S226" s="18">
        <v>0</v>
      </c>
      <c r="T226" s="18">
        <v>0</v>
      </c>
      <c r="U226" s="18">
        <v>15</v>
      </c>
      <c r="V226" s="18">
        <v>0</v>
      </c>
      <c r="W226" s="18">
        <v>0</v>
      </c>
      <c r="X226" s="25">
        <v>0</v>
      </c>
      <c r="Y226" s="18">
        <f t="shared" si="7"/>
        <v>1</v>
      </c>
    </row>
    <row r="227" spans="1:25" s="21" customFormat="1" ht="11" x14ac:dyDescent="0.2">
      <c r="A227" s="18">
        <f t="shared" si="6"/>
        <v>225</v>
      </c>
      <c r="B227" s="18" t="s">
        <v>789</v>
      </c>
      <c r="C227" s="18" t="s">
        <v>2044</v>
      </c>
      <c r="D227" s="18">
        <v>1</v>
      </c>
      <c r="E227" s="18" t="s">
        <v>1070</v>
      </c>
      <c r="F227" s="18" t="s">
        <v>1166</v>
      </c>
      <c r="G227" s="18">
        <v>695</v>
      </c>
      <c r="H227" s="18">
        <v>690</v>
      </c>
      <c r="I227" s="18">
        <v>0</v>
      </c>
      <c r="J227" s="18">
        <v>0</v>
      </c>
      <c r="K227" s="18">
        <v>0</v>
      </c>
      <c r="L227" s="18">
        <v>0</v>
      </c>
      <c r="M227" s="18">
        <v>0</v>
      </c>
      <c r="N227" s="19" t="s">
        <v>2303</v>
      </c>
      <c r="O227" s="18">
        <v>0</v>
      </c>
      <c r="P227" s="19" t="s">
        <v>2303</v>
      </c>
      <c r="Q227" s="18">
        <v>5</v>
      </c>
      <c r="R227" s="18">
        <v>0</v>
      </c>
      <c r="S227" s="18">
        <v>0</v>
      </c>
      <c r="T227" s="18">
        <v>0</v>
      </c>
      <c r="U227" s="18">
        <v>0</v>
      </c>
      <c r="V227" s="18">
        <v>0</v>
      </c>
      <c r="W227" s="18">
        <v>0</v>
      </c>
      <c r="X227" s="25">
        <v>10</v>
      </c>
      <c r="Y227" s="18">
        <f t="shared" si="7"/>
        <v>0</v>
      </c>
    </row>
    <row r="228" spans="1:25" s="21" customFormat="1" ht="11" x14ac:dyDescent="0.2">
      <c r="A228" s="18">
        <f t="shared" si="6"/>
        <v>226</v>
      </c>
      <c r="B228" s="18" t="s">
        <v>662</v>
      </c>
      <c r="C228" s="18" t="s">
        <v>1887</v>
      </c>
      <c r="D228" s="18">
        <v>5</v>
      </c>
      <c r="E228" s="18" t="s">
        <v>1074</v>
      </c>
      <c r="F228" s="18" t="s">
        <v>1166</v>
      </c>
      <c r="G228" s="18">
        <v>692</v>
      </c>
      <c r="H228" s="18">
        <v>677</v>
      </c>
      <c r="I228" s="18">
        <v>0</v>
      </c>
      <c r="J228" s="18">
        <v>0</v>
      </c>
      <c r="K228" s="18">
        <v>0</v>
      </c>
      <c r="L228" s="18">
        <v>0</v>
      </c>
      <c r="M228" s="18">
        <v>0</v>
      </c>
      <c r="N228" s="19" t="s">
        <v>2303</v>
      </c>
      <c r="O228" s="18">
        <v>0</v>
      </c>
      <c r="P228" s="19" t="s">
        <v>2303</v>
      </c>
      <c r="Q228" s="18">
        <v>0</v>
      </c>
      <c r="R228" s="18">
        <v>0</v>
      </c>
      <c r="S228" s="18">
        <v>0</v>
      </c>
      <c r="T228" s="18">
        <v>0</v>
      </c>
      <c r="U228" s="18">
        <v>15</v>
      </c>
      <c r="V228" s="18">
        <v>0</v>
      </c>
      <c r="W228" s="18">
        <v>0</v>
      </c>
      <c r="X228" s="25">
        <v>33</v>
      </c>
      <c r="Y228" s="18">
        <f t="shared" si="7"/>
        <v>0</v>
      </c>
    </row>
    <row r="229" spans="1:25" s="21" customFormat="1" ht="11" x14ac:dyDescent="0.2">
      <c r="A229" s="18">
        <f t="shared" si="6"/>
        <v>227</v>
      </c>
      <c r="B229" s="18" t="s">
        <v>234</v>
      </c>
      <c r="C229" s="18" t="s">
        <v>1406</v>
      </c>
      <c r="D229" s="18">
        <v>7</v>
      </c>
      <c r="E229" s="18" t="s">
        <v>1075</v>
      </c>
      <c r="F229" s="18" t="s">
        <v>1166</v>
      </c>
      <c r="G229" s="18">
        <v>691</v>
      </c>
      <c r="H229" s="18">
        <v>671</v>
      </c>
      <c r="I229" s="18">
        <v>0</v>
      </c>
      <c r="J229" s="18">
        <v>5</v>
      </c>
      <c r="K229" s="18">
        <v>0</v>
      </c>
      <c r="L229" s="18">
        <v>0</v>
      </c>
      <c r="M229" s="18">
        <v>0</v>
      </c>
      <c r="N229" s="19" t="s">
        <v>2303</v>
      </c>
      <c r="O229" s="18">
        <v>0</v>
      </c>
      <c r="P229" s="19" t="s">
        <v>2303</v>
      </c>
      <c r="Q229" s="18">
        <v>15</v>
      </c>
      <c r="R229" s="18">
        <v>0</v>
      </c>
      <c r="S229" s="18">
        <v>0</v>
      </c>
      <c r="T229" s="18">
        <v>0</v>
      </c>
      <c r="U229" s="18">
        <v>0</v>
      </c>
      <c r="V229" s="18">
        <v>0</v>
      </c>
      <c r="W229" s="18">
        <v>0</v>
      </c>
      <c r="X229" s="25">
        <v>6</v>
      </c>
      <c r="Y229" s="18">
        <f t="shared" si="7"/>
        <v>0</v>
      </c>
    </row>
    <row r="230" spans="1:25" s="21" customFormat="1" ht="11" x14ac:dyDescent="0.2">
      <c r="A230" s="18">
        <f t="shared" si="6"/>
        <v>228</v>
      </c>
      <c r="B230" s="18" t="s">
        <v>250</v>
      </c>
      <c r="C230" s="18" t="s">
        <v>1422</v>
      </c>
      <c r="D230" s="18">
        <v>8</v>
      </c>
      <c r="E230" s="18" t="s">
        <v>1077</v>
      </c>
      <c r="F230" s="18" t="s">
        <v>1166</v>
      </c>
      <c r="G230" s="18">
        <v>690</v>
      </c>
      <c r="H230" s="18">
        <v>665</v>
      </c>
      <c r="I230" s="18">
        <v>0</v>
      </c>
      <c r="J230" s="18">
        <v>5</v>
      </c>
      <c r="K230" s="18">
        <v>0</v>
      </c>
      <c r="L230" s="18">
        <v>0</v>
      </c>
      <c r="M230" s="18">
        <v>0</v>
      </c>
      <c r="N230" s="19" t="s">
        <v>2303</v>
      </c>
      <c r="O230" s="18">
        <v>0</v>
      </c>
      <c r="P230" s="19" t="s">
        <v>2303</v>
      </c>
      <c r="Q230" s="18">
        <v>5</v>
      </c>
      <c r="R230" s="18">
        <v>0</v>
      </c>
      <c r="S230" s="18">
        <v>0</v>
      </c>
      <c r="T230" s="18">
        <v>0</v>
      </c>
      <c r="U230" s="18">
        <v>15</v>
      </c>
      <c r="V230" s="18">
        <v>0</v>
      </c>
      <c r="W230" s="18">
        <v>0</v>
      </c>
      <c r="X230" s="25">
        <v>0</v>
      </c>
      <c r="Y230" s="18">
        <f t="shared" si="7"/>
        <v>1</v>
      </c>
    </row>
    <row r="231" spans="1:25" s="21" customFormat="1" ht="11" x14ac:dyDescent="0.2">
      <c r="A231" s="18">
        <f t="shared" si="6"/>
        <v>229</v>
      </c>
      <c r="B231" s="18" t="s">
        <v>347</v>
      </c>
      <c r="C231" s="18" t="s">
        <v>1520</v>
      </c>
      <c r="D231" s="18">
        <v>3</v>
      </c>
      <c r="E231" s="18" t="s">
        <v>1073</v>
      </c>
      <c r="F231" s="18" t="s">
        <v>1166</v>
      </c>
      <c r="G231" s="18">
        <v>689</v>
      </c>
      <c r="H231" s="18">
        <v>684</v>
      </c>
      <c r="I231" s="18">
        <v>0</v>
      </c>
      <c r="J231" s="18">
        <v>5</v>
      </c>
      <c r="K231" s="18">
        <v>0</v>
      </c>
      <c r="L231" s="18">
        <v>0</v>
      </c>
      <c r="M231" s="18">
        <v>0</v>
      </c>
      <c r="N231" s="19" t="s">
        <v>2303</v>
      </c>
      <c r="O231" s="18">
        <v>0</v>
      </c>
      <c r="P231" s="19" t="s">
        <v>2303</v>
      </c>
      <c r="Q231" s="18">
        <v>0</v>
      </c>
      <c r="R231" s="18">
        <v>0</v>
      </c>
      <c r="S231" s="18">
        <v>0</v>
      </c>
      <c r="T231" s="18">
        <v>0</v>
      </c>
      <c r="U231" s="18">
        <v>0</v>
      </c>
      <c r="V231" s="18">
        <v>0</v>
      </c>
      <c r="W231" s="18">
        <v>0</v>
      </c>
      <c r="X231" s="25">
        <v>43</v>
      </c>
      <c r="Y231" s="18">
        <f t="shared" si="7"/>
        <v>0</v>
      </c>
    </row>
    <row r="232" spans="1:25" s="21" customFormat="1" ht="11" x14ac:dyDescent="0.2">
      <c r="A232" s="18">
        <f t="shared" si="6"/>
        <v>230</v>
      </c>
      <c r="B232" s="18" t="s">
        <v>115</v>
      </c>
      <c r="C232" s="18" t="s">
        <v>1290</v>
      </c>
      <c r="D232" s="18">
        <v>1</v>
      </c>
      <c r="E232" s="18" t="s">
        <v>1070</v>
      </c>
      <c r="F232" s="18" t="s">
        <v>1166</v>
      </c>
      <c r="G232" s="18">
        <v>688</v>
      </c>
      <c r="H232" s="18">
        <v>688</v>
      </c>
      <c r="I232" s="18">
        <v>0</v>
      </c>
      <c r="J232" s="18">
        <v>0</v>
      </c>
      <c r="K232" s="18">
        <v>0</v>
      </c>
      <c r="L232" s="18">
        <v>0</v>
      </c>
      <c r="M232" s="18">
        <v>0</v>
      </c>
      <c r="N232" s="19" t="s">
        <v>2303</v>
      </c>
      <c r="O232" s="18">
        <v>0</v>
      </c>
      <c r="P232" s="19" t="s">
        <v>2303</v>
      </c>
      <c r="Q232" s="18">
        <v>0</v>
      </c>
      <c r="R232" s="18">
        <v>0</v>
      </c>
      <c r="S232" s="18">
        <v>0</v>
      </c>
      <c r="T232" s="18">
        <v>0</v>
      </c>
      <c r="U232" s="18">
        <v>0</v>
      </c>
      <c r="V232" s="18">
        <v>0</v>
      </c>
      <c r="W232" s="18">
        <v>0</v>
      </c>
      <c r="X232" s="25">
        <v>17</v>
      </c>
      <c r="Y232" s="18">
        <f t="shared" si="7"/>
        <v>0</v>
      </c>
    </row>
    <row r="233" spans="1:25" s="21" customFormat="1" ht="11" x14ac:dyDescent="0.2">
      <c r="A233" s="18">
        <f t="shared" si="6"/>
        <v>231</v>
      </c>
      <c r="B233" s="18" t="s">
        <v>1983</v>
      </c>
      <c r="C233" s="18" t="s">
        <v>1984</v>
      </c>
      <c r="D233" s="18">
        <v>1</v>
      </c>
      <c r="E233" s="18" t="s">
        <v>1070</v>
      </c>
      <c r="F233" s="18" t="s">
        <v>1166</v>
      </c>
      <c r="G233" s="18">
        <v>685</v>
      </c>
      <c r="H233" s="18">
        <v>685</v>
      </c>
      <c r="I233" s="18">
        <v>0</v>
      </c>
      <c r="J233" s="18">
        <v>0</v>
      </c>
      <c r="K233" s="18">
        <v>0</v>
      </c>
      <c r="L233" s="18">
        <v>0</v>
      </c>
      <c r="M233" s="18">
        <v>0</v>
      </c>
      <c r="N233" s="19" t="s">
        <v>2303</v>
      </c>
      <c r="O233" s="18">
        <v>0</v>
      </c>
      <c r="P233" s="19" t="s">
        <v>2303</v>
      </c>
      <c r="Q233" s="18">
        <v>0</v>
      </c>
      <c r="R233" s="18">
        <v>0</v>
      </c>
      <c r="S233" s="18">
        <v>0</v>
      </c>
      <c r="T233" s="18">
        <v>0</v>
      </c>
      <c r="U233" s="18">
        <v>0</v>
      </c>
      <c r="V233" s="18">
        <v>0</v>
      </c>
      <c r="W233" s="18">
        <v>0</v>
      </c>
      <c r="X233" s="25">
        <v>135</v>
      </c>
      <c r="Y233" s="18">
        <f t="shared" si="7"/>
        <v>0</v>
      </c>
    </row>
    <row r="234" spans="1:25" s="21" customFormat="1" ht="11" x14ac:dyDescent="0.2">
      <c r="A234" s="18">
        <f t="shared" si="6"/>
        <v>232</v>
      </c>
      <c r="B234" s="18" t="s">
        <v>583</v>
      </c>
      <c r="C234" s="18" t="s">
        <v>1783</v>
      </c>
      <c r="D234" s="18">
        <v>2</v>
      </c>
      <c r="E234" s="18" t="s">
        <v>1071</v>
      </c>
      <c r="F234" s="18" t="s">
        <v>1166</v>
      </c>
      <c r="G234" s="18">
        <v>685</v>
      </c>
      <c r="H234" s="18">
        <v>665</v>
      </c>
      <c r="I234" s="18">
        <v>0</v>
      </c>
      <c r="J234" s="18">
        <v>0</v>
      </c>
      <c r="K234" s="18">
        <v>0</v>
      </c>
      <c r="L234" s="18">
        <v>0</v>
      </c>
      <c r="M234" s="18">
        <v>0</v>
      </c>
      <c r="N234" s="19" t="s">
        <v>2303</v>
      </c>
      <c r="O234" s="18">
        <v>0</v>
      </c>
      <c r="P234" s="19" t="s">
        <v>2303</v>
      </c>
      <c r="Q234" s="18">
        <v>5</v>
      </c>
      <c r="R234" s="18">
        <v>0</v>
      </c>
      <c r="S234" s="18">
        <v>0</v>
      </c>
      <c r="T234" s="18">
        <v>0</v>
      </c>
      <c r="U234" s="18">
        <v>15</v>
      </c>
      <c r="V234" s="18">
        <v>0</v>
      </c>
      <c r="W234" s="18">
        <v>0</v>
      </c>
      <c r="X234" s="25">
        <v>23</v>
      </c>
      <c r="Y234" s="18">
        <f t="shared" si="7"/>
        <v>0</v>
      </c>
    </row>
    <row r="235" spans="1:25" s="21" customFormat="1" ht="11" x14ac:dyDescent="0.2">
      <c r="A235" s="18">
        <f t="shared" si="6"/>
        <v>233</v>
      </c>
      <c r="B235" s="18" t="s">
        <v>36</v>
      </c>
      <c r="C235" s="18" t="s">
        <v>1217</v>
      </c>
      <c r="D235" s="18">
        <v>7</v>
      </c>
      <c r="E235" s="18" t="s">
        <v>1075</v>
      </c>
      <c r="F235" s="18" t="s">
        <v>1166</v>
      </c>
      <c r="G235" s="18">
        <v>680</v>
      </c>
      <c r="H235" s="18">
        <v>660</v>
      </c>
      <c r="I235" s="18">
        <v>0</v>
      </c>
      <c r="J235" s="18">
        <v>0</v>
      </c>
      <c r="K235" s="18">
        <v>0</v>
      </c>
      <c r="L235" s="18">
        <v>0</v>
      </c>
      <c r="M235" s="18">
        <v>0</v>
      </c>
      <c r="N235" s="19" t="s">
        <v>2303</v>
      </c>
      <c r="O235" s="18">
        <v>0</v>
      </c>
      <c r="P235" s="19" t="s">
        <v>2303</v>
      </c>
      <c r="Q235" s="18">
        <v>15</v>
      </c>
      <c r="R235" s="18">
        <v>0</v>
      </c>
      <c r="S235" s="18">
        <v>5</v>
      </c>
      <c r="T235" s="18">
        <v>0</v>
      </c>
      <c r="U235" s="18">
        <v>0</v>
      </c>
      <c r="V235" s="18">
        <v>0</v>
      </c>
      <c r="W235" s="18">
        <v>0</v>
      </c>
      <c r="X235" s="25">
        <v>14</v>
      </c>
      <c r="Y235" s="18">
        <f t="shared" si="7"/>
        <v>0</v>
      </c>
    </row>
    <row r="236" spans="1:25" s="21" customFormat="1" ht="11" x14ac:dyDescent="0.2">
      <c r="A236" s="18">
        <f t="shared" si="6"/>
        <v>234</v>
      </c>
      <c r="B236" s="18" t="s">
        <v>581</v>
      </c>
      <c r="C236" s="18" t="s">
        <v>1781</v>
      </c>
      <c r="D236" s="18">
        <v>8</v>
      </c>
      <c r="E236" s="18" t="s">
        <v>1077</v>
      </c>
      <c r="F236" s="18" t="s">
        <v>1166</v>
      </c>
      <c r="G236" s="18">
        <v>680</v>
      </c>
      <c r="H236" s="18">
        <v>655</v>
      </c>
      <c r="I236" s="18">
        <v>0</v>
      </c>
      <c r="J236" s="18">
        <v>5</v>
      </c>
      <c r="K236" s="18">
        <v>0</v>
      </c>
      <c r="L236" s="18">
        <v>0</v>
      </c>
      <c r="M236" s="18">
        <v>0</v>
      </c>
      <c r="N236" s="19" t="s">
        <v>2303</v>
      </c>
      <c r="O236" s="18">
        <v>0</v>
      </c>
      <c r="P236" s="19" t="s">
        <v>2303</v>
      </c>
      <c r="Q236" s="18">
        <v>5</v>
      </c>
      <c r="R236" s="18">
        <v>0</v>
      </c>
      <c r="S236" s="18">
        <v>0</v>
      </c>
      <c r="T236" s="18">
        <v>0</v>
      </c>
      <c r="U236" s="18">
        <v>15</v>
      </c>
      <c r="V236" s="18">
        <v>0</v>
      </c>
      <c r="W236" s="18">
        <v>0</v>
      </c>
      <c r="X236" s="25">
        <v>0</v>
      </c>
      <c r="Y236" s="18">
        <f t="shared" si="7"/>
        <v>1</v>
      </c>
    </row>
    <row r="237" spans="1:25" s="21" customFormat="1" ht="11" x14ac:dyDescent="0.2">
      <c r="A237" s="18">
        <f t="shared" si="6"/>
        <v>235</v>
      </c>
      <c r="B237" s="18" t="s">
        <v>316</v>
      </c>
      <c r="C237" s="18" t="s">
        <v>1492</v>
      </c>
      <c r="D237" s="18">
        <v>8</v>
      </c>
      <c r="E237" s="18" t="s">
        <v>1077</v>
      </c>
      <c r="F237" s="18" t="s">
        <v>1166</v>
      </c>
      <c r="G237" s="18">
        <v>680</v>
      </c>
      <c r="H237" s="18">
        <v>645</v>
      </c>
      <c r="I237" s="18">
        <v>0</v>
      </c>
      <c r="J237" s="18">
        <v>5</v>
      </c>
      <c r="K237" s="18">
        <v>0</v>
      </c>
      <c r="L237" s="18">
        <v>0</v>
      </c>
      <c r="M237" s="18">
        <v>0</v>
      </c>
      <c r="N237" s="19" t="s">
        <v>2303</v>
      </c>
      <c r="O237" s="18">
        <v>0</v>
      </c>
      <c r="P237" s="19" t="s">
        <v>2303</v>
      </c>
      <c r="Q237" s="18">
        <v>5</v>
      </c>
      <c r="R237" s="18">
        <v>0</v>
      </c>
      <c r="S237" s="18">
        <v>0</v>
      </c>
      <c r="T237" s="18">
        <v>0</v>
      </c>
      <c r="U237" s="18">
        <v>15</v>
      </c>
      <c r="V237" s="18">
        <v>10</v>
      </c>
      <c r="W237" s="18">
        <v>0</v>
      </c>
      <c r="X237" s="25">
        <v>0</v>
      </c>
      <c r="Y237" s="18">
        <f t="shared" si="7"/>
        <v>1</v>
      </c>
    </row>
    <row r="238" spans="1:25" s="21" customFormat="1" ht="11" x14ac:dyDescent="0.2">
      <c r="A238" s="18">
        <f t="shared" si="6"/>
        <v>236</v>
      </c>
      <c r="B238" s="18" t="s">
        <v>301</v>
      </c>
      <c r="C238" s="18" t="s">
        <v>1477</v>
      </c>
      <c r="D238" s="18">
        <v>4</v>
      </c>
      <c r="E238" s="18" t="s">
        <v>1072</v>
      </c>
      <c r="F238" s="18" t="s">
        <v>1166</v>
      </c>
      <c r="G238" s="18">
        <v>679</v>
      </c>
      <c r="H238" s="18">
        <v>659</v>
      </c>
      <c r="I238" s="18">
        <v>0</v>
      </c>
      <c r="J238" s="18">
        <v>0</v>
      </c>
      <c r="K238" s="18">
        <v>0</v>
      </c>
      <c r="L238" s="18">
        <v>0</v>
      </c>
      <c r="M238" s="18">
        <v>0</v>
      </c>
      <c r="N238" s="19" t="s">
        <v>2303</v>
      </c>
      <c r="O238" s="18">
        <v>0</v>
      </c>
      <c r="P238" s="19" t="s">
        <v>2303</v>
      </c>
      <c r="Q238" s="18">
        <v>5</v>
      </c>
      <c r="R238" s="18">
        <v>0</v>
      </c>
      <c r="S238" s="18">
        <v>0</v>
      </c>
      <c r="T238" s="18">
        <v>0</v>
      </c>
      <c r="U238" s="18">
        <v>15</v>
      </c>
      <c r="V238" s="18">
        <v>0</v>
      </c>
      <c r="W238" s="18">
        <v>0</v>
      </c>
      <c r="X238" s="25">
        <v>95</v>
      </c>
      <c r="Y238" s="18">
        <f t="shared" si="7"/>
        <v>0</v>
      </c>
    </row>
    <row r="239" spans="1:25" s="21" customFormat="1" ht="11" x14ac:dyDescent="0.2">
      <c r="A239" s="18">
        <f t="shared" si="6"/>
        <v>237</v>
      </c>
      <c r="B239" s="18" t="s">
        <v>709</v>
      </c>
      <c r="C239" s="18" t="s">
        <v>1960</v>
      </c>
      <c r="D239" s="18">
        <v>8</v>
      </c>
      <c r="E239" s="18" t="s">
        <v>1077</v>
      </c>
      <c r="F239" s="18" t="s">
        <v>1166</v>
      </c>
      <c r="G239" s="18">
        <v>679</v>
      </c>
      <c r="H239" s="18">
        <v>659</v>
      </c>
      <c r="I239" s="18">
        <v>0</v>
      </c>
      <c r="J239" s="18">
        <v>0</v>
      </c>
      <c r="K239" s="18">
        <v>0</v>
      </c>
      <c r="L239" s="18">
        <v>0</v>
      </c>
      <c r="M239" s="18">
        <v>0</v>
      </c>
      <c r="N239" s="19" t="s">
        <v>2303</v>
      </c>
      <c r="O239" s="18">
        <v>0</v>
      </c>
      <c r="P239" s="19" t="s">
        <v>2303</v>
      </c>
      <c r="Q239" s="18">
        <v>5</v>
      </c>
      <c r="R239" s="18">
        <v>0</v>
      </c>
      <c r="S239" s="18">
        <v>0</v>
      </c>
      <c r="T239" s="18">
        <v>0</v>
      </c>
      <c r="U239" s="18">
        <v>15</v>
      </c>
      <c r="V239" s="18">
        <v>0</v>
      </c>
      <c r="W239" s="18">
        <v>0</v>
      </c>
      <c r="X239" s="25">
        <v>0</v>
      </c>
      <c r="Y239" s="18">
        <f t="shared" si="7"/>
        <v>1</v>
      </c>
    </row>
    <row r="240" spans="1:25" s="21" customFormat="1" ht="11" x14ac:dyDescent="0.2">
      <c r="A240" s="18">
        <f t="shared" si="6"/>
        <v>238</v>
      </c>
      <c r="B240" s="18" t="s">
        <v>796</v>
      </c>
      <c r="C240" s="18" t="s">
        <v>1766</v>
      </c>
      <c r="D240" s="18">
        <v>6</v>
      </c>
      <c r="E240" s="18" t="s">
        <v>1076</v>
      </c>
      <c r="F240" s="18" t="s">
        <v>1166</v>
      </c>
      <c r="G240" s="18">
        <v>679</v>
      </c>
      <c r="H240" s="18">
        <v>654</v>
      </c>
      <c r="I240" s="18">
        <v>0</v>
      </c>
      <c r="J240" s="18">
        <v>5</v>
      </c>
      <c r="K240" s="18">
        <v>0</v>
      </c>
      <c r="L240" s="18">
        <v>0</v>
      </c>
      <c r="M240" s="18">
        <v>0</v>
      </c>
      <c r="N240" s="19" t="s">
        <v>2303</v>
      </c>
      <c r="O240" s="18">
        <v>0</v>
      </c>
      <c r="P240" s="19" t="s">
        <v>2303</v>
      </c>
      <c r="Q240" s="18">
        <v>5</v>
      </c>
      <c r="R240" s="18">
        <v>0</v>
      </c>
      <c r="S240" s="18">
        <v>0</v>
      </c>
      <c r="T240" s="18">
        <v>0</v>
      </c>
      <c r="U240" s="18">
        <v>15</v>
      </c>
      <c r="V240" s="18">
        <v>0</v>
      </c>
      <c r="W240" s="18">
        <v>0</v>
      </c>
      <c r="X240" s="25">
        <v>0</v>
      </c>
      <c r="Y240" s="18">
        <f t="shared" si="7"/>
        <v>1</v>
      </c>
    </row>
    <row r="241" spans="1:25" s="21" customFormat="1" ht="11" x14ac:dyDescent="0.2">
      <c r="A241" s="18">
        <f t="shared" si="6"/>
        <v>239</v>
      </c>
      <c r="B241" s="18" t="s">
        <v>279</v>
      </c>
      <c r="C241" s="18" t="s">
        <v>1453</v>
      </c>
      <c r="D241" s="18">
        <v>6</v>
      </c>
      <c r="E241" s="18" t="s">
        <v>1076</v>
      </c>
      <c r="F241" s="18" t="s">
        <v>1166</v>
      </c>
      <c r="G241" s="18">
        <v>677</v>
      </c>
      <c r="H241" s="18">
        <v>647</v>
      </c>
      <c r="I241" s="18">
        <v>0</v>
      </c>
      <c r="J241" s="18">
        <v>5</v>
      </c>
      <c r="K241" s="18">
        <v>0</v>
      </c>
      <c r="L241" s="18">
        <v>0</v>
      </c>
      <c r="M241" s="18">
        <v>0</v>
      </c>
      <c r="N241" s="19" t="s">
        <v>2303</v>
      </c>
      <c r="O241" s="18">
        <v>0</v>
      </c>
      <c r="P241" s="19" t="s">
        <v>2303</v>
      </c>
      <c r="Q241" s="18">
        <v>10</v>
      </c>
      <c r="R241" s="18">
        <v>0</v>
      </c>
      <c r="S241" s="18">
        <v>0</v>
      </c>
      <c r="T241" s="18">
        <v>0</v>
      </c>
      <c r="U241" s="18">
        <v>15</v>
      </c>
      <c r="V241" s="18">
        <v>0</v>
      </c>
      <c r="W241" s="18">
        <v>0</v>
      </c>
      <c r="X241" s="25">
        <v>1</v>
      </c>
      <c r="Y241" s="18">
        <f t="shared" si="7"/>
        <v>1</v>
      </c>
    </row>
    <row r="242" spans="1:25" s="21" customFormat="1" ht="11" x14ac:dyDescent="0.2">
      <c r="A242" s="18">
        <f t="shared" si="6"/>
        <v>240</v>
      </c>
      <c r="B242" s="18" t="s">
        <v>1034</v>
      </c>
      <c r="C242" s="18" t="s">
        <v>2154</v>
      </c>
      <c r="D242" s="18">
        <v>2</v>
      </c>
      <c r="E242" s="18" t="s">
        <v>1071</v>
      </c>
      <c r="F242" s="18" t="s">
        <v>1166</v>
      </c>
      <c r="G242" s="18">
        <v>674</v>
      </c>
      <c r="H242" s="18">
        <v>654</v>
      </c>
      <c r="I242" s="18">
        <v>0</v>
      </c>
      <c r="J242" s="18">
        <v>0</v>
      </c>
      <c r="K242" s="18">
        <v>0</v>
      </c>
      <c r="L242" s="18">
        <v>0</v>
      </c>
      <c r="M242" s="18">
        <v>0</v>
      </c>
      <c r="N242" s="19" t="s">
        <v>2303</v>
      </c>
      <c r="O242" s="18">
        <v>0</v>
      </c>
      <c r="P242" s="19" t="s">
        <v>2303</v>
      </c>
      <c r="Q242" s="18">
        <v>5</v>
      </c>
      <c r="R242" s="18">
        <v>0</v>
      </c>
      <c r="S242" s="18">
        <v>0</v>
      </c>
      <c r="T242" s="18">
        <v>0</v>
      </c>
      <c r="U242" s="18">
        <v>15</v>
      </c>
      <c r="V242" s="18">
        <v>0</v>
      </c>
      <c r="W242" s="18">
        <v>0</v>
      </c>
      <c r="X242" s="25">
        <v>12</v>
      </c>
      <c r="Y242" s="18">
        <f t="shared" si="7"/>
        <v>0</v>
      </c>
    </row>
    <row r="243" spans="1:25" s="21" customFormat="1" ht="11" x14ac:dyDescent="0.2">
      <c r="A243" s="18">
        <f t="shared" si="6"/>
        <v>241</v>
      </c>
      <c r="B243" s="18" t="s">
        <v>815</v>
      </c>
      <c r="C243" s="18" t="s">
        <v>2007</v>
      </c>
      <c r="D243" s="18">
        <v>4</v>
      </c>
      <c r="E243" s="18" t="s">
        <v>1072</v>
      </c>
      <c r="F243" s="18" t="s">
        <v>1166</v>
      </c>
      <c r="G243" s="18">
        <v>673</v>
      </c>
      <c r="H243" s="18">
        <v>668</v>
      </c>
      <c r="I243" s="18">
        <v>0</v>
      </c>
      <c r="J243" s="18">
        <v>0</v>
      </c>
      <c r="K243" s="18">
        <v>0</v>
      </c>
      <c r="L243" s="18">
        <v>0</v>
      </c>
      <c r="M243" s="18">
        <v>0</v>
      </c>
      <c r="N243" s="19" t="s">
        <v>2303</v>
      </c>
      <c r="O243" s="18">
        <v>0</v>
      </c>
      <c r="P243" s="19" t="s">
        <v>2303</v>
      </c>
      <c r="Q243" s="18">
        <v>5</v>
      </c>
      <c r="R243" s="18">
        <v>0</v>
      </c>
      <c r="S243" s="18">
        <v>0</v>
      </c>
      <c r="T243" s="18">
        <v>0</v>
      </c>
      <c r="U243" s="18">
        <v>0</v>
      </c>
      <c r="V243" s="18">
        <v>0</v>
      </c>
      <c r="W243" s="18">
        <v>0</v>
      </c>
      <c r="X243" s="25">
        <v>7</v>
      </c>
      <c r="Y243" s="18">
        <f t="shared" si="7"/>
        <v>0</v>
      </c>
    </row>
    <row r="244" spans="1:25" s="21" customFormat="1" ht="11" x14ac:dyDescent="0.2">
      <c r="A244" s="18">
        <f t="shared" si="6"/>
        <v>242</v>
      </c>
      <c r="B244" s="18" t="s">
        <v>745</v>
      </c>
      <c r="C244" s="18" t="s">
        <v>1871</v>
      </c>
      <c r="D244" s="18">
        <v>7</v>
      </c>
      <c r="E244" s="18" t="s">
        <v>1075</v>
      </c>
      <c r="F244" s="18" t="s">
        <v>1166</v>
      </c>
      <c r="G244" s="18">
        <v>673</v>
      </c>
      <c r="H244" s="18">
        <v>643</v>
      </c>
      <c r="I244" s="18">
        <v>0</v>
      </c>
      <c r="J244" s="18">
        <v>5</v>
      </c>
      <c r="K244" s="18">
        <v>0</v>
      </c>
      <c r="L244" s="18">
        <v>0</v>
      </c>
      <c r="M244" s="18">
        <v>0</v>
      </c>
      <c r="N244" s="19" t="s">
        <v>2303</v>
      </c>
      <c r="O244" s="18">
        <v>0</v>
      </c>
      <c r="P244" s="19" t="s">
        <v>2303</v>
      </c>
      <c r="Q244" s="18">
        <v>10</v>
      </c>
      <c r="R244" s="18">
        <v>0</v>
      </c>
      <c r="S244" s="18">
        <v>0</v>
      </c>
      <c r="T244" s="18">
        <v>0</v>
      </c>
      <c r="U244" s="18">
        <v>15</v>
      </c>
      <c r="V244" s="18">
        <v>0</v>
      </c>
      <c r="W244" s="18">
        <v>0</v>
      </c>
      <c r="X244" s="25">
        <v>0</v>
      </c>
      <c r="Y244" s="18">
        <f t="shared" si="7"/>
        <v>1</v>
      </c>
    </row>
    <row r="245" spans="1:25" s="21" customFormat="1" ht="11" x14ac:dyDescent="0.2">
      <c r="A245" s="18">
        <f t="shared" si="6"/>
        <v>243</v>
      </c>
      <c r="B245" s="18" t="s">
        <v>927</v>
      </c>
      <c r="C245" s="18" t="s">
        <v>2231</v>
      </c>
      <c r="D245" s="18">
        <v>6</v>
      </c>
      <c r="E245" s="18" t="s">
        <v>1076</v>
      </c>
      <c r="F245" s="18" t="s">
        <v>1166</v>
      </c>
      <c r="G245" s="18">
        <v>672</v>
      </c>
      <c r="H245" s="18">
        <v>652</v>
      </c>
      <c r="I245" s="18">
        <v>0</v>
      </c>
      <c r="J245" s="18">
        <v>0</v>
      </c>
      <c r="K245" s="18">
        <v>0</v>
      </c>
      <c r="L245" s="18">
        <v>0</v>
      </c>
      <c r="M245" s="18">
        <v>0</v>
      </c>
      <c r="N245" s="19" t="s">
        <v>2303</v>
      </c>
      <c r="O245" s="18">
        <v>0</v>
      </c>
      <c r="P245" s="19" t="s">
        <v>2303</v>
      </c>
      <c r="Q245" s="18">
        <v>5</v>
      </c>
      <c r="R245" s="18">
        <v>0</v>
      </c>
      <c r="S245" s="18">
        <v>0</v>
      </c>
      <c r="T245" s="18">
        <v>0</v>
      </c>
      <c r="U245" s="18">
        <v>15</v>
      </c>
      <c r="V245" s="18">
        <v>0</v>
      </c>
      <c r="W245" s="18">
        <v>0</v>
      </c>
      <c r="X245" s="25">
        <v>4</v>
      </c>
      <c r="Y245" s="18">
        <f t="shared" si="7"/>
        <v>0</v>
      </c>
    </row>
    <row r="246" spans="1:25" s="21" customFormat="1" ht="11" x14ac:dyDescent="0.2">
      <c r="A246" s="18">
        <f t="shared" si="6"/>
        <v>244</v>
      </c>
      <c r="B246" s="18" t="s">
        <v>898</v>
      </c>
      <c r="C246" s="18" t="s">
        <v>1879</v>
      </c>
      <c r="D246" s="18">
        <v>6</v>
      </c>
      <c r="E246" s="18" t="s">
        <v>1076</v>
      </c>
      <c r="F246" s="18" t="s">
        <v>1166</v>
      </c>
      <c r="G246" s="18">
        <v>671</v>
      </c>
      <c r="H246" s="18">
        <v>671</v>
      </c>
      <c r="I246" s="18">
        <v>0</v>
      </c>
      <c r="J246" s="18">
        <v>0</v>
      </c>
      <c r="K246" s="18">
        <v>0</v>
      </c>
      <c r="L246" s="18">
        <v>0</v>
      </c>
      <c r="M246" s="18">
        <v>0</v>
      </c>
      <c r="N246" s="19" t="s">
        <v>2303</v>
      </c>
      <c r="O246" s="18">
        <v>0</v>
      </c>
      <c r="P246" s="19" t="s">
        <v>2303</v>
      </c>
      <c r="Q246" s="18">
        <v>0</v>
      </c>
      <c r="R246" s="18">
        <v>0</v>
      </c>
      <c r="S246" s="18">
        <v>0</v>
      </c>
      <c r="T246" s="18">
        <v>0</v>
      </c>
      <c r="U246" s="18">
        <v>0</v>
      </c>
      <c r="V246" s="18">
        <v>0</v>
      </c>
      <c r="W246" s="18">
        <v>0</v>
      </c>
      <c r="X246" s="25">
        <v>54</v>
      </c>
      <c r="Y246" s="18">
        <f t="shared" si="7"/>
        <v>0</v>
      </c>
    </row>
    <row r="247" spans="1:25" s="21" customFormat="1" ht="11" x14ac:dyDescent="0.2">
      <c r="A247" s="18">
        <f t="shared" si="6"/>
        <v>245</v>
      </c>
      <c r="B247" s="18" t="s">
        <v>892</v>
      </c>
      <c r="C247" s="18" t="s">
        <v>1909</v>
      </c>
      <c r="D247" s="18">
        <v>6</v>
      </c>
      <c r="E247" s="18" t="s">
        <v>1076</v>
      </c>
      <c r="F247" s="18" t="s">
        <v>1166</v>
      </c>
      <c r="G247" s="18">
        <v>671</v>
      </c>
      <c r="H247" s="18">
        <v>646</v>
      </c>
      <c r="I247" s="18">
        <v>0</v>
      </c>
      <c r="J247" s="18">
        <v>0</v>
      </c>
      <c r="K247" s="18">
        <v>0</v>
      </c>
      <c r="L247" s="18">
        <v>0</v>
      </c>
      <c r="M247" s="18">
        <v>0</v>
      </c>
      <c r="N247" s="19" t="s">
        <v>2303</v>
      </c>
      <c r="O247" s="18">
        <v>0</v>
      </c>
      <c r="P247" s="19" t="s">
        <v>2303</v>
      </c>
      <c r="Q247" s="18">
        <v>10</v>
      </c>
      <c r="R247" s="18">
        <v>0</v>
      </c>
      <c r="S247" s="18">
        <v>0</v>
      </c>
      <c r="T247" s="18">
        <v>0</v>
      </c>
      <c r="U247" s="18">
        <v>15</v>
      </c>
      <c r="V247" s="18">
        <v>0</v>
      </c>
      <c r="W247" s="18">
        <v>0</v>
      </c>
      <c r="X247" s="25">
        <v>0</v>
      </c>
      <c r="Y247" s="18">
        <f t="shared" si="7"/>
        <v>1</v>
      </c>
    </row>
    <row r="248" spans="1:25" s="21" customFormat="1" ht="11" x14ac:dyDescent="0.2">
      <c r="A248" s="18">
        <f t="shared" si="6"/>
        <v>246</v>
      </c>
      <c r="B248" s="18" t="s">
        <v>281</v>
      </c>
      <c r="C248" s="18" t="s">
        <v>1455</v>
      </c>
      <c r="D248" s="18">
        <v>4</v>
      </c>
      <c r="E248" s="18" t="s">
        <v>1072</v>
      </c>
      <c r="F248" s="18" t="s">
        <v>1166</v>
      </c>
      <c r="G248" s="18">
        <v>671</v>
      </c>
      <c r="H248" s="18">
        <v>636</v>
      </c>
      <c r="I248" s="18">
        <v>0</v>
      </c>
      <c r="J248" s="18">
        <v>5</v>
      </c>
      <c r="K248" s="18">
        <v>0</v>
      </c>
      <c r="L248" s="18">
        <v>0</v>
      </c>
      <c r="M248" s="18">
        <v>0</v>
      </c>
      <c r="N248" s="19" t="s">
        <v>2303</v>
      </c>
      <c r="O248" s="18">
        <v>0</v>
      </c>
      <c r="P248" s="19" t="s">
        <v>2303</v>
      </c>
      <c r="Q248" s="18">
        <v>5</v>
      </c>
      <c r="R248" s="18">
        <v>0</v>
      </c>
      <c r="S248" s="18">
        <v>0</v>
      </c>
      <c r="T248" s="18">
        <v>0</v>
      </c>
      <c r="U248" s="18">
        <v>15</v>
      </c>
      <c r="V248" s="18">
        <v>10</v>
      </c>
      <c r="W248" s="18">
        <v>0</v>
      </c>
      <c r="X248" s="25">
        <v>0</v>
      </c>
      <c r="Y248" s="18">
        <f t="shared" si="7"/>
        <v>1</v>
      </c>
    </row>
    <row r="249" spans="1:25" s="21" customFormat="1" ht="11" x14ac:dyDescent="0.2">
      <c r="A249" s="18">
        <f t="shared" si="6"/>
        <v>247</v>
      </c>
      <c r="B249" s="18" t="s">
        <v>1039</v>
      </c>
      <c r="C249" s="18" t="s">
        <v>2127</v>
      </c>
      <c r="D249" s="18">
        <v>1</v>
      </c>
      <c r="E249" s="18" t="s">
        <v>1070</v>
      </c>
      <c r="F249" s="18" t="s">
        <v>1166</v>
      </c>
      <c r="G249" s="18">
        <v>670</v>
      </c>
      <c r="H249" s="18">
        <v>585</v>
      </c>
      <c r="I249" s="18">
        <v>65</v>
      </c>
      <c r="J249" s="18">
        <v>0</v>
      </c>
      <c r="K249" s="18">
        <v>0</v>
      </c>
      <c r="L249" s="18">
        <v>0</v>
      </c>
      <c r="M249" s="18">
        <v>0</v>
      </c>
      <c r="N249" s="19" t="s">
        <v>2303</v>
      </c>
      <c r="O249" s="18">
        <v>0</v>
      </c>
      <c r="P249" s="19" t="s">
        <v>2303</v>
      </c>
      <c r="Q249" s="18">
        <v>5</v>
      </c>
      <c r="R249" s="18">
        <v>0</v>
      </c>
      <c r="S249" s="18">
        <v>0</v>
      </c>
      <c r="T249" s="18">
        <v>0</v>
      </c>
      <c r="U249" s="18">
        <v>15</v>
      </c>
      <c r="V249" s="18">
        <v>0</v>
      </c>
      <c r="W249" s="18">
        <v>0</v>
      </c>
      <c r="X249" s="25">
        <v>0</v>
      </c>
      <c r="Y249" s="18">
        <f t="shared" si="7"/>
        <v>1</v>
      </c>
    </row>
    <row r="250" spans="1:25" s="21" customFormat="1" ht="11" x14ac:dyDescent="0.2">
      <c r="A250" s="18">
        <f t="shared" si="6"/>
        <v>248</v>
      </c>
      <c r="B250" s="18" t="s">
        <v>2375</v>
      </c>
      <c r="C250" s="18" t="s">
        <v>2376</v>
      </c>
      <c r="D250" s="18">
        <v>1</v>
      </c>
      <c r="E250" s="18" t="s">
        <v>1070</v>
      </c>
      <c r="F250" s="18" t="s">
        <v>2374</v>
      </c>
      <c r="G250" s="18">
        <v>663</v>
      </c>
      <c r="H250" s="18">
        <v>658</v>
      </c>
      <c r="I250" s="18">
        <v>0</v>
      </c>
      <c r="J250" s="18">
        <v>0</v>
      </c>
      <c r="K250" s="18">
        <v>0</v>
      </c>
      <c r="L250" s="18">
        <v>0</v>
      </c>
      <c r="M250" s="18">
        <v>0</v>
      </c>
      <c r="N250" s="19" t="s">
        <v>2303</v>
      </c>
      <c r="O250" s="18">
        <v>0</v>
      </c>
      <c r="P250" s="19" t="s">
        <v>2303</v>
      </c>
      <c r="Q250" s="18">
        <v>5</v>
      </c>
      <c r="R250" s="18">
        <v>0</v>
      </c>
      <c r="S250" s="18">
        <v>0</v>
      </c>
      <c r="T250" s="18">
        <v>0</v>
      </c>
      <c r="U250" s="18">
        <v>0</v>
      </c>
      <c r="V250" s="18">
        <v>0</v>
      </c>
      <c r="W250" s="18">
        <v>0</v>
      </c>
      <c r="X250" s="25">
        <v>22</v>
      </c>
      <c r="Y250" s="18">
        <f t="shared" ref="Y250" si="8">IF(X250&lt;3,1,0)</f>
        <v>0</v>
      </c>
    </row>
    <row r="251" spans="1:25" s="21" customFormat="1" ht="11" x14ac:dyDescent="0.2">
      <c r="A251" s="18">
        <f t="shared" si="6"/>
        <v>249</v>
      </c>
      <c r="B251" s="18" t="s">
        <v>70</v>
      </c>
      <c r="C251" s="18" t="s">
        <v>1250</v>
      </c>
      <c r="D251" s="18">
        <v>4</v>
      </c>
      <c r="E251" s="18" t="s">
        <v>1072</v>
      </c>
      <c r="F251" s="18" t="s">
        <v>1166</v>
      </c>
      <c r="G251" s="18">
        <v>661</v>
      </c>
      <c r="H251" s="18">
        <v>651</v>
      </c>
      <c r="I251" s="18">
        <v>0</v>
      </c>
      <c r="J251" s="18">
        <v>0</v>
      </c>
      <c r="K251" s="18">
        <v>0</v>
      </c>
      <c r="L251" s="18">
        <v>0</v>
      </c>
      <c r="M251" s="18">
        <v>0</v>
      </c>
      <c r="N251" s="19" t="s">
        <v>2303</v>
      </c>
      <c r="O251" s="18">
        <v>0</v>
      </c>
      <c r="P251" s="19" t="s">
        <v>2303</v>
      </c>
      <c r="Q251" s="18">
        <v>5</v>
      </c>
      <c r="R251" s="18">
        <v>0</v>
      </c>
      <c r="S251" s="18">
        <v>5</v>
      </c>
      <c r="T251" s="18">
        <v>0</v>
      </c>
      <c r="U251" s="18">
        <v>0</v>
      </c>
      <c r="V251" s="18">
        <v>0</v>
      </c>
      <c r="W251" s="18">
        <v>0</v>
      </c>
      <c r="X251" s="25">
        <v>4</v>
      </c>
      <c r="Y251" s="18">
        <f t="shared" si="7"/>
        <v>0</v>
      </c>
    </row>
    <row r="252" spans="1:25" s="21" customFormat="1" ht="11" x14ac:dyDescent="0.2">
      <c r="A252" s="18">
        <f t="shared" si="6"/>
        <v>250</v>
      </c>
      <c r="B252" s="18" t="s">
        <v>453</v>
      </c>
      <c r="C252" s="18" t="s">
        <v>1632</v>
      </c>
      <c r="D252" s="18">
        <v>5</v>
      </c>
      <c r="E252" s="18" t="s">
        <v>1074</v>
      </c>
      <c r="F252" s="18" t="s">
        <v>1166</v>
      </c>
      <c r="G252" s="18">
        <v>656</v>
      </c>
      <c r="H252" s="18">
        <v>651</v>
      </c>
      <c r="I252" s="18">
        <v>0</v>
      </c>
      <c r="J252" s="18">
        <v>5</v>
      </c>
      <c r="K252" s="18">
        <v>0</v>
      </c>
      <c r="L252" s="18">
        <v>0</v>
      </c>
      <c r="M252" s="18">
        <v>0</v>
      </c>
      <c r="N252" s="19" t="s">
        <v>2303</v>
      </c>
      <c r="O252" s="18">
        <v>0</v>
      </c>
      <c r="P252" s="19" t="s">
        <v>2303</v>
      </c>
      <c r="Q252" s="18">
        <v>0</v>
      </c>
      <c r="R252" s="18">
        <v>0</v>
      </c>
      <c r="S252" s="18">
        <v>0</v>
      </c>
      <c r="T252" s="18">
        <v>0</v>
      </c>
      <c r="U252" s="18">
        <v>0</v>
      </c>
      <c r="V252" s="18">
        <v>0</v>
      </c>
      <c r="W252" s="18">
        <v>0</v>
      </c>
      <c r="X252" s="25">
        <v>0</v>
      </c>
      <c r="Y252" s="18">
        <f t="shared" si="7"/>
        <v>1</v>
      </c>
    </row>
    <row r="253" spans="1:25" s="21" customFormat="1" ht="11" x14ac:dyDescent="0.2">
      <c r="A253" s="18">
        <f t="shared" si="6"/>
        <v>251</v>
      </c>
      <c r="B253" s="18" t="s">
        <v>658</v>
      </c>
      <c r="C253" s="18" t="s">
        <v>1883</v>
      </c>
      <c r="D253" s="18">
        <v>3</v>
      </c>
      <c r="E253" s="18" t="s">
        <v>1073</v>
      </c>
      <c r="F253" s="18" t="s">
        <v>1166</v>
      </c>
      <c r="G253" s="18">
        <v>655</v>
      </c>
      <c r="H253" s="18">
        <v>630</v>
      </c>
      <c r="I253" s="18">
        <v>0</v>
      </c>
      <c r="J253" s="18">
        <v>5</v>
      </c>
      <c r="K253" s="18">
        <v>0</v>
      </c>
      <c r="L253" s="18">
        <v>0</v>
      </c>
      <c r="M253" s="18">
        <v>0</v>
      </c>
      <c r="N253" s="19" t="s">
        <v>2303</v>
      </c>
      <c r="O253" s="18">
        <v>0</v>
      </c>
      <c r="P253" s="19" t="s">
        <v>2303</v>
      </c>
      <c r="Q253" s="18">
        <v>5</v>
      </c>
      <c r="R253" s="18">
        <v>0</v>
      </c>
      <c r="S253" s="18">
        <v>0</v>
      </c>
      <c r="T253" s="18">
        <v>0</v>
      </c>
      <c r="U253" s="18">
        <v>15</v>
      </c>
      <c r="V253" s="18">
        <v>0</v>
      </c>
      <c r="W253" s="18">
        <v>0</v>
      </c>
      <c r="X253" s="25">
        <v>37</v>
      </c>
      <c r="Y253" s="18">
        <f t="shared" si="7"/>
        <v>0</v>
      </c>
    </row>
    <row r="254" spans="1:25" s="21" customFormat="1" ht="11" x14ac:dyDescent="0.2">
      <c r="A254" s="18">
        <f t="shared" si="6"/>
        <v>252</v>
      </c>
      <c r="B254" s="18" t="s">
        <v>394</v>
      </c>
      <c r="C254" s="18" t="s">
        <v>1570</v>
      </c>
      <c r="D254" s="18">
        <v>6</v>
      </c>
      <c r="E254" s="18" t="s">
        <v>1076</v>
      </c>
      <c r="F254" s="18" t="s">
        <v>1166</v>
      </c>
      <c r="G254" s="18">
        <v>654</v>
      </c>
      <c r="H254" s="18">
        <v>630</v>
      </c>
      <c r="I254" s="18">
        <v>0</v>
      </c>
      <c r="J254" s="18">
        <v>0</v>
      </c>
      <c r="K254" s="18">
        <v>0</v>
      </c>
      <c r="L254" s="18">
        <v>4</v>
      </c>
      <c r="M254" s="18">
        <v>0</v>
      </c>
      <c r="N254" s="19" t="s">
        <v>2303</v>
      </c>
      <c r="O254" s="18">
        <v>0</v>
      </c>
      <c r="P254" s="19" t="s">
        <v>2303</v>
      </c>
      <c r="Q254" s="18">
        <v>5</v>
      </c>
      <c r="R254" s="18">
        <v>0</v>
      </c>
      <c r="S254" s="18">
        <v>0</v>
      </c>
      <c r="T254" s="18">
        <v>0</v>
      </c>
      <c r="U254" s="18">
        <v>15</v>
      </c>
      <c r="V254" s="18">
        <v>0</v>
      </c>
      <c r="W254" s="18">
        <v>0</v>
      </c>
      <c r="X254" s="25">
        <v>0</v>
      </c>
      <c r="Y254" s="18">
        <f t="shared" si="7"/>
        <v>1</v>
      </c>
    </row>
    <row r="255" spans="1:25" s="21" customFormat="1" ht="11" x14ac:dyDescent="0.2">
      <c r="A255" s="18">
        <f t="shared" si="6"/>
        <v>253</v>
      </c>
      <c r="B255" s="18" t="s">
        <v>878</v>
      </c>
      <c r="C255" s="18" t="s">
        <v>1155</v>
      </c>
      <c r="D255" s="18">
        <v>2</v>
      </c>
      <c r="E255" s="18" t="s">
        <v>1071</v>
      </c>
      <c r="F255" s="18" t="s">
        <v>1166</v>
      </c>
      <c r="G255" s="18">
        <v>650</v>
      </c>
      <c r="H255" s="18">
        <v>635</v>
      </c>
      <c r="I255" s="18">
        <v>0</v>
      </c>
      <c r="J255" s="18">
        <v>0</v>
      </c>
      <c r="K255" s="18">
        <v>0</v>
      </c>
      <c r="L255" s="18">
        <v>0</v>
      </c>
      <c r="M255" s="18">
        <v>0</v>
      </c>
      <c r="N255" s="19" t="s">
        <v>2303</v>
      </c>
      <c r="O255" s="18">
        <v>0</v>
      </c>
      <c r="P255" s="19" t="s">
        <v>2303</v>
      </c>
      <c r="Q255" s="18">
        <v>0</v>
      </c>
      <c r="R255" s="18">
        <v>0</v>
      </c>
      <c r="S255" s="18">
        <v>0</v>
      </c>
      <c r="T255" s="18">
        <v>0</v>
      </c>
      <c r="U255" s="18">
        <v>15</v>
      </c>
      <c r="V255" s="18">
        <v>0</v>
      </c>
      <c r="W255" s="18">
        <v>0</v>
      </c>
      <c r="X255" s="25">
        <v>0</v>
      </c>
      <c r="Y255" s="18">
        <f t="shared" si="7"/>
        <v>1</v>
      </c>
    </row>
    <row r="256" spans="1:25" s="21" customFormat="1" ht="11" x14ac:dyDescent="0.2">
      <c r="A256" s="18">
        <f t="shared" si="6"/>
        <v>254</v>
      </c>
      <c r="B256" s="18" t="s">
        <v>191</v>
      </c>
      <c r="C256" s="18" t="s">
        <v>1363</v>
      </c>
      <c r="D256" s="18">
        <v>4</v>
      </c>
      <c r="E256" s="18" t="s">
        <v>1072</v>
      </c>
      <c r="F256" s="18" t="s">
        <v>1166</v>
      </c>
      <c r="G256" s="18">
        <v>648</v>
      </c>
      <c r="H256" s="18">
        <v>638</v>
      </c>
      <c r="I256" s="18">
        <v>0</v>
      </c>
      <c r="J256" s="18">
        <v>0</v>
      </c>
      <c r="K256" s="18">
        <v>0</v>
      </c>
      <c r="L256" s="18">
        <v>0</v>
      </c>
      <c r="M256" s="18">
        <v>0</v>
      </c>
      <c r="N256" s="19" t="s">
        <v>2303</v>
      </c>
      <c r="O256" s="18">
        <v>0</v>
      </c>
      <c r="P256" s="19" t="s">
        <v>2303</v>
      </c>
      <c r="Q256" s="18">
        <v>10</v>
      </c>
      <c r="R256" s="18">
        <v>0</v>
      </c>
      <c r="S256" s="18">
        <v>0</v>
      </c>
      <c r="T256" s="18">
        <v>0</v>
      </c>
      <c r="U256" s="18">
        <v>0</v>
      </c>
      <c r="V256" s="18">
        <v>0</v>
      </c>
      <c r="W256" s="18">
        <v>0</v>
      </c>
      <c r="X256" s="25">
        <v>11</v>
      </c>
      <c r="Y256" s="18">
        <f t="shared" si="7"/>
        <v>0</v>
      </c>
    </row>
    <row r="257" spans="1:25" s="21" customFormat="1" ht="11" x14ac:dyDescent="0.2">
      <c r="A257" s="18">
        <f t="shared" si="6"/>
        <v>255</v>
      </c>
      <c r="B257" s="18" t="s">
        <v>346</v>
      </c>
      <c r="C257" s="18" t="s">
        <v>2067</v>
      </c>
      <c r="D257" s="18">
        <v>7</v>
      </c>
      <c r="E257" s="18" t="s">
        <v>1075</v>
      </c>
      <c r="F257" s="18" t="s">
        <v>1166</v>
      </c>
      <c r="G257" s="18">
        <v>648</v>
      </c>
      <c r="H257" s="18">
        <v>623</v>
      </c>
      <c r="I257" s="18">
        <v>0</v>
      </c>
      <c r="J257" s="18">
        <v>5</v>
      </c>
      <c r="K257" s="18">
        <v>0</v>
      </c>
      <c r="L257" s="18">
        <v>0</v>
      </c>
      <c r="M257" s="18">
        <v>0</v>
      </c>
      <c r="N257" s="19" t="s">
        <v>2303</v>
      </c>
      <c r="O257" s="18">
        <v>0</v>
      </c>
      <c r="P257" s="19" t="s">
        <v>2303</v>
      </c>
      <c r="Q257" s="18">
        <v>5</v>
      </c>
      <c r="R257" s="18">
        <v>0</v>
      </c>
      <c r="S257" s="18">
        <v>0</v>
      </c>
      <c r="T257" s="18">
        <v>0</v>
      </c>
      <c r="U257" s="18">
        <v>15</v>
      </c>
      <c r="V257" s="18">
        <v>0</v>
      </c>
      <c r="W257" s="18">
        <v>0</v>
      </c>
      <c r="X257" s="25">
        <v>0</v>
      </c>
      <c r="Y257" s="18">
        <f t="shared" si="7"/>
        <v>1</v>
      </c>
    </row>
    <row r="258" spans="1:25" s="21" customFormat="1" ht="11" x14ac:dyDescent="0.2">
      <c r="A258" s="18">
        <f t="shared" ref="A258:A279" si="9">ROW()-2</f>
        <v>256</v>
      </c>
      <c r="B258" s="18" t="s">
        <v>738</v>
      </c>
      <c r="C258" s="18" t="s">
        <v>1992</v>
      </c>
      <c r="D258" s="18">
        <v>2</v>
      </c>
      <c r="E258" s="18" t="s">
        <v>1071</v>
      </c>
      <c r="F258" s="18" t="s">
        <v>1166</v>
      </c>
      <c r="G258" s="18">
        <v>643</v>
      </c>
      <c r="H258" s="18">
        <v>643</v>
      </c>
      <c r="I258" s="18">
        <v>0</v>
      </c>
      <c r="J258" s="18">
        <v>0</v>
      </c>
      <c r="K258" s="18">
        <v>0</v>
      </c>
      <c r="L258" s="18">
        <v>0</v>
      </c>
      <c r="M258" s="18">
        <v>0</v>
      </c>
      <c r="N258" s="19" t="s">
        <v>2303</v>
      </c>
      <c r="O258" s="18">
        <v>0</v>
      </c>
      <c r="P258" s="19" t="s">
        <v>2303</v>
      </c>
      <c r="Q258" s="18">
        <v>0</v>
      </c>
      <c r="R258" s="18">
        <v>0</v>
      </c>
      <c r="S258" s="18">
        <v>0</v>
      </c>
      <c r="T258" s="18">
        <v>0</v>
      </c>
      <c r="U258" s="18">
        <v>0</v>
      </c>
      <c r="V258" s="18">
        <v>0</v>
      </c>
      <c r="W258" s="18">
        <v>0</v>
      </c>
      <c r="X258" s="25">
        <v>61</v>
      </c>
      <c r="Y258" s="18">
        <f t="shared" ref="Y258:Y279" si="10">IF(X258&lt;3,1,0)</f>
        <v>0</v>
      </c>
    </row>
    <row r="259" spans="1:25" s="21" customFormat="1" ht="11" x14ac:dyDescent="0.2">
      <c r="A259" s="18">
        <f t="shared" si="9"/>
        <v>257</v>
      </c>
      <c r="B259" s="18" t="s">
        <v>295</v>
      </c>
      <c r="C259" s="18" t="s">
        <v>1471</v>
      </c>
      <c r="D259" s="18">
        <v>4</v>
      </c>
      <c r="E259" s="18" t="s">
        <v>1072</v>
      </c>
      <c r="F259" s="18" t="s">
        <v>1166</v>
      </c>
      <c r="G259" s="18">
        <v>641</v>
      </c>
      <c r="H259" s="18">
        <v>636</v>
      </c>
      <c r="I259" s="18">
        <v>0</v>
      </c>
      <c r="J259" s="18">
        <v>0</v>
      </c>
      <c r="K259" s="18">
        <v>0</v>
      </c>
      <c r="L259" s="18">
        <v>0</v>
      </c>
      <c r="M259" s="18">
        <v>0</v>
      </c>
      <c r="N259" s="19" t="s">
        <v>2303</v>
      </c>
      <c r="O259" s="18">
        <v>0</v>
      </c>
      <c r="P259" s="19" t="s">
        <v>2303</v>
      </c>
      <c r="Q259" s="18">
        <v>5</v>
      </c>
      <c r="R259" s="18">
        <v>0</v>
      </c>
      <c r="S259" s="18">
        <v>0</v>
      </c>
      <c r="T259" s="18">
        <v>0</v>
      </c>
      <c r="U259" s="18">
        <v>0</v>
      </c>
      <c r="V259" s="18">
        <v>0</v>
      </c>
      <c r="W259" s="18">
        <v>0</v>
      </c>
      <c r="X259" s="25">
        <v>4</v>
      </c>
      <c r="Y259" s="18">
        <f t="shared" si="10"/>
        <v>0</v>
      </c>
    </row>
    <row r="260" spans="1:25" s="21" customFormat="1" ht="11" x14ac:dyDescent="0.2">
      <c r="A260" s="18">
        <f t="shared" si="9"/>
        <v>258</v>
      </c>
      <c r="B260" s="18" t="s">
        <v>809</v>
      </c>
      <c r="C260" s="18" t="s">
        <v>1897</v>
      </c>
      <c r="D260" s="18">
        <v>6</v>
      </c>
      <c r="E260" s="18" t="s">
        <v>1076</v>
      </c>
      <c r="F260" s="18" t="s">
        <v>1166</v>
      </c>
      <c r="G260" s="18">
        <v>637</v>
      </c>
      <c r="H260" s="18">
        <v>617</v>
      </c>
      <c r="I260" s="18">
        <v>0</v>
      </c>
      <c r="J260" s="18">
        <v>5</v>
      </c>
      <c r="K260" s="18">
        <v>0</v>
      </c>
      <c r="L260" s="18">
        <v>0</v>
      </c>
      <c r="M260" s="18">
        <v>0</v>
      </c>
      <c r="N260" s="19" t="s">
        <v>2303</v>
      </c>
      <c r="O260" s="18">
        <v>0</v>
      </c>
      <c r="P260" s="19" t="s">
        <v>2303</v>
      </c>
      <c r="Q260" s="18">
        <v>0</v>
      </c>
      <c r="R260" s="18">
        <v>0</v>
      </c>
      <c r="S260" s="18">
        <v>0</v>
      </c>
      <c r="T260" s="18">
        <v>0</v>
      </c>
      <c r="U260" s="18">
        <v>15</v>
      </c>
      <c r="V260" s="18">
        <v>0</v>
      </c>
      <c r="W260" s="18">
        <v>0</v>
      </c>
      <c r="X260" s="25">
        <v>2</v>
      </c>
      <c r="Y260" s="18">
        <f t="shared" si="10"/>
        <v>1</v>
      </c>
    </row>
    <row r="261" spans="1:25" s="21" customFormat="1" ht="11" x14ac:dyDescent="0.2">
      <c r="A261" s="18">
        <f t="shared" si="9"/>
        <v>259</v>
      </c>
      <c r="B261" s="18" t="s">
        <v>1006</v>
      </c>
      <c r="C261" s="18" t="s">
        <v>2114</v>
      </c>
      <c r="D261" s="18">
        <v>1</v>
      </c>
      <c r="E261" s="18" t="s">
        <v>1070</v>
      </c>
      <c r="F261" s="18" t="s">
        <v>1166</v>
      </c>
      <c r="G261" s="18">
        <v>633</v>
      </c>
      <c r="H261" s="18">
        <v>633</v>
      </c>
      <c r="I261" s="18">
        <v>0</v>
      </c>
      <c r="J261" s="18">
        <v>0</v>
      </c>
      <c r="K261" s="18">
        <v>0</v>
      </c>
      <c r="L261" s="18">
        <v>0</v>
      </c>
      <c r="M261" s="18">
        <v>0</v>
      </c>
      <c r="N261" s="19" t="s">
        <v>2303</v>
      </c>
      <c r="O261" s="18">
        <v>0</v>
      </c>
      <c r="P261" s="19" t="s">
        <v>2303</v>
      </c>
      <c r="Q261" s="18">
        <v>0</v>
      </c>
      <c r="R261" s="18">
        <v>0</v>
      </c>
      <c r="S261" s="18">
        <v>0</v>
      </c>
      <c r="T261" s="18">
        <v>0</v>
      </c>
      <c r="U261" s="18">
        <v>0</v>
      </c>
      <c r="V261" s="18">
        <v>0</v>
      </c>
      <c r="W261" s="18">
        <v>0</v>
      </c>
      <c r="X261" s="25">
        <v>114</v>
      </c>
      <c r="Y261" s="18">
        <f t="shared" si="10"/>
        <v>0</v>
      </c>
    </row>
    <row r="262" spans="1:25" s="21" customFormat="1" ht="11" x14ac:dyDescent="0.2">
      <c r="A262" s="18">
        <f t="shared" si="9"/>
        <v>260</v>
      </c>
      <c r="B262" s="18" t="s">
        <v>502</v>
      </c>
      <c r="C262" s="18" t="s">
        <v>1688</v>
      </c>
      <c r="D262" s="18">
        <v>8</v>
      </c>
      <c r="E262" s="18" t="s">
        <v>1077</v>
      </c>
      <c r="F262" s="18" t="s">
        <v>1166</v>
      </c>
      <c r="G262" s="18">
        <v>631</v>
      </c>
      <c r="H262" s="18">
        <v>626</v>
      </c>
      <c r="I262" s="18">
        <v>0</v>
      </c>
      <c r="J262" s="18">
        <v>5</v>
      </c>
      <c r="K262" s="18">
        <v>0</v>
      </c>
      <c r="L262" s="18">
        <v>0</v>
      </c>
      <c r="M262" s="18">
        <v>0</v>
      </c>
      <c r="N262" s="19" t="s">
        <v>2303</v>
      </c>
      <c r="O262" s="18">
        <v>0</v>
      </c>
      <c r="P262" s="19" t="s">
        <v>2303</v>
      </c>
      <c r="Q262" s="18">
        <v>0</v>
      </c>
      <c r="R262" s="18">
        <v>0</v>
      </c>
      <c r="S262" s="18">
        <v>0</v>
      </c>
      <c r="T262" s="18">
        <v>0</v>
      </c>
      <c r="U262" s="18">
        <v>0</v>
      </c>
      <c r="V262" s="18">
        <v>0</v>
      </c>
      <c r="W262" s="18">
        <v>0</v>
      </c>
      <c r="X262" s="25">
        <v>0</v>
      </c>
      <c r="Y262" s="18">
        <f t="shared" si="10"/>
        <v>1</v>
      </c>
    </row>
    <row r="263" spans="1:25" s="21" customFormat="1" ht="11" x14ac:dyDescent="0.2">
      <c r="A263" s="18">
        <f t="shared" si="9"/>
        <v>261</v>
      </c>
      <c r="B263" s="18" t="s">
        <v>267</v>
      </c>
      <c r="C263" s="18" t="s">
        <v>1439</v>
      </c>
      <c r="D263" s="18">
        <v>6</v>
      </c>
      <c r="E263" s="18" t="s">
        <v>1076</v>
      </c>
      <c r="F263" s="18" t="s">
        <v>1166</v>
      </c>
      <c r="G263" s="18">
        <v>619</v>
      </c>
      <c r="H263" s="18">
        <v>614</v>
      </c>
      <c r="I263" s="18">
        <v>0</v>
      </c>
      <c r="J263" s="18">
        <v>5</v>
      </c>
      <c r="K263" s="18">
        <v>0</v>
      </c>
      <c r="L263" s="18">
        <v>0</v>
      </c>
      <c r="M263" s="18">
        <v>0</v>
      </c>
      <c r="N263" s="19" t="s">
        <v>2303</v>
      </c>
      <c r="O263" s="18">
        <v>0</v>
      </c>
      <c r="P263" s="19" t="s">
        <v>2303</v>
      </c>
      <c r="Q263" s="18">
        <v>0</v>
      </c>
      <c r="R263" s="18">
        <v>0</v>
      </c>
      <c r="S263" s="18">
        <v>0</v>
      </c>
      <c r="T263" s="18">
        <v>0</v>
      </c>
      <c r="U263" s="18">
        <v>0</v>
      </c>
      <c r="V263" s="18">
        <v>0</v>
      </c>
      <c r="W263" s="18">
        <v>0</v>
      </c>
      <c r="X263" s="25">
        <v>1</v>
      </c>
      <c r="Y263" s="18">
        <f t="shared" si="10"/>
        <v>1</v>
      </c>
    </row>
    <row r="264" spans="1:25" s="21" customFormat="1" ht="11" x14ac:dyDescent="0.2">
      <c r="A264" s="18">
        <f t="shared" si="9"/>
        <v>262</v>
      </c>
      <c r="B264" s="18" t="s">
        <v>911</v>
      </c>
      <c r="C264" s="18" t="s">
        <v>2012</v>
      </c>
      <c r="D264" s="18">
        <v>1</v>
      </c>
      <c r="E264" s="18" t="s">
        <v>1070</v>
      </c>
      <c r="F264" s="18" t="s">
        <v>1166</v>
      </c>
      <c r="G264" s="18">
        <v>610</v>
      </c>
      <c r="H264" s="18">
        <v>610</v>
      </c>
      <c r="I264" s="18">
        <v>0</v>
      </c>
      <c r="J264" s="18">
        <v>0</v>
      </c>
      <c r="K264" s="18">
        <v>0</v>
      </c>
      <c r="L264" s="18">
        <v>0</v>
      </c>
      <c r="M264" s="18">
        <v>0</v>
      </c>
      <c r="N264" s="19" t="s">
        <v>2303</v>
      </c>
      <c r="O264" s="18">
        <v>0</v>
      </c>
      <c r="P264" s="19" t="s">
        <v>2303</v>
      </c>
      <c r="Q264" s="18">
        <v>0</v>
      </c>
      <c r="R264" s="18">
        <v>0</v>
      </c>
      <c r="S264" s="18">
        <v>0</v>
      </c>
      <c r="T264" s="18">
        <v>0</v>
      </c>
      <c r="U264" s="18">
        <v>0</v>
      </c>
      <c r="V264" s="18">
        <v>0</v>
      </c>
      <c r="W264" s="18">
        <v>0</v>
      </c>
      <c r="X264" s="25">
        <v>14</v>
      </c>
      <c r="Y264" s="18">
        <f t="shared" si="10"/>
        <v>0</v>
      </c>
    </row>
    <row r="265" spans="1:25" s="21" customFormat="1" ht="11" x14ac:dyDescent="0.2">
      <c r="A265" s="18">
        <f t="shared" si="9"/>
        <v>263</v>
      </c>
      <c r="B265" s="18" t="s">
        <v>392</v>
      </c>
      <c r="C265" s="18" t="s">
        <v>1568</v>
      </c>
      <c r="D265" s="18">
        <v>5</v>
      </c>
      <c r="E265" s="18" t="s">
        <v>1074</v>
      </c>
      <c r="F265" s="18" t="s">
        <v>1166</v>
      </c>
      <c r="G265" s="18">
        <v>609</v>
      </c>
      <c r="H265" s="18">
        <v>604</v>
      </c>
      <c r="I265" s="18">
        <v>0</v>
      </c>
      <c r="J265" s="18">
        <v>0</v>
      </c>
      <c r="K265" s="18">
        <v>0</v>
      </c>
      <c r="L265" s="18">
        <v>0</v>
      </c>
      <c r="M265" s="18">
        <v>0</v>
      </c>
      <c r="N265" s="19" t="s">
        <v>2303</v>
      </c>
      <c r="O265" s="18">
        <v>5</v>
      </c>
      <c r="P265" s="19" t="s">
        <v>2303</v>
      </c>
      <c r="Q265" s="18">
        <v>0</v>
      </c>
      <c r="R265" s="18">
        <v>0</v>
      </c>
      <c r="S265" s="18">
        <v>0</v>
      </c>
      <c r="T265" s="18">
        <v>0</v>
      </c>
      <c r="U265" s="18">
        <v>0</v>
      </c>
      <c r="V265" s="18">
        <v>0</v>
      </c>
      <c r="W265" s="18">
        <v>0</v>
      </c>
      <c r="X265" s="25">
        <v>134</v>
      </c>
      <c r="Y265" s="18">
        <f t="shared" si="10"/>
        <v>0</v>
      </c>
    </row>
    <row r="266" spans="1:25" s="21" customFormat="1" ht="11" x14ac:dyDescent="0.2">
      <c r="A266" s="18">
        <f t="shared" si="9"/>
        <v>264</v>
      </c>
      <c r="B266" s="18" t="s">
        <v>932</v>
      </c>
      <c r="C266" s="18" t="s">
        <v>1917</v>
      </c>
      <c r="D266" s="18">
        <v>1</v>
      </c>
      <c r="E266" s="18" t="s">
        <v>1070</v>
      </c>
      <c r="F266" s="18" t="s">
        <v>1166</v>
      </c>
      <c r="G266" s="18">
        <v>594</v>
      </c>
      <c r="H266" s="18">
        <v>594</v>
      </c>
      <c r="I266" s="18">
        <v>0</v>
      </c>
      <c r="J266" s="18">
        <v>0</v>
      </c>
      <c r="K266" s="18">
        <v>0</v>
      </c>
      <c r="L266" s="18">
        <v>0</v>
      </c>
      <c r="M266" s="18">
        <v>0</v>
      </c>
      <c r="N266" s="19" t="s">
        <v>2303</v>
      </c>
      <c r="O266" s="18">
        <v>0</v>
      </c>
      <c r="P266" s="19" t="s">
        <v>2303</v>
      </c>
      <c r="Q266" s="18">
        <v>0</v>
      </c>
      <c r="R266" s="18">
        <v>0</v>
      </c>
      <c r="S266" s="18">
        <v>0</v>
      </c>
      <c r="T266" s="18">
        <v>0</v>
      </c>
      <c r="U266" s="18">
        <v>0</v>
      </c>
      <c r="V266" s="18">
        <v>0</v>
      </c>
      <c r="W266" s="18">
        <v>0</v>
      </c>
      <c r="X266" s="25">
        <v>31</v>
      </c>
      <c r="Y266" s="18">
        <f t="shared" si="10"/>
        <v>0</v>
      </c>
    </row>
    <row r="267" spans="1:25" s="21" customFormat="1" ht="11" x14ac:dyDescent="0.2">
      <c r="A267" s="18">
        <f t="shared" si="9"/>
        <v>265</v>
      </c>
      <c r="B267" s="18" t="s">
        <v>985</v>
      </c>
      <c r="C267" s="18" t="s">
        <v>2205</v>
      </c>
      <c r="D267" s="18">
        <v>5</v>
      </c>
      <c r="E267" s="18" t="s">
        <v>1074</v>
      </c>
      <c r="F267" s="18" t="s">
        <v>1166</v>
      </c>
      <c r="G267" s="18">
        <v>591</v>
      </c>
      <c r="H267" s="18">
        <v>581</v>
      </c>
      <c r="I267" s="18">
        <v>0</v>
      </c>
      <c r="J267" s="18">
        <v>0</v>
      </c>
      <c r="K267" s="18">
        <v>0</v>
      </c>
      <c r="L267" s="18">
        <v>0</v>
      </c>
      <c r="M267" s="18">
        <v>5</v>
      </c>
      <c r="N267" s="19" t="s">
        <v>2303</v>
      </c>
      <c r="O267" s="18">
        <v>0</v>
      </c>
      <c r="P267" s="19" t="s">
        <v>2303</v>
      </c>
      <c r="Q267" s="18">
        <v>5</v>
      </c>
      <c r="R267" s="18">
        <v>0</v>
      </c>
      <c r="S267" s="18">
        <v>0</v>
      </c>
      <c r="T267" s="18">
        <v>0</v>
      </c>
      <c r="U267" s="18">
        <v>0</v>
      </c>
      <c r="V267" s="18">
        <v>0</v>
      </c>
      <c r="W267" s="18">
        <v>0</v>
      </c>
      <c r="X267" s="25">
        <v>1</v>
      </c>
      <c r="Y267" s="18">
        <f t="shared" si="10"/>
        <v>1</v>
      </c>
    </row>
    <row r="268" spans="1:25" s="21" customFormat="1" ht="11" x14ac:dyDescent="0.2">
      <c r="A268" s="18">
        <f t="shared" si="9"/>
        <v>266</v>
      </c>
      <c r="B268" s="18" t="s">
        <v>1045</v>
      </c>
      <c r="C268" s="18" t="s">
        <v>2198</v>
      </c>
      <c r="D268" s="18">
        <v>4</v>
      </c>
      <c r="E268" s="18" t="s">
        <v>1072</v>
      </c>
      <c r="F268" s="18" t="s">
        <v>1166</v>
      </c>
      <c r="G268" s="18">
        <v>591</v>
      </c>
      <c r="H268" s="18">
        <v>544</v>
      </c>
      <c r="I268" s="18">
        <v>42</v>
      </c>
      <c r="J268" s="18">
        <v>0</v>
      </c>
      <c r="K268" s="18">
        <v>0</v>
      </c>
      <c r="L268" s="18">
        <v>0</v>
      </c>
      <c r="M268" s="18">
        <v>0</v>
      </c>
      <c r="N268" s="19" t="s">
        <v>2303</v>
      </c>
      <c r="O268" s="18">
        <v>0</v>
      </c>
      <c r="P268" s="19" t="s">
        <v>2303</v>
      </c>
      <c r="Q268" s="18">
        <v>5</v>
      </c>
      <c r="R268" s="18">
        <v>0</v>
      </c>
      <c r="S268" s="18">
        <v>0</v>
      </c>
      <c r="T268" s="18">
        <v>0</v>
      </c>
      <c r="U268" s="18">
        <v>0</v>
      </c>
      <c r="V268" s="18">
        <v>0</v>
      </c>
      <c r="W268" s="18">
        <v>0</v>
      </c>
      <c r="X268" s="25">
        <v>135</v>
      </c>
      <c r="Y268" s="18">
        <f t="shared" si="10"/>
        <v>0</v>
      </c>
    </row>
    <row r="269" spans="1:25" s="21" customFormat="1" ht="11" x14ac:dyDescent="0.2">
      <c r="A269" s="18">
        <f t="shared" si="9"/>
        <v>267</v>
      </c>
      <c r="B269" s="18" t="s">
        <v>480</v>
      </c>
      <c r="C269" s="18" t="s">
        <v>2246</v>
      </c>
      <c r="D269" s="18">
        <v>6</v>
      </c>
      <c r="E269" s="18" t="s">
        <v>1076</v>
      </c>
      <c r="F269" s="18" t="s">
        <v>1166</v>
      </c>
      <c r="G269" s="18">
        <v>589</v>
      </c>
      <c r="H269" s="18">
        <v>584</v>
      </c>
      <c r="I269" s="18">
        <v>0</v>
      </c>
      <c r="J269" s="18">
        <v>5</v>
      </c>
      <c r="K269" s="18">
        <v>0</v>
      </c>
      <c r="L269" s="18">
        <v>0</v>
      </c>
      <c r="M269" s="18">
        <v>0</v>
      </c>
      <c r="N269" s="19" t="s">
        <v>2303</v>
      </c>
      <c r="O269" s="18">
        <v>0</v>
      </c>
      <c r="P269" s="19" t="s">
        <v>2303</v>
      </c>
      <c r="Q269" s="18">
        <v>0</v>
      </c>
      <c r="R269" s="18">
        <v>0</v>
      </c>
      <c r="S269" s="18">
        <v>0</v>
      </c>
      <c r="T269" s="18">
        <v>0</v>
      </c>
      <c r="U269" s="18">
        <v>0</v>
      </c>
      <c r="V269" s="18">
        <v>0</v>
      </c>
      <c r="W269" s="18">
        <v>0</v>
      </c>
      <c r="X269" s="25">
        <v>0</v>
      </c>
      <c r="Y269" s="18">
        <f t="shared" si="10"/>
        <v>1</v>
      </c>
    </row>
    <row r="270" spans="1:25" s="21" customFormat="1" ht="11" x14ac:dyDescent="0.2">
      <c r="A270" s="18">
        <f t="shared" si="9"/>
        <v>268</v>
      </c>
      <c r="B270" s="18" t="s">
        <v>931</v>
      </c>
      <c r="C270" s="18" t="s">
        <v>2207</v>
      </c>
      <c r="D270" s="18">
        <v>5</v>
      </c>
      <c r="E270" s="18" t="s">
        <v>1074</v>
      </c>
      <c r="F270" s="18" t="s">
        <v>1166</v>
      </c>
      <c r="G270" s="18">
        <v>585</v>
      </c>
      <c r="H270" s="18">
        <v>585</v>
      </c>
      <c r="I270" s="18">
        <v>0</v>
      </c>
      <c r="J270" s="18">
        <v>0</v>
      </c>
      <c r="K270" s="18">
        <v>0</v>
      </c>
      <c r="L270" s="18">
        <v>0</v>
      </c>
      <c r="M270" s="18">
        <v>0</v>
      </c>
      <c r="N270" s="19" t="s">
        <v>2303</v>
      </c>
      <c r="O270" s="18">
        <v>0</v>
      </c>
      <c r="P270" s="19" t="s">
        <v>2303</v>
      </c>
      <c r="Q270" s="18">
        <v>0</v>
      </c>
      <c r="R270" s="18">
        <v>0</v>
      </c>
      <c r="S270" s="18">
        <v>0</v>
      </c>
      <c r="T270" s="18">
        <v>0</v>
      </c>
      <c r="U270" s="18">
        <v>0</v>
      </c>
      <c r="V270" s="18">
        <v>0</v>
      </c>
      <c r="W270" s="18">
        <v>0</v>
      </c>
      <c r="X270" s="25">
        <v>5</v>
      </c>
      <c r="Y270" s="18">
        <f t="shared" si="10"/>
        <v>0</v>
      </c>
    </row>
    <row r="271" spans="1:25" s="21" customFormat="1" ht="11" x14ac:dyDescent="0.2">
      <c r="A271" s="18">
        <f t="shared" si="9"/>
        <v>269</v>
      </c>
      <c r="B271" s="18" t="s">
        <v>969</v>
      </c>
      <c r="C271" s="18" t="s">
        <v>2102</v>
      </c>
      <c r="D271" s="18">
        <v>1</v>
      </c>
      <c r="E271" s="18" t="s">
        <v>1070</v>
      </c>
      <c r="F271" s="18" t="s">
        <v>1166</v>
      </c>
      <c r="G271" s="18">
        <v>575</v>
      </c>
      <c r="H271" s="18">
        <v>575</v>
      </c>
      <c r="I271" s="18">
        <v>0</v>
      </c>
      <c r="J271" s="18">
        <v>0</v>
      </c>
      <c r="K271" s="18">
        <v>0</v>
      </c>
      <c r="L271" s="18">
        <v>0</v>
      </c>
      <c r="M271" s="18">
        <v>0</v>
      </c>
      <c r="N271" s="19" t="s">
        <v>2303</v>
      </c>
      <c r="O271" s="18">
        <v>0</v>
      </c>
      <c r="P271" s="19" t="s">
        <v>2303</v>
      </c>
      <c r="Q271" s="18">
        <v>0</v>
      </c>
      <c r="R271" s="18">
        <v>0</v>
      </c>
      <c r="S271" s="18">
        <v>0</v>
      </c>
      <c r="T271" s="18">
        <v>0</v>
      </c>
      <c r="U271" s="18">
        <v>0</v>
      </c>
      <c r="V271" s="18">
        <v>0</v>
      </c>
      <c r="W271" s="18">
        <v>0</v>
      </c>
      <c r="X271" s="25">
        <v>19</v>
      </c>
      <c r="Y271" s="18">
        <f t="shared" si="10"/>
        <v>0</v>
      </c>
    </row>
    <row r="272" spans="1:25" s="21" customFormat="1" ht="11" x14ac:dyDescent="0.2">
      <c r="A272" s="18">
        <f t="shared" si="9"/>
        <v>270</v>
      </c>
      <c r="B272" s="18" t="s">
        <v>836</v>
      </c>
      <c r="C272" s="18" t="s">
        <v>2055</v>
      </c>
      <c r="D272" s="18">
        <v>6</v>
      </c>
      <c r="E272" s="18" t="s">
        <v>1076</v>
      </c>
      <c r="F272" s="18" t="s">
        <v>1166</v>
      </c>
      <c r="G272" s="18">
        <v>574</v>
      </c>
      <c r="H272" s="18">
        <v>569</v>
      </c>
      <c r="I272" s="18">
        <v>0</v>
      </c>
      <c r="J272" s="18">
        <v>5</v>
      </c>
      <c r="K272" s="18">
        <v>0</v>
      </c>
      <c r="L272" s="18">
        <v>0</v>
      </c>
      <c r="M272" s="18">
        <v>0</v>
      </c>
      <c r="N272" s="19" t="s">
        <v>2303</v>
      </c>
      <c r="O272" s="18">
        <v>0</v>
      </c>
      <c r="P272" s="19" t="s">
        <v>2303</v>
      </c>
      <c r="Q272" s="18">
        <v>0</v>
      </c>
      <c r="R272" s="18">
        <v>0</v>
      </c>
      <c r="S272" s="18">
        <v>0</v>
      </c>
      <c r="T272" s="18">
        <v>0</v>
      </c>
      <c r="U272" s="18">
        <v>0</v>
      </c>
      <c r="V272" s="18">
        <v>0</v>
      </c>
      <c r="W272" s="18">
        <v>0</v>
      </c>
      <c r="X272" s="25">
        <v>4</v>
      </c>
      <c r="Y272" s="18">
        <f t="shared" si="10"/>
        <v>0</v>
      </c>
    </row>
    <row r="273" spans="1:25" s="21" customFormat="1" ht="11" x14ac:dyDescent="0.2">
      <c r="A273" s="18">
        <f t="shared" si="9"/>
        <v>271</v>
      </c>
      <c r="B273" s="18" t="s">
        <v>475</v>
      </c>
      <c r="C273" s="18" t="s">
        <v>1655</v>
      </c>
      <c r="D273" s="18">
        <v>1</v>
      </c>
      <c r="E273" s="18" t="s">
        <v>1070</v>
      </c>
      <c r="F273" s="18" t="s">
        <v>1166</v>
      </c>
      <c r="G273" s="18">
        <v>568</v>
      </c>
      <c r="H273" s="18">
        <v>568</v>
      </c>
      <c r="I273" s="18">
        <v>0</v>
      </c>
      <c r="J273" s="18">
        <v>0</v>
      </c>
      <c r="K273" s="18">
        <v>0</v>
      </c>
      <c r="L273" s="18">
        <v>0</v>
      </c>
      <c r="M273" s="18">
        <v>0</v>
      </c>
      <c r="N273" s="19" t="s">
        <v>2303</v>
      </c>
      <c r="O273" s="18">
        <v>0</v>
      </c>
      <c r="P273" s="19" t="s">
        <v>2303</v>
      </c>
      <c r="Q273" s="18">
        <v>0</v>
      </c>
      <c r="R273" s="18">
        <v>0</v>
      </c>
      <c r="S273" s="18">
        <v>0</v>
      </c>
      <c r="T273" s="18">
        <v>0</v>
      </c>
      <c r="U273" s="18">
        <v>0</v>
      </c>
      <c r="V273" s="18">
        <v>0</v>
      </c>
      <c r="W273" s="18">
        <v>0</v>
      </c>
      <c r="X273" s="25">
        <v>27</v>
      </c>
      <c r="Y273" s="18">
        <f t="shared" si="10"/>
        <v>0</v>
      </c>
    </row>
    <row r="274" spans="1:25" s="21" customFormat="1" ht="11" x14ac:dyDescent="0.2">
      <c r="A274" s="18">
        <f t="shared" si="9"/>
        <v>272</v>
      </c>
      <c r="B274" s="18" t="s">
        <v>311</v>
      </c>
      <c r="C274" s="18" t="s">
        <v>1487</v>
      </c>
      <c r="D274" s="18">
        <v>5</v>
      </c>
      <c r="E274" s="18" t="s">
        <v>1074</v>
      </c>
      <c r="F274" s="18" t="s">
        <v>1166</v>
      </c>
      <c r="G274" s="18">
        <v>563</v>
      </c>
      <c r="H274" s="18">
        <v>558</v>
      </c>
      <c r="I274" s="18">
        <v>0</v>
      </c>
      <c r="J274" s="18">
        <v>5</v>
      </c>
      <c r="K274" s="18">
        <v>0</v>
      </c>
      <c r="L274" s="18">
        <v>0</v>
      </c>
      <c r="M274" s="18">
        <v>0</v>
      </c>
      <c r="N274" s="19" t="s">
        <v>2303</v>
      </c>
      <c r="O274" s="18">
        <v>0</v>
      </c>
      <c r="P274" s="19" t="s">
        <v>2303</v>
      </c>
      <c r="Q274" s="18">
        <v>0</v>
      </c>
      <c r="R274" s="18">
        <v>0</v>
      </c>
      <c r="S274" s="18">
        <v>0</v>
      </c>
      <c r="T274" s="18">
        <v>0</v>
      </c>
      <c r="U274" s="18">
        <v>0</v>
      </c>
      <c r="V274" s="18">
        <v>0</v>
      </c>
      <c r="W274" s="18">
        <v>0</v>
      </c>
      <c r="X274" s="25">
        <v>0</v>
      </c>
      <c r="Y274" s="18">
        <f t="shared" si="10"/>
        <v>1</v>
      </c>
    </row>
    <row r="275" spans="1:25" s="21" customFormat="1" ht="11" x14ac:dyDescent="0.2">
      <c r="A275" s="18">
        <f t="shared" si="9"/>
        <v>273</v>
      </c>
      <c r="B275" s="18" t="s">
        <v>2371</v>
      </c>
      <c r="C275" s="18" t="s">
        <v>2372</v>
      </c>
      <c r="D275" s="18">
        <v>2</v>
      </c>
      <c r="E275" s="18" t="s">
        <v>2373</v>
      </c>
      <c r="F275" s="18" t="s">
        <v>2374</v>
      </c>
      <c r="G275" s="18">
        <v>556</v>
      </c>
      <c r="H275" s="18">
        <v>556</v>
      </c>
      <c r="I275" s="18">
        <v>0</v>
      </c>
      <c r="J275" s="18">
        <v>0</v>
      </c>
      <c r="K275" s="18">
        <v>0</v>
      </c>
      <c r="L275" s="18">
        <v>0</v>
      </c>
      <c r="M275" s="18">
        <v>0</v>
      </c>
      <c r="N275" s="19" t="s">
        <v>2303</v>
      </c>
      <c r="O275" s="18">
        <v>0</v>
      </c>
      <c r="P275" s="19" t="s">
        <v>2303</v>
      </c>
      <c r="Q275" s="18">
        <v>0</v>
      </c>
      <c r="R275" s="18">
        <v>0</v>
      </c>
      <c r="S275" s="18">
        <v>0</v>
      </c>
      <c r="T275" s="18">
        <v>0</v>
      </c>
      <c r="U275" s="18">
        <v>0</v>
      </c>
      <c r="V275" s="18">
        <v>0</v>
      </c>
      <c r="W275" s="18">
        <v>0</v>
      </c>
      <c r="X275" s="25">
        <v>0</v>
      </c>
      <c r="Y275" s="18">
        <f t="shared" ref="Y275" si="11">IF(X275&lt;3,1,0)</f>
        <v>1</v>
      </c>
    </row>
    <row r="276" spans="1:25" s="21" customFormat="1" ht="11" x14ac:dyDescent="0.2">
      <c r="A276" s="18">
        <f t="shared" si="9"/>
        <v>274</v>
      </c>
      <c r="B276" s="18" t="s">
        <v>322</v>
      </c>
      <c r="C276" s="18" t="s">
        <v>1498</v>
      </c>
      <c r="D276" s="18">
        <v>8</v>
      </c>
      <c r="E276" s="18" t="s">
        <v>1077</v>
      </c>
      <c r="F276" s="18" t="s">
        <v>1166</v>
      </c>
      <c r="G276" s="18">
        <v>553</v>
      </c>
      <c r="H276" s="18">
        <v>528</v>
      </c>
      <c r="I276" s="18">
        <v>0</v>
      </c>
      <c r="J276" s="18">
        <v>5</v>
      </c>
      <c r="K276" s="18">
        <v>0</v>
      </c>
      <c r="L276" s="18">
        <v>0</v>
      </c>
      <c r="M276" s="18">
        <v>0</v>
      </c>
      <c r="N276" s="19" t="s">
        <v>2303</v>
      </c>
      <c r="O276" s="18">
        <v>0</v>
      </c>
      <c r="P276" s="19" t="s">
        <v>2303</v>
      </c>
      <c r="Q276" s="18">
        <v>5</v>
      </c>
      <c r="R276" s="18">
        <v>0</v>
      </c>
      <c r="S276" s="18">
        <v>0</v>
      </c>
      <c r="T276" s="18">
        <v>0</v>
      </c>
      <c r="U276" s="18">
        <v>15</v>
      </c>
      <c r="V276" s="18">
        <v>0</v>
      </c>
      <c r="W276" s="18">
        <v>0</v>
      </c>
      <c r="X276" s="25">
        <v>0</v>
      </c>
      <c r="Y276" s="18">
        <f t="shared" si="10"/>
        <v>1</v>
      </c>
    </row>
    <row r="277" spans="1:25" s="21" customFormat="1" ht="11" x14ac:dyDescent="0.2">
      <c r="A277" s="18">
        <f t="shared" si="9"/>
        <v>275</v>
      </c>
      <c r="B277" s="18" t="s">
        <v>1132</v>
      </c>
      <c r="C277" s="18" t="s">
        <v>2130</v>
      </c>
      <c r="D277" s="18">
        <v>1</v>
      </c>
      <c r="E277" s="18" t="s">
        <v>1070</v>
      </c>
      <c r="F277" s="18" t="s">
        <v>1166</v>
      </c>
      <c r="G277" s="18">
        <v>543</v>
      </c>
      <c r="H277" s="18">
        <v>543</v>
      </c>
      <c r="I277" s="18">
        <v>0</v>
      </c>
      <c r="J277" s="18">
        <v>0</v>
      </c>
      <c r="K277" s="18">
        <v>0</v>
      </c>
      <c r="L277" s="18">
        <v>0</v>
      </c>
      <c r="M277" s="18">
        <v>0</v>
      </c>
      <c r="N277" s="19" t="s">
        <v>2303</v>
      </c>
      <c r="O277" s="18">
        <v>0</v>
      </c>
      <c r="P277" s="19" t="s">
        <v>2303</v>
      </c>
      <c r="Q277" s="18">
        <v>0</v>
      </c>
      <c r="R277" s="18">
        <v>0</v>
      </c>
      <c r="S277" s="18">
        <v>0</v>
      </c>
      <c r="T277" s="18">
        <v>0</v>
      </c>
      <c r="U277" s="18">
        <v>0</v>
      </c>
      <c r="V277" s="18">
        <v>0</v>
      </c>
      <c r="W277" s="18">
        <v>0</v>
      </c>
      <c r="X277" s="25">
        <v>21</v>
      </c>
      <c r="Y277" s="18">
        <f t="shared" si="10"/>
        <v>0</v>
      </c>
    </row>
    <row r="278" spans="1:25" s="21" customFormat="1" ht="11" x14ac:dyDescent="0.2">
      <c r="A278" s="18">
        <f t="shared" si="9"/>
        <v>276</v>
      </c>
      <c r="B278" s="32" t="s">
        <v>139</v>
      </c>
      <c r="C278" s="32" t="s">
        <v>1311</v>
      </c>
      <c r="D278" s="32">
        <v>1</v>
      </c>
      <c r="E278" s="32" t="s">
        <v>1070</v>
      </c>
      <c r="F278" s="32" t="s">
        <v>1166</v>
      </c>
      <c r="G278" s="32">
        <v>519</v>
      </c>
      <c r="H278" s="32">
        <v>519</v>
      </c>
      <c r="I278" s="32">
        <v>0</v>
      </c>
      <c r="J278" s="32">
        <v>0</v>
      </c>
      <c r="K278" s="32">
        <v>0</v>
      </c>
      <c r="L278" s="32">
        <v>0</v>
      </c>
      <c r="M278" s="32">
        <v>0</v>
      </c>
      <c r="N278" s="19" t="s">
        <v>2303</v>
      </c>
      <c r="O278" s="33">
        <v>0</v>
      </c>
      <c r="P278" s="19" t="s">
        <v>2303</v>
      </c>
      <c r="Q278" s="32">
        <v>0</v>
      </c>
      <c r="R278" s="32">
        <v>0</v>
      </c>
      <c r="S278" s="32">
        <v>0</v>
      </c>
      <c r="T278" s="32">
        <v>0</v>
      </c>
      <c r="U278" s="32">
        <v>0</v>
      </c>
      <c r="V278" s="32">
        <v>0</v>
      </c>
      <c r="W278" s="32">
        <v>0</v>
      </c>
      <c r="X278" s="32">
        <v>0</v>
      </c>
      <c r="Y278" s="18">
        <f t="shared" si="10"/>
        <v>1</v>
      </c>
    </row>
    <row r="279" spans="1:25" s="21" customFormat="1" ht="11" x14ac:dyDescent="0.2">
      <c r="A279" s="18">
        <f t="shared" si="9"/>
        <v>277</v>
      </c>
      <c r="B279" s="18" t="s">
        <v>1140</v>
      </c>
      <c r="C279" s="18" t="s">
        <v>2129</v>
      </c>
      <c r="D279" s="18">
        <v>1</v>
      </c>
      <c r="E279" s="18" t="s">
        <v>1070</v>
      </c>
      <c r="F279" s="18" t="s">
        <v>1166</v>
      </c>
      <c r="G279" s="18">
        <v>508</v>
      </c>
      <c r="H279" s="18">
        <v>508</v>
      </c>
      <c r="I279" s="18">
        <v>0</v>
      </c>
      <c r="J279" s="18">
        <v>0</v>
      </c>
      <c r="K279" s="18">
        <v>0</v>
      </c>
      <c r="L279" s="18">
        <v>0</v>
      </c>
      <c r="M279" s="18">
        <v>0</v>
      </c>
      <c r="N279" s="19" t="s">
        <v>2303</v>
      </c>
      <c r="O279" s="18">
        <v>0</v>
      </c>
      <c r="P279" s="19" t="s">
        <v>2303</v>
      </c>
      <c r="Q279" s="18">
        <v>0</v>
      </c>
      <c r="R279" s="18">
        <v>0</v>
      </c>
      <c r="S279" s="18">
        <v>0</v>
      </c>
      <c r="T279" s="18">
        <v>0</v>
      </c>
      <c r="U279" s="18">
        <v>0</v>
      </c>
      <c r="V279" s="18">
        <v>0</v>
      </c>
      <c r="W279" s="18">
        <v>0</v>
      </c>
      <c r="X279" s="25">
        <v>7</v>
      </c>
      <c r="Y279" s="18">
        <f t="shared" si="10"/>
        <v>0</v>
      </c>
    </row>
    <row r="280" spans="1:25" x14ac:dyDescent="0.2">
      <c r="F280" s="10"/>
      <c r="X280" s="26"/>
    </row>
    <row r="281" spans="1:25" x14ac:dyDescent="0.2">
      <c r="F281" s="10"/>
      <c r="X281" s="26"/>
    </row>
    <row r="282" spans="1:25" x14ac:dyDescent="0.2">
      <c r="F282" s="10"/>
      <c r="X282" s="26"/>
    </row>
    <row r="283" spans="1:25" x14ac:dyDescent="0.2">
      <c r="F283" s="10"/>
    </row>
    <row r="284" spans="1:25" x14ac:dyDescent="0.2">
      <c r="F284" s="10"/>
    </row>
    <row r="285" spans="1:25" x14ac:dyDescent="0.2">
      <c r="F285" s="10"/>
    </row>
    <row r="286" spans="1:25" x14ac:dyDescent="0.2">
      <c r="F286" s="10"/>
    </row>
    <row r="287" spans="1:25" x14ac:dyDescent="0.2">
      <c r="F287" s="10"/>
    </row>
    <row r="288" spans="1:25" x14ac:dyDescent="0.2">
      <c r="F288" s="10"/>
    </row>
    <row r="289" spans="6:6" x14ac:dyDescent="0.2">
      <c r="F289" s="10"/>
    </row>
    <row r="290" spans="6:6" x14ac:dyDescent="0.2">
      <c r="F290" s="10"/>
    </row>
    <row r="291" spans="6:6" x14ac:dyDescent="0.2">
      <c r="F291" s="10"/>
    </row>
    <row r="292" spans="6:6" x14ac:dyDescent="0.2">
      <c r="F292" s="10"/>
    </row>
    <row r="293" spans="6:6" x14ac:dyDescent="0.2">
      <c r="F293" s="10"/>
    </row>
    <row r="294" spans="6:6" x14ac:dyDescent="0.2">
      <c r="F294" s="10"/>
    </row>
    <row r="295" spans="6:6" x14ac:dyDescent="0.2">
      <c r="F295" s="10"/>
    </row>
    <row r="296" spans="6:6" x14ac:dyDescent="0.2">
      <c r="F296" s="10"/>
    </row>
    <row r="297" spans="6:6" x14ac:dyDescent="0.2">
      <c r="F297" s="10"/>
    </row>
    <row r="298" spans="6:6" x14ac:dyDescent="0.2">
      <c r="F298" s="10"/>
    </row>
    <row r="299" spans="6:6" x14ac:dyDescent="0.2">
      <c r="F299" s="10"/>
    </row>
    <row r="300" spans="6:6" x14ac:dyDescent="0.2">
      <c r="F300" s="10"/>
    </row>
    <row r="301" spans="6:6" x14ac:dyDescent="0.2">
      <c r="F301" s="10"/>
    </row>
    <row r="302" spans="6:6" x14ac:dyDescent="0.2">
      <c r="F302" s="10"/>
    </row>
    <row r="303" spans="6:6" x14ac:dyDescent="0.2">
      <c r="F303" s="10"/>
    </row>
    <row r="304" spans="6:6" x14ac:dyDescent="0.2">
      <c r="F304" s="10"/>
    </row>
    <row r="305" spans="6:6" x14ac:dyDescent="0.2">
      <c r="F305" s="10"/>
    </row>
    <row r="306" spans="6:6" x14ac:dyDescent="0.2">
      <c r="F306" s="10"/>
    </row>
    <row r="307" spans="6:6" x14ac:dyDescent="0.2">
      <c r="F307" s="10"/>
    </row>
    <row r="308" spans="6:6" x14ac:dyDescent="0.2">
      <c r="F308" s="10"/>
    </row>
    <row r="309" spans="6:6" x14ac:dyDescent="0.2">
      <c r="F309" s="10"/>
    </row>
    <row r="310" spans="6:6" x14ac:dyDescent="0.2">
      <c r="F310" s="10"/>
    </row>
    <row r="311" spans="6:6" x14ac:dyDescent="0.2">
      <c r="F311" s="10"/>
    </row>
    <row r="312" spans="6:6" x14ac:dyDescent="0.2">
      <c r="F312" s="10"/>
    </row>
    <row r="313" spans="6:6" x14ac:dyDescent="0.2">
      <c r="F313" s="10"/>
    </row>
    <row r="314" spans="6:6" x14ac:dyDescent="0.2">
      <c r="F314" s="10"/>
    </row>
    <row r="315" spans="6:6" x14ac:dyDescent="0.2">
      <c r="F315" s="10"/>
    </row>
    <row r="316" spans="6:6" x14ac:dyDescent="0.2">
      <c r="F316" s="10"/>
    </row>
    <row r="317" spans="6:6" x14ac:dyDescent="0.2">
      <c r="F317" s="10"/>
    </row>
    <row r="318" spans="6:6" x14ac:dyDescent="0.2">
      <c r="F318" s="10"/>
    </row>
    <row r="319" spans="6:6" x14ac:dyDescent="0.2">
      <c r="F319" s="10"/>
    </row>
    <row r="320" spans="6:6" x14ac:dyDescent="0.2">
      <c r="F320" s="10"/>
    </row>
    <row r="321" spans="6:6" x14ac:dyDescent="0.2">
      <c r="F321" s="10"/>
    </row>
    <row r="322" spans="6:6" x14ac:dyDescent="0.2">
      <c r="F322" s="10"/>
    </row>
    <row r="323" spans="6:6" x14ac:dyDescent="0.2">
      <c r="F323" s="10"/>
    </row>
    <row r="324" spans="6:6" x14ac:dyDescent="0.2">
      <c r="F324" s="10"/>
    </row>
    <row r="325" spans="6:6" x14ac:dyDescent="0.2">
      <c r="F325" s="10"/>
    </row>
    <row r="326" spans="6:6" x14ac:dyDescent="0.2">
      <c r="F326" s="10"/>
    </row>
    <row r="327" spans="6:6" x14ac:dyDescent="0.2">
      <c r="F327" s="10"/>
    </row>
    <row r="328" spans="6:6" x14ac:dyDescent="0.2">
      <c r="F328" s="10"/>
    </row>
    <row r="329" spans="6:6" x14ac:dyDescent="0.2">
      <c r="F329" s="10"/>
    </row>
    <row r="330" spans="6:6" x14ac:dyDescent="0.2">
      <c r="F330" s="10"/>
    </row>
    <row r="331" spans="6:6" x14ac:dyDescent="0.2">
      <c r="F331" s="10"/>
    </row>
    <row r="332" spans="6:6" x14ac:dyDescent="0.2">
      <c r="F332" s="10"/>
    </row>
    <row r="333" spans="6:6" x14ac:dyDescent="0.2">
      <c r="F333" s="10"/>
    </row>
    <row r="334" spans="6:6" x14ac:dyDescent="0.2">
      <c r="F334" s="10"/>
    </row>
    <row r="335" spans="6:6" x14ac:dyDescent="0.2">
      <c r="F335" s="10"/>
    </row>
    <row r="336" spans="6:6" x14ac:dyDescent="0.2">
      <c r="F336" s="10"/>
    </row>
    <row r="337" spans="6:6" x14ac:dyDescent="0.2">
      <c r="F337" s="10"/>
    </row>
    <row r="338" spans="6:6" x14ac:dyDescent="0.2">
      <c r="F338" s="10"/>
    </row>
    <row r="339" spans="6:6" x14ac:dyDescent="0.2">
      <c r="F339" s="10"/>
    </row>
    <row r="340" spans="6:6" x14ac:dyDescent="0.2">
      <c r="F340" s="10"/>
    </row>
    <row r="341" spans="6:6" x14ac:dyDescent="0.2">
      <c r="F341" s="10"/>
    </row>
    <row r="342" spans="6:6" x14ac:dyDescent="0.2">
      <c r="F342" s="10"/>
    </row>
    <row r="343" spans="6:6" x14ac:dyDescent="0.2">
      <c r="F343" s="10"/>
    </row>
    <row r="344" spans="6:6" x14ac:dyDescent="0.2">
      <c r="F344" s="10"/>
    </row>
    <row r="345" spans="6:6" x14ac:dyDescent="0.2">
      <c r="F345" s="10"/>
    </row>
    <row r="346" spans="6:6" x14ac:dyDescent="0.2">
      <c r="F346" s="10"/>
    </row>
    <row r="347" spans="6:6" x14ac:dyDescent="0.2">
      <c r="F347" s="10"/>
    </row>
    <row r="348" spans="6:6" x14ac:dyDescent="0.2">
      <c r="F348" s="10"/>
    </row>
    <row r="349" spans="6:6" x14ac:dyDescent="0.2">
      <c r="F349" s="10"/>
    </row>
    <row r="350" spans="6:6" x14ac:dyDescent="0.2">
      <c r="F350" s="10"/>
    </row>
    <row r="351" spans="6:6" x14ac:dyDescent="0.2">
      <c r="F351" s="10"/>
    </row>
    <row r="352" spans="6:6" x14ac:dyDescent="0.2">
      <c r="F352" s="10"/>
    </row>
    <row r="353" spans="6:6" x14ac:dyDescent="0.2">
      <c r="F353" s="10"/>
    </row>
    <row r="354" spans="6:6" x14ac:dyDescent="0.2">
      <c r="F354" s="10"/>
    </row>
    <row r="355" spans="6:6" x14ac:dyDescent="0.2">
      <c r="F355" s="10"/>
    </row>
    <row r="356" spans="6:6" x14ac:dyDescent="0.2">
      <c r="F356" s="10"/>
    </row>
    <row r="357" spans="6:6" x14ac:dyDescent="0.2">
      <c r="F357" s="10"/>
    </row>
    <row r="358" spans="6:6" x14ac:dyDescent="0.2">
      <c r="F358" s="10"/>
    </row>
    <row r="359" spans="6:6" x14ac:dyDescent="0.2">
      <c r="F359" s="10"/>
    </row>
    <row r="360" spans="6:6" x14ac:dyDescent="0.2">
      <c r="F360" s="10"/>
    </row>
    <row r="361" spans="6:6" x14ac:dyDescent="0.2">
      <c r="F361" s="10"/>
    </row>
    <row r="362" spans="6:6" x14ac:dyDescent="0.2">
      <c r="F362" s="10"/>
    </row>
    <row r="363" spans="6:6" x14ac:dyDescent="0.2">
      <c r="F363" s="10"/>
    </row>
    <row r="364" spans="6:6" x14ac:dyDescent="0.2">
      <c r="F364" s="10"/>
    </row>
    <row r="365" spans="6:6" x14ac:dyDescent="0.2">
      <c r="F365" s="10"/>
    </row>
    <row r="366" spans="6:6" x14ac:dyDescent="0.2">
      <c r="F366" s="10"/>
    </row>
    <row r="367" spans="6:6" x14ac:dyDescent="0.2">
      <c r="F367" s="10"/>
    </row>
    <row r="368" spans="6:6" x14ac:dyDescent="0.2">
      <c r="F368" s="10"/>
    </row>
    <row r="369" spans="6:6" x14ac:dyDescent="0.2">
      <c r="F369" s="10"/>
    </row>
    <row r="370" spans="6:6" x14ac:dyDescent="0.2">
      <c r="F370" s="10"/>
    </row>
    <row r="371" spans="6:6" x14ac:dyDescent="0.2">
      <c r="F371" s="10"/>
    </row>
    <row r="372" spans="6:6" x14ac:dyDescent="0.2">
      <c r="F372" s="10"/>
    </row>
    <row r="373" spans="6:6" x14ac:dyDescent="0.2">
      <c r="F373" s="10"/>
    </row>
    <row r="374" spans="6:6" x14ac:dyDescent="0.2">
      <c r="F374" s="10"/>
    </row>
    <row r="375" spans="6:6" x14ac:dyDescent="0.2">
      <c r="F375" s="10"/>
    </row>
    <row r="376" spans="6:6" x14ac:dyDescent="0.2">
      <c r="F376" s="10"/>
    </row>
    <row r="377" spans="6:6" x14ac:dyDescent="0.2">
      <c r="F377" s="10"/>
    </row>
    <row r="378" spans="6:6" x14ac:dyDescent="0.2">
      <c r="F378" s="10"/>
    </row>
    <row r="379" spans="6:6" x14ac:dyDescent="0.2">
      <c r="F379" s="10"/>
    </row>
    <row r="380" spans="6:6" x14ac:dyDescent="0.2">
      <c r="F380" s="10"/>
    </row>
    <row r="381" spans="6:6" x14ac:dyDescent="0.2">
      <c r="F381" s="10"/>
    </row>
    <row r="382" spans="6:6" x14ac:dyDescent="0.2">
      <c r="F382" s="10"/>
    </row>
    <row r="383" spans="6:6" x14ac:dyDescent="0.2">
      <c r="F383" s="10"/>
    </row>
    <row r="384" spans="6:6" x14ac:dyDescent="0.2">
      <c r="F384" s="10"/>
    </row>
    <row r="385" spans="6:6" x14ac:dyDescent="0.2">
      <c r="F385" s="10"/>
    </row>
    <row r="386" spans="6:6" x14ac:dyDescent="0.2">
      <c r="F386" s="10"/>
    </row>
    <row r="387" spans="6:6" x14ac:dyDescent="0.2">
      <c r="F387" s="10"/>
    </row>
    <row r="388" spans="6:6" x14ac:dyDescent="0.2">
      <c r="F388" s="10"/>
    </row>
    <row r="389" spans="6:6" x14ac:dyDescent="0.2">
      <c r="F389" s="10"/>
    </row>
    <row r="390" spans="6:6" x14ac:dyDescent="0.2">
      <c r="F390" s="10"/>
    </row>
    <row r="391" spans="6:6" x14ac:dyDescent="0.2">
      <c r="F391" s="10"/>
    </row>
    <row r="392" spans="6:6" x14ac:dyDescent="0.2">
      <c r="F392" s="10"/>
    </row>
    <row r="393" spans="6:6" x14ac:dyDescent="0.2">
      <c r="F393" s="10"/>
    </row>
    <row r="394" spans="6:6" x14ac:dyDescent="0.2">
      <c r="F394" s="10"/>
    </row>
    <row r="395" spans="6:6" x14ac:dyDescent="0.2">
      <c r="F395" s="10"/>
    </row>
    <row r="396" spans="6:6" x14ac:dyDescent="0.2">
      <c r="F396" s="10"/>
    </row>
    <row r="397" spans="6:6" x14ac:dyDescent="0.2">
      <c r="F397" s="10"/>
    </row>
    <row r="398" spans="6:6" x14ac:dyDescent="0.2">
      <c r="F398" s="10"/>
    </row>
    <row r="399" spans="6:6" x14ac:dyDescent="0.2">
      <c r="F399" s="10"/>
    </row>
    <row r="400" spans="6:6" x14ac:dyDescent="0.2">
      <c r="F400" s="10"/>
    </row>
    <row r="401" spans="6:6" x14ac:dyDescent="0.2">
      <c r="F401" s="10"/>
    </row>
    <row r="402" spans="6:6" x14ac:dyDescent="0.2">
      <c r="F402" s="10"/>
    </row>
    <row r="403" spans="6:6" x14ac:dyDescent="0.2">
      <c r="F403" s="10"/>
    </row>
    <row r="404" spans="6:6" x14ac:dyDescent="0.2">
      <c r="F404" s="10"/>
    </row>
    <row r="405" spans="6:6" x14ac:dyDescent="0.2">
      <c r="F405" s="10"/>
    </row>
    <row r="406" spans="6:6" x14ac:dyDescent="0.2">
      <c r="F406" s="10"/>
    </row>
    <row r="407" spans="6:6" x14ac:dyDescent="0.2">
      <c r="F407" s="10"/>
    </row>
    <row r="408" spans="6:6" x14ac:dyDescent="0.2">
      <c r="F408" s="10"/>
    </row>
    <row r="409" spans="6:6" x14ac:dyDescent="0.2">
      <c r="F409" s="10"/>
    </row>
    <row r="410" spans="6:6" x14ac:dyDescent="0.2">
      <c r="F410" s="10"/>
    </row>
    <row r="411" spans="6:6" x14ac:dyDescent="0.2">
      <c r="F411" s="10"/>
    </row>
    <row r="412" spans="6:6" x14ac:dyDescent="0.2">
      <c r="F412" s="10"/>
    </row>
    <row r="413" spans="6:6" x14ac:dyDescent="0.2">
      <c r="F413" s="10"/>
    </row>
    <row r="414" spans="6:6" x14ac:dyDescent="0.2">
      <c r="F414" s="10"/>
    </row>
    <row r="415" spans="6:6" x14ac:dyDescent="0.2">
      <c r="F415" s="10"/>
    </row>
    <row r="416" spans="6:6" x14ac:dyDescent="0.2">
      <c r="F416" s="10"/>
    </row>
    <row r="417" spans="6:6" x14ac:dyDescent="0.2">
      <c r="F417" s="10"/>
    </row>
    <row r="418" spans="6:6" x14ac:dyDescent="0.2">
      <c r="F418" s="10"/>
    </row>
    <row r="419" spans="6:6" x14ac:dyDescent="0.2">
      <c r="F419" s="10"/>
    </row>
    <row r="420" spans="6:6" x14ac:dyDescent="0.2">
      <c r="F420" s="10"/>
    </row>
    <row r="421" spans="6:6" x14ac:dyDescent="0.2">
      <c r="F421" s="10"/>
    </row>
    <row r="422" spans="6:6" x14ac:dyDescent="0.2">
      <c r="F422" s="10"/>
    </row>
    <row r="423" spans="6:6" x14ac:dyDescent="0.2">
      <c r="F423" s="10"/>
    </row>
    <row r="424" spans="6:6" x14ac:dyDescent="0.2">
      <c r="F424" s="10"/>
    </row>
    <row r="425" spans="6:6" x14ac:dyDescent="0.2">
      <c r="F425" s="10"/>
    </row>
    <row r="426" spans="6:6" x14ac:dyDescent="0.2">
      <c r="F426" s="10"/>
    </row>
    <row r="427" spans="6:6" x14ac:dyDescent="0.2">
      <c r="F427" s="10"/>
    </row>
    <row r="428" spans="6:6" x14ac:dyDescent="0.2">
      <c r="F428" s="10"/>
    </row>
    <row r="429" spans="6:6" x14ac:dyDescent="0.2">
      <c r="F429" s="10"/>
    </row>
    <row r="430" spans="6:6" x14ac:dyDescent="0.2">
      <c r="F430" s="10"/>
    </row>
    <row r="431" spans="6:6" x14ac:dyDescent="0.2">
      <c r="F431" s="10"/>
    </row>
    <row r="432" spans="6:6" x14ac:dyDescent="0.2">
      <c r="F432" s="10"/>
    </row>
    <row r="433" spans="6:6" x14ac:dyDescent="0.2">
      <c r="F433" s="10"/>
    </row>
    <row r="434" spans="6:6" x14ac:dyDescent="0.2">
      <c r="F434" s="10"/>
    </row>
    <row r="435" spans="6:6" x14ac:dyDescent="0.2">
      <c r="F435" s="10"/>
    </row>
    <row r="436" spans="6:6" x14ac:dyDescent="0.2">
      <c r="F436" s="10"/>
    </row>
    <row r="437" spans="6:6" x14ac:dyDescent="0.2">
      <c r="F437" s="10"/>
    </row>
    <row r="438" spans="6:6" x14ac:dyDescent="0.2">
      <c r="F438" s="10"/>
    </row>
    <row r="439" spans="6:6" x14ac:dyDescent="0.2">
      <c r="F439" s="10"/>
    </row>
    <row r="440" spans="6:6" x14ac:dyDescent="0.2">
      <c r="F440" s="10"/>
    </row>
    <row r="441" spans="6:6" x14ac:dyDescent="0.2">
      <c r="F441" s="10"/>
    </row>
    <row r="442" spans="6:6" x14ac:dyDescent="0.2">
      <c r="F442" s="10"/>
    </row>
    <row r="443" spans="6:6" x14ac:dyDescent="0.2">
      <c r="F443" s="10"/>
    </row>
    <row r="444" spans="6:6" x14ac:dyDescent="0.2">
      <c r="F444" s="10"/>
    </row>
    <row r="445" spans="6:6" x14ac:dyDescent="0.2">
      <c r="F445" s="10"/>
    </row>
    <row r="446" spans="6:6" x14ac:dyDescent="0.2">
      <c r="F446" s="10"/>
    </row>
    <row r="447" spans="6:6" x14ac:dyDescent="0.2">
      <c r="F447" s="10"/>
    </row>
    <row r="448" spans="6:6" x14ac:dyDescent="0.2">
      <c r="F448" s="10"/>
    </row>
    <row r="449" spans="6:6" x14ac:dyDescent="0.2">
      <c r="F449" s="10"/>
    </row>
    <row r="450" spans="6:6" x14ac:dyDescent="0.2">
      <c r="F450" s="10"/>
    </row>
    <row r="451" spans="6:6" x14ac:dyDescent="0.2">
      <c r="F451" s="10"/>
    </row>
    <row r="452" spans="6:6" x14ac:dyDescent="0.2">
      <c r="F452" s="10"/>
    </row>
    <row r="453" spans="6:6" x14ac:dyDescent="0.2">
      <c r="F453" s="10"/>
    </row>
    <row r="454" spans="6:6" x14ac:dyDescent="0.2">
      <c r="F454" s="10"/>
    </row>
    <row r="455" spans="6:6" x14ac:dyDescent="0.2">
      <c r="F455" s="10"/>
    </row>
    <row r="456" spans="6:6" x14ac:dyDescent="0.2">
      <c r="F456" s="10"/>
    </row>
    <row r="457" spans="6:6" x14ac:dyDescent="0.2">
      <c r="F457" s="10"/>
    </row>
    <row r="458" spans="6:6" x14ac:dyDescent="0.2">
      <c r="F458" s="10"/>
    </row>
    <row r="459" spans="6:6" x14ac:dyDescent="0.2">
      <c r="F459" s="10"/>
    </row>
    <row r="460" spans="6:6" x14ac:dyDescent="0.2">
      <c r="F460" s="10"/>
    </row>
    <row r="461" spans="6:6" x14ac:dyDescent="0.2">
      <c r="F461" s="10"/>
    </row>
    <row r="462" spans="6:6" x14ac:dyDescent="0.2">
      <c r="F462" s="10"/>
    </row>
    <row r="463" spans="6:6" x14ac:dyDescent="0.2">
      <c r="F463" s="10"/>
    </row>
    <row r="464" spans="6:6" x14ac:dyDescent="0.2">
      <c r="F464" s="10"/>
    </row>
    <row r="465" spans="6:6" x14ac:dyDescent="0.2">
      <c r="F465" s="10"/>
    </row>
    <row r="466" spans="6:6" x14ac:dyDescent="0.2">
      <c r="F466" s="10"/>
    </row>
    <row r="467" spans="6:6" x14ac:dyDescent="0.2">
      <c r="F467" s="10"/>
    </row>
    <row r="468" spans="6:6" x14ac:dyDescent="0.2">
      <c r="F468" s="10"/>
    </row>
    <row r="469" spans="6:6" x14ac:dyDescent="0.2">
      <c r="F469" s="10"/>
    </row>
    <row r="470" spans="6:6" x14ac:dyDescent="0.2">
      <c r="F470" s="10"/>
    </row>
    <row r="471" spans="6:6" x14ac:dyDescent="0.2">
      <c r="F471" s="10"/>
    </row>
    <row r="472" spans="6:6" x14ac:dyDescent="0.2">
      <c r="F472" s="10"/>
    </row>
    <row r="473" spans="6:6" x14ac:dyDescent="0.2">
      <c r="F473" s="10"/>
    </row>
    <row r="474" spans="6:6" x14ac:dyDescent="0.2">
      <c r="F474" s="10"/>
    </row>
    <row r="475" spans="6:6" x14ac:dyDescent="0.2">
      <c r="F475" s="10"/>
    </row>
    <row r="476" spans="6:6" x14ac:dyDescent="0.2">
      <c r="F476" s="10"/>
    </row>
    <row r="477" spans="6:6" x14ac:dyDescent="0.2">
      <c r="F477" s="10"/>
    </row>
    <row r="478" spans="6:6" x14ac:dyDescent="0.2">
      <c r="F478" s="10"/>
    </row>
    <row r="479" spans="6:6" x14ac:dyDescent="0.2">
      <c r="F479" s="10"/>
    </row>
    <row r="480" spans="6:6" x14ac:dyDescent="0.2">
      <c r="F480" s="10"/>
    </row>
    <row r="481" spans="6:6" x14ac:dyDescent="0.2">
      <c r="F481" s="10"/>
    </row>
    <row r="482" spans="6:6" x14ac:dyDescent="0.2">
      <c r="F482" s="10"/>
    </row>
    <row r="483" spans="6:6" x14ac:dyDescent="0.2">
      <c r="F483" s="10"/>
    </row>
    <row r="484" spans="6:6" x14ac:dyDescent="0.2">
      <c r="F484" s="10"/>
    </row>
    <row r="485" spans="6:6" x14ac:dyDescent="0.2">
      <c r="F485" s="10"/>
    </row>
    <row r="486" spans="6:6" x14ac:dyDescent="0.2">
      <c r="F486" s="10"/>
    </row>
    <row r="487" spans="6:6" x14ac:dyDescent="0.2">
      <c r="F487" s="10"/>
    </row>
    <row r="488" spans="6:6" x14ac:dyDescent="0.2">
      <c r="F488" s="10"/>
    </row>
    <row r="489" spans="6:6" x14ac:dyDescent="0.2">
      <c r="F489" s="10"/>
    </row>
    <row r="490" spans="6:6" x14ac:dyDescent="0.2">
      <c r="F490" s="10"/>
    </row>
    <row r="491" spans="6:6" x14ac:dyDescent="0.2">
      <c r="F491" s="10"/>
    </row>
    <row r="492" spans="6:6" x14ac:dyDescent="0.2">
      <c r="F492" s="10"/>
    </row>
    <row r="493" spans="6:6" x14ac:dyDescent="0.2">
      <c r="F493" s="10"/>
    </row>
    <row r="494" spans="6:6" x14ac:dyDescent="0.2">
      <c r="F494" s="10"/>
    </row>
    <row r="495" spans="6:6" x14ac:dyDescent="0.2">
      <c r="F495" s="10"/>
    </row>
    <row r="496" spans="6:6" x14ac:dyDescent="0.2">
      <c r="F496" s="10"/>
    </row>
    <row r="497" spans="6:6" x14ac:dyDescent="0.2">
      <c r="F497" s="10"/>
    </row>
    <row r="498" spans="6:6" x14ac:dyDescent="0.2">
      <c r="F498" s="10"/>
    </row>
    <row r="499" spans="6:6" x14ac:dyDescent="0.2">
      <c r="F499" s="10"/>
    </row>
    <row r="500" spans="6:6" x14ac:dyDescent="0.2">
      <c r="F500" s="10"/>
    </row>
    <row r="501" spans="6:6" x14ac:dyDescent="0.2">
      <c r="F501" s="10"/>
    </row>
    <row r="502" spans="6:6" x14ac:dyDescent="0.2">
      <c r="F502" s="10"/>
    </row>
    <row r="503" spans="6:6" x14ac:dyDescent="0.2">
      <c r="F503" s="10"/>
    </row>
    <row r="504" spans="6:6" x14ac:dyDescent="0.2">
      <c r="F504" s="10"/>
    </row>
    <row r="505" spans="6:6" x14ac:dyDescent="0.2">
      <c r="F505" s="10"/>
    </row>
    <row r="506" spans="6:6" x14ac:dyDescent="0.2">
      <c r="F506" s="10"/>
    </row>
    <row r="507" spans="6:6" x14ac:dyDescent="0.2">
      <c r="F507" s="10"/>
    </row>
    <row r="508" spans="6:6" x14ac:dyDescent="0.2">
      <c r="F508" s="10"/>
    </row>
    <row r="509" spans="6:6" x14ac:dyDescent="0.2">
      <c r="F509" s="10"/>
    </row>
    <row r="510" spans="6:6" x14ac:dyDescent="0.2">
      <c r="F510" s="10"/>
    </row>
    <row r="511" spans="6:6" x14ac:dyDescent="0.2">
      <c r="F511" s="10"/>
    </row>
    <row r="512" spans="6:6" x14ac:dyDescent="0.2">
      <c r="F512" s="10"/>
    </row>
    <row r="513" spans="6:6" x14ac:dyDescent="0.2">
      <c r="F513" s="10"/>
    </row>
    <row r="514" spans="6:6" x14ac:dyDescent="0.2">
      <c r="F514" s="10"/>
    </row>
    <row r="515" spans="6:6" x14ac:dyDescent="0.2">
      <c r="F515" s="10"/>
    </row>
    <row r="516" spans="6:6" x14ac:dyDescent="0.2">
      <c r="F516" s="10"/>
    </row>
    <row r="517" spans="6:6" x14ac:dyDescent="0.2">
      <c r="F517" s="10"/>
    </row>
    <row r="518" spans="6:6" x14ac:dyDescent="0.2">
      <c r="F518" s="10"/>
    </row>
    <row r="519" spans="6:6" x14ac:dyDescent="0.2">
      <c r="F519" s="10"/>
    </row>
    <row r="520" spans="6:6" x14ac:dyDescent="0.2">
      <c r="F520" s="10"/>
    </row>
    <row r="521" spans="6:6" x14ac:dyDescent="0.2">
      <c r="F521" s="10"/>
    </row>
    <row r="522" spans="6:6" x14ac:dyDescent="0.2">
      <c r="F522" s="10"/>
    </row>
    <row r="523" spans="6:6" x14ac:dyDescent="0.2">
      <c r="F523" s="10"/>
    </row>
    <row r="524" spans="6:6" x14ac:dyDescent="0.2">
      <c r="F524" s="10"/>
    </row>
    <row r="525" spans="6:6" x14ac:dyDescent="0.2">
      <c r="F525" s="10"/>
    </row>
    <row r="526" spans="6:6" x14ac:dyDescent="0.2">
      <c r="F526" s="10"/>
    </row>
    <row r="527" spans="6:6" x14ac:dyDescent="0.2">
      <c r="F527" s="10"/>
    </row>
    <row r="528" spans="6:6" x14ac:dyDescent="0.2">
      <c r="F528" s="10"/>
    </row>
    <row r="529" spans="6:6" x14ac:dyDescent="0.2">
      <c r="F529" s="10"/>
    </row>
    <row r="530" spans="6:6" x14ac:dyDescent="0.2">
      <c r="F530" s="10"/>
    </row>
    <row r="531" spans="6:6" x14ac:dyDescent="0.2">
      <c r="F531" s="10"/>
    </row>
    <row r="532" spans="6:6" x14ac:dyDescent="0.2">
      <c r="F532" s="10"/>
    </row>
    <row r="533" spans="6:6" x14ac:dyDescent="0.2">
      <c r="F533" s="10"/>
    </row>
    <row r="534" spans="6:6" x14ac:dyDescent="0.2">
      <c r="F534" s="10"/>
    </row>
    <row r="535" spans="6:6" x14ac:dyDescent="0.2">
      <c r="F535" s="10"/>
    </row>
    <row r="536" spans="6:6" x14ac:dyDescent="0.2">
      <c r="F536" s="10"/>
    </row>
    <row r="537" spans="6:6" x14ac:dyDescent="0.2">
      <c r="F537" s="10"/>
    </row>
    <row r="538" spans="6:6" x14ac:dyDescent="0.2">
      <c r="F538" s="10"/>
    </row>
    <row r="539" spans="6:6" x14ac:dyDescent="0.2">
      <c r="F539" s="10"/>
    </row>
    <row r="540" spans="6:6" x14ac:dyDescent="0.2">
      <c r="F540" s="10"/>
    </row>
    <row r="541" spans="6:6" x14ac:dyDescent="0.2">
      <c r="F541" s="10"/>
    </row>
    <row r="542" spans="6:6" x14ac:dyDescent="0.2">
      <c r="F542" s="10"/>
    </row>
    <row r="543" spans="6:6" x14ac:dyDescent="0.2">
      <c r="F543" s="10"/>
    </row>
    <row r="544" spans="6:6" x14ac:dyDescent="0.2">
      <c r="F544" s="10"/>
    </row>
    <row r="545" spans="6:6" x14ac:dyDescent="0.2">
      <c r="F545" s="10"/>
    </row>
    <row r="546" spans="6:6" x14ac:dyDescent="0.2">
      <c r="F546" s="10"/>
    </row>
    <row r="547" spans="6:6" x14ac:dyDescent="0.2">
      <c r="F547" s="10"/>
    </row>
    <row r="548" spans="6:6" x14ac:dyDescent="0.2">
      <c r="F548" s="10"/>
    </row>
    <row r="549" spans="6:6" x14ac:dyDescent="0.2">
      <c r="F549" s="10"/>
    </row>
    <row r="550" spans="6:6" x14ac:dyDescent="0.2">
      <c r="F550" s="10"/>
    </row>
    <row r="551" spans="6:6" x14ac:dyDescent="0.2">
      <c r="F551" s="10"/>
    </row>
    <row r="552" spans="6:6" x14ac:dyDescent="0.2">
      <c r="F552" s="10"/>
    </row>
    <row r="553" spans="6:6" x14ac:dyDescent="0.2">
      <c r="F553" s="10"/>
    </row>
    <row r="554" spans="6:6" x14ac:dyDescent="0.2">
      <c r="F554" s="10"/>
    </row>
    <row r="555" spans="6:6" x14ac:dyDescent="0.2">
      <c r="F555" s="10"/>
    </row>
    <row r="556" spans="6:6" x14ac:dyDescent="0.2">
      <c r="F556" s="10"/>
    </row>
    <row r="557" spans="6:6" x14ac:dyDescent="0.2">
      <c r="F557" s="10"/>
    </row>
    <row r="558" spans="6:6" x14ac:dyDescent="0.2">
      <c r="F558" s="10"/>
    </row>
    <row r="559" spans="6:6" x14ac:dyDescent="0.2">
      <c r="F559" s="10"/>
    </row>
    <row r="560" spans="6:6" x14ac:dyDescent="0.2">
      <c r="F560" s="10"/>
    </row>
    <row r="561" spans="6:6" x14ac:dyDescent="0.2">
      <c r="F561" s="10"/>
    </row>
    <row r="562" spans="6:6" x14ac:dyDescent="0.2">
      <c r="F562" s="10"/>
    </row>
    <row r="563" spans="6:6" x14ac:dyDescent="0.2">
      <c r="F563" s="10"/>
    </row>
    <row r="564" spans="6:6" x14ac:dyDescent="0.2">
      <c r="F564" s="10"/>
    </row>
    <row r="565" spans="6:6" x14ac:dyDescent="0.2">
      <c r="F565" s="10"/>
    </row>
    <row r="566" spans="6:6" x14ac:dyDescent="0.2">
      <c r="F566" s="10"/>
    </row>
    <row r="567" spans="6:6" x14ac:dyDescent="0.2">
      <c r="F567" s="10"/>
    </row>
    <row r="568" spans="6:6" x14ac:dyDescent="0.2">
      <c r="F568" s="10"/>
    </row>
    <row r="569" spans="6:6" x14ac:dyDescent="0.2">
      <c r="F569" s="10"/>
    </row>
    <row r="570" spans="6:6" x14ac:dyDescent="0.2">
      <c r="F570" s="10"/>
    </row>
    <row r="571" spans="6:6" x14ac:dyDescent="0.2">
      <c r="F571" s="10"/>
    </row>
    <row r="572" spans="6:6" x14ac:dyDescent="0.2">
      <c r="F572" s="10"/>
    </row>
    <row r="573" spans="6:6" x14ac:dyDescent="0.2">
      <c r="F573" s="10"/>
    </row>
    <row r="574" spans="6:6" x14ac:dyDescent="0.2">
      <c r="F574" s="10"/>
    </row>
    <row r="575" spans="6:6" x14ac:dyDescent="0.2">
      <c r="F575" s="10"/>
    </row>
    <row r="576" spans="6:6" x14ac:dyDescent="0.2">
      <c r="F576" s="10"/>
    </row>
    <row r="577" spans="6:6" x14ac:dyDescent="0.2">
      <c r="F577" s="10"/>
    </row>
    <row r="578" spans="6:6" x14ac:dyDescent="0.2">
      <c r="F578" s="10"/>
    </row>
    <row r="579" spans="6:6" x14ac:dyDescent="0.2">
      <c r="F579" s="10"/>
    </row>
    <row r="580" spans="6:6" x14ac:dyDescent="0.2">
      <c r="F580" s="10"/>
    </row>
    <row r="581" spans="6:6" x14ac:dyDescent="0.2">
      <c r="F581" s="10"/>
    </row>
    <row r="582" spans="6:6" x14ac:dyDescent="0.2">
      <c r="F582" s="10"/>
    </row>
    <row r="583" spans="6:6" x14ac:dyDescent="0.2">
      <c r="F583" s="10"/>
    </row>
    <row r="584" spans="6:6" x14ac:dyDescent="0.2">
      <c r="F584" s="10"/>
    </row>
    <row r="585" spans="6:6" x14ac:dyDescent="0.2">
      <c r="F585" s="10"/>
    </row>
    <row r="586" spans="6:6" x14ac:dyDescent="0.2">
      <c r="F586" s="10"/>
    </row>
    <row r="587" spans="6:6" x14ac:dyDescent="0.2">
      <c r="F587" s="10"/>
    </row>
    <row r="588" spans="6:6" x14ac:dyDescent="0.2">
      <c r="F588" s="10"/>
    </row>
    <row r="589" spans="6:6" x14ac:dyDescent="0.2">
      <c r="F589" s="10"/>
    </row>
    <row r="590" spans="6:6" x14ac:dyDescent="0.2">
      <c r="F590" s="10"/>
    </row>
    <row r="591" spans="6:6" x14ac:dyDescent="0.2">
      <c r="F591" s="10"/>
    </row>
    <row r="592" spans="6:6" x14ac:dyDescent="0.2">
      <c r="F592" s="10"/>
    </row>
    <row r="593" spans="6:6" x14ac:dyDescent="0.2">
      <c r="F593" s="10"/>
    </row>
    <row r="594" spans="6:6" x14ac:dyDescent="0.2">
      <c r="F594" s="10"/>
    </row>
    <row r="595" spans="6:6" x14ac:dyDescent="0.2">
      <c r="F595" s="10"/>
    </row>
    <row r="596" spans="6:6" x14ac:dyDescent="0.2">
      <c r="F596" s="10"/>
    </row>
    <row r="597" spans="6:6" x14ac:dyDescent="0.2">
      <c r="F597" s="10"/>
    </row>
    <row r="598" spans="6:6" x14ac:dyDescent="0.2">
      <c r="F598" s="10"/>
    </row>
    <row r="599" spans="6:6" x14ac:dyDescent="0.2">
      <c r="F599" s="10"/>
    </row>
    <row r="600" spans="6:6" x14ac:dyDescent="0.2">
      <c r="F600" s="10"/>
    </row>
    <row r="601" spans="6:6" x14ac:dyDescent="0.2">
      <c r="F601" s="10"/>
    </row>
    <row r="602" spans="6:6" x14ac:dyDescent="0.2">
      <c r="F602" s="10"/>
    </row>
    <row r="603" spans="6:6" x14ac:dyDescent="0.2">
      <c r="F603" s="10"/>
    </row>
    <row r="604" spans="6:6" x14ac:dyDescent="0.2">
      <c r="F604" s="10"/>
    </row>
    <row r="605" spans="6:6" x14ac:dyDescent="0.2">
      <c r="F605" s="10"/>
    </row>
    <row r="606" spans="6:6" x14ac:dyDescent="0.2">
      <c r="F606" s="10"/>
    </row>
    <row r="607" spans="6:6" x14ac:dyDescent="0.2">
      <c r="F607" s="10"/>
    </row>
    <row r="608" spans="6:6" x14ac:dyDescent="0.2">
      <c r="F608" s="10"/>
    </row>
    <row r="609" spans="6:6" x14ac:dyDescent="0.2">
      <c r="F609" s="10"/>
    </row>
    <row r="610" spans="6:6" x14ac:dyDescent="0.2">
      <c r="F610" s="10"/>
    </row>
    <row r="611" spans="6:6" x14ac:dyDescent="0.2">
      <c r="F611" s="10"/>
    </row>
    <row r="612" spans="6:6" x14ac:dyDescent="0.2">
      <c r="F612" s="10"/>
    </row>
    <row r="613" spans="6:6" x14ac:dyDescent="0.2">
      <c r="F613" s="10"/>
    </row>
    <row r="614" spans="6:6" x14ac:dyDescent="0.2">
      <c r="F614" s="10"/>
    </row>
    <row r="615" spans="6:6" x14ac:dyDescent="0.2">
      <c r="F615" s="10"/>
    </row>
    <row r="616" spans="6:6" x14ac:dyDescent="0.2">
      <c r="F616" s="10"/>
    </row>
    <row r="617" spans="6:6" x14ac:dyDescent="0.2">
      <c r="F617" s="10"/>
    </row>
    <row r="618" spans="6:6" x14ac:dyDescent="0.2">
      <c r="F618" s="10"/>
    </row>
    <row r="619" spans="6:6" x14ac:dyDescent="0.2">
      <c r="F619" s="10"/>
    </row>
    <row r="620" spans="6:6" x14ac:dyDescent="0.2">
      <c r="F620" s="10"/>
    </row>
    <row r="621" spans="6:6" x14ac:dyDescent="0.2">
      <c r="F621" s="10"/>
    </row>
    <row r="622" spans="6:6" x14ac:dyDescent="0.2">
      <c r="F622" s="10"/>
    </row>
    <row r="623" spans="6:6" x14ac:dyDescent="0.2">
      <c r="F623" s="10"/>
    </row>
    <row r="624" spans="6:6" x14ac:dyDescent="0.2">
      <c r="F624" s="10"/>
    </row>
    <row r="625" spans="6:6" x14ac:dyDescent="0.2">
      <c r="F625" s="10"/>
    </row>
    <row r="626" spans="6:6" x14ac:dyDescent="0.2">
      <c r="F626" s="10"/>
    </row>
    <row r="627" spans="6:6" x14ac:dyDescent="0.2">
      <c r="F627" s="10"/>
    </row>
    <row r="628" spans="6:6" x14ac:dyDescent="0.2">
      <c r="F628" s="10"/>
    </row>
    <row r="629" spans="6:6" x14ac:dyDescent="0.2">
      <c r="F629" s="10"/>
    </row>
    <row r="630" spans="6:6" x14ac:dyDescent="0.2">
      <c r="F630" s="10"/>
    </row>
    <row r="631" spans="6:6" x14ac:dyDescent="0.2">
      <c r="F631" s="10"/>
    </row>
    <row r="632" spans="6:6" x14ac:dyDescent="0.2">
      <c r="F632" s="10"/>
    </row>
    <row r="633" spans="6:6" x14ac:dyDescent="0.2">
      <c r="F633" s="10"/>
    </row>
    <row r="634" spans="6:6" x14ac:dyDescent="0.2">
      <c r="F634" s="10"/>
    </row>
    <row r="635" spans="6:6" x14ac:dyDescent="0.2">
      <c r="F635" s="10"/>
    </row>
    <row r="636" spans="6:6" x14ac:dyDescent="0.2">
      <c r="F636" s="10"/>
    </row>
    <row r="637" spans="6:6" x14ac:dyDescent="0.2">
      <c r="F637" s="10"/>
    </row>
    <row r="638" spans="6:6" x14ac:dyDescent="0.2">
      <c r="F638" s="10"/>
    </row>
    <row r="639" spans="6:6" x14ac:dyDescent="0.2">
      <c r="F639" s="10"/>
    </row>
    <row r="640" spans="6:6" x14ac:dyDescent="0.2">
      <c r="F640" s="10"/>
    </row>
    <row r="641" spans="6:6" x14ac:dyDescent="0.2">
      <c r="F641" s="10"/>
    </row>
    <row r="642" spans="6:6" x14ac:dyDescent="0.2">
      <c r="F642" s="10"/>
    </row>
    <row r="643" spans="6:6" x14ac:dyDescent="0.2">
      <c r="F643" s="10"/>
    </row>
    <row r="644" spans="6:6" x14ac:dyDescent="0.2">
      <c r="F644" s="10"/>
    </row>
    <row r="645" spans="6:6" x14ac:dyDescent="0.2">
      <c r="F645" s="10"/>
    </row>
    <row r="646" spans="6:6" x14ac:dyDescent="0.2">
      <c r="F646" s="10"/>
    </row>
    <row r="647" spans="6:6" x14ac:dyDescent="0.2">
      <c r="F647" s="10"/>
    </row>
    <row r="648" spans="6:6" x14ac:dyDescent="0.2">
      <c r="F648" s="10"/>
    </row>
    <row r="649" spans="6:6" x14ac:dyDescent="0.2">
      <c r="F649" s="10"/>
    </row>
    <row r="650" spans="6:6" x14ac:dyDescent="0.2">
      <c r="F650" s="10"/>
    </row>
    <row r="651" spans="6:6" x14ac:dyDescent="0.2">
      <c r="F651" s="10"/>
    </row>
    <row r="652" spans="6:6" x14ac:dyDescent="0.2">
      <c r="F652" s="10"/>
    </row>
    <row r="653" spans="6:6" x14ac:dyDescent="0.2">
      <c r="F653" s="10"/>
    </row>
    <row r="654" spans="6:6" x14ac:dyDescent="0.2">
      <c r="F654" s="10"/>
    </row>
    <row r="655" spans="6:6" x14ac:dyDescent="0.2">
      <c r="F655" s="10"/>
    </row>
    <row r="656" spans="6:6" x14ac:dyDescent="0.2">
      <c r="F656" s="10"/>
    </row>
    <row r="657" spans="6:6" x14ac:dyDescent="0.2">
      <c r="F657" s="10"/>
    </row>
    <row r="658" spans="6:6" x14ac:dyDescent="0.2">
      <c r="F658" s="10"/>
    </row>
    <row r="659" spans="6:6" x14ac:dyDescent="0.2">
      <c r="F659" s="10"/>
    </row>
    <row r="660" spans="6:6" x14ac:dyDescent="0.2">
      <c r="F660" s="10"/>
    </row>
    <row r="661" spans="6:6" x14ac:dyDescent="0.2">
      <c r="F661" s="10"/>
    </row>
    <row r="662" spans="6:6" x14ac:dyDescent="0.2">
      <c r="F662" s="10"/>
    </row>
    <row r="663" spans="6:6" x14ac:dyDescent="0.2">
      <c r="F663" s="10"/>
    </row>
    <row r="664" spans="6:6" x14ac:dyDescent="0.2">
      <c r="F664" s="10"/>
    </row>
    <row r="665" spans="6:6" x14ac:dyDescent="0.2">
      <c r="F665" s="10"/>
    </row>
    <row r="666" spans="6:6" x14ac:dyDescent="0.2">
      <c r="F666" s="10"/>
    </row>
    <row r="667" spans="6:6" x14ac:dyDescent="0.2">
      <c r="F667" s="10"/>
    </row>
    <row r="668" spans="6:6" x14ac:dyDescent="0.2">
      <c r="F668" s="10"/>
    </row>
    <row r="669" spans="6:6" x14ac:dyDescent="0.2">
      <c r="F669" s="10"/>
    </row>
    <row r="670" spans="6:6" x14ac:dyDescent="0.2">
      <c r="F670" s="10"/>
    </row>
    <row r="671" spans="6:6" x14ac:dyDescent="0.2">
      <c r="F671" s="10"/>
    </row>
    <row r="672" spans="6:6" x14ac:dyDescent="0.2">
      <c r="F672" s="10"/>
    </row>
    <row r="673" spans="6:6" x14ac:dyDescent="0.2">
      <c r="F673" s="10"/>
    </row>
    <row r="674" spans="6:6" x14ac:dyDescent="0.2">
      <c r="F674" s="10"/>
    </row>
    <row r="675" spans="6:6" x14ac:dyDescent="0.2">
      <c r="F675" s="10"/>
    </row>
    <row r="676" spans="6:6" x14ac:dyDescent="0.2">
      <c r="F676" s="10"/>
    </row>
    <row r="677" spans="6:6" x14ac:dyDescent="0.2">
      <c r="F677" s="10"/>
    </row>
    <row r="678" spans="6:6" x14ac:dyDescent="0.2">
      <c r="F678" s="10"/>
    </row>
    <row r="679" spans="6:6" x14ac:dyDescent="0.2">
      <c r="F679" s="10"/>
    </row>
    <row r="680" spans="6:6" x14ac:dyDescent="0.2">
      <c r="F680" s="10"/>
    </row>
    <row r="681" spans="6:6" x14ac:dyDescent="0.2">
      <c r="F681" s="10"/>
    </row>
    <row r="682" spans="6:6" x14ac:dyDescent="0.2">
      <c r="F682" s="10"/>
    </row>
    <row r="683" spans="6:6" x14ac:dyDescent="0.2">
      <c r="F683" s="10"/>
    </row>
    <row r="684" spans="6:6" x14ac:dyDescent="0.2">
      <c r="F684" s="10"/>
    </row>
    <row r="685" spans="6:6" x14ac:dyDescent="0.2">
      <c r="F685" s="10"/>
    </row>
    <row r="686" spans="6:6" x14ac:dyDescent="0.2">
      <c r="F686" s="10"/>
    </row>
    <row r="687" spans="6:6" x14ac:dyDescent="0.2">
      <c r="F687" s="10"/>
    </row>
    <row r="688" spans="6:6" x14ac:dyDescent="0.2">
      <c r="F688" s="10"/>
    </row>
    <row r="689" spans="6:6" x14ac:dyDescent="0.2">
      <c r="F689" s="10"/>
    </row>
    <row r="690" spans="6:6" x14ac:dyDescent="0.2">
      <c r="F690" s="10"/>
    </row>
    <row r="691" spans="6:6" x14ac:dyDescent="0.2">
      <c r="F691" s="10"/>
    </row>
    <row r="692" spans="6:6" x14ac:dyDescent="0.2">
      <c r="F692" s="10"/>
    </row>
    <row r="693" spans="6:6" x14ac:dyDescent="0.2">
      <c r="F693" s="10"/>
    </row>
    <row r="694" spans="6:6" x14ac:dyDescent="0.2">
      <c r="F694" s="10"/>
    </row>
    <row r="695" spans="6:6" x14ac:dyDescent="0.2">
      <c r="F695" s="10"/>
    </row>
    <row r="696" spans="6:6" x14ac:dyDescent="0.2">
      <c r="F696" s="10"/>
    </row>
    <row r="697" spans="6:6" x14ac:dyDescent="0.2">
      <c r="F697" s="10"/>
    </row>
    <row r="698" spans="6:6" x14ac:dyDescent="0.2">
      <c r="F698" s="10"/>
    </row>
    <row r="699" spans="6:6" x14ac:dyDescent="0.2">
      <c r="F699" s="10"/>
    </row>
    <row r="700" spans="6:6" x14ac:dyDescent="0.2">
      <c r="F700" s="10"/>
    </row>
    <row r="701" spans="6:6" x14ac:dyDescent="0.2">
      <c r="F701" s="10"/>
    </row>
    <row r="702" spans="6:6" x14ac:dyDescent="0.2">
      <c r="F702" s="10"/>
    </row>
    <row r="703" spans="6:6" x14ac:dyDescent="0.2">
      <c r="F703" s="10"/>
    </row>
    <row r="704" spans="6:6" x14ac:dyDescent="0.2">
      <c r="F704" s="10"/>
    </row>
    <row r="705" spans="6:6" x14ac:dyDescent="0.2">
      <c r="F705" s="10"/>
    </row>
    <row r="706" spans="6:6" x14ac:dyDescent="0.2">
      <c r="F706" s="10"/>
    </row>
    <row r="707" spans="6:6" x14ac:dyDescent="0.2">
      <c r="F707" s="10"/>
    </row>
    <row r="708" spans="6:6" x14ac:dyDescent="0.2">
      <c r="F708" s="10"/>
    </row>
    <row r="709" spans="6:6" x14ac:dyDescent="0.2">
      <c r="F709" s="10"/>
    </row>
    <row r="710" spans="6:6" x14ac:dyDescent="0.2">
      <c r="F710" s="10"/>
    </row>
    <row r="711" spans="6:6" x14ac:dyDescent="0.2">
      <c r="F711" s="10"/>
    </row>
    <row r="712" spans="6:6" x14ac:dyDescent="0.2">
      <c r="F712" s="10"/>
    </row>
    <row r="713" spans="6:6" x14ac:dyDescent="0.2">
      <c r="F713" s="10"/>
    </row>
    <row r="714" spans="6:6" x14ac:dyDescent="0.2">
      <c r="F714" s="10"/>
    </row>
    <row r="715" spans="6:6" x14ac:dyDescent="0.2">
      <c r="F715" s="10"/>
    </row>
    <row r="716" spans="6:6" x14ac:dyDescent="0.2">
      <c r="F716" s="10"/>
    </row>
    <row r="717" spans="6:6" x14ac:dyDescent="0.2">
      <c r="F717" s="10"/>
    </row>
    <row r="718" spans="6:6" x14ac:dyDescent="0.2">
      <c r="F718" s="10"/>
    </row>
    <row r="719" spans="6:6" x14ac:dyDescent="0.2">
      <c r="F719" s="10"/>
    </row>
    <row r="720" spans="6:6" x14ac:dyDescent="0.2">
      <c r="F720" s="10"/>
    </row>
    <row r="721" spans="6:6" x14ac:dyDescent="0.2">
      <c r="F721" s="10"/>
    </row>
    <row r="722" spans="6:6" x14ac:dyDescent="0.2">
      <c r="F722" s="10"/>
    </row>
    <row r="723" spans="6:6" x14ac:dyDescent="0.2">
      <c r="F723" s="10"/>
    </row>
    <row r="724" spans="6:6" x14ac:dyDescent="0.2">
      <c r="F724" s="10"/>
    </row>
    <row r="725" spans="6:6" x14ac:dyDescent="0.2">
      <c r="F725" s="10"/>
    </row>
    <row r="726" spans="6:6" x14ac:dyDescent="0.2">
      <c r="F726" s="10"/>
    </row>
    <row r="727" spans="6:6" x14ac:dyDescent="0.2">
      <c r="F727" s="10"/>
    </row>
    <row r="728" spans="6:6" x14ac:dyDescent="0.2">
      <c r="F728" s="10"/>
    </row>
    <row r="729" spans="6:6" x14ac:dyDescent="0.2">
      <c r="F729" s="10"/>
    </row>
    <row r="730" spans="6:6" x14ac:dyDescent="0.2">
      <c r="F730" s="10"/>
    </row>
    <row r="731" spans="6:6" x14ac:dyDescent="0.2">
      <c r="F731" s="10"/>
    </row>
    <row r="732" spans="6:6" x14ac:dyDescent="0.2">
      <c r="F732" s="10"/>
    </row>
    <row r="733" spans="6:6" x14ac:dyDescent="0.2">
      <c r="F733" s="10"/>
    </row>
    <row r="734" spans="6:6" x14ac:dyDescent="0.2">
      <c r="F734" s="10"/>
    </row>
    <row r="735" spans="6:6" x14ac:dyDescent="0.2">
      <c r="F735" s="10"/>
    </row>
    <row r="736" spans="6:6" x14ac:dyDescent="0.2">
      <c r="F736" s="10"/>
    </row>
    <row r="737" spans="6:6" x14ac:dyDescent="0.2">
      <c r="F737" s="10"/>
    </row>
    <row r="738" spans="6:6" x14ac:dyDescent="0.2">
      <c r="F738" s="10"/>
    </row>
    <row r="739" spans="6:6" x14ac:dyDescent="0.2">
      <c r="F739" s="10"/>
    </row>
    <row r="740" spans="6:6" x14ac:dyDescent="0.2">
      <c r="F740" s="10"/>
    </row>
    <row r="741" spans="6:6" x14ac:dyDescent="0.2">
      <c r="F741" s="10"/>
    </row>
    <row r="742" spans="6:6" x14ac:dyDescent="0.2">
      <c r="F742" s="10"/>
    </row>
    <row r="743" spans="6:6" x14ac:dyDescent="0.2">
      <c r="F743" s="10"/>
    </row>
    <row r="744" spans="6:6" x14ac:dyDescent="0.2">
      <c r="F744" s="10"/>
    </row>
    <row r="745" spans="6:6" x14ac:dyDescent="0.2">
      <c r="F745" s="10"/>
    </row>
    <row r="746" spans="6:6" x14ac:dyDescent="0.2">
      <c r="F746" s="10"/>
    </row>
    <row r="747" spans="6:6" x14ac:dyDescent="0.2">
      <c r="F747" s="10"/>
    </row>
    <row r="748" spans="6:6" x14ac:dyDescent="0.2">
      <c r="F748" s="10"/>
    </row>
    <row r="749" spans="6:6" x14ac:dyDescent="0.2">
      <c r="F749" s="10"/>
    </row>
    <row r="750" spans="6:6" x14ac:dyDescent="0.2">
      <c r="F750" s="10"/>
    </row>
    <row r="751" spans="6:6" x14ac:dyDescent="0.2">
      <c r="F751" s="10"/>
    </row>
    <row r="752" spans="6:6" x14ac:dyDescent="0.2">
      <c r="F752" s="10"/>
    </row>
    <row r="753" spans="6:6" x14ac:dyDescent="0.2">
      <c r="F753" s="10"/>
    </row>
    <row r="754" spans="6:6" x14ac:dyDescent="0.2">
      <c r="F754" s="10"/>
    </row>
    <row r="755" spans="6:6" x14ac:dyDescent="0.2">
      <c r="F755" s="10"/>
    </row>
    <row r="756" spans="6:6" x14ac:dyDescent="0.2">
      <c r="F756" s="10"/>
    </row>
    <row r="757" spans="6:6" x14ac:dyDescent="0.2">
      <c r="F757" s="10"/>
    </row>
    <row r="758" spans="6:6" x14ac:dyDescent="0.2">
      <c r="F758" s="10"/>
    </row>
    <row r="759" spans="6:6" x14ac:dyDescent="0.2">
      <c r="F759" s="10"/>
    </row>
    <row r="760" spans="6:6" x14ac:dyDescent="0.2">
      <c r="F760" s="10"/>
    </row>
    <row r="761" spans="6:6" x14ac:dyDescent="0.2">
      <c r="F761" s="10"/>
    </row>
    <row r="762" spans="6:6" x14ac:dyDescent="0.2">
      <c r="F762" s="10"/>
    </row>
    <row r="763" spans="6:6" x14ac:dyDescent="0.2">
      <c r="F763" s="10"/>
    </row>
    <row r="764" spans="6:6" x14ac:dyDescent="0.2">
      <c r="F764" s="10"/>
    </row>
    <row r="765" spans="6:6" x14ac:dyDescent="0.2">
      <c r="F765" s="10"/>
    </row>
    <row r="766" spans="6:6" x14ac:dyDescent="0.2">
      <c r="F766" s="10"/>
    </row>
    <row r="767" spans="6:6" x14ac:dyDescent="0.2">
      <c r="F767" s="10"/>
    </row>
    <row r="768" spans="6:6" x14ac:dyDescent="0.2">
      <c r="F768" s="10"/>
    </row>
    <row r="769" spans="6:6" x14ac:dyDescent="0.2">
      <c r="F769" s="10"/>
    </row>
    <row r="770" spans="6:6" x14ac:dyDescent="0.2">
      <c r="F770" s="10"/>
    </row>
    <row r="771" spans="6:6" x14ac:dyDescent="0.2">
      <c r="F771" s="10"/>
    </row>
    <row r="772" spans="6:6" x14ac:dyDescent="0.2">
      <c r="F772" s="10"/>
    </row>
    <row r="773" spans="6:6" x14ac:dyDescent="0.2">
      <c r="F773" s="10"/>
    </row>
    <row r="774" spans="6:6" x14ac:dyDescent="0.2">
      <c r="F774" s="10"/>
    </row>
    <row r="775" spans="6:6" x14ac:dyDescent="0.2">
      <c r="F775" s="10"/>
    </row>
    <row r="776" spans="6:6" x14ac:dyDescent="0.2">
      <c r="F776" s="10"/>
    </row>
    <row r="777" spans="6:6" x14ac:dyDescent="0.2">
      <c r="F777" s="10"/>
    </row>
    <row r="778" spans="6:6" x14ac:dyDescent="0.2">
      <c r="F778" s="10"/>
    </row>
    <row r="779" spans="6:6" x14ac:dyDescent="0.2">
      <c r="F779" s="10"/>
    </row>
    <row r="780" spans="6:6" x14ac:dyDescent="0.2">
      <c r="F780" s="10"/>
    </row>
    <row r="781" spans="6:6" x14ac:dyDescent="0.2">
      <c r="F781" s="10"/>
    </row>
    <row r="782" spans="6:6" x14ac:dyDescent="0.2">
      <c r="F782" s="10"/>
    </row>
    <row r="783" spans="6:6" x14ac:dyDescent="0.2">
      <c r="F783" s="10"/>
    </row>
    <row r="784" spans="6:6" x14ac:dyDescent="0.2">
      <c r="F784" s="10"/>
    </row>
    <row r="785" spans="6:6" x14ac:dyDescent="0.2">
      <c r="F785" s="10"/>
    </row>
    <row r="786" spans="6:6" x14ac:dyDescent="0.2">
      <c r="F786" s="10"/>
    </row>
    <row r="787" spans="6:6" x14ac:dyDescent="0.2">
      <c r="F787" s="10"/>
    </row>
    <row r="788" spans="6:6" x14ac:dyDescent="0.2">
      <c r="F788" s="10"/>
    </row>
    <row r="789" spans="6:6" x14ac:dyDescent="0.2">
      <c r="F789" s="10"/>
    </row>
    <row r="790" spans="6:6" x14ac:dyDescent="0.2">
      <c r="F790" s="10"/>
    </row>
    <row r="791" spans="6:6" x14ac:dyDescent="0.2">
      <c r="F791" s="10"/>
    </row>
    <row r="792" spans="6:6" x14ac:dyDescent="0.2">
      <c r="F792" s="10"/>
    </row>
    <row r="793" spans="6:6" x14ac:dyDescent="0.2">
      <c r="F793" s="10"/>
    </row>
    <row r="794" spans="6:6" x14ac:dyDescent="0.2">
      <c r="F794" s="10"/>
    </row>
    <row r="795" spans="6:6" x14ac:dyDescent="0.2">
      <c r="F795" s="10"/>
    </row>
    <row r="796" spans="6:6" x14ac:dyDescent="0.2">
      <c r="F796" s="10"/>
    </row>
    <row r="797" spans="6:6" x14ac:dyDescent="0.2">
      <c r="F797" s="10"/>
    </row>
  </sheetData>
  <autoFilter ref="A2:Y279" xr:uid="{0516A85F-1BA9-459B-A746-A584F2D90CFD}"/>
  <sortState xmlns:xlrd2="http://schemas.microsoft.com/office/spreadsheetml/2017/richdata2" ref="A3:Y279">
    <sortCondition ref="F3:F279" customList="A,B,C"/>
    <sortCondition descending="1" ref="G3:G279"/>
    <sortCondition descending="1" ref="H3:H279"/>
    <sortCondition ref="B3:B279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465C5-051D-46FA-928C-4FB821F81654}">
  <sheetPr>
    <pageSetUpPr fitToPage="1"/>
  </sheetPr>
  <dimension ref="A1:X572"/>
  <sheetViews>
    <sheetView view="pageBreakPreview" zoomScale="115" zoomScaleSheetLayoutView="115" workbookViewId="0">
      <pane xSplit="3" ySplit="2" topLeftCell="D3" activePane="bottomRight" state="frozen"/>
      <selection activeCell="N3" sqref="N3:P3"/>
      <selection pane="topRight" activeCell="N3" sqref="N3:P3"/>
      <selection pane="bottomLeft" activeCell="N3" sqref="N3:P3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10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13" width="3.77734375" style="10" customWidth="1"/>
    <col min="14" max="14" width="3.77734375" style="23" customWidth="1"/>
    <col min="15" max="23" width="3.77734375" style="10" customWidth="1"/>
    <col min="24" max="24" width="6.77734375" style="24" customWidth="1"/>
    <col min="25" max="229" width="9.33203125" style="10"/>
    <col min="230" max="230" width="5" style="10" bestFit="1" customWidth="1"/>
    <col min="231" max="231" width="7" style="10" bestFit="1" customWidth="1"/>
    <col min="232" max="232" width="9.33203125" style="10"/>
    <col min="233" max="233" width="22" style="10" customWidth="1"/>
    <col min="234" max="234" width="3.33203125" style="10" bestFit="1" customWidth="1"/>
    <col min="235" max="235" width="8" style="10" bestFit="1" customWidth="1"/>
    <col min="236" max="236" width="6" style="10" bestFit="1" customWidth="1"/>
    <col min="237" max="237" width="6.109375" style="10" bestFit="1" customWidth="1"/>
    <col min="238" max="238" width="6" style="10" bestFit="1" customWidth="1"/>
    <col min="239" max="239" width="6.109375" style="10" bestFit="1" customWidth="1"/>
    <col min="240" max="240" width="5.109375" style="10" bestFit="1" customWidth="1"/>
    <col min="241" max="241" width="8.109375" style="10" bestFit="1" customWidth="1"/>
    <col min="242" max="263" width="0" style="10" hidden="1" customWidth="1"/>
    <col min="264" max="264" width="4.77734375" style="10" customWidth="1"/>
    <col min="265" max="265" width="7.44140625" style="10" customWidth="1"/>
    <col min="266" max="266" width="5.109375" style="10" customWidth="1"/>
    <col min="267" max="267" width="7.44140625" style="10" customWidth="1"/>
    <col min="268" max="268" width="3.77734375" style="10" bestFit="1" customWidth="1"/>
    <col min="269" max="271" width="4.77734375" style="10" bestFit="1" customWidth="1"/>
    <col min="272" max="273" width="3.77734375" style="10" bestFit="1" customWidth="1"/>
    <col min="274" max="274" width="3.33203125" style="10" bestFit="1" customWidth="1"/>
    <col min="275" max="278" width="4.77734375" style="10" bestFit="1" customWidth="1"/>
    <col min="279" max="279" width="4" style="10" bestFit="1" customWidth="1"/>
    <col min="280" max="280" width="5" style="10" bestFit="1" customWidth="1"/>
    <col min="281" max="485" width="9.33203125" style="10"/>
    <col min="486" max="486" width="5" style="10" bestFit="1" customWidth="1"/>
    <col min="487" max="487" width="7" style="10" bestFit="1" customWidth="1"/>
    <col min="488" max="488" width="9.33203125" style="10"/>
    <col min="489" max="489" width="22" style="10" customWidth="1"/>
    <col min="490" max="490" width="3.33203125" style="10" bestFit="1" customWidth="1"/>
    <col min="491" max="491" width="8" style="10" bestFit="1" customWidth="1"/>
    <col min="492" max="492" width="6" style="10" bestFit="1" customWidth="1"/>
    <col min="493" max="493" width="6.109375" style="10" bestFit="1" customWidth="1"/>
    <col min="494" max="494" width="6" style="10" bestFit="1" customWidth="1"/>
    <col min="495" max="495" width="6.109375" style="10" bestFit="1" customWidth="1"/>
    <col min="496" max="496" width="5.109375" style="10" bestFit="1" customWidth="1"/>
    <col min="497" max="497" width="8.109375" style="10" bestFit="1" customWidth="1"/>
    <col min="498" max="519" width="0" style="10" hidden="1" customWidth="1"/>
    <col min="520" max="520" width="4.77734375" style="10" customWidth="1"/>
    <col min="521" max="521" width="7.44140625" style="10" customWidth="1"/>
    <col min="522" max="522" width="5.109375" style="10" customWidth="1"/>
    <col min="523" max="523" width="7.44140625" style="10" customWidth="1"/>
    <col min="524" max="524" width="3.77734375" style="10" bestFit="1" customWidth="1"/>
    <col min="525" max="527" width="4.77734375" style="10" bestFit="1" customWidth="1"/>
    <col min="528" max="529" width="3.77734375" style="10" bestFit="1" customWidth="1"/>
    <col min="530" max="530" width="3.33203125" style="10" bestFit="1" customWidth="1"/>
    <col min="531" max="534" width="4.77734375" style="10" bestFit="1" customWidth="1"/>
    <col min="535" max="535" width="4" style="10" bestFit="1" customWidth="1"/>
    <col min="536" max="536" width="5" style="10" bestFit="1" customWidth="1"/>
    <col min="537" max="741" width="9.33203125" style="10"/>
    <col min="742" max="742" width="5" style="10" bestFit="1" customWidth="1"/>
    <col min="743" max="743" width="7" style="10" bestFit="1" customWidth="1"/>
    <col min="744" max="744" width="9.33203125" style="10"/>
    <col min="745" max="745" width="22" style="10" customWidth="1"/>
    <col min="746" max="746" width="3.33203125" style="10" bestFit="1" customWidth="1"/>
    <col min="747" max="747" width="8" style="10" bestFit="1" customWidth="1"/>
    <col min="748" max="748" width="6" style="10" bestFit="1" customWidth="1"/>
    <col min="749" max="749" width="6.109375" style="10" bestFit="1" customWidth="1"/>
    <col min="750" max="750" width="6" style="10" bestFit="1" customWidth="1"/>
    <col min="751" max="751" width="6.109375" style="10" bestFit="1" customWidth="1"/>
    <col min="752" max="752" width="5.109375" style="10" bestFit="1" customWidth="1"/>
    <col min="753" max="753" width="8.109375" style="10" bestFit="1" customWidth="1"/>
    <col min="754" max="775" width="0" style="10" hidden="1" customWidth="1"/>
    <col min="776" max="776" width="4.77734375" style="10" customWidth="1"/>
    <col min="777" max="777" width="7.44140625" style="10" customWidth="1"/>
    <col min="778" max="778" width="5.109375" style="10" customWidth="1"/>
    <col min="779" max="779" width="7.44140625" style="10" customWidth="1"/>
    <col min="780" max="780" width="3.77734375" style="10" bestFit="1" customWidth="1"/>
    <col min="781" max="783" width="4.77734375" style="10" bestFit="1" customWidth="1"/>
    <col min="784" max="785" width="3.77734375" style="10" bestFit="1" customWidth="1"/>
    <col min="786" max="786" width="3.33203125" style="10" bestFit="1" customWidth="1"/>
    <col min="787" max="790" width="4.77734375" style="10" bestFit="1" customWidth="1"/>
    <col min="791" max="791" width="4" style="10" bestFit="1" customWidth="1"/>
    <col min="792" max="792" width="5" style="10" bestFit="1" customWidth="1"/>
    <col min="793" max="997" width="9.33203125" style="10"/>
    <col min="998" max="998" width="5" style="10" bestFit="1" customWidth="1"/>
    <col min="999" max="999" width="7" style="10" bestFit="1" customWidth="1"/>
    <col min="1000" max="1000" width="9.33203125" style="10"/>
    <col min="1001" max="1001" width="22" style="10" customWidth="1"/>
    <col min="1002" max="1002" width="3.33203125" style="10" bestFit="1" customWidth="1"/>
    <col min="1003" max="1003" width="8" style="10" bestFit="1" customWidth="1"/>
    <col min="1004" max="1004" width="6" style="10" bestFit="1" customWidth="1"/>
    <col min="1005" max="1005" width="6.109375" style="10" bestFit="1" customWidth="1"/>
    <col min="1006" max="1006" width="6" style="10" bestFit="1" customWidth="1"/>
    <col min="1007" max="1007" width="6.109375" style="10" bestFit="1" customWidth="1"/>
    <col min="1008" max="1008" width="5.109375" style="10" bestFit="1" customWidth="1"/>
    <col min="1009" max="1009" width="8.109375" style="10" bestFit="1" customWidth="1"/>
    <col min="1010" max="1031" width="0" style="10" hidden="1" customWidth="1"/>
    <col min="1032" max="1032" width="4.77734375" style="10" customWidth="1"/>
    <col min="1033" max="1033" width="7.44140625" style="10" customWidth="1"/>
    <col min="1034" max="1034" width="5.109375" style="10" customWidth="1"/>
    <col min="1035" max="1035" width="7.44140625" style="10" customWidth="1"/>
    <col min="1036" max="1036" width="3.77734375" style="10" bestFit="1" customWidth="1"/>
    <col min="1037" max="1039" width="4.77734375" style="10" bestFit="1" customWidth="1"/>
    <col min="1040" max="1041" width="3.77734375" style="10" bestFit="1" customWidth="1"/>
    <col min="1042" max="1042" width="3.33203125" style="10" bestFit="1" customWidth="1"/>
    <col min="1043" max="1046" width="4.77734375" style="10" bestFit="1" customWidth="1"/>
    <col min="1047" max="1047" width="4" style="10" bestFit="1" customWidth="1"/>
    <col min="1048" max="1048" width="5" style="10" bestFit="1" customWidth="1"/>
    <col min="1049" max="1253" width="9.33203125" style="10"/>
    <col min="1254" max="1254" width="5" style="10" bestFit="1" customWidth="1"/>
    <col min="1255" max="1255" width="7" style="10" bestFit="1" customWidth="1"/>
    <col min="1256" max="1256" width="9.33203125" style="10"/>
    <col min="1257" max="1257" width="22" style="10" customWidth="1"/>
    <col min="1258" max="1258" width="3.33203125" style="10" bestFit="1" customWidth="1"/>
    <col min="1259" max="1259" width="8" style="10" bestFit="1" customWidth="1"/>
    <col min="1260" max="1260" width="6" style="10" bestFit="1" customWidth="1"/>
    <col min="1261" max="1261" width="6.109375" style="10" bestFit="1" customWidth="1"/>
    <col min="1262" max="1262" width="6" style="10" bestFit="1" customWidth="1"/>
    <col min="1263" max="1263" width="6.109375" style="10" bestFit="1" customWidth="1"/>
    <col min="1264" max="1264" width="5.109375" style="10" bestFit="1" customWidth="1"/>
    <col min="1265" max="1265" width="8.109375" style="10" bestFit="1" customWidth="1"/>
    <col min="1266" max="1287" width="0" style="10" hidden="1" customWidth="1"/>
    <col min="1288" max="1288" width="4.77734375" style="10" customWidth="1"/>
    <col min="1289" max="1289" width="7.44140625" style="10" customWidth="1"/>
    <col min="1290" max="1290" width="5.109375" style="10" customWidth="1"/>
    <col min="1291" max="1291" width="7.44140625" style="10" customWidth="1"/>
    <col min="1292" max="1292" width="3.77734375" style="10" bestFit="1" customWidth="1"/>
    <col min="1293" max="1295" width="4.77734375" style="10" bestFit="1" customWidth="1"/>
    <col min="1296" max="1297" width="3.77734375" style="10" bestFit="1" customWidth="1"/>
    <col min="1298" max="1298" width="3.33203125" style="10" bestFit="1" customWidth="1"/>
    <col min="1299" max="1302" width="4.77734375" style="10" bestFit="1" customWidth="1"/>
    <col min="1303" max="1303" width="4" style="10" bestFit="1" customWidth="1"/>
    <col min="1304" max="1304" width="5" style="10" bestFit="1" customWidth="1"/>
    <col min="1305" max="1509" width="9.33203125" style="10"/>
    <col min="1510" max="1510" width="5" style="10" bestFit="1" customWidth="1"/>
    <col min="1511" max="1511" width="7" style="10" bestFit="1" customWidth="1"/>
    <col min="1512" max="1512" width="9.33203125" style="10"/>
    <col min="1513" max="1513" width="22" style="10" customWidth="1"/>
    <col min="1514" max="1514" width="3.33203125" style="10" bestFit="1" customWidth="1"/>
    <col min="1515" max="1515" width="8" style="10" bestFit="1" customWidth="1"/>
    <col min="1516" max="1516" width="6" style="10" bestFit="1" customWidth="1"/>
    <col min="1517" max="1517" width="6.109375" style="10" bestFit="1" customWidth="1"/>
    <col min="1518" max="1518" width="6" style="10" bestFit="1" customWidth="1"/>
    <col min="1519" max="1519" width="6.109375" style="10" bestFit="1" customWidth="1"/>
    <col min="1520" max="1520" width="5.109375" style="10" bestFit="1" customWidth="1"/>
    <col min="1521" max="1521" width="8.109375" style="10" bestFit="1" customWidth="1"/>
    <col min="1522" max="1543" width="0" style="10" hidden="1" customWidth="1"/>
    <col min="1544" max="1544" width="4.77734375" style="10" customWidth="1"/>
    <col min="1545" max="1545" width="7.44140625" style="10" customWidth="1"/>
    <col min="1546" max="1546" width="5.109375" style="10" customWidth="1"/>
    <col min="1547" max="1547" width="7.44140625" style="10" customWidth="1"/>
    <col min="1548" max="1548" width="3.77734375" style="10" bestFit="1" customWidth="1"/>
    <col min="1549" max="1551" width="4.77734375" style="10" bestFit="1" customWidth="1"/>
    <col min="1552" max="1553" width="3.77734375" style="10" bestFit="1" customWidth="1"/>
    <col min="1554" max="1554" width="3.33203125" style="10" bestFit="1" customWidth="1"/>
    <col min="1555" max="1558" width="4.77734375" style="10" bestFit="1" customWidth="1"/>
    <col min="1559" max="1559" width="4" style="10" bestFit="1" customWidth="1"/>
    <col min="1560" max="1560" width="5" style="10" bestFit="1" customWidth="1"/>
    <col min="1561" max="1765" width="9.33203125" style="10"/>
    <col min="1766" max="1766" width="5" style="10" bestFit="1" customWidth="1"/>
    <col min="1767" max="1767" width="7" style="10" bestFit="1" customWidth="1"/>
    <col min="1768" max="1768" width="9.33203125" style="10"/>
    <col min="1769" max="1769" width="22" style="10" customWidth="1"/>
    <col min="1770" max="1770" width="3.33203125" style="10" bestFit="1" customWidth="1"/>
    <col min="1771" max="1771" width="8" style="10" bestFit="1" customWidth="1"/>
    <col min="1772" max="1772" width="6" style="10" bestFit="1" customWidth="1"/>
    <col min="1773" max="1773" width="6.109375" style="10" bestFit="1" customWidth="1"/>
    <col min="1774" max="1774" width="6" style="10" bestFit="1" customWidth="1"/>
    <col min="1775" max="1775" width="6.109375" style="10" bestFit="1" customWidth="1"/>
    <col min="1776" max="1776" width="5.109375" style="10" bestFit="1" customWidth="1"/>
    <col min="1777" max="1777" width="8.109375" style="10" bestFit="1" customWidth="1"/>
    <col min="1778" max="1799" width="0" style="10" hidden="1" customWidth="1"/>
    <col min="1800" max="1800" width="4.77734375" style="10" customWidth="1"/>
    <col min="1801" max="1801" width="7.44140625" style="10" customWidth="1"/>
    <col min="1802" max="1802" width="5.109375" style="10" customWidth="1"/>
    <col min="1803" max="1803" width="7.44140625" style="10" customWidth="1"/>
    <col min="1804" max="1804" width="3.77734375" style="10" bestFit="1" customWidth="1"/>
    <col min="1805" max="1807" width="4.77734375" style="10" bestFit="1" customWidth="1"/>
    <col min="1808" max="1809" width="3.77734375" style="10" bestFit="1" customWidth="1"/>
    <col min="1810" max="1810" width="3.33203125" style="10" bestFit="1" customWidth="1"/>
    <col min="1811" max="1814" width="4.77734375" style="10" bestFit="1" customWidth="1"/>
    <col min="1815" max="1815" width="4" style="10" bestFit="1" customWidth="1"/>
    <col min="1816" max="1816" width="5" style="10" bestFit="1" customWidth="1"/>
    <col min="1817" max="2021" width="9.33203125" style="10"/>
    <col min="2022" max="2022" width="5" style="10" bestFit="1" customWidth="1"/>
    <col min="2023" max="2023" width="7" style="10" bestFit="1" customWidth="1"/>
    <col min="2024" max="2024" width="9.33203125" style="10"/>
    <col min="2025" max="2025" width="22" style="10" customWidth="1"/>
    <col min="2026" max="2026" width="3.33203125" style="10" bestFit="1" customWidth="1"/>
    <col min="2027" max="2027" width="8" style="10" bestFit="1" customWidth="1"/>
    <col min="2028" max="2028" width="6" style="10" bestFit="1" customWidth="1"/>
    <col min="2029" max="2029" width="6.109375" style="10" bestFit="1" customWidth="1"/>
    <col min="2030" max="2030" width="6" style="10" bestFit="1" customWidth="1"/>
    <col min="2031" max="2031" width="6.109375" style="10" bestFit="1" customWidth="1"/>
    <col min="2032" max="2032" width="5.109375" style="10" bestFit="1" customWidth="1"/>
    <col min="2033" max="2033" width="8.109375" style="10" bestFit="1" customWidth="1"/>
    <col min="2034" max="2055" width="0" style="10" hidden="1" customWidth="1"/>
    <col min="2056" max="2056" width="4.77734375" style="10" customWidth="1"/>
    <col min="2057" max="2057" width="7.44140625" style="10" customWidth="1"/>
    <col min="2058" max="2058" width="5.109375" style="10" customWidth="1"/>
    <col min="2059" max="2059" width="7.44140625" style="10" customWidth="1"/>
    <col min="2060" max="2060" width="3.77734375" style="10" bestFit="1" customWidth="1"/>
    <col min="2061" max="2063" width="4.77734375" style="10" bestFit="1" customWidth="1"/>
    <col min="2064" max="2065" width="3.77734375" style="10" bestFit="1" customWidth="1"/>
    <col min="2066" max="2066" width="3.33203125" style="10" bestFit="1" customWidth="1"/>
    <col min="2067" max="2070" width="4.77734375" style="10" bestFit="1" customWidth="1"/>
    <col min="2071" max="2071" width="4" style="10" bestFit="1" customWidth="1"/>
    <col min="2072" max="2072" width="5" style="10" bestFit="1" customWidth="1"/>
    <col min="2073" max="2277" width="9.33203125" style="10"/>
    <col min="2278" max="2278" width="5" style="10" bestFit="1" customWidth="1"/>
    <col min="2279" max="2279" width="7" style="10" bestFit="1" customWidth="1"/>
    <col min="2280" max="2280" width="9.33203125" style="10"/>
    <col min="2281" max="2281" width="22" style="10" customWidth="1"/>
    <col min="2282" max="2282" width="3.33203125" style="10" bestFit="1" customWidth="1"/>
    <col min="2283" max="2283" width="8" style="10" bestFit="1" customWidth="1"/>
    <col min="2284" max="2284" width="6" style="10" bestFit="1" customWidth="1"/>
    <col min="2285" max="2285" width="6.109375" style="10" bestFit="1" customWidth="1"/>
    <col min="2286" max="2286" width="6" style="10" bestFit="1" customWidth="1"/>
    <col min="2287" max="2287" width="6.109375" style="10" bestFit="1" customWidth="1"/>
    <col min="2288" max="2288" width="5.109375" style="10" bestFit="1" customWidth="1"/>
    <col min="2289" max="2289" width="8.109375" style="10" bestFit="1" customWidth="1"/>
    <col min="2290" max="2311" width="0" style="10" hidden="1" customWidth="1"/>
    <col min="2312" max="2312" width="4.77734375" style="10" customWidth="1"/>
    <col min="2313" max="2313" width="7.44140625" style="10" customWidth="1"/>
    <col min="2314" max="2314" width="5.109375" style="10" customWidth="1"/>
    <col min="2315" max="2315" width="7.44140625" style="10" customWidth="1"/>
    <col min="2316" max="2316" width="3.77734375" style="10" bestFit="1" customWidth="1"/>
    <col min="2317" max="2319" width="4.77734375" style="10" bestFit="1" customWidth="1"/>
    <col min="2320" max="2321" width="3.77734375" style="10" bestFit="1" customWidth="1"/>
    <col min="2322" max="2322" width="3.33203125" style="10" bestFit="1" customWidth="1"/>
    <col min="2323" max="2326" width="4.77734375" style="10" bestFit="1" customWidth="1"/>
    <col min="2327" max="2327" width="4" style="10" bestFit="1" customWidth="1"/>
    <col min="2328" max="2328" width="5" style="10" bestFit="1" customWidth="1"/>
    <col min="2329" max="2533" width="9.33203125" style="10"/>
    <col min="2534" max="2534" width="5" style="10" bestFit="1" customWidth="1"/>
    <col min="2535" max="2535" width="7" style="10" bestFit="1" customWidth="1"/>
    <col min="2536" max="2536" width="9.33203125" style="10"/>
    <col min="2537" max="2537" width="22" style="10" customWidth="1"/>
    <col min="2538" max="2538" width="3.33203125" style="10" bestFit="1" customWidth="1"/>
    <col min="2539" max="2539" width="8" style="10" bestFit="1" customWidth="1"/>
    <col min="2540" max="2540" width="6" style="10" bestFit="1" customWidth="1"/>
    <col min="2541" max="2541" width="6.109375" style="10" bestFit="1" customWidth="1"/>
    <col min="2542" max="2542" width="6" style="10" bestFit="1" customWidth="1"/>
    <col min="2543" max="2543" width="6.109375" style="10" bestFit="1" customWidth="1"/>
    <col min="2544" max="2544" width="5.109375" style="10" bestFit="1" customWidth="1"/>
    <col min="2545" max="2545" width="8.109375" style="10" bestFit="1" customWidth="1"/>
    <col min="2546" max="2567" width="0" style="10" hidden="1" customWidth="1"/>
    <col min="2568" max="2568" width="4.77734375" style="10" customWidth="1"/>
    <col min="2569" max="2569" width="7.44140625" style="10" customWidth="1"/>
    <col min="2570" max="2570" width="5.109375" style="10" customWidth="1"/>
    <col min="2571" max="2571" width="7.44140625" style="10" customWidth="1"/>
    <col min="2572" max="2572" width="3.77734375" style="10" bestFit="1" customWidth="1"/>
    <col min="2573" max="2575" width="4.77734375" style="10" bestFit="1" customWidth="1"/>
    <col min="2576" max="2577" width="3.77734375" style="10" bestFit="1" customWidth="1"/>
    <col min="2578" max="2578" width="3.33203125" style="10" bestFit="1" customWidth="1"/>
    <col min="2579" max="2582" width="4.77734375" style="10" bestFit="1" customWidth="1"/>
    <col min="2583" max="2583" width="4" style="10" bestFit="1" customWidth="1"/>
    <col min="2584" max="2584" width="5" style="10" bestFit="1" customWidth="1"/>
    <col min="2585" max="2789" width="9.33203125" style="10"/>
    <col min="2790" max="2790" width="5" style="10" bestFit="1" customWidth="1"/>
    <col min="2791" max="2791" width="7" style="10" bestFit="1" customWidth="1"/>
    <col min="2792" max="2792" width="9.33203125" style="10"/>
    <col min="2793" max="2793" width="22" style="10" customWidth="1"/>
    <col min="2794" max="2794" width="3.33203125" style="10" bestFit="1" customWidth="1"/>
    <col min="2795" max="2795" width="8" style="10" bestFit="1" customWidth="1"/>
    <col min="2796" max="2796" width="6" style="10" bestFit="1" customWidth="1"/>
    <col min="2797" max="2797" width="6.109375" style="10" bestFit="1" customWidth="1"/>
    <col min="2798" max="2798" width="6" style="10" bestFit="1" customWidth="1"/>
    <col min="2799" max="2799" width="6.109375" style="10" bestFit="1" customWidth="1"/>
    <col min="2800" max="2800" width="5.109375" style="10" bestFit="1" customWidth="1"/>
    <col min="2801" max="2801" width="8.109375" style="10" bestFit="1" customWidth="1"/>
    <col min="2802" max="2823" width="0" style="10" hidden="1" customWidth="1"/>
    <col min="2824" max="2824" width="4.77734375" style="10" customWidth="1"/>
    <col min="2825" max="2825" width="7.44140625" style="10" customWidth="1"/>
    <col min="2826" max="2826" width="5.109375" style="10" customWidth="1"/>
    <col min="2827" max="2827" width="7.44140625" style="10" customWidth="1"/>
    <col min="2828" max="2828" width="3.77734375" style="10" bestFit="1" customWidth="1"/>
    <col min="2829" max="2831" width="4.77734375" style="10" bestFit="1" customWidth="1"/>
    <col min="2832" max="2833" width="3.77734375" style="10" bestFit="1" customWidth="1"/>
    <col min="2834" max="2834" width="3.33203125" style="10" bestFit="1" customWidth="1"/>
    <col min="2835" max="2838" width="4.77734375" style="10" bestFit="1" customWidth="1"/>
    <col min="2839" max="2839" width="4" style="10" bestFit="1" customWidth="1"/>
    <col min="2840" max="2840" width="5" style="10" bestFit="1" customWidth="1"/>
    <col min="2841" max="3045" width="9.33203125" style="10"/>
    <col min="3046" max="3046" width="5" style="10" bestFit="1" customWidth="1"/>
    <col min="3047" max="3047" width="7" style="10" bestFit="1" customWidth="1"/>
    <col min="3048" max="3048" width="9.33203125" style="10"/>
    <col min="3049" max="3049" width="22" style="10" customWidth="1"/>
    <col min="3050" max="3050" width="3.33203125" style="10" bestFit="1" customWidth="1"/>
    <col min="3051" max="3051" width="8" style="10" bestFit="1" customWidth="1"/>
    <col min="3052" max="3052" width="6" style="10" bestFit="1" customWidth="1"/>
    <col min="3053" max="3053" width="6.109375" style="10" bestFit="1" customWidth="1"/>
    <col min="3054" max="3054" width="6" style="10" bestFit="1" customWidth="1"/>
    <col min="3055" max="3055" width="6.109375" style="10" bestFit="1" customWidth="1"/>
    <col min="3056" max="3056" width="5.109375" style="10" bestFit="1" customWidth="1"/>
    <col min="3057" max="3057" width="8.109375" style="10" bestFit="1" customWidth="1"/>
    <col min="3058" max="3079" width="0" style="10" hidden="1" customWidth="1"/>
    <col min="3080" max="3080" width="4.77734375" style="10" customWidth="1"/>
    <col min="3081" max="3081" width="7.44140625" style="10" customWidth="1"/>
    <col min="3082" max="3082" width="5.109375" style="10" customWidth="1"/>
    <col min="3083" max="3083" width="7.44140625" style="10" customWidth="1"/>
    <col min="3084" max="3084" width="3.77734375" style="10" bestFit="1" customWidth="1"/>
    <col min="3085" max="3087" width="4.77734375" style="10" bestFit="1" customWidth="1"/>
    <col min="3088" max="3089" width="3.77734375" style="10" bestFit="1" customWidth="1"/>
    <col min="3090" max="3090" width="3.33203125" style="10" bestFit="1" customWidth="1"/>
    <col min="3091" max="3094" width="4.77734375" style="10" bestFit="1" customWidth="1"/>
    <col min="3095" max="3095" width="4" style="10" bestFit="1" customWidth="1"/>
    <col min="3096" max="3096" width="5" style="10" bestFit="1" customWidth="1"/>
    <col min="3097" max="3301" width="9.33203125" style="10"/>
    <col min="3302" max="3302" width="5" style="10" bestFit="1" customWidth="1"/>
    <col min="3303" max="3303" width="7" style="10" bestFit="1" customWidth="1"/>
    <col min="3304" max="3304" width="9.33203125" style="10"/>
    <col min="3305" max="3305" width="22" style="10" customWidth="1"/>
    <col min="3306" max="3306" width="3.33203125" style="10" bestFit="1" customWidth="1"/>
    <col min="3307" max="3307" width="8" style="10" bestFit="1" customWidth="1"/>
    <col min="3308" max="3308" width="6" style="10" bestFit="1" customWidth="1"/>
    <col min="3309" max="3309" width="6.109375" style="10" bestFit="1" customWidth="1"/>
    <col min="3310" max="3310" width="6" style="10" bestFit="1" customWidth="1"/>
    <col min="3311" max="3311" width="6.109375" style="10" bestFit="1" customWidth="1"/>
    <col min="3312" max="3312" width="5.109375" style="10" bestFit="1" customWidth="1"/>
    <col min="3313" max="3313" width="8.109375" style="10" bestFit="1" customWidth="1"/>
    <col min="3314" max="3335" width="0" style="10" hidden="1" customWidth="1"/>
    <col min="3336" max="3336" width="4.77734375" style="10" customWidth="1"/>
    <col min="3337" max="3337" width="7.44140625" style="10" customWidth="1"/>
    <col min="3338" max="3338" width="5.109375" style="10" customWidth="1"/>
    <col min="3339" max="3339" width="7.44140625" style="10" customWidth="1"/>
    <col min="3340" max="3340" width="3.77734375" style="10" bestFit="1" customWidth="1"/>
    <col min="3341" max="3343" width="4.77734375" style="10" bestFit="1" customWidth="1"/>
    <col min="3344" max="3345" width="3.77734375" style="10" bestFit="1" customWidth="1"/>
    <col min="3346" max="3346" width="3.33203125" style="10" bestFit="1" customWidth="1"/>
    <col min="3347" max="3350" width="4.77734375" style="10" bestFit="1" customWidth="1"/>
    <col min="3351" max="3351" width="4" style="10" bestFit="1" customWidth="1"/>
    <col min="3352" max="3352" width="5" style="10" bestFit="1" customWidth="1"/>
    <col min="3353" max="3557" width="9.33203125" style="10"/>
    <col min="3558" max="3558" width="5" style="10" bestFit="1" customWidth="1"/>
    <col min="3559" max="3559" width="7" style="10" bestFit="1" customWidth="1"/>
    <col min="3560" max="3560" width="9.33203125" style="10"/>
    <col min="3561" max="3561" width="22" style="10" customWidth="1"/>
    <col min="3562" max="3562" width="3.33203125" style="10" bestFit="1" customWidth="1"/>
    <col min="3563" max="3563" width="8" style="10" bestFit="1" customWidth="1"/>
    <col min="3564" max="3564" width="6" style="10" bestFit="1" customWidth="1"/>
    <col min="3565" max="3565" width="6.109375" style="10" bestFit="1" customWidth="1"/>
    <col min="3566" max="3566" width="6" style="10" bestFit="1" customWidth="1"/>
    <col min="3567" max="3567" width="6.109375" style="10" bestFit="1" customWidth="1"/>
    <col min="3568" max="3568" width="5.109375" style="10" bestFit="1" customWidth="1"/>
    <col min="3569" max="3569" width="8.109375" style="10" bestFit="1" customWidth="1"/>
    <col min="3570" max="3591" width="0" style="10" hidden="1" customWidth="1"/>
    <col min="3592" max="3592" width="4.77734375" style="10" customWidth="1"/>
    <col min="3593" max="3593" width="7.44140625" style="10" customWidth="1"/>
    <col min="3594" max="3594" width="5.109375" style="10" customWidth="1"/>
    <col min="3595" max="3595" width="7.44140625" style="10" customWidth="1"/>
    <col min="3596" max="3596" width="3.77734375" style="10" bestFit="1" customWidth="1"/>
    <col min="3597" max="3599" width="4.77734375" style="10" bestFit="1" customWidth="1"/>
    <col min="3600" max="3601" width="3.77734375" style="10" bestFit="1" customWidth="1"/>
    <col min="3602" max="3602" width="3.33203125" style="10" bestFit="1" customWidth="1"/>
    <col min="3603" max="3606" width="4.77734375" style="10" bestFit="1" customWidth="1"/>
    <col min="3607" max="3607" width="4" style="10" bestFit="1" customWidth="1"/>
    <col min="3608" max="3608" width="5" style="10" bestFit="1" customWidth="1"/>
    <col min="3609" max="3813" width="9.33203125" style="10"/>
    <col min="3814" max="3814" width="5" style="10" bestFit="1" customWidth="1"/>
    <col min="3815" max="3815" width="7" style="10" bestFit="1" customWidth="1"/>
    <col min="3816" max="3816" width="9.33203125" style="10"/>
    <col min="3817" max="3817" width="22" style="10" customWidth="1"/>
    <col min="3818" max="3818" width="3.33203125" style="10" bestFit="1" customWidth="1"/>
    <col min="3819" max="3819" width="8" style="10" bestFit="1" customWidth="1"/>
    <col min="3820" max="3820" width="6" style="10" bestFit="1" customWidth="1"/>
    <col min="3821" max="3821" width="6.109375" style="10" bestFit="1" customWidth="1"/>
    <col min="3822" max="3822" width="6" style="10" bestFit="1" customWidth="1"/>
    <col min="3823" max="3823" width="6.109375" style="10" bestFit="1" customWidth="1"/>
    <col min="3824" max="3824" width="5.109375" style="10" bestFit="1" customWidth="1"/>
    <col min="3825" max="3825" width="8.109375" style="10" bestFit="1" customWidth="1"/>
    <col min="3826" max="3847" width="0" style="10" hidden="1" customWidth="1"/>
    <col min="3848" max="3848" width="4.77734375" style="10" customWidth="1"/>
    <col min="3849" max="3849" width="7.44140625" style="10" customWidth="1"/>
    <col min="3850" max="3850" width="5.109375" style="10" customWidth="1"/>
    <col min="3851" max="3851" width="7.44140625" style="10" customWidth="1"/>
    <col min="3852" max="3852" width="3.77734375" style="10" bestFit="1" customWidth="1"/>
    <col min="3853" max="3855" width="4.77734375" style="10" bestFit="1" customWidth="1"/>
    <col min="3856" max="3857" width="3.77734375" style="10" bestFit="1" customWidth="1"/>
    <col min="3858" max="3858" width="3.33203125" style="10" bestFit="1" customWidth="1"/>
    <col min="3859" max="3862" width="4.77734375" style="10" bestFit="1" customWidth="1"/>
    <col min="3863" max="3863" width="4" style="10" bestFit="1" customWidth="1"/>
    <col min="3864" max="3864" width="5" style="10" bestFit="1" customWidth="1"/>
    <col min="3865" max="4069" width="9.33203125" style="10"/>
    <col min="4070" max="4070" width="5" style="10" bestFit="1" customWidth="1"/>
    <col min="4071" max="4071" width="7" style="10" bestFit="1" customWidth="1"/>
    <col min="4072" max="4072" width="9.33203125" style="10"/>
    <col min="4073" max="4073" width="22" style="10" customWidth="1"/>
    <col min="4074" max="4074" width="3.33203125" style="10" bestFit="1" customWidth="1"/>
    <col min="4075" max="4075" width="8" style="10" bestFit="1" customWidth="1"/>
    <col min="4076" max="4076" width="6" style="10" bestFit="1" customWidth="1"/>
    <col min="4077" max="4077" width="6.109375" style="10" bestFit="1" customWidth="1"/>
    <col min="4078" max="4078" width="6" style="10" bestFit="1" customWidth="1"/>
    <col min="4079" max="4079" width="6.109375" style="10" bestFit="1" customWidth="1"/>
    <col min="4080" max="4080" width="5.109375" style="10" bestFit="1" customWidth="1"/>
    <col min="4081" max="4081" width="8.109375" style="10" bestFit="1" customWidth="1"/>
    <col min="4082" max="4103" width="0" style="10" hidden="1" customWidth="1"/>
    <col min="4104" max="4104" width="4.77734375" style="10" customWidth="1"/>
    <col min="4105" max="4105" width="7.44140625" style="10" customWidth="1"/>
    <col min="4106" max="4106" width="5.109375" style="10" customWidth="1"/>
    <col min="4107" max="4107" width="7.44140625" style="10" customWidth="1"/>
    <col min="4108" max="4108" width="3.77734375" style="10" bestFit="1" customWidth="1"/>
    <col min="4109" max="4111" width="4.77734375" style="10" bestFit="1" customWidth="1"/>
    <col min="4112" max="4113" width="3.77734375" style="10" bestFit="1" customWidth="1"/>
    <col min="4114" max="4114" width="3.33203125" style="10" bestFit="1" customWidth="1"/>
    <col min="4115" max="4118" width="4.77734375" style="10" bestFit="1" customWidth="1"/>
    <col min="4119" max="4119" width="4" style="10" bestFit="1" customWidth="1"/>
    <col min="4120" max="4120" width="5" style="10" bestFit="1" customWidth="1"/>
    <col min="4121" max="4325" width="9.33203125" style="10"/>
    <col min="4326" max="4326" width="5" style="10" bestFit="1" customWidth="1"/>
    <col min="4327" max="4327" width="7" style="10" bestFit="1" customWidth="1"/>
    <col min="4328" max="4328" width="9.33203125" style="10"/>
    <col min="4329" max="4329" width="22" style="10" customWidth="1"/>
    <col min="4330" max="4330" width="3.33203125" style="10" bestFit="1" customWidth="1"/>
    <col min="4331" max="4331" width="8" style="10" bestFit="1" customWidth="1"/>
    <col min="4332" max="4332" width="6" style="10" bestFit="1" customWidth="1"/>
    <col min="4333" max="4333" width="6.109375" style="10" bestFit="1" customWidth="1"/>
    <col min="4334" max="4334" width="6" style="10" bestFit="1" customWidth="1"/>
    <col min="4335" max="4335" width="6.109375" style="10" bestFit="1" customWidth="1"/>
    <col min="4336" max="4336" width="5.109375" style="10" bestFit="1" customWidth="1"/>
    <col min="4337" max="4337" width="8.109375" style="10" bestFit="1" customWidth="1"/>
    <col min="4338" max="4359" width="0" style="10" hidden="1" customWidth="1"/>
    <col min="4360" max="4360" width="4.77734375" style="10" customWidth="1"/>
    <col min="4361" max="4361" width="7.44140625" style="10" customWidth="1"/>
    <col min="4362" max="4362" width="5.109375" style="10" customWidth="1"/>
    <col min="4363" max="4363" width="7.44140625" style="10" customWidth="1"/>
    <col min="4364" max="4364" width="3.77734375" style="10" bestFit="1" customWidth="1"/>
    <col min="4365" max="4367" width="4.77734375" style="10" bestFit="1" customWidth="1"/>
    <col min="4368" max="4369" width="3.77734375" style="10" bestFit="1" customWidth="1"/>
    <col min="4370" max="4370" width="3.33203125" style="10" bestFit="1" customWidth="1"/>
    <col min="4371" max="4374" width="4.77734375" style="10" bestFit="1" customWidth="1"/>
    <col min="4375" max="4375" width="4" style="10" bestFit="1" customWidth="1"/>
    <col min="4376" max="4376" width="5" style="10" bestFit="1" customWidth="1"/>
    <col min="4377" max="4581" width="9.33203125" style="10"/>
    <col min="4582" max="4582" width="5" style="10" bestFit="1" customWidth="1"/>
    <col min="4583" max="4583" width="7" style="10" bestFit="1" customWidth="1"/>
    <col min="4584" max="4584" width="9.33203125" style="10"/>
    <col min="4585" max="4585" width="22" style="10" customWidth="1"/>
    <col min="4586" max="4586" width="3.33203125" style="10" bestFit="1" customWidth="1"/>
    <col min="4587" max="4587" width="8" style="10" bestFit="1" customWidth="1"/>
    <col min="4588" max="4588" width="6" style="10" bestFit="1" customWidth="1"/>
    <col min="4589" max="4589" width="6.109375" style="10" bestFit="1" customWidth="1"/>
    <col min="4590" max="4590" width="6" style="10" bestFit="1" customWidth="1"/>
    <col min="4591" max="4591" width="6.109375" style="10" bestFit="1" customWidth="1"/>
    <col min="4592" max="4592" width="5.109375" style="10" bestFit="1" customWidth="1"/>
    <col min="4593" max="4593" width="8.109375" style="10" bestFit="1" customWidth="1"/>
    <col min="4594" max="4615" width="0" style="10" hidden="1" customWidth="1"/>
    <col min="4616" max="4616" width="4.77734375" style="10" customWidth="1"/>
    <col min="4617" max="4617" width="7.44140625" style="10" customWidth="1"/>
    <col min="4618" max="4618" width="5.109375" style="10" customWidth="1"/>
    <col min="4619" max="4619" width="7.44140625" style="10" customWidth="1"/>
    <col min="4620" max="4620" width="3.77734375" style="10" bestFit="1" customWidth="1"/>
    <col min="4621" max="4623" width="4.77734375" style="10" bestFit="1" customWidth="1"/>
    <col min="4624" max="4625" width="3.77734375" style="10" bestFit="1" customWidth="1"/>
    <col min="4626" max="4626" width="3.33203125" style="10" bestFit="1" customWidth="1"/>
    <col min="4627" max="4630" width="4.77734375" style="10" bestFit="1" customWidth="1"/>
    <col min="4631" max="4631" width="4" style="10" bestFit="1" customWidth="1"/>
    <col min="4632" max="4632" width="5" style="10" bestFit="1" customWidth="1"/>
    <col min="4633" max="4837" width="9.33203125" style="10"/>
    <col min="4838" max="4838" width="5" style="10" bestFit="1" customWidth="1"/>
    <col min="4839" max="4839" width="7" style="10" bestFit="1" customWidth="1"/>
    <col min="4840" max="4840" width="9.33203125" style="10"/>
    <col min="4841" max="4841" width="22" style="10" customWidth="1"/>
    <col min="4842" max="4842" width="3.33203125" style="10" bestFit="1" customWidth="1"/>
    <col min="4843" max="4843" width="8" style="10" bestFit="1" customWidth="1"/>
    <col min="4844" max="4844" width="6" style="10" bestFit="1" customWidth="1"/>
    <col min="4845" max="4845" width="6.109375" style="10" bestFit="1" customWidth="1"/>
    <col min="4846" max="4846" width="6" style="10" bestFit="1" customWidth="1"/>
    <col min="4847" max="4847" width="6.109375" style="10" bestFit="1" customWidth="1"/>
    <col min="4848" max="4848" width="5.109375" style="10" bestFit="1" customWidth="1"/>
    <col min="4849" max="4849" width="8.109375" style="10" bestFit="1" customWidth="1"/>
    <col min="4850" max="4871" width="0" style="10" hidden="1" customWidth="1"/>
    <col min="4872" max="4872" width="4.77734375" style="10" customWidth="1"/>
    <col min="4873" max="4873" width="7.44140625" style="10" customWidth="1"/>
    <col min="4874" max="4874" width="5.109375" style="10" customWidth="1"/>
    <col min="4875" max="4875" width="7.44140625" style="10" customWidth="1"/>
    <col min="4876" max="4876" width="3.77734375" style="10" bestFit="1" customWidth="1"/>
    <col min="4877" max="4879" width="4.77734375" style="10" bestFit="1" customWidth="1"/>
    <col min="4880" max="4881" width="3.77734375" style="10" bestFit="1" customWidth="1"/>
    <col min="4882" max="4882" width="3.33203125" style="10" bestFit="1" customWidth="1"/>
    <col min="4883" max="4886" width="4.77734375" style="10" bestFit="1" customWidth="1"/>
    <col min="4887" max="4887" width="4" style="10" bestFit="1" customWidth="1"/>
    <col min="4888" max="4888" width="5" style="10" bestFit="1" customWidth="1"/>
    <col min="4889" max="5093" width="9.33203125" style="10"/>
    <col min="5094" max="5094" width="5" style="10" bestFit="1" customWidth="1"/>
    <col min="5095" max="5095" width="7" style="10" bestFit="1" customWidth="1"/>
    <col min="5096" max="5096" width="9.33203125" style="10"/>
    <col min="5097" max="5097" width="22" style="10" customWidth="1"/>
    <col min="5098" max="5098" width="3.33203125" style="10" bestFit="1" customWidth="1"/>
    <col min="5099" max="5099" width="8" style="10" bestFit="1" customWidth="1"/>
    <col min="5100" max="5100" width="6" style="10" bestFit="1" customWidth="1"/>
    <col min="5101" max="5101" width="6.109375" style="10" bestFit="1" customWidth="1"/>
    <col min="5102" max="5102" width="6" style="10" bestFit="1" customWidth="1"/>
    <col min="5103" max="5103" width="6.109375" style="10" bestFit="1" customWidth="1"/>
    <col min="5104" max="5104" width="5.109375" style="10" bestFit="1" customWidth="1"/>
    <col min="5105" max="5105" width="8.109375" style="10" bestFit="1" customWidth="1"/>
    <col min="5106" max="5127" width="0" style="10" hidden="1" customWidth="1"/>
    <col min="5128" max="5128" width="4.77734375" style="10" customWidth="1"/>
    <col min="5129" max="5129" width="7.44140625" style="10" customWidth="1"/>
    <col min="5130" max="5130" width="5.109375" style="10" customWidth="1"/>
    <col min="5131" max="5131" width="7.44140625" style="10" customWidth="1"/>
    <col min="5132" max="5132" width="3.77734375" style="10" bestFit="1" customWidth="1"/>
    <col min="5133" max="5135" width="4.77734375" style="10" bestFit="1" customWidth="1"/>
    <col min="5136" max="5137" width="3.77734375" style="10" bestFit="1" customWidth="1"/>
    <col min="5138" max="5138" width="3.33203125" style="10" bestFit="1" customWidth="1"/>
    <col min="5139" max="5142" width="4.77734375" style="10" bestFit="1" customWidth="1"/>
    <col min="5143" max="5143" width="4" style="10" bestFit="1" customWidth="1"/>
    <col min="5144" max="5144" width="5" style="10" bestFit="1" customWidth="1"/>
    <col min="5145" max="5349" width="9.33203125" style="10"/>
    <col min="5350" max="5350" width="5" style="10" bestFit="1" customWidth="1"/>
    <col min="5351" max="5351" width="7" style="10" bestFit="1" customWidth="1"/>
    <col min="5352" max="5352" width="9.33203125" style="10"/>
    <col min="5353" max="5353" width="22" style="10" customWidth="1"/>
    <col min="5354" max="5354" width="3.33203125" style="10" bestFit="1" customWidth="1"/>
    <col min="5355" max="5355" width="8" style="10" bestFit="1" customWidth="1"/>
    <col min="5356" max="5356" width="6" style="10" bestFit="1" customWidth="1"/>
    <col min="5357" max="5357" width="6.109375" style="10" bestFit="1" customWidth="1"/>
    <col min="5358" max="5358" width="6" style="10" bestFit="1" customWidth="1"/>
    <col min="5359" max="5359" width="6.109375" style="10" bestFit="1" customWidth="1"/>
    <col min="5360" max="5360" width="5.109375" style="10" bestFit="1" customWidth="1"/>
    <col min="5361" max="5361" width="8.109375" style="10" bestFit="1" customWidth="1"/>
    <col min="5362" max="5383" width="0" style="10" hidden="1" customWidth="1"/>
    <col min="5384" max="5384" width="4.77734375" style="10" customWidth="1"/>
    <col min="5385" max="5385" width="7.44140625" style="10" customWidth="1"/>
    <col min="5386" max="5386" width="5.109375" style="10" customWidth="1"/>
    <col min="5387" max="5387" width="7.44140625" style="10" customWidth="1"/>
    <col min="5388" max="5388" width="3.77734375" style="10" bestFit="1" customWidth="1"/>
    <col min="5389" max="5391" width="4.77734375" style="10" bestFit="1" customWidth="1"/>
    <col min="5392" max="5393" width="3.77734375" style="10" bestFit="1" customWidth="1"/>
    <col min="5394" max="5394" width="3.33203125" style="10" bestFit="1" customWidth="1"/>
    <col min="5395" max="5398" width="4.77734375" style="10" bestFit="1" customWidth="1"/>
    <col min="5399" max="5399" width="4" style="10" bestFit="1" customWidth="1"/>
    <col min="5400" max="5400" width="5" style="10" bestFit="1" customWidth="1"/>
    <col min="5401" max="5605" width="9.33203125" style="10"/>
    <col min="5606" max="5606" width="5" style="10" bestFit="1" customWidth="1"/>
    <col min="5607" max="5607" width="7" style="10" bestFit="1" customWidth="1"/>
    <col min="5608" max="5608" width="9.33203125" style="10"/>
    <col min="5609" max="5609" width="22" style="10" customWidth="1"/>
    <col min="5610" max="5610" width="3.33203125" style="10" bestFit="1" customWidth="1"/>
    <col min="5611" max="5611" width="8" style="10" bestFit="1" customWidth="1"/>
    <col min="5612" max="5612" width="6" style="10" bestFit="1" customWidth="1"/>
    <col min="5613" max="5613" width="6.109375" style="10" bestFit="1" customWidth="1"/>
    <col min="5614" max="5614" width="6" style="10" bestFit="1" customWidth="1"/>
    <col min="5615" max="5615" width="6.109375" style="10" bestFit="1" customWidth="1"/>
    <col min="5616" max="5616" width="5.109375" style="10" bestFit="1" customWidth="1"/>
    <col min="5617" max="5617" width="8.109375" style="10" bestFit="1" customWidth="1"/>
    <col min="5618" max="5639" width="0" style="10" hidden="1" customWidth="1"/>
    <col min="5640" max="5640" width="4.77734375" style="10" customWidth="1"/>
    <col min="5641" max="5641" width="7.44140625" style="10" customWidth="1"/>
    <col min="5642" max="5642" width="5.109375" style="10" customWidth="1"/>
    <col min="5643" max="5643" width="7.44140625" style="10" customWidth="1"/>
    <col min="5644" max="5644" width="3.77734375" style="10" bestFit="1" customWidth="1"/>
    <col min="5645" max="5647" width="4.77734375" style="10" bestFit="1" customWidth="1"/>
    <col min="5648" max="5649" width="3.77734375" style="10" bestFit="1" customWidth="1"/>
    <col min="5650" max="5650" width="3.33203125" style="10" bestFit="1" customWidth="1"/>
    <col min="5651" max="5654" width="4.77734375" style="10" bestFit="1" customWidth="1"/>
    <col min="5655" max="5655" width="4" style="10" bestFit="1" customWidth="1"/>
    <col min="5656" max="5656" width="5" style="10" bestFit="1" customWidth="1"/>
    <col min="5657" max="5861" width="9.33203125" style="10"/>
    <col min="5862" max="5862" width="5" style="10" bestFit="1" customWidth="1"/>
    <col min="5863" max="5863" width="7" style="10" bestFit="1" customWidth="1"/>
    <col min="5864" max="5864" width="9.33203125" style="10"/>
    <col min="5865" max="5865" width="22" style="10" customWidth="1"/>
    <col min="5866" max="5866" width="3.33203125" style="10" bestFit="1" customWidth="1"/>
    <col min="5867" max="5867" width="8" style="10" bestFit="1" customWidth="1"/>
    <col min="5868" max="5868" width="6" style="10" bestFit="1" customWidth="1"/>
    <col min="5869" max="5869" width="6.109375" style="10" bestFit="1" customWidth="1"/>
    <col min="5870" max="5870" width="6" style="10" bestFit="1" customWidth="1"/>
    <col min="5871" max="5871" width="6.109375" style="10" bestFit="1" customWidth="1"/>
    <col min="5872" max="5872" width="5.109375" style="10" bestFit="1" customWidth="1"/>
    <col min="5873" max="5873" width="8.109375" style="10" bestFit="1" customWidth="1"/>
    <col min="5874" max="5895" width="0" style="10" hidden="1" customWidth="1"/>
    <col min="5896" max="5896" width="4.77734375" style="10" customWidth="1"/>
    <col min="5897" max="5897" width="7.44140625" style="10" customWidth="1"/>
    <col min="5898" max="5898" width="5.109375" style="10" customWidth="1"/>
    <col min="5899" max="5899" width="7.44140625" style="10" customWidth="1"/>
    <col min="5900" max="5900" width="3.77734375" style="10" bestFit="1" customWidth="1"/>
    <col min="5901" max="5903" width="4.77734375" style="10" bestFit="1" customWidth="1"/>
    <col min="5904" max="5905" width="3.77734375" style="10" bestFit="1" customWidth="1"/>
    <col min="5906" max="5906" width="3.33203125" style="10" bestFit="1" customWidth="1"/>
    <col min="5907" max="5910" width="4.77734375" style="10" bestFit="1" customWidth="1"/>
    <col min="5911" max="5911" width="4" style="10" bestFit="1" customWidth="1"/>
    <col min="5912" max="5912" width="5" style="10" bestFit="1" customWidth="1"/>
    <col min="5913" max="6117" width="9.33203125" style="10"/>
    <col min="6118" max="6118" width="5" style="10" bestFit="1" customWidth="1"/>
    <col min="6119" max="6119" width="7" style="10" bestFit="1" customWidth="1"/>
    <col min="6120" max="6120" width="9.33203125" style="10"/>
    <col min="6121" max="6121" width="22" style="10" customWidth="1"/>
    <col min="6122" max="6122" width="3.33203125" style="10" bestFit="1" customWidth="1"/>
    <col min="6123" max="6123" width="8" style="10" bestFit="1" customWidth="1"/>
    <col min="6124" max="6124" width="6" style="10" bestFit="1" customWidth="1"/>
    <col min="6125" max="6125" width="6.109375" style="10" bestFit="1" customWidth="1"/>
    <col min="6126" max="6126" width="6" style="10" bestFit="1" customWidth="1"/>
    <col min="6127" max="6127" width="6.109375" style="10" bestFit="1" customWidth="1"/>
    <col min="6128" max="6128" width="5.109375" style="10" bestFit="1" customWidth="1"/>
    <col min="6129" max="6129" width="8.109375" style="10" bestFit="1" customWidth="1"/>
    <col min="6130" max="6151" width="0" style="10" hidden="1" customWidth="1"/>
    <col min="6152" max="6152" width="4.77734375" style="10" customWidth="1"/>
    <col min="6153" max="6153" width="7.44140625" style="10" customWidth="1"/>
    <col min="6154" max="6154" width="5.109375" style="10" customWidth="1"/>
    <col min="6155" max="6155" width="7.44140625" style="10" customWidth="1"/>
    <col min="6156" max="6156" width="3.77734375" style="10" bestFit="1" customWidth="1"/>
    <col min="6157" max="6159" width="4.77734375" style="10" bestFit="1" customWidth="1"/>
    <col min="6160" max="6161" width="3.77734375" style="10" bestFit="1" customWidth="1"/>
    <col min="6162" max="6162" width="3.33203125" style="10" bestFit="1" customWidth="1"/>
    <col min="6163" max="6166" width="4.77734375" style="10" bestFit="1" customWidth="1"/>
    <col min="6167" max="6167" width="4" style="10" bestFit="1" customWidth="1"/>
    <col min="6168" max="6168" width="5" style="10" bestFit="1" customWidth="1"/>
    <col min="6169" max="6373" width="9.33203125" style="10"/>
    <col min="6374" max="6374" width="5" style="10" bestFit="1" customWidth="1"/>
    <col min="6375" max="6375" width="7" style="10" bestFit="1" customWidth="1"/>
    <col min="6376" max="6376" width="9.33203125" style="10"/>
    <col min="6377" max="6377" width="22" style="10" customWidth="1"/>
    <col min="6378" max="6378" width="3.33203125" style="10" bestFit="1" customWidth="1"/>
    <col min="6379" max="6379" width="8" style="10" bestFit="1" customWidth="1"/>
    <col min="6380" max="6380" width="6" style="10" bestFit="1" customWidth="1"/>
    <col min="6381" max="6381" width="6.109375" style="10" bestFit="1" customWidth="1"/>
    <col min="6382" max="6382" width="6" style="10" bestFit="1" customWidth="1"/>
    <col min="6383" max="6383" width="6.109375" style="10" bestFit="1" customWidth="1"/>
    <col min="6384" max="6384" width="5.109375" style="10" bestFit="1" customWidth="1"/>
    <col min="6385" max="6385" width="8.109375" style="10" bestFit="1" customWidth="1"/>
    <col min="6386" max="6407" width="0" style="10" hidden="1" customWidth="1"/>
    <col min="6408" max="6408" width="4.77734375" style="10" customWidth="1"/>
    <col min="6409" max="6409" width="7.44140625" style="10" customWidth="1"/>
    <col min="6410" max="6410" width="5.109375" style="10" customWidth="1"/>
    <col min="6411" max="6411" width="7.44140625" style="10" customWidth="1"/>
    <col min="6412" max="6412" width="3.77734375" style="10" bestFit="1" customWidth="1"/>
    <col min="6413" max="6415" width="4.77734375" style="10" bestFit="1" customWidth="1"/>
    <col min="6416" max="6417" width="3.77734375" style="10" bestFit="1" customWidth="1"/>
    <col min="6418" max="6418" width="3.33203125" style="10" bestFit="1" customWidth="1"/>
    <col min="6419" max="6422" width="4.77734375" style="10" bestFit="1" customWidth="1"/>
    <col min="6423" max="6423" width="4" style="10" bestFit="1" customWidth="1"/>
    <col min="6424" max="6424" width="5" style="10" bestFit="1" customWidth="1"/>
    <col min="6425" max="6629" width="9.33203125" style="10"/>
    <col min="6630" max="6630" width="5" style="10" bestFit="1" customWidth="1"/>
    <col min="6631" max="6631" width="7" style="10" bestFit="1" customWidth="1"/>
    <col min="6632" max="6632" width="9.33203125" style="10"/>
    <col min="6633" max="6633" width="22" style="10" customWidth="1"/>
    <col min="6634" max="6634" width="3.33203125" style="10" bestFit="1" customWidth="1"/>
    <col min="6635" max="6635" width="8" style="10" bestFit="1" customWidth="1"/>
    <col min="6636" max="6636" width="6" style="10" bestFit="1" customWidth="1"/>
    <col min="6637" max="6637" width="6.109375" style="10" bestFit="1" customWidth="1"/>
    <col min="6638" max="6638" width="6" style="10" bestFit="1" customWidth="1"/>
    <col min="6639" max="6639" width="6.109375" style="10" bestFit="1" customWidth="1"/>
    <col min="6640" max="6640" width="5.109375" style="10" bestFit="1" customWidth="1"/>
    <col min="6641" max="6641" width="8.109375" style="10" bestFit="1" customWidth="1"/>
    <col min="6642" max="6663" width="0" style="10" hidden="1" customWidth="1"/>
    <col min="6664" max="6664" width="4.77734375" style="10" customWidth="1"/>
    <col min="6665" max="6665" width="7.44140625" style="10" customWidth="1"/>
    <col min="6666" max="6666" width="5.109375" style="10" customWidth="1"/>
    <col min="6667" max="6667" width="7.44140625" style="10" customWidth="1"/>
    <col min="6668" max="6668" width="3.77734375" style="10" bestFit="1" customWidth="1"/>
    <col min="6669" max="6671" width="4.77734375" style="10" bestFit="1" customWidth="1"/>
    <col min="6672" max="6673" width="3.77734375" style="10" bestFit="1" customWidth="1"/>
    <col min="6674" max="6674" width="3.33203125" style="10" bestFit="1" customWidth="1"/>
    <col min="6675" max="6678" width="4.77734375" style="10" bestFit="1" customWidth="1"/>
    <col min="6679" max="6679" width="4" style="10" bestFit="1" customWidth="1"/>
    <col min="6680" max="6680" width="5" style="10" bestFit="1" customWidth="1"/>
    <col min="6681" max="6885" width="9.33203125" style="10"/>
    <col min="6886" max="6886" width="5" style="10" bestFit="1" customWidth="1"/>
    <col min="6887" max="6887" width="7" style="10" bestFit="1" customWidth="1"/>
    <col min="6888" max="6888" width="9.33203125" style="10"/>
    <col min="6889" max="6889" width="22" style="10" customWidth="1"/>
    <col min="6890" max="6890" width="3.33203125" style="10" bestFit="1" customWidth="1"/>
    <col min="6891" max="6891" width="8" style="10" bestFit="1" customWidth="1"/>
    <col min="6892" max="6892" width="6" style="10" bestFit="1" customWidth="1"/>
    <col min="6893" max="6893" width="6.109375" style="10" bestFit="1" customWidth="1"/>
    <col min="6894" max="6894" width="6" style="10" bestFit="1" customWidth="1"/>
    <col min="6895" max="6895" width="6.109375" style="10" bestFit="1" customWidth="1"/>
    <col min="6896" max="6896" width="5.109375" style="10" bestFit="1" customWidth="1"/>
    <col min="6897" max="6897" width="8.109375" style="10" bestFit="1" customWidth="1"/>
    <col min="6898" max="6919" width="0" style="10" hidden="1" customWidth="1"/>
    <col min="6920" max="6920" width="4.77734375" style="10" customWidth="1"/>
    <col min="6921" max="6921" width="7.44140625" style="10" customWidth="1"/>
    <col min="6922" max="6922" width="5.109375" style="10" customWidth="1"/>
    <col min="6923" max="6923" width="7.44140625" style="10" customWidth="1"/>
    <col min="6924" max="6924" width="3.77734375" style="10" bestFit="1" customWidth="1"/>
    <col min="6925" max="6927" width="4.77734375" style="10" bestFit="1" customWidth="1"/>
    <col min="6928" max="6929" width="3.77734375" style="10" bestFit="1" customWidth="1"/>
    <col min="6930" max="6930" width="3.33203125" style="10" bestFit="1" customWidth="1"/>
    <col min="6931" max="6934" width="4.77734375" style="10" bestFit="1" customWidth="1"/>
    <col min="6935" max="6935" width="4" style="10" bestFit="1" customWidth="1"/>
    <col min="6936" max="6936" width="5" style="10" bestFit="1" customWidth="1"/>
    <col min="6937" max="7141" width="9.33203125" style="10"/>
    <col min="7142" max="7142" width="5" style="10" bestFit="1" customWidth="1"/>
    <col min="7143" max="7143" width="7" style="10" bestFit="1" customWidth="1"/>
    <col min="7144" max="7144" width="9.33203125" style="10"/>
    <col min="7145" max="7145" width="22" style="10" customWidth="1"/>
    <col min="7146" max="7146" width="3.33203125" style="10" bestFit="1" customWidth="1"/>
    <col min="7147" max="7147" width="8" style="10" bestFit="1" customWidth="1"/>
    <col min="7148" max="7148" width="6" style="10" bestFit="1" customWidth="1"/>
    <col min="7149" max="7149" width="6.109375" style="10" bestFit="1" customWidth="1"/>
    <col min="7150" max="7150" width="6" style="10" bestFit="1" customWidth="1"/>
    <col min="7151" max="7151" width="6.109375" style="10" bestFit="1" customWidth="1"/>
    <col min="7152" max="7152" width="5.109375" style="10" bestFit="1" customWidth="1"/>
    <col min="7153" max="7153" width="8.109375" style="10" bestFit="1" customWidth="1"/>
    <col min="7154" max="7175" width="0" style="10" hidden="1" customWidth="1"/>
    <col min="7176" max="7176" width="4.77734375" style="10" customWidth="1"/>
    <col min="7177" max="7177" width="7.44140625" style="10" customWidth="1"/>
    <col min="7178" max="7178" width="5.109375" style="10" customWidth="1"/>
    <col min="7179" max="7179" width="7.44140625" style="10" customWidth="1"/>
    <col min="7180" max="7180" width="3.77734375" style="10" bestFit="1" customWidth="1"/>
    <col min="7181" max="7183" width="4.77734375" style="10" bestFit="1" customWidth="1"/>
    <col min="7184" max="7185" width="3.77734375" style="10" bestFit="1" customWidth="1"/>
    <col min="7186" max="7186" width="3.33203125" style="10" bestFit="1" customWidth="1"/>
    <col min="7187" max="7190" width="4.77734375" style="10" bestFit="1" customWidth="1"/>
    <col min="7191" max="7191" width="4" style="10" bestFit="1" customWidth="1"/>
    <col min="7192" max="7192" width="5" style="10" bestFit="1" customWidth="1"/>
    <col min="7193" max="7397" width="9.33203125" style="10"/>
    <col min="7398" max="7398" width="5" style="10" bestFit="1" customWidth="1"/>
    <col min="7399" max="7399" width="7" style="10" bestFit="1" customWidth="1"/>
    <col min="7400" max="7400" width="9.33203125" style="10"/>
    <col min="7401" max="7401" width="22" style="10" customWidth="1"/>
    <col min="7402" max="7402" width="3.33203125" style="10" bestFit="1" customWidth="1"/>
    <col min="7403" max="7403" width="8" style="10" bestFit="1" customWidth="1"/>
    <col min="7404" max="7404" width="6" style="10" bestFit="1" customWidth="1"/>
    <col min="7405" max="7405" width="6.109375" style="10" bestFit="1" customWidth="1"/>
    <col min="7406" max="7406" width="6" style="10" bestFit="1" customWidth="1"/>
    <col min="7407" max="7407" width="6.109375" style="10" bestFit="1" customWidth="1"/>
    <col min="7408" max="7408" width="5.109375" style="10" bestFit="1" customWidth="1"/>
    <col min="7409" max="7409" width="8.109375" style="10" bestFit="1" customWidth="1"/>
    <col min="7410" max="7431" width="0" style="10" hidden="1" customWidth="1"/>
    <col min="7432" max="7432" width="4.77734375" style="10" customWidth="1"/>
    <col min="7433" max="7433" width="7.44140625" style="10" customWidth="1"/>
    <col min="7434" max="7434" width="5.109375" style="10" customWidth="1"/>
    <col min="7435" max="7435" width="7.44140625" style="10" customWidth="1"/>
    <col min="7436" max="7436" width="3.77734375" style="10" bestFit="1" customWidth="1"/>
    <col min="7437" max="7439" width="4.77734375" style="10" bestFit="1" customWidth="1"/>
    <col min="7440" max="7441" width="3.77734375" style="10" bestFit="1" customWidth="1"/>
    <col min="7442" max="7442" width="3.33203125" style="10" bestFit="1" customWidth="1"/>
    <col min="7443" max="7446" width="4.77734375" style="10" bestFit="1" customWidth="1"/>
    <col min="7447" max="7447" width="4" style="10" bestFit="1" customWidth="1"/>
    <col min="7448" max="7448" width="5" style="10" bestFit="1" customWidth="1"/>
    <col min="7449" max="7653" width="9.33203125" style="10"/>
    <col min="7654" max="7654" width="5" style="10" bestFit="1" customWidth="1"/>
    <col min="7655" max="7655" width="7" style="10" bestFit="1" customWidth="1"/>
    <col min="7656" max="7656" width="9.33203125" style="10"/>
    <col min="7657" max="7657" width="22" style="10" customWidth="1"/>
    <col min="7658" max="7658" width="3.33203125" style="10" bestFit="1" customWidth="1"/>
    <col min="7659" max="7659" width="8" style="10" bestFit="1" customWidth="1"/>
    <col min="7660" max="7660" width="6" style="10" bestFit="1" customWidth="1"/>
    <col min="7661" max="7661" width="6.109375" style="10" bestFit="1" customWidth="1"/>
    <col min="7662" max="7662" width="6" style="10" bestFit="1" customWidth="1"/>
    <col min="7663" max="7663" width="6.109375" style="10" bestFit="1" customWidth="1"/>
    <col min="7664" max="7664" width="5.109375" style="10" bestFit="1" customWidth="1"/>
    <col min="7665" max="7665" width="8.109375" style="10" bestFit="1" customWidth="1"/>
    <col min="7666" max="7687" width="0" style="10" hidden="1" customWidth="1"/>
    <col min="7688" max="7688" width="4.77734375" style="10" customWidth="1"/>
    <col min="7689" max="7689" width="7.44140625" style="10" customWidth="1"/>
    <col min="7690" max="7690" width="5.109375" style="10" customWidth="1"/>
    <col min="7691" max="7691" width="7.44140625" style="10" customWidth="1"/>
    <col min="7692" max="7692" width="3.77734375" style="10" bestFit="1" customWidth="1"/>
    <col min="7693" max="7695" width="4.77734375" style="10" bestFit="1" customWidth="1"/>
    <col min="7696" max="7697" width="3.77734375" style="10" bestFit="1" customWidth="1"/>
    <col min="7698" max="7698" width="3.33203125" style="10" bestFit="1" customWidth="1"/>
    <col min="7699" max="7702" width="4.77734375" style="10" bestFit="1" customWidth="1"/>
    <col min="7703" max="7703" width="4" style="10" bestFit="1" customWidth="1"/>
    <col min="7704" max="7704" width="5" style="10" bestFit="1" customWidth="1"/>
    <col min="7705" max="7909" width="9.33203125" style="10"/>
    <col min="7910" max="7910" width="5" style="10" bestFit="1" customWidth="1"/>
    <col min="7911" max="7911" width="7" style="10" bestFit="1" customWidth="1"/>
    <col min="7912" max="7912" width="9.33203125" style="10"/>
    <col min="7913" max="7913" width="22" style="10" customWidth="1"/>
    <col min="7914" max="7914" width="3.33203125" style="10" bestFit="1" customWidth="1"/>
    <col min="7915" max="7915" width="8" style="10" bestFit="1" customWidth="1"/>
    <col min="7916" max="7916" width="6" style="10" bestFit="1" customWidth="1"/>
    <col min="7917" max="7917" width="6.109375" style="10" bestFit="1" customWidth="1"/>
    <col min="7918" max="7918" width="6" style="10" bestFit="1" customWidth="1"/>
    <col min="7919" max="7919" width="6.109375" style="10" bestFit="1" customWidth="1"/>
    <col min="7920" max="7920" width="5.109375" style="10" bestFit="1" customWidth="1"/>
    <col min="7921" max="7921" width="8.109375" style="10" bestFit="1" customWidth="1"/>
    <col min="7922" max="7943" width="0" style="10" hidden="1" customWidth="1"/>
    <col min="7944" max="7944" width="4.77734375" style="10" customWidth="1"/>
    <col min="7945" max="7945" width="7.44140625" style="10" customWidth="1"/>
    <col min="7946" max="7946" width="5.109375" style="10" customWidth="1"/>
    <col min="7947" max="7947" width="7.44140625" style="10" customWidth="1"/>
    <col min="7948" max="7948" width="3.77734375" style="10" bestFit="1" customWidth="1"/>
    <col min="7949" max="7951" width="4.77734375" style="10" bestFit="1" customWidth="1"/>
    <col min="7952" max="7953" width="3.77734375" style="10" bestFit="1" customWidth="1"/>
    <col min="7954" max="7954" width="3.33203125" style="10" bestFit="1" customWidth="1"/>
    <col min="7955" max="7958" width="4.77734375" style="10" bestFit="1" customWidth="1"/>
    <col min="7959" max="7959" width="4" style="10" bestFit="1" customWidth="1"/>
    <col min="7960" max="7960" width="5" style="10" bestFit="1" customWidth="1"/>
    <col min="7961" max="8165" width="9.33203125" style="10"/>
    <col min="8166" max="8166" width="5" style="10" bestFit="1" customWidth="1"/>
    <col min="8167" max="8167" width="7" style="10" bestFit="1" customWidth="1"/>
    <col min="8168" max="8168" width="9.33203125" style="10"/>
    <col min="8169" max="8169" width="22" style="10" customWidth="1"/>
    <col min="8170" max="8170" width="3.33203125" style="10" bestFit="1" customWidth="1"/>
    <col min="8171" max="8171" width="8" style="10" bestFit="1" customWidth="1"/>
    <col min="8172" max="8172" width="6" style="10" bestFit="1" customWidth="1"/>
    <col min="8173" max="8173" width="6.109375" style="10" bestFit="1" customWidth="1"/>
    <col min="8174" max="8174" width="6" style="10" bestFit="1" customWidth="1"/>
    <col min="8175" max="8175" width="6.109375" style="10" bestFit="1" customWidth="1"/>
    <col min="8176" max="8176" width="5.109375" style="10" bestFit="1" customWidth="1"/>
    <col min="8177" max="8177" width="8.109375" style="10" bestFit="1" customWidth="1"/>
    <col min="8178" max="8199" width="0" style="10" hidden="1" customWidth="1"/>
    <col min="8200" max="8200" width="4.77734375" style="10" customWidth="1"/>
    <col min="8201" max="8201" width="7.44140625" style="10" customWidth="1"/>
    <col min="8202" max="8202" width="5.109375" style="10" customWidth="1"/>
    <col min="8203" max="8203" width="7.44140625" style="10" customWidth="1"/>
    <col min="8204" max="8204" width="3.77734375" style="10" bestFit="1" customWidth="1"/>
    <col min="8205" max="8207" width="4.77734375" style="10" bestFit="1" customWidth="1"/>
    <col min="8208" max="8209" width="3.77734375" style="10" bestFit="1" customWidth="1"/>
    <col min="8210" max="8210" width="3.33203125" style="10" bestFit="1" customWidth="1"/>
    <col min="8211" max="8214" width="4.77734375" style="10" bestFit="1" customWidth="1"/>
    <col min="8215" max="8215" width="4" style="10" bestFit="1" customWidth="1"/>
    <col min="8216" max="8216" width="5" style="10" bestFit="1" customWidth="1"/>
    <col min="8217" max="8421" width="9.33203125" style="10"/>
    <col min="8422" max="8422" width="5" style="10" bestFit="1" customWidth="1"/>
    <col min="8423" max="8423" width="7" style="10" bestFit="1" customWidth="1"/>
    <col min="8424" max="8424" width="9.33203125" style="10"/>
    <col min="8425" max="8425" width="22" style="10" customWidth="1"/>
    <col min="8426" max="8426" width="3.33203125" style="10" bestFit="1" customWidth="1"/>
    <col min="8427" max="8427" width="8" style="10" bestFit="1" customWidth="1"/>
    <col min="8428" max="8428" width="6" style="10" bestFit="1" customWidth="1"/>
    <col min="8429" max="8429" width="6.109375" style="10" bestFit="1" customWidth="1"/>
    <col min="8430" max="8430" width="6" style="10" bestFit="1" customWidth="1"/>
    <col min="8431" max="8431" width="6.109375" style="10" bestFit="1" customWidth="1"/>
    <col min="8432" max="8432" width="5.109375" style="10" bestFit="1" customWidth="1"/>
    <col min="8433" max="8433" width="8.109375" style="10" bestFit="1" customWidth="1"/>
    <col min="8434" max="8455" width="0" style="10" hidden="1" customWidth="1"/>
    <col min="8456" max="8456" width="4.77734375" style="10" customWidth="1"/>
    <col min="8457" max="8457" width="7.44140625" style="10" customWidth="1"/>
    <col min="8458" max="8458" width="5.109375" style="10" customWidth="1"/>
    <col min="8459" max="8459" width="7.44140625" style="10" customWidth="1"/>
    <col min="8460" max="8460" width="3.77734375" style="10" bestFit="1" customWidth="1"/>
    <col min="8461" max="8463" width="4.77734375" style="10" bestFit="1" customWidth="1"/>
    <col min="8464" max="8465" width="3.77734375" style="10" bestFit="1" customWidth="1"/>
    <col min="8466" max="8466" width="3.33203125" style="10" bestFit="1" customWidth="1"/>
    <col min="8467" max="8470" width="4.77734375" style="10" bestFit="1" customWidth="1"/>
    <col min="8471" max="8471" width="4" style="10" bestFit="1" customWidth="1"/>
    <col min="8472" max="8472" width="5" style="10" bestFit="1" customWidth="1"/>
    <col min="8473" max="8677" width="9.33203125" style="10"/>
    <col min="8678" max="8678" width="5" style="10" bestFit="1" customWidth="1"/>
    <col min="8679" max="8679" width="7" style="10" bestFit="1" customWidth="1"/>
    <col min="8680" max="8680" width="9.33203125" style="10"/>
    <col min="8681" max="8681" width="22" style="10" customWidth="1"/>
    <col min="8682" max="8682" width="3.33203125" style="10" bestFit="1" customWidth="1"/>
    <col min="8683" max="8683" width="8" style="10" bestFit="1" customWidth="1"/>
    <col min="8684" max="8684" width="6" style="10" bestFit="1" customWidth="1"/>
    <col min="8685" max="8685" width="6.109375" style="10" bestFit="1" customWidth="1"/>
    <col min="8686" max="8686" width="6" style="10" bestFit="1" customWidth="1"/>
    <col min="8687" max="8687" width="6.109375" style="10" bestFit="1" customWidth="1"/>
    <col min="8688" max="8688" width="5.109375" style="10" bestFit="1" customWidth="1"/>
    <col min="8689" max="8689" width="8.109375" style="10" bestFit="1" customWidth="1"/>
    <col min="8690" max="8711" width="0" style="10" hidden="1" customWidth="1"/>
    <col min="8712" max="8712" width="4.77734375" style="10" customWidth="1"/>
    <col min="8713" max="8713" width="7.44140625" style="10" customWidth="1"/>
    <col min="8714" max="8714" width="5.109375" style="10" customWidth="1"/>
    <col min="8715" max="8715" width="7.44140625" style="10" customWidth="1"/>
    <col min="8716" max="8716" width="3.77734375" style="10" bestFit="1" customWidth="1"/>
    <col min="8717" max="8719" width="4.77734375" style="10" bestFit="1" customWidth="1"/>
    <col min="8720" max="8721" width="3.77734375" style="10" bestFit="1" customWidth="1"/>
    <col min="8722" max="8722" width="3.33203125" style="10" bestFit="1" customWidth="1"/>
    <col min="8723" max="8726" width="4.77734375" style="10" bestFit="1" customWidth="1"/>
    <col min="8727" max="8727" width="4" style="10" bestFit="1" customWidth="1"/>
    <col min="8728" max="8728" width="5" style="10" bestFit="1" customWidth="1"/>
    <col min="8729" max="8933" width="9.33203125" style="10"/>
    <col min="8934" max="8934" width="5" style="10" bestFit="1" customWidth="1"/>
    <col min="8935" max="8935" width="7" style="10" bestFit="1" customWidth="1"/>
    <col min="8936" max="8936" width="9.33203125" style="10"/>
    <col min="8937" max="8937" width="22" style="10" customWidth="1"/>
    <col min="8938" max="8938" width="3.33203125" style="10" bestFit="1" customWidth="1"/>
    <col min="8939" max="8939" width="8" style="10" bestFit="1" customWidth="1"/>
    <col min="8940" max="8940" width="6" style="10" bestFit="1" customWidth="1"/>
    <col min="8941" max="8941" width="6.109375" style="10" bestFit="1" customWidth="1"/>
    <col min="8942" max="8942" width="6" style="10" bestFit="1" customWidth="1"/>
    <col min="8943" max="8943" width="6.109375" style="10" bestFit="1" customWidth="1"/>
    <col min="8944" max="8944" width="5.109375" style="10" bestFit="1" customWidth="1"/>
    <col min="8945" max="8945" width="8.109375" style="10" bestFit="1" customWidth="1"/>
    <col min="8946" max="8967" width="0" style="10" hidden="1" customWidth="1"/>
    <col min="8968" max="8968" width="4.77734375" style="10" customWidth="1"/>
    <col min="8969" max="8969" width="7.44140625" style="10" customWidth="1"/>
    <col min="8970" max="8970" width="5.109375" style="10" customWidth="1"/>
    <col min="8971" max="8971" width="7.44140625" style="10" customWidth="1"/>
    <col min="8972" max="8972" width="3.77734375" style="10" bestFit="1" customWidth="1"/>
    <col min="8973" max="8975" width="4.77734375" style="10" bestFit="1" customWidth="1"/>
    <col min="8976" max="8977" width="3.77734375" style="10" bestFit="1" customWidth="1"/>
    <col min="8978" max="8978" width="3.33203125" style="10" bestFit="1" customWidth="1"/>
    <col min="8979" max="8982" width="4.77734375" style="10" bestFit="1" customWidth="1"/>
    <col min="8983" max="8983" width="4" style="10" bestFit="1" customWidth="1"/>
    <col min="8984" max="8984" width="5" style="10" bestFit="1" customWidth="1"/>
    <col min="8985" max="9189" width="9.33203125" style="10"/>
    <col min="9190" max="9190" width="5" style="10" bestFit="1" customWidth="1"/>
    <col min="9191" max="9191" width="7" style="10" bestFit="1" customWidth="1"/>
    <col min="9192" max="9192" width="9.33203125" style="10"/>
    <col min="9193" max="9193" width="22" style="10" customWidth="1"/>
    <col min="9194" max="9194" width="3.33203125" style="10" bestFit="1" customWidth="1"/>
    <col min="9195" max="9195" width="8" style="10" bestFit="1" customWidth="1"/>
    <col min="9196" max="9196" width="6" style="10" bestFit="1" customWidth="1"/>
    <col min="9197" max="9197" width="6.109375" style="10" bestFit="1" customWidth="1"/>
    <col min="9198" max="9198" width="6" style="10" bestFit="1" customWidth="1"/>
    <col min="9199" max="9199" width="6.109375" style="10" bestFit="1" customWidth="1"/>
    <col min="9200" max="9200" width="5.109375" style="10" bestFit="1" customWidth="1"/>
    <col min="9201" max="9201" width="8.109375" style="10" bestFit="1" customWidth="1"/>
    <col min="9202" max="9223" width="0" style="10" hidden="1" customWidth="1"/>
    <col min="9224" max="9224" width="4.77734375" style="10" customWidth="1"/>
    <col min="9225" max="9225" width="7.44140625" style="10" customWidth="1"/>
    <col min="9226" max="9226" width="5.109375" style="10" customWidth="1"/>
    <col min="9227" max="9227" width="7.44140625" style="10" customWidth="1"/>
    <col min="9228" max="9228" width="3.77734375" style="10" bestFit="1" customWidth="1"/>
    <col min="9229" max="9231" width="4.77734375" style="10" bestFit="1" customWidth="1"/>
    <col min="9232" max="9233" width="3.77734375" style="10" bestFit="1" customWidth="1"/>
    <col min="9234" max="9234" width="3.33203125" style="10" bestFit="1" customWidth="1"/>
    <col min="9235" max="9238" width="4.77734375" style="10" bestFit="1" customWidth="1"/>
    <col min="9239" max="9239" width="4" style="10" bestFit="1" customWidth="1"/>
    <col min="9240" max="9240" width="5" style="10" bestFit="1" customWidth="1"/>
    <col min="9241" max="9445" width="9.33203125" style="10"/>
    <col min="9446" max="9446" width="5" style="10" bestFit="1" customWidth="1"/>
    <col min="9447" max="9447" width="7" style="10" bestFit="1" customWidth="1"/>
    <col min="9448" max="9448" width="9.33203125" style="10"/>
    <col min="9449" max="9449" width="22" style="10" customWidth="1"/>
    <col min="9450" max="9450" width="3.33203125" style="10" bestFit="1" customWidth="1"/>
    <col min="9451" max="9451" width="8" style="10" bestFit="1" customWidth="1"/>
    <col min="9452" max="9452" width="6" style="10" bestFit="1" customWidth="1"/>
    <col min="9453" max="9453" width="6.109375" style="10" bestFit="1" customWidth="1"/>
    <col min="9454" max="9454" width="6" style="10" bestFit="1" customWidth="1"/>
    <col min="9455" max="9455" width="6.109375" style="10" bestFit="1" customWidth="1"/>
    <col min="9456" max="9456" width="5.109375" style="10" bestFit="1" customWidth="1"/>
    <col min="9457" max="9457" width="8.109375" style="10" bestFit="1" customWidth="1"/>
    <col min="9458" max="9479" width="0" style="10" hidden="1" customWidth="1"/>
    <col min="9480" max="9480" width="4.77734375" style="10" customWidth="1"/>
    <col min="9481" max="9481" width="7.44140625" style="10" customWidth="1"/>
    <col min="9482" max="9482" width="5.109375" style="10" customWidth="1"/>
    <col min="9483" max="9483" width="7.44140625" style="10" customWidth="1"/>
    <col min="9484" max="9484" width="3.77734375" style="10" bestFit="1" customWidth="1"/>
    <col min="9485" max="9487" width="4.77734375" style="10" bestFit="1" customWidth="1"/>
    <col min="9488" max="9489" width="3.77734375" style="10" bestFit="1" customWidth="1"/>
    <col min="9490" max="9490" width="3.33203125" style="10" bestFit="1" customWidth="1"/>
    <col min="9491" max="9494" width="4.77734375" style="10" bestFit="1" customWidth="1"/>
    <col min="9495" max="9495" width="4" style="10" bestFit="1" customWidth="1"/>
    <col min="9496" max="9496" width="5" style="10" bestFit="1" customWidth="1"/>
    <col min="9497" max="9701" width="9.33203125" style="10"/>
    <col min="9702" max="9702" width="5" style="10" bestFit="1" customWidth="1"/>
    <col min="9703" max="9703" width="7" style="10" bestFit="1" customWidth="1"/>
    <col min="9704" max="9704" width="9.33203125" style="10"/>
    <col min="9705" max="9705" width="22" style="10" customWidth="1"/>
    <col min="9706" max="9706" width="3.33203125" style="10" bestFit="1" customWidth="1"/>
    <col min="9707" max="9707" width="8" style="10" bestFit="1" customWidth="1"/>
    <col min="9708" max="9708" width="6" style="10" bestFit="1" customWidth="1"/>
    <col min="9709" max="9709" width="6.109375" style="10" bestFit="1" customWidth="1"/>
    <col min="9710" max="9710" width="6" style="10" bestFit="1" customWidth="1"/>
    <col min="9711" max="9711" width="6.109375" style="10" bestFit="1" customWidth="1"/>
    <col min="9712" max="9712" width="5.109375" style="10" bestFit="1" customWidth="1"/>
    <col min="9713" max="9713" width="8.109375" style="10" bestFit="1" customWidth="1"/>
    <col min="9714" max="9735" width="0" style="10" hidden="1" customWidth="1"/>
    <col min="9736" max="9736" width="4.77734375" style="10" customWidth="1"/>
    <col min="9737" max="9737" width="7.44140625" style="10" customWidth="1"/>
    <col min="9738" max="9738" width="5.109375" style="10" customWidth="1"/>
    <col min="9739" max="9739" width="7.44140625" style="10" customWidth="1"/>
    <col min="9740" max="9740" width="3.77734375" style="10" bestFit="1" customWidth="1"/>
    <col min="9741" max="9743" width="4.77734375" style="10" bestFit="1" customWidth="1"/>
    <col min="9744" max="9745" width="3.77734375" style="10" bestFit="1" customWidth="1"/>
    <col min="9746" max="9746" width="3.33203125" style="10" bestFit="1" customWidth="1"/>
    <col min="9747" max="9750" width="4.77734375" style="10" bestFit="1" customWidth="1"/>
    <col min="9751" max="9751" width="4" style="10" bestFit="1" customWidth="1"/>
    <col min="9752" max="9752" width="5" style="10" bestFit="1" customWidth="1"/>
    <col min="9753" max="9957" width="9.33203125" style="10"/>
    <col min="9958" max="9958" width="5" style="10" bestFit="1" customWidth="1"/>
    <col min="9959" max="9959" width="7" style="10" bestFit="1" customWidth="1"/>
    <col min="9960" max="9960" width="9.33203125" style="10"/>
    <col min="9961" max="9961" width="22" style="10" customWidth="1"/>
    <col min="9962" max="9962" width="3.33203125" style="10" bestFit="1" customWidth="1"/>
    <col min="9963" max="9963" width="8" style="10" bestFit="1" customWidth="1"/>
    <col min="9964" max="9964" width="6" style="10" bestFit="1" customWidth="1"/>
    <col min="9965" max="9965" width="6.109375" style="10" bestFit="1" customWidth="1"/>
    <col min="9966" max="9966" width="6" style="10" bestFit="1" customWidth="1"/>
    <col min="9967" max="9967" width="6.109375" style="10" bestFit="1" customWidth="1"/>
    <col min="9968" max="9968" width="5.109375" style="10" bestFit="1" customWidth="1"/>
    <col min="9969" max="9969" width="8.109375" style="10" bestFit="1" customWidth="1"/>
    <col min="9970" max="9991" width="0" style="10" hidden="1" customWidth="1"/>
    <col min="9992" max="9992" width="4.77734375" style="10" customWidth="1"/>
    <col min="9993" max="9993" width="7.44140625" style="10" customWidth="1"/>
    <col min="9994" max="9994" width="5.109375" style="10" customWidth="1"/>
    <col min="9995" max="9995" width="7.44140625" style="10" customWidth="1"/>
    <col min="9996" max="9996" width="3.77734375" style="10" bestFit="1" customWidth="1"/>
    <col min="9997" max="9999" width="4.77734375" style="10" bestFit="1" customWidth="1"/>
    <col min="10000" max="10001" width="3.77734375" style="10" bestFit="1" customWidth="1"/>
    <col min="10002" max="10002" width="3.33203125" style="10" bestFit="1" customWidth="1"/>
    <col min="10003" max="10006" width="4.77734375" style="10" bestFit="1" customWidth="1"/>
    <col min="10007" max="10007" width="4" style="10" bestFit="1" customWidth="1"/>
    <col min="10008" max="10008" width="5" style="10" bestFit="1" customWidth="1"/>
    <col min="10009" max="10213" width="9.33203125" style="10"/>
    <col min="10214" max="10214" width="5" style="10" bestFit="1" customWidth="1"/>
    <col min="10215" max="10215" width="7" style="10" bestFit="1" customWidth="1"/>
    <col min="10216" max="10216" width="9.33203125" style="10"/>
    <col min="10217" max="10217" width="22" style="10" customWidth="1"/>
    <col min="10218" max="10218" width="3.33203125" style="10" bestFit="1" customWidth="1"/>
    <col min="10219" max="10219" width="8" style="10" bestFit="1" customWidth="1"/>
    <col min="10220" max="10220" width="6" style="10" bestFit="1" customWidth="1"/>
    <col min="10221" max="10221" width="6.109375" style="10" bestFit="1" customWidth="1"/>
    <col min="10222" max="10222" width="6" style="10" bestFit="1" customWidth="1"/>
    <col min="10223" max="10223" width="6.109375" style="10" bestFit="1" customWidth="1"/>
    <col min="10224" max="10224" width="5.109375" style="10" bestFit="1" customWidth="1"/>
    <col min="10225" max="10225" width="8.109375" style="10" bestFit="1" customWidth="1"/>
    <col min="10226" max="10247" width="0" style="10" hidden="1" customWidth="1"/>
    <col min="10248" max="10248" width="4.77734375" style="10" customWidth="1"/>
    <col min="10249" max="10249" width="7.44140625" style="10" customWidth="1"/>
    <col min="10250" max="10250" width="5.109375" style="10" customWidth="1"/>
    <col min="10251" max="10251" width="7.44140625" style="10" customWidth="1"/>
    <col min="10252" max="10252" width="3.77734375" style="10" bestFit="1" customWidth="1"/>
    <col min="10253" max="10255" width="4.77734375" style="10" bestFit="1" customWidth="1"/>
    <col min="10256" max="10257" width="3.77734375" style="10" bestFit="1" customWidth="1"/>
    <col min="10258" max="10258" width="3.33203125" style="10" bestFit="1" customWidth="1"/>
    <col min="10259" max="10262" width="4.77734375" style="10" bestFit="1" customWidth="1"/>
    <col min="10263" max="10263" width="4" style="10" bestFit="1" customWidth="1"/>
    <col min="10264" max="10264" width="5" style="10" bestFit="1" customWidth="1"/>
    <col min="10265" max="10469" width="9.33203125" style="10"/>
    <col min="10470" max="10470" width="5" style="10" bestFit="1" customWidth="1"/>
    <col min="10471" max="10471" width="7" style="10" bestFit="1" customWidth="1"/>
    <col min="10472" max="10472" width="9.33203125" style="10"/>
    <col min="10473" max="10473" width="22" style="10" customWidth="1"/>
    <col min="10474" max="10474" width="3.33203125" style="10" bestFit="1" customWidth="1"/>
    <col min="10475" max="10475" width="8" style="10" bestFit="1" customWidth="1"/>
    <col min="10476" max="10476" width="6" style="10" bestFit="1" customWidth="1"/>
    <col min="10477" max="10477" width="6.109375" style="10" bestFit="1" customWidth="1"/>
    <col min="10478" max="10478" width="6" style="10" bestFit="1" customWidth="1"/>
    <col min="10479" max="10479" width="6.109375" style="10" bestFit="1" customWidth="1"/>
    <col min="10480" max="10480" width="5.109375" style="10" bestFit="1" customWidth="1"/>
    <col min="10481" max="10481" width="8.109375" style="10" bestFit="1" customWidth="1"/>
    <col min="10482" max="10503" width="0" style="10" hidden="1" customWidth="1"/>
    <col min="10504" max="10504" width="4.77734375" style="10" customWidth="1"/>
    <col min="10505" max="10505" width="7.44140625" style="10" customWidth="1"/>
    <col min="10506" max="10506" width="5.109375" style="10" customWidth="1"/>
    <col min="10507" max="10507" width="7.44140625" style="10" customWidth="1"/>
    <col min="10508" max="10508" width="3.77734375" style="10" bestFit="1" customWidth="1"/>
    <col min="10509" max="10511" width="4.77734375" style="10" bestFit="1" customWidth="1"/>
    <col min="10512" max="10513" width="3.77734375" style="10" bestFit="1" customWidth="1"/>
    <col min="10514" max="10514" width="3.33203125" style="10" bestFit="1" customWidth="1"/>
    <col min="10515" max="10518" width="4.77734375" style="10" bestFit="1" customWidth="1"/>
    <col min="10519" max="10519" width="4" style="10" bestFit="1" customWidth="1"/>
    <col min="10520" max="10520" width="5" style="10" bestFit="1" customWidth="1"/>
    <col min="10521" max="10725" width="9.33203125" style="10"/>
    <col min="10726" max="10726" width="5" style="10" bestFit="1" customWidth="1"/>
    <col min="10727" max="10727" width="7" style="10" bestFit="1" customWidth="1"/>
    <col min="10728" max="10728" width="9.33203125" style="10"/>
    <col min="10729" max="10729" width="22" style="10" customWidth="1"/>
    <col min="10730" max="10730" width="3.33203125" style="10" bestFit="1" customWidth="1"/>
    <col min="10731" max="10731" width="8" style="10" bestFit="1" customWidth="1"/>
    <col min="10732" max="10732" width="6" style="10" bestFit="1" customWidth="1"/>
    <col min="10733" max="10733" width="6.109375" style="10" bestFit="1" customWidth="1"/>
    <col min="10734" max="10734" width="6" style="10" bestFit="1" customWidth="1"/>
    <col min="10735" max="10735" width="6.109375" style="10" bestFit="1" customWidth="1"/>
    <col min="10736" max="10736" width="5.109375" style="10" bestFit="1" customWidth="1"/>
    <col min="10737" max="10737" width="8.109375" style="10" bestFit="1" customWidth="1"/>
    <col min="10738" max="10759" width="0" style="10" hidden="1" customWidth="1"/>
    <col min="10760" max="10760" width="4.77734375" style="10" customWidth="1"/>
    <col min="10761" max="10761" width="7.44140625" style="10" customWidth="1"/>
    <col min="10762" max="10762" width="5.109375" style="10" customWidth="1"/>
    <col min="10763" max="10763" width="7.44140625" style="10" customWidth="1"/>
    <col min="10764" max="10764" width="3.77734375" style="10" bestFit="1" customWidth="1"/>
    <col min="10765" max="10767" width="4.77734375" style="10" bestFit="1" customWidth="1"/>
    <col min="10768" max="10769" width="3.77734375" style="10" bestFit="1" customWidth="1"/>
    <col min="10770" max="10770" width="3.33203125" style="10" bestFit="1" customWidth="1"/>
    <col min="10771" max="10774" width="4.77734375" style="10" bestFit="1" customWidth="1"/>
    <col min="10775" max="10775" width="4" style="10" bestFit="1" customWidth="1"/>
    <col min="10776" max="10776" width="5" style="10" bestFit="1" customWidth="1"/>
    <col min="10777" max="10981" width="9.33203125" style="10"/>
    <col min="10982" max="10982" width="5" style="10" bestFit="1" customWidth="1"/>
    <col min="10983" max="10983" width="7" style="10" bestFit="1" customWidth="1"/>
    <col min="10984" max="10984" width="9.33203125" style="10"/>
    <col min="10985" max="10985" width="22" style="10" customWidth="1"/>
    <col min="10986" max="10986" width="3.33203125" style="10" bestFit="1" customWidth="1"/>
    <col min="10987" max="10987" width="8" style="10" bestFit="1" customWidth="1"/>
    <col min="10988" max="10988" width="6" style="10" bestFit="1" customWidth="1"/>
    <col min="10989" max="10989" width="6.109375" style="10" bestFit="1" customWidth="1"/>
    <col min="10990" max="10990" width="6" style="10" bestFit="1" customWidth="1"/>
    <col min="10991" max="10991" width="6.109375" style="10" bestFit="1" customWidth="1"/>
    <col min="10992" max="10992" width="5.109375" style="10" bestFit="1" customWidth="1"/>
    <col min="10993" max="10993" width="8.109375" style="10" bestFit="1" customWidth="1"/>
    <col min="10994" max="11015" width="0" style="10" hidden="1" customWidth="1"/>
    <col min="11016" max="11016" width="4.77734375" style="10" customWidth="1"/>
    <col min="11017" max="11017" width="7.44140625" style="10" customWidth="1"/>
    <col min="11018" max="11018" width="5.109375" style="10" customWidth="1"/>
    <col min="11019" max="11019" width="7.44140625" style="10" customWidth="1"/>
    <col min="11020" max="11020" width="3.77734375" style="10" bestFit="1" customWidth="1"/>
    <col min="11021" max="11023" width="4.77734375" style="10" bestFit="1" customWidth="1"/>
    <col min="11024" max="11025" width="3.77734375" style="10" bestFit="1" customWidth="1"/>
    <col min="11026" max="11026" width="3.33203125" style="10" bestFit="1" customWidth="1"/>
    <col min="11027" max="11030" width="4.77734375" style="10" bestFit="1" customWidth="1"/>
    <col min="11031" max="11031" width="4" style="10" bestFit="1" customWidth="1"/>
    <col min="11032" max="11032" width="5" style="10" bestFit="1" customWidth="1"/>
    <col min="11033" max="11237" width="9.33203125" style="10"/>
    <col min="11238" max="11238" width="5" style="10" bestFit="1" customWidth="1"/>
    <col min="11239" max="11239" width="7" style="10" bestFit="1" customWidth="1"/>
    <col min="11240" max="11240" width="9.33203125" style="10"/>
    <col min="11241" max="11241" width="22" style="10" customWidth="1"/>
    <col min="11242" max="11242" width="3.33203125" style="10" bestFit="1" customWidth="1"/>
    <col min="11243" max="11243" width="8" style="10" bestFit="1" customWidth="1"/>
    <col min="11244" max="11244" width="6" style="10" bestFit="1" customWidth="1"/>
    <col min="11245" max="11245" width="6.109375" style="10" bestFit="1" customWidth="1"/>
    <col min="11246" max="11246" width="6" style="10" bestFit="1" customWidth="1"/>
    <col min="11247" max="11247" width="6.109375" style="10" bestFit="1" customWidth="1"/>
    <col min="11248" max="11248" width="5.109375" style="10" bestFit="1" customWidth="1"/>
    <col min="11249" max="11249" width="8.109375" style="10" bestFit="1" customWidth="1"/>
    <col min="11250" max="11271" width="0" style="10" hidden="1" customWidth="1"/>
    <col min="11272" max="11272" width="4.77734375" style="10" customWidth="1"/>
    <col min="11273" max="11273" width="7.44140625" style="10" customWidth="1"/>
    <col min="11274" max="11274" width="5.109375" style="10" customWidth="1"/>
    <col min="11275" max="11275" width="7.44140625" style="10" customWidth="1"/>
    <col min="11276" max="11276" width="3.77734375" style="10" bestFit="1" customWidth="1"/>
    <col min="11277" max="11279" width="4.77734375" style="10" bestFit="1" customWidth="1"/>
    <col min="11280" max="11281" width="3.77734375" style="10" bestFit="1" customWidth="1"/>
    <col min="11282" max="11282" width="3.33203125" style="10" bestFit="1" customWidth="1"/>
    <col min="11283" max="11286" width="4.77734375" style="10" bestFit="1" customWidth="1"/>
    <col min="11287" max="11287" width="4" style="10" bestFit="1" customWidth="1"/>
    <col min="11288" max="11288" width="5" style="10" bestFit="1" customWidth="1"/>
    <col min="11289" max="11493" width="9.33203125" style="10"/>
    <col min="11494" max="11494" width="5" style="10" bestFit="1" customWidth="1"/>
    <col min="11495" max="11495" width="7" style="10" bestFit="1" customWidth="1"/>
    <col min="11496" max="11496" width="9.33203125" style="10"/>
    <col min="11497" max="11497" width="22" style="10" customWidth="1"/>
    <col min="11498" max="11498" width="3.33203125" style="10" bestFit="1" customWidth="1"/>
    <col min="11499" max="11499" width="8" style="10" bestFit="1" customWidth="1"/>
    <col min="11500" max="11500" width="6" style="10" bestFit="1" customWidth="1"/>
    <col min="11501" max="11501" width="6.109375" style="10" bestFit="1" customWidth="1"/>
    <col min="11502" max="11502" width="6" style="10" bestFit="1" customWidth="1"/>
    <col min="11503" max="11503" width="6.109375" style="10" bestFit="1" customWidth="1"/>
    <col min="11504" max="11504" width="5.109375" style="10" bestFit="1" customWidth="1"/>
    <col min="11505" max="11505" width="8.109375" style="10" bestFit="1" customWidth="1"/>
    <col min="11506" max="11527" width="0" style="10" hidden="1" customWidth="1"/>
    <col min="11528" max="11528" width="4.77734375" style="10" customWidth="1"/>
    <col min="11529" max="11529" width="7.44140625" style="10" customWidth="1"/>
    <col min="11530" max="11530" width="5.109375" style="10" customWidth="1"/>
    <col min="11531" max="11531" width="7.44140625" style="10" customWidth="1"/>
    <col min="11532" max="11532" width="3.77734375" style="10" bestFit="1" customWidth="1"/>
    <col min="11533" max="11535" width="4.77734375" style="10" bestFit="1" customWidth="1"/>
    <col min="11536" max="11537" width="3.77734375" style="10" bestFit="1" customWidth="1"/>
    <col min="11538" max="11538" width="3.33203125" style="10" bestFit="1" customWidth="1"/>
    <col min="11539" max="11542" width="4.77734375" style="10" bestFit="1" customWidth="1"/>
    <col min="11543" max="11543" width="4" style="10" bestFit="1" customWidth="1"/>
    <col min="11544" max="11544" width="5" style="10" bestFit="1" customWidth="1"/>
    <col min="11545" max="11749" width="9.33203125" style="10"/>
    <col min="11750" max="11750" width="5" style="10" bestFit="1" customWidth="1"/>
    <col min="11751" max="11751" width="7" style="10" bestFit="1" customWidth="1"/>
    <col min="11752" max="11752" width="9.33203125" style="10"/>
    <col min="11753" max="11753" width="22" style="10" customWidth="1"/>
    <col min="11754" max="11754" width="3.33203125" style="10" bestFit="1" customWidth="1"/>
    <col min="11755" max="11755" width="8" style="10" bestFit="1" customWidth="1"/>
    <col min="11756" max="11756" width="6" style="10" bestFit="1" customWidth="1"/>
    <col min="11757" max="11757" width="6.109375" style="10" bestFit="1" customWidth="1"/>
    <col min="11758" max="11758" width="6" style="10" bestFit="1" customWidth="1"/>
    <col min="11759" max="11759" width="6.109375" style="10" bestFit="1" customWidth="1"/>
    <col min="11760" max="11760" width="5.109375" style="10" bestFit="1" customWidth="1"/>
    <col min="11761" max="11761" width="8.109375" style="10" bestFit="1" customWidth="1"/>
    <col min="11762" max="11783" width="0" style="10" hidden="1" customWidth="1"/>
    <col min="11784" max="11784" width="4.77734375" style="10" customWidth="1"/>
    <col min="11785" max="11785" width="7.44140625" style="10" customWidth="1"/>
    <col min="11786" max="11786" width="5.109375" style="10" customWidth="1"/>
    <col min="11787" max="11787" width="7.44140625" style="10" customWidth="1"/>
    <col min="11788" max="11788" width="3.77734375" style="10" bestFit="1" customWidth="1"/>
    <col min="11789" max="11791" width="4.77734375" style="10" bestFit="1" customWidth="1"/>
    <col min="11792" max="11793" width="3.77734375" style="10" bestFit="1" customWidth="1"/>
    <col min="11794" max="11794" width="3.33203125" style="10" bestFit="1" customWidth="1"/>
    <col min="11795" max="11798" width="4.77734375" style="10" bestFit="1" customWidth="1"/>
    <col min="11799" max="11799" width="4" style="10" bestFit="1" customWidth="1"/>
    <col min="11800" max="11800" width="5" style="10" bestFit="1" customWidth="1"/>
    <col min="11801" max="12005" width="9.33203125" style="10"/>
    <col min="12006" max="12006" width="5" style="10" bestFit="1" customWidth="1"/>
    <col min="12007" max="12007" width="7" style="10" bestFit="1" customWidth="1"/>
    <col min="12008" max="12008" width="9.33203125" style="10"/>
    <col min="12009" max="12009" width="22" style="10" customWidth="1"/>
    <col min="12010" max="12010" width="3.33203125" style="10" bestFit="1" customWidth="1"/>
    <col min="12011" max="12011" width="8" style="10" bestFit="1" customWidth="1"/>
    <col min="12012" max="12012" width="6" style="10" bestFit="1" customWidth="1"/>
    <col min="12013" max="12013" width="6.109375" style="10" bestFit="1" customWidth="1"/>
    <col min="12014" max="12014" width="6" style="10" bestFit="1" customWidth="1"/>
    <col min="12015" max="12015" width="6.109375" style="10" bestFit="1" customWidth="1"/>
    <col min="12016" max="12016" width="5.109375" style="10" bestFit="1" customWidth="1"/>
    <col min="12017" max="12017" width="8.109375" style="10" bestFit="1" customWidth="1"/>
    <col min="12018" max="12039" width="0" style="10" hidden="1" customWidth="1"/>
    <col min="12040" max="12040" width="4.77734375" style="10" customWidth="1"/>
    <col min="12041" max="12041" width="7.44140625" style="10" customWidth="1"/>
    <col min="12042" max="12042" width="5.109375" style="10" customWidth="1"/>
    <col min="12043" max="12043" width="7.44140625" style="10" customWidth="1"/>
    <col min="12044" max="12044" width="3.77734375" style="10" bestFit="1" customWidth="1"/>
    <col min="12045" max="12047" width="4.77734375" style="10" bestFit="1" customWidth="1"/>
    <col min="12048" max="12049" width="3.77734375" style="10" bestFit="1" customWidth="1"/>
    <col min="12050" max="12050" width="3.33203125" style="10" bestFit="1" customWidth="1"/>
    <col min="12051" max="12054" width="4.77734375" style="10" bestFit="1" customWidth="1"/>
    <col min="12055" max="12055" width="4" style="10" bestFit="1" customWidth="1"/>
    <col min="12056" max="12056" width="5" style="10" bestFit="1" customWidth="1"/>
    <col min="12057" max="12261" width="9.33203125" style="10"/>
    <col min="12262" max="12262" width="5" style="10" bestFit="1" customWidth="1"/>
    <col min="12263" max="12263" width="7" style="10" bestFit="1" customWidth="1"/>
    <col min="12264" max="12264" width="9.33203125" style="10"/>
    <col min="12265" max="12265" width="22" style="10" customWidth="1"/>
    <col min="12266" max="12266" width="3.33203125" style="10" bestFit="1" customWidth="1"/>
    <col min="12267" max="12267" width="8" style="10" bestFit="1" customWidth="1"/>
    <col min="12268" max="12268" width="6" style="10" bestFit="1" customWidth="1"/>
    <col min="12269" max="12269" width="6.109375" style="10" bestFit="1" customWidth="1"/>
    <col min="12270" max="12270" width="6" style="10" bestFit="1" customWidth="1"/>
    <col min="12271" max="12271" width="6.109375" style="10" bestFit="1" customWidth="1"/>
    <col min="12272" max="12272" width="5.109375" style="10" bestFit="1" customWidth="1"/>
    <col min="12273" max="12273" width="8.109375" style="10" bestFit="1" customWidth="1"/>
    <col min="12274" max="12295" width="0" style="10" hidden="1" customWidth="1"/>
    <col min="12296" max="12296" width="4.77734375" style="10" customWidth="1"/>
    <col min="12297" max="12297" width="7.44140625" style="10" customWidth="1"/>
    <col min="12298" max="12298" width="5.109375" style="10" customWidth="1"/>
    <col min="12299" max="12299" width="7.44140625" style="10" customWidth="1"/>
    <col min="12300" max="12300" width="3.77734375" style="10" bestFit="1" customWidth="1"/>
    <col min="12301" max="12303" width="4.77734375" style="10" bestFit="1" customWidth="1"/>
    <col min="12304" max="12305" width="3.77734375" style="10" bestFit="1" customWidth="1"/>
    <col min="12306" max="12306" width="3.33203125" style="10" bestFit="1" customWidth="1"/>
    <col min="12307" max="12310" width="4.77734375" style="10" bestFit="1" customWidth="1"/>
    <col min="12311" max="12311" width="4" style="10" bestFit="1" customWidth="1"/>
    <col min="12312" max="12312" width="5" style="10" bestFit="1" customWidth="1"/>
    <col min="12313" max="12517" width="9.33203125" style="10"/>
    <col min="12518" max="12518" width="5" style="10" bestFit="1" customWidth="1"/>
    <col min="12519" max="12519" width="7" style="10" bestFit="1" customWidth="1"/>
    <col min="12520" max="12520" width="9.33203125" style="10"/>
    <col min="12521" max="12521" width="22" style="10" customWidth="1"/>
    <col min="12522" max="12522" width="3.33203125" style="10" bestFit="1" customWidth="1"/>
    <col min="12523" max="12523" width="8" style="10" bestFit="1" customWidth="1"/>
    <col min="12524" max="12524" width="6" style="10" bestFit="1" customWidth="1"/>
    <col min="12525" max="12525" width="6.109375" style="10" bestFit="1" customWidth="1"/>
    <col min="12526" max="12526" width="6" style="10" bestFit="1" customWidth="1"/>
    <col min="12527" max="12527" width="6.109375" style="10" bestFit="1" customWidth="1"/>
    <col min="12528" max="12528" width="5.109375" style="10" bestFit="1" customWidth="1"/>
    <col min="12529" max="12529" width="8.109375" style="10" bestFit="1" customWidth="1"/>
    <col min="12530" max="12551" width="0" style="10" hidden="1" customWidth="1"/>
    <col min="12552" max="12552" width="4.77734375" style="10" customWidth="1"/>
    <col min="12553" max="12553" width="7.44140625" style="10" customWidth="1"/>
    <col min="12554" max="12554" width="5.109375" style="10" customWidth="1"/>
    <col min="12555" max="12555" width="7.44140625" style="10" customWidth="1"/>
    <col min="12556" max="12556" width="3.77734375" style="10" bestFit="1" customWidth="1"/>
    <col min="12557" max="12559" width="4.77734375" style="10" bestFit="1" customWidth="1"/>
    <col min="12560" max="12561" width="3.77734375" style="10" bestFit="1" customWidth="1"/>
    <col min="12562" max="12562" width="3.33203125" style="10" bestFit="1" customWidth="1"/>
    <col min="12563" max="12566" width="4.77734375" style="10" bestFit="1" customWidth="1"/>
    <col min="12567" max="12567" width="4" style="10" bestFit="1" customWidth="1"/>
    <col min="12568" max="12568" width="5" style="10" bestFit="1" customWidth="1"/>
    <col min="12569" max="12773" width="9.33203125" style="10"/>
    <col min="12774" max="12774" width="5" style="10" bestFit="1" customWidth="1"/>
    <col min="12775" max="12775" width="7" style="10" bestFit="1" customWidth="1"/>
    <col min="12776" max="12776" width="9.33203125" style="10"/>
    <col min="12777" max="12777" width="22" style="10" customWidth="1"/>
    <col min="12778" max="12778" width="3.33203125" style="10" bestFit="1" customWidth="1"/>
    <col min="12779" max="12779" width="8" style="10" bestFit="1" customWidth="1"/>
    <col min="12780" max="12780" width="6" style="10" bestFit="1" customWidth="1"/>
    <col min="12781" max="12781" width="6.109375" style="10" bestFit="1" customWidth="1"/>
    <col min="12782" max="12782" width="6" style="10" bestFit="1" customWidth="1"/>
    <col min="12783" max="12783" width="6.109375" style="10" bestFit="1" customWidth="1"/>
    <col min="12784" max="12784" width="5.109375" style="10" bestFit="1" customWidth="1"/>
    <col min="12785" max="12785" width="8.109375" style="10" bestFit="1" customWidth="1"/>
    <col min="12786" max="12807" width="0" style="10" hidden="1" customWidth="1"/>
    <col min="12808" max="12808" width="4.77734375" style="10" customWidth="1"/>
    <col min="12809" max="12809" width="7.44140625" style="10" customWidth="1"/>
    <col min="12810" max="12810" width="5.109375" style="10" customWidth="1"/>
    <col min="12811" max="12811" width="7.44140625" style="10" customWidth="1"/>
    <col min="12812" max="12812" width="3.77734375" style="10" bestFit="1" customWidth="1"/>
    <col min="12813" max="12815" width="4.77734375" style="10" bestFit="1" customWidth="1"/>
    <col min="12816" max="12817" width="3.77734375" style="10" bestFit="1" customWidth="1"/>
    <col min="12818" max="12818" width="3.33203125" style="10" bestFit="1" customWidth="1"/>
    <col min="12819" max="12822" width="4.77734375" style="10" bestFit="1" customWidth="1"/>
    <col min="12823" max="12823" width="4" style="10" bestFit="1" customWidth="1"/>
    <col min="12824" max="12824" width="5" style="10" bestFit="1" customWidth="1"/>
    <col min="12825" max="13029" width="9.33203125" style="10"/>
    <col min="13030" max="13030" width="5" style="10" bestFit="1" customWidth="1"/>
    <col min="13031" max="13031" width="7" style="10" bestFit="1" customWidth="1"/>
    <col min="13032" max="13032" width="9.33203125" style="10"/>
    <col min="13033" max="13033" width="22" style="10" customWidth="1"/>
    <col min="13034" max="13034" width="3.33203125" style="10" bestFit="1" customWidth="1"/>
    <col min="13035" max="13035" width="8" style="10" bestFit="1" customWidth="1"/>
    <col min="13036" max="13036" width="6" style="10" bestFit="1" customWidth="1"/>
    <col min="13037" max="13037" width="6.109375" style="10" bestFit="1" customWidth="1"/>
    <col min="13038" max="13038" width="6" style="10" bestFit="1" customWidth="1"/>
    <col min="13039" max="13039" width="6.109375" style="10" bestFit="1" customWidth="1"/>
    <col min="13040" max="13040" width="5.109375" style="10" bestFit="1" customWidth="1"/>
    <col min="13041" max="13041" width="8.109375" style="10" bestFit="1" customWidth="1"/>
    <col min="13042" max="13063" width="0" style="10" hidden="1" customWidth="1"/>
    <col min="13064" max="13064" width="4.77734375" style="10" customWidth="1"/>
    <col min="13065" max="13065" width="7.44140625" style="10" customWidth="1"/>
    <col min="13066" max="13066" width="5.109375" style="10" customWidth="1"/>
    <col min="13067" max="13067" width="7.44140625" style="10" customWidth="1"/>
    <col min="13068" max="13068" width="3.77734375" style="10" bestFit="1" customWidth="1"/>
    <col min="13069" max="13071" width="4.77734375" style="10" bestFit="1" customWidth="1"/>
    <col min="13072" max="13073" width="3.77734375" style="10" bestFit="1" customWidth="1"/>
    <col min="13074" max="13074" width="3.33203125" style="10" bestFit="1" customWidth="1"/>
    <col min="13075" max="13078" width="4.77734375" style="10" bestFit="1" customWidth="1"/>
    <col min="13079" max="13079" width="4" style="10" bestFit="1" customWidth="1"/>
    <col min="13080" max="13080" width="5" style="10" bestFit="1" customWidth="1"/>
    <col min="13081" max="13285" width="9.33203125" style="10"/>
    <col min="13286" max="13286" width="5" style="10" bestFit="1" customWidth="1"/>
    <col min="13287" max="13287" width="7" style="10" bestFit="1" customWidth="1"/>
    <col min="13288" max="13288" width="9.33203125" style="10"/>
    <col min="13289" max="13289" width="22" style="10" customWidth="1"/>
    <col min="13290" max="13290" width="3.33203125" style="10" bestFit="1" customWidth="1"/>
    <col min="13291" max="13291" width="8" style="10" bestFit="1" customWidth="1"/>
    <col min="13292" max="13292" width="6" style="10" bestFit="1" customWidth="1"/>
    <col min="13293" max="13293" width="6.109375" style="10" bestFit="1" customWidth="1"/>
    <col min="13294" max="13294" width="6" style="10" bestFit="1" customWidth="1"/>
    <col min="13295" max="13295" width="6.109375" style="10" bestFit="1" customWidth="1"/>
    <col min="13296" max="13296" width="5.109375" style="10" bestFit="1" customWidth="1"/>
    <col min="13297" max="13297" width="8.109375" style="10" bestFit="1" customWidth="1"/>
    <col min="13298" max="13319" width="0" style="10" hidden="1" customWidth="1"/>
    <col min="13320" max="13320" width="4.77734375" style="10" customWidth="1"/>
    <col min="13321" max="13321" width="7.44140625" style="10" customWidth="1"/>
    <col min="13322" max="13322" width="5.109375" style="10" customWidth="1"/>
    <col min="13323" max="13323" width="7.44140625" style="10" customWidth="1"/>
    <col min="13324" max="13324" width="3.77734375" style="10" bestFit="1" customWidth="1"/>
    <col min="13325" max="13327" width="4.77734375" style="10" bestFit="1" customWidth="1"/>
    <col min="13328" max="13329" width="3.77734375" style="10" bestFit="1" customWidth="1"/>
    <col min="13330" max="13330" width="3.33203125" style="10" bestFit="1" customWidth="1"/>
    <col min="13331" max="13334" width="4.77734375" style="10" bestFit="1" customWidth="1"/>
    <col min="13335" max="13335" width="4" style="10" bestFit="1" customWidth="1"/>
    <col min="13336" max="13336" width="5" style="10" bestFit="1" customWidth="1"/>
    <col min="13337" max="13541" width="9.33203125" style="10"/>
    <col min="13542" max="13542" width="5" style="10" bestFit="1" customWidth="1"/>
    <col min="13543" max="13543" width="7" style="10" bestFit="1" customWidth="1"/>
    <col min="13544" max="13544" width="9.33203125" style="10"/>
    <col min="13545" max="13545" width="22" style="10" customWidth="1"/>
    <col min="13546" max="13546" width="3.33203125" style="10" bestFit="1" customWidth="1"/>
    <col min="13547" max="13547" width="8" style="10" bestFit="1" customWidth="1"/>
    <col min="13548" max="13548" width="6" style="10" bestFit="1" customWidth="1"/>
    <col min="13549" max="13549" width="6.109375" style="10" bestFit="1" customWidth="1"/>
    <col min="13550" max="13550" width="6" style="10" bestFit="1" customWidth="1"/>
    <col min="13551" max="13551" width="6.109375" style="10" bestFit="1" customWidth="1"/>
    <col min="13552" max="13552" width="5.109375" style="10" bestFit="1" customWidth="1"/>
    <col min="13553" max="13553" width="8.109375" style="10" bestFit="1" customWidth="1"/>
    <col min="13554" max="13575" width="0" style="10" hidden="1" customWidth="1"/>
    <col min="13576" max="13576" width="4.77734375" style="10" customWidth="1"/>
    <col min="13577" max="13577" width="7.44140625" style="10" customWidth="1"/>
    <col min="13578" max="13578" width="5.109375" style="10" customWidth="1"/>
    <col min="13579" max="13579" width="7.44140625" style="10" customWidth="1"/>
    <col min="13580" max="13580" width="3.77734375" style="10" bestFit="1" customWidth="1"/>
    <col min="13581" max="13583" width="4.77734375" style="10" bestFit="1" customWidth="1"/>
    <col min="13584" max="13585" width="3.77734375" style="10" bestFit="1" customWidth="1"/>
    <col min="13586" max="13586" width="3.33203125" style="10" bestFit="1" customWidth="1"/>
    <col min="13587" max="13590" width="4.77734375" style="10" bestFit="1" customWidth="1"/>
    <col min="13591" max="13591" width="4" style="10" bestFit="1" customWidth="1"/>
    <col min="13592" max="13592" width="5" style="10" bestFit="1" customWidth="1"/>
    <col min="13593" max="13797" width="9.33203125" style="10"/>
    <col min="13798" max="13798" width="5" style="10" bestFit="1" customWidth="1"/>
    <col min="13799" max="13799" width="7" style="10" bestFit="1" customWidth="1"/>
    <col min="13800" max="13800" width="9.33203125" style="10"/>
    <col min="13801" max="13801" width="22" style="10" customWidth="1"/>
    <col min="13802" max="13802" width="3.33203125" style="10" bestFit="1" customWidth="1"/>
    <col min="13803" max="13803" width="8" style="10" bestFit="1" customWidth="1"/>
    <col min="13804" max="13804" width="6" style="10" bestFit="1" customWidth="1"/>
    <col min="13805" max="13805" width="6.109375" style="10" bestFit="1" customWidth="1"/>
    <col min="13806" max="13806" width="6" style="10" bestFit="1" customWidth="1"/>
    <col min="13807" max="13807" width="6.109375" style="10" bestFit="1" customWidth="1"/>
    <col min="13808" max="13808" width="5.109375" style="10" bestFit="1" customWidth="1"/>
    <col min="13809" max="13809" width="8.109375" style="10" bestFit="1" customWidth="1"/>
    <col min="13810" max="13831" width="0" style="10" hidden="1" customWidth="1"/>
    <col min="13832" max="13832" width="4.77734375" style="10" customWidth="1"/>
    <col min="13833" max="13833" width="7.44140625" style="10" customWidth="1"/>
    <col min="13834" max="13834" width="5.109375" style="10" customWidth="1"/>
    <col min="13835" max="13835" width="7.44140625" style="10" customWidth="1"/>
    <col min="13836" max="13836" width="3.77734375" style="10" bestFit="1" customWidth="1"/>
    <col min="13837" max="13839" width="4.77734375" style="10" bestFit="1" customWidth="1"/>
    <col min="13840" max="13841" width="3.77734375" style="10" bestFit="1" customWidth="1"/>
    <col min="13842" max="13842" width="3.33203125" style="10" bestFit="1" customWidth="1"/>
    <col min="13843" max="13846" width="4.77734375" style="10" bestFit="1" customWidth="1"/>
    <col min="13847" max="13847" width="4" style="10" bestFit="1" customWidth="1"/>
    <col min="13848" max="13848" width="5" style="10" bestFit="1" customWidth="1"/>
    <col min="13849" max="14053" width="9.33203125" style="10"/>
    <col min="14054" max="14054" width="5" style="10" bestFit="1" customWidth="1"/>
    <col min="14055" max="14055" width="7" style="10" bestFit="1" customWidth="1"/>
    <col min="14056" max="14056" width="9.33203125" style="10"/>
    <col min="14057" max="14057" width="22" style="10" customWidth="1"/>
    <col min="14058" max="14058" width="3.33203125" style="10" bestFit="1" customWidth="1"/>
    <col min="14059" max="14059" width="8" style="10" bestFit="1" customWidth="1"/>
    <col min="14060" max="14060" width="6" style="10" bestFit="1" customWidth="1"/>
    <col min="14061" max="14061" width="6.109375" style="10" bestFit="1" customWidth="1"/>
    <col min="14062" max="14062" width="6" style="10" bestFit="1" customWidth="1"/>
    <col min="14063" max="14063" width="6.109375" style="10" bestFit="1" customWidth="1"/>
    <col min="14064" max="14064" width="5.109375" style="10" bestFit="1" customWidth="1"/>
    <col min="14065" max="14065" width="8.109375" style="10" bestFit="1" customWidth="1"/>
    <col min="14066" max="14087" width="0" style="10" hidden="1" customWidth="1"/>
    <col min="14088" max="14088" width="4.77734375" style="10" customWidth="1"/>
    <col min="14089" max="14089" width="7.44140625" style="10" customWidth="1"/>
    <col min="14090" max="14090" width="5.109375" style="10" customWidth="1"/>
    <col min="14091" max="14091" width="7.44140625" style="10" customWidth="1"/>
    <col min="14092" max="14092" width="3.77734375" style="10" bestFit="1" customWidth="1"/>
    <col min="14093" max="14095" width="4.77734375" style="10" bestFit="1" customWidth="1"/>
    <col min="14096" max="14097" width="3.77734375" style="10" bestFit="1" customWidth="1"/>
    <col min="14098" max="14098" width="3.33203125" style="10" bestFit="1" customWidth="1"/>
    <col min="14099" max="14102" width="4.77734375" style="10" bestFit="1" customWidth="1"/>
    <col min="14103" max="14103" width="4" style="10" bestFit="1" customWidth="1"/>
    <col min="14104" max="14104" width="5" style="10" bestFit="1" customWidth="1"/>
    <col min="14105" max="14309" width="9.33203125" style="10"/>
    <col min="14310" max="14310" width="5" style="10" bestFit="1" customWidth="1"/>
    <col min="14311" max="14311" width="7" style="10" bestFit="1" customWidth="1"/>
    <col min="14312" max="14312" width="9.33203125" style="10"/>
    <col min="14313" max="14313" width="22" style="10" customWidth="1"/>
    <col min="14314" max="14314" width="3.33203125" style="10" bestFit="1" customWidth="1"/>
    <col min="14315" max="14315" width="8" style="10" bestFit="1" customWidth="1"/>
    <col min="14316" max="14316" width="6" style="10" bestFit="1" customWidth="1"/>
    <col min="14317" max="14317" width="6.109375" style="10" bestFit="1" customWidth="1"/>
    <col min="14318" max="14318" width="6" style="10" bestFit="1" customWidth="1"/>
    <col min="14319" max="14319" width="6.109375" style="10" bestFit="1" customWidth="1"/>
    <col min="14320" max="14320" width="5.109375" style="10" bestFit="1" customWidth="1"/>
    <col min="14321" max="14321" width="8.109375" style="10" bestFit="1" customWidth="1"/>
    <col min="14322" max="14343" width="0" style="10" hidden="1" customWidth="1"/>
    <col min="14344" max="14344" width="4.77734375" style="10" customWidth="1"/>
    <col min="14345" max="14345" width="7.44140625" style="10" customWidth="1"/>
    <col min="14346" max="14346" width="5.109375" style="10" customWidth="1"/>
    <col min="14347" max="14347" width="7.44140625" style="10" customWidth="1"/>
    <col min="14348" max="14348" width="3.77734375" style="10" bestFit="1" customWidth="1"/>
    <col min="14349" max="14351" width="4.77734375" style="10" bestFit="1" customWidth="1"/>
    <col min="14352" max="14353" width="3.77734375" style="10" bestFit="1" customWidth="1"/>
    <col min="14354" max="14354" width="3.33203125" style="10" bestFit="1" customWidth="1"/>
    <col min="14355" max="14358" width="4.77734375" style="10" bestFit="1" customWidth="1"/>
    <col min="14359" max="14359" width="4" style="10" bestFit="1" customWidth="1"/>
    <col min="14360" max="14360" width="5" style="10" bestFit="1" customWidth="1"/>
    <col min="14361" max="14565" width="9.33203125" style="10"/>
    <col min="14566" max="14566" width="5" style="10" bestFit="1" customWidth="1"/>
    <col min="14567" max="14567" width="7" style="10" bestFit="1" customWidth="1"/>
    <col min="14568" max="14568" width="9.33203125" style="10"/>
    <col min="14569" max="14569" width="22" style="10" customWidth="1"/>
    <col min="14570" max="14570" width="3.33203125" style="10" bestFit="1" customWidth="1"/>
    <col min="14571" max="14571" width="8" style="10" bestFit="1" customWidth="1"/>
    <col min="14572" max="14572" width="6" style="10" bestFit="1" customWidth="1"/>
    <col min="14573" max="14573" width="6.109375" style="10" bestFit="1" customWidth="1"/>
    <col min="14574" max="14574" width="6" style="10" bestFit="1" customWidth="1"/>
    <col min="14575" max="14575" width="6.109375" style="10" bestFit="1" customWidth="1"/>
    <col min="14576" max="14576" width="5.109375" style="10" bestFit="1" customWidth="1"/>
    <col min="14577" max="14577" width="8.109375" style="10" bestFit="1" customWidth="1"/>
    <col min="14578" max="14599" width="0" style="10" hidden="1" customWidth="1"/>
    <col min="14600" max="14600" width="4.77734375" style="10" customWidth="1"/>
    <col min="14601" max="14601" width="7.44140625" style="10" customWidth="1"/>
    <col min="14602" max="14602" width="5.109375" style="10" customWidth="1"/>
    <col min="14603" max="14603" width="7.44140625" style="10" customWidth="1"/>
    <col min="14604" max="14604" width="3.77734375" style="10" bestFit="1" customWidth="1"/>
    <col min="14605" max="14607" width="4.77734375" style="10" bestFit="1" customWidth="1"/>
    <col min="14608" max="14609" width="3.77734375" style="10" bestFit="1" customWidth="1"/>
    <col min="14610" max="14610" width="3.33203125" style="10" bestFit="1" customWidth="1"/>
    <col min="14611" max="14614" width="4.77734375" style="10" bestFit="1" customWidth="1"/>
    <col min="14615" max="14615" width="4" style="10" bestFit="1" customWidth="1"/>
    <col min="14616" max="14616" width="5" style="10" bestFit="1" customWidth="1"/>
    <col min="14617" max="14821" width="9.33203125" style="10"/>
    <col min="14822" max="14822" width="5" style="10" bestFit="1" customWidth="1"/>
    <col min="14823" max="14823" width="7" style="10" bestFit="1" customWidth="1"/>
    <col min="14824" max="14824" width="9.33203125" style="10"/>
    <col min="14825" max="14825" width="22" style="10" customWidth="1"/>
    <col min="14826" max="14826" width="3.33203125" style="10" bestFit="1" customWidth="1"/>
    <col min="14827" max="14827" width="8" style="10" bestFit="1" customWidth="1"/>
    <col min="14828" max="14828" width="6" style="10" bestFit="1" customWidth="1"/>
    <col min="14829" max="14829" width="6.109375" style="10" bestFit="1" customWidth="1"/>
    <col min="14830" max="14830" width="6" style="10" bestFit="1" customWidth="1"/>
    <col min="14831" max="14831" width="6.109375" style="10" bestFit="1" customWidth="1"/>
    <col min="14832" max="14832" width="5.109375" style="10" bestFit="1" customWidth="1"/>
    <col min="14833" max="14833" width="8.109375" style="10" bestFit="1" customWidth="1"/>
    <col min="14834" max="14855" width="0" style="10" hidden="1" customWidth="1"/>
    <col min="14856" max="14856" width="4.77734375" style="10" customWidth="1"/>
    <col min="14857" max="14857" width="7.44140625" style="10" customWidth="1"/>
    <col min="14858" max="14858" width="5.109375" style="10" customWidth="1"/>
    <col min="14859" max="14859" width="7.44140625" style="10" customWidth="1"/>
    <col min="14860" max="14860" width="3.77734375" style="10" bestFit="1" customWidth="1"/>
    <col min="14861" max="14863" width="4.77734375" style="10" bestFit="1" customWidth="1"/>
    <col min="14864" max="14865" width="3.77734375" style="10" bestFit="1" customWidth="1"/>
    <col min="14866" max="14866" width="3.33203125" style="10" bestFit="1" customWidth="1"/>
    <col min="14867" max="14870" width="4.77734375" style="10" bestFit="1" customWidth="1"/>
    <col min="14871" max="14871" width="4" style="10" bestFit="1" customWidth="1"/>
    <col min="14872" max="14872" width="5" style="10" bestFit="1" customWidth="1"/>
    <col min="14873" max="15077" width="9.33203125" style="10"/>
    <col min="15078" max="15078" width="5" style="10" bestFit="1" customWidth="1"/>
    <col min="15079" max="15079" width="7" style="10" bestFit="1" customWidth="1"/>
    <col min="15080" max="15080" width="9.33203125" style="10"/>
    <col min="15081" max="15081" width="22" style="10" customWidth="1"/>
    <col min="15082" max="15082" width="3.33203125" style="10" bestFit="1" customWidth="1"/>
    <col min="15083" max="15083" width="8" style="10" bestFit="1" customWidth="1"/>
    <col min="15084" max="15084" width="6" style="10" bestFit="1" customWidth="1"/>
    <col min="15085" max="15085" width="6.109375" style="10" bestFit="1" customWidth="1"/>
    <col min="15086" max="15086" width="6" style="10" bestFit="1" customWidth="1"/>
    <col min="15087" max="15087" width="6.109375" style="10" bestFit="1" customWidth="1"/>
    <col min="15088" max="15088" width="5.109375" style="10" bestFit="1" customWidth="1"/>
    <col min="15089" max="15089" width="8.109375" style="10" bestFit="1" customWidth="1"/>
    <col min="15090" max="15111" width="0" style="10" hidden="1" customWidth="1"/>
    <col min="15112" max="15112" width="4.77734375" style="10" customWidth="1"/>
    <col min="15113" max="15113" width="7.44140625" style="10" customWidth="1"/>
    <col min="15114" max="15114" width="5.109375" style="10" customWidth="1"/>
    <col min="15115" max="15115" width="7.44140625" style="10" customWidth="1"/>
    <col min="15116" max="15116" width="3.77734375" style="10" bestFit="1" customWidth="1"/>
    <col min="15117" max="15119" width="4.77734375" style="10" bestFit="1" customWidth="1"/>
    <col min="15120" max="15121" width="3.77734375" style="10" bestFit="1" customWidth="1"/>
    <col min="15122" max="15122" width="3.33203125" style="10" bestFit="1" customWidth="1"/>
    <col min="15123" max="15126" width="4.77734375" style="10" bestFit="1" customWidth="1"/>
    <col min="15127" max="15127" width="4" style="10" bestFit="1" customWidth="1"/>
    <col min="15128" max="15128" width="5" style="10" bestFit="1" customWidth="1"/>
    <col min="15129" max="15333" width="9.33203125" style="10"/>
    <col min="15334" max="15334" width="5" style="10" bestFit="1" customWidth="1"/>
    <col min="15335" max="15335" width="7" style="10" bestFit="1" customWidth="1"/>
    <col min="15336" max="15336" width="9.33203125" style="10"/>
    <col min="15337" max="15337" width="22" style="10" customWidth="1"/>
    <col min="15338" max="15338" width="3.33203125" style="10" bestFit="1" customWidth="1"/>
    <col min="15339" max="15339" width="8" style="10" bestFit="1" customWidth="1"/>
    <col min="15340" max="15340" width="6" style="10" bestFit="1" customWidth="1"/>
    <col min="15341" max="15341" width="6.109375" style="10" bestFit="1" customWidth="1"/>
    <col min="15342" max="15342" width="6" style="10" bestFit="1" customWidth="1"/>
    <col min="15343" max="15343" width="6.109375" style="10" bestFit="1" customWidth="1"/>
    <col min="15344" max="15344" width="5.109375" style="10" bestFit="1" customWidth="1"/>
    <col min="15345" max="15345" width="8.109375" style="10" bestFit="1" customWidth="1"/>
    <col min="15346" max="15367" width="0" style="10" hidden="1" customWidth="1"/>
    <col min="15368" max="15368" width="4.77734375" style="10" customWidth="1"/>
    <col min="15369" max="15369" width="7.44140625" style="10" customWidth="1"/>
    <col min="15370" max="15370" width="5.109375" style="10" customWidth="1"/>
    <col min="15371" max="15371" width="7.44140625" style="10" customWidth="1"/>
    <col min="15372" max="15372" width="3.77734375" style="10" bestFit="1" customWidth="1"/>
    <col min="15373" max="15375" width="4.77734375" style="10" bestFit="1" customWidth="1"/>
    <col min="15376" max="15377" width="3.77734375" style="10" bestFit="1" customWidth="1"/>
    <col min="15378" max="15378" width="3.33203125" style="10" bestFit="1" customWidth="1"/>
    <col min="15379" max="15382" width="4.77734375" style="10" bestFit="1" customWidth="1"/>
    <col min="15383" max="15383" width="4" style="10" bestFit="1" customWidth="1"/>
    <col min="15384" max="15384" width="5" style="10" bestFit="1" customWidth="1"/>
    <col min="15385" max="15589" width="9.33203125" style="10"/>
    <col min="15590" max="15590" width="5" style="10" bestFit="1" customWidth="1"/>
    <col min="15591" max="15591" width="7" style="10" bestFit="1" customWidth="1"/>
    <col min="15592" max="15592" width="9.33203125" style="10"/>
    <col min="15593" max="15593" width="22" style="10" customWidth="1"/>
    <col min="15594" max="15594" width="3.33203125" style="10" bestFit="1" customWidth="1"/>
    <col min="15595" max="15595" width="8" style="10" bestFit="1" customWidth="1"/>
    <col min="15596" max="15596" width="6" style="10" bestFit="1" customWidth="1"/>
    <col min="15597" max="15597" width="6.109375" style="10" bestFit="1" customWidth="1"/>
    <col min="15598" max="15598" width="6" style="10" bestFit="1" customWidth="1"/>
    <col min="15599" max="15599" width="6.109375" style="10" bestFit="1" customWidth="1"/>
    <col min="15600" max="15600" width="5.109375" style="10" bestFit="1" customWidth="1"/>
    <col min="15601" max="15601" width="8.109375" style="10" bestFit="1" customWidth="1"/>
    <col min="15602" max="15623" width="0" style="10" hidden="1" customWidth="1"/>
    <col min="15624" max="15624" width="4.77734375" style="10" customWidth="1"/>
    <col min="15625" max="15625" width="7.44140625" style="10" customWidth="1"/>
    <col min="15626" max="15626" width="5.109375" style="10" customWidth="1"/>
    <col min="15627" max="15627" width="7.44140625" style="10" customWidth="1"/>
    <col min="15628" max="15628" width="3.77734375" style="10" bestFit="1" customWidth="1"/>
    <col min="15629" max="15631" width="4.77734375" style="10" bestFit="1" customWidth="1"/>
    <col min="15632" max="15633" width="3.77734375" style="10" bestFit="1" customWidth="1"/>
    <col min="15634" max="15634" width="3.33203125" style="10" bestFit="1" customWidth="1"/>
    <col min="15635" max="15638" width="4.77734375" style="10" bestFit="1" customWidth="1"/>
    <col min="15639" max="15639" width="4" style="10" bestFit="1" customWidth="1"/>
    <col min="15640" max="15640" width="5" style="10" bestFit="1" customWidth="1"/>
    <col min="15641" max="15845" width="9.33203125" style="10"/>
    <col min="15846" max="15846" width="5" style="10" bestFit="1" customWidth="1"/>
    <col min="15847" max="15847" width="7" style="10" bestFit="1" customWidth="1"/>
    <col min="15848" max="15848" width="9.33203125" style="10"/>
    <col min="15849" max="15849" width="22" style="10" customWidth="1"/>
    <col min="15850" max="15850" width="3.33203125" style="10" bestFit="1" customWidth="1"/>
    <col min="15851" max="15851" width="8" style="10" bestFit="1" customWidth="1"/>
    <col min="15852" max="15852" width="6" style="10" bestFit="1" customWidth="1"/>
    <col min="15853" max="15853" width="6.109375" style="10" bestFit="1" customWidth="1"/>
    <col min="15854" max="15854" width="6" style="10" bestFit="1" customWidth="1"/>
    <col min="15855" max="15855" width="6.109375" style="10" bestFit="1" customWidth="1"/>
    <col min="15856" max="15856" width="5.109375" style="10" bestFit="1" customWidth="1"/>
    <col min="15857" max="15857" width="8.109375" style="10" bestFit="1" customWidth="1"/>
    <col min="15858" max="15879" width="0" style="10" hidden="1" customWidth="1"/>
    <col min="15880" max="15880" width="4.77734375" style="10" customWidth="1"/>
    <col min="15881" max="15881" width="7.44140625" style="10" customWidth="1"/>
    <col min="15882" max="15882" width="5.109375" style="10" customWidth="1"/>
    <col min="15883" max="15883" width="7.44140625" style="10" customWidth="1"/>
    <col min="15884" max="15884" width="3.77734375" style="10" bestFit="1" customWidth="1"/>
    <col min="15885" max="15887" width="4.77734375" style="10" bestFit="1" customWidth="1"/>
    <col min="15888" max="15889" width="3.77734375" style="10" bestFit="1" customWidth="1"/>
    <col min="15890" max="15890" width="3.33203125" style="10" bestFit="1" customWidth="1"/>
    <col min="15891" max="15894" width="4.77734375" style="10" bestFit="1" customWidth="1"/>
    <col min="15895" max="15895" width="4" style="10" bestFit="1" customWidth="1"/>
    <col min="15896" max="15896" width="5" style="10" bestFit="1" customWidth="1"/>
    <col min="15897" max="16101" width="9.33203125" style="10"/>
    <col min="16102" max="16102" width="5" style="10" bestFit="1" customWidth="1"/>
    <col min="16103" max="16103" width="7" style="10" bestFit="1" customWidth="1"/>
    <col min="16104" max="16104" width="9.33203125" style="10"/>
    <col min="16105" max="16105" width="22" style="10" customWidth="1"/>
    <col min="16106" max="16106" width="3.33203125" style="10" bestFit="1" customWidth="1"/>
    <col min="16107" max="16107" width="8" style="10" bestFit="1" customWidth="1"/>
    <col min="16108" max="16108" width="6" style="10" bestFit="1" customWidth="1"/>
    <col min="16109" max="16109" width="6.109375" style="10" bestFit="1" customWidth="1"/>
    <col min="16110" max="16110" width="6" style="10" bestFit="1" customWidth="1"/>
    <col min="16111" max="16111" width="6.109375" style="10" bestFit="1" customWidth="1"/>
    <col min="16112" max="16112" width="5.109375" style="10" bestFit="1" customWidth="1"/>
    <col min="16113" max="16113" width="8.109375" style="10" bestFit="1" customWidth="1"/>
    <col min="16114" max="16135" width="0" style="10" hidden="1" customWidth="1"/>
    <col min="16136" max="16136" width="4.77734375" style="10" customWidth="1"/>
    <col min="16137" max="16137" width="7.44140625" style="10" customWidth="1"/>
    <col min="16138" max="16138" width="5.109375" style="10" customWidth="1"/>
    <col min="16139" max="16139" width="7.44140625" style="10" customWidth="1"/>
    <col min="16140" max="16140" width="3.77734375" style="10" bestFit="1" customWidth="1"/>
    <col min="16141" max="16143" width="4.77734375" style="10" bestFit="1" customWidth="1"/>
    <col min="16144" max="16145" width="3.77734375" style="10" bestFit="1" customWidth="1"/>
    <col min="16146" max="16146" width="3.33203125" style="10" bestFit="1" customWidth="1"/>
    <col min="16147" max="16150" width="4.77734375" style="10" bestFit="1" customWidth="1"/>
    <col min="16151" max="16151" width="4" style="10" bestFit="1" customWidth="1"/>
    <col min="16152" max="16152" width="5" style="10" bestFit="1" customWidth="1"/>
    <col min="16153" max="16384" width="9.33203125" style="10"/>
  </cols>
  <sheetData>
    <row r="1" spans="1:24" ht="24" customHeight="1" x14ac:dyDescent="0.2">
      <c r="A1" s="4" t="s">
        <v>2282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</row>
    <row r="2" spans="1:24" s="17" customFormat="1" ht="90" customHeight="1" x14ac:dyDescent="0.2">
      <c r="A2" s="11" t="s">
        <v>1078</v>
      </c>
      <c r="B2" s="11" t="s">
        <v>0</v>
      </c>
      <c r="C2" s="12" t="s">
        <v>1079</v>
      </c>
      <c r="D2" s="11" t="s">
        <v>2</v>
      </c>
      <c r="E2" s="11" t="s">
        <v>1080</v>
      </c>
      <c r="F2" s="13" t="s">
        <v>1081</v>
      </c>
      <c r="G2" s="11" t="s">
        <v>1082</v>
      </c>
      <c r="H2" s="14" t="s">
        <v>1083</v>
      </c>
      <c r="I2" s="11" t="s">
        <v>1084</v>
      </c>
      <c r="J2" s="12" t="s">
        <v>1085</v>
      </c>
      <c r="K2" s="12" t="s">
        <v>1086</v>
      </c>
      <c r="L2" s="12" t="s">
        <v>1087</v>
      </c>
      <c r="M2" s="12" t="s">
        <v>1088</v>
      </c>
      <c r="N2" s="12" t="s">
        <v>1089</v>
      </c>
      <c r="O2" s="12" t="s">
        <v>1090</v>
      </c>
      <c r="P2" s="12" t="s">
        <v>2302</v>
      </c>
      <c r="Q2" s="12" t="s">
        <v>1091</v>
      </c>
      <c r="R2" s="12" t="s">
        <v>1092</v>
      </c>
      <c r="S2" s="12" t="s">
        <v>1093</v>
      </c>
      <c r="T2" s="12" t="s">
        <v>1094</v>
      </c>
      <c r="U2" s="12" t="s">
        <v>1095</v>
      </c>
      <c r="V2" s="12" t="s">
        <v>1096</v>
      </c>
      <c r="W2" s="12" t="s">
        <v>1097</v>
      </c>
      <c r="X2" s="15" t="s">
        <v>1100</v>
      </c>
    </row>
    <row r="3" spans="1:24" s="21" customFormat="1" ht="11" x14ac:dyDescent="0.2">
      <c r="A3" s="18">
        <f t="shared" ref="A3:A34" si="0">ROW()-2</f>
        <v>1</v>
      </c>
      <c r="B3" s="18" t="s">
        <v>14</v>
      </c>
      <c r="C3" s="18" t="s">
        <v>1172</v>
      </c>
      <c r="D3" s="18">
        <v>4</v>
      </c>
      <c r="E3" s="18" t="s">
        <v>1072</v>
      </c>
      <c r="F3" s="18" t="s">
        <v>1103</v>
      </c>
      <c r="G3" s="18">
        <v>1182</v>
      </c>
      <c r="H3" s="18">
        <v>1157</v>
      </c>
      <c r="I3" s="18">
        <v>0</v>
      </c>
      <c r="J3" s="18">
        <v>0</v>
      </c>
      <c r="K3" s="18">
        <v>0</v>
      </c>
      <c r="L3" s="18">
        <v>0</v>
      </c>
      <c r="M3" s="18">
        <v>0</v>
      </c>
      <c r="N3" s="19" t="s">
        <v>2303</v>
      </c>
      <c r="O3" s="19" t="s">
        <v>2303</v>
      </c>
      <c r="P3" s="19" t="s">
        <v>2303</v>
      </c>
      <c r="Q3" s="18">
        <v>15</v>
      </c>
      <c r="R3" s="18">
        <v>0</v>
      </c>
      <c r="S3" s="18">
        <v>0</v>
      </c>
      <c r="T3" s="18">
        <v>0</v>
      </c>
      <c r="U3" s="18">
        <v>10</v>
      </c>
      <c r="V3" s="18">
        <v>0</v>
      </c>
      <c r="W3" s="18">
        <v>0</v>
      </c>
      <c r="X3" s="25">
        <v>4649</v>
      </c>
    </row>
    <row r="4" spans="1:24" s="21" customFormat="1" ht="11" x14ac:dyDescent="0.2">
      <c r="A4" s="18">
        <f t="shared" si="0"/>
        <v>2</v>
      </c>
      <c r="B4" s="18" t="s">
        <v>11</v>
      </c>
      <c r="C4" s="18" t="s">
        <v>2106</v>
      </c>
      <c r="D4" s="18">
        <v>1</v>
      </c>
      <c r="E4" s="18" t="s">
        <v>1070</v>
      </c>
      <c r="F4" s="18" t="s">
        <v>1103</v>
      </c>
      <c r="G4" s="18">
        <v>887</v>
      </c>
      <c r="H4" s="18">
        <v>812</v>
      </c>
      <c r="I4" s="18">
        <v>0</v>
      </c>
      <c r="J4" s="18">
        <v>5</v>
      </c>
      <c r="K4" s="18">
        <v>10</v>
      </c>
      <c r="L4" s="18">
        <v>0</v>
      </c>
      <c r="M4" s="18">
        <v>5</v>
      </c>
      <c r="N4" s="19" t="s">
        <v>2303</v>
      </c>
      <c r="O4" s="19" t="s">
        <v>2303</v>
      </c>
      <c r="P4" s="19" t="s">
        <v>2303</v>
      </c>
      <c r="Q4" s="18">
        <v>15</v>
      </c>
      <c r="R4" s="18">
        <v>0</v>
      </c>
      <c r="S4" s="18">
        <v>15</v>
      </c>
      <c r="T4" s="18">
        <v>0</v>
      </c>
      <c r="U4" s="18">
        <v>15</v>
      </c>
      <c r="V4" s="18">
        <v>10</v>
      </c>
      <c r="W4" s="18">
        <v>0</v>
      </c>
      <c r="X4" s="25">
        <v>0</v>
      </c>
    </row>
    <row r="5" spans="1:24" s="21" customFormat="1" ht="11" x14ac:dyDescent="0.2">
      <c r="A5" s="18">
        <f t="shared" si="0"/>
        <v>3</v>
      </c>
      <c r="B5" s="18" t="s">
        <v>7</v>
      </c>
      <c r="C5" s="18" t="s">
        <v>2256</v>
      </c>
      <c r="D5" s="18">
        <v>6</v>
      </c>
      <c r="E5" s="18" t="s">
        <v>1076</v>
      </c>
      <c r="F5" s="18" t="s">
        <v>1103</v>
      </c>
      <c r="G5" s="18">
        <v>851</v>
      </c>
      <c r="H5" s="18">
        <v>771</v>
      </c>
      <c r="I5" s="18">
        <v>0</v>
      </c>
      <c r="J5" s="18">
        <v>5</v>
      </c>
      <c r="K5" s="18">
        <v>10</v>
      </c>
      <c r="L5" s="18">
        <v>0</v>
      </c>
      <c r="M5" s="18">
        <v>0</v>
      </c>
      <c r="N5" s="19" t="s">
        <v>2303</v>
      </c>
      <c r="O5" s="19" t="s">
        <v>2303</v>
      </c>
      <c r="P5" s="19" t="s">
        <v>2303</v>
      </c>
      <c r="Q5" s="18">
        <v>15</v>
      </c>
      <c r="R5" s="18">
        <v>0</v>
      </c>
      <c r="S5" s="18">
        <v>15</v>
      </c>
      <c r="T5" s="18">
        <v>10</v>
      </c>
      <c r="U5" s="18">
        <v>15</v>
      </c>
      <c r="V5" s="18">
        <v>10</v>
      </c>
      <c r="W5" s="18">
        <v>0</v>
      </c>
      <c r="X5" s="25">
        <v>0</v>
      </c>
    </row>
    <row r="6" spans="1:24" s="21" customFormat="1" ht="11" x14ac:dyDescent="0.2">
      <c r="A6" s="18">
        <f t="shared" si="0"/>
        <v>4</v>
      </c>
      <c r="B6" s="18" t="s">
        <v>386</v>
      </c>
      <c r="C6" s="18" t="s">
        <v>1562</v>
      </c>
      <c r="D6" s="18">
        <v>6</v>
      </c>
      <c r="E6" s="18" t="s">
        <v>1076</v>
      </c>
      <c r="F6" s="18" t="s">
        <v>1103</v>
      </c>
      <c r="G6" s="18">
        <v>837</v>
      </c>
      <c r="H6" s="18">
        <v>762</v>
      </c>
      <c r="I6" s="18">
        <v>0</v>
      </c>
      <c r="J6" s="18">
        <v>5</v>
      </c>
      <c r="K6" s="18">
        <v>10</v>
      </c>
      <c r="L6" s="18">
        <v>0</v>
      </c>
      <c r="M6" s="18">
        <v>0</v>
      </c>
      <c r="N6" s="19" t="s">
        <v>2303</v>
      </c>
      <c r="O6" s="19" t="s">
        <v>2303</v>
      </c>
      <c r="P6" s="19" t="s">
        <v>2303</v>
      </c>
      <c r="Q6" s="18">
        <v>15</v>
      </c>
      <c r="R6" s="18">
        <v>0</v>
      </c>
      <c r="S6" s="18">
        <v>10</v>
      </c>
      <c r="T6" s="18">
        <v>10</v>
      </c>
      <c r="U6" s="18">
        <v>15</v>
      </c>
      <c r="V6" s="18">
        <v>10</v>
      </c>
      <c r="W6" s="18">
        <v>0</v>
      </c>
      <c r="X6" s="25">
        <v>0</v>
      </c>
    </row>
    <row r="7" spans="1:24" s="21" customFormat="1" ht="11" x14ac:dyDescent="0.2">
      <c r="A7" s="18">
        <f t="shared" si="0"/>
        <v>5</v>
      </c>
      <c r="B7" s="18" t="s">
        <v>350</v>
      </c>
      <c r="C7" s="18" t="s">
        <v>1197</v>
      </c>
      <c r="D7" s="18">
        <v>1</v>
      </c>
      <c r="E7" s="18" t="s">
        <v>1070</v>
      </c>
      <c r="F7" s="18" t="s">
        <v>1103</v>
      </c>
      <c r="G7" s="18">
        <v>822</v>
      </c>
      <c r="H7" s="18">
        <v>772</v>
      </c>
      <c r="I7" s="18">
        <v>0</v>
      </c>
      <c r="J7" s="18">
        <v>5</v>
      </c>
      <c r="K7" s="18">
        <v>0</v>
      </c>
      <c r="L7" s="18">
        <v>0</v>
      </c>
      <c r="M7" s="18">
        <v>5</v>
      </c>
      <c r="N7" s="19" t="s">
        <v>2303</v>
      </c>
      <c r="O7" s="19" t="s">
        <v>2303</v>
      </c>
      <c r="P7" s="19" t="s">
        <v>2303</v>
      </c>
      <c r="Q7" s="18">
        <v>15</v>
      </c>
      <c r="R7" s="18">
        <v>0</v>
      </c>
      <c r="S7" s="18">
        <v>0</v>
      </c>
      <c r="T7" s="18">
        <v>10</v>
      </c>
      <c r="U7" s="18">
        <v>15</v>
      </c>
      <c r="V7" s="18">
        <v>0</v>
      </c>
      <c r="W7" s="18">
        <v>0</v>
      </c>
      <c r="X7" s="25">
        <v>0</v>
      </c>
    </row>
    <row r="8" spans="1:24" s="21" customFormat="1" ht="11" x14ac:dyDescent="0.2">
      <c r="A8" s="18">
        <f t="shared" si="0"/>
        <v>6</v>
      </c>
      <c r="B8" s="18" t="s">
        <v>182</v>
      </c>
      <c r="C8" s="18" t="s">
        <v>1354</v>
      </c>
      <c r="D8" s="18">
        <v>4</v>
      </c>
      <c r="E8" s="18" t="s">
        <v>1072</v>
      </c>
      <c r="F8" s="18" t="s">
        <v>1103</v>
      </c>
      <c r="G8" s="18">
        <v>814</v>
      </c>
      <c r="H8" s="18">
        <v>754</v>
      </c>
      <c r="I8" s="18">
        <v>0</v>
      </c>
      <c r="J8" s="18">
        <v>5</v>
      </c>
      <c r="K8" s="18">
        <v>0</v>
      </c>
      <c r="L8" s="18">
        <v>0</v>
      </c>
      <c r="M8" s="18">
        <v>0</v>
      </c>
      <c r="N8" s="19" t="s">
        <v>2303</v>
      </c>
      <c r="O8" s="19" t="s">
        <v>2303</v>
      </c>
      <c r="P8" s="19" t="s">
        <v>2303</v>
      </c>
      <c r="Q8" s="18">
        <v>15</v>
      </c>
      <c r="R8" s="18">
        <v>0</v>
      </c>
      <c r="S8" s="18">
        <v>15</v>
      </c>
      <c r="T8" s="18">
        <v>0</v>
      </c>
      <c r="U8" s="18">
        <v>15</v>
      </c>
      <c r="V8" s="18">
        <v>10</v>
      </c>
      <c r="W8" s="18">
        <v>0</v>
      </c>
      <c r="X8" s="25">
        <v>10</v>
      </c>
    </row>
    <row r="9" spans="1:24" s="21" customFormat="1" ht="11" x14ac:dyDescent="0.2">
      <c r="A9" s="18">
        <f t="shared" si="0"/>
        <v>7</v>
      </c>
      <c r="B9" s="18" t="s">
        <v>97</v>
      </c>
      <c r="C9" s="18" t="s">
        <v>2125</v>
      </c>
      <c r="D9" s="18">
        <v>1</v>
      </c>
      <c r="E9" s="18" t="s">
        <v>1070</v>
      </c>
      <c r="F9" s="18" t="s">
        <v>1103</v>
      </c>
      <c r="G9" s="18">
        <v>812</v>
      </c>
      <c r="H9" s="18">
        <v>752</v>
      </c>
      <c r="I9" s="18">
        <v>0</v>
      </c>
      <c r="J9" s="18">
        <v>5</v>
      </c>
      <c r="K9" s="18">
        <v>0</v>
      </c>
      <c r="L9" s="18">
        <v>0</v>
      </c>
      <c r="M9" s="18">
        <v>0</v>
      </c>
      <c r="N9" s="19" t="s">
        <v>2303</v>
      </c>
      <c r="O9" s="19" t="s">
        <v>2303</v>
      </c>
      <c r="P9" s="19" t="s">
        <v>2303</v>
      </c>
      <c r="Q9" s="18">
        <v>15</v>
      </c>
      <c r="R9" s="18">
        <v>0</v>
      </c>
      <c r="S9" s="18">
        <v>15</v>
      </c>
      <c r="T9" s="18">
        <v>0</v>
      </c>
      <c r="U9" s="18">
        <v>15</v>
      </c>
      <c r="V9" s="18">
        <v>10</v>
      </c>
      <c r="W9" s="18">
        <v>0</v>
      </c>
      <c r="X9" s="25">
        <v>0</v>
      </c>
    </row>
    <row r="10" spans="1:24" s="21" customFormat="1" ht="11" x14ac:dyDescent="0.2">
      <c r="A10" s="18">
        <f t="shared" si="0"/>
        <v>8</v>
      </c>
      <c r="B10" s="18" t="s">
        <v>543</v>
      </c>
      <c r="C10" s="18" t="s">
        <v>1734</v>
      </c>
      <c r="D10" s="18">
        <v>5</v>
      </c>
      <c r="E10" s="18" t="s">
        <v>1074</v>
      </c>
      <c r="F10" s="18" t="s">
        <v>1103</v>
      </c>
      <c r="G10" s="18">
        <v>811</v>
      </c>
      <c r="H10" s="18">
        <v>736</v>
      </c>
      <c r="I10" s="18">
        <v>0</v>
      </c>
      <c r="J10" s="18">
        <v>5</v>
      </c>
      <c r="K10" s="18">
        <v>0</v>
      </c>
      <c r="L10" s="18">
        <v>0</v>
      </c>
      <c r="M10" s="18">
        <v>5</v>
      </c>
      <c r="N10" s="19" t="s">
        <v>2303</v>
      </c>
      <c r="O10" s="19" t="s">
        <v>2303</v>
      </c>
      <c r="P10" s="19" t="s">
        <v>2303</v>
      </c>
      <c r="Q10" s="18">
        <v>15</v>
      </c>
      <c r="R10" s="18">
        <v>10</v>
      </c>
      <c r="S10" s="18">
        <v>15</v>
      </c>
      <c r="T10" s="18">
        <v>10</v>
      </c>
      <c r="U10" s="18">
        <v>15</v>
      </c>
      <c r="V10" s="18">
        <v>0</v>
      </c>
      <c r="W10" s="18">
        <v>0</v>
      </c>
      <c r="X10" s="25">
        <v>0</v>
      </c>
    </row>
    <row r="11" spans="1:24" s="21" customFormat="1" ht="11" x14ac:dyDescent="0.2">
      <c r="A11" s="18">
        <f t="shared" si="0"/>
        <v>9</v>
      </c>
      <c r="B11" s="18" t="s">
        <v>152</v>
      </c>
      <c r="C11" s="18" t="s">
        <v>1324</v>
      </c>
      <c r="D11" s="18">
        <v>1</v>
      </c>
      <c r="E11" s="18" t="s">
        <v>1070</v>
      </c>
      <c r="F11" s="18" t="s">
        <v>1103</v>
      </c>
      <c r="G11" s="18">
        <v>805</v>
      </c>
      <c r="H11" s="18">
        <v>735</v>
      </c>
      <c r="I11" s="18">
        <v>0</v>
      </c>
      <c r="J11" s="18">
        <v>5</v>
      </c>
      <c r="K11" s="18">
        <v>10</v>
      </c>
      <c r="L11" s="18">
        <v>0</v>
      </c>
      <c r="M11" s="18">
        <v>0</v>
      </c>
      <c r="N11" s="19" t="s">
        <v>2303</v>
      </c>
      <c r="O11" s="19" t="s">
        <v>2303</v>
      </c>
      <c r="P11" s="19" t="s">
        <v>2303</v>
      </c>
      <c r="Q11" s="18">
        <v>15</v>
      </c>
      <c r="R11" s="18">
        <v>0</v>
      </c>
      <c r="S11" s="18">
        <v>15</v>
      </c>
      <c r="T11" s="18">
        <v>0</v>
      </c>
      <c r="U11" s="18">
        <v>15</v>
      </c>
      <c r="V11" s="18">
        <v>10</v>
      </c>
      <c r="W11" s="18">
        <v>0</v>
      </c>
      <c r="X11" s="25">
        <v>0</v>
      </c>
    </row>
    <row r="12" spans="1:24" s="21" customFormat="1" ht="11" x14ac:dyDescent="0.2">
      <c r="A12" s="18">
        <f t="shared" si="0"/>
        <v>10</v>
      </c>
      <c r="B12" s="18" t="s">
        <v>110</v>
      </c>
      <c r="C12" s="18" t="s">
        <v>1285</v>
      </c>
      <c r="D12" s="18">
        <v>6</v>
      </c>
      <c r="E12" s="18" t="s">
        <v>1076</v>
      </c>
      <c r="F12" s="18" t="s">
        <v>1103</v>
      </c>
      <c r="G12" s="18">
        <v>800</v>
      </c>
      <c r="H12" s="18">
        <v>740</v>
      </c>
      <c r="I12" s="18">
        <v>0</v>
      </c>
      <c r="J12" s="18">
        <v>5</v>
      </c>
      <c r="K12" s="18">
        <v>10</v>
      </c>
      <c r="L12" s="18">
        <v>0</v>
      </c>
      <c r="M12" s="18">
        <v>0</v>
      </c>
      <c r="N12" s="19" t="s">
        <v>2303</v>
      </c>
      <c r="O12" s="19" t="s">
        <v>2303</v>
      </c>
      <c r="P12" s="19" t="s">
        <v>2303</v>
      </c>
      <c r="Q12" s="18">
        <v>15</v>
      </c>
      <c r="R12" s="18">
        <v>0</v>
      </c>
      <c r="S12" s="18">
        <v>15</v>
      </c>
      <c r="T12" s="18">
        <v>0</v>
      </c>
      <c r="U12" s="18">
        <v>15</v>
      </c>
      <c r="V12" s="18">
        <v>0</v>
      </c>
      <c r="W12" s="18">
        <v>0</v>
      </c>
      <c r="X12" s="25">
        <v>0</v>
      </c>
    </row>
    <row r="13" spans="1:24" s="21" customFormat="1" ht="11" x14ac:dyDescent="0.2">
      <c r="A13" s="18">
        <f t="shared" si="0"/>
        <v>11</v>
      </c>
      <c r="B13" s="18" t="s">
        <v>8</v>
      </c>
      <c r="C13" s="18" t="s">
        <v>1169</v>
      </c>
      <c r="D13" s="18">
        <v>1</v>
      </c>
      <c r="E13" s="18" t="s">
        <v>1070</v>
      </c>
      <c r="F13" s="18" t="s">
        <v>1103</v>
      </c>
      <c r="G13" s="18">
        <v>795</v>
      </c>
      <c r="H13" s="18">
        <v>750</v>
      </c>
      <c r="I13" s="18">
        <v>0</v>
      </c>
      <c r="J13" s="18">
        <v>5</v>
      </c>
      <c r="K13" s="18">
        <v>0</v>
      </c>
      <c r="L13" s="18">
        <v>0</v>
      </c>
      <c r="M13" s="18">
        <v>0</v>
      </c>
      <c r="N13" s="19" t="s">
        <v>2303</v>
      </c>
      <c r="O13" s="19" t="s">
        <v>2303</v>
      </c>
      <c r="P13" s="19" t="s">
        <v>2303</v>
      </c>
      <c r="Q13" s="18">
        <v>10</v>
      </c>
      <c r="R13" s="18">
        <v>0</v>
      </c>
      <c r="S13" s="18">
        <v>15</v>
      </c>
      <c r="T13" s="18">
        <v>0</v>
      </c>
      <c r="U13" s="18">
        <v>15</v>
      </c>
      <c r="V13" s="18">
        <v>0</v>
      </c>
      <c r="W13" s="18">
        <v>0</v>
      </c>
      <c r="X13" s="25">
        <v>0</v>
      </c>
    </row>
    <row r="14" spans="1:24" s="21" customFormat="1" ht="11" x14ac:dyDescent="0.2">
      <c r="A14" s="18">
        <f t="shared" si="0"/>
        <v>12</v>
      </c>
      <c r="B14" s="18" t="s">
        <v>69</v>
      </c>
      <c r="C14" s="18" t="s">
        <v>1249</v>
      </c>
      <c r="D14" s="18">
        <v>6</v>
      </c>
      <c r="E14" s="18" t="s">
        <v>1076</v>
      </c>
      <c r="F14" s="18" t="s">
        <v>1103</v>
      </c>
      <c r="G14" s="18">
        <v>791</v>
      </c>
      <c r="H14" s="18">
        <v>736</v>
      </c>
      <c r="I14" s="18">
        <v>0</v>
      </c>
      <c r="J14" s="18">
        <v>5</v>
      </c>
      <c r="K14" s="18">
        <v>10</v>
      </c>
      <c r="L14" s="18">
        <v>0</v>
      </c>
      <c r="M14" s="18">
        <v>0</v>
      </c>
      <c r="N14" s="19" t="s">
        <v>2303</v>
      </c>
      <c r="O14" s="19" t="s">
        <v>2303</v>
      </c>
      <c r="P14" s="19" t="s">
        <v>2303</v>
      </c>
      <c r="Q14" s="18">
        <v>10</v>
      </c>
      <c r="R14" s="18">
        <v>0</v>
      </c>
      <c r="S14" s="18">
        <v>15</v>
      </c>
      <c r="T14" s="18">
        <v>0</v>
      </c>
      <c r="U14" s="18">
        <v>15</v>
      </c>
      <c r="V14" s="18">
        <v>0</v>
      </c>
      <c r="W14" s="18">
        <v>0</v>
      </c>
      <c r="X14" s="25">
        <v>0</v>
      </c>
    </row>
    <row r="15" spans="1:24" s="21" customFormat="1" ht="11" x14ac:dyDescent="0.2">
      <c r="A15" s="18">
        <f t="shared" si="0"/>
        <v>13</v>
      </c>
      <c r="B15" s="18" t="s">
        <v>147</v>
      </c>
      <c r="C15" s="18" t="s">
        <v>1182</v>
      </c>
      <c r="D15" s="18">
        <v>1</v>
      </c>
      <c r="E15" s="18" t="s">
        <v>1070</v>
      </c>
      <c r="F15" s="18" t="s">
        <v>1103</v>
      </c>
      <c r="G15" s="18">
        <v>790</v>
      </c>
      <c r="H15" s="18">
        <v>775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9" t="s">
        <v>2303</v>
      </c>
      <c r="O15" s="19" t="s">
        <v>2303</v>
      </c>
      <c r="P15" s="19" t="s">
        <v>2303</v>
      </c>
      <c r="Q15" s="18">
        <v>15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25">
        <v>142</v>
      </c>
    </row>
    <row r="16" spans="1:24" s="21" customFormat="1" ht="11" x14ac:dyDescent="0.2">
      <c r="A16" s="18">
        <f t="shared" si="0"/>
        <v>14</v>
      </c>
      <c r="B16" s="18" t="s">
        <v>476</v>
      </c>
      <c r="C16" s="18" t="s">
        <v>1658</v>
      </c>
      <c r="D16" s="18">
        <v>6</v>
      </c>
      <c r="E16" s="18" t="s">
        <v>1076</v>
      </c>
      <c r="F16" s="18" t="s">
        <v>1103</v>
      </c>
      <c r="G16" s="18">
        <v>778</v>
      </c>
      <c r="H16" s="18">
        <v>718</v>
      </c>
      <c r="I16" s="18">
        <v>0</v>
      </c>
      <c r="J16" s="18">
        <v>5</v>
      </c>
      <c r="K16" s="18">
        <v>0</v>
      </c>
      <c r="L16" s="18">
        <v>0</v>
      </c>
      <c r="M16" s="18">
        <v>0</v>
      </c>
      <c r="N16" s="19" t="s">
        <v>2303</v>
      </c>
      <c r="O16" s="19" t="s">
        <v>2303</v>
      </c>
      <c r="P16" s="19" t="s">
        <v>2303</v>
      </c>
      <c r="Q16" s="18">
        <v>15</v>
      </c>
      <c r="R16" s="18">
        <v>0</v>
      </c>
      <c r="S16" s="18">
        <v>15</v>
      </c>
      <c r="T16" s="18">
        <v>0</v>
      </c>
      <c r="U16" s="18">
        <v>15</v>
      </c>
      <c r="V16" s="18">
        <v>10</v>
      </c>
      <c r="W16" s="18">
        <v>0</v>
      </c>
      <c r="X16" s="25">
        <v>0</v>
      </c>
    </row>
    <row r="17" spans="1:24" s="21" customFormat="1" ht="11" x14ac:dyDescent="0.2">
      <c r="A17" s="18">
        <f t="shared" si="0"/>
        <v>15</v>
      </c>
      <c r="B17" s="18" t="s">
        <v>117</v>
      </c>
      <c r="C17" s="18" t="s">
        <v>2103</v>
      </c>
      <c r="D17" s="18">
        <v>1</v>
      </c>
      <c r="E17" s="18" t="s">
        <v>1070</v>
      </c>
      <c r="F17" s="18" t="s">
        <v>1103</v>
      </c>
      <c r="G17" s="18">
        <v>778</v>
      </c>
      <c r="H17" s="18">
        <v>713</v>
      </c>
      <c r="I17" s="18">
        <v>0</v>
      </c>
      <c r="J17" s="18">
        <v>5</v>
      </c>
      <c r="K17" s="18">
        <v>0</v>
      </c>
      <c r="L17" s="18">
        <v>0</v>
      </c>
      <c r="M17" s="18">
        <v>0</v>
      </c>
      <c r="N17" s="19" t="s">
        <v>2303</v>
      </c>
      <c r="O17" s="19" t="s">
        <v>2303</v>
      </c>
      <c r="P17" s="19" t="s">
        <v>2303</v>
      </c>
      <c r="Q17" s="18">
        <v>15</v>
      </c>
      <c r="R17" s="18">
        <v>0</v>
      </c>
      <c r="S17" s="18">
        <v>10</v>
      </c>
      <c r="T17" s="18">
        <v>10</v>
      </c>
      <c r="U17" s="18">
        <v>15</v>
      </c>
      <c r="V17" s="18">
        <v>10</v>
      </c>
      <c r="W17" s="18">
        <v>0</v>
      </c>
      <c r="X17" s="25">
        <v>0</v>
      </c>
    </row>
    <row r="18" spans="1:24" s="21" customFormat="1" ht="11" x14ac:dyDescent="0.2">
      <c r="A18" s="18">
        <f t="shared" si="0"/>
        <v>16</v>
      </c>
      <c r="B18" s="18" t="s">
        <v>102</v>
      </c>
      <c r="C18" s="18" t="s">
        <v>1278</v>
      </c>
      <c r="D18" s="18">
        <v>8</v>
      </c>
      <c r="E18" s="18" t="s">
        <v>1077</v>
      </c>
      <c r="F18" s="18" t="s">
        <v>1103</v>
      </c>
      <c r="G18" s="18">
        <v>773</v>
      </c>
      <c r="H18" s="18">
        <v>713</v>
      </c>
      <c r="I18" s="18">
        <v>0</v>
      </c>
      <c r="J18" s="18">
        <v>5</v>
      </c>
      <c r="K18" s="18">
        <v>0</v>
      </c>
      <c r="L18" s="18">
        <v>0</v>
      </c>
      <c r="M18" s="18">
        <v>0</v>
      </c>
      <c r="N18" s="19" t="s">
        <v>2303</v>
      </c>
      <c r="O18" s="19" t="s">
        <v>2303</v>
      </c>
      <c r="P18" s="19" t="s">
        <v>2303</v>
      </c>
      <c r="Q18" s="18">
        <v>15</v>
      </c>
      <c r="R18" s="18">
        <v>0</v>
      </c>
      <c r="S18" s="18">
        <v>15</v>
      </c>
      <c r="T18" s="18">
        <v>0</v>
      </c>
      <c r="U18" s="18">
        <v>15</v>
      </c>
      <c r="V18" s="18">
        <v>10</v>
      </c>
      <c r="W18" s="18">
        <v>0</v>
      </c>
      <c r="X18" s="25">
        <v>0</v>
      </c>
    </row>
    <row r="19" spans="1:24" s="21" customFormat="1" ht="11" x14ac:dyDescent="0.2">
      <c r="A19" s="18">
        <f t="shared" si="0"/>
        <v>17</v>
      </c>
      <c r="B19" s="18" t="s">
        <v>524</v>
      </c>
      <c r="C19" s="18" t="s">
        <v>1712</v>
      </c>
      <c r="D19" s="18">
        <v>6</v>
      </c>
      <c r="E19" s="18" t="s">
        <v>1076</v>
      </c>
      <c r="F19" s="18" t="s">
        <v>1103</v>
      </c>
      <c r="G19" s="18">
        <v>770</v>
      </c>
      <c r="H19" s="18">
        <v>710</v>
      </c>
      <c r="I19" s="18">
        <v>0</v>
      </c>
      <c r="J19" s="18">
        <v>5</v>
      </c>
      <c r="K19" s="18">
        <v>0</v>
      </c>
      <c r="L19" s="18">
        <v>0</v>
      </c>
      <c r="M19" s="18">
        <v>0</v>
      </c>
      <c r="N19" s="19" t="s">
        <v>2303</v>
      </c>
      <c r="O19" s="19" t="s">
        <v>2303</v>
      </c>
      <c r="P19" s="19" t="s">
        <v>2303</v>
      </c>
      <c r="Q19" s="18">
        <v>15</v>
      </c>
      <c r="R19" s="18">
        <v>0</v>
      </c>
      <c r="S19" s="18">
        <v>15</v>
      </c>
      <c r="T19" s="18">
        <v>10</v>
      </c>
      <c r="U19" s="18">
        <v>15</v>
      </c>
      <c r="V19" s="18">
        <v>0</v>
      </c>
      <c r="W19" s="18">
        <v>0</v>
      </c>
      <c r="X19" s="25">
        <v>0</v>
      </c>
    </row>
    <row r="20" spans="1:24" s="21" customFormat="1" ht="11" x14ac:dyDescent="0.2">
      <c r="A20" s="18">
        <f t="shared" si="0"/>
        <v>18</v>
      </c>
      <c r="B20" s="18" t="s">
        <v>253</v>
      </c>
      <c r="C20" s="18" t="s">
        <v>1425</v>
      </c>
      <c r="D20" s="18">
        <v>6</v>
      </c>
      <c r="E20" s="18" t="s">
        <v>1076</v>
      </c>
      <c r="F20" s="18" t="s">
        <v>1103</v>
      </c>
      <c r="G20" s="18">
        <v>766</v>
      </c>
      <c r="H20" s="18">
        <v>711</v>
      </c>
      <c r="I20" s="18">
        <v>0</v>
      </c>
      <c r="J20" s="18">
        <v>5</v>
      </c>
      <c r="K20" s="18">
        <v>10</v>
      </c>
      <c r="L20" s="18">
        <v>0</v>
      </c>
      <c r="M20" s="18">
        <v>0</v>
      </c>
      <c r="N20" s="19" t="s">
        <v>2303</v>
      </c>
      <c r="O20" s="19" t="s">
        <v>2303</v>
      </c>
      <c r="P20" s="19" t="s">
        <v>2303</v>
      </c>
      <c r="Q20" s="18">
        <v>10</v>
      </c>
      <c r="R20" s="18">
        <v>0</v>
      </c>
      <c r="S20" s="18">
        <v>15</v>
      </c>
      <c r="T20" s="18">
        <v>0</v>
      </c>
      <c r="U20" s="18">
        <v>15</v>
      </c>
      <c r="V20" s="18">
        <v>0</v>
      </c>
      <c r="W20" s="18">
        <v>0</v>
      </c>
      <c r="X20" s="25">
        <v>0</v>
      </c>
    </row>
    <row r="21" spans="1:24" s="21" customFormat="1" ht="11" x14ac:dyDescent="0.2">
      <c r="A21" s="18">
        <f t="shared" si="0"/>
        <v>19</v>
      </c>
      <c r="B21" s="18" t="s">
        <v>354</v>
      </c>
      <c r="C21" s="18" t="s">
        <v>1526</v>
      </c>
      <c r="D21" s="18">
        <v>2</v>
      </c>
      <c r="E21" s="18" t="s">
        <v>1071</v>
      </c>
      <c r="F21" s="18" t="s">
        <v>1103</v>
      </c>
      <c r="G21" s="18">
        <v>759</v>
      </c>
      <c r="H21" s="18">
        <v>754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9" t="s">
        <v>2303</v>
      </c>
      <c r="O21" s="19" t="s">
        <v>2303</v>
      </c>
      <c r="P21" s="19" t="s">
        <v>2303</v>
      </c>
      <c r="Q21" s="18">
        <v>5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25">
        <v>101</v>
      </c>
    </row>
    <row r="22" spans="1:24" s="21" customFormat="1" ht="11" x14ac:dyDescent="0.2">
      <c r="A22" s="18">
        <f t="shared" si="0"/>
        <v>20</v>
      </c>
      <c r="B22" s="18" t="s">
        <v>763</v>
      </c>
      <c r="C22" s="18" t="s">
        <v>1801</v>
      </c>
      <c r="D22" s="18">
        <v>7</v>
      </c>
      <c r="E22" s="18" t="s">
        <v>1075</v>
      </c>
      <c r="F22" s="18" t="s">
        <v>1103</v>
      </c>
      <c r="G22" s="18">
        <v>749</v>
      </c>
      <c r="H22" s="18">
        <v>719</v>
      </c>
      <c r="I22" s="18">
        <v>0</v>
      </c>
      <c r="J22" s="18">
        <v>5</v>
      </c>
      <c r="K22" s="18">
        <v>0</v>
      </c>
      <c r="L22" s="18">
        <v>0</v>
      </c>
      <c r="M22" s="18">
        <v>0</v>
      </c>
      <c r="N22" s="19" t="s">
        <v>2303</v>
      </c>
      <c r="O22" s="19" t="s">
        <v>2303</v>
      </c>
      <c r="P22" s="19" t="s">
        <v>2303</v>
      </c>
      <c r="Q22" s="18">
        <v>10</v>
      </c>
      <c r="R22" s="18">
        <v>0</v>
      </c>
      <c r="S22" s="18">
        <v>0</v>
      </c>
      <c r="T22" s="18">
        <v>0</v>
      </c>
      <c r="U22" s="18">
        <v>15</v>
      </c>
      <c r="V22" s="18">
        <v>0</v>
      </c>
      <c r="W22" s="18">
        <v>0</v>
      </c>
      <c r="X22" s="25">
        <v>0</v>
      </c>
    </row>
    <row r="23" spans="1:24" s="21" customFormat="1" ht="11" x14ac:dyDescent="0.2">
      <c r="A23" s="18">
        <f t="shared" si="0"/>
        <v>21</v>
      </c>
      <c r="B23" s="18" t="s">
        <v>5</v>
      </c>
      <c r="C23" s="18" t="s">
        <v>2245</v>
      </c>
      <c r="D23" s="18">
        <v>6</v>
      </c>
      <c r="E23" s="18" t="s">
        <v>1076</v>
      </c>
      <c r="F23" s="18" t="s">
        <v>1103</v>
      </c>
      <c r="G23" s="18">
        <v>749</v>
      </c>
      <c r="H23" s="18">
        <v>714</v>
      </c>
      <c r="I23" s="18">
        <v>0</v>
      </c>
      <c r="J23" s="18">
        <v>5</v>
      </c>
      <c r="K23" s="18">
        <v>0</v>
      </c>
      <c r="L23" s="18">
        <v>0</v>
      </c>
      <c r="M23" s="18">
        <v>0</v>
      </c>
      <c r="N23" s="19" t="s">
        <v>2303</v>
      </c>
      <c r="O23" s="19" t="s">
        <v>2303</v>
      </c>
      <c r="P23" s="19" t="s">
        <v>2303</v>
      </c>
      <c r="Q23" s="18">
        <v>15</v>
      </c>
      <c r="R23" s="18">
        <v>0</v>
      </c>
      <c r="S23" s="18">
        <v>15</v>
      </c>
      <c r="T23" s="18">
        <v>0</v>
      </c>
      <c r="U23" s="18">
        <v>0</v>
      </c>
      <c r="V23" s="18">
        <v>0</v>
      </c>
      <c r="W23" s="18">
        <v>0</v>
      </c>
      <c r="X23" s="25">
        <v>0</v>
      </c>
    </row>
    <row r="24" spans="1:24" s="21" customFormat="1" ht="11" x14ac:dyDescent="0.2">
      <c r="A24" s="18">
        <f t="shared" si="0"/>
        <v>22</v>
      </c>
      <c r="B24" s="18" t="s">
        <v>155</v>
      </c>
      <c r="C24" s="18" t="s">
        <v>1327</v>
      </c>
      <c r="D24" s="18">
        <v>4</v>
      </c>
      <c r="E24" s="18" t="s">
        <v>1072</v>
      </c>
      <c r="F24" s="18" t="s">
        <v>1103</v>
      </c>
      <c r="G24" s="18">
        <v>744</v>
      </c>
      <c r="H24" s="18">
        <v>709</v>
      </c>
      <c r="I24" s="18">
        <v>0</v>
      </c>
      <c r="J24" s="18">
        <v>5</v>
      </c>
      <c r="K24" s="18">
        <v>0</v>
      </c>
      <c r="L24" s="18">
        <v>0</v>
      </c>
      <c r="M24" s="18">
        <v>0</v>
      </c>
      <c r="N24" s="19" t="s">
        <v>2303</v>
      </c>
      <c r="O24" s="19" t="s">
        <v>2303</v>
      </c>
      <c r="P24" s="19" t="s">
        <v>2303</v>
      </c>
      <c r="Q24" s="18">
        <v>10</v>
      </c>
      <c r="R24" s="18">
        <v>0</v>
      </c>
      <c r="S24" s="18">
        <v>5</v>
      </c>
      <c r="T24" s="18">
        <v>0</v>
      </c>
      <c r="U24" s="18">
        <v>15</v>
      </c>
      <c r="V24" s="18">
        <v>0</v>
      </c>
      <c r="W24" s="18">
        <v>0</v>
      </c>
      <c r="X24" s="25">
        <v>0</v>
      </c>
    </row>
    <row r="25" spans="1:24" s="21" customFormat="1" ht="11" x14ac:dyDescent="0.2">
      <c r="A25" s="18">
        <f t="shared" si="0"/>
        <v>23</v>
      </c>
      <c r="B25" s="18" t="s">
        <v>9</v>
      </c>
      <c r="C25" s="18" t="s">
        <v>1170</v>
      </c>
      <c r="D25" s="18">
        <v>6</v>
      </c>
      <c r="E25" s="18" t="s">
        <v>1076</v>
      </c>
      <c r="F25" s="18" t="s">
        <v>1103</v>
      </c>
      <c r="G25" s="18">
        <v>734</v>
      </c>
      <c r="H25" s="18">
        <v>694</v>
      </c>
      <c r="I25" s="18">
        <v>0</v>
      </c>
      <c r="J25" s="18">
        <v>5</v>
      </c>
      <c r="K25" s="18">
        <v>0</v>
      </c>
      <c r="L25" s="18">
        <v>0</v>
      </c>
      <c r="M25" s="18">
        <v>0</v>
      </c>
      <c r="N25" s="19" t="s">
        <v>2303</v>
      </c>
      <c r="O25" s="19" t="s">
        <v>2303</v>
      </c>
      <c r="P25" s="19" t="s">
        <v>2303</v>
      </c>
      <c r="Q25" s="18">
        <v>15</v>
      </c>
      <c r="R25" s="18">
        <v>0</v>
      </c>
      <c r="S25" s="18">
        <v>10</v>
      </c>
      <c r="T25" s="18">
        <v>0</v>
      </c>
      <c r="U25" s="18">
        <v>0</v>
      </c>
      <c r="V25" s="18">
        <v>10</v>
      </c>
      <c r="W25" s="18">
        <v>0</v>
      </c>
      <c r="X25" s="25">
        <v>0</v>
      </c>
    </row>
    <row r="26" spans="1:24" s="21" customFormat="1" ht="11" x14ac:dyDescent="0.2">
      <c r="A26" s="18">
        <f t="shared" si="0"/>
        <v>24</v>
      </c>
      <c r="B26" s="18" t="s">
        <v>351</v>
      </c>
      <c r="C26" s="18" t="s">
        <v>1523</v>
      </c>
      <c r="D26" s="18">
        <v>3</v>
      </c>
      <c r="E26" s="18" t="s">
        <v>1073</v>
      </c>
      <c r="F26" s="18" t="s">
        <v>1103</v>
      </c>
      <c r="G26" s="18">
        <v>728</v>
      </c>
      <c r="H26" s="18">
        <v>683</v>
      </c>
      <c r="I26" s="18">
        <v>0</v>
      </c>
      <c r="J26" s="18">
        <v>5</v>
      </c>
      <c r="K26" s="18">
        <v>0</v>
      </c>
      <c r="L26" s="18">
        <v>0</v>
      </c>
      <c r="M26" s="18">
        <v>0</v>
      </c>
      <c r="N26" s="19" t="s">
        <v>2303</v>
      </c>
      <c r="O26" s="19" t="s">
        <v>2303</v>
      </c>
      <c r="P26" s="19" t="s">
        <v>2303</v>
      </c>
      <c r="Q26" s="18">
        <v>10</v>
      </c>
      <c r="R26" s="18">
        <v>0</v>
      </c>
      <c r="S26" s="18">
        <v>5</v>
      </c>
      <c r="T26" s="18">
        <v>0</v>
      </c>
      <c r="U26" s="18">
        <v>15</v>
      </c>
      <c r="V26" s="18">
        <v>10</v>
      </c>
      <c r="W26" s="18">
        <v>0</v>
      </c>
      <c r="X26" s="25">
        <v>0</v>
      </c>
    </row>
    <row r="27" spans="1:24" s="21" customFormat="1" ht="11" x14ac:dyDescent="0.2">
      <c r="A27" s="18">
        <f t="shared" si="0"/>
        <v>25</v>
      </c>
      <c r="B27" s="18" t="s">
        <v>546</v>
      </c>
      <c r="C27" s="18" t="s">
        <v>1738</v>
      </c>
      <c r="D27" s="18">
        <v>6</v>
      </c>
      <c r="E27" s="18" t="s">
        <v>1076</v>
      </c>
      <c r="F27" s="18" t="s">
        <v>1103</v>
      </c>
      <c r="G27" s="18">
        <v>728</v>
      </c>
      <c r="H27" s="18">
        <v>683</v>
      </c>
      <c r="I27" s="18">
        <v>0</v>
      </c>
      <c r="J27" s="18">
        <v>5</v>
      </c>
      <c r="K27" s="18">
        <v>10</v>
      </c>
      <c r="L27" s="18">
        <v>0</v>
      </c>
      <c r="M27" s="18">
        <v>0</v>
      </c>
      <c r="N27" s="19" t="s">
        <v>2303</v>
      </c>
      <c r="O27" s="19" t="s">
        <v>2303</v>
      </c>
      <c r="P27" s="19" t="s">
        <v>2303</v>
      </c>
      <c r="Q27" s="18">
        <v>15</v>
      </c>
      <c r="R27" s="18">
        <v>0</v>
      </c>
      <c r="S27" s="18">
        <v>0</v>
      </c>
      <c r="T27" s="18">
        <v>0</v>
      </c>
      <c r="U27" s="18">
        <v>15</v>
      </c>
      <c r="V27" s="18">
        <v>0</v>
      </c>
      <c r="W27" s="18">
        <v>0</v>
      </c>
      <c r="X27" s="25">
        <v>0</v>
      </c>
    </row>
    <row r="28" spans="1:24" s="21" customFormat="1" ht="11" x14ac:dyDescent="0.2">
      <c r="A28" s="18">
        <f t="shared" si="0"/>
        <v>26</v>
      </c>
      <c r="B28" s="18" t="s">
        <v>667</v>
      </c>
      <c r="C28" s="18" t="s">
        <v>1894</v>
      </c>
      <c r="D28" s="18">
        <v>1</v>
      </c>
      <c r="E28" s="18" t="s">
        <v>1070</v>
      </c>
      <c r="F28" s="18" t="s">
        <v>1103</v>
      </c>
      <c r="G28" s="18">
        <v>725</v>
      </c>
      <c r="H28" s="18">
        <v>690</v>
      </c>
      <c r="I28" s="18">
        <v>0</v>
      </c>
      <c r="J28" s="18">
        <v>5</v>
      </c>
      <c r="K28" s="18">
        <v>10</v>
      </c>
      <c r="L28" s="18">
        <v>0</v>
      </c>
      <c r="M28" s="18">
        <v>0</v>
      </c>
      <c r="N28" s="19" t="s">
        <v>2303</v>
      </c>
      <c r="O28" s="19" t="s">
        <v>2303</v>
      </c>
      <c r="P28" s="19" t="s">
        <v>2303</v>
      </c>
      <c r="Q28" s="18">
        <v>5</v>
      </c>
      <c r="R28" s="18">
        <v>0</v>
      </c>
      <c r="S28" s="18">
        <v>0</v>
      </c>
      <c r="T28" s="18">
        <v>0</v>
      </c>
      <c r="U28" s="18">
        <v>15</v>
      </c>
      <c r="V28" s="18">
        <v>0</v>
      </c>
      <c r="W28" s="18">
        <v>0</v>
      </c>
      <c r="X28" s="25">
        <v>0</v>
      </c>
    </row>
    <row r="29" spans="1:24" s="21" customFormat="1" ht="11" x14ac:dyDescent="0.2">
      <c r="A29" s="18">
        <f t="shared" si="0"/>
        <v>27</v>
      </c>
      <c r="B29" s="18" t="s">
        <v>81</v>
      </c>
      <c r="C29" s="18" t="s">
        <v>1261</v>
      </c>
      <c r="D29" s="18">
        <v>1</v>
      </c>
      <c r="E29" s="18" t="s">
        <v>1070</v>
      </c>
      <c r="F29" s="18" t="s">
        <v>1103</v>
      </c>
      <c r="G29" s="18">
        <v>723</v>
      </c>
      <c r="H29" s="18">
        <v>698</v>
      </c>
      <c r="I29" s="18">
        <v>0</v>
      </c>
      <c r="J29" s="18">
        <v>5</v>
      </c>
      <c r="K29" s="18">
        <v>0</v>
      </c>
      <c r="L29" s="18">
        <v>0</v>
      </c>
      <c r="M29" s="18">
        <v>0</v>
      </c>
      <c r="N29" s="19" t="s">
        <v>2303</v>
      </c>
      <c r="O29" s="19" t="s">
        <v>2303</v>
      </c>
      <c r="P29" s="19" t="s">
        <v>2303</v>
      </c>
      <c r="Q29" s="18">
        <v>5</v>
      </c>
      <c r="R29" s="18">
        <v>0</v>
      </c>
      <c r="S29" s="18">
        <v>0</v>
      </c>
      <c r="T29" s="18">
        <v>0</v>
      </c>
      <c r="U29" s="18">
        <v>15</v>
      </c>
      <c r="V29" s="18">
        <v>0</v>
      </c>
      <c r="W29" s="18">
        <v>0</v>
      </c>
      <c r="X29" s="25">
        <v>0</v>
      </c>
    </row>
    <row r="30" spans="1:24" s="21" customFormat="1" ht="11" x14ac:dyDescent="0.2">
      <c r="A30" s="18">
        <f t="shared" si="0"/>
        <v>28</v>
      </c>
      <c r="B30" s="18" t="s">
        <v>359</v>
      </c>
      <c r="C30" s="18" t="s">
        <v>1530</v>
      </c>
      <c r="D30" s="18">
        <v>4</v>
      </c>
      <c r="E30" s="18" t="s">
        <v>1072</v>
      </c>
      <c r="F30" s="18" t="s">
        <v>1103</v>
      </c>
      <c r="G30" s="18">
        <v>721</v>
      </c>
      <c r="H30" s="18">
        <v>691</v>
      </c>
      <c r="I30" s="18">
        <v>0</v>
      </c>
      <c r="J30" s="18">
        <v>5</v>
      </c>
      <c r="K30" s="18">
        <v>0</v>
      </c>
      <c r="L30" s="18">
        <v>0</v>
      </c>
      <c r="M30" s="18">
        <v>5</v>
      </c>
      <c r="N30" s="19" t="s">
        <v>2303</v>
      </c>
      <c r="O30" s="19" t="s">
        <v>2303</v>
      </c>
      <c r="P30" s="19" t="s">
        <v>2303</v>
      </c>
      <c r="Q30" s="18">
        <v>5</v>
      </c>
      <c r="R30" s="18">
        <v>0</v>
      </c>
      <c r="S30" s="18">
        <v>0</v>
      </c>
      <c r="T30" s="18">
        <v>0</v>
      </c>
      <c r="U30" s="18">
        <v>15</v>
      </c>
      <c r="V30" s="18">
        <v>0</v>
      </c>
      <c r="W30" s="18">
        <v>0</v>
      </c>
      <c r="X30" s="25">
        <v>0</v>
      </c>
    </row>
    <row r="31" spans="1:24" s="21" customFormat="1" ht="11" x14ac:dyDescent="0.2">
      <c r="A31" s="18">
        <f t="shared" si="0"/>
        <v>29</v>
      </c>
      <c r="B31" s="18" t="s">
        <v>703</v>
      </c>
      <c r="C31" s="18" t="s">
        <v>1949</v>
      </c>
      <c r="D31" s="18">
        <v>8</v>
      </c>
      <c r="E31" s="18" t="s">
        <v>1077</v>
      </c>
      <c r="F31" s="18" t="s">
        <v>1103</v>
      </c>
      <c r="G31" s="18">
        <v>719</v>
      </c>
      <c r="H31" s="18">
        <v>694</v>
      </c>
      <c r="I31" s="18">
        <v>0</v>
      </c>
      <c r="J31" s="18">
        <v>5</v>
      </c>
      <c r="K31" s="18">
        <v>0</v>
      </c>
      <c r="L31" s="18">
        <v>0</v>
      </c>
      <c r="M31" s="18">
        <v>0</v>
      </c>
      <c r="N31" s="19" t="s">
        <v>2303</v>
      </c>
      <c r="O31" s="19" t="s">
        <v>2303</v>
      </c>
      <c r="P31" s="19" t="s">
        <v>2303</v>
      </c>
      <c r="Q31" s="18">
        <v>5</v>
      </c>
      <c r="R31" s="18">
        <v>0</v>
      </c>
      <c r="S31" s="18">
        <v>0</v>
      </c>
      <c r="T31" s="18">
        <v>0</v>
      </c>
      <c r="U31" s="18">
        <v>15</v>
      </c>
      <c r="V31" s="18">
        <v>0</v>
      </c>
      <c r="W31" s="18">
        <v>0</v>
      </c>
      <c r="X31" s="25">
        <v>0</v>
      </c>
    </row>
    <row r="32" spans="1:24" s="21" customFormat="1" ht="11" x14ac:dyDescent="0.2">
      <c r="A32" s="18">
        <f t="shared" si="0"/>
        <v>30</v>
      </c>
      <c r="B32" s="18" t="s">
        <v>141</v>
      </c>
      <c r="C32" s="18" t="s">
        <v>1313</v>
      </c>
      <c r="D32" s="18">
        <v>6</v>
      </c>
      <c r="E32" s="18" t="s">
        <v>1076</v>
      </c>
      <c r="F32" s="18" t="s">
        <v>1103</v>
      </c>
      <c r="G32" s="18">
        <v>719</v>
      </c>
      <c r="H32" s="18">
        <v>684</v>
      </c>
      <c r="I32" s="18">
        <v>0</v>
      </c>
      <c r="J32" s="18">
        <v>5</v>
      </c>
      <c r="K32" s="18">
        <v>10</v>
      </c>
      <c r="L32" s="18">
        <v>0</v>
      </c>
      <c r="M32" s="18">
        <v>0</v>
      </c>
      <c r="N32" s="19" t="s">
        <v>2303</v>
      </c>
      <c r="O32" s="19" t="s">
        <v>2303</v>
      </c>
      <c r="P32" s="19" t="s">
        <v>2303</v>
      </c>
      <c r="Q32" s="18">
        <v>5</v>
      </c>
      <c r="R32" s="18">
        <v>0</v>
      </c>
      <c r="S32" s="18">
        <v>0</v>
      </c>
      <c r="T32" s="18">
        <v>0</v>
      </c>
      <c r="U32" s="18">
        <v>15</v>
      </c>
      <c r="V32" s="18">
        <v>0</v>
      </c>
      <c r="W32" s="18">
        <v>0</v>
      </c>
      <c r="X32" s="25">
        <v>0</v>
      </c>
    </row>
    <row r="33" spans="1:24" s="21" customFormat="1" ht="11" x14ac:dyDescent="0.2">
      <c r="A33" s="18">
        <f t="shared" si="0"/>
        <v>31</v>
      </c>
      <c r="B33" s="18" t="s">
        <v>1106</v>
      </c>
      <c r="C33" s="18" t="s">
        <v>2135</v>
      </c>
      <c r="D33" s="18">
        <v>1</v>
      </c>
      <c r="E33" s="18" t="s">
        <v>1070</v>
      </c>
      <c r="F33" s="18" t="s">
        <v>1103</v>
      </c>
      <c r="G33" s="18">
        <v>712</v>
      </c>
      <c r="H33" s="18">
        <v>687</v>
      </c>
      <c r="I33" s="18">
        <v>0</v>
      </c>
      <c r="J33" s="18">
        <v>5</v>
      </c>
      <c r="K33" s="18">
        <v>0</v>
      </c>
      <c r="L33" s="18">
        <v>0</v>
      </c>
      <c r="M33" s="18">
        <v>0</v>
      </c>
      <c r="N33" s="19" t="s">
        <v>2303</v>
      </c>
      <c r="O33" s="19" t="s">
        <v>2303</v>
      </c>
      <c r="P33" s="19" t="s">
        <v>2303</v>
      </c>
      <c r="Q33" s="18">
        <v>5</v>
      </c>
      <c r="R33" s="18">
        <v>0</v>
      </c>
      <c r="S33" s="18">
        <v>0</v>
      </c>
      <c r="T33" s="18">
        <v>0</v>
      </c>
      <c r="U33" s="18">
        <v>15</v>
      </c>
      <c r="V33" s="18">
        <v>0</v>
      </c>
      <c r="W33" s="18">
        <v>0</v>
      </c>
      <c r="X33" s="25">
        <v>0</v>
      </c>
    </row>
    <row r="34" spans="1:24" s="21" customFormat="1" ht="11" x14ac:dyDescent="0.2">
      <c r="A34" s="18">
        <f t="shared" si="0"/>
        <v>32</v>
      </c>
      <c r="B34" s="18" t="s">
        <v>414</v>
      </c>
      <c r="C34" s="18" t="s">
        <v>1590</v>
      </c>
      <c r="D34" s="18">
        <v>6</v>
      </c>
      <c r="E34" s="18" t="s">
        <v>1076</v>
      </c>
      <c r="F34" s="18" t="s">
        <v>1103</v>
      </c>
      <c r="G34" s="18">
        <v>711</v>
      </c>
      <c r="H34" s="18">
        <v>671</v>
      </c>
      <c r="I34" s="18">
        <v>0</v>
      </c>
      <c r="J34" s="18">
        <v>5</v>
      </c>
      <c r="K34" s="18">
        <v>0</v>
      </c>
      <c r="L34" s="18">
        <v>0</v>
      </c>
      <c r="M34" s="18">
        <v>0</v>
      </c>
      <c r="N34" s="19" t="s">
        <v>2303</v>
      </c>
      <c r="O34" s="19" t="s">
        <v>2303</v>
      </c>
      <c r="P34" s="19" t="s">
        <v>2303</v>
      </c>
      <c r="Q34" s="18">
        <v>5</v>
      </c>
      <c r="R34" s="18">
        <v>0</v>
      </c>
      <c r="S34" s="18">
        <v>15</v>
      </c>
      <c r="T34" s="18">
        <v>0</v>
      </c>
      <c r="U34" s="18">
        <v>15</v>
      </c>
      <c r="V34" s="18">
        <v>0</v>
      </c>
      <c r="W34" s="18">
        <v>0</v>
      </c>
      <c r="X34" s="25">
        <v>0</v>
      </c>
    </row>
    <row r="35" spans="1:24" s="21" customFormat="1" ht="11" x14ac:dyDescent="0.2">
      <c r="A35" s="18">
        <f t="shared" ref="A35:A52" si="1">ROW()-2</f>
        <v>33</v>
      </c>
      <c r="B35" s="18" t="s">
        <v>55</v>
      </c>
      <c r="C35" s="18" t="s">
        <v>1236</v>
      </c>
      <c r="D35" s="18">
        <v>6</v>
      </c>
      <c r="E35" s="18" t="s">
        <v>1076</v>
      </c>
      <c r="F35" s="18" t="s">
        <v>1103</v>
      </c>
      <c r="G35" s="18">
        <v>704</v>
      </c>
      <c r="H35" s="18">
        <v>674</v>
      </c>
      <c r="I35" s="18">
        <v>0</v>
      </c>
      <c r="J35" s="18">
        <v>5</v>
      </c>
      <c r="K35" s="18">
        <v>0</v>
      </c>
      <c r="L35" s="18">
        <v>0</v>
      </c>
      <c r="M35" s="18">
        <v>0</v>
      </c>
      <c r="N35" s="19" t="s">
        <v>2303</v>
      </c>
      <c r="O35" s="19" t="s">
        <v>2303</v>
      </c>
      <c r="P35" s="19" t="s">
        <v>2303</v>
      </c>
      <c r="Q35" s="18">
        <v>10</v>
      </c>
      <c r="R35" s="18">
        <v>0</v>
      </c>
      <c r="S35" s="18">
        <v>0</v>
      </c>
      <c r="T35" s="18">
        <v>0</v>
      </c>
      <c r="U35" s="18">
        <v>15</v>
      </c>
      <c r="V35" s="18">
        <v>0</v>
      </c>
      <c r="W35" s="18">
        <v>0</v>
      </c>
      <c r="X35" s="25">
        <v>0</v>
      </c>
    </row>
    <row r="36" spans="1:24" s="21" customFormat="1" ht="11" x14ac:dyDescent="0.2">
      <c r="A36" s="18">
        <f t="shared" si="1"/>
        <v>34</v>
      </c>
      <c r="B36" s="18" t="s">
        <v>247</v>
      </c>
      <c r="C36" s="18" t="s">
        <v>1419</v>
      </c>
      <c r="D36" s="18">
        <v>6</v>
      </c>
      <c r="E36" s="18" t="s">
        <v>1076</v>
      </c>
      <c r="F36" s="18" t="s">
        <v>1103</v>
      </c>
      <c r="G36" s="18">
        <v>698</v>
      </c>
      <c r="H36" s="18">
        <v>678</v>
      </c>
      <c r="I36" s="18">
        <v>0</v>
      </c>
      <c r="J36" s="18">
        <v>5</v>
      </c>
      <c r="K36" s="18">
        <v>0</v>
      </c>
      <c r="L36" s="18">
        <v>0</v>
      </c>
      <c r="M36" s="18">
        <v>0</v>
      </c>
      <c r="N36" s="19" t="s">
        <v>2303</v>
      </c>
      <c r="O36" s="19" t="s">
        <v>2303</v>
      </c>
      <c r="P36" s="19" t="s">
        <v>2303</v>
      </c>
      <c r="Q36" s="18">
        <v>0</v>
      </c>
      <c r="R36" s="18">
        <v>0</v>
      </c>
      <c r="S36" s="18">
        <v>0</v>
      </c>
      <c r="T36" s="18">
        <v>0</v>
      </c>
      <c r="U36" s="18">
        <v>15</v>
      </c>
      <c r="V36" s="18">
        <v>0</v>
      </c>
      <c r="W36" s="18">
        <v>0</v>
      </c>
      <c r="X36" s="25">
        <v>0</v>
      </c>
    </row>
    <row r="37" spans="1:24" s="21" customFormat="1" ht="11" x14ac:dyDescent="0.2">
      <c r="A37" s="18">
        <f t="shared" si="1"/>
        <v>35</v>
      </c>
      <c r="B37" s="18" t="s">
        <v>344</v>
      </c>
      <c r="C37" s="18" t="s">
        <v>1517</v>
      </c>
      <c r="D37" s="18">
        <v>4</v>
      </c>
      <c r="E37" s="18" t="s">
        <v>1072</v>
      </c>
      <c r="F37" s="18" t="s">
        <v>1103</v>
      </c>
      <c r="G37" s="18">
        <v>692</v>
      </c>
      <c r="H37" s="18">
        <v>682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9" t="s">
        <v>2303</v>
      </c>
      <c r="O37" s="19" t="s">
        <v>2303</v>
      </c>
      <c r="P37" s="19" t="s">
        <v>2303</v>
      </c>
      <c r="Q37" s="18">
        <v>10</v>
      </c>
      <c r="R37" s="18">
        <v>0</v>
      </c>
      <c r="S37" s="18">
        <v>0</v>
      </c>
      <c r="T37" s="18">
        <v>0</v>
      </c>
      <c r="U37" s="18">
        <v>0</v>
      </c>
      <c r="V37" s="18">
        <v>0</v>
      </c>
      <c r="W37" s="18">
        <v>0</v>
      </c>
      <c r="X37" s="25">
        <v>13</v>
      </c>
    </row>
    <row r="38" spans="1:24" s="21" customFormat="1" ht="11" x14ac:dyDescent="0.2">
      <c r="A38" s="18">
        <f t="shared" si="1"/>
        <v>36</v>
      </c>
      <c r="B38" s="18" t="s">
        <v>206</v>
      </c>
      <c r="C38" s="18" t="s">
        <v>1377</v>
      </c>
      <c r="D38" s="18">
        <v>6</v>
      </c>
      <c r="E38" s="18" t="s">
        <v>1076</v>
      </c>
      <c r="F38" s="18" t="s">
        <v>1103</v>
      </c>
      <c r="G38" s="18">
        <v>692</v>
      </c>
      <c r="H38" s="18">
        <v>652</v>
      </c>
      <c r="I38" s="18">
        <v>0</v>
      </c>
      <c r="J38" s="18">
        <v>5</v>
      </c>
      <c r="K38" s="18">
        <v>10</v>
      </c>
      <c r="L38" s="18">
        <v>0</v>
      </c>
      <c r="M38" s="18">
        <v>0</v>
      </c>
      <c r="N38" s="19" t="s">
        <v>2303</v>
      </c>
      <c r="O38" s="19" t="s">
        <v>2303</v>
      </c>
      <c r="P38" s="19" t="s">
        <v>2303</v>
      </c>
      <c r="Q38" s="18">
        <v>10</v>
      </c>
      <c r="R38" s="18">
        <v>0</v>
      </c>
      <c r="S38" s="18">
        <v>0</v>
      </c>
      <c r="T38" s="18">
        <v>0</v>
      </c>
      <c r="U38" s="18">
        <v>15</v>
      </c>
      <c r="V38" s="18">
        <v>0</v>
      </c>
      <c r="W38" s="18">
        <v>0</v>
      </c>
      <c r="X38" s="25">
        <v>0</v>
      </c>
    </row>
    <row r="39" spans="1:24" s="21" customFormat="1" ht="11" x14ac:dyDescent="0.2">
      <c r="A39" s="18">
        <f t="shared" si="1"/>
        <v>37</v>
      </c>
      <c r="B39" s="18" t="s">
        <v>333</v>
      </c>
      <c r="C39" s="18" t="s">
        <v>1509</v>
      </c>
      <c r="D39" s="18">
        <v>6</v>
      </c>
      <c r="E39" s="18" t="s">
        <v>1076</v>
      </c>
      <c r="F39" s="18" t="s">
        <v>1103</v>
      </c>
      <c r="G39" s="18">
        <v>692</v>
      </c>
      <c r="H39" s="18">
        <v>652</v>
      </c>
      <c r="I39" s="18">
        <v>0</v>
      </c>
      <c r="J39" s="18">
        <v>5</v>
      </c>
      <c r="K39" s="18">
        <v>0</v>
      </c>
      <c r="L39" s="18">
        <v>0</v>
      </c>
      <c r="M39" s="18">
        <v>0</v>
      </c>
      <c r="N39" s="19" t="s">
        <v>2303</v>
      </c>
      <c r="O39" s="19" t="s">
        <v>2303</v>
      </c>
      <c r="P39" s="19" t="s">
        <v>2303</v>
      </c>
      <c r="Q39" s="18">
        <v>10</v>
      </c>
      <c r="R39" s="18">
        <v>0</v>
      </c>
      <c r="S39" s="18">
        <v>0</v>
      </c>
      <c r="T39" s="18">
        <v>0</v>
      </c>
      <c r="U39" s="18">
        <v>15</v>
      </c>
      <c r="V39" s="18">
        <v>10</v>
      </c>
      <c r="W39" s="18">
        <v>0</v>
      </c>
      <c r="X39" s="25">
        <v>0</v>
      </c>
    </row>
    <row r="40" spans="1:24" s="21" customFormat="1" ht="11" x14ac:dyDescent="0.2">
      <c r="A40" s="18">
        <f t="shared" si="1"/>
        <v>38</v>
      </c>
      <c r="B40" s="18" t="s">
        <v>108</v>
      </c>
      <c r="C40" s="18" t="s">
        <v>1283</v>
      </c>
      <c r="D40" s="18">
        <v>6</v>
      </c>
      <c r="E40" s="18" t="s">
        <v>1076</v>
      </c>
      <c r="F40" s="18" t="s">
        <v>1103</v>
      </c>
      <c r="G40" s="18">
        <v>690</v>
      </c>
      <c r="H40" s="18">
        <v>660</v>
      </c>
      <c r="I40" s="18">
        <v>0</v>
      </c>
      <c r="J40" s="18">
        <v>5</v>
      </c>
      <c r="K40" s="18">
        <v>0</v>
      </c>
      <c r="L40" s="18">
        <v>0</v>
      </c>
      <c r="M40" s="18">
        <v>0</v>
      </c>
      <c r="N40" s="19" t="s">
        <v>2303</v>
      </c>
      <c r="O40" s="19" t="s">
        <v>2303</v>
      </c>
      <c r="P40" s="19" t="s">
        <v>2303</v>
      </c>
      <c r="Q40" s="18">
        <v>10</v>
      </c>
      <c r="R40" s="18">
        <v>0</v>
      </c>
      <c r="S40" s="18">
        <v>0</v>
      </c>
      <c r="T40" s="18">
        <v>0</v>
      </c>
      <c r="U40" s="18">
        <v>15</v>
      </c>
      <c r="V40" s="18">
        <v>0</v>
      </c>
      <c r="W40" s="18">
        <v>0</v>
      </c>
      <c r="X40" s="25">
        <v>0</v>
      </c>
    </row>
    <row r="41" spans="1:24" s="21" customFormat="1" ht="11" x14ac:dyDescent="0.2">
      <c r="A41" s="18">
        <f t="shared" si="1"/>
        <v>39</v>
      </c>
      <c r="B41" s="18" t="s">
        <v>745</v>
      </c>
      <c r="C41" s="18" t="s">
        <v>1871</v>
      </c>
      <c r="D41" s="18">
        <v>7</v>
      </c>
      <c r="E41" s="18" t="s">
        <v>1075</v>
      </c>
      <c r="F41" s="18" t="s">
        <v>1103</v>
      </c>
      <c r="G41" s="18">
        <v>673</v>
      </c>
      <c r="H41" s="18">
        <v>643</v>
      </c>
      <c r="I41" s="18">
        <v>0</v>
      </c>
      <c r="J41" s="18">
        <v>5</v>
      </c>
      <c r="K41" s="18">
        <v>0</v>
      </c>
      <c r="L41" s="18">
        <v>0</v>
      </c>
      <c r="M41" s="18">
        <v>0</v>
      </c>
      <c r="N41" s="19" t="s">
        <v>2303</v>
      </c>
      <c r="O41" s="19" t="s">
        <v>2303</v>
      </c>
      <c r="P41" s="19" t="s">
        <v>2303</v>
      </c>
      <c r="Q41" s="18">
        <v>10</v>
      </c>
      <c r="R41" s="18">
        <v>0</v>
      </c>
      <c r="S41" s="18">
        <v>0</v>
      </c>
      <c r="T41" s="18">
        <v>0</v>
      </c>
      <c r="U41" s="18">
        <v>15</v>
      </c>
      <c r="V41" s="18">
        <v>0</v>
      </c>
      <c r="W41" s="18">
        <v>0</v>
      </c>
      <c r="X41" s="25">
        <v>0</v>
      </c>
    </row>
    <row r="42" spans="1:24" s="21" customFormat="1" ht="11" x14ac:dyDescent="0.2">
      <c r="A42" s="18">
        <f t="shared" si="1"/>
        <v>40</v>
      </c>
      <c r="B42" s="18" t="s">
        <v>883</v>
      </c>
      <c r="C42" s="18" t="s">
        <v>1994</v>
      </c>
      <c r="D42" s="18">
        <v>6</v>
      </c>
      <c r="E42" s="18" t="s">
        <v>1076</v>
      </c>
      <c r="F42" s="18" t="s">
        <v>1103</v>
      </c>
      <c r="G42" s="18">
        <v>663</v>
      </c>
      <c r="H42" s="18">
        <v>638</v>
      </c>
      <c r="I42" s="18">
        <v>0</v>
      </c>
      <c r="J42" s="18">
        <v>5</v>
      </c>
      <c r="K42" s="18">
        <v>0</v>
      </c>
      <c r="L42" s="18">
        <v>0</v>
      </c>
      <c r="M42" s="18">
        <v>0</v>
      </c>
      <c r="N42" s="19" t="s">
        <v>2303</v>
      </c>
      <c r="O42" s="19" t="s">
        <v>2303</v>
      </c>
      <c r="P42" s="19" t="s">
        <v>2303</v>
      </c>
      <c r="Q42" s="18">
        <v>5</v>
      </c>
      <c r="R42" s="18">
        <v>0</v>
      </c>
      <c r="S42" s="18">
        <v>0</v>
      </c>
      <c r="T42" s="18">
        <v>0</v>
      </c>
      <c r="U42" s="18">
        <v>15</v>
      </c>
      <c r="V42" s="18">
        <v>0</v>
      </c>
      <c r="W42" s="18">
        <v>0</v>
      </c>
      <c r="X42" s="25">
        <v>0</v>
      </c>
    </row>
    <row r="43" spans="1:24" s="21" customFormat="1" ht="11" x14ac:dyDescent="0.2">
      <c r="A43" s="18">
        <f t="shared" si="1"/>
        <v>41</v>
      </c>
      <c r="B43" s="18" t="s">
        <v>627</v>
      </c>
      <c r="C43" s="18" t="s">
        <v>1840</v>
      </c>
      <c r="D43" s="18">
        <v>4</v>
      </c>
      <c r="E43" s="18" t="s">
        <v>1072</v>
      </c>
      <c r="F43" s="18" t="s">
        <v>1103</v>
      </c>
      <c r="G43" s="18">
        <v>658</v>
      </c>
      <c r="H43" s="18">
        <v>623</v>
      </c>
      <c r="I43" s="18">
        <v>0</v>
      </c>
      <c r="J43" s="18">
        <v>5</v>
      </c>
      <c r="K43" s="18">
        <v>0</v>
      </c>
      <c r="L43" s="18">
        <v>0</v>
      </c>
      <c r="M43" s="18">
        <v>0</v>
      </c>
      <c r="N43" s="19" t="s">
        <v>2303</v>
      </c>
      <c r="O43" s="19" t="s">
        <v>2303</v>
      </c>
      <c r="P43" s="19" t="s">
        <v>2303</v>
      </c>
      <c r="Q43" s="18">
        <v>5</v>
      </c>
      <c r="R43" s="18">
        <v>0</v>
      </c>
      <c r="S43" s="18">
        <v>0</v>
      </c>
      <c r="T43" s="18">
        <v>0</v>
      </c>
      <c r="U43" s="18">
        <v>15</v>
      </c>
      <c r="V43" s="18">
        <v>10</v>
      </c>
      <c r="W43" s="18">
        <v>0</v>
      </c>
      <c r="X43" s="25">
        <v>0</v>
      </c>
    </row>
    <row r="44" spans="1:24" s="21" customFormat="1" ht="11" x14ac:dyDescent="0.2">
      <c r="A44" s="18">
        <f t="shared" si="1"/>
        <v>42</v>
      </c>
      <c r="B44" s="18" t="s">
        <v>383</v>
      </c>
      <c r="C44" s="18" t="s">
        <v>2124</v>
      </c>
      <c r="D44" s="18">
        <v>1</v>
      </c>
      <c r="E44" s="18" t="s">
        <v>1070</v>
      </c>
      <c r="F44" s="18" t="s">
        <v>1103</v>
      </c>
      <c r="G44" s="18">
        <v>653</v>
      </c>
      <c r="H44" s="18">
        <v>638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9" t="s">
        <v>2303</v>
      </c>
      <c r="O44" s="19" t="s">
        <v>2303</v>
      </c>
      <c r="P44" s="19" t="s">
        <v>2303</v>
      </c>
      <c r="Q44" s="18">
        <v>10</v>
      </c>
      <c r="R44" s="18">
        <v>0</v>
      </c>
      <c r="S44" s="18">
        <v>0</v>
      </c>
      <c r="T44" s="18">
        <v>0</v>
      </c>
      <c r="U44" s="18">
        <v>5</v>
      </c>
      <c r="V44" s="18">
        <v>0</v>
      </c>
      <c r="W44" s="18">
        <v>0</v>
      </c>
      <c r="X44" s="25">
        <v>0</v>
      </c>
    </row>
    <row r="45" spans="1:24" s="21" customFormat="1" ht="11" x14ac:dyDescent="0.2">
      <c r="A45" s="18">
        <f t="shared" si="1"/>
        <v>43</v>
      </c>
      <c r="B45" s="18" t="s">
        <v>469</v>
      </c>
      <c r="C45" s="18" t="s">
        <v>1649</v>
      </c>
      <c r="D45" s="18">
        <v>1</v>
      </c>
      <c r="E45" s="18" t="s">
        <v>1070</v>
      </c>
      <c r="F45" s="18" t="s">
        <v>1103</v>
      </c>
      <c r="G45" s="18">
        <v>646</v>
      </c>
      <c r="H45" s="18">
        <v>636</v>
      </c>
      <c r="I45" s="18">
        <v>0</v>
      </c>
      <c r="J45" s="18">
        <v>5</v>
      </c>
      <c r="K45" s="18">
        <v>0</v>
      </c>
      <c r="L45" s="18">
        <v>0</v>
      </c>
      <c r="M45" s="18">
        <v>0</v>
      </c>
      <c r="N45" s="19" t="s">
        <v>2303</v>
      </c>
      <c r="O45" s="19" t="s">
        <v>2303</v>
      </c>
      <c r="P45" s="19" t="s">
        <v>2303</v>
      </c>
      <c r="Q45" s="18">
        <v>5</v>
      </c>
      <c r="R45" s="18">
        <v>0</v>
      </c>
      <c r="S45" s="18">
        <v>0</v>
      </c>
      <c r="T45" s="18">
        <v>0</v>
      </c>
      <c r="U45" s="18">
        <v>0</v>
      </c>
      <c r="V45" s="18">
        <v>0</v>
      </c>
      <c r="W45" s="18">
        <v>0</v>
      </c>
      <c r="X45" s="25">
        <v>0</v>
      </c>
    </row>
    <row r="46" spans="1:24" s="21" customFormat="1" ht="11" x14ac:dyDescent="0.2">
      <c r="A46" s="18">
        <f t="shared" si="1"/>
        <v>44</v>
      </c>
      <c r="B46" s="18" t="s">
        <v>735</v>
      </c>
      <c r="C46" s="18" t="s">
        <v>1951</v>
      </c>
      <c r="D46" s="18">
        <v>1</v>
      </c>
      <c r="E46" s="18" t="s">
        <v>1070</v>
      </c>
      <c r="F46" s="18" t="s">
        <v>1103</v>
      </c>
      <c r="G46" s="18">
        <v>645</v>
      </c>
      <c r="H46" s="18">
        <v>610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9" t="s">
        <v>2303</v>
      </c>
      <c r="O46" s="19" t="s">
        <v>2303</v>
      </c>
      <c r="P46" s="19" t="s">
        <v>2303</v>
      </c>
      <c r="Q46" s="18">
        <v>5</v>
      </c>
      <c r="R46" s="18">
        <v>0</v>
      </c>
      <c r="S46" s="18">
        <v>15</v>
      </c>
      <c r="T46" s="18">
        <v>0</v>
      </c>
      <c r="U46" s="18">
        <v>15</v>
      </c>
      <c r="V46" s="18">
        <v>0</v>
      </c>
      <c r="W46" s="18">
        <v>0</v>
      </c>
      <c r="X46" s="25">
        <v>0</v>
      </c>
    </row>
    <row r="47" spans="1:24" s="21" customFormat="1" ht="11" x14ac:dyDescent="0.2">
      <c r="A47" s="18">
        <f t="shared" si="1"/>
        <v>45</v>
      </c>
      <c r="B47" s="18" t="s">
        <v>274</v>
      </c>
      <c r="C47" s="18" t="s">
        <v>1447</v>
      </c>
      <c r="D47" s="18">
        <v>1</v>
      </c>
      <c r="E47" s="18" t="s">
        <v>1070</v>
      </c>
      <c r="F47" s="18" t="s">
        <v>1103</v>
      </c>
      <c r="G47" s="18">
        <v>630</v>
      </c>
      <c r="H47" s="18">
        <v>610</v>
      </c>
      <c r="I47" s="18">
        <v>0</v>
      </c>
      <c r="J47" s="18">
        <v>5</v>
      </c>
      <c r="K47" s="18">
        <v>0</v>
      </c>
      <c r="L47" s="18">
        <v>0</v>
      </c>
      <c r="M47" s="18">
        <v>0</v>
      </c>
      <c r="N47" s="19" t="s">
        <v>2303</v>
      </c>
      <c r="O47" s="19" t="s">
        <v>2303</v>
      </c>
      <c r="P47" s="19" t="s">
        <v>2303</v>
      </c>
      <c r="Q47" s="18">
        <v>0</v>
      </c>
      <c r="R47" s="18">
        <v>0</v>
      </c>
      <c r="S47" s="18">
        <v>0</v>
      </c>
      <c r="T47" s="18">
        <v>0</v>
      </c>
      <c r="U47" s="18">
        <v>15</v>
      </c>
      <c r="V47" s="18">
        <v>0</v>
      </c>
      <c r="W47" s="18">
        <v>0</v>
      </c>
      <c r="X47" s="25">
        <v>0</v>
      </c>
    </row>
    <row r="48" spans="1:24" s="21" customFormat="1" ht="11" x14ac:dyDescent="0.2">
      <c r="A48" s="18">
        <f t="shared" si="1"/>
        <v>46</v>
      </c>
      <c r="B48" s="18" t="s">
        <v>856</v>
      </c>
      <c r="C48" s="18" t="s">
        <v>1970</v>
      </c>
      <c r="D48" s="18">
        <v>5</v>
      </c>
      <c r="E48" s="18" t="s">
        <v>1074</v>
      </c>
      <c r="F48" s="18" t="s">
        <v>1103</v>
      </c>
      <c r="G48" s="18">
        <v>617</v>
      </c>
      <c r="H48" s="18">
        <v>597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9" t="s">
        <v>2303</v>
      </c>
      <c r="O48" s="19" t="s">
        <v>2303</v>
      </c>
      <c r="P48" s="19" t="s">
        <v>2303</v>
      </c>
      <c r="Q48" s="18">
        <v>5</v>
      </c>
      <c r="R48" s="18">
        <v>0</v>
      </c>
      <c r="S48" s="18">
        <v>0</v>
      </c>
      <c r="T48" s="18">
        <v>0</v>
      </c>
      <c r="U48" s="18">
        <v>15</v>
      </c>
      <c r="V48" s="18">
        <v>0</v>
      </c>
      <c r="W48" s="18">
        <v>0</v>
      </c>
      <c r="X48" s="25">
        <v>0</v>
      </c>
    </row>
    <row r="49" spans="1:24" s="21" customFormat="1" ht="11" x14ac:dyDescent="0.2">
      <c r="A49" s="18">
        <f t="shared" si="1"/>
        <v>47</v>
      </c>
      <c r="B49" s="18" t="s">
        <v>16</v>
      </c>
      <c r="C49" s="18" t="s">
        <v>1174</v>
      </c>
      <c r="D49" s="18">
        <v>1</v>
      </c>
      <c r="E49" s="18" t="s">
        <v>1070</v>
      </c>
      <c r="F49" s="18" t="s">
        <v>1103</v>
      </c>
      <c r="G49" s="18">
        <v>616</v>
      </c>
      <c r="H49" s="18">
        <v>611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9" t="s">
        <v>2303</v>
      </c>
      <c r="O49" s="19" t="s">
        <v>2303</v>
      </c>
      <c r="P49" s="19" t="s">
        <v>2303</v>
      </c>
      <c r="Q49" s="18">
        <v>5</v>
      </c>
      <c r="R49" s="18">
        <v>0</v>
      </c>
      <c r="S49" s="18">
        <v>0</v>
      </c>
      <c r="T49" s="18">
        <v>0</v>
      </c>
      <c r="U49" s="18">
        <v>0</v>
      </c>
      <c r="V49" s="18">
        <v>0</v>
      </c>
      <c r="W49" s="18">
        <v>0</v>
      </c>
      <c r="X49" s="25">
        <v>0</v>
      </c>
    </row>
    <row r="50" spans="1:24" s="21" customFormat="1" ht="11" x14ac:dyDescent="0.2">
      <c r="A50" s="18">
        <f t="shared" si="1"/>
        <v>48</v>
      </c>
      <c r="B50" s="18" t="s">
        <v>505</v>
      </c>
      <c r="C50" s="18" t="s">
        <v>1691</v>
      </c>
      <c r="D50" s="18">
        <v>4</v>
      </c>
      <c r="E50" s="18" t="s">
        <v>1072</v>
      </c>
      <c r="F50" s="18" t="s">
        <v>1103</v>
      </c>
      <c r="G50" s="18">
        <v>614</v>
      </c>
      <c r="H50" s="18">
        <v>594</v>
      </c>
      <c r="I50" s="18">
        <v>0</v>
      </c>
      <c r="J50" s="18">
        <v>5</v>
      </c>
      <c r="K50" s="18">
        <v>0</v>
      </c>
      <c r="L50" s="18">
        <v>0</v>
      </c>
      <c r="M50" s="18">
        <v>0</v>
      </c>
      <c r="N50" s="19" t="s">
        <v>2303</v>
      </c>
      <c r="O50" s="19" t="s">
        <v>2303</v>
      </c>
      <c r="P50" s="19" t="s">
        <v>2303</v>
      </c>
      <c r="Q50" s="18">
        <v>0</v>
      </c>
      <c r="R50" s="18">
        <v>0</v>
      </c>
      <c r="S50" s="18">
        <v>0</v>
      </c>
      <c r="T50" s="18">
        <v>0</v>
      </c>
      <c r="U50" s="18">
        <v>15</v>
      </c>
      <c r="V50" s="18">
        <v>0</v>
      </c>
      <c r="W50" s="18">
        <v>0</v>
      </c>
      <c r="X50" s="25">
        <v>0</v>
      </c>
    </row>
    <row r="51" spans="1:24" s="21" customFormat="1" ht="11" x14ac:dyDescent="0.2">
      <c r="A51" s="18">
        <f t="shared" si="1"/>
        <v>49</v>
      </c>
      <c r="B51" s="18" t="s">
        <v>838</v>
      </c>
      <c r="C51" s="18" t="s">
        <v>2053</v>
      </c>
      <c r="D51" s="18">
        <v>8</v>
      </c>
      <c r="E51" s="18" t="s">
        <v>1077</v>
      </c>
      <c r="F51" s="18" t="s">
        <v>1103</v>
      </c>
      <c r="G51" s="18">
        <v>598</v>
      </c>
      <c r="H51" s="18">
        <v>593</v>
      </c>
      <c r="I51" s="18">
        <v>0</v>
      </c>
      <c r="J51" s="18">
        <v>5</v>
      </c>
      <c r="K51" s="18">
        <v>0</v>
      </c>
      <c r="L51" s="18">
        <v>0</v>
      </c>
      <c r="M51" s="18">
        <v>0</v>
      </c>
      <c r="N51" s="19" t="s">
        <v>2303</v>
      </c>
      <c r="O51" s="19" t="s">
        <v>2303</v>
      </c>
      <c r="P51" s="19" t="s">
        <v>2303</v>
      </c>
      <c r="Q51" s="18">
        <v>0</v>
      </c>
      <c r="R51" s="18">
        <v>0</v>
      </c>
      <c r="S51" s="18">
        <v>0</v>
      </c>
      <c r="T51" s="18">
        <v>0</v>
      </c>
      <c r="U51" s="18">
        <v>0</v>
      </c>
      <c r="V51" s="18">
        <v>0</v>
      </c>
      <c r="W51" s="18">
        <v>0</v>
      </c>
      <c r="X51" s="25">
        <v>0</v>
      </c>
    </row>
    <row r="52" spans="1:24" s="21" customFormat="1" ht="11" x14ac:dyDescent="0.2">
      <c r="A52" s="18">
        <f t="shared" si="1"/>
        <v>50</v>
      </c>
      <c r="B52" s="18" t="s">
        <v>839</v>
      </c>
      <c r="C52" s="18" t="s">
        <v>2058</v>
      </c>
      <c r="D52" s="18">
        <v>4</v>
      </c>
      <c r="E52" s="18" t="s">
        <v>1072</v>
      </c>
      <c r="F52" s="18" t="s">
        <v>1103</v>
      </c>
      <c r="G52" s="18">
        <v>595</v>
      </c>
      <c r="H52" s="18">
        <v>575</v>
      </c>
      <c r="I52" s="18">
        <v>0</v>
      </c>
      <c r="J52" s="18">
        <v>5</v>
      </c>
      <c r="K52" s="18">
        <v>0</v>
      </c>
      <c r="L52" s="18">
        <v>0</v>
      </c>
      <c r="M52" s="18">
        <v>0</v>
      </c>
      <c r="N52" s="19" t="s">
        <v>2303</v>
      </c>
      <c r="O52" s="19" t="s">
        <v>2303</v>
      </c>
      <c r="P52" s="19" t="s">
        <v>2303</v>
      </c>
      <c r="Q52" s="18">
        <v>0</v>
      </c>
      <c r="R52" s="18">
        <v>0</v>
      </c>
      <c r="S52" s="18">
        <v>0</v>
      </c>
      <c r="T52" s="18">
        <v>0</v>
      </c>
      <c r="U52" s="18">
        <v>15</v>
      </c>
      <c r="V52" s="18">
        <v>0</v>
      </c>
      <c r="W52" s="18">
        <v>0</v>
      </c>
      <c r="X52" s="25">
        <v>2</v>
      </c>
    </row>
    <row r="53" spans="1:24" x14ac:dyDescent="0.2">
      <c r="F53" s="10"/>
      <c r="X53" s="26"/>
    </row>
    <row r="54" spans="1:24" x14ac:dyDescent="0.2">
      <c r="F54" s="10"/>
      <c r="X54" s="26"/>
    </row>
    <row r="55" spans="1:24" x14ac:dyDescent="0.2">
      <c r="F55" s="10"/>
      <c r="X55" s="26"/>
    </row>
    <row r="56" spans="1:24" x14ac:dyDescent="0.2">
      <c r="F56" s="10"/>
      <c r="X56" s="26"/>
    </row>
    <row r="57" spans="1:24" x14ac:dyDescent="0.2">
      <c r="F57" s="10"/>
      <c r="X57" s="26"/>
    </row>
    <row r="58" spans="1:24" x14ac:dyDescent="0.2">
      <c r="F58" s="10"/>
    </row>
    <row r="59" spans="1:24" x14ac:dyDescent="0.2">
      <c r="F59" s="10"/>
    </row>
    <row r="60" spans="1:24" x14ac:dyDescent="0.2">
      <c r="F60" s="10"/>
    </row>
    <row r="61" spans="1:24" x14ac:dyDescent="0.2">
      <c r="F61" s="10"/>
    </row>
    <row r="62" spans="1:24" x14ac:dyDescent="0.2">
      <c r="F62" s="10"/>
    </row>
    <row r="63" spans="1:24" x14ac:dyDescent="0.2">
      <c r="F63" s="10"/>
    </row>
    <row r="64" spans="1:24" x14ac:dyDescent="0.2">
      <c r="F64" s="10"/>
    </row>
    <row r="65" spans="6:6" x14ac:dyDescent="0.2">
      <c r="F65" s="10"/>
    </row>
    <row r="66" spans="6:6" x14ac:dyDescent="0.2">
      <c r="F66" s="10"/>
    </row>
    <row r="67" spans="6:6" x14ac:dyDescent="0.2">
      <c r="F67" s="10"/>
    </row>
    <row r="68" spans="6:6" x14ac:dyDescent="0.2">
      <c r="F68" s="10"/>
    </row>
    <row r="69" spans="6:6" x14ac:dyDescent="0.2">
      <c r="F69" s="10"/>
    </row>
    <row r="70" spans="6:6" x14ac:dyDescent="0.2">
      <c r="F70" s="10"/>
    </row>
    <row r="71" spans="6:6" x14ac:dyDescent="0.2">
      <c r="F71" s="10"/>
    </row>
    <row r="72" spans="6:6" x14ac:dyDescent="0.2">
      <c r="F72" s="10"/>
    </row>
    <row r="73" spans="6:6" x14ac:dyDescent="0.2">
      <c r="F73" s="10"/>
    </row>
    <row r="74" spans="6:6" x14ac:dyDescent="0.2">
      <c r="F74" s="10"/>
    </row>
    <row r="75" spans="6:6" x14ac:dyDescent="0.2">
      <c r="F75" s="10"/>
    </row>
    <row r="76" spans="6:6" x14ac:dyDescent="0.2">
      <c r="F76" s="10"/>
    </row>
    <row r="77" spans="6:6" x14ac:dyDescent="0.2">
      <c r="F77" s="10"/>
    </row>
    <row r="78" spans="6:6" x14ac:dyDescent="0.2">
      <c r="F78" s="10"/>
    </row>
    <row r="79" spans="6:6" x14ac:dyDescent="0.2">
      <c r="F79" s="10"/>
    </row>
    <row r="80" spans="6:6" x14ac:dyDescent="0.2">
      <c r="F80" s="10"/>
    </row>
    <row r="81" spans="6:6" x14ac:dyDescent="0.2">
      <c r="F81" s="10"/>
    </row>
    <row r="82" spans="6:6" x14ac:dyDescent="0.2">
      <c r="F82" s="10"/>
    </row>
    <row r="83" spans="6:6" x14ac:dyDescent="0.2">
      <c r="F83" s="10"/>
    </row>
    <row r="84" spans="6:6" x14ac:dyDescent="0.2">
      <c r="F84" s="10"/>
    </row>
    <row r="85" spans="6:6" x14ac:dyDescent="0.2">
      <c r="F85" s="10"/>
    </row>
    <row r="86" spans="6:6" x14ac:dyDescent="0.2">
      <c r="F86" s="10"/>
    </row>
    <row r="87" spans="6:6" x14ac:dyDescent="0.2">
      <c r="F87" s="10"/>
    </row>
    <row r="88" spans="6:6" x14ac:dyDescent="0.2">
      <c r="F88" s="10"/>
    </row>
    <row r="89" spans="6:6" x14ac:dyDescent="0.2">
      <c r="F89" s="10"/>
    </row>
    <row r="90" spans="6:6" x14ac:dyDescent="0.2">
      <c r="F90" s="10"/>
    </row>
    <row r="91" spans="6:6" x14ac:dyDescent="0.2">
      <c r="F91" s="10"/>
    </row>
    <row r="92" spans="6:6" x14ac:dyDescent="0.2">
      <c r="F92" s="10"/>
    </row>
    <row r="93" spans="6:6" x14ac:dyDescent="0.2">
      <c r="F93" s="10"/>
    </row>
    <row r="94" spans="6:6" x14ac:dyDescent="0.2">
      <c r="F94" s="10"/>
    </row>
    <row r="95" spans="6:6" x14ac:dyDescent="0.2">
      <c r="F95" s="10"/>
    </row>
    <row r="96" spans="6:6" x14ac:dyDescent="0.2">
      <c r="F96" s="10"/>
    </row>
    <row r="97" spans="6:6" x14ac:dyDescent="0.2">
      <c r="F97" s="10"/>
    </row>
    <row r="98" spans="6:6" x14ac:dyDescent="0.2">
      <c r="F98" s="10"/>
    </row>
    <row r="99" spans="6:6" x14ac:dyDescent="0.2">
      <c r="F99" s="10"/>
    </row>
    <row r="100" spans="6:6" x14ac:dyDescent="0.2">
      <c r="F100" s="10"/>
    </row>
    <row r="101" spans="6:6" x14ac:dyDescent="0.2">
      <c r="F101" s="10"/>
    </row>
    <row r="102" spans="6:6" x14ac:dyDescent="0.2">
      <c r="F102" s="10"/>
    </row>
    <row r="103" spans="6:6" x14ac:dyDescent="0.2">
      <c r="F103" s="10"/>
    </row>
    <row r="104" spans="6:6" x14ac:dyDescent="0.2">
      <c r="F104" s="10"/>
    </row>
    <row r="105" spans="6:6" x14ac:dyDescent="0.2">
      <c r="F105" s="10"/>
    </row>
    <row r="106" spans="6:6" x14ac:dyDescent="0.2">
      <c r="F106" s="10"/>
    </row>
    <row r="107" spans="6:6" x14ac:dyDescent="0.2">
      <c r="F107" s="10"/>
    </row>
    <row r="108" spans="6:6" x14ac:dyDescent="0.2">
      <c r="F108" s="10"/>
    </row>
    <row r="109" spans="6:6" x14ac:dyDescent="0.2">
      <c r="F109" s="10"/>
    </row>
    <row r="110" spans="6:6" x14ac:dyDescent="0.2">
      <c r="F110" s="10"/>
    </row>
    <row r="111" spans="6:6" x14ac:dyDescent="0.2">
      <c r="F111" s="10"/>
    </row>
    <row r="112" spans="6:6" x14ac:dyDescent="0.2">
      <c r="F112" s="10"/>
    </row>
    <row r="113" spans="6:6" x14ac:dyDescent="0.2">
      <c r="F113" s="10"/>
    </row>
    <row r="114" spans="6:6" x14ac:dyDescent="0.2">
      <c r="F114" s="10"/>
    </row>
    <row r="115" spans="6:6" x14ac:dyDescent="0.2">
      <c r="F115" s="10"/>
    </row>
    <row r="116" spans="6:6" x14ac:dyDescent="0.2">
      <c r="F116" s="10"/>
    </row>
    <row r="117" spans="6:6" x14ac:dyDescent="0.2">
      <c r="F117" s="10"/>
    </row>
    <row r="118" spans="6:6" x14ac:dyDescent="0.2">
      <c r="F118" s="10"/>
    </row>
    <row r="119" spans="6:6" x14ac:dyDescent="0.2">
      <c r="F119" s="10"/>
    </row>
    <row r="120" spans="6:6" x14ac:dyDescent="0.2">
      <c r="F120" s="10"/>
    </row>
    <row r="121" spans="6:6" x14ac:dyDescent="0.2">
      <c r="F121" s="10"/>
    </row>
    <row r="122" spans="6:6" x14ac:dyDescent="0.2">
      <c r="F122" s="10"/>
    </row>
    <row r="123" spans="6:6" x14ac:dyDescent="0.2">
      <c r="F123" s="10"/>
    </row>
    <row r="124" spans="6:6" x14ac:dyDescent="0.2">
      <c r="F124" s="10"/>
    </row>
    <row r="125" spans="6:6" x14ac:dyDescent="0.2">
      <c r="F125" s="10"/>
    </row>
    <row r="126" spans="6:6" x14ac:dyDescent="0.2">
      <c r="F126" s="10"/>
    </row>
    <row r="127" spans="6:6" x14ac:dyDescent="0.2">
      <c r="F127" s="10"/>
    </row>
    <row r="128" spans="6:6" x14ac:dyDescent="0.2">
      <c r="F128" s="10"/>
    </row>
    <row r="129" spans="6:6" x14ac:dyDescent="0.2">
      <c r="F129" s="10"/>
    </row>
    <row r="130" spans="6:6" x14ac:dyDescent="0.2">
      <c r="F130" s="10"/>
    </row>
    <row r="131" spans="6:6" x14ac:dyDescent="0.2">
      <c r="F131" s="10"/>
    </row>
    <row r="132" spans="6:6" x14ac:dyDescent="0.2">
      <c r="F132" s="10"/>
    </row>
    <row r="133" spans="6:6" x14ac:dyDescent="0.2">
      <c r="F133" s="10"/>
    </row>
    <row r="134" spans="6:6" x14ac:dyDescent="0.2">
      <c r="F134" s="10"/>
    </row>
    <row r="135" spans="6:6" x14ac:dyDescent="0.2">
      <c r="F135" s="10"/>
    </row>
    <row r="136" spans="6:6" x14ac:dyDescent="0.2">
      <c r="F136" s="10"/>
    </row>
    <row r="137" spans="6:6" x14ac:dyDescent="0.2">
      <c r="F137" s="10"/>
    </row>
    <row r="138" spans="6:6" x14ac:dyDescent="0.2">
      <c r="F138" s="10"/>
    </row>
    <row r="139" spans="6:6" x14ac:dyDescent="0.2">
      <c r="F139" s="10"/>
    </row>
    <row r="140" spans="6:6" x14ac:dyDescent="0.2">
      <c r="F140" s="10"/>
    </row>
    <row r="141" spans="6:6" x14ac:dyDescent="0.2">
      <c r="F141" s="10"/>
    </row>
    <row r="142" spans="6:6" x14ac:dyDescent="0.2">
      <c r="F142" s="10"/>
    </row>
    <row r="143" spans="6:6" x14ac:dyDescent="0.2">
      <c r="F143" s="10"/>
    </row>
    <row r="144" spans="6:6" x14ac:dyDescent="0.2">
      <c r="F144" s="10"/>
    </row>
    <row r="145" spans="6:6" x14ac:dyDescent="0.2">
      <c r="F145" s="10"/>
    </row>
    <row r="146" spans="6:6" x14ac:dyDescent="0.2">
      <c r="F146" s="10"/>
    </row>
    <row r="147" spans="6:6" x14ac:dyDescent="0.2">
      <c r="F147" s="10"/>
    </row>
    <row r="148" spans="6:6" x14ac:dyDescent="0.2">
      <c r="F148" s="10"/>
    </row>
    <row r="149" spans="6:6" x14ac:dyDescent="0.2">
      <c r="F149" s="10"/>
    </row>
    <row r="150" spans="6:6" x14ac:dyDescent="0.2">
      <c r="F150" s="10"/>
    </row>
    <row r="151" spans="6:6" x14ac:dyDescent="0.2">
      <c r="F151" s="10"/>
    </row>
    <row r="152" spans="6:6" x14ac:dyDescent="0.2">
      <c r="F152" s="10"/>
    </row>
    <row r="153" spans="6:6" x14ac:dyDescent="0.2">
      <c r="F153" s="10"/>
    </row>
    <row r="154" spans="6:6" x14ac:dyDescent="0.2">
      <c r="F154" s="10"/>
    </row>
    <row r="155" spans="6:6" x14ac:dyDescent="0.2">
      <c r="F155" s="10"/>
    </row>
    <row r="156" spans="6:6" x14ac:dyDescent="0.2">
      <c r="F156" s="10"/>
    </row>
    <row r="157" spans="6:6" x14ac:dyDescent="0.2">
      <c r="F157" s="10"/>
    </row>
    <row r="158" spans="6:6" x14ac:dyDescent="0.2">
      <c r="F158" s="10"/>
    </row>
    <row r="159" spans="6:6" x14ac:dyDescent="0.2">
      <c r="F159" s="10"/>
    </row>
    <row r="160" spans="6:6" x14ac:dyDescent="0.2">
      <c r="F160" s="10"/>
    </row>
    <row r="161" spans="6:6" x14ac:dyDescent="0.2">
      <c r="F161" s="10"/>
    </row>
    <row r="162" spans="6:6" x14ac:dyDescent="0.2">
      <c r="F162" s="10"/>
    </row>
    <row r="163" spans="6:6" x14ac:dyDescent="0.2">
      <c r="F163" s="10"/>
    </row>
    <row r="164" spans="6:6" x14ac:dyDescent="0.2">
      <c r="F164" s="10"/>
    </row>
    <row r="165" spans="6:6" x14ac:dyDescent="0.2">
      <c r="F165" s="10"/>
    </row>
    <row r="166" spans="6:6" x14ac:dyDescent="0.2">
      <c r="F166" s="10"/>
    </row>
    <row r="167" spans="6:6" x14ac:dyDescent="0.2">
      <c r="F167" s="10"/>
    </row>
    <row r="168" spans="6:6" x14ac:dyDescent="0.2">
      <c r="F168" s="10"/>
    </row>
    <row r="169" spans="6:6" x14ac:dyDescent="0.2">
      <c r="F169" s="10"/>
    </row>
    <row r="170" spans="6:6" x14ac:dyDescent="0.2">
      <c r="F170" s="10"/>
    </row>
    <row r="171" spans="6:6" x14ac:dyDescent="0.2">
      <c r="F171" s="10"/>
    </row>
    <row r="172" spans="6:6" x14ac:dyDescent="0.2">
      <c r="F172" s="10"/>
    </row>
    <row r="173" spans="6:6" x14ac:dyDescent="0.2">
      <c r="F173" s="10"/>
    </row>
    <row r="174" spans="6:6" x14ac:dyDescent="0.2">
      <c r="F174" s="10"/>
    </row>
    <row r="175" spans="6:6" x14ac:dyDescent="0.2">
      <c r="F175" s="10"/>
    </row>
    <row r="176" spans="6:6" x14ac:dyDescent="0.2">
      <c r="F176" s="10"/>
    </row>
    <row r="177" spans="6:6" x14ac:dyDescent="0.2">
      <c r="F177" s="10"/>
    </row>
    <row r="178" spans="6:6" x14ac:dyDescent="0.2">
      <c r="F178" s="10"/>
    </row>
    <row r="179" spans="6:6" x14ac:dyDescent="0.2">
      <c r="F179" s="10"/>
    </row>
    <row r="180" spans="6:6" x14ac:dyDescent="0.2">
      <c r="F180" s="10"/>
    </row>
    <row r="181" spans="6:6" x14ac:dyDescent="0.2">
      <c r="F181" s="10"/>
    </row>
    <row r="182" spans="6:6" x14ac:dyDescent="0.2">
      <c r="F182" s="10"/>
    </row>
    <row r="183" spans="6:6" x14ac:dyDescent="0.2">
      <c r="F183" s="10"/>
    </row>
    <row r="184" spans="6:6" x14ac:dyDescent="0.2">
      <c r="F184" s="10"/>
    </row>
    <row r="185" spans="6:6" x14ac:dyDescent="0.2">
      <c r="F185" s="10"/>
    </row>
    <row r="186" spans="6:6" x14ac:dyDescent="0.2">
      <c r="F186" s="10"/>
    </row>
    <row r="187" spans="6:6" x14ac:dyDescent="0.2">
      <c r="F187" s="10"/>
    </row>
    <row r="188" spans="6:6" x14ac:dyDescent="0.2">
      <c r="F188" s="10"/>
    </row>
    <row r="189" spans="6:6" x14ac:dyDescent="0.2">
      <c r="F189" s="10"/>
    </row>
    <row r="190" spans="6:6" x14ac:dyDescent="0.2">
      <c r="F190" s="10"/>
    </row>
    <row r="191" spans="6:6" x14ac:dyDescent="0.2">
      <c r="F191" s="10"/>
    </row>
    <row r="192" spans="6:6" x14ac:dyDescent="0.2">
      <c r="F192" s="10"/>
    </row>
    <row r="193" spans="6:6" x14ac:dyDescent="0.2">
      <c r="F193" s="10"/>
    </row>
    <row r="194" spans="6:6" x14ac:dyDescent="0.2">
      <c r="F194" s="10"/>
    </row>
    <row r="195" spans="6:6" x14ac:dyDescent="0.2">
      <c r="F195" s="10"/>
    </row>
    <row r="196" spans="6:6" x14ac:dyDescent="0.2">
      <c r="F196" s="10"/>
    </row>
    <row r="197" spans="6:6" x14ac:dyDescent="0.2">
      <c r="F197" s="10"/>
    </row>
    <row r="198" spans="6:6" x14ac:dyDescent="0.2">
      <c r="F198" s="10"/>
    </row>
    <row r="199" spans="6:6" x14ac:dyDescent="0.2">
      <c r="F199" s="10"/>
    </row>
    <row r="200" spans="6:6" x14ac:dyDescent="0.2">
      <c r="F200" s="10"/>
    </row>
    <row r="201" spans="6:6" x14ac:dyDescent="0.2">
      <c r="F201" s="10"/>
    </row>
    <row r="202" spans="6:6" x14ac:dyDescent="0.2">
      <c r="F202" s="10"/>
    </row>
    <row r="203" spans="6:6" x14ac:dyDescent="0.2">
      <c r="F203" s="10"/>
    </row>
    <row r="204" spans="6:6" x14ac:dyDescent="0.2">
      <c r="F204" s="10"/>
    </row>
    <row r="205" spans="6:6" x14ac:dyDescent="0.2">
      <c r="F205" s="10"/>
    </row>
    <row r="206" spans="6:6" x14ac:dyDescent="0.2">
      <c r="F206" s="10"/>
    </row>
    <row r="207" spans="6:6" x14ac:dyDescent="0.2">
      <c r="F207" s="10"/>
    </row>
    <row r="208" spans="6:6" x14ac:dyDescent="0.2">
      <c r="F208" s="10"/>
    </row>
    <row r="209" spans="6:6" x14ac:dyDescent="0.2">
      <c r="F209" s="10"/>
    </row>
    <row r="210" spans="6:6" x14ac:dyDescent="0.2">
      <c r="F210" s="10"/>
    </row>
    <row r="211" spans="6:6" x14ac:dyDescent="0.2">
      <c r="F211" s="10"/>
    </row>
    <row r="212" spans="6:6" x14ac:dyDescent="0.2">
      <c r="F212" s="10"/>
    </row>
    <row r="213" spans="6:6" x14ac:dyDescent="0.2">
      <c r="F213" s="10"/>
    </row>
    <row r="214" spans="6:6" x14ac:dyDescent="0.2">
      <c r="F214" s="10"/>
    </row>
    <row r="215" spans="6:6" x14ac:dyDescent="0.2">
      <c r="F215" s="10"/>
    </row>
    <row r="216" spans="6:6" x14ac:dyDescent="0.2">
      <c r="F216" s="10"/>
    </row>
    <row r="217" spans="6:6" x14ac:dyDescent="0.2">
      <c r="F217" s="10"/>
    </row>
    <row r="218" spans="6:6" x14ac:dyDescent="0.2">
      <c r="F218" s="10"/>
    </row>
    <row r="219" spans="6:6" x14ac:dyDescent="0.2">
      <c r="F219" s="10"/>
    </row>
    <row r="220" spans="6:6" x14ac:dyDescent="0.2">
      <c r="F220" s="10"/>
    </row>
    <row r="221" spans="6:6" x14ac:dyDescent="0.2">
      <c r="F221" s="10"/>
    </row>
    <row r="222" spans="6:6" x14ac:dyDescent="0.2">
      <c r="F222" s="10"/>
    </row>
    <row r="223" spans="6:6" x14ac:dyDescent="0.2">
      <c r="F223" s="10"/>
    </row>
    <row r="224" spans="6:6" x14ac:dyDescent="0.2">
      <c r="F224" s="10"/>
    </row>
    <row r="225" spans="6:6" x14ac:dyDescent="0.2">
      <c r="F225" s="10"/>
    </row>
    <row r="226" spans="6:6" x14ac:dyDescent="0.2">
      <c r="F226" s="10"/>
    </row>
    <row r="227" spans="6:6" x14ac:dyDescent="0.2">
      <c r="F227" s="10"/>
    </row>
    <row r="228" spans="6:6" x14ac:dyDescent="0.2">
      <c r="F228" s="10"/>
    </row>
    <row r="229" spans="6:6" x14ac:dyDescent="0.2">
      <c r="F229" s="10"/>
    </row>
    <row r="230" spans="6:6" x14ac:dyDescent="0.2">
      <c r="F230" s="10"/>
    </row>
    <row r="231" spans="6:6" x14ac:dyDescent="0.2">
      <c r="F231" s="10"/>
    </row>
    <row r="232" spans="6:6" x14ac:dyDescent="0.2">
      <c r="F232" s="10"/>
    </row>
    <row r="233" spans="6:6" x14ac:dyDescent="0.2">
      <c r="F233" s="10"/>
    </row>
    <row r="234" spans="6:6" x14ac:dyDescent="0.2">
      <c r="F234" s="10"/>
    </row>
    <row r="235" spans="6:6" x14ac:dyDescent="0.2">
      <c r="F235" s="10"/>
    </row>
    <row r="236" spans="6:6" x14ac:dyDescent="0.2">
      <c r="F236" s="10"/>
    </row>
    <row r="237" spans="6:6" x14ac:dyDescent="0.2">
      <c r="F237" s="10"/>
    </row>
    <row r="238" spans="6:6" x14ac:dyDescent="0.2">
      <c r="F238" s="10"/>
    </row>
    <row r="239" spans="6:6" x14ac:dyDescent="0.2">
      <c r="F239" s="10"/>
    </row>
    <row r="240" spans="6:6" x14ac:dyDescent="0.2">
      <c r="F240" s="10"/>
    </row>
    <row r="241" spans="6:6" x14ac:dyDescent="0.2">
      <c r="F241" s="10"/>
    </row>
    <row r="242" spans="6:6" x14ac:dyDescent="0.2">
      <c r="F242" s="10"/>
    </row>
    <row r="243" spans="6:6" x14ac:dyDescent="0.2">
      <c r="F243" s="10"/>
    </row>
    <row r="244" spans="6:6" x14ac:dyDescent="0.2">
      <c r="F244" s="10"/>
    </row>
    <row r="245" spans="6:6" x14ac:dyDescent="0.2">
      <c r="F245" s="10"/>
    </row>
    <row r="246" spans="6:6" x14ac:dyDescent="0.2">
      <c r="F246" s="10"/>
    </row>
    <row r="247" spans="6:6" x14ac:dyDescent="0.2">
      <c r="F247" s="10"/>
    </row>
    <row r="248" spans="6:6" x14ac:dyDescent="0.2">
      <c r="F248" s="10"/>
    </row>
    <row r="249" spans="6:6" x14ac:dyDescent="0.2">
      <c r="F249" s="10"/>
    </row>
    <row r="250" spans="6:6" x14ac:dyDescent="0.2">
      <c r="F250" s="10"/>
    </row>
    <row r="251" spans="6:6" x14ac:dyDescent="0.2">
      <c r="F251" s="10"/>
    </row>
    <row r="252" spans="6:6" x14ac:dyDescent="0.2">
      <c r="F252" s="10"/>
    </row>
    <row r="253" spans="6:6" x14ac:dyDescent="0.2">
      <c r="F253" s="10"/>
    </row>
    <row r="254" spans="6:6" x14ac:dyDescent="0.2">
      <c r="F254" s="10"/>
    </row>
    <row r="255" spans="6:6" x14ac:dyDescent="0.2">
      <c r="F255" s="10"/>
    </row>
    <row r="256" spans="6:6" x14ac:dyDescent="0.2">
      <c r="F256" s="10"/>
    </row>
    <row r="257" spans="6:6" x14ac:dyDescent="0.2">
      <c r="F257" s="10"/>
    </row>
    <row r="258" spans="6:6" x14ac:dyDescent="0.2">
      <c r="F258" s="10"/>
    </row>
    <row r="259" spans="6:6" x14ac:dyDescent="0.2">
      <c r="F259" s="10"/>
    </row>
    <row r="260" spans="6:6" x14ac:dyDescent="0.2">
      <c r="F260" s="10"/>
    </row>
    <row r="261" spans="6:6" x14ac:dyDescent="0.2">
      <c r="F261" s="10"/>
    </row>
    <row r="262" spans="6:6" x14ac:dyDescent="0.2">
      <c r="F262" s="10"/>
    </row>
    <row r="263" spans="6:6" x14ac:dyDescent="0.2">
      <c r="F263" s="10"/>
    </row>
    <row r="264" spans="6:6" x14ac:dyDescent="0.2">
      <c r="F264" s="10"/>
    </row>
    <row r="265" spans="6:6" x14ac:dyDescent="0.2">
      <c r="F265" s="10"/>
    </row>
    <row r="266" spans="6:6" x14ac:dyDescent="0.2">
      <c r="F266" s="10"/>
    </row>
    <row r="267" spans="6:6" x14ac:dyDescent="0.2">
      <c r="F267" s="10"/>
    </row>
    <row r="268" spans="6:6" x14ac:dyDescent="0.2">
      <c r="F268" s="10"/>
    </row>
    <row r="269" spans="6:6" x14ac:dyDescent="0.2">
      <c r="F269" s="10"/>
    </row>
    <row r="270" spans="6:6" x14ac:dyDescent="0.2">
      <c r="F270" s="10"/>
    </row>
    <row r="271" spans="6:6" x14ac:dyDescent="0.2">
      <c r="F271" s="10"/>
    </row>
    <row r="272" spans="6:6" x14ac:dyDescent="0.2">
      <c r="F272" s="10"/>
    </row>
    <row r="273" spans="6:6" x14ac:dyDescent="0.2">
      <c r="F273" s="10"/>
    </row>
    <row r="274" spans="6:6" x14ac:dyDescent="0.2">
      <c r="F274" s="10"/>
    </row>
    <row r="275" spans="6:6" x14ac:dyDescent="0.2">
      <c r="F275" s="10"/>
    </row>
    <row r="276" spans="6:6" x14ac:dyDescent="0.2">
      <c r="F276" s="10"/>
    </row>
    <row r="277" spans="6:6" x14ac:dyDescent="0.2">
      <c r="F277" s="10"/>
    </row>
    <row r="278" spans="6:6" x14ac:dyDescent="0.2">
      <c r="F278" s="10"/>
    </row>
    <row r="279" spans="6:6" x14ac:dyDescent="0.2">
      <c r="F279" s="10"/>
    </row>
    <row r="280" spans="6:6" x14ac:dyDescent="0.2">
      <c r="F280" s="10"/>
    </row>
    <row r="281" spans="6:6" x14ac:dyDescent="0.2">
      <c r="F281" s="10"/>
    </row>
    <row r="282" spans="6:6" x14ac:dyDescent="0.2">
      <c r="F282" s="10"/>
    </row>
    <row r="283" spans="6:6" x14ac:dyDescent="0.2">
      <c r="F283" s="10"/>
    </row>
    <row r="284" spans="6:6" x14ac:dyDescent="0.2">
      <c r="F284" s="10"/>
    </row>
    <row r="285" spans="6:6" x14ac:dyDescent="0.2">
      <c r="F285" s="10"/>
    </row>
    <row r="286" spans="6:6" x14ac:dyDescent="0.2">
      <c r="F286" s="10"/>
    </row>
    <row r="287" spans="6:6" x14ac:dyDescent="0.2">
      <c r="F287" s="10"/>
    </row>
    <row r="288" spans="6:6" x14ac:dyDescent="0.2">
      <c r="F288" s="10"/>
    </row>
    <row r="289" spans="6:6" x14ac:dyDescent="0.2">
      <c r="F289" s="10"/>
    </row>
    <row r="290" spans="6:6" x14ac:dyDescent="0.2">
      <c r="F290" s="10"/>
    </row>
    <row r="291" spans="6:6" x14ac:dyDescent="0.2">
      <c r="F291" s="10"/>
    </row>
    <row r="292" spans="6:6" x14ac:dyDescent="0.2">
      <c r="F292" s="10"/>
    </row>
    <row r="293" spans="6:6" x14ac:dyDescent="0.2">
      <c r="F293" s="10"/>
    </row>
    <row r="294" spans="6:6" x14ac:dyDescent="0.2">
      <c r="F294" s="10"/>
    </row>
    <row r="295" spans="6:6" x14ac:dyDescent="0.2">
      <c r="F295" s="10"/>
    </row>
    <row r="296" spans="6:6" x14ac:dyDescent="0.2">
      <c r="F296" s="10"/>
    </row>
    <row r="297" spans="6:6" x14ac:dyDescent="0.2">
      <c r="F297" s="10"/>
    </row>
    <row r="298" spans="6:6" x14ac:dyDescent="0.2">
      <c r="F298" s="10"/>
    </row>
    <row r="299" spans="6:6" x14ac:dyDescent="0.2">
      <c r="F299" s="10"/>
    </row>
    <row r="300" spans="6:6" x14ac:dyDescent="0.2">
      <c r="F300" s="10"/>
    </row>
    <row r="301" spans="6:6" x14ac:dyDescent="0.2">
      <c r="F301" s="10"/>
    </row>
    <row r="302" spans="6:6" x14ac:dyDescent="0.2">
      <c r="F302" s="10"/>
    </row>
    <row r="303" spans="6:6" x14ac:dyDescent="0.2">
      <c r="F303" s="10"/>
    </row>
    <row r="304" spans="6:6" x14ac:dyDescent="0.2">
      <c r="F304" s="10"/>
    </row>
    <row r="305" spans="6:6" x14ac:dyDescent="0.2">
      <c r="F305" s="10"/>
    </row>
    <row r="306" spans="6:6" x14ac:dyDescent="0.2">
      <c r="F306" s="10"/>
    </row>
    <row r="307" spans="6:6" x14ac:dyDescent="0.2">
      <c r="F307" s="10"/>
    </row>
    <row r="308" spans="6:6" x14ac:dyDescent="0.2">
      <c r="F308" s="10"/>
    </row>
    <row r="309" spans="6:6" x14ac:dyDescent="0.2">
      <c r="F309" s="10"/>
    </row>
    <row r="310" spans="6:6" x14ac:dyDescent="0.2">
      <c r="F310" s="10"/>
    </row>
    <row r="311" spans="6:6" x14ac:dyDescent="0.2">
      <c r="F311" s="10"/>
    </row>
    <row r="312" spans="6:6" x14ac:dyDescent="0.2">
      <c r="F312" s="10"/>
    </row>
    <row r="313" spans="6:6" x14ac:dyDescent="0.2">
      <c r="F313" s="10"/>
    </row>
    <row r="314" spans="6:6" x14ac:dyDescent="0.2">
      <c r="F314" s="10"/>
    </row>
    <row r="315" spans="6:6" x14ac:dyDescent="0.2">
      <c r="F315" s="10"/>
    </row>
    <row r="316" spans="6:6" x14ac:dyDescent="0.2">
      <c r="F316" s="10"/>
    </row>
    <row r="317" spans="6:6" x14ac:dyDescent="0.2">
      <c r="F317" s="10"/>
    </row>
    <row r="318" spans="6:6" x14ac:dyDescent="0.2">
      <c r="F318" s="10"/>
    </row>
    <row r="319" spans="6:6" x14ac:dyDescent="0.2">
      <c r="F319" s="10"/>
    </row>
    <row r="320" spans="6:6" x14ac:dyDescent="0.2">
      <c r="F320" s="10"/>
    </row>
    <row r="321" spans="6:6" x14ac:dyDescent="0.2">
      <c r="F321" s="10"/>
    </row>
    <row r="322" spans="6:6" x14ac:dyDescent="0.2">
      <c r="F322" s="10"/>
    </row>
    <row r="323" spans="6:6" x14ac:dyDescent="0.2">
      <c r="F323" s="10"/>
    </row>
    <row r="324" spans="6:6" x14ac:dyDescent="0.2">
      <c r="F324" s="10"/>
    </row>
    <row r="325" spans="6:6" x14ac:dyDescent="0.2">
      <c r="F325" s="10"/>
    </row>
    <row r="326" spans="6:6" x14ac:dyDescent="0.2">
      <c r="F326" s="10"/>
    </row>
    <row r="327" spans="6:6" x14ac:dyDescent="0.2">
      <c r="F327" s="10"/>
    </row>
    <row r="328" spans="6:6" x14ac:dyDescent="0.2">
      <c r="F328" s="10"/>
    </row>
    <row r="329" spans="6:6" x14ac:dyDescent="0.2">
      <c r="F329" s="10"/>
    </row>
    <row r="330" spans="6:6" x14ac:dyDescent="0.2">
      <c r="F330" s="10"/>
    </row>
    <row r="331" spans="6:6" x14ac:dyDescent="0.2">
      <c r="F331" s="10"/>
    </row>
    <row r="332" spans="6:6" x14ac:dyDescent="0.2">
      <c r="F332" s="10"/>
    </row>
    <row r="333" spans="6:6" x14ac:dyDescent="0.2">
      <c r="F333" s="10"/>
    </row>
    <row r="334" spans="6:6" x14ac:dyDescent="0.2">
      <c r="F334" s="10"/>
    </row>
    <row r="335" spans="6:6" x14ac:dyDescent="0.2">
      <c r="F335" s="10"/>
    </row>
    <row r="336" spans="6:6" x14ac:dyDescent="0.2">
      <c r="F336" s="10"/>
    </row>
    <row r="337" spans="6:6" x14ac:dyDescent="0.2">
      <c r="F337" s="10"/>
    </row>
    <row r="338" spans="6:6" x14ac:dyDescent="0.2">
      <c r="F338" s="10"/>
    </row>
    <row r="339" spans="6:6" x14ac:dyDescent="0.2">
      <c r="F339" s="10"/>
    </row>
    <row r="340" spans="6:6" x14ac:dyDescent="0.2">
      <c r="F340" s="10"/>
    </row>
    <row r="341" spans="6:6" x14ac:dyDescent="0.2">
      <c r="F341" s="10"/>
    </row>
    <row r="342" spans="6:6" x14ac:dyDescent="0.2">
      <c r="F342" s="10"/>
    </row>
    <row r="343" spans="6:6" x14ac:dyDescent="0.2">
      <c r="F343" s="10"/>
    </row>
    <row r="344" spans="6:6" x14ac:dyDescent="0.2">
      <c r="F344" s="10"/>
    </row>
    <row r="345" spans="6:6" x14ac:dyDescent="0.2">
      <c r="F345" s="10"/>
    </row>
    <row r="346" spans="6:6" x14ac:dyDescent="0.2">
      <c r="F346" s="10"/>
    </row>
    <row r="347" spans="6:6" x14ac:dyDescent="0.2">
      <c r="F347" s="10"/>
    </row>
    <row r="348" spans="6:6" x14ac:dyDescent="0.2">
      <c r="F348" s="10"/>
    </row>
    <row r="349" spans="6:6" x14ac:dyDescent="0.2">
      <c r="F349" s="10"/>
    </row>
    <row r="350" spans="6:6" x14ac:dyDescent="0.2">
      <c r="F350" s="10"/>
    </row>
    <row r="351" spans="6:6" x14ac:dyDescent="0.2">
      <c r="F351" s="10"/>
    </row>
    <row r="352" spans="6:6" x14ac:dyDescent="0.2">
      <c r="F352" s="10"/>
    </row>
    <row r="353" spans="6:6" x14ac:dyDescent="0.2">
      <c r="F353" s="10"/>
    </row>
    <row r="354" spans="6:6" x14ac:dyDescent="0.2">
      <c r="F354" s="10"/>
    </row>
    <row r="355" spans="6:6" x14ac:dyDescent="0.2">
      <c r="F355" s="10"/>
    </row>
    <row r="356" spans="6:6" x14ac:dyDescent="0.2">
      <c r="F356" s="10"/>
    </row>
    <row r="357" spans="6:6" x14ac:dyDescent="0.2">
      <c r="F357" s="10"/>
    </row>
    <row r="358" spans="6:6" x14ac:dyDescent="0.2">
      <c r="F358" s="10"/>
    </row>
    <row r="359" spans="6:6" x14ac:dyDescent="0.2">
      <c r="F359" s="10"/>
    </row>
    <row r="360" spans="6:6" x14ac:dyDescent="0.2">
      <c r="F360" s="10"/>
    </row>
    <row r="361" spans="6:6" x14ac:dyDescent="0.2">
      <c r="F361" s="10"/>
    </row>
    <row r="362" spans="6:6" x14ac:dyDescent="0.2">
      <c r="F362" s="10"/>
    </row>
    <row r="363" spans="6:6" x14ac:dyDescent="0.2">
      <c r="F363" s="10"/>
    </row>
    <row r="364" spans="6:6" x14ac:dyDescent="0.2">
      <c r="F364" s="10"/>
    </row>
    <row r="365" spans="6:6" x14ac:dyDescent="0.2">
      <c r="F365" s="10"/>
    </row>
    <row r="366" spans="6:6" x14ac:dyDescent="0.2">
      <c r="F366" s="10"/>
    </row>
    <row r="367" spans="6:6" x14ac:dyDescent="0.2">
      <c r="F367" s="10"/>
    </row>
    <row r="368" spans="6:6" x14ac:dyDescent="0.2">
      <c r="F368" s="10"/>
    </row>
    <row r="369" spans="6:6" x14ac:dyDescent="0.2">
      <c r="F369" s="10"/>
    </row>
    <row r="370" spans="6:6" x14ac:dyDescent="0.2">
      <c r="F370" s="10"/>
    </row>
    <row r="371" spans="6:6" x14ac:dyDescent="0.2">
      <c r="F371" s="10"/>
    </row>
    <row r="372" spans="6:6" x14ac:dyDescent="0.2">
      <c r="F372" s="10"/>
    </row>
    <row r="373" spans="6:6" x14ac:dyDescent="0.2">
      <c r="F373" s="10"/>
    </row>
    <row r="374" spans="6:6" x14ac:dyDescent="0.2">
      <c r="F374" s="10"/>
    </row>
    <row r="375" spans="6:6" x14ac:dyDescent="0.2">
      <c r="F375" s="10"/>
    </row>
    <row r="376" spans="6:6" x14ac:dyDescent="0.2">
      <c r="F376" s="10"/>
    </row>
    <row r="377" spans="6:6" x14ac:dyDescent="0.2">
      <c r="F377" s="10"/>
    </row>
    <row r="378" spans="6:6" x14ac:dyDescent="0.2">
      <c r="F378" s="10"/>
    </row>
    <row r="379" spans="6:6" x14ac:dyDescent="0.2">
      <c r="F379" s="10"/>
    </row>
    <row r="380" spans="6:6" x14ac:dyDescent="0.2">
      <c r="F380" s="10"/>
    </row>
    <row r="381" spans="6:6" x14ac:dyDescent="0.2">
      <c r="F381" s="10"/>
    </row>
    <row r="382" spans="6:6" x14ac:dyDescent="0.2">
      <c r="F382" s="10"/>
    </row>
    <row r="383" spans="6:6" x14ac:dyDescent="0.2">
      <c r="F383" s="10"/>
    </row>
    <row r="384" spans="6:6" x14ac:dyDescent="0.2">
      <c r="F384" s="10"/>
    </row>
    <row r="385" spans="6:6" x14ac:dyDescent="0.2">
      <c r="F385" s="10"/>
    </row>
    <row r="386" spans="6:6" x14ac:dyDescent="0.2">
      <c r="F386" s="10"/>
    </row>
    <row r="387" spans="6:6" x14ac:dyDescent="0.2">
      <c r="F387" s="10"/>
    </row>
    <row r="388" spans="6:6" x14ac:dyDescent="0.2">
      <c r="F388" s="10"/>
    </row>
    <row r="389" spans="6:6" x14ac:dyDescent="0.2">
      <c r="F389" s="10"/>
    </row>
    <row r="390" spans="6:6" x14ac:dyDescent="0.2">
      <c r="F390" s="10"/>
    </row>
    <row r="391" spans="6:6" x14ac:dyDescent="0.2">
      <c r="F391" s="10"/>
    </row>
    <row r="392" spans="6:6" x14ac:dyDescent="0.2">
      <c r="F392" s="10"/>
    </row>
    <row r="393" spans="6:6" x14ac:dyDescent="0.2">
      <c r="F393" s="10"/>
    </row>
    <row r="394" spans="6:6" x14ac:dyDescent="0.2">
      <c r="F394" s="10"/>
    </row>
    <row r="395" spans="6:6" x14ac:dyDescent="0.2">
      <c r="F395" s="10"/>
    </row>
    <row r="396" spans="6:6" x14ac:dyDescent="0.2">
      <c r="F396" s="10"/>
    </row>
    <row r="397" spans="6:6" x14ac:dyDescent="0.2">
      <c r="F397" s="10"/>
    </row>
    <row r="398" spans="6:6" x14ac:dyDescent="0.2">
      <c r="F398" s="10"/>
    </row>
    <row r="399" spans="6:6" x14ac:dyDescent="0.2">
      <c r="F399" s="10"/>
    </row>
    <row r="400" spans="6:6" x14ac:dyDescent="0.2">
      <c r="F400" s="10"/>
    </row>
    <row r="401" spans="6:6" x14ac:dyDescent="0.2">
      <c r="F401" s="10"/>
    </row>
    <row r="402" spans="6:6" x14ac:dyDescent="0.2">
      <c r="F402" s="10"/>
    </row>
    <row r="403" spans="6:6" x14ac:dyDescent="0.2">
      <c r="F403" s="10"/>
    </row>
    <row r="404" spans="6:6" x14ac:dyDescent="0.2">
      <c r="F404" s="10"/>
    </row>
    <row r="405" spans="6:6" x14ac:dyDescent="0.2">
      <c r="F405" s="10"/>
    </row>
    <row r="406" spans="6:6" x14ac:dyDescent="0.2">
      <c r="F406" s="10"/>
    </row>
    <row r="407" spans="6:6" x14ac:dyDescent="0.2">
      <c r="F407" s="10"/>
    </row>
    <row r="408" spans="6:6" x14ac:dyDescent="0.2">
      <c r="F408" s="10"/>
    </row>
    <row r="409" spans="6:6" x14ac:dyDescent="0.2">
      <c r="F409" s="10"/>
    </row>
    <row r="410" spans="6:6" x14ac:dyDescent="0.2">
      <c r="F410" s="10"/>
    </row>
    <row r="411" spans="6:6" x14ac:dyDescent="0.2">
      <c r="F411" s="10"/>
    </row>
    <row r="412" spans="6:6" x14ac:dyDescent="0.2">
      <c r="F412" s="10"/>
    </row>
    <row r="413" spans="6:6" x14ac:dyDescent="0.2">
      <c r="F413" s="10"/>
    </row>
    <row r="414" spans="6:6" x14ac:dyDescent="0.2">
      <c r="F414" s="10"/>
    </row>
    <row r="415" spans="6:6" x14ac:dyDescent="0.2">
      <c r="F415" s="10"/>
    </row>
    <row r="416" spans="6:6" x14ac:dyDescent="0.2">
      <c r="F416" s="10"/>
    </row>
    <row r="417" spans="6:6" x14ac:dyDescent="0.2">
      <c r="F417" s="10"/>
    </row>
    <row r="418" spans="6:6" x14ac:dyDescent="0.2">
      <c r="F418" s="10"/>
    </row>
    <row r="419" spans="6:6" x14ac:dyDescent="0.2">
      <c r="F419" s="10"/>
    </row>
    <row r="420" spans="6:6" x14ac:dyDescent="0.2">
      <c r="F420" s="10"/>
    </row>
    <row r="421" spans="6:6" x14ac:dyDescent="0.2">
      <c r="F421" s="10"/>
    </row>
    <row r="422" spans="6:6" x14ac:dyDescent="0.2">
      <c r="F422" s="10"/>
    </row>
    <row r="423" spans="6:6" x14ac:dyDescent="0.2">
      <c r="F423" s="10"/>
    </row>
    <row r="424" spans="6:6" x14ac:dyDescent="0.2">
      <c r="F424" s="10"/>
    </row>
    <row r="425" spans="6:6" x14ac:dyDescent="0.2">
      <c r="F425" s="10"/>
    </row>
    <row r="426" spans="6:6" x14ac:dyDescent="0.2">
      <c r="F426" s="10"/>
    </row>
    <row r="427" spans="6:6" x14ac:dyDescent="0.2">
      <c r="F427" s="10"/>
    </row>
    <row r="428" spans="6:6" x14ac:dyDescent="0.2">
      <c r="F428" s="10"/>
    </row>
    <row r="429" spans="6:6" x14ac:dyDescent="0.2">
      <c r="F429" s="10"/>
    </row>
    <row r="430" spans="6:6" x14ac:dyDescent="0.2">
      <c r="F430" s="10"/>
    </row>
    <row r="431" spans="6:6" x14ac:dyDescent="0.2">
      <c r="F431" s="10"/>
    </row>
    <row r="432" spans="6:6" x14ac:dyDescent="0.2">
      <c r="F432" s="10"/>
    </row>
    <row r="433" spans="6:6" x14ac:dyDescent="0.2">
      <c r="F433" s="10"/>
    </row>
    <row r="434" spans="6:6" x14ac:dyDescent="0.2">
      <c r="F434" s="10"/>
    </row>
    <row r="435" spans="6:6" x14ac:dyDescent="0.2">
      <c r="F435" s="10"/>
    </row>
    <row r="436" spans="6:6" x14ac:dyDescent="0.2">
      <c r="F436" s="10"/>
    </row>
    <row r="437" spans="6:6" x14ac:dyDescent="0.2">
      <c r="F437" s="10"/>
    </row>
    <row r="438" spans="6:6" x14ac:dyDescent="0.2">
      <c r="F438" s="10"/>
    </row>
    <row r="439" spans="6:6" x14ac:dyDescent="0.2">
      <c r="F439" s="10"/>
    </row>
    <row r="440" spans="6:6" x14ac:dyDescent="0.2">
      <c r="F440" s="10"/>
    </row>
    <row r="441" spans="6:6" x14ac:dyDescent="0.2">
      <c r="F441" s="10"/>
    </row>
    <row r="442" spans="6:6" x14ac:dyDescent="0.2">
      <c r="F442" s="10"/>
    </row>
    <row r="443" spans="6:6" x14ac:dyDescent="0.2">
      <c r="F443" s="10"/>
    </row>
    <row r="444" spans="6:6" x14ac:dyDescent="0.2">
      <c r="F444" s="10"/>
    </row>
    <row r="445" spans="6:6" x14ac:dyDescent="0.2">
      <c r="F445" s="10"/>
    </row>
    <row r="446" spans="6:6" x14ac:dyDescent="0.2">
      <c r="F446" s="10"/>
    </row>
    <row r="447" spans="6:6" x14ac:dyDescent="0.2">
      <c r="F447" s="10"/>
    </row>
    <row r="448" spans="6:6" x14ac:dyDescent="0.2">
      <c r="F448" s="10"/>
    </row>
    <row r="449" spans="6:6" x14ac:dyDescent="0.2">
      <c r="F449" s="10"/>
    </row>
    <row r="450" spans="6:6" x14ac:dyDescent="0.2">
      <c r="F450" s="10"/>
    </row>
    <row r="451" spans="6:6" x14ac:dyDescent="0.2">
      <c r="F451" s="10"/>
    </row>
    <row r="452" spans="6:6" x14ac:dyDescent="0.2">
      <c r="F452" s="10"/>
    </row>
    <row r="453" spans="6:6" x14ac:dyDescent="0.2">
      <c r="F453" s="10"/>
    </row>
    <row r="454" spans="6:6" x14ac:dyDescent="0.2">
      <c r="F454" s="10"/>
    </row>
    <row r="455" spans="6:6" x14ac:dyDescent="0.2">
      <c r="F455" s="10"/>
    </row>
    <row r="456" spans="6:6" x14ac:dyDescent="0.2">
      <c r="F456" s="10"/>
    </row>
    <row r="457" spans="6:6" x14ac:dyDescent="0.2">
      <c r="F457" s="10"/>
    </row>
    <row r="458" spans="6:6" x14ac:dyDescent="0.2">
      <c r="F458" s="10"/>
    </row>
    <row r="459" spans="6:6" x14ac:dyDescent="0.2">
      <c r="F459" s="10"/>
    </row>
    <row r="460" spans="6:6" x14ac:dyDescent="0.2">
      <c r="F460" s="10"/>
    </row>
    <row r="461" spans="6:6" x14ac:dyDescent="0.2">
      <c r="F461" s="10"/>
    </row>
    <row r="462" spans="6:6" x14ac:dyDescent="0.2">
      <c r="F462" s="10"/>
    </row>
    <row r="463" spans="6:6" x14ac:dyDescent="0.2">
      <c r="F463" s="10"/>
    </row>
    <row r="464" spans="6:6" x14ac:dyDescent="0.2">
      <c r="F464" s="10"/>
    </row>
    <row r="465" spans="6:6" x14ac:dyDescent="0.2">
      <c r="F465" s="10"/>
    </row>
    <row r="466" spans="6:6" x14ac:dyDescent="0.2">
      <c r="F466" s="10"/>
    </row>
    <row r="467" spans="6:6" x14ac:dyDescent="0.2">
      <c r="F467" s="10"/>
    </row>
    <row r="468" spans="6:6" x14ac:dyDescent="0.2">
      <c r="F468" s="10"/>
    </row>
    <row r="469" spans="6:6" x14ac:dyDescent="0.2">
      <c r="F469" s="10"/>
    </row>
    <row r="470" spans="6:6" x14ac:dyDescent="0.2">
      <c r="F470" s="10"/>
    </row>
    <row r="471" spans="6:6" x14ac:dyDescent="0.2">
      <c r="F471" s="10"/>
    </row>
    <row r="472" spans="6:6" x14ac:dyDescent="0.2">
      <c r="F472" s="10"/>
    </row>
    <row r="473" spans="6:6" x14ac:dyDescent="0.2">
      <c r="F473" s="10"/>
    </row>
    <row r="474" spans="6:6" x14ac:dyDescent="0.2">
      <c r="F474" s="10"/>
    </row>
    <row r="475" spans="6:6" x14ac:dyDescent="0.2">
      <c r="F475" s="10"/>
    </row>
    <row r="476" spans="6:6" x14ac:dyDescent="0.2">
      <c r="F476" s="10"/>
    </row>
    <row r="477" spans="6:6" x14ac:dyDescent="0.2">
      <c r="F477" s="10"/>
    </row>
    <row r="478" spans="6:6" x14ac:dyDescent="0.2">
      <c r="F478" s="10"/>
    </row>
    <row r="479" spans="6:6" x14ac:dyDescent="0.2">
      <c r="F479" s="10"/>
    </row>
    <row r="480" spans="6:6" x14ac:dyDescent="0.2">
      <c r="F480" s="10"/>
    </row>
    <row r="481" spans="6:6" x14ac:dyDescent="0.2">
      <c r="F481" s="10"/>
    </row>
    <row r="482" spans="6:6" x14ac:dyDescent="0.2">
      <c r="F482" s="10"/>
    </row>
    <row r="483" spans="6:6" x14ac:dyDescent="0.2">
      <c r="F483" s="10"/>
    </row>
    <row r="484" spans="6:6" x14ac:dyDescent="0.2">
      <c r="F484" s="10"/>
    </row>
    <row r="485" spans="6:6" x14ac:dyDescent="0.2">
      <c r="F485" s="10"/>
    </row>
    <row r="486" spans="6:6" x14ac:dyDescent="0.2">
      <c r="F486" s="10"/>
    </row>
    <row r="487" spans="6:6" x14ac:dyDescent="0.2">
      <c r="F487" s="10"/>
    </row>
    <row r="488" spans="6:6" x14ac:dyDescent="0.2">
      <c r="F488" s="10"/>
    </row>
    <row r="489" spans="6:6" x14ac:dyDescent="0.2">
      <c r="F489" s="10"/>
    </row>
    <row r="490" spans="6:6" x14ac:dyDescent="0.2">
      <c r="F490" s="10"/>
    </row>
    <row r="491" spans="6:6" x14ac:dyDescent="0.2">
      <c r="F491" s="10"/>
    </row>
    <row r="492" spans="6:6" x14ac:dyDescent="0.2">
      <c r="F492" s="10"/>
    </row>
    <row r="493" spans="6:6" x14ac:dyDescent="0.2">
      <c r="F493" s="10"/>
    </row>
    <row r="494" spans="6:6" x14ac:dyDescent="0.2">
      <c r="F494" s="10"/>
    </row>
    <row r="495" spans="6:6" x14ac:dyDescent="0.2">
      <c r="F495" s="10"/>
    </row>
    <row r="496" spans="6:6" x14ac:dyDescent="0.2">
      <c r="F496" s="10"/>
    </row>
    <row r="497" spans="6:6" x14ac:dyDescent="0.2">
      <c r="F497" s="10"/>
    </row>
    <row r="498" spans="6:6" x14ac:dyDescent="0.2">
      <c r="F498" s="10"/>
    </row>
    <row r="499" spans="6:6" x14ac:dyDescent="0.2">
      <c r="F499" s="10"/>
    </row>
    <row r="500" spans="6:6" x14ac:dyDescent="0.2">
      <c r="F500" s="10"/>
    </row>
    <row r="501" spans="6:6" x14ac:dyDescent="0.2">
      <c r="F501" s="10"/>
    </row>
    <row r="502" spans="6:6" x14ac:dyDescent="0.2">
      <c r="F502" s="10"/>
    </row>
    <row r="503" spans="6:6" x14ac:dyDescent="0.2">
      <c r="F503" s="10"/>
    </row>
    <row r="504" spans="6:6" x14ac:dyDescent="0.2">
      <c r="F504" s="10"/>
    </row>
    <row r="505" spans="6:6" x14ac:dyDescent="0.2">
      <c r="F505" s="10"/>
    </row>
    <row r="506" spans="6:6" x14ac:dyDescent="0.2">
      <c r="F506" s="10"/>
    </row>
    <row r="507" spans="6:6" x14ac:dyDescent="0.2">
      <c r="F507" s="10"/>
    </row>
    <row r="508" spans="6:6" x14ac:dyDescent="0.2">
      <c r="F508" s="10"/>
    </row>
    <row r="509" spans="6:6" x14ac:dyDescent="0.2">
      <c r="F509" s="10"/>
    </row>
    <row r="510" spans="6:6" x14ac:dyDescent="0.2">
      <c r="F510" s="10"/>
    </row>
    <row r="511" spans="6:6" x14ac:dyDescent="0.2">
      <c r="F511" s="10"/>
    </row>
    <row r="512" spans="6:6" x14ac:dyDescent="0.2">
      <c r="F512" s="10"/>
    </row>
    <row r="513" spans="6:6" x14ac:dyDescent="0.2">
      <c r="F513" s="10"/>
    </row>
    <row r="514" spans="6:6" x14ac:dyDescent="0.2">
      <c r="F514" s="10"/>
    </row>
    <row r="515" spans="6:6" x14ac:dyDescent="0.2">
      <c r="F515" s="10"/>
    </row>
    <row r="516" spans="6:6" x14ac:dyDescent="0.2">
      <c r="F516" s="10"/>
    </row>
    <row r="517" spans="6:6" x14ac:dyDescent="0.2">
      <c r="F517" s="10"/>
    </row>
    <row r="518" spans="6:6" x14ac:dyDescent="0.2">
      <c r="F518" s="10"/>
    </row>
    <row r="519" spans="6:6" x14ac:dyDescent="0.2">
      <c r="F519" s="10"/>
    </row>
    <row r="520" spans="6:6" x14ac:dyDescent="0.2">
      <c r="F520" s="10"/>
    </row>
    <row r="521" spans="6:6" x14ac:dyDescent="0.2">
      <c r="F521" s="10"/>
    </row>
    <row r="522" spans="6:6" x14ac:dyDescent="0.2">
      <c r="F522" s="10"/>
    </row>
    <row r="523" spans="6:6" x14ac:dyDescent="0.2">
      <c r="F523" s="10"/>
    </row>
    <row r="524" spans="6:6" x14ac:dyDescent="0.2">
      <c r="F524" s="10"/>
    </row>
    <row r="525" spans="6:6" x14ac:dyDescent="0.2">
      <c r="F525" s="10"/>
    </row>
    <row r="526" spans="6:6" x14ac:dyDescent="0.2">
      <c r="F526" s="10"/>
    </row>
    <row r="527" spans="6:6" x14ac:dyDescent="0.2">
      <c r="F527" s="10"/>
    </row>
    <row r="528" spans="6:6" x14ac:dyDescent="0.2">
      <c r="F528" s="10"/>
    </row>
    <row r="529" spans="6:6" x14ac:dyDescent="0.2">
      <c r="F529" s="10"/>
    </row>
    <row r="530" spans="6:6" x14ac:dyDescent="0.2">
      <c r="F530" s="10"/>
    </row>
    <row r="531" spans="6:6" x14ac:dyDescent="0.2">
      <c r="F531" s="10"/>
    </row>
    <row r="532" spans="6:6" x14ac:dyDescent="0.2">
      <c r="F532" s="10"/>
    </row>
    <row r="533" spans="6:6" x14ac:dyDescent="0.2">
      <c r="F533" s="10"/>
    </row>
    <row r="534" spans="6:6" x14ac:dyDescent="0.2">
      <c r="F534" s="10"/>
    </row>
    <row r="535" spans="6:6" x14ac:dyDescent="0.2">
      <c r="F535" s="10"/>
    </row>
    <row r="536" spans="6:6" x14ac:dyDescent="0.2">
      <c r="F536" s="10"/>
    </row>
    <row r="537" spans="6:6" x14ac:dyDescent="0.2">
      <c r="F537" s="10"/>
    </row>
    <row r="538" spans="6:6" x14ac:dyDescent="0.2">
      <c r="F538" s="10"/>
    </row>
    <row r="539" spans="6:6" x14ac:dyDescent="0.2">
      <c r="F539" s="10"/>
    </row>
    <row r="540" spans="6:6" x14ac:dyDescent="0.2">
      <c r="F540" s="10"/>
    </row>
    <row r="541" spans="6:6" x14ac:dyDescent="0.2">
      <c r="F541" s="10"/>
    </row>
    <row r="542" spans="6:6" x14ac:dyDescent="0.2">
      <c r="F542" s="10"/>
    </row>
    <row r="543" spans="6:6" x14ac:dyDescent="0.2">
      <c r="F543" s="10"/>
    </row>
    <row r="544" spans="6:6" x14ac:dyDescent="0.2">
      <c r="F544" s="10"/>
    </row>
    <row r="545" spans="6:6" x14ac:dyDescent="0.2">
      <c r="F545" s="10"/>
    </row>
    <row r="546" spans="6:6" x14ac:dyDescent="0.2">
      <c r="F546" s="10"/>
    </row>
    <row r="547" spans="6:6" x14ac:dyDescent="0.2">
      <c r="F547" s="10"/>
    </row>
    <row r="548" spans="6:6" x14ac:dyDescent="0.2">
      <c r="F548" s="10"/>
    </row>
    <row r="549" spans="6:6" x14ac:dyDescent="0.2">
      <c r="F549" s="10"/>
    </row>
    <row r="550" spans="6:6" x14ac:dyDescent="0.2">
      <c r="F550" s="10"/>
    </row>
    <row r="551" spans="6:6" x14ac:dyDescent="0.2">
      <c r="F551" s="10"/>
    </row>
    <row r="552" spans="6:6" x14ac:dyDescent="0.2">
      <c r="F552" s="10"/>
    </row>
    <row r="553" spans="6:6" x14ac:dyDescent="0.2">
      <c r="F553" s="10"/>
    </row>
    <row r="554" spans="6:6" x14ac:dyDescent="0.2">
      <c r="F554" s="10"/>
    </row>
    <row r="555" spans="6:6" x14ac:dyDescent="0.2">
      <c r="F555" s="10"/>
    </row>
    <row r="556" spans="6:6" x14ac:dyDescent="0.2">
      <c r="F556" s="10"/>
    </row>
    <row r="557" spans="6:6" x14ac:dyDescent="0.2">
      <c r="F557" s="10"/>
    </row>
    <row r="558" spans="6:6" x14ac:dyDescent="0.2">
      <c r="F558" s="10"/>
    </row>
    <row r="559" spans="6:6" x14ac:dyDescent="0.2">
      <c r="F559" s="10"/>
    </row>
    <row r="560" spans="6:6" x14ac:dyDescent="0.2">
      <c r="F560" s="10"/>
    </row>
    <row r="561" spans="6:6" x14ac:dyDescent="0.2">
      <c r="F561" s="10"/>
    </row>
    <row r="562" spans="6:6" x14ac:dyDescent="0.2">
      <c r="F562" s="10"/>
    </row>
    <row r="563" spans="6:6" x14ac:dyDescent="0.2">
      <c r="F563" s="10"/>
    </row>
    <row r="564" spans="6:6" x14ac:dyDescent="0.2">
      <c r="F564" s="10"/>
    </row>
    <row r="565" spans="6:6" x14ac:dyDescent="0.2">
      <c r="F565" s="10"/>
    </row>
    <row r="566" spans="6:6" x14ac:dyDescent="0.2">
      <c r="F566" s="10"/>
    </row>
    <row r="567" spans="6:6" x14ac:dyDescent="0.2">
      <c r="F567" s="10"/>
    </row>
    <row r="568" spans="6:6" x14ac:dyDescent="0.2">
      <c r="F568" s="10"/>
    </row>
    <row r="569" spans="6:6" x14ac:dyDescent="0.2">
      <c r="F569" s="10"/>
    </row>
    <row r="570" spans="6:6" x14ac:dyDescent="0.2">
      <c r="F570" s="10"/>
    </row>
    <row r="571" spans="6:6" x14ac:dyDescent="0.2">
      <c r="F571" s="10"/>
    </row>
    <row r="572" spans="6:6" x14ac:dyDescent="0.2">
      <c r="F572" s="10"/>
    </row>
  </sheetData>
  <autoFilter ref="A2:X52" xr:uid="{92B15A15-C2DF-435A-A547-2C6EAE40DC35}"/>
  <sortState xmlns:xlrd2="http://schemas.microsoft.com/office/spreadsheetml/2017/richdata2" ref="A3:X52">
    <sortCondition descending="1" ref="G3:G52"/>
    <sortCondition descending="1" ref="H3:H52"/>
    <sortCondition ref="B3:B52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42ACF-5316-4533-84ED-3F6D68F9D9CB}">
  <sheetPr>
    <pageSetUpPr fitToPage="1"/>
  </sheetPr>
  <dimension ref="A1:Y750"/>
  <sheetViews>
    <sheetView view="pageBreakPreview" zoomScale="115" zoomScaleSheetLayoutView="115" workbookViewId="0">
      <pane xSplit="3" ySplit="2" topLeftCell="D3" activePane="bottomRight" state="frozen"/>
      <selection activeCell="N3" sqref="N3:P3"/>
      <selection pane="topRight" activeCell="N3" sqref="N3:P3"/>
      <selection pane="bottomLeft" activeCell="N3" sqref="N3:P3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10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23" width="3.77734375" style="10" customWidth="1"/>
    <col min="24" max="24" width="6.77734375" style="24" customWidth="1"/>
    <col min="25" max="25" width="4.77734375" style="21" customWidth="1"/>
    <col min="26" max="230" width="9.33203125" style="10"/>
    <col min="231" max="231" width="5" style="10" bestFit="1" customWidth="1"/>
    <col min="232" max="232" width="7" style="10" bestFit="1" customWidth="1"/>
    <col min="233" max="233" width="9.33203125" style="10"/>
    <col min="234" max="234" width="22" style="10" customWidth="1"/>
    <col min="235" max="235" width="3.33203125" style="10" bestFit="1" customWidth="1"/>
    <col min="236" max="236" width="8" style="10" bestFit="1" customWidth="1"/>
    <col min="237" max="237" width="6" style="10" bestFit="1" customWidth="1"/>
    <col min="238" max="238" width="6.109375" style="10" bestFit="1" customWidth="1"/>
    <col min="239" max="239" width="6" style="10" bestFit="1" customWidth="1"/>
    <col min="240" max="240" width="6.109375" style="10" bestFit="1" customWidth="1"/>
    <col min="241" max="241" width="5.109375" style="10" bestFit="1" customWidth="1"/>
    <col min="242" max="242" width="8.109375" style="10" bestFit="1" customWidth="1"/>
    <col min="243" max="264" width="0" style="10" hidden="1" customWidth="1"/>
    <col min="265" max="265" width="4.77734375" style="10" customWidth="1"/>
    <col min="266" max="266" width="7.44140625" style="10" customWidth="1"/>
    <col min="267" max="267" width="5.109375" style="10" customWidth="1"/>
    <col min="268" max="268" width="7.44140625" style="10" customWidth="1"/>
    <col min="269" max="269" width="3.77734375" style="10" bestFit="1" customWidth="1"/>
    <col min="270" max="272" width="4.77734375" style="10" bestFit="1" customWidth="1"/>
    <col min="273" max="274" width="3.77734375" style="10" bestFit="1" customWidth="1"/>
    <col min="275" max="275" width="3.33203125" style="10" bestFit="1" customWidth="1"/>
    <col min="276" max="279" width="4.77734375" style="10" bestFit="1" customWidth="1"/>
    <col min="280" max="280" width="4" style="10" bestFit="1" customWidth="1"/>
    <col min="281" max="281" width="5" style="10" bestFit="1" customWidth="1"/>
    <col min="282" max="486" width="9.33203125" style="10"/>
    <col min="487" max="487" width="5" style="10" bestFit="1" customWidth="1"/>
    <col min="488" max="488" width="7" style="10" bestFit="1" customWidth="1"/>
    <col min="489" max="489" width="9.33203125" style="10"/>
    <col min="490" max="490" width="22" style="10" customWidth="1"/>
    <col min="491" max="491" width="3.33203125" style="10" bestFit="1" customWidth="1"/>
    <col min="492" max="492" width="8" style="10" bestFit="1" customWidth="1"/>
    <col min="493" max="493" width="6" style="10" bestFit="1" customWidth="1"/>
    <col min="494" max="494" width="6.109375" style="10" bestFit="1" customWidth="1"/>
    <col min="495" max="495" width="6" style="10" bestFit="1" customWidth="1"/>
    <col min="496" max="496" width="6.109375" style="10" bestFit="1" customWidth="1"/>
    <col min="497" max="497" width="5.109375" style="10" bestFit="1" customWidth="1"/>
    <col min="498" max="498" width="8.109375" style="10" bestFit="1" customWidth="1"/>
    <col min="499" max="520" width="0" style="10" hidden="1" customWidth="1"/>
    <col min="521" max="521" width="4.77734375" style="10" customWidth="1"/>
    <col min="522" max="522" width="7.44140625" style="10" customWidth="1"/>
    <col min="523" max="523" width="5.109375" style="10" customWidth="1"/>
    <col min="524" max="524" width="7.44140625" style="10" customWidth="1"/>
    <col min="525" max="525" width="3.77734375" style="10" bestFit="1" customWidth="1"/>
    <col min="526" max="528" width="4.77734375" style="10" bestFit="1" customWidth="1"/>
    <col min="529" max="530" width="3.77734375" style="10" bestFit="1" customWidth="1"/>
    <col min="531" max="531" width="3.33203125" style="10" bestFit="1" customWidth="1"/>
    <col min="532" max="535" width="4.77734375" style="10" bestFit="1" customWidth="1"/>
    <col min="536" max="536" width="4" style="10" bestFit="1" customWidth="1"/>
    <col min="537" max="537" width="5" style="10" bestFit="1" customWidth="1"/>
    <col min="538" max="742" width="9.33203125" style="10"/>
    <col min="743" max="743" width="5" style="10" bestFit="1" customWidth="1"/>
    <col min="744" max="744" width="7" style="10" bestFit="1" customWidth="1"/>
    <col min="745" max="745" width="9.33203125" style="10"/>
    <col min="746" max="746" width="22" style="10" customWidth="1"/>
    <col min="747" max="747" width="3.33203125" style="10" bestFit="1" customWidth="1"/>
    <col min="748" max="748" width="8" style="10" bestFit="1" customWidth="1"/>
    <col min="749" max="749" width="6" style="10" bestFit="1" customWidth="1"/>
    <col min="750" max="750" width="6.109375" style="10" bestFit="1" customWidth="1"/>
    <col min="751" max="751" width="6" style="10" bestFit="1" customWidth="1"/>
    <col min="752" max="752" width="6.109375" style="10" bestFit="1" customWidth="1"/>
    <col min="753" max="753" width="5.109375" style="10" bestFit="1" customWidth="1"/>
    <col min="754" max="754" width="8.109375" style="10" bestFit="1" customWidth="1"/>
    <col min="755" max="776" width="0" style="10" hidden="1" customWidth="1"/>
    <col min="777" max="777" width="4.77734375" style="10" customWidth="1"/>
    <col min="778" max="778" width="7.44140625" style="10" customWidth="1"/>
    <col min="779" max="779" width="5.109375" style="10" customWidth="1"/>
    <col min="780" max="780" width="7.44140625" style="10" customWidth="1"/>
    <col min="781" max="781" width="3.77734375" style="10" bestFit="1" customWidth="1"/>
    <col min="782" max="784" width="4.77734375" style="10" bestFit="1" customWidth="1"/>
    <col min="785" max="786" width="3.77734375" style="10" bestFit="1" customWidth="1"/>
    <col min="787" max="787" width="3.33203125" style="10" bestFit="1" customWidth="1"/>
    <col min="788" max="791" width="4.77734375" style="10" bestFit="1" customWidth="1"/>
    <col min="792" max="792" width="4" style="10" bestFit="1" customWidth="1"/>
    <col min="793" max="793" width="5" style="10" bestFit="1" customWidth="1"/>
    <col min="794" max="998" width="9.33203125" style="10"/>
    <col min="999" max="999" width="5" style="10" bestFit="1" customWidth="1"/>
    <col min="1000" max="1000" width="7" style="10" bestFit="1" customWidth="1"/>
    <col min="1001" max="1001" width="9.33203125" style="10"/>
    <col min="1002" max="1002" width="22" style="10" customWidth="1"/>
    <col min="1003" max="1003" width="3.33203125" style="10" bestFit="1" customWidth="1"/>
    <col min="1004" max="1004" width="8" style="10" bestFit="1" customWidth="1"/>
    <col min="1005" max="1005" width="6" style="10" bestFit="1" customWidth="1"/>
    <col min="1006" max="1006" width="6.109375" style="10" bestFit="1" customWidth="1"/>
    <col min="1007" max="1007" width="6" style="10" bestFit="1" customWidth="1"/>
    <col min="1008" max="1008" width="6.109375" style="10" bestFit="1" customWidth="1"/>
    <col min="1009" max="1009" width="5.109375" style="10" bestFit="1" customWidth="1"/>
    <col min="1010" max="1010" width="8.109375" style="10" bestFit="1" customWidth="1"/>
    <col min="1011" max="1032" width="0" style="10" hidden="1" customWidth="1"/>
    <col min="1033" max="1033" width="4.77734375" style="10" customWidth="1"/>
    <col min="1034" max="1034" width="7.44140625" style="10" customWidth="1"/>
    <col min="1035" max="1035" width="5.109375" style="10" customWidth="1"/>
    <col min="1036" max="1036" width="7.44140625" style="10" customWidth="1"/>
    <col min="1037" max="1037" width="3.77734375" style="10" bestFit="1" customWidth="1"/>
    <col min="1038" max="1040" width="4.77734375" style="10" bestFit="1" customWidth="1"/>
    <col min="1041" max="1042" width="3.77734375" style="10" bestFit="1" customWidth="1"/>
    <col min="1043" max="1043" width="3.33203125" style="10" bestFit="1" customWidth="1"/>
    <col min="1044" max="1047" width="4.77734375" style="10" bestFit="1" customWidth="1"/>
    <col min="1048" max="1048" width="4" style="10" bestFit="1" customWidth="1"/>
    <col min="1049" max="1049" width="5" style="10" bestFit="1" customWidth="1"/>
    <col min="1050" max="1254" width="9.33203125" style="10"/>
    <col min="1255" max="1255" width="5" style="10" bestFit="1" customWidth="1"/>
    <col min="1256" max="1256" width="7" style="10" bestFit="1" customWidth="1"/>
    <col min="1257" max="1257" width="9.33203125" style="10"/>
    <col min="1258" max="1258" width="22" style="10" customWidth="1"/>
    <col min="1259" max="1259" width="3.33203125" style="10" bestFit="1" customWidth="1"/>
    <col min="1260" max="1260" width="8" style="10" bestFit="1" customWidth="1"/>
    <col min="1261" max="1261" width="6" style="10" bestFit="1" customWidth="1"/>
    <col min="1262" max="1262" width="6.109375" style="10" bestFit="1" customWidth="1"/>
    <col min="1263" max="1263" width="6" style="10" bestFit="1" customWidth="1"/>
    <col min="1264" max="1264" width="6.109375" style="10" bestFit="1" customWidth="1"/>
    <col min="1265" max="1265" width="5.109375" style="10" bestFit="1" customWidth="1"/>
    <col min="1266" max="1266" width="8.109375" style="10" bestFit="1" customWidth="1"/>
    <col min="1267" max="1288" width="0" style="10" hidden="1" customWidth="1"/>
    <col min="1289" max="1289" width="4.77734375" style="10" customWidth="1"/>
    <col min="1290" max="1290" width="7.44140625" style="10" customWidth="1"/>
    <col min="1291" max="1291" width="5.109375" style="10" customWidth="1"/>
    <col min="1292" max="1292" width="7.44140625" style="10" customWidth="1"/>
    <col min="1293" max="1293" width="3.77734375" style="10" bestFit="1" customWidth="1"/>
    <col min="1294" max="1296" width="4.77734375" style="10" bestFit="1" customWidth="1"/>
    <col min="1297" max="1298" width="3.77734375" style="10" bestFit="1" customWidth="1"/>
    <col min="1299" max="1299" width="3.33203125" style="10" bestFit="1" customWidth="1"/>
    <col min="1300" max="1303" width="4.77734375" style="10" bestFit="1" customWidth="1"/>
    <col min="1304" max="1304" width="4" style="10" bestFit="1" customWidth="1"/>
    <col min="1305" max="1305" width="5" style="10" bestFit="1" customWidth="1"/>
    <col min="1306" max="1510" width="9.33203125" style="10"/>
    <col min="1511" max="1511" width="5" style="10" bestFit="1" customWidth="1"/>
    <col min="1512" max="1512" width="7" style="10" bestFit="1" customWidth="1"/>
    <col min="1513" max="1513" width="9.33203125" style="10"/>
    <col min="1514" max="1514" width="22" style="10" customWidth="1"/>
    <col min="1515" max="1515" width="3.33203125" style="10" bestFit="1" customWidth="1"/>
    <col min="1516" max="1516" width="8" style="10" bestFit="1" customWidth="1"/>
    <col min="1517" max="1517" width="6" style="10" bestFit="1" customWidth="1"/>
    <col min="1518" max="1518" width="6.109375" style="10" bestFit="1" customWidth="1"/>
    <col min="1519" max="1519" width="6" style="10" bestFit="1" customWidth="1"/>
    <col min="1520" max="1520" width="6.109375" style="10" bestFit="1" customWidth="1"/>
    <col min="1521" max="1521" width="5.109375" style="10" bestFit="1" customWidth="1"/>
    <col min="1522" max="1522" width="8.109375" style="10" bestFit="1" customWidth="1"/>
    <col min="1523" max="1544" width="0" style="10" hidden="1" customWidth="1"/>
    <col min="1545" max="1545" width="4.77734375" style="10" customWidth="1"/>
    <col min="1546" max="1546" width="7.44140625" style="10" customWidth="1"/>
    <col min="1547" max="1547" width="5.109375" style="10" customWidth="1"/>
    <col min="1548" max="1548" width="7.44140625" style="10" customWidth="1"/>
    <col min="1549" max="1549" width="3.77734375" style="10" bestFit="1" customWidth="1"/>
    <col min="1550" max="1552" width="4.77734375" style="10" bestFit="1" customWidth="1"/>
    <col min="1553" max="1554" width="3.77734375" style="10" bestFit="1" customWidth="1"/>
    <col min="1555" max="1555" width="3.33203125" style="10" bestFit="1" customWidth="1"/>
    <col min="1556" max="1559" width="4.77734375" style="10" bestFit="1" customWidth="1"/>
    <col min="1560" max="1560" width="4" style="10" bestFit="1" customWidth="1"/>
    <col min="1561" max="1561" width="5" style="10" bestFit="1" customWidth="1"/>
    <col min="1562" max="1766" width="9.33203125" style="10"/>
    <col min="1767" max="1767" width="5" style="10" bestFit="1" customWidth="1"/>
    <col min="1768" max="1768" width="7" style="10" bestFit="1" customWidth="1"/>
    <col min="1769" max="1769" width="9.33203125" style="10"/>
    <col min="1770" max="1770" width="22" style="10" customWidth="1"/>
    <col min="1771" max="1771" width="3.33203125" style="10" bestFit="1" customWidth="1"/>
    <col min="1772" max="1772" width="8" style="10" bestFit="1" customWidth="1"/>
    <col min="1773" max="1773" width="6" style="10" bestFit="1" customWidth="1"/>
    <col min="1774" max="1774" width="6.109375" style="10" bestFit="1" customWidth="1"/>
    <col min="1775" max="1775" width="6" style="10" bestFit="1" customWidth="1"/>
    <col min="1776" max="1776" width="6.109375" style="10" bestFit="1" customWidth="1"/>
    <col min="1777" max="1777" width="5.109375" style="10" bestFit="1" customWidth="1"/>
    <col min="1778" max="1778" width="8.109375" style="10" bestFit="1" customWidth="1"/>
    <col min="1779" max="1800" width="0" style="10" hidden="1" customWidth="1"/>
    <col min="1801" max="1801" width="4.77734375" style="10" customWidth="1"/>
    <col min="1802" max="1802" width="7.44140625" style="10" customWidth="1"/>
    <col min="1803" max="1803" width="5.109375" style="10" customWidth="1"/>
    <col min="1804" max="1804" width="7.44140625" style="10" customWidth="1"/>
    <col min="1805" max="1805" width="3.77734375" style="10" bestFit="1" customWidth="1"/>
    <col min="1806" max="1808" width="4.77734375" style="10" bestFit="1" customWidth="1"/>
    <col min="1809" max="1810" width="3.77734375" style="10" bestFit="1" customWidth="1"/>
    <col min="1811" max="1811" width="3.33203125" style="10" bestFit="1" customWidth="1"/>
    <col min="1812" max="1815" width="4.77734375" style="10" bestFit="1" customWidth="1"/>
    <col min="1816" max="1816" width="4" style="10" bestFit="1" customWidth="1"/>
    <col min="1817" max="1817" width="5" style="10" bestFit="1" customWidth="1"/>
    <col min="1818" max="2022" width="9.33203125" style="10"/>
    <col min="2023" max="2023" width="5" style="10" bestFit="1" customWidth="1"/>
    <col min="2024" max="2024" width="7" style="10" bestFit="1" customWidth="1"/>
    <col min="2025" max="2025" width="9.33203125" style="10"/>
    <col min="2026" max="2026" width="22" style="10" customWidth="1"/>
    <col min="2027" max="2027" width="3.33203125" style="10" bestFit="1" customWidth="1"/>
    <col min="2028" max="2028" width="8" style="10" bestFit="1" customWidth="1"/>
    <col min="2029" max="2029" width="6" style="10" bestFit="1" customWidth="1"/>
    <col min="2030" max="2030" width="6.109375" style="10" bestFit="1" customWidth="1"/>
    <col min="2031" max="2031" width="6" style="10" bestFit="1" customWidth="1"/>
    <col min="2032" max="2032" width="6.109375" style="10" bestFit="1" customWidth="1"/>
    <col min="2033" max="2033" width="5.109375" style="10" bestFit="1" customWidth="1"/>
    <col min="2034" max="2034" width="8.109375" style="10" bestFit="1" customWidth="1"/>
    <col min="2035" max="2056" width="0" style="10" hidden="1" customWidth="1"/>
    <col min="2057" max="2057" width="4.77734375" style="10" customWidth="1"/>
    <col min="2058" max="2058" width="7.44140625" style="10" customWidth="1"/>
    <col min="2059" max="2059" width="5.109375" style="10" customWidth="1"/>
    <col min="2060" max="2060" width="7.44140625" style="10" customWidth="1"/>
    <col min="2061" max="2061" width="3.77734375" style="10" bestFit="1" customWidth="1"/>
    <col min="2062" max="2064" width="4.77734375" style="10" bestFit="1" customWidth="1"/>
    <col min="2065" max="2066" width="3.77734375" style="10" bestFit="1" customWidth="1"/>
    <col min="2067" max="2067" width="3.33203125" style="10" bestFit="1" customWidth="1"/>
    <col min="2068" max="2071" width="4.77734375" style="10" bestFit="1" customWidth="1"/>
    <col min="2072" max="2072" width="4" style="10" bestFit="1" customWidth="1"/>
    <col min="2073" max="2073" width="5" style="10" bestFit="1" customWidth="1"/>
    <col min="2074" max="2278" width="9.33203125" style="10"/>
    <col min="2279" max="2279" width="5" style="10" bestFit="1" customWidth="1"/>
    <col min="2280" max="2280" width="7" style="10" bestFit="1" customWidth="1"/>
    <col min="2281" max="2281" width="9.33203125" style="10"/>
    <col min="2282" max="2282" width="22" style="10" customWidth="1"/>
    <col min="2283" max="2283" width="3.33203125" style="10" bestFit="1" customWidth="1"/>
    <col min="2284" max="2284" width="8" style="10" bestFit="1" customWidth="1"/>
    <col min="2285" max="2285" width="6" style="10" bestFit="1" customWidth="1"/>
    <col min="2286" max="2286" width="6.109375" style="10" bestFit="1" customWidth="1"/>
    <col min="2287" max="2287" width="6" style="10" bestFit="1" customWidth="1"/>
    <col min="2288" max="2288" width="6.109375" style="10" bestFit="1" customWidth="1"/>
    <col min="2289" max="2289" width="5.109375" style="10" bestFit="1" customWidth="1"/>
    <col min="2290" max="2290" width="8.109375" style="10" bestFit="1" customWidth="1"/>
    <col min="2291" max="2312" width="0" style="10" hidden="1" customWidth="1"/>
    <col min="2313" max="2313" width="4.77734375" style="10" customWidth="1"/>
    <col min="2314" max="2314" width="7.44140625" style="10" customWidth="1"/>
    <col min="2315" max="2315" width="5.109375" style="10" customWidth="1"/>
    <col min="2316" max="2316" width="7.44140625" style="10" customWidth="1"/>
    <col min="2317" max="2317" width="3.77734375" style="10" bestFit="1" customWidth="1"/>
    <col min="2318" max="2320" width="4.77734375" style="10" bestFit="1" customWidth="1"/>
    <col min="2321" max="2322" width="3.77734375" style="10" bestFit="1" customWidth="1"/>
    <col min="2323" max="2323" width="3.33203125" style="10" bestFit="1" customWidth="1"/>
    <col min="2324" max="2327" width="4.77734375" style="10" bestFit="1" customWidth="1"/>
    <col min="2328" max="2328" width="4" style="10" bestFit="1" customWidth="1"/>
    <col min="2329" max="2329" width="5" style="10" bestFit="1" customWidth="1"/>
    <col min="2330" max="2534" width="9.33203125" style="10"/>
    <col min="2535" max="2535" width="5" style="10" bestFit="1" customWidth="1"/>
    <col min="2536" max="2536" width="7" style="10" bestFit="1" customWidth="1"/>
    <col min="2537" max="2537" width="9.33203125" style="10"/>
    <col min="2538" max="2538" width="22" style="10" customWidth="1"/>
    <col min="2539" max="2539" width="3.33203125" style="10" bestFit="1" customWidth="1"/>
    <col min="2540" max="2540" width="8" style="10" bestFit="1" customWidth="1"/>
    <col min="2541" max="2541" width="6" style="10" bestFit="1" customWidth="1"/>
    <col min="2542" max="2542" width="6.109375" style="10" bestFit="1" customWidth="1"/>
    <col min="2543" max="2543" width="6" style="10" bestFit="1" customWidth="1"/>
    <col min="2544" max="2544" width="6.109375" style="10" bestFit="1" customWidth="1"/>
    <col min="2545" max="2545" width="5.109375" style="10" bestFit="1" customWidth="1"/>
    <col min="2546" max="2546" width="8.109375" style="10" bestFit="1" customWidth="1"/>
    <col min="2547" max="2568" width="0" style="10" hidden="1" customWidth="1"/>
    <col min="2569" max="2569" width="4.77734375" style="10" customWidth="1"/>
    <col min="2570" max="2570" width="7.44140625" style="10" customWidth="1"/>
    <col min="2571" max="2571" width="5.109375" style="10" customWidth="1"/>
    <col min="2572" max="2572" width="7.44140625" style="10" customWidth="1"/>
    <col min="2573" max="2573" width="3.77734375" style="10" bestFit="1" customWidth="1"/>
    <col min="2574" max="2576" width="4.77734375" style="10" bestFit="1" customWidth="1"/>
    <col min="2577" max="2578" width="3.77734375" style="10" bestFit="1" customWidth="1"/>
    <col min="2579" max="2579" width="3.33203125" style="10" bestFit="1" customWidth="1"/>
    <col min="2580" max="2583" width="4.77734375" style="10" bestFit="1" customWidth="1"/>
    <col min="2584" max="2584" width="4" style="10" bestFit="1" customWidth="1"/>
    <col min="2585" max="2585" width="5" style="10" bestFit="1" customWidth="1"/>
    <col min="2586" max="2790" width="9.33203125" style="10"/>
    <col min="2791" max="2791" width="5" style="10" bestFit="1" customWidth="1"/>
    <col min="2792" max="2792" width="7" style="10" bestFit="1" customWidth="1"/>
    <col min="2793" max="2793" width="9.33203125" style="10"/>
    <col min="2794" max="2794" width="22" style="10" customWidth="1"/>
    <col min="2795" max="2795" width="3.33203125" style="10" bestFit="1" customWidth="1"/>
    <col min="2796" max="2796" width="8" style="10" bestFit="1" customWidth="1"/>
    <col min="2797" max="2797" width="6" style="10" bestFit="1" customWidth="1"/>
    <col min="2798" max="2798" width="6.109375" style="10" bestFit="1" customWidth="1"/>
    <col min="2799" max="2799" width="6" style="10" bestFit="1" customWidth="1"/>
    <col min="2800" max="2800" width="6.109375" style="10" bestFit="1" customWidth="1"/>
    <col min="2801" max="2801" width="5.109375" style="10" bestFit="1" customWidth="1"/>
    <col min="2802" max="2802" width="8.109375" style="10" bestFit="1" customWidth="1"/>
    <col min="2803" max="2824" width="0" style="10" hidden="1" customWidth="1"/>
    <col min="2825" max="2825" width="4.77734375" style="10" customWidth="1"/>
    <col min="2826" max="2826" width="7.44140625" style="10" customWidth="1"/>
    <col min="2827" max="2827" width="5.109375" style="10" customWidth="1"/>
    <col min="2828" max="2828" width="7.44140625" style="10" customWidth="1"/>
    <col min="2829" max="2829" width="3.77734375" style="10" bestFit="1" customWidth="1"/>
    <col min="2830" max="2832" width="4.77734375" style="10" bestFit="1" customWidth="1"/>
    <col min="2833" max="2834" width="3.77734375" style="10" bestFit="1" customWidth="1"/>
    <col min="2835" max="2835" width="3.33203125" style="10" bestFit="1" customWidth="1"/>
    <col min="2836" max="2839" width="4.77734375" style="10" bestFit="1" customWidth="1"/>
    <col min="2840" max="2840" width="4" style="10" bestFit="1" customWidth="1"/>
    <col min="2841" max="2841" width="5" style="10" bestFit="1" customWidth="1"/>
    <col min="2842" max="3046" width="9.33203125" style="10"/>
    <col min="3047" max="3047" width="5" style="10" bestFit="1" customWidth="1"/>
    <col min="3048" max="3048" width="7" style="10" bestFit="1" customWidth="1"/>
    <col min="3049" max="3049" width="9.33203125" style="10"/>
    <col min="3050" max="3050" width="22" style="10" customWidth="1"/>
    <col min="3051" max="3051" width="3.33203125" style="10" bestFit="1" customWidth="1"/>
    <col min="3052" max="3052" width="8" style="10" bestFit="1" customWidth="1"/>
    <col min="3053" max="3053" width="6" style="10" bestFit="1" customWidth="1"/>
    <col min="3054" max="3054" width="6.109375" style="10" bestFit="1" customWidth="1"/>
    <col min="3055" max="3055" width="6" style="10" bestFit="1" customWidth="1"/>
    <col min="3056" max="3056" width="6.109375" style="10" bestFit="1" customWidth="1"/>
    <col min="3057" max="3057" width="5.109375" style="10" bestFit="1" customWidth="1"/>
    <col min="3058" max="3058" width="8.109375" style="10" bestFit="1" customWidth="1"/>
    <col min="3059" max="3080" width="0" style="10" hidden="1" customWidth="1"/>
    <col min="3081" max="3081" width="4.77734375" style="10" customWidth="1"/>
    <col min="3082" max="3082" width="7.44140625" style="10" customWidth="1"/>
    <col min="3083" max="3083" width="5.109375" style="10" customWidth="1"/>
    <col min="3084" max="3084" width="7.44140625" style="10" customWidth="1"/>
    <col min="3085" max="3085" width="3.77734375" style="10" bestFit="1" customWidth="1"/>
    <col min="3086" max="3088" width="4.77734375" style="10" bestFit="1" customWidth="1"/>
    <col min="3089" max="3090" width="3.77734375" style="10" bestFit="1" customWidth="1"/>
    <col min="3091" max="3091" width="3.33203125" style="10" bestFit="1" customWidth="1"/>
    <col min="3092" max="3095" width="4.77734375" style="10" bestFit="1" customWidth="1"/>
    <col min="3096" max="3096" width="4" style="10" bestFit="1" customWidth="1"/>
    <col min="3097" max="3097" width="5" style="10" bestFit="1" customWidth="1"/>
    <col min="3098" max="3302" width="9.33203125" style="10"/>
    <col min="3303" max="3303" width="5" style="10" bestFit="1" customWidth="1"/>
    <col min="3304" max="3304" width="7" style="10" bestFit="1" customWidth="1"/>
    <col min="3305" max="3305" width="9.33203125" style="10"/>
    <col min="3306" max="3306" width="22" style="10" customWidth="1"/>
    <col min="3307" max="3307" width="3.33203125" style="10" bestFit="1" customWidth="1"/>
    <col min="3308" max="3308" width="8" style="10" bestFit="1" customWidth="1"/>
    <col min="3309" max="3309" width="6" style="10" bestFit="1" customWidth="1"/>
    <col min="3310" max="3310" width="6.109375" style="10" bestFit="1" customWidth="1"/>
    <col min="3311" max="3311" width="6" style="10" bestFit="1" customWidth="1"/>
    <col min="3312" max="3312" width="6.109375" style="10" bestFit="1" customWidth="1"/>
    <col min="3313" max="3313" width="5.109375" style="10" bestFit="1" customWidth="1"/>
    <col min="3314" max="3314" width="8.109375" style="10" bestFit="1" customWidth="1"/>
    <col min="3315" max="3336" width="0" style="10" hidden="1" customWidth="1"/>
    <col min="3337" max="3337" width="4.77734375" style="10" customWidth="1"/>
    <col min="3338" max="3338" width="7.44140625" style="10" customWidth="1"/>
    <col min="3339" max="3339" width="5.109375" style="10" customWidth="1"/>
    <col min="3340" max="3340" width="7.44140625" style="10" customWidth="1"/>
    <col min="3341" max="3341" width="3.77734375" style="10" bestFit="1" customWidth="1"/>
    <col min="3342" max="3344" width="4.77734375" style="10" bestFit="1" customWidth="1"/>
    <col min="3345" max="3346" width="3.77734375" style="10" bestFit="1" customWidth="1"/>
    <col min="3347" max="3347" width="3.33203125" style="10" bestFit="1" customWidth="1"/>
    <col min="3348" max="3351" width="4.77734375" style="10" bestFit="1" customWidth="1"/>
    <col min="3352" max="3352" width="4" style="10" bestFit="1" customWidth="1"/>
    <col min="3353" max="3353" width="5" style="10" bestFit="1" customWidth="1"/>
    <col min="3354" max="3558" width="9.33203125" style="10"/>
    <col min="3559" max="3559" width="5" style="10" bestFit="1" customWidth="1"/>
    <col min="3560" max="3560" width="7" style="10" bestFit="1" customWidth="1"/>
    <col min="3561" max="3561" width="9.33203125" style="10"/>
    <col min="3562" max="3562" width="22" style="10" customWidth="1"/>
    <col min="3563" max="3563" width="3.33203125" style="10" bestFit="1" customWidth="1"/>
    <col min="3564" max="3564" width="8" style="10" bestFit="1" customWidth="1"/>
    <col min="3565" max="3565" width="6" style="10" bestFit="1" customWidth="1"/>
    <col min="3566" max="3566" width="6.109375" style="10" bestFit="1" customWidth="1"/>
    <col min="3567" max="3567" width="6" style="10" bestFit="1" customWidth="1"/>
    <col min="3568" max="3568" width="6.109375" style="10" bestFit="1" customWidth="1"/>
    <col min="3569" max="3569" width="5.109375" style="10" bestFit="1" customWidth="1"/>
    <col min="3570" max="3570" width="8.109375" style="10" bestFit="1" customWidth="1"/>
    <col min="3571" max="3592" width="0" style="10" hidden="1" customWidth="1"/>
    <col min="3593" max="3593" width="4.77734375" style="10" customWidth="1"/>
    <col min="3594" max="3594" width="7.44140625" style="10" customWidth="1"/>
    <col min="3595" max="3595" width="5.109375" style="10" customWidth="1"/>
    <col min="3596" max="3596" width="7.44140625" style="10" customWidth="1"/>
    <col min="3597" max="3597" width="3.77734375" style="10" bestFit="1" customWidth="1"/>
    <col min="3598" max="3600" width="4.77734375" style="10" bestFit="1" customWidth="1"/>
    <col min="3601" max="3602" width="3.77734375" style="10" bestFit="1" customWidth="1"/>
    <col min="3603" max="3603" width="3.33203125" style="10" bestFit="1" customWidth="1"/>
    <col min="3604" max="3607" width="4.77734375" style="10" bestFit="1" customWidth="1"/>
    <col min="3608" max="3608" width="4" style="10" bestFit="1" customWidth="1"/>
    <col min="3609" max="3609" width="5" style="10" bestFit="1" customWidth="1"/>
    <col min="3610" max="3814" width="9.33203125" style="10"/>
    <col min="3815" max="3815" width="5" style="10" bestFit="1" customWidth="1"/>
    <col min="3816" max="3816" width="7" style="10" bestFit="1" customWidth="1"/>
    <col min="3817" max="3817" width="9.33203125" style="10"/>
    <col min="3818" max="3818" width="22" style="10" customWidth="1"/>
    <col min="3819" max="3819" width="3.33203125" style="10" bestFit="1" customWidth="1"/>
    <col min="3820" max="3820" width="8" style="10" bestFit="1" customWidth="1"/>
    <col min="3821" max="3821" width="6" style="10" bestFit="1" customWidth="1"/>
    <col min="3822" max="3822" width="6.109375" style="10" bestFit="1" customWidth="1"/>
    <col min="3823" max="3823" width="6" style="10" bestFit="1" customWidth="1"/>
    <col min="3824" max="3824" width="6.109375" style="10" bestFit="1" customWidth="1"/>
    <col min="3825" max="3825" width="5.109375" style="10" bestFit="1" customWidth="1"/>
    <col min="3826" max="3826" width="8.109375" style="10" bestFit="1" customWidth="1"/>
    <col min="3827" max="3848" width="0" style="10" hidden="1" customWidth="1"/>
    <col min="3849" max="3849" width="4.77734375" style="10" customWidth="1"/>
    <col min="3850" max="3850" width="7.44140625" style="10" customWidth="1"/>
    <col min="3851" max="3851" width="5.109375" style="10" customWidth="1"/>
    <col min="3852" max="3852" width="7.44140625" style="10" customWidth="1"/>
    <col min="3853" max="3853" width="3.77734375" style="10" bestFit="1" customWidth="1"/>
    <col min="3854" max="3856" width="4.77734375" style="10" bestFit="1" customWidth="1"/>
    <col min="3857" max="3858" width="3.77734375" style="10" bestFit="1" customWidth="1"/>
    <col min="3859" max="3859" width="3.33203125" style="10" bestFit="1" customWidth="1"/>
    <col min="3860" max="3863" width="4.77734375" style="10" bestFit="1" customWidth="1"/>
    <col min="3864" max="3864" width="4" style="10" bestFit="1" customWidth="1"/>
    <col min="3865" max="3865" width="5" style="10" bestFit="1" customWidth="1"/>
    <col min="3866" max="4070" width="9.33203125" style="10"/>
    <col min="4071" max="4071" width="5" style="10" bestFit="1" customWidth="1"/>
    <col min="4072" max="4072" width="7" style="10" bestFit="1" customWidth="1"/>
    <col min="4073" max="4073" width="9.33203125" style="10"/>
    <col min="4074" max="4074" width="22" style="10" customWidth="1"/>
    <col min="4075" max="4075" width="3.33203125" style="10" bestFit="1" customWidth="1"/>
    <col min="4076" max="4076" width="8" style="10" bestFit="1" customWidth="1"/>
    <col min="4077" max="4077" width="6" style="10" bestFit="1" customWidth="1"/>
    <col min="4078" max="4078" width="6.109375" style="10" bestFit="1" customWidth="1"/>
    <col min="4079" max="4079" width="6" style="10" bestFit="1" customWidth="1"/>
    <col min="4080" max="4080" width="6.109375" style="10" bestFit="1" customWidth="1"/>
    <col min="4081" max="4081" width="5.109375" style="10" bestFit="1" customWidth="1"/>
    <col min="4082" max="4082" width="8.109375" style="10" bestFit="1" customWidth="1"/>
    <col min="4083" max="4104" width="0" style="10" hidden="1" customWidth="1"/>
    <col min="4105" max="4105" width="4.77734375" style="10" customWidth="1"/>
    <col min="4106" max="4106" width="7.44140625" style="10" customWidth="1"/>
    <col min="4107" max="4107" width="5.109375" style="10" customWidth="1"/>
    <col min="4108" max="4108" width="7.44140625" style="10" customWidth="1"/>
    <col min="4109" max="4109" width="3.77734375" style="10" bestFit="1" customWidth="1"/>
    <col min="4110" max="4112" width="4.77734375" style="10" bestFit="1" customWidth="1"/>
    <col min="4113" max="4114" width="3.77734375" style="10" bestFit="1" customWidth="1"/>
    <col min="4115" max="4115" width="3.33203125" style="10" bestFit="1" customWidth="1"/>
    <col min="4116" max="4119" width="4.77734375" style="10" bestFit="1" customWidth="1"/>
    <col min="4120" max="4120" width="4" style="10" bestFit="1" customWidth="1"/>
    <col min="4121" max="4121" width="5" style="10" bestFit="1" customWidth="1"/>
    <col min="4122" max="4326" width="9.33203125" style="10"/>
    <col min="4327" max="4327" width="5" style="10" bestFit="1" customWidth="1"/>
    <col min="4328" max="4328" width="7" style="10" bestFit="1" customWidth="1"/>
    <col min="4329" max="4329" width="9.33203125" style="10"/>
    <col min="4330" max="4330" width="22" style="10" customWidth="1"/>
    <col min="4331" max="4331" width="3.33203125" style="10" bestFit="1" customWidth="1"/>
    <col min="4332" max="4332" width="8" style="10" bestFit="1" customWidth="1"/>
    <col min="4333" max="4333" width="6" style="10" bestFit="1" customWidth="1"/>
    <col min="4334" max="4334" width="6.109375" style="10" bestFit="1" customWidth="1"/>
    <col min="4335" max="4335" width="6" style="10" bestFit="1" customWidth="1"/>
    <col min="4336" max="4336" width="6.109375" style="10" bestFit="1" customWidth="1"/>
    <col min="4337" max="4337" width="5.109375" style="10" bestFit="1" customWidth="1"/>
    <col min="4338" max="4338" width="8.109375" style="10" bestFit="1" customWidth="1"/>
    <col min="4339" max="4360" width="0" style="10" hidden="1" customWidth="1"/>
    <col min="4361" max="4361" width="4.77734375" style="10" customWidth="1"/>
    <col min="4362" max="4362" width="7.44140625" style="10" customWidth="1"/>
    <col min="4363" max="4363" width="5.109375" style="10" customWidth="1"/>
    <col min="4364" max="4364" width="7.44140625" style="10" customWidth="1"/>
    <col min="4365" max="4365" width="3.77734375" style="10" bestFit="1" customWidth="1"/>
    <col min="4366" max="4368" width="4.77734375" style="10" bestFit="1" customWidth="1"/>
    <col min="4369" max="4370" width="3.77734375" style="10" bestFit="1" customWidth="1"/>
    <col min="4371" max="4371" width="3.33203125" style="10" bestFit="1" customWidth="1"/>
    <col min="4372" max="4375" width="4.77734375" style="10" bestFit="1" customWidth="1"/>
    <col min="4376" max="4376" width="4" style="10" bestFit="1" customWidth="1"/>
    <col min="4377" max="4377" width="5" style="10" bestFit="1" customWidth="1"/>
    <col min="4378" max="4582" width="9.33203125" style="10"/>
    <col min="4583" max="4583" width="5" style="10" bestFit="1" customWidth="1"/>
    <col min="4584" max="4584" width="7" style="10" bestFit="1" customWidth="1"/>
    <col min="4585" max="4585" width="9.33203125" style="10"/>
    <col min="4586" max="4586" width="22" style="10" customWidth="1"/>
    <col min="4587" max="4587" width="3.33203125" style="10" bestFit="1" customWidth="1"/>
    <col min="4588" max="4588" width="8" style="10" bestFit="1" customWidth="1"/>
    <col min="4589" max="4589" width="6" style="10" bestFit="1" customWidth="1"/>
    <col min="4590" max="4590" width="6.109375" style="10" bestFit="1" customWidth="1"/>
    <col min="4591" max="4591" width="6" style="10" bestFit="1" customWidth="1"/>
    <col min="4592" max="4592" width="6.109375" style="10" bestFit="1" customWidth="1"/>
    <col min="4593" max="4593" width="5.109375" style="10" bestFit="1" customWidth="1"/>
    <col min="4594" max="4594" width="8.109375" style="10" bestFit="1" customWidth="1"/>
    <col min="4595" max="4616" width="0" style="10" hidden="1" customWidth="1"/>
    <col min="4617" max="4617" width="4.77734375" style="10" customWidth="1"/>
    <col min="4618" max="4618" width="7.44140625" style="10" customWidth="1"/>
    <col min="4619" max="4619" width="5.109375" style="10" customWidth="1"/>
    <col min="4620" max="4620" width="7.44140625" style="10" customWidth="1"/>
    <col min="4621" max="4621" width="3.77734375" style="10" bestFit="1" customWidth="1"/>
    <col min="4622" max="4624" width="4.77734375" style="10" bestFit="1" customWidth="1"/>
    <col min="4625" max="4626" width="3.77734375" style="10" bestFit="1" customWidth="1"/>
    <col min="4627" max="4627" width="3.33203125" style="10" bestFit="1" customWidth="1"/>
    <col min="4628" max="4631" width="4.77734375" style="10" bestFit="1" customWidth="1"/>
    <col min="4632" max="4632" width="4" style="10" bestFit="1" customWidth="1"/>
    <col min="4633" max="4633" width="5" style="10" bestFit="1" customWidth="1"/>
    <col min="4634" max="4838" width="9.33203125" style="10"/>
    <col min="4839" max="4839" width="5" style="10" bestFit="1" customWidth="1"/>
    <col min="4840" max="4840" width="7" style="10" bestFit="1" customWidth="1"/>
    <col min="4841" max="4841" width="9.33203125" style="10"/>
    <col min="4842" max="4842" width="22" style="10" customWidth="1"/>
    <col min="4843" max="4843" width="3.33203125" style="10" bestFit="1" customWidth="1"/>
    <col min="4844" max="4844" width="8" style="10" bestFit="1" customWidth="1"/>
    <col min="4845" max="4845" width="6" style="10" bestFit="1" customWidth="1"/>
    <col min="4846" max="4846" width="6.109375" style="10" bestFit="1" customWidth="1"/>
    <col min="4847" max="4847" width="6" style="10" bestFit="1" customWidth="1"/>
    <col min="4848" max="4848" width="6.109375" style="10" bestFit="1" customWidth="1"/>
    <col min="4849" max="4849" width="5.109375" style="10" bestFit="1" customWidth="1"/>
    <col min="4850" max="4850" width="8.109375" style="10" bestFit="1" customWidth="1"/>
    <col min="4851" max="4872" width="0" style="10" hidden="1" customWidth="1"/>
    <col min="4873" max="4873" width="4.77734375" style="10" customWidth="1"/>
    <col min="4874" max="4874" width="7.44140625" style="10" customWidth="1"/>
    <col min="4875" max="4875" width="5.109375" style="10" customWidth="1"/>
    <col min="4876" max="4876" width="7.44140625" style="10" customWidth="1"/>
    <col min="4877" max="4877" width="3.77734375" style="10" bestFit="1" customWidth="1"/>
    <col min="4878" max="4880" width="4.77734375" style="10" bestFit="1" customWidth="1"/>
    <col min="4881" max="4882" width="3.77734375" style="10" bestFit="1" customWidth="1"/>
    <col min="4883" max="4883" width="3.33203125" style="10" bestFit="1" customWidth="1"/>
    <col min="4884" max="4887" width="4.77734375" style="10" bestFit="1" customWidth="1"/>
    <col min="4888" max="4888" width="4" style="10" bestFit="1" customWidth="1"/>
    <col min="4889" max="4889" width="5" style="10" bestFit="1" customWidth="1"/>
    <col min="4890" max="5094" width="9.33203125" style="10"/>
    <col min="5095" max="5095" width="5" style="10" bestFit="1" customWidth="1"/>
    <col min="5096" max="5096" width="7" style="10" bestFit="1" customWidth="1"/>
    <col min="5097" max="5097" width="9.33203125" style="10"/>
    <col min="5098" max="5098" width="22" style="10" customWidth="1"/>
    <col min="5099" max="5099" width="3.33203125" style="10" bestFit="1" customWidth="1"/>
    <col min="5100" max="5100" width="8" style="10" bestFit="1" customWidth="1"/>
    <col min="5101" max="5101" width="6" style="10" bestFit="1" customWidth="1"/>
    <col min="5102" max="5102" width="6.109375" style="10" bestFit="1" customWidth="1"/>
    <col min="5103" max="5103" width="6" style="10" bestFit="1" customWidth="1"/>
    <col min="5104" max="5104" width="6.109375" style="10" bestFit="1" customWidth="1"/>
    <col min="5105" max="5105" width="5.109375" style="10" bestFit="1" customWidth="1"/>
    <col min="5106" max="5106" width="8.109375" style="10" bestFit="1" customWidth="1"/>
    <col min="5107" max="5128" width="0" style="10" hidden="1" customWidth="1"/>
    <col min="5129" max="5129" width="4.77734375" style="10" customWidth="1"/>
    <col min="5130" max="5130" width="7.44140625" style="10" customWidth="1"/>
    <col min="5131" max="5131" width="5.109375" style="10" customWidth="1"/>
    <col min="5132" max="5132" width="7.44140625" style="10" customWidth="1"/>
    <col min="5133" max="5133" width="3.77734375" style="10" bestFit="1" customWidth="1"/>
    <col min="5134" max="5136" width="4.77734375" style="10" bestFit="1" customWidth="1"/>
    <col min="5137" max="5138" width="3.77734375" style="10" bestFit="1" customWidth="1"/>
    <col min="5139" max="5139" width="3.33203125" style="10" bestFit="1" customWidth="1"/>
    <col min="5140" max="5143" width="4.77734375" style="10" bestFit="1" customWidth="1"/>
    <col min="5144" max="5144" width="4" style="10" bestFit="1" customWidth="1"/>
    <col min="5145" max="5145" width="5" style="10" bestFit="1" customWidth="1"/>
    <col min="5146" max="5350" width="9.33203125" style="10"/>
    <col min="5351" max="5351" width="5" style="10" bestFit="1" customWidth="1"/>
    <col min="5352" max="5352" width="7" style="10" bestFit="1" customWidth="1"/>
    <col min="5353" max="5353" width="9.33203125" style="10"/>
    <col min="5354" max="5354" width="22" style="10" customWidth="1"/>
    <col min="5355" max="5355" width="3.33203125" style="10" bestFit="1" customWidth="1"/>
    <col min="5356" max="5356" width="8" style="10" bestFit="1" customWidth="1"/>
    <col min="5357" max="5357" width="6" style="10" bestFit="1" customWidth="1"/>
    <col min="5358" max="5358" width="6.109375" style="10" bestFit="1" customWidth="1"/>
    <col min="5359" max="5359" width="6" style="10" bestFit="1" customWidth="1"/>
    <col min="5360" max="5360" width="6.109375" style="10" bestFit="1" customWidth="1"/>
    <col min="5361" max="5361" width="5.109375" style="10" bestFit="1" customWidth="1"/>
    <col min="5362" max="5362" width="8.109375" style="10" bestFit="1" customWidth="1"/>
    <col min="5363" max="5384" width="0" style="10" hidden="1" customWidth="1"/>
    <col min="5385" max="5385" width="4.77734375" style="10" customWidth="1"/>
    <col min="5386" max="5386" width="7.44140625" style="10" customWidth="1"/>
    <col min="5387" max="5387" width="5.109375" style="10" customWidth="1"/>
    <col min="5388" max="5388" width="7.44140625" style="10" customWidth="1"/>
    <col min="5389" max="5389" width="3.77734375" style="10" bestFit="1" customWidth="1"/>
    <col min="5390" max="5392" width="4.77734375" style="10" bestFit="1" customWidth="1"/>
    <col min="5393" max="5394" width="3.77734375" style="10" bestFit="1" customWidth="1"/>
    <col min="5395" max="5395" width="3.33203125" style="10" bestFit="1" customWidth="1"/>
    <col min="5396" max="5399" width="4.77734375" style="10" bestFit="1" customWidth="1"/>
    <col min="5400" max="5400" width="4" style="10" bestFit="1" customWidth="1"/>
    <col min="5401" max="5401" width="5" style="10" bestFit="1" customWidth="1"/>
    <col min="5402" max="5606" width="9.33203125" style="10"/>
    <col min="5607" max="5607" width="5" style="10" bestFit="1" customWidth="1"/>
    <col min="5608" max="5608" width="7" style="10" bestFit="1" customWidth="1"/>
    <col min="5609" max="5609" width="9.33203125" style="10"/>
    <col min="5610" max="5610" width="22" style="10" customWidth="1"/>
    <col min="5611" max="5611" width="3.33203125" style="10" bestFit="1" customWidth="1"/>
    <col min="5612" max="5612" width="8" style="10" bestFit="1" customWidth="1"/>
    <col min="5613" max="5613" width="6" style="10" bestFit="1" customWidth="1"/>
    <col min="5614" max="5614" width="6.109375" style="10" bestFit="1" customWidth="1"/>
    <col min="5615" max="5615" width="6" style="10" bestFit="1" customWidth="1"/>
    <col min="5616" max="5616" width="6.109375" style="10" bestFit="1" customWidth="1"/>
    <col min="5617" max="5617" width="5.109375" style="10" bestFit="1" customWidth="1"/>
    <col min="5618" max="5618" width="8.109375" style="10" bestFit="1" customWidth="1"/>
    <col min="5619" max="5640" width="0" style="10" hidden="1" customWidth="1"/>
    <col min="5641" max="5641" width="4.77734375" style="10" customWidth="1"/>
    <col min="5642" max="5642" width="7.44140625" style="10" customWidth="1"/>
    <col min="5643" max="5643" width="5.109375" style="10" customWidth="1"/>
    <col min="5644" max="5644" width="7.44140625" style="10" customWidth="1"/>
    <col min="5645" max="5645" width="3.77734375" style="10" bestFit="1" customWidth="1"/>
    <col min="5646" max="5648" width="4.77734375" style="10" bestFit="1" customWidth="1"/>
    <col min="5649" max="5650" width="3.77734375" style="10" bestFit="1" customWidth="1"/>
    <col min="5651" max="5651" width="3.33203125" style="10" bestFit="1" customWidth="1"/>
    <col min="5652" max="5655" width="4.77734375" style="10" bestFit="1" customWidth="1"/>
    <col min="5656" max="5656" width="4" style="10" bestFit="1" customWidth="1"/>
    <col min="5657" max="5657" width="5" style="10" bestFit="1" customWidth="1"/>
    <col min="5658" max="5862" width="9.33203125" style="10"/>
    <col min="5863" max="5863" width="5" style="10" bestFit="1" customWidth="1"/>
    <col min="5864" max="5864" width="7" style="10" bestFit="1" customWidth="1"/>
    <col min="5865" max="5865" width="9.33203125" style="10"/>
    <col min="5866" max="5866" width="22" style="10" customWidth="1"/>
    <col min="5867" max="5867" width="3.33203125" style="10" bestFit="1" customWidth="1"/>
    <col min="5868" max="5868" width="8" style="10" bestFit="1" customWidth="1"/>
    <col min="5869" max="5869" width="6" style="10" bestFit="1" customWidth="1"/>
    <col min="5870" max="5870" width="6.109375" style="10" bestFit="1" customWidth="1"/>
    <col min="5871" max="5871" width="6" style="10" bestFit="1" customWidth="1"/>
    <col min="5872" max="5872" width="6.109375" style="10" bestFit="1" customWidth="1"/>
    <col min="5873" max="5873" width="5.109375" style="10" bestFit="1" customWidth="1"/>
    <col min="5874" max="5874" width="8.109375" style="10" bestFit="1" customWidth="1"/>
    <col min="5875" max="5896" width="0" style="10" hidden="1" customWidth="1"/>
    <col min="5897" max="5897" width="4.77734375" style="10" customWidth="1"/>
    <col min="5898" max="5898" width="7.44140625" style="10" customWidth="1"/>
    <col min="5899" max="5899" width="5.109375" style="10" customWidth="1"/>
    <col min="5900" max="5900" width="7.44140625" style="10" customWidth="1"/>
    <col min="5901" max="5901" width="3.77734375" style="10" bestFit="1" customWidth="1"/>
    <col min="5902" max="5904" width="4.77734375" style="10" bestFit="1" customWidth="1"/>
    <col min="5905" max="5906" width="3.77734375" style="10" bestFit="1" customWidth="1"/>
    <col min="5907" max="5907" width="3.33203125" style="10" bestFit="1" customWidth="1"/>
    <col min="5908" max="5911" width="4.77734375" style="10" bestFit="1" customWidth="1"/>
    <col min="5912" max="5912" width="4" style="10" bestFit="1" customWidth="1"/>
    <col min="5913" max="5913" width="5" style="10" bestFit="1" customWidth="1"/>
    <col min="5914" max="6118" width="9.33203125" style="10"/>
    <col min="6119" max="6119" width="5" style="10" bestFit="1" customWidth="1"/>
    <col min="6120" max="6120" width="7" style="10" bestFit="1" customWidth="1"/>
    <col min="6121" max="6121" width="9.33203125" style="10"/>
    <col min="6122" max="6122" width="22" style="10" customWidth="1"/>
    <col min="6123" max="6123" width="3.33203125" style="10" bestFit="1" customWidth="1"/>
    <col min="6124" max="6124" width="8" style="10" bestFit="1" customWidth="1"/>
    <col min="6125" max="6125" width="6" style="10" bestFit="1" customWidth="1"/>
    <col min="6126" max="6126" width="6.109375" style="10" bestFit="1" customWidth="1"/>
    <col min="6127" max="6127" width="6" style="10" bestFit="1" customWidth="1"/>
    <col min="6128" max="6128" width="6.109375" style="10" bestFit="1" customWidth="1"/>
    <col min="6129" max="6129" width="5.109375" style="10" bestFit="1" customWidth="1"/>
    <col min="6130" max="6130" width="8.109375" style="10" bestFit="1" customWidth="1"/>
    <col min="6131" max="6152" width="0" style="10" hidden="1" customWidth="1"/>
    <col min="6153" max="6153" width="4.77734375" style="10" customWidth="1"/>
    <col min="6154" max="6154" width="7.44140625" style="10" customWidth="1"/>
    <col min="6155" max="6155" width="5.109375" style="10" customWidth="1"/>
    <col min="6156" max="6156" width="7.44140625" style="10" customWidth="1"/>
    <col min="6157" max="6157" width="3.77734375" style="10" bestFit="1" customWidth="1"/>
    <col min="6158" max="6160" width="4.77734375" style="10" bestFit="1" customWidth="1"/>
    <col min="6161" max="6162" width="3.77734375" style="10" bestFit="1" customWidth="1"/>
    <col min="6163" max="6163" width="3.33203125" style="10" bestFit="1" customWidth="1"/>
    <col min="6164" max="6167" width="4.77734375" style="10" bestFit="1" customWidth="1"/>
    <col min="6168" max="6168" width="4" style="10" bestFit="1" customWidth="1"/>
    <col min="6169" max="6169" width="5" style="10" bestFit="1" customWidth="1"/>
    <col min="6170" max="6374" width="9.33203125" style="10"/>
    <col min="6375" max="6375" width="5" style="10" bestFit="1" customWidth="1"/>
    <col min="6376" max="6376" width="7" style="10" bestFit="1" customWidth="1"/>
    <col min="6377" max="6377" width="9.33203125" style="10"/>
    <col min="6378" max="6378" width="22" style="10" customWidth="1"/>
    <col min="6379" max="6379" width="3.33203125" style="10" bestFit="1" customWidth="1"/>
    <col min="6380" max="6380" width="8" style="10" bestFit="1" customWidth="1"/>
    <col min="6381" max="6381" width="6" style="10" bestFit="1" customWidth="1"/>
    <col min="6382" max="6382" width="6.109375" style="10" bestFit="1" customWidth="1"/>
    <col min="6383" max="6383" width="6" style="10" bestFit="1" customWidth="1"/>
    <col min="6384" max="6384" width="6.109375" style="10" bestFit="1" customWidth="1"/>
    <col min="6385" max="6385" width="5.109375" style="10" bestFit="1" customWidth="1"/>
    <col min="6386" max="6386" width="8.109375" style="10" bestFit="1" customWidth="1"/>
    <col min="6387" max="6408" width="0" style="10" hidden="1" customWidth="1"/>
    <col min="6409" max="6409" width="4.77734375" style="10" customWidth="1"/>
    <col min="6410" max="6410" width="7.44140625" style="10" customWidth="1"/>
    <col min="6411" max="6411" width="5.109375" style="10" customWidth="1"/>
    <col min="6412" max="6412" width="7.44140625" style="10" customWidth="1"/>
    <col min="6413" max="6413" width="3.77734375" style="10" bestFit="1" customWidth="1"/>
    <col min="6414" max="6416" width="4.77734375" style="10" bestFit="1" customWidth="1"/>
    <col min="6417" max="6418" width="3.77734375" style="10" bestFit="1" customWidth="1"/>
    <col min="6419" max="6419" width="3.33203125" style="10" bestFit="1" customWidth="1"/>
    <col min="6420" max="6423" width="4.77734375" style="10" bestFit="1" customWidth="1"/>
    <col min="6424" max="6424" width="4" style="10" bestFit="1" customWidth="1"/>
    <col min="6425" max="6425" width="5" style="10" bestFit="1" customWidth="1"/>
    <col min="6426" max="6630" width="9.33203125" style="10"/>
    <col min="6631" max="6631" width="5" style="10" bestFit="1" customWidth="1"/>
    <col min="6632" max="6632" width="7" style="10" bestFit="1" customWidth="1"/>
    <col min="6633" max="6633" width="9.33203125" style="10"/>
    <col min="6634" max="6634" width="22" style="10" customWidth="1"/>
    <col min="6635" max="6635" width="3.33203125" style="10" bestFit="1" customWidth="1"/>
    <col min="6636" max="6636" width="8" style="10" bestFit="1" customWidth="1"/>
    <col min="6637" max="6637" width="6" style="10" bestFit="1" customWidth="1"/>
    <col min="6638" max="6638" width="6.109375" style="10" bestFit="1" customWidth="1"/>
    <col min="6639" max="6639" width="6" style="10" bestFit="1" customWidth="1"/>
    <col min="6640" max="6640" width="6.109375" style="10" bestFit="1" customWidth="1"/>
    <col min="6641" max="6641" width="5.109375" style="10" bestFit="1" customWidth="1"/>
    <col min="6642" max="6642" width="8.109375" style="10" bestFit="1" customWidth="1"/>
    <col min="6643" max="6664" width="0" style="10" hidden="1" customWidth="1"/>
    <col min="6665" max="6665" width="4.77734375" style="10" customWidth="1"/>
    <col min="6666" max="6666" width="7.44140625" style="10" customWidth="1"/>
    <col min="6667" max="6667" width="5.109375" style="10" customWidth="1"/>
    <col min="6668" max="6668" width="7.44140625" style="10" customWidth="1"/>
    <col min="6669" max="6669" width="3.77734375" style="10" bestFit="1" customWidth="1"/>
    <col min="6670" max="6672" width="4.77734375" style="10" bestFit="1" customWidth="1"/>
    <col min="6673" max="6674" width="3.77734375" style="10" bestFit="1" customWidth="1"/>
    <col min="6675" max="6675" width="3.33203125" style="10" bestFit="1" customWidth="1"/>
    <col min="6676" max="6679" width="4.77734375" style="10" bestFit="1" customWidth="1"/>
    <col min="6680" max="6680" width="4" style="10" bestFit="1" customWidth="1"/>
    <col min="6681" max="6681" width="5" style="10" bestFit="1" customWidth="1"/>
    <col min="6682" max="6886" width="9.33203125" style="10"/>
    <col min="6887" max="6887" width="5" style="10" bestFit="1" customWidth="1"/>
    <col min="6888" max="6888" width="7" style="10" bestFit="1" customWidth="1"/>
    <col min="6889" max="6889" width="9.33203125" style="10"/>
    <col min="6890" max="6890" width="22" style="10" customWidth="1"/>
    <col min="6891" max="6891" width="3.33203125" style="10" bestFit="1" customWidth="1"/>
    <col min="6892" max="6892" width="8" style="10" bestFit="1" customWidth="1"/>
    <col min="6893" max="6893" width="6" style="10" bestFit="1" customWidth="1"/>
    <col min="6894" max="6894" width="6.109375" style="10" bestFit="1" customWidth="1"/>
    <col min="6895" max="6895" width="6" style="10" bestFit="1" customWidth="1"/>
    <col min="6896" max="6896" width="6.109375" style="10" bestFit="1" customWidth="1"/>
    <col min="6897" max="6897" width="5.109375" style="10" bestFit="1" customWidth="1"/>
    <col min="6898" max="6898" width="8.109375" style="10" bestFit="1" customWidth="1"/>
    <col min="6899" max="6920" width="0" style="10" hidden="1" customWidth="1"/>
    <col min="6921" max="6921" width="4.77734375" style="10" customWidth="1"/>
    <col min="6922" max="6922" width="7.44140625" style="10" customWidth="1"/>
    <col min="6923" max="6923" width="5.109375" style="10" customWidth="1"/>
    <col min="6924" max="6924" width="7.44140625" style="10" customWidth="1"/>
    <col min="6925" max="6925" width="3.77734375" style="10" bestFit="1" customWidth="1"/>
    <col min="6926" max="6928" width="4.77734375" style="10" bestFit="1" customWidth="1"/>
    <col min="6929" max="6930" width="3.77734375" style="10" bestFit="1" customWidth="1"/>
    <col min="6931" max="6931" width="3.33203125" style="10" bestFit="1" customWidth="1"/>
    <col min="6932" max="6935" width="4.77734375" style="10" bestFit="1" customWidth="1"/>
    <col min="6936" max="6936" width="4" style="10" bestFit="1" customWidth="1"/>
    <col min="6937" max="6937" width="5" style="10" bestFit="1" customWidth="1"/>
    <col min="6938" max="7142" width="9.33203125" style="10"/>
    <col min="7143" max="7143" width="5" style="10" bestFit="1" customWidth="1"/>
    <col min="7144" max="7144" width="7" style="10" bestFit="1" customWidth="1"/>
    <col min="7145" max="7145" width="9.33203125" style="10"/>
    <col min="7146" max="7146" width="22" style="10" customWidth="1"/>
    <col min="7147" max="7147" width="3.33203125" style="10" bestFit="1" customWidth="1"/>
    <col min="7148" max="7148" width="8" style="10" bestFit="1" customWidth="1"/>
    <col min="7149" max="7149" width="6" style="10" bestFit="1" customWidth="1"/>
    <col min="7150" max="7150" width="6.109375" style="10" bestFit="1" customWidth="1"/>
    <col min="7151" max="7151" width="6" style="10" bestFit="1" customWidth="1"/>
    <col min="7152" max="7152" width="6.109375" style="10" bestFit="1" customWidth="1"/>
    <col min="7153" max="7153" width="5.109375" style="10" bestFit="1" customWidth="1"/>
    <col min="7154" max="7154" width="8.109375" style="10" bestFit="1" customWidth="1"/>
    <col min="7155" max="7176" width="0" style="10" hidden="1" customWidth="1"/>
    <col min="7177" max="7177" width="4.77734375" style="10" customWidth="1"/>
    <col min="7178" max="7178" width="7.44140625" style="10" customWidth="1"/>
    <col min="7179" max="7179" width="5.109375" style="10" customWidth="1"/>
    <col min="7180" max="7180" width="7.44140625" style="10" customWidth="1"/>
    <col min="7181" max="7181" width="3.77734375" style="10" bestFit="1" customWidth="1"/>
    <col min="7182" max="7184" width="4.77734375" style="10" bestFit="1" customWidth="1"/>
    <col min="7185" max="7186" width="3.77734375" style="10" bestFit="1" customWidth="1"/>
    <col min="7187" max="7187" width="3.33203125" style="10" bestFit="1" customWidth="1"/>
    <col min="7188" max="7191" width="4.77734375" style="10" bestFit="1" customWidth="1"/>
    <col min="7192" max="7192" width="4" style="10" bestFit="1" customWidth="1"/>
    <col min="7193" max="7193" width="5" style="10" bestFit="1" customWidth="1"/>
    <col min="7194" max="7398" width="9.33203125" style="10"/>
    <col min="7399" max="7399" width="5" style="10" bestFit="1" customWidth="1"/>
    <col min="7400" max="7400" width="7" style="10" bestFit="1" customWidth="1"/>
    <col min="7401" max="7401" width="9.33203125" style="10"/>
    <col min="7402" max="7402" width="22" style="10" customWidth="1"/>
    <col min="7403" max="7403" width="3.33203125" style="10" bestFit="1" customWidth="1"/>
    <col min="7404" max="7404" width="8" style="10" bestFit="1" customWidth="1"/>
    <col min="7405" max="7405" width="6" style="10" bestFit="1" customWidth="1"/>
    <col min="7406" max="7406" width="6.109375" style="10" bestFit="1" customWidth="1"/>
    <col min="7407" max="7407" width="6" style="10" bestFit="1" customWidth="1"/>
    <col min="7408" max="7408" width="6.109375" style="10" bestFit="1" customWidth="1"/>
    <col min="7409" max="7409" width="5.109375" style="10" bestFit="1" customWidth="1"/>
    <col min="7410" max="7410" width="8.109375" style="10" bestFit="1" customWidth="1"/>
    <col min="7411" max="7432" width="0" style="10" hidden="1" customWidth="1"/>
    <col min="7433" max="7433" width="4.77734375" style="10" customWidth="1"/>
    <col min="7434" max="7434" width="7.44140625" style="10" customWidth="1"/>
    <col min="7435" max="7435" width="5.109375" style="10" customWidth="1"/>
    <col min="7436" max="7436" width="7.44140625" style="10" customWidth="1"/>
    <col min="7437" max="7437" width="3.77734375" style="10" bestFit="1" customWidth="1"/>
    <col min="7438" max="7440" width="4.77734375" style="10" bestFit="1" customWidth="1"/>
    <col min="7441" max="7442" width="3.77734375" style="10" bestFit="1" customWidth="1"/>
    <col min="7443" max="7443" width="3.33203125" style="10" bestFit="1" customWidth="1"/>
    <col min="7444" max="7447" width="4.77734375" style="10" bestFit="1" customWidth="1"/>
    <col min="7448" max="7448" width="4" style="10" bestFit="1" customWidth="1"/>
    <col min="7449" max="7449" width="5" style="10" bestFit="1" customWidth="1"/>
    <col min="7450" max="7654" width="9.33203125" style="10"/>
    <col min="7655" max="7655" width="5" style="10" bestFit="1" customWidth="1"/>
    <col min="7656" max="7656" width="7" style="10" bestFit="1" customWidth="1"/>
    <col min="7657" max="7657" width="9.33203125" style="10"/>
    <col min="7658" max="7658" width="22" style="10" customWidth="1"/>
    <col min="7659" max="7659" width="3.33203125" style="10" bestFit="1" customWidth="1"/>
    <col min="7660" max="7660" width="8" style="10" bestFit="1" customWidth="1"/>
    <col min="7661" max="7661" width="6" style="10" bestFit="1" customWidth="1"/>
    <col min="7662" max="7662" width="6.109375" style="10" bestFit="1" customWidth="1"/>
    <col min="7663" max="7663" width="6" style="10" bestFit="1" customWidth="1"/>
    <col min="7664" max="7664" width="6.109375" style="10" bestFit="1" customWidth="1"/>
    <col min="7665" max="7665" width="5.109375" style="10" bestFit="1" customWidth="1"/>
    <col min="7666" max="7666" width="8.109375" style="10" bestFit="1" customWidth="1"/>
    <col min="7667" max="7688" width="0" style="10" hidden="1" customWidth="1"/>
    <col min="7689" max="7689" width="4.77734375" style="10" customWidth="1"/>
    <col min="7690" max="7690" width="7.44140625" style="10" customWidth="1"/>
    <col min="7691" max="7691" width="5.109375" style="10" customWidth="1"/>
    <col min="7692" max="7692" width="7.44140625" style="10" customWidth="1"/>
    <col min="7693" max="7693" width="3.77734375" style="10" bestFit="1" customWidth="1"/>
    <col min="7694" max="7696" width="4.77734375" style="10" bestFit="1" customWidth="1"/>
    <col min="7697" max="7698" width="3.77734375" style="10" bestFit="1" customWidth="1"/>
    <col min="7699" max="7699" width="3.33203125" style="10" bestFit="1" customWidth="1"/>
    <col min="7700" max="7703" width="4.77734375" style="10" bestFit="1" customWidth="1"/>
    <col min="7704" max="7704" width="4" style="10" bestFit="1" customWidth="1"/>
    <col min="7705" max="7705" width="5" style="10" bestFit="1" customWidth="1"/>
    <col min="7706" max="7910" width="9.33203125" style="10"/>
    <col min="7911" max="7911" width="5" style="10" bestFit="1" customWidth="1"/>
    <col min="7912" max="7912" width="7" style="10" bestFit="1" customWidth="1"/>
    <col min="7913" max="7913" width="9.33203125" style="10"/>
    <col min="7914" max="7914" width="22" style="10" customWidth="1"/>
    <col min="7915" max="7915" width="3.33203125" style="10" bestFit="1" customWidth="1"/>
    <col min="7916" max="7916" width="8" style="10" bestFit="1" customWidth="1"/>
    <col min="7917" max="7917" width="6" style="10" bestFit="1" customWidth="1"/>
    <col min="7918" max="7918" width="6.109375" style="10" bestFit="1" customWidth="1"/>
    <col min="7919" max="7919" width="6" style="10" bestFit="1" customWidth="1"/>
    <col min="7920" max="7920" width="6.109375" style="10" bestFit="1" customWidth="1"/>
    <col min="7921" max="7921" width="5.109375" style="10" bestFit="1" customWidth="1"/>
    <col min="7922" max="7922" width="8.109375" style="10" bestFit="1" customWidth="1"/>
    <col min="7923" max="7944" width="0" style="10" hidden="1" customWidth="1"/>
    <col min="7945" max="7945" width="4.77734375" style="10" customWidth="1"/>
    <col min="7946" max="7946" width="7.44140625" style="10" customWidth="1"/>
    <col min="7947" max="7947" width="5.109375" style="10" customWidth="1"/>
    <col min="7948" max="7948" width="7.44140625" style="10" customWidth="1"/>
    <col min="7949" max="7949" width="3.77734375" style="10" bestFit="1" customWidth="1"/>
    <col min="7950" max="7952" width="4.77734375" style="10" bestFit="1" customWidth="1"/>
    <col min="7953" max="7954" width="3.77734375" style="10" bestFit="1" customWidth="1"/>
    <col min="7955" max="7955" width="3.33203125" style="10" bestFit="1" customWidth="1"/>
    <col min="7956" max="7959" width="4.77734375" style="10" bestFit="1" customWidth="1"/>
    <col min="7960" max="7960" width="4" style="10" bestFit="1" customWidth="1"/>
    <col min="7961" max="7961" width="5" style="10" bestFit="1" customWidth="1"/>
    <col min="7962" max="8166" width="9.33203125" style="10"/>
    <col min="8167" max="8167" width="5" style="10" bestFit="1" customWidth="1"/>
    <col min="8168" max="8168" width="7" style="10" bestFit="1" customWidth="1"/>
    <col min="8169" max="8169" width="9.33203125" style="10"/>
    <col min="8170" max="8170" width="22" style="10" customWidth="1"/>
    <col min="8171" max="8171" width="3.33203125" style="10" bestFit="1" customWidth="1"/>
    <col min="8172" max="8172" width="8" style="10" bestFit="1" customWidth="1"/>
    <col min="8173" max="8173" width="6" style="10" bestFit="1" customWidth="1"/>
    <col min="8174" max="8174" width="6.109375" style="10" bestFit="1" customWidth="1"/>
    <col min="8175" max="8175" width="6" style="10" bestFit="1" customWidth="1"/>
    <col min="8176" max="8176" width="6.109375" style="10" bestFit="1" customWidth="1"/>
    <col min="8177" max="8177" width="5.109375" style="10" bestFit="1" customWidth="1"/>
    <col min="8178" max="8178" width="8.109375" style="10" bestFit="1" customWidth="1"/>
    <col min="8179" max="8200" width="0" style="10" hidden="1" customWidth="1"/>
    <col min="8201" max="8201" width="4.77734375" style="10" customWidth="1"/>
    <col min="8202" max="8202" width="7.44140625" style="10" customWidth="1"/>
    <col min="8203" max="8203" width="5.109375" style="10" customWidth="1"/>
    <col min="8204" max="8204" width="7.44140625" style="10" customWidth="1"/>
    <col min="8205" max="8205" width="3.77734375" style="10" bestFit="1" customWidth="1"/>
    <col min="8206" max="8208" width="4.77734375" style="10" bestFit="1" customWidth="1"/>
    <col min="8209" max="8210" width="3.77734375" style="10" bestFit="1" customWidth="1"/>
    <col min="8211" max="8211" width="3.33203125" style="10" bestFit="1" customWidth="1"/>
    <col min="8212" max="8215" width="4.77734375" style="10" bestFit="1" customWidth="1"/>
    <col min="8216" max="8216" width="4" style="10" bestFit="1" customWidth="1"/>
    <col min="8217" max="8217" width="5" style="10" bestFit="1" customWidth="1"/>
    <col min="8218" max="8422" width="9.33203125" style="10"/>
    <col min="8423" max="8423" width="5" style="10" bestFit="1" customWidth="1"/>
    <col min="8424" max="8424" width="7" style="10" bestFit="1" customWidth="1"/>
    <col min="8425" max="8425" width="9.33203125" style="10"/>
    <col min="8426" max="8426" width="22" style="10" customWidth="1"/>
    <col min="8427" max="8427" width="3.33203125" style="10" bestFit="1" customWidth="1"/>
    <col min="8428" max="8428" width="8" style="10" bestFit="1" customWidth="1"/>
    <col min="8429" max="8429" width="6" style="10" bestFit="1" customWidth="1"/>
    <col min="8430" max="8430" width="6.109375" style="10" bestFit="1" customWidth="1"/>
    <col min="8431" max="8431" width="6" style="10" bestFit="1" customWidth="1"/>
    <col min="8432" max="8432" width="6.109375" style="10" bestFit="1" customWidth="1"/>
    <col min="8433" max="8433" width="5.109375" style="10" bestFit="1" customWidth="1"/>
    <col min="8434" max="8434" width="8.109375" style="10" bestFit="1" customWidth="1"/>
    <col min="8435" max="8456" width="0" style="10" hidden="1" customWidth="1"/>
    <col min="8457" max="8457" width="4.77734375" style="10" customWidth="1"/>
    <col min="8458" max="8458" width="7.44140625" style="10" customWidth="1"/>
    <col min="8459" max="8459" width="5.109375" style="10" customWidth="1"/>
    <col min="8460" max="8460" width="7.44140625" style="10" customWidth="1"/>
    <col min="8461" max="8461" width="3.77734375" style="10" bestFit="1" customWidth="1"/>
    <col min="8462" max="8464" width="4.77734375" style="10" bestFit="1" customWidth="1"/>
    <col min="8465" max="8466" width="3.77734375" style="10" bestFit="1" customWidth="1"/>
    <col min="8467" max="8467" width="3.33203125" style="10" bestFit="1" customWidth="1"/>
    <col min="8468" max="8471" width="4.77734375" style="10" bestFit="1" customWidth="1"/>
    <col min="8472" max="8472" width="4" style="10" bestFit="1" customWidth="1"/>
    <col min="8473" max="8473" width="5" style="10" bestFit="1" customWidth="1"/>
    <col min="8474" max="8678" width="9.33203125" style="10"/>
    <col min="8679" max="8679" width="5" style="10" bestFit="1" customWidth="1"/>
    <col min="8680" max="8680" width="7" style="10" bestFit="1" customWidth="1"/>
    <col min="8681" max="8681" width="9.33203125" style="10"/>
    <col min="8682" max="8682" width="22" style="10" customWidth="1"/>
    <col min="8683" max="8683" width="3.33203125" style="10" bestFit="1" customWidth="1"/>
    <col min="8684" max="8684" width="8" style="10" bestFit="1" customWidth="1"/>
    <col min="8685" max="8685" width="6" style="10" bestFit="1" customWidth="1"/>
    <col min="8686" max="8686" width="6.109375" style="10" bestFit="1" customWidth="1"/>
    <col min="8687" max="8687" width="6" style="10" bestFit="1" customWidth="1"/>
    <col min="8688" max="8688" width="6.109375" style="10" bestFit="1" customWidth="1"/>
    <col min="8689" max="8689" width="5.109375" style="10" bestFit="1" customWidth="1"/>
    <col min="8690" max="8690" width="8.109375" style="10" bestFit="1" customWidth="1"/>
    <col min="8691" max="8712" width="0" style="10" hidden="1" customWidth="1"/>
    <col min="8713" max="8713" width="4.77734375" style="10" customWidth="1"/>
    <col min="8714" max="8714" width="7.44140625" style="10" customWidth="1"/>
    <col min="8715" max="8715" width="5.109375" style="10" customWidth="1"/>
    <col min="8716" max="8716" width="7.44140625" style="10" customWidth="1"/>
    <col min="8717" max="8717" width="3.77734375" style="10" bestFit="1" customWidth="1"/>
    <col min="8718" max="8720" width="4.77734375" style="10" bestFit="1" customWidth="1"/>
    <col min="8721" max="8722" width="3.77734375" style="10" bestFit="1" customWidth="1"/>
    <col min="8723" max="8723" width="3.33203125" style="10" bestFit="1" customWidth="1"/>
    <col min="8724" max="8727" width="4.77734375" style="10" bestFit="1" customWidth="1"/>
    <col min="8728" max="8728" width="4" style="10" bestFit="1" customWidth="1"/>
    <col min="8729" max="8729" width="5" style="10" bestFit="1" customWidth="1"/>
    <col min="8730" max="8934" width="9.33203125" style="10"/>
    <col min="8935" max="8935" width="5" style="10" bestFit="1" customWidth="1"/>
    <col min="8936" max="8936" width="7" style="10" bestFit="1" customWidth="1"/>
    <col min="8937" max="8937" width="9.33203125" style="10"/>
    <col min="8938" max="8938" width="22" style="10" customWidth="1"/>
    <col min="8939" max="8939" width="3.33203125" style="10" bestFit="1" customWidth="1"/>
    <col min="8940" max="8940" width="8" style="10" bestFit="1" customWidth="1"/>
    <col min="8941" max="8941" width="6" style="10" bestFit="1" customWidth="1"/>
    <col min="8942" max="8942" width="6.109375" style="10" bestFit="1" customWidth="1"/>
    <col min="8943" max="8943" width="6" style="10" bestFit="1" customWidth="1"/>
    <col min="8944" max="8944" width="6.109375" style="10" bestFit="1" customWidth="1"/>
    <col min="8945" max="8945" width="5.109375" style="10" bestFit="1" customWidth="1"/>
    <col min="8946" max="8946" width="8.109375" style="10" bestFit="1" customWidth="1"/>
    <col min="8947" max="8968" width="0" style="10" hidden="1" customWidth="1"/>
    <col min="8969" max="8969" width="4.77734375" style="10" customWidth="1"/>
    <col min="8970" max="8970" width="7.44140625" style="10" customWidth="1"/>
    <col min="8971" max="8971" width="5.109375" style="10" customWidth="1"/>
    <col min="8972" max="8972" width="7.44140625" style="10" customWidth="1"/>
    <col min="8973" max="8973" width="3.77734375" style="10" bestFit="1" customWidth="1"/>
    <col min="8974" max="8976" width="4.77734375" style="10" bestFit="1" customWidth="1"/>
    <col min="8977" max="8978" width="3.77734375" style="10" bestFit="1" customWidth="1"/>
    <col min="8979" max="8979" width="3.33203125" style="10" bestFit="1" customWidth="1"/>
    <col min="8980" max="8983" width="4.77734375" style="10" bestFit="1" customWidth="1"/>
    <col min="8984" max="8984" width="4" style="10" bestFit="1" customWidth="1"/>
    <col min="8985" max="8985" width="5" style="10" bestFit="1" customWidth="1"/>
    <col min="8986" max="9190" width="9.33203125" style="10"/>
    <col min="9191" max="9191" width="5" style="10" bestFit="1" customWidth="1"/>
    <col min="9192" max="9192" width="7" style="10" bestFit="1" customWidth="1"/>
    <col min="9193" max="9193" width="9.33203125" style="10"/>
    <col min="9194" max="9194" width="22" style="10" customWidth="1"/>
    <col min="9195" max="9195" width="3.33203125" style="10" bestFit="1" customWidth="1"/>
    <col min="9196" max="9196" width="8" style="10" bestFit="1" customWidth="1"/>
    <col min="9197" max="9197" width="6" style="10" bestFit="1" customWidth="1"/>
    <col min="9198" max="9198" width="6.109375" style="10" bestFit="1" customWidth="1"/>
    <col min="9199" max="9199" width="6" style="10" bestFit="1" customWidth="1"/>
    <col min="9200" max="9200" width="6.109375" style="10" bestFit="1" customWidth="1"/>
    <col min="9201" max="9201" width="5.109375" style="10" bestFit="1" customWidth="1"/>
    <col min="9202" max="9202" width="8.109375" style="10" bestFit="1" customWidth="1"/>
    <col min="9203" max="9224" width="0" style="10" hidden="1" customWidth="1"/>
    <col min="9225" max="9225" width="4.77734375" style="10" customWidth="1"/>
    <col min="9226" max="9226" width="7.44140625" style="10" customWidth="1"/>
    <col min="9227" max="9227" width="5.109375" style="10" customWidth="1"/>
    <col min="9228" max="9228" width="7.44140625" style="10" customWidth="1"/>
    <col min="9229" max="9229" width="3.77734375" style="10" bestFit="1" customWidth="1"/>
    <col min="9230" max="9232" width="4.77734375" style="10" bestFit="1" customWidth="1"/>
    <col min="9233" max="9234" width="3.77734375" style="10" bestFit="1" customWidth="1"/>
    <col min="9235" max="9235" width="3.33203125" style="10" bestFit="1" customWidth="1"/>
    <col min="9236" max="9239" width="4.77734375" style="10" bestFit="1" customWidth="1"/>
    <col min="9240" max="9240" width="4" style="10" bestFit="1" customWidth="1"/>
    <col min="9241" max="9241" width="5" style="10" bestFit="1" customWidth="1"/>
    <col min="9242" max="9446" width="9.33203125" style="10"/>
    <col min="9447" max="9447" width="5" style="10" bestFit="1" customWidth="1"/>
    <col min="9448" max="9448" width="7" style="10" bestFit="1" customWidth="1"/>
    <col min="9449" max="9449" width="9.33203125" style="10"/>
    <col min="9450" max="9450" width="22" style="10" customWidth="1"/>
    <col min="9451" max="9451" width="3.33203125" style="10" bestFit="1" customWidth="1"/>
    <col min="9452" max="9452" width="8" style="10" bestFit="1" customWidth="1"/>
    <col min="9453" max="9453" width="6" style="10" bestFit="1" customWidth="1"/>
    <col min="9454" max="9454" width="6.109375" style="10" bestFit="1" customWidth="1"/>
    <col min="9455" max="9455" width="6" style="10" bestFit="1" customWidth="1"/>
    <col min="9456" max="9456" width="6.109375" style="10" bestFit="1" customWidth="1"/>
    <col min="9457" max="9457" width="5.109375" style="10" bestFit="1" customWidth="1"/>
    <col min="9458" max="9458" width="8.109375" style="10" bestFit="1" customWidth="1"/>
    <col min="9459" max="9480" width="0" style="10" hidden="1" customWidth="1"/>
    <col min="9481" max="9481" width="4.77734375" style="10" customWidth="1"/>
    <col min="9482" max="9482" width="7.44140625" style="10" customWidth="1"/>
    <col min="9483" max="9483" width="5.109375" style="10" customWidth="1"/>
    <col min="9484" max="9484" width="7.44140625" style="10" customWidth="1"/>
    <col min="9485" max="9485" width="3.77734375" style="10" bestFit="1" customWidth="1"/>
    <col min="9486" max="9488" width="4.77734375" style="10" bestFit="1" customWidth="1"/>
    <col min="9489" max="9490" width="3.77734375" style="10" bestFit="1" customWidth="1"/>
    <col min="9491" max="9491" width="3.33203125" style="10" bestFit="1" customWidth="1"/>
    <col min="9492" max="9495" width="4.77734375" style="10" bestFit="1" customWidth="1"/>
    <col min="9496" max="9496" width="4" style="10" bestFit="1" customWidth="1"/>
    <col min="9497" max="9497" width="5" style="10" bestFit="1" customWidth="1"/>
    <col min="9498" max="9702" width="9.33203125" style="10"/>
    <col min="9703" max="9703" width="5" style="10" bestFit="1" customWidth="1"/>
    <col min="9704" max="9704" width="7" style="10" bestFit="1" customWidth="1"/>
    <col min="9705" max="9705" width="9.33203125" style="10"/>
    <col min="9706" max="9706" width="22" style="10" customWidth="1"/>
    <col min="9707" max="9707" width="3.33203125" style="10" bestFit="1" customWidth="1"/>
    <col min="9708" max="9708" width="8" style="10" bestFit="1" customWidth="1"/>
    <col min="9709" max="9709" width="6" style="10" bestFit="1" customWidth="1"/>
    <col min="9710" max="9710" width="6.109375" style="10" bestFit="1" customWidth="1"/>
    <col min="9711" max="9711" width="6" style="10" bestFit="1" customWidth="1"/>
    <col min="9712" max="9712" width="6.109375" style="10" bestFit="1" customWidth="1"/>
    <col min="9713" max="9713" width="5.109375" style="10" bestFit="1" customWidth="1"/>
    <col min="9714" max="9714" width="8.109375" style="10" bestFit="1" customWidth="1"/>
    <col min="9715" max="9736" width="0" style="10" hidden="1" customWidth="1"/>
    <col min="9737" max="9737" width="4.77734375" style="10" customWidth="1"/>
    <col min="9738" max="9738" width="7.44140625" style="10" customWidth="1"/>
    <col min="9739" max="9739" width="5.109375" style="10" customWidth="1"/>
    <col min="9740" max="9740" width="7.44140625" style="10" customWidth="1"/>
    <col min="9741" max="9741" width="3.77734375" style="10" bestFit="1" customWidth="1"/>
    <col min="9742" max="9744" width="4.77734375" style="10" bestFit="1" customWidth="1"/>
    <col min="9745" max="9746" width="3.77734375" style="10" bestFit="1" customWidth="1"/>
    <col min="9747" max="9747" width="3.33203125" style="10" bestFit="1" customWidth="1"/>
    <col min="9748" max="9751" width="4.77734375" style="10" bestFit="1" customWidth="1"/>
    <col min="9752" max="9752" width="4" style="10" bestFit="1" customWidth="1"/>
    <col min="9753" max="9753" width="5" style="10" bestFit="1" customWidth="1"/>
    <col min="9754" max="9958" width="9.33203125" style="10"/>
    <col min="9959" max="9959" width="5" style="10" bestFit="1" customWidth="1"/>
    <col min="9960" max="9960" width="7" style="10" bestFit="1" customWidth="1"/>
    <col min="9961" max="9961" width="9.33203125" style="10"/>
    <col min="9962" max="9962" width="22" style="10" customWidth="1"/>
    <col min="9963" max="9963" width="3.33203125" style="10" bestFit="1" customWidth="1"/>
    <col min="9964" max="9964" width="8" style="10" bestFit="1" customWidth="1"/>
    <col min="9965" max="9965" width="6" style="10" bestFit="1" customWidth="1"/>
    <col min="9966" max="9966" width="6.109375" style="10" bestFit="1" customWidth="1"/>
    <col min="9967" max="9967" width="6" style="10" bestFit="1" customWidth="1"/>
    <col min="9968" max="9968" width="6.109375" style="10" bestFit="1" customWidth="1"/>
    <col min="9969" max="9969" width="5.109375" style="10" bestFit="1" customWidth="1"/>
    <col min="9970" max="9970" width="8.109375" style="10" bestFit="1" customWidth="1"/>
    <col min="9971" max="9992" width="0" style="10" hidden="1" customWidth="1"/>
    <col min="9993" max="9993" width="4.77734375" style="10" customWidth="1"/>
    <col min="9994" max="9994" width="7.44140625" style="10" customWidth="1"/>
    <col min="9995" max="9995" width="5.109375" style="10" customWidth="1"/>
    <col min="9996" max="9996" width="7.44140625" style="10" customWidth="1"/>
    <col min="9997" max="9997" width="3.77734375" style="10" bestFit="1" customWidth="1"/>
    <col min="9998" max="10000" width="4.77734375" style="10" bestFit="1" customWidth="1"/>
    <col min="10001" max="10002" width="3.77734375" style="10" bestFit="1" customWidth="1"/>
    <col min="10003" max="10003" width="3.33203125" style="10" bestFit="1" customWidth="1"/>
    <col min="10004" max="10007" width="4.77734375" style="10" bestFit="1" customWidth="1"/>
    <col min="10008" max="10008" width="4" style="10" bestFit="1" customWidth="1"/>
    <col min="10009" max="10009" width="5" style="10" bestFit="1" customWidth="1"/>
    <col min="10010" max="10214" width="9.33203125" style="10"/>
    <col min="10215" max="10215" width="5" style="10" bestFit="1" customWidth="1"/>
    <col min="10216" max="10216" width="7" style="10" bestFit="1" customWidth="1"/>
    <col min="10217" max="10217" width="9.33203125" style="10"/>
    <col min="10218" max="10218" width="22" style="10" customWidth="1"/>
    <col min="10219" max="10219" width="3.33203125" style="10" bestFit="1" customWidth="1"/>
    <col min="10220" max="10220" width="8" style="10" bestFit="1" customWidth="1"/>
    <col min="10221" max="10221" width="6" style="10" bestFit="1" customWidth="1"/>
    <col min="10222" max="10222" width="6.109375" style="10" bestFit="1" customWidth="1"/>
    <col min="10223" max="10223" width="6" style="10" bestFit="1" customWidth="1"/>
    <col min="10224" max="10224" width="6.109375" style="10" bestFit="1" customWidth="1"/>
    <col min="10225" max="10225" width="5.109375" style="10" bestFit="1" customWidth="1"/>
    <col min="10226" max="10226" width="8.109375" style="10" bestFit="1" customWidth="1"/>
    <col min="10227" max="10248" width="0" style="10" hidden="1" customWidth="1"/>
    <col min="10249" max="10249" width="4.77734375" style="10" customWidth="1"/>
    <col min="10250" max="10250" width="7.44140625" style="10" customWidth="1"/>
    <col min="10251" max="10251" width="5.109375" style="10" customWidth="1"/>
    <col min="10252" max="10252" width="7.44140625" style="10" customWidth="1"/>
    <col min="10253" max="10253" width="3.77734375" style="10" bestFit="1" customWidth="1"/>
    <col min="10254" max="10256" width="4.77734375" style="10" bestFit="1" customWidth="1"/>
    <col min="10257" max="10258" width="3.77734375" style="10" bestFit="1" customWidth="1"/>
    <col min="10259" max="10259" width="3.33203125" style="10" bestFit="1" customWidth="1"/>
    <col min="10260" max="10263" width="4.77734375" style="10" bestFit="1" customWidth="1"/>
    <col min="10264" max="10264" width="4" style="10" bestFit="1" customWidth="1"/>
    <col min="10265" max="10265" width="5" style="10" bestFit="1" customWidth="1"/>
    <col min="10266" max="10470" width="9.33203125" style="10"/>
    <col min="10471" max="10471" width="5" style="10" bestFit="1" customWidth="1"/>
    <col min="10472" max="10472" width="7" style="10" bestFit="1" customWidth="1"/>
    <col min="10473" max="10473" width="9.33203125" style="10"/>
    <col min="10474" max="10474" width="22" style="10" customWidth="1"/>
    <col min="10475" max="10475" width="3.33203125" style="10" bestFit="1" customWidth="1"/>
    <col min="10476" max="10476" width="8" style="10" bestFit="1" customWidth="1"/>
    <col min="10477" max="10477" width="6" style="10" bestFit="1" customWidth="1"/>
    <col min="10478" max="10478" width="6.109375" style="10" bestFit="1" customWidth="1"/>
    <col min="10479" max="10479" width="6" style="10" bestFit="1" customWidth="1"/>
    <col min="10480" max="10480" width="6.109375" style="10" bestFit="1" customWidth="1"/>
    <col min="10481" max="10481" width="5.109375" style="10" bestFit="1" customWidth="1"/>
    <col min="10482" max="10482" width="8.109375" style="10" bestFit="1" customWidth="1"/>
    <col min="10483" max="10504" width="0" style="10" hidden="1" customWidth="1"/>
    <col min="10505" max="10505" width="4.77734375" style="10" customWidth="1"/>
    <col min="10506" max="10506" width="7.44140625" style="10" customWidth="1"/>
    <col min="10507" max="10507" width="5.109375" style="10" customWidth="1"/>
    <col min="10508" max="10508" width="7.44140625" style="10" customWidth="1"/>
    <col min="10509" max="10509" width="3.77734375" style="10" bestFit="1" customWidth="1"/>
    <col min="10510" max="10512" width="4.77734375" style="10" bestFit="1" customWidth="1"/>
    <col min="10513" max="10514" width="3.77734375" style="10" bestFit="1" customWidth="1"/>
    <col min="10515" max="10515" width="3.33203125" style="10" bestFit="1" customWidth="1"/>
    <col min="10516" max="10519" width="4.77734375" style="10" bestFit="1" customWidth="1"/>
    <col min="10520" max="10520" width="4" style="10" bestFit="1" customWidth="1"/>
    <col min="10521" max="10521" width="5" style="10" bestFit="1" customWidth="1"/>
    <col min="10522" max="10726" width="9.33203125" style="10"/>
    <col min="10727" max="10727" width="5" style="10" bestFit="1" customWidth="1"/>
    <col min="10728" max="10728" width="7" style="10" bestFit="1" customWidth="1"/>
    <col min="10729" max="10729" width="9.33203125" style="10"/>
    <col min="10730" max="10730" width="22" style="10" customWidth="1"/>
    <col min="10731" max="10731" width="3.33203125" style="10" bestFit="1" customWidth="1"/>
    <col min="10732" max="10732" width="8" style="10" bestFit="1" customWidth="1"/>
    <col min="10733" max="10733" width="6" style="10" bestFit="1" customWidth="1"/>
    <col min="10734" max="10734" width="6.109375" style="10" bestFit="1" customWidth="1"/>
    <col min="10735" max="10735" width="6" style="10" bestFit="1" customWidth="1"/>
    <col min="10736" max="10736" width="6.109375" style="10" bestFit="1" customWidth="1"/>
    <col min="10737" max="10737" width="5.109375" style="10" bestFit="1" customWidth="1"/>
    <col min="10738" max="10738" width="8.109375" style="10" bestFit="1" customWidth="1"/>
    <col min="10739" max="10760" width="0" style="10" hidden="1" customWidth="1"/>
    <col min="10761" max="10761" width="4.77734375" style="10" customWidth="1"/>
    <col min="10762" max="10762" width="7.44140625" style="10" customWidth="1"/>
    <col min="10763" max="10763" width="5.109375" style="10" customWidth="1"/>
    <col min="10764" max="10764" width="7.44140625" style="10" customWidth="1"/>
    <col min="10765" max="10765" width="3.77734375" style="10" bestFit="1" customWidth="1"/>
    <col min="10766" max="10768" width="4.77734375" style="10" bestFit="1" customWidth="1"/>
    <col min="10769" max="10770" width="3.77734375" style="10" bestFit="1" customWidth="1"/>
    <col min="10771" max="10771" width="3.33203125" style="10" bestFit="1" customWidth="1"/>
    <col min="10772" max="10775" width="4.77734375" style="10" bestFit="1" customWidth="1"/>
    <col min="10776" max="10776" width="4" style="10" bestFit="1" customWidth="1"/>
    <col min="10777" max="10777" width="5" style="10" bestFit="1" customWidth="1"/>
    <col min="10778" max="10982" width="9.33203125" style="10"/>
    <col min="10983" max="10983" width="5" style="10" bestFit="1" customWidth="1"/>
    <col min="10984" max="10984" width="7" style="10" bestFit="1" customWidth="1"/>
    <col min="10985" max="10985" width="9.33203125" style="10"/>
    <col min="10986" max="10986" width="22" style="10" customWidth="1"/>
    <col min="10987" max="10987" width="3.33203125" style="10" bestFit="1" customWidth="1"/>
    <col min="10988" max="10988" width="8" style="10" bestFit="1" customWidth="1"/>
    <col min="10989" max="10989" width="6" style="10" bestFit="1" customWidth="1"/>
    <col min="10990" max="10990" width="6.109375" style="10" bestFit="1" customWidth="1"/>
    <col min="10991" max="10991" width="6" style="10" bestFit="1" customWidth="1"/>
    <col min="10992" max="10992" width="6.109375" style="10" bestFit="1" customWidth="1"/>
    <col min="10993" max="10993" width="5.109375" style="10" bestFit="1" customWidth="1"/>
    <col min="10994" max="10994" width="8.109375" style="10" bestFit="1" customWidth="1"/>
    <col min="10995" max="11016" width="0" style="10" hidden="1" customWidth="1"/>
    <col min="11017" max="11017" width="4.77734375" style="10" customWidth="1"/>
    <col min="11018" max="11018" width="7.44140625" style="10" customWidth="1"/>
    <col min="11019" max="11019" width="5.109375" style="10" customWidth="1"/>
    <col min="11020" max="11020" width="7.44140625" style="10" customWidth="1"/>
    <col min="11021" max="11021" width="3.77734375" style="10" bestFit="1" customWidth="1"/>
    <col min="11022" max="11024" width="4.77734375" style="10" bestFit="1" customWidth="1"/>
    <col min="11025" max="11026" width="3.77734375" style="10" bestFit="1" customWidth="1"/>
    <col min="11027" max="11027" width="3.33203125" style="10" bestFit="1" customWidth="1"/>
    <col min="11028" max="11031" width="4.77734375" style="10" bestFit="1" customWidth="1"/>
    <col min="11032" max="11032" width="4" style="10" bestFit="1" customWidth="1"/>
    <col min="11033" max="11033" width="5" style="10" bestFit="1" customWidth="1"/>
    <col min="11034" max="11238" width="9.33203125" style="10"/>
    <col min="11239" max="11239" width="5" style="10" bestFit="1" customWidth="1"/>
    <col min="11240" max="11240" width="7" style="10" bestFit="1" customWidth="1"/>
    <col min="11241" max="11241" width="9.33203125" style="10"/>
    <col min="11242" max="11242" width="22" style="10" customWidth="1"/>
    <col min="11243" max="11243" width="3.33203125" style="10" bestFit="1" customWidth="1"/>
    <col min="11244" max="11244" width="8" style="10" bestFit="1" customWidth="1"/>
    <col min="11245" max="11245" width="6" style="10" bestFit="1" customWidth="1"/>
    <col min="11246" max="11246" width="6.109375" style="10" bestFit="1" customWidth="1"/>
    <col min="11247" max="11247" width="6" style="10" bestFit="1" customWidth="1"/>
    <col min="11248" max="11248" width="6.109375" style="10" bestFit="1" customWidth="1"/>
    <col min="11249" max="11249" width="5.109375" style="10" bestFit="1" customWidth="1"/>
    <col min="11250" max="11250" width="8.109375" style="10" bestFit="1" customWidth="1"/>
    <col min="11251" max="11272" width="0" style="10" hidden="1" customWidth="1"/>
    <col min="11273" max="11273" width="4.77734375" style="10" customWidth="1"/>
    <col min="11274" max="11274" width="7.44140625" style="10" customWidth="1"/>
    <col min="11275" max="11275" width="5.109375" style="10" customWidth="1"/>
    <col min="11276" max="11276" width="7.44140625" style="10" customWidth="1"/>
    <col min="11277" max="11277" width="3.77734375" style="10" bestFit="1" customWidth="1"/>
    <col min="11278" max="11280" width="4.77734375" style="10" bestFit="1" customWidth="1"/>
    <col min="11281" max="11282" width="3.77734375" style="10" bestFit="1" customWidth="1"/>
    <col min="11283" max="11283" width="3.33203125" style="10" bestFit="1" customWidth="1"/>
    <col min="11284" max="11287" width="4.77734375" style="10" bestFit="1" customWidth="1"/>
    <col min="11288" max="11288" width="4" style="10" bestFit="1" customWidth="1"/>
    <col min="11289" max="11289" width="5" style="10" bestFit="1" customWidth="1"/>
    <col min="11290" max="11494" width="9.33203125" style="10"/>
    <col min="11495" max="11495" width="5" style="10" bestFit="1" customWidth="1"/>
    <col min="11496" max="11496" width="7" style="10" bestFit="1" customWidth="1"/>
    <col min="11497" max="11497" width="9.33203125" style="10"/>
    <col min="11498" max="11498" width="22" style="10" customWidth="1"/>
    <col min="11499" max="11499" width="3.33203125" style="10" bestFit="1" customWidth="1"/>
    <col min="11500" max="11500" width="8" style="10" bestFit="1" customWidth="1"/>
    <col min="11501" max="11501" width="6" style="10" bestFit="1" customWidth="1"/>
    <col min="11502" max="11502" width="6.109375" style="10" bestFit="1" customWidth="1"/>
    <col min="11503" max="11503" width="6" style="10" bestFit="1" customWidth="1"/>
    <col min="11504" max="11504" width="6.109375" style="10" bestFit="1" customWidth="1"/>
    <col min="11505" max="11505" width="5.109375" style="10" bestFit="1" customWidth="1"/>
    <col min="11506" max="11506" width="8.109375" style="10" bestFit="1" customWidth="1"/>
    <col min="11507" max="11528" width="0" style="10" hidden="1" customWidth="1"/>
    <col min="11529" max="11529" width="4.77734375" style="10" customWidth="1"/>
    <col min="11530" max="11530" width="7.44140625" style="10" customWidth="1"/>
    <col min="11531" max="11531" width="5.109375" style="10" customWidth="1"/>
    <col min="11532" max="11532" width="7.44140625" style="10" customWidth="1"/>
    <col min="11533" max="11533" width="3.77734375" style="10" bestFit="1" customWidth="1"/>
    <col min="11534" max="11536" width="4.77734375" style="10" bestFit="1" customWidth="1"/>
    <col min="11537" max="11538" width="3.77734375" style="10" bestFit="1" customWidth="1"/>
    <col min="11539" max="11539" width="3.33203125" style="10" bestFit="1" customWidth="1"/>
    <col min="11540" max="11543" width="4.77734375" style="10" bestFit="1" customWidth="1"/>
    <col min="11544" max="11544" width="4" style="10" bestFit="1" customWidth="1"/>
    <col min="11545" max="11545" width="5" style="10" bestFit="1" customWidth="1"/>
    <col min="11546" max="11750" width="9.33203125" style="10"/>
    <col min="11751" max="11751" width="5" style="10" bestFit="1" customWidth="1"/>
    <col min="11752" max="11752" width="7" style="10" bestFit="1" customWidth="1"/>
    <col min="11753" max="11753" width="9.33203125" style="10"/>
    <col min="11754" max="11754" width="22" style="10" customWidth="1"/>
    <col min="11755" max="11755" width="3.33203125" style="10" bestFit="1" customWidth="1"/>
    <col min="11756" max="11756" width="8" style="10" bestFit="1" customWidth="1"/>
    <col min="11757" max="11757" width="6" style="10" bestFit="1" customWidth="1"/>
    <col min="11758" max="11758" width="6.109375" style="10" bestFit="1" customWidth="1"/>
    <col min="11759" max="11759" width="6" style="10" bestFit="1" customWidth="1"/>
    <col min="11760" max="11760" width="6.109375" style="10" bestFit="1" customWidth="1"/>
    <col min="11761" max="11761" width="5.109375" style="10" bestFit="1" customWidth="1"/>
    <col min="11762" max="11762" width="8.109375" style="10" bestFit="1" customWidth="1"/>
    <col min="11763" max="11784" width="0" style="10" hidden="1" customWidth="1"/>
    <col min="11785" max="11785" width="4.77734375" style="10" customWidth="1"/>
    <col min="11786" max="11786" width="7.44140625" style="10" customWidth="1"/>
    <col min="11787" max="11787" width="5.109375" style="10" customWidth="1"/>
    <col min="11788" max="11788" width="7.44140625" style="10" customWidth="1"/>
    <col min="11789" max="11789" width="3.77734375" style="10" bestFit="1" customWidth="1"/>
    <col min="11790" max="11792" width="4.77734375" style="10" bestFit="1" customWidth="1"/>
    <col min="11793" max="11794" width="3.77734375" style="10" bestFit="1" customWidth="1"/>
    <col min="11795" max="11795" width="3.33203125" style="10" bestFit="1" customWidth="1"/>
    <col min="11796" max="11799" width="4.77734375" style="10" bestFit="1" customWidth="1"/>
    <col min="11800" max="11800" width="4" style="10" bestFit="1" customWidth="1"/>
    <col min="11801" max="11801" width="5" style="10" bestFit="1" customWidth="1"/>
    <col min="11802" max="12006" width="9.33203125" style="10"/>
    <col min="12007" max="12007" width="5" style="10" bestFit="1" customWidth="1"/>
    <col min="12008" max="12008" width="7" style="10" bestFit="1" customWidth="1"/>
    <col min="12009" max="12009" width="9.33203125" style="10"/>
    <col min="12010" max="12010" width="22" style="10" customWidth="1"/>
    <col min="12011" max="12011" width="3.33203125" style="10" bestFit="1" customWidth="1"/>
    <col min="12012" max="12012" width="8" style="10" bestFit="1" customWidth="1"/>
    <col min="12013" max="12013" width="6" style="10" bestFit="1" customWidth="1"/>
    <col min="12014" max="12014" width="6.109375" style="10" bestFit="1" customWidth="1"/>
    <col min="12015" max="12015" width="6" style="10" bestFit="1" customWidth="1"/>
    <col min="12016" max="12016" width="6.109375" style="10" bestFit="1" customWidth="1"/>
    <col min="12017" max="12017" width="5.109375" style="10" bestFit="1" customWidth="1"/>
    <col min="12018" max="12018" width="8.109375" style="10" bestFit="1" customWidth="1"/>
    <col min="12019" max="12040" width="0" style="10" hidden="1" customWidth="1"/>
    <col min="12041" max="12041" width="4.77734375" style="10" customWidth="1"/>
    <col min="12042" max="12042" width="7.44140625" style="10" customWidth="1"/>
    <col min="12043" max="12043" width="5.109375" style="10" customWidth="1"/>
    <col min="12044" max="12044" width="7.44140625" style="10" customWidth="1"/>
    <col min="12045" max="12045" width="3.77734375" style="10" bestFit="1" customWidth="1"/>
    <col min="12046" max="12048" width="4.77734375" style="10" bestFit="1" customWidth="1"/>
    <col min="12049" max="12050" width="3.77734375" style="10" bestFit="1" customWidth="1"/>
    <col min="12051" max="12051" width="3.33203125" style="10" bestFit="1" customWidth="1"/>
    <col min="12052" max="12055" width="4.77734375" style="10" bestFit="1" customWidth="1"/>
    <col min="12056" max="12056" width="4" style="10" bestFit="1" customWidth="1"/>
    <col min="12057" max="12057" width="5" style="10" bestFit="1" customWidth="1"/>
    <col min="12058" max="12262" width="9.33203125" style="10"/>
    <col min="12263" max="12263" width="5" style="10" bestFit="1" customWidth="1"/>
    <col min="12264" max="12264" width="7" style="10" bestFit="1" customWidth="1"/>
    <col min="12265" max="12265" width="9.33203125" style="10"/>
    <col min="12266" max="12266" width="22" style="10" customWidth="1"/>
    <col min="12267" max="12267" width="3.33203125" style="10" bestFit="1" customWidth="1"/>
    <col min="12268" max="12268" width="8" style="10" bestFit="1" customWidth="1"/>
    <col min="12269" max="12269" width="6" style="10" bestFit="1" customWidth="1"/>
    <col min="12270" max="12270" width="6.109375" style="10" bestFit="1" customWidth="1"/>
    <col min="12271" max="12271" width="6" style="10" bestFit="1" customWidth="1"/>
    <col min="12272" max="12272" width="6.109375" style="10" bestFit="1" customWidth="1"/>
    <col min="12273" max="12273" width="5.109375" style="10" bestFit="1" customWidth="1"/>
    <col min="12274" max="12274" width="8.109375" style="10" bestFit="1" customWidth="1"/>
    <col min="12275" max="12296" width="0" style="10" hidden="1" customWidth="1"/>
    <col min="12297" max="12297" width="4.77734375" style="10" customWidth="1"/>
    <col min="12298" max="12298" width="7.44140625" style="10" customWidth="1"/>
    <col min="12299" max="12299" width="5.109375" style="10" customWidth="1"/>
    <col min="12300" max="12300" width="7.44140625" style="10" customWidth="1"/>
    <col min="12301" max="12301" width="3.77734375" style="10" bestFit="1" customWidth="1"/>
    <col min="12302" max="12304" width="4.77734375" style="10" bestFit="1" customWidth="1"/>
    <col min="12305" max="12306" width="3.77734375" style="10" bestFit="1" customWidth="1"/>
    <col min="12307" max="12307" width="3.33203125" style="10" bestFit="1" customWidth="1"/>
    <col min="12308" max="12311" width="4.77734375" style="10" bestFit="1" customWidth="1"/>
    <col min="12312" max="12312" width="4" style="10" bestFit="1" customWidth="1"/>
    <col min="12313" max="12313" width="5" style="10" bestFit="1" customWidth="1"/>
    <col min="12314" max="12518" width="9.33203125" style="10"/>
    <col min="12519" max="12519" width="5" style="10" bestFit="1" customWidth="1"/>
    <col min="12520" max="12520" width="7" style="10" bestFit="1" customWidth="1"/>
    <col min="12521" max="12521" width="9.33203125" style="10"/>
    <col min="12522" max="12522" width="22" style="10" customWidth="1"/>
    <col min="12523" max="12523" width="3.33203125" style="10" bestFit="1" customWidth="1"/>
    <col min="12524" max="12524" width="8" style="10" bestFit="1" customWidth="1"/>
    <col min="12525" max="12525" width="6" style="10" bestFit="1" customWidth="1"/>
    <col min="12526" max="12526" width="6.109375" style="10" bestFit="1" customWidth="1"/>
    <col min="12527" max="12527" width="6" style="10" bestFit="1" customWidth="1"/>
    <col min="12528" max="12528" width="6.109375" style="10" bestFit="1" customWidth="1"/>
    <col min="12529" max="12529" width="5.109375" style="10" bestFit="1" customWidth="1"/>
    <col min="12530" max="12530" width="8.109375" style="10" bestFit="1" customWidth="1"/>
    <col min="12531" max="12552" width="0" style="10" hidden="1" customWidth="1"/>
    <col min="12553" max="12553" width="4.77734375" style="10" customWidth="1"/>
    <col min="12554" max="12554" width="7.44140625" style="10" customWidth="1"/>
    <col min="12555" max="12555" width="5.109375" style="10" customWidth="1"/>
    <col min="12556" max="12556" width="7.44140625" style="10" customWidth="1"/>
    <col min="12557" max="12557" width="3.77734375" style="10" bestFit="1" customWidth="1"/>
    <col min="12558" max="12560" width="4.77734375" style="10" bestFit="1" customWidth="1"/>
    <col min="12561" max="12562" width="3.77734375" style="10" bestFit="1" customWidth="1"/>
    <col min="12563" max="12563" width="3.33203125" style="10" bestFit="1" customWidth="1"/>
    <col min="12564" max="12567" width="4.77734375" style="10" bestFit="1" customWidth="1"/>
    <col min="12568" max="12568" width="4" style="10" bestFit="1" customWidth="1"/>
    <col min="12569" max="12569" width="5" style="10" bestFit="1" customWidth="1"/>
    <col min="12570" max="12774" width="9.33203125" style="10"/>
    <col min="12775" max="12775" width="5" style="10" bestFit="1" customWidth="1"/>
    <col min="12776" max="12776" width="7" style="10" bestFit="1" customWidth="1"/>
    <col min="12777" max="12777" width="9.33203125" style="10"/>
    <col min="12778" max="12778" width="22" style="10" customWidth="1"/>
    <col min="12779" max="12779" width="3.33203125" style="10" bestFit="1" customWidth="1"/>
    <col min="12780" max="12780" width="8" style="10" bestFit="1" customWidth="1"/>
    <col min="12781" max="12781" width="6" style="10" bestFit="1" customWidth="1"/>
    <col min="12782" max="12782" width="6.109375" style="10" bestFit="1" customWidth="1"/>
    <col min="12783" max="12783" width="6" style="10" bestFit="1" customWidth="1"/>
    <col min="12784" max="12784" width="6.109375" style="10" bestFit="1" customWidth="1"/>
    <col min="12785" max="12785" width="5.109375" style="10" bestFit="1" customWidth="1"/>
    <col min="12786" max="12786" width="8.109375" style="10" bestFit="1" customWidth="1"/>
    <col min="12787" max="12808" width="0" style="10" hidden="1" customWidth="1"/>
    <col min="12809" max="12809" width="4.77734375" style="10" customWidth="1"/>
    <col min="12810" max="12810" width="7.44140625" style="10" customWidth="1"/>
    <col min="12811" max="12811" width="5.109375" style="10" customWidth="1"/>
    <col min="12812" max="12812" width="7.44140625" style="10" customWidth="1"/>
    <col min="12813" max="12813" width="3.77734375" style="10" bestFit="1" customWidth="1"/>
    <col min="12814" max="12816" width="4.77734375" style="10" bestFit="1" customWidth="1"/>
    <col min="12817" max="12818" width="3.77734375" style="10" bestFit="1" customWidth="1"/>
    <col min="12819" max="12819" width="3.33203125" style="10" bestFit="1" customWidth="1"/>
    <col min="12820" max="12823" width="4.77734375" style="10" bestFit="1" customWidth="1"/>
    <col min="12824" max="12824" width="4" style="10" bestFit="1" customWidth="1"/>
    <col min="12825" max="12825" width="5" style="10" bestFit="1" customWidth="1"/>
    <col min="12826" max="13030" width="9.33203125" style="10"/>
    <col min="13031" max="13031" width="5" style="10" bestFit="1" customWidth="1"/>
    <col min="13032" max="13032" width="7" style="10" bestFit="1" customWidth="1"/>
    <col min="13033" max="13033" width="9.33203125" style="10"/>
    <col min="13034" max="13034" width="22" style="10" customWidth="1"/>
    <col min="13035" max="13035" width="3.33203125" style="10" bestFit="1" customWidth="1"/>
    <col min="13036" max="13036" width="8" style="10" bestFit="1" customWidth="1"/>
    <col min="13037" max="13037" width="6" style="10" bestFit="1" customWidth="1"/>
    <col min="13038" max="13038" width="6.109375" style="10" bestFit="1" customWidth="1"/>
    <col min="13039" max="13039" width="6" style="10" bestFit="1" customWidth="1"/>
    <col min="13040" max="13040" width="6.109375" style="10" bestFit="1" customWidth="1"/>
    <col min="13041" max="13041" width="5.109375" style="10" bestFit="1" customWidth="1"/>
    <col min="13042" max="13042" width="8.109375" style="10" bestFit="1" customWidth="1"/>
    <col min="13043" max="13064" width="0" style="10" hidden="1" customWidth="1"/>
    <col min="13065" max="13065" width="4.77734375" style="10" customWidth="1"/>
    <col min="13066" max="13066" width="7.44140625" style="10" customWidth="1"/>
    <col min="13067" max="13067" width="5.109375" style="10" customWidth="1"/>
    <col min="13068" max="13068" width="7.44140625" style="10" customWidth="1"/>
    <col min="13069" max="13069" width="3.77734375" style="10" bestFit="1" customWidth="1"/>
    <col min="13070" max="13072" width="4.77734375" style="10" bestFit="1" customWidth="1"/>
    <col min="13073" max="13074" width="3.77734375" style="10" bestFit="1" customWidth="1"/>
    <col min="13075" max="13075" width="3.33203125" style="10" bestFit="1" customWidth="1"/>
    <col min="13076" max="13079" width="4.77734375" style="10" bestFit="1" customWidth="1"/>
    <col min="13080" max="13080" width="4" style="10" bestFit="1" customWidth="1"/>
    <col min="13081" max="13081" width="5" style="10" bestFit="1" customWidth="1"/>
    <col min="13082" max="13286" width="9.33203125" style="10"/>
    <col min="13287" max="13287" width="5" style="10" bestFit="1" customWidth="1"/>
    <col min="13288" max="13288" width="7" style="10" bestFit="1" customWidth="1"/>
    <col min="13289" max="13289" width="9.33203125" style="10"/>
    <col min="13290" max="13290" width="22" style="10" customWidth="1"/>
    <col min="13291" max="13291" width="3.33203125" style="10" bestFit="1" customWidth="1"/>
    <col min="13292" max="13292" width="8" style="10" bestFit="1" customWidth="1"/>
    <col min="13293" max="13293" width="6" style="10" bestFit="1" customWidth="1"/>
    <col min="13294" max="13294" width="6.109375" style="10" bestFit="1" customWidth="1"/>
    <col min="13295" max="13295" width="6" style="10" bestFit="1" customWidth="1"/>
    <col min="13296" max="13296" width="6.109375" style="10" bestFit="1" customWidth="1"/>
    <col min="13297" max="13297" width="5.109375" style="10" bestFit="1" customWidth="1"/>
    <col min="13298" max="13298" width="8.109375" style="10" bestFit="1" customWidth="1"/>
    <col min="13299" max="13320" width="0" style="10" hidden="1" customWidth="1"/>
    <col min="13321" max="13321" width="4.77734375" style="10" customWidth="1"/>
    <col min="13322" max="13322" width="7.44140625" style="10" customWidth="1"/>
    <col min="13323" max="13323" width="5.109375" style="10" customWidth="1"/>
    <col min="13324" max="13324" width="7.44140625" style="10" customWidth="1"/>
    <col min="13325" max="13325" width="3.77734375" style="10" bestFit="1" customWidth="1"/>
    <col min="13326" max="13328" width="4.77734375" style="10" bestFit="1" customWidth="1"/>
    <col min="13329" max="13330" width="3.77734375" style="10" bestFit="1" customWidth="1"/>
    <col min="13331" max="13331" width="3.33203125" style="10" bestFit="1" customWidth="1"/>
    <col min="13332" max="13335" width="4.77734375" style="10" bestFit="1" customWidth="1"/>
    <col min="13336" max="13336" width="4" style="10" bestFit="1" customWidth="1"/>
    <col min="13337" max="13337" width="5" style="10" bestFit="1" customWidth="1"/>
    <col min="13338" max="13542" width="9.33203125" style="10"/>
    <col min="13543" max="13543" width="5" style="10" bestFit="1" customWidth="1"/>
    <col min="13544" max="13544" width="7" style="10" bestFit="1" customWidth="1"/>
    <col min="13545" max="13545" width="9.33203125" style="10"/>
    <col min="13546" max="13546" width="22" style="10" customWidth="1"/>
    <col min="13547" max="13547" width="3.33203125" style="10" bestFit="1" customWidth="1"/>
    <col min="13548" max="13548" width="8" style="10" bestFit="1" customWidth="1"/>
    <col min="13549" max="13549" width="6" style="10" bestFit="1" customWidth="1"/>
    <col min="13550" max="13550" width="6.109375" style="10" bestFit="1" customWidth="1"/>
    <col min="13551" max="13551" width="6" style="10" bestFit="1" customWidth="1"/>
    <col min="13552" max="13552" width="6.109375" style="10" bestFit="1" customWidth="1"/>
    <col min="13553" max="13553" width="5.109375" style="10" bestFit="1" customWidth="1"/>
    <col min="13554" max="13554" width="8.109375" style="10" bestFit="1" customWidth="1"/>
    <col min="13555" max="13576" width="0" style="10" hidden="1" customWidth="1"/>
    <col min="13577" max="13577" width="4.77734375" style="10" customWidth="1"/>
    <col min="13578" max="13578" width="7.44140625" style="10" customWidth="1"/>
    <col min="13579" max="13579" width="5.109375" style="10" customWidth="1"/>
    <col min="13580" max="13580" width="7.44140625" style="10" customWidth="1"/>
    <col min="13581" max="13581" width="3.77734375" style="10" bestFit="1" customWidth="1"/>
    <col min="13582" max="13584" width="4.77734375" style="10" bestFit="1" customWidth="1"/>
    <col min="13585" max="13586" width="3.77734375" style="10" bestFit="1" customWidth="1"/>
    <col min="13587" max="13587" width="3.33203125" style="10" bestFit="1" customWidth="1"/>
    <col min="13588" max="13591" width="4.77734375" style="10" bestFit="1" customWidth="1"/>
    <col min="13592" max="13592" width="4" style="10" bestFit="1" customWidth="1"/>
    <col min="13593" max="13593" width="5" style="10" bestFit="1" customWidth="1"/>
    <col min="13594" max="13798" width="9.33203125" style="10"/>
    <col min="13799" max="13799" width="5" style="10" bestFit="1" customWidth="1"/>
    <col min="13800" max="13800" width="7" style="10" bestFit="1" customWidth="1"/>
    <col min="13801" max="13801" width="9.33203125" style="10"/>
    <col min="13802" max="13802" width="22" style="10" customWidth="1"/>
    <col min="13803" max="13803" width="3.33203125" style="10" bestFit="1" customWidth="1"/>
    <col min="13804" max="13804" width="8" style="10" bestFit="1" customWidth="1"/>
    <col min="13805" max="13805" width="6" style="10" bestFit="1" customWidth="1"/>
    <col min="13806" max="13806" width="6.109375" style="10" bestFit="1" customWidth="1"/>
    <col min="13807" max="13807" width="6" style="10" bestFit="1" customWidth="1"/>
    <col min="13808" max="13808" width="6.109375" style="10" bestFit="1" customWidth="1"/>
    <col min="13809" max="13809" width="5.109375" style="10" bestFit="1" customWidth="1"/>
    <col min="13810" max="13810" width="8.109375" style="10" bestFit="1" customWidth="1"/>
    <col min="13811" max="13832" width="0" style="10" hidden="1" customWidth="1"/>
    <col min="13833" max="13833" width="4.77734375" style="10" customWidth="1"/>
    <col min="13834" max="13834" width="7.44140625" style="10" customWidth="1"/>
    <col min="13835" max="13835" width="5.109375" style="10" customWidth="1"/>
    <col min="13836" max="13836" width="7.44140625" style="10" customWidth="1"/>
    <col min="13837" max="13837" width="3.77734375" style="10" bestFit="1" customWidth="1"/>
    <col min="13838" max="13840" width="4.77734375" style="10" bestFit="1" customWidth="1"/>
    <col min="13841" max="13842" width="3.77734375" style="10" bestFit="1" customWidth="1"/>
    <col min="13843" max="13843" width="3.33203125" style="10" bestFit="1" customWidth="1"/>
    <col min="13844" max="13847" width="4.77734375" style="10" bestFit="1" customWidth="1"/>
    <col min="13848" max="13848" width="4" style="10" bestFit="1" customWidth="1"/>
    <col min="13849" max="13849" width="5" style="10" bestFit="1" customWidth="1"/>
    <col min="13850" max="14054" width="9.33203125" style="10"/>
    <col min="14055" max="14055" width="5" style="10" bestFit="1" customWidth="1"/>
    <col min="14056" max="14056" width="7" style="10" bestFit="1" customWidth="1"/>
    <col min="14057" max="14057" width="9.33203125" style="10"/>
    <col min="14058" max="14058" width="22" style="10" customWidth="1"/>
    <col min="14059" max="14059" width="3.33203125" style="10" bestFit="1" customWidth="1"/>
    <col min="14060" max="14060" width="8" style="10" bestFit="1" customWidth="1"/>
    <col min="14061" max="14061" width="6" style="10" bestFit="1" customWidth="1"/>
    <col min="14062" max="14062" width="6.109375" style="10" bestFit="1" customWidth="1"/>
    <col min="14063" max="14063" width="6" style="10" bestFit="1" customWidth="1"/>
    <col min="14064" max="14064" width="6.109375" style="10" bestFit="1" customWidth="1"/>
    <col min="14065" max="14065" width="5.109375" style="10" bestFit="1" customWidth="1"/>
    <col min="14066" max="14066" width="8.109375" style="10" bestFit="1" customWidth="1"/>
    <col min="14067" max="14088" width="0" style="10" hidden="1" customWidth="1"/>
    <col min="14089" max="14089" width="4.77734375" style="10" customWidth="1"/>
    <col min="14090" max="14090" width="7.44140625" style="10" customWidth="1"/>
    <col min="14091" max="14091" width="5.109375" style="10" customWidth="1"/>
    <col min="14092" max="14092" width="7.44140625" style="10" customWidth="1"/>
    <col min="14093" max="14093" width="3.77734375" style="10" bestFit="1" customWidth="1"/>
    <col min="14094" max="14096" width="4.77734375" style="10" bestFit="1" customWidth="1"/>
    <col min="14097" max="14098" width="3.77734375" style="10" bestFit="1" customWidth="1"/>
    <col min="14099" max="14099" width="3.33203125" style="10" bestFit="1" customWidth="1"/>
    <col min="14100" max="14103" width="4.77734375" style="10" bestFit="1" customWidth="1"/>
    <col min="14104" max="14104" width="4" style="10" bestFit="1" customWidth="1"/>
    <col min="14105" max="14105" width="5" style="10" bestFit="1" customWidth="1"/>
    <col min="14106" max="14310" width="9.33203125" style="10"/>
    <col min="14311" max="14311" width="5" style="10" bestFit="1" customWidth="1"/>
    <col min="14312" max="14312" width="7" style="10" bestFit="1" customWidth="1"/>
    <col min="14313" max="14313" width="9.33203125" style="10"/>
    <col min="14314" max="14314" width="22" style="10" customWidth="1"/>
    <col min="14315" max="14315" width="3.33203125" style="10" bestFit="1" customWidth="1"/>
    <col min="14316" max="14316" width="8" style="10" bestFit="1" customWidth="1"/>
    <col min="14317" max="14317" width="6" style="10" bestFit="1" customWidth="1"/>
    <col min="14318" max="14318" width="6.109375" style="10" bestFit="1" customWidth="1"/>
    <col min="14319" max="14319" width="6" style="10" bestFit="1" customWidth="1"/>
    <col min="14320" max="14320" width="6.109375" style="10" bestFit="1" customWidth="1"/>
    <col min="14321" max="14321" width="5.109375" style="10" bestFit="1" customWidth="1"/>
    <col min="14322" max="14322" width="8.109375" style="10" bestFit="1" customWidth="1"/>
    <col min="14323" max="14344" width="0" style="10" hidden="1" customWidth="1"/>
    <col min="14345" max="14345" width="4.77734375" style="10" customWidth="1"/>
    <col min="14346" max="14346" width="7.44140625" style="10" customWidth="1"/>
    <col min="14347" max="14347" width="5.109375" style="10" customWidth="1"/>
    <col min="14348" max="14348" width="7.44140625" style="10" customWidth="1"/>
    <col min="14349" max="14349" width="3.77734375" style="10" bestFit="1" customWidth="1"/>
    <col min="14350" max="14352" width="4.77734375" style="10" bestFit="1" customWidth="1"/>
    <col min="14353" max="14354" width="3.77734375" style="10" bestFit="1" customWidth="1"/>
    <col min="14355" max="14355" width="3.33203125" style="10" bestFit="1" customWidth="1"/>
    <col min="14356" max="14359" width="4.77734375" style="10" bestFit="1" customWidth="1"/>
    <col min="14360" max="14360" width="4" style="10" bestFit="1" customWidth="1"/>
    <col min="14361" max="14361" width="5" style="10" bestFit="1" customWidth="1"/>
    <col min="14362" max="14566" width="9.33203125" style="10"/>
    <col min="14567" max="14567" width="5" style="10" bestFit="1" customWidth="1"/>
    <col min="14568" max="14568" width="7" style="10" bestFit="1" customWidth="1"/>
    <col min="14569" max="14569" width="9.33203125" style="10"/>
    <col min="14570" max="14570" width="22" style="10" customWidth="1"/>
    <col min="14571" max="14571" width="3.33203125" style="10" bestFit="1" customWidth="1"/>
    <col min="14572" max="14572" width="8" style="10" bestFit="1" customWidth="1"/>
    <col min="14573" max="14573" width="6" style="10" bestFit="1" customWidth="1"/>
    <col min="14574" max="14574" width="6.109375" style="10" bestFit="1" customWidth="1"/>
    <col min="14575" max="14575" width="6" style="10" bestFit="1" customWidth="1"/>
    <col min="14576" max="14576" width="6.109375" style="10" bestFit="1" customWidth="1"/>
    <col min="14577" max="14577" width="5.109375" style="10" bestFit="1" customWidth="1"/>
    <col min="14578" max="14578" width="8.109375" style="10" bestFit="1" customWidth="1"/>
    <col min="14579" max="14600" width="0" style="10" hidden="1" customWidth="1"/>
    <col min="14601" max="14601" width="4.77734375" style="10" customWidth="1"/>
    <col min="14602" max="14602" width="7.44140625" style="10" customWidth="1"/>
    <col min="14603" max="14603" width="5.109375" style="10" customWidth="1"/>
    <col min="14604" max="14604" width="7.44140625" style="10" customWidth="1"/>
    <col min="14605" max="14605" width="3.77734375" style="10" bestFit="1" customWidth="1"/>
    <col min="14606" max="14608" width="4.77734375" style="10" bestFit="1" customWidth="1"/>
    <col min="14609" max="14610" width="3.77734375" style="10" bestFit="1" customWidth="1"/>
    <col min="14611" max="14611" width="3.33203125" style="10" bestFit="1" customWidth="1"/>
    <col min="14612" max="14615" width="4.77734375" style="10" bestFit="1" customWidth="1"/>
    <col min="14616" max="14616" width="4" style="10" bestFit="1" customWidth="1"/>
    <col min="14617" max="14617" width="5" style="10" bestFit="1" customWidth="1"/>
    <col min="14618" max="14822" width="9.33203125" style="10"/>
    <col min="14823" max="14823" width="5" style="10" bestFit="1" customWidth="1"/>
    <col min="14824" max="14824" width="7" style="10" bestFit="1" customWidth="1"/>
    <col min="14825" max="14825" width="9.33203125" style="10"/>
    <col min="14826" max="14826" width="22" style="10" customWidth="1"/>
    <col min="14827" max="14827" width="3.33203125" style="10" bestFit="1" customWidth="1"/>
    <col min="14828" max="14828" width="8" style="10" bestFit="1" customWidth="1"/>
    <col min="14829" max="14829" width="6" style="10" bestFit="1" customWidth="1"/>
    <col min="14830" max="14830" width="6.109375" style="10" bestFit="1" customWidth="1"/>
    <col min="14831" max="14831" width="6" style="10" bestFit="1" customWidth="1"/>
    <col min="14832" max="14832" width="6.109375" style="10" bestFit="1" customWidth="1"/>
    <col min="14833" max="14833" width="5.109375" style="10" bestFit="1" customWidth="1"/>
    <col min="14834" max="14834" width="8.109375" style="10" bestFit="1" customWidth="1"/>
    <col min="14835" max="14856" width="0" style="10" hidden="1" customWidth="1"/>
    <col min="14857" max="14857" width="4.77734375" style="10" customWidth="1"/>
    <col min="14858" max="14858" width="7.44140625" style="10" customWidth="1"/>
    <col min="14859" max="14859" width="5.109375" style="10" customWidth="1"/>
    <col min="14860" max="14860" width="7.44140625" style="10" customWidth="1"/>
    <col min="14861" max="14861" width="3.77734375" style="10" bestFit="1" customWidth="1"/>
    <col min="14862" max="14864" width="4.77734375" style="10" bestFit="1" customWidth="1"/>
    <col min="14865" max="14866" width="3.77734375" style="10" bestFit="1" customWidth="1"/>
    <col min="14867" max="14867" width="3.33203125" style="10" bestFit="1" customWidth="1"/>
    <col min="14868" max="14871" width="4.77734375" style="10" bestFit="1" customWidth="1"/>
    <col min="14872" max="14872" width="4" style="10" bestFit="1" customWidth="1"/>
    <col min="14873" max="14873" width="5" style="10" bestFit="1" customWidth="1"/>
    <col min="14874" max="15078" width="9.33203125" style="10"/>
    <col min="15079" max="15079" width="5" style="10" bestFit="1" customWidth="1"/>
    <col min="15080" max="15080" width="7" style="10" bestFit="1" customWidth="1"/>
    <col min="15081" max="15081" width="9.33203125" style="10"/>
    <col min="15082" max="15082" width="22" style="10" customWidth="1"/>
    <col min="15083" max="15083" width="3.33203125" style="10" bestFit="1" customWidth="1"/>
    <col min="15084" max="15084" width="8" style="10" bestFit="1" customWidth="1"/>
    <col min="15085" max="15085" width="6" style="10" bestFit="1" customWidth="1"/>
    <col min="15086" max="15086" width="6.109375" style="10" bestFit="1" customWidth="1"/>
    <col min="15087" max="15087" width="6" style="10" bestFit="1" customWidth="1"/>
    <col min="15088" max="15088" width="6.109375" style="10" bestFit="1" customWidth="1"/>
    <col min="15089" max="15089" width="5.109375" style="10" bestFit="1" customWidth="1"/>
    <col min="15090" max="15090" width="8.109375" style="10" bestFit="1" customWidth="1"/>
    <col min="15091" max="15112" width="0" style="10" hidden="1" customWidth="1"/>
    <col min="15113" max="15113" width="4.77734375" style="10" customWidth="1"/>
    <col min="15114" max="15114" width="7.44140625" style="10" customWidth="1"/>
    <col min="15115" max="15115" width="5.109375" style="10" customWidth="1"/>
    <col min="15116" max="15116" width="7.44140625" style="10" customWidth="1"/>
    <col min="15117" max="15117" width="3.77734375" style="10" bestFit="1" customWidth="1"/>
    <col min="15118" max="15120" width="4.77734375" style="10" bestFit="1" customWidth="1"/>
    <col min="15121" max="15122" width="3.77734375" style="10" bestFit="1" customWidth="1"/>
    <col min="15123" max="15123" width="3.33203125" style="10" bestFit="1" customWidth="1"/>
    <col min="15124" max="15127" width="4.77734375" style="10" bestFit="1" customWidth="1"/>
    <col min="15128" max="15128" width="4" style="10" bestFit="1" customWidth="1"/>
    <col min="15129" max="15129" width="5" style="10" bestFit="1" customWidth="1"/>
    <col min="15130" max="15334" width="9.33203125" style="10"/>
    <col min="15335" max="15335" width="5" style="10" bestFit="1" customWidth="1"/>
    <col min="15336" max="15336" width="7" style="10" bestFit="1" customWidth="1"/>
    <col min="15337" max="15337" width="9.33203125" style="10"/>
    <col min="15338" max="15338" width="22" style="10" customWidth="1"/>
    <col min="15339" max="15339" width="3.33203125" style="10" bestFit="1" customWidth="1"/>
    <col min="15340" max="15340" width="8" style="10" bestFit="1" customWidth="1"/>
    <col min="15341" max="15341" width="6" style="10" bestFit="1" customWidth="1"/>
    <col min="15342" max="15342" width="6.109375" style="10" bestFit="1" customWidth="1"/>
    <col min="15343" max="15343" width="6" style="10" bestFit="1" customWidth="1"/>
    <col min="15344" max="15344" width="6.109375" style="10" bestFit="1" customWidth="1"/>
    <col min="15345" max="15345" width="5.109375" style="10" bestFit="1" customWidth="1"/>
    <col min="15346" max="15346" width="8.109375" style="10" bestFit="1" customWidth="1"/>
    <col min="15347" max="15368" width="0" style="10" hidden="1" customWidth="1"/>
    <col min="15369" max="15369" width="4.77734375" style="10" customWidth="1"/>
    <col min="15370" max="15370" width="7.44140625" style="10" customWidth="1"/>
    <col min="15371" max="15371" width="5.109375" style="10" customWidth="1"/>
    <col min="15372" max="15372" width="7.44140625" style="10" customWidth="1"/>
    <col min="15373" max="15373" width="3.77734375" style="10" bestFit="1" customWidth="1"/>
    <col min="15374" max="15376" width="4.77734375" style="10" bestFit="1" customWidth="1"/>
    <col min="15377" max="15378" width="3.77734375" style="10" bestFit="1" customWidth="1"/>
    <col min="15379" max="15379" width="3.33203125" style="10" bestFit="1" customWidth="1"/>
    <col min="15380" max="15383" width="4.77734375" style="10" bestFit="1" customWidth="1"/>
    <col min="15384" max="15384" width="4" style="10" bestFit="1" customWidth="1"/>
    <col min="15385" max="15385" width="5" style="10" bestFit="1" customWidth="1"/>
    <col min="15386" max="15590" width="9.33203125" style="10"/>
    <col min="15591" max="15591" width="5" style="10" bestFit="1" customWidth="1"/>
    <col min="15592" max="15592" width="7" style="10" bestFit="1" customWidth="1"/>
    <col min="15593" max="15593" width="9.33203125" style="10"/>
    <col min="15594" max="15594" width="22" style="10" customWidth="1"/>
    <col min="15595" max="15595" width="3.33203125" style="10" bestFit="1" customWidth="1"/>
    <col min="15596" max="15596" width="8" style="10" bestFit="1" customWidth="1"/>
    <col min="15597" max="15597" width="6" style="10" bestFit="1" customWidth="1"/>
    <col min="15598" max="15598" width="6.109375" style="10" bestFit="1" customWidth="1"/>
    <col min="15599" max="15599" width="6" style="10" bestFit="1" customWidth="1"/>
    <col min="15600" max="15600" width="6.109375" style="10" bestFit="1" customWidth="1"/>
    <col min="15601" max="15601" width="5.109375" style="10" bestFit="1" customWidth="1"/>
    <col min="15602" max="15602" width="8.109375" style="10" bestFit="1" customWidth="1"/>
    <col min="15603" max="15624" width="0" style="10" hidden="1" customWidth="1"/>
    <col min="15625" max="15625" width="4.77734375" style="10" customWidth="1"/>
    <col min="15626" max="15626" width="7.44140625" style="10" customWidth="1"/>
    <col min="15627" max="15627" width="5.109375" style="10" customWidth="1"/>
    <col min="15628" max="15628" width="7.44140625" style="10" customWidth="1"/>
    <col min="15629" max="15629" width="3.77734375" style="10" bestFit="1" customWidth="1"/>
    <col min="15630" max="15632" width="4.77734375" style="10" bestFit="1" customWidth="1"/>
    <col min="15633" max="15634" width="3.77734375" style="10" bestFit="1" customWidth="1"/>
    <col min="15635" max="15635" width="3.33203125" style="10" bestFit="1" customWidth="1"/>
    <col min="15636" max="15639" width="4.77734375" style="10" bestFit="1" customWidth="1"/>
    <col min="15640" max="15640" width="4" style="10" bestFit="1" customWidth="1"/>
    <col min="15641" max="15641" width="5" style="10" bestFit="1" customWidth="1"/>
    <col min="15642" max="15846" width="9.33203125" style="10"/>
    <col min="15847" max="15847" width="5" style="10" bestFit="1" customWidth="1"/>
    <col min="15848" max="15848" width="7" style="10" bestFit="1" customWidth="1"/>
    <col min="15849" max="15849" width="9.33203125" style="10"/>
    <col min="15850" max="15850" width="22" style="10" customWidth="1"/>
    <col min="15851" max="15851" width="3.33203125" style="10" bestFit="1" customWidth="1"/>
    <col min="15852" max="15852" width="8" style="10" bestFit="1" customWidth="1"/>
    <col min="15853" max="15853" width="6" style="10" bestFit="1" customWidth="1"/>
    <col min="15854" max="15854" width="6.109375" style="10" bestFit="1" customWidth="1"/>
    <col min="15855" max="15855" width="6" style="10" bestFit="1" customWidth="1"/>
    <col min="15856" max="15856" width="6.109375" style="10" bestFit="1" customWidth="1"/>
    <col min="15857" max="15857" width="5.109375" style="10" bestFit="1" customWidth="1"/>
    <col min="15858" max="15858" width="8.109375" style="10" bestFit="1" customWidth="1"/>
    <col min="15859" max="15880" width="0" style="10" hidden="1" customWidth="1"/>
    <col min="15881" max="15881" width="4.77734375" style="10" customWidth="1"/>
    <col min="15882" max="15882" width="7.44140625" style="10" customWidth="1"/>
    <col min="15883" max="15883" width="5.109375" style="10" customWidth="1"/>
    <col min="15884" max="15884" width="7.44140625" style="10" customWidth="1"/>
    <col min="15885" max="15885" width="3.77734375" style="10" bestFit="1" customWidth="1"/>
    <col min="15886" max="15888" width="4.77734375" style="10" bestFit="1" customWidth="1"/>
    <col min="15889" max="15890" width="3.77734375" style="10" bestFit="1" customWidth="1"/>
    <col min="15891" max="15891" width="3.33203125" style="10" bestFit="1" customWidth="1"/>
    <col min="15892" max="15895" width="4.77734375" style="10" bestFit="1" customWidth="1"/>
    <col min="15896" max="15896" width="4" style="10" bestFit="1" customWidth="1"/>
    <col min="15897" max="15897" width="5" style="10" bestFit="1" customWidth="1"/>
    <col min="15898" max="16102" width="9.33203125" style="10"/>
    <col min="16103" max="16103" width="5" style="10" bestFit="1" customWidth="1"/>
    <col min="16104" max="16104" width="7" style="10" bestFit="1" customWidth="1"/>
    <col min="16105" max="16105" width="9.33203125" style="10"/>
    <col min="16106" max="16106" width="22" style="10" customWidth="1"/>
    <col min="16107" max="16107" width="3.33203125" style="10" bestFit="1" customWidth="1"/>
    <col min="16108" max="16108" width="8" style="10" bestFit="1" customWidth="1"/>
    <col min="16109" max="16109" width="6" style="10" bestFit="1" customWidth="1"/>
    <col min="16110" max="16110" width="6.109375" style="10" bestFit="1" customWidth="1"/>
    <col min="16111" max="16111" width="6" style="10" bestFit="1" customWidth="1"/>
    <col min="16112" max="16112" width="6.109375" style="10" bestFit="1" customWidth="1"/>
    <col min="16113" max="16113" width="5.109375" style="10" bestFit="1" customWidth="1"/>
    <col min="16114" max="16114" width="8.109375" style="10" bestFit="1" customWidth="1"/>
    <col min="16115" max="16136" width="0" style="10" hidden="1" customWidth="1"/>
    <col min="16137" max="16137" width="4.77734375" style="10" customWidth="1"/>
    <col min="16138" max="16138" width="7.44140625" style="10" customWidth="1"/>
    <col min="16139" max="16139" width="5.109375" style="10" customWidth="1"/>
    <col min="16140" max="16140" width="7.44140625" style="10" customWidth="1"/>
    <col min="16141" max="16141" width="3.77734375" style="10" bestFit="1" customWidth="1"/>
    <col min="16142" max="16144" width="4.77734375" style="10" bestFit="1" customWidth="1"/>
    <col min="16145" max="16146" width="3.77734375" style="10" bestFit="1" customWidth="1"/>
    <col min="16147" max="16147" width="3.33203125" style="10" bestFit="1" customWidth="1"/>
    <col min="16148" max="16151" width="4.77734375" style="10" bestFit="1" customWidth="1"/>
    <col min="16152" max="16152" width="4" style="10" bestFit="1" customWidth="1"/>
    <col min="16153" max="16153" width="5" style="10" bestFit="1" customWidth="1"/>
    <col min="16154" max="16384" width="9.33203125" style="10"/>
  </cols>
  <sheetData>
    <row r="1" spans="1:25" ht="24" customHeight="1" x14ac:dyDescent="0.2">
      <c r="A1" s="4" t="s">
        <v>2283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  <c r="Y1" s="8"/>
    </row>
    <row r="2" spans="1:25" s="17" customFormat="1" ht="90" customHeight="1" x14ac:dyDescent="0.2">
      <c r="A2" s="11" t="s">
        <v>1078</v>
      </c>
      <c r="B2" s="11" t="s">
        <v>0</v>
      </c>
      <c r="C2" s="12" t="s">
        <v>1079</v>
      </c>
      <c r="D2" s="11" t="s">
        <v>2</v>
      </c>
      <c r="E2" s="11" t="s">
        <v>1080</v>
      </c>
      <c r="F2" s="13" t="s">
        <v>1081</v>
      </c>
      <c r="G2" s="11" t="s">
        <v>1082</v>
      </c>
      <c r="H2" s="14" t="s">
        <v>1083</v>
      </c>
      <c r="I2" s="11" t="s">
        <v>1084</v>
      </c>
      <c r="J2" s="12" t="s">
        <v>1085</v>
      </c>
      <c r="K2" s="12" t="s">
        <v>1086</v>
      </c>
      <c r="L2" s="12" t="s">
        <v>1087</v>
      </c>
      <c r="M2" s="12" t="s">
        <v>1088</v>
      </c>
      <c r="N2" s="12" t="s">
        <v>1089</v>
      </c>
      <c r="O2" s="12" t="s">
        <v>1090</v>
      </c>
      <c r="P2" s="12" t="s">
        <v>2302</v>
      </c>
      <c r="Q2" s="12" t="s">
        <v>1091</v>
      </c>
      <c r="R2" s="12" t="s">
        <v>1092</v>
      </c>
      <c r="S2" s="12" t="s">
        <v>1093</v>
      </c>
      <c r="T2" s="12" t="s">
        <v>1094</v>
      </c>
      <c r="U2" s="12" t="s">
        <v>1095</v>
      </c>
      <c r="V2" s="12" t="s">
        <v>1096</v>
      </c>
      <c r="W2" s="12" t="s">
        <v>1097</v>
      </c>
      <c r="X2" s="15" t="s">
        <v>1100</v>
      </c>
      <c r="Y2" s="16" t="s">
        <v>1101</v>
      </c>
    </row>
    <row r="3" spans="1:25" s="21" customFormat="1" ht="11" x14ac:dyDescent="0.2">
      <c r="A3" s="18">
        <f t="shared" ref="A3:A66" si="0">ROW()-2</f>
        <v>1</v>
      </c>
      <c r="B3" s="18" t="s">
        <v>98</v>
      </c>
      <c r="C3" s="18" t="s">
        <v>1275</v>
      </c>
      <c r="D3" s="18">
        <v>5</v>
      </c>
      <c r="E3" s="18" t="s">
        <v>1074</v>
      </c>
      <c r="F3" s="18" t="s">
        <v>2308</v>
      </c>
      <c r="G3" s="18">
        <v>1466</v>
      </c>
      <c r="H3" s="18">
        <v>1006</v>
      </c>
      <c r="I3" s="18">
        <v>400</v>
      </c>
      <c r="J3" s="18">
        <v>5</v>
      </c>
      <c r="K3" s="18">
        <v>0</v>
      </c>
      <c r="L3" s="18">
        <v>0</v>
      </c>
      <c r="M3" s="18">
        <v>0</v>
      </c>
      <c r="N3" s="19" t="s">
        <v>2303</v>
      </c>
      <c r="O3" s="19" t="s">
        <v>2303</v>
      </c>
      <c r="P3" s="19" t="s">
        <v>2303</v>
      </c>
      <c r="Q3" s="18">
        <v>15</v>
      </c>
      <c r="R3" s="18">
        <v>0</v>
      </c>
      <c r="S3" s="18">
        <v>15</v>
      </c>
      <c r="T3" s="18">
        <v>0</v>
      </c>
      <c r="U3" s="18">
        <v>15</v>
      </c>
      <c r="V3" s="18">
        <v>10</v>
      </c>
      <c r="W3" s="18">
        <v>0</v>
      </c>
      <c r="X3" s="25">
        <v>248</v>
      </c>
      <c r="Y3" s="18">
        <f t="shared" ref="Y3:Y66" si="1">IF(X3&lt;3,1,0)</f>
        <v>0</v>
      </c>
    </row>
    <row r="4" spans="1:25" s="21" customFormat="1" ht="11" x14ac:dyDescent="0.2">
      <c r="A4" s="18">
        <f t="shared" si="0"/>
        <v>2</v>
      </c>
      <c r="B4" s="18" t="s">
        <v>7</v>
      </c>
      <c r="C4" s="18" t="s">
        <v>2256</v>
      </c>
      <c r="D4" s="18">
        <v>6</v>
      </c>
      <c r="E4" s="18" t="s">
        <v>1076</v>
      </c>
      <c r="F4" s="18" t="s">
        <v>2308</v>
      </c>
      <c r="G4" s="18">
        <v>1289</v>
      </c>
      <c r="H4" s="18">
        <v>877</v>
      </c>
      <c r="I4" s="18">
        <v>332</v>
      </c>
      <c r="J4" s="18">
        <v>5</v>
      </c>
      <c r="K4" s="18">
        <v>10</v>
      </c>
      <c r="L4" s="18">
        <v>0</v>
      </c>
      <c r="M4" s="18">
        <v>0</v>
      </c>
      <c r="N4" s="19" t="s">
        <v>2303</v>
      </c>
      <c r="O4" s="19" t="s">
        <v>2303</v>
      </c>
      <c r="P4" s="19" t="s">
        <v>2303</v>
      </c>
      <c r="Q4" s="18">
        <v>15</v>
      </c>
      <c r="R4" s="18">
        <v>0</v>
      </c>
      <c r="S4" s="18">
        <v>15</v>
      </c>
      <c r="T4" s="18">
        <v>10</v>
      </c>
      <c r="U4" s="18">
        <v>15</v>
      </c>
      <c r="V4" s="18">
        <v>10</v>
      </c>
      <c r="W4" s="18">
        <v>0</v>
      </c>
      <c r="X4" s="25">
        <v>101</v>
      </c>
      <c r="Y4" s="18">
        <f t="shared" si="1"/>
        <v>0</v>
      </c>
    </row>
    <row r="5" spans="1:25" s="21" customFormat="1" ht="11" x14ac:dyDescent="0.2">
      <c r="A5" s="18">
        <f t="shared" si="0"/>
        <v>3</v>
      </c>
      <c r="B5" s="18" t="s">
        <v>335</v>
      </c>
      <c r="C5" s="18" t="s">
        <v>1511</v>
      </c>
      <c r="D5" s="18">
        <v>8</v>
      </c>
      <c r="E5" s="18" t="s">
        <v>1077</v>
      </c>
      <c r="F5" s="18" t="s">
        <v>2308</v>
      </c>
      <c r="G5" s="18">
        <v>1259</v>
      </c>
      <c r="H5" s="18">
        <v>855</v>
      </c>
      <c r="I5" s="18">
        <v>364</v>
      </c>
      <c r="J5" s="18">
        <v>5</v>
      </c>
      <c r="K5" s="18">
        <v>0</v>
      </c>
      <c r="L5" s="18">
        <v>0</v>
      </c>
      <c r="M5" s="18">
        <v>0</v>
      </c>
      <c r="N5" s="19" t="s">
        <v>2303</v>
      </c>
      <c r="O5" s="19" t="s">
        <v>2303</v>
      </c>
      <c r="P5" s="19" t="s">
        <v>2303</v>
      </c>
      <c r="Q5" s="18">
        <v>5</v>
      </c>
      <c r="R5" s="18">
        <v>0</v>
      </c>
      <c r="S5" s="18">
        <v>5</v>
      </c>
      <c r="T5" s="18">
        <v>10</v>
      </c>
      <c r="U5" s="18">
        <v>15</v>
      </c>
      <c r="V5" s="18">
        <v>0</v>
      </c>
      <c r="W5" s="18">
        <v>0</v>
      </c>
      <c r="X5" s="25">
        <v>125</v>
      </c>
      <c r="Y5" s="18">
        <f t="shared" si="1"/>
        <v>0</v>
      </c>
    </row>
    <row r="6" spans="1:25" s="21" customFormat="1" ht="11" x14ac:dyDescent="0.2">
      <c r="A6" s="18">
        <f t="shared" si="0"/>
        <v>4</v>
      </c>
      <c r="B6" s="18" t="s">
        <v>561</v>
      </c>
      <c r="C6" s="18" t="s">
        <v>1754</v>
      </c>
      <c r="D6" s="18">
        <v>4</v>
      </c>
      <c r="E6" s="18" t="s">
        <v>1072</v>
      </c>
      <c r="F6" s="18" t="s">
        <v>2308</v>
      </c>
      <c r="G6" s="18">
        <v>1247</v>
      </c>
      <c r="H6" s="18">
        <v>1099</v>
      </c>
      <c r="I6" s="18">
        <v>93</v>
      </c>
      <c r="J6" s="18">
        <v>0</v>
      </c>
      <c r="K6" s="18">
        <v>0</v>
      </c>
      <c r="L6" s="18">
        <v>0</v>
      </c>
      <c r="M6" s="18">
        <v>0</v>
      </c>
      <c r="N6" s="19" t="s">
        <v>2303</v>
      </c>
      <c r="O6" s="19" t="s">
        <v>2303</v>
      </c>
      <c r="P6" s="19" t="s">
        <v>2303</v>
      </c>
      <c r="Q6" s="18">
        <v>15</v>
      </c>
      <c r="R6" s="18">
        <v>0</v>
      </c>
      <c r="S6" s="18">
        <v>15</v>
      </c>
      <c r="T6" s="18">
        <v>10</v>
      </c>
      <c r="U6" s="18">
        <v>15</v>
      </c>
      <c r="V6" s="18">
        <v>0</v>
      </c>
      <c r="W6" s="18">
        <v>0</v>
      </c>
      <c r="X6" s="25">
        <v>4954</v>
      </c>
      <c r="Y6" s="18">
        <f t="shared" si="1"/>
        <v>0</v>
      </c>
    </row>
    <row r="7" spans="1:25" s="21" customFormat="1" ht="11" x14ac:dyDescent="0.2">
      <c r="A7" s="18">
        <f t="shared" si="0"/>
        <v>5</v>
      </c>
      <c r="B7" s="18" t="s">
        <v>11</v>
      </c>
      <c r="C7" s="18" t="s">
        <v>2106</v>
      </c>
      <c r="D7" s="18">
        <v>1</v>
      </c>
      <c r="E7" s="18" t="s">
        <v>1070</v>
      </c>
      <c r="F7" s="18" t="s">
        <v>2308</v>
      </c>
      <c r="G7" s="18">
        <v>1237</v>
      </c>
      <c r="H7" s="18">
        <v>975</v>
      </c>
      <c r="I7" s="18">
        <v>187</v>
      </c>
      <c r="J7" s="18">
        <v>5</v>
      </c>
      <c r="K7" s="18">
        <v>10</v>
      </c>
      <c r="L7" s="18">
        <v>0</v>
      </c>
      <c r="M7" s="18">
        <v>5</v>
      </c>
      <c r="N7" s="19" t="s">
        <v>2303</v>
      </c>
      <c r="O7" s="19" t="s">
        <v>2303</v>
      </c>
      <c r="P7" s="19" t="s">
        <v>2303</v>
      </c>
      <c r="Q7" s="18">
        <v>15</v>
      </c>
      <c r="R7" s="18">
        <v>0</v>
      </c>
      <c r="S7" s="18">
        <v>15</v>
      </c>
      <c r="T7" s="18">
        <v>0</v>
      </c>
      <c r="U7" s="18">
        <v>15</v>
      </c>
      <c r="V7" s="18">
        <v>10</v>
      </c>
      <c r="W7" s="18">
        <v>0</v>
      </c>
      <c r="X7" s="25">
        <v>44</v>
      </c>
      <c r="Y7" s="18">
        <f t="shared" si="1"/>
        <v>0</v>
      </c>
    </row>
    <row r="8" spans="1:25" s="21" customFormat="1" ht="11" x14ac:dyDescent="0.2">
      <c r="A8" s="18">
        <f t="shared" si="0"/>
        <v>6</v>
      </c>
      <c r="B8" s="18" t="s">
        <v>14</v>
      </c>
      <c r="C8" s="18" t="s">
        <v>1172</v>
      </c>
      <c r="D8" s="18">
        <v>4</v>
      </c>
      <c r="E8" s="18" t="s">
        <v>1072</v>
      </c>
      <c r="F8" s="18" t="s">
        <v>2308</v>
      </c>
      <c r="G8" s="18">
        <v>1167</v>
      </c>
      <c r="H8" s="18">
        <v>1142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9" t="s">
        <v>2303</v>
      </c>
      <c r="O8" s="19" t="s">
        <v>2303</v>
      </c>
      <c r="P8" s="19" t="s">
        <v>2303</v>
      </c>
      <c r="Q8" s="18">
        <v>15</v>
      </c>
      <c r="R8" s="18">
        <v>0</v>
      </c>
      <c r="S8" s="18">
        <v>0</v>
      </c>
      <c r="T8" s="18">
        <v>0</v>
      </c>
      <c r="U8" s="18">
        <v>10</v>
      </c>
      <c r="V8" s="18">
        <v>0</v>
      </c>
      <c r="W8" s="18">
        <v>0</v>
      </c>
      <c r="X8" s="25">
        <v>4908</v>
      </c>
      <c r="Y8" s="18">
        <f t="shared" si="1"/>
        <v>0</v>
      </c>
    </row>
    <row r="9" spans="1:25" s="21" customFormat="1" ht="11" x14ac:dyDescent="0.2">
      <c r="A9" s="18">
        <f t="shared" si="0"/>
        <v>7</v>
      </c>
      <c r="B9" s="18" t="s">
        <v>5</v>
      </c>
      <c r="C9" s="18" t="s">
        <v>2245</v>
      </c>
      <c r="D9" s="18">
        <v>6</v>
      </c>
      <c r="E9" s="18" t="s">
        <v>1076</v>
      </c>
      <c r="F9" s="18" t="s">
        <v>2308</v>
      </c>
      <c r="G9" s="18">
        <v>1160</v>
      </c>
      <c r="H9" s="18">
        <v>831</v>
      </c>
      <c r="I9" s="18">
        <v>294</v>
      </c>
      <c r="J9" s="18">
        <v>5</v>
      </c>
      <c r="K9" s="18">
        <v>0</v>
      </c>
      <c r="L9" s="18">
        <v>0</v>
      </c>
      <c r="M9" s="18">
        <v>0</v>
      </c>
      <c r="N9" s="19" t="s">
        <v>2303</v>
      </c>
      <c r="O9" s="19" t="s">
        <v>2303</v>
      </c>
      <c r="P9" s="19" t="s">
        <v>2303</v>
      </c>
      <c r="Q9" s="18">
        <v>15</v>
      </c>
      <c r="R9" s="18">
        <v>0</v>
      </c>
      <c r="S9" s="18">
        <v>15</v>
      </c>
      <c r="T9" s="18">
        <v>0</v>
      </c>
      <c r="U9" s="18">
        <v>0</v>
      </c>
      <c r="V9" s="18">
        <v>0</v>
      </c>
      <c r="W9" s="18">
        <v>0</v>
      </c>
      <c r="X9" s="25">
        <v>31</v>
      </c>
      <c r="Y9" s="18">
        <f t="shared" si="1"/>
        <v>0</v>
      </c>
    </row>
    <row r="10" spans="1:25" s="21" customFormat="1" ht="11" x14ac:dyDescent="0.2">
      <c r="A10" s="18">
        <f t="shared" si="0"/>
        <v>8</v>
      </c>
      <c r="B10" s="18" t="s">
        <v>524</v>
      </c>
      <c r="C10" s="18" t="s">
        <v>1712</v>
      </c>
      <c r="D10" s="18">
        <v>6</v>
      </c>
      <c r="E10" s="18" t="s">
        <v>1076</v>
      </c>
      <c r="F10" s="18" t="s">
        <v>2308</v>
      </c>
      <c r="G10" s="18">
        <v>1058</v>
      </c>
      <c r="H10" s="18">
        <v>875</v>
      </c>
      <c r="I10" s="18">
        <v>123</v>
      </c>
      <c r="J10" s="18">
        <v>5</v>
      </c>
      <c r="K10" s="18">
        <v>0</v>
      </c>
      <c r="L10" s="18">
        <v>0</v>
      </c>
      <c r="M10" s="18">
        <v>0</v>
      </c>
      <c r="N10" s="19" t="s">
        <v>2303</v>
      </c>
      <c r="O10" s="19" t="s">
        <v>2303</v>
      </c>
      <c r="P10" s="19" t="s">
        <v>2303</v>
      </c>
      <c r="Q10" s="18">
        <v>15</v>
      </c>
      <c r="R10" s="18">
        <v>0</v>
      </c>
      <c r="S10" s="18">
        <v>15</v>
      </c>
      <c r="T10" s="18">
        <v>10</v>
      </c>
      <c r="U10" s="18">
        <v>15</v>
      </c>
      <c r="V10" s="18">
        <v>0</v>
      </c>
      <c r="W10" s="18">
        <v>0</v>
      </c>
      <c r="X10" s="25">
        <v>168</v>
      </c>
      <c r="Y10" s="18">
        <f t="shared" si="1"/>
        <v>0</v>
      </c>
    </row>
    <row r="11" spans="1:25" s="21" customFormat="1" ht="11" x14ac:dyDescent="0.2">
      <c r="A11" s="18">
        <f t="shared" si="0"/>
        <v>9</v>
      </c>
      <c r="B11" s="18" t="s">
        <v>688</v>
      </c>
      <c r="C11" s="18" t="s">
        <v>1926</v>
      </c>
      <c r="D11" s="18">
        <v>4</v>
      </c>
      <c r="E11" s="18" t="s">
        <v>1072</v>
      </c>
      <c r="F11" s="18" t="s">
        <v>2308</v>
      </c>
      <c r="G11" s="18">
        <v>1044</v>
      </c>
      <c r="H11" s="18">
        <v>881</v>
      </c>
      <c r="I11" s="18">
        <v>123</v>
      </c>
      <c r="J11" s="18">
        <v>0</v>
      </c>
      <c r="K11" s="18">
        <v>10</v>
      </c>
      <c r="L11" s="18">
        <v>0</v>
      </c>
      <c r="M11" s="18">
        <v>0</v>
      </c>
      <c r="N11" s="19" t="s">
        <v>2303</v>
      </c>
      <c r="O11" s="19" t="s">
        <v>2303</v>
      </c>
      <c r="P11" s="19" t="s">
        <v>2303</v>
      </c>
      <c r="Q11" s="18">
        <v>15</v>
      </c>
      <c r="R11" s="18">
        <v>0</v>
      </c>
      <c r="S11" s="18">
        <v>0</v>
      </c>
      <c r="T11" s="18">
        <v>0</v>
      </c>
      <c r="U11" s="18">
        <v>15</v>
      </c>
      <c r="V11" s="18">
        <v>0</v>
      </c>
      <c r="W11" s="18">
        <v>0</v>
      </c>
      <c r="X11" s="25">
        <v>203</v>
      </c>
      <c r="Y11" s="18">
        <f t="shared" si="1"/>
        <v>0</v>
      </c>
    </row>
    <row r="12" spans="1:25" s="21" customFormat="1" ht="11" x14ac:dyDescent="0.2">
      <c r="A12" s="18">
        <f t="shared" si="0"/>
        <v>10</v>
      </c>
      <c r="B12" s="18" t="s">
        <v>147</v>
      </c>
      <c r="C12" s="18" t="s">
        <v>1182</v>
      </c>
      <c r="D12" s="18">
        <v>1</v>
      </c>
      <c r="E12" s="18" t="s">
        <v>1070</v>
      </c>
      <c r="F12" s="18" t="s">
        <v>1165</v>
      </c>
      <c r="G12" s="18">
        <v>904</v>
      </c>
      <c r="H12" s="18">
        <v>889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9" t="s">
        <v>2303</v>
      </c>
      <c r="O12" s="19" t="s">
        <v>2303</v>
      </c>
      <c r="P12" s="19" t="s">
        <v>2303</v>
      </c>
      <c r="Q12" s="18">
        <v>15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25">
        <v>1006</v>
      </c>
      <c r="Y12" s="18">
        <f t="shared" si="1"/>
        <v>0</v>
      </c>
    </row>
    <row r="13" spans="1:25" s="21" customFormat="1" ht="11" x14ac:dyDescent="0.2">
      <c r="A13" s="18">
        <f t="shared" si="0"/>
        <v>11</v>
      </c>
      <c r="B13" s="18" t="s">
        <v>763</v>
      </c>
      <c r="C13" s="18" t="s">
        <v>1801</v>
      </c>
      <c r="D13" s="18">
        <v>7</v>
      </c>
      <c r="E13" s="18" t="s">
        <v>1075</v>
      </c>
      <c r="F13" s="18" t="s">
        <v>1165</v>
      </c>
      <c r="G13" s="18">
        <v>903</v>
      </c>
      <c r="H13" s="18">
        <v>792</v>
      </c>
      <c r="I13" s="18">
        <v>81</v>
      </c>
      <c r="J13" s="18">
        <v>5</v>
      </c>
      <c r="K13" s="18">
        <v>0</v>
      </c>
      <c r="L13" s="18">
        <v>0</v>
      </c>
      <c r="M13" s="18">
        <v>0</v>
      </c>
      <c r="N13" s="19" t="s">
        <v>2303</v>
      </c>
      <c r="O13" s="19" t="s">
        <v>2303</v>
      </c>
      <c r="P13" s="19" t="s">
        <v>2303</v>
      </c>
      <c r="Q13" s="18">
        <v>10</v>
      </c>
      <c r="R13" s="18">
        <v>0</v>
      </c>
      <c r="S13" s="18">
        <v>0</v>
      </c>
      <c r="T13" s="18">
        <v>0</v>
      </c>
      <c r="U13" s="18">
        <v>15</v>
      </c>
      <c r="V13" s="18">
        <v>0</v>
      </c>
      <c r="W13" s="18">
        <v>0</v>
      </c>
      <c r="X13" s="25">
        <v>14</v>
      </c>
      <c r="Y13" s="18">
        <f t="shared" si="1"/>
        <v>0</v>
      </c>
    </row>
    <row r="14" spans="1:25" s="21" customFormat="1" ht="11" x14ac:dyDescent="0.2">
      <c r="A14" s="18">
        <f t="shared" si="0"/>
        <v>12</v>
      </c>
      <c r="B14" s="18" t="s">
        <v>6</v>
      </c>
      <c r="C14" s="18" t="s">
        <v>2187</v>
      </c>
      <c r="D14" s="18">
        <v>4</v>
      </c>
      <c r="E14" s="18" t="s">
        <v>1072</v>
      </c>
      <c r="F14" s="18" t="s">
        <v>1165</v>
      </c>
      <c r="G14" s="18">
        <v>899</v>
      </c>
      <c r="H14" s="18">
        <v>849</v>
      </c>
      <c r="I14" s="18">
        <v>0</v>
      </c>
      <c r="J14" s="18">
        <v>5</v>
      </c>
      <c r="K14" s="18">
        <v>0</v>
      </c>
      <c r="L14" s="18">
        <v>0</v>
      </c>
      <c r="M14" s="18">
        <v>0</v>
      </c>
      <c r="N14" s="19" t="s">
        <v>2303</v>
      </c>
      <c r="O14" s="19" t="s">
        <v>2303</v>
      </c>
      <c r="P14" s="19" t="s">
        <v>2303</v>
      </c>
      <c r="Q14" s="18">
        <v>15</v>
      </c>
      <c r="R14" s="18">
        <v>0</v>
      </c>
      <c r="S14" s="18">
        <v>15</v>
      </c>
      <c r="T14" s="18">
        <v>0</v>
      </c>
      <c r="U14" s="18">
        <v>15</v>
      </c>
      <c r="V14" s="18">
        <v>0</v>
      </c>
      <c r="W14" s="18">
        <v>0</v>
      </c>
      <c r="X14" s="25">
        <v>3</v>
      </c>
      <c r="Y14" s="18">
        <f t="shared" si="1"/>
        <v>0</v>
      </c>
    </row>
    <row r="15" spans="1:25" s="21" customFormat="1" ht="11" x14ac:dyDescent="0.2">
      <c r="A15" s="18">
        <f t="shared" si="0"/>
        <v>13</v>
      </c>
      <c r="B15" s="18" t="s">
        <v>191</v>
      </c>
      <c r="C15" s="18" t="s">
        <v>1363</v>
      </c>
      <c r="D15" s="18">
        <v>4</v>
      </c>
      <c r="E15" s="18" t="s">
        <v>1072</v>
      </c>
      <c r="F15" s="18" t="s">
        <v>1165</v>
      </c>
      <c r="G15" s="18">
        <v>875</v>
      </c>
      <c r="H15" s="18">
        <v>760</v>
      </c>
      <c r="I15" s="18">
        <v>105</v>
      </c>
      <c r="J15" s="18">
        <v>0</v>
      </c>
      <c r="K15" s="18">
        <v>0</v>
      </c>
      <c r="L15" s="18">
        <v>0</v>
      </c>
      <c r="M15" s="18">
        <v>0</v>
      </c>
      <c r="N15" s="19" t="s">
        <v>2303</v>
      </c>
      <c r="O15" s="19" t="s">
        <v>2303</v>
      </c>
      <c r="P15" s="19" t="s">
        <v>2303</v>
      </c>
      <c r="Q15" s="18">
        <v>10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25">
        <v>116</v>
      </c>
      <c r="Y15" s="18">
        <f t="shared" si="1"/>
        <v>0</v>
      </c>
    </row>
    <row r="16" spans="1:25" s="21" customFormat="1" ht="11" x14ac:dyDescent="0.2">
      <c r="A16" s="18">
        <f t="shared" si="0"/>
        <v>14</v>
      </c>
      <c r="B16" s="18" t="s">
        <v>48</v>
      </c>
      <c r="C16" s="18" t="s">
        <v>1228</v>
      </c>
      <c r="D16" s="18">
        <v>6</v>
      </c>
      <c r="E16" s="18" t="s">
        <v>1076</v>
      </c>
      <c r="F16" s="18" t="s">
        <v>1165</v>
      </c>
      <c r="G16" s="18">
        <v>844</v>
      </c>
      <c r="H16" s="18">
        <v>839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9" t="s">
        <v>2303</v>
      </c>
      <c r="O16" s="19" t="s">
        <v>2303</v>
      </c>
      <c r="P16" s="19" t="s">
        <v>2303</v>
      </c>
      <c r="Q16" s="18">
        <v>5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25">
        <v>504</v>
      </c>
      <c r="Y16" s="18">
        <f t="shared" si="1"/>
        <v>0</v>
      </c>
    </row>
    <row r="17" spans="1:25" s="21" customFormat="1" ht="11" x14ac:dyDescent="0.2">
      <c r="A17" s="18">
        <f t="shared" si="0"/>
        <v>15</v>
      </c>
      <c r="B17" s="18" t="s">
        <v>136</v>
      </c>
      <c r="C17" s="18" t="s">
        <v>1309</v>
      </c>
      <c r="D17" s="18">
        <v>5</v>
      </c>
      <c r="E17" s="18" t="s">
        <v>1074</v>
      </c>
      <c r="F17" s="18" t="s">
        <v>1165</v>
      </c>
      <c r="G17" s="18">
        <v>832</v>
      </c>
      <c r="H17" s="18">
        <v>782</v>
      </c>
      <c r="I17" s="18">
        <v>0</v>
      </c>
      <c r="J17" s="18">
        <v>5</v>
      </c>
      <c r="K17" s="18">
        <v>0</v>
      </c>
      <c r="L17" s="18">
        <v>0</v>
      </c>
      <c r="M17" s="18">
        <v>0</v>
      </c>
      <c r="N17" s="19" t="s">
        <v>2303</v>
      </c>
      <c r="O17" s="19" t="s">
        <v>2303</v>
      </c>
      <c r="P17" s="19" t="s">
        <v>2303</v>
      </c>
      <c r="Q17" s="18">
        <v>10</v>
      </c>
      <c r="R17" s="18">
        <v>0</v>
      </c>
      <c r="S17" s="18">
        <v>10</v>
      </c>
      <c r="T17" s="18">
        <v>10</v>
      </c>
      <c r="U17" s="18">
        <v>15</v>
      </c>
      <c r="V17" s="18">
        <v>0</v>
      </c>
      <c r="W17" s="18">
        <v>0</v>
      </c>
      <c r="X17" s="25">
        <v>193</v>
      </c>
      <c r="Y17" s="18">
        <f t="shared" si="1"/>
        <v>0</v>
      </c>
    </row>
    <row r="18" spans="1:25" s="21" customFormat="1" ht="11" x14ac:dyDescent="0.2">
      <c r="A18" s="18">
        <f t="shared" si="0"/>
        <v>16</v>
      </c>
      <c r="B18" s="18" t="s">
        <v>1645</v>
      </c>
      <c r="C18" s="18" t="s">
        <v>1646</v>
      </c>
      <c r="D18" s="18">
        <v>2</v>
      </c>
      <c r="E18" s="18" t="s">
        <v>1071</v>
      </c>
      <c r="F18" s="18" t="s">
        <v>1165</v>
      </c>
      <c r="G18" s="18">
        <v>812</v>
      </c>
      <c r="H18" s="18">
        <v>802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9" t="s">
        <v>2303</v>
      </c>
      <c r="O18" s="19" t="s">
        <v>2303</v>
      </c>
      <c r="P18" s="19" t="s">
        <v>2303</v>
      </c>
      <c r="Q18" s="18">
        <v>10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25">
        <v>541</v>
      </c>
      <c r="Y18" s="18">
        <f t="shared" si="1"/>
        <v>0</v>
      </c>
    </row>
    <row r="19" spans="1:25" s="21" customFormat="1" ht="11" x14ac:dyDescent="0.2">
      <c r="A19" s="18">
        <f t="shared" si="0"/>
        <v>17</v>
      </c>
      <c r="B19" s="18" t="s">
        <v>1139</v>
      </c>
      <c r="C19" s="18" t="s">
        <v>1676</v>
      </c>
      <c r="D19" s="18">
        <v>5</v>
      </c>
      <c r="E19" s="18" t="s">
        <v>1074</v>
      </c>
      <c r="F19" s="18" t="s">
        <v>1165</v>
      </c>
      <c r="G19" s="18">
        <v>799</v>
      </c>
      <c r="H19" s="18">
        <v>764</v>
      </c>
      <c r="I19" s="18">
        <v>0</v>
      </c>
      <c r="J19" s="18">
        <v>5</v>
      </c>
      <c r="K19" s="18">
        <v>0</v>
      </c>
      <c r="L19" s="18">
        <v>0</v>
      </c>
      <c r="M19" s="18">
        <v>0</v>
      </c>
      <c r="N19" s="19" t="s">
        <v>2303</v>
      </c>
      <c r="O19" s="19" t="s">
        <v>2303</v>
      </c>
      <c r="P19" s="19" t="s">
        <v>2303</v>
      </c>
      <c r="Q19" s="18">
        <v>15</v>
      </c>
      <c r="R19" s="18">
        <v>0</v>
      </c>
      <c r="S19" s="18">
        <v>15</v>
      </c>
      <c r="T19" s="18">
        <v>0</v>
      </c>
      <c r="U19" s="18">
        <v>0</v>
      </c>
      <c r="V19" s="18">
        <v>0</v>
      </c>
      <c r="W19" s="18">
        <v>0</v>
      </c>
      <c r="X19" s="25">
        <v>2163</v>
      </c>
      <c r="Y19" s="18">
        <f t="shared" si="1"/>
        <v>0</v>
      </c>
    </row>
    <row r="20" spans="1:25" s="21" customFormat="1" ht="11" x14ac:dyDescent="0.2">
      <c r="A20" s="18">
        <f t="shared" si="0"/>
        <v>18</v>
      </c>
      <c r="B20" s="18" t="s">
        <v>80</v>
      </c>
      <c r="C20" s="18" t="s">
        <v>1260</v>
      </c>
      <c r="D20" s="18">
        <v>4</v>
      </c>
      <c r="E20" s="18" t="s">
        <v>1072</v>
      </c>
      <c r="F20" s="18" t="s">
        <v>1166</v>
      </c>
      <c r="G20" s="18">
        <v>883</v>
      </c>
      <c r="H20" s="18">
        <v>803</v>
      </c>
      <c r="I20" s="18">
        <v>0</v>
      </c>
      <c r="J20" s="18">
        <v>5</v>
      </c>
      <c r="K20" s="18">
        <v>10</v>
      </c>
      <c r="L20" s="18">
        <v>0</v>
      </c>
      <c r="M20" s="18">
        <v>0</v>
      </c>
      <c r="N20" s="19" t="s">
        <v>2303</v>
      </c>
      <c r="O20" s="19" t="s">
        <v>2303</v>
      </c>
      <c r="P20" s="19" t="s">
        <v>2303</v>
      </c>
      <c r="Q20" s="18">
        <v>15</v>
      </c>
      <c r="R20" s="18">
        <v>0</v>
      </c>
      <c r="S20" s="18">
        <v>15</v>
      </c>
      <c r="T20" s="18">
        <v>10</v>
      </c>
      <c r="U20" s="18">
        <v>15</v>
      </c>
      <c r="V20" s="18">
        <v>10</v>
      </c>
      <c r="W20" s="18">
        <v>0</v>
      </c>
      <c r="X20" s="25">
        <v>0</v>
      </c>
      <c r="Y20" s="18">
        <f t="shared" si="1"/>
        <v>1</v>
      </c>
    </row>
    <row r="21" spans="1:25" s="21" customFormat="1" ht="11" x14ac:dyDescent="0.2">
      <c r="A21" s="18">
        <f t="shared" si="0"/>
        <v>19</v>
      </c>
      <c r="B21" s="18" t="s">
        <v>112</v>
      </c>
      <c r="C21" s="18" t="s">
        <v>1287</v>
      </c>
      <c r="D21" s="18">
        <v>4</v>
      </c>
      <c r="E21" s="18" t="s">
        <v>1072</v>
      </c>
      <c r="F21" s="18" t="s">
        <v>1166</v>
      </c>
      <c r="G21" s="18">
        <v>856</v>
      </c>
      <c r="H21" s="18">
        <v>698</v>
      </c>
      <c r="I21" s="18">
        <v>113</v>
      </c>
      <c r="J21" s="18">
        <v>5</v>
      </c>
      <c r="K21" s="18">
        <v>0</v>
      </c>
      <c r="L21" s="18">
        <v>0</v>
      </c>
      <c r="M21" s="18">
        <v>0</v>
      </c>
      <c r="N21" s="19" t="s">
        <v>2303</v>
      </c>
      <c r="O21" s="19" t="s">
        <v>2303</v>
      </c>
      <c r="P21" s="19" t="s">
        <v>2303</v>
      </c>
      <c r="Q21" s="18">
        <v>5</v>
      </c>
      <c r="R21" s="18">
        <v>0</v>
      </c>
      <c r="S21" s="18">
        <v>0</v>
      </c>
      <c r="T21" s="18">
        <v>10</v>
      </c>
      <c r="U21" s="18">
        <v>15</v>
      </c>
      <c r="V21" s="18">
        <v>10</v>
      </c>
      <c r="W21" s="18">
        <v>0</v>
      </c>
      <c r="X21" s="25">
        <v>0</v>
      </c>
      <c r="Y21" s="18">
        <f t="shared" si="1"/>
        <v>1</v>
      </c>
    </row>
    <row r="22" spans="1:25" s="21" customFormat="1" ht="11" x14ac:dyDescent="0.2">
      <c r="A22" s="18">
        <f t="shared" si="0"/>
        <v>20</v>
      </c>
      <c r="B22" s="18" t="s">
        <v>386</v>
      </c>
      <c r="C22" s="18" t="s">
        <v>1562</v>
      </c>
      <c r="D22" s="18">
        <v>6</v>
      </c>
      <c r="E22" s="18" t="s">
        <v>1076</v>
      </c>
      <c r="F22" s="18" t="s">
        <v>1166</v>
      </c>
      <c r="G22" s="18">
        <v>837</v>
      </c>
      <c r="H22" s="18">
        <v>762</v>
      </c>
      <c r="I22" s="18">
        <v>0</v>
      </c>
      <c r="J22" s="18">
        <v>5</v>
      </c>
      <c r="K22" s="18">
        <v>10</v>
      </c>
      <c r="L22" s="18">
        <v>0</v>
      </c>
      <c r="M22" s="18">
        <v>0</v>
      </c>
      <c r="N22" s="19" t="s">
        <v>2303</v>
      </c>
      <c r="O22" s="19" t="s">
        <v>2303</v>
      </c>
      <c r="P22" s="19" t="s">
        <v>2303</v>
      </c>
      <c r="Q22" s="18">
        <v>15</v>
      </c>
      <c r="R22" s="18">
        <v>0</v>
      </c>
      <c r="S22" s="18">
        <v>10</v>
      </c>
      <c r="T22" s="18">
        <v>10</v>
      </c>
      <c r="U22" s="18">
        <v>15</v>
      </c>
      <c r="V22" s="18">
        <v>10</v>
      </c>
      <c r="W22" s="18">
        <v>0</v>
      </c>
      <c r="X22" s="25">
        <v>0</v>
      </c>
      <c r="Y22" s="18">
        <f t="shared" si="1"/>
        <v>1</v>
      </c>
    </row>
    <row r="23" spans="1:25" s="21" customFormat="1" ht="11" x14ac:dyDescent="0.2">
      <c r="A23" s="18">
        <f t="shared" si="0"/>
        <v>21</v>
      </c>
      <c r="B23" s="18" t="s">
        <v>350</v>
      </c>
      <c r="C23" s="18" t="s">
        <v>1197</v>
      </c>
      <c r="D23" s="18">
        <v>1</v>
      </c>
      <c r="E23" s="18" t="s">
        <v>1070</v>
      </c>
      <c r="F23" s="18" t="s">
        <v>1166</v>
      </c>
      <c r="G23" s="18">
        <v>822</v>
      </c>
      <c r="H23" s="18">
        <v>772</v>
      </c>
      <c r="I23" s="18">
        <v>0</v>
      </c>
      <c r="J23" s="18">
        <v>5</v>
      </c>
      <c r="K23" s="18">
        <v>0</v>
      </c>
      <c r="L23" s="18">
        <v>0</v>
      </c>
      <c r="M23" s="18">
        <v>5</v>
      </c>
      <c r="N23" s="19" t="s">
        <v>2303</v>
      </c>
      <c r="O23" s="19" t="s">
        <v>2303</v>
      </c>
      <c r="P23" s="19" t="s">
        <v>2303</v>
      </c>
      <c r="Q23" s="18">
        <v>15</v>
      </c>
      <c r="R23" s="18">
        <v>0</v>
      </c>
      <c r="S23" s="18">
        <v>0</v>
      </c>
      <c r="T23" s="18">
        <v>10</v>
      </c>
      <c r="U23" s="18">
        <v>15</v>
      </c>
      <c r="V23" s="18">
        <v>0</v>
      </c>
      <c r="W23" s="18">
        <v>0</v>
      </c>
      <c r="X23" s="25">
        <v>0</v>
      </c>
      <c r="Y23" s="18">
        <f t="shared" si="1"/>
        <v>1</v>
      </c>
    </row>
    <row r="24" spans="1:25" s="21" customFormat="1" ht="11" x14ac:dyDescent="0.2">
      <c r="A24" s="18">
        <f t="shared" si="0"/>
        <v>22</v>
      </c>
      <c r="B24" s="18" t="s">
        <v>153</v>
      </c>
      <c r="C24" s="18" t="s">
        <v>1325</v>
      </c>
      <c r="D24" s="18">
        <v>7</v>
      </c>
      <c r="E24" s="18" t="s">
        <v>1075</v>
      </c>
      <c r="F24" s="18" t="s">
        <v>1166</v>
      </c>
      <c r="G24" s="18">
        <v>819</v>
      </c>
      <c r="H24" s="18">
        <v>749</v>
      </c>
      <c r="I24" s="18">
        <v>0</v>
      </c>
      <c r="J24" s="18">
        <v>5</v>
      </c>
      <c r="K24" s="18">
        <v>0</v>
      </c>
      <c r="L24" s="18">
        <v>0</v>
      </c>
      <c r="M24" s="18">
        <v>0</v>
      </c>
      <c r="N24" s="19" t="s">
        <v>2303</v>
      </c>
      <c r="O24" s="19" t="s">
        <v>2303</v>
      </c>
      <c r="P24" s="19" t="s">
        <v>2303</v>
      </c>
      <c r="Q24" s="18">
        <v>15</v>
      </c>
      <c r="R24" s="18">
        <v>0</v>
      </c>
      <c r="S24" s="18">
        <v>15</v>
      </c>
      <c r="T24" s="18">
        <v>10</v>
      </c>
      <c r="U24" s="18">
        <v>15</v>
      </c>
      <c r="V24" s="18">
        <v>10</v>
      </c>
      <c r="W24" s="18">
        <v>0</v>
      </c>
      <c r="X24" s="25">
        <v>0</v>
      </c>
      <c r="Y24" s="18">
        <f t="shared" si="1"/>
        <v>1</v>
      </c>
    </row>
    <row r="25" spans="1:25" s="21" customFormat="1" ht="11" x14ac:dyDescent="0.2">
      <c r="A25" s="18">
        <f t="shared" si="0"/>
        <v>23</v>
      </c>
      <c r="B25" s="18" t="s">
        <v>536</v>
      </c>
      <c r="C25" s="18" t="s">
        <v>1726</v>
      </c>
      <c r="D25" s="18">
        <v>8</v>
      </c>
      <c r="E25" s="18" t="s">
        <v>1077</v>
      </c>
      <c r="F25" s="18" t="s">
        <v>1166</v>
      </c>
      <c r="G25" s="18">
        <v>816</v>
      </c>
      <c r="H25" s="18">
        <v>761</v>
      </c>
      <c r="I25" s="18">
        <v>0</v>
      </c>
      <c r="J25" s="18">
        <v>5</v>
      </c>
      <c r="K25" s="18">
        <v>10</v>
      </c>
      <c r="L25" s="18">
        <v>0</v>
      </c>
      <c r="M25" s="18">
        <v>0</v>
      </c>
      <c r="N25" s="19" t="s">
        <v>2303</v>
      </c>
      <c r="O25" s="19" t="s">
        <v>2303</v>
      </c>
      <c r="P25" s="19" t="s">
        <v>2303</v>
      </c>
      <c r="Q25" s="18">
        <v>15</v>
      </c>
      <c r="R25" s="18">
        <v>0</v>
      </c>
      <c r="S25" s="18">
        <v>0</v>
      </c>
      <c r="T25" s="18">
        <v>0</v>
      </c>
      <c r="U25" s="18">
        <v>15</v>
      </c>
      <c r="V25" s="18">
        <v>10</v>
      </c>
      <c r="W25" s="18">
        <v>0</v>
      </c>
      <c r="X25" s="25">
        <v>0</v>
      </c>
      <c r="Y25" s="18">
        <f t="shared" si="1"/>
        <v>1</v>
      </c>
    </row>
    <row r="26" spans="1:25" s="21" customFormat="1" ht="11" x14ac:dyDescent="0.2">
      <c r="A26" s="18">
        <f t="shared" si="0"/>
        <v>24</v>
      </c>
      <c r="B26" s="18" t="s">
        <v>97</v>
      </c>
      <c r="C26" s="18" t="s">
        <v>2125</v>
      </c>
      <c r="D26" s="18">
        <v>1</v>
      </c>
      <c r="E26" s="18" t="s">
        <v>1070</v>
      </c>
      <c r="F26" s="18" t="s">
        <v>1166</v>
      </c>
      <c r="G26" s="18">
        <v>812</v>
      </c>
      <c r="H26" s="18">
        <v>752</v>
      </c>
      <c r="I26" s="18">
        <v>0</v>
      </c>
      <c r="J26" s="18">
        <v>5</v>
      </c>
      <c r="K26" s="18">
        <v>0</v>
      </c>
      <c r="L26" s="18">
        <v>0</v>
      </c>
      <c r="M26" s="18">
        <v>0</v>
      </c>
      <c r="N26" s="19" t="s">
        <v>2303</v>
      </c>
      <c r="O26" s="19" t="s">
        <v>2303</v>
      </c>
      <c r="P26" s="19" t="s">
        <v>2303</v>
      </c>
      <c r="Q26" s="18">
        <v>15</v>
      </c>
      <c r="R26" s="18">
        <v>0</v>
      </c>
      <c r="S26" s="18">
        <v>15</v>
      </c>
      <c r="T26" s="18">
        <v>0</v>
      </c>
      <c r="U26" s="18">
        <v>15</v>
      </c>
      <c r="V26" s="18">
        <v>10</v>
      </c>
      <c r="W26" s="18">
        <v>0</v>
      </c>
      <c r="X26" s="25">
        <v>0</v>
      </c>
      <c r="Y26" s="18">
        <f t="shared" si="1"/>
        <v>1</v>
      </c>
    </row>
    <row r="27" spans="1:25" s="21" customFormat="1" ht="11" x14ac:dyDescent="0.2">
      <c r="A27" s="18">
        <f t="shared" si="0"/>
        <v>25</v>
      </c>
      <c r="B27" s="18" t="s">
        <v>20</v>
      </c>
      <c r="C27" s="18" t="s">
        <v>1203</v>
      </c>
      <c r="D27" s="18">
        <v>2</v>
      </c>
      <c r="E27" s="18" t="s">
        <v>1071</v>
      </c>
      <c r="F27" s="18" t="s">
        <v>1166</v>
      </c>
      <c r="G27" s="18">
        <v>811</v>
      </c>
      <c r="H27" s="18">
        <v>756</v>
      </c>
      <c r="I27" s="18">
        <v>0</v>
      </c>
      <c r="J27" s="18">
        <v>5</v>
      </c>
      <c r="K27" s="18">
        <v>10</v>
      </c>
      <c r="L27" s="18">
        <v>0</v>
      </c>
      <c r="M27" s="18">
        <v>0</v>
      </c>
      <c r="N27" s="19" t="s">
        <v>2303</v>
      </c>
      <c r="O27" s="19" t="s">
        <v>2303</v>
      </c>
      <c r="P27" s="19" t="s">
        <v>2303</v>
      </c>
      <c r="Q27" s="18">
        <v>15</v>
      </c>
      <c r="R27" s="18">
        <v>0</v>
      </c>
      <c r="S27" s="18">
        <v>0</v>
      </c>
      <c r="T27" s="18">
        <v>0</v>
      </c>
      <c r="U27" s="18">
        <v>15</v>
      </c>
      <c r="V27" s="18">
        <v>10</v>
      </c>
      <c r="W27" s="18">
        <v>0</v>
      </c>
      <c r="X27" s="25">
        <v>0</v>
      </c>
      <c r="Y27" s="18">
        <f t="shared" si="1"/>
        <v>1</v>
      </c>
    </row>
    <row r="28" spans="1:25" s="21" customFormat="1" ht="11" x14ac:dyDescent="0.2">
      <c r="A28" s="18">
        <f t="shared" si="0"/>
        <v>26</v>
      </c>
      <c r="B28" s="18" t="s">
        <v>543</v>
      </c>
      <c r="C28" s="18" t="s">
        <v>1734</v>
      </c>
      <c r="D28" s="18">
        <v>5</v>
      </c>
      <c r="E28" s="18" t="s">
        <v>1074</v>
      </c>
      <c r="F28" s="18" t="s">
        <v>1166</v>
      </c>
      <c r="G28" s="18">
        <v>811</v>
      </c>
      <c r="H28" s="18">
        <v>736</v>
      </c>
      <c r="I28" s="18">
        <v>0</v>
      </c>
      <c r="J28" s="18">
        <v>5</v>
      </c>
      <c r="K28" s="18">
        <v>0</v>
      </c>
      <c r="L28" s="18">
        <v>0</v>
      </c>
      <c r="M28" s="18">
        <v>5</v>
      </c>
      <c r="N28" s="19" t="s">
        <v>2303</v>
      </c>
      <c r="O28" s="19" t="s">
        <v>2303</v>
      </c>
      <c r="P28" s="19" t="s">
        <v>2303</v>
      </c>
      <c r="Q28" s="18">
        <v>15</v>
      </c>
      <c r="R28" s="18">
        <v>10</v>
      </c>
      <c r="S28" s="18">
        <v>15</v>
      </c>
      <c r="T28" s="18">
        <v>10</v>
      </c>
      <c r="U28" s="18">
        <v>15</v>
      </c>
      <c r="V28" s="18">
        <v>0</v>
      </c>
      <c r="W28" s="18">
        <v>0</v>
      </c>
      <c r="X28" s="25">
        <v>0</v>
      </c>
      <c r="Y28" s="18">
        <f t="shared" si="1"/>
        <v>1</v>
      </c>
    </row>
    <row r="29" spans="1:25" s="21" customFormat="1" ht="11" x14ac:dyDescent="0.2">
      <c r="A29" s="18">
        <f t="shared" si="0"/>
        <v>27</v>
      </c>
      <c r="B29" s="18" t="s">
        <v>152</v>
      </c>
      <c r="C29" s="18" t="s">
        <v>1324</v>
      </c>
      <c r="D29" s="18">
        <v>1</v>
      </c>
      <c r="E29" s="18" t="s">
        <v>1070</v>
      </c>
      <c r="F29" s="18" t="s">
        <v>1166</v>
      </c>
      <c r="G29" s="18">
        <v>805</v>
      </c>
      <c r="H29" s="18">
        <v>735</v>
      </c>
      <c r="I29" s="18">
        <v>0</v>
      </c>
      <c r="J29" s="18">
        <v>5</v>
      </c>
      <c r="K29" s="18">
        <v>10</v>
      </c>
      <c r="L29" s="18">
        <v>0</v>
      </c>
      <c r="M29" s="18">
        <v>0</v>
      </c>
      <c r="N29" s="19" t="s">
        <v>2303</v>
      </c>
      <c r="O29" s="19" t="s">
        <v>2303</v>
      </c>
      <c r="P29" s="19" t="s">
        <v>2303</v>
      </c>
      <c r="Q29" s="18">
        <v>15</v>
      </c>
      <c r="R29" s="18">
        <v>0</v>
      </c>
      <c r="S29" s="18">
        <v>15</v>
      </c>
      <c r="T29" s="18">
        <v>0</v>
      </c>
      <c r="U29" s="18">
        <v>15</v>
      </c>
      <c r="V29" s="18">
        <v>10</v>
      </c>
      <c r="W29" s="18">
        <v>0</v>
      </c>
      <c r="X29" s="25">
        <v>0</v>
      </c>
      <c r="Y29" s="18">
        <f t="shared" si="1"/>
        <v>1</v>
      </c>
    </row>
    <row r="30" spans="1:25" s="21" customFormat="1" ht="11" x14ac:dyDescent="0.2">
      <c r="A30" s="18">
        <f t="shared" si="0"/>
        <v>28</v>
      </c>
      <c r="B30" s="18" t="s">
        <v>104</v>
      </c>
      <c r="C30" s="18" t="s">
        <v>1280</v>
      </c>
      <c r="D30" s="18">
        <v>7</v>
      </c>
      <c r="E30" s="18" t="s">
        <v>1075</v>
      </c>
      <c r="F30" s="18" t="s">
        <v>1166</v>
      </c>
      <c r="G30" s="18">
        <v>802</v>
      </c>
      <c r="H30" s="18">
        <v>732</v>
      </c>
      <c r="I30" s="18">
        <v>0</v>
      </c>
      <c r="J30" s="18">
        <v>5</v>
      </c>
      <c r="K30" s="18">
        <v>0</v>
      </c>
      <c r="L30" s="18">
        <v>0</v>
      </c>
      <c r="M30" s="18">
        <v>0</v>
      </c>
      <c r="N30" s="19" t="s">
        <v>2303</v>
      </c>
      <c r="O30" s="19" t="s">
        <v>2303</v>
      </c>
      <c r="P30" s="19" t="s">
        <v>2303</v>
      </c>
      <c r="Q30" s="18">
        <v>15</v>
      </c>
      <c r="R30" s="18">
        <v>0</v>
      </c>
      <c r="S30" s="18">
        <v>15</v>
      </c>
      <c r="T30" s="18">
        <v>10</v>
      </c>
      <c r="U30" s="18">
        <v>15</v>
      </c>
      <c r="V30" s="18">
        <v>10</v>
      </c>
      <c r="W30" s="18">
        <v>0</v>
      </c>
      <c r="X30" s="25">
        <v>0</v>
      </c>
      <c r="Y30" s="18">
        <f t="shared" si="1"/>
        <v>1</v>
      </c>
    </row>
    <row r="31" spans="1:25" s="21" customFormat="1" ht="11" x14ac:dyDescent="0.2">
      <c r="A31" s="18">
        <f t="shared" si="0"/>
        <v>29</v>
      </c>
      <c r="B31" s="18" t="s">
        <v>134</v>
      </c>
      <c r="C31" s="18" t="s">
        <v>1306</v>
      </c>
      <c r="D31" s="18">
        <v>8</v>
      </c>
      <c r="E31" s="18" t="s">
        <v>1077</v>
      </c>
      <c r="F31" s="18" t="s">
        <v>1166</v>
      </c>
      <c r="G31" s="18">
        <v>801</v>
      </c>
      <c r="H31" s="18">
        <v>756</v>
      </c>
      <c r="I31" s="18">
        <v>0</v>
      </c>
      <c r="J31" s="18">
        <v>5</v>
      </c>
      <c r="K31" s="18">
        <v>0</v>
      </c>
      <c r="L31" s="18">
        <v>0</v>
      </c>
      <c r="M31" s="18">
        <v>0</v>
      </c>
      <c r="N31" s="19" t="s">
        <v>2303</v>
      </c>
      <c r="O31" s="19" t="s">
        <v>2303</v>
      </c>
      <c r="P31" s="19" t="s">
        <v>2303</v>
      </c>
      <c r="Q31" s="18">
        <v>15</v>
      </c>
      <c r="R31" s="18">
        <v>0</v>
      </c>
      <c r="S31" s="18">
        <v>0</v>
      </c>
      <c r="T31" s="18">
        <v>0</v>
      </c>
      <c r="U31" s="18">
        <v>15</v>
      </c>
      <c r="V31" s="18">
        <v>10</v>
      </c>
      <c r="W31" s="18">
        <v>0</v>
      </c>
      <c r="X31" s="25">
        <v>0</v>
      </c>
      <c r="Y31" s="18">
        <f t="shared" si="1"/>
        <v>1</v>
      </c>
    </row>
    <row r="32" spans="1:25" s="21" customFormat="1" ht="11" x14ac:dyDescent="0.2">
      <c r="A32" s="18">
        <f t="shared" si="0"/>
        <v>30</v>
      </c>
      <c r="B32" s="18" t="s">
        <v>110</v>
      </c>
      <c r="C32" s="18" t="s">
        <v>1285</v>
      </c>
      <c r="D32" s="18">
        <v>6</v>
      </c>
      <c r="E32" s="18" t="s">
        <v>1076</v>
      </c>
      <c r="F32" s="18" t="s">
        <v>1166</v>
      </c>
      <c r="G32" s="18">
        <v>800</v>
      </c>
      <c r="H32" s="18">
        <v>740</v>
      </c>
      <c r="I32" s="18">
        <v>0</v>
      </c>
      <c r="J32" s="18">
        <v>5</v>
      </c>
      <c r="K32" s="18">
        <v>10</v>
      </c>
      <c r="L32" s="18">
        <v>0</v>
      </c>
      <c r="M32" s="18">
        <v>0</v>
      </c>
      <c r="N32" s="19" t="s">
        <v>2303</v>
      </c>
      <c r="O32" s="19" t="s">
        <v>2303</v>
      </c>
      <c r="P32" s="19" t="s">
        <v>2303</v>
      </c>
      <c r="Q32" s="18">
        <v>15</v>
      </c>
      <c r="R32" s="18">
        <v>0</v>
      </c>
      <c r="S32" s="18">
        <v>15</v>
      </c>
      <c r="T32" s="18">
        <v>0</v>
      </c>
      <c r="U32" s="18">
        <v>15</v>
      </c>
      <c r="V32" s="18">
        <v>0</v>
      </c>
      <c r="W32" s="18">
        <v>0</v>
      </c>
      <c r="X32" s="25">
        <v>0</v>
      </c>
      <c r="Y32" s="18">
        <f t="shared" si="1"/>
        <v>1</v>
      </c>
    </row>
    <row r="33" spans="1:25" s="21" customFormat="1" ht="11" x14ac:dyDescent="0.2">
      <c r="A33" s="18">
        <f t="shared" si="0"/>
        <v>31</v>
      </c>
      <c r="B33" s="18" t="s">
        <v>8</v>
      </c>
      <c r="C33" s="18" t="s">
        <v>1169</v>
      </c>
      <c r="D33" s="18">
        <v>1</v>
      </c>
      <c r="E33" s="18" t="s">
        <v>1070</v>
      </c>
      <c r="F33" s="18" t="s">
        <v>1166</v>
      </c>
      <c r="G33" s="18">
        <v>795</v>
      </c>
      <c r="H33" s="18">
        <v>750</v>
      </c>
      <c r="I33" s="18">
        <v>0</v>
      </c>
      <c r="J33" s="18">
        <v>5</v>
      </c>
      <c r="K33" s="18">
        <v>0</v>
      </c>
      <c r="L33" s="18">
        <v>0</v>
      </c>
      <c r="M33" s="18">
        <v>0</v>
      </c>
      <c r="N33" s="19" t="s">
        <v>2303</v>
      </c>
      <c r="O33" s="19" t="s">
        <v>2303</v>
      </c>
      <c r="P33" s="19" t="s">
        <v>2303</v>
      </c>
      <c r="Q33" s="18">
        <v>10</v>
      </c>
      <c r="R33" s="18">
        <v>0</v>
      </c>
      <c r="S33" s="18">
        <v>15</v>
      </c>
      <c r="T33" s="18">
        <v>0</v>
      </c>
      <c r="U33" s="18">
        <v>15</v>
      </c>
      <c r="V33" s="18">
        <v>0</v>
      </c>
      <c r="W33" s="18">
        <v>0</v>
      </c>
      <c r="X33" s="25">
        <v>0</v>
      </c>
      <c r="Y33" s="18">
        <f t="shared" si="1"/>
        <v>1</v>
      </c>
    </row>
    <row r="34" spans="1:25" s="21" customFormat="1" ht="11" x14ac:dyDescent="0.2">
      <c r="A34" s="18">
        <f t="shared" si="0"/>
        <v>32</v>
      </c>
      <c r="B34" s="18" t="s">
        <v>69</v>
      </c>
      <c r="C34" s="18" t="s">
        <v>1249</v>
      </c>
      <c r="D34" s="18">
        <v>6</v>
      </c>
      <c r="E34" s="18" t="s">
        <v>1076</v>
      </c>
      <c r="F34" s="18" t="s">
        <v>1166</v>
      </c>
      <c r="G34" s="18">
        <v>791</v>
      </c>
      <c r="H34" s="18">
        <v>736</v>
      </c>
      <c r="I34" s="18">
        <v>0</v>
      </c>
      <c r="J34" s="18">
        <v>5</v>
      </c>
      <c r="K34" s="18">
        <v>10</v>
      </c>
      <c r="L34" s="18">
        <v>0</v>
      </c>
      <c r="M34" s="18">
        <v>0</v>
      </c>
      <c r="N34" s="19" t="s">
        <v>2303</v>
      </c>
      <c r="O34" s="19" t="s">
        <v>2303</v>
      </c>
      <c r="P34" s="19" t="s">
        <v>2303</v>
      </c>
      <c r="Q34" s="18">
        <v>10</v>
      </c>
      <c r="R34" s="18">
        <v>0</v>
      </c>
      <c r="S34" s="18">
        <v>15</v>
      </c>
      <c r="T34" s="18">
        <v>0</v>
      </c>
      <c r="U34" s="18">
        <v>15</v>
      </c>
      <c r="V34" s="18">
        <v>0</v>
      </c>
      <c r="W34" s="18">
        <v>0</v>
      </c>
      <c r="X34" s="25">
        <v>0</v>
      </c>
      <c r="Y34" s="18">
        <f t="shared" si="1"/>
        <v>1</v>
      </c>
    </row>
    <row r="35" spans="1:25" s="21" customFormat="1" ht="11" x14ac:dyDescent="0.2">
      <c r="A35" s="18">
        <f t="shared" si="0"/>
        <v>33</v>
      </c>
      <c r="B35" s="18" t="s">
        <v>224</v>
      </c>
      <c r="C35" s="18" t="s">
        <v>1397</v>
      </c>
      <c r="D35" s="18">
        <v>7</v>
      </c>
      <c r="E35" s="18" t="s">
        <v>1075</v>
      </c>
      <c r="F35" s="18" t="s">
        <v>1166</v>
      </c>
      <c r="G35" s="18">
        <v>788</v>
      </c>
      <c r="H35" s="18">
        <v>743</v>
      </c>
      <c r="I35" s="18">
        <v>0</v>
      </c>
      <c r="J35" s="18">
        <v>5</v>
      </c>
      <c r="K35" s="18">
        <v>0</v>
      </c>
      <c r="L35" s="18">
        <v>0</v>
      </c>
      <c r="M35" s="18">
        <v>0</v>
      </c>
      <c r="N35" s="19" t="s">
        <v>2303</v>
      </c>
      <c r="O35" s="19" t="s">
        <v>2303</v>
      </c>
      <c r="P35" s="19" t="s">
        <v>2303</v>
      </c>
      <c r="Q35" s="18">
        <v>15</v>
      </c>
      <c r="R35" s="18">
        <v>0</v>
      </c>
      <c r="S35" s="18">
        <v>0</v>
      </c>
      <c r="T35" s="18">
        <v>0</v>
      </c>
      <c r="U35" s="18">
        <v>15</v>
      </c>
      <c r="V35" s="18">
        <v>10</v>
      </c>
      <c r="W35" s="18">
        <v>0</v>
      </c>
      <c r="X35" s="25">
        <v>0</v>
      </c>
      <c r="Y35" s="18">
        <f t="shared" si="1"/>
        <v>1</v>
      </c>
    </row>
    <row r="36" spans="1:25" s="21" customFormat="1" ht="11" x14ac:dyDescent="0.2">
      <c r="A36" s="18">
        <f t="shared" si="0"/>
        <v>34</v>
      </c>
      <c r="B36" s="18" t="s">
        <v>102</v>
      </c>
      <c r="C36" s="18" t="s">
        <v>1278</v>
      </c>
      <c r="D36" s="18">
        <v>8</v>
      </c>
      <c r="E36" s="18" t="s">
        <v>1077</v>
      </c>
      <c r="F36" s="18" t="s">
        <v>1166</v>
      </c>
      <c r="G36" s="18">
        <v>787</v>
      </c>
      <c r="H36" s="18">
        <v>727</v>
      </c>
      <c r="I36" s="18">
        <v>0</v>
      </c>
      <c r="J36" s="18">
        <v>5</v>
      </c>
      <c r="K36" s="18">
        <v>0</v>
      </c>
      <c r="L36" s="18">
        <v>0</v>
      </c>
      <c r="M36" s="18">
        <v>0</v>
      </c>
      <c r="N36" s="19" t="s">
        <v>2303</v>
      </c>
      <c r="O36" s="19" t="s">
        <v>2303</v>
      </c>
      <c r="P36" s="19" t="s">
        <v>2303</v>
      </c>
      <c r="Q36" s="18">
        <v>15</v>
      </c>
      <c r="R36" s="18">
        <v>0</v>
      </c>
      <c r="S36" s="18">
        <v>15</v>
      </c>
      <c r="T36" s="18">
        <v>0</v>
      </c>
      <c r="U36" s="18">
        <v>15</v>
      </c>
      <c r="V36" s="18">
        <v>10</v>
      </c>
      <c r="W36" s="18">
        <v>0</v>
      </c>
      <c r="X36" s="25">
        <v>2</v>
      </c>
      <c r="Y36" s="18">
        <f t="shared" si="1"/>
        <v>1</v>
      </c>
    </row>
    <row r="37" spans="1:25" s="21" customFormat="1" ht="11" x14ac:dyDescent="0.2">
      <c r="A37" s="18">
        <f t="shared" si="0"/>
        <v>35</v>
      </c>
      <c r="B37" s="18" t="s">
        <v>187</v>
      </c>
      <c r="C37" s="18" t="s">
        <v>1359</v>
      </c>
      <c r="D37" s="18">
        <v>2</v>
      </c>
      <c r="E37" s="18" t="s">
        <v>1071</v>
      </c>
      <c r="F37" s="18" t="s">
        <v>1166</v>
      </c>
      <c r="G37" s="18">
        <v>786</v>
      </c>
      <c r="H37" s="18">
        <v>736</v>
      </c>
      <c r="I37" s="18">
        <v>0</v>
      </c>
      <c r="J37" s="18">
        <v>5</v>
      </c>
      <c r="K37" s="18">
        <v>0</v>
      </c>
      <c r="L37" s="18">
        <v>0</v>
      </c>
      <c r="M37" s="18">
        <v>0</v>
      </c>
      <c r="N37" s="19" t="s">
        <v>2303</v>
      </c>
      <c r="O37" s="19" t="s">
        <v>2303</v>
      </c>
      <c r="P37" s="19" t="s">
        <v>2303</v>
      </c>
      <c r="Q37" s="18">
        <v>15</v>
      </c>
      <c r="R37" s="18">
        <v>0</v>
      </c>
      <c r="S37" s="18">
        <v>5</v>
      </c>
      <c r="T37" s="18">
        <v>0</v>
      </c>
      <c r="U37" s="18">
        <v>15</v>
      </c>
      <c r="V37" s="18">
        <v>10</v>
      </c>
      <c r="W37" s="18">
        <v>0</v>
      </c>
      <c r="X37" s="25">
        <v>0</v>
      </c>
      <c r="Y37" s="18">
        <f t="shared" si="1"/>
        <v>1</v>
      </c>
    </row>
    <row r="38" spans="1:25" s="21" customFormat="1" ht="11" x14ac:dyDescent="0.2">
      <c r="A38" s="18">
        <f t="shared" si="0"/>
        <v>36</v>
      </c>
      <c r="B38" s="18" t="s">
        <v>258</v>
      </c>
      <c r="C38" s="18" t="s">
        <v>1429</v>
      </c>
      <c r="D38" s="18">
        <v>1</v>
      </c>
      <c r="E38" s="18" t="s">
        <v>1070</v>
      </c>
      <c r="F38" s="18" t="s">
        <v>1166</v>
      </c>
      <c r="G38" s="18">
        <v>786</v>
      </c>
      <c r="H38" s="18">
        <v>716</v>
      </c>
      <c r="I38" s="18">
        <v>0</v>
      </c>
      <c r="J38" s="18">
        <v>5</v>
      </c>
      <c r="K38" s="18">
        <v>0</v>
      </c>
      <c r="L38" s="18">
        <v>0</v>
      </c>
      <c r="M38" s="18">
        <v>0</v>
      </c>
      <c r="N38" s="19" t="s">
        <v>2303</v>
      </c>
      <c r="O38" s="19" t="s">
        <v>2303</v>
      </c>
      <c r="P38" s="19" t="s">
        <v>2303</v>
      </c>
      <c r="Q38" s="18">
        <v>15</v>
      </c>
      <c r="R38" s="18">
        <v>0</v>
      </c>
      <c r="S38" s="18">
        <v>15</v>
      </c>
      <c r="T38" s="18">
        <v>10</v>
      </c>
      <c r="U38" s="18">
        <v>15</v>
      </c>
      <c r="V38" s="18">
        <v>10</v>
      </c>
      <c r="W38" s="18">
        <v>0</v>
      </c>
      <c r="X38" s="25">
        <v>0</v>
      </c>
      <c r="Y38" s="18">
        <f t="shared" si="1"/>
        <v>1</v>
      </c>
    </row>
    <row r="39" spans="1:25" s="21" customFormat="1" ht="11" x14ac:dyDescent="0.2">
      <c r="A39" s="18">
        <f t="shared" si="0"/>
        <v>37</v>
      </c>
      <c r="B39" s="18" t="s">
        <v>276</v>
      </c>
      <c r="C39" s="18" t="s">
        <v>1450</v>
      </c>
      <c r="D39" s="18">
        <v>6</v>
      </c>
      <c r="E39" s="18" t="s">
        <v>1076</v>
      </c>
      <c r="F39" s="18" t="s">
        <v>1166</v>
      </c>
      <c r="G39" s="18">
        <v>785</v>
      </c>
      <c r="H39" s="18">
        <v>730</v>
      </c>
      <c r="I39" s="18">
        <v>0</v>
      </c>
      <c r="J39" s="18">
        <v>5</v>
      </c>
      <c r="K39" s="18">
        <v>0</v>
      </c>
      <c r="L39" s="18">
        <v>0</v>
      </c>
      <c r="M39" s="18">
        <v>5</v>
      </c>
      <c r="N39" s="19" t="s">
        <v>2303</v>
      </c>
      <c r="O39" s="19" t="s">
        <v>2303</v>
      </c>
      <c r="P39" s="19" t="s">
        <v>2303</v>
      </c>
      <c r="Q39" s="18">
        <v>15</v>
      </c>
      <c r="R39" s="18">
        <v>0</v>
      </c>
      <c r="S39" s="18">
        <v>15</v>
      </c>
      <c r="T39" s="18">
        <v>0</v>
      </c>
      <c r="U39" s="18">
        <v>15</v>
      </c>
      <c r="V39" s="18">
        <v>0</v>
      </c>
      <c r="W39" s="18">
        <v>0</v>
      </c>
      <c r="X39" s="25">
        <v>0</v>
      </c>
      <c r="Y39" s="18">
        <f t="shared" si="1"/>
        <v>1</v>
      </c>
    </row>
    <row r="40" spans="1:25" s="21" customFormat="1" ht="11" x14ac:dyDescent="0.2">
      <c r="A40" s="18">
        <f t="shared" si="0"/>
        <v>38</v>
      </c>
      <c r="B40" s="18" t="s">
        <v>476</v>
      </c>
      <c r="C40" s="18" t="s">
        <v>1658</v>
      </c>
      <c r="D40" s="18">
        <v>6</v>
      </c>
      <c r="E40" s="18" t="s">
        <v>1076</v>
      </c>
      <c r="F40" s="18" t="s">
        <v>1166</v>
      </c>
      <c r="G40" s="18">
        <v>778</v>
      </c>
      <c r="H40" s="18">
        <v>718</v>
      </c>
      <c r="I40" s="18">
        <v>0</v>
      </c>
      <c r="J40" s="18">
        <v>5</v>
      </c>
      <c r="K40" s="18">
        <v>0</v>
      </c>
      <c r="L40" s="18">
        <v>0</v>
      </c>
      <c r="M40" s="18">
        <v>0</v>
      </c>
      <c r="N40" s="19" t="s">
        <v>2303</v>
      </c>
      <c r="O40" s="19" t="s">
        <v>2303</v>
      </c>
      <c r="P40" s="19" t="s">
        <v>2303</v>
      </c>
      <c r="Q40" s="18">
        <v>15</v>
      </c>
      <c r="R40" s="18">
        <v>0</v>
      </c>
      <c r="S40" s="18">
        <v>15</v>
      </c>
      <c r="T40" s="18">
        <v>0</v>
      </c>
      <c r="U40" s="18">
        <v>15</v>
      </c>
      <c r="V40" s="18">
        <v>10</v>
      </c>
      <c r="W40" s="18">
        <v>0</v>
      </c>
      <c r="X40" s="25">
        <v>0</v>
      </c>
      <c r="Y40" s="18">
        <f t="shared" si="1"/>
        <v>1</v>
      </c>
    </row>
    <row r="41" spans="1:25" s="21" customFormat="1" ht="11" x14ac:dyDescent="0.2">
      <c r="A41" s="18">
        <f t="shared" si="0"/>
        <v>39</v>
      </c>
      <c r="B41" s="18" t="s">
        <v>117</v>
      </c>
      <c r="C41" s="18" t="s">
        <v>2103</v>
      </c>
      <c r="D41" s="18">
        <v>1</v>
      </c>
      <c r="E41" s="18" t="s">
        <v>1070</v>
      </c>
      <c r="F41" s="18" t="s">
        <v>1166</v>
      </c>
      <c r="G41" s="18">
        <v>778</v>
      </c>
      <c r="H41" s="18">
        <v>713</v>
      </c>
      <c r="I41" s="18">
        <v>0</v>
      </c>
      <c r="J41" s="18">
        <v>5</v>
      </c>
      <c r="K41" s="18">
        <v>0</v>
      </c>
      <c r="L41" s="18">
        <v>0</v>
      </c>
      <c r="M41" s="18">
        <v>0</v>
      </c>
      <c r="N41" s="19" t="s">
        <v>2303</v>
      </c>
      <c r="O41" s="19" t="s">
        <v>2303</v>
      </c>
      <c r="P41" s="19" t="s">
        <v>2303</v>
      </c>
      <c r="Q41" s="18">
        <v>15</v>
      </c>
      <c r="R41" s="18">
        <v>0</v>
      </c>
      <c r="S41" s="18">
        <v>10</v>
      </c>
      <c r="T41" s="18">
        <v>10</v>
      </c>
      <c r="U41" s="18">
        <v>15</v>
      </c>
      <c r="V41" s="18">
        <v>10</v>
      </c>
      <c r="W41" s="18">
        <v>0</v>
      </c>
      <c r="X41" s="25">
        <v>0</v>
      </c>
      <c r="Y41" s="18">
        <f t="shared" si="1"/>
        <v>1</v>
      </c>
    </row>
    <row r="42" spans="1:25" s="21" customFormat="1" ht="11" x14ac:dyDescent="0.2">
      <c r="A42" s="18">
        <f t="shared" si="0"/>
        <v>40</v>
      </c>
      <c r="B42" s="18" t="s">
        <v>130</v>
      </c>
      <c r="C42" s="18" t="s">
        <v>1302</v>
      </c>
      <c r="D42" s="18">
        <v>6</v>
      </c>
      <c r="E42" s="18" t="s">
        <v>1076</v>
      </c>
      <c r="F42" s="18" t="s">
        <v>1166</v>
      </c>
      <c r="G42" s="18">
        <v>777</v>
      </c>
      <c r="H42" s="18">
        <v>707</v>
      </c>
      <c r="I42" s="18">
        <v>0</v>
      </c>
      <c r="J42" s="18">
        <v>5</v>
      </c>
      <c r="K42" s="18">
        <v>10</v>
      </c>
      <c r="L42" s="18">
        <v>0</v>
      </c>
      <c r="M42" s="18">
        <v>0</v>
      </c>
      <c r="N42" s="19" t="s">
        <v>2303</v>
      </c>
      <c r="O42" s="19" t="s">
        <v>2303</v>
      </c>
      <c r="P42" s="19" t="s">
        <v>2303</v>
      </c>
      <c r="Q42" s="18">
        <v>15</v>
      </c>
      <c r="R42" s="18">
        <v>0</v>
      </c>
      <c r="S42" s="18">
        <v>15</v>
      </c>
      <c r="T42" s="18">
        <v>10</v>
      </c>
      <c r="U42" s="18">
        <v>15</v>
      </c>
      <c r="V42" s="18">
        <v>0</v>
      </c>
      <c r="W42" s="18">
        <v>0</v>
      </c>
      <c r="X42" s="25">
        <v>0</v>
      </c>
      <c r="Y42" s="18">
        <f t="shared" si="1"/>
        <v>1</v>
      </c>
    </row>
    <row r="43" spans="1:25" s="21" customFormat="1" ht="11" x14ac:dyDescent="0.2">
      <c r="A43" s="18">
        <f t="shared" si="0"/>
        <v>41</v>
      </c>
      <c r="B43" s="18" t="s">
        <v>44</v>
      </c>
      <c r="C43" s="18" t="s">
        <v>1224</v>
      </c>
      <c r="D43" s="18">
        <v>5</v>
      </c>
      <c r="E43" s="18" t="s">
        <v>1074</v>
      </c>
      <c r="F43" s="18" t="s">
        <v>1166</v>
      </c>
      <c r="G43" s="18">
        <v>769</v>
      </c>
      <c r="H43" s="18">
        <v>719</v>
      </c>
      <c r="I43" s="18">
        <v>0</v>
      </c>
      <c r="J43" s="18">
        <v>5</v>
      </c>
      <c r="K43" s="18">
        <v>0</v>
      </c>
      <c r="L43" s="18">
        <v>0</v>
      </c>
      <c r="M43" s="18">
        <v>5</v>
      </c>
      <c r="N43" s="19" t="s">
        <v>2303</v>
      </c>
      <c r="O43" s="19" t="s">
        <v>2303</v>
      </c>
      <c r="P43" s="19" t="s">
        <v>2303</v>
      </c>
      <c r="Q43" s="18">
        <v>5</v>
      </c>
      <c r="R43" s="18">
        <v>0</v>
      </c>
      <c r="S43" s="18">
        <v>10</v>
      </c>
      <c r="T43" s="18">
        <v>0</v>
      </c>
      <c r="U43" s="18">
        <v>15</v>
      </c>
      <c r="V43" s="18">
        <v>10</v>
      </c>
      <c r="W43" s="18">
        <v>0</v>
      </c>
      <c r="X43" s="25">
        <v>0</v>
      </c>
      <c r="Y43" s="18">
        <f t="shared" si="1"/>
        <v>1</v>
      </c>
    </row>
    <row r="44" spans="1:25" s="21" customFormat="1" ht="11" x14ac:dyDescent="0.2">
      <c r="A44" s="18">
        <f t="shared" si="0"/>
        <v>42</v>
      </c>
      <c r="B44" s="18" t="s">
        <v>182</v>
      </c>
      <c r="C44" s="18" t="s">
        <v>1354</v>
      </c>
      <c r="D44" s="18">
        <v>4</v>
      </c>
      <c r="E44" s="18" t="s">
        <v>1072</v>
      </c>
      <c r="F44" s="18" t="s">
        <v>1166</v>
      </c>
      <c r="G44" s="18">
        <v>769</v>
      </c>
      <c r="H44" s="18">
        <v>709</v>
      </c>
      <c r="I44" s="18">
        <v>0</v>
      </c>
      <c r="J44" s="18">
        <v>5</v>
      </c>
      <c r="K44" s="18">
        <v>0</v>
      </c>
      <c r="L44" s="18">
        <v>0</v>
      </c>
      <c r="M44" s="18">
        <v>0</v>
      </c>
      <c r="N44" s="19" t="s">
        <v>2303</v>
      </c>
      <c r="O44" s="19" t="s">
        <v>2303</v>
      </c>
      <c r="P44" s="19" t="s">
        <v>2303</v>
      </c>
      <c r="Q44" s="18">
        <v>15</v>
      </c>
      <c r="R44" s="18">
        <v>0</v>
      </c>
      <c r="S44" s="18">
        <v>15</v>
      </c>
      <c r="T44" s="18">
        <v>0</v>
      </c>
      <c r="U44" s="18">
        <v>15</v>
      </c>
      <c r="V44" s="18">
        <v>10</v>
      </c>
      <c r="W44" s="18">
        <v>0</v>
      </c>
      <c r="X44" s="25">
        <v>0</v>
      </c>
      <c r="Y44" s="18">
        <f t="shared" si="1"/>
        <v>1</v>
      </c>
    </row>
    <row r="45" spans="1:25" s="21" customFormat="1" ht="11" x14ac:dyDescent="0.2">
      <c r="A45" s="18">
        <f t="shared" si="0"/>
        <v>43</v>
      </c>
      <c r="B45" s="18" t="s">
        <v>239</v>
      </c>
      <c r="C45" s="18" t="s">
        <v>1411</v>
      </c>
      <c r="D45" s="18">
        <v>3</v>
      </c>
      <c r="E45" s="18" t="s">
        <v>1073</v>
      </c>
      <c r="F45" s="18" t="s">
        <v>1166</v>
      </c>
      <c r="G45" s="18">
        <v>767</v>
      </c>
      <c r="H45" s="18">
        <v>732</v>
      </c>
      <c r="I45" s="18">
        <v>0</v>
      </c>
      <c r="J45" s="18">
        <v>5</v>
      </c>
      <c r="K45" s="18">
        <v>0</v>
      </c>
      <c r="L45" s="18">
        <v>0</v>
      </c>
      <c r="M45" s="18">
        <v>0</v>
      </c>
      <c r="N45" s="19" t="s">
        <v>2303</v>
      </c>
      <c r="O45" s="19" t="s">
        <v>2303</v>
      </c>
      <c r="P45" s="19" t="s">
        <v>2303</v>
      </c>
      <c r="Q45" s="18">
        <v>5</v>
      </c>
      <c r="R45" s="18">
        <v>0</v>
      </c>
      <c r="S45" s="18">
        <v>0</v>
      </c>
      <c r="T45" s="18">
        <v>0</v>
      </c>
      <c r="U45" s="18">
        <v>15</v>
      </c>
      <c r="V45" s="18">
        <v>10</v>
      </c>
      <c r="W45" s="18">
        <v>0</v>
      </c>
      <c r="X45" s="25">
        <v>0</v>
      </c>
      <c r="Y45" s="18">
        <f t="shared" si="1"/>
        <v>1</v>
      </c>
    </row>
    <row r="46" spans="1:25" s="21" customFormat="1" ht="11" x14ac:dyDescent="0.2">
      <c r="A46" s="18">
        <f t="shared" si="0"/>
        <v>44</v>
      </c>
      <c r="B46" s="18" t="s">
        <v>183</v>
      </c>
      <c r="C46" s="18" t="s">
        <v>1355</v>
      </c>
      <c r="D46" s="18">
        <v>1</v>
      </c>
      <c r="E46" s="18" t="s">
        <v>1070</v>
      </c>
      <c r="F46" s="18" t="s">
        <v>1166</v>
      </c>
      <c r="G46" s="18">
        <v>767</v>
      </c>
      <c r="H46" s="18">
        <v>727</v>
      </c>
      <c r="I46" s="18">
        <v>0</v>
      </c>
      <c r="J46" s="18">
        <v>5</v>
      </c>
      <c r="K46" s="18">
        <v>0</v>
      </c>
      <c r="L46" s="18">
        <v>0</v>
      </c>
      <c r="M46" s="18">
        <v>5</v>
      </c>
      <c r="N46" s="19" t="s">
        <v>2303</v>
      </c>
      <c r="O46" s="19" t="s">
        <v>2303</v>
      </c>
      <c r="P46" s="19" t="s">
        <v>2303</v>
      </c>
      <c r="Q46" s="18">
        <v>5</v>
      </c>
      <c r="R46" s="18">
        <v>0</v>
      </c>
      <c r="S46" s="18">
        <v>0</v>
      </c>
      <c r="T46" s="18">
        <v>10</v>
      </c>
      <c r="U46" s="18">
        <v>15</v>
      </c>
      <c r="V46" s="18">
        <v>0</v>
      </c>
      <c r="W46" s="18">
        <v>0</v>
      </c>
      <c r="X46" s="25">
        <v>0</v>
      </c>
      <c r="Y46" s="18">
        <f t="shared" si="1"/>
        <v>1</v>
      </c>
    </row>
    <row r="47" spans="1:25" s="21" customFormat="1" ht="11" x14ac:dyDescent="0.2">
      <c r="A47" s="18">
        <f t="shared" si="0"/>
        <v>45</v>
      </c>
      <c r="B47" s="18" t="s">
        <v>19</v>
      </c>
      <c r="C47" s="18" t="s">
        <v>1202</v>
      </c>
      <c r="D47" s="18">
        <v>6</v>
      </c>
      <c r="E47" s="18" t="s">
        <v>1076</v>
      </c>
      <c r="F47" s="18" t="s">
        <v>1166</v>
      </c>
      <c r="G47" s="18">
        <v>766</v>
      </c>
      <c r="H47" s="18">
        <v>726</v>
      </c>
      <c r="I47" s="18">
        <v>0</v>
      </c>
      <c r="J47" s="18">
        <v>5</v>
      </c>
      <c r="K47" s="18">
        <v>0</v>
      </c>
      <c r="L47" s="18">
        <v>0</v>
      </c>
      <c r="M47" s="18">
        <v>0</v>
      </c>
      <c r="N47" s="19" t="s">
        <v>2303</v>
      </c>
      <c r="O47" s="19" t="s">
        <v>2303</v>
      </c>
      <c r="P47" s="19" t="s">
        <v>2303</v>
      </c>
      <c r="Q47" s="18">
        <v>10</v>
      </c>
      <c r="R47" s="18">
        <v>0</v>
      </c>
      <c r="S47" s="18">
        <v>0</v>
      </c>
      <c r="T47" s="18">
        <v>0</v>
      </c>
      <c r="U47" s="18">
        <v>15</v>
      </c>
      <c r="V47" s="18">
        <v>10</v>
      </c>
      <c r="W47" s="18">
        <v>0</v>
      </c>
      <c r="X47" s="25">
        <v>0</v>
      </c>
      <c r="Y47" s="18">
        <f t="shared" si="1"/>
        <v>1</v>
      </c>
    </row>
    <row r="48" spans="1:25" s="21" customFormat="1" ht="11" x14ac:dyDescent="0.2">
      <c r="A48" s="18">
        <f t="shared" si="0"/>
        <v>46</v>
      </c>
      <c r="B48" s="18" t="s">
        <v>253</v>
      </c>
      <c r="C48" s="18" t="s">
        <v>1425</v>
      </c>
      <c r="D48" s="18">
        <v>6</v>
      </c>
      <c r="E48" s="18" t="s">
        <v>1076</v>
      </c>
      <c r="F48" s="18" t="s">
        <v>1166</v>
      </c>
      <c r="G48" s="18">
        <v>766</v>
      </c>
      <c r="H48" s="18">
        <v>711</v>
      </c>
      <c r="I48" s="18">
        <v>0</v>
      </c>
      <c r="J48" s="18">
        <v>5</v>
      </c>
      <c r="K48" s="18">
        <v>10</v>
      </c>
      <c r="L48" s="18">
        <v>0</v>
      </c>
      <c r="M48" s="18">
        <v>0</v>
      </c>
      <c r="N48" s="19" t="s">
        <v>2303</v>
      </c>
      <c r="O48" s="19" t="s">
        <v>2303</v>
      </c>
      <c r="P48" s="19" t="s">
        <v>2303</v>
      </c>
      <c r="Q48" s="18">
        <v>10</v>
      </c>
      <c r="R48" s="18">
        <v>0</v>
      </c>
      <c r="S48" s="18">
        <v>15</v>
      </c>
      <c r="T48" s="18">
        <v>0</v>
      </c>
      <c r="U48" s="18">
        <v>15</v>
      </c>
      <c r="V48" s="18">
        <v>0</v>
      </c>
      <c r="W48" s="18">
        <v>0</v>
      </c>
      <c r="X48" s="25">
        <v>0</v>
      </c>
      <c r="Y48" s="18">
        <f t="shared" si="1"/>
        <v>1</v>
      </c>
    </row>
    <row r="49" spans="1:25" s="21" customFormat="1" ht="11" x14ac:dyDescent="0.2">
      <c r="A49" s="18">
        <f t="shared" si="0"/>
        <v>47</v>
      </c>
      <c r="B49" s="18" t="s">
        <v>393</v>
      </c>
      <c r="C49" s="18" t="s">
        <v>1569</v>
      </c>
      <c r="D49" s="18">
        <v>3</v>
      </c>
      <c r="E49" s="18" t="s">
        <v>1073</v>
      </c>
      <c r="F49" s="18" t="s">
        <v>1166</v>
      </c>
      <c r="G49" s="18">
        <v>764</v>
      </c>
      <c r="H49" s="18">
        <v>729</v>
      </c>
      <c r="I49" s="18">
        <v>0</v>
      </c>
      <c r="J49" s="18">
        <v>5</v>
      </c>
      <c r="K49" s="18">
        <v>0</v>
      </c>
      <c r="L49" s="18">
        <v>0</v>
      </c>
      <c r="M49" s="18">
        <v>0</v>
      </c>
      <c r="N49" s="19" t="s">
        <v>2303</v>
      </c>
      <c r="O49" s="19" t="s">
        <v>2303</v>
      </c>
      <c r="P49" s="19" t="s">
        <v>2303</v>
      </c>
      <c r="Q49" s="18">
        <v>5</v>
      </c>
      <c r="R49" s="18">
        <v>0</v>
      </c>
      <c r="S49" s="18">
        <v>10</v>
      </c>
      <c r="T49" s="18">
        <v>0</v>
      </c>
      <c r="U49" s="18">
        <v>15</v>
      </c>
      <c r="V49" s="18">
        <v>0</v>
      </c>
      <c r="W49" s="18">
        <v>0</v>
      </c>
      <c r="X49" s="25">
        <v>0</v>
      </c>
      <c r="Y49" s="18">
        <f t="shared" si="1"/>
        <v>1</v>
      </c>
    </row>
    <row r="50" spans="1:25" s="21" customFormat="1" ht="11" x14ac:dyDescent="0.2">
      <c r="A50" s="18">
        <f t="shared" si="0"/>
        <v>48</v>
      </c>
      <c r="B50" s="18" t="s">
        <v>56</v>
      </c>
      <c r="C50" s="18" t="s">
        <v>1237</v>
      </c>
      <c r="D50" s="18">
        <v>2</v>
      </c>
      <c r="E50" s="18" t="s">
        <v>1071</v>
      </c>
      <c r="F50" s="18" t="s">
        <v>1166</v>
      </c>
      <c r="G50" s="18">
        <v>763</v>
      </c>
      <c r="H50" s="18">
        <v>738</v>
      </c>
      <c r="I50" s="18">
        <v>0</v>
      </c>
      <c r="J50" s="18">
        <v>5</v>
      </c>
      <c r="K50" s="18">
        <v>0</v>
      </c>
      <c r="L50" s="18">
        <v>0</v>
      </c>
      <c r="M50" s="18">
        <v>0</v>
      </c>
      <c r="N50" s="19" t="s">
        <v>2303</v>
      </c>
      <c r="O50" s="19" t="s">
        <v>2303</v>
      </c>
      <c r="P50" s="19" t="s">
        <v>2303</v>
      </c>
      <c r="Q50" s="18">
        <v>5</v>
      </c>
      <c r="R50" s="18">
        <v>0</v>
      </c>
      <c r="S50" s="18">
        <v>0</v>
      </c>
      <c r="T50" s="18">
        <v>0</v>
      </c>
      <c r="U50" s="18">
        <v>15</v>
      </c>
      <c r="V50" s="18">
        <v>0</v>
      </c>
      <c r="W50" s="18">
        <v>0</v>
      </c>
      <c r="X50" s="25">
        <v>0</v>
      </c>
      <c r="Y50" s="18">
        <f t="shared" si="1"/>
        <v>1</v>
      </c>
    </row>
    <row r="51" spans="1:25" s="21" customFormat="1" ht="11" x14ac:dyDescent="0.2">
      <c r="A51" s="18">
        <f t="shared" si="0"/>
        <v>49</v>
      </c>
      <c r="B51" s="18" t="s">
        <v>84</v>
      </c>
      <c r="C51" s="18" t="s">
        <v>1263</v>
      </c>
      <c r="D51" s="18">
        <v>1</v>
      </c>
      <c r="E51" s="18" t="s">
        <v>1070</v>
      </c>
      <c r="F51" s="18" t="s">
        <v>1166</v>
      </c>
      <c r="G51" s="18">
        <v>761</v>
      </c>
      <c r="H51" s="18">
        <v>716</v>
      </c>
      <c r="I51" s="18">
        <v>0</v>
      </c>
      <c r="J51" s="18">
        <v>5</v>
      </c>
      <c r="K51" s="18">
        <v>0</v>
      </c>
      <c r="L51" s="18">
        <v>0</v>
      </c>
      <c r="M51" s="18">
        <v>0</v>
      </c>
      <c r="N51" s="19" t="s">
        <v>2303</v>
      </c>
      <c r="O51" s="19" t="s">
        <v>2303</v>
      </c>
      <c r="P51" s="19" t="s">
        <v>2303</v>
      </c>
      <c r="Q51" s="18">
        <v>5</v>
      </c>
      <c r="R51" s="18">
        <v>0</v>
      </c>
      <c r="S51" s="18">
        <v>0</v>
      </c>
      <c r="T51" s="18">
        <v>10</v>
      </c>
      <c r="U51" s="18">
        <v>15</v>
      </c>
      <c r="V51" s="18">
        <v>10</v>
      </c>
      <c r="W51" s="18">
        <v>0</v>
      </c>
      <c r="X51" s="25">
        <v>0</v>
      </c>
      <c r="Y51" s="18">
        <f t="shared" si="1"/>
        <v>1</v>
      </c>
    </row>
    <row r="52" spans="1:25" s="21" customFormat="1" ht="11" x14ac:dyDescent="0.2">
      <c r="A52" s="18">
        <f t="shared" si="0"/>
        <v>50</v>
      </c>
      <c r="B52" s="18" t="s">
        <v>35</v>
      </c>
      <c r="C52" s="18" t="s">
        <v>2203</v>
      </c>
      <c r="D52" s="18">
        <v>4</v>
      </c>
      <c r="E52" s="18" t="s">
        <v>1072</v>
      </c>
      <c r="F52" s="18" t="s">
        <v>1166</v>
      </c>
      <c r="G52" s="18">
        <v>761</v>
      </c>
      <c r="H52" s="18">
        <v>701</v>
      </c>
      <c r="I52" s="18">
        <v>0</v>
      </c>
      <c r="J52" s="18">
        <v>5</v>
      </c>
      <c r="K52" s="18">
        <v>0</v>
      </c>
      <c r="L52" s="18">
        <v>0</v>
      </c>
      <c r="M52" s="18">
        <v>0</v>
      </c>
      <c r="N52" s="19" t="s">
        <v>2303</v>
      </c>
      <c r="O52" s="19" t="s">
        <v>2303</v>
      </c>
      <c r="P52" s="19" t="s">
        <v>2303</v>
      </c>
      <c r="Q52" s="18">
        <v>5</v>
      </c>
      <c r="R52" s="18">
        <v>0</v>
      </c>
      <c r="S52" s="18">
        <v>15</v>
      </c>
      <c r="T52" s="18">
        <v>10</v>
      </c>
      <c r="U52" s="18">
        <v>15</v>
      </c>
      <c r="V52" s="18">
        <v>10</v>
      </c>
      <c r="W52" s="18">
        <v>0</v>
      </c>
      <c r="X52" s="25">
        <v>0</v>
      </c>
      <c r="Y52" s="18">
        <f t="shared" si="1"/>
        <v>1</v>
      </c>
    </row>
    <row r="53" spans="1:25" s="21" customFormat="1" ht="11" x14ac:dyDescent="0.2">
      <c r="A53" s="18">
        <f t="shared" si="0"/>
        <v>51</v>
      </c>
      <c r="B53" s="18" t="s">
        <v>675</v>
      </c>
      <c r="C53" s="18" t="s">
        <v>1908</v>
      </c>
      <c r="D53" s="18">
        <v>6</v>
      </c>
      <c r="E53" s="18" t="s">
        <v>1076</v>
      </c>
      <c r="F53" s="18" t="s">
        <v>1166</v>
      </c>
      <c r="G53" s="18">
        <v>760</v>
      </c>
      <c r="H53" s="18">
        <v>730</v>
      </c>
      <c r="I53" s="18">
        <v>0</v>
      </c>
      <c r="J53" s="18">
        <v>5</v>
      </c>
      <c r="K53" s="18">
        <v>0</v>
      </c>
      <c r="L53" s="18">
        <v>0</v>
      </c>
      <c r="M53" s="18">
        <v>0</v>
      </c>
      <c r="N53" s="19" t="s">
        <v>2303</v>
      </c>
      <c r="O53" s="19" t="s">
        <v>2303</v>
      </c>
      <c r="P53" s="19" t="s">
        <v>2303</v>
      </c>
      <c r="Q53" s="18">
        <v>5</v>
      </c>
      <c r="R53" s="18">
        <v>0</v>
      </c>
      <c r="S53" s="18">
        <v>5</v>
      </c>
      <c r="T53" s="18">
        <v>0</v>
      </c>
      <c r="U53" s="18">
        <v>15</v>
      </c>
      <c r="V53" s="18">
        <v>0</v>
      </c>
      <c r="W53" s="18">
        <v>0</v>
      </c>
      <c r="X53" s="25">
        <v>15</v>
      </c>
      <c r="Y53" s="18">
        <f t="shared" si="1"/>
        <v>0</v>
      </c>
    </row>
    <row r="54" spans="1:25" s="21" customFormat="1" ht="11" x14ac:dyDescent="0.2">
      <c r="A54" s="18">
        <f t="shared" si="0"/>
        <v>52</v>
      </c>
      <c r="B54" s="18" t="s">
        <v>586</v>
      </c>
      <c r="C54" s="18" t="s">
        <v>1788</v>
      </c>
      <c r="D54" s="18">
        <v>5</v>
      </c>
      <c r="E54" s="18" t="s">
        <v>1074</v>
      </c>
      <c r="F54" s="18" t="s">
        <v>1166</v>
      </c>
      <c r="G54" s="18">
        <v>760</v>
      </c>
      <c r="H54" s="18">
        <v>725</v>
      </c>
      <c r="I54" s="18">
        <v>0</v>
      </c>
      <c r="J54" s="18">
        <v>5</v>
      </c>
      <c r="K54" s="18">
        <v>0</v>
      </c>
      <c r="L54" s="18">
        <v>0</v>
      </c>
      <c r="M54" s="18">
        <v>0</v>
      </c>
      <c r="N54" s="19" t="s">
        <v>2303</v>
      </c>
      <c r="O54" s="19" t="s">
        <v>2303</v>
      </c>
      <c r="P54" s="19" t="s">
        <v>2303</v>
      </c>
      <c r="Q54" s="18">
        <v>5</v>
      </c>
      <c r="R54" s="18">
        <v>0</v>
      </c>
      <c r="S54" s="18">
        <v>10</v>
      </c>
      <c r="T54" s="18">
        <v>0</v>
      </c>
      <c r="U54" s="18">
        <v>15</v>
      </c>
      <c r="V54" s="18">
        <v>0</v>
      </c>
      <c r="W54" s="18">
        <v>0</v>
      </c>
      <c r="X54" s="25">
        <v>0</v>
      </c>
      <c r="Y54" s="18">
        <f t="shared" si="1"/>
        <v>1</v>
      </c>
    </row>
    <row r="55" spans="1:25" s="21" customFormat="1" ht="11" x14ac:dyDescent="0.2">
      <c r="A55" s="18">
        <f t="shared" si="0"/>
        <v>53</v>
      </c>
      <c r="B55" s="18" t="s">
        <v>309</v>
      </c>
      <c r="C55" s="18" t="s">
        <v>1485</v>
      </c>
      <c r="D55" s="18">
        <v>6</v>
      </c>
      <c r="E55" s="18" t="s">
        <v>1076</v>
      </c>
      <c r="F55" s="18" t="s">
        <v>1166</v>
      </c>
      <c r="G55" s="18">
        <v>759</v>
      </c>
      <c r="H55" s="18">
        <v>729</v>
      </c>
      <c r="I55" s="18">
        <v>0</v>
      </c>
      <c r="J55" s="18">
        <v>5</v>
      </c>
      <c r="K55" s="18">
        <v>0</v>
      </c>
      <c r="L55" s="18">
        <v>0</v>
      </c>
      <c r="M55" s="18">
        <v>0</v>
      </c>
      <c r="N55" s="19" t="s">
        <v>2303</v>
      </c>
      <c r="O55" s="19" t="s">
        <v>2303</v>
      </c>
      <c r="P55" s="19" t="s">
        <v>2303</v>
      </c>
      <c r="Q55" s="18">
        <v>10</v>
      </c>
      <c r="R55" s="18">
        <v>0</v>
      </c>
      <c r="S55" s="18">
        <v>0</v>
      </c>
      <c r="T55" s="18">
        <v>0</v>
      </c>
      <c r="U55" s="18">
        <v>15</v>
      </c>
      <c r="V55" s="18">
        <v>0</v>
      </c>
      <c r="W55" s="18">
        <v>0</v>
      </c>
      <c r="X55" s="25">
        <v>0</v>
      </c>
      <c r="Y55" s="18">
        <f t="shared" si="1"/>
        <v>1</v>
      </c>
    </row>
    <row r="56" spans="1:25" s="21" customFormat="1" ht="11" x14ac:dyDescent="0.2">
      <c r="A56" s="18">
        <f t="shared" si="0"/>
        <v>54</v>
      </c>
      <c r="B56" s="18" t="s">
        <v>483</v>
      </c>
      <c r="C56" s="18" t="s">
        <v>1663</v>
      </c>
      <c r="D56" s="18">
        <v>2</v>
      </c>
      <c r="E56" s="18" t="s">
        <v>1071</v>
      </c>
      <c r="F56" s="18" t="s">
        <v>1166</v>
      </c>
      <c r="G56" s="18">
        <v>759</v>
      </c>
      <c r="H56" s="18">
        <v>714</v>
      </c>
      <c r="I56" s="18">
        <v>0</v>
      </c>
      <c r="J56" s="18">
        <v>5</v>
      </c>
      <c r="K56" s="18">
        <v>0</v>
      </c>
      <c r="L56" s="18">
        <v>0</v>
      </c>
      <c r="M56" s="18">
        <v>0</v>
      </c>
      <c r="N56" s="19" t="s">
        <v>2303</v>
      </c>
      <c r="O56" s="19" t="s">
        <v>2303</v>
      </c>
      <c r="P56" s="19" t="s">
        <v>2303</v>
      </c>
      <c r="Q56" s="18">
        <v>10</v>
      </c>
      <c r="R56" s="18">
        <v>0</v>
      </c>
      <c r="S56" s="18">
        <v>15</v>
      </c>
      <c r="T56" s="18">
        <v>0</v>
      </c>
      <c r="U56" s="18">
        <v>15</v>
      </c>
      <c r="V56" s="18">
        <v>0</v>
      </c>
      <c r="W56" s="18">
        <v>0</v>
      </c>
      <c r="X56" s="25">
        <v>0</v>
      </c>
      <c r="Y56" s="18">
        <f t="shared" si="1"/>
        <v>1</v>
      </c>
    </row>
    <row r="57" spans="1:25" s="21" customFormat="1" ht="11" x14ac:dyDescent="0.2">
      <c r="A57" s="18">
        <f t="shared" si="0"/>
        <v>55</v>
      </c>
      <c r="B57" s="18" t="s">
        <v>522</v>
      </c>
      <c r="C57" s="18" t="s">
        <v>1708</v>
      </c>
      <c r="D57" s="18">
        <v>8</v>
      </c>
      <c r="E57" s="18" t="s">
        <v>1077</v>
      </c>
      <c r="F57" s="18" t="s">
        <v>1166</v>
      </c>
      <c r="G57" s="18">
        <v>758</v>
      </c>
      <c r="H57" s="18">
        <v>728</v>
      </c>
      <c r="I57" s="18">
        <v>0</v>
      </c>
      <c r="J57" s="18">
        <v>5</v>
      </c>
      <c r="K57" s="18">
        <v>0</v>
      </c>
      <c r="L57" s="18">
        <v>0</v>
      </c>
      <c r="M57" s="18">
        <v>0</v>
      </c>
      <c r="N57" s="19" t="s">
        <v>2303</v>
      </c>
      <c r="O57" s="19" t="s">
        <v>2303</v>
      </c>
      <c r="P57" s="19" t="s">
        <v>2303</v>
      </c>
      <c r="Q57" s="18">
        <v>10</v>
      </c>
      <c r="R57" s="18">
        <v>0</v>
      </c>
      <c r="S57" s="18">
        <v>0</v>
      </c>
      <c r="T57" s="18">
        <v>0</v>
      </c>
      <c r="U57" s="18">
        <v>15</v>
      </c>
      <c r="V57" s="18">
        <v>0</v>
      </c>
      <c r="W57" s="18">
        <v>0</v>
      </c>
      <c r="X57" s="25">
        <v>0</v>
      </c>
      <c r="Y57" s="18">
        <f t="shared" si="1"/>
        <v>1</v>
      </c>
    </row>
    <row r="58" spans="1:25" s="21" customFormat="1" ht="11" x14ac:dyDescent="0.2">
      <c r="A58" s="18">
        <f t="shared" si="0"/>
        <v>56</v>
      </c>
      <c r="B58" s="18" t="s">
        <v>340</v>
      </c>
      <c r="C58" s="18" t="s">
        <v>2174</v>
      </c>
      <c r="D58" s="18">
        <v>2</v>
      </c>
      <c r="E58" s="18" t="s">
        <v>1071</v>
      </c>
      <c r="F58" s="18" t="s">
        <v>1166</v>
      </c>
      <c r="G58" s="18">
        <v>758</v>
      </c>
      <c r="H58" s="18">
        <v>723</v>
      </c>
      <c r="I58" s="18">
        <v>0</v>
      </c>
      <c r="J58" s="18">
        <v>5</v>
      </c>
      <c r="K58" s="18">
        <v>0</v>
      </c>
      <c r="L58" s="18">
        <v>0</v>
      </c>
      <c r="M58" s="18">
        <v>0</v>
      </c>
      <c r="N58" s="19" t="s">
        <v>2303</v>
      </c>
      <c r="O58" s="19" t="s">
        <v>2303</v>
      </c>
      <c r="P58" s="19" t="s">
        <v>2303</v>
      </c>
      <c r="Q58" s="18">
        <v>5</v>
      </c>
      <c r="R58" s="18">
        <v>0</v>
      </c>
      <c r="S58" s="18">
        <v>10</v>
      </c>
      <c r="T58" s="18">
        <v>0</v>
      </c>
      <c r="U58" s="18">
        <v>15</v>
      </c>
      <c r="V58" s="18">
        <v>0</v>
      </c>
      <c r="W58" s="18">
        <v>0</v>
      </c>
      <c r="X58" s="25">
        <v>2</v>
      </c>
      <c r="Y58" s="18">
        <f t="shared" si="1"/>
        <v>1</v>
      </c>
    </row>
    <row r="59" spans="1:25" s="21" customFormat="1" ht="11" x14ac:dyDescent="0.2">
      <c r="A59" s="18">
        <f t="shared" si="0"/>
        <v>57</v>
      </c>
      <c r="B59" s="18" t="s">
        <v>246</v>
      </c>
      <c r="C59" s="18" t="s">
        <v>1418</v>
      </c>
      <c r="D59" s="18">
        <v>6</v>
      </c>
      <c r="E59" s="18" t="s">
        <v>1076</v>
      </c>
      <c r="F59" s="18" t="s">
        <v>1166</v>
      </c>
      <c r="G59" s="18">
        <v>758</v>
      </c>
      <c r="H59" s="18">
        <v>713</v>
      </c>
      <c r="I59" s="18">
        <v>0</v>
      </c>
      <c r="J59" s="18">
        <v>5</v>
      </c>
      <c r="K59" s="18">
        <v>10</v>
      </c>
      <c r="L59" s="18">
        <v>0</v>
      </c>
      <c r="M59" s="18">
        <v>0</v>
      </c>
      <c r="N59" s="19" t="s">
        <v>2303</v>
      </c>
      <c r="O59" s="19" t="s">
        <v>2303</v>
      </c>
      <c r="P59" s="19" t="s">
        <v>2303</v>
      </c>
      <c r="Q59" s="18">
        <v>15</v>
      </c>
      <c r="R59" s="18">
        <v>0</v>
      </c>
      <c r="S59" s="18">
        <v>0</v>
      </c>
      <c r="T59" s="18">
        <v>0</v>
      </c>
      <c r="U59" s="18">
        <v>15</v>
      </c>
      <c r="V59" s="18">
        <v>0</v>
      </c>
      <c r="W59" s="18">
        <v>0</v>
      </c>
      <c r="X59" s="25">
        <v>0</v>
      </c>
      <c r="Y59" s="18">
        <f t="shared" si="1"/>
        <v>1</v>
      </c>
    </row>
    <row r="60" spans="1:25" s="21" customFormat="1" ht="11" x14ac:dyDescent="0.2">
      <c r="A60" s="18">
        <f t="shared" si="0"/>
        <v>58</v>
      </c>
      <c r="B60" s="18" t="s">
        <v>90</v>
      </c>
      <c r="C60" s="18" t="s">
        <v>1269</v>
      </c>
      <c r="D60" s="18">
        <v>6</v>
      </c>
      <c r="E60" s="18" t="s">
        <v>1076</v>
      </c>
      <c r="F60" s="18" t="s">
        <v>1166</v>
      </c>
      <c r="G60" s="18">
        <v>756</v>
      </c>
      <c r="H60" s="18">
        <v>721</v>
      </c>
      <c r="I60" s="18">
        <v>0</v>
      </c>
      <c r="J60" s="18">
        <v>5</v>
      </c>
      <c r="K60" s="18">
        <v>0</v>
      </c>
      <c r="L60" s="18">
        <v>0</v>
      </c>
      <c r="M60" s="18">
        <v>0</v>
      </c>
      <c r="N60" s="19" t="s">
        <v>2303</v>
      </c>
      <c r="O60" s="19" t="s">
        <v>2303</v>
      </c>
      <c r="P60" s="19" t="s">
        <v>2303</v>
      </c>
      <c r="Q60" s="18">
        <v>5</v>
      </c>
      <c r="R60" s="18">
        <v>0</v>
      </c>
      <c r="S60" s="18">
        <v>10</v>
      </c>
      <c r="T60" s="18">
        <v>0</v>
      </c>
      <c r="U60" s="18">
        <v>15</v>
      </c>
      <c r="V60" s="18">
        <v>0</v>
      </c>
      <c r="W60" s="18">
        <v>0</v>
      </c>
      <c r="X60" s="25">
        <v>0</v>
      </c>
      <c r="Y60" s="18">
        <f t="shared" si="1"/>
        <v>1</v>
      </c>
    </row>
    <row r="61" spans="1:25" s="21" customFormat="1" ht="11" x14ac:dyDescent="0.2">
      <c r="A61" s="18">
        <f t="shared" si="0"/>
        <v>59</v>
      </c>
      <c r="B61" s="18" t="s">
        <v>723</v>
      </c>
      <c r="C61" s="18" t="s">
        <v>1448</v>
      </c>
      <c r="D61" s="18">
        <v>1</v>
      </c>
      <c r="E61" s="18" t="s">
        <v>1070</v>
      </c>
      <c r="F61" s="18" t="s">
        <v>1166</v>
      </c>
      <c r="G61" s="18">
        <v>756</v>
      </c>
      <c r="H61" s="18">
        <v>716</v>
      </c>
      <c r="I61" s="18">
        <v>0</v>
      </c>
      <c r="J61" s="18">
        <v>5</v>
      </c>
      <c r="K61" s="18">
        <v>0</v>
      </c>
      <c r="L61" s="18">
        <v>0</v>
      </c>
      <c r="M61" s="18">
        <v>0</v>
      </c>
      <c r="N61" s="19" t="s">
        <v>2303</v>
      </c>
      <c r="O61" s="19" t="s">
        <v>2303</v>
      </c>
      <c r="P61" s="19" t="s">
        <v>2303</v>
      </c>
      <c r="Q61" s="18">
        <v>5</v>
      </c>
      <c r="R61" s="18">
        <v>0</v>
      </c>
      <c r="S61" s="18">
        <v>5</v>
      </c>
      <c r="T61" s="18">
        <v>0</v>
      </c>
      <c r="U61" s="18">
        <v>15</v>
      </c>
      <c r="V61" s="18">
        <v>10</v>
      </c>
      <c r="W61" s="18">
        <v>0</v>
      </c>
      <c r="X61" s="25">
        <v>0</v>
      </c>
      <c r="Y61" s="18">
        <f t="shared" si="1"/>
        <v>1</v>
      </c>
    </row>
    <row r="62" spans="1:25" s="21" customFormat="1" ht="11" x14ac:dyDescent="0.2">
      <c r="A62" s="18">
        <f t="shared" si="0"/>
        <v>60</v>
      </c>
      <c r="B62" s="18" t="s">
        <v>320</v>
      </c>
      <c r="C62" s="18" t="s">
        <v>1496</v>
      </c>
      <c r="D62" s="18">
        <v>7</v>
      </c>
      <c r="E62" s="18" t="s">
        <v>1075</v>
      </c>
      <c r="F62" s="18" t="s">
        <v>1166</v>
      </c>
      <c r="G62" s="18">
        <v>756</v>
      </c>
      <c r="H62" s="18">
        <v>716</v>
      </c>
      <c r="I62" s="18">
        <v>0</v>
      </c>
      <c r="J62" s="18">
        <v>5</v>
      </c>
      <c r="K62" s="18">
        <v>0</v>
      </c>
      <c r="L62" s="18">
        <v>0</v>
      </c>
      <c r="M62" s="18">
        <v>0</v>
      </c>
      <c r="N62" s="19" t="s">
        <v>2303</v>
      </c>
      <c r="O62" s="19" t="s">
        <v>2303</v>
      </c>
      <c r="P62" s="19" t="s">
        <v>2303</v>
      </c>
      <c r="Q62" s="18">
        <v>10</v>
      </c>
      <c r="R62" s="18">
        <v>0</v>
      </c>
      <c r="S62" s="18">
        <v>0</v>
      </c>
      <c r="T62" s="18">
        <v>0</v>
      </c>
      <c r="U62" s="18">
        <v>15</v>
      </c>
      <c r="V62" s="18">
        <v>10</v>
      </c>
      <c r="W62" s="18">
        <v>0</v>
      </c>
      <c r="X62" s="25">
        <v>0</v>
      </c>
      <c r="Y62" s="18">
        <f t="shared" si="1"/>
        <v>1</v>
      </c>
    </row>
    <row r="63" spans="1:25" s="21" customFormat="1" ht="11" x14ac:dyDescent="0.2">
      <c r="A63" s="18">
        <f t="shared" si="0"/>
        <v>61</v>
      </c>
      <c r="B63" s="18" t="s">
        <v>574</v>
      </c>
      <c r="C63" s="18" t="s">
        <v>1773</v>
      </c>
      <c r="D63" s="18">
        <v>2</v>
      </c>
      <c r="E63" s="18" t="s">
        <v>1071</v>
      </c>
      <c r="F63" s="18" t="s">
        <v>1166</v>
      </c>
      <c r="G63" s="18">
        <v>756</v>
      </c>
      <c r="H63" s="18">
        <v>711</v>
      </c>
      <c r="I63" s="18">
        <v>0</v>
      </c>
      <c r="J63" s="18">
        <v>5</v>
      </c>
      <c r="K63" s="18">
        <v>0</v>
      </c>
      <c r="L63" s="18">
        <v>0</v>
      </c>
      <c r="M63" s="18">
        <v>0</v>
      </c>
      <c r="N63" s="19" t="s">
        <v>2303</v>
      </c>
      <c r="O63" s="19" t="s">
        <v>2303</v>
      </c>
      <c r="P63" s="19" t="s">
        <v>2303</v>
      </c>
      <c r="Q63" s="18">
        <v>10</v>
      </c>
      <c r="R63" s="18">
        <v>0</v>
      </c>
      <c r="S63" s="18">
        <v>15</v>
      </c>
      <c r="T63" s="18">
        <v>0</v>
      </c>
      <c r="U63" s="18">
        <v>15</v>
      </c>
      <c r="V63" s="18">
        <v>0</v>
      </c>
      <c r="W63" s="18">
        <v>0</v>
      </c>
      <c r="X63" s="25">
        <v>0</v>
      </c>
      <c r="Y63" s="18">
        <f t="shared" si="1"/>
        <v>1</v>
      </c>
    </row>
    <row r="64" spans="1:25" s="21" customFormat="1" ht="11" x14ac:dyDescent="0.2">
      <c r="A64" s="18">
        <f t="shared" si="0"/>
        <v>62</v>
      </c>
      <c r="B64" s="18" t="s">
        <v>96</v>
      </c>
      <c r="C64" s="18" t="s">
        <v>1274</v>
      </c>
      <c r="D64" s="18">
        <v>4</v>
      </c>
      <c r="E64" s="18" t="s">
        <v>1072</v>
      </c>
      <c r="F64" s="18" t="s">
        <v>1166</v>
      </c>
      <c r="G64" s="18">
        <v>754</v>
      </c>
      <c r="H64" s="18">
        <v>694</v>
      </c>
      <c r="I64" s="18">
        <v>0</v>
      </c>
      <c r="J64" s="18">
        <v>5</v>
      </c>
      <c r="K64" s="18">
        <v>10</v>
      </c>
      <c r="L64" s="18">
        <v>0</v>
      </c>
      <c r="M64" s="18">
        <v>0</v>
      </c>
      <c r="N64" s="19" t="s">
        <v>2303</v>
      </c>
      <c r="O64" s="19" t="s">
        <v>2303</v>
      </c>
      <c r="P64" s="19" t="s">
        <v>2303</v>
      </c>
      <c r="Q64" s="18">
        <v>10</v>
      </c>
      <c r="R64" s="18">
        <v>0</v>
      </c>
      <c r="S64" s="18">
        <v>0</v>
      </c>
      <c r="T64" s="18">
        <v>10</v>
      </c>
      <c r="U64" s="18">
        <v>15</v>
      </c>
      <c r="V64" s="18">
        <v>10</v>
      </c>
      <c r="W64" s="18">
        <v>0</v>
      </c>
      <c r="X64" s="25">
        <v>0</v>
      </c>
      <c r="Y64" s="18">
        <f t="shared" si="1"/>
        <v>1</v>
      </c>
    </row>
    <row r="65" spans="1:25" s="21" customFormat="1" ht="11" x14ac:dyDescent="0.2">
      <c r="A65" s="18">
        <f t="shared" si="0"/>
        <v>63</v>
      </c>
      <c r="B65" s="18" t="s">
        <v>225</v>
      </c>
      <c r="C65" s="18" t="s">
        <v>1398</v>
      </c>
      <c r="D65" s="18">
        <v>6</v>
      </c>
      <c r="E65" s="18" t="s">
        <v>1076</v>
      </c>
      <c r="F65" s="18" t="s">
        <v>1166</v>
      </c>
      <c r="G65" s="18">
        <v>753</v>
      </c>
      <c r="H65" s="18">
        <v>708</v>
      </c>
      <c r="I65" s="18">
        <v>0</v>
      </c>
      <c r="J65" s="18">
        <v>5</v>
      </c>
      <c r="K65" s="18">
        <v>0</v>
      </c>
      <c r="L65" s="18">
        <v>0</v>
      </c>
      <c r="M65" s="18">
        <v>0</v>
      </c>
      <c r="N65" s="19" t="s">
        <v>2303</v>
      </c>
      <c r="O65" s="19" t="s">
        <v>2303</v>
      </c>
      <c r="P65" s="19" t="s">
        <v>2303</v>
      </c>
      <c r="Q65" s="18">
        <v>15</v>
      </c>
      <c r="R65" s="18">
        <v>0</v>
      </c>
      <c r="S65" s="18">
        <v>0</v>
      </c>
      <c r="T65" s="18">
        <v>0</v>
      </c>
      <c r="U65" s="18">
        <v>15</v>
      </c>
      <c r="V65" s="18">
        <v>10</v>
      </c>
      <c r="W65" s="18">
        <v>0</v>
      </c>
      <c r="X65" s="25">
        <v>0</v>
      </c>
      <c r="Y65" s="18">
        <f t="shared" si="1"/>
        <v>1</v>
      </c>
    </row>
    <row r="66" spans="1:25" s="21" customFormat="1" ht="11" x14ac:dyDescent="0.2">
      <c r="A66" s="18">
        <f t="shared" si="0"/>
        <v>64</v>
      </c>
      <c r="B66" s="18" t="s">
        <v>384</v>
      </c>
      <c r="C66" s="18" t="s">
        <v>1561</v>
      </c>
      <c r="D66" s="18">
        <v>1</v>
      </c>
      <c r="E66" s="18" t="s">
        <v>1070</v>
      </c>
      <c r="F66" s="18" t="s">
        <v>1166</v>
      </c>
      <c r="G66" s="18">
        <v>752</v>
      </c>
      <c r="H66" s="18">
        <v>717</v>
      </c>
      <c r="I66" s="18">
        <v>0</v>
      </c>
      <c r="J66" s="18">
        <v>5</v>
      </c>
      <c r="K66" s="18">
        <v>0</v>
      </c>
      <c r="L66" s="18">
        <v>0</v>
      </c>
      <c r="M66" s="18">
        <v>0</v>
      </c>
      <c r="N66" s="19" t="s">
        <v>2303</v>
      </c>
      <c r="O66" s="19" t="s">
        <v>2303</v>
      </c>
      <c r="P66" s="19" t="s">
        <v>2303</v>
      </c>
      <c r="Q66" s="18">
        <v>5</v>
      </c>
      <c r="R66" s="18">
        <v>0</v>
      </c>
      <c r="S66" s="18">
        <v>0</v>
      </c>
      <c r="T66" s="18">
        <v>0</v>
      </c>
      <c r="U66" s="18">
        <v>15</v>
      </c>
      <c r="V66" s="18">
        <v>10</v>
      </c>
      <c r="W66" s="18">
        <v>0</v>
      </c>
      <c r="X66" s="25">
        <v>0</v>
      </c>
      <c r="Y66" s="18">
        <f t="shared" si="1"/>
        <v>1</v>
      </c>
    </row>
    <row r="67" spans="1:25" s="21" customFormat="1" ht="11" x14ac:dyDescent="0.2">
      <c r="A67" s="18">
        <f t="shared" ref="A67:A130" si="2">ROW()-2</f>
        <v>65</v>
      </c>
      <c r="B67" s="18" t="s">
        <v>29</v>
      </c>
      <c r="C67" s="18" t="s">
        <v>1211</v>
      </c>
      <c r="D67" s="18">
        <v>2</v>
      </c>
      <c r="E67" s="18" t="s">
        <v>1071</v>
      </c>
      <c r="F67" s="18" t="s">
        <v>1166</v>
      </c>
      <c r="G67" s="18">
        <v>751</v>
      </c>
      <c r="H67" s="18">
        <v>711</v>
      </c>
      <c r="I67" s="18">
        <v>0</v>
      </c>
      <c r="J67" s="18">
        <v>5</v>
      </c>
      <c r="K67" s="18">
        <v>0</v>
      </c>
      <c r="L67" s="18">
        <v>0</v>
      </c>
      <c r="M67" s="18">
        <v>0</v>
      </c>
      <c r="N67" s="19" t="s">
        <v>2303</v>
      </c>
      <c r="O67" s="19" t="s">
        <v>2303</v>
      </c>
      <c r="P67" s="19" t="s">
        <v>2303</v>
      </c>
      <c r="Q67" s="18">
        <v>5</v>
      </c>
      <c r="R67" s="18">
        <v>0</v>
      </c>
      <c r="S67" s="18">
        <v>15</v>
      </c>
      <c r="T67" s="18">
        <v>0</v>
      </c>
      <c r="U67" s="18">
        <v>15</v>
      </c>
      <c r="V67" s="18">
        <v>0</v>
      </c>
      <c r="W67" s="18">
        <v>0</v>
      </c>
      <c r="X67" s="25">
        <v>0</v>
      </c>
      <c r="Y67" s="18">
        <f t="shared" ref="Y67:Y128" si="3">IF(X67&lt;3,1,0)</f>
        <v>1</v>
      </c>
    </row>
    <row r="68" spans="1:25" s="21" customFormat="1" ht="11" x14ac:dyDescent="0.2">
      <c r="A68" s="18">
        <f t="shared" si="2"/>
        <v>66</v>
      </c>
      <c r="B68" s="18" t="s">
        <v>111</v>
      </c>
      <c r="C68" s="18" t="s">
        <v>1286</v>
      </c>
      <c r="D68" s="18">
        <v>8</v>
      </c>
      <c r="E68" s="18" t="s">
        <v>1077</v>
      </c>
      <c r="F68" s="18" t="s">
        <v>1166</v>
      </c>
      <c r="G68" s="18">
        <v>750</v>
      </c>
      <c r="H68" s="18">
        <v>700</v>
      </c>
      <c r="I68" s="18">
        <v>0</v>
      </c>
      <c r="J68" s="18">
        <v>5</v>
      </c>
      <c r="K68" s="18">
        <v>0</v>
      </c>
      <c r="L68" s="18">
        <v>0</v>
      </c>
      <c r="M68" s="18">
        <v>0</v>
      </c>
      <c r="N68" s="19" t="s">
        <v>2303</v>
      </c>
      <c r="O68" s="19" t="s">
        <v>2303</v>
      </c>
      <c r="P68" s="19" t="s">
        <v>2303</v>
      </c>
      <c r="Q68" s="18">
        <v>15</v>
      </c>
      <c r="R68" s="18">
        <v>0</v>
      </c>
      <c r="S68" s="18">
        <v>5</v>
      </c>
      <c r="T68" s="18">
        <v>0</v>
      </c>
      <c r="U68" s="18">
        <v>15</v>
      </c>
      <c r="V68" s="18">
        <v>10</v>
      </c>
      <c r="W68" s="18">
        <v>0</v>
      </c>
      <c r="X68" s="25">
        <v>0</v>
      </c>
      <c r="Y68" s="18">
        <f t="shared" si="3"/>
        <v>1</v>
      </c>
    </row>
    <row r="69" spans="1:25" s="21" customFormat="1" ht="11" x14ac:dyDescent="0.2">
      <c r="A69" s="18">
        <f t="shared" si="2"/>
        <v>67</v>
      </c>
      <c r="B69" s="18" t="s">
        <v>478</v>
      </c>
      <c r="C69" s="18" t="s">
        <v>1660</v>
      </c>
      <c r="D69" s="18">
        <v>4</v>
      </c>
      <c r="E69" s="18" t="s">
        <v>1072</v>
      </c>
      <c r="F69" s="18" t="s">
        <v>1166</v>
      </c>
      <c r="G69" s="18">
        <v>749</v>
      </c>
      <c r="H69" s="18">
        <v>714</v>
      </c>
      <c r="I69" s="18">
        <v>0</v>
      </c>
      <c r="J69" s="18">
        <v>5</v>
      </c>
      <c r="K69" s="18">
        <v>0</v>
      </c>
      <c r="L69" s="18">
        <v>0</v>
      </c>
      <c r="M69" s="18">
        <v>0</v>
      </c>
      <c r="N69" s="19" t="s">
        <v>2303</v>
      </c>
      <c r="O69" s="19" t="s">
        <v>2303</v>
      </c>
      <c r="P69" s="19" t="s">
        <v>2303</v>
      </c>
      <c r="Q69" s="18">
        <v>5</v>
      </c>
      <c r="R69" s="18">
        <v>0</v>
      </c>
      <c r="S69" s="18">
        <v>0</v>
      </c>
      <c r="T69" s="18">
        <v>0</v>
      </c>
      <c r="U69" s="18">
        <v>15</v>
      </c>
      <c r="V69" s="18">
        <v>10</v>
      </c>
      <c r="W69" s="18">
        <v>0</v>
      </c>
      <c r="X69" s="25">
        <v>0</v>
      </c>
      <c r="Y69" s="18">
        <f t="shared" si="3"/>
        <v>1</v>
      </c>
    </row>
    <row r="70" spans="1:25" s="21" customFormat="1" ht="11" x14ac:dyDescent="0.2">
      <c r="A70" s="18">
        <f t="shared" si="2"/>
        <v>68</v>
      </c>
      <c r="B70" s="18" t="s">
        <v>76</v>
      </c>
      <c r="C70" s="18" t="s">
        <v>1256</v>
      </c>
      <c r="D70" s="18">
        <v>4</v>
      </c>
      <c r="E70" s="18" t="s">
        <v>1072</v>
      </c>
      <c r="F70" s="18" t="s">
        <v>1166</v>
      </c>
      <c r="G70" s="18">
        <v>749</v>
      </c>
      <c r="H70" s="18">
        <v>699</v>
      </c>
      <c r="I70" s="18">
        <v>0</v>
      </c>
      <c r="J70" s="18">
        <v>5</v>
      </c>
      <c r="K70" s="18">
        <v>0</v>
      </c>
      <c r="L70" s="18">
        <v>0</v>
      </c>
      <c r="M70" s="18">
        <v>5</v>
      </c>
      <c r="N70" s="19" t="s">
        <v>2303</v>
      </c>
      <c r="O70" s="19" t="s">
        <v>2303</v>
      </c>
      <c r="P70" s="19" t="s">
        <v>2303</v>
      </c>
      <c r="Q70" s="18">
        <v>5</v>
      </c>
      <c r="R70" s="18">
        <v>0</v>
      </c>
      <c r="S70" s="18">
        <v>10</v>
      </c>
      <c r="T70" s="18">
        <v>10</v>
      </c>
      <c r="U70" s="18">
        <v>15</v>
      </c>
      <c r="V70" s="18">
        <v>0</v>
      </c>
      <c r="W70" s="18">
        <v>0</v>
      </c>
      <c r="X70" s="25">
        <v>0</v>
      </c>
      <c r="Y70" s="18">
        <f t="shared" si="3"/>
        <v>1</v>
      </c>
    </row>
    <row r="71" spans="1:25" s="21" customFormat="1" ht="11" x14ac:dyDescent="0.2">
      <c r="A71" s="18">
        <f t="shared" si="2"/>
        <v>69</v>
      </c>
      <c r="B71" s="18" t="s">
        <v>356</v>
      </c>
      <c r="C71" s="18" t="s">
        <v>1527</v>
      </c>
      <c r="D71" s="18">
        <v>4</v>
      </c>
      <c r="E71" s="18" t="s">
        <v>1072</v>
      </c>
      <c r="F71" s="18" t="s">
        <v>1166</v>
      </c>
      <c r="G71" s="18">
        <v>748</v>
      </c>
      <c r="H71" s="18">
        <v>713</v>
      </c>
      <c r="I71" s="18">
        <v>0</v>
      </c>
      <c r="J71" s="18">
        <v>5</v>
      </c>
      <c r="K71" s="18">
        <v>0</v>
      </c>
      <c r="L71" s="18">
        <v>0</v>
      </c>
      <c r="M71" s="18">
        <v>0</v>
      </c>
      <c r="N71" s="19" t="s">
        <v>2303</v>
      </c>
      <c r="O71" s="19" t="s">
        <v>2303</v>
      </c>
      <c r="P71" s="19" t="s">
        <v>2303</v>
      </c>
      <c r="Q71" s="18">
        <v>15</v>
      </c>
      <c r="R71" s="18">
        <v>0</v>
      </c>
      <c r="S71" s="18">
        <v>0</v>
      </c>
      <c r="T71" s="18">
        <v>0</v>
      </c>
      <c r="U71" s="18">
        <v>15</v>
      </c>
      <c r="V71" s="18">
        <v>0</v>
      </c>
      <c r="W71" s="18">
        <v>0</v>
      </c>
      <c r="X71" s="25">
        <v>0</v>
      </c>
      <c r="Y71" s="18">
        <f t="shared" si="3"/>
        <v>1</v>
      </c>
    </row>
    <row r="72" spans="1:25" s="21" customFormat="1" ht="11" x14ac:dyDescent="0.2">
      <c r="A72" s="18">
        <f t="shared" si="2"/>
        <v>70</v>
      </c>
      <c r="B72" s="18" t="s">
        <v>205</v>
      </c>
      <c r="C72" s="18" t="s">
        <v>1376</v>
      </c>
      <c r="D72" s="18">
        <v>4</v>
      </c>
      <c r="E72" s="18" t="s">
        <v>1072</v>
      </c>
      <c r="F72" s="18" t="s">
        <v>1166</v>
      </c>
      <c r="G72" s="18">
        <v>745</v>
      </c>
      <c r="H72" s="18">
        <v>705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9" t="s">
        <v>2303</v>
      </c>
      <c r="O72" s="19" t="s">
        <v>2303</v>
      </c>
      <c r="P72" s="19" t="s">
        <v>2303</v>
      </c>
      <c r="Q72" s="18">
        <v>15</v>
      </c>
      <c r="R72" s="18">
        <v>0</v>
      </c>
      <c r="S72" s="18">
        <v>10</v>
      </c>
      <c r="T72" s="18">
        <v>0</v>
      </c>
      <c r="U72" s="18">
        <v>15</v>
      </c>
      <c r="V72" s="18">
        <v>0</v>
      </c>
      <c r="W72" s="18">
        <v>0</v>
      </c>
      <c r="X72" s="25">
        <v>0</v>
      </c>
      <c r="Y72" s="18">
        <f t="shared" si="3"/>
        <v>1</v>
      </c>
    </row>
    <row r="73" spans="1:25" s="21" customFormat="1" ht="11" x14ac:dyDescent="0.2">
      <c r="A73" s="18">
        <f t="shared" si="2"/>
        <v>71</v>
      </c>
      <c r="B73" s="18" t="s">
        <v>155</v>
      </c>
      <c r="C73" s="18" t="s">
        <v>1327</v>
      </c>
      <c r="D73" s="18">
        <v>4</v>
      </c>
      <c r="E73" s="18" t="s">
        <v>1072</v>
      </c>
      <c r="F73" s="18" t="s">
        <v>1166</v>
      </c>
      <c r="G73" s="18">
        <v>744</v>
      </c>
      <c r="H73" s="18">
        <v>709</v>
      </c>
      <c r="I73" s="18">
        <v>0</v>
      </c>
      <c r="J73" s="18">
        <v>5</v>
      </c>
      <c r="K73" s="18">
        <v>0</v>
      </c>
      <c r="L73" s="18">
        <v>0</v>
      </c>
      <c r="M73" s="18">
        <v>0</v>
      </c>
      <c r="N73" s="19" t="s">
        <v>2303</v>
      </c>
      <c r="O73" s="19" t="s">
        <v>2303</v>
      </c>
      <c r="P73" s="19" t="s">
        <v>2303</v>
      </c>
      <c r="Q73" s="18">
        <v>10</v>
      </c>
      <c r="R73" s="18">
        <v>0</v>
      </c>
      <c r="S73" s="18">
        <v>5</v>
      </c>
      <c r="T73" s="18">
        <v>0</v>
      </c>
      <c r="U73" s="18">
        <v>15</v>
      </c>
      <c r="V73" s="18">
        <v>0</v>
      </c>
      <c r="W73" s="18">
        <v>0</v>
      </c>
      <c r="X73" s="25">
        <v>0</v>
      </c>
      <c r="Y73" s="18">
        <f t="shared" si="3"/>
        <v>1</v>
      </c>
    </row>
    <row r="74" spans="1:25" s="21" customFormat="1" ht="11" x14ac:dyDescent="0.2">
      <c r="A74" s="18">
        <f t="shared" si="2"/>
        <v>72</v>
      </c>
      <c r="B74" s="18" t="s">
        <v>897</v>
      </c>
      <c r="C74" s="18" t="s">
        <v>2134</v>
      </c>
      <c r="D74" s="18">
        <v>1</v>
      </c>
      <c r="E74" s="18" t="s">
        <v>1070</v>
      </c>
      <c r="F74" s="18" t="s">
        <v>1166</v>
      </c>
      <c r="G74" s="18">
        <v>741</v>
      </c>
      <c r="H74" s="18">
        <v>706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9" t="s">
        <v>2303</v>
      </c>
      <c r="O74" s="19" t="s">
        <v>2303</v>
      </c>
      <c r="P74" s="19" t="s">
        <v>2303</v>
      </c>
      <c r="Q74" s="18">
        <v>15</v>
      </c>
      <c r="R74" s="18">
        <v>0</v>
      </c>
      <c r="S74" s="18">
        <v>15</v>
      </c>
      <c r="T74" s="18">
        <v>0</v>
      </c>
      <c r="U74" s="18">
        <v>5</v>
      </c>
      <c r="V74" s="18">
        <v>0</v>
      </c>
      <c r="W74" s="18">
        <v>0</v>
      </c>
      <c r="X74" s="25">
        <v>0</v>
      </c>
      <c r="Y74" s="18">
        <f t="shared" si="3"/>
        <v>1</v>
      </c>
    </row>
    <row r="75" spans="1:25" s="21" customFormat="1" ht="11" x14ac:dyDescent="0.2">
      <c r="A75" s="18">
        <f t="shared" si="2"/>
        <v>73</v>
      </c>
      <c r="B75" s="18" t="s">
        <v>18</v>
      </c>
      <c r="C75" s="18" t="s">
        <v>1201</v>
      </c>
      <c r="D75" s="18">
        <v>1</v>
      </c>
      <c r="E75" s="18" t="s">
        <v>1070</v>
      </c>
      <c r="F75" s="18" t="s">
        <v>1166</v>
      </c>
      <c r="G75" s="18">
        <v>740</v>
      </c>
      <c r="H75" s="18">
        <v>700</v>
      </c>
      <c r="I75" s="18">
        <v>0</v>
      </c>
      <c r="J75" s="18">
        <v>5</v>
      </c>
      <c r="K75" s="18">
        <v>0</v>
      </c>
      <c r="L75" s="18">
        <v>0</v>
      </c>
      <c r="M75" s="18">
        <v>0</v>
      </c>
      <c r="N75" s="19" t="s">
        <v>2303</v>
      </c>
      <c r="O75" s="19" t="s">
        <v>2303</v>
      </c>
      <c r="P75" s="19" t="s">
        <v>2303</v>
      </c>
      <c r="Q75" s="18">
        <v>5</v>
      </c>
      <c r="R75" s="18">
        <v>0</v>
      </c>
      <c r="S75" s="18">
        <v>15</v>
      </c>
      <c r="T75" s="18">
        <v>0</v>
      </c>
      <c r="U75" s="18">
        <v>15</v>
      </c>
      <c r="V75" s="18">
        <v>0</v>
      </c>
      <c r="W75" s="18">
        <v>0</v>
      </c>
      <c r="X75" s="25">
        <v>0</v>
      </c>
      <c r="Y75" s="18">
        <f t="shared" si="3"/>
        <v>1</v>
      </c>
    </row>
    <row r="76" spans="1:25" s="21" customFormat="1" ht="11" x14ac:dyDescent="0.2">
      <c r="A76" s="18">
        <f t="shared" si="2"/>
        <v>74</v>
      </c>
      <c r="B76" s="18" t="s">
        <v>412</v>
      </c>
      <c r="C76" s="18" t="s">
        <v>1588</v>
      </c>
      <c r="D76" s="18">
        <v>7</v>
      </c>
      <c r="E76" s="18" t="s">
        <v>1075</v>
      </c>
      <c r="F76" s="18" t="s">
        <v>1166</v>
      </c>
      <c r="G76" s="18">
        <v>739</v>
      </c>
      <c r="H76" s="18">
        <v>714</v>
      </c>
      <c r="I76" s="18">
        <v>0</v>
      </c>
      <c r="J76" s="18">
        <v>5</v>
      </c>
      <c r="K76" s="18">
        <v>0</v>
      </c>
      <c r="L76" s="18">
        <v>0</v>
      </c>
      <c r="M76" s="18">
        <v>0</v>
      </c>
      <c r="N76" s="19" t="s">
        <v>2303</v>
      </c>
      <c r="O76" s="19" t="s">
        <v>2303</v>
      </c>
      <c r="P76" s="19" t="s">
        <v>2303</v>
      </c>
      <c r="Q76" s="18">
        <v>5</v>
      </c>
      <c r="R76" s="18">
        <v>0</v>
      </c>
      <c r="S76" s="18">
        <v>0</v>
      </c>
      <c r="T76" s="18">
        <v>0</v>
      </c>
      <c r="U76" s="18">
        <v>15</v>
      </c>
      <c r="V76" s="18">
        <v>0</v>
      </c>
      <c r="W76" s="18">
        <v>0</v>
      </c>
      <c r="X76" s="25">
        <v>0</v>
      </c>
      <c r="Y76" s="18">
        <f t="shared" si="3"/>
        <v>1</v>
      </c>
    </row>
    <row r="77" spans="1:25" s="21" customFormat="1" ht="11" x14ac:dyDescent="0.2">
      <c r="A77" s="18">
        <f t="shared" si="2"/>
        <v>75</v>
      </c>
      <c r="B77" s="18" t="s">
        <v>181</v>
      </c>
      <c r="C77" s="18" t="s">
        <v>1353</v>
      </c>
      <c r="D77" s="18">
        <v>6</v>
      </c>
      <c r="E77" s="18" t="s">
        <v>1076</v>
      </c>
      <c r="F77" s="18" t="s">
        <v>1166</v>
      </c>
      <c r="G77" s="18">
        <v>739</v>
      </c>
      <c r="H77" s="18">
        <v>694</v>
      </c>
      <c r="I77" s="18">
        <v>0</v>
      </c>
      <c r="J77" s="18">
        <v>5</v>
      </c>
      <c r="K77" s="18">
        <v>10</v>
      </c>
      <c r="L77" s="18">
        <v>0</v>
      </c>
      <c r="M77" s="18">
        <v>0</v>
      </c>
      <c r="N77" s="19" t="s">
        <v>2303</v>
      </c>
      <c r="O77" s="19" t="s">
        <v>2303</v>
      </c>
      <c r="P77" s="19" t="s">
        <v>2303</v>
      </c>
      <c r="Q77" s="18">
        <v>10</v>
      </c>
      <c r="R77" s="18">
        <v>0</v>
      </c>
      <c r="S77" s="18">
        <v>5</v>
      </c>
      <c r="T77" s="18">
        <v>0</v>
      </c>
      <c r="U77" s="18">
        <v>15</v>
      </c>
      <c r="V77" s="18">
        <v>0</v>
      </c>
      <c r="W77" s="18">
        <v>0</v>
      </c>
      <c r="X77" s="25">
        <v>0</v>
      </c>
      <c r="Y77" s="18">
        <f t="shared" si="3"/>
        <v>1</v>
      </c>
    </row>
    <row r="78" spans="1:25" s="21" customFormat="1" ht="11" x14ac:dyDescent="0.2">
      <c r="A78" s="18">
        <f t="shared" si="2"/>
        <v>76</v>
      </c>
      <c r="B78" s="18" t="s">
        <v>188</v>
      </c>
      <c r="C78" s="18" t="s">
        <v>1360</v>
      </c>
      <c r="D78" s="18">
        <v>3</v>
      </c>
      <c r="E78" s="18" t="s">
        <v>1073</v>
      </c>
      <c r="F78" s="18" t="s">
        <v>1166</v>
      </c>
      <c r="G78" s="18">
        <v>737</v>
      </c>
      <c r="H78" s="18">
        <v>697</v>
      </c>
      <c r="I78" s="18">
        <v>0</v>
      </c>
      <c r="J78" s="18">
        <v>5</v>
      </c>
      <c r="K78" s="18">
        <v>0</v>
      </c>
      <c r="L78" s="18">
        <v>0</v>
      </c>
      <c r="M78" s="18">
        <v>5</v>
      </c>
      <c r="N78" s="19" t="s">
        <v>2303</v>
      </c>
      <c r="O78" s="19" t="s">
        <v>2303</v>
      </c>
      <c r="P78" s="19" t="s">
        <v>2303</v>
      </c>
      <c r="Q78" s="18">
        <v>5</v>
      </c>
      <c r="R78" s="18">
        <v>0</v>
      </c>
      <c r="S78" s="18">
        <v>0</v>
      </c>
      <c r="T78" s="18">
        <v>0</v>
      </c>
      <c r="U78" s="18">
        <v>15</v>
      </c>
      <c r="V78" s="18">
        <v>10</v>
      </c>
      <c r="W78" s="18">
        <v>0</v>
      </c>
      <c r="X78" s="25">
        <v>0</v>
      </c>
      <c r="Y78" s="18">
        <f t="shared" si="3"/>
        <v>1</v>
      </c>
    </row>
    <row r="79" spans="1:25" s="21" customFormat="1" ht="11" x14ac:dyDescent="0.2">
      <c r="A79" s="18">
        <f t="shared" si="2"/>
        <v>77</v>
      </c>
      <c r="B79" s="18" t="s">
        <v>68</v>
      </c>
      <c r="C79" s="18" t="s">
        <v>1248</v>
      </c>
      <c r="D79" s="18">
        <v>6</v>
      </c>
      <c r="E79" s="18" t="s">
        <v>1076</v>
      </c>
      <c r="F79" s="18" t="s">
        <v>1166</v>
      </c>
      <c r="G79" s="18">
        <v>735</v>
      </c>
      <c r="H79" s="18">
        <v>690</v>
      </c>
      <c r="I79" s="18">
        <v>0</v>
      </c>
      <c r="J79" s="18">
        <v>5</v>
      </c>
      <c r="K79" s="18">
        <v>0</v>
      </c>
      <c r="L79" s="18">
        <v>0</v>
      </c>
      <c r="M79" s="18">
        <v>0</v>
      </c>
      <c r="N79" s="19" t="s">
        <v>2303</v>
      </c>
      <c r="O79" s="19" t="s">
        <v>2303</v>
      </c>
      <c r="P79" s="19" t="s">
        <v>2303</v>
      </c>
      <c r="Q79" s="18">
        <v>5</v>
      </c>
      <c r="R79" s="18">
        <v>0</v>
      </c>
      <c r="S79" s="18">
        <v>0</v>
      </c>
      <c r="T79" s="18">
        <v>10</v>
      </c>
      <c r="U79" s="18">
        <v>15</v>
      </c>
      <c r="V79" s="18">
        <v>10</v>
      </c>
      <c r="W79" s="18">
        <v>0</v>
      </c>
      <c r="X79" s="25">
        <v>0</v>
      </c>
      <c r="Y79" s="18">
        <f t="shared" si="3"/>
        <v>1</v>
      </c>
    </row>
    <row r="80" spans="1:25" s="21" customFormat="1" ht="11" x14ac:dyDescent="0.2">
      <c r="A80" s="18">
        <f t="shared" si="2"/>
        <v>78</v>
      </c>
      <c r="B80" s="18" t="s">
        <v>283</v>
      </c>
      <c r="C80" s="18" t="s">
        <v>1458</v>
      </c>
      <c r="D80" s="18">
        <v>4</v>
      </c>
      <c r="E80" s="18" t="s">
        <v>1072</v>
      </c>
      <c r="F80" s="18" t="s">
        <v>1166</v>
      </c>
      <c r="G80" s="18">
        <v>734</v>
      </c>
      <c r="H80" s="18">
        <v>704</v>
      </c>
      <c r="I80" s="18">
        <v>0</v>
      </c>
      <c r="J80" s="18">
        <v>5</v>
      </c>
      <c r="K80" s="18">
        <v>0</v>
      </c>
      <c r="L80" s="18">
        <v>0</v>
      </c>
      <c r="M80" s="18">
        <v>0</v>
      </c>
      <c r="N80" s="19" t="s">
        <v>2303</v>
      </c>
      <c r="O80" s="19" t="s">
        <v>2303</v>
      </c>
      <c r="P80" s="19" t="s">
        <v>2303</v>
      </c>
      <c r="Q80" s="18">
        <v>10</v>
      </c>
      <c r="R80" s="18">
        <v>0</v>
      </c>
      <c r="S80" s="18">
        <v>0</v>
      </c>
      <c r="T80" s="18">
        <v>0</v>
      </c>
      <c r="U80" s="18">
        <v>15</v>
      </c>
      <c r="V80" s="18">
        <v>0</v>
      </c>
      <c r="W80" s="18">
        <v>0</v>
      </c>
      <c r="X80" s="25">
        <v>0</v>
      </c>
      <c r="Y80" s="18">
        <f t="shared" si="3"/>
        <v>1</v>
      </c>
    </row>
    <row r="81" spans="1:25" s="21" customFormat="1" ht="11" x14ac:dyDescent="0.2">
      <c r="A81" s="18">
        <f t="shared" si="2"/>
        <v>79</v>
      </c>
      <c r="B81" s="18" t="s">
        <v>9</v>
      </c>
      <c r="C81" s="18" t="s">
        <v>1170</v>
      </c>
      <c r="D81" s="18">
        <v>6</v>
      </c>
      <c r="E81" s="18" t="s">
        <v>1076</v>
      </c>
      <c r="F81" s="18" t="s">
        <v>1166</v>
      </c>
      <c r="G81" s="18">
        <v>734</v>
      </c>
      <c r="H81" s="18">
        <v>694</v>
      </c>
      <c r="I81" s="18">
        <v>0</v>
      </c>
      <c r="J81" s="18">
        <v>5</v>
      </c>
      <c r="K81" s="18">
        <v>0</v>
      </c>
      <c r="L81" s="18">
        <v>0</v>
      </c>
      <c r="M81" s="18">
        <v>0</v>
      </c>
      <c r="N81" s="19" t="s">
        <v>2303</v>
      </c>
      <c r="O81" s="19" t="s">
        <v>2303</v>
      </c>
      <c r="P81" s="19" t="s">
        <v>2303</v>
      </c>
      <c r="Q81" s="18">
        <v>15</v>
      </c>
      <c r="R81" s="18">
        <v>0</v>
      </c>
      <c r="S81" s="18">
        <v>10</v>
      </c>
      <c r="T81" s="18">
        <v>0</v>
      </c>
      <c r="U81" s="18">
        <v>0</v>
      </c>
      <c r="V81" s="18">
        <v>10</v>
      </c>
      <c r="W81" s="18">
        <v>0</v>
      </c>
      <c r="X81" s="25">
        <v>0</v>
      </c>
      <c r="Y81" s="18">
        <f t="shared" si="3"/>
        <v>1</v>
      </c>
    </row>
    <row r="82" spans="1:25" s="21" customFormat="1" ht="11" x14ac:dyDescent="0.2">
      <c r="A82" s="18">
        <f t="shared" si="2"/>
        <v>80</v>
      </c>
      <c r="B82" s="18" t="s">
        <v>92</v>
      </c>
      <c r="C82" s="18" t="s">
        <v>1270</v>
      </c>
      <c r="D82" s="18">
        <v>4</v>
      </c>
      <c r="E82" s="18" t="s">
        <v>1072</v>
      </c>
      <c r="F82" s="18" t="s">
        <v>1166</v>
      </c>
      <c r="G82" s="18">
        <v>734</v>
      </c>
      <c r="H82" s="18">
        <v>679</v>
      </c>
      <c r="I82" s="18">
        <v>0</v>
      </c>
      <c r="J82" s="18">
        <v>5</v>
      </c>
      <c r="K82" s="18">
        <v>0</v>
      </c>
      <c r="L82" s="18">
        <v>0</v>
      </c>
      <c r="M82" s="18">
        <v>0</v>
      </c>
      <c r="N82" s="19" t="s">
        <v>2303</v>
      </c>
      <c r="O82" s="19" t="s">
        <v>2303</v>
      </c>
      <c r="P82" s="19" t="s">
        <v>2303</v>
      </c>
      <c r="Q82" s="18">
        <v>10</v>
      </c>
      <c r="R82" s="18">
        <v>0</v>
      </c>
      <c r="S82" s="18">
        <v>15</v>
      </c>
      <c r="T82" s="18">
        <v>0</v>
      </c>
      <c r="U82" s="18">
        <v>15</v>
      </c>
      <c r="V82" s="18">
        <v>10</v>
      </c>
      <c r="W82" s="18">
        <v>0</v>
      </c>
      <c r="X82" s="25">
        <v>1</v>
      </c>
      <c r="Y82" s="18">
        <f>IF(X82&lt;3,1,0)</f>
        <v>1</v>
      </c>
    </row>
    <row r="83" spans="1:25" s="21" customFormat="1" ht="11" x14ac:dyDescent="0.2">
      <c r="A83" s="18">
        <f t="shared" si="2"/>
        <v>81</v>
      </c>
      <c r="B83" s="18" t="s">
        <v>83</v>
      </c>
      <c r="C83" s="18" t="s">
        <v>1193</v>
      </c>
      <c r="D83" s="18">
        <v>4</v>
      </c>
      <c r="E83" s="18" t="s">
        <v>1072</v>
      </c>
      <c r="F83" s="18" t="s">
        <v>1166</v>
      </c>
      <c r="G83" s="18">
        <v>733</v>
      </c>
      <c r="H83" s="18">
        <v>653</v>
      </c>
      <c r="I83" s="18">
        <v>0</v>
      </c>
      <c r="J83" s="18">
        <v>5</v>
      </c>
      <c r="K83" s="18">
        <v>10</v>
      </c>
      <c r="L83" s="18">
        <v>0</v>
      </c>
      <c r="M83" s="18">
        <v>5</v>
      </c>
      <c r="N83" s="19" t="s">
        <v>2303</v>
      </c>
      <c r="O83" s="19" t="s">
        <v>2303</v>
      </c>
      <c r="P83" s="19" t="s">
        <v>2303</v>
      </c>
      <c r="Q83" s="18">
        <v>15</v>
      </c>
      <c r="R83" s="18">
        <v>0</v>
      </c>
      <c r="S83" s="18">
        <v>10</v>
      </c>
      <c r="T83" s="18">
        <v>10</v>
      </c>
      <c r="U83" s="18">
        <v>15</v>
      </c>
      <c r="V83" s="18">
        <v>10</v>
      </c>
      <c r="W83" s="18">
        <v>0</v>
      </c>
      <c r="X83" s="25">
        <v>0</v>
      </c>
      <c r="Y83" s="18">
        <f t="shared" si="3"/>
        <v>1</v>
      </c>
    </row>
    <row r="84" spans="1:25" s="21" customFormat="1" ht="11" x14ac:dyDescent="0.2">
      <c r="A84" s="18">
        <f t="shared" si="2"/>
        <v>82</v>
      </c>
      <c r="B84" s="18" t="s">
        <v>176</v>
      </c>
      <c r="C84" s="18" t="s">
        <v>1348</v>
      </c>
      <c r="D84" s="18">
        <v>8</v>
      </c>
      <c r="E84" s="18" t="s">
        <v>1077</v>
      </c>
      <c r="F84" s="18" t="s">
        <v>1166</v>
      </c>
      <c r="G84" s="18">
        <v>732</v>
      </c>
      <c r="H84" s="18">
        <v>692</v>
      </c>
      <c r="I84" s="18">
        <v>0</v>
      </c>
      <c r="J84" s="18">
        <v>5</v>
      </c>
      <c r="K84" s="18">
        <v>0</v>
      </c>
      <c r="L84" s="18">
        <v>0</v>
      </c>
      <c r="M84" s="18">
        <v>0</v>
      </c>
      <c r="N84" s="19" t="s">
        <v>2303</v>
      </c>
      <c r="O84" s="19" t="s">
        <v>2303</v>
      </c>
      <c r="P84" s="19" t="s">
        <v>2303</v>
      </c>
      <c r="Q84" s="18">
        <v>5</v>
      </c>
      <c r="R84" s="18">
        <v>0</v>
      </c>
      <c r="S84" s="18">
        <v>5</v>
      </c>
      <c r="T84" s="18">
        <v>0</v>
      </c>
      <c r="U84" s="18">
        <v>15</v>
      </c>
      <c r="V84" s="18">
        <v>10</v>
      </c>
      <c r="W84" s="18">
        <v>0</v>
      </c>
      <c r="X84" s="25">
        <v>0</v>
      </c>
      <c r="Y84" s="18">
        <f t="shared" si="3"/>
        <v>1</v>
      </c>
    </row>
    <row r="85" spans="1:25" s="21" customFormat="1" ht="11" x14ac:dyDescent="0.2">
      <c r="A85" s="18">
        <f t="shared" si="2"/>
        <v>83</v>
      </c>
      <c r="B85" s="18" t="s">
        <v>32</v>
      </c>
      <c r="C85" s="18" t="s">
        <v>1214</v>
      </c>
      <c r="D85" s="18">
        <v>5</v>
      </c>
      <c r="E85" s="18" t="s">
        <v>1074</v>
      </c>
      <c r="F85" s="18" t="s">
        <v>1166</v>
      </c>
      <c r="G85" s="18">
        <v>730</v>
      </c>
      <c r="H85" s="18">
        <v>690</v>
      </c>
      <c r="I85" s="18">
        <v>0</v>
      </c>
      <c r="J85" s="18">
        <v>5</v>
      </c>
      <c r="K85" s="18">
        <v>0</v>
      </c>
      <c r="L85" s="18">
        <v>0</v>
      </c>
      <c r="M85" s="18">
        <v>0</v>
      </c>
      <c r="N85" s="19" t="s">
        <v>2303</v>
      </c>
      <c r="O85" s="19" t="s">
        <v>2303</v>
      </c>
      <c r="P85" s="19" t="s">
        <v>2303</v>
      </c>
      <c r="Q85" s="18">
        <v>10</v>
      </c>
      <c r="R85" s="18">
        <v>0</v>
      </c>
      <c r="S85" s="18">
        <v>0</v>
      </c>
      <c r="T85" s="18">
        <v>0</v>
      </c>
      <c r="U85" s="18">
        <v>15</v>
      </c>
      <c r="V85" s="18">
        <v>10</v>
      </c>
      <c r="W85" s="18">
        <v>0</v>
      </c>
      <c r="X85" s="25">
        <v>0</v>
      </c>
      <c r="Y85" s="18">
        <f t="shared" si="3"/>
        <v>1</v>
      </c>
    </row>
    <row r="86" spans="1:25" s="21" customFormat="1" ht="11" x14ac:dyDescent="0.2">
      <c r="A86" s="18">
        <f t="shared" si="2"/>
        <v>84</v>
      </c>
      <c r="B86" s="18" t="s">
        <v>565</v>
      </c>
      <c r="C86" s="18" t="s">
        <v>1761</v>
      </c>
      <c r="D86" s="18">
        <v>8</v>
      </c>
      <c r="E86" s="18" t="s">
        <v>1077</v>
      </c>
      <c r="F86" s="18" t="s">
        <v>1166</v>
      </c>
      <c r="G86" s="18">
        <v>729</v>
      </c>
      <c r="H86" s="18">
        <v>704</v>
      </c>
      <c r="I86" s="18">
        <v>0</v>
      </c>
      <c r="J86" s="18">
        <v>5</v>
      </c>
      <c r="K86" s="18">
        <v>0</v>
      </c>
      <c r="L86" s="18">
        <v>0</v>
      </c>
      <c r="M86" s="18">
        <v>0</v>
      </c>
      <c r="N86" s="19" t="s">
        <v>2303</v>
      </c>
      <c r="O86" s="19" t="s">
        <v>2303</v>
      </c>
      <c r="P86" s="19" t="s">
        <v>2303</v>
      </c>
      <c r="Q86" s="18">
        <v>5</v>
      </c>
      <c r="R86" s="18">
        <v>0</v>
      </c>
      <c r="S86" s="18">
        <v>0</v>
      </c>
      <c r="T86" s="18">
        <v>0</v>
      </c>
      <c r="U86" s="18">
        <v>15</v>
      </c>
      <c r="V86" s="18">
        <v>0</v>
      </c>
      <c r="W86" s="18">
        <v>0</v>
      </c>
      <c r="X86" s="25">
        <v>0</v>
      </c>
      <c r="Y86" s="18">
        <f t="shared" si="3"/>
        <v>1</v>
      </c>
    </row>
    <row r="87" spans="1:25" s="21" customFormat="1" ht="11" x14ac:dyDescent="0.2">
      <c r="A87" s="18">
        <f t="shared" si="2"/>
        <v>85</v>
      </c>
      <c r="B87" s="18" t="s">
        <v>161</v>
      </c>
      <c r="C87" s="18" t="s">
        <v>1333</v>
      </c>
      <c r="D87" s="18">
        <v>1</v>
      </c>
      <c r="E87" s="18" t="s">
        <v>1070</v>
      </c>
      <c r="F87" s="18" t="s">
        <v>1166</v>
      </c>
      <c r="G87" s="18">
        <v>729</v>
      </c>
      <c r="H87" s="18">
        <v>694</v>
      </c>
      <c r="I87" s="18">
        <v>0</v>
      </c>
      <c r="J87" s="18">
        <v>5</v>
      </c>
      <c r="K87" s="18">
        <v>0</v>
      </c>
      <c r="L87" s="18">
        <v>0</v>
      </c>
      <c r="M87" s="18">
        <v>0</v>
      </c>
      <c r="N87" s="19" t="s">
        <v>2303</v>
      </c>
      <c r="O87" s="19" t="s">
        <v>2303</v>
      </c>
      <c r="P87" s="19" t="s">
        <v>2303</v>
      </c>
      <c r="Q87" s="18">
        <v>5</v>
      </c>
      <c r="R87" s="18">
        <v>0</v>
      </c>
      <c r="S87" s="18">
        <v>0</v>
      </c>
      <c r="T87" s="18">
        <v>0</v>
      </c>
      <c r="U87" s="18">
        <v>15</v>
      </c>
      <c r="V87" s="18">
        <v>10</v>
      </c>
      <c r="W87" s="18">
        <v>0</v>
      </c>
      <c r="X87" s="25">
        <v>0</v>
      </c>
      <c r="Y87" s="18">
        <f t="shared" si="3"/>
        <v>1</v>
      </c>
    </row>
    <row r="88" spans="1:25" s="21" customFormat="1" ht="11" x14ac:dyDescent="0.2">
      <c r="A88" s="18">
        <f t="shared" si="2"/>
        <v>86</v>
      </c>
      <c r="B88" s="18" t="s">
        <v>351</v>
      </c>
      <c r="C88" s="18" t="s">
        <v>1523</v>
      </c>
      <c r="D88" s="18">
        <v>3</v>
      </c>
      <c r="E88" s="18" t="s">
        <v>1073</v>
      </c>
      <c r="F88" s="18" t="s">
        <v>1166</v>
      </c>
      <c r="G88" s="18">
        <v>728</v>
      </c>
      <c r="H88" s="18">
        <v>683</v>
      </c>
      <c r="I88" s="18">
        <v>0</v>
      </c>
      <c r="J88" s="18">
        <v>5</v>
      </c>
      <c r="K88" s="18">
        <v>0</v>
      </c>
      <c r="L88" s="18">
        <v>0</v>
      </c>
      <c r="M88" s="18">
        <v>0</v>
      </c>
      <c r="N88" s="19" t="s">
        <v>2303</v>
      </c>
      <c r="O88" s="19" t="s">
        <v>2303</v>
      </c>
      <c r="P88" s="19" t="s">
        <v>2303</v>
      </c>
      <c r="Q88" s="18">
        <v>10</v>
      </c>
      <c r="R88" s="18">
        <v>0</v>
      </c>
      <c r="S88" s="18">
        <v>5</v>
      </c>
      <c r="T88" s="18">
        <v>0</v>
      </c>
      <c r="U88" s="18">
        <v>15</v>
      </c>
      <c r="V88" s="18">
        <v>10</v>
      </c>
      <c r="W88" s="18">
        <v>0</v>
      </c>
      <c r="X88" s="25">
        <v>0</v>
      </c>
      <c r="Y88" s="18">
        <f t="shared" si="3"/>
        <v>1</v>
      </c>
    </row>
    <row r="89" spans="1:25" s="21" customFormat="1" ht="11" x14ac:dyDescent="0.2">
      <c r="A89" s="18">
        <f t="shared" si="2"/>
        <v>87</v>
      </c>
      <c r="B89" s="18" t="s">
        <v>546</v>
      </c>
      <c r="C89" s="18" t="s">
        <v>1738</v>
      </c>
      <c r="D89" s="18">
        <v>6</v>
      </c>
      <c r="E89" s="18" t="s">
        <v>1076</v>
      </c>
      <c r="F89" s="18" t="s">
        <v>1166</v>
      </c>
      <c r="G89" s="18">
        <v>728</v>
      </c>
      <c r="H89" s="18">
        <v>683</v>
      </c>
      <c r="I89" s="18">
        <v>0</v>
      </c>
      <c r="J89" s="18">
        <v>5</v>
      </c>
      <c r="K89" s="18">
        <v>10</v>
      </c>
      <c r="L89" s="18">
        <v>0</v>
      </c>
      <c r="M89" s="18">
        <v>0</v>
      </c>
      <c r="N89" s="19" t="s">
        <v>2303</v>
      </c>
      <c r="O89" s="19" t="s">
        <v>2303</v>
      </c>
      <c r="P89" s="19" t="s">
        <v>2303</v>
      </c>
      <c r="Q89" s="18">
        <v>15</v>
      </c>
      <c r="R89" s="18">
        <v>0</v>
      </c>
      <c r="S89" s="18">
        <v>0</v>
      </c>
      <c r="T89" s="18">
        <v>0</v>
      </c>
      <c r="U89" s="18">
        <v>15</v>
      </c>
      <c r="V89" s="18">
        <v>0</v>
      </c>
      <c r="W89" s="18">
        <v>0</v>
      </c>
      <c r="X89" s="25">
        <v>0</v>
      </c>
      <c r="Y89" s="18">
        <f t="shared" si="3"/>
        <v>1</v>
      </c>
    </row>
    <row r="90" spans="1:25" s="21" customFormat="1" ht="11" x14ac:dyDescent="0.2">
      <c r="A90" s="18">
        <f t="shared" si="2"/>
        <v>88</v>
      </c>
      <c r="B90" s="18" t="s">
        <v>531</v>
      </c>
      <c r="C90" s="18" t="s">
        <v>1720</v>
      </c>
      <c r="D90" s="18">
        <v>6</v>
      </c>
      <c r="E90" s="18" t="s">
        <v>1076</v>
      </c>
      <c r="F90" s="18" t="s">
        <v>1166</v>
      </c>
      <c r="G90" s="18">
        <v>727</v>
      </c>
      <c r="H90" s="18">
        <v>712</v>
      </c>
      <c r="I90" s="18">
        <v>0</v>
      </c>
      <c r="J90" s="18">
        <v>5</v>
      </c>
      <c r="K90" s="18">
        <v>0</v>
      </c>
      <c r="L90" s="18">
        <v>0</v>
      </c>
      <c r="M90" s="18">
        <v>0</v>
      </c>
      <c r="N90" s="19" t="s">
        <v>2303</v>
      </c>
      <c r="O90" s="19" t="s">
        <v>2303</v>
      </c>
      <c r="P90" s="19" t="s">
        <v>2303</v>
      </c>
      <c r="Q90" s="18">
        <v>10</v>
      </c>
      <c r="R90" s="18">
        <v>0</v>
      </c>
      <c r="S90" s="18">
        <v>0</v>
      </c>
      <c r="T90" s="18">
        <v>0</v>
      </c>
      <c r="U90" s="18">
        <v>0</v>
      </c>
      <c r="V90" s="18">
        <v>0</v>
      </c>
      <c r="W90" s="18">
        <v>0</v>
      </c>
      <c r="X90" s="25">
        <v>15</v>
      </c>
      <c r="Y90" s="18">
        <f t="shared" si="3"/>
        <v>0</v>
      </c>
    </row>
    <row r="91" spans="1:25" s="21" customFormat="1" ht="11" x14ac:dyDescent="0.2">
      <c r="A91" s="18">
        <f t="shared" si="2"/>
        <v>89</v>
      </c>
      <c r="B91" s="18" t="s">
        <v>51</v>
      </c>
      <c r="C91" s="18" t="s">
        <v>1231</v>
      </c>
      <c r="D91" s="18">
        <v>5</v>
      </c>
      <c r="E91" s="18" t="s">
        <v>1074</v>
      </c>
      <c r="F91" s="18" t="s">
        <v>1166</v>
      </c>
      <c r="G91" s="18">
        <v>727</v>
      </c>
      <c r="H91" s="18">
        <v>692</v>
      </c>
      <c r="I91" s="18">
        <v>0</v>
      </c>
      <c r="J91" s="18">
        <v>5</v>
      </c>
      <c r="K91" s="18">
        <v>0</v>
      </c>
      <c r="L91" s="18">
        <v>0</v>
      </c>
      <c r="M91" s="18">
        <v>0</v>
      </c>
      <c r="N91" s="19" t="s">
        <v>2303</v>
      </c>
      <c r="O91" s="19" t="s">
        <v>2303</v>
      </c>
      <c r="P91" s="19" t="s">
        <v>2303</v>
      </c>
      <c r="Q91" s="18">
        <v>5</v>
      </c>
      <c r="R91" s="18">
        <v>0</v>
      </c>
      <c r="S91" s="18">
        <v>0</v>
      </c>
      <c r="T91" s="18">
        <v>10</v>
      </c>
      <c r="U91" s="18">
        <v>15</v>
      </c>
      <c r="V91" s="18">
        <v>0</v>
      </c>
      <c r="W91" s="18">
        <v>0</v>
      </c>
      <c r="X91" s="25">
        <v>0</v>
      </c>
      <c r="Y91" s="18">
        <f t="shared" si="3"/>
        <v>1</v>
      </c>
    </row>
    <row r="92" spans="1:25" s="21" customFormat="1" ht="11" x14ac:dyDescent="0.2">
      <c r="A92" s="18">
        <f t="shared" si="2"/>
        <v>90</v>
      </c>
      <c r="B92" s="18" t="s">
        <v>24</v>
      </c>
      <c r="C92" s="18" t="s">
        <v>1206</v>
      </c>
      <c r="D92" s="18">
        <v>7</v>
      </c>
      <c r="E92" s="18" t="s">
        <v>1075</v>
      </c>
      <c r="F92" s="18" t="s">
        <v>1166</v>
      </c>
      <c r="G92" s="18">
        <v>727</v>
      </c>
      <c r="H92" s="18">
        <v>677</v>
      </c>
      <c r="I92" s="18">
        <v>0</v>
      </c>
      <c r="J92" s="18">
        <v>5</v>
      </c>
      <c r="K92" s="18">
        <v>0</v>
      </c>
      <c r="L92" s="18">
        <v>0</v>
      </c>
      <c r="M92" s="18">
        <v>0</v>
      </c>
      <c r="N92" s="19" t="s">
        <v>2303</v>
      </c>
      <c r="O92" s="19" t="s">
        <v>2303</v>
      </c>
      <c r="P92" s="19" t="s">
        <v>2303</v>
      </c>
      <c r="Q92" s="18">
        <v>10</v>
      </c>
      <c r="R92" s="18">
        <v>0</v>
      </c>
      <c r="S92" s="18">
        <v>10</v>
      </c>
      <c r="T92" s="18">
        <v>0</v>
      </c>
      <c r="U92" s="18">
        <v>15</v>
      </c>
      <c r="V92" s="18">
        <v>10</v>
      </c>
      <c r="W92" s="18">
        <v>0</v>
      </c>
      <c r="X92" s="25">
        <v>0</v>
      </c>
      <c r="Y92" s="18">
        <f t="shared" si="3"/>
        <v>1</v>
      </c>
    </row>
    <row r="93" spans="1:25" s="21" customFormat="1" ht="11" x14ac:dyDescent="0.2">
      <c r="A93" s="18">
        <f t="shared" si="2"/>
        <v>91</v>
      </c>
      <c r="B93" s="18" t="s">
        <v>168</v>
      </c>
      <c r="C93" s="18" t="s">
        <v>1341</v>
      </c>
      <c r="D93" s="18">
        <v>7</v>
      </c>
      <c r="E93" s="18" t="s">
        <v>1075</v>
      </c>
      <c r="F93" s="18" t="s">
        <v>1166</v>
      </c>
      <c r="G93" s="18">
        <v>726</v>
      </c>
      <c r="H93" s="18">
        <v>686</v>
      </c>
      <c r="I93" s="18">
        <v>0</v>
      </c>
      <c r="J93" s="18">
        <v>5</v>
      </c>
      <c r="K93" s="18">
        <v>0</v>
      </c>
      <c r="L93" s="18">
        <v>0</v>
      </c>
      <c r="M93" s="18">
        <v>0</v>
      </c>
      <c r="N93" s="19" t="s">
        <v>2303</v>
      </c>
      <c r="O93" s="19" t="s">
        <v>2303</v>
      </c>
      <c r="P93" s="19" t="s">
        <v>2303</v>
      </c>
      <c r="Q93" s="18">
        <v>10</v>
      </c>
      <c r="R93" s="18">
        <v>0</v>
      </c>
      <c r="S93" s="18">
        <v>0</v>
      </c>
      <c r="T93" s="18">
        <v>0</v>
      </c>
      <c r="U93" s="18">
        <v>15</v>
      </c>
      <c r="V93" s="18">
        <v>10</v>
      </c>
      <c r="W93" s="18">
        <v>0</v>
      </c>
      <c r="X93" s="25">
        <v>0</v>
      </c>
      <c r="Y93" s="18">
        <f t="shared" si="3"/>
        <v>1</v>
      </c>
    </row>
    <row r="94" spans="1:25" s="21" customFormat="1" ht="11" x14ac:dyDescent="0.2">
      <c r="A94" s="18">
        <f t="shared" si="2"/>
        <v>92</v>
      </c>
      <c r="B94" s="18" t="s">
        <v>667</v>
      </c>
      <c r="C94" s="18" t="s">
        <v>1894</v>
      </c>
      <c r="D94" s="18">
        <v>1</v>
      </c>
      <c r="E94" s="18" t="s">
        <v>1070</v>
      </c>
      <c r="F94" s="18" t="s">
        <v>1166</v>
      </c>
      <c r="G94" s="18">
        <v>725</v>
      </c>
      <c r="H94" s="18">
        <v>690</v>
      </c>
      <c r="I94" s="18">
        <v>0</v>
      </c>
      <c r="J94" s="18">
        <v>5</v>
      </c>
      <c r="K94" s="18">
        <v>10</v>
      </c>
      <c r="L94" s="18">
        <v>0</v>
      </c>
      <c r="M94" s="18">
        <v>0</v>
      </c>
      <c r="N94" s="19" t="s">
        <v>2303</v>
      </c>
      <c r="O94" s="19" t="s">
        <v>2303</v>
      </c>
      <c r="P94" s="19" t="s">
        <v>2303</v>
      </c>
      <c r="Q94" s="18">
        <v>5</v>
      </c>
      <c r="R94" s="18">
        <v>0</v>
      </c>
      <c r="S94" s="18">
        <v>0</v>
      </c>
      <c r="T94" s="18">
        <v>0</v>
      </c>
      <c r="U94" s="18">
        <v>15</v>
      </c>
      <c r="V94" s="18">
        <v>0</v>
      </c>
      <c r="W94" s="18">
        <v>0</v>
      </c>
      <c r="X94" s="25">
        <v>0</v>
      </c>
      <c r="Y94" s="18">
        <f t="shared" si="3"/>
        <v>1</v>
      </c>
    </row>
    <row r="95" spans="1:25" s="21" customFormat="1" ht="11" x14ac:dyDescent="0.2">
      <c r="A95" s="18">
        <f t="shared" si="2"/>
        <v>93</v>
      </c>
      <c r="B95" s="18" t="s">
        <v>628</v>
      </c>
      <c r="C95" s="18" t="s">
        <v>1842</v>
      </c>
      <c r="D95" s="18">
        <v>6</v>
      </c>
      <c r="E95" s="18" t="s">
        <v>1076</v>
      </c>
      <c r="F95" s="18" t="s">
        <v>1166</v>
      </c>
      <c r="G95" s="18">
        <v>724</v>
      </c>
      <c r="H95" s="18">
        <v>699</v>
      </c>
      <c r="I95" s="18">
        <v>0</v>
      </c>
      <c r="J95" s="18">
        <v>5</v>
      </c>
      <c r="K95" s="18">
        <v>0</v>
      </c>
      <c r="L95" s="18">
        <v>0</v>
      </c>
      <c r="M95" s="18">
        <v>0</v>
      </c>
      <c r="N95" s="19" t="s">
        <v>2303</v>
      </c>
      <c r="O95" s="19" t="s">
        <v>2303</v>
      </c>
      <c r="P95" s="19" t="s">
        <v>2303</v>
      </c>
      <c r="Q95" s="18">
        <v>5</v>
      </c>
      <c r="R95" s="18">
        <v>0</v>
      </c>
      <c r="S95" s="18">
        <v>0</v>
      </c>
      <c r="T95" s="18">
        <v>0</v>
      </c>
      <c r="U95" s="18">
        <v>15</v>
      </c>
      <c r="V95" s="18">
        <v>0</v>
      </c>
      <c r="W95" s="18">
        <v>0</v>
      </c>
      <c r="X95" s="25">
        <v>0</v>
      </c>
      <c r="Y95" s="18">
        <f t="shared" si="3"/>
        <v>1</v>
      </c>
    </row>
    <row r="96" spans="1:25" s="21" customFormat="1" ht="11" x14ac:dyDescent="0.2">
      <c r="A96" s="18">
        <f t="shared" si="2"/>
        <v>94</v>
      </c>
      <c r="B96" s="18" t="s">
        <v>25</v>
      </c>
      <c r="C96" s="18" t="s">
        <v>1207</v>
      </c>
      <c r="D96" s="18">
        <v>6</v>
      </c>
      <c r="E96" s="18" t="s">
        <v>1076</v>
      </c>
      <c r="F96" s="18" t="s">
        <v>1166</v>
      </c>
      <c r="G96" s="18">
        <v>724</v>
      </c>
      <c r="H96" s="18">
        <v>684</v>
      </c>
      <c r="I96" s="18">
        <v>0</v>
      </c>
      <c r="J96" s="18">
        <v>5</v>
      </c>
      <c r="K96" s="18">
        <v>10</v>
      </c>
      <c r="L96" s="18">
        <v>0</v>
      </c>
      <c r="M96" s="18">
        <v>0</v>
      </c>
      <c r="N96" s="19" t="s">
        <v>2303</v>
      </c>
      <c r="O96" s="19" t="s">
        <v>2303</v>
      </c>
      <c r="P96" s="19" t="s">
        <v>2303</v>
      </c>
      <c r="Q96" s="18">
        <v>10</v>
      </c>
      <c r="R96" s="18">
        <v>0</v>
      </c>
      <c r="S96" s="18">
        <v>0</v>
      </c>
      <c r="T96" s="18">
        <v>0</v>
      </c>
      <c r="U96" s="18">
        <v>15</v>
      </c>
      <c r="V96" s="18">
        <v>0</v>
      </c>
      <c r="W96" s="18">
        <v>0</v>
      </c>
      <c r="X96" s="25">
        <v>0</v>
      </c>
      <c r="Y96" s="18">
        <f t="shared" si="3"/>
        <v>1</v>
      </c>
    </row>
    <row r="97" spans="1:25" s="21" customFormat="1" ht="11" x14ac:dyDescent="0.2">
      <c r="A97" s="18">
        <f t="shared" si="2"/>
        <v>95</v>
      </c>
      <c r="B97" s="18" t="s">
        <v>124</v>
      </c>
      <c r="C97" s="18" t="s">
        <v>1297</v>
      </c>
      <c r="D97" s="18">
        <v>4</v>
      </c>
      <c r="E97" s="18" t="s">
        <v>1072</v>
      </c>
      <c r="F97" s="18" t="s">
        <v>1166</v>
      </c>
      <c r="G97" s="18">
        <v>724</v>
      </c>
      <c r="H97" s="18">
        <v>669</v>
      </c>
      <c r="I97" s="18">
        <v>0</v>
      </c>
      <c r="J97" s="18">
        <v>5</v>
      </c>
      <c r="K97" s="18">
        <v>0</v>
      </c>
      <c r="L97" s="18">
        <v>0</v>
      </c>
      <c r="M97" s="18">
        <v>0</v>
      </c>
      <c r="N97" s="19" t="s">
        <v>2303</v>
      </c>
      <c r="O97" s="19" t="s">
        <v>2303</v>
      </c>
      <c r="P97" s="19" t="s">
        <v>2303</v>
      </c>
      <c r="Q97" s="18">
        <v>10</v>
      </c>
      <c r="R97" s="18">
        <v>0</v>
      </c>
      <c r="S97" s="18">
        <v>5</v>
      </c>
      <c r="T97" s="18">
        <v>10</v>
      </c>
      <c r="U97" s="18">
        <v>15</v>
      </c>
      <c r="V97" s="18">
        <v>10</v>
      </c>
      <c r="W97" s="18">
        <v>0</v>
      </c>
      <c r="X97" s="25">
        <v>0</v>
      </c>
      <c r="Y97" s="18">
        <f t="shared" si="3"/>
        <v>1</v>
      </c>
    </row>
    <row r="98" spans="1:25" s="21" customFormat="1" ht="11" x14ac:dyDescent="0.2">
      <c r="A98" s="18">
        <f t="shared" si="2"/>
        <v>96</v>
      </c>
      <c r="B98" s="18" t="s">
        <v>81</v>
      </c>
      <c r="C98" s="18" t="s">
        <v>1261</v>
      </c>
      <c r="D98" s="18">
        <v>1</v>
      </c>
      <c r="E98" s="18" t="s">
        <v>1070</v>
      </c>
      <c r="F98" s="18" t="s">
        <v>1166</v>
      </c>
      <c r="G98" s="18">
        <v>723</v>
      </c>
      <c r="H98" s="18">
        <v>698</v>
      </c>
      <c r="I98" s="18">
        <v>0</v>
      </c>
      <c r="J98" s="18">
        <v>5</v>
      </c>
      <c r="K98" s="18">
        <v>0</v>
      </c>
      <c r="L98" s="18">
        <v>0</v>
      </c>
      <c r="M98" s="18">
        <v>0</v>
      </c>
      <c r="N98" s="19" t="s">
        <v>2303</v>
      </c>
      <c r="O98" s="19" t="s">
        <v>2303</v>
      </c>
      <c r="P98" s="19" t="s">
        <v>2303</v>
      </c>
      <c r="Q98" s="18">
        <v>5</v>
      </c>
      <c r="R98" s="18">
        <v>0</v>
      </c>
      <c r="S98" s="18">
        <v>0</v>
      </c>
      <c r="T98" s="18">
        <v>0</v>
      </c>
      <c r="U98" s="18">
        <v>15</v>
      </c>
      <c r="V98" s="18">
        <v>0</v>
      </c>
      <c r="W98" s="18">
        <v>0</v>
      </c>
      <c r="X98" s="25">
        <v>0</v>
      </c>
      <c r="Y98" s="18">
        <f t="shared" si="3"/>
        <v>1</v>
      </c>
    </row>
    <row r="99" spans="1:25" s="21" customFormat="1" ht="11" x14ac:dyDescent="0.2">
      <c r="A99" s="18">
        <f t="shared" si="2"/>
        <v>97</v>
      </c>
      <c r="B99" s="18" t="s">
        <v>419</v>
      </c>
      <c r="C99" s="18" t="s">
        <v>1595</v>
      </c>
      <c r="D99" s="18">
        <v>6</v>
      </c>
      <c r="E99" s="18" t="s">
        <v>1076</v>
      </c>
      <c r="F99" s="18" t="s">
        <v>1166</v>
      </c>
      <c r="G99" s="18">
        <v>723</v>
      </c>
      <c r="H99" s="18">
        <v>698</v>
      </c>
      <c r="I99" s="18">
        <v>0</v>
      </c>
      <c r="J99" s="18">
        <v>5</v>
      </c>
      <c r="K99" s="18">
        <v>0</v>
      </c>
      <c r="L99" s="18">
        <v>0</v>
      </c>
      <c r="M99" s="18">
        <v>0</v>
      </c>
      <c r="N99" s="19" t="s">
        <v>2303</v>
      </c>
      <c r="O99" s="19" t="s">
        <v>2303</v>
      </c>
      <c r="P99" s="19" t="s">
        <v>2303</v>
      </c>
      <c r="Q99" s="18">
        <v>5</v>
      </c>
      <c r="R99" s="18">
        <v>0</v>
      </c>
      <c r="S99" s="18">
        <v>0</v>
      </c>
      <c r="T99" s="18">
        <v>0</v>
      </c>
      <c r="U99" s="18">
        <v>15</v>
      </c>
      <c r="V99" s="18">
        <v>0</v>
      </c>
      <c r="W99" s="18">
        <v>0</v>
      </c>
      <c r="X99" s="25">
        <v>0</v>
      </c>
      <c r="Y99" s="18">
        <f t="shared" si="3"/>
        <v>1</v>
      </c>
    </row>
    <row r="100" spans="1:25" s="21" customFormat="1" ht="11" x14ac:dyDescent="0.2">
      <c r="A100" s="18">
        <f t="shared" si="2"/>
        <v>98</v>
      </c>
      <c r="B100" s="18" t="s">
        <v>600</v>
      </c>
      <c r="C100" s="18" t="s">
        <v>1806</v>
      </c>
      <c r="D100" s="18">
        <v>8</v>
      </c>
      <c r="E100" s="18" t="s">
        <v>1077</v>
      </c>
      <c r="F100" s="18" t="s">
        <v>1166</v>
      </c>
      <c r="G100" s="18">
        <v>723</v>
      </c>
      <c r="H100" s="18">
        <v>683</v>
      </c>
      <c r="I100" s="18">
        <v>0</v>
      </c>
      <c r="J100" s="18">
        <v>5</v>
      </c>
      <c r="K100" s="18">
        <v>0</v>
      </c>
      <c r="L100" s="18">
        <v>0</v>
      </c>
      <c r="M100" s="18">
        <v>0</v>
      </c>
      <c r="N100" s="19" t="s">
        <v>2303</v>
      </c>
      <c r="O100" s="19" t="s">
        <v>2303</v>
      </c>
      <c r="P100" s="19" t="s">
        <v>2303</v>
      </c>
      <c r="Q100" s="18">
        <v>10</v>
      </c>
      <c r="R100" s="18">
        <v>0</v>
      </c>
      <c r="S100" s="18">
        <v>0</v>
      </c>
      <c r="T100" s="18">
        <v>0</v>
      </c>
      <c r="U100" s="18">
        <v>15</v>
      </c>
      <c r="V100" s="18">
        <v>10</v>
      </c>
      <c r="W100" s="18">
        <v>0</v>
      </c>
      <c r="X100" s="25">
        <v>0</v>
      </c>
      <c r="Y100" s="18">
        <f t="shared" si="3"/>
        <v>1</v>
      </c>
    </row>
    <row r="101" spans="1:25" s="21" customFormat="1" ht="11" x14ac:dyDescent="0.2">
      <c r="A101" s="18">
        <f t="shared" si="2"/>
        <v>99</v>
      </c>
      <c r="B101" s="18" t="s">
        <v>607</v>
      </c>
      <c r="C101" s="18" t="s">
        <v>1815</v>
      </c>
      <c r="D101" s="18">
        <v>1</v>
      </c>
      <c r="E101" s="18" t="s">
        <v>1070</v>
      </c>
      <c r="F101" s="18" t="s">
        <v>1166</v>
      </c>
      <c r="G101" s="18">
        <v>722</v>
      </c>
      <c r="H101" s="18">
        <v>702</v>
      </c>
      <c r="I101" s="18">
        <v>0</v>
      </c>
      <c r="J101" s="18">
        <v>5</v>
      </c>
      <c r="K101" s="18">
        <v>0</v>
      </c>
      <c r="L101" s="18">
        <v>0</v>
      </c>
      <c r="M101" s="18">
        <v>0</v>
      </c>
      <c r="N101" s="19" t="s">
        <v>2303</v>
      </c>
      <c r="O101" s="19" t="s">
        <v>2303</v>
      </c>
      <c r="P101" s="19" t="s">
        <v>2303</v>
      </c>
      <c r="Q101" s="18">
        <v>0</v>
      </c>
      <c r="R101" s="18">
        <v>0</v>
      </c>
      <c r="S101" s="18">
        <v>0</v>
      </c>
      <c r="T101" s="18">
        <v>0</v>
      </c>
      <c r="U101" s="18">
        <v>15</v>
      </c>
      <c r="V101" s="18">
        <v>0</v>
      </c>
      <c r="W101" s="18">
        <v>0</v>
      </c>
      <c r="X101" s="25">
        <v>0</v>
      </c>
      <c r="Y101" s="18">
        <f t="shared" si="3"/>
        <v>1</v>
      </c>
    </row>
    <row r="102" spans="1:25" s="21" customFormat="1" ht="11" x14ac:dyDescent="0.2">
      <c r="A102" s="18">
        <f t="shared" si="2"/>
        <v>100</v>
      </c>
      <c r="B102" s="18" t="s">
        <v>359</v>
      </c>
      <c r="C102" s="18" t="s">
        <v>1530</v>
      </c>
      <c r="D102" s="18">
        <v>4</v>
      </c>
      <c r="E102" s="18" t="s">
        <v>1072</v>
      </c>
      <c r="F102" s="18" t="s">
        <v>1166</v>
      </c>
      <c r="G102" s="18">
        <v>721</v>
      </c>
      <c r="H102" s="18">
        <v>691</v>
      </c>
      <c r="I102" s="18">
        <v>0</v>
      </c>
      <c r="J102" s="18">
        <v>5</v>
      </c>
      <c r="K102" s="18">
        <v>0</v>
      </c>
      <c r="L102" s="18">
        <v>0</v>
      </c>
      <c r="M102" s="18">
        <v>5</v>
      </c>
      <c r="N102" s="19" t="s">
        <v>2303</v>
      </c>
      <c r="O102" s="19" t="s">
        <v>2303</v>
      </c>
      <c r="P102" s="19" t="s">
        <v>2303</v>
      </c>
      <c r="Q102" s="18">
        <v>5</v>
      </c>
      <c r="R102" s="18">
        <v>0</v>
      </c>
      <c r="S102" s="18">
        <v>0</v>
      </c>
      <c r="T102" s="18">
        <v>0</v>
      </c>
      <c r="U102" s="18">
        <v>15</v>
      </c>
      <c r="V102" s="18">
        <v>0</v>
      </c>
      <c r="W102" s="18">
        <v>0</v>
      </c>
      <c r="X102" s="25">
        <v>0</v>
      </c>
      <c r="Y102" s="18">
        <f t="shared" si="3"/>
        <v>1</v>
      </c>
    </row>
    <row r="103" spans="1:25" s="21" customFormat="1" ht="11" x14ac:dyDescent="0.2">
      <c r="A103" s="18">
        <f t="shared" si="2"/>
        <v>101</v>
      </c>
      <c r="B103" s="18" t="s">
        <v>447</v>
      </c>
      <c r="C103" s="18" t="s">
        <v>1626</v>
      </c>
      <c r="D103" s="18">
        <v>6</v>
      </c>
      <c r="E103" s="18" t="s">
        <v>1076</v>
      </c>
      <c r="F103" s="18" t="s">
        <v>1166</v>
      </c>
      <c r="G103" s="18">
        <v>721</v>
      </c>
      <c r="H103" s="18">
        <v>681</v>
      </c>
      <c r="I103" s="18">
        <v>0</v>
      </c>
      <c r="J103" s="18">
        <v>5</v>
      </c>
      <c r="K103" s="18">
        <v>10</v>
      </c>
      <c r="L103" s="18">
        <v>0</v>
      </c>
      <c r="M103" s="18">
        <v>0</v>
      </c>
      <c r="N103" s="19" t="s">
        <v>2303</v>
      </c>
      <c r="O103" s="19" t="s">
        <v>2303</v>
      </c>
      <c r="P103" s="19" t="s">
        <v>2303</v>
      </c>
      <c r="Q103" s="18">
        <v>10</v>
      </c>
      <c r="R103" s="18">
        <v>0</v>
      </c>
      <c r="S103" s="18">
        <v>0</v>
      </c>
      <c r="T103" s="18">
        <v>0</v>
      </c>
      <c r="U103" s="18">
        <v>15</v>
      </c>
      <c r="V103" s="18">
        <v>0</v>
      </c>
      <c r="W103" s="18">
        <v>0</v>
      </c>
      <c r="X103" s="25">
        <v>0</v>
      </c>
      <c r="Y103" s="18">
        <f t="shared" si="3"/>
        <v>1</v>
      </c>
    </row>
    <row r="104" spans="1:25" s="21" customFormat="1" ht="11" x14ac:dyDescent="0.2">
      <c r="A104" s="18">
        <f t="shared" si="2"/>
        <v>102</v>
      </c>
      <c r="B104" s="18" t="s">
        <v>703</v>
      </c>
      <c r="C104" s="18" t="s">
        <v>1949</v>
      </c>
      <c r="D104" s="18">
        <v>8</v>
      </c>
      <c r="E104" s="18" t="s">
        <v>1077</v>
      </c>
      <c r="F104" s="18" t="s">
        <v>1166</v>
      </c>
      <c r="G104" s="18">
        <v>719</v>
      </c>
      <c r="H104" s="18">
        <v>694</v>
      </c>
      <c r="I104" s="18">
        <v>0</v>
      </c>
      <c r="J104" s="18">
        <v>5</v>
      </c>
      <c r="K104" s="18">
        <v>0</v>
      </c>
      <c r="L104" s="18">
        <v>0</v>
      </c>
      <c r="M104" s="18">
        <v>0</v>
      </c>
      <c r="N104" s="19" t="s">
        <v>2303</v>
      </c>
      <c r="O104" s="19" t="s">
        <v>2303</v>
      </c>
      <c r="P104" s="19" t="s">
        <v>2303</v>
      </c>
      <c r="Q104" s="18">
        <v>5</v>
      </c>
      <c r="R104" s="18">
        <v>0</v>
      </c>
      <c r="S104" s="18">
        <v>0</v>
      </c>
      <c r="T104" s="18">
        <v>0</v>
      </c>
      <c r="U104" s="18">
        <v>15</v>
      </c>
      <c r="V104" s="18">
        <v>0</v>
      </c>
      <c r="W104" s="18">
        <v>0</v>
      </c>
      <c r="X104" s="25">
        <v>0</v>
      </c>
      <c r="Y104" s="18">
        <f t="shared" si="3"/>
        <v>1</v>
      </c>
    </row>
    <row r="105" spans="1:25" s="21" customFormat="1" ht="11" x14ac:dyDescent="0.2">
      <c r="A105" s="18">
        <f t="shared" si="2"/>
        <v>103</v>
      </c>
      <c r="B105" s="18" t="s">
        <v>141</v>
      </c>
      <c r="C105" s="18" t="s">
        <v>1313</v>
      </c>
      <c r="D105" s="18">
        <v>6</v>
      </c>
      <c r="E105" s="18" t="s">
        <v>1076</v>
      </c>
      <c r="F105" s="18" t="s">
        <v>1166</v>
      </c>
      <c r="G105" s="18">
        <v>719</v>
      </c>
      <c r="H105" s="18">
        <v>684</v>
      </c>
      <c r="I105" s="18">
        <v>0</v>
      </c>
      <c r="J105" s="18">
        <v>5</v>
      </c>
      <c r="K105" s="18">
        <v>10</v>
      </c>
      <c r="L105" s="18">
        <v>0</v>
      </c>
      <c r="M105" s="18">
        <v>0</v>
      </c>
      <c r="N105" s="19" t="s">
        <v>2303</v>
      </c>
      <c r="O105" s="19" t="s">
        <v>2303</v>
      </c>
      <c r="P105" s="19" t="s">
        <v>2303</v>
      </c>
      <c r="Q105" s="18">
        <v>5</v>
      </c>
      <c r="R105" s="18">
        <v>0</v>
      </c>
      <c r="S105" s="18">
        <v>0</v>
      </c>
      <c r="T105" s="18">
        <v>0</v>
      </c>
      <c r="U105" s="18">
        <v>15</v>
      </c>
      <c r="V105" s="18">
        <v>0</v>
      </c>
      <c r="W105" s="18">
        <v>0</v>
      </c>
      <c r="X105" s="25">
        <v>0</v>
      </c>
      <c r="Y105" s="18">
        <f t="shared" si="3"/>
        <v>1</v>
      </c>
    </row>
    <row r="106" spans="1:25" s="21" customFormat="1" ht="11" x14ac:dyDescent="0.2">
      <c r="A106" s="18">
        <f t="shared" si="2"/>
        <v>104</v>
      </c>
      <c r="B106" s="18" t="s">
        <v>518</v>
      </c>
      <c r="C106" s="18" t="s">
        <v>1703</v>
      </c>
      <c r="D106" s="18">
        <v>8</v>
      </c>
      <c r="E106" s="18" t="s">
        <v>1077</v>
      </c>
      <c r="F106" s="18" t="s">
        <v>1166</v>
      </c>
      <c r="G106" s="18">
        <v>719</v>
      </c>
      <c r="H106" s="18">
        <v>674</v>
      </c>
      <c r="I106" s="18">
        <v>0</v>
      </c>
      <c r="J106" s="18">
        <v>5</v>
      </c>
      <c r="K106" s="18">
        <v>0</v>
      </c>
      <c r="L106" s="18">
        <v>0</v>
      </c>
      <c r="M106" s="18">
        <v>0</v>
      </c>
      <c r="N106" s="19" t="s">
        <v>2303</v>
      </c>
      <c r="O106" s="19" t="s">
        <v>2303</v>
      </c>
      <c r="P106" s="19" t="s">
        <v>2303</v>
      </c>
      <c r="Q106" s="18">
        <v>5</v>
      </c>
      <c r="R106" s="18">
        <v>0</v>
      </c>
      <c r="S106" s="18">
        <v>0</v>
      </c>
      <c r="T106" s="18">
        <v>10</v>
      </c>
      <c r="U106" s="18">
        <v>15</v>
      </c>
      <c r="V106" s="18">
        <v>10</v>
      </c>
      <c r="W106" s="18">
        <v>0</v>
      </c>
      <c r="X106" s="25">
        <v>0</v>
      </c>
      <c r="Y106" s="18">
        <f t="shared" si="3"/>
        <v>1</v>
      </c>
    </row>
    <row r="107" spans="1:25" s="21" customFormat="1" ht="11" x14ac:dyDescent="0.2">
      <c r="A107" s="18">
        <f t="shared" si="2"/>
        <v>105</v>
      </c>
      <c r="B107" s="18" t="s">
        <v>53</v>
      </c>
      <c r="C107" s="18" t="s">
        <v>1233</v>
      </c>
      <c r="D107" s="18">
        <v>7</v>
      </c>
      <c r="E107" s="18" t="s">
        <v>1075</v>
      </c>
      <c r="F107" s="18" t="s">
        <v>1166</v>
      </c>
      <c r="G107" s="18">
        <v>718</v>
      </c>
      <c r="H107" s="18">
        <v>698</v>
      </c>
      <c r="I107" s="18">
        <v>0</v>
      </c>
      <c r="J107" s="18">
        <v>5</v>
      </c>
      <c r="K107" s="18">
        <v>0</v>
      </c>
      <c r="L107" s="18">
        <v>0</v>
      </c>
      <c r="M107" s="18">
        <v>0</v>
      </c>
      <c r="N107" s="19" t="s">
        <v>2303</v>
      </c>
      <c r="O107" s="19" t="s">
        <v>2303</v>
      </c>
      <c r="P107" s="19" t="s">
        <v>2303</v>
      </c>
      <c r="Q107" s="18">
        <v>10</v>
      </c>
      <c r="R107" s="18">
        <v>0</v>
      </c>
      <c r="S107" s="18">
        <v>0</v>
      </c>
      <c r="T107" s="18">
        <v>0</v>
      </c>
      <c r="U107" s="18">
        <v>15</v>
      </c>
      <c r="V107" s="18">
        <v>10</v>
      </c>
      <c r="W107" s="18">
        <v>20</v>
      </c>
      <c r="X107" s="25">
        <v>0</v>
      </c>
      <c r="Y107" s="18">
        <f t="shared" si="3"/>
        <v>1</v>
      </c>
    </row>
    <row r="108" spans="1:25" s="21" customFormat="1" ht="11" x14ac:dyDescent="0.2">
      <c r="A108" s="18">
        <f t="shared" si="2"/>
        <v>106</v>
      </c>
      <c r="B108" s="18" t="s">
        <v>242</v>
      </c>
      <c r="C108" s="18" t="s">
        <v>1414</v>
      </c>
      <c r="D108" s="18">
        <v>2</v>
      </c>
      <c r="E108" s="18" t="s">
        <v>1071</v>
      </c>
      <c r="F108" s="18" t="s">
        <v>1166</v>
      </c>
      <c r="G108" s="18">
        <v>718</v>
      </c>
      <c r="H108" s="18">
        <v>693</v>
      </c>
      <c r="I108" s="18">
        <v>0</v>
      </c>
      <c r="J108" s="18">
        <v>5</v>
      </c>
      <c r="K108" s="18">
        <v>0</v>
      </c>
      <c r="L108" s="18">
        <v>0</v>
      </c>
      <c r="M108" s="18">
        <v>0</v>
      </c>
      <c r="N108" s="19" t="s">
        <v>2303</v>
      </c>
      <c r="O108" s="19" t="s">
        <v>2303</v>
      </c>
      <c r="P108" s="19" t="s">
        <v>2303</v>
      </c>
      <c r="Q108" s="18">
        <v>5</v>
      </c>
      <c r="R108" s="18">
        <v>0</v>
      </c>
      <c r="S108" s="18">
        <v>0</v>
      </c>
      <c r="T108" s="18">
        <v>0</v>
      </c>
      <c r="U108" s="18">
        <v>15</v>
      </c>
      <c r="V108" s="18">
        <v>0</v>
      </c>
      <c r="W108" s="18">
        <v>0</v>
      </c>
      <c r="X108" s="25">
        <v>0</v>
      </c>
      <c r="Y108" s="18">
        <f t="shared" si="3"/>
        <v>1</v>
      </c>
    </row>
    <row r="109" spans="1:25" s="21" customFormat="1" ht="11" x14ac:dyDescent="0.2">
      <c r="A109" s="18">
        <f t="shared" si="2"/>
        <v>107</v>
      </c>
      <c r="B109" s="18" t="s">
        <v>31</v>
      </c>
      <c r="C109" s="18" t="s">
        <v>1213</v>
      </c>
      <c r="D109" s="18">
        <v>6</v>
      </c>
      <c r="E109" s="18" t="s">
        <v>1076</v>
      </c>
      <c r="F109" s="18" t="s">
        <v>1166</v>
      </c>
      <c r="G109" s="18">
        <v>718</v>
      </c>
      <c r="H109" s="18">
        <v>683</v>
      </c>
      <c r="I109" s="18">
        <v>0</v>
      </c>
      <c r="J109" s="18">
        <v>5</v>
      </c>
      <c r="K109" s="18">
        <v>0</v>
      </c>
      <c r="L109" s="18">
        <v>0</v>
      </c>
      <c r="M109" s="18">
        <v>0</v>
      </c>
      <c r="N109" s="19" t="s">
        <v>2303</v>
      </c>
      <c r="O109" s="19" t="s">
        <v>2303</v>
      </c>
      <c r="P109" s="19" t="s">
        <v>2303</v>
      </c>
      <c r="Q109" s="18">
        <v>5</v>
      </c>
      <c r="R109" s="18">
        <v>0</v>
      </c>
      <c r="S109" s="18">
        <v>0</v>
      </c>
      <c r="T109" s="18">
        <v>0</v>
      </c>
      <c r="U109" s="18">
        <v>15</v>
      </c>
      <c r="V109" s="18">
        <v>10</v>
      </c>
      <c r="W109" s="18">
        <v>0</v>
      </c>
      <c r="X109" s="25">
        <v>0</v>
      </c>
      <c r="Y109" s="18">
        <f t="shared" si="3"/>
        <v>1</v>
      </c>
    </row>
    <row r="110" spans="1:25" s="21" customFormat="1" ht="11" x14ac:dyDescent="0.2">
      <c r="A110" s="18">
        <f t="shared" si="2"/>
        <v>108</v>
      </c>
      <c r="B110" s="18" t="s">
        <v>749</v>
      </c>
      <c r="C110" s="18" t="s">
        <v>1555</v>
      </c>
      <c r="D110" s="18">
        <v>6</v>
      </c>
      <c r="E110" s="18" t="s">
        <v>1076</v>
      </c>
      <c r="F110" s="18" t="s">
        <v>1166</v>
      </c>
      <c r="G110" s="18">
        <v>716</v>
      </c>
      <c r="H110" s="18">
        <v>691</v>
      </c>
      <c r="I110" s="18">
        <v>0</v>
      </c>
      <c r="J110" s="18">
        <v>5</v>
      </c>
      <c r="K110" s="18">
        <v>10</v>
      </c>
      <c r="L110" s="18">
        <v>0</v>
      </c>
      <c r="M110" s="18">
        <v>0</v>
      </c>
      <c r="N110" s="19" t="s">
        <v>2303</v>
      </c>
      <c r="O110" s="19" t="s">
        <v>2303</v>
      </c>
      <c r="P110" s="19" t="s">
        <v>2303</v>
      </c>
      <c r="Q110" s="18">
        <v>5</v>
      </c>
      <c r="R110" s="18">
        <v>0</v>
      </c>
      <c r="S110" s="18">
        <v>0</v>
      </c>
      <c r="T110" s="18">
        <v>0</v>
      </c>
      <c r="U110" s="18">
        <v>5</v>
      </c>
      <c r="V110" s="18">
        <v>0</v>
      </c>
      <c r="W110" s="18">
        <v>0</v>
      </c>
      <c r="X110" s="25">
        <v>0</v>
      </c>
      <c r="Y110" s="18">
        <f t="shared" si="3"/>
        <v>1</v>
      </c>
    </row>
    <row r="111" spans="1:25" s="21" customFormat="1" ht="11" x14ac:dyDescent="0.2">
      <c r="A111" s="18">
        <f t="shared" si="2"/>
        <v>109</v>
      </c>
      <c r="B111" s="18" t="s">
        <v>72</v>
      </c>
      <c r="C111" s="18" t="s">
        <v>1252</v>
      </c>
      <c r="D111" s="18">
        <v>4</v>
      </c>
      <c r="E111" s="18" t="s">
        <v>1072</v>
      </c>
      <c r="F111" s="18" t="s">
        <v>1166</v>
      </c>
      <c r="G111" s="18">
        <v>714</v>
      </c>
      <c r="H111" s="18">
        <v>689</v>
      </c>
      <c r="I111" s="18">
        <v>0</v>
      </c>
      <c r="J111" s="18">
        <v>5</v>
      </c>
      <c r="K111" s="18">
        <v>0</v>
      </c>
      <c r="L111" s="18">
        <v>0</v>
      </c>
      <c r="M111" s="18">
        <v>0</v>
      </c>
      <c r="N111" s="19" t="s">
        <v>2303</v>
      </c>
      <c r="O111" s="19" t="s">
        <v>2303</v>
      </c>
      <c r="P111" s="19" t="s">
        <v>2303</v>
      </c>
      <c r="Q111" s="18">
        <v>5</v>
      </c>
      <c r="R111" s="18">
        <v>0</v>
      </c>
      <c r="S111" s="18">
        <v>0</v>
      </c>
      <c r="T111" s="18">
        <v>0</v>
      </c>
      <c r="U111" s="18">
        <v>15</v>
      </c>
      <c r="V111" s="18">
        <v>0</v>
      </c>
      <c r="W111" s="18">
        <v>0</v>
      </c>
      <c r="X111" s="25">
        <v>0</v>
      </c>
      <c r="Y111" s="18">
        <f t="shared" si="3"/>
        <v>1</v>
      </c>
    </row>
    <row r="112" spans="1:25" s="21" customFormat="1" ht="11" x14ac:dyDescent="0.2">
      <c r="A112" s="18">
        <f t="shared" si="2"/>
        <v>110</v>
      </c>
      <c r="B112" s="18" t="s">
        <v>494</v>
      </c>
      <c r="C112" s="18" t="s">
        <v>1675</v>
      </c>
      <c r="D112" s="18">
        <v>1</v>
      </c>
      <c r="E112" s="18" t="s">
        <v>1070</v>
      </c>
      <c r="F112" s="18" t="s">
        <v>1166</v>
      </c>
      <c r="G112" s="18">
        <v>713</v>
      </c>
      <c r="H112" s="18">
        <v>693</v>
      </c>
      <c r="I112" s="18">
        <v>0</v>
      </c>
      <c r="J112" s="18">
        <v>5</v>
      </c>
      <c r="K112" s="18">
        <v>0</v>
      </c>
      <c r="L112" s="18">
        <v>0</v>
      </c>
      <c r="M112" s="18">
        <v>0</v>
      </c>
      <c r="N112" s="19" t="s">
        <v>2303</v>
      </c>
      <c r="O112" s="19" t="s">
        <v>2303</v>
      </c>
      <c r="P112" s="19" t="s">
        <v>2303</v>
      </c>
      <c r="Q112" s="18">
        <v>0</v>
      </c>
      <c r="R112" s="18">
        <v>0</v>
      </c>
      <c r="S112" s="18">
        <v>0</v>
      </c>
      <c r="T112" s="18">
        <v>0</v>
      </c>
      <c r="U112" s="18">
        <v>15</v>
      </c>
      <c r="V112" s="18">
        <v>0</v>
      </c>
      <c r="W112" s="18">
        <v>0</v>
      </c>
      <c r="X112" s="25">
        <v>0</v>
      </c>
      <c r="Y112" s="18">
        <f t="shared" si="3"/>
        <v>1</v>
      </c>
    </row>
    <row r="113" spans="1:25" s="21" customFormat="1" ht="11" x14ac:dyDescent="0.2">
      <c r="A113" s="18">
        <f t="shared" si="2"/>
        <v>111</v>
      </c>
      <c r="B113" s="18" t="s">
        <v>286</v>
      </c>
      <c r="C113" s="18" t="s">
        <v>1461</v>
      </c>
      <c r="D113" s="18">
        <v>8</v>
      </c>
      <c r="E113" s="18" t="s">
        <v>1077</v>
      </c>
      <c r="F113" s="18" t="s">
        <v>1166</v>
      </c>
      <c r="G113" s="18">
        <v>713</v>
      </c>
      <c r="H113" s="18">
        <v>688</v>
      </c>
      <c r="I113" s="18">
        <v>0</v>
      </c>
      <c r="J113" s="18">
        <v>5</v>
      </c>
      <c r="K113" s="18">
        <v>0</v>
      </c>
      <c r="L113" s="18">
        <v>0</v>
      </c>
      <c r="M113" s="18">
        <v>0</v>
      </c>
      <c r="N113" s="19" t="s">
        <v>2303</v>
      </c>
      <c r="O113" s="19" t="s">
        <v>2303</v>
      </c>
      <c r="P113" s="19" t="s">
        <v>2303</v>
      </c>
      <c r="Q113" s="18">
        <v>5</v>
      </c>
      <c r="R113" s="18">
        <v>0</v>
      </c>
      <c r="S113" s="18">
        <v>0</v>
      </c>
      <c r="T113" s="18">
        <v>0</v>
      </c>
      <c r="U113" s="18">
        <v>15</v>
      </c>
      <c r="V113" s="18">
        <v>0</v>
      </c>
      <c r="W113" s="18">
        <v>0</v>
      </c>
      <c r="X113" s="25">
        <v>0</v>
      </c>
      <c r="Y113" s="18">
        <f t="shared" si="3"/>
        <v>1</v>
      </c>
    </row>
    <row r="114" spans="1:25" s="21" customFormat="1" ht="11" x14ac:dyDescent="0.2">
      <c r="A114" s="18">
        <f t="shared" si="2"/>
        <v>112</v>
      </c>
      <c r="B114" s="18" t="s">
        <v>489</v>
      </c>
      <c r="C114" s="18" t="s">
        <v>1669</v>
      </c>
      <c r="D114" s="18">
        <v>8</v>
      </c>
      <c r="E114" s="18" t="s">
        <v>1077</v>
      </c>
      <c r="F114" s="18" t="s">
        <v>1166</v>
      </c>
      <c r="G114" s="18">
        <v>713</v>
      </c>
      <c r="H114" s="18">
        <v>678</v>
      </c>
      <c r="I114" s="18">
        <v>0</v>
      </c>
      <c r="J114" s="18">
        <v>5</v>
      </c>
      <c r="K114" s="18">
        <v>0</v>
      </c>
      <c r="L114" s="18">
        <v>0</v>
      </c>
      <c r="M114" s="18">
        <v>0</v>
      </c>
      <c r="N114" s="19" t="s">
        <v>2303</v>
      </c>
      <c r="O114" s="19" t="s">
        <v>2303</v>
      </c>
      <c r="P114" s="19" t="s">
        <v>2303</v>
      </c>
      <c r="Q114" s="18">
        <v>5</v>
      </c>
      <c r="R114" s="18">
        <v>0</v>
      </c>
      <c r="S114" s="18">
        <v>0</v>
      </c>
      <c r="T114" s="18">
        <v>0</v>
      </c>
      <c r="U114" s="18">
        <v>15</v>
      </c>
      <c r="V114" s="18">
        <v>10</v>
      </c>
      <c r="W114" s="18">
        <v>0</v>
      </c>
      <c r="X114" s="25">
        <v>0</v>
      </c>
      <c r="Y114" s="18">
        <f t="shared" si="3"/>
        <v>1</v>
      </c>
    </row>
    <row r="115" spans="1:25" s="21" customFormat="1" ht="11" x14ac:dyDescent="0.2">
      <c r="A115" s="18">
        <f t="shared" si="2"/>
        <v>113</v>
      </c>
      <c r="B115" s="18" t="s">
        <v>674</v>
      </c>
      <c r="C115" s="18" t="s">
        <v>1907</v>
      </c>
      <c r="D115" s="18">
        <v>3</v>
      </c>
      <c r="E115" s="18" t="s">
        <v>1073</v>
      </c>
      <c r="F115" s="18" t="s">
        <v>1166</v>
      </c>
      <c r="G115" s="18">
        <v>713</v>
      </c>
      <c r="H115" s="18">
        <v>678</v>
      </c>
      <c r="I115" s="18">
        <v>0</v>
      </c>
      <c r="J115" s="18">
        <v>5</v>
      </c>
      <c r="K115" s="18">
        <v>0</v>
      </c>
      <c r="L115" s="18">
        <v>0</v>
      </c>
      <c r="M115" s="18">
        <v>0</v>
      </c>
      <c r="N115" s="19" t="s">
        <v>2303</v>
      </c>
      <c r="O115" s="19" t="s">
        <v>2303</v>
      </c>
      <c r="P115" s="19" t="s">
        <v>2303</v>
      </c>
      <c r="Q115" s="18">
        <v>5</v>
      </c>
      <c r="R115" s="18">
        <v>0</v>
      </c>
      <c r="S115" s="18">
        <v>0</v>
      </c>
      <c r="T115" s="18">
        <v>10</v>
      </c>
      <c r="U115" s="18">
        <v>15</v>
      </c>
      <c r="V115" s="18">
        <v>0</v>
      </c>
      <c r="W115" s="18">
        <v>0</v>
      </c>
      <c r="X115" s="25">
        <v>0</v>
      </c>
      <c r="Y115" s="18">
        <f t="shared" si="3"/>
        <v>1</v>
      </c>
    </row>
    <row r="116" spans="1:25" s="21" customFormat="1" ht="11" x14ac:dyDescent="0.2">
      <c r="A116" s="18">
        <f t="shared" si="2"/>
        <v>114</v>
      </c>
      <c r="B116" s="18" t="s">
        <v>1106</v>
      </c>
      <c r="C116" s="18" t="s">
        <v>2135</v>
      </c>
      <c r="D116" s="18">
        <v>1</v>
      </c>
      <c r="E116" s="18" t="s">
        <v>1070</v>
      </c>
      <c r="F116" s="18" t="s">
        <v>1166</v>
      </c>
      <c r="G116" s="18">
        <v>712</v>
      </c>
      <c r="H116" s="18">
        <v>687</v>
      </c>
      <c r="I116" s="18">
        <v>0</v>
      </c>
      <c r="J116" s="18">
        <v>5</v>
      </c>
      <c r="K116" s="18">
        <v>0</v>
      </c>
      <c r="L116" s="18">
        <v>0</v>
      </c>
      <c r="M116" s="18">
        <v>0</v>
      </c>
      <c r="N116" s="19" t="s">
        <v>2303</v>
      </c>
      <c r="O116" s="19" t="s">
        <v>2303</v>
      </c>
      <c r="P116" s="19" t="s">
        <v>2303</v>
      </c>
      <c r="Q116" s="18">
        <v>5</v>
      </c>
      <c r="R116" s="18">
        <v>0</v>
      </c>
      <c r="S116" s="18">
        <v>0</v>
      </c>
      <c r="T116" s="18">
        <v>0</v>
      </c>
      <c r="U116" s="18">
        <v>15</v>
      </c>
      <c r="V116" s="18">
        <v>0</v>
      </c>
      <c r="W116" s="18">
        <v>0</v>
      </c>
      <c r="X116" s="25">
        <v>0</v>
      </c>
      <c r="Y116" s="18">
        <f t="shared" si="3"/>
        <v>1</v>
      </c>
    </row>
    <row r="117" spans="1:25" s="21" customFormat="1" ht="11" x14ac:dyDescent="0.2">
      <c r="A117" s="18">
        <f t="shared" si="2"/>
        <v>115</v>
      </c>
      <c r="B117" s="18" t="s">
        <v>404</v>
      </c>
      <c r="C117" s="18" t="s">
        <v>1580</v>
      </c>
      <c r="D117" s="18">
        <v>1</v>
      </c>
      <c r="E117" s="18" t="s">
        <v>1070</v>
      </c>
      <c r="F117" s="18" t="s">
        <v>1166</v>
      </c>
      <c r="G117" s="18">
        <v>711</v>
      </c>
      <c r="H117" s="18">
        <v>686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9" t="s">
        <v>2303</v>
      </c>
      <c r="O117" s="19" t="s">
        <v>2303</v>
      </c>
      <c r="P117" s="19" t="s">
        <v>2303</v>
      </c>
      <c r="Q117" s="18">
        <v>0</v>
      </c>
      <c r="R117" s="18">
        <v>0</v>
      </c>
      <c r="S117" s="18">
        <v>0</v>
      </c>
      <c r="T117" s="18">
        <v>10</v>
      </c>
      <c r="U117" s="18">
        <v>15</v>
      </c>
      <c r="V117" s="18">
        <v>0</v>
      </c>
      <c r="W117" s="18">
        <v>0</v>
      </c>
      <c r="X117" s="25">
        <v>0</v>
      </c>
      <c r="Y117" s="18">
        <f t="shared" si="3"/>
        <v>1</v>
      </c>
    </row>
    <row r="118" spans="1:25" s="21" customFormat="1" ht="11" x14ac:dyDescent="0.2">
      <c r="A118" s="18">
        <f t="shared" si="2"/>
        <v>116</v>
      </c>
      <c r="B118" s="18" t="s">
        <v>398</v>
      </c>
      <c r="C118" s="18" t="s">
        <v>1575</v>
      </c>
      <c r="D118" s="18">
        <v>4</v>
      </c>
      <c r="E118" s="18" t="s">
        <v>1072</v>
      </c>
      <c r="F118" s="18" t="s">
        <v>1166</v>
      </c>
      <c r="G118" s="18">
        <v>711</v>
      </c>
      <c r="H118" s="18">
        <v>681</v>
      </c>
      <c r="I118" s="18">
        <v>0</v>
      </c>
      <c r="J118" s="18">
        <v>5</v>
      </c>
      <c r="K118" s="18">
        <v>0</v>
      </c>
      <c r="L118" s="18">
        <v>0</v>
      </c>
      <c r="M118" s="18">
        <v>0</v>
      </c>
      <c r="N118" s="19" t="s">
        <v>2303</v>
      </c>
      <c r="O118" s="19" t="s">
        <v>2303</v>
      </c>
      <c r="P118" s="19" t="s">
        <v>2303</v>
      </c>
      <c r="Q118" s="18">
        <v>10</v>
      </c>
      <c r="R118" s="18">
        <v>0</v>
      </c>
      <c r="S118" s="18">
        <v>0</v>
      </c>
      <c r="T118" s="18">
        <v>0</v>
      </c>
      <c r="U118" s="18">
        <v>15</v>
      </c>
      <c r="V118" s="18">
        <v>0</v>
      </c>
      <c r="W118" s="18">
        <v>0</v>
      </c>
      <c r="X118" s="25">
        <v>0</v>
      </c>
      <c r="Y118" s="18">
        <f t="shared" si="3"/>
        <v>1</v>
      </c>
    </row>
    <row r="119" spans="1:25" s="21" customFormat="1" ht="11" x14ac:dyDescent="0.2">
      <c r="A119" s="18">
        <f t="shared" si="2"/>
        <v>117</v>
      </c>
      <c r="B119" s="18" t="s">
        <v>414</v>
      </c>
      <c r="C119" s="18" t="s">
        <v>1590</v>
      </c>
      <c r="D119" s="18">
        <v>6</v>
      </c>
      <c r="E119" s="18" t="s">
        <v>1076</v>
      </c>
      <c r="F119" s="18" t="s">
        <v>1166</v>
      </c>
      <c r="G119" s="18">
        <v>711</v>
      </c>
      <c r="H119" s="18">
        <v>671</v>
      </c>
      <c r="I119" s="18">
        <v>0</v>
      </c>
      <c r="J119" s="18">
        <v>5</v>
      </c>
      <c r="K119" s="18">
        <v>0</v>
      </c>
      <c r="L119" s="18">
        <v>0</v>
      </c>
      <c r="M119" s="18">
        <v>0</v>
      </c>
      <c r="N119" s="19" t="s">
        <v>2303</v>
      </c>
      <c r="O119" s="19" t="s">
        <v>2303</v>
      </c>
      <c r="P119" s="19" t="s">
        <v>2303</v>
      </c>
      <c r="Q119" s="18">
        <v>5</v>
      </c>
      <c r="R119" s="18">
        <v>0</v>
      </c>
      <c r="S119" s="18">
        <v>15</v>
      </c>
      <c r="T119" s="18">
        <v>0</v>
      </c>
      <c r="U119" s="18">
        <v>15</v>
      </c>
      <c r="V119" s="18">
        <v>0</v>
      </c>
      <c r="W119" s="18">
        <v>0</v>
      </c>
      <c r="X119" s="25">
        <v>0</v>
      </c>
      <c r="Y119" s="18">
        <f t="shared" si="3"/>
        <v>1</v>
      </c>
    </row>
    <row r="120" spans="1:25" s="21" customFormat="1" ht="11" x14ac:dyDescent="0.2">
      <c r="A120" s="18">
        <f t="shared" si="2"/>
        <v>118</v>
      </c>
      <c r="B120" s="18" t="s">
        <v>160</v>
      </c>
      <c r="C120" s="18" t="s">
        <v>1332</v>
      </c>
      <c r="D120" s="18">
        <v>7</v>
      </c>
      <c r="E120" s="18" t="s">
        <v>1075</v>
      </c>
      <c r="F120" s="18" t="s">
        <v>1166</v>
      </c>
      <c r="G120" s="18">
        <v>710</v>
      </c>
      <c r="H120" s="18">
        <v>670</v>
      </c>
      <c r="I120" s="18">
        <v>0</v>
      </c>
      <c r="J120" s="18">
        <v>5</v>
      </c>
      <c r="K120" s="18">
        <v>0</v>
      </c>
      <c r="L120" s="18">
        <v>0</v>
      </c>
      <c r="M120" s="18">
        <v>0</v>
      </c>
      <c r="N120" s="19" t="s">
        <v>2303</v>
      </c>
      <c r="O120" s="19" t="s">
        <v>2303</v>
      </c>
      <c r="P120" s="19" t="s">
        <v>2303</v>
      </c>
      <c r="Q120" s="18">
        <v>10</v>
      </c>
      <c r="R120" s="18">
        <v>0</v>
      </c>
      <c r="S120" s="18">
        <v>0</v>
      </c>
      <c r="T120" s="18">
        <v>0</v>
      </c>
      <c r="U120" s="18">
        <v>15</v>
      </c>
      <c r="V120" s="18">
        <v>10</v>
      </c>
      <c r="W120" s="18">
        <v>0</v>
      </c>
      <c r="X120" s="25">
        <v>0</v>
      </c>
      <c r="Y120" s="18">
        <f t="shared" si="3"/>
        <v>1</v>
      </c>
    </row>
    <row r="121" spans="1:25" s="21" customFormat="1" ht="11" x14ac:dyDescent="0.2">
      <c r="A121" s="18">
        <f t="shared" si="2"/>
        <v>119</v>
      </c>
      <c r="B121" s="18" t="s">
        <v>257</v>
      </c>
      <c r="C121" s="18" t="s">
        <v>1428</v>
      </c>
      <c r="D121" s="18">
        <v>1</v>
      </c>
      <c r="E121" s="18" t="s">
        <v>1070</v>
      </c>
      <c r="F121" s="18" t="s">
        <v>1166</v>
      </c>
      <c r="G121" s="18">
        <v>709</v>
      </c>
      <c r="H121" s="18">
        <v>659</v>
      </c>
      <c r="I121" s="18">
        <v>0</v>
      </c>
      <c r="J121" s="18">
        <v>5</v>
      </c>
      <c r="K121" s="18">
        <v>0</v>
      </c>
      <c r="L121" s="18">
        <v>0</v>
      </c>
      <c r="M121" s="18">
        <v>0</v>
      </c>
      <c r="N121" s="19" t="s">
        <v>2303</v>
      </c>
      <c r="O121" s="19" t="s">
        <v>2303</v>
      </c>
      <c r="P121" s="19" t="s">
        <v>2303</v>
      </c>
      <c r="Q121" s="18">
        <v>10</v>
      </c>
      <c r="R121" s="18">
        <v>0</v>
      </c>
      <c r="S121" s="18">
        <v>10</v>
      </c>
      <c r="T121" s="18">
        <v>0</v>
      </c>
      <c r="U121" s="18">
        <v>15</v>
      </c>
      <c r="V121" s="18">
        <v>10</v>
      </c>
      <c r="W121" s="18">
        <v>0</v>
      </c>
      <c r="X121" s="25">
        <v>0</v>
      </c>
      <c r="Y121" s="18">
        <f t="shared" si="3"/>
        <v>1</v>
      </c>
    </row>
    <row r="122" spans="1:25" s="21" customFormat="1" ht="11" x14ac:dyDescent="0.2">
      <c r="A122" s="18">
        <f t="shared" si="2"/>
        <v>120</v>
      </c>
      <c r="B122" s="18" t="s">
        <v>464</v>
      </c>
      <c r="C122" s="18" t="s">
        <v>1642</v>
      </c>
      <c r="D122" s="18">
        <v>6</v>
      </c>
      <c r="E122" s="18" t="s">
        <v>1076</v>
      </c>
      <c r="F122" s="18" t="s">
        <v>1166</v>
      </c>
      <c r="G122" s="18">
        <v>708</v>
      </c>
      <c r="H122" s="18">
        <v>703</v>
      </c>
      <c r="I122" s="18">
        <v>0</v>
      </c>
      <c r="J122" s="18">
        <v>5</v>
      </c>
      <c r="K122" s="18">
        <v>0</v>
      </c>
      <c r="L122" s="18">
        <v>0</v>
      </c>
      <c r="M122" s="18">
        <v>0</v>
      </c>
      <c r="N122" s="19" t="s">
        <v>2303</v>
      </c>
      <c r="O122" s="19" t="s">
        <v>2303</v>
      </c>
      <c r="P122" s="19" t="s">
        <v>2303</v>
      </c>
      <c r="Q122" s="18">
        <v>0</v>
      </c>
      <c r="R122" s="18">
        <v>0</v>
      </c>
      <c r="S122" s="18">
        <v>0</v>
      </c>
      <c r="T122" s="18">
        <v>0</v>
      </c>
      <c r="U122" s="18">
        <v>0</v>
      </c>
      <c r="V122" s="18">
        <v>0</v>
      </c>
      <c r="W122" s="18">
        <v>0</v>
      </c>
      <c r="X122" s="25">
        <v>0</v>
      </c>
      <c r="Y122" s="18">
        <f t="shared" si="3"/>
        <v>1</v>
      </c>
    </row>
    <row r="123" spans="1:25" s="21" customFormat="1" ht="11" x14ac:dyDescent="0.2">
      <c r="A123" s="18">
        <f t="shared" si="2"/>
        <v>121</v>
      </c>
      <c r="B123" s="18" t="s">
        <v>349</v>
      </c>
      <c r="C123" s="18" t="s">
        <v>1522</v>
      </c>
      <c r="D123" s="18">
        <v>5</v>
      </c>
      <c r="E123" s="18" t="s">
        <v>1074</v>
      </c>
      <c r="F123" s="18" t="s">
        <v>1166</v>
      </c>
      <c r="G123" s="18">
        <v>708</v>
      </c>
      <c r="H123" s="18">
        <v>683</v>
      </c>
      <c r="I123" s="18">
        <v>0</v>
      </c>
      <c r="J123" s="18">
        <v>5</v>
      </c>
      <c r="K123" s="18">
        <v>0</v>
      </c>
      <c r="L123" s="18">
        <v>0</v>
      </c>
      <c r="M123" s="18">
        <v>0</v>
      </c>
      <c r="N123" s="19" t="s">
        <v>2303</v>
      </c>
      <c r="O123" s="19" t="s">
        <v>2303</v>
      </c>
      <c r="P123" s="19" t="s">
        <v>2303</v>
      </c>
      <c r="Q123" s="18">
        <v>5</v>
      </c>
      <c r="R123" s="18">
        <v>0</v>
      </c>
      <c r="S123" s="18">
        <v>0</v>
      </c>
      <c r="T123" s="18">
        <v>0</v>
      </c>
      <c r="U123" s="18">
        <v>15</v>
      </c>
      <c r="V123" s="18">
        <v>0</v>
      </c>
      <c r="W123" s="18">
        <v>0</v>
      </c>
      <c r="X123" s="25">
        <v>0</v>
      </c>
      <c r="Y123" s="18">
        <f t="shared" si="3"/>
        <v>1</v>
      </c>
    </row>
    <row r="124" spans="1:25" s="21" customFormat="1" ht="11" x14ac:dyDescent="0.2">
      <c r="A124" s="18">
        <f t="shared" si="2"/>
        <v>122</v>
      </c>
      <c r="B124" s="18" t="s">
        <v>67</v>
      </c>
      <c r="C124" s="18" t="s">
        <v>1247</v>
      </c>
      <c r="D124" s="18">
        <v>5</v>
      </c>
      <c r="E124" s="18" t="s">
        <v>1074</v>
      </c>
      <c r="F124" s="18" t="s">
        <v>1166</v>
      </c>
      <c r="G124" s="18">
        <v>707</v>
      </c>
      <c r="H124" s="18">
        <v>682</v>
      </c>
      <c r="I124" s="18">
        <v>0</v>
      </c>
      <c r="J124" s="18">
        <v>5</v>
      </c>
      <c r="K124" s="18">
        <v>0</v>
      </c>
      <c r="L124" s="18">
        <v>0</v>
      </c>
      <c r="M124" s="18">
        <v>0</v>
      </c>
      <c r="N124" s="19" t="s">
        <v>2303</v>
      </c>
      <c r="O124" s="19" t="s">
        <v>2303</v>
      </c>
      <c r="P124" s="19" t="s">
        <v>2303</v>
      </c>
      <c r="Q124" s="18">
        <v>5</v>
      </c>
      <c r="R124" s="18">
        <v>0</v>
      </c>
      <c r="S124" s="18">
        <v>0</v>
      </c>
      <c r="T124" s="18">
        <v>0</v>
      </c>
      <c r="U124" s="18">
        <v>15</v>
      </c>
      <c r="V124" s="18">
        <v>0</v>
      </c>
      <c r="W124" s="18">
        <v>0</v>
      </c>
      <c r="X124" s="25">
        <v>0</v>
      </c>
      <c r="Y124" s="18">
        <f t="shared" si="3"/>
        <v>1</v>
      </c>
    </row>
    <row r="125" spans="1:25" s="21" customFormat="1" ht="11" x14ac:dyDescent="0.2">
      <c r="A125" s="18">
        <f t="shared" si="2"/>
        <v>123</v>
      </c>
      <c r="B125" s="18" t="s">
        <v>644</v>
      </c>
      <c r="C125" s="18" t="s">
        <v>1862</v>
      </c>
      <c r="D125" s="18">
        <v>4</v>
      </c>
      <c r="E125" s="18" t="s">
        <v>1072</v>
      </c>
      <c r="F125" s="18" t="s">
        <v>1166</v>
      </c>
      <c r="G125" s="18">
        <v>706</v>
      </c>
      <c r="H125" s="18">
        <v>686</v>
      </c>
      <c r="I125" s="18">
        <v>0</v>
      </c>
      <c r="J125" s="18">
        <v>5</v>
      </c>
      <c r="K125" s="18">
        <v>0</v>
      </c>
      <c r="L125" s="18">
        <v>0</v>
      </c>
      <c r="M125" s="18">
        <v>0</v>
      </c>
      <c r="N125" s="19" t="s">
        <v>2303</v>
      </c>
      <c r="O125" s="19" t="s">
        <v>2303</v>
      </c>
      <c r="P125" s="19" t="s">
        <v>2303</v>
      </c>
      <c r="Q125" s="18">
        <v>0</v>
      </c>
      <c r="R125" s="18">
        <v>0</v>
      </c>
      <c r="S125" s="18">
        <v>0</v>
      </c>
      <c r="T125" s="18">
        <v>0</v>
      </c>
      <c r="U125" s="18">
        <v>15</v>
      </c>
      <c r="V125" s="18">
        <v>0</v>
      </c>
      <c r="W125" s="18">
        <v>0</v>
      </c>
      <c r="X125" s="25">
        <v>0</v>
      </c>
      <c r="Y125" s="18">
        <f t="shared" si="3"/>
        <v>1</v>
      </c>
    </row>
    <row r="126" spans="1:25" s="21" customFormat="1" ht="11" x14ac:dyDescent="0.2">
      <c r="A126" s="18">
        <f t="shared" si="2"/>
        <v>124</v>
      </c>
      <c r="B126" s="18" t="s">
        <v>552</v>
      </c>
      <c r="C126" s="18" t="s">
        <v>1187</v>
      </c>
      <c r="D126" s="18">
        <v>1</v>
      </c>
      <c r="E126" s="18" t="s">
        <v>1070</v>
      </c>
      <c r="F126" s="18" t="s">
        <v>1166</v>
      </c>
      <c r="G126" s="18">
        <v>706</v>
      </c>
      <c r="H126" s="18">
        <v>681</v>
      </c>
      <c r="I126" s="18">
        <v>0</v>
      </c>
      <c r="J126" s="18">
        <v>5</v>
      </c>
      <c r="K126" s="18">
        <v>0</v>
      </c>
      <c r="L126" s="18">
        <v>0</v>
      </c>
      <c r="M126" s="18">
        <v>0</v>
      </c>
      <c r="N126" s="19" t="s">
        <v>2303</v>
      </c>
      <c r="O126" s="19" t="s">
        <v>2303</v>
      </c>
      <c r="P126" s="19" t="s">
        <v>2303</v>
      </c>
      <c r="Q126" s="18">
        <v>5</v>
      </c>
      <c r="R126" s="18">
        <v>0</v>
      </c>
      <c r="S126" s="18">
        <v>0</v>
      </c>
      <c r="T126" s="18">
        <v>0</v>
      </c>
      <c r="U126" s="18">
        <v>15</v>
      </c>
      <c r="V126" s="18">
        <v>0</v>
      </c>
      <c r="W126" s="18">
        <v>0</v>
      </c>
      <c r="X126" s="25">
        <v>0</v>
      </c>
      <c r="Y126" s="18">
        <f t="shared" si="3"/>
        <v>1</v>
      </c>
    </row>
    <row r="127" spans="1:25" s="21" customFormat="1" ht="11" x14ac:dyDescent="0.2">
      <c r="A127" s="18">
        <f t="shared" si="2"/>
        <v>125</v>
      </c>
      <c r="B127" s="18" t="s">
        <v>869</v>
      </c>
      <c r="C127" s="18" t="s">
        <v>1931</v>
      </c>
      <c r="D127" s="18">
        <v>2</v>
      </c>
      <c r="E127" s="18" t="s">
        <v>1071</v>
      </c>
      <c r="F127" s="18" t="s">
        <v>1166</v>
      </c>
      <c r="G127" s="18">
        <v>706</v>
      </c>
      <c r="H127" s="18">
        <v>681</v>
      </c>
      <c r="I127" s="18">
        <v>0</v>
      </c>
      <c r="J127" s="18">
        <v>5</v>
      </c>
      <c r="K127" s="18">
        <v>0</v>
      </c>
      <c r="L127" s="18">
        <v>0</v>
      </c>
      <c r="M127" s="18">
        <v>0</v>
      </c>
      <c r="N127" s="19" t="s">
        <v>2303</v>
      </c>
      <c r="O127" s="19" t="s">
        <v>2303</v>
      </c>
      <c r="P127" s="19" t="s">
        <v>2303</v>
      </c>
      <c r="Q127" s="18">
        <v>5</v>
      </c>
      <c r="R127" s="18">
        <v>0</v>
      </c>
      <c r="S127" s="18">
        <v>0</v>
      </c>
      <c r="T127" s="18">
        <v>0</v>
      </c>
      <c r="U127" s="18">
        <v>15</v>
      </c>
      <c r="V127" s="18">
        <v>0</v>
      </c>
      <c r="W127" s="18">
        <v>0</v>
      </c>
      <c r="X127" s="25">
        <v>0</v>
      </c>
      <c r="Y127" s="18">
        <f t="shared" si="3"/>
        <v>1</v>
      </c>
    </row>
    <row r="128" spans="1:25" s="21" customFormat="1" ht="11" x14ac:dyDescent="0.2">
      <c r="A128" s="18">
        <f t="shared" si="2"/>
        <v>126</v>
      </c>
      <c r="B128" s="18" t="s">
        <v>55</v>
      </c>
      <c r="C128" s="18" t="s">
        <v>1236</v>
      </c>
      <c r="D128" s="18">
        <v>6</v>
      </c>
      <c r="E128" s="18" t="s">
        <v>1076</v>
      </c>
      <c r="F128" s="18" t="s">
        <v>1166</v>
      </c>
      <c r="G128" s="18">
        <v>704</v>
      </c>
      <c r="H128" s="18">
        <v>674</v>
      </c>
      <c r="I128" s="18">
        <v>0</v>
      </c>
      <c r="J128" s="18">
        <v>5</v>
      </c>
      <c r="K128" s="18">
        <v>0</v>
      </c>
      <c r="L128" s="18">
        <v>0</v>
      </c>
      <c r="M128" s="18">
        <v>0</v>
      </c>
      <c r="N128" s="19" t="s">
        <v>2303</v>
      </c>
      <c r="O128" s="19" t="s">
        <v>2303</v>
      </c>
      <c r="P128" s="19" t="s">
        <v>2303</v>
      </c>
      <c r="Q128" s="18">
        <v>10</v>
      </c>
      <c r="R128" s="18">
        <v>0</v>
      </c>
      <c r="S128" s="18">
        <v>0</v>
      </c>
      <c r="T128" s="18">
        <v>0</v>
      </c>
      <c r="U128" s="18">
        <v>15</v>
      </c>
      <c r="V128" s="18">
        <v>0</v>
      </c>
      <c r="W128" s="18">
        <v>0</v>
      </c>
      <c r="X128" s="25">
        <v>0</v>
      </c>
      <c r="Y128" s="18">
        <f t="shared" si="3"/>
        <v>1</v>
      </c>
    </row>
    <row r="129" spans="1:25" s="21" customFormat="1" ht="11" x14ac:dyDescent="0.2">
      <c r="A129" s="18">
        <f t="shared" ref="A129:A193" si="4">ROW()-2</f>
        <v>127</v>
      </c>
      <c r="B129" s="18" t="s">
        <v>63</v>
      </c>
      <c r="C129" s="18" t="s">
        <v>1243</v>
      </c>
      <c r="D129" s="18">
        <v>6</v>
      </c>
      <c r="E129" s="18" t="s">
        <v>1076</v>
      </c>
      <c r="F129" s="18" t="s">
        <v>1166</v>
      </c>
      <c r="G129" s="18">
        <v>704</v>
      </c>
      <c r="H129" s="18">
        <v>669</v>
      </c>
      <c r="I129" s="18">
        <v>0</v>
      </c>
      <c r="J129" s="18">
        <v>5</v>
      </c>
      <c r="K129" s="18">
        <v>0</v>
      </c>
      <c r="L129" s="18">
        <v>0</v>
      </c>
      <c r="M129" s="18">
        <v>0</v>
      </c>
      <c r="N129" s="19" t="s">
        <v>2303</v>
      </c>
      <c r="O129" s="19" t="s">
        <v>2303</v>
      </c>
      <c r="P129" s="19" t="s">
        <v>2303</v>
      </c>
      <c r="Q129" s="18">
        <v>5</v>
      </c>
      <c r="R129" s="18">
        <v>0</v>
      </c>
      <c r="S129" s="18">
        <v>0</v>
      </c>
      <c r="T129" s="18">
        <v>10</v>
      </c>
      <c r="U129" s="18">
        <v>15</v>
      </c>
      <c r="V129" s="18">
        <v>0</v>
      </c>
      <c r="W129" s="18">
        <v>0</v>
      </c>
      <c r="X129" s="25">
        <v>0</v>
      </c>
      <c r="Y129" s="18">
        <f t="shared" ref="Y129:Y193" si="5">IF(X129&lt;3,1,0)</f>
        <v>1</v>
      </c>
    </row>
    <row r="130" spans="1:25" s="21" customFormat="1" ht="11" x14ac:dyDescent="0.2">
      <c r="A130" s="18">
        <f t="shared" si="2"/>
        <v>128</v>
      </c>
      <c r="B130" s="18" t="s">
        <v>159</v>
      </c>
      <c r="C130" s="18" t="s">
        <v>1331</v>
      </c>
      <c r="D130" s="18">
        <v>6</v>
      </c>
      <c r="E130" s="18" t="s">
        <v>1076</v>
      </c>
      <c r="F130" s="18" t="s">
        <v>1166</v>
      </c>
      <c r="G130" s="18">
        <v>703</v>
      </c>
      <c r="H130" s="18">
        <v>673</v>
      </c>
      <c r="I130" s="18">
        <v>0</v>
      </c>
      <c r="J130" s="18">
        <v>5</v>
      </c>
      <c r="K130" s="18">
        <v>0</v>
      </c>
      <c r="L130" s="18">
        <v>0</v>
      </c>
      <c r="M130" s="18">
        <v>0</v>
      </c>
      <c r="N130" s="19" t="s">
        <v>2303</v>
      </c>
      <c r="O130" s="19" t="s">
        <v>2303</v>
      </c>
      <c r="P130" s="19" t="s">
        <v>2303</v>
      </c>
      <c r="Q130" s="18">
        <v>10</v>
      </c>
      <c r="R130" s="18">
        <v>0</v>
      </c>
      <c r="S130" s="18">
        <v>10</v>
      </c>
      <c r="T130" s="18">
        <v>0</v>
      </c>
      <c r="U130" s="18">
        <v>5</v>
      </c>
      <c r="V130" s="18">
        <v>0</v>
      </c>
      <c r="W130" s="18">
        <v>0</v>
      </c>
      <c r="X130" s="25">
        <v>0</v>
      </c>
      <c r="Y130" s="18">
        <f>IF(X130&lt;3,1,0)</f>
        <v>1</v>
      </c>
    </row>
    <row r="131" spans="1:25" s="21" customFormat="1" ht="11" x14ac:dyDescent="0.2">
      <c r="A131" s="18">
        <f t="shared" si="4"/>
        <v>129</v>
      </c>
      <c r="B131" s="18" t="s">
        <v>692</v>
      </c>
      <c r="C131" s="18" t="s">
        <v>1933</v>
      </c>
      <c r="D131" s="18">
        <v>1</v>
      </c>
      <c r="E131" s="18" t="s">
        <v>1070</v>
      </c>
      <c r="F131" s="18" t="s">
        <v>1166</v>
      </c>
      <c r="G131" s="18">
        <v>703</v>
      </c>
      <c r="H131" s="18">
        <v>673</v>
      </c>
      <c r="I131" s="18">
        <v>0</v>
      </c>
      <c r="J131" s="18">
        <v>5</v>
      </c>
      <c r="K131" s="18">
        <v>0</v>
      </c>
      <c r="L131" s="18">
        <v>0</v>
      </c>
      <c r="M131" s="18">
        <v>5</v>
      </c>
      <c r="N131" s="19" t="s">
        <v>2303</v>
      </c>
      <c r="O131" s="19" t="s">
        <v>2303</v>
      </c>
      <c r="P131" s="19" t="s">
        <v>2303</v>
      </c>
      <c r="Q131" s="18">
        <v>5</v>
      </c>
      <c r="R131" s="18">
        <v>0</v>
      </c>
      <c r="S131" s="18">
        <v>0</v>
      </c>
      <c r="T131" s="18">
        <v>0</v>
      </c>
      <c r="U131" s="18">
        <v>15</v>
      </c>
      <c r="V131" s="18">
        <v>0</v>
      </c>
      <c r="W131" s="18">
        <v>0</v>
      </c>
      <c r="X131" s="25">
        <v>0</v>
      </c>
      <c r="Y131" s="18">
        <f t="shared" si="5"/>
        <v>1</v>
      </c>
    </row>
    <row r="132" spans="1:25" s="21" customFormat="1" ht="11" x14ac:dyDescent="0.2">
      <c r="A132" s="18">
        <f t="shared" si="4"/>
        <v>130</v>
      </c>
      <c r="B132" s="18" t="s">
        <v>288</v>
      </c>
      <c r="C132" s="18" t="s">
        <v>1463</v>
      </c>
      <c r="D132" s="18">
        <v>4</v>
      </c>
      <c r="E132" s="18" t="s">
        <v>1072</v>
      </c>
      <c r="F132" s="18" t="s">
        <v>1166</v>
      </c>
      <c r="G132" s="18">
        <v>703</v>
      </c>
      <c r="H132" s="18">
        <v>663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  <c r="N132" s="19" t="s">
        <v>2303</v>
      </c>
      <c r="O132" s="19" t="s">
        <v>2303</v>
      </c>
      <c r="P132" s="19" t="s">
        <v>2303</v>
      </c>
      <c r="Q132" s="18">
        <v>10</v>
      </c>
      <c r="R132" s="18">
        <v>0</v>
      </c>
      <c r="S132" s="18">
        <v>15</v>
      </c>
      <c r="T132" s="18">
        <v>0</v>
      </c>
      <c r="U132" s="18">
        <v>15</v>
      </c>
      <c r="V132" s="18">
        <v>0</v>
      </c>
      <c r="W132" s="18">
        <v>0</v>
      </c>
      <c r="X132" s="25">
        <v>0</v>
      </c>
      <c r="Y132" s="18">
        <f t="shared" si="5"/>
        <v>1</v>
      </c>
    </row>
    <row r="133" spans="1:25" s="21" customFormat="1" ht="11" x14ac:dyDescent="0.2">
      <c r="A133" s="18">
        <f t="shared" si="4"/>
        <v>131</v>
      </c>
      <c r="B133" s="18" t="s">
        <v>46</v>
      </c>
      <c r="C133" s="18" t="s">
        <v>1226</v>
      </c>
      <c r="D133" s="18">
        <v>4</v>
      </c>
      <c r="E133" s="18" t="s">
        <v>1072</v>
      </c>
      <c r="F133" s="18" t="s">
        <v>1166</v>
      </c>
      <c r="G133" s="18">
        <v>703</v>
      </c>
      <c r="H133" s="18">
        <v>658</v>
      </c>
      <c r="I133" s="18">
        <v>0</v>
      </c>
      <c r="J133" s="18">
        <v>5</v>
      </c>
      <c r="K133" s="18">
        <v>0</v>
      </c>
      <c r="L133" s="18">
        <v>0</v>
      </c>
      <c r="M133" s="18">
        <v>0</v>
      </c>
      <c r="N133" s="19" t="s">
        <v>2303</v>
      </c>
      <c r="O133" s="19" t="s">
        <v>2303</v>
      </c>
      <c r="P133" s="19" t="s">
        <v>2303</v>
      </c>
      <c r="Q133" s="18">
        <v>10</v>
      </c>
      <c r="R133" s="18">
        <v>0</v>
      </c>
      <c r="S133" s="18">
        <v>15</v>
      </c>
      <c r="T133" s="18">
        <v>0</v>
      </c>
      <c r="U133" s="18">
        <v>15</v>
      </c>
      <c r="V133" s="18">
        <v>0</v>
      </c>
      <c r="W133" s="18">
        <v>0</v>
      </c>
      <c r="X133" s="25">
        <v>0</v>
      </c>
      <c r="Y133" s="18">
        <f t="shared" si="5"/>
        <v>1</v>
      </c>
    </row>
    <row r="134" spans="1:25" s="21" customFormat="1" ht="11" x14ac:dyDescent="0.2">
      <c r="A134" s="18">
        <f t="shared" si="4"/>
        <v>132</v>
      </c>
      <c r="B134" s="18" t="s">
        <v>617</v>
      </c>
      <c r="C134" s="18" t="s">
        <v>1827</v>
      </c>
      <c r="D134" s="18">
        <v>1</v>
      </c>
      <c r="E134" s="18" t="s">
        <v>1070</v>
      </c>
      <c r="F134" s="18" t="s">
        <v>1166</v>
      </c>
      <c r="G134" s="18">
        <v>700</v>
      </c>
      <c r="H134" s="18">
        <v>675</v>
      </c>
      <c r="I134" s="18">
        <v>0</v>
      </c>
      <c r="J134" s="18">
        <v>5</v>
      </c>
      <c r="K134" s="18">
        <v>0</v>
      </c>
      <c r="L134" s="18">
        <v>0</v>
      </c>
      <c r="M134" s="18">
        <v>0</v>
      </c>
      <c r="N134" s="19" t="s">
        <v>2303</v>
      </c>
      <c r="O134" s="19" t="s">
        <v>2303</v>
      </c>
      <c r="P134" s="19" t="s">
        <v>2303</v>
      </c>
      <c r="Q134" s="18">
        <v>5</v>
      </c>
      <c r="R134" s="18">
        <v>0</v>
      </c>
      <c r="S134" s="18">
        <v>0</v>
      </c>
      <c r="T134" s="18">
        <v>0</v>
      </c>
      <c r="U134" s="18">
        <v>15</v>
      </c>
      <c r="V134" s="18">
        <v>0</v>
      </c>
      <c r="W134" s="18">
        <v>0</v>
      </c>
      <c r="X134" s="25">
        <v>0</v>
      </c>
      <c r="Y134" s="18">
        <f t="shared" si="5"/>
        <v>1</v>
      </c>
    </row>
    <row r="135" spans="1:25" s="21" customFormat="1" ht="11" x14ac:dyDescent="0.2">
      <c r="A135" s="18">
        <f t="shared" si="4"/>
        <v>133</v>
      </c>
      <c r="B135" s="18" t="s">
        <v>325</v>
      </c>
      <c r="C135" s="18" t="s">
        <v>1501</v>
      </c>
      <c r="D135" s="18">
        <v>7</v>
      </c>
      <c r="E135" s="18" t="s">
        <v>1075</v>
      </c>
      <c r="F135" s="18" t="s">
        <v>1166</v>
      </c>
      <c r="G135" s="18">
        <v>699</v>
      </c>
      <c r="H135" s="18">
        <v>639</v>
      </c>
      <c r="I135" s="18">
        <v>0</v>
      </c>
      <c r="J135" s="18">
        <v>5</v>
      </c>
      <c r="K135" s="18">
        <v>0</v>
      </c>
      <c r="L135" s="18">
        <v>0</v>
      </c>
      <c r="M135" s="18">
        <v>0</v>
      </c>
      <c r="N135" s="19" t="s">
        <v>2303</v>
      </c>
      <c r="O135" s="19" t="s">
        <v>2303</v>
      </c>
      <c r="P135" s="19" t="s">
        <v>2303</v>
      </c>
      <c r="Q135" s="18">
        <v>15</v>
      </c>
      <c r="R135" s="18">
        <v>0</v>
      </c>
      <c r="S135" s="18">
        <v>5</v>
      </c>
      <c r="T135" s="18">
        <v>10</v>
      </c>
      <c r="U135" s="18">
        <v>15</v>
      </c>
      <c r="V135" s="18">
        <v>10</v>
      </c>
      <c r="W135" s="18">
        <v>0</v>
      </c>
      <c r="X135" s="25">
        <v>0</v>
      </c>
      <c r="Y135" s="18">
        <f t="shared" si="5"/>
        <v>1</v>
      </c>
    </row>
    <row r="136" spans="1:25" s="21" customFormat="1" ht="11" x14ac:dyDescent="0.2">
      <c r="A136" s="18">
        <f t="shared" si="4"/>
        <v>134</v>
      </c>
      <c r="B136" s="18" t="s">
        <v>687</v>
      </c>
      <c r="C136" s="18" t="s">
        <v>1924</v>
      </c>
      <c r="D136" s="18">
        <v>6</v>
      </c>
      <c r="E136" s="18" t="s">
        <v>1076</v>
      </c>
      <c r="F136" s="18" t="s">
        <v>1166</v>
      </c>
      <c r="G136" s="18">
        <v>694</v>
      </c>
      <c r="H136" s="18">
        <v>669</v>
      </c>
      <c r="I136" s="18">
        <v>0</v>
      </c>
      <c r="J136" s="18">
        <v>5</v>
      </c>
      <c r="K136" s="18">
        <v>0</v>
      </c>
      <c r="L136" s="18">
        <v>0</v>
      </c>
      <c r="M136" s="18">
        <v>0</v>
      </c>
      <c r="N136" s="19" t="s">
        <v>2303</v>
      </c>
      <c r="O136" s="19" t="s">
        <v>2303</v>
      </c>
      <c r="P136" s="19" t="s">
        <v>2303</v>
      </c>
      <c r="Q136" s="18">
        <v>5</v>
      </c>
      <c r="R136" s="18">
        <v>0</v>
      </c>
      <c r="S136" s="18">
        <v>0</v>
      </c>
      <c r="T136" s="18">
        <v>0</v>
      </c>
      <c r="U136" s="18">
        <v>15</v>
      </c>
      <c r="V136" s="18">
        <v>0</v>
      </c>
      <c r="W136" s="18">
        <v>0</v>
      </c>
      <c r="X136" s="25">
        <v>0</v>
      </c>
      <c r="Y136" s="18">
        <f t="shared" si="5"/>
        <v>1</v>
      </c>
    </row>
    <row r="137" spans="1:25" s="21" customFormat="1" ht="11" x14ac:dyDescent="0.2">
      <c r="A137" s="18">
        <f t="shared" si="4"/>
        <v>135</v>
      </c>
      <c r="B137" s="18" t="s">
        <v>275</v>
      </c>
      <c r="C137" s="18" t="s">
        <v>1449</v>
      </c>
      <c r="D137" s="18">
        <v>5</v>
      </c>
      <c r="E137" s="18" t="s">
        <v>1074</v>
      </c>
      <c r="F137" s="18" t="s">
        <v>1166</v>
      </c>
      <c r="G137" s="18">
        <v>692</v>
      </c>
      <c r="H137" s="18">
        <v>662</v>
      </c>
      <c r="I137" s="18">
        <v>0</v>
      </c>
      <c r="J137" s="18">
        <v>5</v>
      </c>
      <c r="K137" s="18">
        <v>0</v>
      </c>
      <c r="L137" s="18">
        <v>0</v>
      </c>
      <c r="M137" s="18">
        <v>0</v>
      </c>
      <c r="N137" s="19" t="s">
        <v>2303</v>
      </c>
      <c r="O137" s="19" t="s">
        <v>2303</v>
      </c>
      <c r="P137" s="19" t="s">
        <v>2303</v>
      </c>
      <c r="Q137" s="18">
        <v>10</v>
      </c>
      <c r="R137" s="18">
        <v>0</v>
      </c>
      <c r="S137" s="18">
        <v>0</v>
      </c>
      <c r="T137" s="18">
        <v>0</v>
      </c>
      <c r="U137" s="18">
        <v>15</v>
      </c>
      <c r="V137" s="18">
        <v>0</v>
      </c>
      <c r="W137" s="18">
        <v>0</v>
      </c>
      <c r="X137" s="25">
        <v>0</v>
      </c>
      <c r="Y137" s="18">
        <f t="shared" si="5"/>
        <v>1</v>
      </c>
    </row>
    <row r="138" spans="1:25" s="21" customFormat="1" ht="11" x14ac:dyDescent="0.2">
      <c r="A138" s="18">
        <f t="shared" si="4"/>
        <v>136</v>
      </c>
      <c r="B138" s="18" t="s">
        <v>206</v>
      </c>
      <c r="C138" s="18" t="s">
        <v>1377</v>
      </c>
      <c r="D138" s="18">
        <v>6</v>
      </c>
      <c r="E138" s="18" t="s">
        <v>1076</v>
      </c>
      <c r="F138" s="18" t="s">
        <v>1166</v>
      </c>
      <c r="G138" s="18">
        <v>692</v>
      </c>
      <c r="H138" s="18">
        <v>652</v>
      </c>
      <c r="I138" s="18">
        <v>0</v>
      </c>
      <c r="J138" s="18">
        <v>5</v>
      </c>
      <c r="K138" s="18">
        <v>10</v>
      </c>
      <c r="L138" s="18">
        <v>0</v>
      </c>
      <c r="M138" s="18">
        <v>0</v>
      </c>
      <c r="N138" s="19" t="s">
        <v>2303</v>
      </c>
      <c r="O138" s="19" t="s">
        <v>2303</v>
      </c>
      <c r="P138" s="19" t="s">
        <v>2303</v>
      </c>
      <c r="Q138" s="18">
        <v>10</v>
      </c>
      <c r="R138" s="18">
        <v>0</v>
      </c>
      <c r="S138" s="18">
        <v>0</v>
      </c>
      <c r="T138" s="18">
        <v>0</v>
      </c>
      <c r="U138" s="18">
        <v>15</v>
      </c>
      <c r="V138" s="18">
        <v>0</v>
      </c>
      <c r="W138" s="18">
        <v>0</v>
      </c>
      <c r="X138" s="25">
        <v>0</v>
      </c>
      <c r="Y138" s="18">
        <f t="shared" si="5"/>
        <v>1</v>
      </c>
    </row>
    <row r="139" spans="1:25" s="21" customFormat="1" ht="11" x14ac:dyDescent="0.2">
      <c r="A139" s="18">
        <f t="shared" si="4"/>
        <v>137</v>
      </c>
      <c r="B139" s="18" t="s">
        <v>333</v>
      </c>
      <c r="C139" s="18" t="s">
        <v>1509</v>
      </c>
      <c r="D139" s="18">
        <v>6</v>
      </c>
      <c r="E139" s="18" t="s">
        <v>1076</v>
      </c>
      <c r="F139" s="18" t="s">
        <v>1166</v>
      </c>
      <c r="G139" s="18">
        <v>692</v>
      </c>
      <c r="H139" s="18">
        <v>652</v>
      </c>
      <c r="I139" s="18">
        <v>0</v>
      </c>
      <c r="J139" s="18">
        <v>5</v>
      </c>
      <c r="K139" s="18">
        <v>0</v>
      </c>
      <c r="L139" s="18">
        <v>0</v>
      </c>
      <c r="M139" s="18">
        <v>0</v>
      </c>
      <c r="N139" s="19" t="s">
        <v>2303</v>
      </c>
      <c r="O139" s="19" t="s">
        <v>2303</v>
      </c>
      <c r="P139" s="19" t="s">
        <v>2303</v>
      </c>
      <c r="Q139" s="18">
        <v>10</v>
      </c>
      <c r="R139" s="18">
        <v>0</v>
      </c>
      <c r="S139" s="18">
        <v>0</v>
      </c>
      <c r="T139" s="18">
        <v>0</v>
      </c>
      <c r="U139" s="18">
        <v>15</v>
      </c>
      <c r="V139" s="18">
        <v>10</v>
      </c>
      <c r="W139" s="18">
        <v>0</v>
      </c>
      <c r="X139" s="25">
        <v>0</v>
      </c>
      <c r="Y139" s="18">
        <f t="shared" si="5"/>
        <v>1</v>
      </c>
    </row>
    <row r="140" spans="1:25" s="21" customFormat="1" ht="11" x14ac:dyDescent="0.2">
      <c r="A140" s="18">
        <f t="shared" si="4"/>
        <v>138</v>
      </c>
      <c r="B140" s="18" t="s">
        <v>391</v>
      </c>
      <c r="C140" s="18" t="s">
        <v>1567</v>
      </c>
      <c r="D140" s="18">
        <v>6</v>
      </c>
      <c r="E140" s="18" t="s">
        <v>1076</v>
      </c>
      <c r="F140" s="18" t="s">
        <v>1166</v>
      </c>
      <c r="G140" s="18">
        <v>692</v>
      </c>
      <c r="H140" s="18">
        <v>647</v>
      </c>
      <c r="I140" s="18">
        <v>0</v>
      </c>
      <c r="J140" s="18">
        <v>5</v>
      </c>
      <c r="K140" s="18">
        <v>0</v>
      </c>
      <c r="L140" s="18">
        <v>0</v>
      </c>
      <c r="M140" s="18">
        <v>0</v>
      </c>
      <c r="N140" s="19" t="s">
        <v>2303</v>
      </c>
      <c r="O140" s="19" t="s">
        <v>2303</v>
      </c>
      <c r="P140" s="19" t="s">
        <v>2303</v>
      </c>
      <c r="Q140" s="18">
        <v>15</v>
      </c>
      <c r="R140" s="18">
        <v>0</v>
      </c>
      <c r="S140" s="18">
        <v>15</v>
      </c>
      <c r="T140" s="18">
        <v>10</v>
      </c>
      <c r="U140" s="18">
        <v>0</v>
      </c>
      <c r="V140" s="18">
        <v>0</v>
      </c>
      <c r="W140" s="18">
        <v>0</v>
      </c>
      <c r="X140" s="25">
        <v>0</v>
      </c>
      <c r="Y140" s="18">
        <f t="shared" si="5"/>
        <v>1</v>
      </c>
    </row>
    <row r="141" spans="1:25" s="21" customFormat="1" ht="11" x14ac:dyDescent="0.2">
      <c r="A141" s="18">
        <f t="shared" si="4"/>
        <v>139</v>
      </c>
      <c r="B141" s="18" t="s">
        <v>519</v>
      </c>
      <c r="C141" s="18" t="s">
        <v>1704</v>
      </c>
      <c r="D141" s="18">
        <v>1</v>
      </c>
      <c r="E141" s="18" t="s">
        <v>1070</v>
      </c>
      <c r="F141" s="18" t="s">
        <v>1166</v>
      </c>
      <c r="G141" s="18">
        <v>691</v>
      </c>
      <c r="H141" s="18">
        <v>681</v>
      </c>
      <c r="I141" s="18">
        <v>0</v>
      </c>
      <c r="J141" s="18">
        <v>5</v>
      </c>
      <c r="K141" s="18">
        <v>0</v>
      </c>
      <c r="L141" s="18">
        <v>0</v>
      </c>
      <c r="M141" s="18">
        <v>0</v>
      </c>
      <c r="N141" s="19" t="s">
        <v>2303</v>
      </c>
      <c r="O141" s="19" t="s">
        <v>2303</v>
      </c>
      <c r="P141" s="19" t="s">
        <v>2303</v>
      </c>
      <c r="Q141" s="18">
        <v>5</v>
      </c>
      <c r="R141" s="18">
        <v>0</v>
      </c>
      <c r="S141" s="18">
        <v>0</v>
      </c>
      <c r="T141" s="18">
        <v>0</v>
      </c>
      <c r="U141" s="18">
        <v>0</v>
      </c>
      <c r="V141" s="18">
        <v>0</v>
      </c>
      <c r="W141" s="18">
        <v>0</v>
      </c>
      <c r="X141" s="25">
        <v>0</v>
      </c>
      <c r="Y141" s="18">
        <f t="shared" si="5"/>
        <v>1</v>
      </c>
    </row>
    <row r="142" spans="1:25" s="21" customFormat="1" ht="11" x14ac:dyDescent="0.2">
      <c r="A142" s="18">
        <f t="shared" si="4"/>
        <v>140</v>
      </c>
      <c r="B142" s="18" t="s">
        <v>233</v>
      </c>
      <c r="C142" s="18" t="s">
        <v>1405</v>
      </c>
      <c r="D142" s="18">
        <v>2</v>
      </c>
      <c r="E142" s="18" t="s">
        <v>1071</v>
      </c>
      <c r="F142" s="18" t="s">
        <v>1166</v>
      </c>
      <c r="G142" s="18">
        <v>690</v>
      </c>
      <c r="H142" s="18">
        <v>665</v>
      </c>
      <c r="I142" s="18">
        <v>0</v>
      </c>
      <c r="J142" s="18">
        <v>5</v>
      </c>
      <c r="K142" s="18">
        <v>0</v>
      </c>
      <c r="L142" s="18">
        <v>0</v>
      </c>
      <c r="M142" s="18">
        <v>0</v>
      </c>
      <c r="N142" s="19" t="s">
        <v>2303</v>
      </c>
      <c r="O142" s="19" t="s">
        <v>2303</v>
      </c>
      <c r="P142" s="19" t="s">
        <v>2303</v>
      </c>
      <c r="Q142" s="18">
        <v>5</v>
      </c>
      <c r="R142" s="18">
        <v>0</v>
      </c>
      <c r="S142" s="18">
        <v>0</v>
      </c>
      <c r="T142" s="18">
        <v>0</v>
      </c>
      <c r="U142" s="18">
        <v>15</v>
      </c>
      <c r="V142" s="18">
        <v>0</v>
      </c>
      <c r="W142" s="18">
        <v>0</v>
      </c>
      <c r="X142" s="25">
        <v>0</v>
      </c>
      <c r="Y142" s="18">
        <f t="shared" si="5"/>
        <v>1</v>
      </c>
    </row>
    <row r="143" spans="1:25" s="21" customFormat="1" ht="11" x14ac:dyDescent="0.2">
      <c r="A143" s="18">
        <f t="shared" si="4"/>
        <v>141</v>
      </c>
      <c r="B143" s="18" t="s">
        <v>108</v>
      </c>
      <c r="C143" s="18" t="s">
        <v>1283</v>
      </c>
      <c r="D143" s="18">
        <v>6</v>
      </c>
      <c r="E143" s="18" t="s">
        <v>1076</v>
      </c>
      <c r="F143" s="18" t="s">
        <v>1166</v>
      </c>
      <c r="G143" s="18">
        <v>690</v>
      </c>
      <c r="H143" s="18">
        <v>660</v>
      </c>
      <c r="I143" s="18">
        <v>0</v>
      </c>
      <c r="J143" s="18">
        <v>5</v>
      </c>
      <c r="K143" s="18">
        <v>0</v>
      </c>
      <c r="L143" s="18">
        <v>0</v>
      </c>
      <c r="M143" s="18">
        <v>0</v>
      </c>
      <c r="N143" s="19" t="s">
        <v>2303</v>
      </c>
      <c r="O143" s="19" t="s">
        <v>2303</v>
      </c>
      <c r="P143" s="19" t="s">
        <v>2303</v>
      </c>
      <c r="Q143" s="18">
        <v>10</v>
      </c>
      <c r="R143" s="18">
        <v>0</v>
      </c>
      <c r="S143" s="18">
        <v>0</v>
      </c>
      <c r="T143" s="18">
        <v>0</v>
      </c>
      <c r="U143" s="18">
        <v>15</v>
      </c>
      <c r="V143" s="18">
        <v>0</v>
      </c>
      <c r="W143" s="18">
        <v>0</v>
      </c>
      <c r="X143" s="25">
        <v>0</v>
      </c>
      <c r="Y143" s="18">
        <f t="shared" si="5"/>
        <v>1</v>
      </c>
    </row>
    <row r="144" spans="1:25" s="21" customFormat="1" ht="11" x14ac:dyDescent="0.2">
      <c r="A144" s="18">
        <f t="shared" si="4"/>
        <v>142</v>
      </c>
      <c r="B144" s="18" t="s">
        <v>42</v>
      </c>
      <c r="C144" s="18" t="s">
        <v>1222</v>
      </c>
      <c r="D144" s="18">
        <v>6</v>
      </c>
      <c r="E144" s="18" t="s">
        <v>1076</v>
      </c>
      <c r="F144" s="18" t="s">
        <v>1166</v>
      </c>
      <c r="G144" s="18">
        <v>688</v>
      </c>
      <c r="H144" s="18">
        <v>663</v>
      </c>
      <c r="I144" s="18">
        <v>0</v>
      </c>
      <c r="J144" s="18">
        <v>5</v>
      </c>
      <c r="K144" s="18">
        <v>0</v>
      </c>
      <c r="L144" s="18">
        <v>0</v>
      </c>
      <c r="M144" s="18">
        <v>0</v>
      </c>
      <c r="N144" s="19" t="s">
        <v>2303</v>
      </c>
      <c r="O144" s="19" t="s">
        <v>2303</v>
      </c>
      <c r="P144" s="19" t="s">
        <v>2303</v>
      </c>
      <c r="Q144" s="18">
        <v>5</v>
      </c>
      <c r="R144" s="18">
        <v>0</v>
      </c>
      <c r="S144" s="18">
        <v>0</v>
      </c>
      <c r="T144" s="18">
        <v>0</v>
      </c>
      <c r="U144" s="18">
        <v>15</v>
      </c>
      <c r="V144" s="18">
        <v>0</v>
      </c>
      <c r="W144" s="18">
        <v>0</v>
      </c>
      <c r="X144" s="25">
        <v>0</v>
      </c>
      <c r="Y144" s="18">
        <f t="shared" si="5"/>
        <v>1</v>
      </c>
    </row>
    <row r="145" spans="1:25" s="21" customFormat="1" ht="11" x14ac:dyDescent="0.2">
      <c r="A145" s="18">
        <f t="shared" si="4"/>
        <v>143</v>
      </c>
      <c r="B145" s="18" t="s">
        <v>103</v>
      </c>
      <c r="C145" s="18" t="s">
        <v>1279</v>
      </c>
      <c r="D145" s="18">
        <v>6</v>
      </c>
      <c r="E145" s="18" t="s">
        <v>1076</v>
      </c>
      <c r="F145" s="18" t="s">
        <v>1166</v>
      </c>
      <c r="G145" s="18">
        <v>688</v>
      </c>
      <c r="H145" s="18">
        <v>658</v>
      </c>
      <c r="I145" s="18">
        <v>0</v>
      </c>
      <c r="J145" s="18">
        <v>5</v>
      </c>
      <c r="K145" s="18">
        <v>0</v>
      </c>
      <c r="L145" s="18">
        <v>0</v>
      </c>
      <c r="M145" s="18">
        <v>0</v>
      </c>
      <c r="N145" s="19" t="s">
        <v>2303</v>
      </c>
      <c r="O145" s="19" t="s">
        <v>2303</v>
      </c>
      <c r="P145" s="19" t="s">
        <v>2303</v>
      </c>
      <c r="Q145" s="18">
        <v>10</v>
      </c>
      <c r="R145" s="18">
        <v>0</v>
      </c>
      <c r="S145" s="18">
        <v>0</v>
      </c>
      <c r="T145" s="18">
        <v>0</v>
      </c>
      <c r="U145" s="18">
        <v>15</v>
      </c>
      <c r="V145" s="18">
        <v>0</v>
      </c>
      <c r="W145" s="18">
        <v>0</v>
      </c>
      <c r="X145" s="25">
        <v>0</v>
      </c>
      <c r="Y145" s="18">
        <f t="shared" si="5"/>
        <v>1</v>
      </c>
    </row>
    <row r="146" spans="1:25" s="21" customFormat="1" ht="11" x14ac:dyDescent="0.2">
      <c r="A146" s="18">
        <f t="shared" si="4"/>
        <v>144</v>
      </c>
      <c r="B146" s="18" t="s">
        <v>167</v>
      </c>
      <c r="C146" s="18" t="s">
        <v>1340</v>
      </c>
      <c r="D146" s="18">
        <v>7</v>
      </c>
      <c r="E146" s="18" t="s">
        <v>1075</v>
      </c>
      <c r="F146" s="18" t="s">
        <v>1166</v>
      </c>
      <c r="G146" s="18">
        <v>688</v>
      </c>
      <c r="H146" s="18">
        <v>653</v>
      </c>
      <c r="I146" s="18">
        <v>0</v>
      </c>
      <c r="J146" s="18">
        <v>5</v>
      </c>
      <c r="K146" s="18">
        <v>0</v>
      </c>
      <c r="L146" s="18">
        <v>0</v>
      </c>
      <c r="M146" s="18">
        <v>0</v>
      </c>
      <c r="N146" s="19" t="s">
        <v>2303</v>
      </c>
      <c r="O146" s="19" t="s">
        <v>2303</v>
      </c>
      <c r="P146" s="19" t="s">
        <v>2303</v>
      </c>
      <c r="Q146" s="18">
        <v>5</v>
      </c>
      <c r="R146" s="18">
        <v>0</v>
      </c>
      <c r="S146" s="18">
        <v>0</v>
      </c>
      <c r="T146" s="18">
        <v>0</v>
      </c>
      <c r="U146" s="18">
        <v>15</v>
      </c>
      <c r="V146" s="18">
        <v>10</v>
      </c>
      <c r="W146" s="18">
        <v>0</v>
      </c>
      <c r="X146" s="25">
        <v>0</v>
      </c>
      <c r="Y146" s="18">
        <f t="shared" si="5"/>
        <v>1</v>
      </c>
    </row>
    <row r="147" spans="1:25" s="21" customFormat="1" ht="11" x14ac:dyDescent="0.2">
      <c r="A147" s="18">
        <f t="shared" si="4"/>
        <v>145</v>
      </c>
      <c r="B147" s="18" t="s">
        <v>70</v>
      </c>
      <c r="C147" s="18" t="s">
        <v>1250</v>
      </c>
      <c r="D147" s="18">
        <v>4</v>
      </c>
      <c r="E147" s="18" t="s">
        <v>1072</v>
      </c>
      <c r="F147" s="18" t="s">
        <v>1166</v>
      </c>
      <c r="G147" s="18">
        <v>686</v>
      </c>
      <c r="H147" s="18">
        <v>676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  <c r="N147" s="19" t="s">
        <v>2303</v>
      </c>
      <c r="O147" s="19" t="s">
        <v>2303</v>
      </c>
      <c r="P147" s="19" t="s">
        <v>2303</v>
      </c>
      <c r="Q147" s="18">
        <v>5</v>
      </c>
      <c r="R147" s="18">
        <v>0</v>
      </c>
      <c r="S147" s="18">
        <v>5</v>
      </c>
      <c r="T147" s="18">
        <v>0</v>
      </c>
      <c r="U147" s="18">
        <v>0</v>
      </c>
      <c r="V147" s="18">
        <v>0</v>
      </c>
      <c r="W147" s="18">
        <v>0</v>
      </c>
      <c r="X147" s="25">
        <v>43</v>
      </c>
      <c r="Y147" s="18">
        <f t="shared" si="5"/>
        <v>0</v>
      </c>
    </row>
    <row r="148" spans="1:25" s="21" customFormat="1" ht="11" x14ac:dyDescent="0.2">
      <c r="A148" s="18">
        <f t="shared" si="4"/>
        <v>146</v>
      </c>
      <c r="B148" s="18" t="s">
        <v>680</v>
      </c>
      <c r="C148" s="18" t="s">
        <v>1916</v>
      </c>
      <c r="D148" s="18">
        <v>4</v>
      </c>
      <c r="E148" s="18" t="s">
        <v>1072</v>
      </c>
      <c r="F148" s="18" t="s">
        <v>1166</v>
      </c>
      <c r="G148" s="18">
        <v>685</v>
      </c>
      <c r="H148" s="18">
        <v>670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  <c r="N148" s="19" t="s">
        <v>2303</v>
      </c>
      <c r="O148" s="19" t="s">
        <v>2303</v>
      </c>
      <c r="P148" s="19" t="s">
        <v>2303</v>
      </c>
      <c r="Q148" s="18">
        <v>0</v>
      </c>
      <c r="R148" s="18">
        <v>0</v>
      </c>
      <c r="S148" s="18">
        <v>0</v>
      </c>
      <c r="T148" s="18">
        <v>0</v>
      </c>
      <c r="U148" s="18">
        <v>15</v>
      </c>
      <c r="V148" s="18">
        <v>0</v>
      </c>
      <c r="W148" s="18">
        <v>0</v>
      </c>
      <c r="X148" s="25">
        <v>0</v>
      </c>
      <c r="Y148" s="18">
        <f t="shared" si="5"/>
        <v>1</v>
      </c>
    </row>
    <row r="149" spans="1:25" s="34" customFormat="1" ht="11" x14ac:dyDescent="0.2">
      <c r="A149" s="18">
        <f t="shared" si="4"/>
        <v>147</v>
      </c>
      <c r="B149" s="28" t="s">
        <v>211</v>
      </c>
      <c r="C149" s="28" t="s">
        <v>1382</v>
      </c>
      <c r="D149" s="28">
        <v>7</v>
      </c>
      <c r="E149" s="28" t="s">
        <v>1075</v>
      </c>
      <c r="F149" s="28" t="s">
        <v>1166</v>
      </c>
      <c r="G149" s="28">
        <v>684</v>
      </c>
      <c r="H149" s="28">
        <v>669</v>
      </c>
      <c r="I149" s="28">
        <v>0</v>
      </c>
      <c r="J149" s="28">
        <v>5</v>
      </c>
      <c r="K149" s="28">
        <v>0</v>
      </c>
      <c r="L149" s="28">
        <v>0</v>
      </c>
      <c r="M149" s="28">
        <v>0</v>
      </c>
      <c r="N149" s="19" t="s">
        <v>2303</v>
      </c>
      <c r="O149" s="19" t="s">
        <v>2303</v>
      </c>
      <c r="P149" s="19" t="s">
        <v>2303</v>
      </c>
      <c r="Q149" s="28">
        <v>5</v>
      </c>
      <c r="R149" s="28">
        <v>0</v>
      </c>
      <c r="S149" s="28">
        <v>0</v>
      </c>
      <c r="T149" s="28">
        <v>0</v>
      </c>
      <c r="U149" s="28">
        <v>5</v>
      </c>
      <c r="V149" s="28">
        <v>0</v>
      </c>
      <c r="W149" s="28">
        <v>0</v>
      </c>
      <c r="X149" s="28">
        <v>263</v>
      </c>
      <c r="Y149" s="37">
        <v>1</v>
      </c>
    </row>
    <row r="150" spans="1:25" s="21" customFormat="1" ht="11" x14ac:dyDescent="0.2">
      <c r="A150" s="18">
        <f t="shared" si="4"/>
        <v>148</v>
      </c>
      <c r="B150" s="18" t="s">
        <v>1162</v>
      </c>
      <c r="C150" s="18" t="s">
        <v>2165</v>
      </c>
      <c r="D150" s="18">
        <v>2</v>
      </c>
      <c r="E150" s="18" t="s">
        <v>1071</v>
      </c>
      <c r="F150" s="18" t="s">
        <v>1166</v>
      </c>
      <c r="G150" s="18">
        <v>684</v>
      </c>
      <c r="H150" s="18">
        <v>669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  <c r="N150" s="19" t="s">
        <v>2303</v>
      </c>
      <c r="O150" s="19" t="s">
        <v>2303</v>
      </c>
      <c r="P150" s="19" t="s">
        <v>2303</v>
      </c>
      <c r="Q150" s="18">
        <v>0</v>
      </c>
      <c r="R150" s="18">
        <v>0</v>
      </c>
      <c r="S150" s="18">
        <v>15</v>
      </c>
      <c r="T150" s="18">
        <v>0</v>
      </c>
      <c r="U150" s="18">
        <v>0</v>
      </c>
      <c r="V150" s="18">
        <v>0</v>
      </c>
      <c r="W150" s="18">
        <v>0</v>
      </c>
      <c r="X150" s="25">
        <v>0</v>
      </c>
      <c r="Y150" s="18">
        <f t="shared" si="5"/>
        <v>1</v>
      </c>
    </row>
    <row r="151" spans="1:25" s="21" customFormat="1" ht="11" x14ac:dyDescent="0.2">
      <c r="A151" s="18">
        <f t="shared" si="4"/>
        <v>149</v>
      </c>
      <c r="B151" s="18" t="s">
        <v>241</v>
      </c>
      <c r="C151" s="18" t="s">
        <v>1413</v>
      </c>
      <c r="D151" s="18">
        <v>5</v>
      </c>
      <c r="E151" s="18" t="s">
        <v>1074</v>
      </c>
      <c r="F151" s="18" t="s">
        <v>1166</v>
      </c>
      <c r="G151" s="18">
        <v>684</v>
      </c>
      <c r="H151" s="18">
        <v>659</v>
      </c>
      <c r="I151" s="18">
        <v>0</v>
      </c>
      <c r="J151" s="18">
        <v>5</v>
      </c>
      <c r="K151" s="18">
        <v>0</v>
      </c>
      <c r="L151" s="18">
        <v>0</v>
      </c>
      <c r="M151" s="18">
        <v>0</v>
      </c>
      <c r="N151" s="19" t="s">
        <v>2303</v>
      </c>
      <c r="O151" s="19" t="s">
        <v>2303</v>
      </c>
      <c r="P151" s="19" t="s">
        <v>2303</v>
      </c>
      <c r="Q151" s="18">
        <v>5</v>
      </c>
      <c r="R151" s="18">
        <v>0</v>
      </c>
      <c r="S151" s="18">
        <v>0</v>
      </c>
      <c r="T151" s="18">
        <v>0</v>
      </c>
      <c r="U151" s="18">
        <v>15</v>
      </c>
      <c r="V151" s="18">
        <v>0</v>
      </c>
      <c r="W151" s="18">
        <v>0</v>
      </c>
      <c r="X151" s="25">
        <v>0</v>
      </c>
      <c r="Y151" s="18">
        <f t="shared" si="5"/>
        <v>1</v>
      </c>
    </row>
    <row r="152" spans="1:25" s="21" customFormat="1" ht="11" x14ac:dyDescent="0.2">
      <c r="A152" s="18">
        <f t="shared" si="4"/>
        <v>150</v>
      </c>
      <c r="B152" s="18" t="s">
        <v>939</v>
      </c>
      <c r="C152" s="18" t="s">
        <v>1335</v>
      </c>
      <c r="D152" s="18">
        <v>4</v>
      </c>
      <c r="E152" s="18" t="s">
        <v>1072</v>
      </c>
      <c r="F152" s="18" t="s">
        <v>1166</v>
      </c>
      <c r="G152" s="18">
        <v>683</v>
      </c>
      <c r="H152" s="18">
        <v>668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  <c r="N152" s="19" t="s">
        <v>2303</v>
      </c>
      <c r="O152" s="19" t="s">
        <v>2303</v>
      </c>
      <c r="P152" s="19" t="s">
        <v>2303</v>
      </c>
      <c r="Q152" s="18">
        <v>0</v>
      </c>
      <c r="R152" s="18">
        <v>0</v>
      </c>
      <c r="S152" s="18">
        <v>0</v>
      </c>
      <c r="T152" s="18">
        <v>0</v>
      </c>
      <c r="U152" s="18">
        <v>15</v>
      </c>
      <c r="V152" s="18">
        <v>0</v>
      </c>
      <c r="W152" s="18">
        <v>0</v>
      </c>
      <c r="X152" s="25">
        <v>33</v>
      </c>
      <c r="Y152" s="18">
        <f t="shared" si="5"/>
        <v>0</v>
      </c>
    </row>
    <row r="153" spans="1:25" s="21" customFormat="1" ht="11" x14ac:dyDescent="0.2">
      <c r="A153" s="18">
        <f t="shared" si="4"/>
        <v>151</v>
      </c>
      <c r="B153" s="18" t="s">
        <v>316</v>
      </c>
      <c r="C153" s="18" t="s">
        <v>1492</v>
      </c>
      <c r="D153" s="18">
        <v>8</v>
      </c>
      <c r="E153" s="18" t="s">
        <v>1077</v>
      </c>
      <c r="F153" s="18" t="s">
        <v>1166</v>
      </c>
      <c r="G153" s="18">
        <v>680</v>
      </c>
      <c r="H153" s="18">
        <v>645</v>
      </c>
      <c r="I153" s="18">
        <v>0</v>
      </c>
      <c r="J153" s="18">
        <v>5</v>
      </c>
      <c r="K153" s="18">
        <v>0</v>
      </c>
      <c r="L153" s="18">
        <v>0</v>
      </c>
      <c r="M153" s="18">
        <v>0</v>
      </c>
      <c r="N153" s="19" t="s">
        <v>2303</v>
      </c>
      <c r="O153" s="19" t="s">
        <v>2303</v>
      </c>
      <c r="P153" s="19" t="s">
        <v>2303</v>
      </c>
      <c r="Q153" s="18">
        <v>5</v>
      </c>
      <c r="R153" s="18">
        <v>0</v>
      </c>
      <c r="S153" s="18">
        <v>0</v>
      </c>
      <c r="T153" s="18">
        <v>0</v>
      </c>
      <c r="U153" s="18">
        <v>15</v>
      </c>
      <c r="V153" s="18">
        <v>10</v>
      </c>
      <c r="W153" s="18">
        <v>0</v>
      </c>
      <c r="X153" s="25">
        <v>0</v>
      </c>
      <c r="Y153" s="18">
        <f t="shared" si="5"/>
        <v>1</v>
      </c>
    </row>
    <row r="154" spans="1:25" s="21" customFormat="1" ht="11" x14ac:dyDescent="0.2">
      <c r="A154" s="18">
        <f t="shared" si="4"/>
        <v>152</v>
      </c>
      <c r="B154" s="18" t="s">
        <v>715</v>
      </c>
      <c r="C154" s="18" t="s">
        <v>1316</v>
      </c>
      <c r="D154" s="18">
        <v>1</v>
      </c>
      <c r="E154" s="18" t="s">
        <v>1070</v>
      </c>
      <c r="F154" s="18" t="s">
        <v>1166</v>
      </c>
      <c r="G154" s="18">
        <v>678</v>
      </c>
      <c r="H154" s="18">
        <v>648</v>
      </c>
      <c r="I154" s="18">
        <v>0</v>
      </c>
      <c r="J154" s="18">
        <v>5</v>
      </c>
      <c r="K154" s="18">
        <v>0</v>
      </c>
      <c r="L154" s="18">
        <v>0</v>
      </c>
      <c r="M154" s="18">
        <v>5</v>
      </c>
      <c r="N154" s="19" t="s">
        <v>2303</v>
      </c>
      <c r="O154" s="19" t="s">
        <v>2303</v>
      </c>
      <c r="P154" s="19" t="s">
        <v>2303</v>
      </c>
      <c r="Q154" s="18">
        <v>5</v>
      </c>
      <c r="R154" s="18">
        <v>0</v>
      </c>
      <c r="S154" s="18">
        <v>0</v>
      </c>
      <c r="T154" s="18">
        <v>0</v>
      </c>
      <c r="U154" s="18">
        <v>15</v>
      </c>
      <c r="V154" s="18">
        <v>0</v>
      </c>
      <c r="W154" s="18">
        <v>0</v>
      </c>
      <c r="X154" s="25">
        <v>0</v>
      </c>
      <c r="Y154" s="18">
        <f t="shared" si="5"/>
        <v>1</v>
      </c>
    </row>
    <row r="155" spans="1:25" s="21" customFormat="1" ht="11" x14ac:dyDescent="0.2">
      <c r="A155" s="18">
        <f t="shared" si="4"/>
        <v>153</v>
      </c>
      <c r="B155" s="18" t="s">
        <v>250</v>
      </c>
      <c r="C155" s="18" t="s">
        <v>1422</v>
      </c>
      <c r="D155" s="18">
        <v>8</v>
      </c>
      <c r="E155" s="18" t="s">
        <v>1077</v>
      </c>
      <c r="F155" s="18" t="s">
        <v>1166</v>
      </c>
      <c r="G155" s="18">
        <v>675</v>
      </c>
      <c r="H155" s="18">
        <v>650</v>
      </c>
      <c r="I155" s="18">
        <v>0</v>
      </c>
      <c r="J155" s="18">
        <v>5</v>
      </c>
      <c r="K155" s="18">
        <v>0</v>
      </c>
      <c r="L155" s="18">
        <v>0</v>
      </c>
      <c r="M155" s="18">
        <v>0</v>
      </c>
      <c r="N155" s="19" t="s">
        <v>2303</v>
      </c>
      <c r="O155" s="19" t="s">
        <v>2303</v>
      </c>
      <c r="P155" s="19" t="s">
        <v>2303</v>
      </c>
      <c r="Q155" s="18">
        <v>5</v>
      </c>
      <c r="R155" s="18">
        <v>0</v>
      </c>
      <c r="S155" s="18">
        <v>0</v>
      </c>
      <c r="T155" s="18">
        <v>0</v>
      </c>
      <c r="U155" s="18">
        <v>15</v>
      </c>
      <c r="V155" s="18">
        <v>0</v>
      </c>
      <c r="W155" s="18">
        <v>0</v>
      </c>
      <c r="X155" s="25">
        <v>0</v>
      </c>
      <c r="Y155" s="18">
        <f t="shared" si="5"/>
        <v>1</v>
      </c>
    </row>
    <row r="156" spans="1:25" s="21" customFormat="1" ht="11" x14ac:dyDescent="0.2">
      <c r="A156" s="18">
        <f t="shared" si="4"/>
        <v>154</v>
      </c>
      <c r="B156" s="18" t="s">
        <v>461</v>
      </c>
      <c r="C156" s="18" t="s">
        <v>1186</v>
      </c>
      <c r="D156" s="18">
        <v>1</v>
      </c>
      <c r="E156" s="18" t="s">
        <v>1070</v>
      </c>
      <c r="F156" s="18" t="s">
        <v>1166</v>
      </c>
      <c r="G156" s="18">
        <v>674</v>
      </c>
      <c r="H156" s="18">
        <v>634</v>
      </c>
      <c r="I156" s="18">
        <v>0</v>
      </c>
      <c r="J156" s="18">
        <v>5</v>
      </c>
      <c r="K156" s="18">
        <v>0</v>
      </c>
      <c r="L156" s="18">
        <v>0</v>
      </c>
      <c r="M156" s="18">
        <v>5</v>
      </c>
      <c r="N156" s="19" t="s">
        <v>2303</v>
      </c>
      <c r="O156" s="19" t="s">
        <v>2303</v>
      </c>
      <c r="P156" s="19" t="s">
        <v>2303</v>
      </c>
      <c r="Q156" s="18">
        <v>5</v>
      </c>
      <c r="R156" s="18">
        <v>0</v>
      </c>
      <c r="S156" s="18">
        <v>0</v>
      </c>
      <c r="T156" s="18">
        <v>10</v>
      </c>
      <c r="U156" s="18">
        <v>15</v>
      </c>
      <c r="V156" s="18">
        <v>0</v>
      </c>
      <c r="W156" s="18">
        <v>0</v>
      </c>
      <c r="X156" s="25">
        <v>0</v>
      </c>
      <c r="Y156" s="18">
        <f t="shared" si="5"/>
        <v>1</v>
      </c>
    </row>
    <row r="157" spans="1:25" s="21" customFormat="1" ht="11" x14ac:dyDescent="0.2">
      <c r="A157" s="18">
        <f t="shared" si="4"/>
        <v>155</v>
      </c>
      <c r="B157" s="18" t="s">
        <v>745</v>
      </c>
      <c r="C157" s="18" t="s">
        <v>1871</v>
      </c>
      <c r="D157" s="18">
        <v>7</v>
      </c>
      <c r="E157" s="18" t="s">
        <v>1075</v>
      </c>
      <c r="F157" s="18" t="s">
        <v>1166</v>
      </c>
      <c r="G157" s="18">
        <v>673</v>
      </c>
      <c r="H157" s="18">
        <v>643</v>
      </c>
      <c r="I157" s="18">
        <v>0</v>
      </c>
      <c r="J157" s="18">
        <v>5</v>
      </c>
      <c r="K157" s="18">
        <v>0</v>
      </c>
      <c r="L157" s="18">
        <v>0</v>
      </c>
      <c r="M157" s="18">
        <v>0</v>
      </c>
      <c r="N157" s="19" t="s">
        <v>2303</v>
      </c>
      <c r="O157" s="19" t="s">
        <v>2303</v>
      </c>
      <c r="P157" s="19" t="s">
        <v>2303</v>
      </c>
      <c r="Q157" s="18">
        <v>10</v>
      </c>
      <c r="R157" s="18">
        <v>0</v>
      </c>
      <c r="S157" s="18">
        <v>0</v>
      </c>
      <c r="T157" s="18">
        <v>0</v>
      </c>
      <c r="U157" s="18">
        <v>15</v>
      </c>
      <c r="V157" s="18">
        <v>0</v>
      </c>
      <c r="W157" s="18">
        <v>0</v>
      </c>
      <c r="X157" s="25">
        <v>0</v>
      </c>
      <c r="Y157" s="18">
        <f t="shared" si="5"/>
        <v>1</v>
      </c>
    </row>
    <row r="158" spans="1:25" s="21" customFormat="1" ht="11" x14ac:dyDescent="0.2">
      <c r="A158" s="18">
        <f t="shared" si="4"/>
        <v>156</v>
      </c>
      <c r="B158" s="18" t="s">
        <v>606</v>
      </c>
      <c r="C158" s="18" t="s">
        <v>1812</v>
      </c>
      <c r="D158" s="18">
        <v>3</v>
      </c>
      <c r="E158" s="18" t="s">
        <v>1073</v>
      </c>
      <c r="F158" s="18" t="s">
        <v>1166</v>
      </c>
      <c r="G158" s="18">
        <v>669</v>
      </c>
      <c r="H158" s="18">
        <v>659</v>
      </c>
      <c r="I158" s="18">
        <v>0</v>
      </c>
      <c r="J158" s="18">
        <v>5</v>
      </c>
      <c r="K158" s="18">
        <v>0</v>
      </c>
      <c r="L158" s="18">
        <v>0</v>
      </c>
      <c r="M158" s="18">
        <v>0</v>
      </c>
      <c r="N158" s="19" t="s">
        <v>2303</v>
      </c>
      <c r="O158" s="19" t="s">
        <v>2303</v>
      </c>
      <c r="P158" s="19" t="s">
        <v>2303</v>
      </c>
      <c r="Q158" s="18">
        <v>5</v>
      </c>
      <c r="R158" s="18">
        <v>0</v>
      </c>
      <c r="S158" s="18">
        <v>0</v>
      </c>
      <c r="T158" s="18">
        <v>0</v>
      </c>
      <c r="U158" s="18">
        <v>0</v>
      </c>
      <c r="V158" s="18">
        <v>0</v>
      </c>
      <c r="W158" s="18">
        <v>0</v>
      </c>
      <c r="X158" s="25">
        <v>0</v>
      </c>
      <c r="Y158" s="18">
        <f t="shared" si="5"/>
        <v>1</v>
      </c>
    </row>
    <row r="159" spans="1:25" s="21" customFormat="1" ht="11" x14ac:dyDescent="0.2">
      <c r="A159" s="18">
        <f t="shared" si="4"/>
        <v>157</v>
      </c>
      <c r="B159" s="18" t="s">
        <v>542</v>
      </c>
      <c r="C159" s="18" t="s">
        <v>1733</v>
      </c>
      <c r="D159" s="18">
        <v>3</v>
      </c>
      <c r="E159" s="18" t="s">
        <v>1073</v>
      </c>
      <c r="F159" s="18" t="s">
        <v>1166</v>
      </c>
      <c r="G159" s="18">
        <v>669</v>
      </c>
      <c r="H159" s="18">
        <v>649</v>
      </c>
      <c r="I159" s="18">
        <v>0</v>
      </c>
      <c r="J159" s="18">
        <v>5</v>
      </c>
      <c r="K159" s="18">
        <v>0</v>
      </c>
      <c r="L159" s="18">
        <v>0</v>
      </c>
      <c r="M159" s="18">
        <v>0</v>
      </c>
      <c r="N159" s="19" t="s">
        <v>2303</v>
      </c>
      <c r="O159" s="19" t="s">
        <v>2303</v>
      </c>
      <c r="P159" s="19" t="s">
        <v>2303</v>
      </c>
      <c r="Q159" s="18">
        <v>0</v>
      </c>
      <c r="R159" s="18">
        <v>0</v>
      </c>
      <c r="S159" s="18">
        <v>0</v>
      </c>
      <c r="T159" s="18">
        <v>0</v>
      </c>
      <c r="U159" s="18">
        <v>15</v>
      </c>
      <c r="V159" s="18">
        <v>0</v>
      </c>
      <c r="W159" s="18">
        <v>0</v>
      </c>
      <c r="X159" s="25">
        <v>0</v>
      </c>
      <c r="Y159" s="18">
        <f t="shared" si="5"/>
        <v>1</v>
      </c>
    </row>
    <row r="160" spans="1:25" s="21" customFormat="1" ht="11" x14ac:dyDescent="0.2">
      <c r="A160" s="18">
        <f t="shared" si="4"/>
        <v>158</v>
      </c>
      <c r="B160" s="18" t="s">
        <v>823</v>
      </c>
      <c r="C160" s="18" t="s">
        <v>2045</v>
      </c>
      <c r="D160" s="18">
        <v>6</v>
      </c>
      <c r="E160" s="18" t="s">
        <v>1076</v>
      </c>
      <c r="F160" s="18" t="s">
        <v>1166</v>
      </c>
      <c r="G160" s="18">
        <v>669</v>
      </c>
      <c r="H160" s="18">
        <v>634</v>
      </c>
      <c r="I160" s="18">
        <v>0</v>
      </c>
      <c r="J160" s="18">
        <v>5</v>
      </c>
      <c r="K160" s="18">
        <v>0</v>
      </c>
      <c r="L160" s="18">
        <v>0</v>
      </c>
      <c r="M160" s="18">
        <v>0</v>
      </c>
      <c r="N160" s="19" t="s">
        <v>2303</v>
      </c>
      <c r="O160" s="19" t="s">
        <v>2303</v>
      </c>
      <c r="P160" s="19" t="s">
        <v>2303</v>
      </c>
      <c r="Q160" s="18">
        <v>15</v>
      </c>
      <c r="R160" s="18">
        <v>0</v>
      </c>
      <c r="S160" s="18">
        <v>0</v>
      </c>
      <c r="T160" s="18">
        <v>0</v>
      </c>
      <c r="U160" s="18">
        <v>15</v>
      </c>
      <c r="V160" s="18">
        <v>0</v>
      </c>
      <c r="W160" s="18">
        <v>0</v>
      </c>
      <c r="X160" s="25">
        <v>0</v>
      </c>
      <c r="Y160" s="18">
        <f t="shared" si="5"/>
        <v>1</v>
      </c>
    </row>
    <row r="161" spans="1:25" s="21" customFormat="1" ht="11" x14ac:dyDescent="0.2">
      <c r="A161" s="18">
        <f t="shared" si="4"/>
        <v>159</v>
      </c>
      <c r="B161" s="18" t="s">
        <v>700</v>
      </c>
      <c r="C161" s="18" t="s">
        <v>1945</v>
      </c>
      <c r="D161" s="18">
        <v>8</v>
      </c>
      <c r="E161" s="18" t="s">
        <v>1077</v>
      </c>
      <c r="F161" s="18" t="s">
        <v>1166</v>
      </c>
      <c r="G161" s="18">
        <v>667</v>
      </c>
      <c r="H161" s="18">
        <v>647</v>
      </c>
      <c r="I161" s="18">
        <v>0</v>
      </c>
      <c r="J161" s="18">
        <v>5</v>
      </c>
      <c r="K161" s="18">
        <v>0</v>
      </c>
      <c r="L161" s="18">
        <v>0</v>
      </c>
      <c r="M161" s="18">
        <v>0</v>
      </c>
      <c r="N161" s="19" t="s">
        <v>2303</v>
      </c>
      <c r="O161" s="19" t="s">
        <v>2303</v>
      </c>
      <c r="P161" s="19" t="s">
        <v>2303</v>
      </c>
      <c r="Q161" s="18">
        <v>0</v>
      </c>
      <c r="R161" s="18">
        <v>0</v>
      </c>
      <c r="S161" s="18">
        <v>0</v>
      </c>
      <c r="T161" s="18">
        <v>0</v>
      </c>
      <c r="U161" s="18">
        <v>15</v>
      </c>
      <c r="V161" s="18">
        <v>0</v>
      </c>
      <c r="W161" s="18">
        <v>0</v>
      </c>
      <c r="X161" s="25">
        <v>0</v>
      </c>
      <c r="Y161" s="18">
        <f t="shared" si="5"/>
        <v>1</v>
      </c>
    </row>
    <row r="162" spans="1:25" s="21" customFormat="1" ht="11" x14ac:dyDescent="0.2">
      <c r="A162" s="18">
        <f t="shared" si="4"/>
        <v>160</v>
      </c>
      <c r="B162" s="18" t="s">
        <v>682</v>
      </c>
      <c r="C162" s="18" t="s">
        <v>1919</v>
      </c>
      <c r="D162" s="18">
        <v>3</v>
      </c>
      <c r="E162" s="18" t="s">
        <v>1073</v>
      </c>
      <c r="F162" s="18" t="s">
        <v>1166</v>
      </c>
      <c r="G162" s="18">
        <v>666</v>
      </c>
      <c r="H162" s="18">
        <v>656</v>
      </c>
      <c r="I162" s="18">
        <v>0</v>
      </c>
      <c r="J162" s="18">
        <v>5</v>
      </c>
      <c r="K162" s="18">
        <v>0</v>
      </c>
      <c r="L162" s="18">
        <v>0</v>
      </c>
      <c r="M162" s="18">
        <v>0</v>
      </c>
      <c r="N162" s="19" t="s">
        <v>2303</v>
      </c>
      <c r="O162" s="19" t="s">
        <v>2303</v>
      </c>
      <c r="P162" s="19" t="s">
        <v>2303</v>
      </c>
      <c r="Q162" s="18">
        <v>0</v>
      </c>
      <c r="R162" s="18">
        <v>0</v>
      </c>
      <c r="S162" s="18">
        <v>5</v>
      </c>
      <c r="T162" s="18">
        <v>0</v>
      </c>
      <c r="U162" s="18">
        <v>0</v>
      </c>
      <c r="V162" s="18">
        <v>0</v>
      </c>
      <c r="W162" s="18">
        <v>0</v>
      </c>
      <c r="X162" s="25">
        <v>0</v>
      </c>
      <c r="Y162" s="18">
        <f t="shared" si="5"/>
        <v>1</v>
      </c>
    </row>
    <row r="163" spans="1:25" s="21" customFormat="1" ht="11" x14ac:dyDescent="0.2">
      <c r="A163" s="18">
        <f t="shared" si="4"/>
        <v>161</v>
      </c>
      <c r="B163" s="18" t="s">
        <v>892</v>
      </c>
      <c r="C163" s="18" t="s">
        <v>1909</v>
      </c>
      <c r="D163" s="18">
        <v>6</v>
      </c>
      <c r="E163" s="18" t="s">
        <v>1076</v>
      </c>
      <c r="F163" s="18" t="s">
        <v>1166</v>
      </c>
      <c r="G163" s="18">
        <v>666</v>
      </c>
      <c r="H163" s="18">
        <v>641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  <c r="N163" s="19" t="s">
        <v>2303</v>
      </c>
      <c r="O163" s="19" t="s">
        <v>2303</v>
      </c>
      <c r="P163" s="19" t="s">
        <v>2303</v>
      </c>
      <c r="Q163" s="18">
        <v>10</v>
      </c>
      <c r="R163" s="18">
        <v>0</v>
      </c>
      <c r="S163" s="18">
        <v>0</v>
      </c>
      <c r="T163" s="18">
        <v>0</v>
      </c>
      <c r="U163" s="18">
        <v>15</v>
      </c>
      <c r="V163" s="18">
        <v>0</v>
      </c>
      <c r="W163" s="18">
        <v>0</v>
      </c>
      <c r="X163" s="25">
        <v>0</v>
      </c>
      <c r="Y163" s="18">
        <f t="shared" si="5"/>
        <v>1</v>
      </c>
    </row>
    <row r="164" spans="1:25" s="21" customFormat="1" ht="11" x14ac:dyDescent="0.2">
      <c r="A164" s="18">
        <f t="shared" si="4"/>
        <v>162</v>
      </c>
      <c r="B164" s="18" t="s">
        <v>428</v>
      </c>
      <c r="C164" s="18" t="s">
        <v>1604</v>
      </c>
      <c r="D164" s="18">
        <v>1</v>
      </c>
      <c r="E164" s="18" t="s">
        <v>1070</v>
      </c>
      <c r="F164" s="18" t="s">
        <v>1166</v>
      </c>
      <c r="G164" s="18">
        <v>665</v>
      </c>
      <c r="H164" s="18">
        <v>645</v>
      </c>
      <c r="I164" s="18">
        <v>0</v>
      </c>
      <c r="J164" s="18">
        <v>5</v>
      </c>
      <c r="K164" s="18">
        <v>0</v>
      </c>
      <c r="L164" s="18">
        <v>0</v>
      </c>
      <c r="M164" s="18">
        <v>0</v>
      </c>
      <c r="N164" s="19" t="s">
        <v>2303</v>
      </c>
      <c r="O164" s="19" t="s">
        <v>2303</v>
      </c>
      <c r="P164" s="19" t="s">
        <v>2303</v>
      </c>
      <c r="Q164" s="18">
        <v>0</v>
      </c>
      <c r="R164" s="18">
        <v>0</v>
      </c>
      <c r="S164" s="18">
        <v>0</v>
      </c>
      <c r="T164" s="18">
        <v>0</v>
      </c>
      <c r="U164" s="18">
        <v>15</v>
      </c>
      <c r="V164" s="18">
        <v>0</v>
      </c>
      <c r="W164" s="18">
        <v>0</v>
      </c>
      <c r="X164" s="25">
        <v>0</v>
      </c>
      <c r="Y164" s="18">
        <f t="shared" si="5"/>
        <v>1</v>
      </c>
    </row>
    <row r="165" spans="1:25" s="21" customFormat="1" ht="11" x14ac:dyDescent="0.2">
      <c r="A165" s="18">
        <f t="shared" si="4"/>
        <v>163</v>
      </c>
      <c r="B165" s="18" t="s">
        <v>702</v>
      </c>
      <c r="C165" s="18" t="s">
        <v>1947</v>
      </c>
      <c r="D165" s="18">
        <v>8</v>
      </c>
      <c r="E165" s="18" t="s">
        <v>1077</v>
      </c>
      <c r="F165" s="18" t="s">
        <v>1166</v>
      </c>
      <c r="G165" s="18">
        <v>664</v>
      </c>
      <c r="H165" s="18">
        <v>644</v>
      </c>
      <c r="I165" s="18">
        <v>0</v>
      </c>
      <c r="J165" s="18">
        <v>5</v>
      </c>
      <c r="K165" s="18">
        <v>0</v>
      </c>
      <c r="L165" s="18">
        <v>0</v>
      </c>
      <c r="M165" s="18">
        <v>0</v>
      </c>
      <c r="N165" s="19" t="s">
        <v>2303</v>
      </c>
      <c r="O165" s="19" t="s">
        <v>2303</v>
      </c>
      <c r="P165" s="19" t="s">
        <v>2303</v>
      </c>
      <c r="Q165" s="18">
        <v>0</v>
      </c>
      <c r="R165" s="18">
        <v>0</v>
      </c>
      <c r="S165" s="18">
        <v>0</v>
      </c>
      <c r="T165" s="18">
        <v>0</v>
      </c>
      <c r="U165" s="18">
        <v>15</v>
      </c>
      <c r="V165" s="18">
        <v>0</v>
      </c>
      <c r="W165" s="18">
        <v>0</v>
      </c>
      <c r="X165" s="25">
        <v>0</v>
      </c>
      <c r="Y165" s="18">
        <f t="shared" si="5"/>
        <v>1</v>
      </c>
    </row>
    <row r="166" spans="1:25" s="21" customFormat="1" ht="11" x14ac:dyDescent="0.2">
      <c r="A166" s="18">
        <f t="shared" si="4"/>
        <v>164</v>
      </c>
      <c r="B166" s="18" t="s">
        <v>608</v>
      </c>
      <c r="C166" s="18" t="s">
        <v>1817</v>
      </c>
      <c r="D166" s="18">
        <v>8</v>
      </c>
      <c r="E166" s="18" t="s">
        <v>1077</v>
      </c>
      <c r="F166" s="18" t="s">
        <v>1166</v>
      </c>
      <c r="G166" s="18">
        <v>663</v>
      </c>
      <c r="H166" s="18">
        <v>658</v>
      </c>
      <c r="I166" s="18">
        <v>0</v>
      </c>
      <c r="J166" s="18">
        <v>5</v>
      </c>
      <c r="K166" s="18">
        <v>0</v>
      </c>
      <c r="L166" s="18">
        <v>0</v>
      </c>
      <c r="M166" s="18">
        <v>0</v>
      </c>
      <c r="N166" s="19" t="s">
        <v>2303</v>
      </c>
      <c r="O166" s="19" t="s">
        <v>2303</v>
      </c>
      <c r="P166" s="19" t="s">
        <v>2303</v>
      </c>
      <c r="Q166" s="18">
        <v>0</v>
      </c>
      <c r="R166" s="18">
        <v>0</v>
      </c>
      <c r="S166" s="18">
        <v>0</v>
      </c>
      <c r="T166" s="18">
        <v>0</v>
      </c>
      <c r="U166" s="18">
        <v>0</v>
      </c>
      <c r="V166" s="18">
        <v>0</v>
      </c>
      <c r="W166" s="18">
        <v>0</v>
      </c>
      <c r="X166" s="25">
        <v>0</v>
      </c>
      <c r="Y166" s="18">
        <f t="shared" si="5"/>
        <v>1</v>
      </c>
    </row>
    <row r="167" spans="1:25" s="21" customFormat="1" ht="11" x14ac:dyDescent="0.2">
      <c r="A167" s="18">
        <f t="shared" si="4"/>
        <v>165</v>
      </c>
      <c r="B167" s="18" t="s">
        <v>982</v>
      </c>
      <c r="C167" s="18" t="s">
        <v>2066</v>
      </c>
      <c r="D167" s="18">
        <v>1</v>
      </c>
      <c r="E167" s="18" t="s">
        <v>1070</v>
      </c>
      <c r="F167" s="18" t="s">
        <v>1166</v>
      </c>
      <c r="G167" s="18">
        <v>663</v>
      </c>
      <c r="H167" s="18">
        <v>653</v>
      </c>
      <c r="I167" s="18">
        <v>0</v>
      </c>
      <c r="J167" s="18">
        <v>0</v>
      </c>
      <c r="K167" s="18">
        <v>0</v>
      </c>
      <c r="L167" s="18">
        <v>0</v>
      </c>
      <c r="M167" s="18">
        <v>0</v>
      </c>
      <c r="N167" s="19" t="s">
        <v>2303</v>
      </c>
      <c r="O167" s="19" t="s">
        <v>2303</v>
      </c>
      <c r="P167" s="19" t="s">
        <v>2303</v>
      </c>
      <c r="Q167" s="18">
        <v>5</v>
      </c>
      <c r="R167" s="18">
        <v>0</v>
      </c>
      <c r="S167" s="18">
        <v>5</v>
      </c>
      <c r="T167" s="18">
        <v>0</v>
      </c>
      <c r="U167" s="18">
        <v>0</v>
      </c>
      <c r="V167" s="18">
        <v>0</v>
      </c>
      <c r="W167" s="18">
        <v>0</v>
      </c>
      <c r="X167" s="25">
        <v>0</v>
      </c>
      <c r="Y167" s="18">
        <f t="shared" si="5"/>
        <v>1</v>
      </c>
    </row>
    <row r="168" spans="1:25" s="21" customFormat="1" ht="11" x14ac:dyDescent="0.2">
      <c r="A168" s="18">
        <f t="shared" si="4"/>
        <v>166</v>
      </c>
      <c r="B168" s="18" t="s">
        <v>341</v>
      </c>
      <c r="C168" s="18" t="s">
        <v>1514</v>
      </c>
      <c r="D168" s="18">
        <v>1</v>
      </c>
      <c r="E168" s="18" t="s">
        <v>1070</v>
      </c>
      <c r="F168" s="18" t="s">
        <v>1166</v>
      </c>
      <c r="G168" s="18">
        <v>663</v>
      </c>
      <c r="H168" s="18">
        <v>643</v>
      </c>
      <c r="I168" s="18">
        <v>0</v>
      </c>
      <c r="J168" s="18">
        <v>5</v>
      </c>
      <c r="K168" s="18">
        <v>0</v>
      </c>
      <c r="L168" s="18">
        <v>0</v>
      </c>
      <c r="M168" s="18">
        <v>0</v>
      </c>
      <c r="N168" s="19" t="s">
        <v>2303</v>
      </c>
      <c r="O168" s="19" t="s">
        <v>2303</v>
      </c>
      <c r="P168" s="19" t="s">
        <v>2303</v>
      </c>
      <c r="Q168" s="18">
        <v>0</v>
      </c>
      <c r="R168" s="18">
        <v>0</v>
      </c>
      <c r="S168" s="18">
        <v>0</v>
      </c>
      <c r="T168" s="18">
        <v>0</v>
      </c>
      <c r="U168" s="18">
        <v>15</v>
      </c>
      <c r="V168" s="18">
        <v>0</v>
      </c>
      <c r="W168" s="18">
        <v>0</v>
      </c>
      <c r="X168" s="25">
        <v>0</v>
      </c>
      <c r="Y168" s="18">
        <f t="shared" si="5"/>
        <v>1</v>
      </c>
    </row>
    <row r="169" spans="1:25" s="21" customFormat="1" ht="11" x14ac:dyDescent="0.2">
      <c r="A169" s="18">
        <f t="shared" si="4"/>
        <v>167</v>
      </c>
      <c r="B169" s="18" t="s">
        <v>883</v>
      </c>
      <c r="C169" s="18" t="s">
        <v>1994</v>
      </c>
      <c r="D169" s="18">
        <v>6</v>
      </c>
      <c r="E169" s="18" t="s">
        <v>1076</v>
      </c>
      <c r="F169" s="18" t="s">
        <v>1166</v>
      </c>
      <c r="G169" s="18">
        <v>663</v>
      </c>
      <c r="H169" s="18">
        <v>638</v>
      </c>
      <c r="I169" s="18">
        <v>0</v>
      </c>
      <c r="J169" s="18">
        <v>5</v>
      </c>
      <c r="K169" s="18">
        <v>0</v>
      </c>
      <c r="L169" s="18">
        <v>0</v>
      </c>
      <c r="M169" s="18">
        <v>0</v>
      </c>
      <c r="N169" s="19" t="s">
        <v>2303</v>
      </c>
      <c r="O169" s="19" t="s">
        <v>2303</v>
      </c>
      <c r="P169" s="19" t="s">
        <v>2303</v>
      </c>
      <c r="Q169" s="18">
        <v>5</v>
      </c>
      <c r="R169" s="18">
        <v>0</v>
      </c>
      <c r="S169" s="18">
        <v>0</v>
      </c>
      <c r="T169" s="18">
        <v>0</v>
      </c>
      <c r="U169" s="18">
        <v>15</v>
      </c>
      <c r="V169" s="18">
        <v>0</v>
      </c>
      <c r="W169" s="18">
        <v>0</v>
      </c>
      <c r="X169" s="25">
        <v>0</v>
      </c>
      <c r="Y169" s="18">
        <f t="shared" si="5"/>
        <v>1</v>
      </c>
    </row>
    <row r="170" spans="1:25" s="21" customFormat="1" ht="11" x14ac:dyDescent="0.2">
      <c r="A170" s="18">
        <f t="shared" si="4"/>
        <v>168</v>
      </c>
      <c r="B170" s="18" t="s">
        <v>967</v>
      </c>
      <c r="C170" s="18" t="s">
        <v>1194</v>
      </c>
      <c r="D170" s="18">
        <v>1</v>
      </c>
      <c r="E170" s="18" t="s">
        <v>1070</v>
      </c>
      <c r="F170" s="18" t="s">
        <v>1166</v>
      </c>
      <c r="G170" s="18">
        <v>662</v>
      </c>
      <c r="H170" s="18">
        <v>657</v>
      </c>
      <c r="I170" s="18">
        <v>0</v>
      </c>
      <c r="J170" s="18">
        <v>5</v>
      </c>
      <c r="K170" s="18">
        <v>0</v>
      </c>
      <c r="L170" s="18">
        <v>0</v>
      </c>
      <c r="M170" s="18">
        <v>0</v>
      </c>
      <c r="N170" s="19" t="s">
        <v>2303</v>
      </c>
      <c r="O170" s="19" t="s">
        <v>2303</v>
      </c>
      <c r="P170" s="19" t="s">
        <v>2303</v>
      </c>
      <c r="Q170" s="18">
        <v>0</v>
      </c>
      <c r="R170" s="18">
        <v>0</v>
      </c>
      <c r="S170" s="18">
        <v>0</v>
      </c>
      <c r="T170" s="18">
        <v>0</v>
      </c>
      <c r="U170" s="18">
        <v>0</v>
      </c>
      <c r="V170" s="18">
        <v>0</v>
      </c>
      <c r="W170" s="18">
        <v>0</v>
      </c>
      <c r="X170" s="25">
        <v>104</v>
      </c>
      <c r="Y170" s="18">
        <f t="shared" si="5"/>
        <v>0</v>
      </c>
    </row>
    <row r="171" spans="1:25" s="21" customFormat="1" ht="11" x14ac:dyDescent="0.2">
      <c r="A171" s="18">
        <f t="shared" si="4"/>
        <v>169</v>
      </c>
      <c r="B171" s="18" t="s">
        <v>315</v>
      </c>
      <c r="C171" s="18" t="s">
        <v>1491</v>
      </c>
      <c r="D171" s="18">
        <v>8</v>
      </c>
      <c r="E171" s="18" t="s">
        <v>1077</v>
      </c>
      <c r="F171" s="18" t="s">
        <v>1166</v>
      </c>
      <c r="G171" s="18">
        <v>661</v>
      </c>
      <c r="H171" s="18">
        <v>636</v>
      </c>
      <c r="I171" s="18">
        <v>0</v>
      </c>
      <c r="J171" s="18">
        <v>5</v>
      </c>
      <c r="K171" s="18">
        <v>0</v>
      </c>
      <c r="L171" s="18">
        <v>0</v>
      </c>
      <c r="M171" s="18">
        <v>0</v>
      </c>
      <c r="N171" s="19" t="s">
        <v>2303</v>
      </c>
      <c r="O171" s="19" t="s">
        <v>2303</v>
      </c>
      <c r="P171" s="19" t="s">
        <v>2303</v>
      </c>
      <c r="Q171" s="18">
        <v>5</v>
      </c>
      <c r="R171" s="18">
        <v>0</v>
      </c>
      <c r="S171" s="18">
        <v>0</v>
      </c>
      <c r="T171" s="18">
        <v>0</v>
      </c>
      <c r="U171" s="18">
        <v>15</v>
      </c>
      <c r="V171" s="18">
        <v>0</v>
      </c>
      <c r="W171" s="18">
        <v>0</v>
      </c>
      <c r="X171" s="25">
        <v>0</v>
      </c>
      <c r="Y171" s="18">
        <f t="shared" si="5"/>
        <v>1</v>
      </c>
    </row>
    <row r="172" spans="1:25" s="21" customFormat="1" ht="11" x14ac:dyDescent="0.2">
      <c r="A172" s="18">
        <f t="shared" si="4"/>
        <v>170</v>
      </c>
      <c r="B172" s="18" t="s">
        <v>837</v>
      </c>
      <c r="C172" s="18" t="s">
        <v>1996</v>
      </c>
      <c r="D172" s="18">
        <v>6</v>
      </c>
      <c r="E172" s="18" t="s">
        <v>1076</v>
      </c>
      <c r="F172" s="18" t="s">
        <v>1166</v>
      </c>
      <c r="G172" s="18">
        <v>657</v>
      </c>
      <c r="H172" s="18">
        <v>637</v>
      </c>
      <c r="I172" s="18">
        <v>0</v>
      </c>
      <c r="J172" s="18">
        <v>5</v>
      </c>
      <c r="K172" s="18">
        <v>0</v>
      </c>
      <c r="L172" s="18">
        <v>0</v>
      </c>
      <c r="M172" s="18">
        <v>0</v>
      </c>
      <c r="N172" s="19" t="s">
        <v>2303</v>
      </c>
      <c r="O172" s="19" t="s">
        <v>2303</v>
      </c>
      <c r="P172" s="19" t="s">
        <v>2303</v>
      </c>
      <c r="Q172" s="18">
        <v>0</v>
      </c>
      <c r="R172" s="18">
        <v>0</v>
      </c>
      <c r="S172" s="18">
        <v>0</v>
      </c>
      <c r="T172" s="18">
        <v>0</v>
      </c>
      <c r="U172" s="18">
        <v>15</v>
      </c>
      <c r="V172" s="18">
        <v>0</v>
      </c>
      <c r="W172" s="18">
        <v>0</v>
      </c>
      <c r="X172" s="25">
        <v>0</v>
      </c>
      <c r="Y172" s="18">
        <f t="shared" si="5"/>
        <v>1</v>
      </c>
    </row>
    <row r="173" spans="1:25" s="21" customFormat="1" ht="11" x14ac:dyDescent="0.2">
      <c r="A173" s="18">
        <f t="shared" si="4"/>
        <v>171</v>
      </c>
      <c r="B173" s="18" t="s">
        <v>501</v>
      </c>
      <c r="C173" s="18" t="s">
        <v>2218</v>
      </c>
      <c r="D173" s="18">
        <v>5</v>
      </c>
      <c r="E173" s="18" t="s">
        <v>1074</v>
      </c>
      <c r="F173" s="18" t="s">
        <v>1166</v>
      </c>
      <c r="G173" s="18">
        <v>657</v>
      </c>
      <c r="H173" s="18">
        <v>632</v>
      </c>
      <c r="I173" s="18">
        <v>0</v>
      </c>
      <c r="J173" s="18">
        <v>5</v>
      </c>
      <c r="K173" s="18">
        <v>0</v>
      </c>
      <c r="L173" s="18">
        <v>0</v>
      </c>
      <c r="M173" s="18">
        <v>0</v>
      </c>
      <c r="N173" s="19" t="s">
        <v>2303</v>
      </c>
      <c r="O173" s="19" t="s">
        <v>2303</v>
      </c>
      <c r="P173" s="19" t="s">
        <v>2303</v>
      </c>
      <c r="Q173" s="18">
        <v>5</v>
      </c>
      <c r="R173" s="18">
        <v>0</v>
      </c>
      <c r="S173" s="18">
        <v>0</v>
      </c>
      <c r="T173" s="18">
        <v>0</v>
      </c>
      <c r="U173" s="18">
        <v>15</v>
      </c>
      <c r="V173" s="18">
        <v>0</v>
      </c>
      <c r="W173" s="18">
        <v>0</v>
      </c>
      <c r="X173" s="25">
        <v>0</v>
      </c>
      <c r="Y173" s="18">
        <f t="shared" si="5"/>
        <v>1</v>
      </c>
    </row>
    <row r="174" spans="1:25" s="21" customFormat="1" ht="11" x14ac:dyDescent="0.2">
      <c r="A174" s="18">
        <f t="shared" si="4"/>
        <v>172</v>
      </c>
      <c r="B174" s="18" t="s">
        <v>948</v>
      </c>
      <c r="C174" s="18" t="s">
        <v>2077</v>
      </c>
      <c r="D174" s="18">
        <v>5</v>
      </c>
      <c r="E174" s="18" t="s">
        <v>1074</v>
      </c>
      <c r="F174" s="18" t="s">
        <v>1166</v>
      </c>
      <c r="G174" s="18">
        <v>653</v>
      </c>
      <c r="H174" s="18">
        <v>623</v>
      </c>
      <c r="I174" s="18">
        <v>0</v>
      </c>
      <c r="J174" s="18">
        <v>5</v>
      </c>
      <c r="K174" s="18">
        <v>0</v>
      </c>
      <c r="L174" s="18">
        <v>0</v>
      </c>
      <c r="M174" s="18">
        <v>0</v>
      </c>
      <c r="N174" s="19" t="s">
        <v>2303</v>
      </c>
      <c r="O174" s="19" t="s">
        <v>2303</v>
      </c>
      <c r="P174" s="19" t="s">
        <v>2303</v>
      </c>
      <c r="Q174" s="18">
        <v>10</v>
      </c>
      <c r="R174" s="18">
        <v>0</v>
      </c>
      <c r="S174" s="18">
        <v>0</v>
      </c>
      <c r="T174" s="18">
        <v>0</v>
      </c>
      <c r="U174" s="18">
        <v>15</v>
      </c>
      <c r="V174" s="18">
        <v>0</v>
      </c>
      <c r="W174" s="18">
        <v>0</v>
      </c>
      <c r="X174" s="25">
        <v>0</v>
      </c>
      <c r="Y174" s="18">
        <f t="shared" si="5"/>
        <v>1</v>
      </c>
    </row>
    <row r="175" spans="1:25" s="21" customFormat="1" ht="11" x14ac:dyDescent="0.2">
      <c r="A175" s="18">
        <f t="shared" si="4"/>
        <v>173</v>
      </c>
      <c r="B175" s="18" t="s">
        <v>832</v>
      </c>
      <c r="C175" s="18" t="s">
        <v>2309</v>
      </c>
      <c r="D175" s="18">
        <v>1</v>
      </c>
      <c r="E175" s="18" t="s">
        <v>1070</v>
      </c>
      <c r="F175" s="18" t="s">
        <v>1166</v>
      </c>
      <c r="G175" s="18">
        <v>651</v>
      </c>
      <c r="H175" s="18">
        <v>646</v>
      </c>
      <c r="I175" s="18">
        <v>0</v>
      </c>
      <c r="J175" s="18">
        <v>0</v>
      </c>
      <c r="K175" s="18">
        <v>0</v>
      </c>
      <c r="L175" s="18">
        <v>0</v>
      </c>
      <c r="M175" s="18">
        <v>0</v>
      </c>
      <c r="N175" s="19" t="s">
        <v>2303</v>
      </c>
      <c r="O175" s="19" t="s">
        <v>2303</v>
      </c>
      <c r="P175" s="19" t="s">
        <v>2303</v>
      </c>
      <c r="Q175" s="18">
        <v>5</v>
      </c>
      <c r="R175" s="18">
        <v>0</v>
      </c>
      <c r="S175" s="18">
        <v>0</v>
      </c>
      <c r="T175" s="18">
        <v>0</v>
      </c>
      <c r="U175" s="18">
        <v>0</v>
      </c>
      <c r="V175" s="18">
        <v>0</v>
      </c>
      <c r="W175" s="18">
        <v>0</v>
      </c>
      <c r="X175" s="25">
        <v>1</v>
      </c>
      <c r="Y175" s="18">
        <f t="shared" si="5"/>
        <v>1</v>
      </c>
    </row>
    <row r="176" spans="1:25" s="21" customFormat="1" ht="11" x14ac:dyDescent="0.2">
      <c r="A176" s="18">
        <f t="shared" si="4"/>
        <v>174</v>
      </c>
      <c r="B176" s="18" t="s">
        <v>624</v>
      </c>
      <c r="C176" s="18" t="s">
        <v>1836</v>
      </c>
      <c r="D176" s="18">
        <v>6</v>
      </c>
      <c r="E176" s="18" t="s">
        <v>1076</v>
      </c>
      <c r="F176" s="18" t="s">
        <v>1166</v>
      </c>
      <c r="G176" s="18">
        <v>651</v>
      </c>
      <c r="H176" s="18">
        <v>641</v>
      </c>
      <c r="I176" s="18">
        <v>0</v>
      </c>
      <c r="J176" s="18">
        <v>5</v>
      </c>
      <c r="K176" s="18">
        <v>0</v>
      </c>
      <c r="L176" s="18">
        <v>0</v>
      </c>
      <c r="M176" s="18">
        <v>0</v>
      </c>
      <c r="N176" s="19" t="s">
        <v>2303</v>
      </c>
      <c r="O176" s="19" t="s">
        <v>2303</v>
      </c>
      <c r="P176" s="19" t="s">
        <v>2303</v>
      </c>
      <c r="Q176" s="18">
        <v>5</v>
      </c>
      <c r="R176" s="18">
        <v>0</v>
      </c>
      <c r="S176" s="18">
        <v>0</v>
      </c>
      <c r="T176" s="18">
        <v>0</v>
      </c>
      <c r="U176" s="18">
        <v>0</v>
      </c>
      <c r="V176" s="18">
        <v>0</v>
      </c>
      <c r="W176" s="18">
        <v>0</v>
      </c>
      <c r="X176" s="25">
        <v>0</v>
      </c>
      <c r="Y176" s="18">
        <f t="shared" si="5"/>
        <v>1</v>
      </c>
    </row>
    <row r="177" spans="1:25" s="21" customFormat="1" ht="11" x14ac:dyDescent="0.2">
      <c r="A177" s="18">
        <f t="shared" si="4"/>
        <v>175</v>
      </c>
      <c r="B177" s="18" t="s">
        <v>878</v>
      </c>
      <c r="C177" s="18" t="s">
        <v>1155</v>
      </c>
      <c r="D177" s="18">
        <v>2</v>
      </c>
      <c r="E177" s="18" t="s">
        <v>1071</v>
      </c>
      <c r="F177" s="18" t="s">
        <v>1166</v>
      </c>
      <c r="G177" s="18">
        <v>649</v>
      </c>
      <c r="H177" s="18">
        <v>634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  <c r="N177" s="19" t="s">
        <v>2303</v>
      </c>
      <c r="O177" s="19" t="s">
        <v>2303</v>
      </c>
      <c r="P177" s="19" t="s">
        <v>2303</v>
      </c>
      <c r="Q177" s="18">
        <v>0</v>
      </c>
      <c r="R177" s="18">
        <v>0</v>
      </c>
      <c r="S177" s="18">
        <v>0</v>
      </c>
      <c r="T177" s="18">
        <v>0</v>
      </c>
      <c r="U177" s="18">
        <v>15</v>
      </c>
      <c r="V177" s="18">
        <v>0</v>
      </c>
      <c r="W177" s="18">
        <v>0</v>
      </c>
      <c r="X177" s="25">
        <v>0</v>
      </c>
      <c r="Y177" s="18">
        <f t="shared" si="5"/>
        <v>1</v>
      </c>
    </row>
    <row r="178" spans="1:25" s="21" customFormat="1" ht="11" x14ac:dyDescent="0.2">
      <c r="A178" s="18">
        <f t="shared" si="4"/>
        <v>176</v>
      </c>
      <c r="B178" s="18" t="s">
        <v>493</v>
      </c>
      <c r="C178" s="18" t="s">
        <v>1674</v>
      </c>
      <c r="D178" s="18">
        <v>3</v>
      </c>
      <c r="E178" s="18" t="s">
        <v>1073</v>
      </c>
      <c r="F178" s="18" t="s">
        <v>1166</v>
      </c>
      <c r="G178" s="18">
        <v>649</v>
      </c>
      <c r="H178" s="18">
        <v>629</v>
      </c>
      <c r="I178" s="18">
        <v>0</v>
      </c>
      <c r="J178" s="18">
        <v>5</v>
      </c>
      <c r="K178" s="18">
        <v>0</v>
      </c>
      <c r="L178" s="18">
        <v>0</v>
      </c>
      <c r="M178" s="18">
        <v>0</v>
      </c>
      <c r="N178" s="19" t="s">
        <v>2303</v>
      </c>
      <c r="O178" s="19" t="s">
        <v>2303</v>
      </c>
      <c r="P178" s="19" t="s">
        <v>2303</v>
      </c>
      <c r="Q178" s="18">
        <v>0</v>
      </c>
      <c r="R178" s="18">
        <v>0</v>
      </c>
      <c r="S178" s="18">
        <v>0</v>
      </c>
      <c r="T178" s="18">
        <v>0</v>
      </c>
      <c r="U178" s="18">
        <v>15</v>
      </c>
      <c r="V178" s="18">
        <v>0</v>
      </c>
      <c r="W178" s="18">
        <v>0</v>
      </c>
      <c r="X178" s="25">
        <v>0</v>
      </c>
      <c r="Y178" s="18">
        <f t="shared" si="5"/>
        <v>1</v>
      </c>
    </row>
    <row r="179" spans="1:25" s="21" customFormat="1" ht="11" x14ac:dyDescent="0.2">
      <c r="A179" s="18">
        <f t="shared" si="4"/>
        <v>177</v>
      </c>
      <c r="B179" s="18" t="s">
        <v>1134</v>
      </c>
      <c r="C179" s="18" t="s">
        <v>1888</v>
      </c>
      <c r="D179" s="18">
        <v>5</v>
      </c>
      <c r="E179" s="18" t="s">
        <v>1074</v>
      </c>
      <c r="F179" s="18" t="s">
        <v>1166</v>
      </c>
      <c r="G179" s="18">
        <v>649</v>
      </c>
      <c r="H179" s="18">
        <v>624</v>
      </c>
      <c r="I179" s="18">
        <v>0</v>
      </c>
      <c r="J179" s="18">
        <v>5</v>
      </c>
      <c r="K179" s="18">
        <v>0</v>
      </c>
      <c r="L179" s="18">
        <v>0</v>
      </c>
      <c r="M179" s="18">
        <v>0</v>
      </c>
      <c r="N179" s="19" t="s">
        <v>2303</v>
      </c>
      <c r="O179" s="19" t="s">
        <v>2303</v>
      </c>
      <c r="P179" s="19" t="s">
        <v>2303</v>
      </c>
      <c r="Q179" s="18">
        <v>0</v>
      </c>
      <c r="R179" s="18">
        <v>0</v>
      </c>
      <c r="S179" s="18">
        <v>5</v>
      </c>
      <c r="T179" s="18">
        <v>0</v>
      </c>
      <c r="U179" s="18">
        <v>15</v>
      </c>
      <c r="V179" s="18">
        <v>0</v>
      </c>
      <c r="W179" s="18">
        <v>0</v>
      </c>
      <c r="X179" s="25">
        <v>0</v>
      </c>
      <c r="Y179" s="18">
        <f t="shared" si="5"/>
        <v>1</v>
      </c>
    </row>
    <row r="180" spans="1:25" s="21" customFormat="1" ht="11" x14ac:dyDescent="0.2">
      <c r="A180" s="18">
        <f t="shared" si="4"/>
        <v>178</v>
      </c>
      <c r="B180" s="18" t="s">
        <v>761</v>
      </c>
      <c r="C180" s="18" t="s">
        <v>1777</v>
      </c>
      <c r="D180" s="18">
        <v>7</v>
      </c>
      <c r="E180" s="18" t="s">
        <v>1075</v>
      </c>
      <c r="F180" s="18" t="s">
        <v>1166</v>
      </c>
      <c r="G180" s="18">
        <v>648</v>
      </c>
      <c r="H180" s="18">
        <v>648</v>
      </c>
      <c r="I180" s="18">
        <v>0</v>
      </c>
      <c r="J180" s="18">
        <v>0</v>
      </c>
      <c r="K180" s="18">
        <v>0</v>
      </c>
      <c r="L180" s="18">
        <v>0</v>
      </c>
      <c r="M180" s="18">
        <v>0</v>
      </c>
      <c r="N180" s="19" t="s">
        <v>2303</v>
      </c>
      <c r="O180" s="19" t="s">
        <v>2303</v>
      </c>
      <c r="P180" s="19" t="s">
        <v>2303</v>
      </c>
      <c r="Q180" s="18">
        <v>0</v>
      </c>
      <c r="R180" s="18">
        <v>0</v>
      </c>
      <c r="S180" s="18">
        <v>0</v>
      </c>
      <c r="T180" s="18">
        <v>0</v>
      </c>
      <c r="U180" s="18">
        <v>0</v>
      </c>
      <c r="V180" s="18">
        <v>0</v>
      </c>
      <c r="W180" s="18">
        <v>0</v>
      </c>
      <c r="X180" s="25">
        <v>60</v>
      </c>
      <c r="Y180" s="18">
        <f t="shared" si="5"/>
        <v>0</v>
      </c>
    </row>
    <row r="181" spans="1:25" s="21" customFormat="1" ht="11" x14ac:dyDescent="0.2">
      <c r="A181" s="18">
        <f t="shared" si="4"/>
        <v>179</v>
      </c>
      <c r="B181" s="18" t="s">
        <v>1018</v>
      </c>
      <c r="C181" s="18" t="s">
        <v>2224</v>
      </c>
      <c r="D181" s="18">
        <v>5</v>
      </c>
      <c r="E181" s="18" t="s">
        <v>1074</v>
      </c>
      <c r="F181" s="18" t="s">
        <v>1166</v>
      </c>
      <c r="G181" s="18">
        <v>648</v>
      </c>
      <c r="H181" s="18">
        <v>633</v>
      </c>
      <c r="I181" s="18">
        <v>0</v>
      </c>
      <c r="J181" s="18">
        <v>0</v>
      </c>
      <c r="K181" s="18">
        <v>0</v>
      </c>
      <c r="L181" s="18">
        <v>0</v>
      </c>
      <c r="M181" s="18">
        <v>0</v>
      </c>
      <c r="N181" s="19" t="s">
        <v>2303</v>
      </c>
      <c r="O181" s="19" t="s">
        <v>2303</v>
      </c>
      <c r="P181" s="19" t="s">
        <v>2303</v>
      </c>
      <c r="Q181" s="18">
        <v>0</v>
      </c>
      <c r="R181" s="18">
        <v>0</v>
      </c>
      <c r="S181" s="18">
        <v>0</v>
      </c>
      <c r="T181" s="18">
        <v>0</v>
      </c>
      <c r="U181" s="18">
        <v>15</v>
      </c>
      <c r="V181" s="18">
        <v>0</v>
      </c>
      <c r="W181" s="18">
        <v>0</v>
      </c>
      <c r="X181" s="25">
        <v>0</v>
      </c>
      <c r="Y181" s="18">
        <f t="shared" si="5"/>
        <v>1</v>
      </c>
    </row>
    <row r="182" spans="1:25" s="21" customFormat="1" ht="11" x14ac:dyDescent="0.2">
      <c r="A182" s="18">
        <f t="shared" si="4"/>
        <v>180</v>
      </c>
      <c r="B182" s="18" t="s">
        <v>735</v>
      </c>
      <c r="C182" s="18" t="s">
        <v>1951</v>
      </c>
      <c r="D182" s="18">
        <v>1</v>
      </c>
      <c r="E182" s="18" t="s">
        <v>1070</v>
      </c>
      <c r="F182" s="18" t="s">
        <v>1166</v>
      </c>
      <c r="G182" s="18">
        <v>645</v>
      </c>
      <c r="H182" s="18">
        <v>610</v>
      </c>
      <c r="I182" s="18">
        <v>0</v>
      </c>
      <c r="J182" s="18">
        <v>0</v>
      </c>
      <c r="K182" s="18">
        <v>0</v>
      </c>
      <c r="L182" s="18">
        <v>0</v>
      </c>
      <c r="M182" s="18">
        <v>0</v>
      </c>
      <c r="N182" s="19" t="s">
        <v>2303</v>
      </c>
      <c r="O182" s="19" t="s">
        <v>2303</v>
      </c>
      <c r="P182" s="19" t="s">
        <v>2303</v>
      </c>
      <c r="Q182" s="18">
        <v>5</v>
      </c>
      <c r="R182" s="18">
        <v>0</v>
      </c>
      <c r="S182" s="18">
        <v>15</v>
      </c>
      <c r="T182" s="18">
        <v>0</v>
      </c>
      <c r="U182" s="18">
        <v>15</v>
      </c>
      <c r="V182" s="18">
        <v>0</v>
      </c>
      <c r="W182" s="18">
        <v>0</v>
      </c>
      <c r="X182" s="25">
        <v>0</v>
      </c>
      <c r="Y182" s="18">
        <f t="shared" si="5"/>
        <v>1</v>
      </c>
    </row>
    <row r="183" spans="1:25" s="21" customFormat="1" ht="11" x14ac:dyDescent="0.2">
      <c r="A183" s="18">
        <f t="shared" si="4"/>
        <v>181</v>
      </c>
      <c r="B183" s="18" t="s">
        <v>116</v>
      </c>
      <c r="C183" s="18" t="s">
        <v>1291</v>
      </c>
      <c r="D183" s="18">
        <v>1</v>
      </c>
      <c r="E183" s="18" t="s">
        <v>1070</v>
      </c>
      <c r="F183" s="18" t="s">
        <v>1166</v>
      </c>
      <c r="G183" s="18">
        <v>644</v>
      </c>
      <c r="H183" s="18">
        <v>614</v>
      </c>
      <c r="I183" s="18">
        <v>0</v>
      </c>
      <c r="J183" s="18">
        <v>5</v>
      </c>
      <c r="K183" s="18">
        <v>0</v>
      </c>
      <c r="L183" s="18">
        <v>0</v>
      </c>
      <c r="M183" s="18">
        <v>0</v>
      </c>
      <c r="N183" s="19" t="s">
        <v>2303</v>
      </c>
      <c r="O183" s="19" t="s">
        <v>2303</v>
      </c>
      <c r="P183" s="19" t="s">
        <v>2303</v>
      </c>
      <c r="Q183" s="18">
        <v>10</v>
      </c>
      <c r="R183" s="18">
        <v>0</v>
      </c>
      <c r="S183" s="18">
        <v>0</v>
      </c>
      <c r="T183" s="18">
        <v>0</v>
      </c>
      <c r="U183" s="18">
        <v>15</v>
      </c>
      <c r="V183" s="18">
        <v>0</v>
      </c>
      <c r="W183" s="18">
        <v>0</v>
      </c>
      <c r="X183" s="25">
        <v>0</v>
      </c>
      <c r="Y183" s="18">
        <f t="shared" si="5"/>
        <v>1</v>
      </c>
    </row>
    <row r="184" spans="1:25" s="21" customFormat="1" ht="11" x14ac:dyDescent="0.2">
      <c r="A184" s="18">
        <f t="shared" si="4"/>
        <v>182</v>
      </c>
      <c r="B184" s="18" t="s">
        <v>562</v>
      </c>
      <c r="C184" s="18" t="s">
        <v>1758</v>
      </c>
      <c r="D184" s="18">
        <v>8</v>
      </c>
      <c r="E184" s="18" t="s">
        <v>1077</v>
      </c>
      <c r="F184" s="18" t="s">
        <v>1166</v>
      </c>
      <c r="G184" s="18">
        <v>642</v>
      </c>
      <c r="H184" s="18">
        <v>642</v>
      </c>
      <c r="I184" s="18">
        <v>0</v>
      </c>
      <c r="J184" s="18">
        <v>0</v>
      </c>
      <c r="K184" s="18">
        <v>0</v>
      </c>
      <c r="L184" s="18">
        <v>0</v>
      </c>
      <c r="M184" s="18">
        <v>0</v>
      </c>
      <c r="N184" s="19" t="s">
        <v>2303</v>
      </c>
      <c r="O184" s="19" t="s">
        <v>2303</v>
      </c>
      <c r="P184" s="19" t="s">
        <v>2303</v>
      </c>
      <c r="Q184" s="18">
        <v>0</v>
      </c>
      <c r="R184" s="18">
        <v>0</v>
      </c>
      <c r="S184" s="18">
        <v>0</v>
      </c>
      <c r="T184" s="18">
        <v>0</v>
      </c>
      <c r="U184" s="18">
        <v>0</v>
      </c>
      <c r="V184" s="18">
        <v>0</v>
      </c>
      <c r="W184" s="18">
        <v>0</v>
      </c>
      <c r="X184" s="25">
        <v>0</v>
      </c>
      <c r="Y184" s="18">
        <f t="shared" si="5"/>
        <v>1</v>
      </c>
    </row>
    <row r="185" spans="1:25" s="21" customFormat="1" ht="11" x14ac:dyDescent="0.2">
      <c r="A185" s="18">
        <f t="shared" si="4"/>
        <v>183</v>
      </c>
      <c r="B185" s="18" t="s">
        <v>900</v>
      </c>
      <c r="C185" s="18" t="s">
        <v>2091</v>
      </c>
      <c r="D185" s="18">
        <v>1</v>
      </c>
      <c r="E185" s="18" t="s">
        <v>1070</v>
      </c>
      <c r="F185" s="18" t="s">
        <v>1166</v>
      </c>
      <c r="G185" s="18">
        <v>641</v>
      </c>
      <c r="H185" s="18">
        <v>621</v>
      </c>
      <c r="I185" s="18">
        <v>0</v>
      </c>
      <c r="J185" s="18">
        <v>5</v>
      </c>
      <c r="K185" s="18">
        <v>0</v>
      </c>
      <c r="L185" s="18">
        <v>0</v>
      </c>
      <c r="M185" s="18">
        <v>0</v>
      </c>
      <c r="N185" s="19" t="s">
        <v>2303</v>
      </c>
      <c r="O185" s="19" t="s">
        <v>2303</v>
      </c>
      <c r="P185" s="19" t="s">
        <v>2303</v>
      </c>
      <c r="Q185" s="18">
        <v>0</v>
      </c>
      <c r="R185" s="18">
        <v>0</v>
      </c>
      <c r="S185" s="18">
        <v>0</v>
      </c>
      <c r="T185" s="18">
        <v>0</v>
      </c>
      <c r="U185" s="18">
        <v>15</v>
      </c>
      <c r="V185" s="18">
        <v>0</v>
      </c>
      <c r="W185" s="18">
        <v>0</v>
      </c>
      <c r="X185" s="25">
        <v>0</v>
      </c>
      <c r="Y185" s="18">
        <f t="shared" si="5"/>
        <v>1</v>
      </c>
    </row>
    <row r="186" spans="1:25" s="21" customFormat="1" ht="11" x14ac:dyDescent="0.2">
      <c r="A186" s="18">
        <f t="shared" si="4"/>
        <v>184</v>
      </c>
      <c r="B186" s="18" t="s">
        <v>361</v>
      </c>
      <c r="C186" s="18" t="s">
        <v>1533</v>
      </c>
      <c r="D186" s="18">
        <v>6</v>
      </c>
      <c r="E186" s="18" t="s">
        <v>1076</v>
      </c>
      <c r="F186" s="18" t="s">
        <v>1166</v>
      </c>
      <c r="G186" s="18">
        <v>640</v>
      </c>
      <c r="H186" s="18">
        <v>630</v>
      </c>
      <c r="I186" s="18">
        <v>0</v>
      </c>
      <c r="J186" s="18">
        <v>5</v>
      </c>
      <c r="K186" s="18">
        <v>0</v>
      </c>
      <c r="L186" s="18">
        <v>0</v>
      </c>
      <c r="M186" s="18">
        <v>0</v>
      </c>
      <c r="N186" s="19" t="s">
        <v>2303</v>
      </c>
      <c r="O186" s="19" t="s">
        <v>2303</v>
      </c>
      <c r="P186" s="19" t="s">
        <v>2303</v>
      </c>
      <c r="Q186" s="18">
        <v>5</v>
      </c>
      <c r="R186" s="18">
        <v>0</v>
      </c>
      <c r="S186" s="18">
        <v>0</v>
      </c>
      <c r="T186" s="18">
        <v>0</v>
      </c>
      <c r="U186" s="18">
        <v>0</v>
      </c>
      <c r="V186" s="18">
        <v>0</v>
      </c>
      <c r="W186" s="18">
        <v>0</v>
      </c>
      <c r="X186" s="25">
        <v>0</v>
      </c>
      <c r="Y186" s="18">
        <f t="shared" si="5"/>
        <v>1</v>
      </c>
    </row>
    <row r="187" spans="1:25" s="21" customFormat="1" ht="11" x14ac:dyDescent="0.2">
      <c r="A187" s="18">
        <f t="shared" si="4"/>
        <v>185</v>
      </c>
      <c r="B187" s="18" t="s">
        <v>778</v>
      </c>
      <c r="C187" s="18" t="s">
        <v>1991</v>
      </c>
      <c r="D187" s="18">
        <v>7</v>
      </c>
      <c r="E187" s="18" t="s">
        <v>1075</v>
      </c>
      <c r="F187" s="18" t="s">
        <v>1166</v>
      </c>
      <c r="G187" s="18">
        <v>640</v>
      </c>
      <c r="H187" s="18">
        <v>630</v>
      </c>
      <c r="I187" s="18">
        <v>0</v>
      </c>
      <c r="J187" s="18">
        <v>0</v>
      </c>
      <c r="K187" s="18">
        <v>0</v>
      </c>
      <c r="L187" s="18">
        <v>0</v>
      </c>
      <c r="M187" s="18">
        <v>0</v>
      </c>
      <c r="N187" s="19" t="s">
        <v>2303</v>
      </c>
      <c r="O187" s="19" t="s">
        <v>2303</v>
      </c>
      <c r="P187" s="19" t="s">
        <v>2303</v>
      </c>
      <c r="Q187" s="18">
        <v>0</v>
      </c>
      <c r="R187" s="18">
        <v>0</v>
      </c>
      <c r="S187" s="18">
        <v>0</v>
      </c>
      <c r="T187" s="18">
        <v>10</v>
      </c>
      <c r="U187" s="18">
        <v>0</v>
      </c>
      <c r="V187" s="18">
        <v>0</v>
      </c>
      <c r="W187" s="18">
        <v>0</v>
      </c>
      <c r="X187" s="25">
        <v>13</v>
      </c>
      <c r="Y187" s="18">
        <f t="shared" si="5"/>
        <v>0</v>
      </c>
    </row>
    <row r="188" spans="1:25" s="21" customFormat="1" ht="11" x14ac:dyDescent="0.2">
      <c r="A188" s="18">
        <f t="shared" si="4"/>
        <v>186</v>
      </c>
      <c r="B188" s="18" t="s">
        <v>985</v>
      </c>
      <c r="C188" s="18" t="s">
        <v>2205</v>
      </c>
      <c r="D188" s="18">
        <v>5</v>
      </c>
      <c r="E188" s="18" t="s">
        <v>1074</v>
      </c>
      <c r="F188" s="18" t="s">
        <v>1166</v>
      </c>
      <c r="G188" s="18">
        <v>640</v>
      </c>
      <c r="H188" s="18">
        <v>630</v>
      </c>
      <c r="I188" s="18">
        <v>0</v>
      </c>
      <c r="J188" s="18">
        <v>0</v>
      </c>
      <c r="K188" s="18">
        <v>0</v>
      </c>
      <c r="L188" s="18">
        <v>0</v>
      </c>
      <c r="M188" s="18">
        <v>5</v>
      </c>
      <c r="N188" s="19" t="s">
        <v>2303</v>
      </c>
      <c r="O188" s="19" t="s">
        <v>2303</v>
      </c>
      <c r="P188" s="19" t="s">
        <v>2303</v>
      </c>
      <c r="Q188" s="18">
        <v>5</v>
      </c>
      <c r="R188" s="18">
        <v>0</v>
      </c>
      <c r="S188" s="18">
        <v>0</v>
      </c>
      <c r="T188" s="18">
        <v>0</v>
      </c>
      <c r="U188" s="18">
        <v>0</v>
      </c>
      <c r="V188" s="18">
        <v>0</v>
      </c>
      <c r="W188" s="18">
        <v>0</v>
      </c>
      <c r="X188" s="25">
        <v>22</v>
      </c>
      <c r="Y188" s="18">
        <f t="shared" si="5"/>
        <v>0</v>
      </c>
    </row>
    <row r="189" spans="1:25" s="21" customFormat="1" ht="11" x14ac:dyDescent="0.2">
      <c r="A189" s="18">
        <f t="shared" si="4"/>
        <v>187</v>
      </c>
      <c r="B189" s="18" t="s">
        <v>1055</v>
      </c>
      <c r="C189" s="18" t="s">
        <v>2266</v>
      </c>
      <c r="D189" s="18">
        <v>7</v>
      </c>
      <c r="E189" s="18" t="s">
        <v>1075</v>
      </c>
      <c r="F189" s="18" t="s">
        <v>1166</v>
      </c>
      <c r="G189" s="18">
        <v>635</v>
      </c>
      <c r="H189" s="18">
        <v>635</v>
      </c>
      <c r="I189" s="18">
        <v>0</v>
      </c>
      <c r="J189" s="18">
        <v>0</v>
      </c>
      <c r="K189" s="18">
        <v>0</v>
      </c>
      <c r="L189" s="18">
        <v>0</v>
      </c>
      <c r="M189" s="18">
        <v>0</v>
      </c>
      <c r="N189" s="19" t="s">
        <v>2303</v>
      </c>
      <c r="O189" s="19" t="s">
        <v>2303</v>
      </c>
      <c r="P189" s="19" t="s">
        <v>2303</v>
      </c>
      <c r="Q189" s="18">
        <v>0</v>
      </c>
      <c r="R189" s="18">
        <v>0</v>
      </c>
      <c r="S189" s="18">
        <v>0</v>
      </c>
      <c r="T189" s="18">
        <v>0</v>
      </c>
      <c r="U189" s="18">
        <v>0</v>
      </c>
      <c r="V189" s="18">
        <v>0</v>
      </c>
      <c r="W189" s="18">
        <v>0</v>
      </c>
      <c r="X189" s="25">
        <v>126</v>
      </c>
      <c r="Y189" s="18">
        <f t="shared" si="5"/>
        <v>0</v>
      </c>
    </row>
    <row r="190" spans="1:25" s="21" customFormat="1" ht="11" x14ac:dyDescent="0.2">
      <c r="A190" s="18">
        <f t="shared" si="4"/>
        <v>188</v>
      </c>
      <c r="B190" s="18" t="s">
        <v>764</v>
      </c>
      <c r="C190" s="18" t="s">
        <v>1802</v>
      </c>
      <c r="D190" s="18">
        <v>6</v>
      </c>
      <c r="E190" s="18" t="s">
        <v>1076</v>
      </c>
      <c r="F190" s="18" t="s">
        <v>1166</v>
      </c>
      <c r="G190" s="18">
        <v>635</v>
      </c>
      <c r="H190" s="18">
        <v>615</v>
      </c>
      <c r="I190" s="18">
        <v>0</v>
      </c>
      <c r="J190" s="18">
        <v>5</v>
      </c>
      <c r="K190" s="18">
        <v>0</v>
      </c>
      <c r="L190" s="18">
        <v>0</v>
      </c>
      <c r="M190" s="18">
        <v>0</v>
      </c>
      <c r="N190" s="19" t="s">
        <v>2303</v>
      </c>
      <c r="O190" s="19" t="s">
        <v>2303</v>
      </c>
      <c r="P190" s="19" t="s">
        <v>2303</v>
      </c>
      <c r="Q190" s="18">
        <v>0</v>
      </c>
      <c r="R190" s="18">
        <v>0</v>
      </c>
      <c r="S190" s="18">
        <v>0</v>
      </c>
      <c r="T190" s="18">
        <v>0</v>
      </c>
      <c r="U190" s="18">
        <v>15</v>
      </c>
      <c r="V190" s="18">
        <v>0</v>
      </c>
      <c r="W190" s="18">
        <v>0</v>
      </c>
      <c r="X190" s="25">
        <v>0</v>
      </c>
      <c r="Y190" s="18">
        <f t="shared" si="5"/>
        <v>1</v>
      </c>
    </row>
    <row r="191" spans="1:25" s="21" customFormat="1" ht="11" x14ac:dyDescent="0.2">
      <c r="A191" s="18">
        <f t="shared" si="4"/>
        <v>189</v>
      </c>
      <c r="B191" s="18" t="s">
        <v>114</v>
      </c>
      <c r="C191" s="18" t="s">
        <v>1289</v>
      </c>
      <c r="D191" s="18">
        <v>4</v>
      </c>
      <c r="E191" s="18" t="s">
        <v>1072</v>
      </c>
      <c r="F191" s="18" t="s">
        <v>1166</v>
      </c>
      <c r="G191" s="18">
        <v>635</v>
      </c>
      <c r="H191" s="18">
        <v>610</v>
      </c>
      <c r="I191" s="18">
        <v>0</v>
      </c>
      <c r="J191" s="18">
        <v>5</v>
      </c>
      <c r="K191" s="18">
        <v>0</v>
      </c>
      <c r="L191" s="18">
        <v>0</v>
      </c>
      <c r="M191" s="18">
        <v>0</v>
      </c>
      <c r="N191" s="19" t="s">
        <v>2303</v>
      </c>
      <c r="O191" s="19" t="s">
        <v>2303</v>
      </c>
      <c r="P191" s="19" t="s">
        <v>2303</v>
      </c>
      <c r="Q191" s="18">
        <v>5</v>
      </c>
      <c r="R191" s="18">
        <v>0</v>
      </c>
      <c r="S191" s="18">
        <v>0</v>
      </c>
      <c r="T191" s="18">
        <v>0</v>
      </c>
      <c r="U191" s="18">
        <v>15</v>
      </c>
      <c r="V191" s="18">
        <v>0</v>
      </c>
      <c r="W191" s="18">
        <v>0</v>
      </c>
      <c r="X191" s="25">
        <v>0</v>
      </c>
      <c r="Y191" s="18">
        <f t="shared" si="5"/>
        <v>1</v>
      </c>
    </row>
    <row r="192" spans="1:25" s="21" customFormat="1" ht="11" x14ac:dyDescent="0.2">
      <c r="A192" s="18">
        <f t="shared" si="4"/>
        <v>190</v>
      </c>
      <c r="B192" s="18" t="s">
        <v>857</v>
      </c>
      <c r="C192" s="18" t="s">
        <v>2228</v>
      </c>
      <c r="D192" s="18">
        <v>8</v>
      </c>
      <c r="E192" s="18" t="s">
        <v>1077</v>
      </c>
      <c r="F192" s="18" t="s">
        <v>1166</v>
      </c>
      <c r="G192" s="18">
        <v>632</v>
      </c>
      <c r="H192" s="18">
        <v>617</v>
      </c>
      <c r="I192" s="18">
        <v>0</v>
      </c>
      <c r="J192" s="18">
        <v>5</v>
      </c>
      <c r="K192" s="18">
        <v>0</v>
      </c>
      <c r="L192" s="18">
        <v>0</v>
      </c>
      <c r="M192" s="18">
        <v>0</v>
      </c>
      <c r="N192" s="19" t="s">
        <v>2303</v>
      </c>
      <c r="O192" s="19" t="s">
        <v>2303</v>
      </c>
      <c r="P192" s="19" t="s">
        <v>2303</v>
      </c>
      <c r="Q192" s="18">
        <v>5</v>
      </c>
      <c r="R192" s="18">
        <v>0</v>
      </c>
      <c r="S192" s="18">
        <v>0</v>
      </c>
      <c r="T192" s="18">
        <v>0</v>
      </c>
      <c r="U192" s="18">
        <v>5</v>
      </c>
      <c r="V192" s="18">
        <v>0</v>
      </c>
      <c r="W192" s="18">
        <v>0</v>
      </c>
      <c r="X192" s="25">
        <v>0</v>
      </c>
      <c r="Y192" s="18">
        <f t="shared" si="5"/>
        <v>1</v>
      </c>
    </row>
    <row r="193" spans="1:25" s="21" customFormat="1" ht="11" x14ac:dyDescent="0.2">
      <c r="A193" s="29">
        <f t="shared" si="4"/>
        <v>191</v>
      </c>
      <c r="B193" s="28" t="s">
        <v>657</v>
      </c>
      <c r="C193" s="28" t="s">
        <v>1882</v>
      </c>
      <c r="D193" s="28">
        <v>5</v>
      </c>
      <c r="E193" s="28" t="s">
        <v>1074</v>
      </c>
      <c r="F193" s="30" t="s">
        <v>1166</v>
      </c>
      <c r="G193" s="28">
        <v>631</v>
      </c>
      <c r="H193" s="28">
        <v>631</v>
      </c>
      <c r="I193" s="28">
        <v>0</v>
      </c>
      <c r="J193" s="28">
        <v>0</v>
      </c>
      <c r="K193" s="28">
        <v>0</v>
      </c>
      <c r="L193" s="28">
        <v>0</v>
      </c>
      <c r="M193" s="28">
        <v>0</v>
      </c>
      <c r="N193" s="19" t="s">
        <v>2303</v>
      </c>
      <c r="O193" s="19" t="s">
        <v>2303</v>
      </c>
      <c r="P193" s="19" t="s">
        <v>2303</v>
      </c>
      <c r="Q193" s="28">
        <v>0</v>
      </c>
      <c r="R193" s="28">
        <v>0</v>
      </c>
      <c r="S193" s="28">
        <v>0</v>
      </c>
      <c r="T193" s="28">
        <v>0</v>
      </c>
      <c r="U193" s="28">
        <v>0</v>
      </c>
      <c r="V193" s="28">
        <v>0</v>
      </c>
      <c r="W193" s="28">
        <v>0</v>
      </c>
      <c r="X193" s="28">
        <v>89</v>
      </c>
      <c r="Y193" s="18">
        <f t="shared" si="5"/>
        <v>0</v>
      </c>
    </row>
    <row r="194" spans="1:25" s="21" customFormat="1" ht="11" x14ac:dyDescent="0.2">
      <c r="A194" s="18">
        <f t="shared" ref="A194:A233" si="6">ROW()-2</f>
        <v>192</v>
      </c>
      <c r="B194" s="18" t="s">
        <v>502</v>
      </c>
      <c r="C194" s="18" t="s">
        <v>1688</v>
      </c>
      <c r="D194" s="18">
        <v>8</v>
      </c>
      <c r="E194" s="18" t="s">
        <v>1077</v>
      </c>
      <c r="F194" s="18" t="s">
        <v>1166</v>
      </c>
      <c r="G194" s="18">
        <v>631</v>
      </c>
      <c r="H194" s="18">
        <v>626</v>
      </c>
      <c r="I194" s="18">
        <v>0</v>
      </c>
      <c r="J194" s="18">
        <v>5</v>
      </c>
      <c r="K194" s="18">
        <v>0</v>
      </c>
      <c r="L194" s="18">
        <v>0</v>
      </c>
      <c r="M194" s="18">
        <v>0</v>
      </c>
      <c r="N194" s="19" t="s">
        <v>2303</v>
      </c>
      <c r="O194" s="19" t="s">
        <v>2303</v>
      </c>
      <c r="P194" s="19" t="s">
        <v>2303</v>
      </c>
      <c r="Q194" s="18">
        <v>0</v>
      </c>
      <c r="R194" s="18">
        <v>0</v>
      </c>
      <c r="S194" s="18">
        <v>0</v>
      </c>
      <c r="T194" s="18">
        <v>0</v>
      </c>
      <c r="U194" s="18">
        <v>0</v>
      </c>
      <c r="V194" s="18">
        <v>0</v>
      </c>
      <c r="W194" s="18">
        <v>0</v>
      </c>
      <c r="X194" s="25">
        <v>0</v>
      </c>
      <c r="Y194" s="18">
        <f t="shared" ref="Y194:Y233" si="7">IF(X194&lt;3,1,0)</f>
        <v>1</v>
      </c>
    </row>
    <row r="195" spans="1:25" s="21" customFormat="1" ht="11" x14ac:dyDescent="0.2">
      <c r="A195" s="18">
        <f t="shared" si="6"/>
        <v>193</v>
      </c>
      <c r="B195" s="18" t="s">
        <v>1122</v>
      </c>
      <c r="C195" s="18" t="s">
        <v>1890</v>
      </c>
      <c r="D195" s="18">
        <v>6</v>
      </c>
      <c r="E195" s="18" t="s">
        <v>1076</v>
      </c>
      <c r="F195" s="18" t="s">
        <v>1166</v>
      </c>
      <c r="G195" s="18">
        <v>630</v>
      </c>
      <c r="H195" s="18">
        <v>625</v>
      </c>
      <c r="I195" s="18">
        <v>0</v>
      </c>
      <c r="J195" s="18">
        <v>5</v>
      </c>
      <c r="K195" s="18">
        <v>0</v>
      </c>
      <c r="L195" s="18">
        <v>0</v>
      </c>
      <c r="M195" s="18">
        <v>0</v>
      </c>
      <c r="N195" s="19" t="s">
        <v>2303</v>
      </c>
      <c r="O195" s="19" t="s">
        <v>2303</v>
      </c>
      <c r="P195" s="19" t="s">
        <v>2303</v>
      </c>
      <c r="Q195" s="18">
        <v>0</v>
      </c>
      <c r="R195" s="18">
        <v>0</v>
      </c>
      <c r="S195" s="18">
        <v>0</v>
      </c>
      <c r="T195" s="18">
        <v>0</v>
      </c>
      <c r="U195" s="18">
        <v>0</v>
      </c>
      <c r="V195" s="18">
        <v>0</v>
      </c>
      <c r="W195" s="18">
        <v>0</v>
      </c>
      <c r="X195" s="25">
        <v>0</v>
      </c>
      <c r="Y195" s="18">
        <f t="shared" si="7"/>
        <v>1</v>
      </c>
    </row>
    <row r="196" spans="1:25" s="21" customFormat="1" ht="11" x14ac:dyDescent="0.2">
      <c r="A196" s="18">
        <f t="shared" si="6"/>
        <v>194</v>
      </c>
      <c r="B196" s="18" t="s">
        <v>906</v>
      </c>
      <c r="C196" s="18" t="s">
        <v>2260</v>
      </c>
      <c r="D196" s="18">
        <v>7</v>
      </c>
      <c r="E196" s="18" t="s">
        <v>1075</v>
      </c>
      <c r="F196" s="18" t="s">
        <v>1166</v>
      </c>
      <c r="G196" s="18">
        <v>630</v>
      </c>
      <c r="H196" s="18">
        <v>615</v>
      </c>
      <c r="I196" s="18">
        <v>0</v>
      </c>
      <c r="J196" s="18">
        <v>5</v>
      </c>
      <c r="K196" s="18">
        <v>0</v>
      </c>
      <c r="L196" s="18">
        <v>0</v>
      </c>
      <c r="M196" s="18">
        <v>0</v>
      </c>
      <c r="N196" s="19" t="s">
        <v>2303</v>
      </c>
      <c r="O196" s="19" t="s">
        <v>2303</v>
      </c>
      <c r="P196" s="19" t="s">
        <v>2303</v>
      </c>
      <c r="Q196" s="18">
        <v>10</v>
      </c>
      <c r="R196" s="18">
        <v>0</v>
      </c>
      <c r="S196" s="18">
        <v>0</v>
      </c>
      <c r="T196" s="18">
        <v>0</v>
      </c>
      <c r="U196" s="18">
        <v>0</v>
      </c>
      <c r="V196" s="18">
        <v>0</v>
      </c>
      <c r="W196" s="18">
        <v>0</v>
      </c>
      <c r="X196" s="25">
        <v>0</v>
      </c>
      <c r="Y196" s="18">
        <f t="shared" si="7"/>
        <v>1</v>
      </c>
    </row>
    <row r="197" spans="1:25" s="21" customFormat="1" ht="11" x14ac:dyDescent="0.2">
      <c r="A197" s="18">
        <f t="shared" si="6"/>
        <v>195</v>
      </c>
      <c r="B197" s="18" t="s">
        <v>16</v>
      </c>
      <c r="C197" s="18" t="s">
        <v>1174</v>
      </c>
      <c r="D197" s="18">
        <v>1</v>
      </c>
      <c r="E197" s="18" t="s">
        <v>1070</v>
      </c>
      <c r="F197" s="18" t="s">
        <v>1166</v>
      </c>
      <c r="G197" s="18">
        <v>629</v>
      </c>
      <c r="H197" s="18">
        <v>624</v>
      </c>
      <c r="I197" s="18">
        <v>0</v>
      </c>
      <c r="J197" s="18">
        <v>0</v>
      </c>
      <c r="K197" s="18">
        <v>0</v>
      </c>
      <c r="L197" s="18">
        <v>0</v>
      </c>
      <c r="M197" s="18">
        <v>0</v>
      </c>
      <c r="N197" s="19" t="s">
        <v>2303</v>
      </c>
      <c r="O197" s="19" t="s">
        <v>2303</v>
      </c>
      <c r="P197" s="19" t="s">
        <v>2303</v>
      </c>
      <c r="Q197" s="18">
        <v>5</v>
      </c>
      <c r="R197" s="18">
        <v>0</v>
      </c>
      <c r="S197" s="18">
        <v>0</v>
      </c>
      <c r="T197" s="18">
        <v>0</v>
      </c>
      <c r="U197" s="18">
        <v>0</v>
      </c>
      <c r="V197" s="18">
        <v>0</v>
      </c>
      <c r="W197" s="18">
        <v>0</v>
      </c>
      <c r="X197" s="25">
        <v>0</v>
      </c>
      <c r="Y197" s="18">
        <f t="shared" si="7"/>
        <v>1</v>
      </c>
    </row>
    <row r="198" spans="1:25" s="21" customFormat="1" ht="11" x14ac:dyDescent="0.2">
      <c r="A198" s="18">
        <f t="shared" si="6"/>
        <v>196</v>
      </c>
      <c r="B198" s="18" t="s">
        <v>1043</v>
      </c>
      <c r="C198" s="18" t="s">
        <v>2169</v>
      </c>
      <c r="D198" s="18">
        <v>2</v>
      </c>
      <c r="E198" s="18" t="s">
        <v>1071</v>
      </c>
      <c r="F198" s="18" t="s">
        <v>1166</v>
      </c>
      <c r="G198" s="18">
        <v>629</v>
      </c>
      <c r="H198" s="18">
        <v>599</v>
      </c>
      <c r="I198" s="18">
        <v>0</v>
      </c>
      <c r="J198" s="18">
        <v>5</v>
      </c>
      <c r="K198" s="18">
        <v>0</v>
      </c>
      <c r="L198" s="18">
        <v>0</v>
      </c>
      <c r="M198" s="18">
        <v>0</v>
      </c>
      <c r="N198" s="19" t="s">
        <v>2303</v>
      </c>
      <c r="O198" s="19" t="s">
        <v>2303</v>
      </c>
      <c r="P198" s="19" t="s">
        <v>2303</v>
      </c>
      <c r="Q198" s="18">
        <v>5</v>
      </c>
      <c r="R198" s="18">
        <v>0</v>
      </c>
      <c r="S198" s="18">
        <v>5</v>
      </c>
      <c r="T198" s="18">
        <v>0</v>
      </c>
      <c r="U198" s="18">
        <v>15</v>
      </c>
      <c r="V198" s="18">
        <v>0</v>
      </c>
      <c r="W198" s="18">
        <v>0</v>
      </c>
      <c r="X198" s="25">
        <v>0</v>
      </c>
      <c r="Y198" s="18">
        <f t="shared" si="7"/>
        <v>1</v>
      </c>
    </row>
    <row r="199" spans="1:25" s="21" customFormat="1" ht="11" x14ac:dyDescent="0.2">
      <c r="A199" s="18">
        <f t="shared" si="6"/>
        <v>197</v>
      </c>
      <c r="B199" s="18" t="s">
        <v>268</v>
      </c>
      <c r="C199" s="18" t="s">
        <v>1440</v>
      </c>
      <c r="D199" s="18">
        <v>7</v>
      </c>
      <c r="E199" s="18" t="s">
        <v>1075</v>
      </c>
      <c r="F199" s="18" t="s">
        <v>1166</v>
      </c>
      <c r="G199" s="18">
        <v>626</v>
      </c>
      <c r="H199" s="18">
        <v>616</v>
      </c>
      <c r="I199" s="18">
        <v>0</v>
      </c>
      <c r="J199" s="18">
        <v>5</v>
      </c>
      <c r="K199" s="18">
        <v>0</v>
      </c>
      <c r="L199" s="18">
        <v>0</v>
      </c>
      <c r="M199" s="18">
        <v>0</v>
      </c>
      <c r="N199" s="19" t="s">
        <v>2303</v>
      </c>
      <c r="O199" s="19" t="s">
        <v>2303</v>
      </c>
      <c r="P199" s="19" t="s">
        <v>2303</v>
      </c>
      <c r="Q199" s="18">
        <v>5</v>
      </c>
      <c r="R199" s="18">
        <v>0</v>
      </c>
      <c r="S199" s="18">
        <v>0</v>
      </c>
      <c r="T199" s="18">
        <v>0</v>
      </c>
      <c r="U199" s="18">
        <v>0</v>
      </c>
      <c r="V199" s="18">
        <v>0</v>
      </c>
      <c r="W199" s="18">
        <v>0</v>
      </c>
      <c r="X199" s="25">
        <v>0</v>
      </c>
      <c r="Y199" s="18">
        <f t="shared" si="7"/>
        <v>1</v>
      </c>
    </row>
    <row r="200" spans="1:25" s="21" customFormat="1" ht="11" x14ac:dyDescent="0.2">
      <c r="A200" s="18">
        <f t="shared" si="6"/>
        <v>198</v>
      </c>
      <c r="B200" s="18" t="s">
        <v>889</v>
      </c>
      <c r="C200" s="18" t="s">
        <v>2270</v>
      </c>
      <c r="D200" s="18">
        <v>8</v>
      </c>
      <c r="E200" s="18" t="s">
        <v>1077</v>
      </c>
      <c r="F200" s="18" t="s">
        <v>1166</v>
      </c>
      <c r="G200" s="18">
        <v>625</v>
      </c>
      <c r="H200" s="18">
        <v>625</v>
      </c>
      <c r="I200" s="18">
        <v>0</v>
      </c>
      <c r="J200" s="18">
        <v>0</v>
      </c>
      <c r="K200" s="18">
        <v>0</v>
      </c>
      <c r="L200" s="18">
        <v>0</v>
      </c>
      <c r="M200" s="18">
        <v>0</v>
      </c>
      <c r="N200" s="19" t="s">
        <v>2303</v>
      </c>
      <c r="O200" s="19" t="s">
        <v>2303</v>
      </c>
      <c r="P200" s="19" t="s">
        <v>2303</v>
      </c>
      <c r="Q200" s="18">
        <v>0</v>
      </c>
      <c r="R200" s="18">
        <v>0</v>
      </c>
      <c r="S200" s="18">
        <v>0</v>
      </c>
      <c r="T200" s="18">
        <v>0</v>
      </c>
      <c r="U200" s="18">
        <v>0</v>
      </c>
      <c r="V200" s="18">
        <v>0</v>
      </c>
      <c r="W200" s="18">
        <v>0</v>
      </c>
      <c r="X200" s="25">
        <v>0</v>
      </c>
      <c r="Y200" s="18">
        <f t="shared" si="7"/>
        <v>1</v>
      </c>
    </row>
    <row r="201" spans="1:25" s="21" customFormat="1" ht="11" x14ac:dyDescent="0.2">
      <c r="A201" s="18">
        <f t="shared" si="6"/>
        <v>199</v>
      </c>
      <c r="B201" s="18" t="s">
        <v>809</v>
      </c>
      <c r="C201" s="18" t="s">
        <v>1897</v>
      </c>
      <c r="D201" s="18">
        <v>6</v>
      </c>
      <c r="E201" s="18" t="s">
        <v>1076</v>
      </c>
      <c r="F201" s="18" t="s">
        <v>1166</v>
      </c>
      <c r="G201" s="18">
        <v>618</v>
      </c>
      <c r="H201" s="18">
        <v>598</v>
      </c>
      <c r="I201" s="18">
        <v>0</v>
      </c>
      <c r="J201" s="18">
        <v>5</v>
      </c>
      <c r="K201" s="18">
        <v>0</v>
      </c>
      <c r="L201" s="18">
        <v>0</v>
      </c>
      <c r="M201" s="18">
        <v>0</v>
      </c>
      <c r="N201" s="19" t="s">
        <v>2303</v>
      </c>
      <c r="O201" s="19" t="s">
        <v>2303</v>
      </c>
      <c r="P201" s="19" t="s">
        <v>2303</v>
      </c>
      <c r="Q201" s="18">
        <v>0</v>
      </c>
      <c r="R201" s="18">
        <v>0</v>
      </c>
      <c r="S201" s="18">
        <v>0</v>
      </c>
      <c r="T201" s="18">
        <v>0</v>
      </c>
      <c r="U201" s="18">
        <v>15</v>
      </c>
      <c r="V201" s="18">
        <v>0</v>
      </c>
      <c r="W201" s="18">
        <v>0</v>
      </c>
      <c r="X201" s="25">
        <v>0</v>
      </c>
      <c r="Y201" s="18">
        <f t="shared" si="7"/>
        <v>1</v>
      </c>
    </row>
    <row r="202" spans="1:25" s="21" customFormat="1" ht="11" x14ac:dyDescent="0.2">
      <c r="A202" s="18">
        <f t="shared" si="6"/>
        <v>200</v>
      </c>
      <c r="B202" s="18" t="s">
        <v>856</v>
      </c>
      <c r="C202" s="18" t="s">
        <v>1970</v>
      </c>
      <c r="D202" s="18">
        <v>5</v>
      </c>
      <c r="E202" s="18" t="s">
        <v>1074</v>
      </c>
      <c r="F202" s="18" t="s">
        <v>1166</v>
      </c>
      <c r="G202" s="18">
        <v>617</v>
      </c>
      <c r="H202" s="18">
        <v>597</v>
      </c>
      <c r="I202" s="18">
        <v>0</v>
      </c>
      <c r="J202" s="18">
        <v>0</v>
      </c>
      <c r="K202" s="18">
        <v>0</v>
      </c>
      <c r="L202" s="18">
        <v>0</v>
      </c>
      <c r="M202" s="18">
        <v>0</v>
      </c>
      <c r="N202" s="19" t="s">
        <v>2303</v>
      </c>
      <c r="O202" s="19" t="s">
        <v>2303</v>
      </c>
      <c r="P202" s="19" t="s">
        <v>2303</v>
      </c>
      <c r="Q202" s="18">
        <v>5</v>
      </c>
      <c r="R202" s="18">
        <v>0</v>
      </c>
      <c r="S202" s="18">
        <v>0</v>
      </c>
      <c r="T202" s="18">
        <v>0</v>
      </c>
      <c r="U202" s="18">
        <v>15</v>
      </c>
      <c r="V202" s="18">
        <v>0</v>
      </c>
      <c r="W202" s="18">
        <v>0</v>
      </c>
      <c r="X202" s="25">
        <v>0</v>
      </c>
      <c r="Y202" s="18">
        <f t="shared" si="7"/>
        <v>1</v>
      </c>
    </row>
    <row r="203" spans="1:25" s="21" customFormat="1" ht="11" x14ac:dyDescent="0.2">
      <c r="A203" s="18">
        <f t="shared" si="6"/>
        <v>201</v>
      </c>
      <c r="B203" s="18" t="s">
        <v>945</v>
      </c>
      <c r="C203" s="18" t="s">
        <v>2234</v>
      </c>
      <c r="D203" s="18">
        <v>6</v>
      </c>
      <c r="E203" s="18" t="s">
        <v>1076</v>
      </c>
      <c r="F203" s="18" t="s">
        <v>1166</v>
      </c>
      <c r="G203" s="18">
        <v>617</v>
      </c>
      <c r="H203" s="18">
        <v>597</v>
      </c>
      <c r="I203" s="18">
        <v>0</v>
      </c>
      <c r="J203" s="18">
        <v>5</v>
      </c>
      <c r="K203" s="18">
        <v>0</v>
      </c>
      <c r="L203" s="18">
        <v>0</v>
      </c>
      <c r="M203" s="18">
        <v>0</v>
      </c>
      <c r="N203" s="19" t="s">
        <v>2303</v>
      </c>
      <c r="O203" s="19" t="s">
        <v>2303</v>
      </c>
      <c r="P203" s="19" t="s">
        <v>2303</v>
      </c>
      <c r="Q203" s="18">
        <v>0</v>
      </c>
      <c r="R203" s="18">
        <v>0</v>
      </c>
      <c r="S203" s="18">
        <v>0</v>
      </c>
      <c r="T203" s="18">
        <v>0</v>
      </c>
      <c r="U203" s="18">
        <v>15</v>
      </c>
      <c r="V203" s="18">
        <v>0</v>
      </c>
      <c r="W203" s="18">
        <v>0</v>
      </c>
      <c r="X203" s="25">
        <v>0</v>
      </c>
      <c r="Y203" s="18">
        <f t="shared" si="7"/>
        <v>1</v>
      </c>
    </row>
    <row r="204" spans="1:25" s="21" customFormat="1" ht="11" x14ac:dyDescent="0.2">
      <c r="A204" s="18">
        <f t="shared" si="6"/>
        <v>202</v>
      </c>
      <c r="B204" s="18" t="s">
        <v>861</v>
      </c>
      <c r="C204" s="18" t="s">
        <v>2230</v>
      </c>
      <c r="D204" s="18">
        <v>6</v>
      </c>
      <c r="E204" s="18" t="s">
        <v>1076</v>
      </c>
      <c r="F204" s="18" t="s">
        <v>1166</v>
      </c>
      <c r="G204" s="18">
        <v>616</v>
      </c>
      <c r="H204" s="18">
        <v>591</v>
      </c>
      <c r="I204" s="18">
        <v>0</v>
      </c>
      <c r="J204" s="18">
        <v>5</v>
      </c>
      <c r="K204" s="18">
        <v>0</v>
      </c>
      <c r="L204" s="18">
        <v>0</v>
      </c>
      <c r="M204" s="18">
        <v>0</v>
      </c>
      <c r="N204" s="19" t="s">
        <v>2303</v>
      </c>
      <c r="O204" s="19" t="s">
        <v>2303</v>
      </c>
      <c r="P204" s="19" t="s">
        <v>2303</v>
      </c>
      <c r="Q204" s="18">
        <v>5</v>
      </c>
      <c r="R204" s="18">
        <v>0</v>
      </c>
      <c r="S204" s="18">
        <v>0</v>
      </c>
      <c r="T204" s="18">
        <v>0</v>
      </c>
      <c r="U204" s="18">
        <v>15</v>
      </c>
      <c r="V204" s="18">
        <v>0</v>
      </c>
      <c r="W204" s="18">
        <v>0</v>
      </c>
      <c r="X204" s="25">
        <v>0</v>
      </c>
      <c r="Y204" s="18">
        <f t="shared" si="7"/>
        <v>1</v>
      </c>
    </row>
    <row r="205" spans="1:25" s="21" customFormat="1" ht="11" x14ac:dyDescent="0.2">
      <c r="A205" s="18">
        <f t="shared" si="6"/>
        <v>203</v>
      </c>
      <c r="B205" s="18" t="s">
        <v>505</v>
      </c>
      <c r="C205" s="18" t="s">
        <v>1691</v>
      </c>
      <c r="D205" s="18">
        <v>4</v>
      </c>
      <c r="E205" s="18" t="s">
        <v>1072</v>
      </c>
      <c r="F205" s="18" t="s">
        <v>1166</v>
      </c>
      <c r="G205" s="18">
        <v>614</v>
      </c>
      <c r="H205" s="18">
        <v>594</v>
      </c>
      <c r="I205" s="18">
        <v>0</v>
      </c>
      <c r="J205" s="18">
        <v>5</v>
      </c>
      <c r="K205" s="18">
        <v>0</v>
      </c>
      <c r="L205" s="18">
        <v>0</v>
      </c>
      <c r="M205" s="18">
        <v>0</v>
      </c>
      <c r="N205" s="19" t="s">
        <v>2303</v>
      </c>
      <c r="O205" s="19" t="s">
        <v>2303</v>
      </c>
      <c r="P205" s="19" t="s">
        <v>2303</v>
      </c>
      <c r="Q205" s="18">
        <v>0</v>
      </c>
      <c r="R205" s="18">
        <v>0</v>
      </c>
      <c r="S205" s="18">
        <v>0</v>
      </c>
      <c r="T205" s="18">
        <v>0</v>
      </c>
      <c r="U205" s="18">
        <v>15</v>
      </c>
      <c r="V205" s="18">
        <v>0</v>
      </c>
      <c r="W205" s="18">
        <v>0</v>
      </c>
      <c r="X205" s="25">
        <v>0</v>
      </c>
      <c r="Y205" s="18">
        <f t="shared" si="7"/>
        <v>1</v>
      </c>
    </row>
    <row r="206" spans="1:25" s="21" customFormat="1" ht="11" x14ac:dyDescent="0.2">
      <c r="A206" s="18">
        <f t="shared" si="6"/>
        <v>204</v>
      </c>
      <c r="B206" s="18" t="s">
        <v>1121</v>
      </c>
      <c r="C206" s="18" t="s">
        <v>2314</v>
      </c>
      <c r="D206" s="18">
        <v>1</v>
      </c>
      <c r="E206" s="18" t="s">
        <v>1070</v>
      </c>
      <c r="F206" s="18" t="s">
        <v>1166</v>
      </c>
      <c r="G206" s="18">
        <v>613</v>
      </c>
      <c r="H206" s="18">
        <v>613</v>
      </c>
      <c r="I206" s="18">
        <v>0</v>
      </c>
      <c r="J206" s="18">
        <v>0</v>
      </c>
      <c r="K206" s="18">
        <v>0</v>
      </c>
      <c r="L206" s="18">
        <v>0</v>
      </c>
      <c r="M206" s="18">
        <v>0</v>
      </c>
      <c r="N206" s="19" t="s">
        <v>2303</v>
      </c>
      <c r="O206" s="19" t="s">
        <v>2303</v>
      </c>
      <c r="P206" s="19" t="s">
        <v>2303</v>
      </c>
      <c r="Q206" s="18">
        <v>0</v>
      </c>
      <c r="R206" s="18">
        <v>0</v>
      </c>
      <c r="S206" s="18">
        <v>0</v>
      </c>
      <c r="T206" s="18">
        <v>0</v>
      </c>
      <c r="U206" s="18">
        <v>0</v>
      </c>
      <c r="V206" s="18">
        <v>0</v>
      </c>
      <c r="W206" s="18">
        <v>0</v>
      </c>
      <c r="X206" s="25">
        <v>18</v>
      </c>
      <c r="Y206" s="18">
        <f t="shared" si="7"/>
        <v>0</v>
      </c>
    </row>
    <row r="207" spans="1:25" s="21" customFormat="1" ht="11" x14ac:dyDescent="0.2">
      <c r="A207" s="18">
        <f t="shared" si="6"/>
        <v>205</v>
      </c>
      <c r="B207" s="18" t="s">
        <v>267</v>
      </c>
      <c r="C207" s="18" t="s">
        <v>1439</v>
      </c>
      <c r="D207" s="18">
        <v>6</v>
      </c>
      <c r="E207" s="18" t="s">
        <v>1076</v>
      </c>
      <c r="F207" s="18" t="s">
        <v>1166</v>
      </c>
      <c r="G207" s="18">
        <v>611</v>
      </c>
      <c r="H207" s="18">
        <v>606</v>
      </c>
      <c r="I207" s="18">
        <v>0</v>
      </c>
      <c r="J207" s="18">
        <v>5</v>
      </c>
      <c r="K207" s="18">
        <v>0</v>
      </c>
      <c r="L207" s="18">
        <v>0</v>
      </c>
      <c r="M207" s="18">
        <v>0</v>
      </c>
      <c r="N207" s="19" t="s">
        <v>2303</v>
      </c>
      <c r="O207" s="19" t="s">
        <v>2303</v>
      </c>
      <c r="P207" s="19" t="s">
        <v>2303</v>
      </c>
      <c r="Q207" s="18">
        <v>0</v>
      </c>
      <c r="R207" s="18">
        <v>0</v>
      </c>
      <c r="S207" s="18">
        <v>0</v>
      </c>
      <c r="T207" s="18">
        <v>0</v>
      </c>
      <c r="U207" s="18">
        <v>0</v>
      </c>
      <c r="V207" s="18">
        <v>0</v>
      </c>
      <c r="W207" s="18">
        <v>0</v>
      </c>
      <c r="X207" s="25">
        <v>0</v>
      </c>
      <c r="Y207" s="18">
        <f t="shared" si="7"/>
        <v>1</v>
      </c>
    </row>
    <row r="208" spans="1:25" s="21" customFormat="1" ht="11" x14ac:dyDescent="0.2">
      <c r="A208" s="18">
        <f t="shared" si="6"/>
        <v>206</v>
      </c>
      <c r="B208" s="18" t="s">
        <v>109</v>
      </c>
      <c r="C208" s="18" t="s">
        <v>1284</v>
      </c>
      <c r="D208" s="18">
        <v>6</v>
      </c>
      <c r="E208" s="18" t="s">
        <v>1076</v>
      </c>
      <c r="F208" s="18" t="s">
        <v>1166</v>
      </c>
      <c r="G208" s="18">
        <v>611</v>
      </c>
      <c r="H208" s="18">
        <v>601</v>
      </c>
      <c r="I208" s="18">
        <v>0</v>
      </c>
      <c r="J208" s="18">
        <v>5</v>
      </c>
      <c r="K208" s="18">
        <v>0</v>
      </c>
      <c r="L208" s="18">
        <v>0</v>
      </c>
      <c r="M208" s="18">
        <v>0</v>
      </c>
      <c r="N208" s="19" t="s">
        <v>2303</v>
      </c>
      <c r="O208" s="19" t="s">
        <v>2303</v>
      </c>
      <c r="P208" s="19" t="s">
        <v>2303</v>
      </c>
      <c r="Q208" s="18">
        <v>5</v>
      </c>
      <c r="R208" s="18">
        <v>0</v>
      </c>
      <c r="S208" s="18">
        <v>0</v>
      </c>
      <c r="T208" s="18">
        <v>0</v>
      </c>
      <c r="U208" s="18">
        <v>0</v>
      </c>
      <c r="V208" s="18">
        <v>0</v>
      </c>
      <c r="W208" s="18">
        <v>0</v>
      </c>
      <c r="X208" s="25">
        <v>0</v>
      </c>
      <c r="Y208" s="18">
        <f t="shared" si="7"/>
        <v>1</v>
      </c>
    </row>
    <row r="209" spans="1:25" s="21" customFormat="1" ht="11" x14ac:dyDescent="0.2">
      <c r="A209" s="18">
        <f t="shared" si="6"/>
        <v>207</v>
      </c>
      <c r="B209" s="18" t="s">
        <v>659</v>
      </c>
      <c r="C209" s="18" t="s">
        <v>2262</v>
      </c>
      <c r="D209" s="18">
        <v>7</v>
      </c>
      <c r="E209" s="18" t="s">
        <v>1075</v>
      </c>
      <c r="F209" s="18" t="s">
        <v>1166</v>
      </c>
      <c r="G209" s="18">
        <v>608</v>
      </c>
      <c r="H209" s="18">
        <v>598</v>
      </c>
      <c r="I209" s="18">
        <v>0</v>
      </c>
      <c r="J209" s="18">
        <v>5</v>
      </c>
      <c r="K209" s="18">
        <v>0</v>
      </c>
      <c r="L209" s="18">
        <v>0</v>
      </c>
      <c r="M209" s="18">
        <v>0</v>
      </c>
      <c r="N209" s="19" t="s">
        <v>2303</v>
      </c>
      <c r="O209" s="19" t="s">
        <v>2303</v>
      </c>
      <c r="P209" s="19" t="s">
        <v>2303</v>
      </c>
      <c r="Q209" s="18">
        <v>5</v>
      </c>
      <c r="R209" s="18">
        <v>0</v>
      </c>
      <c r="S209" s="18">
        <v>0</v>
      </c>
      <c r="T209" s="18">
        <v>0</v>
      </c>
      <c r="U209" s="18">
        <v>0</v>
      </c>
      <c r="V209" s="18">
        <v>0</v>
      </c>
      <c r="W209" s="18">
        <v>0</v>
      </c>
      <c r="X209" s="25">
        <v>0</v>
      </c>
      <c r="Y209" s="18">
        <f t="shared" si="7"/>
        <v>1</v>
      </c>
    </row>
    <row r="210" spans="1:25" s="21" customFormat="1" ht="11" x14ac:dyDescent="0.2">
      <c r="A210" s="18">
        <f t="shared" si="6"/>
        <v>208</v>
      </c>
      <c r="B210" s="18" t="s">
        <v>871</v>
      </c>
      <c r="C210" s="18" t="s">
        <v>2139</v>
      </c>
      <c r="D210" s="18">
        <v>2</v>
      </c>
      <c r="E210" s="18" t="s">
        <v>1071</v>
      </c>
      <c r="F210" s="18" t="s">
        <v>1166</v>
      </c>
      <c r="G210" s="18">
        <v>607</v>
      </c>
      <c r="H210" s="18">
        <v>592</v>
      </c>
      <c r="I210" s="18">
        <v>0</v>
      </c>
      <c r="J210" s="18">
        <v>0</v>
      </c>
      <c r="K210" s="18">
        <v>0</v>
      </c>
      <c r="L210" s="18">
        <v>0</v>
      </c>
      <c r="M210" s="18">
        <v>0</v>
      </c>
      <c r="N210" s="19" t="s">
        <v>2303</v>
      </c>
      <c r="O210" s="19" t="s">
        <v>2303</v>
      </c>
      <c r="P210" s="19" t="s">
        <v>2303</v>
      </c>
      <c r="Q210" s="18">
        <v>0</v>
      </c>
      <c r="R210" s="18">
        <v>0</v>
      </c>
      <c r="S210" s="18">
        <v>0</v>
      </c>
      <c r="T210" s="18">
        <v>0</v>
      </c>
      <c r="U210" s="18">
        <v>15</v>
      </c>
      <c r="V210" s="18">
        <v>0</v>
      </c>
      <c r="W210" s="18">
        <v>0</v>
      </c>
      <c r="X210" s="25">
        <v>0</v>
      </c>
      <c r="Y210" s="18">
        <f t="shared" si="7"/>
        <v>1</v>
      </c>
    </row>
    <row r="211" spans="1:25" s="21" customFormat="1" ht="11" x14ac:dyDescent="0.2">
      <c r="A211" s="18">
        <f t="shared" si="6"/>
        <v>209</v>
      </c>
      <c r="B211" s="18" t="s">
        <v>444</v>
      </c>
      <c r="C211" s="18" t="s">
        <v>1622</v>
      </c>
      <c r="D211" s="18">
        <v>5</v>
      </c>
      <c r="E211" s="18" t="s">
        <v>1074</v>
      </c>
      <c r="F211" s="18" t="s">
        <v>1166</v>
      </c>
      <c r="G211" s="18">
        <v>606</v>
      </c>
      <c r="H211" s="18">
        <v>606</v>
      </c>
      <c r="I211" s="18">
        <v>0</v>
      </c>
      <c r="J211" s="18">
        <v>0</v>
      </c>
      <c r="K211" s="18">
        <v>0</v>
      </c>
      <c r="L211" s="18">
        <v>0</v>
      </c>
      <c r="M211" s="18">
        <v>0</v>
      </c>
      <c r="N211" s="19" t="s">
        <v>2303</v>
      </c>
      <c r="O211" s="19" t="s">
        <v>2303</v>
      </c>
      <c r="P211" s="19" t="s">
        <v>2303</v>
      </c>
      <c r="Q211" s="18">
        <v>0</v>
      </c>
      <c r="R211" s="18">
        <v>0</v>
      </c>
      <c r="S211" s="18">
        <v>0</v>
      </c>
      <c r="T211" s="18">
        <v>0</v>
      </c>
      <c r="U211" s="18">
        <v>0</v>
      </c>
      <c r="V211" s="18">
        <v>0</v>
      </c>
      <c r="W211" s="18">
        <v>0</v>
      </c>
      <c r="X211" s="25">
        <v>0</v>
      </c>
      <c r="Y211" s="18">
        <f t="shared" si="7"/>
        <v>1</v>
      </c>
    </row>
    <row r="212" spans="1:25" s="21" customFormat="1" ht="11" x14ac:dyDescent="0.2">
      <c r="A212" s="18">
        <f t="shared" si="6"/>
        <v>210</v>
      </c>
      <c r="B212" s="18" t="s">
        <v>641</v>
      </c>
      <c r="C212" s="18" t="s">
        <v>1859</v>
      </c>
      <c r="D212" s="18">
        <v>6</v>
      </c>
      <c r="E212" s="18" t="s">
        <v>1076</v>
      </c>
      <c r="F212" s="18" t="s">
        <v>1166</v>
      </c>
      <c r="G212" s="18">
        <v>606</v>
      </c>
      <c r="H212" s="18">
        <v>576</v>
      </c>
      <c r="I212" s="18">
        <v>0</v>
      </c>
      <c r="J212" s="18">
        <v>5</v>
      </c>
      <c r="K212" s="18">
        <v>0</v>
      </c>
      <c r="L212" s="18">
        <v>0</v>
      </c>
      <c r="M212" s="18">
        <v>5</v>
      </c>
      <c r="N212" s="19" t="s">
        <v>2303</v>
      </c>
      <c r="O212" s="19" t="s">
        <v>2303</v>
      </c>
      <c r="P212" s="19" t="s">
        <v>2303</v>
      </c>
      <c r="Q212" s="18">
        <v>5</v>
      </c>
      <c r="R212" s="18">
        <v>0</v>
      </c>
      <c r="S212" s="18">
        <v>0</v>
      </c>
      <c r="T212" s="18">
        <v>0</v>
      </c>
      <c r="U212" s="18">
        <v>15</v>
      </c>
      <c r="V212" s="18">
        <v>0</v>
      </c>
      <c r="W212" s="18">
        <v>0</v>
      </c>
      <c r="X212" s="25">
        <v>0</v>
      </c>
      <c r="Y212" s="18">
        <f t="shared" si="7"/>
        <v>1</v>
      </c>
    </row>
    <row r="213" spans="1:25" s="21" customFormat="1" ht="11" x14ac:dyDescent="0.2">
      <c r="A213" s="18">
        <f t="shared" si="6"/>
        <v>211</v>
      </c>
      <c r="B213" s="18" t="s">
        <v>1131</v>
      </c>
      <c r="C213" s="18" t="s">
        <v>1141</v>
      </c>
      <c r="D213" s="18">
        <v>6</v>
      </c>
      <c r="E213" s="18" t="s">
        <v>1076</v>
      </c>
      <c r="F213" s="18" t="s">
        <v>1166</v>
      </c>
      <c r="G213" s="18">
        <v>600</v>
      </c>
      <c r="H213" s="18">
        <v>580</v>
      </c>
      <c r="I213" s="18">
        <v>0</v>
      </c>
      <c r="J213" s="18">
        <v>0</v>
      </c>
      <c r="K213" s="18">
        <v>0</v>
      </c>
      <c r="L213" s="18">
        <v>0</v>
      </c>
      <c r="M213" s="18">
        <v>0</v>
      </c>
      <c r="N213" s="19" t="s">
        <v>2303</v>
      </c>
      <c r="O213" s="19" t="s">
        <v>2303</v>
      </c>
      <c r="P213" s="19" t="s">
        <v>2303</v>
      </c>
      <c r="Q213" s="18">
        <v>5</v>
      </c>
      <c r="R213" s="18">
        <v>0</v>
      </c>
      <c r="S213" s="18">
        <v>0</v>
      </c>
      <c r="T213" s="18">
        <v>0</v>
      </c>
      <c r="U213" s="18">
        <v>15</v>
      </c>
      <c r="V213" s="18">
        <v>0</v>
      </c>
      <c r="W213" s="18">
        <v>0</v>
      </c>
      <c r="X213" s="25">
        <v>0</v>
      </c>
      <c r="Y213" s="18">
        <f t="shared" si="7"/>
        <v>1</v>
      </c>
    </row>
    <row r="214" spans="1:25" s="21" customFormat="1" ht="11" x14ac:dyDescent="0.2">
      <c r="A214" s="18">
        <f t="shared" si="6"/>
        <v>212</v>
      </c>
      <c r="B214" s="18" t="s">
        <v>838</v>
      </c>
      <c r="C214" s="18" t="s">
        <v>2053</v>
      </c>
      <c r="D214" s="18">
        <v>8</v>
      </c>
      <c r="E214" s="18" t="s">
        <v>1077</v>
      </c>
      <c r="F214" s="18" t="s">
        <v>1166</v>
      </c>
      <c r="G214" s="18">
        <v>598</v>
      </c>
      <c r="H214" s="18">
        <v>593</v>
      </c>
      <c r="I214" s="18">
        <v>0</v>
      </c>
      <c r="J214" s="18">
        <v>5</v>
      </c>
      <c r="K214" s="18">
        <v>0</v>
      </c>
      <c r="L214" s="18">
        <v>0</v>
      </c>
      <c r="M214" s="18">
        <v>0</v>
      </c>
      <c r="N214" s="19" t="s">
        <v>2303</v>
      </c>
      <c r="O214" s="19" t="s">
        <v>2303</v>
      </c>
      <c r="P214" s="19" t="s">
        <v>2303</v>
      </c>
      <c r="Q214" s="18">
        <v>0</v>
      </c>
      <c r="R214" s="18">
        <v>0</v>
      </c>
      <c r="S214" s="18">
        <v>0</v>
      </c>
      <c r="T214" s="18">
        <v>0</v>
      </c>
      <c r="U214" s="18">
        <v>0</v>
      </c>
      <c r="V214" s="18">
        <v>0</v>
      </c>
      <c r="W214" s="18">
        <v>0</v>
      </c>
      <c r="X214" s="25">
        <v>0</v>
      </c>
      <c r="Y214" s="18">
        <f t="shared" si="7"/>
        <v>1</v>
      </c>
    </row>
    <row r="215" spans="1:25" s="21" customFormat="1" ht="11" x14ac:dyDescent="0.2">
      <c r="A215" s="18">
        <f t="shared" si="6"/>
        <v>213</v>
      </c>
      <c r="B215" s="18" t="s">
        <v>681</v>
      </c>
      <c r="C215" s="18" t="s">
        <v>1918</v>
      </c>
      <c r="D215" s="18">
        <v>5</v>
      </c>
      <c r="E215" s="18" t="s">
        <v>1074</v>
      </c>
      <c r="F215" s="18" t="s">
        <v>1166</v>
      </c>
      <c r="G215" s="18">
        <v>598</v>
      </c>
      <c r="H215" s="18">
        <v>588</v>
      </c>
      <c r="I215" s="18">
        <v>0</v>
      </c>
      <c r="J215" s="18">
        <v>5</v>
      </c>
      <c r="K215" s="18">
        <v>0</v>
      </c>
      <c r="L215" s="18">
        <v>0</v>
      </c>
      <c r="M215" s="18">
        <v>0</v>
      </c>
      <c r="N215" s="19" t="s">
        <v>2303</v>
      </c>
      <c r="O215" s="19" t="s">
        <v>2303</v>
      </c>
      <c r="P215" s="19" t="s">
        <v>2303</v>
      </c>
      <c r="Q215" s="18">
        <v>5</v>
      </c>
      <c r="R215" s="18">
        <v>0</v>
      </c>
      <c r="S215" s="18">
        <v>0</v>
      </c>
      <c r="T215" s="18">
        <v>0</v>
      </c>
      <c r="U215" s="18">
        <v>0</v>
      </c>
      <c r="V215" s="18">
        <v>0</v>
      </c>
      <c r="W215" s="18">
        <v>0</v>
      </c>
      <c r="X215" s="25">
        <v>0</v>
      </c>
      <c r="Y215" s="18">
        <f t="shared" si="7"/>
        <v>1</v>
      </c>
    </row>
    <row r="216" spans="1:25" s="21" customFormat="1" ht="11" x14ac:dyDescent="0.2">
      <c r="A216" s="18">
        <f t="shared" si="6"/>
        <v>214</v>
      </c>
      <c r="B216" s="18" t="s">
        <v>142</v>
      </c>
      <c r="C216" s="18" t="s">
        <v>1314</v>
      </c>
      <c r="D216" s="18">
        <v>6</v>
      </c>
      <c r="E216" s="18" t="s">
        <v>1076</v>
      </c>
      <c r="F216" s="18" t="s">
        <v>1166</v>
      </c>
      <c r="G216" s="18">
        <v>596</v>
      </c>
      <c r="H216" s="18">
        <v>591</v>
      </c>
      <c r="I216" s="18">
        <v>0</v>
      </c>
      <c r="J216" s="18">
        <v>5</v>
      </c>
      <c r="K216" s="18">
        <v>0</v>
      </c>
      <c r="L216" s="18">
        <v>0</v>
      </c>
      <c r="M216" s="18">
        <v>0</v>
      </c>
      <c r="N216" s="19" t="s">
        <v>2303</v>
      </c>
      <c r="O216" s="19" t="s">
        <v>2303</v>
      </c>
      <c r="P216" s="19" t="s">
        <v>2303</v>
      </c>
      <c r="Q216" s="18">
        <v>0</v>
      </c>
      <c r="R216" s="18">
        <v>0</v>
      </c>
      <c r="S216" s="18">
        <v>0</v>
      </c>
      <c r="T216" s="18">
        <v>0</v>
      </c>
      <c r="U216" s="18">
        <v>0</v>
      </c>
      <c r="V216" s="18">
        <v>0</v>
      </c>
      <c r="W216" s="18">
        <v>0</v>
      </c>
      <c r="X216" s="25">
        <v>0</v>
      </c>
      <c r="Y216" s="18">
        <f t="shared" si="7"/>
        <v>1</v>
      </c>
    </row>
    <row r="217" spans="1:25" s="21" customFormat="1" ht="11" x14ac:dyDescent="0.2">
      <c r="A217" s="18">
        <f t="shared" si="6"/>
        <v>215</v>
      </c>
      <c r="B217" s="18" t="s">
        <v>942</v>
      </c>
      <c r="C217" s="18" t="s">
        <v>2241</v>
      </c>
      <c r="D217" s="18">
        <v>6</v>
      </c>
      <c r="E217" s="18" t="s">
        <v>1076</v>
      </c>
      <c r="F217" s="18" t="s">
        <v>1166</v>
      </c>
      <c r="G217" s="18">
        <v>586</v>
      </c>
      <c r="H217" s="18">
        <v>576</v>
      </c>
      <c r="I217" s="18">
        <v>0</v>
      </c>
      <c r="J217" s="18">
        <v>0</v>
      </c>
      <c r="K217" s="18">
        <v>0</v>
      </c>
      <c r="L217" s="18">
        <v>0</v>
      </c>
      <c r="M217" s="18">
        <v>0</v>
      </c>
      <c r="N217" s="19" t="s">
        <v>2303</v>
      </c>
      <c r="O217" s="19" t="s">
        <v>2303</v>
      </c>
      <c r="P217" s="19" t="s">
        <v>2303</v>
      </c>
      <c r="Q217" s="18">
        <v>10</v>
      </c>
      <c r="R217" s="18">
        <v>0</v>
      </c>
      <c r="S217" s="18">
        <v>0</v>
      </c>
      <c r="T217" s="18">
        <v>0</v>
      </c>
      <c r="U217" s="18">
        <v>0</v>
      </c>
      <c r="V217" s="18">
        <v>0</v>
      </c>
      <c r="W217" s="18">
        <v>0</v>
      </c>
      <c r="X217" s="25">
        <v>0</v>
      </c>
      <c r="Y217" s="18">
        <f t="shared" si="7"/>
        <v>1</v>
      </c>
    </row>
    <row r="218" spans="1:25" s="21" customFormat="1" ht="11" x14ac:dyDescent="0.2">
      <c r="A218" s="18">
        <f t="shared" si="6"/>
        <v>216</v>
      </c>
      <c r="B218" s="18" t="s">
        <v>38</v>
      </c>
      <c r="C218" s="18" t="s">
        <v>1219</v>
      </c>
      <c r="D218" s="18">
        <v>6</v>
      </c>
      <c r="E218" s="18" t="s">
        <v>1076</v>
      </c>
      <c r="F218" s="18" t="s">
        <v>1166</v>
      </c>
      <c r="G218" s="18">
        <v>585</v>
      </c>
      <c r="H218" s="18">
        <v>550</v>
      </c>
      <c r="I218" s="18">
        <v>0</v>
      </c>
      <c r="J218" s="18">
        <v>5</v>
      </c>
      <c r="K218" s="18">
        <v>0</v>
      </c>
      <c r="L218" s="18">
        <v>0</v>
      </c>
      <c r="M218" s="18">
        <v>0</v>
      </c>
      <c r="N218" s="19" t="s">
        <v>2303</v>
      </c>
      <c r="O218" s="19" t="s">
        <v>2303</v>
      </c>
      <c r="P218" s="19" t="s">
        <v>2303</v>
      </c>
      <c r="Q218" s="18">
        <v>5</v>
      </c>
      <c r="R218" s="18">
        <v>0</v>
      </c>
      <c r="S218" s="18">
        <v>0</v>
      </c>
      <c r="T218" s="18">
        <v>10</v>
      </c>
      <c r="U218" s="18">
        <v>15</v>
      </c>
      <c r="V218" s="18">
        <v>0</v>
      </c>
      <c r="W218" s="18">
        <v>0</v>
      </c>
      <c r="X218" s="25">
        <v>0</v>
      </c>
      <c r="Y218" s="18">
        <f t="shared" si="7"/>
        <v>1</v>
      </c>
    </row>
    <row r="219" spans="1:25" s="21" customFormat="1" ht="11" x14ac:dyDescent="0.2">
      <c r="A219" s="18">
        <f t="shared" si="6"/>
        <v>217</v>
      </c>
      <c r="B219" s="18" t="s">
        <v>347</v>
      </c>
      <c r="C219" s="18" t="s">
        <v>1520</v>
      </c>
      <c r="D219" s="18">
        <v>3</v>
      </c>
      <c r="E219" s="18" t="s">
        <v>1073</v>
      </c>
      <c r="F219" s="18" t="s">
        <v>1166</v>
      </c>
      <c r="G219" s="18">
        <v>583</v>
      </c>
      <c r="H219" s="18">
        <v>578</v>
      </c>
      <c r="I219" s="18">
        <v>0</v>
      </c>
      <c r="J219" s="18">
        <v>5</v>
      </c>
      <c r="K219" s="18">
        <v>0</v>
      </c>
      <c r="L219" s="18">
        <v>0</v>
      </c>
      <c r="M219" s="18">
        <v>0</v>
      </c>
      <c r="N219" s="19" t="s">
        <v>2303</v>
      </c>
      <c r="O219" s="19" t="s">
        <v>2303</v>
      </c>
      <c r="P219" s="19" t="s">
        <v>2303</v>
      </c>
      <c r="Q219" s="18">
        <v>0</v>
      </c>
      <c r="R219" s="18">
        <v>0</v>
      </c>
      <c r="S219" s="18">
        <v>0</v>
      </c>
      <c r="T219" s="18">
        <v>0</v>
      </c>
      <c r="U219" s="18">
        <v>0</v>
      </c>
      <c r="V219" s="18">
        <v>0</v>
      </c>
      <c r="W219" s="18">
        <v>0</v>
      </c>
      <c r="X219" s="25">
        <v>1</v>
      </c>
      <c r="Y219" s="18">
        <f t="shared" si="7"/>
        <v>1</v>
      </c>
    </row>
    <row r="220" spans="1:25" s="21" customFormat="1" ht="11" x14ac:dyDescent="0.2">
      <c r="A220" s="18">
        <f t="shared" si="6"/>
        <v>218</v>
      </c>
      <c r="B220" s="18" t="s">
        <v>839</v>
      </c>
      <c r="C220" s="18" t="s">
        <v>2058</v>
      </c>
      <c r="D220" s="18">
        <v>4</v>
      </c>
      <c r="E220" s="18" t="s">
        <v>1072</v>
      </c>
      <c r="F220" s="18" t="s">
        <v>1166</v>
      </c>
      <c r="G220" s="18">
        <v>581</v>
      </c>
      <c r="H220" s="18">
        <v>561</v>
      </c>
      <c r="I220" s="18">
        <v>0</v>
      </c>
      <c r="J220" s="18">
        <v>5</v>
      </c>
      <c r="K220" s="18">
        <v>0</v>
      </c>
      <c r="L220" s="18">
        <v>0</v>
      </c>
      <c r="M220" s="18">
        <v>0</v>
      </c>
      <c r="N220" s="19" t="s">
        <v>2303</v>
      </c>
      <c r="O220" s="19" t="s">
        <v>2303</v>
      </c>
      <c r="P220" s="19" t="s">
        <v>2303</v>
      </c>
      <c r="Q220" s="18">
        <v>0</v>
      </c>
      <c r="R220" s="18">
        <v>0</v>
      </c>
      <c r="S220" s="18">
        <v>0</v>
      </c>
      <c r="T220" s="18">
        <v>0</v>
      </c>
      <c r="U220" s="18">
        <v>15</v>
      </c>
      <c r="V220" s="18">
        <v>0</v>
      </c>
      <c r="W220" s="18">
        <v>0</v>
      </c>
      <c r="X220" s="25">
        <v>0</v>
      </c>
      <c r="Y220" s="18">
        <f t="shared" si="7"/>
        <v>1</v>
      </c>
    </row>
    <row r="221" spans="1:25" s="21" customFormat="1" ht="11" x14ac:dyDescent="0.2">
      <c r="A221" s="18">
        <f t="shared" si="6"/>
        <v>219</v>
      </c>
      <c r="B221" s="18" t="s">
        <v>826</v>
      </c>
      <c r="C221" s="18" t="s">
        <v>2051</v>
      </c>
      <c r="D221" s="18">
        <v>6</v>
      </c>
      <c r="E221" s="18" t="s">
        <v>1076</v>
      </c>
      <c r="F221" s="18" t="s">
        <v>1166</v>
      </c>
      <c r="G221" s="18">
        <v>579</v>
      </c>
      <c r="H221" s="18">
        <v>579</v>
      </c>
      <c r="I221" s="18">
        <v>0</v>
      </c>
      <c r="J221" s="18">
        <v>0</v>
      </c>
      <c r="K221" s="18">
        <v>0</v>
      </c>
      <c r="L221" s="18">
        <v>0</v>
      </c>
      <c r="M221" s="18">
        <v>0</v>
      </c>
      <c r="N221" s="19" t="s">
        <v>2303</v>
      </c>
      <c r="O221" s="19" t="s">
        <v>2303</v>
      </c>
      <c r="P221" s="19" t="s">
        <v>2303</v>
      </c>
      <c r="Q221" s="18">
        <v>0</v>
      </c>
      <c r="R221" s="18">
        <v>0</v>
      </c>
      <c r="S221" s="18">
        <v>0</v>
      </c>
      <c r="T221" s="18">
        <v>0</v>
      </c>
      <c r="U221" s="18">
        <v>0</v>
      </c>
      <c r="V221" s="18">
        <v>0</v>
      </c>
      <c r="W221" s="18">
        <v>0</v>
      </c>
      <c r="X221" s="25">
        <v>0</v>
      </c>
      <c r="Y221" s="18">
        <f t="shared" si="7"/>
        <v>1</v>
      </c>
    </row>
    <row r="222" spans="1:25" s="21" customFormat="1" ht="11" x14ac:dyDescent="0.2">
      <c r="A222" s="18">
        <f t="shared" si="6"/>
        <v>220</v>
      </c>
      <c r="B222" s="18" t="s">
        <v>1146</v>
      </c>
      <c r="C222" s="18" t="s">
        <v>2023</v>
      </c>
      <c r="D222" s="18">
        <v>5</v>
      </c>
      <c r="E222" s="18" t="s">
        <v>1074</v>
      </c>
      <c r="F222" s="18" t="s">
        <v>1166</v>
      </c>
      <c r="G222" s="18">
        <v>576</v>
      </c>
      <c r="H222" s="18">
        <v>571</v>
      </c>
      <c r="I222" s="18">
        <v>0</v>
      </c>
      <c r="J222" s="18">
        <v>0</v>
      </c>
      <c r="K222" s="18">
        <v>0</v>
      </c>
      <c r="L222" s="18">
        <v>0</v>
      </c>
      <c r="M222" s="18">
        <v>0</v>
      </c>
      <c r="N222" s="19" t="s">
        <v>2303</v>
      </c>
      <c r="O222" s="19" t="s">
        <v>2303</v>
      </c>
      <c r="P222" s="19" t="s">
        <v>2303</v>
      </c>
      <c r="Q222" s="18">
        <v>5</v>
      </c>
      <c r="R222" s="18">
        <v>0</v>
      </c>
      <c r="S222" s="18">
        <v>0</v>
      </c>
      <c r="T222" s="18">
        <v>0</v>
      </c>
      <c r="U222" s="18">
        <v>0</v>
      </c>
      <c r="V222" s="18">
        <v>0</v>
      </c>
      <c r="W222" s="18">
        <v>0</v>
      </c>
      <c r="X222" s="25">
        <v>0</v>
      </c>
      <c r="Y222" s="18">
        <f t="shared" si="7"/>
        <v>1</v>
      </c>
    </row>
    <row r="223" spans="1:25" s="21" customFormat="1" ht="11" x14ac:dyDescent="0.2">
      <c r="A223" s="29">
        <f t="shared" si="6"/>
        <v>221</v>
      </c>
      <c r="B223" s="28" t="s">
        <v>893</v>
      </c>
      <c r="C223" s="28" t="s">
        <v>2072</v>
      </c>
      <c r="D223" s="28">
        <v>6</v>
      </c>
      <c r="E223" s="28" t="s">
        <v>1076</v>
      </c>
      <c r="F223" s="18" t="s">
        <v>1166</v>
      </c>
      <c r="G223" s="28">
        <v>576</v>
      </c>
      <c r="H223" s="28">
        <v>556</v>
      </c>
      <c r="I223" s="28">
        <v>0</v>
      </c>
      <c r="J223" s="28">
        <v>5</v>
      </c>
      <c r="K223" s="28">
        <v>0</v>
      </c>
      <c r="L223" s="28">
        <v>0</v>
      </c>
      <c r="M223" s="28">
        <v>0</v>
      </c>
      <c r="N223" s="19" t="s">
        <v>2303</v>
      </c>
      <c r="O223" s="19" t="s">
        <v>2303</v>
      </c>
      <c r="P223" s="19" t="s">
        <v>2303</v>
      </c>
      <c r="Q223" s="28">
        <v>0</v>
      </c>
      <c r="R223" s="28">
        <v>0</v>
      </c>
      <c r="S223" s="28">
        <v>0</v>
      </c>
      <c r="T223" s="28">
        <v>0</v>
      </c>
      <c r="U223" s="28">
        <v>15</v>
      </c>
      <c r="V223" s="28">
        <v>0</v>
      </c>
      <c r="W223" s="28">
        <v>0</v>
      </c>
      <c r="X223" s="28">
        <v>0</v>
      </c>
      <c r="Y223" s="18">
        <f t="shared" si="7"/>
        <v>1</v>
      </c>
    </row>
    <row r="224" spans="1:25" s="21" customFormat="1" ht="11" x14ac:dyDescent="0.2">
      <c r="A224" s="18">
        <f t="shared" si="6"/>
        <v>222</v>
      </c>
      <c r="B224" s="18" t="s">
        <v>991</v>
      </c>
      <c r="C224" s="18" t="s">
        <v>2149</v>
      </c>
      <c r="D224" s="18">
        <v>2</v>
      </c>
      <c r="E224" s="18" t="s">
        <v>1071</v>
      </c>
      <c r="F224" s="18" t="s">
        <v>1166</v>
      </c>
      <c r="G224" s="18">
        <v>575</v>
      </c>
      <c r="H224" s="18">
        <v>560</v>
      </c>
      <c r="I224" s="18">
        <v>0</v>
      </c>
      <c r="J224" s="18">
        <v>0</v>
      </c>
      <c r="K224" s="18">
        <v>0</v>
      </c>
      <c r="L224" s="18">
        <v>0</v>
      </c>
      <c r="M224" s="18">
        <v>0</v>
      </c>
      <c r="N224" s="19" t="s">
        <v>2303</v>
      </c>
      <c r="O224" s="19" t="s">
        <v>2303</v>
      </c>
      <c r="P224" s="19" t="s">
        <v>2303</v>
      </c>
      <c r="Q224" s="18">
        <v>0</v>
      </c>
      <c r="R224" s="18">
        <v>0</v>
      </c>
      <c r="S224" s="18">
        <v>0</v>
      </c>
      <c r="T224" s="18">
        <v>0</v>
      </c>
      <c r="U224" s="18">
        <v>15</v>
      </c>
      <c r="V224" s="18">
        <v>0</v>
      </c>
      <c r="W224" s="18">
        <v>0</v>
      </c>
      <c r="X224" s="25">
        <v>0</v>
      </c>
      <c r="Y224" s="18">
        <f t="shared" si="7"/>
        <v>1</v>
      </c>
    </row>
    <row r="225" spans="1:25" s="21" customFormat="1" ht="11" x14ac:dyDescent="0.2">
      <c r="A225" s="18">
        <f t="shared" si="6"/>
        <v>223</v>
      </c>
      <c r="B225" s="18" t="s">
        <v>653</v>
      </c>
      <c r="C225" s="18" t="s">
        <v>1878</v>
      </c>
      <c r="D225" s="18">
        <v>4</v>
      </c>
      <c r="E225" s="18" t="s">
        <v>1072</v>
      </c>
      <c r="F225" s="18" t="s">
        <v>1166</v>
      </c>
      <c r="G225" s="18">
        <v>571</v>
      </c>
      <c r="H225" s="18">
        <v>546</v>
      </c>
      <c r="I225" s="18">
        <v>0</v>
      </c>
      <c r="J225" s="18">
        <v>5</v>
      </c>
      <c r="K225" s="18">
        <v>0</v>
      </c>
      <c r="L225" s="18">
        <v>0</v>
      </c>
      <c r="M225" s="18">
        <v>0</v>
      </c>
      <c r="N225" s="19" t="s">
        <v>2303</v>
      </c>
      <c r="O225" s="19" t="s">
        <v>2303</v>
      </c>
      <c r="P225" s="19" t="s">
        <v>2303</v>
      </c>
      <c r="Q225" s="18">
        <v>5</v>
      </c>
      <c r="R225" s="18">
        <v>0</v>
      </c>
      <c r="S225" s="18">
        <v>0</v>
      </c>
      <c r="T225" s="18">
        <v>0</v>
      </c>
      <c r="U225" s="18">
        <v>15</v>
      </c>
      <c r="V225" s="18">
        <v>0</v>
      </c>
      <c r="W225" s="18">
        <v>0</v>
      </c>
      <c r="X225" s="25">
        <v>0</v>
      </c>
      <c r="Y225" s="18">
        <f t="shared" si="7"/>
        <v>1</v>
      </c>
    </row>
    <row r="226" spans="1:25" s="21" customFormat="1" ht="11" x14ac:dyDescent="0.2">
      <c r="A226" s="18">
        <f t="shared" si="6"/>
        <v>224</v>
      </c>
      <c r="B226" s="18" t="s">
        <v>1036</v>
      </c>
      <c r="C226" s="18" t="s">
        <v>2126</v>
      </c>
      <c r="D226" s="18">
        <v>1</v>
      </c>
      <c r="E226" s="18" t="s">
        <v>1070</v>
      </c>
      <c r="F226" s="18" t="s">
        <v>1166</v>
      </c>
      <c r="G226" s="18">
        <v>565</v>
      </c>
      <c r="H226" s="18">
        <v>560</v>
      </c>
      <c r="I226" s="18">
        <v>0</v>
      </c>
      <c r="J226" s="18">
        <v>0</v>
      </c>
      <c r="K226" s="18">
        <v>0</v>
      </c>
      <c r="L226" s="18">
        <v>0</v>
      </c>
      <c r="M226" s="18">
        <v>0</v>
      </c>
      <c r="N226" s="19" t="s">
        <v>2303</v>
      </c>
      <c r="O226" s="19" t="s">
        <v>2303</v>
      </c>
      <c r="P226" s="19" t="s">
        <v>2303</v>
      </c>
      <c r="Q226" s="18">
        <v>5</v>
      </c>
      <c r="R226" s="18">
        <v>0</v>
      </c>
      <c r="S226" s="18">
        <v>0</v>
      </c>
      <c r="T226" s="18">
        <v>0</v>
      </c>
      <c r="U226" s="18">
        <v>0</v>
      </c>
      <c r="V226" s="18">
        <v>0</v>
      </c>
      <c r="W226" s="18">
        <v>0</v>
      </c>
      <c r="X226" s="25">
        <v>0</v>
      </c>
      <c r="Y226" s="18">
        <f t="shared" si="7"/>
        <v>1</v>
      </c>
    </row>
    <row r="227" spans="1:25" s="21" customFormat="1" ht="11" x14ac:dyDescent="0.2">
      <c r="A227" s="18">
        <f t="shared" si="6"/>
        <v>225</v>
      </c>
      <c r="B227" s="18" t="s">
        <v>898</v>
      </c>
      <c r="C227" s="18" t="s">
        <v>1879</v>
      </c>
      <c r="D227" s="18">
        <v>6</v>
      </c>
      <c r="E227" s="18" t="s">
        <v>1076</v>
      </c>
      <c r="F227" s="18" t="s">
        <v>1166</v>
      </c>
      <c r="G227" s="18">
        <v>563</v>
      </c>
      <c r="H227" s="18">
        <v>563</v>
      </c>
      <c r="I227" s="18">
        <v>0</v>
      </c>
      <c r="J227" s="18">
        <v>0</v>
      </c>
      <c r="K227" s="18">
        <v>0</v>
      </c>
      <c r="L227" s="18">
        <v>0</v>
      </c>
      <c r="M227" s="18">
        <v>0</v>
      </c>
      <c r="N227" s="19" t="s">
        <v>2303</v>
      </c>
      <c r="O227" s="19" t="s">
        <v>2303</v>
      </c>
      <c r="P227" s="19" t="s">
        <v>2303</v>
      </c>
      <c r="Q227" s="18">
        <v>0</v>
      </c>
      <c r="R227" s="18">
        <v>0</v>
      </c>
      <c r="S227" s="18">
        <v>0</v>
      </c>
      <c r="T227" s="18">
        <v>0</v>
      </c>
      <c r="U227" s="18">
        <v>0</v>
      </c>
      <c r="V227" s="18">
        <v>0</v>
      </c>
      <c r="W227" s="18">
        <v>0</v>
      </c>
      <c r="X227" s="25">
        <v>0</v>
      </c>
      <c r="Y227" s="18">
        <f t="shared" si="7"/>
        <v>1</v>
      </c>
    </row>
    <row r="228" spans="1:25" ht="11.25" customHeight="1" x14ac:dyDescent="0.2">
      <c r="A228" s="18">
        <f t="shared" si="6"/>
        <v>226</v>
      </c>
      <c r="B228" s="18" t="s">
        <v>767</v>
      </c>
      <c r="C228" s="18" t="s">
        <v>1885</v>
      </c>
      <c r="D228" s="18">
        <v>1</v>
      </c>
      <c r="E228" s="18" t="s">
        <v>1070</v>
      </c>
      <c r="F228" s="18" t="s">
        <v>1166</v>
      </c>
      <c r="G228" s="18">
        <v>551</v>
      </c>
      <c r="H228" s="18">
        <v>551</v>
      </c>
      <c r="I228" s="18">
        <v>0</v>
      </c>
      <c r="J228" s="18">
        <v>0</v>
      </c>
      <c r="K228" s="18">
        <v>0</v>
      </c>
      <c r="L228" s="18">
        <v>0</v>
      </c>
      <c r="M228" s="18">
        <v>0</v>
      </c>
      <c r="N228" s="19" t="s">
        <v>2303</v>
      </c>
      <c r="O228" s="19" t="s">
        <v>2303</v>
      </c>
      <c r="P228" s="19" t="s">
        <v>2303</v>
      </c>
      <c r="Q228" s="18">
        <v>0</v>
      </c>
      <c r="R228" s="18">
        <v>0</v>
      </c>
      <c r="S228" s="18">
        <v>0</v>
      </c>
      <c r="T228" s="18">
        <v>0</v>
      </c>
      <c r="U228" s="18">
        <v>0</v>
      </c>
      <c r="V228" s="18">
        <v>0</v>
      </c>
      <c r="W228" s="18">
        <v>0</v>
      </c>
      <c r="X228" s="25">
        <v>0</v>
      </c>
      <c r="Y228" s="18">
        <f t="shared" si="7"/>
        <v>1</v>
      </c>
    </row>
    <row r="229" spans="1:25" ht="11.25" customHeight="1" x14ac:dyDescent="0.2">
      <c r="A229" s="18">
        <f t="shared" si="6"/>
        <v>227</v>
      </c>
      <c r="B229" s="18" t="s">
        <v>840</v>
      </c>
      <c r="C229" s="18" t="s">
        <v>2269</v>
      </c>
      <c r="D229" s="18">
        <v>8</v>
      </c>
      <c r="E229" s="18" t="s">
        <v>1077</v>
      </c>
      <c r="F229" s="18" t="s">
        <v>1166</v>
      </c>
      <c r="G229" s="18">
        <v>543</v>
      </c>
      <c r="H229" s="18">
        <v>543</v>
      </c>
      <c r="I229" s="18">
        <v>0</v>
      </c>
      <c r="J229" s="18">
        <v>0</v>
      </c>
      <c r="K229" s="18">
        <v>0</v>
      </c>
      <c r="L229" s="18">
        <v>0</v>
      </c>
      <c r="M229" s="18">
        <v>0</v>
      </c>
      <c r="N229" s="19" t="s">
        <v>2303</v>
      </c>
      <c r="O229" s="19" t="s">
        <v>2303</v>
      </c>
      <c r="P229" s="19" t="s">
        <v>2303</v>
      </c>
      <c r="Q229" s="18">
        <v>0</v>
      </c>
      <c r="R229" s="18">
        <v>0</v>
      </c>
      <c r="S229" s="18">
        <v>0</v>
      </c>
      <c r="T229" s="18">
        <v>0</v>
      </c>
      <c r="U229" s="18">
        <v>0</v>
      </c>
      <c r="V229" s="18">
        <v>0</v>
      </c>
      <c r="W229" s="18">
        <v>0</v>
      </c>
      <c r="X229" s="25">
        <v>0</v>
      </c>
      <c r="Y229" s="18">
        <f t="shared" si="7"/>
        <v>1</v>
      </c>
    </row>
    <row r="230" spans="1:25" ht="11" customHeight="1" x14ac:dyDescent="0.2">
      <c r="A230" s="18">
        <f t="shared" si="6"/>
        <v>228</v>
      </c>
      <c r="B230" s="18" t="s">
        <v>742</v>
      </c>
      <c r="C230" s="18" t="s">
        <v>1958</v>
      </c>
      <c r="D230" s="18">
        <v>5</v>
      </c>
      <c r="E230" s="18" t="s">
        <v>1074</v>
      </c>
      <c r="F230" s="18" t="s">
        <v>1166</v>
      </c>
      <c r="G230" s="18">
        <v>525</v>
      </c>
      <c r="H230" s="18">
        <v>520</v>
      </c>
      <c r="I230" s="18">
        <v>0</v>
      </c>
      <c r="J230" s="18">
        <v>5</v>
      </c>
      <c r="K230" s="18">
        <v>0</v>
      </c>
      <c r="L230" s="18">
        <v>0</v>
      </c>
      <c r="M230" s="18">
        <v>0</v>
      </c>
      <c r="N230" s="19" t="s">
        <v>2303</v>
      </c>
      <c r="O230" s="19" t="s">
        <v>2303</v>
      </c>
      <c r="P230" s="19" t="s">
        <v>2303</v>
      </c>
      <c r="Q230" s="18">
        <v>0</v>
      </c>
      <c r="R230" s="18">
        <v>0</v>
      </c>
      <c r="S230" s="18">
        <v>0</v>
      </c>
      <c r="T230" s="18">
        <v>0</v>
      </c>
      <c r="U230" s="18">
        <v>0</v>
      </c>
      <c r="V230" s="18">
        <v>0</v>
      </c>
      <c r="W230" s="18">
        <v>0</v>
      </c>
      <c r="X230" s="25">
        <v>0</v>
      </c>
      <c r="Y230" s="18">
        <f t="shared" si="7"/>
        <v>1</v>
      </c>
    </row>
    <row r="231" spans="1:25" ht="11" customHeight="1" x14ac:dyDescent="0.2">
      <c r="A231" s="18">
        <f t="shared" si="6"/>
        <v>229</v>
      </c>
      <c r="B231" s="18" t="s">
        <v>935</v>
      </c>
      <c r="C231" s="18" t="s">
        <v>2236</v>
      </c>
      <c r="D231" s="18">
        <v>6</v>
      </c>
      <c r="E231" s="18" t="s">
        <v>1076</v>
      </c>
      <c r="F231" s="18" t="s">
        <v>1166</v>
      </c>
      <c r="G231" s="18">
        <v>524</v>
      </c>
      <c r="H231" s="18">
        <v>524</v>
      </c>
      <c r="I231" s="18">
        <v>0</v>
      </c>
      <c r="J231" s="18">
        <v>0</v>
      </c>
      <c r="K231" s="18">
        <v>0</v>
      </c>
      <c r="L231" s="18">
        <v>0</v>
      </c>
      <c r="M231" s="18">
        <v>0</v>
      </c>
      <c r="N231" s="19" t="s">
        <v>2303</v>
      </c>
      <c r="O231" s="19" t="s">
        <v>2303</v>
      </c>
      <c r="P231" s="19" t="s">
        <v>2303</v>
      </c>
      <c r="Q231" s="18">
        <v>0</v>
      </c>
      <c r="R231" s="18">
        <v>0</v>
      </c>
      <c r="S231" s="18">
        <v>0</v>
      </c>
      <c r="T231" s="18">
        <v>0</v>
      </c>
      <c r="U231" s="18">
        <v>0</v>
      </c>
      <c r="V231" s="18">
        <v>0</v>
      </c>
      <c r="W231" s="18">
        <v>0</v>
      </c>
      <c r="X231" s="25">
        <v>0</v>
      </c>
      <c r="Y231" s="18">
        <f t="shared" si="7"/>
        <v>1</v>
      </c>
    </row>
    <row r="232" spans="1:25" ht="11" customHeight="1" x14ac:dyDescent="0.2">
      <c r="A232" s="18">
        <f t="shared" si="6"/>
        <v>230</v>
      </c>
      <c r="B232" s="18" t="s">
        <v>1009</v>
      </c>
      <c r="C232" s="18" t="s">
        <v>2214</v>
      </c>
      <c r="D232" s="18">
        <v>5</v>
      </c>
      <c r="E232" s="18" t="s">
        <v>1074</v>
      </c>
      <c r="F232" s="18" t="s">
        <v>1166</v>
      </c>
      <c r="G232" s="18">
        <v>507</v>
      </c>
      <c r="H232" s="18">
        <v>507</v>
      </c>
      <c r="I232" s="18">
        <v>0</v>
      </c>
      <c r="J232" s="18">
        <v>0</v>
      </c>
      <c r="K232" s="18">
        <v>0</v>
      </c>
      <c r="L232" s="18">
        <v>0</v>
      </c>
      <c r="M232" s="18">
        <v>0</v>
      </c>
      <c r="N232" s="19" t="s">
        <v>2303</v>
      </c>
      <c r="O232" s="19" t="s">
        <v>2303</v>
      </c>
      <c r="P232" s="19" t="s">
        <v>2303</v>
      </c>
      <c r="Q232" s="18">
        <v>0</v>
      </c>
      <c r="R232" s="18">
        <v>0</v>
      </c>
      <c r="S232" s="18">
        <v>0</v>
      </c>
      <c r="T232" s="18">
        <v>0</v>
      </c>
      <c r="U232" s="18">
        <v>0</v>
      </c>
      <c r="V232" s="18">
        <v>0</v>
      </c>
      <c r="W232" s="18">
        <v>0</v>
      </c>
      <c r="X232" s="25">
        <v>0</v>
      </c>
      <c r="Y232" s="18">
        <f t="shared" si="7"/>
        <v>1</v>
      </c>
    </row>
    <row r="233" spans="1:25" ht="11" customHeight="1" x14ac:dyDescent="0.2">
      <c r="A233" s="18">
        <f t="shared" si="6"/>
        <v>231</v>
      </c>
      <c r="B233" s="18" t="s">
        <v>1063</v>
      </c>
      <c r="C233" s="18" t="s">
        <v>1333</v>
      </c>
      <c r="D233" s="18">
        <v>8</v>
      </c>
      <c r="E233" s="18" t="s">
        <v>1077</v>
      </c>
      <c r="F233" s="18" t="s">
        <v>1166</v>
      </c>
      <c r="G233" s="18">
        <v>493</v>
      </c>
      <c r="H233" s="18">
        <v>493</v>
      </c>
      <c r="I233" s="18">
        <v>0</v>
      </c>
      <c r="J233" s="18">
        <v>0</v>
      </c>
      <c r="K233" s="18">
        <v>0</v>
      </c>
      <c r="L233" s="18">
        <v>0</v>
      </c>
      <c r="M233" s="18">
        <v>0</v>
      </c>
      <c r="N233" s="19" t="s">
        <v>2303</v>
      </c>
      <c r="O233" s="19" t="s">
        <v>2303</v>
      </c>
      <c r="P233" s="19" t="s">
        <v>2303</v>
      </c>
      <c r="Q233" s="18">
        <v>0</v>
      </c>
      <c r="R233" s="18">
        <v>0</v>
      </c>
      <c r="S233" s="18">
        <v>0</v>
      </c>
      <c r="T233" s="18">
        <v>0</v>
      </c>
      <c r="U233" s="18">
        <v>0</v>
      </c>
      <c r="V233" s="18">
        <v>0</v>
      </c>
      <c r="W233" s="18">
        <v>0</v>
      </c>
      <c r="X233" s="25">
        <v>0</v>
      </c>
      <c r="Y233" s="18">
        <f t="shared" si="7"/>
        <v>1</v>
      </c>
    </row>
    <row r="234" spans="1:25" x14ac:dyDescent="0.2">
      <c r="F234" s="10"/>
      <c r="X234" s="26"/>
    </row>
    <row r="235" spans="1:25" x14ac:dyDescent="0.2">
      <c r="F235" s="10"/>
      <c r="X235" s="26"/>
    </row>
    <row r="236" spans="1:25" x14ac:dyDescent="0.2">
      <c r="F236" s="10"/>
    </row>
    <row r="237" spans="1:25" x14ac:dyDescent="0.2">
      <c r="F237" s="10"/>
    </row>
    <row r="238" spans="1:25" x14ac:dyDescent="0.2">
      <c r="F238" s="10"/>
    </row>
    <row r="239" spans="1:25" x14ac:dyDescent="0.2">
      <c r="F239" s="10"/>
    </row>
    <row r="240" spans="1:25" x14ac:dyDescent="0.2">
      <c r="F240" s="10"/>
    </row>
    <row r="241" spans="6:6" x14ac:dyDescent="0.2">
      <c r="F241" s="10"/>
    </row>
    <row r="242" spans="6:6" x14ac:dyDescent="0.2">
      <c r="F242" s="10"/>
    </row>
    <row r="243" spans="6:6" x14ac:dyDescent="0.2">
      <c r="F243" s="10"/>
    </row>
    <row r="244" spans="6:6" x14ac:dyDescent="0.2">
      <c r="F244" s="10"/>
    </row>
    <row r="245" spans="6:6" x14ac:dyDescent="0.2">
      <c r="F245" s="10"/>
    </row>
    <row r="246" spans="6:6" x14ac:dyDescent="0.2">
      <c r="F246" s="10"/>
    </row>
    <row r="247" spans="6:6" x14ac:dyDescent="0.2">
      <c r="F247" s="10"/>
    </row>
    <row r="248" spans="6:6" x14ac:dyDescent="0.2">
      <c r="F248" s="10"/>
    </row>
    <row r="249" spans="6:6" x14ac:dyDescent="0.2">
      <c r="F249" s="10"/>
    </row>
    <row r="250" spans="6:6" x14ac:dyDescent="0.2">
      <c r="F250" s="10"/>
    </row>
    <row r="251" spans="6:6" x14ac:dyDescent="0.2">
      <c r="F251" s="10"/>
    </row>
    <row r="252" spans="6:6" x14ac:dyDescent="0.2">
      <c r="F252" s="10"/>
    </row>
    <row r="253" spans="6:6" x14ac:dyDescent="0.2">
      <c r="F253" s="10"/>
    </row>
    <row r="254" spans="6:6" x14ac:dyDescent="0.2">
      <c r="F254" s="10"/>
    </row>
    <row r="255" spans="6:6" x14ac:dyDescent="0.2">
      <c r="F255" s="10"/>
    </row>
    <row r="256" spans="6:6" x14ac:dyDescent="0.2">
      <c r="F256" s="10"/>
    </row>
    <row r="257" spans="6:6" x14ac:dyDescent="0.2">
      <c r="F257" s="10"/>
    </row>
    <row r="258" spans="6:6" x14ac:dyDescent="0.2">
      <c r="F258" s="10"/>
    </row>
    <row r="259" spans="6:6" x14ac:dyDescent="0.2">
      <c r="F259" s="10"/>
    </row>
    <row r="260" spans="6:6" x14ac:dyDescent="0.2">
      <c r="F260" s="10"/>
    </row>
    <row r="261" spans="6:6" x14ac:dyDescent="0.2">
      <c r="F261" s="10"/>
    </row>
    <row r="262" spans="6:6" x14ac:dyDescent="0.2">
      <c r="F262" s="10"/>
    </row>
    <row r="263" spans="6:6" x14ac:dyDescent="0.2">
      <c r="F263" s="10"/>
    </row>
    <row r="264" spans="6:6" x14ac:dyDescent="0.2">
      <c r="F264" s="10"/>
    </row>
    <row r="265" spans="6:6" x14ac:dyDescent="0.2">
      <c r="F265" s="10"/>
    </row>
    <row r="266" spans="6:6" x14ac:dyDescent="0.2">
      <c r="F266" s="10"/>
    </row>
    <row r="267" spans="6:6" x14ac:dyDescent="0.2">
      <c r="F267" s="10"/>
    </row>
    <row r="268" spans="6:6" x14ac:dyDescent="0.2">
      <c r="F268" s="10"/>
    </row>
    <row r="269" spans="6:6" x14ac:dyDescent="0.2">
      <c r="F269" s="10"/>
    </row>
    <row r="270" spans="6:6" x14ac:dyDescent="0.2">
      <c r="F270" s="10"/>
    </row>
    <row r="271" spans="6:6" x14ac:dyDescent="0.2">
      <c r="F271" s="10"/>
    </row>
    <row r="272" spans="6:6" x14ac:dyDescent="0.2">
      <c r="F272" s="10"/>
    </row>
    <row r="273" spans="6:6" x14ac:dyDescent="0.2">
      <c r="F273" s="10"/>
    </row>
    <row r="274" spans="6:6" x14ac:dyDescent="0.2">
      <c r="F274" s="10"/>
    </row>
    <row r="275" spans="6:6" x14ac:dyDescent="0.2">
      <c r="F275" s="10"/>
    </row>
    <row r="276" spans="6:6" x14ac:dyDescent="0.2">
      <c r="F276" s="10"/>
    </row>
    <row r="277" spans="6:6" x14ac:dyDescent="0.2">
      <c r="F277" s="10"/>
    </row>
    <row r="278" spans="6:6" x14ac:dyDescent="0.2">
      <c r="F278" s="10"/>
    </row>
    <row r="279" spans="6:6" x14ac:dyDescent="0.2">
      <c r="F279" s="10"/>
    </row>
    <row r="280" spans="6:6" x14ac:dyDescent="0.2">
      <c r="F280" s="10"/>
    </row>
    <row r="281" spans="6:6" x14ac:dyDescent="0.2">
      <c r="F281" s="10"/>
    </row>
    <row r="282" spans="6:6" x14ac:dyDescent="0.2">
      <c r="F282" s="10"/>
    </row>
    <row r="283" spans="6:6" x14ac:dyDescent="0.2">
      <c r="F283" s="10"/>
    </row>
    <row r="284" spans="6:6" x14ac:dyDescent="0.2">
      <c r="F284" s="10"/>
    </row>
    <row r="285" spans="6:6" x14ac:dyDescent="0.2">
      <c r="F285" s="10"/>
    </row>
    <row r="286" spans="6:6" x14ac:dyDescent="0.2">
      <c r="F286" s="10"/>
    </row>
    <row r="287" spans="6:6" x14ac:dyDescent="0.2">
      <c r="F287" s="10"/>
    </row>
    <row r="288" spans="6:6" x14ac:dyDescent="0.2">
      <c r="F288" s="10"/>
    </row>
    <row r="289" spans="6:6" x14ac:dyDescent="0.2">
      <c r="F289" s="10"/>
    </row>
    <row r="290" spans="6:6" x14ac:dyDescent="0.2">
      <c r="F290" s="10"/>
    </row>
    <row r="291" spans="6:6" x14ac:dyDescent="0.2">
      <c r="F291" s="10"/>
    </row>
    <row r="292" spans="6:6" x14ac:dyDescent="0.2">
      <c r="F292" s="10"/>
    </row>
    <row r="293" spans="6:6" x14ac:dyDescent="0.2">
      <c r="F293" s="10"/>
    </row>
    <row r="294" spans="6:6" x14ac:dyDescent="0.2">
      <c r="F294" s="10"/>
    </row>
    <row r="295" spans="6:6" x14ac:dyDescent="0.2">
      <c r="F295" s="10"/>
    </row>
    <row r="296" spans="6:6" x14ac:dyDescent="0.2">
      <c r="F296" s="10"/>
    </row>
    <row r="297" spans="6:6" x14ac:dyDescent="0.2">
      <c r="F297" s="10"/>
    </row>
    <row r="298" spans="6:6" x14ac:dyDescent="0.2">
      <c r="F298" s="10"/>
    </row>
    <row r="299" spans="6:6" x14ac:dyDescent="0.2">
      <c r="F299" s="10"/>
    </row>
    <row r="300" spans="6:6" x14ac:dyDescent="0.2">
      <c r="F300" s="10"/>
    </row>
    <row r="301" spans="6:6" x14ac:dyDescent="0.2">
      <c r="F301" s="10"/>
    </row>
    <row r="302" spans="6:6" x14ac:dyDescent="0.2">
      <c r="F302" s="10"/>
    </row>
    <row r="303" spans="6:6" x14ac:dyDescent="0.2">
      <c r="F303" s="10"/>
    </row>
    <row r="304" spans="6:6" x14ac:dyDescent="0.2">
      <c r="F304" s="10"/>
    </row>
    <row r="305" spans="6:6" x14ac:dyDescent="0.2">
      <c r="F305" s="10"/>
    </row>
    <row r="306" spans="6:6" x14ac:dyDescent="0.2">
      <c r="F306" s="10"/>
    </row>
    <row r="307" spans="6:6" x14ac:dyDescent="0.2">
      <c r="F307" s="10"/>
    </row>
    <row r="308" spans="6:6" x14ac:dyDescent="0.2">
      <c r="F308" s="10"/>
    </row>
    <row r="309" spans="6:6" x14ac:dyDescent="0.2">
      <c r="F309" s="10"/>
    </row>
    <row r="310" spans="6:6" x14ac:dyDescent="0.2">
      <c r="F310" s="10"/>
    </row>
    <row r="311" spans="6:6" x14ac:dyDescent="0.2">
      <c r="F311" s="10"/>
    </row>
    <row r="312" spans="6:6" x14ac:dyDescent="0.2">
      <c r="F312" s="10"/>
    </row>
    <row r="313" spans="6:6" x14ac:dyDescent="0.2">
      <c r="F313" s="10"/>
    </row>
    <row r="314" spans="6:6" x14ac:dyDescent="0.2">
      <c r="F314" s="10"/>
    </row>
    <row r="315" spans="6:6" x14ac:dyDescent="0.2">
      <c r="F315" s="10"/>
    </row>
    <row r="316" spans="6:6" x14ac:dyDescent="0.2">
      <c r="F316" s="10"/>
    </row>
    <row r="317" spans="6:6" x14ac:dyDescent="0.2">
      <c r="F317" s="10"/>
    </row>
    <row r="318" spans="6:6" x14ac:dyDescent="0.2">
      <c r="F318" s="10"/>
    </row>
    <row r="319" spans="6:6" x14ac:dyDescent="0.2">
      <c r="F319" s="10"/>
    </row>
    <row r="320" spans="6:6" x14ac:dyDescent="0.2">
      <c r="F320" s="10"/>
    </row>
    <row r="321" spans="6:6" x14ac:dyDescent="0.2">
      <c r="F321" s="10"/>
    </row>
    <row r="322" spans="6:6" x14ac:dyDescent="0.2">
      <c r="F322" s="10"/>
    </row>
    <row r="323" spans="6:6" x14ac:dyDescent="0.2">
      <c r="F323" s="10"/>
    </row>
    <row r="324" spans="6:6" x14ac:dyDescent="0.2">
      <c r="F324" s="10"/>
    </row>
    <row r="325" spans="6:6" x14ac:dyDescent="0.2">
      <c r="F325" s="10"/>
    </row>
    <row r="326" spans="6:6" x14ac:dyDescent="0.2">
      <c r="F326" s="10"/>
    </row>
    <row r="327" spans="6:6" x14ac:dyDescent="0.2">
      <c r="F327" s="10"/>
    </row>
    <row r="328" spans="6:6" x14ac:dyDescent="0.2">
      <c r="F328" s="10"/>
    </row>
    <row r="329" spans="6:6" x14ac:dyDescent="0.2">
      <c r="F329" s="10"/>
    </row>
    <row r="330" spans="6:6" x14ac:dyDescent="0.2">
      <c r="F330" s="10"/>
    </row>
    <row r="331" spans="6:6" x14ac:dyDescent="0.2">
      <c r="F331" s="10"/>
    </row>
    <row r="332" spans="6:6" x14ac:dyDescent="0.2">
      <c r="F332" s="10"/>
    </row>
    <row r="333" spans="6:6" x14ac:dyDescent="0.2">
      <c r="F333" s="10"/>
    </row>
    <row r="334" spans="6:6" x14ac:dyDescent="0.2">
      <c r="F334" s="10"/>
    </row>
    <row r="335" spans="6:6" x14ac:dyDescent="0.2">
      <c r="F335" s="10"/>
    </row>
    <row r="336" spans="6:6" x14ac:dyDescent="0.2">
      <c r="F336" s="10"/>
    </row>
    <row r="337" spans="6:6" x14ac:dyDescent="0.2">
      <c r="F337" s="10"/>
    </row>
    <row r="338" spans="6:6" x14ac:dyDescent="0.2">
      <c r="F338" s="10"/>
    </row>
    <row r="339" spans="6:6" x14ac:dyDescent="0.2">
      <c r="F339" s="10"/>
    </row>
    <row r="340" spans="6:6" x14ac:dyDescent="0.2">
      <c r="F340" s="10"/>
    </row>
    <row r="341" spans="6:6" x14ac:dyDescent="0.2">
      <c r="F341" s="10"/>
    </row>
    <row r="342" spans="6:6" x14ac:dyDescent="0.2">
      <c r="F342" s="10"/>
    </row>
    <row r="343" spans="6:6" x14ac:dyDescent="0.2">
      <c r="F343" s="10"/>
    </row>
    <row r="344" spans="6:6" x14ac:dyDescent="0.2">
      <c r="F344" s="10"/>
    </row>
    <row r="345" spans="6:6" x14ac:dyDescent="0.2">
      <c r="F345" s="10"/>
    </row>
    <row r="346" spans="6:6" x14ac:dyDescent="0.2">
      <c r="F346" s="10"/>
    </row>
    <row r="347" spans="6:6" x14ac:dyDescent="0.2">
      <c r="F347" s="10"/>
    </row>
    <row r="348" spans="6:6" x14ac:dyDescent="0.2">
      <c r="F348" s="10"/>
    </row>
    <row r="349" spans="6:6" x14ac:dyDescent="0.2">
      <c r="F349" s="10"/>
    </row>
    <row r="350" spans="6:6" x14ac:dyDescent="0.2">
      <c r="F350" s="10"/>
    </row>
    <row r="351" spans="6:6" x14ac:dyDescent="0.2">
      <c r="F351" s="10"/>
    </row>
    <row r="352" spans="6:6" x14ac:dyDescent="0.2">
      <c r="F352" s="10"/>
    </row>
    <row r="353" spans="6:6" x14ac:dyDescent="0.2">
      <c r="F353" s="10"/>
    </row>
    <row r="354" spans="6:6" x14ac:dyDescent="0.2">
      <c r="F354" s="10"/>
    </row>
    <row r="355" spans="6:6" x14ac:dyDescent="0.2">
      <c r="F355" s="10"/>
    </row>
    <row r="356" spans="6:6" x14ac:dyDescent="0.2">
      <c r="F356" s="10"/>
    </row>
    <row r="357" spans="6:6" x14ac:dyDescent="0.2">
      <c r="F357" s="10"/>
    </row>
    <row r="358" spans="6:6" x14ac:dyDescent="0.2">
      <c r="F358" s="10"/>
    </row>
    <row r="359" spans="6:6" x14ac:dyDescent="0.2">
      <c r="F359" s="10"/>
    </row>
    <row r="360" spans="6:6" x14ac:dyDescent="0.2">
      <c r="F360" s="10"/>
    </row>
    <row r="361" spans="6:6" x14ac:dyDescent="0.2">
      <c r="F361" s="10"/>
    </row>
    <row r="362" spans="6:6" x14ac:dyDescent="0.2">
      <c r="F362" s="10"/>
    </row>
    <row r="363" spans="6:6" x14ac:dyDescent="0.2">
      <c r="F363" s="10"/>
    </row>
    <row r="364" spans="6:6" x14ac:dyDescent="0.2">
      <c r="F364" s="10"/>
    </row>
    <row r="365" spans="6:6" x14ac:dyDescent="0.2">
      <c r="F365" s="10"/>
    </row>
    <row r="366" spans="6:6" x14ac:dyDescent="0.2">
      <c r="F366" s="10"/>
    </row>
    <row r="367" spans="6:6" x14ac:dyDescent="0.2">
      <c r="F367" s="10"/>
    </row>
    <row r="368" spans="6:6" x14ac:dyDescent="0.2">
      <c r="F368" s="10"/>
    </row>
    <row r="369" spans="6:6" x14ac:dyDescent="0.2">
      <c r="F369" s="10"/>
    </row>
    <row r="370" spans="6:6" x14ac:dyDescent="0.2">
      <c r="F370" s="10"/>
    </row>
    <row r="371" spans="6:6" x14ac:dyDescent="0.2">
      <c r="F371" s="10"/>
    </row>
    <row r="372" spans="6:6" x14ac:dyDescent="0.2">
      <c r="F372" s="10"/>
    </row>
    <row r="373" spans="6:6" x14ac:dyDescent="0.2">
      <c r="F373" s="10"/>
    </row>
    <row r="374" spans="6:6" x14ac:dyDescent="0.2">
      <c r="F374" s="10"/>
    </row>
    <row r="375" spans="6:6" x14ac:dyDescent="0.2">
      <c r="F375" s="10"/>
    </row>
    <row r="376" spans="6:6" x14ac:dyDescent="0.2">
      <c r="F376" s="10"/>
    </row>
    <row r="377" spans="6:6" x14ac:dyDescent="0.2">
      <c r="F377" s="10"/>
    </row>
    <row r="378" spans="6:6" x14ac:dyDescent="0.2">
      <c r="F378" s="10"/>
    </row>
    <row r="379" spans="6:6" x14ac:dyDescent="0.2">
      <c r="F379" s="10"/>
    </row>
    <row r="380" spans="6:6" x14ac:dyDescent="0.2">
      <c r="F380" s="10"/>
    </row>
    <row r="381" spans="6:6" x14ac:dyDescent="0.2">
      <c r="F381" s="10"/>
    </row>
    <row r="382" spans="6:6" x14ac:dyDescent="0.2">
      <c r="F382" s="10"/>
    </row>
    <row r="383" spans="6:6" x14ac:dyDescent="0.2">
      <c r="F383" s="10"/>
    </row>
    <row r="384" spans="6:6" x14ac:dyDescent="0.2">
      <c r="F384" s="10"/>
    </row>
    <row r="385" spans="6:6" x14ac:dyDescent="0.2">
      <c r="F385" s="10"/>
    </row>
    <row r="386" spans="6:6" x14ac:dyDescent="0.2">
      <c r="F386" s="10"/>
    </row>
    <row r="387" spans="6:6" x14ac:dyDescent="0.2">
      <c r="F387" s="10"/>
    </row>
    <row r="388" spans="6:6" x14ac:dyDescent="0.2">
      <c r="F388" s="10"/>
    </row>
    <row r="389" spans="6:6" x14ac:dyDescent="0.2">
      <c r="F389" s="10"/>
    </row>
    <row r="390" spans="6:6" x14ac:dyDescent="0.2">
      <c r="F390" s="10"/>
    </row>
    <row r="391" spans="6:6" x14ac:dyDescent="0.2">
      <c r="F391" s="10"/>
    </row>
    <row r="392" spans="6:6" x14ac:dyDescent="0.2">
      <c r="F392" s="10"/>
    </row>
    <row r="393" spans="6:6" x14ac:dyDescent="0.2">
      <c r="F393" s="10"/>
    </row>
    <row r="394" spans="6:6" x14ac:dyDescent="0.2">
      <c r="F394" s="10"/>
    </row>
    <row r="395" spans="6:6" x14ac:dyDescent="0.2">
      <c r="F395" s="10"/>
    </row>
    <row r="396" spans="6:6" x14ac:dyDescent="0.2">
      <c r="F396" s="10"/>
    </row>
    <row r="397" spans="6:6" x14ac:dyDescent="0.2">
      <c r="F397" s="10"/>
    </row>
    <row r="398" spans="6:6" x14ac:dyDescent="0.2">
      <c r="F398" s="10"/>
    </row>
    <row r="399" spans="6:6" x14ac:dyDescent="0.2">
      <c r="F399" s="10"/>
    </row>
    <row r="400" spans="6:6" x14ac:dyDescent="0.2">
      <c r="F400" s="10"/>
    </row>
    <row r="401" spans="6:6" x14ac:dyDescent="0.2">
      <c r="F401" s="10"/>
    </row>
    <row r="402" spans="6:6" x14ac:dyDescent="0.2">
      <c r="F402" s="10"/>
    </row>
    <row r="403" spans="6:6" x14ac:dyDescent="0.2">
      <c r="F403" s="10"/>
    </row>
    <row r="404" spans="6:6" x14ac:dyDescent="0.2">
      <c r="F404" s="10"/>
    </row>
    <row r="405" spans="6:6" x14ac:dyDescent="0.2">
      <c r="F405" s="10"/>
    </row>
    <row r="406" spans="6:6" x14ac:dyDescent="0.2">
      <c r="F406" s="10"/>
    </row>
    <row r="407" spans="6:6" x14ac:dyDescent="0.2">
      <c r="F407" s="10"/>
    </row>
    <row r="408" spans="6:6" x14ac:dyDescent="0.2">
      <c r="F408" s="10"/>
    </row>
    <row r="409" spans="6:6" x14ac:dyDescent="0.2">
      <c r="F409" s="10"/>
    </row>
    <row r="410" spans="6:6" x14ac:dyDescent="0.2">
      <c r="F410" s="10"/>
    </row>
    <row r="411" spans="6:6" x14ac:dyDescent="0.2">
      <c r="F411" s="10"/>
    </row>
    <row r="412" spans="6:6" x14ac:dyDescent="0.2">
      <c r="F412" s="10"/>
    </row>
    <row r="413" spans="6:6" x14ac:dyDescent="0.2">
      <c r="F413" s="10"/>
    </row>
    <row r="414" spans="6:6" x14ac:dyDescent="0.2">
      <c r="F414" s="10"/>
    </row>
    <row r="415" spans="6:6" x14ac:dyDescent="0.2">
      <c r="F415" s="10"/>
    </row>
    <row r="416" spans="6:6" x14ac:dyDescent="0.2">
      <c r="F416" s="10"/>
    </row>
    <row r="417" spans="6:6" x14ac:dyDescent="0.2">
      <c r="F417" s="10"/>
    </row>
    <row r="418" spans="6:6" x14ac:dyDescent="0.2">
      <c r="F418" s="10"/>
    </row>
    <row r="419" spans="6:6" x14ac:dyDescent="0.2">
      <c r="F419" s="10"/>
    </row>
    <row r="420" spans="6:6" x14ac:dyDescent="0.2">
      <c r="F420" s="10"/>
    </row>
    <row r="421" spans="6:6" x14ac:dyDescent="0.2">
      <c r="F421" s="10"/>
    </row>
    <row r="422" spans="6:6" x14ac:dyDescent="0.2">
      <c r="F422" s="10"/>
    </row>
    <row r="423" spans="6:6" x14ac:dyDescent="0.2">
      <c r="F423" s="10"/>
    </row>
    <row r="424" spans="6:6" x14ac:dyDescent="0.2">
      <c r="F424" s="10"/>
    </row>
    <row r="425" spans="6:6" x14ac:dyDescent="0.2">
      <c r="F425" s="10"/>
    </row>
    <row r="426" spans="6:6" x14ac:dyDescent="0.2">
      <c r="F426" s="10"/>
    </row>
    <row r="427" spans="6:6" x14ac:dyDescent="0.2">
      <c r="F427" s="10"/>
    </row>
    <row r="428" spans="6:6" x14ac:dyDescent="0.2">
      <c r="F428" s="10"/>
    </row>
    <row r="429" spans="6:6" x14ac:dyDescent="0.2">
      <c r="F429" s="10"/>
    </row>
    <row r="430" spans="6:6" x14ac:dyDescent="0.2">
      <c r="F430" s="10"/>
    </row>
    <row r="431" spans="6:6" x14ac:dyDescent="0.2">
      <c r="F431" s="10"/>
    </row>
    <row r="432" spans="6:6" x14ac:dyDescent="0.2">
      <c r="F432" s="10"/>
    </row>
    <row r="433" spans="6:6" x14ac:dyDescent="0.2">
      <c r="F433" s="10"/>
    </row>
    <row r="434" spans="6:6" x14ac:dyDescent="0.2">
      <c r="F434" s="10"/>
    </row>
    <row r="435" spans="6:6" x14ac:dyDescent="0.2">
      <c r="F435" s="10"/>
    </row>
    <row r="436" spans="6:6" x14ac:dyDescent="0.2">
      <c r="F436" s="10"/>
    </row>
    <row r="437" spans="6:6" x14ac:dyDescent="0.2">
      <c r="F437" s="10"/>
    </row>
    <row r="438" spans="6:6" x14ac:dyDescent="0.2">
      <c r="F438" s="10"/>
    </row>
    <row r="439" spans="6:6" x14ac:dyDescent="0.2">
      <c r="F439" s="10"/>
    </row>
    <row r="440" spans="6:6" x14ac:dyDescent="0.2">
      <c r="F440" s="10"/>
    </row>
    <row r="441" spans="6:6" x14ac:dyDescent="0.2">
      <c r="F441" s="10"/>
    </row>
    <row r="442" spans="6:6" x14ac:dyDescent="0.2">
      <c r="F442" s="10"/>
    </row>
    <row r="443" spans="6:6" x14ac:dyDescent="0.2">
      <c r="F443" s="10"/>
    </row>
    <row r="444" spans="6:6" x14ac:dyDescent="0.2">
      <c r="F444" s="10"/>
    </row>
    <row r="445" spans="6:6" x14ac:dyDescent="0.2">
      <c r="F445" s="10"/>
    </row>
    <row r="446" spans="6:6" x14ac:dyDescent="0.2">
      <c r="F446" s="10"/>
    </row>
    <row r="447" spans="6:6" x14ac:dyDescent="0.2">
      <c r="F447" s="10"/>
    </row>
    <row r="448" spans="6:6" x14ac:dyDescent="0.2">
      <c r="F448" s="10"/>
    </row>
    <row r="449" spans="6:6" x14ac:dyDescent="0.2">
      <c r="F449" s="10"/>
    </row>
    <row r="450" spans="6:6" x14ac:dyDescent="0.2">
      <c r="F450" s="10"/>
    </row>
    <row r="451" spans="6:6" x14ac:dyDescent="0.2">
      <c r="F451" s="10"/>
    </row>
    <row r="452" spans="6:6" x14ac:dyDescent="0.2">
      <c r="F452" s="10"/>
    </row>
    <row r="453" spans="6:6" x14ac:dyDescent="0.2">
      <c r="F453" s="10"/>
    </row>
    <row r="454" spans="6:6" x14ac:dyDescent="0.2">
      <c r="F454" s="10"/>
    </row>
    <row r="455" spans="6:6" x14ac:dyDescent="0.2">
      <c r="F455" s="10"/>
    </row>
    <row r="456" spans="6:6" x14ac:dyDescent="0.2">
      <c r="F456" s="10"/>
    </row>
    <row r="457" spans="6:6" x14ac:dyDescent="0.2">
      <c r="F457" s="10"/>
    </row>
    <row r="458" spans="6:6" x14ac:dyDescent="0.2">
      <c r="F458" s="10"/>
    </row>
    <row r="459" spans="6:6" x14ac:dyDescent="0.2">
      <c r="F459" s="10"/>
    </row>
    <row r="460" spans="6:6" x14ac:dyDescent="0.2">
      <c r="F460" s="10"/>
    </row>
    <row r="461" spans="6:6" x14ac:dyDescent="0.2">
      <c r="F461" s="10"/>
    </row>
    <row r="462" spans="6:6" x14ac:dyDescent="0.2">
      <c r="F462" s="10"/>
    </row>
    <row r="463" spans="6:6" x14ac:dyDescent="0.2">
      <c r="F463" s="10"/>
    </row>
    <row r="464" spans="6:6" x14ac:dyDescent="0.2">
      <c r="F464" s="10"/>
    </row>
    <row r="465" spans="6:6" x14ac:dyDescent="0.2">
      <c r="F465" s="10"/>
    </row>
    <row r="466" spans="6:6" x14ac:dyDescent="0.2">
      <c r="F466" s="10"/>
    </row>
    <row r="467" spans="6:6" x14ac:dyDescent="0.2">
      <c r="F467" s="10"/>
    </row>
    <row r="468" spans="6:6" x14ac:dyDescent="0.2">
      <c r="F468" s="10"/>
    </row>
    <row r="469" spans="6:6" x14ac:dyDescent="0.2">
      <c r="F469" s="10"/>
    </row>
    <row r="470" spans="6:6" x14ac:dyDescent="0.2">
      <c r="F470" s="10"/>
    </row>
    <row r="471" spans="6:6" x14ac:dyDescent="0.2">
      <c r="F471" s="10"/>
    </row>
    <row r="472" spans="6:6" x14ac:dyDescent="0.2">
      <c r="F472" s="10"/>
    </row>
    <row r="473" spans="6:6" x14ac:dyDescent="0.2">
      <c r="F473" s="10"/>
    </row>
    <row r="474" spans="6:6" x14ac:dyDescent="0.2">
      <c r="F474" s="10"/>
    </row>
    <row r="475" spans="6:6" x14ac:dyDescent="0.2">
      <c r="F475" s="10"/>
    </row>
    <row r="476" spans="6:6" x14ac:dyDescent="0.2">
      <c r="F476" s="10"/>
    </row>
    <row r="477" spans="6:6" x14ac:dyDescent="0.2">
      <c r="F477" s="10"/>
    </row>
    <row r="478" spans="6:6" x14ac:dyDescent="0.2">
      <c r="F478" s="10"/>
    </row>
    <row r="479" spans="6:6" x14ac:dyDescent="0.2">
      <c r="F479" s="10"/>
    </row>
    <row r="480" spans="6:6" x14ac:dyDescent="0.2">
      <c r="F480" s="10"/>
    </row>
    <row r="481" spans="6:6" x14ac:dyDescent="0.2">
      <c r="F481" s="10"/>
    </row>
    <row r="482" spans="6:6" x14ac:dyDescent="0.2">
      <c r="F482" s="10"/>
    </row>
    <row r="483" spans="6:6" x14ac:dyDescent="0.2">
      <c r="F483" s="10"/>
    </row>
    <row r="484" spans="6:6" x14ac:dyDescent="0.2">
      <c r="F484" s="10"/>
    </row>
    <row r="485" spans="6:6" x14ac:dyDescent="0.2">
      <c r="F485" s="10"/>
    </row>
    <row r="486" spans="6:6" x14ac:dyDescent="0.2">
      <c r="F486" s="10"/>
    </row>
    <row r="487" spans="6:6" x14ac:dyDescent="0.2">
      <c r="F487" s="10"/>
    </row>
    <row r="488" spans="6:6" x14ac:dyDescent="0.2">
      <c r="F488" s="10"/>
    </row>
    <row r="489" spans="6:6" x14ac:dyDescent="0.2">
      <c r="F489" s="10"/>
    </row>
    <row r="490" spans="6:6" x14ac:dyDescent="0.2">
      <c r="F490" s="10"/>
    </row>
    <row r="491" spans="6:6" x14ac:dyDescent="0.2">
      <c r="F491" s="10"/>
    </row>
    <row r="492" spans="6:6" x14ac:dyDescent="0.2">
      <c r="F492" s="10"/>
    </row>
    <row r="493" spans="6:6" x14ac:dyDescent="0.2">
      <c r="F493" s="10"/>
    </row>
    <row r="494" spans="6:6" x14ac:dyDescent="0.2">
      <c r="F494" s="10"/>
    </row>
    <row r="495" spans="6:6" x14ac:dyDescent="0.2">
      <c r="F495" s="10"/>
    </row>
    <row r="496" spans="6:6" x14ac:dyDescent="0.2">
      <c r="F496" s="10"/>
    </row>
    <row r="497" spans="6:6" x14ac:dyDescent="0.2">
      <c r="F497" s="10"/>
    </row>
    <row r="498" spans="6:6" x14ac:dyDescent="0.2">
      <c r="F498" s="10"/>
    </row>
    <row r="499" spans="6:6" x14ac:dyDescent="0.2">
      <c r="F499" s="10"/>
    </row>
    <row r="500" spans="6:6" x14ac:dyDescent="0.2">
      <c r="F500" s="10"/>
    </row>
    <row r="501" spans="6:6" x14ac:dyDescent="0.2">
      <c r="F501" s="10"/>
    </row>
    <row r="502" spans="6:6" x14ac:dyDescent="0.2">
      <c r="F502" s="10"/>
    </row>
    <row r="503" spans="6:6" x14ac:dyDescent="0.2">
      <c r="F503" s="10"/>
    </row>
    <row r="504" spans="6:6" x14ac:dyDescent="0.2">
      <c r="F504" s="10"/>
    </row>
    <row r="505" spans="6:6" x14ac:dyDescent="0.2">
      <c r="F505" s="10"/>
    </row>
    <row r="506" spans="6:6" x14ac:dyDescent="0.2">
      <c r="F506" s="10"/>
    </row>
    <row r="507" spans="6:6" x14ac:dyDescent="0.2">
      <c r="F507" s="10"/>
    </row>
    <row r="508" spans="6:6" x14ac:dyDescent="0.2">
      <c r="F508" s="10"/>
    </row>
    <row r="509" spans="6:6" x14ac:dyDescent="0.2">
      <c r="F509" s="10"/>
    </row>
    <row r="510" spans="6:6" x14ac:dyDescent="0.2">
      <c r="F510" s="10"/>
    </row>
    <row r="511" spans="6:6" x14ac:dyDescent="0.2">
      <c r="F511" s="10"/>
    </row>
    <row r="512" spans="6:6" x14ac:dyDescent="0.2">
      <c r="F512" s="10"/>
    </row>
    <row r="513" spans="6:6" x14ac:dyDescent="0.2">
      <c r="F513" s="10"/>
    </row>
    <row r="514" spans="6:6" x14ac:dyDescent="0.2">
      <c r="F514" s="10"/>
    </row>
    <row r="515" spans="6:6" x14ac:dyDescent="0.2">
      <c r="F515" s="10"/>
    </row>
    <row r="516" spans="6:6" x14ac:dyDescent="0.2">
      <c r="F516" s="10"/>
    </row>
    <row r="517" spans="6:6" x14ac:dyDescent="0.2">
      <c r="F517" s="10"/>
    </row>
    <row r="518" spans="6:6" x14ac:dyDescent="0.2">
      <c r="F518" s="10"/>
    </row>
    <row r="519" spans="6:6" x14ac:dyDescent="0.2">
      <c r="F519" s="10"/>
    </row>
    <row r="520" spans="6:6" x14ac:dyDescent="0.2">
      <c r="F520" s="10"/>
    </row>
    <row r="521" spans="6:6" x14ac:dyDescent="0.2">
      <c r="F521" s="10"/>
    </row>
    <row r="522" spans="6:6" x14ac:dyDescent="0.2">
      <c r="F522" s="10"/>
    </row>
    <row r="523" spans="6:6" x14ac:dyDescent="0.2">
      <c r="F523" s="10"/>
    </row>
    <row r="524" spans="6:6" x14ac:dyDescent="0.2">
      <c r="F524" s="10"/>
    </row>
    <row r="525" spans="6:6" x14ac:dyDescent="0.2">
      <c r="F525" s="10"/>
    </row>
    <row r="526" spans="6:6" x14ac:dyDescent="0.2">
      <c r="F526" s="10"/>
    </row>
    <row r="527" spans="6:6" x14ac:dyDescent="0.2">
      <c r="F527" s="10"/>
    </row>
    <row r="528" spans="6:6" x14ac:dyDescent="0.2">
      <c r="F528" s="10"/>
    </row>
    <row r="529" spans="6:6" x14ac:dyDescent="0.2">
      <c r="F529" s="10"/>
    </row>
    <row r="530" spans="6:6" x14ac:dyDescent="0.2">
      <c r="F530" s="10"/>
    </row>
    <row r="531" spans="6:6" x14ac:dyDescent="0.2">
      <c r="F531" s="10"/>
    </row>
    <row r="532" spans="6:6" x14ac:dyDescent="0.2">
      <c r="F532" s="10"/>
    </row>
    <row r="533" spans="6:6" x14ac:dyDescent="0.2">
      <c r="F533" s="10"/>
    </row>
    <row r="534" spans="6:6" x14ac:dyDescent="0.2">
      <c r="F534" s="10"/>
    </row>
    <row r="535" spans="6:6" x14ac:dyDescent="0.2">
      <c r="F535" s="10"/>
    </row>
    <row r="536" spans="6:6" x14ac:dyDescent="0.2">
      <c r="F536" s="10"/>
    </row>
    <row r="537" spans="6:6" x14ac:dyDescent="0.2">
      <c r="F537" s="10"/>
    </row>
    <row r="538" spans="6:6" x14ac:dyDescent="0.2">
      <c r="F538" s="10"/>
    </row>
    <row r="539" spans="6:6" x14ac:dyDescent="0.2">
      <c r="F539" s="10"/>
    </row>
    <row r="540" spans="6:6" x14ac:dyDescent="0.2">
      <c r="F540" s="10"/>
    </row>
    <row r="541" spans="6:6" x14ac:dyDescent="0.2">
      <c r="F541" s="10"/>
    </row>
    <row r="542" spans="6:6" x14ac:dyDescent="0.2">
      <c r="F542" s="10"/>
    </row>
    <row r="543" spans="6:6" x14ac:dyDescent="0.2">
      <c r="F543" s="10"/>
    </row>
    <row r="544" spans="6:6" x14ac:dyDescent="0.2">
      <c r="F544" s="10"/>
    </row>
    <row r="545" spans="6:6" x14ac:dyDescent="0.2">
      <c r="F545" s="10"/>
    </row>
    <row r="546" spans="6:6" x14ac:dyDescent="0.2">
      <c r="F546" s="10"/>
    </row>
    <row r="547" spans="6:6" x14ac:dyDescent="0.2">
      <c r="F547" s="10"/>
    </row>
    <row r="548" spans="6:6" x14ac:dyDescent="0.2">
      <c r="F548" s="10"/>
    </row>
    <row r="549" spans="6:6" x14ac:dyDescent="0.2">
      <c r="F549" s="10"/>
    </row>
    <row r="550" spans="6:6" x14ac:dyDescent="0.2">
      <c r="F550" s="10"/>
    </row>
    <row r="551" spans="6:6" x14ac:dyDescent="0.2">
      <c r="F551" s="10"/>
    </row>
    <row r="552" spans="6:6" x14ac:dyDescent="0.2">
      <c r="F552" s="10"/>
    </row>
    <row r="553" spans="6:6" x14ac:dyDescent="0.2">
      <c r="F553" s="10"/>
    </row>
    <row r="554" spans="6:6" x14ac:dyDescent="0.2">
      <c r="F554" s="10"/>
    </row>
    <row r="555" spans="6:6" x14ac:dyDescent="0.2">
      <c r="F555" s="10"/>
    </row>
    <row r="556" spans="6:6" x14ac:dyDescent="0.2">
      <c r="F556" s="10"/>
    </row>
    <row r="557" spans="6:6" x14ac:dyDescent="0.2">
      <c r="F557" s="10"/>
    </row>
    <row r="558" spans="6:6" x14ac:dyDescent="0.2">
      <c r="F558" s="10"/>
    </row>
    <row r="559" spans="6:6" x14ac:dyDescent="0.2">
      <c r="F559" s="10"/>
    </row>
    <row r="560" spans="6:6" x14ac:dyDescent="0.2">
      <c r="F560" s="10"/>
    </row>
    <row r="561" spans="6:6" x14ac:dyDescent="0.2">
      <c r="F561" s="10"/>
    </row>
    <row r="562" spans="6:6" x14ac:dyDescent="0.2">
      <c r="F562" s="10"/>
    </row>
    <row r="563" spans="6:6" x14ac:dyDescent="0.2">
      <c r="F563" s="10"/>
    </row>
    <row r="564" spans="6:6" x14ac:dyDescent="0.2">
      <c r="F564" s="10"/>
    </row>
    <row r="565" spans="6:6" x14ac:dyDescent="0.2">
      <c r="F565" s="10"/>
    </row>
    <row r="566" spans="6:6" x14ac:dyDescent="0.2">
      <c r="F566" s="10"/>
    </row>
    <row r="567" spans="6:6" x14ac:dyDescent="0.2">
      <c r="F567" s="10"/>
    </row>
    <row r="568" spans="6:6" x14ac:dyDescent="0.2">
      <c r="F568" s="10"/>
    </row>
    <row r="569" spans="6:6" x14ac:dyDescent="0.2">
      <c r="F569" s="10"/>
    </row>
    <row r="570" spans="6:6" x14ac:dyDescent="0.2">
      <c r="F570" s="10"/>
    </row>
    <row r="571" spans="6:6" x14ac:dyDescent="0.2">
      <c r="F571" s="10"/>
    </row>
    <row r="572" spans="6:6" x14ac:dyDescent="0.2">
      <c r="F572" s="10"/>
    </row>
    <row r="573" spans="6:6" x14ac:dyDescent="0.2">
      <c r="F573" s="10"/>
    </row>
    <row r="574" spans="6:6" x14ac:dyDescent="0.2">
      <c r="F574" s="10"/>
    </row>
    <row r="575" spans="6:6" x14ac:dyDescent="0.2">
      <c r="F575" s="10"/>
    </row>
    <row r="576" spans="6:6" x14ac:dyDescent="0.2">
      <c r="F576" s="10"/>
    </row>
    <row r="577" spans="6:6" x14ac:dyDescent="0.2">
      <c r="F577" s="10"/>
    </row>
    <row r="578" spans="6:6" x14ac:dyDescent="0.2">
      <c r="F578" s="10"/>
    </row>
    <row r="579" spans="6:6" x14ac:dyDescent="0.2">
      <c r="F579" s="10"/>
    </row>
    <row r="580" spans="6:6" x14ac:dyDescent="0.2">
      <c r="F580" s="10"/>
    </row>
    <row r="581" spans="6:6" x14ac:dyDescent="0.2">
      <c r="F581" s="10"/>
    </row>
    <row r="582" spans="6:6" x14ac:dyDescent="0.2">
      <c r="F582" s="10"/>
    </row>
    <row r="583" spans="6:6" x14ac:dyDescent="0.2">
      <c r="F583" s="10"/>
    </row>
    <row r="584" spans="6:6" x14ac:dyDescent="0.2">
      <c r="F584" s="10"/>
    </row>
    <row r="585" spans="6:6" x14ac:dyDescent="0.2">
      <c r="F585" s="10"/>
    </row>
    <row r="586" spans="6:6" x14ac:dyDescent="0.2">
      <c r="F586" s="10"/>
    </row>
    <row r="587" spans="6:6" x14ac:dyDescent="0.2">
      <c r="F587" s="10"/>
    </row>
    <row r="588" spans="6:6" x14ac:dyDescent="0.2">
      <c r="F588" s="10"/>
    </row>
    <row r="589" spans="6:6" x14ac:dyDescent="0.2">
      <c r="F589" s="10"/>
    </row>
    <row r="590" spans="6:6" x14ac:dyDescent="0.2">
      <c r="F590" s="10"/>
    </row>
    <row r="591" spans="6:6" x14ac:dyDescent="0.2">
      <c r="F591" s="10"/>
    </row>
    <row r="592" spans="6:6" x14ac:dyDescent="0.2">
      <c r="F592" s="10"/>
    </row>
    <row r="593" spans="6:6" x14ac:dyDescent="0.2">
      <c r="F593" s="10"/>
    </row>
    <row r="594" spans="6:6" x14ac:dyDescent="0.2">
      <c r="F594" s="10"/>
    </row>
    <row r="595" spans="6:6" x14ac:dyDescent="0.2">
      <c r="F595" s="10"/>
    </row>
    <row r="596" spans="6:6" x14ac:dyDescent="0.2">
      <c r="F596" s="10"/>
    </row>
    <row r="597" spans="6:6" x14ac:dyDescent="0.2">
      <c r="F597" s="10"/>
    </row>
    <row r="598" spans="6:6" x14ac:dyDescent="0.2">
      <c r="F598" s="10"/>
    </row>
    <row r="599" spans="6:6" x14ac:dyDescent="0.2">
      <c r="F599" s="10"/>
    </row>
    <row r="600" spans="6:6" x14ac:dyDescent="0.2">
      <c r="F600" s="10"/>
    </row>
    <row r="601" spans="6:6" x14ac:dyDescent="0.2">
      <c r="F601" s="10"/>
    </row>
    <row r="602" spans="6:6" x14ac:dyDescent="0.2">
      <c r="F602" s="10"/>
    </row>
    <row r="603" spans="6:6" x14ac:dyDescent="0.2">
      <c r="F603" s="10"/>
    </row>
    <row r="604" spans="6:6" x14ac:dyDescent="0.2">
      <c r="F604" s="10"/>
    </row>
    <row r="605" spans="6:6" x14ac:dyDescent="0.2">
      <c r="F605" s="10"/>
    </row>
    <row r="606" spans="6:6" x14ac:dyDescent="0.2">
      <c r="F606" s="10"/>
    </row>
    <row r="607" spans="6:6" x14ac:dyDescent="0.2">
      <c r="F607" s="10"/>
    </row>
    <row r="608" spans="6:6" x14ac:dyDescent="0.2">
      <c r="F608" s="10"/>
    </row>
    <row r="609" spans="6:6" x14ac:dyDescent="0.2">
      <c r="F609" s="10"/>
    </row>
    <row r="610" spans="6:6" x14ac:dyDescent="0.2">
      <c r="F610" s="10"/>
    </row>
    <row r="611" spans="6:6" x14ac:dyDescent="0.2">
      <c r="F611" s="10"/>
    </row>
    <row r="612" spans="6:6" x14ac:dyDescent="0.2">
      <c r="F612" s="10"/>
    </row>
    <row r="613" spans="6:6" x14ac:dyDescent="0.2">
      <c r="F613" s="10"/>
    </row>
    <row r="614" spans="6:6" x14ac:dyDescent="0.2">
      <c r="F614" s="10"/>
    </row>
    <row r="615" spans="6:6" x14ac:dyDescent="0.2">
      <c r="F615" s="10"/>
    </row>
    <row r="616" spans="6:6" x14ac:dyDescent="0.2">
      <c r="F616" s="10"/>
    </row>
    <row r="617" spans="6:6" x14ac:dyDescent="0.2">
      <c r="F617" s="10"/>
    </row>
    <row r="618" spans="6:6" x14ac:dyDescent="0.2">
      <c r="F618" s="10"/>
    </row>
    <row r="619" spans="6:6" x14ac:dyDescent="0.2">
      <c r="F619" s="10"/>
    </row>
    <row r="620" spans="6:6" x14ac:dyDescent="0.2">
      <c r="F620" s="10"/>
    </row>
    <row r="621" spans="6:6" x14ac:dyDescent="0.2">
      <c r="F621" s="10"/>
    </row>
    <row r="622" spans="6:6" x14ac:dyDescent="0.2">
      <c r="F622" s="10"/>
    </row>
    <row r="623" spans="6:6" x14ac:dyDescent="0.2">
      <c r="F623" s="10"/>
    </row>
    <row r="624" spans="6:6" x14ac:dyDescent="0.2">
      <c r="F624" s="10"/>
    </row>
    <row r="625" spans="6:6" x14ac:dyDescent="0.2">
      <c r="F625" s="10"/>
    </row>
    <row r="626" spans="6:6" x14ac:dyDescent="0.2">
      <c r="F626" s="10"/>
    </row>
    <row r="627" spans="6:6" x14ac:dyDescent="0.2">
      <c r="F627" s="10"/>
    </row>
    <row r="628" spans="6:6" x14ac:dyDescent="0.2">
      <c r="F628" s="10"/>
    </row>
    <row r="629" spans="6:6" x14ac:dyDescent="0.2">
      <c r="F629" s="10"/>
    </row>
    <row r="630" spans="6:6" x14ac:dyDescent="0.2">
      <c r="F630" s="10"/>
    </row>
    <row r="631" spans="6:6" x14ac:dyDescent="0.2">
      <c r="F631" s="10"/>
    </row>
    <row r="632" spans="6:6" x14ac:dyDescent="0.2">
      <c r="F632" s="10"/>
    </row>
    <row r="633" spans="6:6" x14ac:dyDescent="0.2">
      <c r="F633" s="10"/>
    </row>
    <row r="634" spans="6:6" x14ac:dyDescent="0.2">
      <c r="F634" s="10"/>
    </row>
    <row r="635" spans="6:6" x14ac:dyDescent="0.2">
      <c r="F635" s="10"/>
    </row>
    <row r="636" spans="6:6" x14ac:dyDescent="0.2">
      <c r="F636" s="10"/>
    </row>
    <row r="637" spans="6:6" x14ac:dyDescent="0.2">
      <c r="F637" s="10"/>
    </row>
    <row r="638" spans="6:6" x14ac:dyDescent="0.2">
      <c r="F638" s="10"/>
    </row>
    <row r="639" spans="6:6" x14ac:dyDescent="0.2">
      <c r="F639" s="10"/>
    </row>
    <row r="640" spans="6:6" x14ac:dyDescent="0.2">
      <c r="F640" s="10"/>
    </row>
    <row r="641" spans="6:6" x14ac:dyDescent="0.2">
      <c r="F641" s="10"/>
    </row>
    <row r="642" spans="6:6" x14ac:dyDescent="0.2">
      <c r="F642" s="10"/>
    </row>
    <row r="643" spans="6:6" x14ac:dyDescent="0.2">
      <c r="F643" s="10"/>
    </row>
    <row r="644" spans="6:6" x14ac:dyDescent="0.2">
      <c r="F644" s="10"/>
    </row>
    <row r="645" spans="6:6" x14ac:dyDescent="0.2">
      <c r="F645" s="10"/>
    </row>
    <row r="646" spans="6:6" x14ac:dyDescent="0.2">
      <c r="F646" s="10"/>
    </row>
    <row r="647" spans="6:6" x14ac:dyDescent="0.2">
      <c r="F647" s="10"/>
    </row>
    <row r="648" spans="6:6" x14ac:dyDescent="0.2">
      <c r="F648" s="10"/>
    </row>
    <row r="649" spans="6:6" x14ac:dyDescent="0.2">
      <c r="F649" s="10"/>
    </row>
    <row r="650" spans="6:6" x14ac:dyDescent="0.2">
      <c r="F650" s="10"/>
    </row>
    <row r="651" spans="6:6" x14ac:dyDescent="0.2">
      <c r="F651" s="10"/>
    </row>
    <row r="652" spans="6:6" x14ac:dyDescent="0.2">
      <c r="F652" s="10"/>
    </row>
    <row r="653" spans="6:6" x14ac:dyDescent="0.2">
      <c r="F653" s="10"/>
    </row>
    <row r="654" spans="6:6" x14ac:dyDescent="0.2">
      <c r="F654" s="10"/>
    </row>
    <row r="655" spans="6:6" x14ac:dyDescent="0.2">
      <c r="F655" s="10"/>
    </row>
    <row r="656" spans="6:6" x14ac:dyDescent="0.2">
      <c r="F656" s="10"/>
    </row>
    <row r="657" spans="6:6" x14ac:dyDescent="0.2">
      <c r="F657" s="10"/>
    </row>
    <row r="658" spans="6:6" x14ac:dyDescent="0.2">
      <c r="F658" s="10"/>
    </row>
    <row r="659" spans="6:6" x14ac:dyDescent="0.2">
      <c r="F659" s="10"/>
    </row>
    <row r="660" spans="6:6" x14ac:dyDescent="0.2">
      <c r="F660" s="10"/>
    </row>
    <row r="661" spans="6:6" x14ac:dyDescent="0.2">
      <c r="F661" s="10"/>
    </row>
    <row r="662" spans="6:6" x14ac:dyDescent="0.2">
      <c r="F662" s="10"/>
    </row>
    <row r="663" spans="6:6" x14ac:dyDescent="0.2">
      <c r="F663" s="10"/>
    </row>
    <row r="664" spans="6:6" x14ac:dyDescent="0.2">
      <c r="F664" s="10"/>
    </row>
    <row r="665" spans="6:6" x14ac:dyDescent="0.2">
      <c r="F665" s="10"/>
    </row>
    <row r="666" spans="6:6" x14ac:dyDescent="0.2">
      <c r="F666" s="10"/>
    </row>
    <row r="667" spans="6:6" x14ac:dyDescent="0.2">
      <c r="F667" s="10"/>
    </row>
    <row r="668" spans="6:6" x14ac:dyDescent="0.2">
      <c r="F668" s="10"/>
    </row>
    <row r="669" spans="6:6" x14ac:dyDescent="0.2">
      <c r="F669" s="10"/>
    </row>
    <row r="670" spans="6:6" x14ac:dyDescent="0.2">
      <c r="F670" s="10"/>
    </row>
    <row r="671" spans="6:6" x14ac:dyDescent="0.2">
      <c r="F671" s="10"/>
    </row>
    <row r="672" spans="6:6" x14ac:dyDescent="0.2">
      <c r="F672" s="10"/>
    </row>
    <row r="673" spans="6:6" x14ac:dyDescent="0.2">
      <c r="F673" s="10"/>
    </row>
    <row r="674" spans="6:6" x14ac:dyDescent="0.2">
      <c r="F674" s="10"/>
    </row>
    <row r="675" spans="6:6" x14ac:dyDescent="0.2">
      <c r="F675" s="10"/>
    </row>
    <row r="676" spans="6:6" x14ac:dyDescent="0.2">
      <c r="F676" s="10"/>
    </row>
    <row r="677" spans="6:6" x14ac:dyDescent="0.2">
      <c r="F677" s="10"/>
    </row>
    <row r="678" spans="6:6" x14ac:dyDescent="0.2">
      <c r="F678" s="10"/>
    </row>
    <row r="679" spans="6:6" x14ac:dyDescent="0.2">
      <c r="F679" s="10"/>
    </row>
    <row r="680" spans="6:6" x14ac:dyDescent="0.2">
      <c r="F680" s="10"/>
    </row>
    <row r="681" spans="6:6" x14ac:dyDescent="0.2">
      <c r="F681" s="10"/>
    </row>
    <row r="682" spans="6:6" x14ac:dyDescent="0.2">
      <c r="F682" s="10"/>
    </row>
    <row r="683" spans="6:6" x14ac:dyDescent="0.2">
      <c r="F683" s="10"/>
    </row>
    <row r="684" spans="6:6" x14ac:dyDescent="0.2">
      <c r="F684" s="10"/>
    </row>
    <row r="685" spans="6:6" x14ac:dyDescent="0.2">
      <c r="F685" s="10"/>
    </row>
    <row r="686" spans="6:6" x14ac:dyDescent="0.2">
      <c r="F686" s="10"/>
    </row>
    <row r="687" spans="6:6" x14ac:dyDescent="0.2">
      <c r="F687" s="10"/>
    </row>
    <row r="688" spans="6:6" x14ac:dyDescent="0.2">
      <c r="F688" s="10"/>
    </row>
    <row r="689" spans="6:6" x14ac:dyDescent="0.2">
      <c r="F689" s="10"/>
    </row>
    <row r="690" spans="6:6" x14ac:dyDescent="0.2">
      <c r="F690" s="10"/>
    </row>
    <row r="691" spans="6:6" x14ac:dyDescent="0.2">
      <c r="F691" s="10"/>
    </row>
    <row r="692" spans="6:6" x14ac:dyDescent="0.2">
      <c r="F692" s="10"/>
    </row>
    <row r="693" spans="6:6" x14ac:dyDescent="0.2">
      <c r="F693" s="10"/>
    </row>
    <row r="694" spans="6:6" x14ac:dyDescent="0.2">
      <c r="F694" s="10"/>
    </row>
    <row r="695" spans="6:6" x14ac:dyDescent="0.2">
      <c r="F695" s="10"/>
    </row>
    <row r="696" spans="6:6" x14ac:dyDescent="0.2">
      <c r="F696" s="10"/>
    </row>
    <row r="697" spans="6:6" x14ac:dyDescent="0.2">
      <c r="F697" s="10"/>
    </row>
    <row r="698" spans="6:6" x14ac:dyDescent="0.2">
      <c r="F698" s="10"/>
    </row>
    <row r="699" spans="6:6" x14ac:dyDescent="0.2">
      <c r="F699" s="10"/>
    </row>
    <row r="700" spans="6:6" x14ac:dyDescent="0.2">
      <c r="F700" s="10"/>
    </row>
    <row r="701" spans="6:6" x14ac:dyDescent="0.2">
      <c r="F701" s="10"/>
    </row>
    <row r="702" spans="6:6" x14ac:dyDescent="0.2">
      <c r="F702" s="10"/>
    </row>
    <row r="703" spans="6:6" x14ac:dyDescent="0.2">
      <c r="F703" s="10"/>
    </row>
    <row r="704" spans="6:6" x14ac:dyDescent="0.2">
      <c r="F704" s="10"/>
    </row>
    <row r="705" spans="6:6" x14ac:dyDescent="0.2">
      <c r="F705" s="10"/>
    </row>
    <row r="706" spans="6:6" x14ac:dyDescent="0.2">
      <c r="F706" s="10"/>
    </row>
    <row r="707" spans="6:6" x14ac:dyDescent="0.2">
      <c r="F707" s="10"/>
    </row>
    <row r="708" spans="6:6" x14ac:dyDescent="0.2">
      <c r="F708" s="10"/>
    </row>
    <row r="709" spans="6:6" x14ac:dyDescent="0.2">
      <c r="F709" s="10"/>
    </row>
    <row r="710" spans="6:6" x14ac:dyDescent="0.2">
      <c r="F710" s="10"/>
    </row>
    <row r="711" spans="6:6" x14ac:dyDescent="0.2">
      <c r="F711" s="10"/>
    </row>
    <row r="712" spans="6:6" x14ac:dyDescent="0.2">
      <c r="F712" s="10"/>
    </row>
    <row r="713" spans="6:6" x14ac:dyDescent="0.2">
      <c r="F713" s="10"/>
    </row>
    <row r="714" spans="6:6" x14ac:dyDescent="0.2">
      <c r="F714" s="10"/>
    </row>
    <row r="715" spans="6:6" x14ac:dyDescent="0.2">
      <c r="F715" s="10"/>
    </row>
    <row r="716" spans="6:6" x14ac:dyDescent="0.2">
      <c r="F716" s="10"/>
    </row>
    <row r="717" spans="6:6" x14ac:dyDescent="0.2">
      <c r="F717" s="10"/>
    </row>
    <row r="718" spans="6:6" x14ac:dyDescent="0.2">
      <c r="F718" s="10"/>
    </row>
    <row r="719" spans="6:6" x14ac:dyDescent="0.2">
      <c r="F719" s="10"/>
    </row>
    <row r="720" spans="6:6" x14ac:dyDescent="0.2">
      <c r="F720" s="10"/>
    </row>
    <row r="721" spans="6:6" x14ac:dyDescent="0.2">
      <c r="F721" s="10"/>
    </row>
    <row r="722" spans="6:6" x14ac:dyDescent="0.2">
      <c r="F722" s="10"/>
    </row>
    <row r="723" spans="6:6" x14ac:dyDescent="0.2">
      <c r="F723" s="10"/>
    </row>
    <row r="724" spans="6:6" x14ac:dyDescent="0.2">
      <c r="F724" s="10"/>
    </row>
    <row r="725" spans="6:6" x14ac:dyDescent="0.2">
      <c r="F725" s="10"/>
    </row>
    <row r="726" spans="6:6" x14ac:dyDescent="0.2">
      <c r="F726" s="10"/>
    </row>
    <row r="727" spans="6:6" x14ac:dyDescent="0.2">
      <c r="F727" s="10"/>
    </row>
    <row r="728" spans="6:6" x14ac:dyDescent="0.2">
      <c r="F728" s="10"/>
    </row>
    <row r="729" spans="6:6" x14ac:dyDescent="0.2">
      <c r="F729" s="10"/>
    </row>
    <row r="730" spans="6:6" x14ac:dyDescent="0.2">
      <c r="F730" s="10"/>
    </row>
    <row r="731" spans="6:6" x14ac:dyDescent="0.2">
      <c r="F731" s="10"/>
    </row>
    <row r="732" spans="6:6" x14ac:dyDescent="0.2">
      <c r="F732" s="10"/>
    </row>
    <row r="733" spans="6:6" x14ac:dyDescent="0.2">
      <c r="F733" s="10"/>
    </row>
    <row r="734" spans="6:6" x14ac:dyDescent="0.2">
      <c r="F734" s="10"/>
    </row>
    <row r="735" spans="6:6" x14ac:dyDescent="0.2">
      <c r="F735" s="10"/>
    </row>
    <row r="736" spans="6:6" x14ac:dyDescent="0.2">
      <c r="F736" s="10"/>
    </row>
    <row r="737" spans="6:6" x14ac:dyDescent="0.2">
      <c r="F737" s="10"/>
    </row>
    <row r="738" spans="6:6" x14ac:dyDescent="0.2">
      <c r="F738" s="10"/>
    </row>
    <row r="739" spans="6:6" x14ac:dyDescent="0.2">
      <c r="F739" s="10"/>
    </row>
    <row r="740" spans="6:6" x14ac:dyDescent="0.2">
      <c r="F740" s="10"/>
    </row>
    <row r="741" spans="6:6" x14ac:dyDescent="0.2">
      <c r="F741" s="10"/>
    </row>
    <row r="742" spans="6:6" x14ac:dyDescent="0.2">
      <c r="F742" s="10"/>
    </row>
    <row r="743" spans="6:6" x14ac:dyDescent="0.2">
      <c r="F743" s="10"/>
    </row>
    <row r="744" spans="6:6" x14ac:dyDescent="0.2">
      <c r="F744" s="10"/>
    </row>
    <row r="745" spans="6:6" x14ac:dyDescent="0.2">
      <c r="F745" s="10"/>
    </row>
    <row r="746" spans="6:6" x14ac:dyDescent="0.2">
      <c r="F746" s="10"/>
    </row>
    <row r="747" spans="6:6" x14ac:dyDescent="0.2">
      <c r="F747" s="10"/>
    </row>
    <row r="748" spans="6:6" x14ac:dyDescent="0.2">
      <c r="F748" s="10"/>
    </row>
    <row r="749" spans="6:6" x14ac:dyDescent="0.2">
      <c r="F749" s="10"/>
    </row>
    <row r="750" spans="6:6" x14ac:dyDescent="0.2">
      <c r="F750" s="10"/>
    </row>
  </sheetData>
  <autoFilter ref="A2:Y228" xr:uid="{A51A446F-26BC-48A1-8118-D6D9D1B3771B}"/>
  <sortState xmlns:xlrd2="http://schemas.microsoft.com/office/spreadsheetml/2017/richdata2" ref="A3:Y231">
    <sortCondition ref="F3:F231" customList="A,B,C"/>
    <sortCondition descending="1" ref="G3:G231"/>
    <sortCondition descending="1" ref="H3:H231"/>
    <sortCondition ref="B3:B231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09AD3-C47B-475F-8B2C-361C3110E89A}">
  <sheetPr>
    <pageSetUpPr fitToPage="1"/>
  </sheetPr>
  <dimension ref="A1:X558"/>
  <sheetViews>
    <sheetView view="pageBreakPreview" zoomScale="115" zoomScaleSheetLayoutView="115" workbookViewId="0">
      <pane xSplit="3" ySplit="2" topLeftCell="D3" activePane="bottomRight" state="frozen"/>
      <selection activeCell="F31" sqref="F31"/>
      <selection pane="topRight" activeCell="F31" sqref="F31"/>
      <selection pane="bottomLeft" activeCell="F31" sqref="F31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10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13" width="3.77734375" style="10" customWidth="1"/>
    <col min="14" max="14" width="3.77734375" style="23" customWidth="1"/>
    <col min="15" max="23" width="3.77734375" style="10" customWidth="1"/>
    <col min="24" max="24" width="6.77734375" style="24" customWidth="1"/>
    <col min="25" max="229" width="9.33203125" style="10"/>
    <col min="230" max="230" width="5" style="10" bestFit="1" customWidth="1"/>
    <col min="231" max="231" width="7" style="10" bestFit="1" customWidth="1"/>
    <col min="232" max="232" width="9.33203125" style="10"/>
    <col min="233" max="233" width="22" style="10" customWidth="1"/>
    <col min="234" max="234" width="3.33203125" style="10" bestFit="1" customWidth="1"/>
    <col min="235" max="235" width="8" style="10" bestFit="1" customWidth="1"/>
    <col min="236" max="236" width="6" style="10" bestFit="1" customWidth="1"/>
    <col min="237" max="237" width="6.109375" style="10" bestFit="1" customWidth="1"/>
    <col min="238" max="238" width="6" style="10" bestFit="1" customWidth="1"/>
    <col min="239" max="239" width="6.109375" style="10" bestFit="1" customWidth="1"/>
    <col min="240" max="240" width="5.109375" style="10" bestFit="1" customWidth="1"/>
    <col min="241" max="241" width="8.109375" style="10" bestFit="1" customWidth="1"/>
    <col min="242" max="263" width="0" style="10" hidden="1" customWidth="1"/>
    <col min="264" max="264" width="4.77734375" style="10" customWidth="1"/>
    <col min="265" max="265" width="7.44140625" style="10" customWidth="1"/>
    <col min="266" max="266" width="5.109375" style="10" customWidth="1"/>
    <col min="267" max="267" width="7.44140625" style="10" customWidth="1"/>
    <col min="268" max="268" width="3.77734375" style="10" bestFit="1" customWidth="1"/>
    <col min="269" max="271" width="4.77734375" style="10" bestFit="1" customWidth="1"/>
    <col min="272" max="273" width="3.77734375" style="10" bestFit="1" customWidth="1"/>
    <col min="274" max="274" width="3.33203125" style="10" bestFit="1" customWidth="1"/>
    <col min="275" max="278" width="4.77734375" style="10" bestFit="1" customWidth="1"/>
    <col min="279" max="279" width="4" style="10" bestFit="1" customWidth="1"/>
    <col min="280" max="280" width="5" style="10" bestFit="1" customWidth="1"/>
    <col min="281" max="485" width="9.33203125" style="10"/>
    <col min="486" max="486" width="5" style="10" bestFit="1" customWidth="1"/>
    <col min="487" max="487" width="7" style="10" bestFit="1" customWidth="1"/>
    <col min="488" max="488" width="9.33203125" style="10"/>
    <col min="489" max="489" width="22" style="10" customWidth="1"/>
    <col min="490" max="490" width="3.33203125" style="10" bestFit="1" customWidth="1"/>
    <col min="491" max="491" width="8" style="10" bestFit="1" customWidth="1"/>
    <col min="492" max="492" width="6" style="10" bestFit="1" customWidth="1"/>
    <col min="493" max="493" width="6.109375" style="10" bestFit="1" customWidth="1"/>
    <col min="494" max="494" width="6" style="10" bestFit="1" customWidth="1"/>
    <col min="495" max="495" width="6.109375" style="10" bestFit="1" customWidth="1"/>
    <col min="496" max="496" width="5.109375" style="10" bestFit="1" customWidth="1"/>
    <col min="497" max="497" width="8.109375" style="10" bestFit="1" customWidth="1"/>
    <col min="498" max="519" width="0" style="10" hidden="1" customWidth="1"/>
    <col min="520" max="520" width="4.77734375" style="10" customWidth="1"/>
    <col min="521" max="521" width="7.44140625" style="10" customWidth="1"/>
    <col min="522" max="522" width="5.109375" style="10" customWidth="1"/>
    <col min="523" max="523" width="7.44140625" style="10" customWidth="1"/>
    <col min="524" max="524" width="3.77734375" style="10" bestFit="1" customWidth="1"/>
    <col min="525" max="527" width="4.77734375" style="10" bestFit="1" customWidth="1"/>
    <col min="528" max="529" width="3.77734375" style="10" bestFit="1" customWidth="1"/>
    <col min="530" max="530" width="3.33203125" style="10" bestFit="1" customWidth="1"/>
    <col min="531" max="534" width="4.77734375" style="10" bestFit="1" customWidth="1"/>
    <col min="535" max="535" width="4" style="10" bestFit="1" customWidth="1"/>
    <col min="536" max="536" width="5" style="10" bestFit="1" customWidth="1"/>
    <col min="537" max="741" width="9.33203125" style="10"/>
    <col min="742" max="742" width="5" style="10" bestFit="1" customWidth="1"/>
    <col min="743" max="743" width="7" style="10" bestFit="1" customWidth="1"/>
    <col min="744" max="744" width="9.33203125" style="10"/>
    <col min="745" max="745" width="22" style="10" customWidth="1"/>
    <col min="746" max="746" width="3.33203125" style="10" bestFit="1" customWidth="1"/>
    <col min="747" max="747" width="8" style="10" bestFit="1" customWidth="1"/>
    <col min="748" max="748" width="6" style="10" bestFit="1" customWidth="1"/>
    <col min="749" max="749" width="6.109375" style="10" bestFit="1" customWidth="1"/>
    <col min="750" max="750" width="6" style="10" bestFit="1" customWidth="1"/>
    <col min="751" max="751" width="6.109375" style="10" bestFit="1" customWidth="1"/>
    <col min="752" max="752" width="5.109375" style="10" bestFit="1" customWidth="1"/>
    <col min="753" max="753" width="8.109375" style="10" bestFit="1" customWidth="1"/>
    <col min="754" max="775" width="0" style="10" hidden="1" customWidth="1"/>
    <col min="776" max="776" width="4.77734375" style="10" customWidth="1"/>
    <col min="777" max="777" width="7.44140625" style="10" customWidth="1"/>
    <col min="778" max="778" width="5.109375" style="10" customWidth="1"/>
    <col min="779" max="779" width="7.44140625" style="10" customWidth="1"/>
    <col min="780" max="780" width="3.77734375" style="10" bestFit="1" customWidth="1"/>
    <col min="781" max="783" width="4.77734375" style="10" bestFit="1" customWidth="1"/>
    <col min="784" max="785" width="3.77734375" style="10" bestFit="1" customWidth="1"/>
    <col min="786" max="786" width="3.33203125" style="10" bestFit="1" customWidth="1"/>
    <col min="787" max="790" width="4.77734375" style="10" bestFit="1" customWidth="1"/>
    <col min="791" max="791" width="4" style="10" bestFit="1" customWidth="1"/>
    <col min="792" max="792" width="5" style="10" bestFit="1" customWidth="1"/>
    <col min="793" max="997" width="9.33203125" style="10"/>
    <col min="998" max="998" width="5" style="10" bestFit="1" customWidth="1"/>
    <col min="999" max="999" width="7" style="10" bestFit="1" customWidth="1"/>
    <col min="1000" max="1000" width="9.33203125" style="10"/>
    <col min="1001" max="1001" width="22" style="10" customWidth="1"/>
    <col min="1002" max="1002" width="3.33203125" style="10" bestFit="1" customWidth="1"/>
    <col min="1003" max="1003" width="8" style="10" bestFit="1" customWidth="1"/>
    <col min="1004" max="1004" width="6" style="10" bestFit="1" customWidth="1"/>
    <col min="1005" max="1005" width="6.109375" style="10" bestFit="1" customWidth="1"/>
    <col min="1006" max="1006" width="6" style="10" bestFit="1" customWidth="1"/>
    <col min="1007" max="1007" width="6.109375" style="10" bestFit="1" customWidth="1"/>
    <col min="1008" max="1008" width="5.109375" style="10" bestFit="1" customWidth="1"/>
    <col min="1009" max="1009" width="8.109375" style="10" bestFit="1" customWidth="1"/>
    <col min="1010" max="1031" width="0" style="10" hidden="1" customWidth="1"/>
    <col min="1032" max="1032" width="4.77734375" style="10" customWidth="1"/>
    <col min="1033" max="1033" width="7.44140625" style="10" customWidth="1"/>
    <col min="1034" max="1034" width="5.109375" style="10" customWidth="1"/>
    <col min="1035" max="1035" width="7.44140625" style="10" customWidth="1"/>
    <col min="1036" max="1036" width="3.77734375" style="10" bestFit="1" customWidth="1"/>
    <col min="1037" max="1039" width="4.77734375" style="10" bestFit="1" customWidth="1"/>
    <col min="1040" max="1041" width="3.77734375" style="10" bestFit="1" customWidth="1"/>
    <col min="1042" max="1042" width="3.33203125" style="10" bestFit="1" customWidth="1"/>
    <col min="1043" max="1046" width="4.77734375" style="10" bestFit="1" customWidth="1"/>
    <col min="1047" max="1047" width="4" style="10" bestFit="1" customWidth="1"/>
    <col min="1048" max="1048" width="5" style="10" bestFit="1" customWidth="1"/>
    <col min="1049" max="1253" width="9.33203125" style="10"/>
    <col min="1254" max="1254" width="5" style="10" bestFit="1" customWidth="1"/>
    <col min="1255" max="1255" width="7" style="10" bestFit="1" customWidth="1"/>
    <col min="1256" max="1256" width="9.33203125" style="10"/>
    <col min="1257" max="1257" width="22" style="10" customWidth="1"/>
    <col min="1258" max="1258" width="3.33203125" style="10" bestFit="1" customWidth="1"/>
    <col min="1259" max="1259" width="8" style="10" bestFit="1" customWidth="1"/>
    <col min="1260" max="1260" width="6" style="10" bestFit="1" customWidth="1"/>
    <col min="1261" max="1261" width="6.109375" style="10" bestFit="1" customWidth="1"/>
    <col min="1262" max="1262" width="6" style="10" bestFit="1" customWidth="1"/>
    <col min="1263" max="1263" width="6.109375" style="10" bestFit="1" customWidth="1"/>
    <col min="1264" max="1264" width="5.109375" style="10" bestFit="1" customWidth="1"/>
    <col min="1265" max="1265" width="8.109375" style="10" bestFit="1" customWidth="1"/>
    <col min="1266" max="1287" width="0" style="10" hidden="1" customWidth="1"/>
    <col min="1288" max="1288" width="4.77734375" style="10" customWidth="1"/>
    <col min="1289" max="1289" width="7.44140625" style="10" customWidth="1"/>
    <col min="1290" max="1290" width="5.109375" style="10" customWidth="1"/>
    <col min="1291" max="1291" width="7.44140625" style="10" customWidth="1"/>
    <col min="1292" max="1292" width="3.77734375" style="10" bestFit="1" customWidth="1"/>
    <col min="1293" max="1295" width="4.77734375" style="10" bestFit="1" customWidth="1"/>
    <col min="1296" max="1297" width="3.77734375" style="10" bestFit="1" customWidth="1"/>
    <col min="1298" max="1298" width="3.33203125" style="10" bestFit="1" customWidth="1"/>
    <col min="1299" max="1302" width="4.77734375" style="10" bestFit="1" customWidth="1"/>
    <col min="1303" max="1303" width="4" style="10" bestFit="1" customWidth="1"/>
    <col min="1304" max="1304" width="5" style="10" bestFit="1" customWidth="1"/>
    <col min="1305" max="1509" width="9.33203125" style="10"/>
    <col min="1510" max="1510" width="5" style="10" bestFit="1" customWidth="1"/>
    <col min="1511" max="1511" width="7" style="10" bestFit="1" customWidth="1"/>
    <col min="1512" max="1512" width="9.33203125" style="10"/>
    <col min="1513" max="1513" width="22" style="10" customWidth="1"/>
    <col min="1514" max="1514" width="3.33203125" style="10" bestFit="1" customWidth="1"/>
    <col min="1515" max="1515" width="8" style="10" bestFit="1" customWidth="1"/>
    <col min="1516" max="1516" width="6" style="10" bestFit="1" customWidth="1"/>
    <col min="1517" max="1517" width="6.109375" style="10" bestFit="1" customWidth="1"/>
    <col min="1518" max="1518" width="6" style="10" bestFit="1" customWidth="1"/>
    <col min="1519" max="1519" width="6.109375" style="10" bestFit="1" customWidth="1"/>
    <col min="1520" max="1520" width="5.109375" style="10" bestFit="1" customWidth="1"/>
    <col min="1521" max="1521" width="8.109375" style="10" bestFit="1" customWidth="1"/>
    <col min="1522" max="1543" width="0" style="10" hidden="1" customWidth="1"/>
    <col min="1544" max="1544" width="4.77734375" style="10" customWidth="1"/>
    <col min="1545" max="1545" width="7.44140625" style="10" customWidth="1"/>
    <col min="1546" max="1546" width="5.109375" style="10" customWidth="1"/>
    <col min="1547" max="1547" width="7.44140625" style="10" customWidth="1"/>
    <col min="1548" max="1548" width="3.77734375" style="10" bestFit="1" customWidth="1"/>
    <col min="1549" max="1551" width="4.77734375" style="10" bestFit="1" customWidth="1"/>
    <col min="1552" max="1553" width="3.77734375" style="10" bestFit="1" customWidth="1"/>
    <col min="1554" max="1554" width="3.33203125" style="10" bestFit="1" customWidth="1"/>
    <col min="1555" max="1558" width="4.77734375" style="10" bestFit="1" customWidth="1"/>
    <col min="1559" max="1559" width="4" style="10" bestFit="1" customWidth="1"/>
    <col min="1560" max="1560" width="5" style="10" bestFit="1" customWidth="1"/>
    <col min="1561" max="1765" width="9.33203125" style="10"/>
    <col min="1766" max="1766" width="5" style="10" bestFit="1" customWidth="1"/>
    <col min="1767" max="1767" width="7" style="10" bestFit="1" customWidth="1"/>
    <col min="1768" max="1768" width="9.33203125" style="10"/>
    <col min="1769" max="1769" width="22" style="10" customWidth="1"/>
    <col min="1770" max="1770" width="3.33203125" style="10" bestFit="1" customWidth="1"/>
    <col min="1771" max="1771" width="8" style="10" bestFit="1" customWidth="1"/>
    <col min="1772" max="1772" width="6" style="10" bestFit="1" customWidth="1"/>
    <col min="1773" max="1773" width="6.109375" style="10" bestFit="1" customWidth="1"/>
    <col min="1774" max="1774" width="6" style="10" bestFit="1" customWidth="1"/>
    <col min="1775" max="1775" width="6.109375" style="10" bestFit="1" customWidth="1"/>
    <col min="1776" max="1776" width="5.109375" style="10" bestFit="1" customWidth="1"/>
    <col min="1777" max="1777" width="8.109375" style="10" bestFit="1" customWidth="1"/>
    <col min="1778" max="1799" width="0" style="10" hidden="1" customWidth="1"/>
    <col min="1800" max="1800" width="4.77734375" style="10" customWidth="1"/>
    <col min="1801" max="1801" width="7.44140625" style="10" customWidth="1"/>
    <col min="1802" max="1802" width="5.109375" style="10" customWidth="1"/>
    <col min="1803" max="1803" width="7.44140625" style="10" customWidth="1"/>
    <col min="1804" max="1804" width="3.77734375" style="10" bestFit="1" customWidth="1"/>
    <col min="1805" max="1807" width="4.77734375" style="10" bestFit="1" customWidth="1"/>
    <col min="1808" max="1809" width="3.77734375" style="10" bestFit="1" customWidth="1"/>
    <col min="1810" max="1810" width="3.33203125" style="10" bestFit="1" customWidth="1"/>
    <col min="1811" max="1814" width="4.77734375" style="10" bestFit="1" customWidth="1"/>
    <col min="1815" max="1815" width="4" style="10" bestFit="1" customWidth="1"/>
    <col min="1816" max="1816" width="5" style="10" bestFit="1" customWidth="1"/>
    <col min="1817" max="2021" width="9.33203125" style="10"/>
    <col min="2022" max="2022" width="5" style="10" bestFit="1" customWidth="1"/>
    <col min="2023" max="2023" width="7" style="10" bestFit="1" customWidth="1"/>
    <col min="2024" max="2024" width="9.33203125" style="10"/>
    <col min="2025" max="2025" width="22" style="10" customWidth="1"/>
    <col min="2026" max="2026" width="3.33203125" style="10" bestFit="1" customWidth="1"/>
    <col min="2027" max="2027" width="8" style="10" bestFit="1" customWidth="1"/>
    <col min="2028" max="2028" width="6" style="10" bestFit="1" customWidth="1"/>
    <col min="2029" max="2029" width="6.109375" style="10" bestFit="1" customWidth="1"/>
    <col min="2030" max="2030" width="6" style="10" bestFit="1" customWidth="1"/>
    <col min="2031" max="2031" width="6.109375" style="10" bestFit="1" customWidth="1"/>
    <col min="2032" max="2032" width="5.109375" style="10" bestFit="1" customWidth="1"/>
    <col min="2033" max="2033" width="8.109375" style="10" bestFit="1" customWidth="1"/>
    <col min="2034" max="2055" width="0" style="10" hidden="1" customWidth="1"/>
    <col min="2056" max="2056" width="4.77734375" style="10" customWidth="1"/>
    <col min="2057" max="2057" width="7.44140625" style="10" customWidth="1"/>
    <col min="2058" max="2058" width="5.109375" style="10" customWidth="1"/>
    <col min="2059" max="2059" width="7.44140625" style="10" customWidth="1"/>
    <col min="2060" max="2060" width="3.77734375" style="10" bestFit="1" customWidth="1"/>
    <col min="2061" max="2063" width="4.77734375" style="10" bestFit="1" customWidth="1"/>
    <col min="2064" max="2065" width="3.77734375" style="10" bestFit="1" customWidth="1"/>
    <col min="2066" max="2066" width="3.33203125" style="10" bestFit="1" customWidth="1"/>
    <col min="2067" max="2070" width="4.77734375" style="10" bestFit="1" customWidth="1"/>
    <col min="2071" max="2071" width="4" style="10" bestFit="1" customWidth="1"/>
    <col min="2072" max="2072" width="5" style="10" bestFit="1" customWidth="1"/>
    <col min="2073" max="2277" width="9.33203125" style="10"/>
    <col min="2278" max="2278" width="5" style="10" bestFit="1" customWidth="1"/>
    <col min="2279" max="2279" width="7" style="10" bestFit="1" customWidth="1"/>
    <col min="2280" max="2280" width="9.33203125" style="10"/>
    <col min="2281" max="2281" width="22" style="10" customWidth="1"/>
    <col min="2282" max="2282" width="3.33203125" style="10" bestFit="1" customWidth="1"/>
    <col min="2283" max="2283" width="8" style="10" bestFit="1" customWidth="1"/>
    <col min="2284" max="2284" width="6" style="10" bestFit="1" customWidth="1"/>
    <col min="2285" max="2285" width="6.109375" style="10" bestFit="1" customWidth="1"/>
    <col min="2286" max="2286" width="6" style="10" bestFit="1" customWidth="1"/>
    <col min="2287" max="2287" width="6.109375" style="10" bestFit="1" customWidth="1"/>
    <col min="2288" max="2288" width="5.109375" style="10" bestFit="1" customWidth="1"/>
    <col min="2289" max="2289" width="8.109375" style="10" bestFit="1" customWidth="1"/>
    <col min="2290" max="2311" width="0" style="10" hidden="1" customWidth="1"/>
    <col min="2312" max="2312" width="4.77734375" style="10" customWidth="1"/>
    <col min="2313" max="2313" width="7.44140625" style="10" customWidth="1"/>
    <col min="2314" max="2314" width="5.109375" style="10" customWidth="1"/>
    <col min="2315" max="2315" width="7.44140625" style="10" customWidth="1"/>
    <col min="2316" max="2316" width="3.77734375" style="10" bestFit="1" customWidth="1"/>
    <col min="2317" max="2319" width="4.77734375" style="10" bestFit="1" customWidth="1"/>
    <col min="2320" max="2321" width="3.77734375" style="10" bestFit="1" customWidth="1"/>
    <col min="2322" max="2322" width="3.33203125" style="10" bestFit="1" customWidth="1"/>
    <col min="2323" max="2326" width="4.77734375" style="10" bestFit="1" customWidth="1"/>
    <col min="2327" max="2327" width="4" style="10" bestFit="1" customWidth="1"/>
    <col min="2328" max="2328" width="5" style="10" bestFit="1" customWidth="1"/>
    <col min="2329" max="2533" width="9.33203125" style="10"/>
    <col min="2534" max="2534" width="5" style="10" bestFit="1" customWidth="1"/>
    <col min="2535" max="2535" width="7" style="10" bestFit="1" customWidth="1"/>
    <col min="2536" max="2536" width="9.33203125" style="10"/>
    <col min="2537" max="2537" width="22" style="10" customWidth="1"/>
    <col min="2538" max="2538" width="3.33203125" style="10" bestFit="1" customWidth="1"/>
    <col min="2539" max="2539" width="8" style="10" bestFit="1" customWidth="1"/>
    <col min="2540" max="2540" width="6" style="10" bestFit="1" customWidth="1"/>
    <col min="2541" max="2541" width="6.109375" style="10" bestFit="1" customWidth="1"/>
    <col min="2542" max="2542" width="6" style="10" bestFit="1" customWidth="1"/>
    <col min="2543" max="2543" width="6.109375" style="10" bestFit="1" customWidth="1"/>
    <col min="2544" max="2544" width="5.109375" style="10" bestFit="1" customWidth="1"/>
    <col min="2545" max="2545" width="8.109375" style="10" bestFit="1" customWidth="1"/>
    <col min="2546" max="2567" width="0" style="10" hidden="1" customWidth="1"/>
    <col min="2568" max="2568" width="4.77734375" style="10" customWidth="1"/>
    <col min="2569" max="2569" width="7.44140625" style="10" customWidth="1"/>
    <col min="2570" max="2570" width="5.109375" style="10" customWidth="1"/>
    <col min="2571" max="2571" width="7.44140625" style="10" customWidth="1"/>
    <col min="2572" max="2572" width="3.77734375" style="10" bestFit="1" customWidth="1"/>
    <col min="2573" max="2575" width="4.77734375" style="10" bestFit="1" customWidth="1"/>
    <col min="2576" max="2577" width="3.77734375" style="10" bestFit="1" customWidth="1"/>
    <col min="2578" max="2578" width="3.33203125" style="10" bestFit="1" customWidth="1"/>
    <col min="2579" max="2582" width="4.77734375" style="10" bestFit="1" customWidth="1"/>
    <col min="2583" max="2583" width="4" style="10" bestFit="1" customWidth="1"/>
    <col min="2584" max="2584" width="5" style="10" bestFit="1" customWidth="1"/>
    <col min="2585" max="2789" width="9.33203125" style="10"/>
    <col min="2790" max="2790" width="5" style="10" bestFit="1" customWidth="1"/>
    <col min="2791" max="2791" width="7" style="10" bestFit="1" customWidth="1"/>
    <col min="2792" max="2792" width="9.33203125" style="10"/>
    <col min="2793" max="2793" width="22" style="10" customWidth="1"/>
    <col min="2794" max="2794" width="3.33203125" style="10" bestFit="1" customWidth="1"/>
    <col min="2795" max="2795" width="8" style="10" bestFit="1" customWidth="1"/>
    <col min="2796" max="2796" width="6" style="10" bestFit="1" customWidth="1"/>
    <col min="2797" max="2797" width="6.109375" style="10" bestFit="1" customWidth="1"/>
    <col min="2798" max="2798" width="6" style="10" bestFit="1" customWidth="1"/>
    <col min="2799" max="2799" width="6.109375" style="10" bestFit="1" customWidth="1"/>
    <col min="2800" max="2800" width="5.109375" style="10" bestFit="1" customWidth="1"/>
    <col min="2801" max="2801" width="8.109375" style="10" bestFit="1" customWidth="1"/>
    <col min="2802" max="2823" width="0" style="10" hidden="1" customWidth="1"/>
    <col min="2824" max="2824" width="4.77734375" style="10" customWidth="1"/>
    <col min="2825" max="2825" width="7.44140625" style="10" customWidth="1"/>
    <col min="2826" max="2826" width="5.109375" style="10" customWidth="1"/>
    <col min="2827" max="2827" width="7.44140625" style="10" customWidth="1"/>
    <col min="2828" max="2828" width="3.77734375" style="10" bestFit="1" customWidth="1"/>
    <col min="2829" max="2831" width="4.77734375" style="10" bestFit="1" customWidth="1"/>
    <col min="2832" max="2833" width="3.77734375" style="10" bestFit="1" customWidth="1"/>
    <col min="2834" max="2834" width="3.33203125" style="10" bestFit="1" customWidth="1"/>
    <col min="2835" max="2838" width="4.77734375" style="10" bestFit="1" customWidth="1"/>
    <col min="2839" max="2839" width="4" style="10" bestFit="1" customWidth="1"/>
    <col min="2840" max="2840" width="5" style="10" bestFit="1" customWidth="1"/>
    <col min="2841" max="3045" width="9.33203125" style="10"/>
    <col min="3046" max="3046" width="5" style="10" bestFit="1" customWidth="1"/>
    <col min="3047" max="3047" width="7" style="10" bestFit="1" customWidth="1"/>
    <col min="3048" max="3048" width="9.33203125" style="10"/>
    <col min="3049" max="3049" width="22" style="10" customWidth="1"/>
    <col min="3050" max="3050" width="3.33203125" style="10" bestFit="1" customWidth="1"/>
    <col min="3051" max="3051" width="8" style="10" bestFit="1" customWidth="1"/>
    <col min="3052" max="3052" width="6" style="10" bestFit="1" customWidth="1"/>
    <col min="3053" max="3053" width="6.109375" style="10" bestFit="1" customWidth="1"/>
    <col min="3054" max="3054" width="6" style="10" bestFit="1" customWidth="1"/>
    <col min="3055" max="3055" width="6.109375" style="10" bestFit="1" customWidth="1"/>
    <col min="3056" max="3056" width="5.109375" style="10" bestFit="1" customWidth="1"/>
    <col min="3057" max="3057" width="8.109375" style="10" bestFit="1" customWidth="1"/>
    <col min="3058" max="3079" width="0" style="10" hidden="1" customWidth="1"/>
    <col min="3080" max="3080" width="4.77734375" style="10" customWidth="1"/>
    <col min="3081" max="3081" width="7.44140625" style="10" customWidth="1"/>
    <col min="3082" max="3082" width="5.109375" style="10" customWidth="1"/>
    <col min="3083" max="3083" width="7.44140625" style="10" customWidth="1"/>
    <col min="3084" max="3084" width="3.77734375" style="10" bestFit="1" customWidth="1"/>
    <col min="3085" max="3087" width="4.77734375" style="10" bestFit="1" customWidth="1"/>
    <col min="3088" max="3089" width="3.77734375" style="10" bestFit="1" customWidth="1"/>
    <col min="3090" max="3090" width="3.33203125" style="10" bestFit="1" customWidth="1"/>
    <col min="3091" max="3094" width="4.77734375" style="10" bestFit="1" customWidth="1"/>
    <col min="3095" max="3095" width="4" style="10" bestFit="1" customWidth="1"/>
    <col min="3096" max="3096" width="5" style="10" bestFit="1" customWidth="1"/>
    <col min="3097" max="3301" width="9.33203125" style="10"/>
    <col min="3302" max="3302" width="5" style="10" bestFit="1" customWidth="1"/>
    <col min="3303" max="3303" width="7" style="10" bestFit="1" customWidth="1"/>
    <col min="3304" max="3304" width="9.33203125" style="10"/>
    <col min="3305" max="3305" width="22" style="10" customWidth="1"/>
    <col min="3306" max="3306" width="3.33203125" style="10" bestFit="1" customWidth="1"/>
    <col min="3307" max="3307" width="8" style="10" bestFit="1" customWidth="1"/>
    <col min="3308" max="3308" width="6" style="10" bestFit="1" customWidth="1"/>
    <col min="3309" max="3309" width="6.109375" style="10" bestFit="1" customWidth="1"/>
    <col min="3310" max="3310" width="6" style="10" bestFit="1" customWidth="1"/>
    <col min="3311" max="3311" width="6.109375" style="10" bestFit="1" customWidth="1"/>
    <col min="3312" max="3312" width="5.109375" style="10" bestFit="1" customWidth="1"/>
    <col min="3313" max="3313" width="8.109375" style="10" bestFit="1" customWidth="1"/>
    <col min="3314" max="3335" width="0" style="10" hidden="1" customWidth="1"/>
    <col min="3336" max="3336" width="4.77734375" style="10" customWidth="1"/>
    <col min="3337" max="3337" width="7.44140625" style="10" customWidth="1"/>
    <col min="3338" max="3338" width="5.109375" style="10" customWidth="1"/>
    <col min="3339" max="3339" width="7.44140625" style="10" customWidth="1"/>
    <col min="3340" max="3340" width="3.77734375" style="10" bestFit="1" customWidth="1"/>
    <col min="3341" max="3343" width="4.77734375" style="10" bestFit="1" customWidth="1"/>
    <col min="3344" max="3345" width="3.77734375" style="10" bestFit="1" customWidth="1"/>
    <col min="3346" max="3346" width="3.33203125" style="10" bestFit="1" customWidth="1"/>
    <col min="3347" max="3350" width="4.77734375" style="10" bestFit="1" customWidth="1"/>
    <col min="3351" max="3351" width="4" style="10" bestFit="1" customWidth="1"/>
    <col min="3352" max="3352" width="5" style="10" bestFit="1" customWidth="1"/>
    <col min="3353" max="3557" width="9.33203125" style="10"/>
    <col min="3558" max="3558" width="5" style="10" bestFit="1" customWidth="1"/>
    <col min="3559" max="3559" width="7" style="10" bestFit="1" customWidth="1"/>
    <col min="3560" max="3560" width="9.33203125" style="10"/>
    <col min="3561" max="3561" width="22" style="10" customWidth="1"/>
    <col min="3562" max="3562" width="3.33203125" style="10" bestFit="1" customWidth="1"/>
    <col min="3563" max="3563" width="8" style="10" bestFit="1" customWidth="1"/>
    <col min="3564" max="3564" width="6" style="10" bestFit="1" customWidth="1"/>
    <col min="3565" max="3565" width="6.109375" style="10" bestFit="1" customWidth="1"/>
    <col min="3566" max="3566" width="6" style="10" bestFit="1" customWidth="1"/>
    <col min="3567" max="3567" width="6.109375" style="10" bestFit="1" customWidth="1"/>
    <col min="3568" max="3568" width="5.109375" style="10" bestFit="1" customWidth="1"/>
    <col min="3569" max="3569" width="8.109375" style="10" bestFit="1" customWidth="1"/>
    <col min="3570" max="3591" width="0" style="10" hidden="1" customWidth="1"/>
    <col min="3592" max="3592" width="4.77734375" style="10" customWidth="1"/>
    <col min="3593" max="3593" width="7.44140625" style="10" customWidth="1"/>
    <col min="3594" max="3594" width="5.109375" style="10" customWidth="1"/>
    <col min="3595" max="3595" width="7.44140625" style="10" customWidth="1"/>
    <col min="3596" max="3596" width="3.77734375" style="10" bestFit="1" customWidth="1"/>
    <col min="3597" max="3599" width="4.77734375" style="10" bestFit="1" customWidth="1"/>
    <col min="3600" max="3601" width="3.77734375" style="10" bestFit="1" customWidth="1"/>
    <col min="3602" max="3602" width="3.33203125" style="10" bestFit="1" customWidth="1"/>
    <col min="3603" max="3606" width="4.77734375" style="10" bestFit="1" customWidth="1"/>
    <col min="3607" max="3607" width="4" style="10" bestFit="1" customWidth="1"/>
    <col min="3608" max="3608" width="5" style="10" bestFit="1" customWidth="1"/>
    <col min="3609" max="3813" width="9.33203125" style="10"/>
    <col min="3814" max="3814" width="5" style="10" bestFit="1" customWidth="1"/>
    <col min="3815" max="3815" width="7" style="10" bestFit="1" customWidth="1"/>
    <col min="3816" max="3816" width="9.33203125" style="10"/>
    <col min="3817" max="3817" width="22" style="10" customWidth="1"/>
    <col min="3818" max="3818" width="3.33203125" style="10" bestFit="1" customWidth="1"/>
    <col min="3819" max="3819" width="8" style="10" bestFit="1" customWidth="1"/>
    <col min="3820" max="3820" width="6" style="10" bestFit="1" customWidth="1"/>
    <col min="3821" max="3821" width="6.109375" style="10" bestFit="1" customWidth="1"/>
    <col min="3822" max="3822" width="6" style="10" bestFit="1" customWidth="1"/>
    <col min="3823" max="3823" width="6.109375" style="10" bestFit="1" customWidth="1"/>
    <col min="3824" max="3824" width="5.109375" style="10" bestFit="1" customWidth="1"/>
    <col min="3825" max="3825" width="8.109375" style="10" bestFit="1" customWidth="1"/>
    <col min="3826" max="3847" width="0" style="10" hidden="1" customWidth="1"/>
    <col min="3848" max="3848" width="4.77734375" style="10" customWidth="1"/>
    <col min="3849" max="3849" width="7.44140625" style="10" customWidth="1"/>
    <col min="3850" max="3850" width="5.109375" style="10" customWidth="1"/>
    <col min="3851" max="3851" width="7.44140625" style="10" customWidth="1"/>
    <col min="3852" max="3852" width="3.77734375" style="10" bestFit="1" customWidth="1"/>
    <col min="3853" max="3855" width="4.77734375" style="10" bestFit="1" customWidth="1"/>
    <col min="3856" max="3857" width="3.77734375" style="10" bestFit="1" customWidth="1"/>
    <col min="3858" max="3858" width="3.33203125" style="10" bestFit="1" customWidth="1"/>
    <col min="3859" max="3862" width="4.77734375" style="10" bestFit="1" customWidth="1"/>
    <col min="3863" max="3863" width="4" style="10" bestFit="1" customWidth="1"/>
    <col min="3864" max="3864" width="5" style="10" bestFit="1" customWidth="1"/>
    <col min="3865" max="4069" width="9.33203125" style="10"/>
    <col min="4070" max="4070" width="5" style="10" bestFit="1" customWidth="1"/>
    <col min="4071" max="4071" width="7" style="10" bestFit="1" customWidth="1"/>
    <col min="4072" max="4072" width="9.33203125" style="10"/>
    <col min="4073" max="4073" width="22" style="10" customWidth="1"/>
    <col min="4074" max="4074" width="3.33203125" style="10" bestFit="1" customWidth="1"/>
    <col min="4075" max="4075" width="8" style="10" bestFit="1" customWidth="1"/>
    <col min="4076" max="4076" width="6" style="10" bestFit="1" customWidth="1"/>
    <col min="4077" max="4077" width="6.109375" style="10" bestFit="1" customWidth="1"/>
    <col min="4078" max="4078" width="6" style="10" bestFit="1" customWidth="1"/>
    <col min="4079" max="4079" width="6.109375" style="10" bestFit="1" customWidth="1"/>
    <col min="4080" max="4080" width="5.109375" style="10" bestFit="1" customWidth="1"/>
    <col min="4081" max="4081" width="8.109375" style="10" bestFit="1" customWidth="1"/>
    <col min="4082" max="4103" width="0" style="10" hidden="1" customWidth="1"/>
    <col min="4104" max="4104" width="4.77734375" style="10" customWidth="1"/>
    <col min="4105" max="4105" width="7.44140625" style="10" customWidth="1"/>
    <col min="4106" max="4106" width="5.109375" style="10" customWidth="1"/>
    <col min="4107" max="4107" width="7.44140625" style="10" customWidth="1"/>
    <col min="4108" max="4108" width="3.77734375" style="10" bestFit="1" customWidth="1"/>
    <col min="4109" max="4111" width="4.77734375" style="10" bestFit="1" customWidth="1"/>
    <col min="4112" max="4113" width="3.77734375" style="10" bestFit="1" customWidth="1"/>
    <col min="4114" max="4114" width="3.33203125" style="10" bestFit="1" customWidth="1"/>
    <col min="4115" max="4118" width="4.77734375" style="10" bestFit="1" customWidth="1"/>
    <col min="4119" max="4119" width="4" style="10" bestFit="1" customWidth="1"/>
    <col min="4120" max="4120" width="5" style="10" bestFit="1" customWidth="1"/>
    <col min="4121" max="4325" width="9.33203125" style="10"/>
    <col min="4326" max="4326" width="5" style="10" bestFit="1" customWidth="1"/>
    <col min="4327" max="4327" width="7" style="10" bestFit="1" customWidth="1"/>
    <col min="4328" max="4328" width="9.33203125" style="10"/>
    <col min="4329" max="4329" width="22" style="10" customWidth="1"/>
    <col min="4330" max="4330" width="3.33203125" style="10" bestFit="1" customWidth="1"/>
    <col min="4331" max="4331" width="8" style="10" bestFit="1" customWidth="1"/>
    <col min="4332" max="4332" width="6" style="10" bestFit="1" customWidth="1"/>
    <col min="4333" max="4333" width="6.109375" style="10" bestFit="1" customWidth="1"/>
    <col min="4334" max="4334" width="6" style="10" bestFit="1" customWidth="1"/>
    <col min="4335" max="4335" width="6.109375" style="10" bestFit="1" customWidth="1"/>
    <col min="4336" max="4336" width="5.109375" style="10" bestFit="1" customWidth="1"/>
    <col min="4337" max="4337" width="8.109375" style="10" bestFit="1" customWidth="1"/>
    <col min="4338" max="4359" width="0" style="10" hidden="1" customWidth="1"/>
    <col min="4360" max="4360" width="4.77734375" style="10" customWidth="1"/>
    <col min="4361" max="4361" width="7.44140625" style="10" customWidth="1"/>
    <col min="4362" max="4362" width="5.109375" style="10" customWidth="1"/>
    <col min="4363" max="4363" width="7.44140625" style="10" customWidth="1"/>
    <col min="4364" max="4364" width="3.77734375" style="10" bestFit="1" customWidth="1"/>
    <col min="4365" max="4367" width="4.77734375" style="10" bestFit="1" customWidth="1"/>
    <col min="4368" max="4369" width="3.77734375" style="10" bestFit="1" customWidth="1"/>
    <col min="4370" max="4370" width="3.33203125" style="10" bestFit="1" customWidth="1"/>
    <col min="4371" max="4374" width="4.77734375" style="10" bestFit="1" customWidth="1"/>
    <col min="4375" max="4375" width="4" style="10" bestFit="1" customWidth="1"/>
    <col min="4376" max="4376" width="5" style="10" bestFit="1" customWidth="1"/>
    <col min="4377" max="4581" width="9.33203125" style="10"/>
    <col min="4582" max="4582" width="5" style="10" bestFit="1" customWidth="1"/>
    <col min="4583" max="4583" width="7" style="10" bestFit="1" customWidth="1"/>
    <col min="4584" max="4584" width="9.33203125" style="10"/>
    <col min="4585" max="4585" width="22" style="10" customWidth="1"/>
    <col min="4586" max="4586" width="3.33203125" style="10" bestFit="1" customWidth="1"/>
    <col min="4587" max="4587" width="8" style="10" bestFit="1" customWidth="1"/>
    <col min="4588" max="4588" width="6" style="10" bestFit="1" customWidth="1"/>
    <col min="4589" max="4589" width="6.109375" style="10" bestFit="1" customWidth="1"/>
    <col min="4590" max="4590" width="6" style="10" bestFit="1" customWidth="1"/>
    <col min="4591" max="4591" width="6.109375" style="10" bestFit="1" customWidth="1"/>
    <col min="4592" max="4592" width="5.109375" style="10" bestFit="1" customWidth="1"/>
    <col min="4593" max="4593" width="8.109375" style="10" bestFit="1" customWidth="1"/>
    <col min="4594" max="4615" width="0" style="10" hidden="1" customWidth="1"/>
    <col min="4616" max="4616" width="4.77734375" style="10" customWidth="1"/>
    <col min="4617" max="4617" width="7.44140625" style="10" customWidth="1"/>
    <col min="4618" max="4618" width="5.109375" style="10" customWidth="1"/>
    <col min="4619" max="4619" width="7.44140625" style="10" customWidth="1"/>
    <col min="4620" max="4620" width="3.77734375" style="10" bestFit="1" customWidth="1"/>
    <col min="4621" max="4623" width="4.77734375" style="10" bestFit="1" customWidth="1"/>
    <col min="4624" max="4625" width="3.77734375" style="10" bestFit="1" customWidth="1"/>
    <col min="4626" max="4626" width="3.33203125" style="10" bestFit="1" customWidth="1"/>
    <col min="4627" max="4630" width="4.77734375" style="10" bestFit="1" customWidth="1"/>
    <col min="4631" max="4631" width="4" style="10" bestFit="1" customWidth="1"/>
    <col min="4632" max="4632" width="5" style="10" bestFit="1" customWidth="1"/>
    <col min="4633" max="4837" width="9.33203125" style="10"/>
    <col min="4838" max="4838" width="5" style="10" bestFit="1" customWidth="1"/>
    <col min="4839" max="4839" width="7" style="10" bestFit="1" customWidth="1"/>
    <col min="4840" max="4840" width="9.33203125" style="10"/>
    <col min="4841" max="4841" width="22" style="10" customWidth="1"/>
    <col min="4842" max="4842" width="3.33203125" style="10" bestFit="1" customWidth="1"/>
    <col min="4843" max="4843" width="8" style="10" bestFit="1" customWidth="1"/>
    <col min="4844" max="4844" width="6" style="10" bestFit="1" customWidth="1"/>
    <col min="4845" max="4845" width="6.109375" style="10" bestFit="1" customWidth="1"/>
    <col min="4846" max="4846" width="6" style="10" bestFit="1" customWidth="1"/>
    <col min="4847" max="4847" width="6.109375" style="10" bestFit="1" customWidth="1"/>
    <col min="4848" max="4848" width="5.109375" style="10" bestFit="1" customWidth="1"/>
    <col min="4849" max="4849" width="8.109375" style="10" bestFit="1" customWidth="1"/>
    <col min="4850" max="4871" width="0" style="10" hidden="1" customWidth="1"/>
    <col min="4872" max="4872" width="4.77734375" style="10" customWidth="1"/>
    <col min="4873" max="4873" width="7.44140625" style="10" customWidth="1"/>
    <col min="4874" max="4874" width="5.109375" style="10" customWidth="1"/>
    <col min="4875" max="4875" width="7.44140625" style="10" customWidth="1"/>
    <col min="4876" max="4876" width="3.77734375" style="10" bestFit="1" customWidth="1"/>
    <col min="4877" max="4879" width="4.77734375" style="10" bestFit="1" customWidth="1"/>
    <col min="4880" max="4881" width="3.77734375" style="10" bestFit="1" customWidth="1"/>
    <col min="4882" max="4882" width="3.33203125" style="10" bestFit="1" customWidth="1"/>
    <col min="4883" max="4886" width="4.77734375" style="10" bestFit="1" customWidth="1"/>
    <col min="4887" max="4887" width="4" style="10" bestFit="1" customWidth="1"/>
    <col min="4888" max="4888" width="5" style="10" bestFit="1" customWidth="1"/>
    <col min="4889" max="5093" width="9.33203125" style="10"/>
    <col min="5094" max="5094" width="5" style="10" bestFit="1" customWidth="1"/>
    <col min="5095" max="5095" width="7" style="10" bestFit="1" customWidth="1"/>
    <col min="5096" max="5096" width="9.33203125" style="10"/>
    <col min="5097" max="5097" width="22" style="10" customWidth="1"/>
    <col min="5098" max="5098" width="3.33203125" style="10" bestFit="1" customWidth="1"/>
    <col min="5099" max="5099" width="8" style="10" bestFit="1" customWidth="1"/>
    <col min="5100" max="5100" width="6" style="10" bestFit="1" customWidth="1"/>
    <col min="5101" max="5101" width="6.109375" style="10" bestFit="1" customWidth="1"/>
    <col min="5102" max="5102" width="6" style="10" bestFit="1" customWidth="1"/>
    <col min="5103" max="5103" width="6.109375" style="10" bestFit="1" customWidth="1"/>
    <col min="5104" max="5104" width="5.109375" style="10" bestFit="1" customWidth="1"/>
    <col min="5105" max="5105" width="8.109375" style="10" bestFit="1" customWidth="1"/>
    <col min="5106" max="5127" width="0" style="10" hidden="1" customWidth="1"/>
    <col min="5128" max="5128" width="4.77734375" style="10" customWidth="1"/>
    <col min="5129" max="5129" width="7.44140625" style="10" customWidth="1"/>
    <col min="5130" max="5130" width="5.109375" style="10" customWidth="1"/>
    <col min="5131" max="5131" width="7.44140625" style="10" customWidth="1"/>
    <col min="5132" max="5132" width="3.77734375" style="10" bestFit="1" customWidth="1"/>
    <col min="5133" max="5135" width="4.77734375" style="10" bestFit="1" customWidth="1"/>
    <col min="5136" max="5137" width="3.77734375" style="10" bestFit="1" customWidth="1"/>
    <col min="5138" max="5138" width="3.33203125" style="10" bestFit="1" customWidth="1"/>
    <col min="5139" max="5142" width="4.77734375" style="10" bestFit="1" customWidth="1"/>
    <col min="5143" max="5143" width="4" style="10" bestFit="1" customWidth="1"/>
    <col min="5144" max="5144" width="5" style="10" bestFit="1" customWidth="1"/>
    <col min="5145" max="5349" width="9.33203125" style="10"/>
    <col min="5350" max="5350" width="5" style="10" bestFit="1" customWidth="1"/>
    <col min="5351" max="5351" width="7" style="10" bestFit="1" customWidth="1"/>
    <col min="5352" max="5352" width="9.33203125" style="10"/>
    <col min="5353" max="5353" width="22" style="10" customWidth="1"/>
    <col min="5354" max="5354" width="3.33203125" style="10" bestFit="1" customWidth="1"/>
    <col min="5355" max="5355" width="8" style="10" bestFit="1" customWidth="1"/>
    <col min="5356" max="5356" width="6" style="10" bestFit="1" customWidth="1"/>
    <col min="5357" max="5357" width="6.109375" style="10" bestFit="1" customWidth="1"/>
    <col min="5358" max="5358" width="6" style="10" bestFit="1" customWidth="1"/>
    <col min="5359" max="5359" width="6.109375" style="10" bestFit="1" customWidth="1"/>
    <col min="5360" max="5360" width="5.109375" style="10" bestFit="1" customWidth="1"/>
    <col min="5361" max="5361" width="8.109375" style="10" bestFit="1" customWidth="1"/>
    <col min="5362" max="5383" width="0" style="10" hidden="1" customWidth="1"/>
    <col min="5384" max="5384" width="4.77734375" style="10" customWidth="1"/>
    <col min="5385" max="5385" width="7.44140625" style="10" customWidth="1"/>
    <col min="5386" max="5386" width="5.109375" style="10" customWidth="1"/>
    <col min="5387" max="5387" width="7.44140625" style="10" customWidth="1"/>
    <col min="5388" max="5388" width="3.77734375" style="10" bestFit="1" customWidth="1"/>
    <col min="5389" max="5391" width="4.77734375" style="10" bestFit="1" customWidth="1"/>
    <col min="5392" max="5393" width="3.77734375" style="10" bestFit="1" customWidth="1"/>
    <col min="5394" max="5394" width="3.33203125" style="10" bestFit="1" customWidth="1"/>
    <col min="5395" max="5398" width="4.77734375" style="10" bestFit="1" customWidth="1"/>
    <col min="5399" max="5399" width="4" style="10" bestFit="1" customWidth="1"/>
    <col min="5400" max="5400" width="5" style="10" bestFit="1" customWidth="1"/>
    <col min="5401" max="5605" width="9.33203125" style="10"/>
    <col min="5606" max="5606" width="5" style="10" bestFit="1" customWidth="1"/>
    <col min="5607" max="5607" width="7" style="10" bestFit="1" customWidth="1"/>
    <col min="5608" max="5608" width="9.33203125" style="10"/>
    <col min="5609" max="5609" width="22" style="10" customWidth="1"/>
    <col min="5610" max="5610" width="3.33203125" style="10" bestFit="1" customWidth="1"/>
    <col min="5611" max="5611" width="8" style="10" bestFit="1" customWidth="1"/>
    <col min="5612" max="5612" width="6" style="10" bestFit="1" customWidth="1"/>
    <col min="5613" max="5613" width="6.109375" style="10" bestFit="1" customWidth="1"/>
    <col min="5614" max="5614" width="6" style="10" bestFit="1" customWidth="1"/>
    <col min="5615" max="5615" width="6.109375" style="10" bestFit="1" customWidth="1"/>
    <col min="5616" max="5616" width="5.109375" style="10" bestFit="1" customWidth="1"/>
    <col min="5617" max="5617" width="8.109375" style="10" bestFit="1" customWidth="1"/>
    <col min="5618" max="5639" width="0" style="10" hidden="1" customWidth="1"/>
    <col min="5640" max="5640" width="4.77734375" style="10" customWidth="1"/>
    <col min="5641" max="5641" width="7.44140625" style="10" customWidth="1"/>
    <col min="5642" max="5642" width="5.109375" style="10" customWidth="1"/>
    <col min="5643" max="5643" width="7.44140625" style="10" customWidth="1"/>
    <col min="5644" max="5644" width="3.77734375" style="10" bestFit="1" customWidth="1"/>
    <col min="5645" max="5647" width="4.77734375" style="10" bestFit="1" customWidth="1"/>
    <col min="5648" max="5649" width="3.77734375" style="10" bestFit="1" customWidth="1"/>
    <col min="5650" max="5650" width="3.33203125" style="10" bestFit="1" customWidth="1"/>
    <col min="5651" max="5654" width="4.77734375" style="10" bestFit="1" customWidth="1"/>
    <col min="5655" max="5655" width="4" style="10" bestFit="1" customWidth="1"/>
    <col min="5656" max="5656" width="5" style="10" bestFit="1" customWidth="1"/>
    <col min="5657" max="5861" width="9.33203125" style="10"/>
    <col min="5862" max="5862" width="5" style="10" bestFit="1" customWidth="1"/>
    <col min="5863" max="5863" width="7" style="10" bestFit="1" customWidth="1"/>
    <col min="5864" max="5864" width="9.33203125" style="10"/>
    <col min="5865" max="5865" width="22" style="10" customWidth="1"/>
    <col min="5866" max="5866" width="3.33203125" style="10" bestFit="1" customWidth="1"/>
    <col min="5867" max="5867" width="8" style="10" bestFit="1" customWidth="1"/>
    <col min="5868" max="5868" width="6" style="10" bestFit="1" customWidth="1"/>
    <col min="5869" max="5869" width="6.109375" style="10" bestFit="1" customWidth="1"/>
    <col min="5870" max="5870" width="6" style="10" bestFit="1" customWidth="1"/>
    <col min="5871" max="5871" width="6.109375" style="10" bestFit="1" customWidth="1"/>
    <col min="5872" max="5872" width="5.109375" style="10" bestFit="1" customWidth="1"/>
    <col min="5873" max="5873" width="8.109375" style="10" bestFit="1" customWidth="1"/>
    <col min="5874" max="5895" width="0" style="10" hidden="1" customWidth="1"/>
    <col min="5896" max="5896" width="4.77734375" style="10" customWidth="1"/>
    <col min="5897" max="5897" width="7.44140625" style="10" customWidth="1"/>
    <col min="5898" max="5898" width="5.109375" style="10" customWidth="1"/>
    <col min="5899" max="5899" width="7.44140625" style="10" customWidth="1"/>
    <col min="5900" max="5900" width="3.77734375" style="10" bestFit="1" customWidth="1"/>
    <col min="5901" max="5903" width="4.77734375" style="10" bestFit="1" customWidth="1"/>
    <col min="5904" max="5905" width="3.77734375" style="10" bestFit="1" customWidth="1"/>
    <col min="5906" max="5906" width="3.33203125" style="10" bestFit="1" customWidth="1"/>
    <col min="5907" max="5910" width="4.77734375" style="10" bestFit="1" customWidth="1"/>
    <col min="5911" max="5911" width="4" style="10" bestFit="1" customWidth="1"/>
    <col min="5912" max="5912" width="5" style="10" bestFit="1" customWidth="1"/>
    <col min="5913" max="6117" width="9.33203125" style="10"/>
    <col min="6118" max="6118" width="5" style="10" bestFit="1" customWidth="1"/>
    <col min="6119" max="6119" width="7" style="10" bestFit="1" customWidth="1"/>
    <col min="6120" max="6120" width="9.33203125" style="10"/>
    <col min="6121" max="6121" width="22" style="10" customWidth="1"/>
    <col min="6122" max="6122" width="3.33203125" style="10" bestFit="1" customWidth="1"/>
    <col min="6123" max="6123" width="8" style="10" bestFit="1" customWidth="1"/>
    <col min="6124" max="6124" width="6" style="10" bestFit="1" customWidth="1"/>
    <col min="6125" max="6125" width="6.109375" style="10" bestFit="1" customWidth="1"/>
    <col min="6126" max="6126" width="6" style="10" bestFit="1" customWidth="1"/>
    <col min="6127" max="6127" width="6.109375" style="10" bestFit="1" customWidth="1"/>
    <col min="6128" max="6128" width="5.109375" style="10" bestFit="1" customWidth="1"/>
    <col min="6129" max="6129" width="8.109375" style="10" bestFit="1" customWidth="1"/>
    <col min="6130" max="6151" width="0" style="10" hidden="1" customWidth="1"/>
    <col min="6152" max="6152" width="4.77734375" style="10" customWidth="1"/>
    <col min="6153" max="6153" width="7.44140625" style="10" customWidth="1"/>
    <col min="6154" max="6154" width="5.109375" style="10" customWidth="1"/>
    <col min="6155" max="6155" width="7.44140625" style="10" customWidth="1"/>
    <col min="6156" max="6156" width="3.77734375" style="10" bestFit="1" customWidth="1"/>
    <col min="6157" max="6159" width="4.77734375" style="10" bestFit="1" customWidth="1"/>
    <col min="6160" max="6161" width="3.77734375" style="10" bestFit="1" customWidth="1"/>
    <col min="6162" max="6162" width="3.33203125" style="10" bestFit="1" customWidth="1"/>
    <col min="6163" max="6166" width="4.77734375" style="10" bestFit="1" customWidth="1"/>
    <col min="6167" max="6167" width="4" style="10" bestFit="1" customWidth="1"/>
    <col min="6168" max="6168" width="5" style="10" bestFit="1" customWidth="1"/>
    <col min="6169" max="6373" width="9.33203125" style="10"/>
    <col min="6374" max="6374" width="5" style="10" bestFit="1" customWidth="1"/>
    <col min="6375" max="6375" width="7" style="10" bestFit="1" customWidth="1"/>
    <col min="6376" max="6376" width="9.33203125" style="10"/>
    <col min="6377" max="6377" width="22" style="10" customWidth="1"/>
    <col min="6378" max="6378" width="3.33203125" style="10" bestFit="1" customWidth="1"/>
    <col min="6379" max="6379" width="8" style="10" bestFit="1" customWidth="1"/>
    <col min="6380" max="6380" width="6" style="10" bestFit="1" customWidth="1"/>
    <col min="6381" max="6381" width="6.109375" style="10" bestFit="1" customWidth="1"/>
    <col min="6382" max="6382" width="6" style="10" bestFit="1" customWidth="1"/>
    <col min="6383" max="6383" width="6.109375" style="10" bestFit="1" customWidth="1"/>
    <col min="6384" max="6384" width="5.109375" style="10" bestFit="1" customWidth="1"/>
    <col min="6385" max="6385" width="8.109375" style="10" bestFit="1" customWidth="1"/>
    <col min="6386" max="6407" width="0" style="10" hidden="1" customWidth="1"/>
    <col min="6408" max="6408" width="4.77734375" style="10" customWidth="1"/>
    <col min="6409" max="6409" width="7.44140625" style="10" customWidth="1"/>
    <col min="6410" max="6410" width="5.109375" style="10" customWidth="1"/>
    <col min="6411" max="6411" width="7.44140625" style="10" customWidth="1"/>
    <col min="6412" max="6412" width="3.77734375" style="10" bestFit="1" customWidth="1"/>
    <col min="6413" max="6415" width="4.77734375" style="10" bestFit="1" customWidth="1"/>
    <col min="6416" max="6417" width="3.77734375" style="10" bestFit="1" customWidth="1"/>
    <col min="6418" max="6418" width="3.33203125" style="10" bestFit="1" customWidth="1"/>
    <col min="6419" max="6422" width="4.77734375" style="10" bestFit="1" customWidth="1"/>
    <col min="6423" max="6423" width="4" style="10" bestFit="1" customWidth="1"/>
    <col min="6424" max="6424" width="5" style="10" bestFit="1" customWidth="1"/>
    <col min="6425" max="6629" width="9.33203125" style="10"/>
    <col min="6630" max="6630" width="5" style="10" bestFit="1" customWidth="1"/>
    <col min="6631" max="6631" width="7" style="10" bestFit="1" customWidth="1"/>
    <col min="6632" max="6632" width="9.33203125" style="10"/>
    <col min="6633" max="6633" width="22" style="10" customWidth="1"/>
    <col min="6634" max="6634" width="3.33203125" style="10" bestFit="1" customWidth="1"/>
    <col min="6635" max="6635" width="8" style="10" bestFit="1" customWidth="1"/>
    <col min="6636" max="6636" width="6" style="10" bestFit="1" customWidth="1"/>
    <col min="6637" max="6637" width="6.109375" style="10" bestFit="1" customWidth="1"/>
    <col min="6638" max="6638" width="6" style="10" bestFit="1" customWidth="1"/>
    <col min="6639" max="6639" width="6.109375" style="10" bestFit="1" customWidth="1"/>
    <col min="6640" max="6640" width="5.109375" style="10" bestFit="1" customWidth="1"/>
    <col min="6641" max="6641" width="8.109375" style="10" bestFit="1" customWidth="1"/>
    <col min="6642" max="6663" width="0" style="10" hidden="1" customWidth="1"/>
    <col min="6664" max="6664" width="4.77734375" style="10" customWidth="1"/>
    <col min="6665" max="6665" width="7.44140625" style="10" customWidth="1"/>
    <col min="6666" max="6666" width="5.109375" style="10" customWidth="1"/>
    <col min="6667" max="6667" width="7.44140625" style="10" customWidth="1"/>
    <col min="6668" max="6668" width="3.77734375" style="10" bestFit="1" customWidth="1"/>
    <col min="6669" max="6671" width="4.77734375" style="10" bestFit="1" customWidth="1"/>
    <col min="6672" max="6673" width="3.77734375" style="10" bestFit="1" customWidth="1"/>
    <col min="6674" max="6674" width="3.33203125" style="10" bestFit="1" customWidth="1"/>
    <col min="6675" max="6678" width="4.77734375" style="10" bestFit="1" customWidth="1"/>
    <col min="6679" max="6679" width="4" style="10" bestFit="1" customWidth="1"/>
    <col min="6680" max="6680" width="5" style="10" bestFit="1" customWidth="1"/>
    <col min="6681" max="6885" width="9.33203125" style="10"/>
    <col min="6886" max="6886" width="5" style="10" bestFit="1" customWidth="1"/>
    <col min="6887" max="6887" width="7" style="10" bestFit="1" customWidth="1"/>
    <col min="6888" max="6888" width="9.33203125" style="10"/>
    <col min="6889" max="6889" width="22" style="10" customWidth="1"/>
    <col min="6890" max="6890" width="3.33203125" style="10" bestFit="1" customWidth="1"/>
    <col min="6891" max="6891" width="8" style="10" bestFit="1" customWidth="1"/>
    <col min="6892" max="6892" width="6" style="10" bestFit="1" customWidth="1"/>
    <col min="6893" max="6893" width="6.109375" style="10" bestFit="1" customWidth="1"/>
    <col min="6894" max="6894" width="6" style="10" bestFit="1" customWidth="1"/>
    <col min="6895" max="6895" width="6.109375" style="10" bestFit="1" customWidth="1"/>
    <col min="6896" max="6896" width="5.109375" style="10" bestFit="1" customWidth="1"/>
    <col min="6897" max="6897" width="8.109375" style="10" bestFit="1" customWidth="1"/>
    <col min="6898" max="6919" width="0" style="10" hidden="1" customWidth="1"/>
    <col min="6920" max="6920" width="4.77734375" style="10" customWidth="1"/>
    <col min="6921" max="6921" width="7.44140625" style="10" customWidth="1"/>
    <col min="6922" max="6922" width="5.109375" style="10" customWidth="1"/>
    <col min="6923" max="6923" width="7.44140625" style="10" customWidth="1"/>
    <col min="6924" max="6924" width="3.77734375" style="10" bestFit="1" customWidth="1"/>
    <col min="6925" max="6927" width="4.77734375" style="10" bestFit="1" customWidth="1"/>
    <col min="6928" max="6929" width="3.77734375" style="10" bestFit="1" customWidth="1"/>
    <col min="6930" max="6930" width="3.33203125" style="10" bestFit="1" customWidth="1"/>
    <col min="6931" max="6934" width="4.77734375" style="10" bestFit="1" customWidth="1"/>
    <col min="6935" max="6935" width="4" style="10" bestFit="1" customWidth="1"/>
    <col min="6936" max="6936" width="5" style="10" bestFit="1" customWidth="1"/>
    <col min="6937" max="7141" width="9.33203125" style="10"/>
    <col min="7142" max="7142" width="5" style="10" bestFit="1" customWidth="1"/>
    <col min="7143" max="7143" width="7" style="10" bestFit="1" customWidth="1"/>
    <col min="7144" max="7144" width="9.33203125" style="10"/>
    <col min="7145" max="7145" width="22" style="10" customWidth="1"/>
    <col min="7146" max="7146" width="3.33203125" style="10" bestFit="1" customWidth="1"/>
    <col min="7147" max="7147" width="8" style="10" bestFit="1" customWidth="1"/>
    <col min="7148" max="7148" width="6" style="10" bestFit="1" customWidth="1"/>
    <col min="7149" max="7149" width="6.109375" style="10" bestFit="1" customWidth="1"/>
    <col min="7150" max="7150" width="6" style="10" bestFit="1" customWidth="1"/>
    <col min="7151" max="7151" width="6.109375" style="10" bestFit="1" customWidth="1"/>
    <col min="7152" max="7152" width="5.109375" style="10" bestFit="1" customWidth="1"/>
    <col min="7153" max="7153" width="8.109375" style="10" bestFit="1" customWidth="1"/>
    <col min="7154" max="7175" width="0" style="10" hidden="1" customWidth="1"/>
    <col min="7176" max="7176" width="4.77734375" style="10" customWidth="1"/>
    <col min="7177" max="7177" width="7.44140625" style="10" customWidth="1"/>
    <col min="7178" max="7178" width="5.109375" style="10" customWidth="1"/>
    <col min="7179" max="7179" width="7.44140625" style="10" customWidth="1"/>
    <col min="7180" max="7180" width="3.77734375" style="10" bestFit="1" customWidth="1"/>
    <col min="7181" max="7183" width="4.77734375" style="10" bestFit="1" customWidth="1"/>
    <col min="7184" max="7185" width="3.77734375" style="10" bestFit="1" customWidth="1"/>
    <col min="7186" max="7186" width="3.33203125" style="10" bestFit="1" customWidth="1"/>
    <col min="7187" max="7190" width="4.77734375" style="10" bestFit="1" customWidth="1"/>
    <col min="7191" max="7191" width="4" style="10" bestFit="1" customWidth="1"/>
    <col min="7192" max="7192" width="5" style="10" bestFit="1" customWidth="1"/>
    <col min="7193" max="7397" width="9.33203125" style="10"/>
    <col min="7398" max="7398" width="5" style="10" bestFit="1" customWidth="1"/>
    <col min="7399" max="7399" width="7" style="10" bestFit="1" customWidth="1"/>
    <col min="7400" max="7400" width="9.33203125" style="10"/>
    <col min="7401" max="7401" width="22" style="10" customWidth="1"/>
    <col min="7402" max="7402" width="3.33203125" style="10" bestFit="1" customWidth="1"/>
    <col min="7403" max="7403" width="8" style="10" bestFit="1" customWidth="1"/>
    <col min="7404" max="7404" width="6" style="10" bestFit="1" customWidth="1"/>
    <col min="7405" max="7405" width="6.109375" style="10" bestFit="1" customWidth="1"/>
    <col min="7406" max="7406" width="6" style="10" bestFit="1" customWidth="1"/>
    <col min="7407" max="7407" width="6.109375" style="10" bestFit="1" customWidth="1"/>
    <col min="7408" max="7408" width="5.109375" style="10" bestFit="1" customWidth="1"/>
    <col min="7409" max="7409" width="8.109375" style="10" bestFit="1" customWidth="1"/>
    <col min="7410" max="7431" width="0" style="10" hidden="1" customWidth="1"/>
    <col min="7432" max="7432" width="4.77734375" style="10" customWidth="1"/>
    <col min="7433" max="7433" width="7.44140625" style="10" customWidth="1"/>
    <col min="7434" max="7434" width="5.109375" style="10" customWidth="1"/>
    <col min="7435" max="7435" width="7.44140625" style="10" customWidth="1"/>
    <col min="7436" max="7436" width="3.77734375" style="10" bestFit="1" customWidth="1"/>
    <col min="7437" max="7439" width="4.77734375" style="10" bestFit="1" customWidth="1"/>
    <col min="7440" max="7441" width="3.77734375" style="10" bestFit="1" customWidth="1"/>
    <col min="7442" max="7442" width="3.33203125" style="10" bestFit="1" customWidth="1"/>
    <col min="7443" max="7446" width="4.77734375" style="10" bestFit="1" customWidth="1"/>
    <col min="7447" max="7447" width="4" style="10" bestFit="1" customWidth="1"/>
    <col min="7448" max="7448" width="5" style="10" bestFit="1" customWidth="1"/>
    <col min="7449" max="7653" width="9.33203125" style="10"/>
    <col min="7654" max="7654" width="5" style="10" bestFit="1" customWidth="1"/>
    <col min="7655" max="7655" width="7" style="10" bestFit="1" customWidth="1"/>
    <col min="7656" max="7656" width="9.33203125" style="10"/>
    <col min="7657" max="7657" width="22" style="10" customWidth="1"/>
    <col min="7658" max="7658" width="3.33203125" style="10" bestFit="1" customWidth="1"/>
    <col min="7659" max="7659" width="8" style="10" bestFit="1" customWidth="1"/>
    <col min="7660" max="7660" width="6" style="10" bestFit="1" customWidth="1"/>
    <col min="7661" max="7661" width="6.109375" style="10" bestFit="1" customWidth="1"/>
    <col min="7662" max="7662" width="6" style="10" bestFit="1" customWidth="1"/>
    <col min="7663" max="7663" width="6.109375" style="10" bestFit="1" customWidth="1"/>
    <col min="7664" max="7664" width="5.109375" style="10" bestFit="1" customWidth="1"/>
    <col min="7665" max="7665" width="8.109375" style="10" bestFit="1" customWidth="1"/>
    <col min="7666" max="7687" width="0" style="10" hidden="1" customWidth="1"/>
    <col min="7688" max="7688" width="4.77734375" style="10" customWidth="1"/>
    <col min="7689" max="7689" width="7.44140625" style="10" customWidth="1"/>
    <col min="7690" max="7690" width="5.109375" style="10" customWidth="1"/>
    <col min="7691" max="7691" width="7.44140625" style="10" customWidth="1"/>
    <col min="7692" max="7692" width="3.77734375" style="10" bestFit="1" customWidth="1"/>
    <col min="7693" max="7695" width="4.77734375" style="10" bestFit="1" customWidth="1"/>
    <col min="7696" max="7697" width="3.77734375" style="10" bestFit="1" customWidth="1"/>
    <col min="7698" max="7698" width="3.33203125" style="10" bestFit="1" customWidth="1"/>
    <col min="7699" max="7702" width="4.77734375" style="10" bestFit="1" customWidth="1"/>
    <col min="7703" max="7703" width="4" style="10" bestFit="1" customWidth="1"/>
    <col min="7704" max="7704" width="5" style="10" bestFit="1" customWidth="1"/>
    <col min="7705" max="7909" width="9.33203125" style="10"/>
    <col min="7910" max="7910" width="5" style="10" bestFit="1" customWidth="1"/>
    <col min="7911" max="7911" width="7" style="10" bestFit="1" customWidth="1"/>
    <col min="7912" max="7912" width="9.33203125" style="10"/>
    <col min="7913" max="7913" width="22" style="10" customWidth="1"/>
    <col min="7914" max="7914" width="3.33203125" style="10" bestFit="1" customWidth="1"/>
    <col min="7915" max="7915" width="8" style="10" bestFit="1" customWidth="1"/>
    <col min="7916" max="7916" width="6" style="10" bestFit="1" customWidth="1"/>
    <col min="7917" max="7917" width="6.109375" style="10" bestFit="1" customWidth="1"/>
    <col min="7918" max="7918" width="6" style="10" bestFit="1" customWidth="1"/>
    <col min="7919" max="7919" width="6.109375" style="10" bestFit="1" customWidth="1"/>
    <col min="7920" max="7920" width="5.109375" style="10" bestFit="1" customWidth="1"/>
    <col min="7921" max="7921" width="8.109375" style="10" bestFit="1" customWidth="1"/>
    <col min="7922" max="7943" width="0" style="10" hidden="1" customWidth="1"/>
    <col min="7944" max="7944" width="4.77734375" style="10" customWidth="1"/>
    <col min="7945" max="7945" width="7.44140625" style="10" customWidth="1"/>
    <col min="7946" max="7946" width="5.109375" style="10" customWidth="1"/>
    <col min="7947" max="7947" width="7.44140625" style="10" customWidth="1"/>
    <col min="7948" max="7948" width="3.77734375" style="10" bestFit="1" customWidth="1"/>
    <col min="7949" max="7951" width="4.77734375" style="10" bestFit="1" customWidth="1"/>
    <col min="7952" max="7953" width="3.77734375" style="10" bestFit="1" customWidth="1"/>
    <col min="7954" max="7954" width="3.33203125" style="10" bestFit="1" customWidth="1"/>
    <col min="7955" max="7958" width="4.77734375" style="10" bestFit="1" customWidth="1"/>
    <col min="7959" max="7959" width="4" style="10" bestFit="1" customWidth="1"/>
    <col min="7960" max="7960" width="5" style="10" bestFit="1" customWidth="1"/>
    <col min="7961" max="8165" width="9.33203125" style="10"/>
    <col min="8166" max="8166" width="5" style="10" bestFit="1" customWidth="1"/>
    <col min="8167" max="8167" width="7" style="10" bestFit="1" customWidth="1"/>
    <col min="8168" max="8168" width="9.33203125" style="10"/>
    <col min="8169" max="8169" width="22" style="10" customWidth="1"/>
    <col min="8170" max="8170" width="3.33203125" style="10" bestFit="1" customWidth="1"/>
    <col min="8171" max="8171" width="8" style="10" bestFit="1" customWidth="1"/>
    <col min="8172" max="8172" width="6" style="10" bestFit="1" customWidth="1"/>
    <col min="8173" max="8173" width="6.109375" style="10" bestFit="1" customWidth="1"/>
    <col min="8174" max="8174" width="6" style="10" bestFit="1" customWidth="1"/>
    <col min="8175" max="8175" width="6.109375" style="10" bestFit="1" customWidth="1"/>
    <col min="8176" max="8176" width="5.109375" style="10" bestFit="1" customWidth="1"/>
    <col min="8177" max="8177" width="8.109375" style="10" bestFit="1" customWidth="1"/>
    <col min="8178" max="8199" width="0" style="10" hidden="1" customWidth="1"/>
    <col min="8200" max="8200" width="4.77734375" style="10" customWidth="1"/>
    <col min="8201" max="8201" width="7.44140625" style="10" customWidth="1"/>
    <col min="8202" max="8202" width="5.109375" style="10" customWidth="1"/>
    <col min="8203" max="8203" width="7.44140625" style="10" customWidth="1"/>
    <col min="8204" max="8204" width="3.77734375" style="10" bestFit="1" customWidth="1"/>
    <col min="8205" max="8207" width="4.77734375" style="10" bestFit="1" customWidth="1"/>
    <col min="8208" max="8209" width="3.77734375" style="10" bestFit="1" customWidth="1"/>
    <col min="8210" max="8210" width="3.33203125" style="10" bestFit="1" customWidth="1"/>
    <col min="8211" max="8214" width="4.77734375" style="10" bestFit="1" customWidth="1"/>
    <col min="8215" max="8215" width="4" style="10" bestFit="1" customWidth="1"/>
    <col min="8216" max="8216" width="5" style="10" bestFit="1" customWidth="1"/>
    <col min="8217" max="8421" width="9.33203125" style="10"/>
    <col min="8422" max="8422" width="5" style="10" bestFit="1" customWidth="1"/>
    <col min="8423" max="8423" width="7" style="10" bestFit="1" customWidth="1"/>
    <col min="8424" max="8424" width="9.33203125" style="10"/>
    <col min="8425" max="8425" width="22" style="10" customWidth="1"/>
    <col min="8426" max="8426" width="3.33203125" style="10" bestFit="1" customWidth="1"/>
    <col min="8427" max="8427" width="8" style="10" bestFit="1" customWidth="1"/>
    <col min="8428" max="8428" width="6" style="10" bestFit="1" customWidth="1"/>
    <col min="8429" max="8429" width="6.109375" style="10" bestFit="1" customWidth="1"/>
    <col min="8430" max="8430" width="6" style="10" bestFit="1" customWidth="1"/>
    <col min="8431" max="8431" width="6.109375" style="10" bestFit="1" customWidth="1"/>
    <col min="8432" max="8432" width="5.109375" style="10" bestFit="1" customWidth="1"/>
    <col min="8433" max="8433" width="8.109375" style="10" bestFit="1" customWidth="1"/>
    <col min="8434" max="8455" width="0" style="10" hidden="1" customWidth="1"/>
    <col min="8456" max="8456" width="4.77734375" style="10" customWidth="1"/>
    <col min="8457" max="8457" width="7.44140625" style="10" customWidth="1"/>
    <col min="8458" max="8458" width="5.109375" style="10" customWidth="1"/>
    <col min="8459" max="8459" width="7.44140625" style="10" customWidth="1"/>
    <col min="8460" max="8460" width="3.77734375" style="10" bestFit="1" customWidth="1"/>
    <col min="8461" max="8463" width="4.77734375" style="10" bestFit="1" customWidth="1"/>
    <col min="8464" max="8465" width="3.77734375" style="10" bestFit="1" customWidth="1"/>
    <col min="8466" max="8466" width="3.33203125" style="10" bestFit="1" customWidth="1"/>
    <col min="8467" max="8470" width="4.77734375" style="10" bestFit="1" customWidth="1"/>
    <col min="8471" max="8471" width="4" style="10" bestFit="1" customWidth="1"/>
    <col min="8472" max="8472" width="5" style="10" bestFit="1" customWidth="1"/>
    <col min="8473" max="8677" width="9.33203125" style="10"/>
    <col min="8678" max="8678" width="5" style="10" bestFit="1" customWidth="1"/>
    <col min="8679" max="8679" width="7" style="10" bestFit="1" customWidth="1"/>
    <col min="8680" max="8680" width="9.33203125" style="10"/>
    <col min="8681" max="8681" width="22" style="10" customWidth="1"/>
    <col min="8682" max="8682" width="3.33203125" style="10" bestFit="1" customWidth="1"/>
    <col min="8683" max="8683" width="8" style="10" bestFit="1" customWidth="1"/>
    <col min="8684" max="8684" width="6" style="10" bestFit="1" customWidth="1"/>
    <col min="8685" max="8685" width="6.109375" style="10" bestFit="1" customWidth="1"/>
    <col min="8686" max="8686" width="6" style="10" bestFit="1" customWidth="1"/>
    <col min="8687" max="8687" width="6.109375" style="10" bestFit="1" customWidth="1"/>
    <col min="8688" max="8688" width="5.109375" style="10" bestFit="1" customWidth="1"/>
    <col min="8689" max="8689" width="8.109375" style="10" bestFit="1" customWidth="1"/>
    <col min="8690" max="8711" width="0" style="10" hidden="1" customWidth="1"/>
    <col min="8712" max="8712" width="4.77734375" style="10" customWidth="1"/>
    <col min="8713" max="8713" width="7.44140625" style="10" customWidth="1"/>
    <col min="8714" max="8714" width="5.109375" style="10" customWidth="1"/>
    <col min="8715" max="8715" width="7.44140625" style="10" customWidth="1"/>
    <col min="8716" max="8716" width="3.77734375" style="10" bestFit="1" customWidth="1"/>
    <col min="8717" max="8719" width="4.77734375" style="10" bestFit="1" customWidth="1"/>
    <col min="8720" max="8721" width="3.77734375" style="10" bestFit="1" customWidth="1"/>
    <col min="8722" max="8722" width="3.33203125" style="10" bestFit="1" customWidth="1"/>
    <col min="8723" max="8726" width="4.77734375" style="10" bestFit="1" customWidth="1"/>
    <col min="8727" max="8727" width="4" style="10" bestFit="1" customWidth="1"/>
    <col min="8728" max="8728" width="5" style="10" bestFit="1" customWidth="1"/>
    <col min="8729" max="8933" width="9.33203125" style="10"/>
    <col min="8934" max="8934" width="5" style="10" bestFit="1" customWidth="1"/>
    <col min="8935" max="8935" width="7" style="10" bestFit="1" customWidth="1"/>
    <col min="8936" max="8936" width="9.33203125" style="10"/>
    <col min="8937" max="8937" width="22" style="10" customWidth="1"/>
    <col min="8938" max="8938" width="3.33203125" style="10" bestFit="1" customWidth="1"/>
    <col min="8939" max="8939" width="8" style="10" bestFit="1" customWidth="1"/>
    <col min="8940" max="8940" width="6" style="10" bestFit="1" customWidth="1"/>
    <col min="8941" max="8941" width="6.109375" style="10" bestFit="1" customWidth="1"/>
    <col min="8942" max="8942" width="6" style="10" bestFit="1" customWidth="1"/>
    <col min="8943" max="8943" width="6.109375" style="10" bestFit="1" customWidth="1"/>
    <col min="8944" max="8944" width="5.109375" style="10" bestFit="1" customWidth="1"/>
    <col min="8945" max="8945" width="8.109375" style="10" bestFit="1" customWidth="1"/>
    <col min="8946" max="8967" width="0" style="10" hidden="1" customWidth="1"/>
    <col min="8968" max="8968" width="4.77734375" style="10" customWidth="1"/>
    <col min="8969" max="8969" width="7.44140625" style="10" customWidth="1"/>
    <col min="8970" max="8970" width="5.109375" style="10" customWidth="1"/>
    <col min="8971" max="8971" width="7.44140625" style="10" customWidth="1"/>
    <col min="8972" max="8972" width="3.77734375" style="10" bestFit="1" customWidth="1"/>
    <col min="8973" max="8975" width="4.77734375" style="10" bestFit="1" customWidth="1"/>
    <col min="8976" max="8977" width="3.77734375" style="10" bestFit="1" customWidth="1"/>
    <col min="8978" max="8978" width="3.33203125" style="10" bestFit="1" customWidth="1"/>
    <col min="8979" max="8982" width="4.77734375" style="10" bestFit="1" customWidth="1"/>
    <col min="8983" max="8983" width="4" style="10" bestFit="1" customWidth="1"/>
    <col min="8984" max="8984" width="5" style="10" bestFit="1" customWidth="1"/>
    <col min="8985" max="9189" width="9.33203125" style="10"/>
    <col min="9190" max="9190" width="5" style="10" bestFit="1" customWidth="1"/>
    <col min="9191" max="9191" width="7" style="10" bestFit="1" customWidth="1"/>
    <col min="9192" max="9192" width="9.33203125" style="10"/>
    <col min="9193" max="9193" width="22" style="10" customWidth="1"/>
    <col min="9194" max="9194" width="3.33203125" style="10" bestFit="1" customWidth="1"/>
    <col min="9195" max="9195" width="8" style="10" bestFit="1" customWidth="1"/>
    <col min="9196" max="9196" width="6" style="10" bestFit="1" customWidth="1"/>
    <col min="9197" max="9197" width="6.109375" style="10" bestFit="1" customWidth="1"/>
    <col min="9198" max="9198" width="6" style="10" bestFit="1" customWidth="1"/>
    <col min="9199" max="9199" width="6.109375" style="10" bestFit="1" customWidth="1"/>
    <col min="9200" max="9200" width="5.109375" style="10" bestFit="1" customWidth="1"/>
    <col min="9201" max="9201" width="8.109375" style="10" bestFit="1" customWidth="1"/>
    <col min="9202" max="9223" width="0" style="10" hidden="1" customWidth="1"/>
    <col min="9224" max="9224" width="4.77734375" style="10" customWidth="1"/>
    <col min="9225" max="9225" width="7.44140625" style="10" customWidth="1"/>
    <col min="9226" max="9226" width="5.109375" style="10" customWidth="1"/>
    <col min="9227" max="9227" width="7.44140625" style="10" customWidth="1"/>
    <col min="9228" max="9228" width="3.77734375" style="10" bestFit="1" customWidth="1"/>
    <col min="9229" max="9231" width="4.77734375" style="10" bestFit="1" customWidth="1"/>
    <col min="9232" max="9233" width="3.77734375" style="10" bestFit="1" customWidth="1"/>
    <col min="9234" max="9234" width="3.33203125" style="10" bestFit="1" customWidth="1"/>
    <col min="9235" max="9238" width="4.77734375" style="10" bestFit="1" customWidth="1"/>
    <col min="9239" max="9239" width="4" style="10" bestFit="1" customWidth="1"/>
    <col min="9240" max="9240" width="5" style="10" bestFit="1" customWidth="1"/>
    <col min="9241" max="9445" width="9.33203125" style="10"/>
    <col min="9446" max="9446" width="5" style="10" bestFit="1" customWidth="1"/>
    <col min="9447" max="9447" width="7" style="10" bestFit="1" customWidth="1"/>
    <col min="9448" max="9448" width="9.33203125" style="10"/>
    <col min="9449" max="9449" width="22" style="10" customWidth="1"/>
    <col min="9450" max="9450" width="3.33203125" style="10" bestFit="1" customWidth="1"/>
    <col min="9451" max="9451" width="8" style="10" bestFit="1" customWidth="1"/>
    <col min="9452" max="9452" width="6" style="10" bestFit="1" customWidth="1"/>
    <col min="9453" max="9453" width="6.109375" style="10" bestFit="1" customWidth="1"/>
    <col min="9454" max="9454" width="6" style="10" bestFit="1" customWidth="1"/>
    <col min="9455" max="9455" width="6.109375" style="10" bestFit="1" customWidth="1"/>
    <col min="9456" max="9456" width="5.109375" style="10" bestFit="1" customWidth="1"/>
    <col min="9457" max="9457" width="8.109375" style="10" bestFit="1" customWidth="1"/>
    <col min="9458" max="9479" width="0" style="10" hidden="1" customWidth="1"/>
    <col min="9480" max="9480" width="4.77734375" style="10" customWidth="1"/>
    <col min="9481" max="9481" width="7.44140625" style="10" customWidth="1"/>
    <col min="9482" max="9482" width="5.109375" style="10" customWidth="1"/>
    <col min="9483" max="9483" width="7.44140625" style="10" customWidth="1"/>
    <col min="9484" max="9484" width="3.77734375" style="10" bestFit="1" customWidth="1"/>
    <col min="9485" max="9487" width="4.77734375" style="10" bestFit="1" customWidth="1"/>
    <col min="9488" max="9489" width="3.77734375" style="10" bestFit="1" customWidth="1"/>
    <col min="9490" max="9490" width="3.33203125" style="10" bestFit="1" customWidth="1"/>
    <col min="9491" max="9494" width="4.77734375" style="10" bestFit="1" customWidth="1"/>
    <col min="9495" max="9495" width="4" style="10" bestFit="1" customWidth="1"/>
    <col min="9496" max="9496" width="5" style="10" bestFit="1" customWidth="1"/>
    <col min="9497" max="9701" width="9.33203125" style="10"/>
    <col min="9702" max="9702" width="5" style="10" bestFit="1" customWidth="1"/>
    <col min="9703" max="9703" width="7" style="10" bestFit="1" customWidth="1"/>
    <col min="9704" max="9704" width="9.33203125" style="10"/>
    <col min="9705" max="9705" width="22" style="10" customWidth="1"/>
    <col min="9706" max="9706" width="3.33203125" style="10" bestFit="1" customWidth="1"/>
    <col min="9707" max="9707" width="8" style="10" bestFit="1" customWidth="1"/>
    <col min="9708" max="9708" width="6" style="10" bestFit="1" customWidth="1"/>
    <col min="9709" max="9709" width="6.109375" style="10" bestFit="1" customWidth="1"/>
    <col min="9710" max="9710" width="6" style="10" bestFit="1" customWidth="1"/>
    <col min="9711" max="9711" width="6.109375" style="10" bestFit="1" customWidth="1"/>
    <col min="9712" max="9712" width="5.109375" style="10" bestFit="1" customWidth="1"/>
    <col min="9713" max="9713" width="8.109375" style="10" bestFit="1" customWidth="1"/>
    <col min="9714" max="9735" width="0" style="10" hidden="1" customWidth="1"/>
    <col min="9736" max="9736" width="4.77734375" style="10" customWidth="1"/>
    <col min="9737" max="9737" width="7.44140625" style="10" customWidth="1"/>
    <col min="9738" max="9738" width="5.109375" style="10" customWidth="1"/>
    <col min="9739" max="9739" width="7.44140625" style="10" customWidth="1"/>
    <col min="9740" max="9740" width="3.77734375" style="10" bestFit="1" customWidth="1"/>
    <col min="9741" max="9743" width="4.77734375" style="10" bestFit="1" customWidth="1"/>
    <col min="9744" max="9745" width="3.77734375" style="10" bestFit="1" customWidth="1"/>
    <col min="9746" max="9746" width="3.33203125" style="10" bestFit="1" customWidth="1"/>
    <col min="9747" max="9750" width="4.77734375" style="10" bestFit="1" customWidth="1"/>
    <col min="9751" max="9751" width="4" style="10" bestFit="1" customWidth="1"/>
    <col min="9752" max="9752" width="5" style="10" bestFit="1" customWidth="1"/>
    <col min="9753" max="9957" width="9.33203125" style="10"/>
    <col min="9958" max="9958" width="5" style="10" bestFit="1" customWidth="1"/>
    <col min="9959" max="9959" width="7" style="10" bestFit="1" customWidth="1"/>
    <col min="9960" max="9960" width="9.33203125" style="10"/>
    <col min="9961" max="9961" width="22" style="10" customWidth="1"/>
    <col min="9962" max="9962" width="3.33203125" style="10" bestFit="1" customWidth="1"/>
    <col min="9963" max="9963" width="8" style="10" bestFit="1" customWidth="1"/>
    <col min="9964" max="9964" width="6" style="10" bestFit="1" customWidth="1"/>
    <col min="9965" max="9965" width="6.109375" style="10" bestFit="1" customWidth="1"/>
    <col min="9966" max="9966" width="6" style="10" bestFit="1" customWidth="1"/>
    <col min="9967" max="9967" width="6.109375" style="10" bestFit="1" customWidth="1"/>
    <col min="9968" max="9968" width="5.109375" style="10" bestFit="1" customWidth="1"/>
    <col min="9969" max="9969" width="8.109375" style="10" bestFit="1" customWidth="1"/>
    <col min="9970" max="9991" width="0" style="10" hidden="1" customWidth="1"/>
    <col min="9992" max="9992" width="4.77734375" style="10" customWidth="1"/>
    <col min="9993" max="9993" width="7.44140625" style="10" customWidth="1"/>
    <col min="9994" max="9994" width="5.109375" style="10" customWidth="1"/>
    <col min="9995" max="9995" width="7.44140625" style="10" customWidth="1"/>
    <col min="9996" max="9996" width="3.77734375" style="10" bestFit="1" customWidth="1"/>
    <col min="9997" max="9999" width="4.77734375" style="10" bestFit="1" customWidth="1"/>
    <col min="10000" max="10001" width="3.77734375" style="10" bestFit="1" customWidth="1"/>
    <col min="10002" max="10002" width="3.33203125" style="10" bestFit="1" customWidth="1"/>
    <col min="10003" max="10006" width="4.77734375" style="10" bestFit="1" customWidth="1"/>
    <col min="10007" max="10007" width="4" style="10" bestFit="1" customWidth="1"/>
    <col min="10008" max="10008" width="5" style="10" bestFit="1" customWidth="1"/>
    <col min="10009" max="10213" width="9.33203125" style="10"/>
    <col min="10214" max="10214" width="5" style="10" bestFit="1" customWidth="1"/>
    <col min="10215" max="10215" width="7" style="10" bestFit="1" customWidth="1"/>
    <col min="10216" max="10216" width="9.33203125" style="10"/>
    <col min="10217" max="10217" width="22" style="10" customWidth="1"/>
    <col min="10218" max="10218" width="3.33203125" style="10" bestFit="1" customWidth="1"/>
    <col min="10219" max="10219" width="8" style="10" bestFit="1" customWidth="1"/>
    <col min="10220" max="10220" width="6" style="10" bestFit="1" customWidth="1"/>
    <col min="10221" max="10221" width="6.109375" style="10" bestFit="1" customWidth="1"/>
    <col min="10222" max="10222" width="6" style="10" bestFit="1" customWidth="1"/>
    <col min="10223" max="10223" width="6.109375" style="10" bestFit="1" customWidth="1"/>
    <col min="10224" max="10224" width="5.109375" style="10" bestFit="1" customWidth="1"/>
    <col min="10225" max="10225" width="8.109375" style="10" bestFit="1" customWidth="1"/>
    <col min="10226" max="10247" width="0" style="10" hidden="1" customWidth="1"/>
    <col min="10248" max="10248" width="4.77734375" style="10" customWidth="1"/>
    <col min="10249" max="10249" width="7.44140625" style="10" customWidth="1"/>
    <col min="10250" max="10250" width="5.109375" style="10" customWidth="1"/>
    <col min="10251" max="10251" width="7.44140625" style="10" customWidth="1"/>
    <col min="10252" max="10252" width="3.77734375" style="10" bestFit="1" customWidth="1"/>
    <col min="10253" max="10255" width="4.77734375" style="10" bestFit="1" customWidth="1"/>
    <col min="10256" max="10257" width="3.77734375" style="10" bestFit="1" customWidth="1"/>
    <col min="10258" max="10258" width="3.33203125" style="10" bestFit="1" customWidth="1"/>
    <col min="10259" max="10262" width="4.77734375" style="10" bestFit="1" customWidth="1"/>
    <col min="10263" max="10263" width="4" style="10" bestFit="1" customWidth="1"/>
    <col min="10264" max="10264" width="5" style="10" bestFit="1" customWidth="1"/>
    <col min="10265" max="10469" width="9.33203125" style="10"/>
    <col min="10470" max="10470" width="5" style="10" bestFit="1" customWidth="1"/>
    <col min="10471" max="10471" width="7" style="10" bestFit="1" customWidth="1"/>
    <col min="10472" max="10472" width="9.33203125" style="10"/>
    <col min="10473" max="10473" width="22" style="10" customWidth="1"/>
    <col min="10474" max="10474" width="3.33203125" style="10" bestFit="1" customWidth="1"/>
    <col min="10475" max="10475" width="8" style="10" bestFit="1" customWidth="1"/>
    <col min="10476" max="10476" width="6" style="10" bestFit="1" customWidth="1"/>
    <col min="10477" max="10477" width="6.109375" style="10" bestFit="1" customWidth="1"/>
    <col min="10478" max="10478" width="6" style="10" bestFit="1" customWidth="1"/>
    <col min="10479" max="10479" width="6.109375" style="10" bestFit="1" customWidth="1"/>
    <col min="10480" max="10480" width="5.109375" style="10" bestFit="1" customWidth="1"/>
    <col min="10481" max="10481" width="8.109375" style="10" bestFit="1" customWidth="1"/>
    <col min="10482" max="10503" width="0" style="10" hidden="1" customWidth="1"/>
    <col min="10504" max="10504" width="4.77734375" style="10" customWidth="1"/>
    <col min="10505" max="10505" width="7.44140625" style="10" customWidth="1"/>
    <col min="10506" max="10506" width="5.109375" style="10" customWidth="1"/>
    <col min="10507" max="10507" width="7.44140625" style="10" customWidth="1"/>
    <col min="10508" max="10508" width="3.77734375" style="10" bestFit="1" customWidth="1"/>
    <col min="10509" max="10511" width="4.77734375" style="10" bestFit="1" customWidth="1"/>
    <col min="10512" max="10513" width="3.77734375" style="10" bestFit="1" customWidth="1"/>
    <col min="10514" max="10514" width="3.33203125" style="10" bestFit="1" customWidth="1"/>
    <col min="10515" max="10518" width="4.77734375" style="10" bestFit="1" customWidth="1"/>
    <col min="10519" max="10519" width="4" style="10" bestFit="1" customWidth="1"/>
    <col min="10520" max="10520" width="5" style="10" bestFit="1" customWidth="1"/>
    <col min="10521" max="10725" width="9.33203125" style="10"/>
    <col min="10726" max="10726" width="5" style="10" bestFit="1" customWidth="1"/>
    <col min="10727" max="10727" width="7" style="10" bestFit="1" customWidth="1"/>
    <col min="10728" max="10728" width="9.33203125" style="10"/>
    <col min="10729" max="10729" width="22" style="10" customWidth="1"/>
    <col min="10730" max="10730" width="3.33203125" style="10" bestFit="1" customWidth="1"/>
    <col min="10731" max="10731" width="8" style="10" bestFit="1" customWidth="1"/>
    <col min="10732" max="10732" width="6" style="10" bestFit="1" customWidth="1"/>
    <col min="10733" max="10733" width="6.109375" style="10" bestFit="1" customWidth="1"/>
    <col min="10734" max="10734" width="6" style="10" bestFit="1" customWidth="1"/>
    <col min="10735" max="10735" width="6.109375" style="10" bestFit="1" customWidth="1"/>
    <col min="10736" max="10736" width="5.109375" style="10" bestFit="1" customWidth="1"/>
    <col min="10737" max="10737" width="8.109375" style="10" bestFit="1" customWidth="1"/>
    <col min="10738" max="10759" width="0" style="10" hidden="1" customWidth="1"/>
    <col min="10760" max="10760" width="4.77734375" style="10" customWidth="1"/>
    <col min="10761" max="10761" width="7.44140625" style="10" customWidth="1"/>
    <col min="10762" max="10762" width="5.109375" style="10" customWidth="1"/>
    <col min="10763" max="10763" width="7.44140625" style="10" customWidth="1"/>
    <col min="10764" max="10764" width="3.77734375" style="10" bestFit="1" customWidth="1"/>
    <col min="10765" max="10767" width="4.77734375" style="10" bestFit="1" customWidth="1"/>
    <col min="10768" max="10769" width="3.77734375" style="10" bestFit="1" customWidth="1"/>
    <col min="10770" max="10770" width="3.33203125" style="10" bestFit="1" customWidth="1"/>
    <col min="10771" max="10774" width="4.77734375" style="10" bestFit="1" customWidth="1"/>
    <col min="10775" max="10775" width="4" style="10" bestFit="1" customWidth="1"/>
    <col min="10776" max="10776" width="5" style="10" bestFit="1" customWidth="1"/>
    <col min="10777" max="10981" width="9.33203125" style="10"/>
    <col min="10982" max="10982" width="5" style="10" bestFit="1" customWidth="1"/>
    <col min="10983" max="10983" width="7" style="10" bestFit="1" customWidth="1"/>
    <col min="10984" max="10984" width="9.33203125" style="10"/>
    <col min="10985" max="10985" width="22" style="10" customWidth="1"/>
    <col min="10986" max="10986" width="3.33203125" style="10" bestFit="1" customWidth="1"/>
    <col min="10987" max="10987" width="8" style="10" bestFit="1" customWidth="1"/>
    <col min="10988" max="10988" width="6" style="10" bestFit="1" customWidth="1"/>
    <col min="10989" max="10989" width="6.109375" style="10" bestFit="1" customWidth="1"/>
    <col min="10990" max="10990" width="6" style="10" bestFit="1" customWidth="1"/>
    <col min="10991" max="10991" width="6.109375" style="10" bestFit="1" customWidth="1"/>
    <col min="10992" max="10992" width="5.109375" style="10" bestFit="1" customWidth="1"/>
    <col min="10993" max="10993" width="8.109375" style="10" bestFit="1" customWidth="1"/>
    <col min="10994" max="11015" width="0" style="10" hidden="1" customWidth="1"/>
    <col min="11016" max="11016" width="4.77734375" style="10" customWidth="1"/>
    <col min="11017" max="11017" width="7.44140625" style="10" customWidth="1"/>
    <col min="11018" max="11018" width="5.109375" style="10" customWidth="1"/>
    <col min="11019" max="11019" width="7.44140625" style="10" customWidth="1"/>
    <col min="11020" max="11020" width="3.77734375" style="10" bestFit="1" customWidth="1"/>
    <col min="11021" max="11023" width="4.77734375" style="10" bestFit="1" customWidth="1"/>
    <col min="11024" max="11025" width="3.77734375" style="10" bestFit="1" customWidth="1"/>
    <col min="11026" max="11026" width="3.33203125" style="10" bestFit="1" customWidth="1"/>
    <col min="11027" max="11030" width="4.77734375" style="10" bestFit="1" customWidth="1"/>
    <col min="11031" max="11031" width="4" style="10" bestFit="1" customWidth="1"/>
    <col min="11032" max="11032" width="5" style="10" bestFit="1" customWidth="1"/>
    <col min="11033" max="11237" width="9.33203125" style="10"/>
    <col min="11238" max="11238" width="5" style="10" bestFit="1" customWidth="1"/>
    <col min="11239" max="11239" width="7" style="10" bestFit="1" customWidth="1"/>
    <col min="11240" max="11240" width="9.33203125" style="10"/>
    <col min="11241" max="11241" width="22" style="10" customWidth="1"/>
    <col min="11242" max="11242" width="3.33203125" style="10" bestFit="1" customWidth="1"/>
    <col min="11243" max="11243" width="8" style="10" bestFit="1" customWidth="1"/>
    <col min="11244" max="11244" width="6" style="10" bestFit="1" customWidth="1"/>
    <col min="11245" max="11245" width="6.109375" style="10" bestFit="1" customWidth="1"/>
    <col min="11246" max="11246" width="6" style="10" bestFit="1" customWidth="1"/>
    <col min="11247" max="11247" width="6.109375" style="10" bestFit="1" customWidth="1"/>
    <col min="11248" max="11248" width="5.109375" style="10" bestFit="1" customWidth="1"/>
    <col min="11249" max="11249" width="8.109375" style="10" bestFit="1" customWidth="1"/>
    <col min="11250" max="11271" width="0" style="10" hidden="1" customWidth="1"/>
    <col min="11272" max="11272" width="4.77734375" style="10" customWidth="1"/>
    <col min="11273" max="11273" width="7.44140625" style="10" customWidth="1"/>
    <col min="11274" max="11274" width="5.109375" style="10" customWidth="1"/>
    <col min="11275" max="11275" width="7.44140625" style="10" customWidth="1"/>
    <col min="11276" max="11276" width="3.77734375" style="10" bestFit="1" customWidth="1"/>
    <col min="11277" max="11279" width="4.77734375" style="10" bestFit="1" customWidth="1"/>
    <col min="11280" max="11281" width="3.77734375" style="10" bestFit="1" customWidth="1"/>
    <col min="11282" max="11282" width="3.33203125" style="10" bestFit="1" customWidth="1"/>
    <col min="11283" max="11286" width="4.77734375" style="10" bestFit="1" customWidth="1"/>
    <col min="11287" max="11287" width="4" style="10" bestFit="1" customWidth="1"/>
    <col min="11288" max="11288" width="5" style="10" bestFit="1" customWidth="1"/>
    <col min="11289" max="11493" width="9.33203125" style="10"/>
    <col min="11494" max="11494" width="5" style="10" bestFit="1" customWidth="1"/>
    <col min="11495" max="11495" width="7" style="10" bestFit="1" customWidth="1"/>
    <col min="11496" max="11496" width="9.33203125" style="10"/>
    <col min="11497" max="11497" width="22" style="10" customWidth="1"/>
    <col min="11498" max="11498" width="3.33203125" style="10" bestFit="1" customWidth="1"/>
    <col min="11499" max="11499" width="8" style="10" bestFit="1" customWidth="1"/>
    <col min="11500" max="11500" width="6" style="10" bestFit="1" customWidth="1"/>
    <col min="11501" max="11501" width="6.109375" style="10" bestFit="1" customWidth="1"/>
    <col min="11502" max="11502" width="6" style="10" bestFit="1" customWidth="1"/>
    <col min="11503" max="11503" width="6.109375" style="10" bestFit="1" customWidth="1"/>
    <col min="11504" max="11504" width="5.109375" style="10" bestFit="1" customWidth="1"/>
    <col min="11505" max="11505" width="8.109375" style="10" bestFit="1" customWidth="1"/>
    <col min="11506" max="11527" width="0" style="10" hidden="1" customWidth="1"/>
    <col min="11528" max="11528" width="4.77734375" style="10" customWidth="1"/>
    <col min="11529" max="11529" width="7.44140625" style="10" customWidth="1"/>
    <col min="11530" max="11530" width="5.109375" style="10" customWidth="1"/>
    <col min="11531" max="11531" width="7.44140625" style="10" customWidth="1"/>
    <col min="11532" max="11532" width="3.77734375" style="10" bestFit="1" customWidth="1"/>
    <col min="11533" max="11535" width="4.77734375" style="10" bestFit="1" customWidth="1"/>
    <col min="11536" max="11537" width="3.77734375" style="10" bestFit="1" customWidth="1"/>
    <col min="11538" max="11538" width="3.33203125" style="10" bestFit="1" customWidth="1"/>
    <col min="11539" max="11542" width="4.77734375" style="10" bestFit="1" customWidth="1"/>
    <col min="11543" max="11543" width="4" style="10" bestFit="1" customWidth="1"/>
    <col min="11544" max="11544" width="5" style="10" bestFit="1" customWidth="1"/>
    <col min="11545" max="11749" width="9.33203125" style="10"/>
    <col min="11750" max="11750" width="5" style="10" bestFit="1" customWidth="1"/>
    <col min="11751" max="11751" width="7" style="10" bestFit="1" customWidth="1"/>
    <col min="11752" max="11752" width="9.33203125" style="10"/>
    <col min="11753" max="11753" width="22" style="10" customWidth="1"/>
    <col min="11754" max="11754" width="3.33203125" style="10" bestFit="1" customWidth="1"/>
    <col min="11755" max="11755" width="8" style="10" bestFit="1" customWidth="1"/>
    <col min="11756" max="11756" width="6" style="10" bestFit="1" customWidth="1"/>
    <col min="11757" max="11757" width="6.109375" style="10" bestFit="1" customWidth="1"/>
    <col min="11758" max="11758" width="6" style="10" bestFit="1" customWidth="1"/>
    <col min="11759" max="11759" width="6.109375" style="10" bestFit="1" customWidth="1"/>
    <col min="11760" max="11760" width="5.109375" style="10" bestFit="1" customWidth="1"/>
    <col min="11761" max="11761" width="8.109375" style="10" bestFit="1" customWidth="1"/>
    <col min="11762" max="11783" width="0" style="10" hidden="1" customWidth="1"/>
    <col min="11784" max="11784" width="4.77734375" style="10" customWidth="1"/>
    <col min="11785" max="11785" width="7.44140625" style="10" customWidth="1"/>
    <col min="11786" max="11786" width="5.109375" style="10" customWidth="1"/>
    <col min="11787" max="11787" width="7.44140625" style="10" customWidth="1"/>
    <col min="11788" max="11788" width="3.77734375" style="10" bestFit="1" customWidth="1"/>
    <col min="11789" max="11791" width="4.77734375" style="10" bestFit="1" customWidth="1"/>
    <col min="11792" max="11793" width="3.77734375" style="10" bestFit="1" customWidth="1"/>
    <col min="11794" max="11794" width="3.33203125" style="10" bestFit="1" customWidth="1"/>
    <col min="11795" max="11798" width="4.77734375" style="10" bestFit="1" customWidth="1"/>
    <col min="11799" max="11799" width="4" style="10" bestFit="1" customWidth="1"/>
    <col min="11800" max="11800" width="5" style="10" bestFit="1" customWidth="1"/>
    <col min="11801" max="12005" width="9.33203125" style="10"/>
    <col min="12006" max="12006" width="5" style="10" bestFit="1" customWidth="1"/>
    <col min="12007" max="12007" width="7" style="10" bestFit="1" customWidth="1"/>
    <col min="12008" max="12008" width="9.33203125" style="10"/>
    <col min="12009" max="12009" width="22" style="10" customWidth="1"/>
    <col min="12010" max="12010" width="3.33203125" style="10" bestFit="1" customWidth="1"/>
    <col min="12011" max="12011" width="8" style="10" bestFit="1" customWidth="1"/>
    <col min="12012" max="12012" width="6" style="10" bestFit="1" customWidth="1"/>
    <col min="12013" max="12013" width="6.109375" style="10" bestFit="1" customWidth="1"/>
    <col min="12014" max="12014" width="6" style="10" bestFit="1" customWidth="1"/>
    <col min="12015" max="12015" width="6.109375" style="10" bestFit="1" customWidth="1"/>
    <col min="12016" max="12016" width="5.109375" style="10" bestFit="1" customWidth="1"/>
    <col min="12017" max="12017" width="8.109375" style="10" bestFit="1" customWidth="1"/>
    <col min="12018" max="12039" width="0" style="10" hidden="1" customWidth="1"/>
    <col min="12040" max="12040" width="4.77734375" style="10" customWidth="1"/>
    <col min="12041" max="12041" width="7.44140625" style="10" customWidth="1"/>
    <col min="12042" max="12042" width="5.109375" style="10" customWidth="1"/>
    <col min="12043" max="12043" width="7.44140625" style="10" customWidth="1"/>
    <col min="12044" max="12044" width="3.77734375" style="10" bestFit="1" customWidth="1"/>
    <col min="12045" max="12047" width="4.77734375" style="10" bestFit="1" customWidth="1"/>
    <col min="12048" max="12049" width="3.77734375" style="10" bestFit="1" customWidth="1"/>
    <col min="12050" max="12050" width="3.33203125" style="10" bestFit="1" customWidth="1"/>
    <col min="12051" max="12054" width="4.77734375" style="10" bestFit="1" customWidth="1"/>
    <col min="12055" max="12055" width="4" style="10" bestFit="1" customWidth="1"/>
    <col min="12056" max="12056" width="5" style="10" bestFit="1" customWidth="1"/>
    <col min="12057" max="12261" width="9.33203125" style="10"/>
    <col min="12262" max="12262" width="5" style="10" bestFit="1" customWidth="1"/>
    <col min="12263" max="12263" width="7" style="10" bestFit="1" customWidth="1"/>
    <col min="12264" max="12264" width="9.33203125" style="10"/>
    <col min="12265" max="12265" width="22" style="10" customWidth="1"/>
    <col min="12266" max="12266" width="3.33203125" style="10" bestFit="1" customWidth="1"/>
    <col min="12267" max="12267" width="8" style="10" bestFit="1" customWidth="1"/>
    <col min="12268" max="12268" width="6" style="10" bestFit="1" customWidth="1"/>
    <col min="12269" max="12269" width="6.109375" style="10" bestFit="1" customWidth="1"/>
    <col min="12270" max="12270" width="6" style="10" bestFit="1" customWidth="1"/>
    <col min="12271" max="12271" width="6.109375" style="10" bestFit="1" customWidth="1"/>
    <col min="12272" max="12272" width="5.109375" style="10" bestFit="1" customWidth="1"/>
    <col min="12273" max="12273" width="8.109375" style="10" bestFit="1" customWidth="1"/>
    <col min="12274" max="12295" width="0" style="10" hidden="1" customWidth="1"/>
    <col min="12296" max="12296" width="4.77734375" style="10" customWidth="1"/>
    <col min="12297" max="12297" width="7.44140625" style="10" customWidth="1"/>
    <col min="12298" max="12298" width="5.109375" style="10" customWidth="1"/>
    <col min="12299" max="12299" width="7.44140625" style="10" customWidth="1"/>
    <col min="12300" max="12300" width="3.77734375" style="10" bestFit="1" customWidth="1"/>
    <col min="12301" max="12303" width="4.77734375" style="10" bestFit="1" customWidth="1"/>
    <col min="12304" max="12305" width="3.77734375" style="10" bestFit="1" customWidth="1"/>
    <col min="12306" max="12306" width="3.33203125" style="10" bestFit="1" customWidth="1"/>
    <col min="12307" max="12310" width="4.77734375" style="10" bestFit="1" customWidth="1"/>
    <col min="12311" max="12311" width="4" style="10" bestFit="1" customWidth="1"/>
    <col min="12312" max="12312" width="5" style="10" bestFit="1" customWidth="1"/>
    <col min="12313" max="12517" width="9.33203125" style="10"/>
    <col min="12518" max="12518" width="5" style="10" bestFit="1" customWidth="1"/>
    <col min="12519" max="12519" width="7" style="10" bestFit="1" customWidth="1"/>
    <col min="12520" max="12520" width="9.33203125" style="10"/>
    <col min="12521" max="12521" width="22" style="10" customWidth="1"/>
    <col min="12522" max="12522" width="3.33203125" style="10" bestFit="1" customWidth="1"/>
    <col min="12523" max="12523" width="8" style="10" bestFit="1" customWidth="1"/>
    <col min="12524" max="12524" width="6" style="10" bestFit="1" customWidth="1"/>
    <col min="12525" max="12525" width="6.109375" style="10" bestFit="1" customWidth="1"/>
    <col min="12526" max="12526" width="6" style="10" bestFit="1" customWidth="1"/>
    <col min="12527" max="12527" width="6.109375" style="10" bestFit="1" customWidth="1"/>
    <col min="12528" max="12528" width="5.109375" style="10" bestFit="1" customWidth="1"/>
    <col min="12529" max="12529" width="8.109375" style="10" bestFit="1" customWidth="1"/>
    <col min="12530" max="12551" width="0" style="10" hidden="1" customWidth="1"/>
    <col min="12552" max="12552" width="4.77734375" style="10" customWidth="1"/>
    <col min="12553" max="12553" width="7.44140625" style="10" customWidth="1"/>
    <col min="12554" max="12554" width="5.109375" style="10" customWidth="1"/>
    <col min="12555" max="12555" width="7.44140625" style="10" customWidth="1"/>
    <col min="12556" max="12556" width="3.77734375" style="10" bestFit="1" customWidth="1"/>
    <col min="12557" max="12559" width="4.77734375" style="10" bestFit="1" customWidth="1"/>
    <col min="12560" max="12561" width="3.77734375" style="10" bestFit="1" customWidth="1"/>
    <col min="12562" max="12562" width="3.33203125" style="10" bestFit="1" customWidth="1"/>
    <col min="12563" max="12566" width="4.77734375" style="10" bestFit="1" customWidth="1"/>
    <col min="12567" max="12567" width="4" style="10" bestFit="1" customWidth="1"/>
    <col min="12568" max="12568" width="5" style="10" bestFit="1" customWidth="1"/>
    <col min="12569" max="12773" width="9.33203125" style="10"/>
    <col min="12774" max="12774" width="5" style="10" bestFit="1" customWidth="1"/>
    <col min="12775" max="12775" width="7" style="10" bestFit="1" customWidth="1"/>
    <col min="12776" max="12776" width="9.33203125" style="10"/>
    <col min="12777" max="12777" width="22" style="10" customWidth="1"/>
    <col min="12778" max="12778" width="3.33203125" style="10" bestFit="1" customWidth="1"/>
    <col min="12779" max="12779" width="8" style="10" bestFit="1" customWidth="1"/>
    <col min="12780" max="12780" width="6" style="10" bestFit="1" customWidth="1"/>
    <col min="12781" max="12781" width="6.109375" style="10" bestFit="1" customWidth="1"/>
    <col min="12782" max="12782" width="6" style="10" bestFit="1" customWidth="1"/>
    <col min="12783" max="12783" width="6.109375" style="10" bestFit="1" customWidth="1"/>
    <col min="12784" max="12784" width="5.109375" style="10" bestFit="1" customWidth="1"/>
    <col min="12785" max="12785" width="8.109375" style="10" bestFit="1" customWidth="1"/>
    <col min="12786" max="12807" width="0" style="10" hidden="1" customWidth="1"/>
    <col min="12808" max="12808" width="4.77734375" style="10" customWidth="1"/>
    <col min="12809" max="12809" width="7.44140625" style="10" customWidth="1"/>
    <col min="12810" max="12810" width="5.109375" style="10" customWidth="1"/>
    <col min="12811" max="12811" width="7.44140625" style="10" customWidth="1"/>
    <col min="12812" max="12812" width="3.77734375" style="10" bestFit="1" customWidth="1"/>
    <col min="12813" max="12815" width="4.77734375" style="10" bestFit="1" customWidth="1"/>
    <col min="12816" max="12817" width="3.77734375" style="10" bestFit="1" customWidth="1"/>
    <col min="12818" max="12818" width="3.33203125" style="10" bestFit="1" customWidth="1"/>
    <col min="12819" max="12822" width="4.77734375" style="10" bestFit="1" customWidth="1"/>
    <col min="12823" max="12823" width="4" style="10" bestFit="1" customWidth="1"/>
    <col min="12824" max="12824" width="5" style="10" bestFit="1" customWidth="1"/>
    <col min="12825" max="13029" width="9.33203125" style="10"/>
    <col min="13030" max="13030" width="5" style="10" bestFit="1" customWidth="1"/>
    <col min="13031" max="13031" width="7" style="10" bestFit="1" customWidth="1"/>
    <col min="13032" max="13032" width="9.33203125" style="10"/>
    <col min="13033" max="13033" width="22" style="10" customWidth="1"/>
    <col min="13034" max="13034" width="3.33203125" style="10" bestFit="1" customWidth="1"/>
    <col min="13035" max="13035" width="8" style="10" bestFit="1" customWidth="1"/>
    <col min="13036" max="13036" width="6" style="10" bestFit="1" customWidth="1"/>
    <col min="13037" max="13037" width="6.109375" style="10" bestFit="1" customWidth="1"/>
    <col min="13038" max="13038" width="6" style="10" bestFit="1" customWidth="1"/>
    <col min="13039" max="13039" width="6.109375" style="10" bestFit="1" customWidth="1"/>
    <col min="13040" max="13040" width="5.109375" style="10" bestFit="1" customWidth="1"/>
    <col min="13041" max="13041" width="8.109375" style="10" bestFit="1" customWidth="1"/>
    <col min="13042" max="13063" width="0" style="10" hidden="1" customWidth="1"/>
    <col min="13064" max="13064" width="4.77734375" style="10" customWidth="1"/>
    <col min="13065" max="13065" width="7.44140625" style="10" customWidth="1"/>
    <col min="13066" max="13066" width="5.109375" style="10" customWidth="1"/>
    <col min="13067" max="13067" width="7.44140625" style="10" customWidth="1"/>
    <col min="13068" max="13068" width="3.77734375" style="10" bestFit="1" customWidth="1"/>
    <col min="13069" max="13071" width="4.77734375" style="10" bestFit="1" customWidth="1"/>
    <col min="13072" max="13073" width="3.77734375" style="10" bestFit="1" customWidth="1"/>
    <col min="13074" max="13074" width="3.33203125" style="10" bestFit="1" customWidth="1"/>
    <col min="13075" max="13078" width="4.77734375" style="10" bestFit="1" customWidth="1"/>
    <col min="13079" max="13079" width="4" style="10" bestFit="1" customWidth="1"/>
    <col min="13080" max="13080" width="5" style="10" bestFit="1" customWidth="1"/>
    <col min="13081" max="13285" width="9.33203125" style="10"/>
    <col min="13286" max="13286" width="5" style="10" bestFit="1" customWidth="1"/>
    <col min="13287" max="13287" width="7" style="10" bestFit="1" customWidth="1"/>
    <col min="13288" max="13288" width="9.33203125" style="10"/>
    <col min="13289" max="13289" width="22" style="10" customWidth="1"/>
    <col min="13290" max="13290" width="3.33203125" style="10" bestFit="1" customWidth="1"/>
    <col min="13291" max="13291" width="8" style="10" bestFit="1" customWidth="1"/>
    <col min="13292" max="13292" width="6" style="10" bestFit="1" customWidth="1"/>
    <col min="13293" max="13293" width="6.109375" style="10" bestFit="1" customWidth="1"/>
    <col min="13294" max="13294" width="6" style="10" bestFit="1" customWidth="1"/>
    <col min="13295" max="13295" width="6.109375" style="10" bestFit="1" customWidth="1"/>
    <col min="13296" max="13296" width="5.109375" style="10" bestFit="1" customWidth="1"/>
    <col min="13297" max="13297" width="8.109375" style="10" bestFit="1" customWidth="1"/>
    <col min="13298" max="13319" width="0" style="10" hidden="1" customWidth="1"/>
    <col min="13320" max="13320" width="4.77734375" style="10" customWidth="1"/>
    <col min="13321" max="13321" width="7.44140625" style="10" customWidth="1"/>
    <col min="13322" max="13322" width="5.109375" style="10" customWidth="1"/>
    <col min="13323" max="13323" width="7.44140625" style="10" customWidth="1"/>
    <col min="13324" max="13324" width="3.77734375" style="10" bestFit="1" customWidth="1"/>
    <col min="13325" max="13327" width="4.77734375" style="10" bestFit="1" customWidth="1"/>
    <col min="13328" max="13329" width="3.77734375" style="10" bestFit="1" customWidth="1"/>
    <col min="13330" max="13330" width="3.33203125" style="10" bestFit="1" customWidth="1"/>
    <col min="13331" max="13334" width="4.77734375" style="10" bestFit="1" customWidth="1"/>
    <col min="13335" max="13335" width="4" style="10" bestFit="1" customWidth="1"/>
    <col min="13336" max="13336" width="5" style="10" bestFit="1" customWidth="1"/>
    <col min="13337" max="13541" width="9.33203125" style="10"/>
    <col min="13542" max="13542" width="5" style="10" bestFit="1" customWidth="1"/>
    <col min="13543" max="13543" width="7" style="10" bestFit="1" customWidth="1"/>
    <col min="13544" max="13544" width="9.33203125" style="10"/>
    <col min="13545" max="13545" width="22" style="10" customWidth="1"/>
    <col min="13546" max="13546" width="3.33203125" style="10" bestFit="1" customWidth="1"/>
    <col min="13547" max="13547" width="8" style="10" bestFit="1" customWidth="1"/>
    <col min="13548" max="13548" width="6" style="10" bestFit="1" customWidth="1"/>
    <col min="13549" max="13549" width="6.109375" style="10" bestFit="1" customWidth="1"/>
    <col min="13550" max="13550" width="6" style="10" bestFit="1" customWidth="1"/>
    <col min="13551" max="13551" width="6.109375" style="10" bestFit="1" customWidth="1"/>
    <col min="13552" max="13552" width="5.109375" style="10" bestFit="1" customWidth="1"/>
    <col min="13553" max="13553" width="8.109375" style="10" bestFit="1" customWidth="1"/>
    <col min="13554" max="13575" width="0" style="10" hidden="1" customWidth="1"/>
    <col min="13576" max="13576" width="4.77734375" style="10" customWidth="1"/>
    <col min="13577" max="13577" width="7.44140625" style="10" customWidth="1"/>
    <col min="13578" max="13578" width="5.109375" style="10" customWidth="1"/>
    <col min="13579" max="13579" width="7.44140625" style="10" customWidth="1"/>
    <col min="13580" max="13580" width="3.77734375" style="10" bestFit="1" customWidth="1"/>
    <col min="13581" max="13583" width="4.77734375" style="10" bestFit="1" customWidth="1"/>
    <col min="13584" max="13585" width="3.77734375" style="10" bestFit="1" customWidth="1"/>
    <col min="13586" max="13586" width="3.33203125" style="10" bestFit="1" customWidth="1"/>
    <col min="13587" max="13590" width="4.77734375" style="10" bestFit="1" customWidth="1"/>
    <col min="13591" max="13591" width="4" style="10" bestFit="1" customWidth="1"/>
    <col min="13592" max="13592" width="5" style="10" bestFit="1" customWidth="1"/>
    <col min="13593" max="13797" width="9.33203125" style="10"/>
    <col min="13798" max="13798" width="5" style="10" bestFit="1" customWidth="1"/>
    <col min="13799" max="13799" width="7" style="10" bestFit="1" customWidth="1"/>
    <col min="13800" max="13800" width="9.33203125" style="10"/>
    <col min="13801" max="13801" width="22" style="10" customWidth="1"/>
    <col min="13802" max="13802" width="3.33203125" style="10" bestFit="1" customWidth="1"/>
    <col min="13803" max="13803" width="8" style="10" bestFit="1" customWidth="1"/>
    <col min="13804" max="13804" width="6" style="10" bestFit="1" customWidth="1"/>
    <col min="13805" max="13805" width="6.109375" style="10" bestFit="1" customWidth="1"/>
    <col min="13806" max="13806" width="6" style="10" bestFit="1" customWidth="1"/>
    <col min="13807" max="13807" width="6.109375" style="10" bestFit="1" customWidth="1"/>
    <col min="13808" max="13808" width="5.109375" style="10" bestFit="1" customWidth="1"/>
    <col min="13809" max="13809" width="8.109375" style="10" bestFit="1" customWidth="1"/>
    <col min="13810" max="13831" width="0" style="10" hidden="1" customWidth="1"/>
    <col min="13832" max="13832" width="4.77734375" style="10" customWidth="1"/>
    <col min="13833" max="13833" width="7.44140625" style="10" customWidth="1"/>
    <col min="13834" max="13834" width="5.109375" style="10" customWidth="1"/>
    <col min="13835" max="13835" width="7.44140625" style="10" customWidth="1"/>
    <col min="13836" max="13836" width="3.77734375" style="10" bestFit="1" customWidth="1"/>
    <col min="13837" max="13839" width="4.77734375" style="10" bestFit="1" customWidth="1"/>
    <col min="13840" max="13841" width="3.77734375" style="10" bestFit="1" customWidth="1"/>
    <col min="13842" max="13842" width="3.33203125" style="10" bestFit="1" customWidth="1"/>
    <col min="13843" max="13846" width="4.77734375" style="10" bestFit="1" customWidth="1"/>
    <col min="13847" max="13847" width="4" style="10" bestFit="1" customWidth="1"/>
    <col min="13848" max="13848" width="5" style="10" bestFit="1" customWidth="1"/>
    <col min="13849" max="14053" width="9.33203125" style="10"/>
    <col min="14054" max="14054" width="5" style="10" bestFit="1" customWidth="1"/>
    <col min="14055" max="14055" width="7" style="10" bestFit="1" customWidth="1"/>
    <col min="14056" max="14056" width="9.33203125" style="10"/>
    <col min="14057" max="14057" width="22" style="10" customWidth="1"/>
    <col min="14058" max="14058" width="3.33203125" style="10" bestFit="1" customWidth="1"/>
    <col min="14059" max="14059" width="8" style="10" bestFit="1" customWidth="1"/>
    <col min="14060" max="14060" width="6" style="10" bestFit="1" customWidth="1"/>
    <col min="14061" max="14061" width="6.109375" style="10" bestFit="1" customWidth="1"/>
    <col min="14062" max="14062" width="6" style="10" bestFit="1" customWidth="1"/>
    <col min="14063" max="14063" width="6.109375" style="10" bestFit="1" customWidth="1"/>
    <col min="14064" max="14064" width="5.109375" style="10" bestFit="1" customWidth="1"/>
    <col min="14065" max="14065" width="8.109375" style="10" bestFit="1" customWidth="1"/>
    <col min="14066" max="14087" width="0" style="10" hidden="1" customWidth="1"/>
    <col min="14088" max="14088" width="4.77734375" style="10" customWidth="1"/>
    <col min="14089" max="14089" width="7.44140625" style="10" customWidth="1"/>
    <col min="14090" max="14090" width="5.109375" style="10" customWidth="1"/>
    <col min="14091" max="14091" width="7.44140625" style="10" customWidth="1"/>
    <col min="14092" max="14092" width="3.77734375" style="10" bestFit="1" customWidth="1"/>
    <col min="14093" max="14095" width="4.77734375" style="10" bestFit="1" customWidth="1"/>
    <col min="14096" max="14097" width="3.77734375" style="10" bestFit="1" customWidth="1"/>
    <col min="14098" max="14098" width="3.33203125" style="10" bestFit="1" customWidth="1"/>
    <col min="14099" max="14102" width="4.77734375" style="10" bestFit="1" customWidth="1"/>
    <col min="14103" max="14103" width="4" style="10" bestFit="1" customWidth="1"/>
    <col min="14104" max="14104" width="5" style="10" bestFit="1" customWidth="1"/>
    <col min="14105" max="14309" width="9.33203125" style="10"/>
    <col min="14310" max="14310" width="5" style="10" bestFit="1" customWidth="1"/>
    <col min="14311" max="14311" width="7" style="10" bestFit="1" customWidth="1"/>
    <col min="14312" max="14312" width="9.33203125" style="10"/>
    <col min="14313" max="14313" width="22" style="10" customWidth="1"/>
    <col min="14314" max="14314" width="3.33203125" style="10" bestFit="1" customWidth="1"/>
    <col min="14315" max="14315" width="8" style="10" bestFit="1" customWidth="1"/>
    <col min="14316" max="14316" width="6" style="10" bestFit="1" customWidth="1"/>
    <col min="14317" max="14317" width="6.109375" style="10" bestFit="1" customWidth="1"/>
    <col min="14318" max="14318" width="6" style="10" bestFit="1" customWidth="1"/>
    <col min="14319" max="14319" width="6.109375" style="10" bestFit="1" customWidth="1"/>
    <col min="14320" max="14320" width="5.109375" style="10" bestFit="1" customWidth="1"/>
    <col min="14321" max="14321" width="8.109375" style="10" bestFit="1" customWidth="1"/>
    <col min="14322" max="14343" width="0" style="10" hidden="1" customWidth="1"/>
    <col min="14344" max="14344" width="4.77734375" style="10" customWidth="1"/>
    <col min="14345" max="14345" width="7.44140625" style="10" customWidth="1"/>
    <col min="14346" max="14346" width="5.109375" style="10" customWidth="1"/>
    <col min="14347" max="14347" width="7.44140625" style="10" customWidth="1"/>
    <col min="14348" max="14348" width="3.77734375" style="10" bestFit="1" customWidth="1"/>
    <col min="14349" max="14351" width="4.77734375" style="10" bestFit="1" customWidth="1"/>
    <col min="14352" max="14353" width="3.77734375" style="10" bestFit="1" customWidth="1"/>
    <col min="14354" max="14354" width="3.33203125" style="10" bestFit="1" customWidth="1"/>
    <col min="14355" max="14358" width="4.77734375" style="10" bestFit="1" customWidth="1"/>
    <col min="14359" max="14359" width="4" style="10" bestFit="1" customWidth="1"/>
    <col min="14360" max="14360" width="5" style="10" bestFit="1" customWidth="1"/>
    <col min="14361" max="14565" width="9.33203125" style="10"/>
    <col min="14566" max="14566" width="5" style="10" bestFit="1" customWidth="1"/>
    <col min="14567" max="14567" width="7" style="10" bestFit="1" customWidth="1"/>
    <col min="14568" max="14568" width="9.33203125" style="10"/>
    <col min="14569" max="14569" width="22" style="10" customWidth="1"/>
    <col min="14570" max="14570" width="3.33203125" style="10" bestFit="1" customWidth="1"/>
    <col min="14571" max="14571" width="8" style="10" bestFit="1" customWidth="1"/>
    <col min="14572" max="14572" width="6" style="10" bestFit="1" customWidth="1"/>
    <col min="14573" max="14573" width="6.109375" style="10" bestFit="1" customWidth="1"/>
    <col min="14574" max="14574" width="6" style="10" bestFit="1" customWidth="1"/>
    <col min="14575" max="14575" width="6.109375" style="10" bestFit="1" customWidth="1"/>
    <col min="14576" max="14576" width="5.109375" style="10" bestFit="1" customWidth="1"/>
    <col min="14577" max="14577" width="8.109375" style="10" bestFit="1" customWidth="1"/>
    <col min="14578" max="14599" width="0" style="10" hidden="1" customWidth="1"/>
    <col min="14600" max="14600" width="4.77734375" style="10" customWidth="1"/>
    <col min="14601" max="14601" width="7.44140625" style="10" customWidth="1"/>
    <col min="14602" max="14602" width="5.109375" style="10" customWidth="1"/>
    <col min="14603" max="14603" width="7.44140625" style="10" customWidth="1"/>
    <col min="14604" max="14604" width="3.77734375" style="10" bestFit="1" customWidth="1"/>
    <col min="14605" max="14607" width="4.77734375" style="10" bestFit="1" customWidth="1"/>
    <col min="14608" max="14609" width="3.77734375" style="10" bestFit="1" customWidth="1"/>
    <col min="14610" max="14610" width="3.33203125" style="10" bestFit="1" customWidth="1"/>
    <col min="14611" max="14614" width="4.77734375" style="10" bestFit="1" customWidth="1"/>
    <col min="14615" max="14615" width="4" style="10" bestFit="1" customWidth="1"/>
    <col min="14616" max="14616" width="5" style="10" bestFit="1" customWidth="1"/>
    <col min="14617" max="14821" width="9.33203125" style="10"/>
    <col min="14822" max="14822" width="5" style="10" bestFit="1" customWidth="1"/>
    <col min="14823" max="14823" width="7" style="10" bestFit="1" customWidth="1"/>
    <col min="14824" max="14824" width="9.33203125" style="10"/>
    <col min="14825" max="14825" width="22" style="10" customWidth="1"/>
    <col min="14826" max="14826" width="3.33203125" style="10" bestFit="1" customWidth="1"/>
    <col min="14827" max="14827" width="8" style="10" bestFit="1" customWidth="1"/>
    <col min="14828" max="14828" width="6" style="10" bestFit="1" customWidth="1"/>
    <col min="14829" max="14829" width="6.109375" style="10" bestFit="1" customWidth="1"/>
    <col min="14830" max="14830" width="6" style="10" bestFit="1" customWidth="1"/>
    <col min="14831" max="14831" width="6.109375" style="10" bestFit="1" customWidth="1"/>
    <col min="14832" max="14832" width="5.109375" style="10" bestFit="1" customWidth="1"/>
    <col min="14833" max="14833" width="8.109375" style="10" bestFit="1" customWidth="1"/>
    <col min="14834" max="14855" width="0" style="10" hidden="1" customWidth="1"/>
    <col min="14856" max="14856" width="4.77734375" style="10" customWidth="1"/>
    <col min="14857" max="14857" width="7.44140625" style="10" customWidth="1"/>
    <col min="14858" max="14858" width="5.109375" style="10" customWidth="1"/>
    <col min="14859" max="14859" width="7.44140625" style="10" customWidth="1"/>
    <col min="14860" max="14860" width="3.77734375" style="10" bestFit="1" customWidth="1"/>
    <col min="14861" max="14863" width="4.77734375" style="10" bestFit="1" customWidth="1"/>
    <col min="14864" max="14865" width="3.77734375" style="10" bestFit="1" customWidth="1"/>
    <col min="14866" max="14866" width="3.33203125" style="10" bestFit="1" customWidth="1"/>
    <col min="14867" max="14870" width="4.77734375" style="10" bestFit="1" customWidth="1"/>
    <col min="14871" max="14871" width="4" style="10" bestFit="1" customWidth="1"/>
    <col min="14872" max="14872" width="5" style="10" bestFit="1" customWidth="1"/>
    <col min="14873" max="15077" width="9.33203125" style="10"/>
    <col min="15078" max="15078" width="5" style="10" bestFit="1" customWidth="1"/>
    <col min="15079" max="15079" width="7" style="10" bestFit="1" customWidth="1"/>
    <col min="15080" max="15080" width="9.33203125" style="10"/>
    <col min="15081" max="15081" width="22" style="10" customWidth="1"/>
    <col min="15082" max="15082" width="3.33203125" style="10" bestFit="1" customWidth="1"/>
    <col min="15083" max="15083" width="8" style="10" bestFit="1" customWidth="1"/>
    <col min="15084" max="15084" width="6" style="10" bestFit="1" customWidth="1"/>
    <col min="15085" max="15085" width="6.109375" style="10" bestFit="1" customWidth="1"/>
    <col min="15086" max="15086" width="6" style="10" bestFit="1" customWidth="1"/>
    <col min="15087" max="15087" width="6.109375" style="10" bestFit="1" customWidth="1"/>
    <col min="15088" max="15088" width="5.109375" style="10" bestFit="1" customWidth="1"/>
    <col min="15089" max="15089" width="8.109375" style="10" bestFit="1" customWidth="1"/>
    <col min="15090" max="15111" width="0" style="10" hidden="1" customWidth="1"/>
    <col min="15112" max="15112" width="4.77734375" style="10" customWidth="1"/>
    <col min="15113" max="15113" width="7.44140625" style="10" customWidth="1"/>
    <col min="15114" max="15114" width="5.109375" style="10" customWidth="1"/>
    <col min="15115" max="15115" width="7.44140625" style="10" customWidth="1"/>
    <col min="15116" max="15116" width="3.77734375" style="10" bestFit="1" customWidth="1"/>
    <col min="15117" max="15119" width="4.77734375" style="10" bestFit="1" customWidth="1"/>
    <col min="15120" max="15121" width="3.77734375" style="10" bestFit="1" customWidth="1"/>
    <col min="15122" max="15122" width="3.33203125" style="10" bestFit="1" customWidth="1"/>
    <col min="15123" max="15126" width="4.77734375" style="10" bestFit="1" customWidth="1"/>
    <col min="15127" max="15127" width="4" style="10" bestFit="1" customWidth="1"/>
    <col min="15128" max="15128" width="5" style="10" bestFit="1" customWidth="1"/>
    <col min="15129" max="15333" width="9.33203125" style="10"/>
    <col min="15334" max="15334" width="5" style="10" bestFit="1" customWidth="1"/>
    <col min="15335" max="15335" width="7" style="10" bestFit="1" customWidth="1"/>
    <col min="15336" max="15336" width="9.33203125" style="10"/>
    <col min="15337" max="15337" width="22" style="10" customWidth="1"/>
    <col min="15338" max="15338" width="3.33203125" style="10" bestFit="1" customWidth="1"/>
    <col min="15339" max="15339" width="8" style="10" bestFit="1" customWidth="1"/>
    <col min="15340" max="15340" width="6" style="10" bestFit="1" customWidth="1"/>
    <col min="15341" max="15341" width="6.109375" style="10" bestFit="1" customWidth="1"/>
    <col min="15342" max="15342" width="6" style="10" bestFit="1" customWidth="1"/>
    <col min="15343" max="15343" width="6.109375" style="10" bestFit="1" customWidth="1"/>
    <col min="15344" max="15344" width="5.109375" style="10" bestFit="1" customWidth="1"/>
    <col min="15345" max="15345" width="8.109375" style="10" bestFit="1" customWidth="1"/>
    <col min="15346" max="15367" width="0" style="10" hidden="1" customWidth="1"/>
    <col min="15368" max="15368" width="4.77734375" style="10" customWidth="1"/>
    <col min="15369" max="15369" width="7.44140625" style="10" customWidth="1"/>
    <col min="15370" max="15370" width="5.109375" style="10" customWidth="1"/>
    <col min="15371" max="15371" width="7.44140625" style="10" customWidth="1"/>
    <col min="15372" max="15372" width="3.77734375" style="10" bestFit="1" customWidth="1"/>
    <col min="15373" max="15375" width="4.77734375" style="10" bestFit="1" customWidth="1"/>
    <col min="15376" max="15377" width="3.77734375" style="10" bestFit="1" customWidth="1"/>
    <col min="15378" max="15378" width="3.33203125" style="10" bestFit="1" customWidth="1"/>
    <col min="15379" max="15382" width="4.77734375" style="10" bestFit="1" customWidth="1"/>
    <col min="15383" max="15383" width="4" style="10" bestFit="1" customWidth="1"/>
    <col min="15384" max="15384" width="5" style="10" bestFit="1" customWidth="1"/>
    <col min="15385" max="15589" width="9.33203125" style="10"/>
    <col min="15590" max="15590" width="5" style="10" bestFit="1" customWidth="1"/>
    <col min="15591" max="15591" width="7" style="10" bestFit="1" customWidth="1"/>
    <col min="15592" max="15592" width="9.33203125" style="10"/>
    <col min="15593" max="15593" width="22" style="10" customWidth="1"/>
    <col min="15594" max="15594" width="3.33203125" style="10" bestFit="1" customWidth="1"/>
    <col min="15595" max="15595" width="8" style="10" bestFit="1" customWidth="1"/>
    <col min="15596" max="15596" width="6" style="10" bestFit="1" customWidth="1"/>
    <col min="15597" max="15597" width="6.109375" style="10" bestFit="1" customWidth="1"/>
    <col min="15598" max="15598" width="6" style="10" bestFit="1" customWidth="1"/>
    <col min="15599" max="15599" width="6.109375" style="10" bestFit="1" customWidth="1"/>
    <col min="15600" max="15600" width="5.109375" style="10" bestFit="1" customWidth="1"/>
    <col min="15601" max="15601" width="8.109375" style="10" bestFit="1" customWidth="1"/>
    <col min="15602" max="15623" width="0" style="10" hidden="1" customWidth="1"/>
    <col min="15624" max="15624" width="4.77734375" style="10" customWidth="1"/>
    <col min="15625" max="15625" width="7.44140625" style="10" customWidth="1"/>
    <col min="15626" max="15626" width="5.109375" style="10" customWidth="1"/>
    <col min="15627" max="15627" width="7.44140625" style="10" customWidth="1"/>
    <col min="15628" max="15628" width="3.77734375" style="10" bestFit="1" customWidth="1"/>
    <col min="15629" max="15631" width="4.77734375" style="10" bestFit="1" customWidth="1"/>
    <col min="15632" max="15633" width="3.77734375" style="10" bestFit="1" customWidth="1"/>
    <col min="15634" max="15634" width="3.33203125" style="10" bestFit="1" customWidth="1"/>
    <col min="15635" max="15638" width="4.77734375" style="10" bestFit="1" customWidth="1"/>
    <col min="15639" max="15639" width="4" style="10" bestFit="1" customWidth="1"/>
    <col min="15640" max="15640" width="5" style="10" bestFit="1" customWidth="1"/>
    <col min="15641" max="15845" width="9.33203125" style="10"/>
    <col min="15846" max="15846" width="5" style="10" bestFit="1" customWidth="1"/>
    <col min="15847" max="15847" width="7" style="10" bestFit="1" customWidth="1"/>
    <col min="15848" max="15848" width="9.33203125" style="10"/>
    <col min="15849" max="15849" width="22" style="10" customWidth="1"/>
    <col min="15850" max="15850" width="3.33203125" style="10" bestFit="1" customWidth="1"/>
    <col min="15851" max="15851" width="8" style="10" bestFit="1" customWidth="1"/>
    <col min="15852" max="15852" width="6" style="10" bestFit="1" customWidth="1"/>
    <col min="15853" max="15853" width="6.109375" style="10" bestFit="1" customWidth="1"/>
    <col min="15854" max="15854" width="6" style="10" bestFit="1" customWidth="1"/>
    <col min="15855" max="15855" width="6.109375" style="10" bestFit="1" customWidth="1"/>
    <col min="15856" max="15856" width="5.109375" style="10" bestFit="1" customWidth="1"/>
    <col min="15857" max="15857" width="8.109375" style="10" bestFit="1" customWidth="1"/>
    <col min="15858" max="15879" width="0" style="10" hidden="1" customWidth="1"/>
    <col min="15880" max="15880" width="4.77734375" style="10" customWidth="1"/>
    <col min="15881" max="15881" width="7.44140625" style="10" customWidth="1"/>
    <col min="15882" max="15882" width="5.109375" style="10" customWidth="1"/>
    <col min="15883" max="15883" width="7.44140625" style="10" customWidth="1"/>
    <col min="15884" max="15884" width="3.77734375" style="10" bestFit="1" customWidth="1"/>
    <col min="15885" max="15887" width="4.77734375" style="10" bestFit="1" customWidth="1"/>
    <col min="15888" max="15889" width="3.77734375" style="10" bestFit="1" customWidth="1"/>
    <col min="15890" max="15890" width="3.33203125" style="10" bestFit="1" customWidth="1"/>
    <col min="15891" max="15894" width="4.77734375" style="10" bestFit="1" customWidth="1"/>
    <col min="15895" max="15895" width="4" style="10" bestFit="1" customWidth="1"/>
    <col min="15896" max="15896" width="5" style="10" bestFit="1" customWidth="1"/>
    <col min="15897" max="16101" width="9.33203125" style="10"/>
    <col min="16102" max="16102" width="5" style="10" bestFit="1" customWidth="1"/>
    <col min="16103" max="16103" width="7" style="10" bestFit="1" customWidth="1"/>
    <col min="16104" max="16104" width="9.33203125" style="10"/>
    <col min="16105" max="16105" width="22" style="10" customWidth="1"/>
    <col min="16106" max="16106" width="3.33203125" style="10" bestFit="1" customWidth="1"/>
    <col min="16107" max="16107" width="8" style="10" bestFit="1" customWidth="1"/>
    <col min="16108" max="16108" width="6" style="10" bestFit="1" customWidth="1"/>
    <col min="16109" max="16109" width="6.109375" style="10" bestFit="1" customWidth="1"/>
    <col min="16110" max="16110" width="6" style="10" bestFit="1" customWidth="1"/>
    <col min="16111" max="16111" width="6.109375" style="10" bestFit="1" customWidth="1"/>
    <col min="16112" max="16112" width="5.109375" style="10" bestFit="1" customWidth="1"/>
    <col min="16113" max="16113" width="8.109375" style="10" bestFit="1" customWidth="1"/>
    <col min="16114" max="16135" width="0" style="10" hidden="1" customWidth="1"/>
    <col min="16136" max="16136" width="4.77734375" style="10" customWidth="1"/>
    <col min="16137" max="16137" width="7.44140625" style="10" customWidth="1"/>
    <col min="16138" max="16138" width="5.109375" style="10" customWidth="1"/>
    <col min="16139" max="16139" width="7.44140625" style="10" customWidth="1"/>
    <col min="16140" max="16140" width="3.77734375" style="10" bestFit="1" customWidth="1"/>
    <col min="16141" max="16143" width="4.77734375" style="10" bestFit="1" customWidth="1"/>
    <col min="16144" max="16145" width="3.77734375" style="10" bestFit="1" customWidth="1"/>
    <col min="16146" max="16146" width="3.33203125" style="10" bestFit="1" customWidth="1"/>
    <col min="16147" max="16150" width="4.77734375" style="10" bestFit="1" customWidth="1"/>
    <col min="16151" max="16151" width="4" style="10" bestFit="1" customWidth="1"/>
    <col min="16152" max="16152" width="5" style="10" bestFit="1" customWidth="1"/>
    <col min="16153" max="16384" width="9.33203125" style="10"/>
  </cols>
  <sheetData>
    <row r="1" spans="1:24" ht="24" customHeight="1" x14ac:dyDescent="0.2">
      <c r="A1" s="4" t="s">
        <v>2284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</row>
    <row r="2" spans="1:24" s="17" customFormat="1" ht="90" customHeight="1" x14ac:dyDescent="0.2">
      <c r="A2" s="11" t="s">
        <v>1078</v>
      </c>
      <c r="B2" s="11" t="s">
        <v>0</v>
      </c>
      <c r="C2" s="12" t="s">
        <v>1079</v>
      </c>
      <c r="D2" s="11" t="s">
        <v>2</v>
      </c>
      <c r="E2" s="11" t="s">
        <v>1080</v>
      </c>
      <c r="F2" s="13" t="s">
        <v>1081</v>
      </c>
      <c r="G2" s="11" t="s">
        <v>1082</v>
      </c>
      <c r="H2" s="14" t="s">
        <v>1083</v>
      </c>
      <c r="I2" s="11" t="s">
        <v>1084</v>
      </c>
      <c r="J2" s="12" t="s">
        <v>1085</v>
      </c>
      <c r="K2" s="12" t="s">
        <v>1086</v>
      </c>
      <c r="L2" s="12" t="s">
        <v>1087</v>
      </c>
      <c r="M2" s="12" t="s">
        <v>1088</v>
      </c>
      <c r="N2" s="12" t="s">
        <v>1089</v>
      </c>
      <c r="O2" s="12" t="s">
        <v>1090</v>
      </c>
      <c r="P2" s="12" t="s">
        <v>2302</v>
      </c>
      <c r="Q2" s="12" t="s">
        <v>1091</v>
      </c>
      <c r="R2" s="12" t="s">
        <v>1092</v>
      </c>
      <c r="S2" s="12" t="s">
        <v>1093</v>
      </c>
      <c r="T2" s="12" t="s">
        <v>1094</v>
      </c>
      <c r="U2" s="12" t="s">
        <v>1095</v>
      </c>
      <c r="V2" s="12" t="s">
        <v>1096</v>
      </c>
      <c r="W2" s="12" t="s">
        <v>1097</v>
      </c>
      <c r="X2" s="15" t="s">
        <v>1100</v>
      </c>
    </row>
    <row r="3" spans="1:24" s="21" customFormat="1" ht="11" x14ac:dyDescent="0.2">
      <c r="A3" s="18">
        <f t="shared" ref="A3:A37" si="0">ROW()-2</f>
        <v>1</v>
      </c>
      <c r="B3" s="18" t="s">
        <v>11</v>
      </c>
      <c r="C3" s="18" t="s">
        <v>2106</v>
      </c>
      <c r="D3" s="18">
        <v>1</v>
      </c>
      <c r="E3" s="18" t="s">
        <v>1070</v>
      </c>
      <c r="F3" s="18" t="s">
        <v>1103</v>
      </c>
      <c r="G3" s="18">
        <v>887</v>
      </c>
      <c r="H3" s="18">
        <v>812</v>
      </c>
      <c r="I3" s="18">
        <v>0</v>
      </c>
      <c r="J3" s="18">
        <v>5</v>
      </c>
      <c r="K3" s="18">
        <v>10</v>
      </c>
      <c r="L3" s="18">
        <v>0</v>
      </c>
      <c r="M3" s="18">
        <v>5</v>
      </c>
      <c r="N3" s="19" t="s">
        <v>2303</v>
      </c>
      <c r="O3" s="19" t="s">
        <v>2303</v>
      </c>
      <c r="P3" s="19" t="s">
        <v>2303</v>
      </c>
      <c r="Q3" s="18">
        <v>15</v>
      </c>
      <c r="R3" s="18">
        <v>0</v>
      </c>
      <c r="S3" s="18">
        <v>15</v>
      </c>
      <c r="T3" s="18">
        <v>0</v>
      </c>
      <c r="U3" s="18">
        <v>15</v>
      </c>
      <c r="V3" s="18">
        <v>10</v>
      </c>
      <c r="W3" s="18">
        <v>0</v>
      </c>
      <c r="X3" s="25">
        <v>0</v>
      </c>
    </row>
    <row r="4" spans="1:24" s="21" customFormat="1" ht="11" x14ac:dyDescent="0.2">
      <c r="A4" s="18">
        <f t="shared" si="0"/>
        <v>2</v>
      </c>
      <c r="B4" s="18" t="s">
        <v>7</v>
      </c>
      <c r="C4" s="18" t="s">
        <v>2256</v>
      </c>
      <c r="D4" s="18">
        <v>6</v>
      </c>
      <c r="E4" s="18" t="s">
        <v>1076</v>
      </c>
      <c r="F4" s="18" t="s">
        <v>1103</v>
      </c>
      <c r="G4" s="18">
        <v>851</v>
      </c>
      <c r="H4" s="18">
        <v>771</v>
      </c>
      <c r="I4" s="18">
        <v>0</v>
      </c>
      <c r="J4" s="18">
        <v>5</v>
      </c>
      <c r="K4" s="18">
        <v>10</v>
      </c>
      <c r="L4" s="18">
        <v>0</v>
      </c>
      <c r="M4" s="18">
        <v>0</v>
      </c>
      <c r="N4" s="19" t="s">
        <v>2303</v>
      </c>
      <c r="O4" s="19" t="s">
        <v>2303</v>
      </c>
      <c r="P4" s="19" t="s">
        <v>2303</v>
      </c>
      <c r="Q4" s="18">
        <v>15</v>
      </c>
      <c r="R4" s="18">
        <v>0</v>
      </c>
      <c r="S4" s="18">
        <v>15</v>
      </c>
      <c r="T4" s="18">
        <v>10</v>
      </c>
      <c r="U4" s="18">
        <v>15</v>
      </c>
      <c r="V4" s="18">
        <v>10</v>
      </c>
      <c r="W4" s="18">
        <v>0</v>
      </c>
      <c r="X4" s="25">
        <v>0</v>
      </c>
    </row>
    <row r="5" spans="1:24" s="21" customFormat="1" ht="11" x14ac:dyDescent="0.2">
      <c r="A5" s="18">
        <f t="shared" si="0"/>
        <v>3</v>
      </c>
      <c r="B5" s="18" t="s">
        <v>14</v>
      </c>
      <c r="C5" s="18" t="s">
        <v>1172</v>
      </c>
      <c r="D5" s="18">
        <v>4</v>
      </c>
      <c r="E5" s="18" t="s">
        <v>1072</v>
      </c>
      <c r="F5" s="18" t="s">
        <v>1103</v>
      </c>
      <c r="G5" s="18">
        <v>827</v>
      </c>
      <c r="H5" s="18">
        <v>802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9" t="s">
        <v>2303</v>
      </c>
      <c r="O5" s="19" t="s">
        <v>2303</v>
      </c>
      <c r="P5" s="19" t="s">
        <v>2303</v>
      </c>
      <c r="Q5" s="18">
        <v>15</v>
      </c>
      <c r="R5" s="18">
        <v>0</v>
      </c>
      <c r="S5" s="18">
        <v>0</v>
      </c>
      <c r="T5" s="18">
        <v>0</v>
      </c>
      <c r="U5" s="18">
        <v>10</v>
      </c>
      <c r="V5" s="18">
        <v>0</v>
      </c>
      <c r="W5" s="18">
        <v>0</v>
      </c>
      <c r="X5" s="25">
        <v>0</v>
      </c>
    </row>
    <row r="6" spans="1:24" s="21" customFormat="1" ht="11" x14ac:dyDescent="0.2">
      <c r="A6" s="18">
        <f t="shared" si="0"/>
        <v>4</v>
      </c>
      <c r="B6" s="18" t="s">
        <v>97</v>
      </c>
      <c r="C6" s="18" t="s">
        <v>2125</v>
      </c>
      <c r="D6" s="18">
        <v>1</v>
      </c>
      <c r="E6" s="18" t="s">
        <v>1070</v>
      </c>
      <c r="F6" s="18" t="s">
        <v>1103</v>
      </c>
      <c r="G6" s="18">
        <v>812</v>
      </c>
      <c r="H6" s="18">
        <v>752</v>
      </c>
      <c r="I6" s="18">
        <v>0</v>
      </c>
      <c r="J6" s="18">
        <v>5</v>
      </c>
      <c r="K6" s="18">
        <v>0</v>
      </c>
      <c r="L6" s="18">
        <v>0</v>
      </c>
      <c r="M6" s="18">
        <v>0</v>
      </c>
      <c r="N6" s="19" t="s">
        <v>2303</v>
      </c>
      <c r="O6" s="19" t="s">
        <v>2303</v>
      </c>
      <c r="P6" s="19" t="s">
        <v>2303</v>
      </c>
      <c r="Q6" s="18">
        <v>15</v>
      </c>
      <c r="R6" s="18">
        <v>0</v>
      </c>
      <c r="S6" s="18">
        <v>15</v>
      </c>
      <c r="T6" s="18">
        <v>0</v>
      </c>
      <c r="U6" s="18">
        <v>15</v>
      </c>
      <c r="V6" s="18">
        <v>10</v>
      </c>
      <c r="W6" s="18">
        <v>0</v>
      </c>
      <c r="X6" s="25">
        <v>0</v>
      </c>
    </row>
    <row r="7" spans="1:24" s="21" customFormat="1" ht="11" x14ac:dyDescent="0.2">
      <c r="A7" s="18">
        <f t="shared" si="0"/>
        <v>5</v>
      </c>
      <c r="B7" s="18" t="s">
        <v>543</v>
      </c>
      <c r="C7" s="18" t="s">
        <v>1734</v>
      </c>
      <c r="D7" s="18">
        <v>5</v>
      </c>
      <c r="E7" s="18" t="s">
        <v>1074</v>
      </c>
      <c r="F7" s="18" t="s">
        <v>1103</v>
      </c>
      <c r="G7" s="18">
        <v>811</v>
      </c>
      <c r="H7" s="18">
        <v>736</v>
      </c>
      <c r="I7" s="18">
        <v>0</v>
      </c>
      <c r="J7" s="18">
        <v>5</v>
      </c>
      <c r="K7" s="18">
        <v>0</v>
      </c>
      <c r="L7" s="18">
        <v>0</v>
      </c>
      <c r="M7" s="18">
        <v>5</v>
      </c>
      <c r="N7" s="19" t="s">
        <v>2303</v>
      </c>
      <c r="O7" s="19" t="s">
        <v>2303</v>
      </c>
      <c r="P7" s="19" t="s">
        <v>2303</v>
      </c>
      <c r="Q7" s="18">
        <v>15</v>
      </c>
      <c r="R7" s="18">
        <v>10</v>
      </c>
      <c r="S7" s="18">
        <v>15</v>
      </c>
      <c r="T7" s="18">
        <v>10</v>
      </c>
      <c r="U7" s="18">
        <v>15</v>
      </c>
      <c r="V7" s="18">
        <v>0</v>
      </c>
      <c r="W7" s="18">
        <v>0</v>
      </c>
      <c r="X7" s="25">
        <v>0</v>
      </c>
    </row>
    <row r="8" spans="1:24" s="21" customFormat="1" ht="11" x14ac:dyDescent="0.2">
      <c r="A8" s="18">
        <f t="shared" si="0"/>
        <v>6</v>
      </c>
      <c r="B8" s="18" t="s">
        <v>152</v>
      </c>
      <c r="C8" s="18" t="s">
        <v>1324</v>
      </c>
      <c r="D8" s="18">
        <v>1</v>
      </c>
      <c r="E8" s="18" t="s">
        <v>1070</v>
      </c>
      <c r="F8" s="18" t="s">
        <v>1103</v>
      </c>
      <c r="G8" s="18">
        <v>805</v>
      </c>
      <c r="H8" s="18">
        <v>735</v>
      </c>
      <c r="I8" s="18">
        <v>0</v>
      </c>
      <c r="J8" s="18">
        <v>5</v>
      </c>
      <c r="K8" s="18">
        <v>10</v>
      </c>
      <c r="L8" s="18">
        <v>0</v>
      </c>
      <c r="M8" s="18">
        <v>0</v>
      </c>
      <c r="N8" s="19" t="s">
        <v>2303</v>
      </c>
      <c r="O8" s="19" t="s">
        <v>2303</v>
      </c>
      <c r="P8" s="19" t="s">
        <v>2303</v>
      </c>
      <c r="Q8" s="18">
        <v>15</v>
      </c>
      <c r="R8" s="18">
        <v>0</v>
      </c>
      <c r="S8" s="18">
        <v>15</v>
      </c>
      <c r="T8" s="18">
        <v>0</v>
      </c>
      <c r="U8" s="18">
        <v>15</v>
      </c>
      <c r="V8" s="18">
        <v>10</v>
      </c>
      <c r="W8" s="18">
        <v>0</v>
      </c>
      <c r="X8" s="25">
        <v>0</v>
      </c>
    </row>
    <row r="9" spans="1:24" s="21" customFormat="1" ht="11" x14ac:dyDescent="0.2">
      <c r="A9" s="18">
        <f t="shared" si="0"/>
        <v>7</v>
      </c>
      <c r="B9" s="18" t="s">
        <v>110</v>
      </c>
      <c r="C9" s="18" t="s">
        <v>1285</v>
      </c>
      <c r="D9" s="18">
        <v>6</v>
      </c>
      <c r="E9" s="18" t="s">
        <v>1076</v>
      </c>
      <c r="F9" s="18" t="s">
        <v>1103</v>
      </c>
      <c r="G9" s="18">
        <v>800</v>
      </c>
      <c r="H9" s="18">
        <v>740</v>
      </c>
      <c r="I9" s="18">
        <v>0</v>
      </c>
      <c r="J9" s="18">
        <v>5</v>
      </c>
      <c r="K9" s="18">
        <v>10</v>
      </c>
      <c r="L9" s="18">
        <v>0</v>
      </c>
      <c r="M9" s="18">
        <v>0</v>
      </c>
      <c r="N9" s="19" t="s">
        <v>2303</v>
      </c>
      <c r="O9" s="19" t="s">
        <v>2303</v>
      </c>
      <c r="P9" s="19" t="s">
        <v>2303</v>
      </c>
      <c r="Q9" s="18">
        <v>15</v>
      </c>
      <c r="R9" s="18">
        <v>0</v>
      </c>
      <c r="S9" s="18">
        <v>15</v>
      </c>
      <c r="T9" s="18">
        <v>0</v>
      </c>
      <c r="U9" s="18">
        <v>15</v>
      </c>
      <c r="V9" s="18">
        <v>0</v>
      </c>
      <c r="W9" s="18">
        <v>0</v>
      </c>
      <c r="X9" s="25">
        <v>0</v>
      </c>
    </row>
    <row r="10" spans="1:24" s="21" customFormat="1" ht="11" x14ac:dyDescent="0.2">
      <c r="A10" s="18">
        <f t="shared" si="0"/>
        <v>8</v>
      </c>
      <c r="B10" s="18" t="s">
        <v>8</v>
      </c>
      <c r="C10" s="18" t="s">
        <v>1169</v>
      </c>
      <c r="D10" s="18">
        <v>1</v>
      </c>
      <c r="E10" s="18" t="s">
        <v>1070</v>
      </c>
      <c r="F10" s="18" t="s">
        <v>1103</v>
      </c>
      <c r="G10" s="18">
        <v>795</v>
      </c>
      <c r="H10" s="18">
        <v>750</v>
      </c>
      <c r="I10" s="18">
        <v>0</v>
      </c>
      <c r="J10" s="18">
        <v>5</v>
      </c>
      <c r="K10" s="18">
        <v>0</v>
      </c>
      <c r="L10" s="18">
        <v>0</v>
      </c>
      <c r="M10" s="18">
        <v>0</v>
      </c>
      <c r="N10" s="19" t="s">
        <v>2303</v>
      </c>
      <c r="O10" s="19" t="s">
        <v>2303</v>
      </c>
      <c r="P10" s="19" t="s">
        <v>2303</v>
      </c>
      <c r="Q10" s="18">
        <v>10</v>
      </c>
      <c r="R10" s="18">
        <v>0</v>
      </c>
      <c r="S10" s="18">
        <v>15</v>
      </c>
      <c r="T10" s="18">
        <v>0</v>
      </c>
      <c r="U10" s="18">
        <v>15</v>
      </c>
      <c r="V10" s="18">
        <v>0</v>
      </c>
      <c r="W10" s="18">
        <v>0</v>
      </c>
      <c r="X10" s="25">
        <v>0</v>
      </c>
    </row>
    <row r="11" spans="1:24" s="21" customFormat="1" ht="11" x14ac:dyDescent="0.2">
      <c r="A11" s="18">
        <f t="shared" si="0"/>
        <v>9</v>
      </c>
      <c r="B11" s="18" t="s">
        <v>69</v>
      </c>
      <c r="C11" s="18" t="s">
        <v>1249</v>
      </c>
      <c r="D11" s="18">
        <v>6</v>
      </c>
      <c r="E11" s="18" t="s">
        <v>1076</v>
      </c>
      <c r="F11" s="18" t="s">
        <v>1103</v>
      </c>
      <c r="G11" s="18">
        <v>791</v>
      </c>
      <c r="H11" s="18">
        <v>736</v>
      </c>
      <c r="I11" s="18">
        <v>0</v>
      </c>
      <c r="J11" s="18">
        <v>5</v>
      </c>
      <c r="K11" s="18">
        <v>10</v>
      </c>
      <c r="L11" s="18">
        <v>0</v>
      </c>
      <c r="M11" s="18">
        <v>0</v>
      </c>
      <c r="N11" s="19" t="s">
        <v>2303</v>
      </c>
      <c r="O11" s="19" t="s">
        <v>2303</v>
      </c>
      <c r="P11" s="19" t="s">
        <v>2303</v>
      </c>
      <c r="Q11" s="18">
        <v>10</v>
      </c>
      <c r="R11" s="18">
        <v>0</v>
      </c>
      <c r="S11" s="18">
        <v>15</v>
      </c>
      <c r="T11" s="18">
        <v>0</v>
      </c>
      <c r="U11" s="18">
        <v>15</v>
      </c>
      <c r="V11" s="18">
        <v>0</v>
      </c>
      <c r="W11" s="18">
        <v>0</v>
      </c>
      <c r="X11" s="25">
        <v>0</v>
      </c>
    </row>
    <row r="12" spans="1:24" s="21" customFormat="1" ht="11" x14ac:dyDescent="0.2">
      <c r="A12" s="18">
        <f t="shared" si="0"/>
        <v>10</v>
      </c>
      <c r="B12" s="18" t="s">
        <v>476</v>
      </c>
      <c r="C12" s="18" t="s">
        <v>1658</v>
      </c>
      <c r="D12" s="18">
        <v>6</v>
      </c>
      <c r="E12" s="18" t="s">
        <v>1076</v>
      </c>
      <c r="F12" s="18" t="s">
        <v>1103</v>
      </c>
      <c r="G12" s="18">
        <v>778</v>
      </c>
      <c r="H12" s="18">
        <v>718</v>
      </c>
      <c r="I12" s="18">
        <v>0</v>
      </c>
      <c r="J12" s="18">
        <v>5</v>
      </c>
      <c r="K12" s="18">
        <v>0</v>
      </c>
      <c r="L12" s="18">
        <v>0</v>
      </c>
      <c r="M12" s="18">
        <v>0</v>
      </c>
      <c r="N12" s="19" t="s">
        <v>2303</v>
      </c>
      <c r="O12" s="19" t="s">
        <v>2303</v>
      </c>
      <c r="P12" s="19" t="s">
        <v>2303</v>
      </c>
      <c r="Q12" s="18">
        <v>15</v>
      </c>
      <c r="R12" s="18">
        <v>0</v>
      </c>
      <c r="S12" s="18">
        <v>15</v>
      </c>
      <c r="T12" s="18">
        <v>0</v>
      </c>
      <c r="U12" s="18">
        <v>15</v>
      </c>
      <c r="V12" s="18">
        <v>10</v>
      </c>
      <c r="W12" s="18">
        <v>0</v>
      </c>
      <c r="X12" s="25">
        <v>0</v>
      </c>
    </row>
    <row r="13" spans="1:24" s="21" customFormat="1" ht="11" x14ac:dyDescent="0.2">
      <c r="A13" s="18">
        <f t="shared" si="0"/>
        <v>11</v>
      </c>
      <c r="B13" s="18" t="s">
        <v>102</v>
      </c>
      <c r="C13" s="18" t="s">
        <v>1278</v>
      </c>
      <c r="D13" s="18">
        <v>8</v>
      </c>
      <c r="E13" s="18" t="s">
        <v>1077</v>
      </c>
      <c r="F13" s="18" t="s">
        <v>1103</v>
      </c>
      <c r="G13" s="18">
        <v>773</v>
      </c>
      <c r="H13" s="18">
        <v>713</v>
      </c>
      <c r="I13" s="18">
        <v>0</v>
      </c>
      <c r="J13" s="18">
        <v>5</v>
      </c>
      <c r="K13" s="18">
        <v>0</v>
      </c>
      <c r="L13" s="18">
        <v>0</v>
      </c>
      <c r="M13" s="18">
        <v>0</v>
      </c>
      <c r="N13" s="19" t="s">
        <v>2303</v>
      </c>
      <c r="O13" s="19" t="s">
        <v>2303</v>
      </c>
      <c r="P13" s="19" t="s">
        <v>2303</v>
      </c>
      <c r="Q13" s="18">
        <v>15</v>
      </c>
      <c r="R13" s="18">
        <v>0</v>
      </c>
      <c r="S13" s="18">
        <v>15</v>
      </c>
      <c r="T13" s="18">
        <v>0</v>
      </c>
      <c r="U13" s="18">
        <v>15</v>
      </c>
      <c r="V13" s="18">
        <v>10</v>
      </c>
      <c r="W13" s="18">
        <v>0</v>
      </c>
      <c r="X13" s="25">
        <v>0</v>
      </c>
    </row>
    <row r="14" spans="1:24" s="21" customFormat="1" ht="11" x14ac:dyDescent="0.2">
      <c r="A14" s="18">
        <f t="shared" si="0"/>
        <v>12</v>
      </c>
      <c r="B14" s="18" t="s">
        <v>182</v>
      </c>
      <c r="C14" s="18" t="s">
        <v>1354</v>
      </c>
      <c r="D14" s="18">
        <v>4</v>
      </c>
      <c r="E14" s="18" t="s">
        <v>1072</v>
      </c>
      <c r="F14" s="18" t="s">
        <v>1103</v>
      </c>
      <c r="G14" s="18">
        <v>769</v>
      </c>
      <c r="H14" s="18">
        <v>709</v>
      </c>
      <c r="I14" s="18">
        <v>0</v>
      </c>
      <c r="J14" s="18">
        <v>5</v>
      </c>
      <c r="K14" s="18">
        <v>0</v>
      </c>
      <c r="L14" s="18">
        <v>0</v>
      </c>
      <c r="M14" s="18">
        <v>0</v>
      </c>
      <c r="N14" s="19" t="s">
        <v>2303</v>
      </c>
      <c r="O14" s="19" t="s">
        <v>2303</v>
      </c>
      <c r="P14" s="19" t="s">
        <v>2303</v>
      </c>
      <c r="Q14" s="18">
        <v>15</v>
      </c>
      <c r="R14" s="18">
        <v>0</v>
      </c>
      <c r="S14" s="18">
        <v>15</v>
      </c>
      <c r="T14" s="18">
        <v>0</v>
      </c>
      <c r="U14" s="18">
        <v>15</v>
      </c>
      <c r="V14" s="18">
        <v>10</v>
      </c>
      <c r="W14" s="18">
        <v>0</v>
      </c>
      <c r="X14" s="25">
        <v>0</v>
      </c>
    </row>
    <row r="15" spans="1:24" s="21" customFormat="1" ht="11" x14ac:dyDescent="0.2">
      <c r="A15" s="18">
        <f t="shared" si="0"/>
        <v>13</v>
      </c>
      <c r="B15" s="18" t="s">
        <v>253</v>
      </c>
      <c r="C15" s="18" t="s">
        <v>1425</v>
      </c>
      <c r="D15" s="18">
        <v>6</v>
      </c>
      <c r="E15" s="18" t="s">
        <v>1076</v>
      </c>
      <c r="F15" s="18" t="s">
        <v>1103</v>
      </c>
      <c r="G15" s="18">
        <v>766</v>
      </c>
      <c r="H15" s="18">
        <v>711</v>
      </c>
      <c r="I15" s="18">
        <v>0</v>
      </c>
      <c r="J15" s="18">
        <v>5</v>
      </c>
      <c r="K15" s="18">
        <v>10</v>
      </c>
      <c r="L15" s="18">
        <v>0</v>
      </c>
      <c r="M15" s="18">
        <v>0</v>
      </c>
      <c r="N15" s="19" t="s">
        <v>2303</v>
      </c>
      <c r="O15" s="19" t="s">
        <v>2303</v>
      </c>
      <c r="P15" s="19" t="s">
        <v>2303</v>
      </c>
      <c r="Q15" s="18">
        <v>10</v>
      </c>
      <c r="R15" s="18">
        <v>0</v>
      </c>
      <c r="S15" s="18">
        <v>15</v>
      </c>
      <c r="T15" s="18">
        <v>0</v>
      </c>
      <c r="U15" s="18">
        <v>15</v>
      </c>
      <c r="V15" s="18">
        <v>0</v>
      </c>
      <c r="W15" s="18">
        <v>0</v>
      </c>
      <c r="X15" s="25">
        <v>0</v>
      </c>
    </row>
    <row r="16" spans="1:24" s="21" customFormat="1" ht="11" x14ac:dyDescent="0.2">
      <c r="A16" s="18">
        <f t="shared" si="0"/>
        <v>14</v>
      </c>
      <c r="B16" s="18" t="s">
        <v>130</v>
      </c>
      <c r="C16" s="18" t="s">
        <v>1302</v>
      </c>
      <c r="D16" s="18">
        <v>6</v>
      </c>
      <c r="E16" s="18" t="s">
        <v>1076</v>
      </c>
      <c r="F16" s="18" t="s">
        <v>1103</v>
      </c>
      <c r="G16" s="18">
        <v>750</v>
      </c>
      <c r="H16" s="18">
        <v>680</v>
      </c>
      <c r="I16" s="18">
        <v>0</v>
      </c>
      <c r="J16" s="18">
        <v>5</v>
      </c>
      <c r="K16" s="18">
        <v>10</v>
      </c>
      <c r="L16" s="18">
        <v>0</v>
      </c>
      <c r="M16" s="18">
        <v>0</v>
      </c>
      <c r="N16" s="19" t="s">
        <v>2303</v>
      </c>
      <c r="O16" s="19" t="s">
        <v>2303</v>
      </c>
      <c r="P16" s="19" t="s">
        <v>2303</v>
      </c>
      <c r="Q16" s="18">
        <v>15</v>
      </c>
      <c r="R16" s="18">
        <v>0</v>
      </c>
      <c r="S16" s="18">
        <v>15</v>
      </c>
      <c r="T16" s="18">
        <v>10</v>
      </c>
      <c r="U16" s="18">
        <v>15</v>
      </c>
      <c r="V16" s="18">
        <v>0</v>
      </c>
      <c r="W16" s="18">
        <v>0</v>
      </c>
      <c r="X16" s="25">
        <v>0</v>
      </c>
    </row>
    <row r="17" spans="1:24" s="21" customFormat="1" ht="11" x14ac:dyDescent="0.2">
      <c r="A17" s="18">
        <f t="shared" si="0"/>
        <v>15</v>
      </c>
      <c r="B17" s="18" t="s">
        <v>763</v>
      </c>
      <c r="C17" s="18" t="s">
        <v>1801</v>
      </c>
      <c r="D17" s="18">
        <v>7</v>
      </c>
      <c r="E17" s="18" t="s">
        <v>1075</v>
      </c>
      <c r="F17" s="18" t="s">
        <v>1103</v>
      </c>
      <c r="G17" s="18">
        <v>749</v>
      </c>
      <c r="H17" s="18">
        <v>719</v>
      </c>
      <c r="I17" s="18">
        <v>0</v>
      </c>
      <c r="J17" s="18">
        <v>5</v>
      </c>
      <c r="K17" s="18">
        <v>0</v>
      </c>
      <c r="L17" s="18">
        <v>0</v>
      </c>
      <c r="M17" s="18">
        <v>0</v>
      </c>
      <c r="N17" s="19" t="s">
        <v>2303</v>
      </c>
      <c r="O17" s="19" t="s">
        <v>2303</v>
      </c>
      <c r="P17" s="19" t="s">
        <v>2303</v>
      </c>
      <c r="Q17" s="18">
        <v>10</v>
      </c>
      <c r="R17" s="18">
        <v>0</v>
      </c>
      <c r="S17" s="18">
        <v>0</v>
      </c>
      <c r="T17" s="18">
        <v>0</v>
      </c>
      <c r="U17" s="18">
        <v>15</v>
      </c>
      <c r="V17" s="18">
        <v>0</v>
      </c>
      <c r="W17" s="18">
        <v>0</v>
      </c>
      <c r="X17" s="25">
        <v>0</v>
      </c>
    </row>
    <row r="18" spans="1:24" s="21" customFormat="1" ht="11" x14ac:dyDescent="0.2">
      <c r="A18" s="18">
        <f t="shared" si="0"/>
        <v>16</v>
      </c>
      <c r="B18" s="18" t="s">
        <v>5</v>
      </c>
      <c r="C18" s="18" t="s">
        <v>2245</v>
      </c>
      <c r="D18" s="18">
        <v>6</v>
      </c>
      <c r="E18" s="18" t="s">
        <v>1076</v>
      </c>
      <c r="F18" s="18" t="s">
        <v>1103</v>
      </c>
      <c r="G18" s="18">
        <v>749</v>
      </c>
      <c r="H18" s="18">
        <v>714</v>
      </c>
      <c r="I18" s="18">
        <v>0</v>
      </c>
      <c r="J18" s="18">
        <v>5</v>
      </c>
      <c r="K18" s="18">
        <v>0</v>
      </c>
      <c r="L18" s="18">
        <v>0</v>
      </c>
      <c r="M18" s="18">
        <v>0</v>
      </c>
      <c r="N18" s="19" t="s">
        <v>2303</v>
      </c>
      <c r="O18" s="19" t="s">
        <v>2303</v>
      </c>
      <c r="P18" s="19" t="s">
        <v>2303</v>
      </c>
      <c r="Q18" s="18">
        <v>15</v>
      </c>
      <c r="R18" s="18">
        <v>0</v>
      </c>
      <c r="S18" s="18">
        <v>15</v>
      </c>
      <c r="T18" s="18">
        <v>0</v>
      </c>
      <c r="U18" s="18">
        <v>0</v>
      </c>
      <c r="V18" s="18">
        <v>0</v>
      </c>
      <c r="W18" s="18">
        <v>0</v>
      </c>
      <c r="X18" s="25">
        <v>0</v>
      </c>
    </row>
    <row r="19" spans="1:24" s="21" customFormat="1" ht="11" x14ac:dyDescent="0.2">
      <c r="A19" s="18">
        <f t="shared" si="0"/>
        <v>17</v>
      </c>
      <c r="B19" s="18" t="s">
        <v>181</v>
      </c>
      <c r="C19" s="18" t="s">
        <v>1353</v>
      </c>
      <c r="D19" s="18">
        <v>6</v>
      </c>
      <c r="E19" s="18" t="s">
        <v>1076</v>
      </c>
      <c r="F19" s="18" t="s">
        <v>1103</v>
      </c>
      <c r="G19" s="18">
        <v>739</v>
      </c>
      <c r="H19" s="18">
        <v>694</v>
      </c>
      <c r="I19" s="18">
        <v>0</v>
      </c>
      <c r="J19" s="18">
        <v>5</v>
      </c>
      <c r="K19" s="18">
        <v>10</v>
      </c>
      <c r="L19" s="18">
        <v>0</v>
      </c>
      <c r="M19" s="18">
        <v>0</v>
      </c>
      <c r="N19" s="19" t="s">
        <v>2303</v>
      </c>
      <c r="O19" s="19" t="s">
        <v>2303</v>
      </c>
      <c r="P19" s="19" t="s">
        <v>2303</v>
      </c>
      <c r="Q19" s="18">
        <v>10</v>
      </c>
      <c r="R19" s="18">
        <v>0</v>
      </c>
      <c r="S19" s="18">
        <v>5</v>
      </c>
      <c r="T19" s="18">
        <v>0</v>
      </c>
      <c r="U19" s="18">
        <v>15</v>
      </c>
      <c r="V19" s="18">
        <v>0</v>
      </c>
      <c r="W19" s="18">
        <v>0</v>
      </c>
      <c r="X19" s="25">
        <v>0</v>
      </c>
    </row>
    <row r="20" spans="1:24" s="21" customFormat="1" ht="11" x14ac:dyDescent="0.2">
      <c r="A20" s="18">
        <f t="shared" si="0"/>
        <v>18</v>
      </c>
      <c r="B20" s="18" t="s">
        <v>9</v>
      </c>
      <c r="C20" s="18" t="s">
        <v>1170</v>
      </c>
      <c r="D20" s="18">
        <v>6</v>
      </c>
      <c r="E20" s="18" t="s">
        <v>1076</v>
      </c>
      <c r="F20" s="18" t="s">
        <v>1103</v>
      </c>
      <c r="G20" s="18">
        <v>734</v>
      </c>
      <c r="H20" s="18">
        <v>694</v>
      </c>
      <c r="I20" s="18">
        <v>0</v>
      </c>
      <c r="J20" s="18">
        <v>5</v>
      </c>
      <c r="K20" s="18">
        <v>0</v>
      </c>
      <c r="L20" s="18">
        <v>0</v>
      </c>
      <c r="M20" s="18">
        <v>0</v>
      </c>
      <c r="N20" s="19" t="s">
        <v>2303</v>
      </c>
      <c r="O20" s="19" t="s">
        <v>2303</v>
      </c>
      <c r="P20" s="19" t="s">
        <v>2303</v>
      </c>
      <c r="Q20" s="18">
        <v>15</v>
      </c>
      <c r="R20" s="18">
        <v>0</v>
      </c>
      <c r="S20" s="18">
        <v>10</v>
      </c>
      <c r="T20" s="18">
        <v>0</v>
      </c>
      <c r="U20" s="18">
        <v>0</v>
      </c>
      <c r="V20" s="18">
        <v>10</v>
      </c>
      <c r="W20" s="18">
        <v>0</v>
      </c>
      <c r="X20" s="25">
        <v>0</v>
      </c>
    </row>
    <row r="21" spans="1:24" s="21" customFormat="1" ht="11" x14ac:dyDescent="0.2">
      <c r="A21" s="18">
        <f t="shared" si="0"/>
        <v>19</v>
      </c>
      <c r="B21" s="18" t="s">
        <v>351</v>
      </c>
      <c r="C21" s="18" t="s">
        <v>1523</v>
      </c>
      <c r="D21" s="18">
        <v>3</v>
      </c>
      <c r="E21" s="18" t="s">
        <v>1073</v>
      </c>
      <c r="F21" s="18" t="s">
        <v>1103</v>
      </c>
      <c r="G21" s="18">
        <v>728</v>
      </c>
      <c r="H21" s="18">
        <v>683</v>
      </c>
      <c r="I21" s="18">
        <v>0</v>
      </c>
      <c r="J21" s="18">
        <v>5</v>
      </c>
      <c r="K21" s="18">
        <v>0</v>
      </c>
      <c r="L21" s="18">
        <v>0</v>
      </c>
      <c r="M21" s="18">
        <v>0</v>
      </c>
      <c r="N21" s="19" t="s">
        <v>2303</v>
      </c>
      <c r="O21" s="19" t="s">
        <v>2303</v>
      </c>
      <c r="P21" s="19" t="s">
        <v>2303</v>
      </c>
      <c r="Q21" s="18">
        <v>10</v>
      </c>
      <c r="R21" s="18">
        <v>0</v>
      </c>
      <c r="S21" s="18">
        <v>5</v>
      </c>
      <c r="T21" s="18">
        <v>0</v>
      </c>
      <c r="U21" s="18">
        <v>15</v>
      </c>
      <c r="V21" s="18">
        <v>10</v>
      </c>
      <c r="W21" s="18">
        <v>0</v>
      </c>
      <c r="X21" s="25">
        <v>0</v>
      </c>
    </row>
    <row r="22" spans="1:24" s="21" customFormat="1" ht="11" x14ac:dyDescent="0.2">
      <c r="A22" s="18">
        <f t="shared" si="0"/>
        <v>20</v>
      </c>
      <c r="B22" s="18" t="s">
        <v>546</v>
      </c>
      <c r="C22" s="18" t="s">
        <v>1738</v>
      </c>
      <c r="D22" s="18">
        <v>6</v>
      </c>
      <c r="E22" s="18" t="s">
        <v>1076</v>
      </c>
      <c r="F22" s="18" t="s">
        <v>1103</v>
      </c>
      <c r="G22" s="18">
        <v>728</v>
      </c>
      <c r="H22" s="18">
        <v>683</v>
      </c>
      <c r="I22" s="18">
        <v>0</v>
      </c>
      <c r="J22" s="18">
        <v>5</v>
      </c>
      <c r="K22" s="18">
        <v>10</v>
      </c>
      <c r="L22" s="18">
        <v>0</v>
      </c>
      <c r="M22" s="18">
        <v>0</v>
      </c>
      <c r="N22" s="19" t="s">
        <v>2303</v>
      </c>
      <c r="O22" s="19" t="s">
        <v>2303</v>
      </c>
      <c r="P22" s="19" t="s">
        <v>2303</v>
      </c>
      <c r="Q22" s="18">
        <v>15</v>
      </c>
      <c r="R22" s="18">
        <v>0</v>
      </c>
      <c r="S22" s="18">
        <v>0</v>
      </c>
      <c r="T22" s="18">
        <v>0</v>
      </c>
      <c r="U22" s="18">
        <v>15</v>
      </c>
      <c r="V22" s="18">
        <v>0</v>
      </c>
      <c r="W22" s="18">
        <v>0</v>
      </c>
      <c r="X22" s="25">
        <v>0</v>
      </c>
    </row>
    <row r="23" spans="1:24" s="21" customFormat="1" ht="11" x14ac:dyDescent="0.2">
      <c r="A23" s="18">
        <f t="shared" si="0"/>
        <v>21</v>
      </c>
      <c r="B23" s="18" t="s">
        <v>703</v>
      </c>
      <c r="C23" s="18" t="s">
        <v>1949</v>
      </c>
      <c r="D23" s="18">
        <v>8</v>
      </c>
      <c r="E23" s="18" t="s">
        <v>1077</v>
      </c>
      <c r="F23" s="18" t="s">
        <v>1103</v>
      </c>
      <c r="G23" s="18">
        <v>719</v>
      </c>
      <c r="H23" s="18">
        <v>694</v>
      </c>
      <c r="I23" s="18">
        <v>0</v>
      </c>
      <c r="J23" s="18">
        <v>5</v>
      </c>
      <c r="K23" s="18">
        <v>0</v>
      </c>
      <c r="L23" s="18">
        <v>0</v>
      </c>
      <c r="M23" s="18">
        <v>0</v>
      </c>
      <c r="N23" s="19" t="s">
        <v>2303</v>
      </c>
      <c r="O23" s="19" t="s">
        <v>2303</v>
      </c>
      <c r="P23" s="19" t="s">
        <v>2303</v>
      </c>
      <c r="Q23" s="18">
        <v>5</v>
      </c>
      <c r="R23" s="18">
        <v>0</v>
      </c>
      <c r="S23" s="18">
        <v>0</v>
      </c>
      <c r="T23" s="18">
        <v>0</v>
      </c>
      <c r="U23" s="18">
        <v>15</v>
      </c>
      <c r="V23" s="18">
        <v>0</v>
      </c>
      <c r="W23" s="18">
        <v>0</v>
      </c>
      <c r="X23" s="25">
        <v>0</v>
      </c>
    </row>
    <row r="24" spans="1:24" s="21" customFormat="1" ht="11" x14ac:dyDescent="0.2">
      <c r="A24" s="18">
        <f t="shared" si="0"/>
        <v>22</v>
      </c>
      <c r="B24" s="18" t="s">
        <v>141</v>
      </c>
      <c r="C24" s="18" t="s">
        <v>1313</v>
      </c>
      <c r="D24" s="18">
        <v>6</v>
      </c>
      <c r="E24" s="18" t="s">
        <v>1076</v>
      </c>
      <c r="F24" s="18" t="s">
        <v>1103</v>
      </c>
      <c r="G24" s="18">
        <v>719</v>
      </c>
      <c r="H24" s="18">
        <v>684</v>
      </c>
      <c r="I24" s="18">
        <v>0</v>
      </c>
      <c r="J24" s="18">
        <v>5</v>
      </c>
      <c r="K24" s="18">
        <v>10</v>
      </c>
      <c r="L24" s="18">
        <v>0</v>
      </c>
      <c r="M24" s="18">
        <v>0</v>
      </c>
      <c r="N24" s="19" t="s">
        <v>2303</v>
      </c>
      <c r="O24" s="19" t="s">
        <v>2303</v>
      </c>
      <c r="P24" s="19" t="s">
        <v>2303</v>
      </c>
      <c r="Q24" s="18">
        <v>5</v>
      </c>
      <c r="R24" s="18">
        <v>0</v>
      </c>
      <c r="S24" s="18">
        <v>0</v>
      </c>
      <c r="T24" s="18">
        <v>0</v>
      </c>
      <c r="U24" s="18">
        <v>15</v>
      </c>
      <c r="V24" s="18">
        <v>0</v>
      </c>
      <c r="W24" s="18">
        <v>0</v>
      </c>
      <c r="X24" s="25">
        <v>0</v>
      </c>
    </row>
    <row r="25" spans="1:24" s="21" customFormat="1" ht="11" x14ac:dyDescent="0.2">
      <c r="A25" s="18">
        <f t="shared" si="0"/>
        <v>23</v>
      </c>
      <c r="B25" s="18" t="s">
        <v>147</v>
      </c>
      <c r="C25" s="18" t="s">
        <v>1182</v>
      </c>
      <c r="D25" s="18">
        <v>1</v>
      </c>
      <c r="E25" s="18" t="s">
        <v>1070</v>
      </c>
      <c r="F25" s="18" t="s">
        <v>1103</v>
      </c>
      <c r="G25" s="18">
        <v>714</v>
      </c>
      <c r="H25" s="18">
        <v>699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9" t="s">
        <v>2303</v>
      </c>
      <c r="O25" s="19" t="s">
        <v>2303</v>
      </c>
      <c r="P25" s="19" t="s">
        <v>2303</v>
      </c>
      <c r="Q25" s="18">
        <v>15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  <c r="X25" s="25">
        <v>13</v>
      </c>
    </row>
    <row r="26" spans="1:24" s="21" customFormat="1" ht="11" x14ac:dyDescent="0.2">
      <c r="A26" s="18">
        <f t="shared" si="0"/>
        <v>24</v>
      </c>
      <c r="B26" s="18" t="s">
        <v>414</v>
      </c>
      <c r="C26" s="18" t="s">
        <v>1590</v>
      </c>
      <c r="D26" s="18">
        <v>6</v>
      </c>
      <c r="E26" s="18" t="s">
        <v>1076</v>
      </c>
      <c r="F26" s="18" t="s">
        <v>1103</v>
      </c>
      <c r="G26" s="18">
        <v>711</v>
      </c>
      <c r="H26" s="18">
        <v>671</v>
      </c>
      <c r="I26" s="18">
        <v>0</v>
      </c>
      <c r="J26" s="18">
        <v>5</v>
      </c>
      <c r="K26" s="18">
        <v>0</v>
      </c>
      <c r="L26" s="18">
        <v>0</v>
      </c>
      <c r="M26" s="18">
        <v>0</v>
      </c>
      <c r="N26" s="19" t="s">
        <v>2303</v>
      </c>
      <c r="O26" s="19" t="s">
        <v>2303</v>
      </c>
      <c r="P26" s="19" t="s">
        <v>2303</v>
      </c>
      <c r="Q26" s="18">
        <v>5</v>
      </c>
      <c r="R26" s="18">
        <v>0</v>
      </c>
      <c r="S26" s="18">
        <v>15</v>
      </c>
      <c r="T26" s="18">
        <v>0</v>
      </c>
      <c r="U26" s="18">
        <v>15</v>
      </c>
      <c r="V26" s="18">
        <v>0</v>
      </c>
      <c r="W26" s="18">
        <v>0</v>
      </c>
      <c r="X26" s="25">
        <v>0</v>
      </c>
    </row>
    <row r="27" spans="1:24" s="21" customFormat="1" ht="11" x14ac:dyDescent="0.2">
      <c r="A27" s="18">
        <f t="shared" si="0"/>
        <v>25</v>
      </c>
      <c r="B27" s="18" t="s">
        <v>459</v>
      </c>
      <c r="C27" s="18" t="s">
        <v>1638</v>
      </c>
      <c r="D27" s="18">
        <v>6</v>
      </c>
      <c r="E27" s="18" t="s">
        <v>1076</v>
      </c>
      <c r="F27" s="18" t="s">
        <v>1103</v>
      </c>
      <c r="G27" s="18">
        <v>708</v>
      </c>
      <c r="H27" s="18">
        <v>718</v>
      </c>
      <c r="I27" s="18">
        <v>0</v>
      </c>
      <c r="J27" s="18">
        <v>5</v>
      </c>
      <c r="K27" s="18">
        <v>10</v>
      </c>
      <c r="L27" s="18">
        <v>0</v>
      </c>
      <c r="M27" s="18">
        <v>0</v>
      </c>
      <c r="N27" s="19" t="s">
        <v>2303</v>
      </c>
      <c r="O27" s="19" t="s">
        <v>2303</v>
      </c>
      <c r="P27" s="19" t="s">
        <v>2303</v>
      </c>
      <c r="Q27" s="18">
        <v>15</v>
      </c>
      <c r="R27" s="18">
        <v>0</v>
      </c>
      <c r="S27" s="18">
        <v>0</v>
      </c>
      <c r="T27" s="18">
        <v>10</v>
      </c>
      <c r="U27" s="18">
        <v>10</v>
      </c>
      <c r="V27" s="18">
        <v>0</v>
      </c>
      <c r="W27" s="18">
        <v>60</v>
      </c>
      <c r="X27" s="25">
        <v>0</v>
      </c>
    </row>
    <row r="28" spans="1:24" s="21" customFormat="1" ht="11" x14ac:dyDescent="0.2">
      <c r="A28" s="18">
        <f t="shared" si="0"/>
        <v>26</v>
      </c>
      <c r="B28" s="18" t="s">
        <v>206</v>
      </c>
      <c r="C28" s="18" t="s">
        <v>1377</v>
      </c>
      <c r="D28" s="18">
        <v>6</v>
      </c>
      <c r="E28" s="18" t="s">
        <v>1076</v>
      </c>
      <c r="F28" s="18" t="s">
        <v>1103</v>
      </c>
      <c r="G28" s="18">
        <v>692</v>
      </c>
      <c r="H28" s="18">
        <v>652</v>
      </c>
      <c r="I28" s="18">
        <v>0</v>
      </c>
      <c r="J28" s="18">
        <v>5</v>
      </c>
      <c r="K28" s="18">
        <v>10</v>
      </c>
      <c r="L28" s="18">
        <v>0</v>
      </c>
      <c r="M28" s="18">
        <v>0</v>
      </c>
      <c r="N28" s="19" t="s">
        <v>2303</v>
      </c>
      <c r="O28" s="19" t="s">
        <v>2303</v>
      </c>
      <c r="P28" s="19" t="s">
        <v>2303</v>
      </c>
      <c r="Q28" s="18">
        <v>10</v>
      </c>
      <c r="R28" s="18">
        <v>0</v>
      </c>
      <c r="S28" s="18">
        <v>0</v>
      </c>
      <c r="T28" s="18">
        <v>0</v>
      </c>
      <c r="U28" s="18">
        <v>15</v>
      </c>
      <c r="V28" s="18">
        <v>0</v>
      </c>
      <c r="W28" s="18">
        <v>0</v>
      </c>
      <c r="X28" s="25">
        <v>0</v>
      </c>
    </row>
    <row r="29" spans="1:24" s="21" customFormat="1" ht="11" x14ac:dyDescent="0.2">
      <c r="A29" s="18">
        <f t="shared" si="0"/>
        <v>27</v>
      </c>
      <c r="B29" s="18" t="s">
        <v>333</v>
      </c>
      <c r="C29" s="18" t="s">
        <v>1509</v>
      </c>
      <c r="D29" s="18">
        <v>6</v>
      </c>
      <c r="E29" s="18" t="s">
        <v>1076</v>
      </c>
      <c r="F29" s="18" t="s">
        <v>1103</v>
      </c>
      <c r="G29" s="18">
        <v>692</v>
      </c>
      <c r="H29" s="18">
        <v>652</v>
      </c>
      <c r="I29" s="18">
        <v>0</v>
      </c>
      <c r="J29" s="18">
        <v>5</v>
      </c>
      <c r="K29" s="18">
        <v>0</v>
      </c>
      <c r="L29" s="18">
        <v>0</v>
      </c>
      <c r="M29" s="18">
        <v>0</v>
      </c>
      <c r="N29" s="19" t="s">
        <v>2303</v>
      </c>
      <c r="O29" s="19" t="s">
        <v>2303</v>
      </c>
      <c r="P29" s="19" t="s">
        <v>2303</v>
      </c>
      <c r="Q29" s="18">
        <v>10</v>
      </c>
      <c r="R29" s="18">
        <v>0</v>
      </c>
      <c r="S29" s="18">
        <v>0</v>
      </c>
      <c r="T29" s="18">
        <v>0</v>
      </c>
      <c r="U29" s="18">
        <v>15</v>
      </c>
      <c r="V29" s="18">
        <v>10</v>
      </c>
      <c r="W29" s="18">
        <v>0</v>
      </c>
      <c r="X29" s="25">
        <v>0</v>
      </c>
    </row>
    <row r="30" spans="1:24" s="21" customFormat="1" ht="11" x14ac:dyDescent="0.2">
      <c r="A30" s="18">
        <f t="shared" si="0"/>
        <v>28</v>
      </c>
      <c r="B30" s="18" t="s">
        <v>108</v>
      </c>
      <c r="C30" s="18" t="s">
        <v>1283</v>
      </c>
      <c r="D30" s="18">
        <v>6</v>
      </c>
      <c r="E30" s="18" t="s">
        <v>1076</v>
      </c>
      <c r="F30" s="18" t="s">
        <v>1103</v>
      </c>
      <c r="G30" s="18">
        <v>690</v>
      </c>
      <c r="H30" s="18">
        <v>660</v>
      </c>
      <c r="I30" s="18">
        <v>0</v>
      </c>
      <c r="J30" s="18">
        <v>5</v>
      </c>
      <c r="K30" s="18">
        <v>0</v>
      </c>
      <c r="L30" s="18">
        <v>0</v>
      </c>
      <c r="M30" s="18">
        <v>0</v>
      </c>
      <c r="N30" s="19" t="s">
        <v>2303</v>
      </c>
      <c r="O30" s="19" t="s">
        <v>2303</v>
      </c>
      <c r="P30" s="19" t="s">
        <v>2303</v>
      </c>
      <c r="Q30" s="18">
        <v>10</v>
      </c>
      <c r="R30" s="18">
        <v>0</v>
      </c>
      <c r="S30" s="18">
        <v>0</v>
      </c>
      <c r="T30" s="18">
        <v>0</v>
      </c>
      <c r="U30" s="18">
        <v>15</v>
      </c>
      <c r="V30" s="18">
        <v>0</v>
      </c>
      <c r="W30" s="18">
        <v>0</v>
      </c>
      <c r="X30" s="25">
        <v>0</v>
      </c>
    </row>
    <row r="31" spans="1:24" s="21" customFormat="1" ht="11" x14ac:dyDescent="0.2">
      <c r="A31" s="18">
        <f t="shared" si="0"/>
        <v>29</v>
      </c>
      <c r="B31" s="18" t="s">
        <v>103</v>
      </c>
      <c r="C31" s="18" t="s">
        <v>1279</v>
      </c>
      <c r="D31" s="18">
        <v>6</v>
      </c>
      <c r="E31" s="18" t="s">
        <v>1076</v>
      </c>
      <c r="F31" s="18" t="s">
        <v>1103</v>
      </c>
      <c r="G31" s="18">
        <v>688</v>
      </c>
      <c r="H31" s="18">
        <v>658</v>
      </c>
      <c r="I31" s="18">
        <v>0</v>
      </c>
      <c r="J31" s="18">
        <v>5</v>
      </c>
      <c r="K31" s="18">
        <v>0</v>
      </c>
      <c r="L31" s="18">
        <v>0</v>
      </c>
      <c r="M31" s="18">
        <v>0</v>
      </c>
      <c r="N31" s="19" t="s">
        <v>2303</v>
      </c>
      <c r="O31" s="19" t="s">
        <v>2303</v>
      </c>
      <c r="P31" s="19" t="s">
        <v>2303</v>
      </c>
      <c r="Q31" s="18">
        <v>10</v>
      </c>
      <c r="R31" s="18">
        <v>0</v>
      </c>
      <c r="S31" s="18">
        <v>0</v>
      </c>
      <c r="T31" s="18">
        <v>0</v>
      </c>
      <c r="U31" s="18">
        <v>15</v>
      </c>
      <c r="V31" s="18">
        <v>0</v>
      </c>
      <c r="W31" s="18">
        <v>0</v>
      </c>
      <c r="X31" s="25">
        <v>0</v>
      </c>
    </row>
    <row r="32" spans="1:24" s="21" customFormat="1" ht="11" x14ac:dyDescent="0.2">
      <c r="A32" s="18">
        <f t="shared" si="0"/>
        <v>30</v>
      </c>
      <c r="B32" s="18" t="s">
        <v>823</v>
      </c>
      <c r="C32" s="18" t="s">
        <v>2045</v>
      </c>
      <c r="D32" s="18">
        <v>6</v>
      </c>
      <c r="E32" s="18" t="s">
        <v>1076</v>
      </c>
      <c r="F32" s="18" t="s">
        <v>1103</v>
      </c>
      <c r="G32" s="18">
        <v>684</v>
      </c>
      <c r="H32" s="18">
        <v>649</v>
      </c>
      <c r="I32" s="18">
        <v>0</v>
      </c>
      <c r="J32" s="18">
        <v>5</v>
      </c>
      <c r="K32" s="18">
        <v>0</v>
      </c>
      <c r="L32" s="18">
        <v>0</v>
      </c>
      <c r="M32" s="18">
        <v>0</v>
      </c>
      <c r="N32" s="19" t="s">
        <v>2303</v>
      </c>
      <c r="O32" s="19" t="s">
        <v>2303</v>
      </c>
      <c r="P32" s="19" t="s">
        <v>2303</v>
      </c>
      <c r="Q32" s="18">
        <v>15</v>
      </c>
      <c r="R32" s="18">
        <v>0</v>
      </c>
      <c r="S32" s="18">
        <v>0</v>
      </c>
      <c r="T32" s="18">
        <v>0</v>
      </c>
      <c r="U32" s="18">
        <v>15</v>
      </c>
      <c r="V32" s="18">
        <v>0</v>
      </c>
      <c r="W32" s="18">
        <v>0</v>
      </c>
      <c r="X32" s="25">
        <v>0</v>
      </c>
    </row>
    <row r="33" spans="1:24" s="21" customFormat="1" ht="11" x14ac:dyDescent="0.2">
      <c r="A33" s="18">
        <f t="shared" si="0"/>
        <v>31</v>
      </c>
      <c r="B33" s="18" t="s">
        <v>745</v>
      </c>
      <c r="C33" s="18" t="s">
        <v>1871</v>
      </c>
      <c r="D33" s="18">
        <v>7</v>
      </c>
      <c r="E33" s="18" t="s">
        <v>1075</v>
      </c>
      <c r="F33" s="18" t="s">
        <v>1103</v>
      </c>
      <c r="G33" s="18">
        <v>673</v>
      </c>
      <c r="H33" s="18">
        <v>643</v>
      </c>
      <c r="I33" s="18">
        <v>0</v>
      </c>
      <c r="J33" s="18">
        <v>5</v>
      </c>
      <c r="K33" s="18">
        <v>0</v>
      </c>
      <c r="L33" s="18">
        <v>0</v>
      </c>
      <c r="M33" s="18">
        <v>0</v>
      </c>
      <c r="N33" s="19" t="s">
        <v>2303</v>
      </c>
      <c r="O33" s="19" t="s">
        <v>2303</v>
      </c>
      <c r="P33" s="19" t="s">
        <v>2303</v>
      </c>
      <c r="Q33" s="18">
        <v>10</v>
      </c>
      <c r="R33" s="18">
        <v>0</v>
      </c>
      <c r="S33" s="18">
        <v>0</v>
      </c>
      <c r="T33" s="18">
        <v>0</v>
      </c>
      <c r="U33" s="18">
        <v>15</v>
      </c>
      <c r="V33" s="18">
        <v>0</v>
      </c>
      <c r="W33" s="18">
        <v>0</v>
      </c>
      <c r="X33" s="25">
        <v>0</v>
      </c>
    </row>
    <row r="34" spans="1:24" s="21" customFormat="1" ht="11" x14ac:dyDescent="0.2">
      <c r="A34" s="18">
        <f t="shared" si="0"/>
        <v>32</v>
      </c>
      <c r="B34" s="18" t="s">
        <v>735</v>
      </c>
      <c r="C34" s="18" t="s">
        <v>1951</v>
      </c>
      <c r="D34" s="18">
        <v>1</v>
      </c>
      <c r="E34" s="18" t="s">
        <v>1070</v>
      </c>
      <c r="F34" s="18" t="s">
        <v>1103</v>
      </c>
      <c r="G34" s="18">
        <v>645</v>
      </c>
      <c r="H34" s="18">
        <v>610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9" t="s">
        <v>2303</v>
      </c>
      <c r="O34" s="19" t="s">
        <v>2303</v>
      </c>
      <c r="P34" s="19" t="s">
        <v>2303</v>
      </c>
      <c r="Q34" s="18">
        <v>5</v>
      </c>
      <c r="R34" s="18">
        <v>0</v>
      </c>
      <c r="S34" s="18">
        <v>15</v>
      </c>
      <c r="T34" s="18">
        <v>0</v>
      </c>
      <c r="U34" s="18">
        <v>15</v>
      </c>
      <c r="V34" s="18">
        <v>0</v>
      </c>
      <c r="W34" s="18">
        <v>0</v>
      </c>
      <c r="X34" s="25">
        <v>0</v>
      </c>
    </row>
    <row r="35" spans="1:24" s="21" customFormat="1" ht="11" x14ac:dyDescent="0.2">
      <c r="A35" s="18">
        <f t="shared" si="0"/>
        <v>33</v>
      </c>
      <c r="B35" s="18" t="s">
        <v>856</v>
      </c>
      <c r="C35" s="18" t="s">
        <v>1970</v>
      </c>
      <c r="D35" s="18">
        <v>5</v>
      </c>
      <c r="E35" s="18" t="s">
        <v>1074</v>
      </c>
      <c r="F35" s="18" t="s">
        <v>1103</v>
      </c>
      <c r="G35" s="18">
        <v>617</v>
      </c>
      <c r="H35" s="18">
        <v>597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9" t="s">
        <v>2303</v>
      </c>
      <c r="O35" s="19" t="s">
        <v>2303</v>
      </c>
      <c r="P35" s="19" t="s">
        <v>2303</v>
      </c>
      <c r="Q35" s="18">
        <v>5</v>
      </c>
      <c r="R35" s="18">
        <v>0</v>
      </c>
      <c r="S35" s="18">
        <v>0</v>
      </c>
      <c r="T35" s="18">
        <v>0</v>
      </c>
      <c r="U35" s="18">
        <v>15</v>
      </c>
      <c r="V35" s="18">
        <v>0</v>
      </c>
      <c r="W35" s="18">
        <v>0</v>
      </c>
      <c r="X35" s="25">
        <v>0</v>
      </c>
    </row>
    <row r="36" spans="1:24" s="21" customFormat="1" ht="11" x14ac:dyDescent="0.2">
      <c r="A36" s="18">
        <f t="shared" si="0"/>
        <v>34</v>
      </c>
      <c r="B36" s="18" t="s">
        <v>838</v>
      </c>
      <c r="C36" s="18" t="s">
        <v>2053</v>
      </c>
      <c r="D36" s="18">
        <v>8</v>
      </c>
      <c r="E36" s="18" t="s">
        <v>1077</v>
      </c>
      <c r="F36" s="18" t="s">
        <v>1103</v>
      </c>
      <c r="G36" s="18">
        <v>598</v>
      </c>
      <c r="H36" s="18">
        <v>593</v>
      </c>
      <c r="I36" s="18">
        <v>0</v>
      </c>
      <c r="J36" s="18">
        <v>5</v>
      </c>
      <c r="K36" s="18">
        <v>0</v>
      </c>
      <c r="L36" s="18">
        <v>0</v>
      </c>
      <c r="M36" s="18">
        <v>0</v>
      </c>
      <c r="N36" s="19" t="s">
        <v>2303</v>
      </c>
      <c r="O36" s="19" t="s">
        <v>2303</v>
      </c>
      <c r="P36" s="19" t="s">
        <v>2303</v>
      </c>
      <c r="Q36" s="18">
        <v>0</v>
      </c>
      <c r="R36" s="18">
        <v>0</v>
      </c>
      <c r="S36" s="18">
        <v>0</v>
      </c>
      <c r="T36" s="18">
        <v>0</v>
      </c>
      <c r="U36" s="18">
        <v>0</v>
      </c>
      <c r="V36" s="18">
        <v>0</v>
      </c>
      <c r="W36" s="18">
        <v>0</v>
      </c>
      <c r="X36" s="25">
        <v>0</v>
      </c>
    </row>
    <row r="37" spans="1:24" s="21" customFormat="1" ht="11" x14ac:dyDescent="0.2">
      <c r="A37" s="18">
        <f t="shared" si="0"/>
        <v>35</v>
      </c>
      <c r="B37" s="18" t="s">
        <v>839</v>
      </c>
      <c r="C37" s="18" t="s">
        <v>2058</v>
      </c>
      <c r="D37" s="18">
        <v>4</v>
      </c>
      <c r="E37" s="18" t="s">
        <v>1072</v>
      </c>
      <c r="F37" s="18" t="s">
        <v>1103</v>
      </c>
      <c r="G37" s="18">
        <v>581</v>
      </c>
      <c r="H37" s="18">
        <v>561</v>
      </c>
      <c r="I37" s="18">
        <v>0</v>
      </c>
      <c r="J37" s="18">
        <v>5</v>
      </c>
      <c r="K37" s="18">
        <v>0</v>
      </c>
      <c r="L37" s="18">
        <v>0</v>
      </c>
      <c r="M37" s="18">
        <v>0</v>
      </c>
      <c r="N37" s="19" t="s">
        <v>2303</v>
      </c>
      <c r="O37" s="19" t="s">
        <v>2303</v>
      </c>
      <c r="P37" s="19" t="s">
        <v>2303</v>
      </c>
      <c r="Q37" s="18">
        <v>0</v>
      </c>
      <c r="R37" s="18">
        <v>0</v>
      </c>
      <c r="S37" s="18">
        <v>0</v>
      </c>
      <c r="T37" s="18">
        <v>0</v>
      </c>
      <c r="U37" s="18">
        <v>15</v>
      </c>
      <c r="V37" s="18">
        <v>0</v>
      </c>
      <c r="W37" s="18">
        <v>0</v>
      </c>
      <c r="X37" s="25">
        <v>0</v>
      </c>
    </row>
    <row r="38" spans="1:24" x14ac:dyDescent="0.2">
      <c r="F38" s="10"/>
    </row>
    <row r="39" spans="1:24" x14ac:dyDescent="0.2">
      <c r="F39" s="10"/>
    </row>
    <row r="40" spans="1:24" x14ac:dyDescent="0.2">
      <c r="F40" s="10"/>
    </row>
    <row r="41" spans="1:24" x14ac:dyDescent="0.2">
      <c r="F41" s="10"/>
    </row>
    <row r="42" spans="1:24" x14ac:dyDescent="0.2">
      <c r="F42" s="10"/>
    </row>
    <row r="43" spans="1:24" x14ac:dyDescent="0.2">
      <c r="F43" s="10"/>
    </row>
    <row r="44" spans="1:24" x14ac:dyDescent="0.2">
      <c r="F44" s="10"/>
    </row>
    <row r="45" spans="1:24" x14ac:dyDescent="0.2">
      <c r="F45" s="10"/>
    </row>
    <row r="46" spans="1:24" x14ac:dyDescent="0.2">
      <c r="F46" s="10"/>
    </row>
    <row r="47" spans="1:24" x14ac:dyDescent="0.2">
      <c r="F47" s="10"/>
    </row>
    <row r="48" spans="1:24" x14ac:dyDescent="0.2">
      <c r="F48" s="10"/>
    </row>
    <row r="49" spans="6:6" x14ac:dyDescent="0.2">
      <c r="F49" s="10"/>
    </row>
    <row r="50" spans="6:6" x14ac:dyDescent="0.2">
      <c r="F50" s="10"/>
    </row>
    <row r="51" spans="6:6" x14ac:dyDescent="0.2">
      <c r="F51" s="10"/>
    </row>
    <row r="52" spans="6:6" x14ac:dyDescent="0.2">
      <c r="F52" s="10"/>
    </row>
    <row r="53" spans="6:6" x14ac:dyDescent="0.2">
      <c r="F53" s="10"/>
    </row>
    <row r="54" spans="6:6" x14ac:dyDescent="0.2">
      <c r="F54" s="10"/>
    </row>
    <row r="55" spans="6:6" x14ac:dyDescent="0.2">
      <c r="F55" s="10"/>
    </row>
    <row r="56" spans="6:6" x14ac:dyDescent="0.2">
      <c r="F56" s="10"/>
    </row>
    <row r="57" spans="6:6" x14ac:dyDescent="0.2">
      <c r="F57" s="10"/>
    </row>
    <row r="58" spans="6:6" x14ac:dyDescent="0.2">
      <c r="F58" s="10"/>
    </row>
    <row r="59" spans="6:6" x14ac:dyDescent="0.2">
      <c r="F59" s="10"/>
    </row>
    <row r="60" spans="6:6" x14ac:dyDescent="0.2">
      <c r="F60" s="10"/>
    </row>
    <row r="61" spans="6:6" x14ac:dyDescent="0.2">
      <c r="F61" s="10"/>
    </row>
    <row r="62" spans="6:6" x14ac:dyDescent="0.2">
      <c r="F62" s="10"/>
    </row>
    <row r="63" spans="6:6" x14ac:dyDescent="0.2">
      <c r="F63" s="10"/>
    </row>
    <row r="64" spans="6:6" x14ac:dyDescent="0.2">
      <c r="F64" s="10"/>
    </row>
    <row r="65" spans="6:6" x14ac:dyDescent="0.2">
      <c r="F65" s="10"/>
    </row>
    <row r="66" spans="6:6" x14ac:dyDescent="0.2">
      <c r="F66" s="10"/>
    </row>
    <row r="67" spans="6:6" x14ac:dyDescent="0.2">
      <c r="F67" s="10"/>
    </row>
    <row r="68" spans="6:6" x14ac:dyDescent="0.2">
      <c r="F68" s="10"/>
    </row>
    <row r="69" spans="6:6" x14ac:dyDescent="0.2">
      <c r="F69" s="10"/>
    </row>
    <row r="70" spans="6:6" x14ac:dyDescent="0.2">
      <c r="F70" s="10"/>
    </row>
    <row r="71" spans="6:6" x14ac:dyDescent="0.2">
      <c r="F71" s="10"/>
    </row>
    <row r="72" spans="6:6" x14ac:dyDescent="0.2">
      <c r="F72" s="10"/>
    </row>
    <row r="73" spans="6:6" x14ac:dyDescent="0.2">
      <c r="F73" s="10"/>
    </row>
    <row r="74" spans="6:6" x14ac:dyDescent="0.2">
      <c r="F74" s="10"/>
    </row>
    <row r="75" spans="6:6" x14ac:dyDescent="0.2">
      <c r="F75" s="10"/>
    </row>
    <row r="76" spans="6:6" x14ac:dyDescent="0.2">
      <c r="F76" s="10"/>
    </row>
    <row r="77" spans="6:6" x14ac:dyDescent="0.2">
      <c r="F77" s="10"/>
    </row>
    <row r="78" spans="6:6" x14ac:dyDescent="0.2">
      <c r="F78" s="10"/>
    </row>
    <row r="79" spans="6:6" x14ac:dyDescent="0.2">
      <c r="F79" s="10"/>
    </row>
    <row r="80" spans="6:6" x14ac:dyDescent="0.2">
      <c r="F80" s="10"/>
    </row>
    <row r="81" spans="6:6" x14ac:dyDescent="0.2">
      <c r="F81" s="10"/>
    </row>
    <row r="82" spans="6:6" x14ac:dyDescent="0.2">
      <c r="F82" s="10"/>
    </row>
    <row r="83" spans="6:6" x14ac:dyDescent="0.2">
      <c r="F83" s="10"/>
    </row>
    <row r="84" spans="6:6" x14ac:dyDescent="0.2">
      <c r="F84" s="10"/>
    </row>
    <row r="85" spans="6:6" x14ac:dyDescent="0.2">
      <c r="F85" s="10"/>
    </row>
    <row r="86" spans="6:6" x14ac:dyDescent="0.2">
      <c r="F86" s="10"/>
    </row>
    <row r="87" spans="6:6" x14ac:dyDescent="0.2">
      <c r="F87" s="10"/>
    </row>
    <row r="88" spans="6:6" x14ac:dyDescent="0.2">
      <c r="F88" s="10"/>
    </row>
    <row r="89" spans="6:6" x14ac:dyDescent="0.2">
      <c r="F89" s="10"/>
    </row>
    <row r="90" spans="6:6" x14ac:dyDescent="0.2">
      <c r="F90" s="10"/>
    </row>
    <row r="91" spans="6:6" x14ac:dyDescent="0.2">
      <c r="F91" s="10"/>
    </row>
    <row r="92" spans="6:6" x14ac:dyDescent="0.2">
      <c r="F92" s="10"/>
    </row>
    <row r="93" spans="6:6" x14ac:dyDescent="0.2">
      <c r="F93" s="10"/>
    </row>
    <row r="94" spans="6:6" x14ac:dyDescent="0.2">
      <c r="F94" s="10"/>
    </row>
    <row r="95" spans="6:6" x14ac:dyDescent="0.2">
      <c r="F95" s="10"/>
    </row>
    <row r="96" spans="6:6" x14ac:dyDescent="0.2">
      <c r="F96" s="10"/>
    </row>
    <row r="97" spans="6:6" x14ac:dyDescent="0.2">
      <c r="F97" s="10"/>
    </row>
    <row r="98" spans="6:6" x14ac:dyDescent="0.2">
      <c r="F98" s="10"/>
    </row>
    <row r="99" spans="6:6" x14ac:dyDescent="0.2">
      <c r="F99" s="10"/>
    </row>
    <row r="100" spans="6:6" x14ac:dyDescent="0.2">
      <c r="F100" s="10"/>
    </row>
    <row r="101" spans="6:6" x14ac:dyDescent="0.2">
      <c r="F101" s="10"/>
    </row>
    <row r="102" spans="6:6" x14ac:dyDescent="0.2">
      <c r="F102" s="10"/>
    </row>
    <row r="103" spans="6:6" x14ac:dyDescent="0.2">
      <c r="F103" s="10"/>
    </row>
    <row r="104" spans="6:6" x14ac:dyDescent="0.2">
      <c r="F104" s="10"/>
    </row>
    <row r="105" spans="6:6" x14ac:dyDescent="0.2">
      <c r="F105" s="10"/>
    </row>
    <row r="106" spans="6:6" x14ac:dyDescent="0.2">
      <c r="F106" s="10"/>
    </row>
    <row r="107" spans="6:6" x14ac:dyDescent="0.2">
      <c r="F107" s="10"/>
    </row>
    <row r="108" spans="6:6" x14ac:dyDescent="0.2">
      <c r="F108" s="10"/>
    </row>
    <row r="109" spans="6:6" x14ac:dyDescent="0.2">
      <c r="F109" s="10"/>
    </row>
    <row r="110" spans="6:6" x14ac:dyDescent="0.2">
      <c r="F110" s="10"/>
    </row>
    <row r="111" spans="6:6" x14ac:dyDescent="0.2">
      <c r="F111" s="10"/>
    </row>
    <row r="112" spans="6:6" x14ac:dyDescent="0.2">
      <c r="F112" s="10"/>
    </row>
    <row r="113" spans="6:6" x14ac:dyDescent="0.2">
      <c r="F113" s="10"/>
    </row>
    <row r="114" spans="6:6" x14ac:dyDescent="0.2">
      <c r="F114" s="10"/>
    </row>
    <row r="115" spans="6:6" x14ac:dyDescent="0.2">
      <c r="F115" s="10"/>
    </row>
    <row r="116" spans="6:6" x14ac:dyDescent="0.2">
      <c r="F116" s="10"/>
    </row>
    <row r="117" spans="6:6" x14ac:dyDescent="0.2">
      <c r="F117" s="10"/>
    </row>
    <row r="118" spans="6:6" x14ac:dyDescent="0.2">
      <c r="F118" s="10"/>
    </row>
    <row r="119" spans="6:6" x14ac:dyDescent="0.2">
      <c r="F119" s="10"/>
    </row>
    <row r="120" spans="6:6" x14ac:dyDescent="0.2">
      <c r="F120" s="10"/>
    </row>
    <row r="121" spans="6:6" x14ac:dyDescent="0.2">
      <c r="F121" s="10"/>
    </row>
    <row r="122" spans="6:6" x14ac:dyDescent="0.2">
      <c r="F122" s="10"/>
    </row>
    <row r="123" spans="6:6" x14ac:dyDescent="0.2">
      <c r="F123" s="10"/>
    </row>
    <row r="124" spans="6:6" x14ac:dyDescent="0.2">
      <c r="F124" s="10"/>
    </row>
    <row r="125" spans="6:6" x14ac:dyDescent="0.2">
      <c r="F125" s="10"/>
    </row>
    <row r="126" spans="6:6" x14ac:dyDescent="0.2">
      <c r="F126" s="10"/>
    </row>
    <row r="127" spans="6:6" x14ac:dyDescent="0.2">
      <c r="F127" s="10"/>
    </row>
    <row r="128" spans="6:6" x14ac:dyDescent="0.2">
      <c r="F128" s="10"/>
    </row>
    <row r="129" spans="6:6" x14ac:dyDescent="0.2">
      <c r="F129" s="10"/>
    </row>
    <row r="130" spans="6:6" x14ac:dyDescent="0.2">
      <c r="F130" s="10"/>
    </row>
    <row r="131" spans="6:6" x14ac:dyDescent="0.2">
      <c r="F131" s="10"/>
    </row>
    <row r="132" spans="6:6" x14ac:dyDescent="0.2">
      <c r="F132" s="10"/>
    </row>
    <row r="133" spans="6:6" x14ac:dyDescent="0.2">
      <c r="F133" s="10"/>
    </row>
    <row r="134" spans="6:6" x14ac:dyDescent="0.2">
      <c r="F134" s="10"/>
    </row>
    <row r="135" spans="6:6" x14ac:dyDescent="0.2">
      <c r="F135" s="10"/>
    </row>
    <row r="136" spans="6:6" x14ac:dyDescent="0.2">
      <c r="F136" s="10"/>
    </row>
    <row r="137" spans="6:6" x14ac:dyDescent="0.2">
      <c r="F137" s="10"/>
    </row>
    <row r="138" spans="6:6" x14ac:dyDescent="0.2">
      <c r="F138" s="10"/>
    </row>
    <row r="139" spans="6:6" x14ac:dyDescent="0.2">
      <c r="F139" s="10"/>
    </row>
    <row r="140" spans="6:6" x14ac:dyDescent="0.2">
      <c r="F140" s="10"/>
    </row>
    <row r="141" spans="6:6" x14ac:dyDescent="0.2">
      <c r="F141" s="10"/>
    </row>
    <row r="142" spans="6:6" x14ac:dyDescent="0.2">
      <c r="F142" s="10"/>
    </row>
    <row r="143" spans="6:6" x14ac:dyDescent="0.2">
      <c r="F143" s="10"/>
    </row>
    <row r="144" spans="6:6" x14ac:dyDescent="0.2">
      <c r="F144" s="10"/>
    </row>
    <row r="145" spans="6:6" x14ac:dyDescent="0.2">
      <c r="F145" s="10"/>
    </row>
    <row r="146" spans="6:6" x14ac:dyDescent="0.2">
      <c r="F146" s="10"/>
    </row>
    <row r="147" spans="6:6" x14ac:dyDescent="0.2">
      <c r="F147" s="10"/>
    </row>
    <row r="148" spans="6:6" x14ac:dyDescent="0.2">
      <c r="F148" s="10"/>
    </row>
    <row r="149" spans="6:6" x14ac:dyDescent="0.2">
      <c r="F149" s="10"/>
    </row>
    <row r="150" spans="6:6" x14ac:dyDescent="0.2">
      <c r="F150" s="10"/>
    </row>
    <row r="151" spans="6:6" x14ac:dyDescent="0.2">
      <c r="F151" s="10"/>
    </row>
    <row r="152" spans="6:6" x14ac:dyDescent="0.2">
      <c r="F152" s="10"/>
    </row>
    <row r="153" spans="6:6" x14ac:dyDescent="0.2">
      <c r="F153" s="10"/>
    </row>
    <row r="154" spans="6:6" x14ac:dyDescent="0.2">
      <c r="F154" s="10"/>
    </row>
    <row r="155" spans="6:6" x14ac:dyDescent="0.2">
      <c r="F155" s="10"/>
    </row>
    <row r="156" spans="6:6" x14ac:dyDescent="0.2">
      <c r="F156" s="10"/>
    </row>
    <row r="157" spans="6:6" x14ac:dyDescent="0.2">
      <c r="F157" s="10"/>
    </row>
    <row r="158" spans="6:6" x14ac:dyDescent="0.2">
      <c r="F158" s="10"/>
    </row>
    <row r="159" spans="6:6" x14ac:dyDescent="0.2">
      <c r="F159" s="10"/>
    </row>
    <row r="160" spans="6:6" x14ac:dyDescent="0.2">
      <c r="F160" s="10"/>
    </row>
    <row r="161" spans="6:6" x14ac:dyDescent="0.2">
      <c r="F161" s="10"/>
    </row>
    <row r="162" spans="6:6" x14ac:dyDescent="0.2">
      <c r="F162" s="10"/>
    </row>
    <row r="163" spans="6:6" x14ac:dyDescent="0.2">
      <c r="F163" s="10"/>
    </row>
    <row r="164" spans="6:6" x14ac:dyDescent="0.2">
      <c r="F164" s="10"/>
    </row>
    <row r="165" spans="6:6" x14ac:dyDescent="0.2">
      <c r="F165" s="10"/>
    </row>
    <row r="166" spans="6:6" x14ac:dyDescent="0.2">
      <c r="F166" s="10"/>
    </row>
    <row r="167" spans="6:6" x14ac:dyDescent="0.2">
      <c r="F167" s="10"/>
    </row>
    <row r="168" spans="6:6" x14ac:dyDescent="0.2">
      <c r="F168" s="10"/>
    </row>
    <row r="169" spans="6:6" x14ac:dyDescent="0.2">
      <c r="F169" s="10"/>
    </row>
    <row r="170" spans="6:6" x14ac:dyDescent="0.2">
      <c r="F170" s="10"/>
    </row>
    <row r="171" spans="6:6" x14ac:dyDescent="0.2">
      <c r="F171" s="10"/>
    </row>
    <row r="172" spans="6:6" x14ac:dyDescent="0.2">
      <c r="F172" s="10"/>
    </row>
    <row r="173" spans="6:6" x14ac:dyDescent="0.2">
      <c r="F173" s="10"/>
    </row>
    <row r="174" spans="6:6" x14ac:dyDescent="0.2">
      <c r="F174" s="10"/>
    </row>
    <row r="175" spans="6:6" x14ac:dyDescent="0.2">
      <c r="F175" s="10"/>
    </row>
    <row r="176" spans="6:6" x14ac:dyDescent="0.2">
      <c r="F176" s="10"/>
    </row>
    <row r="177" spans="6:6" x14ac:dyDescent="0.2">
      <c r="F177" s="10"/>
    </row>
    <row r="178" spans="6:6" x14ac:dyDescent="0.2">
      <c r="F178" s="10"/>
    </row>
    <row r="179" spans="6:6" x14ac:dyDescent="0.2">
      <c r="F179" s="10"/>
    </row>
    <row r="180" spans="6:6" x14ac:dyDescent="0.2">
      <c r="F180" s="10"/>
    </row>
    <row r="181" spans="6:6" x14ac:dyDescent="0.2">
      <c r="F181" s="10"/>
    </row>
    <row r="182" spans="6:6" x14ac:dyDescent="0.2">
      <c r="F182" s="10"/>
    </row>
    <row r="183" spans="6:6" x14ac:dyDescent="0.2">
      <c r="F183" s="10"/>
    </row>
    <row r="184" spans="6:6" x14ac:dyDescent="0.2">
      <c r="F184" s="10"/>
    </row>
    <row r="185" spans="6:6" x14ac:dyDescent="0.2">
      <c r="F185" s="10"/>
    </row>
    <row r="186" spans="6:6" x14ac:dyDescent="0.2">
      <c r="F186" s="10"/>
    </row>
    <row r="187" spans="6:6" x14ac:dyDescent="0.2">
      <c r="F187" s="10"/>
    </row>
    <row r="188" spans="6:6" x14ac:dyDescent="0.2">
      <c r="F188" s="10"/>
    </row>
    <row r="189" spans="6:6" x14ac:dyDescent="0.2">
      <c r="F189" s="10"/>
    </row>
    <row r="190" spans="6:6" x14ac:dyDescent="0.2">
      <c r="F190" s="10"/>
    </row>
    <row r="191" spans="6:6" x14ac:dyDescent="0.2">
      <c r="F191" s="10"/>
    </row>
    <row r="192" spans="6:6" x14ac:dyDescent="0.2">
      <c r="F192" s="10"/>
    </row>
    <row r="193" spans="6:6" x14ac:dyDescent="0.2">
      <c r="F193" s="10"/>
    </row>
    <row r="194" spans="6:6" x14ac:dyDescent="0.2">
      <c r="F194" s="10"/>
    </row>
    <row r="195" spans="6:6" x14ac:dyDescent="0.2">
      <c r="F195" s="10"/>
    </row>
    <row r="196" spans="6:6" x14ac:dyDescent="0.2">
      <c r="F196" s="10"/>
    </row>
    <row r="197" spans="6:6" x14ac:dyDescent="0.2">
      <c r="F197" s="10"/>
    </row>
    <row r="198" spans="6:6" x14ac:dyDescent="0.2">
      <c r="F198" s="10"/>
    </row>
    <row r="199" spans="6:6" x14ac:dyDescent="0.2">
      <c r="F199" s="10"/>
    </row>
    <row r="200" spans="6:6" x14ac:dyDescent="0.2">
      <c r="F200" s="10"/>
    </row>
    <row r="201" spans="6:6" x14ac:dyDescent="0.2">
      <c r="F201" s="10"/>
    </row>
    <row r="202" spans="6:6" x14ac:dyDescent="0.2">
      <c r="F202" s="10"/>
    </row>
    <row r="203" spans="6:6" x14ac:dyDescent="0.2">
      <c r="F203" s="10"/>
    </row>
    <row r="204" spans="6:6" x14ac:dyDescent="0.2">
      <c r="F204" s="10"/>
    </row>
    <row r="205" spans="6:6" x14ac:dyDescent="0.2">
      <c r="F205" s="10"/>
    </row>
    <row r="206" spans="6:6" x14ac:dyDescent="0.2">
      <c r="F206" s="10"/>
    </row>
    <row r="207" spans="6:6" x14ac:dyDescent="0.2">
      <c r="F207" s="10"/>
    </row>
    <row r="208" spans="6:6" x14ac:dyDescent="0.2">
      <c r="F208" s="10"/>
    </row>
    <row r="209" spans="6:6" x14ac:dyDescent="0.2">
      <c r="F209" s="10"/>
    </row>
    <row r="210" spans="6:6" x14ac:dyDescent="0.2">
      <c r="F210" s="10"/>
    </row>
    <row r="211" spans="6:6" x14ac:dyDescent="0.2">
      <c r="F211" s="10"/>
    </row>
    <row r="212" spans="6:6" x14ac:dyDescent="0.2">
      <c r="F212" s="10"/>
    </row>
    <row r="213" spans="6:6" x14ac:dyDescent="0.2">
      <c r="F213" s="10"/>
    </row>
    <row r="214" spans="6:6" x14ac:dyDescent="0.2">
      <c r="F214" s="10"/>
    </row>
    <row r="215" spans="6:6" x14ac:dyDescent="0.2">
      <c r="F215" s="10"/>
    </row>
    <row r="216" spans="6:6" x14ac:dyDescent="0.2">
      <c r="F216" s="10"/>
    </row>
    <row r="217" spans="6:6" x14ac:dyDescent="0.2">
      <c r="F217" s="10"/>
    </row>
    <row r="218" spans="6:6" x14ac:dyDescent="0.2">
      <c r="F218" s="10"/>
    </row>
    <row r="219" spans="6:6" x14ac:dyDescent="0.2">
      <c r="F219" s="10"/>
    </row>
    <row r="220" spans="6:6" x14ac:dyDescent="0.2">
      <c r="F220" s="10"/>
    </row>
    <row r="221" spans="6:6" x14ac:dyDescent="0.2">
      <c r="F221" s="10"/>
    </row>
    <row r="222" spans="6:6" x14ac:dyDescent="0.2">
      <c r="F222" s="10"/>
    </row>
    <row r="223" spans="6:6" x14ac:dyDescent="0.2">
      <c r="F223" s="10"/>
    </row>
    <row r="224" spans="6:6" x14ac:dyDescent="0.2">
      <c r="F224" s="10"/>
    </row>
    <row r="225" spans="6:6" x14ac:dyDescent="0.2">
      <c r="F225" s="10"/>
    </row>
    <row r="226" spans="6:6" x14ac:dyDescent="0.2">
      <c r="F226" s="10"/>
    </row>
    <row r="227" spans="6:6" x14ac:dyDescent="0.2">
      <c r="F227" s="10"/>
    </row>
    <row r="228" spans="6:6" x14ac:dyDescent="0.2">
      <c r="F228" s="10"/>
    </row>
    <row r="229" spans="6:6" x14ac:dyDescent="0.2">
      <c r="F229" s="10"/>
    </row>
    <row r="230" spans="6:6" x14ac:dyDescent="0.2">
      <c r="F230" s="10"/>
    </row>
    <row r="231" spans="6:6" x14ac:dyDescent="0.2">
      <c r="F231" s="10"/>
    </row>
    <row r="232" spans="6:6" x14ac:dyDescent="0.2">
      <c r="F232" s="10"/>
    </row>
    <row r="233" spans="6:6" x14ac:dyDescent="0.2">
      <c r="F233" s="10"/>
    </row>
    <row r="234" spans="6:6" x14ac:dyDescent="0.2">
      <c r="F234" s="10"/>
    </row>
    <row r="235" spans="6:6" x14ac:dyDescent="0.2">
      <c r="F235" s="10"/>
    </row>
    <row r="236" spans="6:6" x14ac:dyDescent="0.2">
      <c r="F236" s="10"/>
    </row>
    <row r="237" spans="6:6" x14ac:dyDescent="0.2">
      <c r="F237" s="10"/>
    </row>
    <row r="238" spans="6:6" x14ac:dyDescent="0.2">
      <c r="F238" s="10"/>
    </row>
    <row r="239" spans="6:6" x14ac:dyDescent="0.2">
      <c r="F239" s="10"/>
    </row>
    <row r="240" spans="6:6" x14ac:dyDescent="0.2">
      <c r="F240" s="10"/>
    </row>
    <row r="241" spans="6:6" x14ac:dyDescent="0.2">
      <c r="F241" s="10"/>
    </row>
    <row r="242" spans="6:6" x14ac:dyDescent="0.2">
      <c r="F242" s="10"/>
    </row>
    <row r="243" spans="6:6" x14ac:dyDescent="0.2">
      <c r="F243" s="10"/>
    </row>
    <row r="244" spans="6:6" x14ac:dyDescent="0.2">
      <c r="F244" s="10"/>
    </row>
    <row r="245" spans="6:6" x14ac:dyDescent="0.2">
      <c r="F245" s="10"/>
    </row>
    <row r="246" spans="6:6" x14ac:dyDescent="0.2">
      <c r="F246" s="10"/>
    </row>
    <row r="247" spans="6:6" x14ac:dyDescent="0.2">
      <c r="F247" s="10"/>
    </row>
    <row r="248" spans="6:6" x14ac:dyDescent="0.2">
      <c r="F248" s="10"/>
    </row>
    <row r="249" spans="6:6" x14ac:dyDescent="0.2">
      <c r="F249" s="10"/>
    </row>
    <row r="250" spans="6:6" x14ac:dyDescent="0.2">
      <c r="F250" s="10"/>
    </row>
    <row r="251" spans="6:6" x14ac:dyDescent="0.2">
      <c r="F251" s="10"/>
    </row>
    <row r="252" spans="6:6" x14ac:dyDescent="0.2">
      <c r="F252" s="10"/>
    </row>
    <row r="253" spans="6:6" x14ac:dyDescent="0.2">
      <c r="F253" s="10"/>
    </row>
    <row r="254" spans="6:6" x14ac:dyDescent="0.2">
      <c r="F254" s="10"/>
    </row>
    <row r="255" spans="6:6" x14ac:dyDescent="0.2">
      <c r="F255" s="10"/>
    </row>
    <row r="256" spans="6:6" x14ac:dyDescent="0.2">
      <c r="F256" s="10"/>
    </row>
    <row r="257" spans="6:6" x14ac:dyDescent="0.2">
      <c r="F257" s="10"/>
    </row>
    <row r="258" spans="6:6" x14ac:dyDescent="0.2">
      <c r="F258" s="10"/>
    </row>
    <row r="259" spans="6:6" x14ac:dyDescent="0.2">
      <c r="F259" s="10"/>
    </row>
    <row r="260" spans="6:6" x14ac:dyDescent="0.2">
      <c r="F260" s="10"/>
    </row>
    <row r="261" spans="6:6" x14ac:dyDescent="0.2">
      <c r="F261" s="10"/>
    </row>
    <row r="262" spans="6:6" x14ac:dyDescent="0.2">
      <c r="F262" s="10"/>
    </row>
    <row r="263" spans="6:6" x14ac:dyDescent="0.2">
      <c r="F263" s="10"/>
    </row>
    <row r="264" spans="6:6" x14ac:dyDescent="0.2">
      <c r="F264" s="10"/>
    </row>
    <row r="265" spans="6:6" x14ac:dyDescent="0.2">
      <c r="F265" s="10"/>
    </row>
    <row r="266" spans="6:6" x14ac:dyDescent="0.2">
      <c r="F266" s="10"/>
    </row>
    <row r="267" spans="6:6" x14ac:dyDescent="0.2">
      <c r="F267" s="10"/>
    </row>
    <row r="268" spans="6:6" x14ac:dyDescent="0.2">
      <c r="F268" s="10"/>
    </row>
    <row r="269" spans="6:6" x14ac:dyDescent="0.2">
      <c r="F269" s="10"/>
    </row>
    <row r="270" spans="6:6" x14ac:dyDescent="0.2">
      <c r="F270" s="10"/>
    </row>
    <row r="271" spans="6:6" x14ac:dyDescent="0.2">
      <c r="F271" s="10"/>
    </row>
    <row r="272" spans="6:6" x14ac:dyDescent="0.2">
      <c r="F272" s="10"/>
    </row>
    <row r="273" spans="6:6" x14ac:dyDescent="0.2">
      <c r="F273" s="10"/>
    </row>
    <row r="274" spans="6:6" x14ac:dyDescent="0.2">
      <c r="F274" s="10"/>
    </row>
    <row r="275" spans="6:6" x14ac:dyDescent="0.2">
      <c r="F275" s="10"/>
    </row>
    <row r="276" spans="6:6" x14ac:dyDescent="0.2">
      <c r="F276" s="10"/>
    </row>
    <row r="277" spans="6:6" x14ac:dyDescent="0.2">
      <c r="F277" s="10"/>
    </row>
    <row r="278" spans="6:6" x14ac:dyDescent="0.2">
      <c r="F278" s="10"/>
    </row>
    <row r="279" spans="6:6" x14ac:dyDescent="0.2">
      <c r="F279" s="10"/>
    </row>
    <row r="280" spans="6:6" x14ac:dyDescent="0.2">
      <c r="F280" s="10"/>
    </row>
    <row r="281" spans="6:6" x14ac:dyDescent="0.2">
      <c r="F281" s="10"/>
    </row>
    <row r="282" spans="6:6" x14ac:dyDescent="0.2">
      <c r="F282" s="10"/>
    </row>
    <row r="283" spans="6:6" x14ac:dyDescent="0.2">
      <c r="F283" s="10"/>
    </row>
    <row r="284" spans="6:6" x14ac:dyDescent="0.2">
      <c r="F284" s="10"/>
    </row>
    <row r="285" spans="6:6" x14ac:dyDescent="0.2">
      <c r="F285" s="10"/>
    </row>
    <row r="286" spans="6:6" x14ac:dyDescent="0.2">
      <c r="F286" s="10"/>
    </row>
    <row r="287" spans="6:6" x14ac:dyDescent="0.2">
      <c r="F287" s="10"/>
    </row>
    <row r="288" spans="6:6" x14ac:dyDescent="0.2">
      <c r="F288" s="10"/>
    </row>
    <row r="289" spans="6:6" x14ac:dyDescent="0.2">
      <c r="F289" s="10"/>
    </row>
    <row r="290" spans="6:6" x14ac:dyDescent="0.2">
      <c r="F290" s="10"/>
    </row>
    <row r="291" spans="6:6" x14ac:dyDescent="0.2">
      <c r="F291" s="10"/>
    </row>
    <row r="292" spans="6:6" x14ac:dyDescent="0.2">
      <c r="F292" s="10"/>
    </row>
    <row r="293" spans="6:6" x14ac:dyDescent="0.2">
      <c r="F293" s="10"/>
    </row>
    <row r="294" spans="6:6" x14ac:dyDescent="0.2">
      <c r="F294" s="10"/>
    </row>
    <row r="295" spans="6:6" x14ac:dyDescent="0.2">
      <c r="F295" s="10"/>
    </row>
    <row r="296" spans="6:6" x14ac:dyDescent="0.2">
      <c r="F296" s="10"/>
    </row>
    <row r="297" spans="6:6" x14ac:dyDescent="0.2">
      <c r="F297" s="10"/>
    </row>
    <row r="298" spans="6:6" x14ac:dyDescent="0.2">
      <c r="F298" s="10"/>
    </row>
    <row r="299" spans="6:6" x14ac:dyDescent="0.2">
      <c r="F299" s="10"/>
    </row>
    <row r="300" spans="6:6" x14ac:dyDescent="0.2">
      <c r="F300" s="10"/>
    </row>
    <row r="301" spans="6:6" x14ac:dyDescent="0.2">
      <c r="F301" s="10"/>
    </row>
    <row r="302" spans="6:6" x14ac:dyDescent="0.2">
      <c r="F302" s="10"/>
    </row>
    <row r="303" spans="6:6" x14ac:dyDescent="0.2">
      <c r="F303" s="10"/>
    </row>
    <row r="304" spans="6:6" x14ac:dyDescent="0.2">
      <c r="F304" s="10"/>
    </row>
    <row r="305" spans="6:6" x14ac:dyDescent="0.2">
      <c r="F305" s="10"/>
    </row>
    <row r="306" spans="6:6" x14ac:dyDescent="0.2">
      <c r="F306" s="10"/>
    </row>
    <row r="307" spans="6:6" x14ac:dyDescent="0.2">
      <c r="F307" s="10"/>
    </row>
    <row r="308" spans="6:6" x14ac:dyDescent="0.2">
      <c r="F308" s="10"/>
    </row>
    <row r="309" spans="6:6" x14ac:dyDescent="0.2">
      <c r="F309" s="10"/>
    </row>
    <row r="310" spans="6:6" x14ac:dyDescent="0.2">
      <c r="F310" s="10"/>
    </row>
    <row r="311" spans="6:6" x14ac:dyDescent="0.2">
      <c r="F311" s="10"/>
    </row>
    <row r="312" spans="6:6" x14ac:dyDescent="0.2">
      <c r="F312" s="10"/>
    </row>
    <row r="313" spans="6:6" x14ac:dyDescent="0.2">
      <c r="F313" s="10"/>
    </row>
    <row r="314" spans="6:6" x14ac:dyDescent="0.2">
      <c r="F314" s="10"/>
    </row>
    <row r="315" spans="6:6" x14ac:dyDescent="0.2">
      <c r="F315" s="10"/>
    </row>
    <row r="316" spans="6:6" x14ac:dyDescent="0.2">
      <c r="F316" s="10"/>
    </row>
    <row r="317" spans="6:6" x14ac:dyDescent="0.2">
      <c r="F317" s="10"/>
    </row>
    <row r="318" spans="6:6" x14ac:dyDescent="0.2">
      <c r="F318" s="10"/>
    </row>
    <row r="319" spans="6:6" x14ac:dyDescent="0.2">
      <c r="F319" s="10"/>
    </row>
    <row r="320" spans="6:6" x14ac:dyDescent="0.2">
      <c r="F320" s="10"/>
    </row>
    <row r="321" spans="6:6" x14ac:dyDescent="0.2">
      <c r="F321" s="10"/>
    </row>
    <row r="322" spans="6:6" x14ac:dyDescent="0.2">
      <c r="F322" s="10"/>
    </row>
    <row r="323" spans="6:6" x14ac:dyDescent="0.2">
      <c r="F323" s="10"/>
    </row>
    <row r="324" spans="6:6" x14ac:dyDescent="0.2">
      <c r="F324" s="10"/>
    </row>
    <row r="325" spans="6:6" x14ac:dyDescent="0.2">
      <c r="F325" s="10"/>
    </row>
    <row r="326" spans="6:6" x14ac:dyDescent="0.2">
      <c r="F326" s="10"/>
    </row>
    <row r="327" spans="6:6" x14ac:dyDescent="0.2">
      <c r="F327" s="10"/>
    </row>
    <row r="328" spans="6:6" x14ac:dyDescent="0.2">
      <c r="F328" s="10"/>
    </row>
    <row r="329" spans="6:6" x14ac:dyDescent="0.2">
      <c r="F329" s="10"/>
    </row>
    <row r="330" spans="6:6" x14ac:dyDescent="0.2">
      <c r="F330" s="10"/>
    </row>
    <row r="331" spans="6:6" x14ac:dyDescent="0.2">
      <c r="F331" s="10"/>
    </row>
    <row r="332" spans="6:6" x14ac:dyDescent="0.2">
      <c r="F332" s="10"/>
    </row>
    <row r="333" spans="6:6" x14ac:dyDescent="0.2">
      <c r="F333" s="10"/>
    </row>
    <row r="334" spans="6:6" x14ac:dyDescent="0.2">
      <c r="F334" s="10"/>
    </row>
    <row r="335" spans="6:6" x14ac:dyDescent="0.2">
      <c r="F335" s="10"/>
    </row>
    <row r="336" spans="6:6" x14ac:dyDescent="0.2">
      <c r="F336" s="10"/>
    </row>
    <row r="337" spans="6:6" x14ac:dyDescent="0.2">
      <c r="F337" s="10"/>
    </row>
    <row r="338" spans="6:6" x14ac:dyDescent="0.2">
      <c r="F338" s="10"/>
    </row>
    <row r="339" spans="6:6" x14ac:dyDescent="0.2">
      <c r="F339" s="10"/>
    </row>
    <row r="340" spans="6:6" x14ac:dyDescent="0.2">
      <c r="F340" s="10"/>
    </row>
    <row r="341" spans="6:6" x14ac:dyDescent="0.2">
      <c r="F341" s="10"/>
    </row>
    <row r="342" spans="6:6" x14ac:dyDescent="0.2">
      <c r="F342" s="10"/>
    </row>
    <row r="343" spans="6:6" x14ac:dyDescent="0.2">
      <c r="F343" s="10"/>
    </row>
    <row r="344" spans="6:6" x14ac:dyDescent="0.2">
      <c r="F344" s="10"/>
    </row>
    <row r="345" spans="6:6" x14ac:dyDescent="0.2">
      <c r="F345" s="10"/>
    </row>
    <row r="346" spans="6:6" x14ac:dyDescent="0.2">
      <c r="F346" s="10"/>
    </row>
    <row r="347" spans="6:6" x14ac:dyDescent="0.2">
      <c r="F347" s="10"/>
    </row>
    <row r="348" spans="6:6" x14ac:dyDescent="0.2">
      <c r="F348" s="10"/>
    </row>
    <row r="349" spans="6:6" x14ac:dyDescent="0.2">
      <c r="F349" s="10"/>
    </row>
    <row r="350" spans="6:6" x14ac:dyDescent="0.2">
      <c r="F350" s="10"/>
    </row>
    <row r="351" spans="6:6" x14ac:dyDescent="0.2">
      <c r="F351" s="10"/>
    </row>
    <row r="352" spans="6:6" x14ac:dyDescent="0.2">
      <c r="F352" s="10"/>
    </row>
    <row r="353" spans="6:6" x14ac:dyDescent="0.2">
      <c r="F353" s="10"/>
    </row>
    <row r="354" spans="6:6" x14ac:dyDescent="0.2">
      <c r="F354" s="10"/>
    </row>
    <row r="355" spans="6:6" x14ac:dyDescent="0.2">
      <c r="F355" s="10"/>
    </row>
    <row r="356" spans="6:6" x14ac:dyDescent="0.2">
      <c r="F356" s="10"/>
    </row>
    <row r="357" spans="6:6" x14ac:dyDescent="0.2">
      <c r="F357" s="10"/>
    </row>
    <row r="358" spans="6:6" x14ac:dyDescent="0.2">
      <c r="F358" s="10"/>
    </row>
    <row r="359" spans="6:6" x14ac:dyDescent="0.2">
      <c r="F359" s="10"/>
    </row>
    <row r="360" spans="6:6" x14ac:dyDescent="0.2">
      <c r="F360" s="10"/>
    </row>
    <row r="361" spans="6:6" x14ac:dyDescent="0.2">
      <c r="F361" s="10"/>
    </row>
    <row r="362" spans="6:6" x14ac:dyDescent="0.2">
      <c r="F362" s="10"/>
    </row>
    <row r="363" spans="6:6" x14ac:dyDescent="0.2">
      <c r="F363" s="10"/>
    </row>
    <row r="364" spans="6:6" x14ac:dyDescent="0.2">
      <c r="F364" s="10"/>
    </row>
    <row r="365" spans="6:6" x14ac:dyDescent="0.2">
      <c r="F365" s="10"/>
    </row>
    <row r="366" spans="6:6" x14ac:dyDescent="0.2">
      <c r="F366" s="10"/>
    </row>
    <row r="367" spans="6:6" x14ac:dyDescent="0.2">
      <c r="F367" s="10"/>
    </row>
    <row r="368" spans="6:6" x14ac:dyDescent="0.2">
      <c r="F368" s="10"/>
    </row>
    <row r="369" spans="6:6" x14ac:dyDescent="0.2">
      <c r="F369" s="10"/>
    </row>
    <row r="370" spans="6:6" x14ac:dyDescent="0.2">
      <c r="F370" s="10"/>
    </row>
    <row r="371" spans="6:6" x14ac:dyDescent="0.2">
      <c r="F371" s="10"/>
    </row>
    <row r="372" spans="6:6" x14ac:dyDescent="0.2">
      <c r="F372" s="10"/>
    </row>
    <row r="373" spans="6:6" x14ac:dyDescent="0.2">
      <c r="F373" s="10"/>
    </row>
    <row r="374" spans="6:6" x14ac:dyDescent="0.2">
      <c r="F374" s="10"/>
    </row>
    <row r="375" spans="6:6" x14ac:dyDescent="0.2">
      <c r="F375" s="10"/>
    </row>
    <row r="376" spans="6:6" x14ac:dyDescent="0.2">
      <c r="F376" s="10"/>
    </row>
    <row r="377" spans="6:6" x14ac:dyDescent="0.2">
      <c r="F377" s="10"/>
    </row>
    <row r="378" spans="6:6" x14ac:dyDescent="0.2">
      <c r="F378" s="10"/>
    </row>
    <row r="379" spans="6:6" x14ac:dyDescent="0.2">
      <c r="F379" s="10"/>
    </row>
    <row r="380" spans="6:6" x14ac:dyDescent="0.2">
      <c r="F380" s="10"/>
    </row>
    <row r="381" spans="6:6" x14ac:dyDescent="0.2">
      <c r="F381" s="10"/>
    </row>
    <row r="382" spans="6:6" x14ac:dyDescent="0.2">
      <c r="F382" s="10"/>
    </row>
    <row r="383" spans="6:6" x14ac:dyDescent="0.2">
      <c r="F383" s="10"/>
    </row>
    <row r="384" spans="6:6" x14ac:dyDescent="0.2">
      <c r="F384" s="10"/>
    </row>
    <row r="385" spans="6:6" x14ac:dyDescent="0.2">
      <c r="F385" s="10"/>
    </row>
    <row r="386" spans="6:6" x14ac:dyDescent="0.2">
      <c r="F386" s="10"/>
    </row>
    <row r="387" spans="6:6" x14ac:dyDescent="0.2">
      <c r="F387" s="10"/>
    </row>
    <row r="388" spans="6:6" x14ac:dyDescent="0.2">
      <c r="F388" s="10"/>
    </row>
    <row r="389" spans="6:6" x14ac:dyDescent="0.2">
      <c r="F389" s="10"/>
    </row>
    <row r="390" spans="6:6" x14ac:dyDescent="0.2">
      <c r="F390" s="10"/>
    </row>
    <row r="391" spans="6:6" x14ac:dyDescent="0.2">
      <c r="F391" s="10"/>
    </row>
    <row r="392" spans="6:6" x14ac:dyDescent="0.2">
      <c r="F392" s="10"/>
    </row>
    <row r="393" spans="6:6" x14ac:dyDescent="0.2">
      <c r="F393" s="10"/>
    </row>
    <row r="394" spans="6:6" x14ac:dyDescent="0.2">
      <c r="F394" s="10"/>
    </row>
    <row r="395" spans="6:6" x14ac:dyDescent="0.2">
      <c r="F395" s="10"/>
    </row>
    <row r="396" spans="6:6" x14ac:dyDescent="0.2">
      <c r="F396" s="10"/>
    </row>
    <row r="397" spans="6:6" x14ac:dyDescent="0.2">
      <c r="F397" s="10"/>
    </row>
    <row r="398" spans="6:6" x14ac:dyDescent="0.2">
      <c r="F398" s="10"/>
    </row>
    <row r="399" spans="6:6" x14ac:dyDescent="0.2">
      <c r="F399" s="10"/>
    </row>
    <row r="400" spans="6:6" x14ac:dyDescent="0.2">
      <c r="F400" s="10"/>
    </row>
    <row r="401" spans="6:6" x14ac:dyDescent="0.2">
      <c r="F401" s="10"/>
    </row>
    <row r="402" spans="6:6" x14ac:dyDescent="0.2">
      <c r="F402" s="10"/>
    </row>
    <row r="403" spans="6:6" x14ac:dyDescent="0.2">
      <c r="F403" s="10"/>
    </row>
    <row r="404" spans="6:6" x14ac:dyDescent="0.2">
      <c r="F404" s="10"/>
    </row>
    <row r="405" spans="6:6" x14ac:dyDescent="0.2">
      <c r="F405" s="10"/>
    </row>
    <row r="406" spans="6:6" x14ac:dyDescent="0.2">
      <c r="F406" s="10"/>
    </row>
    <row r="407" spans="6:6" x14ac:dyDescent="0.2">
      <c r="F407" s="10"/>
    </row>
    <row r="408" spans="6:6" x14ac:dyDescent="0.2">
      <c r="F408" s="10"/>
    </row>
    <row r="409" spans="6:6" x14ac:dyDescent="0.2">
      <c r="F409" s="10"/>
    </row>
    <row r="410" spans="6:6" x14ac:dyDescent="0.2">
      <c r="F410" s="10"/>
    </row>
    <row r="411" spans="6:6" x14ac:dyDescent="0.2">
      <c r="F411" s="10"/>
    </row>
    <row r="412" spans="6:6" x14ac:dyDescent="0.2">
      <c r="F412" s="10"/>
    </row>
    <row r="413" spans="6:6" x14ac:dyDescent="0.2">
      <c r="F413" s="10"/>
    </row>
    <row r="414" spans="6:6" x14ac:dyDescent="0.2">
      <c r="F414" s="10"/>
    </row>
    <row r="415" spans="6:6" x14ac:dyDescent="0.2">
      <c r="F415" s="10"/>
    </row>
    <row r="416" spans="6:6" x14ac:dyDescent="0.2">
      <c r="F416" s="10"/>
    </row>
    <row r="417" spans="6:6" x14ac:dyDescent="0.2">
      <c r="F417" s="10"/>
    </row>
    <row r="418" spans="6:6" x14ac:dyDescent="0.2">
      <c r="F418" s="10"/>
    </row>
    <row r="419" spans="6:6" x14ac:dyDescent="0.2">
      <c r="F419" s="10"/>
    </row>
    <row r="420" spans="6:6" x14ac:dyDescent="0.2">
      <c r="F420" s="10"/>
    </row>
    <row r="421" spans="6:6" x14ac:dyDescent="0.2">
      <c r="F421" s="10"/>
    </row>
    <row r="422" spans="6:6" x14ac:dyDescent="0.2">
      <c r="F422" s="10"/>
    </row>
    <row r="423" spans="6:6" x14ac:dyDescent="0.2">
      <c r="F423" s="10"/>
    </row>
    <row r="424" spans="6:6" x14ac:dyDescent="0.2">
      <c r="F424" s="10"/>
    </row>
    <row r="425" spans="6:6" x14ac:dyDescent="0.2">
      <c r="F425" s="10"/>
    </row>
    <row r="426" spans="6:6" x14ac:dyDescent="0.2">
      <c r="F426" s="10"/>
    </row>
    <row r="427" spans="6:6" x14ac:dyDescent="0.2">
      <c r="F427" s="10"/>
    </row>
    <row r="428" spans="6:6" x14ac:dyDescent="0.2">
      <c r="F428" s="10"/>
    </row>
    <row r="429" spans="6:6" x14ac:dyDescent="0.2">
      <c r="F429" s="10"/>
    </row>
    <row r="430" spans="6:6" x14ac:dyDescent="0.2">
      <c r="F430" s="10"/>
    </row>
    <row r="431" spans="6:6" x14ac:dyDescent="0.2">
      <c r="F431" s="10"/>
    </row>
    <row r="432" spans="6:6" x14ac:dyDescent="0.2">
      <c r="F432" s="10"/>
    </row>
    <row r="433" spans="6:6" x14ac:dyDescent="0.2">
      <c r="F433" s="10"/>
    </row>
    <row r="434" spans="6:6" x14ac:dyDescent="0.2">
      <c r="F434" s="10"/>
    </row>
    <row r="435" spans="6:6" x14ac:dyDescent="0.2">
      <c r="F435" s="10"/>
    </row>
    <row r="436" spans="6:6" x14ac:dyDescent="0.2">
      <c r="F436" s="10"/>
    </row>
    <row r="437" spans="6:6" x14ac:dyDescent="0.2">
      <c r="F437" s="10"/>
    </row>
    <row r="438" spans="6:6" x14ac:dyDescent="0.2">
      <c r="F438" s="10"/>
    </row>
    <row r="439" spans="6:6" x14ac:dyDescent="0.2">
      <c r="F439" s="10"/>
    </row>
    <row r="440" spans="6:6" x14ac:dyDescent="0.2">
      <c r="F440" s="10"/>
    </row>
    <row r="441" spans="6:6" x14ac:dyDescent="0.2">
      <c r="F441" s="10"/>
    </row>
    <row r="442" spans="6:6" x14ac:dyDescent="0.2">
      <c r="F442" s="10"/>
    </row>
    <row r="443" spans="6:6" x14ac:dyDescent="0.2">
      <c r="F443" s="10"/>
    </row>
    <row r="444" spans="6:6" x14ac:dyDescent="0.2">
      <c r="F444" s="10"/>
    </row>
    <row r="445" spans="6:6" x14ac:dyDescent="0.2">
      <c r="F445" s="10"/>
    </row>
    <row r="446" spans="6:6" x14ac:dyDescent="0.2">
      <c r="F446" s="10"/>
    </row>
    <row r="447" spans="6:6" x14ac:dyDescent="0.2">
      <c r="F447" s="10"/>
    </row>
    <row r="448" spans="6:6" x14ac:dyDescent="0.2">
      <c r="F448" s="10"/>
    </row>
    <row r="449" spans="6:6" x14ac:dyDescent="0.2">
      <c r="F449" s="10"/>
    </row>
    <row r="450" spans="6:6" x14ac:dyDescent="0.2">
      <c r="F450" s="10"/>
    </row>
    <row r="451" spans="6:6" x14ac:dyDescent="0.2">
      <c r="F451" s="10"/>
    </row>
    <row r="452" spans="6:6" x14ac:dyDescent="0.2">
      <c r="F452" s="10"/>
    </row>
    <row r="453" spans="6:6" x14ac:dyDescent="0.2">
      <c r="F453" s="10"/>
    </row>
    <row r="454" spans="6:6" x14ac:dyDescent="0.2">
      <c r="F454" s="10"/>
    </row>
    <row r="455" spans="6:6" x14ac:dyDescent="0.2">
      <c r="F455" s="10"/>
    </row>
    <row r="456" spans="6:6" x14ac:dyDescent="0.2">
      <c r="F456" s="10"/>
    </row>
    <row r="457" spans="6:6" x14ac:dyDescent="0.2">
      <c r="F457" s="10"/>
    </row>
    <row r="458" spans="6:6" x14ac:dyDescent="0.2">
      <c r="F458" s="10"/>
    </row>
    <row r="459" spans="6:6" x14ac:dyDescent="0.2">
      <c r="F459" s="10"/>
    </row>
    <row r="460" spans="6:6" x14ac:dyDescent="0.2">
      <c r="F460" s="10"/>
    </row>
    <row r="461" spans="6:6" x14ac:dyDescent="0.2">
      <c r="F461" s="10"/>
    </row>
    <row r="462" spans="6:6" x14ac:dyDescent="0.2">
      <c r="F462" s="10"/>
    </row>
    <row r="463" spans="6:6" x14ac:dyDescent="0.2">
      <c r="F463" s="10"/>
    </row>
    <row r="464" spans="6:6" x14ac:dyDescent="0.2">
      <c r="F464" s="10"/>
    </row>
    <row r="465" spans="6:6" x14ac:dyDescent="0.2">
      <c r="F465" s="10"/>
    </row>
    <row r="466" spans="6:6" x14ac:dyDescent="0.2">
      <c r="F466" s="10"/>
    </row>
    <row r="467" spans="6:6" x14ac:dyDescent="0.2">
      <c r="F467" s="10"/>
    </row>
    <row r="468" spans="6:6" x14ac:dyDescent="0.2">
      <c r="F468" s="10"/>
    </row>
    <row r="469" spans="6:6" x14ac:dyDescent="0.2">
      <c r="F469" s="10"/>
    </row>
    <row r="470" spans="6:6" x14ac:dyDescent="0.2">
      <c r="F470" s="10"/>
    </row>
    <row r="471" spans="6:6" x14ac:dyDescent="0.2">
      <c r="F471" s="10"/>
    </row>
    <row r="472" spans="6:6" x14ac:dyDescent="0.2">
      <c r="F472" s="10"/>
    </row>
    <row r="473" spans="6:6" x14ac:dyDescent="0.2">
      <c r="F473" s="10"/>
    </row>
    <row r="474" spans="6:6" x14ac:dyDescent="0.2">
      <c r="F474" s="10"/>
    </row>
    <row r="475" spans="6:6" x14ac:dyDescent="0.2">
      <c r="F475" s="10"/>
    </row>
    <row r="476" spans="6:6" x14ac:dyDescent="0.2">
      <c r="F476" s="10"/>
    </row>
    <row r="477" spans="6:6" x14ac:dyDescent="0.2">
      <c r="F477" s="10"/>
    </row>
    <row r="478" spans="6:6" x14ac:dyDescent="0.2">
      <c r="F478" s="10"/>
    </row>
    <row r="479" spans="6:6" x14ac:dyDescent="0.2">
      <c r="F479" s="10"/>
    </row>
    <row r="480" spans="6:6" x14ac:dyDescent="0.2">
      <c r="F480" s="10"/>
    </row>
    <row r="481" spans="6:6" x14ac:dyDescent="0.2">
      <c r="F481" s="10"/>
    </row>
    <row r="482" spans="6:6" x14ac:dyDescent="0.2">
      <c r="F482" s="10"/>
    </row>
    <row r="483" spans="6:6" x14ac:dyDescent="0.2">
      <c r="F483" s="10"/>
    </row>
    <row r="484" spans="6:6" x14ac:dyDescent="0.2">
      <c r="F484" s="10"/>
    </row>
    <row r="485" spans="6:6" x14ac:dyDescent="0.2">
      <c r="F485" s="10"/>
    </row>
    <row r="486" spans="6:6" x14ac:dyDescent="0.2">
      <c r="F486" s="10"/>
    </row>
    <row r="487" spans="6:6" x14ac:dyDescent="0.2">
      <c r="F487" s="10"/>
    </row>
    <row r="488" spans="6:6" x14ac:dyDescent="0.2">
      <c r="F488" s="10"/>
    </row>
    <row r="489" spans="6:6" x14ac:dyDescent="0.2">
      <c r="F489" s="10"/>
    </row>
    <row r="490" spans="6:6" x14ac:dyDescent="0.2">
      <c r="F490" s="10"/>
    </row>
    <row r="491" spans="6:6" x14ac:dyDescent="0.2">
      <c r="F491" s="10"/>
    </row>
    <row r="492" spans="6:6" x14ac:dyDescent="0.2">
      <c r="F492" s="10"/>
    </row>
    <row r="493" spans="6:6" x14ac:dyDescent="0.2">
      <c r="F493" s="10"/>
    </row>
    <row r="494" spans="6:6" x14ac:dyDescent="0.2">
      <c r="F494" s="10"/>
    </row>
    <row r="495" spans="6:6" x14ac:dyDescent="0.2">
      <c r="F495" s="10"/>
    </row>
    <row r="496" spans="6:6" x14ac:dyDescent="0.2">
      <c r="F496" s="10"/>
    </row>
    <row r="497" spans="6:6" x14ac:dyDescent="0.2">
      <c r="F497" s="10"/>
    </row>
    <row r="498" spans="6:6" x14ac:dyDescent="0.2">
      <c r="F498" s="10"/>
    </row>
    <row r="499" spans="6:6" x14ac:dyDescent="0.2">
      <c r="F499" s="10"/>
    </row>
    <row r="500" spans="6:6" x14ac:dyDescent="0.2">
      <c r="F500" s="10"/>
    </row>
    <row r="501" spans="6:6" x14ac:dyDescent="0.2">
      <c r="F501" s="10"/>
    </row>
    <row r="502" spans="6:6" x14ac:dyDescent="0.2">
      <c r="F502" s="10"/>
    </row>
    <row r="503" spans="6:6" x14ac:dyDescent="0.2">
      <c r="F503" s="10"/>
    </row>
    <row r="504" spans="6:6" x14ac:dyDescent="0.2">
      <c r="F504" s="10"/>
    </row>
    <row r="505" spans="6:6" x14ac:dyDescent="0.2">
      <c r="F505" s="10"/>
    </row>
    <row r="506" spans="6:6" x14ac:dyDescent="0.2">
      <c r="F506" s="10"/>
    </row>
    <row r="507" spans="6:6" x14ac:dyDescent="0.2">
      <c r="F507" s="10"/>
    </row>
    <row r="508" spans="6:6" x14ac:dyDescent="0.2">
      <c r="F508" s="10"/>
    </row>
    <row r="509" spans="6:6" x14ac:dyDescent="0.2">
      <c r="F509" s="10"/>
    </row>
    <row r="510" spans="6:6" x14ac:dyDescent="0.2">
      <c r="F510" s="10"/>
    </row>
    <row r="511" spans="6:6" x14ac:dyDescent="0.2">
      <c r="F511" s="10"/>
    </row>
    <row r="512" spans="6:6" x14ac:dyDescent="0.2">
      <c r="F512" s="10"/>
    </row>
    <row r="513" spans="6:6" x14ac:dyDescent="0.2">
      <c r="F513" s="10"/>
    </row>
    <row r="514" spans="6:6" x14ac:dyDescent="0.2">
      <c r="F514" s="10"/>
    </row>
    <row r="515" spans="6:6" x14ac:dyDescent="0.2">
      <c r="F515" s="10"/>
    </row>
    <row r="516" spans="6:6" x14ac:dyDescent="0.2">
      <c r="F516" s="10"/>
    </row>
    <row r="517" spans="6:6" x14ac:dyDescent="0.2">
      <c r="F517" s="10"/>
    </row>
    <row r="518" spans="6:6" x14ac:dyDescent="0.2">
      <c r="F518" s="10"/>
    </row>
    <row r="519" spans="6:6" x14ac:dyDescent="0.2">
      <c r="F519" s="10"/>
    </row>
    <row r="520" spans="6:6" x14ac:dyDescent="0.2">
      <c r="F520" s="10"/>
    </row>
    <row r="521" spans="6:6" x14ac:dyDescent="0.2">
      <c r="F521" s="10"/>
    </row>
    <row r="522" spans="6:6" x14ac:dyDescent="0.2">
      <c r="F522" s="10"/>
    </row>
    <row r="523" spans="6:6" x14ac:dyDescent="0.2">
      <c r="F523" s="10"/>
    </row>
    <row r="524" spans="6:6" x14ac:dyDescent="0.2">
      <c r="F524" s="10"/>
    </row>
    <row r="525" spans="6:6" x14ac:dyDescent="0.2">
      <c r="F525" s="10"/>
    </row>
    <row r="526" spans="6:6" x14ac:dyDescent="0.2">
      <c r="F526" s="10"/>
    </row>
    <row r="527" spans="6:6" x14ac:dyDescent="0.2">
      <c r="F527" s="10"/>
    </row>
    <row r="528" spans="6:6" x14ac:dyDescent="0.2">
      <c r="F528" s="10"/>
    </row>
    <row r="529" spans="6:6" x14ac:dyDescent="0.2">
      <c r="F529" s="10"/>
    </row>
    <row r="530" spans="6:6" x14ac:dyDescent="0.2">
      <c r="F530" s="10"/>
    </row>
    <row r="531" spans="6:6" x14ac:dyDescent="0.2">
      <c r="F531" s="10"/>
    </row>
    <row r="532" spans="6:6" x14ac:dyDescent="0.2">
      <c r="F532" s="10"/>
    </row>
    <row r="533" spans="6:6" x14ac:dyDescent="0.2">
      <c r="F533" s="10"/>
    </row>
    <row r="534" spans="6:6" x14ac:dyDescent="0.2">
      <c r="F534" s="10"/>
    </row>
    <row r="535" spans="6:6" x14ac:dyDescent="0.2">
      <c r="F535" s="10"/>
    </row>
    <row r="536" spans="6:6" x14ac:dyDescent="0.2">
      <c r="F536" s="10"/>
    </row>
    <row r="537" spans="6:6" x14ac:dyDescent="0.2">
      <c r="F537" s="10"/>
    </row>
    <row r="538" spans="6:6" x14ac:dyDescent="0.2">
      <c r="F538" s="10"/>
    </row>
    <row r="539" spans="6:6" x14ac:dyDescent="0.2">
      <c r="F539" s="10"/>
    </row>
    <row r="540" spans="6:6" x14ac:dyDescent="0.2">
      <c r="F540" s="10"/>
    </row>
    <row r="541" spans="6:6" x14ac:dyDescent="0.2">
      <c r="F541" s="10"/>
    </row>
    <row r="542" spans="6:6" x14ac:dyDescent="0.2">
      <c r="F542" s="10"/>
    </row>
    <row r="543" spans="6:6" x14ac:dyDescent="0.2">
      <c r="F543" s="10"/>
    </row>
    <row r="544" spans="6:6" x14ac:dyDescent="0.2">
      <c r="F544" s="10"/>
    </row>
    <row r="545" spans="6:6" x14ac:dyDescent="0.2">
      <c r="F545" s="10"/>
    </row>
    <row r="546" spans="6:6" x14ac:dyDescent="0.2">
      <c r="F546" s="10"/>
    </row>
    <row r="547" spans="6:6" x14ac:dyDescent="0.2">
      <c r="F547" s="10"/>
    </row>
    <row r="548" spans="6:6" x14ac:dyDescent="0.2">
      <c r="F548" s="10"/>
    </row>
    <row r="549" spans="6:6" x14ac:dyDescent="0.2">
      <c r="F549" s="10"/>
    </row>
    <row r="550" spans="6:6" x14ac:dyDescent="0.2">
      <c r="F550" s="10"/>
    </row>
    <row r="551" spans="6:6" x14ac:dyDescent="0.2">
      <c r="F551" s="10"/>
    </row>
    <row r="552" spans="6:6" x14ac:dyDescent="0.2">
      <c r="F552" s="10"/>
    </row>
    <row r="553" spans="6:6" x14ac:dyDescent="0.2">
      <c r="F553" s="10"/>
    </row>
    <row r="554" spans="6:6" x14ac:dyDescent="0.2">
      <c r="F554" s="10"/>
    </row>
    <row r="555" spans="6:6" x14ac:dyDescent="0.2">
      <c r="F555" s="10"/>
    </row>
    <row r="556" spans="6:6" x14ac:dyDescent="0.2">
      <c r="F556" s="10"/>
    </row>
    <row r="557" spans="6:6" x14ac:dyDescent="0.2">
      <c r="F557" s="10"/>
    </row>
    <row r="558" spans="6:6" x14ac:dyDescent="0.2">
      <c r="F558" s="10"/>
    </row>
  </sheetData>
  <autoFilter ref="A2:X37" xr:uid="{0DB2C06F-3802-477A-BB9D-574CE70061B2}"/>
  <sortState xmlns:xlrd2="http://schemas.microsoft.com/office/spreadsheetml/2017/richdata2" ref="A3:X37">
    <sortCondition descending="1" ref="G3:G37"/>
    <sortCondition descending="1" ref="H3:H37"/>
    <sortCondition ref="B3:B37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53755-0B6D-4484-B737-205D45181262}">
  <sheetPr>
    <pageSetUpPr fitToPage="1"/>
  </sheetPr>
  <dimension ref="A1:Y1110"/>
  <sheetViews>
    <sheetView view="pageBreakPreview" zoomScale="115" zoomScaleSheetLayoutView="115" workbookViewId="0">
      <pane xSplit="3" ySplit="2" topLeftCell="D3" activePane="bottomRight" state="frozen"/>
      <selection activeCell="F31" sqref="F31"/>
      <selection pane="topRight" activeCell="F31" sqref="F31"/>
      <selection pane="bottomLeft" activeCell="F31" sqref="F31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10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13" width="3.77734375" style="10" customWidth="1"/>
    <col min="14" max="14" width="3.77734375" style="23" customWidth="1"/>
    <col min="15" max="23" width="3.77734375" style="10" customWidth="1"/>
    <col min="24" max="24" width="6.77734375" style="24" customWidth="1"/>
    <col min="25" max="25" width="4.77734375" style="21" customWidth="1"/>
    <col min="26" max="230" width="9.33203125" style="10"/>
    <col min="231" max="231" width="5" style="10" bestFit="1" customWidth="1"/>
    <col min="232" max="232" width="7" style="10" bestFit="1" customWidth="1"/>
    <col min="233" max="233" width="9.33203125" style="10"/>
    <col min="234" max="234" width="22" style="10" customWidth="1"/>
    <col min="235" max="235" width="3.33203125" style="10" bestFit="1" customWidth="1"/>
    <col min="236" max="236" width="8" style="10" bestFit="1" customWidth="1"/>
    <col min="237" max="237" width="6" style="10" bestFit="1" customWidth="1"/>
    <col min="238" max="238" width="6.109375" style="10" bestFit="1" customWidth="1"/>
    <col min="239" max="239" width="6" style="10" bestFit="1" customWidth="1"/>
    <col min="240" max="240" width="6.109375" style="10" bestFit="1" customWidth="1"/>
    <col min="241" max="241" width="5.109375" style="10" bestFit="1" customWidth="1"/>
    <col min="242" max="242" width="8.109375" style="10" bestFit="1" customWidth="1"/>
    <col min="243" max="264" width="0" style="10" hidden="1" customWidth="1"/>
    <col min="265" max="265" width="4.77734375" style="10" customWidth="1"/>
    <col min="266" max="266" width="7.44140625" style="10" customWidth="1"/>
    <col min="267" max="267" width="5.109375" style="10" customWidth="1"/>
    <col min="268" max="268" width="7.44140625" style="10" customWidth="1"/>
    <col min="269" max="269" width="3.77734375" style="10" bestFit="1" customWidth="1"/>
    <col min="270" max="272" width="4.77734375" style="10" bestFit="1" customWidth="1"/>
    <col min="273" max="274" width="3.77734375" style="10" bestFit="1" customWidth="1"/>
    <col min="275" max="275" width="3.33203125" style="10" bestFit="1" customWidth="1"/>
    <col min="276" max="279" width="4.77734375" style="10" bestFit="1" customWidth="1"/>
    <col min="280" max="280" width="4" style="10" bestFit="1" customWidth="1"/>
    <col min="281" max="281" width="5" style="10" bestFit="1" customWidth="1"/>
    <col min="282" max="486" width="9.33203125" style="10"/>
    <col min="487" max="487" width="5" style="10" bestFit="1" customWidth="1"/>
    <col min="488" max="488" width="7" style="10" bestFit="1" customWidth="1"/>
    <col min="489" max="489" width="9.33203125" style="10"/>
    <col min="490" max="490" width="22" style="10" customWidth="1"/>
    <col min="491" max="491" width="3.33203125" style="10" bestFit="1" customWidth="1"/>
    <col min="492" max="492" width="8" style="10" bestFit="1" customWidth="1"/>
    <col min="493" max="493" width="6" style="10" bestFit="1" customWidth="1"/>
    <col min="494" max="494" width="6.109375" style="10" bestFit="1" customWidth="1"/>
    <col min="495" max="495" width="6" style="10" bestFit="1" customWidth="1"/>
    <col min="496" max="496" width="6.109375" style="10" bestFit="1" customWidth="1"/>
    <col min="497" max="497" width="5.109375" style="10" bestFit="1" customWidth="1"/>
    <col min="498" max="498" width="8.109375" style="10" bestFit="1" customWidth="1"/>
    <col min="499" max="520" width="0" style="10" hidden="1" customWidth="1"/>
    <col min="521" max="521" width="4.77734375" style="10" customWidth="1"/>
    <col min="522" max="522" width="7.44140625" style="10" customWidth="1"/>
    <col min="523" max="523" width="5.109375" style="10" customWidth="1"/>
    <col min="524" max="524" width="7.44140625" style="10" customWidth="1"/>
    <col min="525" max="525" width="3.77734375" style="10" bestFit="1" customWidth="1"/>
    <col min="526" max="528" width="4.77734375" style="10" bestFit="1" customWidth="1"/>
    <col min="529" max="530" width="3.77734375" style="10" bestFit="1" customWidth="1"/>
    <col min="531" max="531" width="3.33203125" style="10" bestFit="1" customWidth="1"/>
    <col min="532" max="535" width="4.77734375" style="10" bestFit="1" customWidth="1"/>
    <col min="536" max="536" width="4" style="10" bestFit="1" customWidth="1"/>
    <col min="537" max="537" width="5" style="10" bestFit="1" customWidth="1"/>
    <col min="538" max="742" width="9.33203125" style="10"/>
    <col min="743" max="743" width="5" style="10" bestFit="1" customWidth="1"/>
    <col min="744" max="744" width="7" style="10" bestFit="1" customWidth="1"/>
    <col min="745" max="745" width="9.33203125" style="10"/>
    <col min="746" max="746" width="22" style="10" customWidth="1"/>
    <col min="747" max="747" width="3.33203125" style="10" bestFit="1" customWidth="1"/>
    <col min="748" max="748" width="8" style="10" bestFit="1" customWidth="1"/>
    <col min="749" max="749" width="6" style="10" bestFit="1" customWidth="1"/>
    <col min="750" max="750" width="6.109375" style="10" bestFit="1" customWidth="1"/>
    <col min="751" max="751" width="6" style="10" bestFit="1" customWidth="1"/>
    <col min="752" max="752" width="6.109375" style="10" bestFit="1" customWidth="1"/>
    <col min="753" max="753" width="5.109375" style="10" bestFit="1" customWidth="1"/>
    <col min="754" max="754" width="8.109375" style="10" bestFit="1" customWidth="1"/>
    <col min="755" max="776" width="0" style="10" hidden="1" customWidth="1"/>
    <col min="777" max="777" width="4.77734375" style="10" customWidth="1"/>
    <col min="778" max="778" width="7.44140625" style="10" customWidth="1"/>
    <col min="779" max="779" width="5.109375" style="10" customWidth="1"/>
    <col min="780" max="780" width="7.44140625" style="10" customWidth="1"/>
    <col min="781" max="781" width="3.77734375" style="10" bestFit="1" customWidth="1"/>
    <col min="782" max="784" width="4.77734375" style="10" bestFit="1" customWidth="1"/>
    <col min="785" max="786" width="3.77734375" style="10" bestFit="1" customWidth="1"/>
    <col min="787" max="787" width="3.33203125" style="10" bestFit="1" customWidth="1"/>
    <col min="788" max="791" width="4.77734375" style="10" bestFit="1" customWidth="1"/>
    <col min="792" max="792" width="4" style="10" bestFit="1" customWidth="1"/>
    <col min="793" max="793" width="5" style="10" bestFit="1" customWidth="1"/>
    <col min="794" max="998" width="9.33203125" style="10"/>
    <col min="999" max="999" width="5" style="10" bestFit="1" customWidth="1"/>
    <col min="1000" max="1000" width="7" style="10" bestFit="1" customWidth="1"/>
    <col min="1001" max="1001" width="9.33203125" style="10"/>
    <col min="1002" max="1002" width="22" style="10" customWidth="1"/>
    <col min="1003" max="1003" width="3.33203125" style="10" bestFit="1" customWidth="1"/>
    <col min="1004" max="1004" width="8" style="10" bestFit="1" customWidth="1"/>
    <col min="1005" max="1005" width="6" style="10" bestFit="1" customWidth="1"/>
    <col min="1006" max="1006" width="6.109375" style="10" bestFit="1" customWidth="1"/>
    <col min="1007" max="1007" width="6" style="10" bestFit="1" customWidth="1"/>
    <col min="1008" max="1008" width="6.109375" style="10" bestFit="1" customWidth="1"/>
    <col min="1009" max="1009" width="5.109375" style="10" bestFit="1" customWidth="1"/>
    <col min="1010" max="1010" width="8.109375" style="10" bestFit="1" customWidth="1"/>
    <col min="1011" max="1032" width="0" style="10" hidden="1" customWidth="1"/>
    <col min="1033" max="1033" width="4.77734375" style="10" customWidth="1"/>
    <col min="1034" max="1034" width="7.44140625" style="10" customWidth="1"/>
    <col min="1035" max="1035" width="5.109375" style="10" customWidth="1"/>
    <col min="1036" max="1036" width="7.44140625" style="10" customWidth="1"/>
    <col min="1037" max="1037" width="3.77734375" style="10" bestFit="1" customWidth="1"/>
    <col min="1038" max="1040" width="4.77734375" style="10" bestFit="1" customWidth="1"/>
    <col min="1041" max="1042" width="3.77734375" style="10" bestFit="1" customWidth="1"/>
    <col min="1043" max="1043" width="3.33203125" style="10" bestFit="1" customWidth="1"/>
    <col min="1044" max="1047" width="4.77734375" style="10" bestFit="1" customWidth="1"/>
    <col min="1048" max="1048" width="4" style="10" bestFit="1" customWidth="1"/>
    <col min="1049" max="1049" width="5" style="10" bestFit="1" customWidth="1"/>
    <col min="1050" max="1254" width="9.33203125" style="10"/>
    <col min="1255" max="1255" width="5" style="10" bestFit="1" customWidth="1"/>
    <col min="1256" max="1256" width="7" style="10" bestFit="1" customWidth="1"/>
    <col min="1257" max="1257" width="9.33203125" style="10"/>
    <col min="1258" max="1258" width="22" style="10" customWidth="1"/>
    <col min="1259" max="1259" width="3.33203125" style="10" bestFit="1" customWidth="1"/>
    <col min="1260" max="1260" width="8" style="10" bestFit="1" customWidth="1"/>
    <col min="1261" max="1261" width="6" style="10" bestFit="1" customWidth="1"/>
    <col min="1262" max="1262" width="6.109375" style="10" bestFit="1" customWidth="1"/>
    <col min="1263" max="1263" width="6" style="10" bestFit="1" customWidth="1"/>
    <col min="1264" max="1264" width="6.109375" style="10" bestFit="1" customWidth="1"/>
    <col min="1265" max="1265" width="5.109375" style="10" bestFit="1" customWidth="1"/>
    <col min="1266" max="1266" width="8.109375" style="10" bestFit="1" customWidth="1"/>
    <col min="1267" max="1288" width="0" style="10" hidden="1" customWidth="1"/>
    <col min="1289" max="1289" width="4.77734375" style="10" customWidth="1"/>
    <col min="1290" max="1290" width="7.44140625" style="10" customWidth="1"/>
    <col min="1291" max="1291" width="5.109375" style="10" customWidth="1"/>
    <col min="1292" max="1292" width="7.44140625" style="10" customWidth="1"/>
    <col min="1293" max="1293" width="3.77734375" style="10" bestFit="1" customWidth="1"/>
    <col min="1294" max="1296" width="4.77734375" style="10" bestFit="1" customWidth="1"/>
    <col min="1297" max="1298" width="3.77734375" style="10" bestFit="1" customWidth="1"/>
    <col min="1299" max="1299" width="3.33203125" style="10" bestFit="1" customWidth="1"/>
    <col min="1300" max="1303" width="4.77734375" style="10" bestFit="1" customWidth="1"/>
    <col min="1304" max="1304" width="4" style="10" bestFit="1" customWidth="1"/>
    <col min="1305" max="1305" width="5" style="10" bestFit="1" customWidth="1"/>
    <col min="1306" max="1510" width="9.33203125" style="10"/>
    <col min="1511" max="1511" width="5" style="10" bestFit="1" customWidth="1"/>
    <col min="1512" max="1512" width="7" style="10" bestFit="1" customWidth="1"/>
    <col min="1513" max="1513" width="9.33203125" style="10"/>
    <col min="1514" max="1514" width="22" style="10" customWidth="1"/>
    <col min="1515" max="1515" width="3.33203125" style="10" bestFit="1" customWidth="1"/>
    <col min="1516" max="1516" width="8" style="10" bestFit="1" customWidth="1"/>
    <col min="1517" max="1517" width="6" style="10" bestFit="1" customWidth="1"/>
    <col min="1518" max="1518" width="6.109375" style="10" bestFit="1" customWidth="1"/>
    <col min="1519" max="1519" width="6" style="10" bestFit="1" customWidth="1"/>
    <col min="1520" max="1520" width="6.109375" style="10" bestFit="1" customWidth="1"/>
    <col min="1521" max="1521" width="5.109375" style="10" bestFit="1" customWidth="1"/>
    <col min="1522" max="1522" width="8.109375" style="10" bestFit="1" customWidth="1"/>
    <col min="1523" max="1544" width="0" style="10" hidden="1" customWidth="1"/>
    <col min="1545" max="1545" width="4.77734375" style="10" customWidth="1"/>
    <col min="1546" max="1546" width="7.44140625" style="10" customWidth="1"/>
    <col min="1547" max="1547" width="5.109375" style="10" customWidth="1"/>
    <col min="1548" max="1548" width="7.44140625" style="10" customWidth="1"/>
    <col min="1549" max="1549" width="3.77734375" style="10" bestFit="1" customWidth="1"/>
    <col min="1550" max="1552" width="4.77734375" style="10" bestFit="1" customWidth="1"/>
    <col min="1553" max="1554" width="3.77734375" style="10" bestFit="1" customWidth="1"/>
    <col min="1555" max="1555" width="3.33203125" style="10" bestFit="1" customWidth="1"/>
    <col min="1556" max="1559" width="4.77734375" style="10" bestFit="1" customWidth="1"/>
    <col min="1560" max="1560" width="4" style="10" bestFit="1" customWidth="1"/>
    <col min="1561" max="1561" width="5" style="10" bestFit="1" customWidth="1"/>
    <col min="1562" max="1766" width="9.33203125" style="10"/>
    <col min="1767" max="1767" width="5" style="10" bestFit="1" customWidth="1"/>
    <col min="1768" max="1768" width="7" style="10" bestFit="1" customWidth="1"/>
    <col min="1769" max="1769" width="9.33203125" style="10"/>
    <col min="1770" max="1770" width="22" style="10" customWidth="1"/>
    <col min="1771" max="1771" width="3.33203125" style="10" bestFit="1" customWidth="1"/>
    <col min="1772" max="1772" width="8" style="10" bestFit="1" customWidth="1"/>
    <col min="1773" max="1773" width="6" style="10" bestFit="1" customWidth="1"/>
    <col min="1774" max="1774" width="6.109375" style="10" bestFit="1" customWidth="1"/>
    <col min="1775" max="1775" width="6" style="10" bestFit="1" customWidth="1"/>
    <col min="1776" max="1776" width="6.109375" style="10" bestFit="1" customWidth="1"/>
    <col min="1777" max="1777" width="5.109375" style="10" bestFit="1" customWidth="1"/>
    <col min="1778" max="1778" width="8.109375" style="10" bestFit="1" customWidth="1"/>
    <col min="1779" max="1800" width="0" style="10" hidden="1" customWidth="1"/>
    <col min="1801" max="1801" width="4.77734375" style="10" customWidth="1"/>
    <col min="1802" max="1802" width="7.44140625" style="10" customWidth="1"/>
    <col min="1803" max="1803" width="5.109375" style="10" customWidth="1"/>
    <col min="1804" max="1804" width="7.44140625" style="10" customWidth="1"/>
    <col min="1805" max="1805" width="3.77734375" style="10" bestFit="1" customWidth="1"/>
    <col min="1806" max="1808" width="4.77734375" style="10" bestFit="1" customWidth="1"/>
    <col min="1809" max="1810" width="3.77734375" style="10" bestFit="1" customWidth="1"/>
    <col min="1811" max="1811" width="3.33203125" style="10" bestFit="1" customWidth="1"/>
    <col min="1812" max="1815" width="4.77734375" style="10" bestFit="1" customWidth="1"/>
    <col min="1816" max="1816" width="4" style="10" bestFit="1" customWidth="1"/>
    <col min="1817" max="1817" width="5" style="10" bestFit="1" customWidth="1"/>
    <col min="1818" max="2022" width="9.33203125" style="10"/>
    <col min="2023" max="2023" width="5" style="10" bestFit="1" customWidth="1"/>
    <col min="2024" max="2024" width="7" style="10" bestFit="1" customWidth="1"/>
    <col min="2025" max="2025" width="9.33203125" style="10"/>
    <col min="2026" max="2026" width="22" style="10" customWidth="1"/>
    <col min="2027" max="2027" width="3.33203125" style="10" bestFit="1" customWidth="1"/>
    <col min="2028" max="2028" width="8" style="10" bestFit="1" customWidth="1"/>
    <col min="2029" max="2029" width="6" style="10" bestFit="1" customWidth="1"/>
    <col min="2030" max="2030" width="6.109375" style="10" bestFit="1" customWidth="1"/>
    <col min="2031" max="2031" width="6" style="10" bestFit="1" customWidth="1"/>
    <col min="2032" max="2032" width="6.109375" style="10" bestFit="1" customWidth="1"/>
    <col min="2033" max="2033" width="5.109375" style="10" bestFit="1" customWidth="1"/>
    <col min="2034" max="2034" width="8.109375" style="10" bestFit="1" customWidth="1"/>
    <col min="2035" max="2056" width="0" style="10" hidden="1" customWidth="1"/>
    <col min="2057" max="2057" width="4.77734375" style="10" customWidth="1"/>
    <col min="2058" max="2058" width="7.44140625" style="10" customWidth="1"/>
    <col min="2059" max="2059" width="5.109375" style="10" customWidth="1"/>
    <col min="2060" max="2060" width="7.44140625" style="10" customWidth="1"/>
    <col min="2061" max="2061" width="3.77734375" style="10" bestFit="1" customWidth="1"/>
    <col min="2062" max="2064" width="4.77734375" style="10" bestFit="1" customWidth="1"/>
    <col min="2065" max="2066" width="3.77734375" style="10" bestFit="1" customWidth="1"/>
    <col min="2067" max="2067" width="3.33203125" style="10" bestFit="1" customWidth="1"/>
    <col min="2068" max="2071" width="4.77734375" style="10" bestFit="1" customWidth="1"/>
    <col min="2072" max="2072" width="4" style="10" bestFit="1" customWidth="1"/>
    <col min="2073" max="2073" width="5" style="10" bestFit="1" customWidth="1"/>
    <col min="2074" max="2278" width="9.33203125" style="10"/>
    <col min="2279" max="2279" width="5" style="10" bestFit="1" customWidth="1"/>
    <col min="2280" max="2280" width="7" style="10" bestFit="1" customWidth="1"/>
    <col min="2281" max="2281" width="9.33203125" style="10"/>
    <col min="2282" max="2282" width="22" style="10" customWidth="1"/>
    <col min="2283" max="2283" width="3.33203125" style="10" bestFit="1" customWidth="1"/>
    <col min="2284" max="2284" width="8" style="10" bestFit="1" customWidth="1"/>
    <col min="2285" max="2285" width="6" style="10" bestFit="1" customWidth="1"/>
    <col min="2286" max="2286" width="6.109375" style="10" bestFit="1" customWidth="1"/>
    <col min="2287" max="2287" width="6" style="10" bestFit="1" customWidth="1"/>
    <col min="2288" max="2288" width="6.109375" style="10" bestFit="1" customWidth="1"/>
    <col min="2289" max="2289" width="5.109375" style="10" bestFit="1" customWidth="1"/>
    <col min="2290" max="2290" width="8.109375" style="10" bestFit="1" customWidth="1"/>
    <col min="2291" max="2312" width="0" style="10" hidden="1" customWidth="1"/>
    <col min="2313" max="2313" width="4.77734375" style="10" customWidth="1"/>
    <col min="2314" max="2314" width="7.44140625" style="10" customWidth="1"/>
    <col min="2315" max="2315" width="5.109375" style="10" customWidth="1"/>
    <col min="2316" max="2316" width="7.44140625" style="10" customWidth="1"/>
    <col min="2317" max="2317" width="3.77734375" style="10" bestFit="1" customWidth="1"/>
    <col min="2318" max="2320" width="4.77734375" style="10" bestFit="1" customWidth="1"/>
    <col min="2321" max="2322" width="3.77734375" style="10" bestFit="1" customWidth="1"/>
    <col min="2323" max="2323" width="3.33203125" style="10" bestFit="1" customWidth="1"/>
    <col min="2324" max="2327" width="4.77734375" style="10" bestFit="1" customWidth="1"/>
    <col min="2328" max="2328" width="4" style="10" bestFit="1" customWidth="1"/>
    <col min="2329" max="2329" width="5" style="10" bestFit="1" customWidth="1"/>
    <col min="2330" max="2534" width="9.33203125" style="10"/>
    <col min="2535" max="2535" width="5" style="10" bestFit="1" customWidth="1"/>
    <col min="2536" max="2536" width="7" style="10" bestFit="1" customWidth="1"/>
    <col min="2537" max="2537" width="9.33203125" style="10"/>
    <col min="2538" max="2538" width="22" style="10" customWidth="1"/>
    <col min="2539" max="2539" width="3.33203125" style="10" bestFit="1" customWidth="1"/>
    <col min="2540" max="2540" width="8" style="10" bestFit="1" customWidth="1"/>
    <col min="2541" max="2541" width="6" style="10" bestFit="1" customWidth="1"/>
    <col min="2542" max="2542" width="6.109375" style="10" bestFit="1" customWidth="1"/>
    <col min="2543" max="2543" width="6" style="10" bestFit="1" customWidth="1"/>
    <col min="2544" max="2544" width="6.109375" style="10" bestFit="1" customWidth="1"/>
    <col min="2545" max="2545" width="5.109375" style="10" bestFit="1" customWidth="1"/>
    <col min="2546" max="2546" width="8.109375" style="10" bestFit="1" customWidth="1"/>
    <col min="2547" max="2568" width="0" style="10" hidden="1" customWidth="1"/>
    <col min="2569" max="2569" width="4.77734375" style="10" customWidth="1"/>
    <col min="2570" max="2570" width="7.44140625" style="10" customWidth="1"/>
    <col min="2571" max="2571" width="5.109375" style="10" customWidth="1"/>
    <col min="2572" max="2572" width="7.44140625" style="10" customWidth="1"/>
    <col min="2573" max="2573" width="3.77734375" style="10" bestFit="1" customWidth="1"/>
    <col min="2574" max="2576" width="4.77734375" style="10" bestFit="1" customWidth="1"/>
    <col min="2577" max="2578" width="3.77734375" style="10" bestFit="1" customWidth="1"/>
    <col min="2579" max="2579" width="3.33203125" style="10" bestFit="1" customWidth="1"/>
    <col min="2580" max="2583" width="4.77734375" style="10" bestFit="1" customWidth="1"/>
    <col min="2584" max="2584" width="4" style="10" bestFit="1" customWidth="1"/>
    <col min="2585" max="2585" width="5" style="10" bestFit="1" customWidth="1"/>
    <col min="2586" max="2790" width="9.33203125" style="10"/>
    <col min="2791" max="2791" width="5" style="10" bestFit="1" customWidth="1"/>
    <col min="2792" max="2792" width="7" style="10" bestFit="1" customWidth="1"/>
    <col min="2793" max="2793" width="9.33203125" style="10"/>
    <col min="2794" max="2794" width="22" style="10" customWidth="1"/>
    <col min="2795" max="2795" width="3.33203125" style="10" bestFit="1" customWidth="1"/>
    <col min="2796" max="2796" width="8" style="10" bestFit="1" customWidth="1"/>
    <col min="2797" max="2797" width="6" style="10" bestFit="1" customWidth="1"/>
    <col min="2798" max="2798" width="6.109375" style="10" bestFit="1" customWidth="1"/>
    <col min="2799" max="2799" width="6" style="10" bestFit="1" customWidth="1"/>
    <col min="2800" max="2800" width="6.109375" style="10" bestFit="1" customWidth="1"/>
    <col min="2801" max="2801" width="5.109375" style="10" bestFit="1" customWidth="1"/>
    <col min="2802" max="2802" width="8.109375" style="10" bestFit="1" customWidth="1"/>
    <col min="2803" max="2824" width="0" style="10" hidden="1" customWidth="1"/>
    <col min="2825" max="2825" width="4.77734375" style="10" customWidth="1"/>
    <col min="2826" max="2826" width="7.44140625" style="10" customWidth="1"/>
    <col min="2827" max="2827" width="5.109375" style="10" customWidth="1"/>
    <col min="2828" max="2828" width="7.44140625" style="10" customWidth="1"/>
    <col min="2829" max="2829" width="3.77734375" style="10" bestFit="1" customWidth="1"/>
    <col min="2830" max="2832" width="4.77734375" style="10" bestFit="1" customWidth="1"/>
    <col min="2833" max="2834" width="3.77734375" style="10" bestFit="1" customWidth="1"/>
    <col min="2835" max="2835" width="3.33203125" style="10" bestFit="1" customWidth="1"/>
    <col min="2836" max="2839" width="4.77734375" style="10" bestFit="1" customWidth="1"/>
    <col min="2840" max="2840" width="4" style="10" bestFit="1" customWidth="1"/>
    <col min="2841" max="2841" width="5" style="10" bestFit="1" customWidth="1"/>
    <col min="2842" max="3046" width="9.33203125" style="10"/>
    <col min="3047" max="3047" width="5" style="10" bestFit="1" customWidth="1"/>
    <col min="3048" max="3048" width="7" style="10" bestFit="1" customWidth="1"/>
    <col min="3049" max="3049" width="9.33203125" style="10"/>
    <col min="3050" max="3050" width="22" style="10" customWidth="1"/>
    <col min="3051" max="3051" width="3.33203125" style="10" bestFit="1" customWidth="1"/>
    <col min="3052" max="3052" width="8" style="10" bestFit="1" customWidth="1"/>
    <col min="3053" max="3053" width="6" style="10" bestFit="1" customWidth="1"/>
    <col min="3054" max="3054" width="6.109375" style="10" bestFit="1" customWidth="1"/>
    <col min="3055" max="3055" width="6" style="10" bestFit="1" customWidth="1"/>
    <col min="3056" max="3056" width="6.109375" style="10" bestFit="1" customWidth="1"/>
    <col min="3057" max="3057" width="5.109375" style="10" bestFit="1" customWidth="1"/>
    <col min="3058" max="3058" width="8.109375" style="10" bestFit="1" customWidth="1"/>
    <col min="3059" max="3080" width="0" style="10" hidden="1" customWidth="1"/>
    <col min="3081" max="3081" width="4.77734375" style="10" customWidth="1"/>
    <col min="3082" max="3082" width="7.44140625" style="10" customWidth="1"/>
    <col min="3083" max="3083" width="5.109375" style="10" customWidth="1"/>
    <col min="3084" max="3084" width="7.44140625" style="10" customWidth="1"/>
    <col min="3085" max="3085" width="3.77734375" style="10" bestFit="1" customWidth="1"/>
    <col min="3086" max="3088" width="4.77734375" style="10" bestFit="1" customWidth="1"/>
    <col min="3089" max="3090" width="3.77734375" style="10" bestFit="1" customWidth="1"/>
    <col min="3091" max="3091" width="3.33203125" style="10" bestFit="1" customWidth="1"/>
    <col min="3092" max="3095" width="4.77734375" style="10" bestFit="1" customWidth="1"/>
    <col min="3096" max="3096" width="4" style="10" bestFit="1" customWidth="1"/>
    <col min="3097" max="3097" width="5" style="10" bestFit="1" customWidth="1"/>
    <col min="3098" max="3302" width="9.33203125" style="10"/>
    <col min="3303" max="3303" width="5" style="10" bestFit="1" customWidth="1"/>
    <col min="3304" max="3304" width="7" style="10" bestFit="1" customWidth="1"/>
    <col min="3305" max="3305" width="9.33203125" style="10"/>
    <col min="3306" max="3306" width="22" style="10" customWidth="1"/>
    <col min="3307" max="3307" width="3.33203125" style="10" bestFit="1" customWidth="1"/>
    <col min="3308" max="3308" width="8" style="10" bestFit="1" customWidth="1"/>
    <col min="3309" max="3309" width="6" style="10" bestFit="1" customWidth="1"/>
    <col min="3310" max="3310" width="6.109375" style="10" bestFit="1" customWidth="1"/>
    <col min="3311" max="3311" width="6" style="10" bestFit="1" customWidth="1"/>
    <col min="3312" max="3312" width="6.109375" style="10" bestFit="1" customWidth="1"/>
    <col min="3313" max="3313" width="5.109375" style="10" bestFit="1" customWidth="1"/>
    <col min="3314" max="3314" width="8.109375" style="10" bestFit="1" customWidth="1"/>
    <col min="3315" max="3336" width="0" style="10" hidden="1" customWidth="1"/>
    <col min="3337" max="3337" width="4.77734375" style="10" customWidth="1"/>
    <col min="3338" max="3338" width="7.44140625" style="10" customWidth="1"/>
    <col min="3339" max="3339" width="5.109375" style="10" customWidth="1"/>
    <col min="3340" max="3340" width="7.44140625" style="10" customWidth="1"/>
    <col min="3341" max="3341" width="3.77734375" style="10" bestFit="1" customWidth="1"/>
    <col min="3342" max="3344" width="4.77734375" style="10" bestFit="1" customWidth="1"/>
    <col min="3345" max="3346" width="3.77734375" style="10" bestFit="1" customWidth="1"/>
    <col min="3347" max="3347" width="3.33203125" style="10" bestFit="1" customWidth="1"/>
    <col min="3348" max="3351" width="4.77734375" style="10" bestFit="1" customWidth="1"/>
    <col min="3352" max="3352" width="4" style="10" bestFit="1" customWidth="1"/>
    <col min="3353" max="3353" width="5" style="10" bestFit="1" customWidth="1"/>
    <col min="3354" max="3558" width="9.33203125" style="10"/>
    <col min="3559" max="3559" width="5" style="10" bestFit="1" customWidth="1"/>
    <col min="3560" max="3560" width="7" style="10" bestFit="1" customWidth="1"/>
    <col min="3561" max="3561" width="9.33203125" style="10"/>
    <col min="3562" max="3562" width="22" style="10" customWidth="1"/>
    <col min="3563" max="3563" width="3.33203125" style="10" bestFit="1" customWidth="1"/>
    <col min="3564" max="3564" width="8" style="10" bestFit="1" customWidth="1"/>
    <col min="3565" max="3565" width="6" style="10" bestFit="1" customWidth="1"/>
    <col min="3566" max="3566" width="6.109375" style="10" bestFit="1" customWidth="1"/>
    <col min="3567" max="3567" width="6" style="10" bestFit="1" customWidth="1"/>
    <col min="3568" max="3568" width="6.109375" style="10" bestFit="1" customWidth="1"/>
    <col min="3569" max="3569" width="5.109375" style="10" bestFit="1" customWidth="1"/>
    <col min="3570" max="3570" width="8.109375" style="10" bestFit="1" customWidth="1"/>
    <col min="3571" max="3592" width="0" style="10" hidden="1" customWidth="1"/>
    <col min="3593" max="3593" width="4.77734375" style="10" customWidth="1"/>
    <col min="3594" max="3594" width="7.44140625" style="10" customWidth="1"/>
    <col min="3595" max="3595" width="5.109375" style="10" customWidth="1"/>
    <col min="3596" max="3596" width="7.44140625" style="10" customWidth="1"/>
    <col min="3597" max="3597" width="3.77734375" style="10" bestFit="1" customWidth="1"/>
    <col min="3598" max="3600" width="4.77734375" style="10" bestFit="1" customWidth="1"/>
    <col min="3601" max="3602" width="3.77734375" style="10" bestFit="1" customWidth="1"/>
    <col min="3603" max="3603" width="3.33203125" style="10" bestFit="1" customWidth="1"/>
    <col min="3604" max="3607" width="4.77734375" style="10" bestFit="1" customWidth="1"/>
    <col min="3608" max="3608" width="4" style="10" bestFit="1" customWidth="1"/>
    <col min="3609" max="3609" width="5" style="10" bestFit="1" customWidth="1"/>
    <col min="3610" max="3814" width="9.33203125" style="10"/>
    <col min="3815" max="3815" width="5" style="10" bestFit="1" customWidth="1"/>
    <col min="3816" max="3816" width="7" style="10" bestFit="1" customWidth="1"/>
    <col min="3817" max="3817" width="9.33203125" style="10"/>
    <col min="3818" max="3818" width="22" style="10" customWidth="1"/>
    <col min="3819" max="3819" width="3.33203125" style="10" bestFit="1" customWidth="1"/>
    <col min="3820" max="3820" width="8" style="10" bestFit="1" customWidth="1"/>
    <col min="3821" max="3821" width="6" style="10" bestFit="1" customWidth="1"/>
    <col min="3822" max="3822" width="6.109375" style="10" bestFit="1" customWidth="1"/>
    <col min="3823" max="3823" width="6" style="10" bestFit="1" customWidth="1"/>
    <col min="3824" max="3824" width="6.109375" style="10" bestFit="1" customWidth="1"/>
    <col min="3825" max="3825" width="5.109375" style="10" bestFit="1" customWidth="1"/>
    <col min="3826" max="3826" width="8.109375" style="10" bestFit="1" customWidth="1"/>
    <col min="3827" max="3848" width="0" style="10" hidden="1" customWidth="1"/>
    <col min="3849" max="3849" width="4.77734375" style="10" customWidth="1"/>
    <col min="3850" max="3850" width="7.44140625" style="10" customWidth="1"/>
    <col min="3851" max="3851" width="5.109375" style="10" customWidth="1"/>
    <col min="3852" max="3852" width="7.44140625" style="10" customWidth="1"/>
    <col min="3853" max="3853" width="3.77734375" style="10" bestFit="1" customWidth="1"/>
    <col min="3854" max="3856" width="4.77734375" style="10" bestFit="1" customWidth="1"/>
    <col min="3857" max="3858" width="3.77734375" style="10" bestFit="1" customWidth="1"/>
    <col min="3859" max="3859" width="3.33203125" style="10" bestFit="1" customWidth="1"/>
    <col min="3860" max="3863" width="4.77734375" style="10" bestFit="1" customWidth="1"/>
    <col min="3864" max="3864" width="4" style="10" bestFit="1" customWidth="1"/>
    <col min="3865" max="3865" width="5" style="10" bestFit="1" customWidth="1"/>
    <col min="3866" max="4070" width="9.33203125" style="10"/>
    <col min="4071" max="4071" width="5" style="10" bestFit="1" customWidth="1"/>
    <col min="4072" max="4072" width="7" style="10" bestFit="1" customWidth="1"/>
    <col min="4073" max="4073" width="9.33203125" style="10"/>
    <col min="4074" max="4074" width="22" style="10" customWidth="1"/>
    <col min="4075" max="4075" width="3.33203125" style="10" bestFit="1" customWidth="1"/>
    <col min="4076" max="4076" width="8" style="10" bestFit="1" customWidth="1"/>
    <col min="4077" max="4077" width="6" style="10" bestFit="1" customWidth="1"/>
    <col min="4078" max="4078" width="6.109375" style="10" bestFit="1" customWidth="1"/>
    <col min="4079" max="4079" width="6" style="10" bestFit="1" customWidth="1"/>
    <col min="4080" max="4080" width="6.109375" style="10" bestFit="1" customWidth="1"/>
    <col min="4081" max="4081" width="5.109375" style="10" bestFit="1" customWidth="1"/>
    <col min="4082" max="4082" width="8.109375" style="10" bestFit="1" customWidth="1"/>
    <col min="4083" max="4104" width="0" style="10" hidden="1" customWidth="1"/>
    <col min="4105" max="4105" width="4.77734375" style="10" customWidth="1"/>
    <col min="4106" max="4106" width="7.44140625" style="10" customWidth="1"/>
    <col min="4107" max="4107" width="5.109375" style="10" customWidth="1"/>
    <col min="4108" max="4108" width="7.44140625" style="10" customWidth="1"/>
    <col min="4109" max="4109" width="3.77734375" style="10" bestFit="1" customWidth="1"/>
    <col min="4110" max="4112" width="4.77734375" style="10" bestFit="1" customWidth="1"/>
    <col min="4113" max="4114" width="3.77734375" style="10" bestFit="1" customWidth="1"/>
    <col min="4115" max="4115" width="3.33203125" style="10" bestFit="1" customWidth="1"/>
    <col min="4116" max="4119" width="4.77734375" style="10" bestFit="1" customWidth="1"/>
    <col min="4120" max="4120" width="4" style="10" bestFit="1" customWidth="1"/>
    <col min="4121" max="4121" width="5" style="10" bestFit="1" customWidth="1"/>
    <col min="4122" max="4326" width="9.33203125" style="10"/>
    <col min="4327" max="4327" width="5" style="10" bestFit="1" customWidth="1"/>
    <col min="4328" max="4328" width="7" style="10" bestFit="1" customWidth="1"/>
    <col min="4329" max="4329" width="9.33203125" style="10"/>
    <col min="4330" max="4330" width="22" style="10" customWidth="1"/>
    <col min="4331" max="4331" width="3.33203125" style="10" bestFit="1" customWidth="1"/>
    <col min="4332" max="4332" width="8" style="10" bestFit="1" customWidth="1"/>
    <col min="4333" max="4333" width="6" style="10" bestFit="1" customWidth="1"/>
    <col min="4334" max="4334" width="6.109375" style="10" bestFit="1" customWidth="1"/>
    <col min="4335" max="4335" width="6" style="10" bestFit="1" customWidth="1"/>
    <col min="4336" max="4336" width="6.109375" style="10" bestFit="1" customWidth="1"/>
    <col min="4337" max="4337" width="5.109375" style="10" bestFit="1" customWidth="1"/>
    <col min="4338" max="4338" width="8.109375" style="10" bestFit="1" customWidth="1"/>
    <col min="4339" max="4360" width="0" style="10" hidden="1" customWidth="1"/>
    <col min="4361" max="4361" width="4.77734375" style="10" customWidth="1"/>
    <col min="4362" max="4362" width="7.44140625" style="10" customWidth="1"/>
    <col min="4363" max="4363" width="5.109375" style="10" customWidth="1"/>
    <col min="4364" max="4364" width="7.44140625" style="10" customWidth="1"/>
    <col min="4365" max="4365" width="3.77734375" style="10" bestFit="1" customWidth="1"/>
    <col min="4366" max="4368" width="4.77734375" style="10" bestFit="1" customWidth="1"/>
    <col min="4369" max="4370" width="3.77734375" style="10" bestFit="1" customWidth="1"/>
    <col min="4371" max="4371" width="3.33203125" style="10" bestFit="1" customWidth="1"/>
    <col min="4372" max="4375" width="4.77734375" style="10" bestFit="1" customWidth="1"/>
    <col min="4376" max="4376" width="4" style="10" bestFit="1" customWidth="1"/>
    <col min="4377" max="4377" width="5" style="10" bestFit="1" customWidth="1"/>
    <col min="4378" max="4582" width="9.33203125" style="10"/>
    <col min="4583" max="4583" width="5" style="10" bestFit="1" customWidth="1"/>
    <col min="4584" max="4584" width="7" style="10" bestFit="1" customWidth="1"/>
    <col min="4585" max="4585" width="9.33203125" style="10"/>
    <col min="4586" max="4586" width="22" style="10" customWidth="1"/>
    <col min="4587" max="4587" width="3.33203125" style="10" bestFit="1" customWidth="1"/>
    <col min="4588" max="4588" width="8" style="10" bestFit="1" customWidth="1"/>
    <col min="4589" max="4589" width="6" style="10" bestFit="1" customWidth="1"/>
    <col min="4590" max="4590" width="6.109375" style="10" bestFit="1" customWidth="1"/>
    <col min="4591" max="4591" width="6" style="10" bestFit="1" customWidth="1"/>
    <col min="4592" max="4592" width="6.109375" style="10" bestFit="1" customWidth="1"/>
    <col min="4593" max="4593" width="5.109375" style="10" bestFit="1" customWidth="1"/>
    <col min="4594" max="4594" width="8.109375" style="10" bestFit="1" customWidth="1"/>
    <col min="4595" max="4616" width="0" style="10" hidden="1" customWidth="1"/>
    <col min="4617" max="4617" width="4.77734375" style="10" customWidth="1"/>
    <col min="4618" max="4618" width="7.44140625" style="10" customWidth="1"/>
    <col min="4619" max="4619" width="5.109375" style="10" customWidth="1"/>
    <col min="4620" max="4620" width="7.44140625" style="10" customWidth="1"/>
    <col min="4621" max="4621" width="3.77734375" style="10" bestFit="1" customWidth="1"/>
    <col min="4622" max="4624" width="4.77734375" style="10" bestFit="1" customWidth="1"/>
    <col min="4625" max="4626" width="3.77734375" style="10" bestFit="1" customWidth="1"/>
    <col min="4627" max="4627" width="3.33203125" style="10" bestFit="1" customWidth="1"/>
    <col min="4628" max="4631" width="4.77734375" style="10" bestFit="1" customWidth="1"/>
    <col min="4632" max="4632" width="4" style="10" bestFit="1" customWidth="1"/>
    <col min="4633" max="4633" width="5" style="10" bestFit="1" customWidth="1"/>
    <col min="4634" max="4838" width="9.33203125" style="10"/>
    <col min="4839" max="4839" width="5" style="10" bestFit="1" customWidth="1"/>
    <col min="4840" max="4840" width="7" style="10" bestFit="1" customWidth="1"/>
    <col min="4841" max="4841" width="9.33203125" style="10"/>
    <col min="4842" max="4842" width="22" style="10" customWidth="1"/>
    <col min="4843" max="4843" width="3.33203125" style="10" bestFit="1" customWidth="1"/>
    <col min="4844" max="4844" width="8" style="10" bestFit="1" customWidth="1"/>
    <col min="4845" max="4845" width="6" style="10" bestFit="1" customWidth="1"/>
    <col min="4846" max="4846" width="6.109375" style="10" bestFit="1" customWidth="1"/>
    <col min="4847" max="4847" width="6" style="10" bestFit="1" customWidth="1"/>
    <col min="4848" max="4848" width="6.109375" style="10" bestFit="1" customWidth="1"/>
    <col min="4849" max="4849" width="5.109375" style="10" bestFit="1" customWidth="1"/>
    <col min="4850" max="4850" width="8.109375" style="10" bestFit="1" customWidth="1"/>
    <col min="4851" max="4872" width="0" style="10" hidden="1" customWidth="1"/>
    <col min="4873" max="4873" width="4.77734375" style="10" customWidth="1"/>
    <col min="4874" max="4874" width="7.44140625" style="10" customWidth="1"/>
    <col min="4875" max="4875" width="5.109375" style="10" customWidth="1"/>
    <col min="4876" max="4876" width="7.44140625" style="10" customWidth="1"/>
    <col min="4877" max="4877" width="3.77734375" style="10" bestFit="1" customWidth="1"/>
    <col min="4878" max="4880" width="4.77734375" style="10" bestFit="1" customWidth="1"/>
    <col min="4881" max="4882" width="3.77734375" style="10" bestFit="1" customWidth="1"/>
    <col min="4883" max="4883" width="3.33203125" style="10" bestFit="1" customWidth="1"/>
    <col min="4884" max="4887" width="4.77734375" style="10" bestFit="1" customWidth="1"/>
    <col min="4888" max="4888" width="4" style="10" bestFit="1" customWidth="1"/>
    <col min="4889" max="4889" width="5" style="10" bestFit="1" customWidth="1"/>
    <col min="4890" max="5094" width="9.33203125" style="10"/>
    <col min="5095" max="5095" width="5" style="10" bestFit="1" customWidth="1"/>
    <col min="5096" max="5096" width="7" style="10" bestFit="1" customWidth="1"/>
    <col min="5097" max="5097" width="9.33203125" style="10"/>
    <col min="5098" max="5098" width="22" style="10" customWidth="1"/>
    <col min="5099" max="5099" width="3.33203125" style="10" bestFit="1" customWidth="1"/>
    <col min="5100" max="5100" width="8" style="10" bestFit="1" customWidth="1"/>
    <col min="5101" max="5101" width="6" style="10" bestFit="1" customWidth="1"/>
    <col min="5102" max="5102" width="6.109375" style="10" bestFit="1" customWidth="1"/>
    <col min="5103" max="5103" width="6" style="10" bestFit="1" customWidth="1"/>
    <col min="5104" max="5104" width="6.109375" style="10" bestFit="1" customWidth="1"/>
    <col min="5105" max="5105" width="5.109375" style="10" bestFit="1" customWidth="1"/>
    <col min="5106" max="5106" width="8.109375" style="10" bestFit="1" customWidth="1"/>
    <col min="5107" max="5128" width="0" style="10" hidden="1" customWidth="1"/>
    <col min="5129" max="5129" width="4.77734375" style="10" customWidth="1"/>
    <col min="5130" max="5130" width="7.44140625" style="10" customWidth="1"/>
    <col min="5131" max="5131" width="5.109375" style="10" customWidth="1"/>
    <col min="5132" max="5132" width="7.44140625" style="10" customWidth="1"/>
    <col min="5133" max="5133" width="3.77734375" style="10" bestFit="1" customWidth="1"/>
    <col min="5134" max="5136" width="4.77734375" style="10" bestFit="1" customWidth="1"/>
    <col min="5137" max="5138" width="3.77734375" style="10" bestFit="1" customWidth="1"/>
    <col min="5139" max="5139" width="3.33203125" style="10" bestFit="1" customWidth="1"/>
    <col min="5140" max="5143" width="4.77734375" style="10" bestFit="1" customWidth="1"/>
    <col min="5144" max="5144" width="4" style="10" bestFit="1" customWidth="1"/>
    <col min="5145" max="5145" width="5" style="10" bestFit="1" customWidth="1"/>
    <col min="5146" max="5350" width="9.33203125" style="10"/>
    <col min="5351" max="5351" width="5" style="10" bestFit="1" customWidth="1"/>
    <col min="5352" max="5352" width="7" style="10" bestFit="1" customWidth="1"/>
    <col min="5353" max="5353" width="9.33203125" style="10"/>
    <col min="5354" max="5354" width="22" style="10" customWidth="1"/>
    <col min="5355" max="5355" width="3.33203125" style="10" bestFit="1" customWidth="1"/>
    <col min="5356" max="5356" width="8" style="10" bestFit="1" customWidth="1"/>
    <col min="5357" max="5357" width="6" style="10" bestFit="1" customWidth="1"/>
    <col min="5358" max="5358" width="6.109375" style="10" bestFit="1" customWidth="1"/>
    <col min="5359" max="5359" width="6" style="10" bestFit="1" customWidth="1"/>
    <col min="5360" max="5360" width="6.109375" style="10" bestFit="1" customWidth="1"/>
    <col min="5361" max="5361" width="5.109375" style="10" bestFit="1" customWidth="1"/>
    <col min="5362" max="5362" width="8.109375" style="10" bestFit="1" customWidth="1"/>
    <col min="5363" max="5384" width="0" style="10" hidden="1" customWidth="1"/>
    <col min="5385" max="5385" width="4.77734375" style="10" customWidth="1"/>
    <col min="5386" max="5386" width="7.44140625" style="10" customWidth="1"/>
    <col min="5387" max="5387" width="5.109375" style="10" customWidth="1"/>
    <col min="5388" max="5388" width="7.44140625" style="10" customWidth="1"/>
    <col min="5389" max="5389" width="3.77734375" style="10" bestFit="1" customWidth="1"/>
    <col min="5390" max="5392" width="4.77734375" style="10" bestFit="1" customWidth="1"/>
    <col min="5393" max="5394" width="3.77734375" style="10" bestFit="1" customWidth="1"/>
    <col min="5395" max="5395" width="3.33203125" style="10" bestFit="1" customWidth="1"/>
    <col min="5396" max="5399" width="4.77734375" style="10" bestFit="1" customWidth="1"/>
    <col min="5400" max="5400" width="4" style="10" bestFit="1" customWidth="1"/>
    <col min="5401" max="5401" width="5" style="10" bestFit="1" customWidth="1"/>
    <col min="5402" max="5606" width="9.33203125" style="10"/>
    <col min="5607" max="5607" width="5" style="10" bestFit="1" customWidth="1"/>
    <col min="5608" max="5608" width="7" style="10" bestFit="1" customWidth="1"/>
    <col min="5609" max="5609" width="9.33203125" style="10"/>
    <col min="5610" max="5610" width="22" style="10" customWidth="1"/>
    <col min="5611" max="5611" width="3.33203125" style="10" bestFit="1" customWidth="1"/>
    <col min="5612" max="5612" width="8" style="10" bestFit="1" customWidth="1"/>
    <col min="5613" max="5613" width="6" style="10" bestFit="1" customWidth="1"/>
    <col min="5614" max="5614" width="6.109375" style="10" bestFit="1" customWidth="1"/>
    <col min="5615" max="5615" width="6" style="10" bestFit="1" customWidth="1"/>
    <col min="5616" max="5616" width="6.109375" style="10" bestFit="1" customWidth="1"/>
    <col min="5617" max="5617" width="5.109375" style="10" bestFit="1" customWidth="1"/>
    <col min="5618" max="5618" width="8.109375" style="10" bestFit="1" customWidth="1"/>
    <col min="5619" max="5640" width="0" style="10" hidden="1" customWidth="1"/>
    <col min="5641" max="5641" width="4.77734375" style="10" customWidth="1"/>
    <col min="5642" max="5642" width="7.44140625" style="10" customWidth="1"/>
    <col min="5643" max="5643" width="5.109375" style="10" customWidth="1"/>
    <col min="5644" max="5644" width="7.44140625" style="10" customWidth="1"/>
    <col min="5645" max="5645" width="3.77734375" style="10" bestFit="1" customWidth="1"/>
    <col min="5646" max="5648" width="4.77734375" style="10" bestFit="1" customWidth="1"/>
    <col min="5649" max="5650" width="3.77734375" style="10" bestFit="1" customWidth="1"/>
    <col min="5651" max="5651" width="3.33203125" style="10" bestFit="1" customWidth="1"/>
    <col min="5652" max="5655" width="4.77734375" style="10" bestFit="1" customWidth="1"/>
    <col min="5656" max="5656" width="4" style="10" bestFit="1" customWidth="1"/>
    <col min="5657" max="5657" width="5" style="10" bestFit="1" customWidth="1"/>
    <col min="5658" max="5862" width="9.33203125" style="10"/>
    <col min="5863" max="5863" width="5" style="10" bestFit="1" customWidth="1"/>
    <col min="5864" max="5864" width="7" style="10" bestFit="1" customWidth="1"/>
    <col min="5865" max="5865" width="9.33203125" style="10"/>
    <col min="5866" max="5866" width="22" style="10" customWidth="1"/>
    <col min="5867" max="5867" width="3.33203125" style="10" bestFit="1" customWidth="1"/>
    <col min="5868" max="5868" width="8" style="10" bestFit="1" customWidth="1"/>
    <col min="5869" max="5869" width="6" style="10" bestFit="1" customWidth="1"/>
    <col min="5870" max="5870" width="6.109375" style="10" bestFit="1" customWidth="1"/>
    <col min="5871" max="5871" width="6" style="10" bestFit="1" customWidth="1"/>
    <col min="5872" max="5872" width="6.109375" style="10" bestFit="1" customWidth="1"/>
    <col min="5873" max="5873" width="5.109375" style="10" bestFit="1" customWidth="1"/>
    <col min="5874" max="5874" width="8.109375" style="10" bestFit="1" customWidth="1"/>
    <col min="5875" max="5896" width="0" style="10" hidden="1" customWidth="1"/>
    <col min="5897" max="5897" width="4.77734375" style="10" customWidth="1"/>
    <col min="5898" max="5898" width="7.44140625" style="10" customWidth="1"/>
    <col min="5899" max="5899" width="5.109375" style="10" customWidth="1"/>
    <col min="5900" max="5900" width="7.44140625" style="10" customWidth="1"/>
    <col min="5901" max="5901" width="3.77734375" style="10" bestFit="1" customWidth="1"/>
    <col min="5902" max="5904" width="4.77734375" style="10" bestFit="1" customWidth="1"/>
    <col min="5905" max="5906" width="3.77734375" style="10" bestFit="1" customWidth="1"/>
    <col min="5907" max="5907" width="3.33203125" style="10" bestFit="1" customWidth="1"/>
    <col min="5908" max="5911" width="4.77734375" style="10" bestFit="1" customWidth="1"/>
    <col min="5912" max="5912" width="4" style="10" bestFit="1" customWidth="1"/>
    <col min="5913" max="5913" width="5" style="10" bestFit="1" customWidth="1"/>
    <col min="5914" max="6118" width="9.33203125" style="10"/>
    <col min="6119" max="6119" width="5" style="10" bestFit="1" customWidth="1"/>
    <col min="6120" max="6120" width="7" style="10" bestFit="1" customWidth="1"/>
    <col min="6121" max="6121" width="9.33203125" style="10"/>
    <col min="6122" max="6122" width="22" style="10" customWidth="1"/>
    <col min="6123" max="6123" width="3.33203125" style="10" bestFit="1" customWidth="1"/>
    <col min="6124" max="6124" width="8" style="10" bestFit="1" customWidth="1"/>
    <col min="6125" max="6125" width="6" style="10" bestFit="1" customWidth="1"/>
    <col min="6126" max="6126" width="6.109375" style="10" bestFit="1" customWidth="1"/>
    <col min="6127" max="6127" width="6" style="10" bestFit="1" customWidth="1"/>
    <col min="6128" max="6128" width="6.109375" style="10" bestFit="1" customWidth="1"/>
    <col min="6129" max="6129" width="5.109375" style="10" bestFit="1" customWidth="1"/>
    <col min="6130" max="6130" width="8.109375" style="10" bestFit="1" customWidth="1"/>
    <col min="6131" max="6152" width="0" style="10" hidden="1" customWidth="1"/>
    <col min="6153" max="6153" width="4.77734375" style="10" customWidth="1"/>
    <col min="6154" max="6154" width="7.44140625" style="10" customWidth="1"/>
    <col min="6155" max="6155" width="5.109375" style="10" customWidth="1"/>
    <col min="6156" max="6156" width="7.44140625" style="10" customWidth="1"/>
    <col min="6157" max="6157" width="3.77734375" style="10" bestFit="1" customWidth="1"/>
    <col min="6158" max="6160" width="4.77734375" style="10" bestFit="1" customWidth="1"/>
    <col min="6161" max="6162" width="3.77734375" style="10" bestFit="1" customWidth="1"/>
    <col min="6163" max="6163" width="3.33203125" style="10" bestFit="1" customWidth="1"/>
    <col min="6164" max="6167" width="4.77734375" style="10" bestFit="1" customWidth="1"/>
    <col min="6168" max="6168" width="4" style="10" bestFit="1" customWidth="1"/>
    <col min="6169" max="6169" width="5" style="10" bestFit="1" customWidth="1"/>
    <col min="6170" max="6374" width="9.33203125" style="10"/>
    <col min="6375" max="6375" width="5" style="10" bestFit="1" customWidth="1"/>
    <col min="6376" max="6376" width="7" style="10" bestFit="1" customWidth="1"/>
    <col min="6377" max="6377" width="9.33203125" style="10"/>
    <col min="6378" max="6378" width="22" style="10" customWidth="1"/>
    <col min="6379" max="6379" width="3.33203125" style="10" bestFit="1" customWidth="1"/>
    <col min="6380" max="6380" width="8" style="10" bestFit="1" customWidth="1"/>
    <col min="6381" max="6381" width="6" style="10" bestFit="1" customWidth="1"/>
    <col min="6382" max="6382" width="6.109375" style="10" bestFit="1" customWidth="1"/>
    <col min="6383" max="6383" width="6" style="10" bestFit="1" customWidth="1"/>
    <col min="6384" max="6384" width="6.109375" style="10" bestFit="1" customWidth="1"/>
    <col min="6385" max="6385" width="5.109375" style="10" bestFit="1" customWidth="1"/>
    <col min="6386" max="6386" width="8.109375" style="10" bestFit="1" customWidth="1"/>
    <col min="6387" max="6408" width="0" style="10" hidden="1" customWidth="1"/>
    <col min="6409" max="6409" width="4.77734375" style="10" customWidth="1"/>
    <col min="6410" max="6410" width="7.44140625" style="10" customWidth="1"/>
    <col min="6411" max="6411" width="5.109375" style="10" customWidth="1"/>
    <col min="6412" max="6412" width="7.44140625" style="10" customWidth="1"/>
    <col min="6413" max="6413" width="3.77734375" style="10" bestFit="1" customWidth="1"/>
    <col min="6414" max="6416" width="4.77734375" style="10" bestFit="1" customWidth="1"/>
    <col min="6417" max="6418" width="3.77734375" style="10" bestFit="1" customWidth="1"/>
    <col min="6419" max="6419" width="3.33203125" style="10" bestFit="1" customWidth="1"/>
    <col min="6420" max="6423" width="4.77734375" style="10" bestFit="1" customWidth="1"/>
    <col min="6424" max="6424" width="4" style="10" bestFit="1" customWidth="1"/>
    <col min="6425" max="6425" width="5" style="10" bestFit="1" customWidth="1"/>
    <col min="6426" max="6630" width="9.33203125" style="10"/>
    <col min="6631" max="6631" width="5" style="10" bestFit="1" customWidth="1"/>
    <col min="6632" max="6632" width="7" style="10" bestFit="1" customWidth="1"/>
    <col min="6633" max="6633" width="9.33203125" style="10"/>
    <col min="6634" max="6634" width="22" style="10" customWidth="1"/>
    <col min="6635" max="6635" width="3.33203125" style="10" bestFit="1" customWidth="1"/>
    <col min="6636" max="6636" width="8" style="10" bestFit="1" customWidth="1"/>
    <col min="6637" max="6637" width="6" style="10" bestFit="1" customWidth="1"/>
    <col min="6638" max="6638" width="6.109375" style="10" bestFit="1" customWidth="1"/>
    <col min="6639" max="6639" width="6" style="10" bestFit="1" customWidth="1"/>
    <col min="6640" max="6640" width="6.109375" style="10" bestFit="1" customWidth="1"/>
    <col min="6641" max="6641" width="5.109375" style="10" bestFit="1" customWidth="1"/>
    <col min="6642" max="6642" width="8.109375" style="10" bestFit="1" customWidth="1"/>
    <col min="6643" max="6664" width="0" style="10" hidden="1" customWidth="1"/>
    <col min="6665" max="6665" width="4.77734375" style="10" customWidth="1"/>
    <col min="6666" max="6666" width="7.44140625" style="10" customWidth="1"/>
    <col min="6667" max="6667" width="5.109375" style="10" customWidth="1"/>
    <col min="6668" max="6668" width="7.44140625" style="10" customWidth="1"/>
    <col min="6669" max="6669" width="3.77734375" style="10" bestFit="1" customWidth="1"/>
    <col min="6670" max="6672" width="4.77734375" style="10" bestFit="1" customWidth="1"/>
    <col min="6673" max="6674" width="3.77734375" style="10" bestFit="1" customWidth="1"/>
    <col min="6675" max="6675" width="3.33203125" style="10" bestFit="1" customWidth="1"/>
    <col min="6676" max="6679" width="4.77734375" style="10" bestFit="1" customWidth="1"/>
    <col min="6680" max="6680" width="4" style="10" bestFit="1" customWidth="1"/>
    <col min="6681" max="6681" width="5" style="10" bestFit="1" customWidth="1"/>
    <col min="6682" max="6886" width="9.33203125" style="10"/>
    <col min="6887" max="6887" width="5" style="10" bestFit="1" customWidth="1"/>
    <col min="6888" max="6888" width="7" style="10" bestFit="1" customWidth="1"/>
    <col min="6889" max="6889" width="9.33203125" style="10"/>
    <col min="6890" max="6890" width="22" style="10" customWidth="1"/>
    <col min="6891" max="6891" width="3.33203125" style="10" bestFit="1" customWidth="1"/>
    <col min="6892" max="6892" width="8" style="10" bestFit="1" customWidth="1"/>
    <col min="6893" max="6893" width="6" style="10" bestFit="1" customWidth="1"/>
    <col min="6894" max="6894" width="6.109375" style="10" bestFit="1" customWidth="1"/>
    <col min="6895" max="6895" width="6" style="10" bestFit="1" customWidth="1"/>
    <col min="6896" max="6896" width="6.109375" style="10" bestFit="1" customWidth="1"/>
    <col min="6897" max="6897" width="5.109375" style="10" bestFit="1" customWidth="1"/>
    <col min="6898" max="6898" width="8.109375" style="10" bestFit="1" customWidth="1"/>
    <col min="6899" max="6920" width="0" style="10" hidden="1" customWidth="1"/>
    <col min="6921" max="6921" width="4.77734375" style="10" customWidth="1"/>
    <col min="6922" max="6922" width="7.44140625" style="10" customWidth="1"/>
    <col min="6923" max="6923" width="5.109375" style="10" customWidth="1"/>
    <col min="6924" max="6924" width="7.44140625" style="10" customWidth="1"/>
    <col min="6925" max="6925" width="3.77734375" style="10" bestFit="1" customWidth="1"/>
    <col min="6926" max="6928" width="4.77734375" style="10" bestFit="1" customWidth="1"/>
    <col min="6929" max="6930" width="3.77734375" style="10" bestFit="1" customWidth="1"/>
    <col min="6931" max="6931" width="3.33203125" style="10" bestFit="1" customWidth="1"/>
    <col min="6932" max="6935" width="4.77734375" style="10" bestFit="1" customWidth="1"/>
    <col min="6936" max="6936" width="4" style="10" bestFit="1" customWidth="1"/>
    <col min="6937" max="6937" width="5" style="10" bestFit="1" customWidth="1"/>
    <col min="6938" max="7142" width="9.33203125" style="10"/>
    <col min="7143" max="7143" width="5" style="10" bestFit="1" customWidth="1"/>
    <col min="7144" max="7144" width="7" style="10" bestFit="1" customWidth="1"/>
    <col min="7145" max="7145" width="9.33203125" style="10"/>
    <col min="7146" max="7146" width="22" style="10" customWidth="1"/>
    <col min="7147" max="7147" width="3.33203125" style="10" bestFit="1" customWidth="1"/>
    <col min="7148" max="7148" width="8" style="10" bestFit="1" customWidth="1"/>
    <col min="7149" max="7149" width="6" style="10" bestFit="1" customWidth="1"/>
    <col min="7150" max="7150" width="6.109375" style="10" bestFit="1" customWidth="1"/>
    <col min="7151" max="7151" width="6" style="10" bestFit="1" customWidth="1"/>
    <col min="7152" max="7152" width="6.109375" style="10" bestFit="1" customWidth="1"/>
    <col min="7153" max="7153" width="5.109375" style="10" bestFit="1" customWidth="1"/>
    <col min="7154" max="7154" width="8.109375" style="10" bestFit="1" customWidth="1"/>
    <col min="7155" max="7176" width="0" style="10" hidden="1" customWidth="1"/>
    <col min="7177" max="7177" width="4.77734375" style="10" customWidth="1"/>
    <col min="7178" max="7178" width="7.44140625" style="10" customWidth="1"/>
    <col min="7179" max="7179" width="5.109375" style="10" customWidth="1"/>
    <col min="7180" max="7180" width="7.44140625" style="10" customWidth="1"/>
    <col min="7181" max="7181" width="3.77734375" style="10" bestFit="1" customWidth="1"/>
    <col min="7182" max="7184" width="4.77734375" style="10" bestFit="1" customWidth="1"/>
    <col min="7185" max="7186" width="3.77734375" style="10" bestFit="1" customWidth="1"/>
    <col min="7187" max="7187" width="3.33203125" style="10" bestFit="1" customWidth="1"/>
    <col min="7188" max="7191" width="4.77734375" style="10" bestFit="1" customWidth="1"/>
    <col min="7192" max="7192" width="4" style="10" bestFit="1" customWidth="1"/>
    <col min="7193" max="7193" width="5" style="10" bestFit="1" customWidth="1"/>
    <col min="7194" max="7398" width="9.33203125" style="10"/>
    <col min="7399" max="7399" width="5" style="10" bestFit="1" customWidth="1"/>
    <col min="7400" max="7400" width="7" style="10" bestFit="1" customWidth="1"/>
    <col min="7401" max="7401" width="9.33203125" style="10"/>
    <col min="7402" max="7402" width="22" style="10" customWidth="1"/>
    <col min="7403" max="7403" width="3.33203125" style="10" bestFit="1" customWidth="1"/>
    <col min="7404" max="7404" width="8" style="10" bestFit="1" customWidth="1"/>
    <col min="7405" max="7405" width="6" style="10" bestFit="1" customWidth="1"/>
    <col min="7406" max="7406" width="6.109375" style="10" bestFit="1" customWidth="1"/>
    <col min="7407" max="7407" width="6" style="10" bestFit="1" customWidth="1"/>
    <col min="7408" max="7408" width="6.109375" style="10" bestFit="1" customWidth="1"/>
    <col min="7409" max="7409" width="5.109375" style="10" bestFit="1" customWidth="1"/>
    <col min="7410" max="7410" width="8.109375" style="10" bestFit="1" customWidth="1"/>
    <col min="7411" max="7432" width="0" style="10" hidden="1" customWidth="1"/>
    <col min="7433" max="7433" width="4.77734375" style="10" customWidth="1"/>
    <col min="7434" max="7434" width="7.44140625" style="10" customWidth="1"/>
    <col min="7435" max="7435" width="5.109375" style="10" customWidth="1"/>
    <col min="7436" max="7436" width="7.44140625" style="10" customWidth="1"/>
    <col min="7437" max="7437" width="3.77734375" style="10" bestFit="1" customWidth="1"/>
    <col min="7438" max="7440" width="4.77734375" style="10" bestFit="1" customWidth="1"/>
    <col min="7441" max="7442" width="3.77734375" style="10" bestFit="1" customWidth="1"/>
    <col min="7443" max="7443" width="3.33203125" style="10" bestFit="1" customWidth="1"/>
    <col min="7444" max="7447" width="4.77734375" style="10" bestFit="1" customWidth="1"/>
    <col min="7448" max="7448" width="4" style="10" bestFit="1" customWidth="1"/>
    <col min="7449" max="7449" width="5" style="10" bestFit="1" customWidth="1"/>
    <col min="7450" max="7654" width="9.33203125" style="10"/>
    <col min="7655" max="7655" width="5" style="10" bestFit="1" customWidth="1"/>
    <col min="7656" max="7656" width="7" style="10" bestFit="1" customWidth="1"/>
    <col min="7657" max="7657" width="9.33203125" style="10"/>
    <col min="7658" max="7658" width="22" style="10" customWidth="1"/>
    <col min="7659" max="7659" width="3.33203125" style="10" bestFit="1" customWidth="1"/>
    <col min="7660" max="7660" width="8" style="10" bestFit="1" customWidth="1"/>
    <col min="7661" max="7661" width="6" style="10" bestFit="1" customWidth="1"/>
    <col min="7662" max="7662" width="6.109375" style="10" bestFit="1" customWidth="1"/>
    <col min="7663" max="7663" width="6" style="10" bestFit="1" customWidth="1"/>
    <col min="7664" max="7664" width="6.109375" style="10" bestFit="1" customWidth="1"/>
    <col min="7665" max="7665" width="5.109375" style="10" bestFit="1" customWidth="1"/>
    <col min="7666" max="7666" width="8.109375" style="10" bestFit="1" customWidth="1"/>
    <col min="7667" max="7688" width="0" style="10" hidden="1" customWidth="1"/>
    <col min="7689" max="7689" width="4.77734375" style="10" customWidth="1"/>
    <col min="7690" max="7690" width="7.44140625" style="10" customWidth="1"/>
    <col min="7691" max="7691" width="5.109375" style="10" customWidth="1"/>
    <col min="7692" max="7692" width="7.44140625" style="10" customWidth="1"/>
    <col min="7693" max="7693" width="3.77734375" style="10" bestFit="1" customWidth="1"/>
    <col min="7694" max="7696" width="4.77734375" style="10" bestFit="1" customWidth="1"/>
    <col min="7697" max="7698" width="3.77734375" style="10" bestFit="1" customWidth="1"/>
    <col min="7699" max="7699" width="3.33203125" style="10" bestFit="1" customWidth="1"/>
    <col min="7700" max="7703" width="4.77734375" style="10" bestFit="1" customWidth="1"/>
    <col min="7704" max="7704" width="4" style="10" bestFit="1" customWidth="1"/>
    <col min="7705" max="7705" width="5" style="10" bestFit="1" customWidth="1"/>
    <col min="7706" max="7910" width="9.33203125" style="10"/>
    <col min="7911" max="7911" width="5" style="10" bestFit="1" customWidth="1"/>
    <col min="7912" max="7912" width="7" style="10" bestFit="1" customWidth="1"/>
    <col min="7913" max="7913" width="9.33203125" style="10"/>
    <col min="7914" max="7914" width="22" style="10" customWidth="1"/>
    <col min="7915" max="7915" width="3.33203125" style="10" bestFit="1" customWidth="1"/>
    <col min="7916" max="7916" width="8" style="10" bestFit="1" customWidth="1"/>
    <col min="7917" max="7917" width="6" style="10" bestFit="1" customWidth="1"/>
    <col min="7918" max="7918" width="6.109375" style="10" bestFit="1" customWidth="1"/>
    <col min="7919" max="7919" width="6" style="10" bestFit="1" customWidth="1"/>
    <col min="7920" max="7920" width="6.109375" style="10" bestFit="1" customWidth="1"/>
    <col min="7921" max="7921" width="5.109375" style="10" bestFit="1" customWidth="1"/>
    <col min="7922" max="7922" width="8.109375" style="10" bestFit="1" customWidth="1"/>
    <col min="7923" max="7944" width="0" style="10" hidden="1" customWidth="1"/>
    <col min="7945" max="7945" width="4.77734375" style="10" customWidth="1"/>
    <col min="7946" max="7946" width="7.44140625" style="10" customWidth="1"/>
    <col min="7947" max="7947" width="5.109375" style="10" customWidth="1"/>
    <col min="7948" max="7948" width="7.44140625" style="10" customWidth="1"/>
    <col min="7949" max="7949" width="3.77734375" style="10" bestFit="1" customWidth="1"/>
    <col min="7950" max="7952" width="4.77734375" style="10" bestFit="1" customWidth="1"/>
    <col min="7953" max="7954" width="3.77734375" style="10" bestFit="1" customWidth="1"/>
    <col min="7955" max="7955" width="3.33203125" style="10" bestFit="1" customWidth="1"/>
    <col min="7956" max="7959" width="4.77734375" style="10" bestFit="1" customWidth="1"/>
    <col min="7960" max="7960" width="4" style="10" bestFit="1" customWidth="1"/>
    <col min="7961" max="7961" width="5" style="10" bestFit="1" customWidth="1"/>
    <col min="7962" max="8166" width="9.33203125" style="10"/>
    <col min="8167" max="8167" width="5" style="10" bestFit="1" customWidth="1"/>
    <col min="8168" max="8168" width="7" style="10" bestFit="1" customWidth="1"/>
    <col min="8169" max="8169" width="9.33203125" style="10"/>
    <col min="8170" max="8170" width="22" style="10" customWidth="1"/>
    <col min="8171" max="8171" width="3.33203125" style="10" bestFit="1" customWidth="1"/>
    <col min="8172" max="8172" width="8" style="10" bestFit="1" customWidth="1"/>
    <col min="8173" max="8173" width="6" style="10" bestFit="1" customWidth="1"/>
    <col min="8174" max="8174" width="6.109375" style="10" bestFit="1" customWidth="1"/>
    <col min="8175" max="8175" width="6" style="10" bestFit="1" customWidth="1"/>
    <col min="8176" max="8176" width="6.109375" style="10" bestFit="1" customWidth="1"/>
    <col min="8177" max="8177" width="5.109375" style="10" bestFit="1" customWidth="1"/>
    <col min="8178" max="8178" width="8.109375" style="10" bestFit="1" customWidth="1"/>
    <col min="8179" max="8200" width="0" style="10" hidden="1" customWidth="1"/>
    <col min="8201" max="8201" width="4.77734375" style="10" customWidth="1"/>
    <col min="8202" max="8202" width="7.44140625" style="10" customWidth="1"/>
    <col min="8203" max="8203" width="5.109375" style="10" customWidth="1"/>
    <col min="8204" max="8204" width="7.44140625" style="10" customWidth="1"/>
    <col min="8205" max="8205" width="3.77734375" style="10" bestFit="1" customWidth="1"/>
    <col min="8206" max="8208" width="4.77734375" style="10" bestFit="1" customWidth="1"/>
    <col min="8209" max="8210" width="3.77734375" style="10" bestFit="1" customWidth="1"/>
    <col min="8211" max="8211" width="3.33203125" style="10" bestFit="1" customWidth="1"/>
    <col min="8212" max="8215" width="4.77734375" style="10" bestFit="1" customWidth="1"/>
    <col min="8216" max="8216" width="4" style="10" bestFit="1" customWidth="1"/>
    <col min="8217" max="8217" width="5" style="10" bestFit="1" customWidth="1"/>
    <col min="8218" max="8422" width="9.33203125" style="10"/>
    <col min="8423" max="8423" width="5" style="10" bestFit="1" customWidth="1"/>
    <col min="8424" max="8424" width="7" style="10" bestFit="1" customWidth="1"/>
    <col min="8425" max="8425" width="9.33203125" style="10"/>
    <col min="8426" max="8426" width="22" style="10" customWidth="1"/>
    <col min="8427" max="8427" width="3.33203125" style="10" bestFit="1" customWidth="1"/>
    <col min="8428" max="8428" width="8" style="10" bestFit="1" customWidth="1"/>
    <col min="8429" max="8429" width="6" style="10" bestFit="1" customWidth="1"/>
    <col min="8430" max="8430" width="6.109375" style="10" bestFit="1" customWidth="1"/>
    <col min="8431" max="8431" width="6" style="10" bestFit="1" customWidth="1"/>
    <col min="8432" max="8432" width="6.109375" style="10" bestFit="1" customWidth="1"/>
    <col min="8433" max="8433" width="5.109375" style="10" bestFit="1" customWidth="1"/>
    <col min="8434" max="8434" width="8.109375" style="10" bestFit="1" customWidth="1"/>
    <col min="8435" max="8456" width="0" style="10" hidden="1" customWidth="1"/>
    <col min="8457" max="8457" width="4.77734375" style="10" customWidth="1"/>
    <col min="8458" max="8458" width="7.44140625" style="10" customWidth="1"/>
    <col min="8459" max="8459" width="5.109375" style="10" customWidth="1"/>
    <col min="8460" max="8460" width="7.44140625" style="10" customWidth="1"/>
    <col min="8461" max="8461" width="3.77734375" style="10" bestFit="1" customWidth="1"/>
    <col min="8462" max="8464" width="4.77734375" style="10" bestFit="1" customWidth="1"/>
    <col min="8465" max="8466" width="3.77734375" style="10" bestFit="1" customWidth="1"/>
    <col min="8467" max="8467" width="3.33203125" style="10" bestFit="1" customWidth="1"/>
    <col min="8468" max="8471" width="4.77734375" style="10" bestFit="1" customWidth="1"/>
    <col min="8472" max="8472" width="4" style="10" bestFit="1" customWidth="1"/>
    <col min="8473" max="8473" width="5" style="10" bestFit="1" customWidth="1"/>
    <col min="8474" max="8678" width="9.33203125" style="10"/>
    <col min="8679" max="8679" width="5" style="10" bestFit="1" customWidth="1"/>
    <col min="8680" max="8680" width="7" style="10" bestFit="1" customWidth="1"/>
    <col min="8681" max="8681" width="9.33203125" style="10"/>
    <col min="8682" max="8682" width="22" style="10" customWidth="1"/>
    <col min="8683" max="8683" width="3.33203125" style="10" bestFit="1" customWidth="1"/>
    <col min="8684" max="8684" width="8" style="10" bestFit="1" customWidth="1"/>
    <col min="8685" max="8685" width="6" style="10" bestFit="1" customWidth="1"/>
    <col min="8686" max="8686" width="6.109375" style="10" bestFit="1" customWidth="1"/>
    <col min="8687" max="8687" width="6" style="10" bestFit="1" customWidth="1"/>
    <col min="8688" max="8688" width="6.109375" style="10" bestFit="1" customWidth="1"/>
    <col min="8689" max="8689" width="5.109375" style="10" bestFit="1" customWidth="1"/>
    <col min="8690" max="8690" width="8.109375" style="10" bestFit="1" customWidth="1"/>
    <col min="8691" max="8712" width="0" style="10" hidden="1" customWidth="1"/>
    <col min="8713" max="8713" width="4.77734375" style="10" customWidth="1"/>
    <col min="8714" max="8714" width="7.44140625" style="10" customWidth="1"/>
    <col min="8715" max="8715" width="5.109375" style="10" customWidth="1"/>
    <col min="8716" max="8716" width="7.44140625" style="10" customWidth="1"/>
    <col min="8717" max="8717" width="3.77734375" style="10" bestFit="1" customWidth="1"/>
    <col min="8718" max="8720" width="4.77734375" style="10" bestFit="1" customWidth="1"/>
    <col min="8721" max="8722" width="3.77734375" style="10" bestFit="1" customWidth="1"/>
    <col min="8723" max="8723" width="3.33203125" style="10" bestFit="1" customWidth="1"/>
    <col min="8724" max="8727" width="4.77734375" style="10" bestFit="1" customWidth="1"/>
    <col min="8728" max="8728" width="4" style="10" bestFit="1" customWidth="1"/>
    <col min="8729" max="8729" width="5" style="10" bestFit="1" customWidth="1"/>
    <col min="8730" max="8934" width="9.33203125" style="10"/>
    <col min="8935" max="8935" width="5" style="10" bestFit="1" customWidth="1"/>
    <col min="8936" max="8936" width="7" style="10" bestFit="1" customWidth="1"/>
    <col min="8937" max="8937" width="9.33203125" style="10"/>
    <col min="8938" max="8938" width="22" style="10" customWidth="1"/>
    <col min="8939" max="8939" width="3.33203125" style="10" bestFit="1" customWidth="1"/>
    <col min="8940" max="8940" width="8" style="10" bestFit="1" customWidth="1"/>
    <col min="8941" max="8941" width="6" style="10" bestFit="1" customWidth="1"/>
    <col min="8942" max="8942" width="6.109375" style="10" bestFit="1" customWidth="1"/>
    <col min="8943" max="8943" width="6" style="10" bestFit="1" customWidth="1"/>
    <col min="8944" max="8944" width="6.109375" style="10" bestFit="1" customWidth="1"/>
    <col min="8945" max="8945" width="5.109375" style="10" bestFit="1" customWidth="1"/>
    <col min="8946" max="8946" width="8.109375" style="10" bestFit="1" customWidth="1"/>
    <col min="8947" max="8968" width="0" style="10" hidden="1" customWidth="1"/>
    <col min="8969" max="8969" width="4.77734375" style="10" customWidth="1"/>
    <col min="8970" max="8970" width="7.44140625" style="10" customWidth="1"/>
    <col min="8971" max="8971" width="5.109375" style="10" customWidth="1"/>
    <col min="8972" max="8972" width="7.44140625" style="10" customWidth="1"/>
    <col min="8973" max="8973" width="3.77734375" style="10" bestFit="1" customWidth="1"/>
    <col min="8974" max="8976" width="4.77734375" style="10" bestFit="1" customWidth="1"/>
    <col min="8977" max="8978" width="3.77734375" style="10" bestFit="1" customWidth="1"/>
    <col min="8979" max="8979" width="3.33203125" style="10" bestFit="1" customWidth="1"/>
    <col min="8980" max="8983" width="4.77734375" style="10" bestFit="1" customWidth="1"/>
    <col min="8984" max="8984" width="4" style="10" bestFit="1" customWidth="1"/>
    <col min="8985" max="8985" width="5" style="10" bestFit="1" customWidth="1"/>
    <col min="8986" max="9190" width="9.33203125" style="10"/>
    <col min="9191" max="9191" width="5" style="10" bestFit="1" customWidth="1"/>
    <col min="9192" max="9192" width="7" style="10" bestFit="1" customWidth="1"/>
    <col min="9193" max="9193" width="9.33203125" style="10"/>
    <col min="9194" max="9194" width="22" style="10" customWidth="1"/>
    <col min="9195" max="9195" width="3.33203125" style="10" bestFit="1" customWidth="1"/>
    <col min="9196" max="9196" width="8" style="10" bestFit="1" customWidth="1"/>
    <col min="9197" max="9197" width="6" style="10" bestFit="1" customWidth="1"/>
    <col min="9198" max="9198" width="6.109375" style="10" bestFit="1" customWidth="1"/>
    <col min="9199" max="9199" width="6" style="10" bestFit="1" customWidth="1"/>
    <col min="9200" max="9200" width="6.109375" style="10" bestFit="1" customWidth="1"/>
    <col min="9201" max="9201" width="5.109375" style="10" bestFit="1" customWidth="1"/>
    <col min="9202" max="9202" width="8.109375" style="10" bestFit="1" customWidth="1"/>
    <col min="9203" max="9224" width="0" style="10" hidden="1" customWidth="1"/>
    <col min="9225" max="9225" width="4.77734375" style="10" customWidth="1"/>
    <col min="9226" max="9226" width="7.44140625" style="10" customWidth="1"/>
    <col min="9227" max="9227" width="5.109375" style="10" customWidth="1"/>
    <col min="9228" max="9228" width="7.44140625" style="10" customWidth="1"/>
    <col min="9229" max="9229" width="3.77734375" style="10" bestFit="1" customWidth="1"/>
    <col min="9230" max="9232" width="4.77734375" style="10" bestFit="1" customWidth="1"/>
    <col min="9233" max="9234" width="3.77734375" style="10" bestFit="1" customWidth="1"/>
    <col min="9235" max="9235" width="3.33203125" style="10" bestFit="1" customWidth="1"/>
    <col min="9236" max="9239" width="4.77734375" style="10" bestFit="1" customWidth="1"/>
    <col min="9240" max="9240" width="4" style="10" bestFit="1" customWidth="1"/>
    <col min="9241" max="9241" width="5" style="10" bestFit="1" customWidth="1"/>
    <col min="9242" max="9446" width="9.33203125" style="10"/>
    <col min="9447" max="9447" width="5" style="10" bestFit="1" customWidth="1"/>
    <col min="9448" max="9448" width="7" style="10" bestFit="1" customWidth="1"/>
    <col min="9449" max="9449" width="9.33203125" style="10"/>
    <col min="9450" max="9450" width="22" style="10" customWidth="1"/>
    <col min="9451" max="9451" width="3.33203125" style="10" bestFit="1" customWidth="1"/>
    <col min="9452" max="9452" width="8" style="10" bestFit="1" customWidth="1"/>
    <col min="9453" max="9453" width="6" style="10" bestFit="1" customWidth="1"/>
    <col min="9454" max="9454" width="6.109375" style="10" bestFit="1" customWidth="1"/>
    <col min="9455" max="9455" width="6" style="10" bestFit="1" customWidth="1"/>
    <col min="9456" max="9456" width="6.109375" style="10" bestFit="1" customWidth="1"/>
    <col min="9457" max="9457" width="5.109375" style="10" bestFit="1" customWidth="1"/>
    <col min="9458" max="9458" width="8.109375" style="10" bestFit="1" customWidth="1"/>
    <col min="9459" max="9480" width="0" style="10" hidden="1" customWidth="1"/>
    <col min="9481" max="9481" width="4.77734375" style="10" customWidth="1"/>
    <col min="9482" max="9482" width="7.44140625" style="10" customWidth="1"/>
    <col min="9483" max="9483" width="5.109375" style="10" customWidth="1"/>
    <col min="9484" max="9484" width="7.44140625" style="10" customWidth="1"/>
    <col min="9485" max="9485" width="3.77734375" style="10" bestFit="1" customWidth="1"/>
    <col min="9486" max="9488" width="4.77734375" style="10" bestFit="1" customWidth="1"/>
    <col min="9489" max="9490" width="3.77734375" style="10" bestFit="1" customWidth="1"/>
    <col min="9491" max="9491" width="3.33203125" style="10" bestFit="1" customWidth="1"/>
    <col min="9492" max="9495" width="4.77734375" style="10" bestFit="1" customWidth="1"/>
    <col min="9496" max="9496" width="4" style="10" bestFit="1" customWidth="1"/>
    <col min="9497" max="9497" width="5" style="10" bestFit="1" customWidth="1"/>
    <col min="9498" max="9702" width="9.33203125" style="10"/>
    <col min="9703" max="9703" width="5" style="10" bestFit="1" customWidth="1"/>
    <col min="9704" max="9704" width="7" style="10" bestFit="1" customWidth="1"/>
    <col min="9705" max="9705" width="9.33203125" style="10"/>
    <col min="9706" max="9706" width="22" style="10" customWidth="1"/>
    <col min="9707" max="9707" width="3.33203125" style="10" bestFit="1" customWidth="1"/>
    <col min="9708" max="9708" width="8" style="10" bestFit="1" customWidth="1"/>
    <col min="9709" max="9709" width="6" style="10" bestFit="1" customWidth="1"/>
    <col min="9710" max="9710" width="6.109375" style="10" bestFit="1" customWidth="1"/>
    <col min="9711" max="9711" width="6" style="10" bestFit="1" customWidth="1"/>
    <col min="9712" max="9712" width="6.109375" style="10" bestFit="1" customWidth="1"/>
    <col min="9713" max="9713" width="5.109375" style="10" bestFit="1" customWidth="1"/>
    <col min="9714" max="9714" width="8.109375" style="10" bestFit="1" customWidth="1"/>
    <col min="9715" max="9736" width="0" style="10" hidden="1" customWidth="1"/>
    <col min="9737" max="9737" width="4.77734375" style="10" customWidth="1"/>
    <col min="9738" max="9738" width="7.44140625" style="10" customWidth="1"/>
    <col min="9739" max="9739" width="5.109375" style="10" customWidth="1"/>
    <col min="9740" max="9740" width="7.44140625" style="10" customWidth="1"/>
    <col min="9741" max="9741" width="3.77734375" style="10" bestFit="1" customWidth="1"/>
    <col min="9742" max="9744" width="4.77734375" style="10" bestFit="1" customWidth="1"/>
    <col min="9745" max="9746" width="3.77734375" style="10" bestFit="1" customWidth="1"/>
    <col min="9747" max="9747" width="3.33203125" style="10" bestFit="1" customWidth="1"/>
    <col min="9748" max="9751" width="4.77734375" style="10" bestFit="1" customWidth="1"/>
    <col min="9752" max="9752" width="4" style="10" bestFit="1" customWidth="1"/>
    <col min="9753" max="9753" width="5" style="10" bestFit="1" customWidth="1"/>
    <col min="9754" max="9958" width="9.33203125" style="10"/>
    <col min="9959" max="9959" width="5" style="10" bestFit="1" customWidth="1"/>
    <col min="9960" max="9960" width="7" style="10" bestFit="1" customWidth="1"/>
    <col min="9961" max="9961" width="9.33203125" style="10"/>
    <col min="9962" max="9962" width="22" style="10" customWidth="1"/>
    <col min="9963" max="9963" width="3.33203125" style="10" bestFit="1" customWidth="1"/>
    <col min="9964" max="9964" width="8" style="10" bestFit="1" customWidth="1"/>
    <col min="9965" max="9965" width="6" style="10" bestFit="1" customWidth="1"/>
    <col min="9966" max="9966" width="6.109375" style="10" bestFit="1" customWidth="1"/>
    <col min="9967" max="9967" width="6" style="10" bestFit="1" customWidth="1"/>
    <col min="9968" max="9968" width="6.109375" style="10" bestFit="1" customWidth="1"/>
    <col min="9969" max="9969" width="5.109375" style="10" bestFit="1" customWidth="1"/>
    <col min="9970" max="9970" width="8.109375" style="10" bestFit="1" customWidth="1"/>
    <col min="9971" max="9992" width="0" style="10" hidden="1" customWidth="1"/>
    <col min="9993" max="9993" width="4.77734375" style="10" customWidth="1"/>
    <col min="9994" max="9994" width="7.44140625" style="10" customWidth="1"/>
    <col min="9995" max="9995" width="5.109375" style="10" customWidth="1"/>
    <col min="9996" max="9996" width="7.44140625" style="10" customWidth="1"/>
    <col min="9997" max="9997" width="3.77734375" style="10" bestFit="1" customWidth="1"/>
    <col min="9998" max="10000" width="4.77734375" style="10" bestFit="1" customWidth="1"/>
    <col min="10001" max="10002" width="3.77734375" style="10" bestFit="1" customWidth="1"/>
    <col min="10003" max="10003" width="3.33203125" style="10" bestFit="1" customWidth="1"/>
    <col min="10004" max="10007" width="4.77734375" style="10" bestFit="1" customWidth="1"/>
    <col min="10008" max="10008" width="4" style="10" bestFit="1" customWidth="1"/>
    <col min="10009" max="10009" width="5" style="10" bestFit="1" customWidth="1"/>
    <col min="10010" max="10214" width="9.33203125" style="10"/>
    <col min="10215" max="10215" width="5" style="10" bestFit="1" customWidth="1"/>
    <col min="10216" max="10216" width="7" style="10" bestFit="1" customWidth="1"/>
    <col min="10217" max="10217" width="9.33203125" style="10"/>
    <col min="10218" max="10218" width="22" style="10" customWidth="1"/>
    <col min="10219" max="10219" width="3.33203125" style="10" bestFit="1" customWidth="1"/>
    <col min="10220" max="10220" width="8" style="10" bestFit="1" customWidth="1"/>
    <col min="10221" max="10221" width="6" style="10" bestFit="1" customWidth="1"/>
    <col min="10222" max="10222" width="6.109375" style="10" bestFit="1" customWidth="1"/>
    <col min="10223" max="10223" width="6" style="10" bestFit="1" customWidth="1"/>
    <col min="10224" max="10224" width="6.109375" style="10" bestFit="1" customWidth="1"/>
    <col min="10225" max="10225" width="5.109375" style="10" bestFit="1" customWidth="1"/>
    <col min="10226" max="10226" width="8.109375" style="10" bestFit="1" customWidth="1"/>
    <col min="10227" max="10248" width="0" style="10" hidden="1" customWidth="1"/>
    <col min="10249" max="10249" width="4.77734375" style="10" customWidth="1"/>
    <col min="10250" max="10250" width="7.44140625" style="10" customWidth="1"/>
    <col min="10251" max="10251" width="5.109375" style="10" customWidth="1"/>
    <col min="10252" max="10252" width="7.44140625" style="10" customWidth="1"/>
    <col min="10253" max="10253" width="3.77734375" style="10" bestFit="1" customWidth="1"/>
    <col min="10254" max="10256" width="4.77734375" style="10" bestFit="1" customWidth="1"/>
    <col min="10257" max="10258" width="3.77734375" style="10" bestFit="1" customWidth="1"/>
    <col min="10259" max="10259" width="3.33203125" style="10" bestFit="1" customWidth="1"/>
    <col min="10260" max="10263" width="4.77734375" style="10" bestFit="1" customWidth="1"/>
    <col min="10264" max="10264" width="4" style="10" bestFit="1" customWidth="1"/>
    <col min="10265" max="10265" width="5" style="10" bestFit="1" customWidth="1"/>
    <col min="10266" max="10470" width="9.33203125" style="10"/>
    <col min="10471" max="10471" width="5" style="10" bestFit="1" customWidth="1"/>
    <col min="10472" max="10472" width="7" style="10" bestFit="1" customWidth="1"/>
    <col min="10473" max="10473" width="9.33203125" style="10"/>
    <col min="10474" max="10474" width="22" style="10" customWidth="1"/>
    <col min="10475" max="10475" width="3.33203125" style="10" bestFit="1" customWidth="1"/>
    <col min="10476" max="10476" width="8" style="10" bestFit="1" customWidth="1"/>
    <col min="10477" max="10477" width="6" style="10" bestFit="1" customWidth="1"/>
    <col min="10478" max="10478" width="6.109375" style="10" bestFit="1" customWidth="1"/>
    <col min="10479" max="10479" width="6" style="10" bestFit="1" customWidth="1"/>
    <col min="10480" max="10480" width="6.109375" style="10" bestFit="1" customWidth="1"/>
    <col min="10481" max="10481" width="5.109375" style="10" bestFit="1" customWidth="1"/>
    <col min="10482" max="10482" width="8.109375" style="10" bestFit="1" customWidth="1"/>
    <col min="10483" max="10504" width="0" style="10" hidden="1" customWidth="1"/>
    <col min="10505" max="10505" width="4.77734375" style="10" customWidth="1"/>
    <col min="10506" max="10506" width="7.44140625" style="10" customWidth="1"/>
    <col min="10507" max="10507" width="5.109375" style="10" customWidth="1"/>
    <col min="10508" max="10508" width="7.44140625" style="10" customWidth="1"/>
    <col min="10509" max="10509" width="3.77734375" style="10" bestFit="1" customWidth="1"/>
    <col min="10510" max="10512" width="4.77734375" style="10" bestFit="1" customWidth="1"/>
    <col min="10513" max="10514" width="3.77734375" style="10" bestFit="1" customWidth="1"/>
    <col min="10515" max="10515" width="3.33203125" style="10" bestFit="1" customWidth="1"/>
    <col min="10516" max="10519" width="4.77734375" style="10" bestFit="1" customWidth="1"/>
    <col min="10520" max="10520" width="4" style="10" bestFit="1" customWidth="1"/>
    <col min="10521" max="10521" width="5" style="10" bestFit="1" customWidth="1"/>
    <col min="10522" max="10726" width="9.33203125" style="10"/>
    <col min="10727" max="10727" width="5" style="10" bestFit="1" customWidth="1"/>
    <col min="10728" max="10728" width="7" style="10" bestFit="1" customWidth="1"/>
    <col min="10729" max="10729" width="9.33203125" style="10"/>
    <col min="10730" max="10730" width="22" style="10" customWidth="1"/>
    <col min="10731" max="10731" width="3.33203125" style="10" bestFit="1" customWidth="1"/>
    <col min="10732" max="10732" width="8" style="10" bestFit="1" customWidth="1"/>
    <col min="10733" max="10733" width="6" style="10" bestFit="1" customWidth="1"/>
    <col min="10734" max="10734" width="6.109375" style="10" bestFit="1" customWidth="1"/>
    <col min="10735" max="10735" width="6" style="10" bestFit="1" customWidth="1"/>
    <col min="10736" max="10736" width="6.109375" style="10" bestFit="1" customWidth="1"/>
    <col min="10737" max="10737" width="5.109375" style="10" bestFit="1" customWidth="1"/>
    <col min="10738" max="10738" width="8.109375" style="10" bestFit="1" customWidth="1"/>
    <col min="10739" max="10760" width="0" style="10" hidden="1" customWidth="1"/>
    <col min="10761" max="10761" width="4.77734375" style="10" customWidth="1"/>
    <col min="10762" max="10762" width="7.44140625" style="10" customWidth="1"/>
    <col min="10763" max="10763" width="5.109375" style="10" customWidth="1"/>
    <col min="10764" max="10764" width="7.44140625" style="10" customWidth="1"/>
    <col min="10765" max="10765" width="3.77734375" style="10" bestFit="1" customWidth="1"/>
    <col min="10766" max="10768" width="4.77734375" style="10" bestFit="1" customWidth="1"/>
    <col min="10769" max="10770" width="3.77734375" style="10" bestFit="1" customWidth="1"/>
    <col min="10771" max="10771" width="3.33203125" style="10" bestFit="1" customWidth="1"/>
    <col min="10772" max="10775" width="4.77734375" style="10" bestFit="1" customWidth="1"/>
    <col min="10776" max="10776" width="4" style="10" bestFit="1" customWidth="1"/>
    <col min="10777" max="10777" width="5" style="10" bestFit="1" customWidth="1"/>
    <col min="10778" max="10982" width="9.33203125" style="10"/>
    <col min="10983" max="10983" width="5" style="10" bestFit="1" customWidth="1"/>
    <col min="10984" max="10984" width="7" style="10" bestFit="1" customWidth="1"/>
    <col min="10985" max="10985" width="9.33203125" style="10"/>
    <col min="10986" max="10986" width="22" style="10" customWidth="1"/>
    <col min="10987" max="10987" width="3.33203125" style="10" bestFit="1" customWidth="1"/>
    <col min="10988" max="10988" width="8" style="10" bestFit="1" customWidth="1"/>
    <col min="10989" max="10989" width="6" style="10" bestFit="1" customWidth="1"/>
    <col min="10990" max="10990" width="6.109375" style="10" bestFit="1" customWidth="1"/>
    <col min="10991" max="10991" width="6" style="10" bestFit="1" customWidth="1"/>
    <col min="10992" max="10992" width="6.109375" style="10" bestFit="1" customWidth="1"/>
    <col min="10993" max="10993" width="5.109375" style="10" bestFit="1" customWidth="1"/>
    <col min="10994" max="10994" width="8.109375" style="10" bestFit="1" customWidth="1"/>
    <col min="10995" max="11016" width="0" style="10" hidden="1" customWidth="1"/>
    <col min="11017" max="11017" width="4.77734375" style="10" customWidth="1"/>
    <col min="11018" max="11018" width="7.44140625" style="10" customWidth="1"/>
    <col min="11019" max="11019" width="5.109375" style="10" customWidth="1"/>
    <col min="11020" max="11020" width="7.44140625" style="10" customWidth="1"/>
    <col min="11021" max="11021" width="3.77734375" style="10" bestFit="1" customWidth="1"/>
    <col min="11022" max="11024" width="4.77734375" style="10" bestFit="1" customWidth="1"/>
    <col min="11025" max="11026" width="3.77734375" style="10" bestFit="1" customWidth="1"/>
    <col min="11027" max="11027" width="3.33203125" style="10" bestFit="1" customWidth="1"/>
    <col min="11028" max="11031" width="4.77734375" style="10" bestFit="1" customWidth="1"/>
    <col min="11032" max="11032" width="4" style="10" bestFit="1" customWidth="1"/>
    <col min="11033" max="11033" width="5" style="10" bestFit="1" customWidth="1"/>
    <col min="11034" max="11238" width="9.33203125" style="10"/>
    <col min="11239" max="11239" width="5" style="10" bestFit="1" customWidth="1"/>
    <col min="11240" max="11240" width="7" style="10" bestFit="1" customWidth="1"/>
    <col min="11241" max="11241" width="9.33203125" style="10"/>
    <col min="11242" max="11242" width="22" style="10" customWidth="1"/>
    <col min="11243" max="11243" width="3.33203125" style="10" bestFit="1" customWidth="1"/>
    <col min="11244" max="11244" width="8" style="10" bestFit="1" customWidth="1"/>
    <col min="11245" max="11245" width="6" style="10" bestFit="1" customWidth="1"/>
    <col min="11246" max="11246" width="6.109375" style="10" bestFit="1" customWidth="1"/>
    <col min="11247" max="11247" width="6" style="10" bestFit="1" customWidth="1"/>
    <col min="11248" max="11248" width="6.109375" style="10" bestFit="1" customWidth="1"/>
    <col min="11249" max="11249" width="5.109375" style="10" bestFit="1" customWidth="1"/>
    <col min="11250" max="11250" width="8.109375" style="10" bestFit="1" customWidth="1"/>
    <col min="11251" max="11272" width="0" style="10" hidden="1" customWidth="1"/>
    <col min="11273" max="11273" width="4.77734375" style="10" customWidth="1"/>
    <col min="11274" max="11274" width="7.44140625" style="10" customWidth="1"/>
    <col min="11275" max="11275" width="5.109375" style="10" customWidth="1"/>
    <col min="11276" max="11276" width="7.44140625" style="10" customWidth="1"/>
    <col min="11277" max="11277" width="3.77734375" style="10" bestFit="1" customWidth="1"/>
    <col min="11278" max="11280" width="4.77734375" style="10" bestFit="1" customWidth="1"/>
    <col min="11281" max="11282" width="3.77734375" style="10" bestFit="1" customWidth="1"/>
    <col min="11283" max="11283" width="3.33203125" style="10" bestFit="1" customWidth="1"/>
    <col min="11284" max="11287" width="4.77734375" style="10" bestFit="1" customWidth="1"/>
    <col min="11288" max="11288" width="4" style="10" bestFit="1" customWidth="1"/>
    <col min="11289" max="11289" width="5" style="10" bestFit="1" customWidth="1"/>
    <col min="11290" max="11494" width="9.33203125" style="10"/>
    <col min="11495" max="11495" width="5" style="10" bestFit="1" customWidth="1"/>
    <col min="11496" max="11496" width="7" style="10" bestFit="1" customWidth="1"/>
    <col min="11497" max="11497" width="9.33203125" style="10"/>
    <col min="11498" max="11498" width="22" style="10" customWidth="1"/>
    <col min="11499" max="11499" width="3.33203125" style="10" bestFit="1" customWidth="1"/>
    <col min="11500" max="11500" width="8" style="10" bestFit="1" customWidth="1"/>
    <col min="11501" max="11501" width="6" style="10" bestFit="1" customWidth="1"/>
    <col min="11502" max="11502" width="6.109375" style="10" bestFit="1" customWidth="1"/>
    <col min="11503" max="11503" width="6" style="10" bestFit="1" customWidth="1"/>
    <col min="11504" max="11504" width="6.109375" style="10" bestFit="1" customWidth="1"/>
    <col min="11505" max="11505" width="5.109375" style="10" bestFit="1" customWidth="1"/>
    <col min="11506" max="11506" width="8.109375" style="10" bestFit="1" customWidth="1"/>
    <col min="11507" max="11528" width="0" style="10" hidden="1" customWidth="1"/>
    <col min="11529" max="11529" width="4.77734375" style="10" customWidth="1"/>
    <col min="11530" max="11530" width="7.44140625" style="10" customWidth="1"/>
    <col min="11531" max="11531" width="5.109375" style="10" customWidth="1"/>
    <col min="11532" max="11532" width="7.44140625" style="10" customWidth="1"/>
    <col min="11533" max="11533" width="3.77734375" style="10" bestFit="1" customWidth="1"/>
    <col min="11534" max="11536" width="4.77734375" style="10" bestFit="1" customWidth="1"/>
    <col min="11537" max="11538" width="3.77734375" style="10" bestFit="1" customWidth="1"/>
    <col min="11539" max="11539" width="3.33203125" style="10" bestFit="1" customWidth="1"/>
    <col min="11540" max="11543" width="4.77734375" style="10" bestFit="1" customWidth="1"/>
    <col min="11544" max="11544" width="4" style="10" bestFit="1" customWidth="1"/>
    <col min="11545" max="11545" width="5" style="10" bestFit="1" customWidth="1"/>
    <col min="11546" max="11750" width="9.33203125" style="10"/>
    <col min="11751" max="11751" width="5" style="10" bestFit="1" customWidth="1"/>
    <col min="11752" max="11752" width="7" style="10" bestFit="1" customWidth="1"/>
    <col min="11753" max="11753" width="9.33203125" style="10"/>
    <col min="11754" max="11754" width="22" style="10" customWidth="1"/>
    <col min="11755" max="11755" width="3.33203125" style="10" bestFit="1" customWidth="1"/>
    <col min="11756" max="11756" width="8" style="10" bestFit="1" customWidth="1"/>
    <col min="11757" max="11757" width="6" style="10" bestFit="1" customWidth="1"/>
    <col min="11758" max="11758" width="6.109375" style="10" bestFit="1" customWidth="1"/>
    <col min="11759" max="11759" width="6" style="10" bestFit="1" customWidth="1"/>
    <col min="11760" max="11760" width="6.109375" style="10" bestFit="1" customWidth="1"/>
    <col min="11761" max="11761" width="5.109375" style="10" bestFit="1" customWidth="1"/>
    <col min="11762" max="11762" width="8.109375" style="10" bestFit="1" customWidth="1"/>
    <col min="11763" max="11784" width="0" style="10" hidden="1" customWidth="1"/>
    <col min="11785" max="11785" width="4.77734375" style="10" customWidth="1"/>
    <col min="11786" max="11786" width="7.44140625" style="10" customWidth="1"/>
    <col min="11787" max="11787" width="5.109375" style="10" customWidth="1"/>
    <col min="11788" max="11788" width="7.44140625" style="10" customWidth="1"/>
    <col min="11789" max="11789" width="3.77734375" style="10" bestFit="1" customWidth="1"/>
    <col min="11790" max="11792" width="4.77734375" style="10" bestFit="1" customWidth="1"/>
    <col min="11793" max="11794" width="3.77734375" style="10" bestFit="1" customWidth="1"/>
    <col min="11795" max="11795" width="3.33203125" style="10" bestFit="1" customWidth="1"/>
    <col min="11796" max="11799" width="4.77734375" style="10" bestFit="1" customWidth="1"/>
    <col min="11800" max="11800" width="4" style="10" bestFit="1" customWidth="1"/>
    <col min="11801" max="11801" width="5" style="10" bestFit="1" customWidth="1"/>
    <col min="11802" max="12006" width="9.33203125" style="10"/>
    <col min="12007" max="12007" width="5" style="10" bestFit="1" customWidth="1"/>
    <col min="12008" max="12008" width="7" style="10" bestFit="1" customWidth="1"/>
    <col min="12009" max="12009" width="9.33203125" style="10"/>
    <col min="12010" max="12010" width="22" style="10" customWidth="1"/>
    <col min="12011" max="12011" width="3.33203125" style="10" bestFit="1" customWidth="1"/>
    <col min="12012" max="12012" width="8" style="10" bestFit="1" customWidth="1"/>
    <col min="12013" max="12013" width="6" style="10" bestFit="1" customWidth="1"/>
    <col min="12014" max="12014" width="6.109375" style="10" bestFit="1" customWidth="1"/>
    <col min="12015" max="12015" width="6" style="10" bestFit="1" customWidth="1"/>
    <col min="12016" max="12016" width="6.109375" style="10" bestFit="1" customWidth="1"/>
    <col min="12017" max="12017" width="5.109375" style="10" bestFit="1" customWidth="1"/>
    <col min="12018" max="12018" width="8.109375" style="10" bestFit="1" customWidth="1"/>
    <col min="12019" max="12040" width="0" style="10" hidden="1" customWidth="1"/>
    <col min="12041" max="12041" width="4.77734375" style="10" customWidth="1"/>
    <col min="12042" max="12042" width="7.44140625" style="10" customWidth="1"/>
    <col min="12043" max="12043" width="5.109375" style="10" customWidth="1"/>
    <col min="12044" max="12044" width="7.44140625" style="10" customWidth="1"/>
    <col min="12045" max="12045" width="3.77734375" style="10" bestFit="1" customWidth="1"/>
    <col min="12046" max="12048" width="4.77734375" style="10" bestFit="1" customWidth="1"/>
    <col min="12049" max="12050" width="3.77734375" style="10" bestFit="1" customWidth="1"/>
    <col min="12051" max="12051" width="3.33203125" style="10" bestFit="1" customWidth="1"/>
    <col min="12052" max="12055" width="4.77734375" style="10" bestFit="1" customWidth="1"/>
    <col min="12056" max="12056" width="4" style="10" bestFit="1" customWidth="1"/>
    <col min="12057" max="12057" width="5" style="10" bestFit="1" customWidth="1"/>
    <col min="12058" max="12262" width="9.33203125" style="10"/>
    <col min="12263" max="12263" width="5" style="10" bestFit="1" customWidth="1"/>
    <col min="12264" max="12264" width="7" style="10" bestFit="1" customWidth="1"/>
    <col min="12265" max="12265" width="9.33203125" style="10"/>
    <col min="12266" max="12266" width="22" style="10" customWidth="1"/>
    <col min="12267" max="12267" width="3.33203125" style="10" bestFit="1" customWidth="1"/>
    <col min="12268" max="12268" width="8" style="10" bestFit="1" customWidth="1"/>
    <col min="12269" max="12269" width="6" style="10" bestFit="1" customWidth="1"/>
    <col min="12270" max="12270" width="6.109375" style="10" bestFit="1" customWidth="1"/>
    <col min="12271" max="12271" width="6" style="10" bestFit="1" customWidth="1"/>
    <col min="12272" max="12272" width="6.109375" style="10" bestFit="1" customWidth="1"/>
    <col min="12273" max="12273" width="5.109375" style="10" bestFit="1" customWidth="1"/>
    <col min="12274" max="12274" width="8.109375" style="10" bestFit="1" customWidth="1"/>
    <col min="12275" max="12296" width="0" style="10" hidden="1" customWidth="1"/>
    <col min="12297" max="12297" width="4.77734375" style="10" customWidth="1"/>
    <col min="12298" max="12298" width="7.44140625" style="10" customWidth="1"/>
    <col min="12299" max="12299" width="5.109375" style="10" customWidth="1"/>
    <col min="12300" max="12300" width="7.44140625" style="10" customWidth="1"/>
    <col min="12301" max="12301" width="3.77734375" style="10" bestFit="1" customWidth="1"/>
    <col min="12302" max="12304" width="4.77734375" style="10" bestFit="1" customWidth="1"/>
    <col min="12305" max="12306" width="3.77734375" style="10" bestFit="1" customWidth="1"/>
    <col min="12307" max="12307" width="3.33203125" style="10" bestFit="1" customWidth="1"/>
    <col min="12308" max="12311" width="4.77734375" style="10" bestFit="1" customWidth="1"/>
    <col min="12312" max="12312" width="4" style="10" bestFit="1" customWidth="1"/>
    <col min="12313" max="12313" width="5" style="10" bestFit="1" customWidth="1"/>
    <col min="12314" max="12518" width="9.33203125" style="10"/>
    <col min="12519" max="12519" width="5" style="10" bestFit="1" customWidth="1"/>
    <col min="12520" max="12520" width="7" style="10" bestFit="1" customWidth="1"/>
    <col min="12521" max="12521" width="9.33203125" style="10"/>
    <col min="12522" max="12522" width="22" style="10" customWidth="1"/>
    <col min="12523" max="12523" width="3.33203125" style="10" bestFit="1" customWidth="1"/>
    <col min="12524" max="12524" width="8" style="10" bestFit="1" customWidth="1"/>
    <col min="12525" max="12525" width="6" style="10" bestFit="1" customWidth="1"/>
    <col min="12526" max="12526" width="6.109375" style="10" bestFit="1" customWidth="1"/>
    <col min="12527" max="12527" width="6" style="10" bestFit="1" customWidth="1"/>
    <col min="12528" max="12528" width="6.109375" style="10" bestFit="1" customWidth="1"/>
    <col min="12529" max="12529" width="5.109375" style="10" bestFit="1" customWidth="1"/>
    <col min="12530" max="12530" width="8.109375" style="10" bestFit="1" customWidth="1"/>
    <col min="12531" max="12552" width="0" style="10" hidden="1" customWidth="1"/>
    <col min="12553" max="12553" width="4.77734375" style="10" customWidth="1"/>
    <col min="12554" max="12554" width="7.44140625" style="10" customWidth="1"/>
    <col min="12555" max="12555" width="5.109375" style="10" customWidth="1"/>
    <col min="12556" max="12556" width="7.44140625" style="10" customWidth="1"/>
    <col min="12557" max="12557" width="3.77734375" style="10" bestFit="1" customWidth="1"/>
    <col min="12558" max="12560" width="4.77734375" style="10" bestFit="1" customWidth="1"/>
    <col min="12561" max="12562" width="3.77734375" style="10" bestFit="1" customWidth="1"/>
    <col min="12563" max="12563" width="3.33203125" style="10" bestFit="1" customWidth="1"/>
    <col min="12564" max="12567" width="4.77734375" style="10" bestFit="1" customWidth="1"/>
    <col min="12568" max="12568" width="4" style="10" bestFit="1" customWidth="1"/>
    <col min="12569" max="12569" width="5" style="10" bestFit="1" customWidth="1"/>
    <col min="12570" max="12774" width="9.33203125" style="10"/>
    <col min="12775" max="12775" width="5" style="10" bestFit="1" customWidth="1"/>
    <col min="12776" max="12776" width="7" style="10" bestFit="1" customWidth="1"/>
    <col min="12777" max="12777" width="9.33203125" style="10"/>
    <col min="12778" max="12778" width="22" style="10" customWidth="1"/>
    <col min="12779" max="12779" width="3.33203125" style="10" bestFit="1" customWidth="1"/>
    <col min="12780" max="12780" width="8" style="10" bestFit="1" customWidth="1"/>
    <col min="12781" max="12781" width="6" style="10" bestFit="1" customWidth="1"/>
    <col min="12782" max="12782" width="6.109375" style="10" bestFit="1" customWidth="1"/>
    <col min="12783" max="12783" width="6" style="10" bestFit="1" customWidth="1"/>
    <col min="12784" max="12784" width="6.109375" style="10" bestFit="1" customWidth="1"/>
    <col min="12785" max="12785" width="5.109375" style="10" bestFit="1" customWidth="1"/>
    <col min="12786" max="12786" width="8.109375" style="10" bestFit="1" customWidth="1"/>
    <col min="12787" max="12808" width="0" style="10" hidden="1" customWidth="1"/>
    <col min="12809" max="12809" width="4.77734375" style="10" customWidth="1"/>
    <col min="12810" max="12810" width="7.44140625" style="10" customWidth="1"/>
    <col min="12811" max="12811" width="5.109375" style="10" customWidth="1"/>
    <col min="12812" max="12812" width="7.44140625" style="10" customWidth="1"/>
    <col min="12813" max="12813" width="3.77734375" style="10" bestFit="1" customWidth="1"/>
    <col min="12814" max="12816" width="4.77734375" style="10" bestFit="1" customWidth="1"/>
    <col min="12817" max="12818" width="3.77734375" style="10" bestFit="1" customWidth="1"/>
    <col min="12819" max="12819" width="3.33203125" style="10" bestFit="1" customWidth="1"/>
    <col min="12820" max="12823" width="4.77734375" style="10" bestFit="1" customWidth="1"/>
    <col min="12824" max="12824" width="4" style="10" bestFit="1" customWidth="1"/>
    <col min="12825" max="12825" width="5" style="10" bestFit="1" customWidth="1"/>
    <col min="12826" max="13030" width="9.33203125" style="10"/>
    <col min="13031" max="13031" width="5" style="10" bestFit="1" customWidth="1"/>
    <col min="13032" max="13032" width="7" style="10" bestFit="1" customWidth="1"/>
    <col min="13033" max="13033" width="9.33203125" style="10"/>
    <col min="13034" max="13034" width="22" style="10" customWidth="1"/>
    <col min="13035" max="13035" width="3.33203125" style="10" bestFit="1" customWidth="1"/>
    <col min="13036" max="13036" width="8" style="10" bestFit="1" customWidth="1"/>
    <col min="13037" max="13037" width="6" style="10" bestFit="1" customWidth="1"/>
    <col min="13038" max="13038" width="6.109375" style="10" bestFit="1" customWidth="1"/>
    <col min="13039" max="13039" width="6" style="10" bestFit="1" customWidth="1"/>
    <col min="13040" max="13040" width="6.109375" style="10" bestFit="1" customWidth="1"/>
    <col min="13041" max="13041" width="5.109375" style="10" bestFit="1" customWidth="1"/>
    <col min="13042" max="13042" width="8.109375" style="10" bestFit="1" customWidth="1"/>
    <col min="13043" max="13064" width="0" style="10" hidden="1" customWidth="1"/>
    <col min="13065" max="13065" width="4.77734375" style="10" customWidth="1"/>
    <col min="13066" max="13066" width="7.44140625" style="10" customWidth="1"/>
    <col min="13067" max="13067" width="5.109375" style="10" customWidth="1"/>
    <col min="13068" max="13068" width="7.44140625" style="10" customWidth="1"/>
    <col min="13069" max="13069" width="3.77734375" style="10" bestFit="1" customWidth="1"/>
    <col min="13070" max="13072" width="4.77734375" style="10" bestFit="1" customWidth="1"/>
    <col min="13073" max="13074" width="3.77734375" style="10" bestFit="1" customWidth="1"/>
    <col min="13075" max="13075" width="3.33203125" style="10" bestFit="1" customWidth="1"/>
    <col min="13076" max="13079" width="4.77734375" style="10" bestFit="1" customWidth="1"/>
    <col min="13080" max="13080" width="4" style="10" bestFit="1" customWidth="1"/>
    <col min="13081" max="13081" width="5" style="10" bestFit="1" customWidth="1"/>
    <col min="13082" max="13286" width="9.33203125" style="10"/>
    <col min="13287" max="13287" width="5" style="10" bestFit="1" customWidth="1"/>
    <col min="13288" max="13288" width="7" style="10" bestFit="1" customWidth="1"/>
    <col min="13289" max="13289" width="9.33203125" style="10"/>
    <col min="13290" max="13290" width="22" style="10" customWidth="1"/>
    <col min="13291" max="13291" width="3.33203125" style="10" bestFit="1" customWidth="1"/>
    <col min="13292" max="13292" width="8" style="10" bestFit="1" customWidth="1"/>
    <col min="13293" max="13293" width="6" style="10" bestFit="1" customWidth="1"/>
    <col min="13294" max="13294" width="6.109375" style="10" bestFit="1" customWidth="1"/>
    <col min="13295" max="13295" width="6" style="10" bestFit="1" customWidth="1"/>
    <col min="13296" max="13296" width="6.109375" style="10" bestFit="1" customWidth="1"/>
    <col min="13297" max="13297" width="5.109375" style="10" bestFit="1" customWidth="1"/>
    <col min="13298" max="13298" width="8.109375" style="10" bestFit="1" customWidth="1"/>
    <col min="13299" max="13320" width="0" style="10" hidden="1" customWidth="1"/>
    <col min="13321" max="13321" width="4.77734375" style="10" customWidth="1"/>
    <col min="13322" max="13322" width="7.44140625" style="10" customWidth="1"/>
    <col min="13323" max="13323" width="5.109375" style="10" customWidth="1"/>
    <col min="13324" max="13324" width="7.44140625" style="10" customWidth="1"/>
    <col min="13325" max="13325" width="3.77734375" style="10" bestFit="1" customWidth="1"/>
    <col min="13326" max="13328" width="4.77734375" style="10" bestFit="1" customWidth="1"/>
    <col min="13329" max="13330" width="3.77734375" style="10" bestFit="1" customWidth="1"/>
    <col min="13331" max="13331" width="3.33203125" style="10" bestFit="1" customWidth="1"/>
    <col min="13332" max="13335" width="4.77734375" style="10" bestFit="1" customWidth="1"/>
    <col min="13336" max="13336" width="4" style="10" bestFit="1" customWidth="1"/>
    <col min="13337" max="13337" width="5" style="10" bestFit="1" customWidth="1"/>
    <col min="13338" max="13542" width="9.33203125" style="10"/>
    <col min="13543" max="13543" width="5" style="10" bestFit="1" customWidth="1"/>
    <col min="13544" max="13544" width="7" style="10" bestFit="1" customWidth="1"/>
    <col min="13545" max="13545" width="9.33203125" style="10"/>
    <col min="13546" max="13546" width="22" style="10" customWidth="1"/>
    <col min="13547" max="13547" width="3.33203125" style="10" bestFit="1" customWidth="1"/>
    <col min="13548" max="13548" width="8" style="10" bestFit="1" customWidth="1"/>
    <col min="13549" max="13549" width="6" style="10" bestFit="1" customWidth="1"/>
    <col min="13550" max="13550" width="6.109375" style="10" bestFit="1" customWidth="1"/>
    <col min="13551" max="13551" width="6" style="10" bestFit="1" customWidth="1"/>
    <col min="13552" max="13552" width="6.109375" style="10" bestFit="1" customWidth="1"/>
    <col min="13553" max="13553" width="5.109375" style="10" bestFit="1" customWidth="1"/>
    <col min="13554" max="13554" width="8.109375" style="10" bestFit="1" customWidth="1"/>
    <col min="13555" max="13576" width="0" style="10" hidden="1" customWidth="1"/>
    <col min="13577" max="13577" width="4.77734375" style="10" customWidth="1"/>
    <col min="13578" max="13578" width="7.44140625" style="10" customWidth="1"/>
    <col min="13579" max="13579" width="5.109375" style="10" customWidth="1"/>
    <col min="13580" max="13580" width="7.44140625" style="10" customWidth="1"/>
    <col min="13581" max="13581" width="3.77734375" style="10" bestFit="1" customWidth="1"/>
    <col min="13582" max="13584" width="4.77734375" style="10" bestFit="1" customWidth="1"/>
    <col min="13585" max="13586" width="3.77734375" style="10" bestFit="1" customWidth="1"/>
    <col min="13587" max="13587" width="3.33203125" style="10" bestFit="1" customWidth="1"/>
    <col min="13588" max="13591" width="4.77734375" style="10" bestFit="1" customWidth="1"/>
    <col min="13592" max="13592" width="4" style="10" bestFit="1" customWidth="1"/>
    <col min="13593" max="13593" width="5" style="10" bestFit="1" customWidth="1"/>
    <col min="13594" max="13798" width="9.33203125" style="10"/>
    <col min="13799" max="13799" width="5" style="10" bestFit="1" customWidth="1"/>
    <col min="13800" max="13800" width="7" style="10" bestFit="1" customWidth="1"/>
    <col min="13801" max="13801" width="9.33203125" style="10"/>
    <col min="13802" max="13802" width="22" style="10" customWidth="1"/>
    <col min="13803" max="13803" width="3.33203125" style="10" bestFit="1" customWidth="1"/>
    <col min="13804" max="13804" width="8" style="10" bestFit="1" customWidth="1"/>
    <col min="13805" max="13805" width="6" style="10" bestFit="1" customWidth="1"/>
    <col min="13806" max="13806" width="6.109375" style="10" bestFit="1" customWidth="1"/>
    <col min="13807" max="13807" width="6" style="10" bestFit="1" customWidth="1"/>
    <col min="13808" max="13808" width="6.109375" style="10" bestFit="1" customWidth="1"/>
    <col min="13809" max="13809" width="5.109375" style="10" bestFit="1" customWidth="1"/>
    <col min="13810" max="13810" width="8.109375" style="10" bestFit="1" customWidth="1"/>
    <col min="13811" max="13832" width="0" style="10" hidden="1" customWidth="1"/>
    <col min="13833" max="13833" width="4.77734375" style="10" customWidth="1"/>
    <col min="13834" max="13834" width="7.44140625" style="10" customWidth="1"/>
    <col min="13835" max="13835" width="5.109375" style="10" customWidth="1"/>
    <col min="13836" max="13836" width="7.44140625" style="10" customWidth="1"/>
    <col min="13837" max="13837" width="3.77734375" style="10" bestFit="1" customWidth="1"/>
    <col min="13838" max="13840" width="4.77734375" style="10" bestFit="1" customWidth="1"/>
    <col min="13841" max="13842" width="3.77734375" style="10" bestFit="1" customWidth="1"/>
    <col min="13843" max="13843" width="3.33203125" style="10" bestFit="1" customWidth="1"/>
    <col min="13844" max="13847" width="4.77734375" style="10" bestFit="1" customWidth="1"/>
    <col min="13848" max="13848" width="4" style="10" bestFit="1" customWidth="1"/>
    <col min="13849" max="13849" width="5" style="10" bestFit="1" customWidth="1"/>
    <col min="13850" max="14054" width="9.33203125" style="10"/>
    <col min="14055" max="14055" width="5" style="10" bestFit="1" customWidth="1"/>
    <col min="14056" max="14056" width="7" style="10" bestFit="1" customWidth="1"/>
    <col min="14057" max="14057" width="9.33203125" style="10"/>
    <col min="14058" max="14058" width="22" style="10" customWidth="1"/>
    <col min="14059" max="14059" width="3.33203125" style="10" bestFit="1" customWidth="1"/>
    <col min="14060" max="14060" width="8" style="10" bestFit="1" customWidth="1"/>
    <col min="14061" max="14061" width="6" style="10" bestFit="1" customWidth="1"/>
    <col min="14062" max="14062" width="6.109375" style="10" bestFit="1" customWidth="1"/>
    <col min="14063" max="14063" width="6" style="10" bestFit="1" customWidth="1"/>
    <col min="14064" max="14064" width="6.109375" style="10" bestFit="1" customWidth="1"/>
    <col min="14065" max="14065" width="5.109375" style="10" bestFit="1" customWidth="1"/>
    <col min="14066" max="14066" width="8.109375" style="10" bestFit="1" customWidth="1"/>
    <col min="14067" max="14088" width="0" style="10" hidden="1" customWidth="1"/>
    <col min="14089" max="14089" width="4.77734375" style="10" customWidth="1"/>
    <col min="14090" max="14090" width="7.44140625" style="10" customWidth="1"/>
    <col min="14091" max="14091" width="5.109375" style="10" customWidth="1"/>
    <col min="14092" max="14092" width="7.44140625" style="10" customWidth="1"/>
    <col min="14093" max="14093" width="3.77734375" style="10" bestFit="1" customWidth="1"/>
    <col min="14094" max="14096" width="4.77734375" style="10" bestFit="1" customWidth="1"/>
    <col min="14097" max="14098" width="3.77734375" style="10" bestFit="1" customWidth="1"/>
    <col min="14099" max="14099" width="3.33203125" style="10" bestFit="1" customWidth="1"/>
    <col min="14100" max="14103" width="4.77734375" style="10" bestFit="1" customWidth="1"/>
    <col min="14104" max="14104" width="4" style="10" bestFit="1" customWidth="1"/>
    <col min="14105" max="14105" width="5" style="10" bestFit="1" customWidth="1"/>
    <col min="14106" max="14310" width="9.33203125" style="10"/>
    <col min="14311" max="14311" width="5" style="10" bestFit="1" customWidth="1"/>
    <col min="14312" max="14312" width="7" style="10" bestFit="1" customWidth="1"/>
    <col min="14313" max="14313" width="9.33203125" style="10"/>
    <col min="14314" max="14314" width="22" style="10" customWidth="1"/>
    <col min="14315" max="14315" width="3.33203125" style="10" bestFit="1" customWidth="1"/>
    <col min="14316" max="14316" width="8" style="10" bestFit="1" customWidth="1"/>
    <col min="14317" max="14317" width="6" style="10" bestFit="1" customWidth="1"/>
    <col min="14318" max="14318" width="6.109375" style="10" bestFit="1" customWidth="1"/>
    <col min="14319" max="14319" width="6" style="10" bestFit="1" customWidth="1"/>
    <col min="14320" max="14320" width="6.109375" style="10" bestFit="1" customWidth="1"/>
    <col min="14321" max="14321" width="5.109375" style="10" bestFit="1" customWidth="1"/>
    <col min="14322" max="14322" width="8.109375" style="10" bestFit="1" customWidth="1"/>
    <col min="14323" max="14344" width="0" style="10" hidden="1" customWidth="1"/>
    <col min="14345" max="14345" width="4.77734375" style="10" customWidth="1"/>
    <col min="14346" max="14346" width="7.44140625" style="10" customWidth="1"/>
    <col min="14347" max="14347" width="5.109375" style="10" customWidth="1"/>
    <col min="14348" max="14348" width="7.44140625" style="10" customWidth="1"/>
    <col min="14349" max="14349" width="3.77734375" style="10" bestFit="1" customWidth="1"/>
    <col min="14350" max="14352" width="4.77734375" style="10" bestFit="1" customWidth="1"/>
    <col min="14353" max="14354" width="3.77734375" style="10" bestFit="1" customWidth="1"/>
    <col min="14355" max="14355" width="3.33203125" style="10" bestFit="1" customWidth="1"/>
    <col min="14356" max="14359" width="4.77734375" style="10" bestFit="1" customWidth="1"/>
    <col min="14360" max="14360" width="4" style="10" bestFit="1" customWidth="1"/>
    <col min="14361" max="14361" width="5" style="10" bestFit="1" customWidth="1"/>
    <col min="14362" max="14566" width="9.33203125" style="10"/>
    <col min="14567" max="14567" width="5" style="10" bestFit="1" customWidth="1"/>
    <col min="14568" max="14568" width="7" style="10" bestFit="1" customWidth="1"/>
    <col min="14569" max="14569" width="9.33203125" style="10"/>
    <col min="14570" max="14570" width="22" style="10" customWidth="1"/>
    <col min="14571" max="14571" width="3.33203125" style="10" bestFit="1" customWidth="1"/>
    <col min="14572" max="14572" width="8" style="10" bestFit="1" customWidth="1"/>
    <col min="14573" max="14573" width="6" style="10" bestFit="1" customWidth="1"/>
    <col min="14574" max="14574" width="6.109375" style="10" bestFit="1" customWidth="1"/>
    <col min="14575" max="14575" width="6" style="10" bestFit="1" customWidth="1"/>
    <col min="14576" max="14576" width="6.109375" style="10" bestFit="1" customWidth="1"/>
    <col min="14577" max="14577" width="5.109375" style="10" bestFit="1" customWidth="1"/>
    <col min="14578" max="14578" width="8.109375" style="10" bestFit="1" customWidth="1"/>
    <col min="14579" max="14600" width="0" style="10" hidden="1" customWidth="1"/>
    <col min="14601" max="14601" width="4.77734375" style="10" customWidth="1"/>
    <col min="14602" max="14602" width="7.44140625" style="10" customWidth="1"/>
    <col min="14603" max="14603" width="5.109375" style="10" customWidth="1"/>
    <col min="14604" max="14604" width="7.44140625" style="10" customWidth="1"/>
    <col min="14605" max="14605" width="3.77734375" style="10" bestFit="1" customWidth="1"/>
    <col min="14606" max="14608" width="4.77734375" style="10" bestFit="1" customWidth="1"/>
    <col min="14609" max="14610" width="3.77734375" style="10" bestFit="1" customWidth="1"/>
    <col min="14611" max="14611" width="3.33203125" style="10" bestFit="1" customWidth="1"/>
    <col min="14612" max="14615" width="4.77734375" style="10" bestFit="1" customWidth="1"/>
    <col min="14616" max="14616" width="4" style="10" bestFit="1" customWidth="1"/>
    <col min="14617" max="14617" width="5" style="10" bestFit="1" customWidth="1"/>
    <col min="14618" max="14822" width="9.33203125" style="10"/>
    <col min="14823" max="14823" width="5" style="10" bestFit="1" customWidth="1"/>
    <col min="14824" max="14824" width="7" style="10" bestFit="1" customWidth="1"/>
    <col min="14825" max="14825" width="9.33203125" style="10"/>
    <col min="14826" max="14826" width="22" style="10" customWidth="1"/>
    <col min="14827" max="14827" width="3.33203125" style="10" bestFit="1" customWidth="1"/>
    <col min="14828" max="14828" width="8" style="10" bestFit="1" customWidth="1"/>
    <col min="14829" max="14829" width="6" style="10" bestFit="1" customWidth="1"/>
    <col min="14830" max="14830" width="6.109375" style="10" bestFit="1" customWidth="1"/>
    <col min="14831" max="14831" width="6" style="10" bestFit="1" customWidth="1"/>
    <col min="14832" max="14832" width="6.109375" style="10" bestFit="1" customWidth="1"/>
    <col min="14833" max="14833" width="5.109375" style="10" bestFit="1" customWidth="1"/>
    <col min="14834" max="14834" width="8.109375" style="10" bestFit="1" customWidth="1"/>
    <col min="14835" max="14856" width="0" style="10" hidden="1" customWidth="1"/>
    <col min="14857" max="14857" width="4.77734375" style="10" customWidth="1"/>
    <col min="14858" max="14858" width="7.44140625" style="10" customWidth="1"/>
    <col min="14859" max="14859" width="5.109375" style="10" customWidth="1"/>
    <col min="14860" max="14860" width="7.44140625" style="10" customWidth="1"/>
    <col min="14861" max="14861" width="3.77734375" style="10" bestFit="1" customWidth="1"/>
    <col min="14862" max="14864" width="4.77734375" style="10" bestFit="1" customWidth="1"/>
    <col min="14865" max="14866" width="3.77734375" style="10" bestFit="1" customWidth="1"/>
    <col min="14867" max="14867" width="3.33203125" style="10" bestFit="1" customWidth="1"/>
    <col min="14868" max="14871" width="4.77734375" style="10" bestFit="1" customWidth="1"/>
    <col min="14872" max="14872" width="4" style="10" bestFit="1" customWidth="1"/>
    <col min="14873" max="14873" width="5" style="10" bestFit="1" customWidth="1"/>
    <col min="14874" max="15078" width="9.33203125" style="10"/>
    <col min="15079" max="15079" width="5" style="10" bestFit="1" customWidth="1"/>
    <col min="15080" max="15080" width="7" style="10" bestFit="1" customWidth="1"/>
    <col min="15081" max="15081" width="9.33203125" style="10"/>
    <col min="15082" max="15082" width="22" style="10" customWidth="1"/>
    <col min="15083" max="15083" width="3.33203125" style="10" bestFit="1" customWidth="1"/>
    <col min="15084" max="15084" width="8" style="10" bestFit="1" customWidth="1"/>
    <col min="15085" max="15085" width="6" style="10" bestFit="1" customWidth="1"/>
    <col min="15086" max="15086" width="6.109375" style="10" bestFit="1" customWidth="1"/>
    <col min="15087" max="15087" width="6" style="10" bestFit="1" customWidth="1"/>
    <col min="15088" max="15088" width="6.109375" style="10" bestFit="1" customWidth="1"/>
    <col min="15089" max="15089" width="5.109375" style="10" bestFit="1" customWidth="1"/>
    <col min="15090" max="15090" width="8.109375" style="10" bestFit="1" customWidth="1"/>
    <col min="15091" max="15112" width="0" style="10" hidden="1" customWidth="1"/>
    <col min="15113" max="15113" width="4.77734375" style="10" customWidth="1"/>
    <col min="15114" max="15114" width="7.44140625" style="10" customWidth="1"/>
    <col min="15115" max="15115" width="5.109375" style="10" customWidth="1"/>
    <col min="15116" max="15116" width="7.44140625" style="10" customWidth="1"/>
    <col min="15117" max="15117" width="3.77734375" style="10" bestFit="1" customWidth="1"/>
    <col min="15118" max="15120" width="4.77734375" style="10" bestFit="1" customWidth="1"/>
    <col min="15121" max="15122" width="3.77734375" style="10" bestFit="1" customWidth="1"/>
    <col min="15123" max="15123" width="3.33203125" style="10" bestFit="1" customWidth="1"/>
    <col min="15124" max="15127" width="4.77734375" style="10" bestFit="1" customWidth="1"/>
    <col min="15128" max="15128" width="4" style="10" bestFit="1" customWidth="1"/>
    <col min="15129" max="15129" width="5" style="10" bestFit="1" customWidth="1"/>
    <col min="15130" max="15334" width="9.33203125" style="10"/>
    <col min="15335" max="15335" width="5" style="10" bestFit="1" customWidth="1"/>
    <col min="15336" max="15336" width="7" style="10" bestFit="1" customWidth="1"/>
    <col min="15337" max="15337" width="9.33203125" style="10"/>
    <col min="15338" max="15338" width="22" style="10" customWidth="1"/>
    <col min="15339" max="15339" width="3.33203125" style="10" bestFit="1" customWidth="1"/>
    <col min="15340" max="15340" width="8" style="10" bestFit="1" customWidth="1"/>
    <col min="15341" max="15341" width="6" style="10" bestFit="1" customWidth="1"/>
    <col min="15342" max="15342" width="6.109375" style="10" bestFit="1" customWidth="1"/>
    <col min="15343" max="15343" width="6" style="10" bestFit="1" customWidth="1"/>
    <col min="15344" max="15344" width="6.109375" style="10" bestFit="1" customWidth="1"/>
    <col min="15345" max="15345" width="5.109375" style="10" bestFit="1" customWidth="1"/>
    <col min="15346" max="15346" width="8.109375" style="10" bestFit="1" customWidth="1"/>
    <col min="15347" max="15368" width="0" style="10" hidden="1" customWidth="1"/>
    <col min="15369" max="15369" width="4.77734375" style="10" customWidth="1"/>
    <col min="15370" max="15370" width="7.44140625" style="10" customWidth="1"/>
    <col min="15371" max="15371" width="5.109375" style="10" customWidth="1"/>
    <col min="15372" max="15372" width="7.44140625" style="10" customWidth="1"/>
    <col min="15373" max="15373" width="3.77734375" style="10" bestFit="1" customWidth="1"/>
    <col min="15374" max="15376" width="4.77734375" style="10" bestFit="1" customWidth="1"/>
    <col min="15377" max="15378" width="3.77734375" style="10" bestFit="1" customWidth="1"/>
    <col min="15379" max="15379" width="3.33203125" style="10" bestFit="1" customWidth="1"/>
    <col min="15380" max="15383" width="4.77734375" style="10" bestFit="1" customWidth="1"/>
    <col min="15384" max="15384" width="4" style="10" bestFit="1" customWidth="1"/>
    <col min="15385" max="15385" width="5" style="10" bestFit="1" customWidth="1"/>
    <col min="15386" max="15590" width="9.33203125" style="10"/>
    <col min="15591" max="15591" width="5" style="10" bestFit="1" customWidth="1"/>
    <col min="15592" max="15592" width="7" style="10" bestFit="1" customWidth="1"/>
    <col min="15593" max="15593" width="9.33203125" style="10"/>
    <col min="15594" max="15594" width="22" style="10" customWidth="1"/>
    <col min="15595" max="15595" width="3.33203125" style="10" bestFit="1" customWidth="1"/>
    <col min="15596" max="15596" width="8" style="10" bestFit="1" customWidth="1"/>
    <col min="15597" max="15597" width="6" style="10" bestFit="1" customWidth="1"/>
    <col min="15598" max="15598" width="6.109375" style="10" bestFit="1" customWidth="1"/>
    <col min="15599" max="15599" width="6" style="10" bestFit="1" customWidth="1"/>
    <col min="15600" max="15600" width="6.109375" style="10" bestFit="1" customWidth="1"/>
    <col min="15601" max="15601" width="5.109375" style="10" bestFit="1" customWidth="1"/>
    <col min="15602" max="15602" width="8.109375" style="10" bestFit="1" customWidth="1"/>
    <col min="15603" max="15624" width="0" style="10" hidden="1" customWidth="1"/>
    <col min="15625" max="15625" width="4.77734375" style="10" customWidth="1"/>
    <col min="15626" max="15626" width="7.44140625" style="10" customWidth="1"/>
    <col min="15627" max="15627" width="5.109375" style="10" customWidth="1"/>
    <col min="15628" max="15628" width="7.44140625" style="10" customWidth="1"/>
    <col min="15629" max="15629" width="3.77734375" style="10" bestFit="1" customWidth="1"/>
    <col min="15630" max="15632" width="4.77734375" style="10" bestFit="1" customWidth="1"/>
    <col min="15633" max="15634" width="3.77734375" style="10" bestFit="1" customWidth="1"/>
    <col min="15635" max="15635" width="3.33203125" style="10" bestFit="1" customWidth="1"/>
    <col min="15636" max="15639" width="4.77734375" style="10" bestFit="1" customWidth="1"/>
    <col min="15640" max="15640" width="4" style="10" bestFit="1" customWidth="1"/>
    <col min="15641" max="15641" width="5" style="10" bestFit="1" customWidth="1"/>
    <col min="15642" max="15846" width="9.33203125" style="10"/>
    <col min="15847" max="15847" width="5" style="10" bestFit="1" customWidth="1"/>
    <col min="15848" max="15848" width="7" style="10" bestFit="1" customWidth="1"/>
    <col min="15849" max="15849" width="9.33203125" style="10"/>
    <col min="15850" max="15850" width="22" style="10" customWidth="1"/>
    <col min="15851" max="15851" width="3.33203125" style="10" bestFit="1" customWidth="1"/>
    <col min="15852" max="15852" width="8" style="10" bestFit="1" customWidth="1"/>
    <col min="15853" max="15853" width="6" style="10" bestFit="1" customWidth="1"/>
    <col min="15854" max="15854" width="6.109375" style="10" bestFit="1" customWidth="1"/>
    <col min="15855" max="15855" width="6" style="10" bestFit="1" customWidth="1"/>
    <col min="15856" max="15856" width="6.109375" style="10" bestFit="1" customWidth="1"/>
    <col min="15857" max="15857" width="5.109375" style="10" bestFit="1" customWidth="1"/>
    <col min="15858" max="15858" width="8.109375" style="10" bestFit="1" customWidth="1"/>
    <col min="15859" max="15880" width="0" style="10" hidden="1" customWidth="1"/>
    <col min="15881" max="15881" width="4.77734375" style="10" customWidth="1"/>
    <col min="15882" max="15882" width="7.44140625" style="10" customWidth="1"/>
    <col min="15883" max="15883" width="5.109375" style="10" customWidth="1"/>
    <col min="15884" max="15884" width="7.44140625" style="10" customWidth="1"/>
    <col min="15885" max="15885" width="3.77734375" style="10" bestFit="1" customWidth="1"/>
    <col min="15886" max="15888" width="4.77734375" style="10" bestFit="1" customWidth="1"/>
    <col min="15889" max="15890" width="3.77734375" style="10" bestFit="1" customWidth="1"/>
    <col min="15891" max="15891" width="3.33203125" style="10" bestFit="1" customWidth="1"/>
    <col min="15892" max="15895" width="4.77734375" style="10" bestFit="1" customWidth="1"/>
    <col min="15896" max="15896" width="4" style="10" bestFit="1" customWidth="1"/>
    <col min="15897" max="15897" width="5" style="10" bestFit="1" customWidth="1"/>
    <col min="15898" max="16102" width="9.33203125" style="10"/>
    <col min="16103" max="16103" width="5" style="10" bestFit="1" customWidth="1"/>
    <col min="16104" max="16104" width="7" style="10" bestFit="1" customWidth="1"/>
    <col min="16105" max="16105" width="9.33203125" style="10"/>
    <col min="16106" max="16106" width="22" style="10" customWidth="1"/>
    <col min="16107" max="16107" width="3.33203125" style="10" bestFit="1" customWidth="1"/>
    <col min="16108" max="16108" width="8" style="10" bestFit="1" customWidth="1"/>
    <col min="16109" max="16109" width="6" style="10" bestFit="1" customWidth="1"/>
    <col min="16110" max="16110" width="6.109375" style="10" bestFit="1" customWidth="1"/>
    <col min="16111" max="16111" width="6" style="10" bestFit="1" customWidth="1"/>
    <col min="16112" max="16112" width="6.109375" style="10" bestFit="1" customWidth="1"/>
    <col min="16113" max="16113" width="5.109375" style="10" bestFit="1" customWidth="1"/>
    <col min="16114" max="16114" width="8.109375" style="10" bestFit="1" customWidth="1"/>
    <col min="16115" max="16136" width="0" style="10" hidden="1" customWidth="1"/>
    <col min="16137" max="16137" width="4.77734375" style="10" customWidth="1"/>
    <col min="16138" max="16138" width="7.44140625" style="10" customWidth="1"/>
    <col min="16139" max="16139" width="5.109375" style="10" customWidth="1"/>
    <col min="16140" max="16140" width="7.44140625" style="10" customWidth="1"/>
    <col min="16141" max="16141" width="3.77734375" style="10" bestFit="1" customWidth="1"/>
    <col min="16142" max="16144" width="4.77734375" style="10" bestFit="1" customWidth="1"/>
    <col min="16145" max="16146" width="3.77734375" style="10" bestFit="1" customWidth="1"/>
    <col min="16147" max="16147" width="3.33203125" style="10" bestFit="1" customWidth="1"/>
    <col min="16148" max="16151" width="4.77734375" style="10" bestFit="1" customWidth="1"/>
    <col min="16152" max="16152" width="4" style="10" bestFit="1" customWidth="1"/>
    <col min="16153" max="16153" width="5" style="10" bestFit="1" customWidth="1"/>
    <col min="16154" max="16384" width="9.33203125" style="10"/>
  </cols>
  <sheetData>
    <row r="1" spans="1:25" ht="24" customHeight="1" x14ac:dyDescent="0.2">
      <c r="A1" s="4" t="s">
        <v>2285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  <c r="Y1" s="8"/>
    </row>
    <row r="2" spans="1:25" s="17" customFormat="1" ht="90" customHeight="1" x14ac:dyDescent="0.2">
      <c r="A2" s="11" t="s">
        <v>1078</v>
      </c>
      <c r="B2" s="11" t="s">
        <v>0</v>
      </c>
      <c r="C2" s="12" t="s">
        <v>1079</v>
      </c>
      <c r="D2" s="11" t="s">
        <v>2</v>
      </c>
      <c r="E2" s="11" t="s">
        <v>1080</v>
      </c>
      <c r="F2" s="13" t="s">
        <v>1081</v>
      </c>
      <c r="G2" s="11" t="s">
        <v>1082</v>
      </c>
      <c r="H2" s="14" t="s">
        <v>1083</v>
      </c>
      <c r="I2" s="11" t="s">
        <v>1084</v>
      </c>
      <c r="J2" s="12" t="s">
        <v>1085</v>
      </c>
      <c r="K2" s="12" t="s">
        <v>1086</v>
      </c>
      <c r="L2" s="12" t="s">
        <v>1087</v>
      </c>
      <c r="M2" s="12" t="s">
        <v>1088</v>
      </c>
      <c r="N2" s="12" t="s">
        <v>1089</v>
      </c>
      <c r="O2" s="12" t="s">
        <v>1090</v>
      </c>
      <c r="P2" s="12" t="s">
        <v>2302</v>
      </c>
      <c r="Q2" s="12" t="s">
        <v>1091</v>
      </c>
      <c r="R2" s="12" t="s">
        <v>1092</v>
      </c>
      <c r="S2" s="12" t="s">
        <v>1093</v>
      </c>
      <c r="T2" s="12" t="s">
        <v>1094</v>
      </c>
      <c r="U2" s="12" t="s">
        <v>1095</v>
      </c>
      <c r="V2" s="12" t="s">
        <v>1096</v>
      </c>
      <c r="W2" s="12" t="s">
        <v>1097</v>
      </c>
      <c r="X2" s="15" t="s">
        <v>1100</v>
      </c>
      <c r="Y2" s="16" t="s">
        <v>1101</v>
      </c>
    </row>
    <row r="3" spans="1:25" s="21" customFormat="1" ht="11" x14ac:dyDescent="0.2">
      <c r="A3" s="18">
        <f t="shared" ref="A3:A66" si="0">ROW()-2</f>
        <v>1</v>
      </c>
      <c r="B3" s="18" t="s">
        <v>11</v>
      </c>
      <c r="C3" s="18" t="s">
        <v>2106</v>
      </c>
      <c r="D3" s="18">
        <v>1</v>
      </c>
      <c r="E3" s="18" t="s">
        <v>1070</v>
      </c>
      <c r="F3" s="18" t="s">
        <v>2308</v>
      </c>
      <c r="G3" s="18">
        <v>1582</v>
      </c>
      <c r="H3" s="18">
        <v>1084</v>
      </c>
      <c r="I3" s="18">
        <v>423</v>
      </c>
      <c r="J3" s="18">
        <v>5</v>
      </c>
      <c r="K3" s="18">
        <v>10</v>
      </c>
      <c r="L3" s="18">
        <v>0</v>
      </c>
      <c r="M3" s="18">
        <v>5</v>
      </c>
      <c r="N3" s="19" t="s">
        <v>2303</v>
      </c>
      <c r="O3" s="19" t="s">
        <v>2303</v>
      </c>
      <c r="P3" s="19" t="s">
        <v>2303</v>
      </c>
      <c r="Q3" s="18">
        <v>15</v>
      </c>
      <c r="R3" s="18">
        <v>0</v>
      </c>
      <c r="S3" s="18">
        <v>15</v>
      </c>
      <c r="T3" s="18">
        <v>0</v>
      </c>
      <c r="U3" s="18">
        <v>15</v>
      </c>
      <c r="V3" s="18">
        <v>10</v>
      </c>
      <c r="W3" s="18">
        <v>0</v>
      </c>
      <c r="X3" s="25">
        <v>159</v>
      </c>
      <c r="Y3" s="18">
        <f t="shared" ref="Y3:Y66" si="1">IF(X3&lt;3,1,0)</f>
        <v>0</v>
      </c>
    </row>
    <row r="4" spans="1:25" s="21" customFormat="1" ht="11" x14ac:dyDescent="0.2">
      <c r="A4" s="18">
        <f t="shared" si="0"/>
        <v>2</v>
      </c>
      <c r="B4" s="18" t="s">
        <v>7</v>
      </c>
      <c r="C4" s="18" t="s">
        <v>2256</v>
      </c>
      <c r="D4" s="18">
        <v>6</v>
      </c>
      <c r="E4" s="18" t="s">
        <v>1076</v>
      </c>
      <c r="F4" s="18" t="s">
        <v>2308</v>
      </c>
      <c r="G4" s="18">
        <v>1552</v>
      </c>
      <c r="H4" s="18">
        <v>1049</v>
      </c>
      <c r="I4" s="18">
        <v>423</v>
      </c>
      <c r="J4" s="18">
        <v>5</v>
      </c>
      <c r="K4" s="18">
        <v>10</v>
      </c>
      <c r="L4" s="18">
        <v>0</v>
      </c>
      <c r="M4" s="18">
        <v>0</v>
      </c>
      <c r="N4" s="19" t="s">
        <v>2303</v>
      </c>
      <c r="O4" s="19" t="s">
        <v>2303</v>
      </c>
      <c r="P4" s="19" t="s">
        <v>2303</v>
      </c>
      <c r="Q4" s="18">
        <v>15</v>
      </c>
      <c r="R4" s="18">
        <v>0</v>
      </c>
      <c r="S4" s="18">
        <v>15</v>
      </c>
      <c r="T4" s="18">
        <v>10</v>
      </c>
      <c r="U4" s="18">
        <v>15</v>
      </c>
      <c r="V4" s="18">
        <v>10</v>
      </c>
      <c r="W4" s="18">
        <v>0</v>
      </c>
      <c r="X4" s="25">
        <v>251</v>
      </c>
      <c r="Y4" s="18">
        <f t="shared" si="1"/>
        <v>0</v>
      </c>
    </row>
    <row r="5" spans="1:25" s="21" customFormat="1" ht="11" x14ac:dyDescent="0.2">
      <c r="A5" s="18">
        <f t="shared" si="0"/>
        <v>3</v>
      </c>
      <c r="B5" s="18" t="s">
        <v>98</v>
      </c>
      <c r="C5" s="18" t="s">
        <v>1275</v>
      </c>
      <c r="D5" s="18">
        <v>5</v>
      </c>
      <c r="E5" s="18" t="s">
        <v>1074</v>
      </c>
      <c r="F5" s="18" t="s">
        <v>2308</v>
      </c>
      <c r="G5" s="18">
        <v>1490</v>
      </c>
      <c r="H5" s="18">
        <v>1007</v>
      </c>
      <c r="I5" s="18">
        <v>423</v>
      </c>
      <c r="J5" s="18">
        <v>5</v>
      </c>
      <c r="K5" s="18">
        <v>0</v>
      </c>
      <c r="L5" s="18">
        <v>0</v>
      </c>
      <c r="M5" s="18">
        <v>0</v>
      </c>
      <c r="N5" s="19" t="s">
        <v>2303</v>
      </c>
      <c r="O5" s="19" t="s">
        <v>2303</v>
      </c>
      <c r="P5" s="19" t="s">
        <v>2303</v>
      </c>
      <c r="Q5" s="18">
        <v>15</v>
      </c>
      <c r="R5" s="18">
        <v>0</v>
      </c>
      <c r="S5" s="18">
        <v>15</v>
      </c>
      <c r="T5" s="18">
        <v>0</v>
      </c>
      <c r="U5" s="18">
        <v>15</v>
      </c>
      <c r="V5" s="18">
        <v>10</v>
      </c>
      <c r="W5" s="18">
        <v>0</v>
      </c>
      <c r="X5" s="25">
        <v>264</v>
      </c>
      <c r="Y5" s="18">
        <f t="shared" si="1"/>
        <v>0</v>
      </c>
    </row>
    <row r="6" spans="1:25" s="21" customFormat="1" ht="11" x14ac:dyDescent="0.2">
      <c r="A6" s="18">
        <f t="shared" si="0"/>
        <v>4</v>
      </c>
      <c r="B6" s="18" t="s">
        <v>80</v>
      </c>
      <c r="C6" s="18" t="s">
        <v>1260</v>
      </c>
      <c r="D6" s="18">
        <v>4</v>
      </c>
      <c r="E6" s="18" t="s">
        <v>1072</v>
      </c>
      <c r="F6" s="18" t="s">
        <v>2308</v>
      </c>
      <c r="G6" s="18">
        <v>1486</v>
      </c>
      <c r="H6" s="18">
        <v>1042</v>
      </c>
      <c r="I6" s="18">
        <v>364</v>
      </c>
      <c r="J6" s="18">
        <v>5</v>
      </c>
      <c r="K6" s="18">
        <v>10</v>
      </c>
      <c r="L6" s="18">
        <v>0</v>
      </c>
      <c r="M6" s="18">
        <v>0</v>
      </c>
      <c r="N6" s="19" t="s">
        <v>2303</v>
      </c>
      <c r="O6" s="19" t="s">
        <v>2303</v>
      </c>
      <c r="P6" s="19" t="s">
        <v>2303</v>
      </c>
      <c r="Q6" s="18">
        <v>15</v>
      </c>
      <c r="R6" s="18">
        <v>0</v>
      </c>
      <c r="S6" s="18">
        <v>15</v>
      </c>
      <c r="T6" s="18">
        <v>10</v>
      </c>
      <c r="U6" s="18">
        <v>15</v>
      </c>
      <c r="V6" s="18">
        <v>10</v>
      </c>
      <c r="W6" s="18">
        <v>0</v>
      </c>
      <c r="X6" s="25">
        <v>278</v>
      </c>
      <c r="Y6" s="18">
        <f t="shared" si="1"/>
        <v>0</v>
      </c>
    </row>
    <row r="7" spans="1:25" s="21" customFormat="1" ht="11" x14ac:dyDescent="0.2">
      <c r="A7" s="18">
        <f t="shared" si="0"/>
        <v>5</v>
      </c>
      <c r="B7" s="18" t="s">
        <v>110</v>
      </c>
      <c r="C7" s="18" t="s">
        <v>1285</v>
      </c>
      <c r="D7" s="18">
        <v>6</v>
      </c>
      <c r="E7" s="18" t="s">
        <v>1076</v>
      </c>
      <c r="F7" s="18" t="s">
        <v>2308</v>
      </c>
      <c r="G7" s="18">
        <v>1476</v>
      </c>
      <c r="H7" s="18">
        <v>1016</v>
      </c>
      <c r="I7" s="18">
        <v>400</v>
      </c>
      <c r="J7" s="18">
        <v>5</v>
      </c>
      <c r="K7" s="18">
        <v>10</v>
      </c>
      <c r="L7" s="18">
        <v>0</v>
      </c>
      <c r="M7" s="18">
        <v>0</v>
      </c>
      <c r="N7" s="19" t="s">
        <v>2303</v>
      </c>
      <c r="O7" s="19" t="s">
        <v>2303</v>
      </c>
      <c r="P7" s="19" t="s">
        <v>2303</v>
      </c>
      <c r="Q7" s="18">
        <v>15</v>
      </c>
      <c r="R7" s="18">
        <v>0</v>
      </c>
      <c r="S7" s="18">
        <v>15</v>
      </c>
      <c r="T7" s="18">
        <v>0</v>
      </c>
      <c r="U7" s="18">
        <v>15</v>
      </c>
      <c r="V7" s="18">
        <v>0</v>
      </c>
      <c r="W7" s="18">
        <v>0</v>
      </c>
      <c r="X7" s="25">
        <v>350</v>
      </c>
      <c r="Y7" s="18">
        <f t="shared" si="1"/>
        <v>0</v>
      </c>
    </row>
    <row r="8" spans="1:25" s="21" customFormat="1" ht="11" x14ac:dyDescent="0.2">
      <c r="A8" s="18">
        <f t="shared" si="0"/>
        <v>6</v>
      </c>
      <c r="B8" s="18" t="s">
        <v>83</v>
      </c>
      <c r="C8" s="18" t="s">
        <v>1193</v>
      </c>
      <c r="D8" s="18">
        <v>4</v>
      </c>
      <c r="E8" s="18" t="s">
        <v>1072</v>
      </c>
      <c r="F8" s="18" t="s">
        <v>2308</v>
      </c>
      <c r="G8" s="18">
        <v>1417</v>
      </c>
      <c r="H8" s="18">
        <v>885</v>
      </c>
      <c r="I8" s="18">
        <v>452</v>
      </c>
      <c r="J8" s="18">
        <v>5</v>
      </c>
      <c r="K8" s="18">
        <v>10</v>
      </c>
      <c r="L8" s="18">
        <v>0</v>
      </c>
      <c r="M8" s="18">
        <v>5</v>
      </c>
      <c r="N8" s="19" t="s">
        <v>2303</v>
      </c>
      <c r="O8" s="19" t="s">
        <v>2303</v>
      </c>
      <c r="P8" s="19" t="s">
        <v>2303</v>
      </c>
      <c r="Q8" s="18">
        <v>15</v>
      </c>
      <c r="R8" s="18">
        <v>0</v>
      </c>
      <c r="S8" s="18">
        <v>10</v>
      </c>
      <c r="T8" s="18">
        <v>10</v>
      </c>
      <c r="U8" s="18">
        <v>15</v>
      </c>
      <c r="V8" s="18">
        <v>10</v>
      </c>
      <c r="W8" s="18">
        <v>0</v>
      </c>
      <c r="X8" s="25">
        <v>67</v>
      </c>
      <c r="Y8" s="18">
        <f t="shared" si="1"/>
        <v>0</v>
      </c>
    </row>
    <row r="9" spans="1:25" s="21" customFormat="1" ht="11" x14ac:dyDescent="0.2">
      <c r="A9" s="18">
        <f t="shared" si="0"/>
        <v>7</v>
      </c>
      <c r="B9" s="18" t="s">
        <v>152</v>
      </c>
      <c r="C9" s="18" t="s">
        <v>1324</v>
      </c>
      <c r="D9" s="18">
        <v>1</v>
      </c>
      <c r="E9" s="18" t="s">
        <v>1070</v>
      </c>
      <c r="F9" s="18" t="s">
        <v>2308</v>
      </c>
      <c r="G9" s="18">
        <v>1394</v>
      </c>
      <c r="H9" s="18">
        <v>1003</v>
      </c>
      <c r="I9" s="18">
        <v>321</v>
      </c>
      <c r="J9" s="18">
        <v>5</v>
      </c>
      <c r="K9" s="18">
        <v>10</v>
      </c>
      <c r="L9" s="18">
        <v>0</v>
      </c>
      <c r="M9" s="18">
        <v>0</v>
      </c>
      <c r="N9" s="19" t="s">
        <v>2303</v>
      </c>
      <c r="O9" s="19" t="s">
        <v>2303</v>
      </c>
      <c r="P9" s="19" t="s">
        <v>2303</v>
      </c>
      <c r="Q9" s="18">
        <v>15</v>
      </c>
      <c r="R9" s="18">
        <v>0</v>
      </c>
      <c r="S9" s="18">
        <v>15</v>
      </c>
      <c r="T9" s="18">
        <v>0</v>
      </c>
      <c r="U9" s="18">
        <v>15</v>
      </c>
      <c r="V9" s="18">
        <v>10</v>
      </c>
      <c r="W9" s="18">
        <v>0</v>
      </c>
      <c r="X9" s="25">
        <v>202</v>
      </c>
      <c r="Y9" s="18">
        <f t="shared" si="1"/>
        <v>0</v>
      </c>
    </row>
    <row r="10" spans="1:25" s="21" customFormat="1" ht="11" x14ac:dyDescent="0.2">
      <c r="A10" s="18">
        <f t="shared" si="0"/>
        <v>8</v>
      </c>
      <c r="B10" s="18" t="s">
        <v>216</v>
      </c>
      <c r="C10" s="18" t="s">
        <v>1387</v>
      </c>
      <c r="D10" s="18">
        <v>6</v>
      </c>
      <c r="E10" s="18" t="s">
        <v>1076</v>
      </c>
      <c r="F10" s="18" t="s">
        <v>2308</v>
      </c>
      <c r="G10" s="18">
        <v>1384</v>
      </c>
      <c r="H10" s="18">
        <v>966</v>
      </c>
      <c r="I10" s="18">
        <v>353</v>
      </c>
      <c r="J10" s="18">
        <v>5</v>
      </c>
      <c r="K10" s="18">
        <v>10</v>
      </c>
      <c r="L10" s="18">
        <v>0</v>
      </c>
      <c r="M10" s="18">
        <v>0</v>
      </c>
      <c r="N10" s="19" t="s">
        <v>2303</v>
      </c>
      <c r="O10" s="19" t="s">
        <v>2303</v>
      </c>
      <c r="P10" s="19" t="s">
        <v>2303</v>
      </c>
      <c r="Q10" s="18">
        <v>10</v>
      </c>
      <c r="R10" s="18">
        <v>0</v>
      </c>
      <c r="S10" s="18">
        <v>15</v>
      </c>
      <c r="T10" s="18">
        <v>0</v>
      </c>
      <c r="U10" s="18">
        <v>15</v>
      </c>
      <c r="V10" s="18">
        <v>10</v>
      </c>
      <c r="W10" s="18">
        <v>0</v>
      </c>
      <c r="X10" s="25">
        <v>231</v>
      </c>
      <c r="Y10" s="18">
        <f t="shared" si="1"/>
        <v>0</v>
      </c>
    </row>
    <row r="11" spans="1:25" s="21" customFormat="1" ht="11" x14ac:dyDescent="0.2">
      <c r="A11" s="18">
        <f t="shared" si="0"/>
        <v>9</v>
      </c>
      <c r="B11" s="18" t="s">
        <v>10</v>
      </c>
      <c r="C11" s="18" t="s">
        <v>2232</v>
      </c>
      <c r="D11" s="18">
        <v>6</v>
      </c>
      <c r="E11" s="18" t="s">
        <v>1076</v>
      </c>
      <c r="F11" s="18" t="s">
        <v>2308</v>
      </c>
      <c r="G11" s="18">
        <v>1379</v>
      </c>
      <c r="H11" s="18">
        <v>964</v>
      </c>
      <c r="I11" s="18">
        <v>375</v>
      </c>
      <c r="J11" s="18">
        <v>5</v>
      </c>
      <c r="K11" s="18">
        <v>0</v>
      </c>
      <c r="L11" s="18">
        <v>0</v>
      </c>
      <c r="M11" s="18">
        <v>0</v>
      </c>
      <c r="N11" s="19" t="s">
        <v>2303</v>
      </c>
      <c r="O11" s="19" t="s">
        <v>2303</v>
      </c>
      <c r="P11" s="19" t="s">
        <v>2303</v>
      </c>
      <c r="Q11" s="18">
        <v>10</v>
      </c>
      <c r="R11" s="18">
        <v>0</v>
      </c>
      <c r="S11" s="18">
        <v>0</v>
      </c>
      <c r="T11" s="18">
        <v>0</v>
      </c>
      <c r="U11" s="18">
        <v>15</v>
      </c>
      <c r="V11" s="18">
        <v>10</v>
      </c>
      <c r="W11" s="18">
        <v>0</v>
      </c>
      <c r="X11" s="25">
        <v>183</v>
      </c>
      <c r="Y11" s="18">
        <f t="shared" si="1"/>
        <v>0</v>
      </c>
    </row>
    <row r="12" spans="1:25" s="21" customFormat="1" ht="11" x14ac:dyDescent="0.2">
      <c r="A12" s="18">
        <f t="shared" si="0"/>
        <v>10</v>
      </c>
      <c r="B12" s="18" t="s">
        <v>124</v>
      </c>
      <c r="C12" s="18" t="s">
        <v>1297</v>
      </c>
      <c r="D12" s="18">
        <v>4</v>
      </c>
      <c r="E12" s="18" t="s">
        <v>1072</v>
      </c>
      <c r="F12" s="18" t="s">
        <v>2308</v>
      </c>
      <c r="G12" s="18">
        <v>1363</v>
      </c>
      <c r="H12" s="18">
        <v>920</v>
      </c>
      <c r="I12" s="18">
        <v>388</v>
      </c>
      <c r="J12" s="18">
        <v>5</v>
      </c>
      <c r="K12" s="18">
        <v>0</v>
      </c>
      <c r="L12" s="18">
        <v>0</v>
      </c>
      <c r="M12" s="18">
        <v>0</v>
      </c>
      <c r="N12" s="19" t="s">
        <v>2303</v>
      </c>
      <c r="O12" s="19" t="s">
        <v>2303</v>
      </c>
      <c r="P12" s="19" t="s">
        <v>2303</v>
      </c>
      <c r="Q12" s="18">
        <v>10</v>
      </c>
      <c r="R12" s="18">
        <v>0</v>
      </c>
      <c r="S12" s="18">
        <v>5</v>
      </c>
      <c r="T12" s="18">
        <v>10</v>
      </c>
      <c r="U12" s="18">
        <v>15</v>
      </c>
      <c r="V12" s="18">
        <v>10</v>
      </c>
      <c r="W12" s="18">
        <v>0</v>
      </c>
      <c r="X12" s="25">
        <v>221</v>
      </c>
      <c r="Y12" s="18">
        <f t="shared" si="1"/>
        <v>0</v>
      </c>
    </row>
    <row r="13" spans="1:25" s="21" customFormat="1" ht="11" x14ac:dyDescent="0.2">
      <c r="A13" s="18">
        <f t="shared" si="0"/>
        <v>11</v>
      </c>
      <c r="B13" s="18" t="s">
        <v>9</v>
      </c>
      <c r="C13" s="18" t="s">
        <v>1170</v>
      </c>
      <c r="D13" s="18">
        <v>6</v>
      </c>
      <c r="E13" s="18" t="s">
        <v>1076</v>
      </c>
      <c r="F13" s="18" t="s">
        <v>2308</v>
      </c>
      <c r="G13" s="18">
        <v>1347</v>
      </c>
      <c r="H13" s="18">
        <v>964</v>
      </c>
      <c r="I13" s="18">
        <v>343</v>
      </c>
      <c r="J13" s="18">
        <v>5</v>
      </c>
      <c r="K13" s="18">
        <v>0</v>
      </c>
      <c r="L13" s="18">
        <v>0</v>
      </c>
      <c r="M13" s="18">
        <v>0</v>
      </c>
      <c r="N13" s="19" t="s">
        <v>2303</v>
      </c>
      <c r="O13" s="19" t="s">
        <v>2303</v>
      </c>
      <c r="P13" s="19" t="s">
        <v>2303</v>
      </c>
      <c r="Q13" s="18">
        <v>15</v>
      </c>
      <c r="R13" s="18">
        <v>0</v>
      </c>
      <c r="S13" s="18">
        <v>10</v>
      </c>
      <c r="T13" s="18">
        <v>0</v>
      </c>
      <c r="U13" s="18">
        <v>0</v>
      </c>
      <c r="V13" s="18">
        <v>10</v>
      </c>
      <c r="W13" s="18">
        <v>0</v>
      </c>
      <c r="X13" s="25">
        <v>138</v>
      </c>
      <c r="Y13" s="18">
        <f t="shared" si="1"/>
        <v>0</v>
      </c>
    </row>
    <row r="14" spans="1:25" s="21" customFormat="1" ht="11" x14ac:dyDescent="0.2">
      <c r="A14" s="18">
        <f t="shared" si="0"/>
        <v>12</v>
      </c>
      <c r="B14" s="18" t="s">
        <v>97</v>
      </c>
      <c r="C14" s="18" t="s">
        <v>2125</v>
      </c>
      <c r="D14" s="18">
        <v>1</v>
      </c>
      <c r="E14" s="18" t="s">
        <v>1070</v>
      </c>
      <c r="F14" s="18" t="s">
        <v>2308</v>
      </c>
      <c r="G14" s="18">
        <v>1346</v>
      </c>
      <c r="H14" s="18">
        <v>1000</v>
      </c>
      <c r="I14" s="18">
        <v>286</v>
      </c>
      <c r="J14" s="18">
        <v>5</v>
      </c>
      <c r="K14" s="18">
        <v>0</v>
      </c>
      <c r="L14" s="18">
        <v>0</v>
      </c>
      <c r="M14" s="18">
        <v>0</v>
      </c>
      <c r="N14" s="19" t="s">
        <v>2303</v>
      </c>
      <c r="O14" s="19" t="s">
        <v>2303</v>
      </c>
      <c r="P14" s="19" t="s">
        <v>2303</v>
      </c>
      <c r="Q14" s="18">
        <v>15</v>
      </c>
      <c r="R14" s="18">
        <v>0</v>
      </c>
      <c r="S14" s="18">
        <v>15</v>
      </c>
      <c r="T14" s="18">
        <v>0</v>
      </c>
      <c r="U14" s="18">
        <v>15</v>
      </c>
      <c r="V14" s="18">
        <v>10</v>
      </c>
      <c r="W14" s="18">
        <v>0</v>
      </c>
      <c r="X14" s="25">
        <v>120</v>
      </c>
      <c r="Y14" s="18">
        <f t="shared" si="1"/>
        <v>0</v>
      </c>
    </row>
    <row r="15" spans="1:25" s="21" customFormat="1" ht="11" x14ac:dyDescent="0.2">
      <c r="A15" s="18">
        <f t="shared" si="0"/>
        <v>13</v>
      </c>
      <c r="B15" s="18" t="s">
        <v>276</v>
      </c>
      <c r="C15" s="18" t="s">
        <v>1450</v>
      </c>
      <c r="D15" s="18">
        <v>6</v>
      </c>
      <c r="E15" s="18" t="s">
        <v>1076</v>
      </c>
      <c r="F15" s="18" t="s">
        <v>2308</v>
      </c>
      <c r="G15" s="18">
        <v>1346</v>
      </c>
      <c r="H15" s="18">
        <v>948</v>
      </c>
      <c r="I15" s="18">
        <v>343</v>
      </c>
      <c r="J15" s="18">
        <v>5</v>
      </c>
      <c r="K15" s="18">
        <v>0</v>
      </c>
      <c r="L15" s="18">
        <v>0</v>
      </c>
      <c r="M15" s="18">
        <v>5</v>
      </c>
      <c r="N15" s="19" t="s">
        <v>2303</v>
      </c>
      <c r="O15" s="19" t="s">
        <v>2303</v>
      </c>
      <c r="P15" s="19" t="s">
        <v>2303</v>
      </c>
      <c r="Q15" s="18">
        <v>15</v>
      </c>
      <c r="R15" s="18">
        <v>0</v>
      </c>
      <c r="S15" s="18">
        <v>15</v>
      </c>
      <c r="T15" s="18">
        <v>0</v>
      </c>
      <c r="U15" s="18">
        <v>15</v>
      </c>
      <c r="V15" s="18">
        <v>0</v>
      </c>
      <c r="W15" s="18">
        <v>0</v>
      </c>
      <c r="X15" s="25">
        <v>105</v>
      </c>
      <c r="Y15" s="18">
        <f t="shared" si="1"/>
        <v>0</v>
      </c>
    </row>
    <row r="16" spans="1:25" s="21" customFormat="1" ht="11" x14ac:dyDescent="0.2">
      <c r="A16" s="18">
        <f t="shared" si="0"/>
        <v>14</v>
      </c>
      <c r="B16" s="18" t="s">
        <v>399</v>
      </c>
      <c r="C16" s="18" t="s">
        <v>1576</v>
      </c>
      <c r="D16" s="18">
        <v>6</v>
      </c>
      <c r="E16" s="18" t="s">
        <v>1076</v>
      </c>
      <c r="F16" s="18" t="s">
        <v>2308</v>
      </c>
      <c r="G16" s="18">
        <v>1332</v>
      </c>
      <c r="H16" s="18">
        <v>1061</v>
      </c>
      <c r="I16" s="18">
        <v>211</v>
      </c>
      <c r="J16" s="18">
        <v>5</v>
      </c>
      <c r="K16" s="18">
        <v>0</v>
      </c>
      <c r="L16" s="18">
        <v>0</v>
      </c>
      <c r="M16" s="18">
        <v>0</v>
      </c>
      <c r="N16" s="19" t="s">
        <v>2303</v>
      </c>
      <c r="O16" s="19" t="s">
        <v>2303</v>
      </c>
      <c r="P16" s="19" t="s">
        <v>2303</v>
      </c>
      <c r="Q16" s="18">
        <v>15</v>
      </c>
      <c r="R16" s="18">
        <v>0</v>
      </c>
      <c r="S16" s="18">
        <v>15</v>
      </c>
      <c r="T16" s="18">
        <v>0</v>
      </c>
      <c r="U16" s="18">
        <v>15</v>
      </c>
      <c r="V16" s="18">
        <v>10</v>
      </c>
      <c r="W16" s="18">
        <v>0</v>
      </c>
      <c r="X16" s="25">
        <v>2307</v>
      </c>
      <c r="Y16" s="18">
        <f t="shared" si="1"/>
        <v>0</v>
      </c>
    </row>
    <row r="17" spans="1:25" s="21" customFormat="1" ht="11" x14ac:dyDescent="0.2">
      <c r="A17" s="18">
        <f t="shared" si="0"/>
        <v>15</v>
      </c>
      <c r="B17" s="18" t="s">
        <v>155</v>
      </c>
      <c r="C17" s="18" t="s">
        <v>1327</v>
      </c>
      <c r="D17" s="18">
        <v>4</v>
      </c>
      <c r="E17" s="18" t="s">
        <v>1072</v>
      </c>
      <c r="F17" s="18" t="s">
        <v>2308</v>
      </c>
      <c r="G17" s="18">
        <v>1325</v>
      </c>
      <c r="H17" s="18">
        <v>937</v>
      </c>
      <c r="I17" s="18">
        <v>353</v>
      </c>
      <c r="J17" s="18">
        <v>5</v>
      </c>
      <c r="K17" s="18">
        <v>0</v>
      </c>
      <c r="L17" s="18">
        <v>0</v>
      </c>
      <c r="M17" s="18">
        <v>0</v>
      </c>
      <c r="N17" s="19" t="s">
        <v>2303</v>
      </c>
      <c r="O17" s="19" t="s">
        <v>2303</v>
      </c>
      <c r="P17" s="19" t="s">
        <v>2303</v>
      </c>
      <c r="Q17" s="18">
        <v>10</v>
      </c>
      <c r="R17" s="18">
        <v>0</v>
      </c>
      <c r="S17" s="18">
        <v>5</v>
      </c>
      <c r="T17" s="18">
        <v>0</v>
      </c>
      <c r="U17" s="18">
        <v>15</v>
      </c>
      <c r="V17" s="18">
        <v>0</v>
      </c>
      <c r="W17" s="18">
        <v>0</v>
      </c>
      <c r="X17" s="25">
        <v>143</v>
      </c>
      <c r="Y17" s="18">
        <f t="shared" si="1"/>
        <v>0</v>
      </c>
    </row>
    <row r="18" spans="1:25" s="21" customFormat="1" ht="11" x14ac:dyDescent="0.2">
      <c r="A18" s="18">
        <f t="shared" si="0"/>
        <v>16</v>
      </c>
      <c r="B18" s="18" t="s">
        <v>476</v>
      </c>
      <c r="C18" s="18" t="s">
        <v>1658</v>
      </c>
      <c r="D18" s="18">
        <v>6</v>
      </c>
      <c r="E18" s="18" t="s">
        <v>1076</v>
      </c>
      <c r="F18" s="18" t="s">
        <v>2308</v>
      </c>
      <c r="G18" s="18">
        <v>1322</v>
      </c>
      <c r="H18" s="18">
        <v>919</v>
      </c>
      <c r="I18" s="18">
        <v>343</v>
      </c>
      <c r="J18" s="18">
        <v>5</v>
      </c>
      <c r="K18" s="18">
        <v>0</v>
      </c>
      <c r="L18" s="18">
        <v>0</v>
      </c>
      <c r="M18" s="18">
        <v>0</v>
      </c>
      <c r="N18" s="19" t="s">
        <v>2303</v>
      </c>
      <c r="O18" s="19" t="s">
        <v>2303</v>
      </c>
      <c r="P18" s="19" t="s">
        <v>2303</v>
      </c>
      <c r="Q18" s="18">
        <v>15</v>
      </c>
      <c r="R18" s="18">
        <v>0</v>
      </c>
      <c r="S18" s="18">
        <v>15</v>
      </c>
      <c r="T18" s="18">
        <v>0</v>
      </c>
      <c r="U18" s="18">
        <v>15</v>
      </c>
      <c r="V18" s="18">
        <v>10</v>
      </c>
      <c r="W18" s="18">
        <v>0</v>
      </c>
      <c r="X18" s="25">
        <v>143</v>
      </c>
      <c r="Y18" s="18">
        <f t="shared" si="1"/>
        <v>0</v>
      </c>
    </row>
    <row r="19" spans="1:25" s="21" customFormat="1" ht="11" x14ac:dyDescent="0.2">
      <c r="A19" s="18">
        <f t="shared" si="0"/>
        <v>17</v>
      </c>
      <c r="B19" s="18" t="s">
        <v>296</v>
      </c>
      <c r="C19" s="18" t="s">
        <v>1472</v>
      </c>
      <c r="D19" s="18">
        <v>5</v>
      </c>
      <c r="E19" s="18" t="s">
        <v>1074</v>
      </c>
      <c r="F19" s="18" t="s">
        <v>2308</v>
      </c>
      <c r="G19" s="18">
        <v>1319</v>
      </c>
      <c r="H19" s="18">
        <v>956</v>
      </c>
      <c r="I19" s="18">
        <v>353</v>
      </c>
      <c r="J19" s="18">
        <v>5</v>
      </c>
      <c r="K19" s="18">
        <v>0</v>
      </c>
      <c r="L19" s="18">
        <v>0</v>
      </c>
      <c r="M19" s="18">
        <v>0</v>
      </c>
      <c r="N19" s="19" t="s">
        <v>2303</v>
      </c>
      <c r="O19" s="19" t="s">
        <v>2303</v>
      </c>
      <c r="P19" s="19" t="s">
        <v>2303</v>
      </c>
      <c r="Q19" s="18">
        <v>5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25">
        <v>644</v>
      </c>
      <c r="Y19" s="18">
        <f t="shared" si="1"/>
        <v>0</v>
      </c>
    </row>
    <row r="20" spans="1:25" s="21" customFormat="1" ht="11" x14ac:dyDescent="0.2">
      <c r="A20" s="18">
        <f t="shared" si="0"/>
        <v>18</v>
      </c>
      <c r="B20" s="18" t="s">
        <v>104</v>
      </c>
      <c r="C20" s="18" t="s">
        <v>1280</v>
      </c>
      <c r="D20" s="18">
        <v>7</v>
      </c>
      <c r="E20" s="18" t="s">
        <v>1075</v>
      </c>
      <c r="F20" s="18" t="s">
        <v>2308</v>
      </c>
      <c r="G20" s="18">
        <v>1316</v>
      </c>
      <c r="H20" s="18">
        <v>903</v>
      </c>
      <c r="I20" s="18">
        <v>343</v>
      </c>
      <c r="J20" s="18">
        <v>5</v>
      </c>
      <c r="K20" s="18">
        <v>0</v>
      </c>
      <c r="L20" s="18">
        <v>0</v>
      </c>
      <c r="M20" s="18">
        <v>0</v>
      </c>
      <c r="N20" s="19" t="s">
        <v>2303</v>
      </c>
      <c r="O20" s="19" t="s">
        <v>2303</v>
      </c>
      <c r="P20" s="19" t="s">
        <v>2303</v>
      </c>
      <c r="Q20" s="18">
        <v>15</v>
      </c>
      <c r="R20" s="18">
        <v>0</v>
      </c>
      <c r="S20" s="18">
        <v>15</v>
      </c>
      <c r="T20" s="18">
        <v>10</v>
      </c>
      <c r="U20" s="18">
        <v>15</v>
      </c>
      <c r="V20" s="18">
        <v>10</v>
      </c>
      <c r="W20" s="18">
        <v>0</v>
      </c>
      <c r="X20" s="25">
        <v>93</v>
      </c>
      <c r="Y20" s="18">
        <f t="shared" si="1"/>
        <v>0</v>
      </c>
    </row>
    <row r="21" spans="1:25" s="21" customFormat="1" ht="11" x14ac:dyDescent="0.2">
      <c r="A21" s="18">
        <f t="shared" si="0"/>
        <v>19</v>
      </c>
      <c r="B21" s="18" t="s">
        <v>386</v>
      </c>
      <c r="C21" s="18" t="s">
        <v>1562</v>
      </c>
      <c r="D21" s="18">
        <v>6</v>
      </c>
      <c r="E21" s="18" t="s">
        <v>1076</v>
      </c>
      <c r="F21" s="18" t="s">
        <v>2308</v>
      </c>
      <c r="G21" s="18">
        <v>1302</v>
      </c>
      <c r="H21" s="18">
        <v>957</v>
      </c>
      <c r="I21" s="18">
        <v>270</v>
      </c>
      <c r="J21" s="18">
        <v>5</v>
      </c>
      <c r="K21" s="18">
        <v>10</v>
      </c>
      <c r="L21" s="18">
        <v>0</v>
      </c>
      <c r="M21" s="18">
        <v>0</v>
      </c>
      <c r="N21" s="19" t="s">
        <v>2303</v>
      </c>
      <c r="O21" s="19" t="s">
        <v>2303</v>
      </c>
      <c r="P21" s="19" t="s">
        <v>2303</v>
      </c>
      <c r="Q21" s="18">
        <v>15</v>
      </c>
      <c r="R21" s="18">
        <v>0</v>
      </c>
      <c r="S21" s="18">
        <v>10</v>
      </c>
      <c r="T21" s="18">
        <v>10</v>
      </c>
      <c r="U21" s="18">
        <v>15</v>
      </c>
      <c r="V21" s="18">
        <v>10</v>
      </c>
      <c r="W21" s="18">
        <v>0</v>
      </c>
      <c r="X21" s="25">
        <v>118</v>
      </c>
      <c r="Y21" s="18">
        <f t="shared" si="1"/>
        <v>0</v>
      </c>
    </row>
    <row r="22" spans="1:25" s="21" customFormat="1" ht="11" x14ac:dyDescent="0.2">
      <c r="A22" s="18">
        <f t="shared" si="0"/>
        <v>20</v>
      </c>
      <c r="B22" s="18" t="s">
        <v>164</v>
      </c>
      <c r="C22" s="18" t="s">
        <v>1337</v>
      </c>
      <c r="D22" s="18">
        <v>4</v>
      </c>
      <c r="E22" s="18" t="s">
        <v>1072</v>
      </c>
      <c r="F22" s="18" t="s">
        <v>2308</v>
      </c>
      <c r="G22" s="18">
        <v>1300</v>
      </c>
      <c r="H22" s="18">
        <v>967</v>
      </c>
      <c r="I22" s="18">
        <v>278</v>
      </c>
      <c r="J22" s="18">
        <v>5</v>
      </c>
      <c r="K22" s="18">
        <v>10</v>
      </c>
      <c r="L22" s="18">
        <v>0</v>
      </c>
      <c r="M22" s="18">
        <v>0</v>
      </c>
      <c r="N22" s="19" t="s">
        <v>2303</v>
      </c>
      <c r="O22" s="19" t="s">
        <v>2303</v>
      </c>
      <c r="P22" s="19" t="s">
        <v>2303</v>
      </c>
      <c r="Q22" s="18">
        <v>10</v>
      </c>
      <c r="R22" s="18">
        <v>0</v>
      </c>
      <c r="S22" s="18">
        <v>5</v>
      </c>
      <c r="T22" s="18">
        <v>0</v>
      </c>
      <c r="U22" s="18">
        <v>15</v>
      </c>
      <c r="V22" s="18">
        <v>10</v>
      </c>
      <c r="W22" s="18">
        <v>0</v>
      </c>
      <c r="X22" s="25">
        <v>177</v>
      </c>
      <c r="Y22" s="18">
        <f t="shared" si="1"/>
        <v>0</v>
      </c>
    </row>
    <row r="23" spans="1:25" s="21" customFormat="1" ht="11" x14ac:dyDescent="0.2">
      <c r="A23" s="18">
        <f t="shared" si="0"/>
        <v>21</v>
      </c>
      <c r="B23" s="18" t="s">
        <v>355</v>
      </c>
      <c r="C23" s="18" t="s">
        <v>1183</v>
      </c>
      <c r="D23" s="18">
        <v>3</v>
      </c>
      <c r="E23" s="18" t="s">
        <v>1073</v>
      </c>
      <c r="F23" s="18" t="s">
        <v>2308</v>
      </c>
      <c r="G23" s="18">
        <v>1295</v>
      </c>
      <c r="H23" s="18">
        <v>979</v>
      </c>
      <c r="I23" s="18">
        <v>286</v>
      </c>
      <c r="J23" s="18">
        <v>5</v>
      </c>
      <c r="K23" s="18">
        <v>0</v>
      </c>
      <c r="L23" s="18">
        <v>0</v>
      </c>
      <c r="M23" s="18">
        <v>5</v>
      </c>
      <c r="N23" s="19" t="s">
        <v>2303</v>
      </c>
      <c r="O23" s="19" t="s">
        <v>2303</v>
      </c>
      <c r="P23" s="19" t="s">
        <v>2303</v>
      </c>
      <c r="Q23" s="18">
        <v>5</v>
      </c>
      <c r="R23" s="18">
        <v>0</v>
      </c>
      <c r="S23" s="18">
        <v>0</v>
      </c>
      <c r="T23" s="18">
        <v>0</v>
      </c>
      <c r="U23" s="18">
        <v>15</v>
      </c>
      <c r="V23" s="18">
        <v>0</v>
      </c>
      <c r="W23" s="18">
        <v>0</v>
      </c>
      <c r="X23" s="25">
        <v>69</v>
      </c>
      <c r="Y23" s="18">
        <f t="shared" si="1"/>
        <v>0</v>
      </c>
    </row>
    <row r="24" spans="1:25" s="21" customFormat="1" ht="11" x14ac:dyDescent="0.2">
      <c r="A24" s="18">
        <f t="shared" si="0"/>
        <v>22</v>
      </c>
      <c r="B24" s="18" t="s">
        <v>388</v>
      </c>
      <c r="C24" s="18" t="s">
        <v>1564</v>
      </c>
      <c r="D24" s="18">
        <v>5</v>
      </c>
      <c r="E24" s="18" t="s">
        <v>1074</v>
      </c>
      <c r="F24" s="18" t="s">
        <v>2308</v>
      </c>
      <c r="G24" s="18">
        <v>1290</v>
      </c>
      <c r="H24" s="18">
        <v>912</v>
      </c>
      <c r="I24" s="18">
        <v>353</v>
      </c>
      <c r="J24" s="18">
        <v>5</v>
      </c>
      <c r="K24" s="18">
        <v>0</v>
      </c>
      <c r="L24" s="18">
        <v>0</v>
      </c>
      <c r="M24" s="18">
        <v>0</v>
      </c>
      <c r="N24" s="19" t="s">
        <v>2303</v>
      </c>
      <c r="O24" s="19" t="s">
        <v>2303</v>
      </c>
      <c r="P24" s="19" t="s">
        <v>2303</v>
      </c>
      <c r="Q24" s="18">
        <v>5</v>
      </c>
      <c r="R24" s="18">
        <v>0</v>
      </c>
      <c r="S24" s="18">
        <v>0</v>
      </c>
      <c r="T24" s="18">
        <v>0</v>
      </c>
      <c r="U24" s="18">
        <v>15</v>
      </c>
      <c r="V24" s="18">
        <v>0</v>
      </c>
      <c r="W24" s="18">
        <v>0</v>
      </c>
      <c r="X24" s="25">
        <v>348</v>
      </c>
      <c r="Y24" s="18">
        <f t="shared" si="1"/>
        <v>0</v>
      </c>
    </row>
    <row r="25" spans="1:25" s="21" customFormat="1" ht="11" x14ac:dyDescent="0.2">
      <c r="A25" s="18">
        <f t="shared" si="0"/>
        <v>23</v>
      </c>
      <c r="B25" s="18" t="s">
        <v>912</v>
      </c>
      <c r="C25" s="18" t="s">
        <v>1679</v>
      </c>
      <c r="D25" s="18">
        <v>1</v>
      </c>
      <c r="E25" s="18" t="s">
        <v>1070</v>
      </c>
      <c r="F25" s="18" t="s">
        <v>2308</v>
      </c>
      <c r="G25" s="18">
        <v>1288</v>
      </c>
      <c r="H25" s="18">
        <v>960</v>
      </c>
      <c r="I25" s="18">
        <v>278</v>
      </c>
      <c r="J25" s="18">
        <v>0</v>
      </c>
      <c r="K25" s="18">
        <v>0</v>
      </c>
      <c r="L25" s="18">
        <v>0</v>
      </c>
      <c r="M25" s="18">
        <v>0</v>
      </c>
      <c r="N25" s="19" t="s">
        <v>2303</v>
      </c>
      <c r="O25" s="19" t="s">
        <v>2303</v>
      </c>
      <c r="P25" s="19" t="s">
        <v>2303</v>
      </c>
      <c r="Q25" s="18">
        <v>10</v>
      </c>
      <c r="R25" s="18">
        <v>0</v>
      </c>
      <c r="S25" s="18">
        <v>15</v>
      </c>
      <c r="T25" s="18">
        <v>0</v>
      </c>
      <c r="U25" s="18">
        <v>15</v>
      </c>
      <c r="V25" s="18">
        <v>10</v>
      </c>
      <c r="W25" s="18">
        <v>0</v>
      </c>
      <c r="X25" s="25">
        <v>557</v>
      </c>
      <c r="Y25" s="18">
        <f t="shared" si="1"/>
        <v>0</v>
      </c>
    </row>
    <row r="26" spans="1:25" s="21" customFormat="1" ht="11" x14ac:dyDescent="0.2">
      <c r="A26" s="18">
        <f t="shared" si="0"/>
        <v>24</v>
      </c>
      <c r="B26" s="18" t="s">
        <v>790</v>
      </c>
      <c r="C26" s="18" t="s">
        <v>1680</v>
      </c>
      <c r="D26" s="18">
        <v>2</v>
      </c>
      <c r="E26" s="18" t="s">
        <v>1071</v>
      </c>
      <c r="F26" s="18" t="s">
        <v>2308</v>
      </c>
      <c r="G26" s="18">
        <v>1287</v>
      </c>
      <c r="H26" s="18">
        <v>986</v>
      </c>
      <c r="I26" s="18">
        <v>246</v>
      </c>
      <c r="J26" s="18">
        <v>5</v>
      </c>
      <c r="K26" s="18">
        <v>0</v>
      </c>
      <c r="L26" s="18">
        <v>0</v>
      </c>
      <c r="M26" s="18">
        <v>0</v>
      </c>
      <c r="N26" s="19" t="s">
        <v>2303</v>
      </c>
      <c r="O26" s="19" t="s">
        <v>2303</v>
      </c>
      <c r="P26" s="19" t="s">
        <v>2303</v>
      </c>
      <c r="Q26" s="18">
        <v>10</v>
      </c>
      <c r="R26" s="18">
        <v>0</v>
      </c>
      <c r="S26" s="18">
        <v>15</v>
      </c>
      <c r="T26" s="18">
        <v>0</v>
      </c>
      <c r="U26" s="18">
        <v>15</v>
      </c>
      <c r="V26" s="18">
        <v>10</v>
      </c>
      <c r="W26" s="18">
        <v>0</v>
      </c>
      <c r="X26" s="25">
        <v>655</v>
      </c>
      <c r="Y26" s="18">
        <f t="shared" si="1"/>
        <v>0</v>
      </c>
    </row>
    <row r="27" spans="1:25" s="21" customFormat="1" ht="11" x14ac:dyDescent="0.2">
      <c r="A27" s="18">
        <f t="shared" si="0"/>
        <v>25</v>
      </c>
      <c r="B27" s="18" t="s">
        <v>134</v>
      </c>
      <c r="C27" s="18" t="s">
        <v>1306</v>
      </c>
      <c r="D27" s="18">
        <v>8</v>
      </c>
      <c r="E27" s="18" t="s">
        <v>1077</v>
      </c>
      <c r="F27" s="18" t="s">
        <v>2308</v>
      </c>
      <c r="G27" s="18">
        <v>1287</v>
      </c>
      <c r="H27" s="18">
        <v>939</v>
      </c>
      <c r="I27" s="18">
        <v>303</v>
      </c>
      <c r="J27" s="18">
        <v>5</v>
      </c>
      <c r="K27" s="18">
        <v>0</v>
      </c>
      <c r="L27" s="18">
        <v>0</v>
      </c>
      <c r="M27" s="18">
        <v>0</v>
      </c>
      <c r="N27" s="19" t="s">
        <v>2303</v>
      </c>
      <c r="O27" s="19" t="s">
        <v>2303</v>
      </c>
      <c r="P27" s="19" t="s">
        <v>2303</v>
      </c>
      <c r="Q27" s="18">
        <v>15</v>
      </c>
      <c r="R27" s="18">
        <v>0</v>
      </c>
      <c r="S27" s="18">
        <v>0</v>
      </c>
      <c r="T27" s="18">
        <v>0</v>
      </c>
      <c r="U27" s="18">
        <v>15</v>
      </c>
      <c r="V27" s="18">
        <v>10</v>
      </c>
      <c r="W27" s="18">
        <v>0</v>
      </c>
      <c r="X27" s="25">
        <v>91</v>
      </c>
      <c r="Y27" s="18">
        <f t="shared" si="1"/>
        <v>0</v>
      </c>
    </row>
    <row r="28" spans="1:25" s="21" customFormat="1" ht="11" x14ac:dyDescent="0.2">
      <c r="A28" s="18">
        <f t="shared" si="0"/>
        <v>26</v>
      </c>
      <c r="B28" s="18" t="s">
        <v>253</v>
      </c>
      <c r="C28" s="18" t="s">
        <v>1425</v>
      </c>
      <c r="D28" s="18">
        <v>6</v>
      </c>
      <c r="E28" s="18" t="s">
        <v>1076</v>
      </c>
      <c r="F28" s="18" t="s">
        <v>2308</v>
      </c>
      <c r="G28" s="18">
        <v>1279</v>
      </c>
      <c r="H28" s="18">
        <v>912</v>
      </c>
      <c r="I28" s="18">
        <v>312</v>
      </c>
      <c r="J28" s="18">
        <v>5</v>
      </c>
      <c r="K28" s="18">
        <v>10</v>
      </c>
      <c r="L28" s="18">
        <v>0</v>
      </c>
      <c r="M28" s="18">
        <v>0</v>
      </c>
      <c r="N28" s="19" t="s">
        <v>2303</v>
      </c>
      <c r="O28" s="19" t="s">
        <v>2303</v>
      </c>
      <c r="P28" s="19" t="s">
        <v>2303</v>
      </c>
      <c r="Q28" s="18">
        <v>10</v>
      </c>
      <c r="R28" s="18">
        <v>0</v>
      </c>
      <c r="S28" s="18">
        <v>15</v>
      </c>
      <c r="T28" s="18">
        <v>0</v>
      </c>
      <c r="U28" s="18">
        <v>15</v>
      </c>
      <c r="V28" s="18">
        <v>0</v>
      </c>
      <c r="W28" s="18">
        <v>0</v>
      </c>
      <c r="X28" s="25">
        <v>108</v>
      </c>
      <c r="Y28" s="18">
        <f t="shared" si="1"/>
        <v>0</v>
      </c>
    </row>
    <row r="29" spans="1:25" s="21" customFormat="1" ht="11" x14ac:dyDescent="0.2">
      <c r="A29" s="18">
        <f t="shared" si="0"/>
        <v>27</v>
      </c>
      <c r="B29" s="18" t="s">
        <v>246</v>
      </c>
      <c r="C29" s="18" t="s">
        <v>1418</v>
      </c>
      <c r="D29" s="18">
        <v>6</v>
      </c>
      <c r="E29" s="18" t="s">
        <v>1076</v>
      </c>
      <c r="F29" s="18" t="s">
        <v>2308</v>
      </c>
      <c r="G29" s="18">
        <v>1278</v>
      </c>
      <c r="H29" s="18">
        <v>947</v>
      </c>
      <c r="I29" s="18">
        <v>286</v>
      </c>
      <c r="J29" s="18">
        <v>5</v>
      </c>
      <c r="K29" s="18">
        <v>10</v>
      </c>
      <c r="L29" s="18">
        <v>0</v>
      </c>
      <c r="M29" s="18">
        <v>0</v>
      </c>
      <c r="N29" s="19" t="s">
        <v>2303</v>
      </c>
      <c r="O29" s="19" t="s">
        <v>2303</v>
      </c>
      <c r="P29" s="19" t="s">
        <v>2303</v>
      </c>
      <c r="Q29" s="18">
        <v>15</v>
      </c>
      <c r="R29" s="18">
        <v>0</v>
      </c>
      <c r="S29" s="18">
        <v>0</v>
      </c>
      <c r="T29" s="18">
        <v>0</v>
      </c>
      <c r="U29" s="18">
        <v>15</v>
      </c>
      <c r="V29" s="18">
        <v>0</v>
      </c>
      <c r="W29" s="18">
        <v>0</v>
      </c>
      <c r="X29" s="25">
        <v>227</v>
      </c>
      <c r="Y29" s="18">
        <f t="shared" si="1"/>
        <v>0</v>
      </c>
    </row>
    <row r="30" spans="1:25" s="21" customFormat="1" ht="11" x14ac:dyDescent="0.2">
      <c r="A30" s="18">
        <f t="shared" si="0"/>
        <v>28</v>
      </c>
      <c r="B30" s="18" t="s">
        <v>499</v>
      </c>
      <c r="C30" s="18" t="s">
        <v>1686</v>
      </c>
      <c r="D30" s="18">
        <v>1</v>
      </c>
      <c r="E30" s="18" t="s">
        <v>1070</v>
      </c>
      <c r="F30" s="18" t="s">
        <v>2308</v>
      </c>
      <c r="G30" s="18">
        <v>1275</v>
      </c>
      <c r="H30" s="18">
        <v>950</v>
      </c>
      <c r="I30" s="18">
        <v>260</v>
      </c>
      <c r="J30" s="18">
        <v>5</v>
      </c>
      <c r="K30" s="18">
        <v>0</v>
      </c>
      <c r="L30" s="18">
        <v>0</v>
      </c>
      <c r="M30" s="18">
        <v>5</v>
      </c>
      <c r="N30" s="19" t="s">
        <v>2303</v>
      </c>
      <c r="O30" s="19" t="s">
        <v>2303</v>
      </c>
      <c r="P30" s="19" t="s">
        <v>2303</v>
      </c>
      <c r="Q30" s="18">
        <v>15</v>
      </c>
      <c r="R30" s="18">
        <v>0</v>
      </c>
      <c r="S30" s="18">
        <v>15</v>
      </c>
      <c r="T30" s="18">
        <v>0</v>
      </c>
      <c r="U30" s="18">
        <v>15</v>
      </c>
      <c r="V30" s="18">
        <v>10</v>
      </c>
      <c r="W30" s="18">
        <v>0</v>
      </c>
      <c r="X30" s="25">
        <v>56</v>
      </c>
      <c r="Y30" s="18">
        <f t="shared" si="1"/>
        <v>0</v>
      </c>
    </row>
    <row r="31" spans="1:25" s="21" customFormat="1" ht="11" x14ac:dyDescent="0.2">
      <c r="A31" s="18">
        <f t="shared" si="0"/>
        <v>29</v>
      </c>
      <c r="B31" s="18" t="s">
        <v>43</v>
      </c>
      <c r="C31" s="18" t="s">
        <v>1223</v>
      </c>
      <c r="D31" s="18">
        <v>4</v>
      </c>
      <c r="E31" s="18" t="s">
        <v>1072</v>
      </c>
      <c r="F31" s="18" t="s">
        <v>2308</v>
      </c>
      <c r="G31" s="18">
        <v>1265</v>
      </c>
      <c r="H31" s="18">
        <v>917</v>
      </c>
      <c r="I31" s="18">
        <v>303</v>
      </c>
      <c r="J31" s="18">
        <v>0</v>
      </c>
      <c r="K31" s="18">
        <v>0</v>
      </c>
      <c r="L31" s="18">
        <v>0</v>
      </c>
      <c r="M31" s="18">
        <v>0</v>
      </c>
      <c r="N31" s="19" t="s">
        <v>2303</v>
      </c>
      <c r="O31" s="19" t="s">
        <v>2303</v>
      </c>
      <c r="P31" s="19" t="s">
        <v>2303</v>
      </c>
      <c r="Q31" s="18">
        <v>10</v>
      </c>
      <c r="R31" s="18">
        <v>0</v>
      </c>
      <c r="S31" s="18">
        <v>0</v>
      </c>
      <c r="T31" s="18">
        <v>10</v>
      </c>
      <c r="U31" s="18">
        <v>15</v>
      </c>
      <c r="V31" s="18">
        <v>10</v>
      </c>
      <c r="W31" s="18">
        <v>0</v>
      </c>
      <c r="X31" s="25">
        <v>123</v>
      </c>
      <c r="Y31" s="18">
        <f t="shared" si="1"/>
        <v>0</v>
      </c>
    </row>
    <row r="32" spans="1:25" s="21" customFormat="1" ht="11" x14ac:dyDescent="0.2">
      <c r="A32" s="18">
        <f t="shared" si="0"/>
        <v>30</v>
      </c>
      <c r="B32" s="18" t="s">
        <v>71</v>
      </c>
      <c r="C32" s="18" t="s">
        <v>1251</v>
      </c>
      <c r="D32" s="18">
        <v>4</v>
      </c>
      <c r="E32" s="18" t="s">
        <v>1072</v>
      </c>
      <c r="F32" s="18" t="s">
        <v>2308</v>
      </c>
      <c r="G32" s="18">
        <v>1265</v>
      </c>
      <c r="H32" s="18">
        <v>872</v>
      </c>
      <c r="I32" s="18">
        <v>353</v>
      </c>
      <c r="J32" s="18">
        <v>5</v>
      </c>
      <c r="K32" s="18">
        <v>0</v>
      </c>
      <c r="L32" s="18">
        <v>0</v>
      </c>
      <c r="M32" s="18">
        <v>0</v>
      </c>
      <c r="N32" s="19" t="s">
        <v>2303</v>
      </c>
      <c r="O32" s="19" t="s">
        <v>2303</v>
      </c>
      <c r="P32" s="19" t="s">
        <v>2303</v>
      </c>
      <c r="Q32" s="18">
        <v>5</v>
      </c>
      <c r="R32" s="18">
        <v>0</v>
      </c>
      <c r="S32" s="18">
        <v>5</v>
      </c>
      <c r="T32" s="18">
        <v>0</v>
      </c>
      <c r="U32" s="18">
        <v>15</v>
      </c>
      <c r="V32" s="18">
        <v>10</v>
      </c>
      <c r="W32" s="18">
        <v>0</v>
      </c>
      <c r="X32" s="25">
        <v>79</v>
      </c>
      <c r="Y32" s="18">
        <f t="shared" si="1"/>
        <v>0</v>
      </c>
    </row>
    <row r="33" spans="1:25" s="21" customFormat="1" ht="11" x14ac:dyDescent="0.2">
      <c r="A33" s="18">
        <f t="shared" si="0"/>
        <v>31</v>
      </c>
      <c r="B33" s="18" t="s">
        <v>103</v>
      </c>
      <c r="C33" s="18" t="s">
        <v>1279</v>
      </c>
      <c r="D33" s="18">
        <v>6</v>
      </c>
      <c r="E33" s="18" t="s">
        <v>1076</v>
      </c>
      <c r="F33" s="18" t="s">
        <v>2308</v>
      </c>
      <c r="G33" s="18">
        <v>1260</v>
      </c>
      <c r="H33" s="18">
        <v>909</v>
      </c>
      <c r="I33" s="18">
        <v>321</v>
      </c>
      <c r="J33" s="18">
        <v>5</v>
      </c>
      <c r="K33" s="18">
        <v>0</v>
      </c>
      <c r="L33" s="18">
        <v>0</v>
      </c>
      <c r="M33" s="18">
        <v>0</v>
      </c>
      <c r="N33" s="19" t="s">
        <v>2303</v>
      </c>
      <c r="O33" s="19" t="s">
        <v>2303</v>
      </c>
      <c r="P33" s="19" t="s">
        <v>2303</v>
      </c>
      <c r="Q33" s="18">
        <v>10</v>
      </c>
      <c r="R33" s="18">
        <v>0</v>
      </c>
      <c r="S33" s="18">
        <v>0</v>
      </c>
      <c r="T33" s="18">
        <v>0</v>
      </c>
      <c r="U33" s="18">
        <v>15</v>
      </c>
      <c r="V33" s="18">
        <v>0</v>
      </c>
      <c r="W33" s="18">
        <v>0</v>
      </c>
      <c r="X33" s="25">
        <v>109</v>
      </c>
      <c r="Y33" s="18">
        <f t="shared" si="1"/>
        <v>0</v>
      </c>
    </row>
    <row r="34" spans="1:25" s="21" customFormat="1" ht="11" x14ac:dyDescent="0.2">
      <c r="A34" s="18">
        <f t="shared" si="0"/>
        <v>32</v>
      </c>
      <c r="B34" s="18" t="s">
        <v>159</v>
      </c>
      <c r="C34" s="18" t="s">
        <v>1331</v>
      </c>
      <c r="D34" s="18">
        <v>6</v>
      </c>
      <c r="E34" s="18" t="s">
        <v>1076</v>
      </c>
      <c r="F34" s="18" t="s">
        <v>2308</v>
      </c>
      <c r="G34" s="18">
        <v>1260</v>
      </c>
      <c r="H34" s="18">
        <v>842</v>
      </c>
      <c r="I34" s="18">
        <v>388</v>
      </c>
      <c r="J34" s="18">
        <v>5</v>
      </c>
      <c r="K34" s="18">
        <v>0</v>
      </c>
      <c r="L34" s="18">
        <v>0</v>
      </c>
      <c r="M34" s="18">
        <v>0</v>
      </c>
      <c r="N34" s="19" t="s">
        <v>2303</v>
      </c>
      <c r="O34" s="19" t="s">
        <v>2303</v>
      </c>
      <c r="P34" s="19" t="s">
        <v>2303</v>
      </c>
      <c r="Q34" s="18">
        <v>10</v>
      </c>
      <c r="R34" s="18">
        <v>0</v>
      </c>
      <c r="S34" s="18">
        <v>10</v>
      </c>
      <c r="T34" s="18">
        <v>0</v>
      </c>
      <c r="U34" s="18">
        <v>5</v>
      </c>
      <c r="V34" s="18">
        <v>0</v>
      </c>
      <c r="W34" s="18">
        <v>0</v>
      </c>
      <c r="X34" s="25">
        <v>75</v>
      </c>
      <c r="Y34" s="18">
        <f t="shared" si="1"/>
        <v>0</v>
      </c>
    </row>
    <row r="35" spans="1:25" s="21" customFormat="1" ht="11" x14ac:dyDescent="0.2">
      <c r="A35" s="18">
        <f t="shared" si="0"/>
        <v>33</v>
      </c>
      <c r="B35" s="18" t="s">
        <v>31</v>
      </c>
      <c r="C35" s="18" t="s">
        <v>1213</v>
      </c>
      <c r="D35" s="18">
        <v>6</v>
      </c>
      <c r="E35" s="18" t="s">
        <v>1076</v>
      </c>
      <c r="F35" s="18" t="s">
        <v>2308</v>
      </c>
      <c r="G35" s="18">
        <v>1259</v>
      </c>
      <c r="H35" s="18">
        <v>881</v>
      </c>
      <c r="I35" s="18">
        <v>343</v>
      </c>
      <c r="J35" s="18">
        <v>5</v>
      </c>
      <c r="K35" s="18">
        <v>0</v>
      </c>
      <c r="L35" s="18">
        <v>0</v>
      </c>
      <c r="M35" s="18">
        <v>0</v>
      </c>
      <c r="N35" s="19" t="s">
        <v>2303</v>
      </c>
      <c r="O35" s="19" t="s">
        <v>2303</v>
      </c>
      <c r="P35" s="19" t="s">
        <v>2303</v>
      </c>
      <c r="Q35" s="18">
        <v>5</v>
      </c>
      <c r="R35" s="18">
        <v>0</v>
      </c>
      <c r="S35" s="18">
        <v>0</v>
      </c>
      <c r="T35" s="18">
        <v>0</v>
      </c>
      <c r="U35" s="18">
        <v>15</v>
      </c>
      <c r="V35" s="18">
        <v>10</v>
      </c>
      <c r="W35" s="18">
        <v>0</v>
      </c>
      <c r="X35" s="25">
        <v>52</v>
      </c>
      <c r="Y35" s="18">
        <f t="shared" si="1"/>
        <v>0</v>
      </c>
    </row>
    <row r="36" spans="1:25" s="21" customFormat="1" ht="11" x14ac:dyDescent="0.2">
      <c r="A36" s="18">
        <f t="shared" si="0"/>
        <v>34</v>
      </c>
      <c r="B36" s="18" t="s">
        <v>94</v>
      </c>
      <c r="C36" s="18" t="s">
        <v>1272</v>
      </c>
      <c r="D36" s="18">
        <v>6</v>
      </c>
      <c r="E36" s="18" t="s">
        <v>1076</v>
      </c>
      <c r="F36" s="18" t="s">
        <v>2308</v>
      </c>
      <c r="G36" s="18">
        <v>1258</v>
      </c>
      <c r="H36" s="18">
        <v>901</v>
      </c>
      <c r="I36" s="18">
        <v>332</v>
      </c>
      <c r="J36" s="18">
        <v>5</v>
      </c>
      <c r="K36" s="18">
        <v>0</v>
      </c>
      <c r="L36" s="18">
        <v>0</v>
      </c>
      <c r="M36" s="18">
        <v>0</v>
      </c>
      <c r="N36" s="19" t="s">
        <v>2303</v>
      </c>
      <c r="O36" s="19" t="s">
        <v>2303</v>
      </c>
      <c r="P36" s="19" t="s">
        <v>2303</v>
      </c>
      <c r="Q36" s="18">
        <v>5</v>
      </c>
      <c r="R36" s="18">
        <v>0</v>
      </c>
      <c r="S36" s="18">
        <v>0</v>
      </c>
      <c r="T36" s="18">
        <v>0</v>
      </c>
      <c r="U36" s="18">
        <v>15</v>
      </c>
      <c r="V36" s="18">
        <v>0</v>
      </c>
      <c r="W36" s="18">
        <v>0</v>
      </c>
      <c r="X36" s="25">
        <v>85</v>
      </c>
      <c r="Y36" s="18">
        <f t="shared" si="1"/>
        <v>0</v>
      </c>
    </row>
    <row r="37" spans="1:25" s="21" customFormat="1" ht="11" x14ac:dyDescent="0.2">
      <c r="A37" s="18">
        <f t="shared" si="0"/>
        <v>35</v>
      </c>
      <c r="B37" s="18" t="s">
        <v>153</v>
      </c>
      <c r="C37" s="18" t="s">
        <v>1325</v>
      </c>
      <c r="D37" s="18">
        <v>7</v>
      </c>
      <c r="E37" s="18" t="s">
        <v>1075</v>
      </c>
      <c r="F37" s="18" t="s">
        <v>2308</v>
      </c>
      <c r="G37" s="18">
        <v>1254</v>
      </c>
      <c r="H37" s="18">
        <v>931</v>
      </c>
      <c r="I37" s="18">
        <v>253</v>
      </c>
      <c r="J37" s="18">
        <v>5</v>
      </c>
      <c r="K37" s="18">
        <v>0</v>
      </c>
      <c r="L37" s="18">
        <v>0</v>
      </c>
      <c r="M37" s="18">
        <v>0</v>
      </c>
      <c r="N37" s="19" t="s">
        <v>2303</v>
      </c>
      <c r="O37" s="19" t="s">
        <v>2303</v>
      </c>
      <c r="P37" s="19" t="s">
        <v>2303</v>
      </c>
      <c r="Q37" s="18">
        <v>15</v>
      </c>
      <c r="R37" s="18">
        <v>0</v>
      </c>
      <c r="S37" s="18">
        <v>15</v>
      </c>
      <c r="T37" s="18">
        <v>10</v>
      </c>
      <c r="U37" s="18">
        <v>15</v>
      </c>
      <c r="V37" s="18">
        <v>10</v>
      </c>
      <c r="W37" s="18">
        <v>0</v>
      </c>
      <c r="X37" s="25">
        <v>50</v>
      </c>
      <c r="Y37" s="18">
        <f t="shared" si="1"/>
        <v>0</v>
      </c>
    </row>
    <row r="38" spans="1:25" s="21" customFormat="1" ht="11" x14ac:dyDescent="0.2">
      <c r="A38" s="18">
        <f t="shared" si="0"/>
        <v>36</v>
      </c>
      <c r="B38" s="18" t="s">
        <v>148</v>
      </c>
      <c r="C38" s="18" t="s">
        <v>1320</v>
      </c>
      <c r="D38" s="18">
        <v>2</v>
      </c>
      <c r="E38" s="18" t="s">
        <v>1071</v>
      </c>
      <c r="F38" s="18" t="s">
        <v>2308</v>
      </c>
      <c r="G38" s="18">
        <v>1248</v>
      </c>
      <c r="H38" s="18">
        <v>877</v>
      </c>
      <c r="I38" s="18">
        <v>321</v>
      </c>
      <c r="J38" s="18">
        <v>5</v>
      </c>
      <c r="K38" s="18">
        <v>0</v>
      </c>
      <c r="L38" s="18">
        <v>0</v>
      </c>
      <c r="M38" s="18">
        <v>0</v>
      </c>
      <c r="N38" s="19" t="s">
        <v>2303</v>
      </c>
      <c r="O38" s="19" t="s">
        <v>2303</v>
      </c>
      <c r="P38" s="19" t="s">
        <v>2303</v>
      </c>
      <c r="Q38" s="18">
        <v>10</v>
      </c>
      <c r="R38" s="18">
        <v>0</v>
      </c>
      <c r="S38" s="18">
        <v>0</v>
      </c>
      <c r="T38" s="18">
        <v>10</v>
      </c>
      <c r="U38" s="18">
        <v>15</v>
      </c>
      <c r="V38" s="18">
        <v>10</v>
      </c>
      <c r="W38" s="18">
        <v>0</v>
      </c>
      <c r="X38" s="25">
        <v>78</v>
      </c>
      <c r="Y38" s="18">
        <f t="shared" si="1"/>
        <v>0</v>
      </c>
    </row>
    <row r="39" spans="1:25" s="21" customFormat="1" ht="11" x14ac:dyDescent="0.2">
      <c r="A39" s="18">
        <f t="shared" si="0"/>
        <v>37</v>
      </c>
      <c r="B39" s="18" t="s">
        <v>19</v>
      </c>
      <c r="C39" s="18" t="s">
        <v>1202</v>
      </c>
      <c r="D39" s="18">
        <v>6</v>
      </c>
      <c r="E39" s="18" t="s">
        <v>1076</v>
      </c>
      <c r="F39" s="18" t="s">
        <v>2308</v>
      </c>
      <c r="G39" s="18">
        <v>1247</v>
      </c>
      <c r="H39" s="18">
        <v>904</v>
      </c>
      <c r="I39" s="18">
        <v>303</v>
      </c>
      <c r="J39" s="18">
        <v>5</v>
      </c>
      <c r="K39" s="18">
        <v>0</v>
      </c>
      <c r="L39" s="18">
        <v>0</v>
      </c>
      <c r="M39" s="18">
        <v>0</v>
      </c>
      <c r="N39" s="19" t="s">
        <v>2303</v>
      </c>
      <c r="O39" s="19" t="s">
        <v>2303</v>
      </c>
      <c r="P39" s="19" t="s">
        <v>2303</v>
      </c>
      <c r="Q39" s="18">
        <v>10</v>
      </c>
      <c r="R39" s="18">
        <v>0</v>
      </c>
      <c r="S39" s="18">
        <v>0</v>
      </c>
      <c r="T39" s="18">
        <v>0</v>
      </c>
      <c r="U39" s="18">
        <v>15</v>
      </c>
      <c r="V39" s="18">
        <v>10</v>
      </c>
      <c r="W39" s="18">
        <v>0</v>
      </c>
      <c r="X39" s="25">
        <v>168</v>
      </c>
      <c r="Y39" s="18">
        <f t="shared" si="1"/>
        <v>0</v>
      </c>
    </row>
    <row r="40" spans="1:25" s="21" customFormat="1" ht="11" x14ac:dyDescent="0.2">
      <c r="A40" s="18">
        <f t="shared" si="0"/>
        <v>38</v>
      </c>
      <c r="B40" s="18" t="s">
        <v>144</v>
      </c>
      <c r="C40" s="18" t="s">
        <v>1317</v>
      </c>
      <c r="D40" s="18">
        <v>6</v>
      </c>
      <c r="E40" s="18" t="s">
        <v>1076</v>
      </c>
      <c r="F40" s="18" t="s">
        <v>2308</v>
      </c>
      <c r="G40" s="18">
        <v>1239</v>
      </c>
      <c r="H40" s="18">
        <v>853</v>
      </c>
      <c r="I40" s="18">
        <v>321</v>
      </c>
      <c r="J40" s="18">
        <v>5</v>
      </c>
      <c r="K40" s="18">
        <v>0</v>
      </c>
      <c r="L40" s="18">
        <v>0</v>
      </c>
      <c r="M40" s="18">
        <v>0</v>
      </c>
      <c r="N40" s="19" t="s">
        <v>2303</v>
      </c>
      <c r="O40" s="19" t="s">
        <v>2303</v>
      </c>
      <c r="P40" s="19" t="s">
        <v>2303</v>
      </c>
      <c r="Q40" s="18">
        <v>10</v>
      </c>
      <c r="R40" s="18">
        <v>0</v>
      </c>
      <c r="S40" s="18">
        <v>15</v>
      </c>
      <c r="T40" s="18">
        <v>10</v>
      </c>
      <c r="U40" s="18">
        <v>15</v>
      </c>
      <c r="V40" s="18">
        <v>10</v>
      </c>
      <c r="W40" s="18">
        <v>0</v>
      </c>
      <c r="X40" s="25">
        <v>73</v>
      </c>
      <c r="Y40" s="18">
        <f t="shared" si="1"/>
        <v>0</v>
      </c>
    </row>
    <row r="41" spans="1:25" s="21" customFormat="1" ht="11" x14ac:dyDescent="0.2">
      <c r="A41" s="18">
        <f t="shared" si="0"/>
        <v>39</v>
      </c>
      <c r="B41" s="18" t="s">
        <v>258</v>
      </c>
      <c r="C41" s="18" t="s">
        <v>1429</v>
      </c>
      <c r="D41" s="18">
        <v>1</v>
      </c>
      <c r="E41" s="18" t="s">
        <v>1070</v>
      </c>
      <c r="F41" s="18" t="s">
        <v>2308</v>
      </c>
      <c r="G41" s="18">
        <v>1236</v>
      </c>
      <c r="H41" s="18">
        <v>906</v>
      </c>
      <c r="I41" s="18">
        <v>260</v>
      </c>
      <c r="J41" s="18">
        <v>5</v>
      </c>
      <c r="K41" s="18">
        <v>0</v>
      </c>
      <c r="L41" s="18">
        <v>0</v>
      </c>
      <c r="M41" s="18">
        <v>0</v>
      </c>
      <c r="N41" s="19" t="s">
        <v>2303</v>
      </c>
      <c r="O41" s="19" t="s">
        <v>2303</v>
      </c>
      <c r="P41" s="19" t="s">
        <v>2303</v>
      </c>
      <c r="Q41" s="18">
        <v>15</v>
      </c>
      <c r="R41" s="18">
        <v>0</v>
      </c>
      <c r="S41" s="18">
        <v>15</v>
      </c>
      <c r="T41" s="18">
        <v>10</v>
      </c>
      <c r="U41" s="18">
        <v>15</v>
      </c>
      <c r="V41" s="18">
        <v>10</v>
      </c>
      <c r="W41" s="18">
        <v>0</v>
      </c>
      <c r="X41" s="25">
        <v>96</v>
      </c>
      <c r="Y41" s="18">
        <f t="shared" si="1"/>
        <v>0</v>
      </c>
    </row>
    <row r="42" spans="1:25" s="21" customFormat="1" ht="11" x14ac:dyDescent="0.2">
      <c r="A42" s="18">
        <f t="shared" si="0"/>
        <v>40</v>
      </c>
      <c r="B42" s="18" t="s">
        <v>522</v>
      </c>
      <c r="C42" s="18" t="s">
        <v>1708</v>
      </c>
      <c r="D42" s="18">
        <v>8</v>
      </c>
      <c r="E42" s="18" t="s">
        <v>1077</v>
      </c>
      <c r="F42" s="18" t="s">
        <v>2308</v>
      </c>
      <c r="G42" s="18">
        <v>1231</v>
      </c>
      <c r="H42" s="18">
        <v>907</v>
      </c>
      <c r="I42" s="18">
        <v>294</v>
      </c>
      <c r="J42" s="18">
        <v>5</v>
      </c>
      <c r="K42" s="18">
        <v>0</v>
      </c>
      <c r="L42" s="18">
        <v>0</v>
      </c>
      <c r="M42" s="18">
        <v>0</v>
      </c>
      <c r="N42" s="19" t="s">
        <v>2303</v>
      </c>
      <c r="O42" s="19" t="s">
        <v>2303</v>
      </c>
      <c r="P42" s="19" t="s">
        <v>2303</v>
      </c>
      <c r="Q42" s="18">
        <v>10</v>
      </c>
      <c r="R42" s="18">
        <v>0</v>
      </c>
      <c r="S42" s="18">
        <v>0</v>
      </c>
      <c r="T42" s="18">
        <v>0</v>
      </c>
      <c r="U42" s="18">
        <v>15</v>
      </c>
      <c r="V42" s="18">
        <v>0</v>
      </c>
      <c r="W42" s="18">
        <v>0</v>
      </c>
      <c r="X42" s="25">
        <v>29</v>
      </c>
      <c r="Y42" s="18">
        <f t="shared" si="1"/>
        <v>0</v>
      </c>
    </row>
    <row r="43" spans="1:25" s="21" customFormat="1" ht="11" x14ac:dyDescent="0.2">
      <c r="A43" s="18">
        <f t="shared" si="0"/>
        <v>41</v>
      </c>
      <c r="B43" s="18" t="s">
        <v>130</v>
      </c>
      <c r="C43" s="18" t="s">
        <v>1302</v>
      </c>
      <c r="D43" s="18">
        <v>6</v>
      </c>
      <c r="E43" s="18" t="s">
        <v>1076</v>
      </c>
      <c r="F43" s="18" t="s">
        <v>2308</v>
      </c>
      <c r="G43" s="18">
        <v>1227</v>
      </c>
      <c r="H43" s="18">
        <v>911</v>
      </c>
      <c r="I43" s="18">
        <v>246</v>
      </c>
      <c r="J43" s="18">
        <v>5</v>
      </c>
      <c r="K43" s="18">
        <v>10</v>
      </c>
      <c r="L43" s="18">
        <v>0</v>
      </c>
      <c r="M43" s="18">
        <v>0</v>
      </c>
      <c r="N43" s="19" t="s">
        <v>2303</v>
      </c>
      <c r="O43" s="19" t="s">
        <v>2303</v>
      </c>
      <c r="P43" s="19" t="s">
        <v>2303</v>
      </c>
      <c r="Q43" s="18">
        <v>15</v>
      </c>
      <c r="R43" s="18">
        <v>0</v>
      </c>
      <c r="S43" s="18">
        <v>15</v>
      </c>
      <c r="T43" s="18">
        <v>10</v>
      </c>
      <c r="U43" s="18">
        <v>15</v>
      </c>
      <c r="V43" s="18">
        <v>0</v>
      </c>
      <c r="W43" s="18">
        <v>0</v>
      </c>
      <c r="X43" s="25">
        <v>277</v>
      </c>
      <c r="Y43" s="18">
        <f t="shared" si="1"/>
        <v>0</v>
      </c>
    </row>
    <row r="44" spans="1:25" s="21" customFormat="1" ht="11" x14ac:dyDescent="0.2">
      <c r="A44" s="18">
        <f t="shared" si="0"/>
        <v>42</v>
      </c>
      <c r="B44" s="18" t="s">
        <v>763</v>
      </c>
      <c r="C44" s="18" t="s">
        <v>1801</v>
      </c>
      <c r="D44" s="18">
        <v>7</v>
      </c>
      <c r="E44" s="18" t="s">
        <v>1075</v>
      </c>
      <c r="F44" s="18" t="s">
        <v>2308</v>
      </c>
      <c r="G44" s="18">
        <v>1224</v>
      </c>
      <c r="H44" s="18">
        <v>924</v>
      </c>
      <c r="I44" s="18">
        <v>270</v>
      </c>
      <c r="J44" s="18">
        <v>5</v>
      </c>
      <c r="K44" s="18">
        <v>0</v>
      </c>
      <c r="L44" s="18">
        <v>0</v>
      </c>
      <c r="M44" s="18">
        <v>0</v>
      </c>
      <c r="N44" s="19" t="s">
        <v>2303</v>
      </c>
      <c r="O44" s="19" t="s">
        <v>2303</v>
      </c>
      <c r="P44" s="19" t="s">
        <v>2303</v>
      </c>
      <c r="Q44" s="18">
        <v>10</v>
      </c>
      <c r="R44" s="18">
        <v>0</v>
      </c>
      <c r="S44" s="18">
        <v>0</v>
      </c>
      <c r="T44" s="18">
        <v>0</v>
      </c>
      <c r="U44" s="18">
        <v>15</v>
      </c>
      <c r="V44" s="18">
        <v>0</v>
      </c>
      <c r="W44" s="18">
        <v>0</v>
      </c>
      <c r="X44" s="25">
        <v>170</v>
      </c>
      <c r="Y44" s="18">
        <f t="shared" si="1"/>
        <v>0</v>
      </c>
    </row>
    <row r="45" spans="1:25" s="21" customFormat="1" ht="11" x14ac:dyDescent="0.2">
      <c r="A45" s="18">
        <f t="shared" si="0"/>
        <v>43</v>
      </c>
      <c r="B45" s="18" t="s">
        <v>189</v>
      </c>
      <c r="C45" s="18" t="s">
        <v>1361</v>
      </c>
      <c r="D45" s="18">
        <v>3</v>
      </c>
      <c r="E45" s="18" t="s">
        <v>1073</v>
      </c>
      <c r="F45" s="18" t="s">
        <v>2308</v>
      </c>
      <c r="G45" s="18">
        <v>1223</v>
      </c>
      <c r="H45" s="18">
        <v>851</v>
      </c>
      <c r="I45" s="18">
        <v>332</v>
      </c>
      <c r="J45" s="18">
        <v>5</v>
      </c>
      <c r="K45" s="18">
        <v>0</v>
      </c>
      <c r="L45" s="18">
        <v>0</v>
      </c>
      <c r="M45" s="18">
        <v>0</v>
      </c>
      <c r="N45" s="19" t="s">
        <v>2303</v>
      </c>
      <c r="O45" s="19" t="s">
        <v>2303</v>
      </c>
      <c r="P45" s="19" t="s">
        <v>2303</v>
      </c>
      <c r="Q45" s="18">
        <v>10</v>
      </c>
      <c r="R45" s="18">
        <v>0</v>
      </c>
      <c r="S45" s="18">
        <v>0</v>
      </c>
      <c r="T45" s="18">
        <v>0</v>
      </c>
      <c r="U45" s="18">
        <v>15</v>
      </c>
      <c r="V45" s="18">
        <v>10</v>
      </c>
      <c r="W45" s="18">
        <v>0</v>
      </c>
      <c r="X45" s="25">
        <v>85</v>
      </c>
      <c r="Y45" s="18">
        <f t="shared" si="1"/>
        <v>0</v>
      </c>
    </row>
    <row r="46" spans="1:25" s="21" customFormat="1" ht="11" x14ac:dyDescent="0.2">
      <c r="A46" s="18">
        <f t="shared" si="0"/>
        <v>44</v>
      </c>
      <c r="B46" s="18" t="s">
        <v>20</v>
      </c>
      <c r="C46" s="18" t="s">
        <v>1203</v>
      </c>
      <c r="D46" s="18">
        <v>2</v>
      </c>
      <c r="E46" s="18" t="s">
        <v>1071</v>
      </c>
      <c r="F46" s="18" t="s">
        <v>2308</v>
      </c>
      <c r="G46" s="18">
        <v>1222</v>
      </c>
      <c r="H46" s="18">
        <v>921</v>
      </c>
      <c r="I46" s="18">
        <v>246</v>
      </c>
      <c r="J46" s="18">
        <v>5</v>
      </c>
      <c r="K46" s="18">
        <v>10</v>
      </c>
      <c r="L46" s="18">
        <v>0</v>
      </c>
      <c r="M46" s="18">
        <v>0</v>
      </c>
      <c r="N46" s="19" t="s">
        <v>2303</v>
      </c>
      <c r="O46" s="19" t="s">
        <v>2303</v>
      </c>
      <c r="P46" s="19" t="s">
        <v>2303</v>
      </c>
      <c r="Q46" s="18">
        <v>15</v>
      </c>
      <c r="R46" s="18">
        <v>0</v>
      </c>
      <c r="S46" s="18">
        <v>0</v>
      </c>
      <c r="T46" s="18">
        <v>0</v>
      </c>
      <c r="U46" s="18">
        <v>15</v>
      </c>
      <c r="V46" s="18">
        <v>10</v>
      </c>
      <c r="W46" s="18">
        <v>0</v>
      </c>
      <c r="X46" s="25">
        <v>117</v>
      </c>
      <c r="Y46" s="18">
        <f t="shared" si="1"/>
        <v>0</v>
      </c>
    </row>
    <row r="47" spans="1:25" s="21" customFormat="1" ht="11" x14ac:dyDescent="0.2">
      <c r="A47" s="18">
        <f t="shared" si="0"/>
        <v>45</v>
      </c>
      <c r="B47" s="18" t="s">
        <v>92</v>
      </c>
      <c r="C47" s="18" t="s">
        <v>1270</v>
      </c>
      <c r="D47" s="18">
        <v>4</v>
      </c>
      <c r="E47" s="18" t="s">
        <v>1072</v>
      </c>
      <c r="F47" s="18" t="s">
        <v>2308</v>
      </c>
      <c r="G47" s="18">
        <v>1218</v>
      </c>
      <c r="H47" s="18">
        <v>877</v>
      </c>
      <c r="I47" s="18">
        <v>286</v>
      </c>
      <c r="J47" s="18">
        <v>5</v>
      </c>
      <c r="K47" s="18">
        <v>0</v>
      </c>
      <c r="L47" s="18">
        <v>0</v>
      </c>
      <c r="M47" s="18">
        <v>0</v>
      </c>
      <c r="N47" s="19" t="s">
        <v>2303</v>
      </c>
      <c r="O47" s="19" t="s">
        <v>2303</v>
      </c>
      <c r="P47" s="19" t="s">
        <v>2303</v>
      </c>
      <c r="Q47" s="18">
        <v>10</v>
      </c>
      <c r="R47" s="18">
        <v>0</v>
      </c>
      <c r="S47" s="18">
        <v>15</v>
      </c>
      <c r="T47" s="18">
        <v>0</v>
      </c>
      <c r="U47" s="18">
        <v>15</v>
      </c>
      <c r="V47" s="18">
        <v>10</v>
      </c>
      <c r="W47" s="18">
        <v>0</v>
      </c>
      <c r="X47" s="25">
        <v>92</v>
      </c>
      <c r="Y47" s="18">
        <f t="shared" si="1"/>
        <v>0</v>
      </c>
    </row>
    <row r="48" spans="1:25" s="21" customFormat="1" ht="11" x14ac:dyDescent="0.2">
      <c r="A48" s="18">
        <f t="shared" si="0"/>
        <v>46</v>
      </c>
      <c r="B48" s="18" t="s">
        <v>102</v>
      </c>
      <c r="C48" s="18" t="s">
        <v>1278</v>
      </c>
      <c r="D48" s="18">
        <v>8</v>
      </c>
      <c r="E48" s="18" t="s">
        <v>1077</v>
      </c>
      <c r="F48" s="18" t="s">
        <v>2308</v>
      </c>
      <c r="G48" s="18">
        <v>1217</v>
      </c>
      <c r="H48" s="18">
        <v>897</v>
      </c>
      <c r="I48" s="18">
        <v>260</v>
      </c>
      <c r="J48" s="18">
        <v>5</v>
      </c>
      <c r="K48" s="18">
        <v>0</v>
      </c>
      <c r="L48" s="18">
        <v>0</v>
      </c>
      <c r="M48" s="18">
        <v>0</v>
      </c>
      <c r="N48" s="19" t="s">
        <v>2303</v>
      </c>
      <c r="O48" s="19" t="s">
        <v>2303</v>
      </c>
      <c r="P48" s="19" t="s">
        <v>2303</v>
      </c>
      <c r="Q48" s="18">
        <v>15</v>
      </c>
      <c r="R48" s="18">
        <v>0</v>
      </c>
      <c r="S48" s="18">
        <v>15</v>
      </c>
      <c r="T48" s="18">
        <v>0</v>
      </c>
      <c r="U48" s="18">
        <v>15</v>
      </c>
      <c r="V48" s="18">
        <v>10</v>
      </c>
      <c r="W48" s="18">
        <v>0</v>
      </c>
      <c r="X48" s="25">
        <v>63</v>
      </c>
      <c r="Y48" s="18">
        <f t="shared" si="1"/>
        <v>0</v>
      </c>
    </row>
    <row r="49" spans="1:25" s="21" customFormat="1" ht="11" x14ac:dyDescent="0.2">
      <c r="A49" s="18">
        <f t="shared" si="0"/>
        <v>47</v>
      </c>
      <c r="B49" s="18" t="s">
        <v>172</v>
      </c>
      <c r="C49" s="18" t="s">
        <v>1345</v>
      </c>
      <c r="D49" s="18">
        <v>5</v>
      </c>
      <c r="E49" s="18" t="s">
        <v>1074</v>
      </c>
      <c r="F49" s="18" t="s">
        <v>2308</v>
      </c>
      <c r="G49" s="18">
        <v>1216</v>
      </c>
      <c r="H49" s="18">
        <v>920</v>
      </c>
      <c r="I49" s="18">
        <v>246</v>
      </c>
      <c r="J49" s="18">
        <v>5</v>
      </c>
      <c r="K49" s="18">
        <v>0</v>
      </c>
      <c r="L49" s="18">
        <v>0</v>
      </c>
      <c r="M49" s="18">
        <v>5</v>
      </c>
      <c r="N49" s="19" t="s">
        <v>2303</v>
      </c>
      <c r="O49" s="19" t="s">
        <v>2303</v>
      </c>
      <c r="P49" s="19" t="s">
        <v>2303</v>
      </c>
      <c r="Q49" s="18">
        <v>10</v>
      </c>
      <c r="R49" s="18">
        <v>0</v>
      </c>
      <c r="S49" s="18">
        <v>5</v>
      </c>
      <c r="T49" s="18">
        <v>0</v>
      </c>
      <c r="U49" s="18">
        <v>15</v>
      </c>
      <c r="V49" s="18">
        <v>10</v>
      </c>
      <c r="W49" s="18">
        <v>0</v>
      </c>
      <c r="X49" s="25">
        <v>35</v>
      </c>
      <c r="Y49" s="18">
        <f t="shared" si="1"/>
        <v>0</v>
      </c>
    </row>
    <row r="50" spans="1:25" s="21" customFormat="1" ht="11" x14ac:dyDescent="0.2">
      <c r="A50" s="18">
        <f t="shared" si="0"/>
        <v>48</v>
      </c>
      <c r="B50" s="18" t="s">
        <v>37</v>
      </c>
      <c r="C50" s="18" t="s">
        <v>1218</v>
      </c>
      <c r="D50" s="18">
        <v>2</v>
      </c>
      <c r="E50" s="18" t="s">
        <v>1071</v>
      </c>
      <c r="F50" s="18" t="s">
        <v>2308</v>
      </c>
      <c r="G50" s="18">
        <v>1216</v>
      </c>
      <c r="H50" s="18">
        <v>865</v>
      </c>
      <c r="I50" s="18">
        <v>321</v>
      </c>
      <c r="J50" s="18">
        <v>5</v>
      </c>
      <c r="K50" s="18">
        <v>0</v>
      </c>
      <c r="L50" s="18">
        <v>0</v>
      </c>
      <c r="M50" s="18">
        <v>0</v>
      </c>
      <c r="N50" s="19" t="s">
        <v>2303</v>
      </c>
      <c r="O50" s="19" t="s">
        <v>2303</v>
      </c>
      <c r="P50" s="19" t="s">
        <v>2303</v>
      </c>
      <c r="Q50" s="18">
        <v>0</v>
      </c>
      <c r="R50" s="18">
        <v>0</v>
      </c>
      <c r="S50" s="18">
        <v>0</v>
      </c>
      <c r="T50" s="18">
        <v>0</v>
      </c>
      <c r="U50" s="18">
        <v>15</v>
      </c>
      <c r="V50" s="18">
        <v>10</v>
      </c>
      <c r="W50" s="18">
        <v>0</v>
      </c>
      <c r="X50" s="25">
        <v>165</v>
      </c>
      <c r="Y50" s="18">
        <f t="shared" si="1"/>
        <v>0</v>
      </c>
    </row>
    <row r="51" spans="1:25" s="21" customFormat="1" ht="11" x14ac:dyDescent="0.2">
      <c r="A51" s="18">
        <f t="shared" si="0"/>
        <v>49</v>
      </c>
      <c r="B51" s="18" t="s">
        <v>133</v>
      </c>
      <c r="C51" s="18" t="s">
        <v>1305</v>
      </c>
      <c r="D51" s="18">
        <v>4</v>
      </c>
      <c r="E51" s="18" t="s">
        <v>1072</v>
      </c>
      <c r="F51" s="18" t="s">
        <v>2308</v>
      </c>
      <c r="G51" s="18">
        <v>1215</v>
      </c>
      <c r="H51" s="18">
        <v>894</v>
      </c>
      <c r="I51" s="18">
        <v>286</v>
      </c>
      <c r="J51" s="18">
        <v>5</v>
      </c>
      <c r="K51" s="18">
        <v>0</v>
      </c>
      <c r="L51" s="18">
        <v>0</v>
      </c>
      <c r="M51" s="18">
        <v>0</v>
      </c>
      <c r="N51" s="19" t="s">
        <v>2303</v>
      </c>
      <c r="O51" s="19" t="s">
        <v>2303</v>
      </c>
      <c r="P51" s="19" t="s">
        <v>2303</v>
      </c>
      <c r="Q51" s="18">
        <v>5</v>
      </c>
      <c r="R51" s="18">
        <v>0</v>
      </c>
      <c r="S51" s="18">
        <v>0</v>
      </c>
      <c r="T51" s="18">
        <v>0</v>
      </c>
      <c r="U51" s="18">
        <v>15</v>
      </c>
      <c r="V51" s="18">
        <v>10</v>
      </c>
      <c r="W51" s="18">
        <v>0</v>
      </c>
      <c r="X51" s="25">
        <v>77</v>
      </c>
      <c r="Y51" s="18">
        <f t="shared" si="1"/>
        <v>0</v>
      </c>
    </row>
    <row r="52" spans="1:25" s="21" customFormat="1" ht="11" x14ac:dyDescent="0.2">
      <c r="A52" s="18">
        <f t="shared" si="0"/>
        <v>50</v>
      </c>
      <c r="B52" s="18" t="s">
        <v>384</v>
      </c>
      <c r="C52" s="18" t="s">
        <v>1561</v>
      </c>
      <c r="D52" s="18">
        <v>1</v>
      </c>
      <c r="E52" s="18" t="s">
        <v>1070</v>
      </c>
      <c r="F52" s="18" t="s">
        <v>2308</v>
      </c>
      <c r="G52" s="18">
        <v>1214</v>
      </c>
      <c r="H52" s="18">
        <v>919</v>
      </c>
      <c r="I52" s="18">
        <v>260</v>
      </c>
      <c r="J52" s="18">
        <v>5</v>
      </c>
      <c r="K52" s="18">
        <v>0</v>
      </c>
      <c r="L52" s="18">
        <v>0</v>
      </c>
      <c r="M52" s="18">
        <v>0</v>
      </c>
      <c r="N52" s="19" t="s">
        <v>2303</v>
      </c>
      <c r="O52" s="19" t="s">
        <v>2303</v>
      </c>
      <c r="P52" s="19" t="s">
        <v>2303</v>
      </c>
      <c r="Q52" s="18">
        <v>5</v>
      </c>
      <c r="R52" s="18">
        <v>0</v>
      </c>
      <c r="S52" s="18">
        <v>0</v>
      </c>
      <c r="T52" s="18">
        <v>0</v>
      </c>
      <c r="U52" s="18">
        <v>15</v>
      </c>
      <c r="V52" s="18">
        <v>10</v>
      </c>
      <c r="W52" s="18">
        <v>0</v>
      </c>
      <c r="X52" s="25">
        <v>54</v>
      </c>
      <c r="Y52" s="18">
        <f t="shared" si="1"/>
        <v>0</v>
      </c>
    </row>
    <row r="53" spans="1:25" s="21" customFormat="1" ht="11" x14ac:dyDescent="0.2">
      <c r="A53" s="18">
        <f t="shared" si="0"/>
        <v>51</v>
      </c>
      <c r="B53" s="18" t="s">
        <v>712</v>
      </c>
      <c r="C53" s="18" t="s">
        <v>1968</v>
      </c>
      <c r="D53" s="18">
        <v>1</v>
      </c>
      <c r="E53" s="18" t="s">
        <v>1070</v>
      </c>
      <c r="F53" s="18" t="s">
        <v>2308</v>
      </c>
      <c r="G53" s="18">
        <v>1208</v>
      </c>
      <c r="H53" s="18">
        <v>898</v>
      </c>
      <c r="I53" s="18">
        <v>270</v>
      </c>
      <c r="J53" s="18">
        <v>5</v>
      </c>
      <c r="K53" s="18">
        <v>0</v>
      </c>
      <c r="L53" s="18">
        <v>0</v>
      </c>
      <c r="M53" s="18">
        <v>5</v>
      </c>
      <c r="N53" s="19" t="s">
        <v>2303</v>
      </c>
      <c r="O53" s="19" t="s">
        <v>2303</v>
      </c>
      <c r="P53" s="19" t="s">
        <v>2303</v>
      </c>
      <c r="Q53" s="18">
        <v>5</v>
      </c>
      <c r="R53" s="18">
        <v>0</v>
      </c>
      <c r="S53" s="18">
        <v>0</v>
      </c>
      <c r="T53" s="18">
        <v>0</v>
      </c>
      <c r="U53" s="18">
        <v>15</v>
      </c>
      <c r="V53" s="18">
        <v>10</v>
      </c>
      <c r="W53" s="18">
        <v>0</v>
      </c>
      <c r="X53" s="25">
        <v>64</v>
      </c>
      <c r="Y53" s="18">
        <f t="shared" si="1"/>
        <v>0</v>
      </c>
    </row>
    <row r="54" spans="1:25" s="21" customFormat="1" ht="11" x14ac:dyDescent="0.2">
      <c r="A54" s="18">
        <f t="shared" si="0"/>
        <v>52</v>
      </c>
      <c r="B54" s="18" t="s">
        <v>74</v>
      </c>
      <c r="C54" s="18" t="s">
        <v>1254</v>
      </c>
      <c r="D54" s="18">
        <v>4</v>
      </c>
      <c r="E54" s="18" t="s">
        <v>1072</v>
      </c>
      <c r="F54" s="18" t="s">
        <v>2308</v>
      </c>
      <c r="G54" s="18">
        <v>1207</v>
      </c>
      <c r="H54" s="18">
        <v>917</v>
      </c>
      <c r="I54" s="18">
        <v>260</v>
      </c>
      <c r="J54" s="18">
        <v>5</v>
      </c>
      <c r="K54" s="18">
        <v>0</v>
      </c>
      <c r="L54" s="18">
        <v>0</v>
      </c>
      <c r="M54" s="18">
        <v>0</v>
      </c>
      <c r="N54" s="19" t="s">
        <v>2303</v>
      </c>
      <c r="O54" s="19" t="s">
        <v>2303</v>
      </c>
      <c r="P54" s="19" t="s">
        <v>2303</v>
      </c>
      <c r="Q54" s="18">
        <v>10</v>
      </c>
      <c r="R54" s="18">
        <v>0</v>
      </c>
      <c r="S54" s="18">
        <v>0</v>
      </c>
      <c r="T54" s="18">
        <v>0</v>
      </c>
      <c r="U54" s="18">
        <v>15</v>
      </c>
      <c r="V54" s="18">
        <v>0</v>
      </c>
      <c r="W54" s="18">
        <v>0</v>
      </c>
      <c r="X54" s="25">
        <v>103</v>
      </c>
      <c r="Y54" s="18">
        <f t="shared" si="1"/>
        <v>0</v>
      </c>
    </row>
    <row r="55" spans="1:25" s="21" customFormat="1" ht="11" x14ac:dyDescent="0.2">
      <c r="A55" s="18">
        <f t="shared" si="0"/>
        <v>53</v>
      </c>
      <c r="B55" s="18" t="s">
        <v>478</v>
      </c>
      <c r="C55" s="18" t="s">
        <v>1660</v>
      </c>
      <c r="D55" s="18">
        <v>4</v>
      </c>
      <c r="E55" s="18" t="s">
        <v>1072</v>
      </c>
      <c r="F55" s="18" t="s">
        <v>2308</v>
      </c>
      <c r="G55" s="18">
        <v>1206</v>
      </c>
      <c r="H55" s="18">
        <v>918</v>
      </c>
      <c r="I55" s="18">
        <v>253</v>
      </c>
      <c r="J55" s="18">
        <v>5</v>
      </c>
      <c r="K55" s="18">
        <v>0</v>
      </c>
      <c r="L55" s="18">
        <v>0</v>
      </c>
      <c r="M55" s="18">
        <v>0</v>
      </c>
      <c r="N55" s="19" t="s">
        <v>2303</v>
      </c>
      <c r="O55" s="19" t="s">
        <v>2303</v>
      </c>
      <c r="P55" s="19" t="s">
        <v>2303</v>
      </c>
      <c r="Q55" s="18">
        <v>5</v>
      </c>
      <c r="R55" s="18">
        <v>0</v>
      </c>
      <c r="S55" s="18">
        <v>0</v>
      </c>
      <c r="T55" s="18">
        <v>0</v>
      </c>
      <c r="U55" s="18">
        <v>15</v>
      </c>
      <c r="V55" s="18">
        <v>10</v>
      </c>
      <c r="W55" s="18">
        <v>0</v>
      </c>
      <c r="X55" s="25">
        <v>173</v>
      </c>
      <c r="Y55" s="18">
        <f t="shared" si="1"/>
        <v>0</v>
      </c>
    </row>
    <row r="56" spans="1:25" s="21" customFormat="1" ht="11" x14ac:dyDescent="0.2">
      <c r="A56" s="18">
        <f t="shared" si="0"/>
        <v>54</v>
      </c>
      <c r="B56" s="18" t="s">
        <v>340</v>
      </c>
      <c r="C56" s="18" t="s">
        <v>2174</v>
      </c>
      <c r="D56" s="18">
        <v>2</v>
      </c>
      <c r="E56" s="18" t="s">
        <v>1071</v>
      </c>
      <c r="F56" s="18" t="s">
        <v>2308</v>
      </c>
      <c r="G56" s="18">
        <v>1203</v>
      </c>
      <c r="H56" s="18">
        <v>915</v>
      </c>
      <c r="I56" s="18">
        <v>253</v>
      </c>
      <c r="J56" s="18">
        <v>5</v>
      </c>
      <c r="K56" s="18">
        <v>0</v>
      </c>
      <c r="L56" s="18">
        <v>0</v>
      </c>
      <c r="M56" s="18">
        <v>0</v>
      </c>
      <c r="N56" s="19" t="s">
        <v>2303</v>
      </c>
      <c r="O56" s="19" t="s">
        <v>2303</v>
      </c>
      <c r="P56" s="19" t="s">
        <v>2303</v>
      </c>
      <c r="Q56" s="18">
        <v>5</v>
      </c>
      <c r="R56" s="18">
        <v>0</v>
      </c>
      <c r="S56" s="18">
        <v>10</v>
      </c>
      <c r="T56" s="18">
        <v>0</v>
      </c>
      <c r="U56" s="18">
        <v>15</v>
      </c>
      <c r="V56" s="18">
        <v>0</v>
      </c>
      <c r="W56" s="18">
        <v>0</v>
      </c>
      <c r="X56" s="25">
        <v>56</v>
      </c>
      <c r="Y56" s="18">
        <f t="shared" si="1"/>
        <v>0</v>
      </c>
    </row>
    <row r="57" spans="1:25" s="21" customFormat="1" ht="11" x14ac:dyDescent="0.2">
      <c r="A57" s="18">
        <f t="shared" si="0"/>
        <v>55</v>
      </c>
      <c r="B57" s="18" t="s">
        <v>187</v>
      </c>
      <c r="C57" s="18" t="s">
        <v>1359</v>
      </c>
      <c r="D57" s="18">
        <v>2</v>
      </c>
      <c r="E57" s="18" t="s">
        <v>1071</v>
      </c>
      <c r="F57" s="18" t="s">
        <v>2308</v>
      </c>
      <c r="G57" s="18">
        <v>1203</v>
      </c>
      <c r="H57" s="18">
        <v>907</v>
      </c>
      <c r="I57" s="18">
        <v>246</v>
      </c>
      <c r="J57" s="18">
        <v>5</v>
      </c>
      <c r="K57" s="18">
        <v>0</v>
      </c>
      <c r="L57" s="18">
        <v>0</v>
      </c>
      <c r="M57" s="18">
        <v>0</v>
      </c>
      <c r="N57" s="19" t="s">
        <v>2303</v>
      </c>
      <c r="O57" s="19" t="s">
        <v>2303</v>
      </c>
      <c r="P57" s="19" t="s">
        <v>2303</v>
      </c>
      <c r="Q57" s="18">
        <v>15</v>
      </c>
      <c r="R57" s="18">
        <v>0</v>
      </c>
      <c r="S57" s="18">
        <v>5</v>
      </c>
      <c r="T57" s="18">
        <v>0</v>
      </c>
      <c r="U57" s="18">
        <v>15</v>
      </c>
      <c r="V57" s="18">
        <v>10</v>
      </c>
      <c r="W57" s="18">
        <v>0</v>
      </c>
      <c r="X57" s="25">
        <v>34</v>
      </c>
      <c r="Y57" s="18">
        <f t="shared" si="1"/>
        <v>0</v>
      </c>
    </row>
    <row r="58" spans="1:25" s="21" customFormat="1" ht="11" x14ac:dyDescent="0.2">
      <c r="A58" s="18">
        <f t="shared" si="0"/>
        <v>56</v>
      </c>
      <c r="B58" s="18" t="s">
        <v>111</v>
      </c>
      <c r="C58" s="18" t="s">
        <v>1286</v>
      </c>
      <c r="D58" s="18">
        <v>8</v>
      </c>
      <c r="E58" s="18" t="s">
        <v>1077</v>
      </c>
      <c r="F58" s="18" t="s">
        <v>2308</v>
      </c>
      <c r="G58" s="18">
        <v>1194</v>
      </c>
      <c r="H58" s="18">
        <v>850</v>
      </c>
      <c r="I58" s="18">
        <v>294</v>
      </c>
      <c r="J58" s="18">
        <v>5</v>
      </c>
      <c r="K58" s="18">
        <v>0</v>
      </c>
      <c r="L58" s="18">
        <v>0</v>
      </c>
      <c r="M58" s="18">
        <v>0</v>
      </c>
      <c r="N58" s="19" t="s">
        <v>2303</v>
      </c>
      <c r="O58" s="19" t="s">
        <v>2303</v>
      </c>
      <c r="P58" s="19" t="s">
        <v>2303</v>
      </c>
      <c r="Q58" s="18">
        <v>15</v>
      </c>
      <c r="R58" s="18">
        <v>0</v>
      </c>
      <c r="S58" s="18">
        <v>5</v>
      </c>
      <c r="T58" s="18">
        <v>0</v>
      </c>
      <c r="U58" s="18">
        <v>15</v>
      </c>
      <c r="V58" s="18">
        <v>10</v>
      </c>
      <c r="W58" s="18">
        <v>0</v>
      </c>
      <c r="X58" s="25">
        <v>50</v>
      </c>
      <c r="Y58" s="18">
        <f t="shared" si="1"/>
        <v>0</v>
      </c>
    </row>
    <row r="59" spans="1:25" s="21" customFormat="1" ht="11" x14ac:dyDescent="0.2">
      <c r="A59" s="18">
        <f t="shared" si="0"/>
        <v>57</v>
      </c>
      <c r="B59" s="18" t="s">
        <v>224</v>
      </c>
      <c r="C59" s="18" t="s">
        <v>1397</v>
      </c>
      <c r="D59" s="18">
        <v>7</v>
      </c>
      <c r="E59" s="18" t="s">
        <v>1075</v>
      </c>
      <c r="F59" s="18" t="s">
        <v>2308</v>
      </c>
      <c r="G59" s="18">
        <v>1193</v>
      </c>
      <c r="H59" s="18">
        <v>932</v>
      </c>
      <c r="I59" s="18">
        <v>216</v>
      </c>
      <c r="J59" s="18">
        <v>5</v>
      </c>
      <c r="K59" s="18">
        <v>0</v>
      </c>
      <c r="L59" s="18">
        <v>0</v>
      </c>
      <c r="M59" s="18">
        <v>0</v>
      </c>
      <c r="N59" s="19" t="s">
        <v>2303</v>
      </c>
      <c r="O59" s="19" t="s">
        <v>2303</v>
      </c>
      <c r="P59" s="19" t="s">
        <v>2303</v>
      </c>
      <c r="Q59" s="18">
        <v>15</v>
      </c>
      <c r="R59" s="18">
        <v>0</v>
      </c>
      <c r="S59" s="18">
        <v>0</v>
      </c>
      <c r="T59" s="18">
        <v>0</v>
      </c>
      <c r="U59" s="18">
        <v>15</v>
      </c>
      <c r="V59" s="18">
        <v>10</v>
      </c>
      <c r="W59" s="18">
        <v>0</v>
      </c>
      <c r="X59" s="25">
        <v>91</v>
      </c>
      <c r="Y59" s="18">
        <f t="shared" si="1"/>
        <v>0</v>
      </c>
    </row>
    <row r="60" spans="1:25" s="21" customFormat="1" ht="11" x14ac:dyDescent="0.2">
      <c r="A60" s="18">
        <f t="shared" si="0"/>
        <v>58</v>
      </c>
      <c r="B60" s="18" t="s">
        <v>325</v>
      </c>
      <c r="C60" s="18" t="s">
        <v>1501</v>
      </c>
      <c r="D60" s="18">
        <v>7</v>
      </c>
      <c r="E60" s="18" t="s">
        <v>1075</v>
      </c>
      <c r="F60" s="18" t="s">
        <v>2308</v>
      </c>
      <c r="G60" s="18">
        <v>1193</v>
      </c>
      <c r="H60" s="18">
        <v>873</v>
      </c>
      <c r="I60" s="18">
        <v>260</v>
      </c>
      <c r="J60" s="18">
        <v>5</v>
      </c>
      <c r="K60" s="18">
        <v>0</v>
      </c>
      <c r="L60" s="18">
        <v>0</v>
      </c>
      <c r="M60" s="18">
        <v>0</v>
      </c>
      <c r="N60" s="19" t="s">
        <v>2303</v>
      </c>
      <c r="O60" s="19" t="s">
        <v>2303</v>
      </c>
      <c r="P60" s="19" t="s">
        <v>2303</v>
      </c>
      <c r="Q60" s="18">
        <v>15</v>
      </c>
      <c r="R60" s="18">
        <v>0</v>
      </c>
      <c r="S60" s="18">
        <v>5</v>
      </c>
      <c r="T60" s="18">
        <v>10</v>
      </c>
      <c r="U60" s="18">
        <v>15</v>
      </c>
      <c r="V60" s="18">
        <v>10</v>
      </c>
      <c r="W60" s="18">
        <v>0</v>
      </c>
      <c r="X60" s="25">
        <v>96</v>
      </c>
      <c r="Y60" s="18">
        <f t="shared" si="1"/>
        <v>0</v>
      </c>
    </row>
    <row r="61" spans="1:25" s="21" customFormat="1" ht="11" x14ac:dyDescent="0.2">
      <c r="A61" s="18">
        <f t="shared" si="0"/>
        <v>59</v>
      </c>
      <c r="B61" s="18" t="s">
        <v>438</v>
      </c>
      <c r="C61" s="18" t="s">
        <v>1616</v>
      </c>
      <c r="D61" s="18">
        <v>4</v>
      </c>
      <c r="E61" s="18" t="s">
        <v>1072</v>
      </c>
      <c r="F61" s="18" t="s">
        <v>2308</v>
      </c>
      <c r="G61" s="18">
        <v>1189</v>
      </c>
      <c r="H61" s="18">
        <v>859</v>
      </c>
      <c r="I61" s="18">
        <v>270</v>
      </c>
      <c r="J61" s="18">
        <v>5</v>
      </c>
      <c r="K61" s="18">
        <v>0</v>
      </c>
      <c r="L61" s="18">
        <v>0</v>
      </c>
      <c r="M61" s="18">
        <v>0</v>
      </c>
      <c r="N61" s="19" t="s">
        <v>2303</v>
      </c>
      <c r="O61" s="19" t="s">
        <v>2303</v>
      </c>
      <c r="P61" s="19" t="s">
        <v>2303</v>
      </c>
      <c r="Q61" s="18">
        <v>15</v>
      </c>
      <c r="R61" s="18">
        <v>0</v>
      </c>
      <c r="S61" s="18">
        <v>15</v>
      </c>
      <c r="T61" s="18">
        <v>0</v>
      </c>
      <c r="U61" s="18">
        <v>15</v>
      </c>
      <c r="V61" s="18">
        <v>10</v>
      </c>
      <c r="W61" s="18">
        <v>0</v>
      </c>
      <c r="X61" s="25">
        <v>60</v>
      </c>
      <c r="Y61" s="18">
        <f t="shared" si="1"/>
        <v>0</v>
      </c>
    </row>
    <row r="62" spans="1:25" s="21" customFormat="1" ht="11" x14ac:dyDescent="0.2">
      <c r="A62" s="18">
        <f t="shared" si="0"/>
        <v>60</v>
      </c>
      <c r="B62" s="18" t="s">
        <v>6</v>
      </c>
      <c r="C62" s="18" t="s">
        <v>2187</v>
      </c>
      <c r="D62" s="18">
        <v>4</v>
      </c>
      <c r="E62" s="18" t="s">
        <v>1072</v>
      </c>
      <c r="F62" s="18" t="s">
        <v>2308</v>
      </c>
      <c r="G62" s="18">
        <v>1187</v>
      </c>
      <c r="H62" s="18">
        <v>955</v>
      </c>
      <c r="I62" s="18">
        <v>182</v>
      </c>
      <c r="J62" s="18">
        <v>5</v>
      </c>
      <c r="K62" s="18">
        <v>0</v>
      </c>
      <c r="L62" s="18">
        <v>0</v>
      </c>
      <c r="M62" s="18">
        <v>0</v>
      </c>
      <c r="N62" s="19" t="s">
        <v>2303</v>
      </c>
      <c r="O62" s="19" t="s">
        <v>2303</v>
      </c>
      <c r="P62" s="19" t="s">
        <v>2303</v>
      </c>
      <c r="Q62" s="18">
        <v>15</v>
      </c>
      <c r="R62" s="18">
        <v>0</v>
      </c>
      <c r="S62" s="18">
        <v>15</v>
      </c>
      <c r="T62" s="18">
        <v>0</v>
      </c>
      <c r="U62" s="18">
        <v>15</v>
      </c>
      <c r="V62" s="18">
        <v>0</v>
      </c>
      <c r="W62" s="18">
        <v>0</v>
      </c>
      <c r="X62" s="25">
        <v>137</v>
      </c>
      <c r="Y62" s="18">
        <f t="shared" si="1"/>
        <v>0</v>
      </c>
    </row>
    <row r="63" spans="1:25" s="21" customFormat="1" ht="11" x14ac:dyDescent="0.2">
      <c r="A63" s="18">
        <f t="shared" si="0"/>
        <v>61</v>
      </c>
      <c r="B63" s="18" t="s">
        <v>577</v>
      </c>
      <c r="C63" s="18" t="s">
        <v>1776</v>
      </c>
      <c r="D63" s="18">
        <v>4</v>
      </c>
      <c r="E63" s="18" t="s">
        <v>1072</v>
      </c>
      <c r="F63" s="18" t="s">
        <v>2308</v>
      </c>
      <c r="G63" s="18">
        <v>1186</v>
      </c>
      <c r="H63" s="18">
        <v>906</v>
      </c>
      <c r="I63" s="18">
        <v>230</v>
      </c>
      <c r="J63" s="18">
        <v>5</v>
      </c>
      <c r="K63" s="18">
        <v>0</v>
      </c>
      <c r="L63" s="18">
        <v>0</v>
      </c>
      <c r="M63" s="18">
        <v>5</v>
      </c>
      <c r="N63" s="19" t="s">
        <v>2303</v>
      </c>
      <c r="O63" s="19" t="s">
        <v>2303</v>
      </c>
      <c r="P63" s="19" t="s">
        <v>2303</v>
      </c>
      <c r="Q63" s="18">
        <v>15</v>
      </c>
      <c r="R63" s="18">
        <v>0</v>
      </c>
      <c r="S63" s="18">
        <v>10</v>
      </c>
      <c r="T63" s="18">
        <v>0</v>
      </c>
      <c r="U63" s="18">
        <v>15</v>
      </c>
      <c r="V63" s="18">
        <v>0</v>
      </c>
      <c r="W63" s="18">
        <v>0</v>
      </c>
      <c r="X63" s="25">
        <v>129</v>
      </c>
      <c r="Y63" s="18">
        <f t="shared" si="1"/>
        <v>0</v>
      </c>
    </row>
    <row r="64" spans="1:25" s="21" customFormat="1" ht="11" x14ac:dyDescent="0.2">
      <c r="A64" s="18">
        <f t="shared" si="0"/>
        <v>62</v>
      </c>
      <c r="B64" s="18" t="s">
        <v>350</v>
      </c>
      <c r="C64" s="18" t="s">
        <v>1197</v>
      </c>
      <c r="D64" s="18">
        <v>1</v>
      </c>
      <c r="E64" s="18" t="s">
        <v>1070</v>
      </c>
      <c r="F64" s="18" t="s">
        <v>2308</v>
      </c>
      <c r="G64" s="18">
        <v>1181</v>
      </c>
      <c r="H64" s="18">
        <v>975</v>
      </c>
      <c r="I64" s="18">
        <v>156</v>
      </c>
      <c r="J64" s="18">
        <v>5</v>
      </c>
      <c r="K64" s="18">
        <v>0</v>
      </c>
      <c r="L64" s="18">
        <v>0</v>
      </c>
      <c r="M64" s="18">
        <v>5</v>
      </c>
      <c r="N64" s="19" t="s">
        <v>2303</v>
      </c>
      <c r="O64" s="19" t="s">
        <v>2303</v>
      </c>
      <c r="P64" s="19" t="s">
        <v>2303</v>
      </c>
      <c r="Q64" s="18">
        <v>15</v>
      </c>
      <c r="R64" s="18">
        <v>0</v>
      </c>
      <c r="S64" s="18">
        <v>0</v>
      </c>
      <c r="T64" s="18">
        <v>10</v>
      </c>
      <c r="U64" s="18">
        <v>15</v>
      </c>
      <c r="V64" s="18">
        <v>0</v>
      </c>
      <c r="W64" s="18">
        <v>0</v>
      </c>
      <c r="X64" s="25">
        <v>51</v>
      </c>
      <c r="Y64" s="18">
        <f t="shared" si="1"/>
        <v>0</v>
      </c>
    </row>
    <row r="65" spans="1:25" s="21" customFormat="1" ht="11" x14ac:dyDescent="0.2">
      <c r="A65" s="18">
        <f t="shared" si="0"/>
        <v>63</v>
      </c>
      <c r="B65" s="18" t="s">
        <v>44</v>
      </c>
      <c r="C65" s="18" t="s">
        <v>1224</v>
      </c>
      <c r="D65" s="18">
        <v>5</v>
      </c>
      <c r="E65" s="18" t="s">
        <v>1074</v>
      </c>
      <c r="F65" s="18" t="s">
        <v>2308</v>
      </c>
      <c r="G65" s="18">
        <v>1179</v>
      </c>
      <c r="H65" s="18">
        <v>899</v>
      </c>
      <c r="I65" s="18">
        <v>230</v>
      </c>
      <c r="J65" s="18">
        <v>5</v>
      </c>
      <c r="K65" s="18">
        <v>0</v>
      </c>
      <c r="L65" s="18">
        <v>0</v>
      </c>
      <c r="M65" s="18">
        <v>5</v>
      </c>
      <c r="N65" s="19" t="s">
        <v>2303</v>
      </c>
      <c r="O65" s="19" t="s">
        <v>2303</v>
      </c>
      <c r="P65" s="19" t="s">
        <v>2303</v>
      </c>
      <c r="Q65" s="18">
        <v>5</v>
      </c>
      <c r="R65" s="18">
        <v>0</v>
      </c>
      <c r="S65" s="18">
        <v>10</v>
      </c>
      <c r="T65" s="18">
        <v>0</v>
      </c>
      <c r="U65" s="18">
        <v>15</v>
      </c>
      <c r="V65" s="18">
        <v>10</v>
      </c>
      <c r="W65" s="18">
        <v>0</v>
      </c>
      <c r="X65" s="25">
        <v>23</v>
      </c>
      <c r="Y65" s="18">
        <f t="shared" si="1"/>
        <v>0</v>
      </c>
    </row>
    <row r="66" spans="1:25" s="21" customFormat="1" ht="11" x14ac:dyDescent="0.2">
      <c r="A66" s="18">
        <f t="shared" si="0"/>
        <v>64</v>
      </c>
      <c r="B66" s="18" t="s">
        <v>432</v>
      </c>
      <c r="C66" s="18" t="s">
        <v>1609</v>
      </c>
      <c r="D66" s="18">
        <v>4</v>
      </c>
      <c r="E66" s="18" t="s">
        <v>1072</v>
      </c>
      <c r="F66" s="18" t="s">
        <v>2308</v>
      </c>
      <c r="G66" s="18">
        <v>1173</v>
      </c>
      <c r="H66" s="18">
        <v>907</v>
      </c>
      <c r="I66" s="18">
        <v>216</v>
      </c>
      <c r="J66" s="18">
        <v>5</v>
      </c>
      <c r="K66" s="18">
        <v>0</v>
      </c>
      <c r="L66" s="18">
        <v>0</v>
      </c>
      <c r="M66" s="18">
        <v>0</v>
      </c>
      <c r="N66" s="19" t="s">
        <v>2303</v>
      </c>
      <c r="O66" s="19" t="s">
        <v>2303</v>
      </c>
      <c r="P66" s="19" t="s">
        <v>2303</v>
      </c>
      <c r="Q66" s="18">
        <v>15</v>
      </c>
      <c r="R66" s="18">
        <v>0</v>
      </c>
      <c r="S66" s="18">
        <v>15</v>
      </c>
      <c r="T66" s="18">
        <v>0</v>
      </c>
      <c r="U66" s="18">
        <v>15</v>
      </c>
      <c r="V66" s="18">
        <v>0</v>
      </c>
      <c r="W66" s="18">
        <v>0</v>
      </c>
      <c r="X66" s="25">
        <v>43</v>
      </c>
      <c r="Y66" s="18">
        <f t="shared" si="1"/>
        <v>0</v>
      </c>
    </row>
    <row r="67" spans="1:25" s="21" customFormat="1" ht="11" x14ac:dyDescent="0.2">
      <c r="A67" s="18">
        <f t="shared" ref="A67:A130" si="2">ROW()-2</f>
        <v>65</v>
      </c>
      <c r="B67" s="18" t="s">
        <v>565</v>
      </c>
      <c r="C67" s="18" t="s">
        <v>1761</v>
      </c>
      <c r="D67" s="18">
        <v>8</v>
      </c>
      <c r="E67" s="18" t="s">
        <v>1077</v>
      </c>
      <c r="F67" s="18" t="s">
        <v>2308</v>
      </c>
      <c r="G67" s="18">
        <v>1172</v>
      </c>
      <c r="H67" s="18">
        <v>887</v>
      </c>
      <c r="I67" s="18">
        <v>260</v>
      </c>
      <c r="J67" s="18">
        <v>5</v>
      </c>
      <c r="K67" s="18">
        <v>0</v>
      </c>
      <c r="L67" s="18">
        <v>0</v>
      </c>
      <c r="M67" s="18">
        <v>0</v>
      </c>
      <c r="N67" s="19" t="s">
        <v>2303</v>
      </c>
      <c r="O67" s="19" t="s">
        <v>2303</v>
      </c>
      <c r="P67" s="19" t="s">
        <v>2303</v>
      </c>
      <c r="Q67" s="18">
        <v>5</v>
      </c>
      <c r="R67" s="18">
        <v>0</v>
      </c>
      <c r="S67" s="18">
        <v>0</v>
      </c>
      <c r="T67" s="18">
        <v>0</v>
      </c>
      <c r="U67" s="18">
        <v>15</v>
      </c>
      <c r="V67" s="18">
        <v>0</v>
      </c>
      <c r="W67" s="18">
        <v>0</v>
      </c>
      <c r="X67" s="25">
        <v>52</v>
      </c>
      <c r="Y67" s="18">
        <f t="shared" ref="Y67:Y130" si="3">IF(X67&lt;3,1,0)</f>
        <v>0</v>
      </c>
    </row>
    <row r="68" spans="1:25" s="21" customFormat="1" ht="11" x14ac:dyDescent="0.2">
      <c r="A68" s="18">
        <f t="shared" si="2"/>
        <v>66</v>
      </c>
      <c r="B68" s="18" t="s">
        <v>90</v>
      </c>
      <c r="C68" s="18" t="s">
        <v>1269</v>
      </c>
      <c r="D68" s="18">
        <v>6</v>
      </c>
      <c r="E68" s="18" t="s">
        <v>1076</v>
      </c>
      <c r="F68" s="18" t="s">
        <v>2308</v>
      </c>
      <c r="G68" s="18">
        <v>1170</v>
      </c>
      <c r="H68" s="18">
        <v>875</v>
      </c>
      <c r="I68" s="18">
        <v>260</v>
      </c>
      <c r="J68" s="18">
        <v>5</v>
      </c>
      <c r="K68" s="18">
        <v>0</v>
      </c>
      <c r="L68" s="18">
        <v>0</v>
      </c>
      <c r="M68" s="18">
        <v>0</v>
      </c>
      <c r="N68" s="19" t="s">
        <v>2303</v>
      </c>
      <c r="O68" s="19" t="s">
        <v>2303</v>
      </c>
      <c r="P68" s="19" t="s">
        <v>2303</v>
      </c>
      <c r="Q68" s="18">
        <v>5</v>
      </c>
      <c r="R68" s="18">
        <v>0</v>
      </c>
      <c r="S68" s="18">
        <v>10</v>
      </c>
      <c r="T68" s="18">
        <v>0</v>
      </c>
      <c r="U68" s="18">
        <v>15</v>
      </c>
      <c r="V68" s="18">
        <v>0</v>
      </c>
      <c r="W68" s="18">
        <v>0</v>
      </c>
      <c r="X68" s="25">
        <v>44</v>
      </c>
      <c r="Y68" s="18">
        <f t="shared" si="3"/>
        <v>0</v>
      </c>
    </row>
    <row r="69" spans="1:25" s="21" customFormat="1" ht="11" x14ac:dyDescent="0.2">
      <c r="A69" s="18">
        <f t="shared" si="2"/>
        <v>67</v>
      </c>
      <c r="B69" s="18" t="s">
        <v>69</v>
      </c>
      <c r="C69" s="18" t="s">
        <v>1249</v>
      </c>
      <c r="D69" s="18">
        <v>6</v>
      </c>
      <c r="E69" s="18" t="s">
        <v>1076</v>
      </c>
      <c r="F69" s="18" t="s">
        <v>2308</v>
      </c>
      <c r="G69" s="18">
        <v>1168</v>
      </c>
      <c r="H69" s="18">
        <v>902</v>
      </c>
      <c r="I69" s="18">
        <v>211</v>
      </c>
      <c r="J69" s="18">
        <v>5</v>
      </c>
      <c r="K69" s="18">
        <v>10</v>
      </c>
      <c r="L69" s="18">
        <v>0</v>
      </c>
      <c r="M69" s="18">
        <v>0</v>
      </c>
      <c r="N69" s="19" t="s">
        <v>2303</v>
      </c>
      <c r="O69" s="19" t="s">
        <v>2303</v>
      </c>
      <c r="P69" s="19" t="s">
        <v>2303</v>
      </c>
      <c r="Q69" s="18">
        <v>10</v>
      </c>
      <c r="R69" s="18">
        <v>0</v>
      </c>
      <c r="S69" s="18">
        <v>15</v>
      </c>
      <c r="T69" s="18">
        <v>0</v>
      </c>
      <c r="U69" s="18">
        <v>15</v>
      </c>
      <c r="V69" s="18">
        <v>0</v>
      </c>
      <c r="W69" s="18">
        <v>0</v>
      </c>
      <c r="X69" s="25">
        <v>46</v>
      </c>
      <c r="Y69" s="18">
        <f t="shared" si="3"/>
        <v>0</v>
      </c>
    </row>
    <row r="70" spans="1:25" s="21" customFormat="1" ht="11" x14ac:dyDescent="0.2">
      <c r="A70" s="18">
        <f t="shared" si="2"/>
        <v>68</v>
      </c>
      <c r="B70" s="18" t="s">
        <v>242</v>
      </c>
      <c r="C70" s="18" t="s">
        <v>1414</v>
      </c>
      <c r="D70" s="18">
        <v>2</v>
      </c>
      <c r="E70" s="18" t="s">
        <v>1071</v>
      </c>
      <c r="F70" s="18" t="s">
        <v>2308</v>
      </c>
      <c r="G70" s="18">
        <v>1167</v>
      </c>
      <c r="H70" s="18">
        <v>872</v>
      </c>
      <c r="I70" s="18">
        <v>270</v>
      </c>
      <c r="J70" s="18">
        <v>5</v>
      </c>
      <c r="K70" s="18">
        <v>0</v>
      </c>
      <c r="L70" s="18">
        <v>0</v>
      </c>
      <c r="M70" s="18">
        <v>0</v>
      </c>
      <c r="N70" s="19" t="s">
        <v>2303</v>
      </c>
      <c r="O70" s="19" t="s">
        <v>2303</v>
      </c>
      <c r="P70" s="19" t="s">
        <v>2303</v>
      </c>
      <c r="Q70" s="18">
        <v>5</v>
      </c>
      <c r="R70" s="18">
        <v>0</v>
      </c>
      <c r="S70" s="18">
        <v>0</v>
      </c>
      <c r="T70" s="18">
        <v>0</v>
      </c>
      <c r="U70" s="18">
        <v>15</v>
      </c>
      <c r="V70" s="18">
        <v>0</v>
      </c>
      <c r="W70" s="18">
        <v>0</v>
      </c>
      <c r="X70" s="25">
        <v>45</v>
      </c>
      <c r="Y70" s="18">
        <f t="shared" si="3"/>
        <v>0</v>
      </c>
    </row>
    <row r="71" spans="1:25" s="21" customFormat="1" ht="11" x14ac:dyDescent="0.2">
      <c r="A71" s="18">
        <f t="shared" si="2"/>
        <v>69</v>
      </c>
      <c r="B71" s="18" t="s">
        <v>335</v>
      </c>
      <c r="C71" s="18" t="s">
        <v>1511</v>
      </c>
      <c r="D71" s="18">
        <v>8</v>
      </c>
      <c r="E71" s="18" t="s">
        <v>1077</v>
      </c>
      <c r="F71" s="18" t="s">
        <v>2308</v>
      </c>
      <c r="G71" s="18">
        <v>1165</v>
      </c>
      <c r="H71" s="18">
        <v>895</v>
      </c>
      <c r="I71" s="18">
        <v>230</v>
      </c>
      <c r="J71" s="18">
        <v>5</v>
      </c>
      <c r="K71" s="18">
        <v>0</v>
      </c>
      <c r="L71" s="18">
        <v>0</v>
      </c>
      <c r="M71" s="18">
        <v>0</v>
      </c>
      <c r="N71" s="19" t="s">
        <v>2303</v>
      </c>
      <c r="O71" s="19" t="s">
        <v>2303</v>
      </c>
      <c r="P71" s="19" t="s">
        <v>2303</v>
      </c>
      <c r="Q71" s="18">
        <v>5</v>
      </c>
      <c r="R71" s="18">
        <v>0</v>
      </c>
      <c r="S71" s="18">
        <v>5</v>
      </c>
      <c r="T71" s="18">
        <v>10</v>
      </c>
      <c r="U71" s="18">
        <v>15</v>
      </c>
      <c r="V71" s="18">
        <v>0</v>
      </c>
      <c r="W71" s="18">
        <v>0</v>
      </c>
      <c r="X71" s="25">
        <v>36</v>
      </c>
      <c r="Y71" s="18">
        <f t="shared" si="3"/>
        <v>0</v>
      </c>
    </row>
    <row r="72" spans="1:25" s="21" customFormat="1" ht="11" x14ac:dyDescent="0.2">
      <c r="A72" s="18">
        <f t="shared" si="2"/>
        <v>70</v>
      </c>
      <c r="B72" s="18" t="s">
        <v>13</v>
      </c>
      <c r="C72" s="18" t="s">
        <v>1171</v>
      </c>
      <c r="D72" s="18">
        <v>2</v>
      </c>
      <c r="E72" s="18" t="s">
        <v>1071</v>
      </c>
      <c r="F72" s="18" t="s">
        <v>2308</v>
      </c>
      <c r="G72" s="18">
        <v>1163</v>
      </c>
      <c r="H72" s="18">
        <v>892</v>
      </c>
      <c r="I72" s="18">
        <v>216</v>
      </c>
      <c r="J72" s="18">
        <v>5</v>
      </c>
      <c r="K72" s="18">
        <v>0</v>
      </c>
      <c r="L72" s="18">
        <v>0</v>
      </c>
      <c r="M72" s="18">
        <v>5</v>
      </c>
      <c r="N72" s="19" t="s">
        <v>2303</v>
      </c>
      <c r="O72" s="19" t="s">
        <v>2303</v>
      </c>
      <c r="P72" s="19" t="s">
        <v>2303</v>
      </c>
      <c r="Q72" s="18">
        <v>10</v>
      </c>
      <c r="R72" s="18">
        <v>0</v>
      </c>
      <c r="S72" s="18">
        <v>10</v>
      </c>
      <c r="T72" s="18">
        <v>10</v>
      </c>
      <c r="U72" s="18">
        <v>15</v>
      </c>
      <c r="V72" s="18">
        <v>0</v>
      </c>
      <c r="W72" s="18">
        <v>0</v>
      </c>
      <c r="X72" s="25">
        <v>25</v>
      </c>
      <c r="Y72" s="18">
        <f t="shared" si="3"/>
        <v>0</v>
      </c>
    </row>
    <row r="73" spans="1:25" s="21" customFormat="1" ht="11" x14ac:dyDescent="0.2">
      <c r="A73" s="18">
        <f t="shared" si="2"/>
        <v>71</v>
      </c>
      <c r="B73" s="18" t="s">
        <v>455</v>
      </c>
      <c r="C73" s="18" t="s">
        <v>1634</v>
      </c>
      <c r="D73" s="18">
        <v>6</v>
      </c>
      <c r="E73" s="18" t="s">
        <v>1076</v>
      </c>
      <c r="F73" s="18" t="s">
        <v>2308</v>
      </c>
      <c r="G73" s="18">
        <v>1161</v>
      </c>
      <c r="H73" s="18">
        <v>890</v>
      </c>
      <c r="I73" s="18">
        <v>246</v>
      </c>
      <c r="J73" s="18">
        <v>5</v>
      </c>
      <c r="K73" s="18">
        <v>0</v>
      </c>
      <c r="L73" s="18">
        <v>0</v>
      </c>
      <c r="M73" s="18">
        <v>0</v>
      </c>
      <c r="N73" s="19" t="s">
        <v>2303</v>
      </c>
      <c r="O73" s="19" t="s">
        <v>2303</v>
      </c>
      <c r="P73" s="19" t="s">
        <v>2303</v>
      </c>
      <c r="Q73" s="18">
        <v>5</v>
      </c>
      <c r="R73" s="18">
        <v>0</v>
      </c>
      <c r="S73" s="18">
        <v>0</v>
      </c>
      <c r="T73" s="18">
        <v>0</v>
      </c>
      <c r="U73" s="18">
        <v>15</v>
      </c>
      <c r="V73" s="18">
        <v>0</v>
      </c>
      <c r="W73" s="18">
        <v>0</v>
      </c>
      <c r="X73" s="25">
        <v>160</v>
      </c>
      <c r="Y73" s="18">
        <f t="shared" si="3"/>
        <v>0</v>
      </c>
    </row>
    <row r="74" spans="1:25" s="21" customFormat="1" ht="11" x14ac:dyDescent="0.2">
      <c r="A74" s="18">
        <f t="shared" si="2"/>
        <v>72</v>
      </c>
      <c r="B74" s="18" t="s">
        <v>490</v>
      </c>
      <c r="C74" s="18" t="s">
        <v>1670</v>
      </c>
      <c r="D74" s="18">
        <v>4</v>
      </c>
      <c r="E74" s="18" t="s">
        <v>1072</v>
      </c>
      <c r="F74" s="18" t="s">
        <v>2308</v>
      </c>
      <c r="G74" s="18">
        <v>1160</v>
      </c>
      <c r="H74" s="18">
        <v>899</v>
      </c>
      <c r="I74" s="18">
        <v>221</v>
      </c>
      <c r="J74" s="18">
        <v>5</v>
      </c>
      <c r="K74" s="18">
        <v>0</v>
      </c>
      <c r="L74" s="18">
        <v>0</v>
      </c>
      <c r="M74" s="18">
        <v>0</v>
      </c>
      <c r="N74" s="19" t="s">
        <v>2303</v>
      </c>
      <c r="O74" s="19" t="s">
        <v>2303</v>
      </c>
      <c r="P74" s="19" t="s">
        <v>2303</v>
      </c>
      <c r="Q74" s="18">
        <v>10</v>
      </c>
      <c r="R74" s="18">
        <v>0</v>
      </c>
      <c r="S74" s="18">
        <v>0</v>
      </c>
      <c r="T74" s="18">
        <v>0</v>
      </c>
      <c r="U74" s="18">
        <v>15</v>
      </c>
      <c r="V74" s="18">
        <v>10</v>
      </c>
      <c r="W74" s="18">
        <v>0</v>
      </c>
      <c r="X74" s="25">
        <v>41</v>
      </c>
      <c r="Y74" s="18">
        <f t="shared" si="3"/>
        <v>0</v>
      </c>
    </row>
    <row r="75" spans="1:25" s="21" customFormat="1" ht="11" x14ac:dyDescent="0.2">
      <c r="A75" s="18">
        <f t="shared" si="2"/>
        <v>73</v>
      </c>
      <c r="B75" s="18" t="s">
        <v>574</v>
      </c>
      <c r="C75" s="18" t="s">
        <v>1773</v>
      </c>
      <c r="D75" s="18">
        <v>2</v>
      </c>
      <c r="E75" s="18" t="s">
        <v>1071</v>
      </c>
      <c r="F75" s="18" t="s">
        <v>2308</v>
      </c>
      <c r="G75" s="18">
        <v>1160</v>
      </c>
      <c r="H75" s="18">
        <v>862</v>
      </c>
      <c r="I75" s="18">
        <v>253</v>
      </c>
      <c r="J75" s="18">
        <v>5</v>
      </c>
      <c r="K75" s="18">
        <v>0</v>
      </c>
      <c r="L75" s="18">
        <v>0</v>
      </c>
      <c r="M75" s="18">
        <v>0</v>
      </c>
      <c r="N75" s="19" t="s">
        <v>2303</v>
      </c>
      <c r="O75" s="19" t="s">
        <v>2303</v>
      </c>
      <c r="P75" s="19" t="s">
        <v>2303</v>
      </c>
      <c r="Q75" s="18">
        <v>10</v>
      </c>
      <c r="R75" s="18">
        <v>0</v>
      </c>
      <c r="S75" s="18">
        <v>15</v>
      </c>
      <c r="T75" s="18">
        <v>0</v>
      </c>
      <c r="U75" s="18">
        <v>15</v>
      </c>
      <c r="V75" s="18">
        <v>0</v>
      </c>
      <c r="W75" s="18">
        <v>0</v>
      </c>
      <c r="X75" s="25">
        <v>54</v>
      </c>
      <c r="Y75" s="18">
        <f t="shared" si="3"/>
        <v>0</v>
      </c>
    </row>
    <row r="76" spans="1:25" s="21" customFormat="1" ht="11" x14ac:dyDescent="0.2">
      <c r="A76" s="18">
        <f t="shared" si="2"/>
        <v>74</v>
      </c>
      <c r="B76" s="18" t="s">
        <v>667</v>
      </c>
      <c r="C76" s="18" t="s">
        <v>1894</v>
      </c>
      <c r="D76" s="18">
        <v>1</v>
      </c>
      <c r="E76" s="18" t="s">
        <v>1070</v>
      </c>
      <c r="F76" s="18" t="s">
        <v>2308</v>
      </c>
      <c r="G76" s="18">
        <v>1160</v>
      </c>
      <c r="H76" s="18">
        <v>847</v>
      </c>
      <c r="I76" s="18">
        <v>278</v>
      </c>
      <c r="J76" s="18">
        <v>5</v>
      </c>
      <c r="K76" s="18">
        <v>10</v>
      </c>
      <c r="L76" s="18">
        <v>0</v>
      </c>
      <c r="M76" s="18">
        <v>0</v>
      </c>
      <c r="N76" s="19" t="s">
        <v>2303</v>
      </c>
      <c r="O76" s="19" t="s">
        <v>2303</v>
      </c>
      <c r="P76" s="19" t="s">
        <v>2303</v>
      </c>
      <c r="Q76" s="18">
        <v>5</v>
      </c>
      <c r="R76" s="18">
        <v>0</v>
      </c>
      <c r="S76" s="18">
        <v>0</v>
      </c>
      <c r="T76" s="18">
        <v>0</v>
      </c>
      <c r="U76" s="18">
        <v>15</v>
      </c>
      <c r="V76" s="18">
        <v>0</v>
      </c>
      <c r="W76" s="18">
        <v>0</v>
      </c>
      <c r="X76" s="25">
        <v>33</v>
      </c>
      <c r="Y76" s="18">
        <f t="shared" si="3"/>
        <v>0</v>
      </c>
    </row>
    <row r="77" spans="1:25" s="21" customFormat="1" ht="11" x14ac:dyDescent="0.2">
      <c r="A77" s="18">
        <f t="shared" si="2"/>
        <v>75</v>
      </c>
      <c r="B77" s="18" t="s">
        <v>885</v>
      </c>
      <c r="C77" s="18" t="s">
        <v>2182</v>
      </c>
      <c r="D77" s="18">
        <v>4</v>
      </c>
      <c r="E77" s="18" t="s">
        <v>1072</v>
      </c>
      <c r="F77" s="18" t="s">
        <v>2308</v>
      </c>
      <c r="G77" s="18">
        <v>1159</v>
      </c>
      <c r="H77" s="18">
        <v>909</v>
      </c>
      <c r="I77" s="18">
        <v>230</v>
      </c>
      <c r="J77" s="18">
        <v>0</v>
      </c>
      <c r="K77" s="18">
        <v>0</v>
      </c>
      <c r="L77" s="18">
        <v>0</v>
      </c>
      <c r="M77" s="18">
        <v>0</v>
      </c>
      <c r="N77" s="19" t="s">
        <v>2303</v>
      </c>
      <c r="O77" s="19" t="s">
        <v>2303</v>
      </c>
      <c r="P77" s="19" t="s">
        <v>2303</v>
      </c>
      <c r="Q77" s="18">
        <v>5</v>
      </c>
      <c r="R77" s="18">
        <v>0</v>
      </c>
      <c r="S77" s="18">
        <v>0</v>
      </c>
      <c r="T77" s="18">
        <v>0</v>
      </c>
      <c r="U77" s="18">
        <v>15</v>
      </c>
      <c r="V77" s="18">
        <v>0</v>
      </c>
      <c r="W77" s="18">
        <v>0</v>
      </c>
      <c r="X77" s="25">
        <v>771</v>
      </c>
      <c r="Y77" s="18">
        <f t="shared" si="3"/>
        <v>0</v>
      </c>
    </row>
    <row r="78" spans="1:25" s="21" customFormat="1" ht="11" x14ac:dyDescent="0.2">
      <c r="A78" s="18">
        <f t="shared" si="2"/>
        <v>76</v>
      </c>
      <c r="B78" s="18" t="s">
        <v>96</v>
      </c>
      <c r="C78" s="18" t="s">
        <v>1274</v>
      </c>
      <c r="D78" s="18">
        <v>4</v>
      </c>
      <c r="E78" s="18" t="s">
        <v>1072</v>
      </c>
      <c r="F78" s="18" t="s">
        <v>2308</v>
      </c>
      <c r="G78" s="18">
        <v>1158</v>
      </c>
      <c r="H78" s="18">
        <v>868</v>
      </c>
      <c r="I78" s="18">
        <v>230</v>
      </c>
      <c r="J78" s="18">
        <v>5</v>
      </c>
      <c r="K78" s="18">
        <v>10</v>
      </c>
      <c r="L78" s="18">
        <v>0</v>
      </c>
      <c r="M78" s="18">
        <v>0</v>
      </c>
      <c r="N78" s="19" t="s">
        <v>2303</v>
      </c>
      <c r="O78" s="19" t="s">
        <v>2303</v>
      </c>
      <c r="P78" s="19" t="s">
        <v>2303</v>
      </c>
      <c r="Q78" s="18">
        <v>10</v>
      </c>
      <c r="R78" s="18">
        <v>0</v>
      </c>
      <c r="S78" s="18">
        <v>0</v>
      </c>
      <c r="T78" s="18">
        <v>10</v>
      </c>
      <c r="U78" s="18">
        <v>15</v>
      </c>
      <c r="V78" s="18">
        <v>10</v>
      </c>
      <c r="W78" s="18">
        <v>0</v>
      </c>
      <c r="X78" s="25">
        <v>13</v>
      </c>
      <c r="Y78" s="18">
        <f t="shared" si="3"/>
        <v>0</v>
      </c>
    </row>
    <row r="79" spans="1:25" s="21" customFormat="1" ht="11" x14ac:dyDescent="0.2">
      <c r="A79" s="18">
        <f t="shared" si="2"/>
        <v>77</v>
      </c>
      <c r="B79" s="18" t="s">
        <v>494</v>
      </c>
      <c r="C79" s="18" t="s">
        <v>1675</v>
      </c>
      <c r="D79" s="18">
        <v>1</v>
      </c>
      <c r="E79" s="18" t="s">
        <v>1070</v>
      </c>
      <c r="F79" s="18" t="s">
        <v>2308</v>
      </c>
      <c r="G79" s="18">
        <v>1158</v>
      </c>
      <c r="H79" s="18">
        <v>844</v>
      </c>
      <c r="I79" s="18">
        <v>294</v>
      </c>
      <c r="J79" s="18">
        <v>5</v>
      </c>
      <c r="K79" s="18">
        <v>0</v>
      </c>
      <c r="L79" s="18">
        <v>0</v>
      </c>
      <c r="M79" s="18">
        <v>0</v>
      </c>
      <c r="N79" s="19" t="s">
        <v>2303</v>
      </c>
      <c r="O79" s="19" t="s">
        <v>2303</v>
      </c>
      <c r="P79" s="19" t="s">
        <v>2303</v>
      </c>
      <c r="Q79" s="18">
        <v>0</v>
      </c>
      <c r="R79" s="18">
        <v>0</v>
      </c>
      <c r="S79" s="18">
        <v>0</v>
      </c>
      <c r="T79" s="18">
        <v>0</v>
      </c>
      <c r="U79" s="18">
        <v>15</v>
      </c>
      <c r="V79" s="18">
        <v>0</v>
      </c>
      <c r="W79" s="18">
        <v>0</v>
      </c>
      <c r="X79" s="25">
        <v>73</v>
      </c>
      <c r="Y79" s="18">
        <f t="shared" si="3"/>
        <v>0</v>
      </c>
    </row>
    <row r="80" spans="1:25" s="21" customFormat="1" ht="11" x14ac:dyDescent="0.2">
      <c r="A80" s="18">
        <f t="shared" si="2"/>
        <v>78</v>
      </c>
      <c r="B80" s="18" t="s">
        <v>716</v>
      </c>
      <c r="C80" s="18" t="s">
        <v>1763</v>
      </c>
      <c r="D80" s="18">
        <v>1</v>
      </c>
      <c r="E80" s="18" t="s">
        <v>1070</v>
      </c>
      <c r="F80" s="18" t="s">
        <v>2308</v>
      </c>
      <c r="G80" s="18">
        <v>1156</v>
      </c>
      <c r="H80" s="18">
        <v>900</v>
      </c>
      <c r="I80" s="18">
        <v>221</v>
      </c>
      <c r="J80" s="18">
        <v>5</v>
      </c>
      <c r="K80" s="18">
        <v>0</v>
      </c>
      <c r="L80" s="18">
        <v>0</v>
      </c>
      <c r="M80" s="18">
        <v>0</v>
      </c>
      <c r="N80" s="19" t="s">
        <v>2303</v>
      </c>
      <c r="O80" s="19" t="s">
        <v>2303</v>
      </c>
      <c r="P80" s="19" t="s">
        <v>2303</v>
      </c>
      <c r="Q80" s="18">
        <v>5</v>
      </c>
      <c r="R80" s="18">
        <v>0</v>
      </c>
      <c r="S80" s="18">
        <v>0</v>
      </c>
      <c r="T80" s="18">
        <v>10</v>
      </c>
      <c r="U80" s="18">
        <v>15</v>
      </c>
      <c r="V80" s="18">
        <v>0</v>
      </c>
      <c r="W80" s="18">
        <v>0</v>
      </c>
      <c r="X80" s="25">
        <v>62</v>
      </c>
      <c r="Y80" s="18">
        <f t="shared" si="3"/>
        <v>0</v>
      </c>
    </row>
    <row r="81" spans="1:25" s="21" customFormat="1" ht="11" x14ac:dyDescent="0.2">
      <c r="A81" s="18">
        <f t="shared" si="2"/>
        <v>79</v>
      </c>
      <c r="B81" s="18" t="s">
        <v>167</v>
      </c>
      <c r="C81" s="18" t="s">
        <v>1340</v>
      </c>
      <c r="D81" s="18">
        <v>7</v>
      </c>
      <c r="E81" s="18" t="s">
        <v>1075</v>
      </c>
      <c r="F81" s="18" t="s">
        <v>2308</v>
      </c>
      <c r="G81" s="18">
        <v>1156</v>
      </c>
      <c r="H81" s="18">
        <v>851</v>
      </c>
      <c r="I81" s="18">
        <v>270</v>
      </c>
      <c r="J81" s="18">
        <v>5</v>
      </c>
      <c r="K81" s="18">
        <v>0</v>
      </c>
      <c r="L81" s="18">
        <v>0</v>
      </c>
      <c r="M81" s="18">
        <v>0</v>
      </c>
      <c r="N81" s="19" t="s">
        <v>2303</v>
      </c>
      <c r="O81" s="19" t="s">
        <v>2303</v>
      </c>
      <c r="P81" s="19" t="s">
        <v>2303</v>
      </c>
      <c r="Q81" s="18">
        <v>5</v>
      </c>
      <c r="R81" s="18">
        <v>0</v>
      </c>
      <c r="S81" s="18">
        <v>0</v>
      </c>
      <c r="T81" s="18">
        <v>0</v>
      </c>
      <c r="U81" s="18">
        <v>15</v>
      </c>
      <c r="V81" s="18">
        <v>10</v>
      </c>
      <c r="W81" s="18">
        <v>0</v>
      </c>
      <c r="X81" s="25">
        <v>52</v>
      </c>
      <c r="Y81" s="18">
        <f t="shared" si="3"/>
        <v>0</v>
      </c>
    </row>
    <row r="82" spans="1:25" s="21" customFormat="1" ht="11" x14ac:dyDescent="0.2">
      <c r="A82" s="18">
        <f t="shared" si="2"/>
        <v>80</v>
      </c>
      <c r="B82" s="18" t="s">
        <v>42</v>
      </c>
      <c r="C82" s="18" t="s">
        <v>1222</v>
      </c>
      <c r="D82" s="18">
        <v>6</v>
      </c>
      <c r="E82" s="18" t="s">
        <v>1076</v>
      </c>
      <c r="F82" s="18" t="s">
        <v>2308</v>
      </c>
      <c r="G82" s="18">
        <v>1155</v>
      </c>
      <c r="H82" s="18">
        <v>818</v>
      </c>
      <c r="I82" s="18">
        <v>312</v>
      </c>
      <c r="J82" s="18">
        <v>5</v>
      </c>
      <c r="K82" s="18">
        <v>0</v>
      </c>
      <c r="L82" s="18">
        <v>0</v>
      </c>
      <c r="M82" s="18">
        <v>0</v>
      </c>
      <c r="N82" s="19" t="s">
        <v>2303</v>
      </c>
      <c r="O82" s="19" t="s">
        <v>2303</v>
      </c>
      <c r="P82" s="19" t="s">
        <v>2303</v>
      </c>
      <c r="Q82" s="18">
        <v>5</v>
      </c>
      <c r="R82" s="18">
        <v>0</v>
      </c>
      <c r="S82" s="18">
        <v>0</v>
      </c>
      <c r="T82" s="18">
        <v>0</v>
      </c>
      <c r="U82" s="18">
        <v>15</v>
      </c>
      <c r="V82" s="18">
        <v>0</v>
      </c>
      <c r="W82" s="18">
        <v>0</v>
      </c>
      <c r="X82" s="25">
        <v>108</v>
      </c>
      <c r="Y82" s="18">
        <f t="shared" si="3"/>
        <v>0</v>
      </c>
    </row>
    <row r="83" spans="1:25" s="21" customFormat="1" ht="11" x14ac:dyDescent="0.2">
      <c r="A83" s="18">
        <f t="shared" si="2"/>
        <v>81</v>
      </c>
      <c r="B83" s="18" t="s">
        <v>190</v>
      </c>
      <c r="C83" s="18" t="s">
        <v>1362</v>
      </c>
      <c r="D83" s="18">
        <v>3</v>
      </c>
      <c r="E83" s="18" t="s">
        <v>1073</v>
      </c>
      <c r="F83" s="18" t="s">
        <v>2308</v>
      </c>
      <c r="G83" s="18">
        <v>1154</v>
      </c>
      <c r="H83" s="18">
        <v>843</v>
      </c>
      <c r="I83" s="18">
        <v>286</v>
      </c>
      <c r="J83" s="18">
        <v>5</v>
      </c>
      <c r="K83" s="18">
        <v>0</v>
      </c>
      <c r="L83" s="18">
        <v>0</v>
      </c>
      <c r="M83" s="18">
        <v>0</v>
      </c>
      <c r="N83" s="19" t="s">
        <v>2303</v>
      </c>
      <c r="O83" s="19" t="s">
        <v>2303</v>
      </c>
      <c r="P83" s="19" t="s">
        <v>2303</v>
      </c>
      <c r="Q83" s="18">
        <v>5</v>
      </c>
      <c r="R83" s="18">
        <v>0</v>
      </c>
      <c r="S83" s="18">
        <v>0</v>
      </c>
      <c r="T83" s="18">
        <v>0</v>
      </c>
      <c r="U83" s="18">
        <v>15</v>
      </c>
      <c r="V83" s="18">
        <v>0</v>
      </c>
      <c r="W83" s="18">
        <v>0</v>
      </c>
      <c r="X83" s="25">
        <v>237</v>
      </c>
      <c r="Y83" s="18">
        <f t="shared" si="3"/>
        <v>0</v>
      </c>
    </row>
    <row r="84" spans="1:25" s="21" customFormat="1" ht="11" x14ac:dyDescent="0.2">
      <c r="A84" s="18">
        <f t="shared" si="2"/>
        <v>82</v>
      </c>
      <c r="B84" s="18" t="s">
        <v>536</v>
      </c>
      <c r="C84" s="18" t="s">
        <v>1726</v>
      </c>
      <c r="D84" s="18">
        <v>8</v>
      </c>
      <c r="E84" s="18" t="s">
        <v>1077</v>
      </c>
      <c r="F84" s="18" t="s">
        <v>2308</v>
      </c>
      <c r="G84" s="18">
        <v>1153</v>
      </c>
      <c r="H84" s="18">
        <v>859</v>
      </c>
      <c r="I84" s="18">
        <v>239</v>
      </c>
      <c r="J84" s="18">
        <v>5</v>
      </c>
      <c r="K84" s="18">
        <v>10</v>
      </c>
      <c r="L84" s="18">
        <v>0</v>
      </c>
      <c r="M84" s="18">
        <v>0</v>
      </c>
      <c r="N84" s="19" t="s">
        <v>2303</v>
      </c>
      <c r="O84" s="19" t="s">
        <v>2303</v>
      </c>
      <c r="P84" s="19" t="s">
        <v>2303</v>
      </c>
      <c r="Q84" s="18">
        <v>15</v>
      </c>
      <c r="R84" s="18">
        <v>0</v>
      </c>
      <c r="S84" s="18">
        <v>0</v>
      </c>
      <c r="T84" s="18">
        <v>0</v>
      </c>
      <c r="U84" s="18">
        <v>15</v>
      </c>
      <c r="V84" s="18">
        <v>10</v>
      </c>
      <c r="W84" s="18">
        <v>0</v>
      </c>
      <c r="X84" s="25">
        <v>35</v>
      </c>
      <c r="Y84" s="18">
        <f t="shared" si="3"/>
        <v>0</v>
      </c>
    </row>
    <row r="85" spans="1:25" s="21" customFormat="1" ht="11" x14ac:dyDescent="0.2">
      <c r="A85" s="18">
        <f t="shared" si="2"/>
        <v>83</v>
      </c>
      <c r="B85" s="18" t="s">
        <v>78</v>
      </c>
      <c r="C85" s="18" t="s">
        <v>1258</v>
      </c>
      <c r="D85" s="18">
        <v>2</v>
      </c>
      <c r="E85" s="18" t="s">
        <v>1071</v>
      </c>
      <c r="F85" s="18" t="s">
        <v>2308</v>
      </c>
      <c r="G85" s="18">
        <v>1153</v>
      </c>
      <c r="H85" s="18">
        <v>824</v>
      </c>
      <c r="I85" s="18">
        <v>294</v>
      </c>
      <c r="J85" s="18">
        <v>5</v>
      </c>
      <c r="K85" s="18">
        <v>0</v>
      </c>
      <c r="L85" s="18">
        <v>0</v>
      </c>
      <c r="M85" s="18">
        <v>0</v>
      </c>
      <c r="N85" s="19" t="s">
        <v>2303</v>
      </c>
      <c r="O85" s="19" t="s">
        <v>2303</v>
      </c>
      <c r="P85" s="19" t="s">
        <v>2303</v>
      </c>
      <c r="Q85" s="18">
        <v>5</v>
      </c>
      <c r="R85" s="18">
        <v>0</v>
      </c>
      <c r="S85" s="18">
        <v>0</v>
      </c>
      <c r="T85" s="18">
        <v>0</v>
      </c>
      <c r="U85" s="18">
        <v>15</v>
      </c>
      <c r="V85" s="18">
        <v>10</v>
      </c>
      <c r="W85" s="18">
        <v>0</v>
      </c>
      <c r="X85" s="25">
        <v>77</v>
      </c>
      <c r="Y85" s="18">
        <f t="shared" si="3"/>
        <v>0</v>
      </c>
    </row>
    <row r="86" spans="1:25" s="21" customFormat="1" ht="11" x14ac:dyDescent="0.2">
      <c r="A86" s="18">
        <f t="shared" si="2"/>
        <v>84</v>
      </c>
      <c r="B86" s="18" t="s">
        <v>168</v>
      </c>
      <c r="C86" s="18" t="s">
        <v>1341</v>
      </c>
      <c r="D86" s="18">
        <v>7</v>
      </c>
      <c r="E86" s="18" t="s">
        <v>1075</v>
      </c>
      <c r="F86" s="18" t="s">
        <v>2308</v>
      </c>
      <c r="G86" s="18">
        <v>1153</v>
      </c>
      <c r="H86" s="18">
        <v>770</v>
      </c>
      <c r="I86" s="18">
        <v>343</v>
      </c>
      <c r="J86" s="18">
        <v>5</v>
      </c>
      <c r="K86" s="18">
        <v>0</v>
      </c>
      <c r="L86" s="18">
        <v>0</v>
      </c>
      <c r="M86" s="18">
        <v>0</v>
      </c>
      <c r="N86" s="19" t="s">
        <v>2303</v>
      </c>
      <c r="O86" s="19" t="s">
        <v>2303</v>
      </c>
      <c r="P86" s="19" t="s">
        <v>2303</v>
      </c>
      <c r="Q86" s="18">
        <v>10</v>
      </c>
      <c r="R86" s="18">
        <v>0</v>
      </c>
      <c r="S86" s="18">
        <v>0</v>
      </c>
      <c r="T86" s="18">
        <v>0</v>
      </c>
      <c r="U86" s="18">
        <v>15</v>
      </c>
      <c r="V86" s="18">
        <v>10</v>
      </c>
      <c r="W86" s="18">
        <v>0</v>
      </c>
      <c r="X86" s="25">
        <v>102</v>
      </c>
      <c r="Y86" s="18">
        <f t="shared" si="3"/>
        <v>0</v>
      </c>
    </row>
    <row r="87" spans="1:25" s="21" customFormat="1" ht="11" x14ac:dyDescent="0.2">
      <c r="A87" s="18">
        <f t="shared" si="2"/>
        <v>85</v>
      </c>
      <c r="B87" s="18" t="s">
        <v>35</v>
      </c>
      <c r="C87" s="18" t="s">
        <v>2203</v>
      </c>
      <c r="D87" s="18">
        <v>4</v>
      </c>
      <c r="E87" s="18" t="s">
        <v>1072</v>
      </c>
      <c r="F87" s="18" t="s">
        <v>2308</v>
      </c>
      <c r="G87" s="18">
        <v>1150</v>
      </c>
      <c r="H87" s="18">
        <v>869</v>
      </c>
      <c r="I87" s="18">
        <v>221</v>
      </c>
      <c r="J87" s="18">
        <v>5</v>
      </c>
      <c r="K87" s="18">
        <v>0</v>
      </c>
      <c r="L87" s="18">
        <v>0</v>
      </c>
      <c r="M87" s="18">
        <v>0</v>
      </c>
      <c r="N87" s="19" t="s">
        <v>2303</v>
      </c>
      <c r="O87" s="19" t="s">
        <v>2303</v>
      </c>
      <c r="P87" s="19" t="s">
        <v>2303</v>
      </c>
      <c r="Q87" s="18">
        <v>5</v>
      </c>
      <c r="R87" s="18">
        <v>0</v>
      </c>
      <c r="S87" s="18">
        <v>15</v>
      </c>
      <c r="T87" s="18">
        <v>10</v>
      </c>
      <c r="U87" s="18">
        <v>15</v>
      </c>
      <c r="V87" s="18">
        <v>10</v>
      </c>
      <c r="W87" s="18">
        <v>0</v>
      </c>
      <c r="X87" s="25">
        <v>98</v>
      </c>
      <c r="Y87" s="18">
        <f t="shared" si="3"/>
        <v>0</v>
      </c>
    </row>
    <row r="88" spans="1:25" s="21" customFormat="1" ht="11" x14ac:dyDescent="0.2">
      <c r="A88" s="18">
        <f t="shared" si="2"/>
        <v>86</v>
      </c>
      <c r="B88" s="18" t="s">
        <v>184</v>
      </c>
      <c r="C88" s="18" t="s">
        <v>1356</v>
      </c>
      <c r="D88" s="18">
        <v>3</v>
      </c>
      <c r="E88" s="18" t="s">
        <v>1073</v>
      </c>
      <c r="F88" s="18" t="s">
        <v>2308</v>
      </c>
      <c r="G88" s="18">
        <v>1148</v>
      </c>
      <c r="H88" s="18">
        <v>842</v>
      </c>
      <c r="I88" s="18">
        <v>286</v>
      </c>
      <c r="J88" s="18">
        <v>5</v>
      </c>
      <c r="K88" s="18">
        <v>0</v>
      </c>
      <c r="L88" s="18">
        <v>0</v>
      </c>
      <c r="M88" s="18">
        <v>0</v>
      </c>
      <c r="N88" s="19" t="s">
        <v>2303</v>
      </c>
      <c r="O88" s="19" t="s">
        <v>2303</v>
      </c>
      <c r="P88" s="19" t="s">
        <v>2303</v>
      </c>
      <c r="Q88" s="18">
        <v>0</v>
      </c>
      <c r="R88" s="18">
        <v>0</v>
      </c>
      <c r="S88" s="18">
        <v>0</v>
      </c>
      <c r="T88" s="18">
        <v>0</v>
      </c>
      <c r="U88" s="18">
        <v>15</v>
      </c>
      <c r="V88" s="18">
        <v>0</v>
      </c>
      <c r="W88" s="18">
        <v>0</v>
      </c>
      <c r="X88" s="25">
        <v>176</v>
      </c>
      <c r="Y88" s="18">
        <f t="shared" si="3"/>
        <v>0</v>
      </c>
    </row>
    <row r="89" spans="1:25" s="21" customFormat="1" ht="11" x14ac:dyDescent="0.2">
      <c r="A89" s="18">
        <f t="shared" si="2"/>
        <v>87</v>
      </c>
      <c r="B89" s="18" t="s">
        <v>283</v>
      </c>
      <c r="C89" s="18" t="s">
        <v>1458</v>
      </c>
      <c r="D89" s="18">
        <v>4</v>
      </c>
      <c r="E89" s="18" t="s">
        <v>1072</v>
      </c>
      <c r="F89" s="18" t="s">
        <v>2308</v>
      </c>
      <c r="G89" s="18">
        <v>1147</v>
      </c>
      <c r="H89" s="18">
        <v>864</v>
      </c>
      <c r="I89" s="18">
        <v>253</v>
      </c>
      <c r="J89" s="18">
        <v>5</v>
      </c>
      <c r="K89" s="18">
        <v>0</v>
      </c>
      <c r="L89" s="18">
        <v>0</v>
      </c>
      <c r="M89" s="18">
        <v>0</v>
      </c>
      <c r="N89" s="19" t="s">
        <v>2303</v>
      </c>
      <c r="O89" s="19" t="s">
        <v>2303</v>
      </c>
      <c r="P89" s="19" t="s">
        <v>2303</v>
      </c>
      <c r="Q89" s="18">
        <v>10</v>
      </c>
      <c r="R89" s="18">
        <v>0</v>
      </c>
      <c r="S89" s="18">
        <v>0</v>
      </c>
      <c r="T89" s="18">
        <v>0</v>
      </c>
      <c r="U89" s="18">
        <v>15</v>
      </c>
      <c r="V89" s="18">
        <v>0</v>
      </c>
      <c r="W89" s="18">
        <v>0</v>
      </c>
      <c r="X89" s="25">
        <v>52</v>
      </c>
      <c r="Y89" s="18">
        <f t="shared" si="3"/>
        <v>0</v>
      </c>
    </row>
    <row r="90" spans="1:25" s="21" customFormat="1" ht="11" x14ac:dyDescent="0.2">
      <c r="A90" s="18">
        <f t="shared" si="2"/>
        <v>88</v>
      </c>
      <c r="B90" s="18" t="s">
        <v>41</v>
      </c>
      <c r="C90" s="18" t="s">
        <v>2244</v>
      </c>
      <c r="D90" s="18">
        <v>6</v>
      </c>
      <c r="E90" s="18" t="s">
        <v>1076</v>
      </c>
      <c r="F90" s="18" t="s">
        <v>2308</v>
      </c>
      <c r="G90" s="18">
        <v>1144</v>
      </c>
      <c r="H90" s="18">
        <v>875</v>
      </c>
      <c r="I90" s="18">
        <v>239</v>
      </c>
      <c r="J90" s="18">
        <v>5</v>
      </c>
      <c r="K90" s="18">
        <v>0</v>
      </c>
      <c r="L90" s="18">
        <v>0</v>
      </c>
      <c r="M90" s="18">
        <v>0</v>
      </c>
      <c r="N90" s="19" t="s">
        <v>2303</v>
      </c>
      <c r="O90" s="19" t="s">
        <v>2303</v>
      </c>
      <c r="P90" s="19" t="s">
        <v>2303</v>
      </c>
      <c r="Q90" s="18">
        <v>10</v>
      </c>
      <c r="R90" s="18">
        <v>0</v>
      </c>
      <c r="S90" s="18">
        <v>0</v>
      </c>
      <c r="T90" s="18">
        <v>0</v>
      </c>
      <c r="U90" s="18">
        <v>15</v>
      </c>
      <c r="V90" s="18">
        <v>0</v>
      </c>
      <c r="W90" s="18">
        <v>0</v>
      </c>
      <c r="X90" s="25">
        <v>348</v>
      </c>
      <c r="Y90" s="18">
        <f t="shared" si="3"/>
        <v>0</v>
      </c>
    </row>
    <row r="91" spans="1:25" s="21" customFormat="1" ht="11" x14ac:dyDescent="0.2">
      <c r="A91" s="18">
        <f t="shared" si="2"/>
        <v>89</v>
      </c>
      <c r="B91" s="18" t="s">
        <v>498</v>
      </c>
      <c r="C91" s="18" t="s">
        <v>1684</v>
      </c>
      <c r="D91" s="18">
        <v>3</v>
      </c>
      <c r="E91" s="18" t="s">
        <v>1073</v>
      </c>
      <c r="F91" s="18" t="s">
        <v>2308</v>
      </c>
      <c r="G91" s="18">
        <v>1142</v>
      </c>
      <c r="H91" s="18">
        <v>864</v>
      </c>
      <c r="I91" s="18">
        <v>253</v>
      </c>
      <c r="J91" s="18">
        <v>5</v>
      </c>
      <c r="K91" s="18">
        <v>0</v>
      </c>
      <c r="L91" s="18">
        <v>0</v>
      </c>
      <c r="M91" s="18">
        <v>0</v>
      </c>
      <c r="N91" s="19" t="s">
        <v>2303</v>
      </c>
      <c r="O91" s="19" t="s">
        <v>2303</v>
      </c>
      <c r="P91" s="19" t="s">
        <v>2303</v>
      </c>
      <c r="Q91" s="18">
        <v>5</v>
      </c>
      <c r="R91" s="18">
        <v>0</v>
      </c>
      <c r="S91" s="18">
        <v>0</v>
      </c>
      <c r="T91" s="18">
        <v>0</v>
      </c>
      <c r="U91" s="18">
        <v>15</v>
      </c>
      <c r="V91" s="18">
        <v>0</v>
      </c>
      <c r="W91" s="18">
        <v>0</v>
      </c>
      <c r="X91" s="25">
        <v>84</v>
      </c>
      <c r="Y91" s="18">
        <f t="shared" si="3"/>
        <v>0</v>
      </c>
    </row>
    <row r="92" spans="1:25" s="21" customFormat="1" ht="11" x14ac:dyDescent="0.2">
      <c r="A92" s="18">
        <f t="shared" si="2"/>
        <v>90</v>
      </c>
      <c r="B92" s="18" t="s">
        <v>194</v>
      </c>
      <c r="C92" s="18" t="s">
        <v>1366</v>
      </c>
      <c r="D92" s="18">
        <v>2</v>
      </c>
      <c r="E92" s="18" t="s">
        <v>1071</v>
      </c>
      <c r="F92" s="18" t="s">
        <v>2308</v>
      </c>
      <c r="G92" s="18">
        <v>1142</v>
      </c>
      <c r="H92" s="18">
        <v>842</v>
      </c>
      <c r="I92" s="18">
        <v>270</v>
      </c>
      <c r="J92" s="18">
        <v>5</v>
      </c>
      <c r="K92" s="18">
        <v>0</v>
      </c>
      <c r="L92" s="18">
        <v>0</v>
      </c>
      <c r="M92" s="18">
        <v>5</v>
      </c>
      <c r="N92" s="19" t="s">
        <v>2303</v>
      </c>
      <c r="O92" s="19" t="s">
        <v>2303</v>
      </c>
      <c r="P92" s="19" t="s">
        <v>2303</v>
      </c>
      <c r="Q92" s="18">
        <v>5</v>
      </c>
      <c r="R92" s="18">
        <v>0</v>
      </c>
      <c r="S92" s="18">
        <v>0</v>
      </c>
      <c r="T92" s="18">
        <v>0</v>
      </c>
      <c r="U92" s="18">
        <v>15</v>
      </c>
      <c r="V92" s="18">
        <v>0</v>
      </c>
      <c r="W92" s="18">
        <v>0</v>
      </c>
      <c r="X92" s="25">
        <v>150</v>
      </c>
      <c r="Y92" s="18">
        <f t="shared" si="3"/>
        <v>0</v>
      </c>
    </row>
    <row r="93" spans="1:25" s="21" customFormat="1" ht="11" x14ac:dyDescent="0.2">
      <c r="A93" s="18">
        <f t="shared" si="2"/>
        <v>91</v>
      </c>
      <c r="B93" s="18" t="s">
        <v>600</v>
      </c>
      <c r="C93" s="18" t="s">
        <v>1806</v>
      </c>
      <c r="D93" s="18">
        <v>8</v>
      </c>
      <c r="E93" s="18" t="s">
        <v>1077</v>
      </c>
      <c r="F93" s="18" t="s">
        <v>2308</v>
      </c>
      <c r="G93" s="18">
        <v>1142</v>
      </c>
      <c r="H93" s="18">
        <v>816</v>
      </c>
      <c r="I93" s="18">
        <v>286</v>
      </c>
      <c r="J93" s="18">
        <v>5</v>
      </c>
      <c r="K93" s="18">
        <v>0</v>
      </c>
      <c r="L93" s="18">
        <v>0</v>
      </c>
      <c r="M93" s="18">
        <v>0</v>
      </c>
      <c r="N93" s="19" t="s">
        <v>2303</v>
      </c>
      <c r="O93" s="19" t="s">
        <v>2303</v>
      </c>
      <c r="P93" s="19" t="s">
        <v>2303</v>
      </c>
      <c r="Q93" s="18">
        <v>10</v>
      </c>
      <c r="R93" s="18">
        <v>0</v>
      </c>
      <c r="S93" s="18">
        <v>0</v>
      </c>
      <c r="T93" s="18">
        <v>0</v>
      </c>
      <c r="U93" s="18">
        <v>15</v>
      </c>
      <c r="V93" s="18">
        <v>10</v>
      </c>
      <c r="W93" s="18">
        <v>0</v>
      </c>
      <c r="X93" s="25">
        <v>45</v>
      </c>
      <c r="Y93" s="18">
        <f t="shared" si="3"/>
        <v>0</v>
      </c>
    </row>
    <row r="94" spans="1:25" s="21" customFormat="1" ht="11" x14ac:dyDescent="0.2">
      <c r="A94" s="18">
        <f t="shared" si="2"/>
        <v>92</v>
      </c>
      <c r="B94" s="18" t="s">
        <v>161</v>
      </c>
      <c r="C94" s="18" t="s">
        <v>1333</v>
      </c>
      <c r="D94" s="18">
        <v>1</v>
      </c>
      <c r="E94" s="18" t="s">
        <v>1070</v>
      </c>
      <c r="F94" s="18" t="s">
        <v>2308</v>
      </c>
      <c r="G94" s="18">
        <v>1140</v>
      </c>
      <c r="H94" s="18">
        <v>852</v>
      </c>
      <c r="I94" s="18">
        <v>253</v>
      </c>
      <c r="J94" s="18">
        <v>5</v>
      </c>
      <c r="K94" s="18">
        <v>0</v>
      </c>
      <c r="L94" s="18">
        <v>0</v>
      </c>
      <c r="M94" s="18">
        <v>0</v>
      </c>
      <c r="N94" s="19" t="s">
        <v>2303</v>
      </c>
      <c r="O94" s="19" t="s">
        <v>2303</v>
      </c>
      <c r="P94" s="19" t="s">
        <v>2303</v>
      </c>
      <c r="Q94" s="18">
        <v>5</v>
      </c>
      <c r="R94" s="18">
        <v>0</v>
      </c>
      <c r="S94" s="18">
        <v>0</v>
      </c>
      <c r="T94" s="18">
        <v>0</v>
      </c>
      <c r="U94" s="18">
        <v>15</v>
      </c>
      <c r="V94" s="18">
        <v>10</v>
      </c>
      <c r="W94" s="18">
        <v>0</v>
      </c>
      <c r="X94" s="25">
        <v>39</v>
      </c>
      <c r="Y94" s="18">
        <f t="shared" si="3"/>
        <v>0</v>
      </c>
    </row>
    <row r="95" spans="1:25" s="21" customFormat="1" ht="11" x14ac:dyDescent="0.2">
      <c r="A95" s="18">
        <f t="shared" si="2"/>
        <v>93</v>
      </c>
      <c r="B95" s="18" t="s">
        <v>519</v>
      </c>
      <c r="C95" s="18" t="s">
        <v>1704</v>
      </c>
      <c r="D95" s="18">
        <v>1</v>
      </c>
      <c r="E95" s="18" t="s">
        <v>1070</v>
      </c>
      <c r="F95" s="18" t="s">
        <v>2308</v>
      </c>
      <c r="G95" s="18">
        <v>1136</v>
      </c>
      <c r="H95" s="18">
        <v>880</v>
      </c>
      <c r="I95" s="18">
        <v>246</v>
      </c>
      <c r="J95" s="18">
        <v>5</v>
      </c>
      <c r="K95" s="18">
        <v>0</v>
      </c>
      <c r="L95" s="18">
        <v>0</v>
      </c>
      <c r="M95" s="18">
        <v>0</v>
      </c>
      <c r="N95" s="19" t="s">
        <v>2303</v>
      </c>
      <c r="O95" s="19" t="s">
        <v>2303</v>
      </c>
      <c r="P95" s="19" t="s">
        <v>2303</v>
      </c>
      <c r="Q95" s="18">
        <v>5</v>
      </c>
      <c r="R95" s="18">
        <v>0</v>
      </c>
      <c r="S95" s="18">
        <v>0</v>
      </c>
      <c r="T95" s="18">
        <v>0</v>
      </c>
      <c r="U95" s="18">
        <v>0</v>
      </c>
      <c r="V95" s="18">
        <v>0</v>
      </c>
      <c r="W95" s="18">
        <v>0</v>
      </c>
      <c r="X95" s="25">
        <v>201</v>
      </c>
      <c r="Y95" s="18">
        <f t="shared" si="3"/>
        <v>0</v>
      </c>
    </row>
    <row r="96" spans="1:25" s="21" customFormat="1" ht="11" x14ac:dyDescent="0.2">
      <c r="A96" s="18">
        <f t="shared" si="2"/>
        <v>94</v>
      </c>
      <c r="B96" s="18" t="s">
        <v>280</v>
      </c>
      <c r="C96" s="18" t="s">
        <v>1454</v>
      </c>
      <c r="D96" s="18">
        <v>6</v>
      </c>
      <c r="E96" s="18" t="s">
        <v>1076</v>
      </c>
      <c r="F96" s="18" t="s">
        <v>2308</v>
      </c>
      <c r="G96" s="18">
        <v>1135</v>
      </c>
      <c r="H96" s="18">
        <v>930</v>
      </c>
      <c r="I96" s="18">
        <v>160</v>
      </c>
      <c r="J96" s="18">
        <v>5</v>
      </c>
      <c r="K96" s="18">
        <v>0</v>
      </c>
      <c r="L96" s="18">
        <v>0</v>
      </c>
      <c r="M96" s="18">
        <v>0</v>
      </c>
      <c r="N96" s="19" t="s">
        <v>2303</v>
      </c>
      <c r="O96" s="19" t="s">
        <v>2303</v>
      </c>
      <c r="P96" s="19" t="s">
        <v>2303</v>
      </c>
      <c r="Q96" s="18">
        <v>10</v>
      </c>
      <c r="R96" s="18">
        <v>0</v>
      </c>
      <c r="S96" s="18">
        <v>5</v>
      </c>
      <c r="T96" s="18">
        <v>0</v>
      </c>
      <c r="U96" s="18">
        <v>15</v>
      </c>
      <c r="V96" s="18">
        <v>10</v>
      </c>
      <c r="W96" s="18">
        <v>0</v>
      </c>
      <c r="X96" s="25">
        <v>154</v>
      </c>
      <c r="Y96" s="18">
        <f t="shared" si="3"/>
        <v>0</v>
      </c>
    </row>
    <row r="97" spans="1:25" s="21" customFormat="1" ht="11" x14ac:dyDescent="0.2">
      <c r="A97" s="18">
        <f t="shared" si="2"/>
        <v>95</v>
      </c>
      <c r="B97" s="18" t="s">
        <v>88</v>
      </c>
      <c r="C97" s="18" t="s">
        <v>1267</v>
      </c>
      <c r="D97" s="18">
        <v>1</v>
      </c>
      <c r="E97" s="18" t="s">
        <v>1070</v>
      </c>
      <c r="F97" s="18" t="s">
        <v>2308</v>
      </c>
      <c r="G97" s="18">
        <v>1135</v>
      </c>
      <c r="H97" s="18">
        <v>864</v>
      </c>
      <c r="I97" s="18">
        <v>246</v>
      </c>
      <c r="J97" s="18">
        <v>5</v>
      </c>
      <c r="K97" s="18">
        <v>0</v>
      </c>
      <c r="L97" s="18">
        <v>0</v>
      </c>
      <c r="M97" s="18">
        <v>0</v>
      </c>
      <c r="N97" s="19" t="s">
        <v>2303</v>
      </c>
      <c r="O97" s="19" t="s">
        <v>2303</v>
      </c>
      <c r="P97" s="19" t="s">
        <v>2303</v>
      </c>
      <c r="Q97" s="18">
        <v>5</v>
      </c>
      <c r="R97" s="18">
        <v>0</v>
      </c>
      <c r="S97" s="18">
        <v>0</v>
      </c>
      <c r="T97" s="18">
        <v>0</v>
      </c>
      <c r="U97" s="18">
        <v>15</v>
      </c>
      <c r="V97" s="18">
        <v>0</v>
      </c>
      <c r="W97" s="18">
        <v>0</v>
      </c>
      <c r="X97" s="25">
        <v>203</v>
      </c>
      <c r="Y97" s="18">
        <f t="shared" si="3"/>
        <v>0</v>
      </c>
    </row>
    <row r="98" spans="1:25" s="21" customFormat="1" ht="11" x14ac:dyDescent="0.2">
      <c r="A98" s="18">
        <f t="shared" si="2"/>
        <v>96</v>
      </c>
      <c r="B98" s="18" t="s">
        <v>5</v>
      </c>
      <c r="C98" s="18" t="s">
        <v>2245</v>
      </c>
      <c r="D98" s="18">
        <v>6</v>
      </c>
      <c r="E98" s="18" t="s">
        <v>1076</v>
      </c>
      <c r="F98" s="18" t="s">
        <v>2308</v>
      </c>
      <c r="G98" s="18">
        <v>1133</v>
      </c>
      <c r="H98" s="18">
        <v>887</v>
      </c>
      <c r="I98" s="18">
        <v>211</v>
      </c>
      <c r="J98" s="18">
        <v>5</v>
      </c>
      <c r="K98" s="18">
        <v>0</v>
      </c>
      <c r="L98" s="18">
        <v>0</v>
      </c>
      <c r="M98" s="18">
        <v>0</v>
      </c>
      <c r="N98" s="19" t="s">
        <v>2303</v>
      </c>
      <c r="O98" s="19" t="s">
        <v>2303</v>
      </c>
      <c r="P98" s="19" t="s">
        <v>2303</v>
      </c>
      <c r="Q98" s="18">
        <v>15</v>
      </c>
      <c r="R98" s="18">
        <v>0</v>
      </c>
      <c r="S98" s="18">
        <v>15</v>
      </c>
      <c r="T98" s="18">
        <v>0</v>
      </c>
      <c r="U98" s="18">
        <v>0</v>
      </c>
      <c r="V98" s="18">
        <v>0</v>
      </c>
      <c r="W98" s="18">
        <v>0</v>
      </c>
      <c r="X98" s="25">
        <v>41</v>
      </c>
      <c r="Y98" s="18">
        <f t="shared" si="3"/>
        <v>0</v>
      </c>
    </row>
    <row r="99" spans="1:25" s="21" customFormat="1" ht="11" x14ac:dyDescent="0.2">
      <c r="A99" s="18">
        <f t="shared" si="2"/>
        <v>97</v>
      </c>
      <c r="B99" s="18" t="s">
        <v>176</v>
      </c>
      <c r="C99" s="18" t="s">
        <v>1348</v>
      </c>
      <c r="D99" s="18">
        <v>8</v>
      </c>
      <c r="E99" s="18" t="s">
        <v>1077</v>
      </c>
      <c r="F99" s="18" t="s">
        <v>2308</v>
      </c>
      <c r="G99" s="18">
        <v>1131</v>
      </c>
      <c r="H99" s="18">
        <v>870</v>
      </c>
      <c r="I99" s="18">
        <v>221</v>
      </c>
      <c r="J99" s="18">
        <v>5</v>
      </c>
      <c r="K99" s="18">
        <v>0</v>
      </c>
      <c r="L99" s="18">
        <v>0</v>
      </c>
      <c r="M99" s="18">
        <v>0</v>
      </c>
      <c r="N99" s="19" t="s">
        <v>2303</v>
      </c>
      <c r="O99" s="19" t="s">
        <v>2303</v>
      </c>
      <c r="P99" s="19" t="s">
        <v>2303</v>
      </c>
      <c r="Q99" s="18">
        <v>5</v>
      </c>
      <c r="R99" s="18">
        <v>0</v>
      </c>
      <c r="S99" s="18">
        <v>5</v>
      </c>
      <c r="T99" s="18">
        <v>0</v>
      </c>
      <c r="U99" s="18">
        <v>15</v>
      </c>
      <c r="V99" s="18">
        <v>10</v>
      </c>
      <c r="W99" s="18">
        <v>0</v>
      </c>
      <c r="X99" s="25">
        <v>27</v>
      </c>
      <c r="Y99" s="18">
        <f t="shared" si="3"/>
        <v>0</v>
      </c>
    </row>
    <row r="100" spans="1:25" s="21" customFormat="1" ht="11" x14ac:dyDescent="0.2">
      <c r="A100" s="18">
        <f t="shared" si="2"/>
        <v>98</v>
      </c>
      <c r="B100" s="18" t="s">
        <v>65</v>
      </c>
      <c r="C100" s="18" t="s">
        <v>1245</v>
      </c>
      <c r="D100" s="18">
        <v>1</v>
      </c>
      <c r="E100" s="18" t="s">
        <v>1070</v>
      </c>
      <c r="F100" s="18" t="s">
        <v>2308</v>
      </c>
      <c r="G100" s="18">
        <v>1129</v>
      </c>
      <c r="H100" s="18">
        <v>808</v>
      </c>
      <c r="I100" s="18">
        <v>286</v>
      </c>
      <c r="J100" s="18">
        <v>5</v>
      </c>
      <c r="K100" s="18">
        <v>0</v>
      </c>
      <c r="L100" s="18">
        <v>0</v>
      </c>
      <c r="M100" s="18">
        <v>0</v>
      </c>
      <c r="N100" s="19" t="s">
        <v>2303</v>
      </c>
      <c r="O100" s="19" t="s">
        <v>2303</v>
      </c>
      <c r="P100" s="19" t="s">
        <v>2303</v>
      </c>
      <c r="Q100" s="18">
        <v>5</v>
      </c>
      <c r="R100" s="18">
        <v>0</v>
      </c>
      <c r="S100" s="18">
        <v>10</v>
      </c>
      <c r="T100" s="18">
        <v>0</v>
      </c>
      <c r="U100" s="18">
        <v>15</v>
      </c>
      <c r="V100" s="18">
        <v>0</v>
      </c>
      <c r="W100" s="18">
        <v>0</v>
      </c>
      <c r="X100" s="25">
        <v>72</v>
      </c>
      <c r="Y100" s="18">
        <f t="shared" si="3"/>
        <v>0</v>
      </c>
    </row>
    <row r="101" spans="1:25" s="21" customFormat="1" ht="11" x14ac:dyDescent="0.2">
      <c r="A101" s="18">
        <f t="shared" si="2"/>
        <v>99</v>
      </c>
      <c r="B101" s="18" t="s">
        <v>84</v>
      </c>
      <c r="C101" s="18" t="s">
        <v>1263</v>
      </c>
      <c r="D101" s="18">
        <v>1</v>
      </c>
      <c r="E101" s="18" t="s">
        <v>1070</v>
      </c>
      <c r="F101" s="18" t="s">
        <v>2308</v>
      </c>
      <c r="G101" s="18">
        <v>1128</v>
      </c>
      <c r="H101" s="18">
        <v>862</v>
      </c>
      <c r="I101" s="18">
        <v>221</v>
      </c>
      <c r="J101" s="18">
        <v>5</v>
      </c>
      <c r="K101" s="18">
        <v>0</v>
      </c>
      <c r="L101" s="18">
        <v>0</v>
      </c>
      <c r="M101" s="18">
        <v>0</v>
      </c>
      <c r="N101" s="19" t="s">
        <v>2303</v>
      </c>
      <c r="O101" s="19" t="s">
        <v>2303</v>
      </c>
      <c r="P101" s="19" t="s">
        <v>2303</v>
      </c>
      <c r="Q101" s="18">
        <v>5</v>
      </c>
      <c r="R101" s="18">
        <v>0</v>
      </c>
      <c r="S101" s="18">
        <v>0</v>
      </c>
      <c r="T101" s="18">
        <v>10</v>
      </c>
      <c r="U101" s="18">
        <v>15</v>
      </c>
      <c r="V101" s="18">
        <v>10</v>
      </c>
      <c r="W101" s="18">
        <v>0</v>
      </c>
      <c r="X101" s="25">
        <v>37</v>
      </c>
      <c r="Y101" s="18">
        <f t="shared" si="3"/>
        <v>0</v>
      </c>
    </row>
    <row r="102" spans="1:25" s="21" customFormat="1" ht="11" x14ac:dyDescent="0.2">
      <c r="A102" s="18">
        <f t="shared" si="2"/>
        <v>100</v>
      </c>
      <c r="B102" s="18" t="s">
        <v>425</v>
      </c>
      <c r="C102" s="18" t="s">
        <v>1601</v>
      </c>
      <c r="D102" s="18">
        <v>7</v>
      </c>
      <c r="E102" s="18" t="s">
        <v>1075</v>
      </c>
      <c r="F102" s="18" t="s">
        <v>2308</v>
      </c>
      <c r="G102" s="18">
        <v>1125</v>
      </c>
      <c r="H102" s="18">
        <v>830</v>
      </c>
      <c r="I102" s="18">
        <v>270</v>
      </c>
      <c r="J102" s="18">
        <v>5</v>
      </c>
      <c r="K102" s="18">
        <v>0</v>
      </c>
      <c r="L102" s="18">
        <v>0</v>
      </c>
      <c r="M102" s="18">
        <v>0</v>
      </c>
      <c r="N102" s="19" t="s">
        <v>2303</v>
      </c>
      <c r="O102" s="19" t="s">
        <v>2303</v>
      </c>
      <c r="P102" s="19" t="s">
        <v>2303</v>
      </c>
      <c r="Q102" s="18">
        <v>5</v>
      </c>
      <c r="R102" s="18">
        <v>0</v>
      </c>
      <c r="S102" s="18">
        <v>0</v>
      </c>
      <c r="T102" s="18">
        <v>0</v>
      </c>
      <c r="U102" s="18">
        <v>15</v>
      </c>
      <c r="V102" s="18">
        <v>0</v>
      </c>
      <c r="W102" s="18">
        <v>0</v>
      </c>
      <c r="X102" s="25">
        <v>104</v>
      </c>
      <c r="Y102" s="18">
        <f t="shared" si="3"/>
        <v>0</v>
      </c>
    </row>
    <row r="103" spans="1:25" s="21" customFormat="1" ht="11" x14ac:dyDescent="0.2">
      <c r="A103" s="18">
        <f t="shared" si="2"/>
        <v>101</v>
      </c>
      <c r="B103" s="18" t="s">
        <v>483</v>
      </c>
      <c r="C103" s="18" t="s">
        <v>1663</v>
      </c>
      <c r="D103" s="18">
        <v>2</v>
      </c>
      <c r="E103" s="18" t="s">
        <v>1071</v>
      </c>
      <c r="F103" s="18" t="s">
        <v>2308</v>
      </c>
      <c r="G103" s="18">
        <v>1123</v>
      </c>
      <c r="H103" s="18">
        <v>902</v>
      </c>
      <c r="I103" s="18">
        <v>176</v>
      </c>
      <c r="J103" s="18">
        <v>5</v>
      </c>
      <c r="K103" s="18">
        <v>0</v>
      </c>
      <c r="L103" s="18">
        <v>0</v>
      </c>
      <c r="M103" s="18">
        <v>0</v>
      </c>
      <c r="N103" s="19" t="s">
        <v>2303</v>
      </c>
      <c r="O103" s="19" t="s">
        <v>2303</v>
      </c>
      <c r="P103" s="19" t="s">
        <v>2303</v>
      </c>
      <c r="Q103" s="18">
        <v>10</v>
      </c>
      <c r="R103" s="18">
        <v>0</v>
      </c>
      <c r="S103" s="18">
        <v>15</v>
      </c>
      <c r="T103" s="18">
        <v>0</v>
      </c>
      <c r="U103" s="18">
        <v>15</v>
      </c>
      <c r="V103" s="18">
        <v>0</v>
      </c>
      <c r="W103" s="18">
        <v>0</v>
      </c>
      <c r="X103" s="25">
        <v>47</v>
      </c>
      <c r="Y103" s="18">
        <f t="shared" si="3"/>
        <v>0</v>
      </c>
    </row>
    <row r="104" spans="1:25" s="21" customFormat="1" ht="11" x14ac:dyDescent="0.2">
      <c r="A104" s="18">
        <f t="shared" si="2"/>
        <v>102</v>
      </c>
      <c r="B104" s="18" t="s">
        <v>67</v>
      </c>
      <c r="C104" s="18" t="s">
        <v>1247</v>
      </c>
      <c r="D104" s="18">
        <v>5</v>
      </c>
      <c r="E104" s="18" t="s">
        <v>1074</v>
      </c>
      <c r="F104" s="18" t="s">
        <v>2308</v>
      </c>
      <c r="G104" s="18">
        <v>1122</v>
      </c>
      <c r="H104" s="18">
        <v>851</v>
      </c>
      <c r="I104" s="18">
        <v>246</v>
      </c>
      <c r="J104" s="18">
        <v>5</v>
      </c>
      <c r="K104" s="18">
        <v>0</v>
      </c>
      <c r="L104" s="18">
        <v>0</v>
      </c>
      <c r="M104" s="18">
        <v>0</v>
      </c>
      <c r="N104" s="19" t="s">
        <v>2303</v>
      </c>
      <c r="O104" s="19" t="s">
        <v>2303</v>
      </c>
      <c r="P104" s="19" t="s">
        <v>2303</v>
      </c>
      <c r="Q104" s="18">
        <v>5</v>
      </c>
      <c r="R104" s="18">
        <v>0</v>
      </c>
      <c r="S104" s="18">
        <v>0</v>
      </c>
      <c r="T104" s="18">
        <v>0</v>
      </c>
      <c r="U104" s="18">
        <v>15</v>
      </c>
      <c r="V104" s="18">
        <v>0</v>
      </c>
      <c r="W104" s="18">
        <v>0</v>
      </c>
      <c r="X104" s="25">
        <v>25</v>
      </c>
      <c r="Y104" s="18">
        <f t="shared" si="3"/>
        <v>0</v>
      </c>
    </row>
    <row r="105" spans="1:25" s="21" customFormat="1" ht="11" x14ac:dyDescent="0.2">
      <c r="A105" s="18">
        <f t="shared" si="2"/>
        <v>103</v>
      </c>
      <c r="B105" s="18" t="s">
        <v>901</v>
      </c>
      <c r="C105" s="18" t="s">
        <v>1685</v>
      </c>
      <c r="D105" s="18">
        <v>4</v>
      </c>
      <c r="E105" s="18" t="s">
        <v>1072</v>
      </c>
      <c r="F105" s="18" t="s">
        <v>2308</v>
      </c>
      <c r="G105" s="18">
        <v>1121</v>
      </c>
      <c r="H105" s="18">
        <v>943</v>
      </c>
      <c r="I105" s="18">
        <v>143</v>
      </c>
      <c r="J105" s="18">
        <v>0</v>
      </c>
      <c r="K105" s="18">
        <v>0</v>
      </c>
      <c r="L105" s="18">
        <v>0</v>
      </c>
      <c r="M105" s="18">
        <v>0</v>
      </c>
      <c r="N105" s="19" t="s">
        <v>2303</v>
      </c>
      <c r="O105" s="19" t="s">
        <v>2303</v>
      </c>
      <c r="P105" s="19" t="s">
        <v>2303</v>
      </c>
      <c r="Q105" s="18">
        <v>10</v>
      </c>
      <c r="R105" s="18">
        <v>0</v>
      </c>
      <c r="S105" s="18">
        <v>10</v>
      </c>
      <c r="T105" s="18">
        <v>0</v>
      </c>
      <c r="U105" s="18">
        <v>15</v>
      </c>
      <c r="V105" s="18">
        <v>0</v>
      </c>
      <c r="W105" s="18">
        <v>0</v>
      </c>
      <c r="X105" s="25">
        <v>637</v>
      </c>
      <c r="Y105" s="18">
        <f t="shared" si="3"/>
        <v>0</v>
      </c>
    </row>
    <row r="106" spans="1:25" s="21" customFormat="1" ht="11" x14ac:dyDescent="0.2">
      <c r="A106" s="18">
        <f t="shared" si="2"/>
        <v>104</v>
      </c>
      <c r="B106" s="18" t="s">
        <v>47</v>
      </c>
      <c r="C106" s="18" t="s">
        <v>1227</v>
      </c>
      <c r="D106" s="18">
        <v>6</v>
      </c>
      <c r="E106" s="18" t="s">
        <v>1076</v>
      </c>
      <c r="F106" s="18" t="s">
        <v>2308</v>
      </c>
      <c r="G106" s="18">
        <v>1121</v>
      </c>
      <c r="H106" s="18">
        <v>894</v>
      </c>
      <c r="I106" s="18">
        <v>187</v>
      </c>
      <c r="J106" s="18">
        <v>5</v>
      </c>
      <c r="K106" s="18">
        <v>10</v>
      </c>
      <c r="L106" s="18">
        <v>0</v>
      </c>
      <c r="M106" s="18">
        <v>5</v>
      </c>
      <c r="N106" s="19" t="s">
        <v>2303</v>
      </c>
      <c r="O106" s="19" t="s">
        <v>2303</v>
      </c>
      <c r="P106" s="19" t="s">
        <v>2303</v>
      </c>
      <c r="Q106" s="18">
        <v>5</v>
      </c>
      <c r="R106" s="18">
        <v>0</v>
      </c>
      <c r="S106" s="18">
        <v>0</v>
      </c>
      <c r="T106" s="18">
        <v>0</v>
      </c>
      <c r="U106" s="18">
        <v>15</v>
      </c>
      <c r="V106" s="18">
        <v>0</v>
      </c>
      <c r="W106" s="18">
        <v>0</v>
      </c>
      <c r="X106" s="25">
        <v>243</v>
      </c>
      <c r="Y106" s="18">
        <f t="shared" si="3"/>
        <v>0</v>
      </c>
    </row>
    <row r="107" spans="1:25" s="21" customFormat="1" ht="11" x14ac:dyDescent="0.2">
      <c r="A107" s="18">
        <f t="shared" si="2"/>
        <v>105</v>
      </c>
      <c r="B107" s="18" t="s">
        <v>225</v>
      </c>
      <c r="C107" s="18" t="s">
        <v>1398</v>
      </c>
      <c r="D107" s="18">
        <v>6</v>
      </c>
      <c r="E107" s="18" t="s">
        <v>1076</v>
      </c>
      <c r="F107" s="18" t="s">
        <v>2308</v>
      </c>
      <c r="G107" s="18">
        <v>1120</v>
      </c>
      <c r="H107" s="18">
        <v>893</v>
      </c>
      <c r="I107" s="18">
        <v>182</v>
      </c>
      <c r="J107" s="18">
        <v>5</v>
      </c>
      <c r="K107" s="18">
        <v>0</v>
      </c>
      <c r="L107" s="18">
        <v>0</v>
      </c>
      <c r="M107" s="18">
        <v>0</v>
      </c>
      <c r="N107" s="19" t="s">
        <v>2303</v>
      </c>
      <c r="O107" s="19" t="s">
        <v>2303</v>
      </c>
      <c r="P107" s="19" t="s">
        <v>2303</v>
      </c>
      <c r="Q107" s="18">
        <v>15</v>
      </c>
      <c r="R107" s="18">
        <v>0</v>
      </c>
      <c r="S107" s="18">
        <v>0</v>
      </c>
      <c r="T107" s="18">
        <v>0</v>
      </c>
      <c r="U107" s="18">
        <v>15</v>
      </c>
      <c r="V107" s="18">
        <v>10</v>
      </c>
      <c r="W107" s="18">
        <v>0</v>
      </c>
      <c r="X107" s="25">
        <v>36</v>
      </c>
      <c r="Y107" s="18">
        <f t="shared" si="3"/>
        <v>0</v>
      </c>
    </row>
    <row r="108" spans="1:25" s="21" customFormat="1" ht="11" x14ac:dyDescent="0.2">
      <c r="A108" s="18">
        <f t="shared" si="2"/>
        <v>106</v>
      </c>
      <c r="B108" s="18" t="s">
        <v>25</v>
      </c>
      <c r="C108" s="18" t="s">
        <v>1207</v>
      </c>
      <c r="D108" s="18">
        <v>6</v>
      </c>
      <c r="E108" s="18" t="s">
        <v>1076</v>
      </c>
      <c r="F108" s="18" t="s">
        <v>2308</v>
      </c>
      <c r="G108" s="18">
        <v>1116</v>
      </c>
      <c r="H108" s="18">
        <v>882</v>
      </c>
      <c r="I108" s="18">
        <v>194</v>
      </c>
      <c r="J108" s="18">
        <v>5</v>
      </c>
      <c r="K108" s="18">
        <v>10</v>
      </c>
      <c r="L108" s="18">
        <v>0</v>
      </c>
      <c r="M108" s="18">
        <v>0</v>
      </c>
      <c r="N108" s="19" t="s">
        <v>2303</v>
      </c>
      <c r="O108" s="19" t="s">
        <v>2303</v>
      </c>
      <c r="P108" s="19" t="s">
        <v>2303</v>
      </c>
      <c r="Q108" s="18">
        <v>10</v>
      </c>
      <c r="R108" s="18">
        <v>0</v>
      </c>
      <c r="S108" s="18">
        <v>0</v>
      </c>
      <c r="T108" s="18">
        <v>0</v>
      </c>
      <c r="U108" s="18">
        <v>15</v>
      </c>
      <c r="V108" s="18">
        <v>0</v>
      </c>
      <c r="W108" s="18">
        <v>0</v>
      </c>
      <c r="X108" s="25">
        <v>103</v>
      </c>
      <c r="Y108" s="18">
        <f t="shared" si="3"/>
        <v>0</v>
      </c>
    </row>
    <row r="109" spans="1:25" s="21" customFormat="1" ht="11" x14ac:dyDescent="0.2">
      <c r="A109" s="18">
        <f t="shared" si="2"/>
        <v>107</v>
      </c>
      <c r="B109" s="18" t="s">
        <v>197</v>
      </c>
      <c r="C109" s="18" t="s">
        <v>1369</v>
      </c>
      <c r="D109" s="18">
        <v>7</v>
      </c>
      <c r="E109" s="18" t="s">
        <v>1075</v>
      </c>
      <c r="F109" s="18" t="s">
        <v>2308</v>
      </c>
      <c r="G109" s="18">
        <v>1115</v>
      </c>
      <c r="H109" s="18">
        <v>829</v>
      </c>
      <c r="I109" s="18">
        <v>246</v>
      </c>
      <c r="J109" s="18">
        <v>5</v>
      </c>
      <c r="K109" s="18">
        <v>0</v>
      </c>
      <c r="L109" s="18">
        <v>0</v>
      </c>
      <c r="M109" s="18">
        <v>0</v>
      </c>
      <c r="N109" s="19" t="s">
        <v>2303</v>
      </c>
      <c r="O109" s="19" t="s">
        <v>2303</v>
      </c>
      <c r="P109" s="19" t="s">
        <v>2303</v>
      </c>
      <c r="Q109" s="18">
        <v>10</v>
      </c>
      <c r="R109" s="18">
        <v>0</v>
      </c>
      <c r="S109" s="18">
        <v>0</v>
      </c>
      <c r="T109" s="18">
        <v>0</v>
      </c>
      <c r="U109" s="18">
        <v>15</v>
      </c>
      <c r="V109" s="18">
        <v>10</v>
      </c>
      <c r="W109" s="18">
        <v>0</v>
      </c>
      <c r="X109" s="25">
        <v>42</v>
      </c>
      <c r="Y109" s="18">
        <f t="shared" si="3"/>
        <v>0</v>
      </c>
    </row>
    <row r="110" spans="1:25" s="21" customFormat="1" ht="11" x14ac:dyDescent="0.2">
      <c r="A110" s="18">
        <f t="shared" si="2"/>
        <v>108</v>
      </c>
      <c r="B110" s="18" t="s">
        <v>489</v>
      </c>
      <c r="C110" s="18" t="s">
        <v>1669</v>
      </c>
      <c r="D110" s="18">
        <v>8</v>
      </c>
      <c r="E110" s="18" t="s">
        <v>1077</v>
      </c>
      <c r="F110" s="18" t="s">
        <v>2308</v>
      </c>
      <c r="G110" s="18">
        <v>1113</v>
      </c>
      <c r="H110" s="18">
        <v>832</v>
      </c>
      <c r="I110" s="18">
        <v>246</v>
      </c>
      <c r="J110" s="18">
        <v>5</v>
      </c>
      <c r="K110" s="18">
        <v>0</v>
      </c>
      <c r="L110" s="18">
        <v>0</v>
      </c>
      <c r="M110" s="18">
        <v>0</v>
      </c>
      <c r="N110" s="19" t="s">
        <v>2303</v>
      </c>
      <c r="O110" s="19" t="s">
        <v>2303</v>
      </c>
      <c r="P110" s="19" t="s">
        <v>2303</v>
      </c>
      <c r="Q110" s="18">
        <v>5</v>
      </c>
      <c r="R110" s="18">
        <v>0</v>
      </c>
      <c r="S110" s="18">
        <v>0</v>
      </c>
      <c r="T110" s="18">
        <v>0</v>
      </c>
      <c r="U110" s="18">
        <v>15</v>
      </c>
      <c r="V110" s="18">
        <v>10</v>
      </c>
      <c r="W110" s="18">
        <v>0</v>
      </c>
      <c r="X110" s="25">
        <v>20</v>
      </c>
      <c r="Y110" s="18">
        <f t="shared" si="3"/>
        <v>0</v>
      </c>
    </row>
    <row r="111" spans="1:25" s="21" customFormat="1" ht="11" x14ac:dyDescent="0.2">
      <c r="A111" s="18">
        <f t="shared" si="2"/>
        <v>109</v>
      </c>
      <c r="B111" s="18" t="s">
        <v>272</v>
      </c>
      <c r="C111" s="18" t="s">
        <v>1445</v>
      </c>
      <c r="D111" s="18">
        <v>8</v>
      </c>
      <c r="E111" s="18" t="s">
        <v>1077</v>
      </c>
      <c r="F111" s="18" t="s">
        <v>2308</v>
      </c>
      <c r="G111" s="18">
        <v>1110</v>
      </c>
      <c r="H111" s="18">
        <v>855</v>
      </c>
      <c r="I111" s="18">
        <v>230</v>
      </c>
      <c r="J111" s="18">
        <v>5</v>
      </c>
      <c r="K111" s="18">
        <v>0</v>
      </c>
      <c r="L111" s="18">
        <v>0</v>
      </c>
      <c r="M111" s="18">
        <v>0</v>
      </c>
      <c r="N111" s="19" t="s">
        <v>2303</v>
      </c>
      <c r="O111" s="19" t="s">
        <v>2303</v>
      </c>
      <c r="P111" s="19" t="s">
        <v>2303</v>
      </c>
      <c r="Q111" s="18">
        <v>5</v>
      </c>
      <c r="R111" s="18">
        <v>0</v>
      </c>
      <c r="S111" s="18">
        <v>0</v>
      </c>
      <c r="T111" s="18">
        <v>0</v>
      </c>
      <c r="U111" s="18">
        <v>15</v>
      </c>
      <c r="V111" s="18">
        <v>0</v>
      </c>
      <c r="W111" s="18">
        <v>0</v>
      </c>
      <c r="X111" s="25">
        <v>38</v>
      </c>
      <c r="Y111" s="18">
        <f t="shared" si="3"/>
        <v>0</v>
      </c>
    </row>
    <row r="112" spans="1:25" s="21" customFormat="1" ht="11" x14ac:dyDescent="0.2">
      <c r="A112" s="18">
        <f t="shared" si="2"/>
        <v>110</v>
      </c>
      <c r="B112" s="18" t="s">
        <v>398</v>
      </c>
      <c r="C112" s="18" t="s">
        <v>1575</v>
      </c>
      <c r="D112" s="18">
        <v>4</v>
      </c>
      <c r="E112" s="18" t="s">
        <v>1072</v>
      </c>
      <c r="F112" s="18" t="s">
        <v>2308</v>
      </c>
      <c r="G112" s="18">
        <v>1109</v>
      </c>
      <c r="H112" s="18">
        <v>885</v>
      </c>
      <c r="I112" s="18">
        <v>194</v>
      </c>
      <c r="J112" s="18">
        <v>5</v>
      </c>
      <c r="K112" s="18">
        <v>0</v>
      </c>
      <c r="L112" s="18">
        <v>0</v>
      </c>
      <c r="M112" s="18">
        <v>0</v>
      </c>
      <c r="N112" s="19" t="s">
        <v>2303</v>
      </c>
      <c r="O112" s="19" t="s">
        <v>2303</v>
      </c>
      <c r="P112" s="19" t="s">
        <v>2303</v>
      </c>
      <c r="Q112" s="18">
        <v>10</v>
      </c>
      <c r="R112" s="18">
        <v>0</v>
      </c>
      <c r="S112" s="18">
        <v>0</v>
      </c>
      <c r="T112" s="18">
        <v>0</v>
      </c>
      <c r="U112" s="18">
        <v>15</v>
      </c>
      <c r="V112" s="18">
        <v>0</v>
      </c>
      <c r="W112" s="18">
        <v>0</v>
      </c>
      <c r="X112" s="25">
        <v>203</v>
      </c>
      <c r="Y112" s="18">
        <f t="shared" si="3"/>
        <v>0</v>
      </c>
    </row>
    <row r="113" spans="1:25" s="21" customFormat="1" ht="11" x14ac:dyDescent="0.2">
      <c r="A113" s="18">
        <f t="shared" si="2"/>
        <v>111</v>
      </c>
      <c r="B113" s="18" t="s">
        <v>491</v>
      </c>
      <c r="C113" s="18" t="s">
        <v>1672</v>
      </c>
      <c r="D113" s="18">
        <v>4</v>
      </c>
      <c r="E113" s="18" t="s">
        <v>1072</v>
      </c>
      <c r="F113" s="18" t="s">
        <v>2308</v>
      </c>
      <c r="G113" s="18">
        <v>1108</v>
      </c>
      <c r="H113" s="18">
        <v>813</v>
      </c>
      <c r="I113" s="18">
        <v>260</v>
      </c>
      <c r="J113" s="18">
        <v>5</v>
      </c>
      <c r="K113" s="18">
        <v>0</v>
      </c>
      <c r="L113" s="18">
        <v>0</v>
      </c>
      <c r="M113" s="18">
        <v>0</v>
      </c>
      <c r="N113" s="19" t="s">
        <v>2303</v>
      </c>
      <c r="O113" s="19" t="s">
        <v>2303</v>
      </c>
      <c r="P113" s="19" t="s">
        <v>2303</v>
      </c>
      <c r="Q113" s="18">
        <v>5</v>
      </c>
      <c r="R113" s="18">
        <v>0</v>
      </c>
      <c r="S113" s="18">
        <v>0</v>
      </c>
      <c r="T113" s="18">
        <v>10</v>
      </c>
      <c r="U113" s="18">
        <v>15</v>
      </c>
      <c r="V113" s="18">
        <v>0</v>
      </c>
      <c r="W113" s="18">
        <v>0</v>
      </c>
      <c r="X113" s="25">
        <v>42</v>
      </c>
      <c r="Y113" s="18">
        <f t="shared" si="3"/>
        <v>0</v>
      </c>
    </row>
    <row r="114" spans="1:25" s="21" customFormat="1" ht="11" x14ac:dyDescent="0.2">
      <c r="A114" s="18">
        <f t="shared" si="2"/>
        <v>112</v>
      </c>
      <c r="B114" s="18" t="s">
        <v>518</v>
      </c>
      <c r="C114" s="18" t="s">
        <v>1703</v>
      </c>
      <c r="D114" s="18">
        <v>8</v>
      </c>
      <c r="E114" s="18" t="s">
        <v>1077</v>
      </c>
      <c r="F114" s="18" t="s">
        <v>2308</v>
      </c>
      <c r="G114" s="18">
        <v>1102</v>
      </c>
      <c r="H114" s="18">
        <v>836</v>
      </c>
      <c r="I114" s="18">
        <v>221</v>
      </c>
      <c r="J114" s="18">
        <v>5</v>
      </c>
      <c r="K114" s="18">
        <v>0</v>
      </c>
      <c r="L114" s="18">
        <v>0</v>
      </c>
      <c r="M114" s="18">
        <v>0</v>
      </c>
      <c r="N114" s="19" t="s">
        <v>2303</v>
      </c>
      <c r="O114" s="19" t="s">
        <v>2303</v>
      </c>
      <c r="P114" s="19" t="s">
        <v>2303</v>
      </c>
      <c r="Q114" s="18">
        <v>5</v>
      </c>
      <c r="R114" s="18">
        <v>0</v>
      </c>
      <c r="S114" s="18">
        <v>0</v>
      </c>
      <c r="T114" s="18">
        <v>10</v>
      </c>
      <c r="U114" s="18">
        <v>15</v>
      </c>
      <c r="V114" s="18">
        <v>10</v>
      </c>
      <c r="W114" s="18">
        <v>0</v>
      </c>
      <c r="X114" s="25">
        <v>75</v>
      </c>
      <c r="Y114" s="18">
        <f t="shared" si="3"/>
        <v>0</v>
      </c>
    </row>
    <row r="115" spans="1:25" s="21" customFormat="1" ht="11" x14ac:dyDescent="0.2">
      <c r="A115" s="18">
        <f t="shared" si="2"/>
        <v>113</v>
      </c>
      <c r="B115" s="18" t="s">
        <v>275</v>
      </c>
      <c r="C115" s="18" t="s">
        <v>1449</v>
      </c>
      <c r="D115" s="18">
        <v>5</v>
      </c>
      <c r="E115" s="18" t="s">
        <v>1074</v>
      </c>
      <c r="F115" s="18" t="s">
        <v>2308</v>
      </c>
      <c r="G115" s="18">
        <v>1102</v>
      </c>
      <c r="H115" s="18">
        <v>826</v>
      </c>
      <c r="I115" s="18">
        <v>246</v>
      </c>
      <c r="J115" s="18">
        <v>5</v>
      </c>
      <c r="K115" s="18">
        <v>0</v>
      </c>
      <c r="L115" s="18">
        <v>0</v>
      </c>
      <c r="M115" s="18">
        <v>0</v>
      </c>
      <c r="N115" s="19" t="s">
        <v>2303</v>
      </c>
      <c r="O115" s="19" t="s">
        <v>2303</v>
      </c>
      <c r="P115" s="19" t="s">
        <v>2303</v>
      </c>
      <c r="Q115" s="18">
        <v>10</v>
      </c>
      <c r="R115" s="18">
        <v>0</v>
      </c>
      <c r="S115" s="18">
        <v>0</v>
      </c>
      <c r="T115" s="18">
        <v>0</v>
      </c>
      <c r="U115" s="18">
        <v>15</v>
      </c>
      <c r="V115" s="18">
        <v>0</v>
      </c>
      <c r="W115" s="18">
        <v>0</v>
      </c>
      <c r="X115" s="25">
        <v>24</v>
      </c>
      <c r="Y115" s="18">
        <f t="shared" si="3"/>
        <v>0</v>
      </c>
    </row>
    <row r="116" spans="1:25" s="21" customFormat="1" ht="11" x14ac:dyDescent="0.2">
      <c r="A116" s="18">
        <f t="shared" si="2"/>
        <v>114</v>
      </c>
      <c r="B116" s="18" t="s">
        <v>112</v>
      </c>
      <c r="C116" s="18" t="s">
        <v>1287</v>
      </c>
      <c r="D116" s="18">
        <v>4</v>
      </c>
      <c r="E116" s="18" t="s">
        <v>1072</v>
      </c>
      <c r="F116" s="18" t="s">
        <v>2308</v>
      </c>
      <c r="G116" s="18">
        <v>1101</v>
      </c>
      <c r="H116" s="18">
        <v>862</v>
      </c>
      <c r="I116" s="18">
        <v>194</v>
      </c>
      <c r="J116" s="18">
        <v>5</v>
      </c>
      <c r="K116" s="18">
        <v>0</v>
      </c>
      <c r="L116" s="18">
        <v>0</v>
      </c>
      <c r="M116" s="18">
        <v>0</v>
      </c>
      <c r="N116" s="19" t="s">
        <v>2303</v>
      </c>
      <c r="O116" s="19" t="s">
        <v>2303</v>
      </c>
      <c r="P116" s="19" t="s">
        <v>2303</v>
      </c>
      <c r="Q116" s="18">
        <v>5</v>
      </c>
      <c r="R116" s="18">
        <v>0</v>
      </c>
      <c r="S116" s="18">
        <v>0</v>
      </c>
      <c r="T116" s="18">
        <v>10</v>
      </c>
      <c r="U116" s="18">
        <v>15</v>
      </c>
      <c r="V116" s="18">
        <v>10</v>
      </c>
      <c r="W116" s="18">
        <v>0</v>
      </c>
      <c r="X116" s="25">
        <v>34</v>
      </c>
      <c r="Y116" s="18">
        <f t="shared" si="3"/>
        <v>0</v>
      </c>
    </row>
    <row r="117" spans="1:25" s="21" customFormat="1" ht="11" x14ac:dyDescent="0.2">
      <c r="A117" s="18">
        <f t="shared" si="2"/>
        <v>115</v>
      </c>
      <c r="B117" s="18" t="s">
        <v>369</v>
      </c>
      <c r="C117" s="18" t="s">
        <v>1541</v>
      </c>
      <c r="D117" s="18">
        <v>4</v>
      </c>
      <c r="E117" s="18" t="s">
        <v>1072</v>
      </c>
      <c r="F117" s="18" t="s">
        <v>2308</v>
      </c>
      <c r="G117" s="18">
        <v>1098</v>
      </c>
      <c r="H117" s="18">
        <v>879</v>
      </c>
      <c r="I117" s="18">
        <v>194</v>
      </c>
      <c r="J117" s="18">
        <v>0</v>
      </c>
      <c r="K117" s="18">
        <v>0</v>
      </c>
      <c r="L117" s="18">
        <v>0</v>
      </c>
      <c r="M117" s="18">
        <v>5</v>
      </c>
      <c r="N117" s="19" t="s">
        <v>2303</v>
      </c>
      <c r="O117" s="19" t="s">
        <v>2303</v>
      </c>
      <c r="P117" s="19" t="s">
        <v>2303</v>
      </c>
      <c r="Q117" s="18">
        <v>5</v>
      </c>
      <c r="R117" s="18">
        <v>0</v>
      </c>
      <c r="S117" s="18">
        <v>0</v>
      </c>
      <c r="T117" s="18">
        <v>0</v>
      </c>
      <c r="U117" s="18">
        <v>15</v>
      </c>
      <c r="V117" s="18">
        <v>0</v>
      </c>
      <c r="W117" s="18">
        <v>0</v>
      </c>
      <c r="X117" s="25">
        <v>118</v>
      </c>
      <c r="Y117" s="18">
        <f t="shared" si="3"/>
        <v>0</v>
      </c>
    </row>
    <row r="118" spans="1:25" s="21" customFormat="1" ht="11" x14ac:dyDescent="0.2">
      <c r="A118" s="18">
        <f t="shared" si="2"/>
        <v>116</v>
      </c>
      <c r="B118" s="18" t="s">
        <v>317</v>
      </c>
      <c r="C118" s="18" t="s">
        <v>1493</v>
      </c>
      <c r="D118" s="18">
        <v>8</v>
      </c>
      <c r="E118" s="18" t="s">
        <v>1077</v>
      </c>
      <c r="F118" s="18" t="s">
        <v>2308</v>
      </c>
      <c r="G118" s="18">
        <v>1096</v>
      </c>
      <c r="H118" s="18">
        <v>869</v>
      </c>
      <c r="I118" s="18">
        <v>187</v>
      </c>
      <c r="J118" s="18">
        <v>5</v>
      </c>
      <c r="K118" s="18">
        <v>0</v>
      </c>
      <c r="L118" s="18">
        <v>0</v>
      </c>
      <c r="M118" s="18">
        <v>0</v>
      </c>
      <c r="N118" s="19" t="s">
        <v>2303</v>
      </c>
      <c r="O118" s="19" t="s">
        <v>2303</v>
      </c>
      <c r="P118" s="19" t="s">
        <v>2303</v>
      </c>
      <c r="Q118" s="18">
        <v>15</v>
      </c>
      <c r="R118" s="18">
        <v>0</v>
      </c>
      <c r="S118" s="18">
        <v>0</v>
      </c>
      <c r="T118" s="18">
        <v>0</v>
      </c>
      <c r="U118" s="18">
        <v>10</v>
      </c>
      <c r="V118" s="18">
        <v>10</v>
      </c>
      <c r="W118" s="18">
        <v>0</v>
      </c>
      <c r="X118" s="25">
        <v>55</v>
      </c>
      <c r="Y118" s="18">
        <f t="shared" si="3"/>
        <v>0</v>
      </c>
    </row>
    <row r="119" spans="1:25" s="21" customFormat="1" ht="11" x14ac:dyDescent="0.2">
      <c r="A119" s="18">
        <f t="shared" si="2"/>
        <v>117</v>
      </c>
      <c r="B119" s="18" t="s">
        <v>333</v>
      </c>
      <c r="C119" s="18" t="s">
        <v>1509</v>
      </c>
      <c r="D119" s="18">
        <v>6</v>
      </c>
      <c r="E119" s="18" t="s">
        <v>1076</v>
      </c>
      <c r="F119" s="18" t="s">
        <v>2308</v>
      </c>
      <c r="G119" s="18">
        <v>1093</v>
      </c>
      <c r="H119" s="18">
        <v>847</v>
      </c>
      <c r="I119" s="18">
        <v>206</v>
      </c>
      <c r="J119" s="18">
        <v>5</v>
      </c>
      <c r="K119" s="18">
        <v>0</v>
      </c>
      <c r="L119" s="18">
        <v>0</v>
      </c>
      <c r="M119" s="18">
        <v>0</v>
      </c>
      <c r="N119" s="19" t="s">
        <v>2303</v>
      </c>
      <c r="O119" s="19" t="s">
        <v>2303</v>
      </c>
      <c r="P119" s="19" t="s">
        <v>2303</v>
      </c>
      <c r="Q119" s="18">
        <v>10</v>
      </c>
      <c r="R119" s="18">
        <v>0</v>
      </c>
      <c r="S119" s="18">
        <v>0</v>
      </c>
      <c r="T119" s="18">
        <v>0</v>
      </c>
      <c r="U119" s="18">
        <v>15</v>
      </c>
      <c r="V119" s="18">
        <v>10</v>
      </c>
      <c r="W119" s="18">
        <v>0</v>
      </c>
      <c r="X119" s="25">
        <v>237</v>
      </c>
      <c r="Y119" s="18">
        <f t="shared" si="3"/>
        <v>0</v>
      </c>
    </row>
    <row r="120" spans="1:25" s="21" customFormat="1" ht="11" x14ac:dyDescent="0.2">
      <c r="A120" s="18">
        <f t="shared" si="2"/>
        <v>118</v>
      </c>
      <c r="B120" s="18" t="s">
        <v>72</v>
      </c>
      <c r="C120" s="18" t="s">
        <v>1252</v>
      </c>
      <c r="D120" s="18">
        <v>4</v>
      </c>
      <c r="E120" s="18" t="s">
        <v>1072</v>
      </c>
      <c r="F120" s="18" t="s">
        <v>2308</v>
      </c>
      <c r="G120" s="18">
        <v>1090</v>
      </c>
      <c r="H120" s="18">
        <v>835</v>
      </c>
      <c r="I120" s="18">
        <v>230</v>
      </c>
      <c r="J120" s="18">
        <v>5</v>
      </c>
      <c r="K120" s="18">
        <v>0</v>
      </c>
      <c r="L120" s="18">
        <v>0</v>
      </c>
      <c r="M120" s="18">
        <v>0</v>
      </c>
      <c r="N120" s="19" t="s">
        <v>2303</v>
      </c>
      <c r="O120" s="19" t="s">
        <v>2303</v>
      </c>
      <c r="P120" s="19" t="s">
        <v>2303</v>
      </c>
      <c r="Q120" s="18">
        <v>5</v>
      </c>
      <c r="R120" s="18">
        <v>0</v>
      </c>
      <c r="S120" s="18">
        <v>0</v>
      </c>
      <c r="T120" s="18">
        <v>0</v>
      </c>
      <c r="U120" s="18">
        <v>15</v>
      </c>
      <c r="V120" s="18">
        <v>0</v>
      </c>
      <c r="W120" s="18">
        <v>0</v>
      </c>
      <c r="X120" s="25">
        <v>30</v>
      </c>
      <c r="Y120" s="18">
        <f t="shared" si="3"/>
        <v>0</v>
      </c>
    </row>
    <row r="121" spans="1:25" s="21" customFormat="1" ht="11" x14ac:dyDescent="0.2">
      <c r="A121" s="18">
        <f t="shared" si="2"/>
        <v>119</v>
      </c>
      <c r="B121" s="18" t="s">
        <v>76</v>
      </c>
      <c r="C121" s="18" t="s">
        <v>1256</v>
      </c>
      <c r="D121" s="18">
        <v>4</v>
      </c>
      <c r="E121" s="18" t="s">
        <v>1072</v>
      </c>
      <c r="F121" s="18" t="s">
        <v>2308</v>
      </c>
      <c r="G121" s="18">
        <v>1089</v>
      </c>
      <c r="H121" s="18">
        <v>879</v>
      </c>
      <c r="I121" s="18">
        <v>160</v>
      </c>
      <c r="J121" s="18">
        <v>5</v>
      </c>
      <c r="K121" s="18">
        <v>0</v>
      </c>
      <c r="L121" s="18">
        <v>0</v>
      </c>
      <c r="M121" s="18">
        <v>5</v>
      </c>
      <c r="N121" s="19" t="s">
        <v>2303</v>
      </c>
      <c r="O121" s="19" t="s">
        <v>2303</v>
      </c>
      <c r="P121" s="19" t="s">
        <v>2303</v>
      </c>
      <c r="Q121" s="18">
        <v>5</v>
      </c>
      <c r="R121" s="18">
        <v>0</v>
      </c>
      <c r="S121" s="18">
        <v>10</v>
      </c>
      <c r="T121" s="18">
        <v>10</v>
      </c>
      <c r="U121" s="18">
        <v>15</v>
      </c>
      <c r="V121" s="18">
        <v>0</v>
      </c>
      <c r="W121" s="18">
        <v>0</v>
      </c>
      <c r="X121" s="25">
        <v>28</v>
      </c>
      <c r="Y121" s="18">
        <f t="shared" si="3"/>
        <v>0</v>
      </c>
    </row>
    <row r="122" spans="1:25" s="21" customFormat="1" ht="11" x14ac:dyDescent="0.2">
      <c r="A122" s="18">
        <f t="shared" si="2"/>
        <v>120</v>
      </c>
      <c r="B122" s="18" t="s">
        <v>297</v>
      </c>
      <c r="C122" s="18" t="s">
        <v>1473</v>
      </c>
      <c r="D122" s="18">
        <v>1</v>
      </c>
      <c r="E122" s="18" t="s">
        <v>1070</v>
      </c>
      <c r="F122" s="18" t="s">
        <v>2308</v>
      </c>
      <c r="G122" s="18">
        <v>1087</v>
      </c>
      <c r="H122" s="18">
        <v>870</v>
      </c>
      <c r="I122" s="18">
        <v>187</v>
      </c>
      <c r="J122" s="18">
        <v>5</v>
      </c>
      <c r="K122" s="18">
        <v>0</v>
      </c>
      <c r="L122" s="18">
        <v>0</v>
      </c>
      <c r="M122" s="18">
        <v>5</v>
      </c>
      <c r="N122" s="19" t="s">
        <v>2303</v>
      </c>
      <c r="O122" s="19" t="s">
        <v>2303</v>
      </c>
      <c r="P122" s="19" t="s">
        <v>2303</v>
      </c>
      <c r="Q122" s="18">
        <v>5</v>
      </c>
      <c r="R122" s="18">
        <v>0</v>
      </c>
      <c r="S122" s="18">
        <v>0</v>
      </c>
      <c r="T122" s="18">
        <v>0</v>
      </c>
      <c r="U122" s="18">
        <v>15</v>
      </c>
      <c r="V122" s="18">
        <v>0</v>
      </c>
      <c r="W122" s="18">
        <v>0</v>
      </c>
      <c r="X122" s="25">
        <v>169</v>
      </c>
      <c r="Y122" s="18">
        <f t="shared" si="3"/>
        <v>0</v>
      </c>
    </row>
    <row r="123" spans="1:25" s="21" customFormat="1" ht="11" x14ac:dyDescent="0.2">
      <c r="A123" s="18">
        <f t="shared" si="2"/>
        <v>121</v>
      </c>
      <c r="B123" s="18" t="s">
        <v>54</v>
      </c>
      <c r="C123" s="18" t="s">
        <v>1234</v>
      </c>
      <c r="D123" s="18">
        <v>5</v>
      </c>
      <c r="E123" s="18" t="s">
        <v>1074</v>
      </c>
      <c r="F123" s="18" t="s">
        <v>2308</v>
      </c>
      <c r="G123" s="18">
        <v>1087</v>
      </c>
      <c r="H123" s="18">
        <v>802</v>
      </c>
      <c r="I123" s="18">
        <v>260</v>
      </c>
      <c r="J123" s="18">
        <v>5</v>
      </c>
      <c r="K123" s="18">
        <v>0</v>
      </c>
      <c r="L123" s="18">
        <v>0</v>
      </c>
      <c r="M123" s="18">
        <v>0</v>
      </c>
      <c r="N123" s="19" t="s">
        <v>2303</v>
      </c>
      <c r="O123" s="19" t="s">
        <v>2303</v>
      </c>
      <c r="P123" s="19" t="s">
        <v>2303</v>
      </c>
      <c r="Q123" s="18">
        <v>5</v>
      </c>
      <c r="R123" s="18">
        <v>0</v>
      </c>
      <c r="S123" s="18">
        <v>0</v>
      </c>
      <c r="T123" s="18">
        <v>0</v>
      </c>
      <c r="U123" s="18">
        <v>15</v>
      </c>
      <c r="V123" s="18">
        <v>0</v>
      </c>
      <c r="W123" s="18">
        <v>0</v>
      </c>
      <c r="X123" s="25">
        <v>26</v>
      </c>
      <c r="Y123" s="18">
        <f t="shared" si="3"/>
        <v>0</v>
      </c>
    </row>
    <row r="124" spans="1:25" s="21" customFormat="1" ht="11" x14ac:dyDescent="0.2">
      <c r="A124" s="18">
        <f t="shared" si="2"/>
        <v>122</v>
      </c>
      <c r="B124" s="18" t="s">
        <v>459</v>
      </c>
      <c r="C124" s="18" t="s">
        <v>1638</v>
      </c>
      <c r="D124" s="18">
        <v>6</v>
      </c>
      <c r="E124" s="18" t="s">
        <v>1076</v>
      </c>
      <c r="F124" s="18" t="s">
        <v>2308</v>
      </c>
      <c r="G124" s="18">
        <v>1082</v>
      </c>
      <c r="H124" s="18">
        <v>910</v>
      </c>
      <c r="I124" s="18">
        <v>182</v>
      </c>
      <c r="J124" s="18">
        <v>5</v>
      </c>
      <c r="K124" s="18">
        <v>10</v>
      </c>
      <c r="L124" s="18">
        <v>0</v>
      </c>
      <c r="M124" s="18">
        <v>0</v>
      </c>
      <c r="N124" s="19" t="s">
        <v>2303</v>
      </c>
      <c r="O124" s="19" t="s">
        <v>2303</v>
      </c>
      <c r="P124" s="19" t="s">
        <v>2303</v>
      </c>
      <c r="Q124" s="18">
        <v>15</v>
      </c>
      <c r="R124" s="18">
        <v>0</v>
      </c>
      <c r="S124" s="18">
        <v>0</v>
      </c>
      <c r="T124" s="18">
        <v>10</v>
      </c>
      <c r="U124" s="18">
        <v>10</v>
      </c>
      <c r="V124" s="18">
        <v>0</v>
      </c>
      <c r="W124" s="18">
        <v>60</v>
      </c>
      <c r="X124" s="25">
        <v>40</v>
      </c>
      <c r="Y124" s="18">
        <f t="shared" si="3"/>
        <v>0</v>
      </c>
    </row>
    <row r="125" spans="1:25" s="21" customFormat="1" ht="11" x14ac:dyDescent="0.2">
      <c r="A125" s="18">
        <f t="shared" si="2"/>
        <v>123</v>
      </c>
      <c r="B125" s="18" t="s">
        <v>359</v>
      </c>
      <c r="C125" s="18" t="s">
        <v>1530</v>
      </c>
      <c r="D125" s="18">
        <v>4</v>
      </c>
      <c r="E125" s="18" t="s">
        <v>1072</v>
      </c>
      <c r="F125" s="18" t="s">
        <v>2308</v>
      </c>
      <c r="G125" s="18">
        <v>1080</v>
      </c>
      <c r="H125" s="18">
        <v>890</v>
      </c>
      <c r="I125" s="18">
        <v>160</v>
      </c>
      <c r="J125" s="18">
        <v>5</v>
      </c>
      <c r="K125" s="18">
        <v>0</v>
      </c>
      <c r="L125" s="18">
        <v>0</v>
      </c>
      <c r="M125" s="18">
        <v>5</v>
      </c>
      <c r="N125" s="19" t="s">
        <v>2303</v>
      </c>
      <c r="O125" s="19" t="s">
        <v>2303</v>
      </c>
      <c r="P125" s="19" t="s">
        <v>2303</v>
      </c>
      <c r="Q125" s="18">
        <v>5</v>
      </c>
      <c r="R125" s="18">
        <v>0</v>
      </c>
      <c r="S125" s="18">
        <v>0</v>
      </c>
      <c r="T125" s="18">
        <v>0</v>
      </c>
      <c r="U125" s="18">
        <v>15</v>
      </c>
      <c r="V125" s="18">
        <v>0</v>
      </c>
      <c r="W125" s="18">
        <v>0</v>
      </c>
      <c r="X125" s="25">
        <v>121</v>
      </c>
      <c r="Y125" s="18">
        <f t="shared" si="3"/>
        <v>0</v>
      </c>
    </row>
    <row r="126" spans="1:25" s="21" customFormat="1" ht="11" x14ac:dyDescent="0.2">
      <c r="A126" s="18">
        <f t="shared" si="2"/>
        <v>124</v>
      </c>
      <c r="B126" s="18" t="s">
        <v>631</v>
      </c>
      <c r="C126" s="18" t="s">
        <v>1845</v>
      </c>
      <c r="D126" s="18">
        <v>4</v>
      </c>
      <c r="E126" s="18" t="s">
        <v>1072</v>
      </c>
      <c r="F126" s="18" t="s">
        <v>2308</v>
      </c>
      <c r="G126" s="18">
        <v>1076</v>
      </c>
      <c r="H126" s="18">
        <v>916</v>
      </c>
      <c r="I126" s="18">
        <v>135</v>
      </c>
      <c r="J126" s="18">
        <v>5</v>
      </c>
      <c r="K126" s="18">
        <v>0</v>
      </c>
      <c r="L126" s="18">
        <v>0</v>
      </c>
      <c r="M126" s="18">
        <v>0</v>
      </c>
      <c r="N126" s="19" t="s">
        <v>2303</v>
      </c>
      <c r="O126" s="19" t="s">
        <v>2303</v>
      </c>
      <c r="P126" s="19" t="s">
        <v>2303</v>
      </c>
      <c r="Q126" s="18">
        <v>5</v>
      </c>
      <c r="R126" s="18">
        <v>0</v>
      </c>
      <c r="S126" s="18">
        <v>0</v>
      </c>
      <c r="T126" s="18">
        <v>0</v>
      </c>
      <c r="U126" s="18">
        <v>15</v>
      </c>
      <c r="V126" s="18">
        <v>0</v>
      </c>
      <c r="W126" s="18">
        <v>0</v>
      </c>
      <c r="X126" s="25">
        <v>133</v>
      </c>
      <c r="Y126" s="18">
        <f t="shared" si="3"/>
        <v>0</v>
      </c>
    </row>
    <row r="127" spans="1:25" s="21" customFormat="1" ht="11" x14ac:dyDescent="0.2">
      <c r="A127" s="18">
        <f t="shared" si="2"/>
        <v>125</v>
      </c>
      <c r="B127" s="18" t="s">
        <v>24</v>
      </c>
      <c r="C127" s="18" t="s">
        <v>1206</v>
      </c>
      <c r="D127" s="18">
        <v>7</v>
      </c>
      <c r="E127" s="18" t="s">
        <v>1075</v>
      </c>
      <c r="F127" s="18" t="s">
        <v>2308</v>
      </c>
      <c r="G127" s="18">
        <v>1074</v>
      </c>
      <c r="H127" s="18">
        <v>824</v>
      </c>
      <c r="I127" s="18">
        <v>200</v>
      </c>
      <c r="J127" s="18">
        <v>5</v>
      </c>
      <c r="K127" s="18">
        <v>0</v>
      </c>
      <c r="L127" s="18">
        <v>0</v>
      </c>
      <c r="M127" s="18">
        <v>0</v>
      </c>
      <c r="N127" s="19" t="s">
        <v>2303</v>
      </c>
      <c r="O127" s="19" t="s">
        <v>2303</v>
      </c>
      <c r="P127" s="19" t="s">
        <v>2303</v>
      </c>
      <c r="Q127" s="18">
        <v>10</v>
      </c>
      <c r="R127" s="18">
        <v>0</v>
      </c>
      <c r="S127" s="18">
        <v>10</v>
      </c>
      <c r="T127" s="18">
        <v>0</v>
      </c>
      <c r="U127" s="18">
        <v>15</v>
      </c>
      <c r="V127" s="18">
        <v>10</v>
      </c>
      <c r="W127" s="18">
        <v>0</v>
      </c>
      <c r="X127" s="25">
        <v>34</v>
      </c>
      <c r="Y127" s="18">
        <f t="shared" si="3"/>
        <v>0</v>
      </c>
    </row>
    <row r="128" spans="1:25" s="21" customFormat="1" ht="11" x14ac:dyDescent="0.2">
      <c r="A128" s="18">
        <f t="shared" si="2"/>
        <v>126</v>
      </c>
      <c r="B128" s="18" t="s">
        <v>121</v>
      </c>
      <c r="C128" s="18" t="s">
        <v>1295</v>
      </c>
      <c r="D128" s="18">
        <v>4</v>
      </c>
      <c r="E128" s="18" t="s">
        <v>1072</v>
      </c>
      <c r="F128" s="18" t="s">
        <v>2308</v>
      </c>
      <c r="G128" s="18">
        <v>1073</v>
      </c>
      <c r="H128" s="18">
        <v>883</v>
      </c>
      <c r="I128" s="18">
        <v>160</v>
      </c>
      <c r="J128" s="18">
        <v>5</v>
      </c>
      <c r="K128" s="18">
        <v>0</v>
      </c>
      <c r="L128" s="18">
        <v>0</v>
      </c>
      <c r="M128" s="18">
        <v>0</v>
      </c>
      <c r="N128" s="19" t="s">
        <v>2303</v>
      </c>
      <c r="O128" s="19" t="s">
        <v>2303</v>
      </c>
      <c r="P128" s="19" t="s">
        <v>2303</v>
      </c>
      <c r="Q128" s="18">
        <v>10</v>
      </c>
      <c r="R128" s="18">
        <v>0</v>
      </c>
      <c r="S128" s="18">
        <v>0</v>
      </c>
      <c r="T128" s="18">
        <v>0</v>
      </c>
      <c r="U128" s="18">
        <v>15</v>
      </c>
      <c r="V128" s="18">
        <v>0</v>
      </c>
      <c r="W128" s="18">
        <v>0</v>
      </c>
      <c r="X128" s="25">
        <v>68</v>
      </c>
      <c r="Y128" s="18">
        <f t="shared" si="3"/>
        <v>0</v>
      </c>
    </row>
    <row r="129" spans="1:25" s="21" customFormat="1" ht="11" x14ac:dyDescent="0.2">
      <c r="A129" s="18">
        <f t="shared" si="2"/>
        <v>127</v>
      </c>
      <c r="B129" s="18" t="s">
        <v>316</v>
      </c>
      <c r="C129" s="18" t="s">
        <v>1492</v>
      </c>
      <c r="D129" s="18">
        <v>8</v>
      </c>
      <c r="E129" s="18" t="s">
        <v>1077</v>
      </c>
      <c r="F129" s="18" t="s">
        <v>2308</v>
      </c>
      <c r="G129" s="18">
        <v>1073</v>
      </c>
      <c r="H129" s="18">
        <v>817</v>
      </c>
      <c r="I129" s="18">
        <v>221</v>
      </c>
      <c r="J129" s="18">
        <v>5</v>
      </c>
      <c r="K129" s="18">
        <v>0</v>
      </c>
      <c r="L129" s="18">
        <v>0</v>
      </c>
      <c r="M129" s="18">
        <v>0</v>
      </c>
      <c r="N129" s="19" t="s">
        <v>2303</v>
      </c>
      <c r="O129" s="19" t="s">
        <v>2303</v>
      </c>
      <c r="P129" s="19" t="s">
        <v>2303</v>
      </c>
      <c r="Q129" s="18">
        <v>5</v>
      </c>
      <c r="R129" s="18">
        <v>0</v>
      </c>
      <c r="S129" s="18">
        <v>0</v>
      </c>
      <c r="T129" s="18">
        <v>0</v>
      </c>
      <c r="U129" s="18">
        <v>15</v>
      </c>
      <c r="V129" s="18">
        <v>10</v>
      </c>
      <c r="W129" s="18">
        <v>0</v>
      </c>
      <c r="X129" s="25">
        <v>27</v>
      </c>
      <c r="Y129" s="18">
        <f t="shared" si="3"/>
        <v>0</v>
      </c>
    </row>
    <row r="130" spans="1:25" s="21" customFormat="1" ht="11" x14ac:dyDescent="0.2">
      <c r="A130" s="18">
        <f t="shared" si="2"/>
        <v>128</v>
      </c>
      <c r="B130" s="18" t="s">
        <v>356</v>
      </c>
      <c r="C130" s="18" t="s">
        <v>1527</v>
      </c>
      <c r="D130" s="18">
        <v>4</v>
      </c>
      <c r="E130" s="18" t="s">
        <v>1072</v>
      </c>
      <c r="F130" s="18" t="s">
        <v>2308</v>
      </c>
      <c r="G130" s="18">
        <v>1072</v>
      </c>
      <c r="H130" s="18">
        <v>924</v>
      </c>
      <c r="I130" s="18">
        <v>113</v>
      </c>
      <c r="J130" s="18">
        <v>5</v>
      </c>
      <c r="K130" s="18">
        <v>0</v>
      </c>
      <c r="L130" s="18">
        <v>0</v>
      </c>
      <c r="M130" s="18">
        <v>0</v>
      </c>
      <c r="N130" s="19" t="s">
        <v>2303</v>
      </c>
      <c r="O130" s="19" t="s">
        <v>2303</v>
      </c>
      <c r="P130" s="19" t="s">
        <v>2303</v>
      </c>
      <c r="Q130" s="18">
        <v>15</v>
      </c>
      <c r="R130" s="18">
        <v>0</v>
      </c>
      <c r="S130" s="18">
        <v>0</v>
      </c>
      <c r="T130" s="18">
        <v>0</v>
      </c>
      <c r="U130" s="18">
        <v>15</v>
      </c>
      <c r="V130" s="18">
        <v>0</v>
      </c>
      <c r="W130" s="18">
        <v>0</v>
      </c>
      <c r="X130" s="25">
        <v>112</v>
      </c>
      <c r="Y130" s="18">
        <f t="shared" si="3"/>
        <v>0</v>
      </c>
    </row>
    <row r="131" spans="1:25" s="21" customFormat="1" ht="11" x14ac:dyDescent="0.2">
      <c r="A131" s="18">
        <f t="shared" ref="A131:A194" si="4">ROW()-2</f>
        <v>129</v>
      </c>
      <c r="B131" s="18" t="s">
        <v>409</v>
      </c>
      <c r="C131" s="18" t="s">
        <v>1585</v>
      </c>
      <c r="D131" s="18">
        <v>7</v>
      </c>
      <c r="E131" s="18" t="s">
        <v>1075</v>
      </c>
      <c r="F131" s="18" t="s">
        <v>2308</v>
      </c>
      <c r="G131" s="18">
        <v>1072</v>
      </c>
      <c r="H131" s="18">
        <v>831</v>
      </c>
      <c r="I131" s="18">
        <v>221</v>
      </c>
      <c r="J131" s="18">
        <v>5</v>
      </c>
      <c r="K131" s="18">
        <v>0</v>
      </c>
      <c r="L131" s="18">
        <v>0</v>
      </c>
      <c r="M131" s="18">
        <v>0</v>
      </c>
      <c r="N131" s="19" t="s">
        <v>2303</v>
      </c>
      <c r="O131" s="19" t="s">
        <v>2303</v>
      </c>
      <c r="P131" s="19" t="s">
        <v>2303</v>
      </c>
      <c r="Q131" s="18">
        <v>0</v>
      </c>
      <c r="R131" s="18">
        <v>0</v>
      </c>
      <c r="S131" s="18">
        <v>0</v>
      </c>
      <c r="T131" s="18">
        <v>0</v>
      </c>
      <c r="U131" s="18">
        <v>15</v>
      </c>
      <c r="V131" s="18">
        <v>0</v>
      </c>
      <c r="W131" s="18">
        <v>0</v>
      </c>
      <c r="X131" s="25">
        <v>209</v>
      </c>
      <c r="Y131" s="18">
        <f t="shared" ref="Y131:Y194" si="5">IF(X131&lt;3,1,0)</f>
        <v>0</v>
      </c>
    </row>
    <row r="132" spans="1:25" s="21" customFormat="1" ht="11" x14ac:dyDescent="0.2">
      <c r="A132" s="18">
        <f t="shared" si="4"/>
        <v>130</v>
      </c>
      <c r="B132" s="18" t="s">
        <v>304</v>
      </c>
      <c r="C132" s="18" t="s">
        <v>1480</v>
      </c>
      <c r="D132" s="18">
        <v>1</v>
      </c>
      <c r="E132" s="18" t="s">
        <v>1070</v>
      </c>
      <c r="F132" s="18" t="s">
        <v>2308</v>
      </c>
      <c r="G132" s="18">
        <v>1068</v>
      </c>
      <c r="H132" s="18">
        <v>802</v>
      </c>
      <c r="I132" s="18">
        <v>246</v>
      </c>
      <c r="J132" s="18">
        <v>5</v>
      </c>
      <c r="K132" s="18">
        <v>0</v>
      </c>
      <c r="L132" s="18">
        <v>0</v>
      </c>
      <c r="M132" s="18">
        <v>0</v>
      </c>
      <c r="N132" s="19" t="s">
        <v>2303</v>
      </c>
      <c r="O132" s="19" t="s">
        <v>2303</v>
      </c>
      <c r="P132" s="19" t="s">
        <v>2303</v>
      </c>
      <c r="Q132" s="18">
        <v>0</v>
      </c>
      <c r="R132" s="18">
        <v>0</v>
      </c>
      <c r="S132" s="18">
        <v>0</v>
      </c>
      <c r="T132" s="18">
        <v>0</v>
      </c>
      <c r="U132" s="18">
        <v>15</v>
      </c>
      <c r="V132" s="18">
        <v>0</v>
      </c>
      <c r="W132" s="18">
        <v>0</v>
      </c>
      <c r="X132" s="25">
        <v>40</v>
      </c>
      <c r="Y132" s="18">
        <f t="shared" si="5"/>
        <v>0</v>
      </c>
    </row>
    <row r="133" spans="1:25" s="21" customFormat="1" ht="11" x14ac:dyDescent="0.2">
      <c r="A133" s="18">
        <f t="shared" si="4"/>
        <v>131</v>
      </c>
      <c r="B133" s="18" t="s">
        <v>320</v>
      </c>
      <c r="C133" s="18" t="s">
        <v>1496</v>
      </c>
      <c r="D133" s="18">
        <v>7</v>
      </c>
      <c r="E133" s="18" t="s">
        <v>1075</v>
      </c>
      <c r="F133" s="18" t="s">
        <v>2308</v>
      </c>
      <c r="G133" s="18">
        <v>1066</v>
      </c>
      <c r="H133" s="18">
        <v>883</v>
      </c>
      <c r="I133" s="18">
        <v>143</v>
      </c>
      <c r="J133" s="18">
        <v>5</v>
      </c>
      <c r="K133" s="18">
        <v>0</v>
      </c>
      <c r="L133" s="18">
        <v>0</v>
      </c>
      <c r="M133" s="18">
        <v>0</v>
      </c>
      <c r="N133" s="19" t="s">
        <v>2303</v>
      </c>
      <c r="O133" s="19" t="s">
        <v>2303</v>
      </c>
      <c r="P133" s="19" t="s">
        <v>2303</v>
      </c>
      <c r="Q133" s="18">
        <v>10</v>
      </c>
      <c r="R133" s="18">
        <v>0</v>
      </c>
      <c r="S133" s="18">
        <v>0</v>
      </c>
      <c r="T133" s="18">
        <v>0</v>
      </c>
      <c r="U133" s="18">
        <v>15</v>
      </c>
      <c r="V133" s="18">
        <v>10</v>
      </c>
      <c r="W133" s="18">
        <v>0</v>
      </c>
      <c r="X133" s="25">
        <v>25</v>
      </c>
      <c r="Y133" s="18">
        <f t="shared" si="5"/>
        <v>0</v>
      </c>
    </row>
    <row r="134" spans="1:25" s="21" customFormat="1" ht="11" x14ac:dyDescent="0.2">
      <c r="A134" s="18">
        <f t="shared" si="4"/>
        <v>132</v>
      </c>
      <c r="B134" s="18" t="s">
        <v>52</v>
      </c>
      <c r="C134" s="18" t="s">
        <v>1232</v>
      </c>
      <c r="D134" s="18">
        <v>4</v>
      </c>
      <c r="E134" s="18" t="s">
        <v>1072</v>
      </c>
      <c r="F134" s="18" t="s">
        <v>2308</v>
      </c>
      <c r="G134" s="18">
        <v>1065</v>
      </c>
      <c r="H134" s="18">
        <v>840</v>
      </c>
      <c r="I134" s="18">
        <v>200</v>
      </c>
      <c r="J134" s="18">
        <v>5</v>
      </c>
      <c r="K134" s="18">
        <v>0</v>
      </c>
      <c r="L134" s="18">
        <v>0</v>
      </c>
      <c r="M134" s="18">
        <v>0</v>
      </c>
      <c r="N134" s="19" t="s">
        <v>2303</v>
      </c>
      <c r="O134" s="19" t="s">
        <v>2303</v>
      </c>
      <c r="P134" s="19" t="s">
        <v>2303</v>
      </c>
      <c r="Q134" s="18">
        <v>5</v>
      </c>
      <c r="R134" s="18">
        <v>0</v>
      </c>
      <c r="S134" s="18">
        <v>0</v>
      </c>
      <c r="T134" s="18">
        <v>0</v>
      </c>
      <c r="U134" s="18">
        <v>15</v>
      </c>
      <c r="V134" s="18">
        <v>0</v>
      </c>
      <c r="W134" s="18">
        <v>0</v>
      </c>
      <c r="X134" s="25">
        <v>33</v>
      </c>
      <c r="Y134" s="18">
        <f t="shared" si="5"/>
        <v>0</v>
      </c>
    </row>
    <row r="135" spans="1:25" s="21" customFormat="1" ht="11" x14ac:dyDescent="0.2">
      <c r="A135" s="18">
        <f t="shared" si="4"/>
        <v>133</v>
      </c>
      <c r="B135" s="18" t="s">
        <v>777</v>
      </c>
      <c r="C135" s="18" t="s">
        <v>1986</v>
      </c>
      <c r="D135" s="18">
        <v>4</v>
      </c>
      <c r="E135" s="18" t="s">
        <v>1072</v>
      </c>
      <c r="F135" s="18" t="s">
        <v>2308</v>
      </c>
      <c r="G135" s="18">
        <v>1057</v>
      </c>
      <c r="H135" s="18">
        <v>861</v>
      </c>
      <c r="I135" s="18">
        <v>171</v>
      </c>
      <c r="J135" s="18">
        <v>5</v>
      </c>
      <c r="K135" s="18">
        <v>0</v>
      </c>
      <c r="L135" s="18">
        <v>0</v>
      </c>
      <c r="M135" s="18">
        <v>0</v>
      </c>
      <c r="N135" s="19" t="s">
        <v>2303</v>
      </c>
      <c r="O135" s="19" t="s">
        <v>2303</v>
      </c>
      <c r="P135" s="19" t="s">
        <v>2303</v>
      </c>
      <c r="Q135" s="18">
        <v>5</v>
      </c>
      <c r="R135" s="18">
        <v>0</v>
      </c>
      <c r="S135" s="18">
        <v>0</v>
      </c>
      <c r="T135" s="18">
        <v>0</v>
      </c>
      <c r="U135" s="18">
        <v>15</v>
      </c>
      <c r="V135" s="18">
        <v>0</v>
      </c>
      <c r="W135" s="18">
        <v>0</v>
      </c>
      <c r="X135" s="25">
        <v>87</v>
      </c>
      <c r="Y135" s="18">
        <f t="shared" si="5"/>
        <v>0</v>
      </c>
    </row>
    <row r="136" spans="1:25" s="21" customFormat="1" ht="11" x14ac:dyDescent="0.2">
      <c r="A136" s="18">
        <f t="shared" si="4"/>
        <v>134</v>
      </c>
      <c r="B136" s="18" t="s">
        <v>875</v>
      </c>
      <c r="C136" s="18" t="s">
        <v>2162</v>
      </c>
      <c r="D136" s="18">
        <v>2</v>
      </c>
      <c r="E136" s="18" t="s">
        <v>1071</v>
      </c>
      <c r="F136" s="18" t="s">
        <v>2308</v>
      </c>
      <c r="G136" s="18">
        <v>1053</v>
      </c>
      <c r="H136" s="18">
        <v>841</v>
      </c>
      <c r="I136" s="18">
        <v>182</v>
      </c>
      <c r="J136" s="18">
        <v>5</v>
      </c>
      <c r="K136" s="18">
        <v>0</v>
      </c>
      <c r="L136" s="18">
        <v>0</v>
      </c>
      <c r="M136" s="18">
        <v>5</v>
      </c>
      <c r="N136" s="19" t="s">
        <v>2303</v>
      </c>
      <c r="O136" s="19" t="s">
        <v>2303</v>
      </c>
      <c r="P136" s="19" t="s">
        <v>2303</v>
      </c>
      <c r="Q136" s="18">
        <v>5</v>
      </c>
      <c r="R136" s="18">
        <v>0</v>
      </c>
      <c r="S136" s="18">
        <v>0</v>
      </c>
      <c r="T136" s="18">
        <v>0</v>
      </c>
      <c r="U136" s="18">
        <v>15</v>
      </c>
      <c r="V136" s="18">
        <v>0</v>
      </c>
      <c r="W136" s="18">
        <v>0</v>
      </c>
      <c r="X136" s="25">
        <v>28</v>
      </c>
      <c r="Y136" s="18">
        <f t="shared" si="5"/>
        <v>0</v>
      </c>
    </row>
    <row r="137" spans="1:25" s="21" customFormat="1" ht="11" x14ac:dyDescent="0.2">
      <c r="A137" s="18">
        <f t="shared" si="4"/>
        <v>135</v>
      </c>
      <c r="B137" s="18" t="s">
        <v>200</v>
      </c>
      <c r="C137" s="18" t="s">
        <v>1151</v>
      </c>
      <c r="D137" s="18">
        <v>7</v>
      </c>
      <c r="E137" s="18" t="s">
        <v>1075</v>
      </c>
      <c r="F137" s="18" t="s">
        <v>2308</v>
      </c>
      <c r="G137" s="18">
        <v>1053</v>
      </c>
      <c r="H137" s="18">
        <v>822</v>
      </c>
      <c r="I137" s="18">
        <v>206</v>
      </c>
      <c r="J137" s="18">
        <v>5</v>
      </c>
      <c r="K137" s="18">
        <v>0</v>
      </c>
      <c r="L137" s="18">
        <v>0</v>
      </c>
      <c r="M137" s="18">
        <v>0</v>
      </c>
      <c r="N137" s="19" t="s">
        <v>2303</v>
      </c>
      <c r="O137" s="19" t="s">
        <v>2303</v>
      </c>
      <c r="P137" s="19" t="s">
        <v>2303</v>
      </c>
      <c r="Q137" s="18">
        <v>5</v>
      </c>
      <c r="R137" s="18">
        <v>0</v>
      </c>
      <c r="S137" s="18">
        <v>0</v>
      </c>
      <c r="T137" s="18">
        <v>0</v>
      </c>
      <c r="U137" s="18">
        <v>15</v>
      </c>
      <c r="V137" s="18">
        <v>0</v>
      </c>
      <c r="W137" s="18">
        <v>0</v>
      </c>
      <c r="X137" s="25">
        <v>56</v>
      </c>
      <c r="Y137" s="18">
        <f t="shared" si="5"/>
        <v>0</v>
      </c>
    </row>
    <row r="138" spans="1:25" s="21" customFormat="1" ht="11" x14ac:dyDescent="0.2">
      <c r="A138" s="18">
        <f t="shared" si="4"/>
        <v>136</v>
      </c>
      <c r="B138" s="18" t="s">
        <v>673</v>
      </c>
      <c r="C138" s="18" t="s">
        <v>1900</v>
      </c>
      <c r="D138" s="18">
        <v>4</v>
      </c>
      <c r="E138" s="18" t="s">
        <v>1072</v>
      </c>
      <c r="F138" s="18" t="s">
        <v>2308</v>
      </c>
      <c r="G138" s="18">
        <v>1047</v>
      </c>
      <c r="H138" s="18">
        <v>796</v>
      </c>
      <c r="I138" s="18">
        <v>221</v>
      </c>
      <c r="J138" s="18">
        <v>5</v>
      </c>
      <c r="K138" s="18">
        <v>0</v>
      </c>
      <c r="L138" s="18">
        <v>0</v>
      </c>
      <c r="M138" s="18">
        <v>5</v>
      </c>
      <c r="N138" s="19" t="s">
        <v>2303</v>
      </c>
      <c r="O138" s="19" t="s">
        <v>2303</v>
      </c>
      <c r="P138" s="19" t="s">
        <v>2303</v>
      </c>
      <c r="Q138" s="18">
        <v>5</v>
      </c>
      <c r="R138" s="18">
        <v>0</v>
      </c>
      <c r="S138" s="18">
        <v>0</v>
      </c>
      <c r="T138" s="18">
        <v>0</v>
      </c>
      <c r="U138" s="18">
        <v>15</v>
      </c>
      <c r="V138" s="18">
        <v>0</v>
      </c>
      <c r="W138" s="18">
        <v>0</v>
      </c>
      <c r="X138" s="25">
        <v>25</v>
      </c>
      <c r="Y138" s="18">
        <f t="shared" si="5"/>
        <v>0</v>
      </c>
    </row>
    <row r="139" spans="1:25" s="21" customFormat="1" ht="11" x14ac:dyDescent="0.2">
      <c r="A139" s="18">
        <f t="shared" si="4"/>
        <v>137</v>
      </c>
      <c r="B139" s="18" t="s">
        <v>14</v>
      </c>
      <c r="C139" s="18" t="s">
        <v>1172</v>
      </c>
      <c r="D139" s="18">
        <v>4</v>
      </c>
      <c r="E139" s="18" t="s">
        <v>1072</v>
      </c>
      <c r="F139" s="18" t="s">
        <v>2308</v>
      </c>
      <c r="G139" s="18">
        <v>1046</v>
      </c>
      <c r="H139" s="18">
        <v>1021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  <c r="N139" s="19" t="s">
        <v>2303</v>
      </c>
      <c r="O139" s="19" t="s">
        <v>2303</v>
      </c>
      <c r="P139" s="19" t="s">
        <v>2303</v>
      </c>
      <c r="Q139" s="18">
        <v>15</v>
      </c>
      <c r="R139" s="18">
        <v>0</v>
      </c>
      <c r="S139" s="18">
        <v>0</v>
      </c>
      <c r="T139" s="18">
        <v>0</v>
      </c>
      <c r="U139" s="18">
        <v>10</v>
      </c>
      <c r="V139" s="18">
        <v>0</v>
      </c>
      <c r="W139" s="18">
        <v>0</v>
      </c>
      <c r="X139" s="25">
        <v>156</v>
      </c>
      <c r="Y139" s="18">
        <f t="shared" si="5"/>
        <v>0</v>
      </c>
    </row>
    <row r="140" spans="1:25" s="21" customFormat="1" ht="11" x14ac:dyDescent="0.2">
      <c r="A140" s="18">
        <f t="shared" si="4"/>
        <v>138</v>
      </c>
      <c r="B140" s="28" t="s">
        <v>448</v>
      </c>
      <c r="C140" s="28" t="s">
        <v>1627</v>
      </c>
      <c r="D140" s="28">
        <v>4</v>
      </c>
      <c r="E140" s="28" t="s">
        <v>1072</v>
      </c>
      <c r="F140" s="30" t="s">
        <v>2308</v>
      </c>
      <c r="G140" s="28">
        <v>1043</v>
      </c>
      <c r="H140" s="28">
        <v>872</v>
      </c>
      <c r="I140" s="28">
        <v>151</v>
      </c>
      <c r="J140" s="28">
        <v>0</v>
      </c>
      <c r="K140" s="28">
        <v>0</v>
      </c>
      <c r="L140" s="28">
        <v>0</v>
      </c>
      <c r="M140" s="28">
        <v>0</v>
      </c>
      <c r="N140" s="19" t="s">
        <v>2303</v>
      </c>
      <c r="O140" s="19" t="s">
        <v>2303</v>
      </c>
      <c r="P140" s="19" t="s">
        <v>2303</v>
      </c>
      <c r="Q140" s="28">
        <v>5</v>
      </c>
      <c r="R140" s="28">
        <v>0</v>
      </c>
      <c r="S140" s="28">
        <v>0</v>
      </c>
      <c r="T140" s="28">
        <v>0</v>
      </c>
      <c r="U140" s="28">
        <v>15</v>
      </c>
      <c r="V140" s="28">
        <v>0</v>
      </c>
      <c r="W140" s="28">
        <v>0</v>
      </c>
      <c r="X140" s="28">
        <v>71</v>
      </c>
      <c r="Y140" s="18">
        <f t="shared" si="5"/>
        <v>0</v>
      </c>
    </row>
    <row r="141" spans="1:25" s="21" customFormat="1" ht="11" x14ac:dyDescent="0.2">
      <c r="A141" s="18">
        <f t="shared" si="4"/>
        <v>139</v>
      </c>
      <c r="B141" s="18" t="s">
        <v>182</v>
      </c>
      <c r="C141" s="18" t="s">
        <v>1354</v>
      </c>
      <c r="D141" s="18">
        <v>4</v>
      </c>
      <c r="E141" s="18" t="s">
        <v>1072</v>
      </c>
      <c r="F141" s="18" t="s">
        <v>2308</v>
      </c>
      <c r="G141" s="18">
        <v>1033</v>
      </c>
      <c r="H141" s="18">
        <v>838</v>
      </c>
      <c r="I141" s="18">
        <v>135</v>
      </c>
      <c r="J141" s="18">
        <v>5</v>
      </c>
      <c r="K141" s="18">
        <v>0</v>
      </c>
      <c r="L141" s="18">
        <v>0</v>
      </c>
      <c r="M141" s="18">
        <v>0</v>
      </c>
      <c r="N141" s="19" t="s">
        <v>2303</v>
      </c>
      <c r="O141" s="19" t="s">
        <v>2303</v>
      </c>
      <c r="P141" s="19" t="s">
        <v>2303</v>
      </c>
      <c r="Q141" s="18">
        <v>15</v>
      </c>
      <c r="R141" s="18">
        <v>0</v>
      </c>
      <c r="S141" s="18">
        <v>15</v>
      </c>
      <c r="T141" s="18">
        <v>0</v>
      </c>
      <c r="U141" s="18">
        <v>15</v>
      </c>
      <c r="V141" s="18">
        <v>10</v>
      </c>
      <c r="W141" s="18">
        <v>0</v>
      </c>
      <c r="X141" s="25">
        <v>12</v>
      </c>
      <c r="Y141" s="18">
        <f t="shared" si="5"/>
        <v>0</v>
      </c>
    </row>
    <row r="142" spans="1:25" s="21" customFormat="1" ht="11" x14ac:dyDescent="0.2">
      <c r="A142" s="18">
        <f t="shared" si="4"/>
        <v>140</v>
      </c>
      <c r="B142" s="18" t="s">
        <v>680</v>
      </c>
      <c r="C142" s="18" t="s">
        <v>1916</v>
      </c>
      <c r="D142" s="18">
        <v>4</v>
      </c>
      <c r="E142" s="18" t="s">
        <v>1072</v>
      </c>
      <c r="F142" s="18" t="s">
        <v>1165</v>
      </c>
      <c r="G142" s="18">
        <v>1010</v>
      </c>
      <c r="H142" s="18">
        <v>829</v>
      </c>
      <c r="I142" s="18">
        <v>166</v>
      </c>
      <c r="J142" s="18">
        <v>0</v>
      </c>
      <c r="K142" s="18">
        <v>0</v>
      </c>
      <c r="L142" s="18">
        <v>0</v>
      </c>
      <c r="M142" s="18">
        <v>0</v>
      </c>
      <c r="N142" s="19" t="s">
        <v>2303</v>
      </c>
      <c r="O142" s="19" t="s">
        <v>2303</v>
      </c>
      <c r="P142" s="19" t="s">
        <v>2303</v>
      </c>
      <c r="Q142" s="18">
        <v>0</v>
      </c>
      <c r="R142" s="18">
        <v>0</v>
      </c>
      <c r="S142" s="18">
        <v>0</v>
      </c>
      <c r="T142" s="18">
        <v>0</v>
      </c>
      <c r="U142" s="18">
        <v>15</v>
      </c>
      <c r="V142" s="18">
        <v>0</v>
      </c>
      <c r="W142" s="18">
        <v>0</v>
      </c>
      <c r="X142" s="25">
        <v>103</v>
      </c>
      <c r="Y142" s="18">
        <f t="shared" si="5"/>
        <v>0</v>
      </c>
    </row>
    <row r="143" spans="1:25" s="21" customFormat="1" ht="11" x14ac:dyDescent="0.2">
      <c r="A143" s="18">
        <f t="shared" si="4"/>
        <v>141</v>
      </c>
      <c r="B143" s="18" t="s">
        <v>481</v>
      </c>
      <c r="C143" s="18" t="s">
        <v>1662</v>
      </c>
      <c r="D143" s="18">
        <v>1</v>
      </c>
      <c r="E143" s="18" t="s">
        <v>1070</v>
      </c>
      <c r="F143" s="18" t="s">
        <v>1165</v>
      </c>
      <c r="G143" s="18">
        <v>1004</v>
      </c>
      <c r="H143" s="18">
        <v>797</v>
      </c>
      <c r="I143" s="18">
        <v>187</v>
      </c>
      <c r="J143" s="18">
        <v>5</v>
      </c>
      <c r="K143" s="18">
        <v>0</v>
      </c>
      <c r="L143" s="18">
        <v>0</v>
      </c>
      <c r="M143" s="18">
        <v>0</v>
      </c>
      <c r="N143" s="19" t="s">
        <v>2303</v>
      </c>
      <c r="O143" s="19" t="s">
        <v>2303</v>
      </c>
      <c r="P143" s="19" t="s">
        <v>2303</v>
      </c>
      <c r="Q143" s="18">
        <v>0</v>
      </c>
      <c r="R143" s="18">
        <v>0</v>
      </c>
      <c r="S143" s="18">
        <v>0</v>
      </c>
      <c r="T143" s="18">
        <v>0</v>
      </c>
      <c r="U143" s="18">
        <v>15</v>
      </c>
      <c r="V143" s="18">
        <v>0</v>
      </c>
      <c r="W143" s="18">
        <v>0</v>
      </c>
      <c r="X143" s="25">
        <v>29</v>
      </c>
      <c r="Y143" s="18">
        <f t="shared" si="5"/>
        <v>0</v>
      </c>
    </row>
    <row r="144" spans="1:25" s="21" customFormat="1" ht="11" x14ac:dyDescent="0.2">
      <c r="A144" s="18">
        <f t="shared" si="4"/>
        <v>142</v>
      </c>
      <c r="B144" s="18" t="s">
        <v>160</v>
      </c>
      <c r="C144" s="18" t="s">
        <v>1332</v>
      </c>
      <c r="D144" s="18">
        <v>7</v>
      </c>
      <c r="E144" s="18" t="s">
        <v>1075</v>
      </c>
      <c r="F144" s="18" t="s">
        <v>1165</v>
      </c>
      <c r="G144" s="18">
        <v>1000</v>
      </c>
      <c r="H144" s="18">
        <v>809</v>
      </c>
      <c r="I144" s="18">
        <v>151</v>
      </c>
      <c r="J144" s="18">
        <v>5</v>
      </c>
      <c r="K144" s="18">
        <v>0</v>
      </c>
      <c r="L144" s="18">
        <v>0</v>
      </c>
      <c r="M144" s="18">
        <v>0</v>
      </c>
      <c r="N144" s="19" t="s">
        <v>2303</v>
      </c>
      <c r="O144" s="19" t="s">
        <v>2303</v>
      </c>
      <c r="P144" s="19" t="s">
        <v>2303</v>
      </c>
      <c r="Q144" s="18">
        <v>10</v>
      </c>
      <c r="R144" s="18">
        <v>0</v>
      </c>
      <c r="S144" s="18">
        <v>0</v>
      </c>
      <c r="T144" s="18">
        <v>0</v>
      </c>
      <c r="U144" s="18">
        <v>15</v>
      </c>
      <c r="V144" s="18">
        <v>10</v>
      </c>
      <c r="W144" s="18">
        <v>0</v>
      </c>
      <c r="X144" s="25">
        <v>16</v>
      </c>
      <c r="Y144" s="18">
        <f t="shared" si="5"/>
        <v>0</v>
      </c>
    </row>
    <row r="145" spans="1:25" s="21" customFormat="1" ht="11" x14ac:dyDescent="0.2">
      <c r="A145" s="18">
        <f t="shared" si="4"/>
        <v>143</v>
      </c>
      <c r="B145" s="18" t="s">
        <v>50</v>
      </c>
      <c r="C145" s="18" t="s">
        <v>1230</v>
      </c>
      <c r="D145" s="18">
        <v>4</v>
      </c>
      <c r="E145" s="18" t="s">
        <v>1072</v>
      </c>
      <c r="F145" s="18" t="s">
        <v>1165</v>
      </c>
      <c r="G145" s="18">
        <v>998</v>
      </c>
      <c r="H145" s="18">
        <v>752</v>
      </c>
      <c r="I145" s="18">
        <v>221</v>
      </c>
      <c r="J145" s="18">
        <v>5</v>
      </c>
      <c r="K145" s="18">
        <v>0</v>
      </c>
      <c r="L145" s="18">
        <v>0</v>
      </c>
      <c r="M145" s="18">
        <v>0</v>
      </c>
      <c r="N145" s="19" t="s">
        <v>2303</v>
      </c>
      <c r="O145" s="19" t="s">
        <v>2303</v>
      </c>
      <c r="P145" s="19" t="s">
        <v>2303</v>
      </c>
      <c r="Q145" s="18">
        <v>5</v>
      </c>
      <c r="R145" s="18">
        <v>0</v>
      </c>
      <c r="S145" s="18">
        <v>0</v>
      </c>
      <c r="T145" s="18">
        <v>0</v>
      </c>
      <c r="U145" s="18">
        <v>15</v>
      </c>
      <c r="V145" s="18">
        <v>0</v>
      </c>
      <c r="W145" s="18">
        <v>0</v>
      </c>
      <c r="X145" s="25">
        <v>28</v>
      </c>
      <c r="Y145" s="18">
        <f t="shared" si="5"/>
        <v>0</v>
      </c>
    </row>
    <row r="146" spans="1:25" s="21" customFormat="1" ht="11" x14ac:dyDescent="0.2">
      <c r="A146" s="18">
        <f t="shared" si="4"/>
        <v>144</v>
      </c>
      <c r="B146" s="18" t="s">
        <v>232</v>
      </c>
      <c r="C146" s="18" t="s">
        <v>1404</v>
      </c>
      <c r="D146" s="18">
        <v>1</v>
      </c>
      <c r="E146" s="18" t="s">
        <v>1070</v>
      </c>
      <c r="F146" s="18" t="s">
        <v>1165</v>
      </c>
      <c r="G146" s="18">
        <v>982</v>
      </c>
      <c r="H146" s="18">
        <v>847</v>
      </c>
      <c r="I146" s="18">
        <v>100</v>
      </c>
      <c r="J146" s="18">
        <v>5</v>
      </c>
      <c r="K146" s="18">
        <v>0</v>
      </c>
      <c r="L146" s="18">
        <v>0</v>
      </c>
      <c r="M146" s="18">
        <v>0</v>
      </c>
      <c r="N146" s="19" t="s">
        <v>2303</v>
      </c>
      <c r="O146" s="19" t="s">
        <v>2303</v>
      </c>
      <c r="P146" s="19" t="s">
        <v>2303</v>
      </c>
      <c r="Q146" s="18">
        <v>5</v>
      </c>
      <c r="R146" s="18">
        <v>0</v>
      </c>
      <c r="S146" s="18">
        <v>0</v>
      </c>
      <c r="T146" s="18">
        <v>0</v>
      </c>
      <c r="U146" s="18">
        <v>15</v>
      </c>
      <c r="V146" s="18">
        <v>10</v>
      </c>
      <c r="W146" s="18">
        <v>0</v>
      </c>
      <c r="X146" s="25">
        <v>35</v>
      </c>
      <c r="Y146" s="18">
        <f t="shared" si="5"/>
        <v>0</v>
      </c>
    </row>
    <row r="147" spans="1:25" s="21" customFormat="1" ht="11" x14ac:dyDescent="0.2">
      <c r="A147" s="18">
        <f t="shared" si="4"/>
        <v>145</v>
      </c>
      <c r="B147" s="18" t="s">
        <v>46</v>
      </c>
      <c r="C147" s="18" t="s">
        <v>1226</v>
      </c>
      <c r="D147" s="18">
        <v>4</v>
      </c>
      <c r="E147" s="18" t="s">
        <v>1072</v>
      </c>
      <c r="F147" s="18" t="s">
        <v>1165</v>
      </c>
      <c r="G147" s="18">
        <v>981</v>
      </c>
      <c r="H147" s="18">
        <v>843</v>
      </c>
      <c r="I147" s="18">
        <v>93</v>
      </c>
      <c r="J147" s="18">
        <v>5</v>
      </c>
      <c r="K147" s="18">
        <v>0</v>
      </c>
      <c r="L147" s="18">
        <v>0</v>
      </c>
      <c r="M147" s="18">
        <v>0</v>
      </c>
      <c r="N147" s="19" t="s">
        <v>2303</v>
      </c>
      <c r="O147" s="19" t="s">
        <v>2303</v>
      </c>
      <c r="P147" s="19" t="s">
        <v>2303</v>
      </c>
      <c r="Q147" s="18">
        <v>10</v>
      </c>
      <c r="R147" s="18">
        <v>0</v>
      </c>
      <c r="S147" s="18">
        <v>15</v>
      </c>
      <c r="T147" s="18">
        <v>0</v>
      </c>
      <c r="U147" s="18">
        <v>15</v>
      </c>
      <c r="V147" s="18">
        <v>0</v>
      </c>
      <c r="W147" s="18">
        <v>0</v>
      </c>
      <c r="X147" s="25">
        <v>71</v>
      </c>
      <c r="Y147" s="18">
        <f t="shared" si="5"/>
        <v>0</v>
      </c>
    </row>
    <row r="148" spans="1:25" s="21" customFormat="1" ht="11" x14ac:dyDescent="0.2">
      <c r="A148" s="18">
        <f t="shared" si="4"/>
        <v>146</v>
      </c>
      <c r="B148" s="18" t="s">
        <v>925</v>
      </c>
      <c r="C148" s="18" t="s">
        <v>2184</v>
      </c>
      <c r="D148" s="18">
        <v>4</v>
      </c>
      <c r="E148" s="18" t="s">
        <v>1072</v>
      </c>
      <c r="F148" s="18" t="s">
        <v>1165</v>
      </c>
      <c r="G148" s="18">
        <v>980</v>
      </c>
      <c r="H148" s="18">
        <v>870</v>
      </c>
      <c r="I148" s="18">
        <v>85</v>
      </c>
      <c r="J148" s="18">
        <v>0</v>
      </c>
      <c r="K148" s="18">
        <v>0</v>
      </c>
      <c r="L148" s="18">
        <v>0</v>
      </c>
      <c r="M148" s="18">
        <v>0</v>
      </c>
      <c r="N148" s="19" t="s">
        <v>2303</v>
      </c>
      <c r="O148" s="19" t="s">
        <v>2303</v>
      </c>
      <c r="P148" s="19" t="s">
        <v>2303</v>
      </c>
      <c r="Q148" s="18">
        <v>5</v>
      </c>
      <c r="R148" s="18">
        <v>0</v>
      </c>
      <c r="S148" s="18">
        <v>5</v>
      </c>
      <c r="T148" s="18">
        <v>0</v>
      </c>
      <c r="U148" s="18">
        <v>15</v>
      </c>
      <c r="V148" s="18">
        <v>0</v>
      </c>
      <c r="W148" s="18">
        <v>0</v>
      </c>
      <c r="X148" s="25">
        <v>466</v>
      </c>
      <c r="Y148" s="18">
        <f t="shared" si="5"/>
        <v>0</v>
      </c>
    </row>
    <row r="149" spans="1:25" s="21" customFormat="1" ht="11" x14ac:dyDescent="0.2">
      <c r="A149" s="18">
        <f t="shared" si="4"/>
        <v>147</v>
      </c>
      <c r="B149" s="18" t="s">
        <v>723</v>
      </c>
      <c r="C149" s="18" t="s">
        <v>1448</v>
      </c>
      <c r="D149" s="18">
        <v>1</v>
      </c>
      <c r="E149" s="18" t="s">
        <v>1070</v>
      </c>
      <c r="F149" s="18" t="s">
        <v>1165</v>
      </c>
      <c r="G149" s="18">
        <v>972</v>
      </c>
      <c r="H149" s="18">
        <v>827</v>
      </c>
      <c r="I149" s="18">
        <v>105</v>
      </c>
      <c r="J149" s="18">
        <v>5</v>
      </c>
      <c r="K149" s="18">
        <v>0</v>
      </c>
      <c r="L149" s="18">
        <v>0</v>
      </c>
      <c r="M149" s="18">
        <v>0</v>
      </c>
      <c r="N149" s="19" t="s">
        <v>2303</v>
      </c>
      <c r="O149" s="19" t="s">
        <v>2303</v>
      </c>
      <c r="P149" s="19" t="s">
        <v>2303</v>
      </c>
      <c r="Q149" s="18">
        <v>5</v>
      </c>
      <c r="R149" s="18">
        <v>0</v>
      </c>
      <c r="S149" s="18">
        <v>5</v>
      </c>
      <c r="T149" s="18">
        <v>0</v>
      </c>
      <c r="U149" s="18">
        <v>15</v>
      </c>
      <c r="V149" s="18">
        <v>10</v>
      </c>
      <c r="W149" s="18">
        <v>0</v>
      </c>
      <c r="X149" s="25">
        <v>7</v>
      </c>
      <c r="Y149" s="18">
        <f t="shared" si="5"/>
        <v>0</v>
      </c>
    </row>
    <row r="150" spans="1:25" s="21" customFormat="1" ht="11" x14ac:dyDescent="0.2">
      <c r="A150" s="18">
        <f t="shared" si="4"/>
        <v>148</v>
      </c>
      <c r="B150" s="18" t="s">
        <v>802</v>
      </c>
      <c r="C150" s="18" t="s">
        <v>1710</v>
      </c>
      <c r="D150" s="18">
        <v>6</v>
      </c>
      <c r="E150" s="18" t="s">
        <v>1076</v>
      </c>
      <c r="F150" s="18" t="s">
        <v>1165</v>
      </c>
      <c r="G150" s="18">
        <v>965</v>
      </c>
      <c r="H150" s="18">
        <v>827</v>
      </c>
      <c r="I150" s="18">
        <v>113</v>
      </c>
      <c r="J150" s="18">
        <v>5</v>
      </c>
      <c r="K150" s="18">
        <v>0</v>
      </c>
      <c r="L150" s="18">
        <v>0</v>
      </c>
      <c r="M150" s="18">
        <v>0</v>
      </c>
      <c r="N150" s="19" t="s">
        <v>2303</v>
      </c>
      <c r="O150" s="19" t="s">
        <v>2303</v>
      </c>
      <c r="P150" s="19" t="s">
        <v>2303</v>
      </c>
      <c r="Q150" s="18">
        <v>5</v>
      </c>
      <c r="R150" s="18">
        <v>0</v>
      </c>
      <c r="S150" s="18">
        <v>0</v>
      </c>
      <c r="T150" s="18">
        <v>0</v>
      </c>
      <c r="U150" s="18">
        <v>15</v>
      </c>
      <c r="V150" s="18">
        <v>0</v>
      </c>
      <c r="W150" s="18">
        <v>0</v>
      </c>
      <c r="X150" s="25">
        <v>50</v>
      </c>
      <c r="Y150" s="18">
        <f t="shared" si="5"/>
        <v>0</v>
      </c>
    </row>
    <row r="151" spans="1:25" s="21" customFormat="1" ht="11" x14ac:dyDescent="0.2">
      <c r="A151" s="18">
        <f t="shared" si="4"/>
        <v>149</v>
      </c>
      <c r="B151" s="18" t="s">
        <v>547</v>
      </c>
      <c r="C151" s="18" t="s">
        <v>1739</v>
      </c>
      <c r="D151" s="18">
        <v>1</v>
      </c>
      <c r="E151" s="18" t="s">
        <v>1070</v>
      </c>
      <c r="F151" s="18" t="s">
        <v>1165</v>
      </c>
      <c r="G151" s="18">
        <v>948</v>
      </c>
      <c r="H151" s="18">
        <v>853</v>
      </c>
      <c r="I151" s="18">
        <v>65</v>
      </c>
      <c r="J151" s="18">
        <v>5</v>
      </c>
      <c r="K151" s="18">
        <v>0</v>
      </c>
      <c r="L151" s="18">
        <v>0</v>
      </c>
      <c r="M151" s="18">
        <v>5</v>
      </c>
      <c r="N151" s="19" t="s">
        <v>2303</v>
      </c>
      <c r="O151" s="19" t="s">
        <v>2303</v>
      </c>
      <c r="P151" s="19" t="s">
        <v>2303</v>
      </c>
      <c r="Q151" s="18">
        <v>5</v>
      </c>
      <c r="R151" s="18">
        <v>0</v>
      </c>
      <c r="S151" s="18">
        <v>0</v>
      </c>
      <c r="T151" s="18">
        <v>0</v>
      </c>
      <c r="U151" s="18">
        <v>15</v>
      </c>
      <c r="V151" s="18">
        <v>0</v>
      </c>
      <c r="W151" s="18">
        <v>0</v>
      </c>
      <c r="X151" s="25">
        <v>118</v>
      </c>
      <c r="Y151" s="18">
        <f t="shared" si="5"/>
        <v>0</v>
      </c>
    </row>
    <row r="152" spans="1:25" s="21" customFormat="1" ht="11" x14ac:dyDescent="0.2">
      <c r="A152" s="18">
        <f t="shared" si="4"/>
        <v>150</v>
      </c>
      <c r="B152" s="18" t="s">
        <v>410</v>
      </c>
      <c r="C152" s="18" t="s">
        <v>1586</v>
      </c>
      <c r="D152" s="18">
        <v>6</v>
      </c>
      <c r="E152" s="18" t="s">
        <v>1076</v>
      </c>
      <c r="F152" s="18" t="s">
        <v>1165</v>
      </c>
      <c r="G152" s="18">
        <v>948</v>
      </c>
      <c r="H152" s="18">
        <v>795</v>
      </c>
      <c r="I152" s="18">
        <v>113</v>
      </c>
      <c r="J152" s="18">
        <v>5</v>
      </c>
      <c r="K152" s="18">
        <v>0</v>
      </c>
      <c r="L152" s="18">
        <v>0</v>
      </c>
      <c r="M152" s="18">
        <v>0</v>
      </c>
      <c r="N152" s="19" t="s">
        <v>2303</v>
      </c>
      <c r="O152" s="19" t="s">
        <v>2303</v>
      </c>
      <c r="P152" s="19" t="s">
        <v>2303</v>
      </c>
      <c r="Q152" s="18">
        <v>10</v>
      </c>
      <c r="R152" s="18">
        <v>0</v>
      </c>
      <c r="S152" s="18">
        <v>0</v>
      </c>
      <c r="T152" s="18">
        <v>10</v>
      </c>
      <c r="U152" s="18">
        <v>15</v>
      </c>
      <c r="V152" s="18">
        <v>0</v>
      </c>
      <c r="W152" s="18">
        <v>0</v>
      </c>
      <c r="X152" s="25">
        <v>20</v>
      </c>
      <c r="Y152" s="18">
        <f t="shared" si="5"/>
        <v>0</v>
      </c>
    </row>
    <row r="153" spans="1:25" s="21" customFormat="1" ht="11" x14ac:dyDescent="0.2">
      <c r="A153" s="18">
        <f t="shared" si="4"/>
        <v>151</v>
      </c>
      <c r="B153" s="18" t="s">
        <v>23</v>
      </c>
      <c r="C153" s="18" t="s">
        <v>1205</v>
      </c>
      <c r="D153" s="18">
        <v>1</v>
      </c>
      <c r="E153" s="18" t="s">
        <v>1070</v>
      </c>
      <c r="F153" s="18" t="s">
        <v>1165</v>
      </c>
      <c r="G153" s="18">
        <v>946</v>
      </c>
      <c r="H153" s="18">
        <v>821</v>
      </c>
      <c r="I153" s="18">
        <v>100</v>
      </c>
      <c r="J153" s="18">
        <v>5</v>
      </c>
      <c r="K153" s="18">
        <v>0</v>
      </c>
      <c r="L153" s="18">
        <v>0</v>
      </c>
      <c r="M153" s="18">
        <v>5</v>
      </c>
      <c r="N153" s="19" t="s">
        <v>2303</v>
      </c>
      <c r="O153" s="19" t="s">
        <v>2303</v>
      </c>
      <c r="P153" s="19" t="s">
        <v>2303</v>
      </c>
      <c r="Q153" s="18">
        <v>0</v>
      </c>
      <c r="R153" s="18">
        <v>0</v>
      </c>
      <c r="S153" s="18">
        <v>0</v>
      </c>
      <c r="T153" s="18">
        <v>0</v>
      </c>
      <c r="U153" s="18">
        <v>15</v>
      </c>
      <c r="V153" s="18">
        <v>0</v>
      </c>
      <c r="W153" s="18">
        <v>0</v>
      </c>
      <c r="X153" s="25">
        <v>137</v>
      </c>
      <c r="Y153" s="18">
        <f t="shared" si="5"/>
        <v>0</v>
      </c>
    </row>
    <row r="154" spans="1:25" s="21" customFormat="1" ht="11" x14ac:dyDescent="0.2">
      <c r="A154" s="18">
        <f t="shared" si="4"/>
        <v>152</v>
      </c>
      <c r="B154" s="18" t="s">
        <v>309</v>
      </c>
      <c r="C154" s="18" t="s">
        <v>1485</v>
      </c>
      <c r="D154" s="18">
        <v>6</v>
      </c>
      <c r="E154" s="18" t="s">
        <v>1076</v>
      </c>
      <c r="F154" s="18" t="s">
        <v>1165</v>
      </c>
      <c r="G154" s="18">
        <v>943</v>
      </c>
      <c r="H154" s="18">
        <v>913</v>
      </c>
      <c r="I154" s="18">
        <v>0</v>
      </c>
      <c r="J154" s="18">
        <v>5</v>
      </c>
      <c r="K154" s="18">
        <v>0</v>
      </c>
      <c r="L154" s="18">
        <v>0</v>
      </c>
      <c r="M154" s="18">
        <v>0</v>
      </c>
      <c r="N154" s="19" t="s">
        <v>2303</v>
      </c>
      <c r="O154" s="19" t="s">
        <v>2303</v>
      </c>
      <c r="P154" s="19" t="s">
        <v>2303</v>
      </c>
      <c r="Q154" s="18">
        <v>10</v>
      </c>
      <c r="R154" s="18">
        <v>0</v>
      </c>
      <c r="S154" s="18">
        <v>0</v>
      </c>
      <c r="T154" s="18">
        <v>0</v>
      </c>
      <c r="U154" s="18">
        <v>15</v>
      </c>
      <c r="V154" s="18">
        <v>0</v>
      </c>
      <c r="W154" s="18">
        <v>0</v>
      </c>
      <c r="X154" s="25">
        <v>33</v>
      </c>
      <c r="Y154" s="18">
        <f t="shared" si="5"/>
        <v>0</v>
      </c>
    </row>
    <row r="155" spans="1:25" s="21" customFormat="1" ht="11" x14ac:dyDescent="0.2">
      <c r="A155" s="18">
        <f t="shared" si="4"/>
        <v>153</v>
      </c>
      <c r="B155" s="18" t="s">
        <v>670</v>
      </c>
      <c r="C155" s="18" t="s">
        <v>1896</v>
      </c>
      <c r="D155" s="18">
        <v>4</v>
      </c>
      <c r="E155" s="18" t="s">
        <v>1072</v>
      </c>
      <c r="F155" s="18" t="s">
        <v>1165</v>
      </c>
      <c r="G155" s="18">
        <v>943</v>
      </c>
      <c r="H155" s="18">
        <v>767</v>
      </c>
      <c r="I155" s="18">
        <v>166</v>
      </c>
      <c r="J155" s="18">
        <v>5</v>
      </c>
      <c r="K155" s="18">
        <v>0</v>
      </c>
      <c r="L155" s="18">
        <v>0</v>
      </c>
      <c r="M155" s="18">
        <v>0</v>
      </c>
      <c r="N155" s="19" t="s">
        <v>2303</v>
      </c>
      <c r="O155" s="19" t="s">
        <v>2303</v>
      </c>
      <c r="P155" s="19" t="s">
        <v>2303</v>
      </c>
      <c r="Q155" s="18">
        <v>5</v>
      </c>
      <c r="R155" s="18">
        <v>0</v>
      </c>
      <c r="S155" s="18">
        <v>0</v>
      </c>
      <c r="T155" s="18">
        <v>0</v>
      </c>
      <c r="U155" s="18">
        <v>0</v>
      </c>
      <c r="V155" s="18">
        <v>0</v>
      </c>
      <c r="W155" s="18">
        <v>0</v>
      </c>
      <c r="X155" s="25">
        <v>50</v>
      </c>
      <c r="Y155" s="18">
        <f t="shared" si="5"/>
        <v>0</v>
      </c>
    </row>
    <row r="156" spans="1:25" s="21" customFormat="1" ht="11" x14ac:dyDescent="0.2">
      <c r="A156" s="18">
        <f t="shared" si="4"/>
        <v>154</v>
      </c>
      <c r="B156" s="18" t="s">
        <v>441</v>
      </c>
      <c r="C156" s="18" t="s">
        <v>1619</v>
      </c>
      <c r="D156" s="18">
        <v>6</v>
      </c>
      <c r="E156" s="18" t="s">
        <v>1076</v>
      </c>
      <c r="F156" s="18" t="s">
        <v>1165</v>
      </c>
      <c r="G156" s="18">
        <v>939</v>
      </c>
      <c r="H156" s="18">
        <v>899</v>
      </c>
      <c r="I156" s="18">
        <v>0</v>
      </c>
      <c r="J156" s="18">
        <v>5</v>
      </c>
      <c r="K156" s="18">
        <v>10</v>
      </c>
      <c r="L156" s="18">
        <v>0</v>
      </c>
      <c r="M156" s="18">
        <v>5</v>
      </c>
      <c r="N156" s="19" t="s">
        <v>2303</v>
      </c>
      <c r="O156" s="19" t="s">
        <v>2303</v>
      </c>
      <c r="P156" s="19" t="s">
        <v>2303</v>
      </c>
      <c r="Q156" s="18">
        <v>5</v>
      </c>
      <c r="R156" s="18">
        <v>0</v>
      </c>
      <c r="S156" s="18">
        <v>0</v>
      </c>
      <c r="T156" s="18">
        <v>0</v>
      </c>
      <c r="U156" s="18">
        <v>15</v>
      </c>
      <c r="V156" s="18">
        <v>0</v>
      </c>
      <c r="W156" s="18">
        <v>0</v>
      </c>
      <c r="X156" s="25">
        <v>94</v>
      </c>
      <c r="Y156" s="18">
        <f t="shared" si="5"/>
        <v>0</v>
      </c>
    </row>
    <row r="157" spans="1:25" s="21" customFormat="1" ht="11" x14ac:dyDescent="0.2">
      <c r="A157" s="18">
        <f t="shared" si="4"/>
        <v>155</v>
      </c>
      <c r="B157" s="18" t="s">
        <v>609</v>
      </c>
      <c r="C157" s="18" t="s">
        <v>1819</v>
      </c>
      <c r="D157" s="18">
        <v>4</v>
      </c>
      <c r="E157" s="18" t="s">
        <v>1072</v>
      </c>
      <c r="F157" s="18" t="s">
        <v>1165</v>
      </c>
      <c r="G157" s="18">
        <v>937</v>
      </c>
      <c r="H157" s="18">
        <v>789</v>
      </c>
      <c r="I157" s="18">
        <v>123</v>
      </c>
      <c r="J157" s="18">
        <v>5</v>
      </c>
      <c r="K157" s="18">
        <v>0</v>
      </c>
      <c r="L157" s="18">
        <v>0</v>
      </c>
      <c r="M157" s="18">
        <v>0</v>
      </c>
      <c r="N157" s="19" t="s">
        <v>2303</v>
      </c>
      <c r="O157" s="19" t="s">
        <v>2303</v>
      </c>
      <c r="P157" s="19" t="s">
        <v>2303</v>
      </c>
      <c r="Q157" s="18">
        <v>5</v>
      </c>
      <c r="R157" s="18">
        <v>0</v>
      </c>
      <c r="S157" s="18">
        <v>0</v>
      </c>
      <c r="T157" s="18">
        <v>0</v>
      </c>
      <c r="U157" s="18">
        <v>15</v>
      </c>
      <c r="V157" s="18">
        <v>0</v>
      </c>
      <c r="W157" s="18">
        <v>0</v>
      </c>
      <c r="X157" s="25">
        <v>23</v>
      </c>
      <c r="Y157" s="18">
        <f t="shared" si="5"/>
        <v>0</v>
      </c>
    </row>
    <row r="158" spans="1:25" s="21" customFormat="1" ht="11" x14ac:dyDescent="0.2">
      <c r="A158" s="18">
        <f t="shared" si="4"/>
        <v>156</v>
      </c>
      <c r="B158" s="18" t="s">
        <v>17</v>
      </c>
      <c r="C158" s="18" t="s">
        <v>1200</v>
      </c>
      <c r="D158" s="18">
        <v>6</v>
      </c>
      <c r="E158" s="18" t="s">
        <v>1076</v>
      </c>
      <c r="F158" s="18" t="s">
        <v>1165</v>
      </c>
      <c r="G158" s="18">
        <v>934</v>
      </c>
      <c r="H158" s="18">
        <v>884</v>
      </c>
      <c r="I158" s="18">
        <v>0</v>
      </c>
      <c r="J158" s="18">
        <v>5</v>
      </c>
      <c r="K158" s="18">
        <v>0</v>
      </c>
      <c r="L158" s="18">
        <v>0</v>
      </c>
      <c r="M158" s="18">
        <v>0</v>
      </c>
      <c r="N158" s="19" t="s">
        <v>2303</v>
      </c>
      <c r="O158" s="19" t="s">
        <v>2303</v>
      </c>
      <c r="P158" s="19" t="s">
        <v>2303</v>
      </c>
      <c r="Q158" s="18">
        <v>15</v>
      </c>
      <c r="R158" s="18">
        <v>0</v>
      </c>
      <c r="S158" s="18">
        <v>15</v>
      </c>
      <c r="T158" s="18">
        <v>0</v>
      </c>
      <c r="U158" s="18">
        <v>15</v>
      </c>
      <c r="V158" s="18">
        <v>0</v>
      </c>
      <c r="W158" s="18">
        <v>0</v>
      </c>
      <c r="X158" s="25">
        <v>24</v>
      </c>
      <c r="Y158" s="18">
        <f t="shared" si="5"/>
        <v>0</v>
      </c>
    </row>
    <row r="159" spans="1:25" s="21" customFormat="1" ht="11" x14ac:dyDescent="0.2">
      <c r="A159" s="18">
        <f t="shared" si="4"/>
        <v>157</v>
      </c>
      <c r="B159" s="18" t="s">
        <v>100</v>
      </c>
      <c r="C159" s="18" t="s">
        <v>1277</v>
      </c>
      <c r="D159" s="18">
        <v>4</v>
      </c>
      <c r="E159" s="18" t="s">
        <v>1072</v>
      </c>
      <c r="F159" s="18" t="s">
        <v>1165</v>
      </c>
      <c r="G159" s="18">
        <v>933</v>
      </c>
      <c r="H159" s="18">
        <v>893</v>
      </c>
      <c r="I159" s="18">
        <v>0</v>
      </c>
      <c r="J159" s="18">
        <v>5</v>
      </c>
      <c r="K159" s="18">
        <v>0</v>
      </c>
      <c r="L159" s="18">
        <v>0</v>
      </c>
      <c r="M159" s="18">
        <v>0</v>
      </c>
      <c r="N159" s="19" t="s">
        <v>2303</v>
      </c>
      <c r="O159" s="19" t="s">
        <v>2303</v>
      </c>
      <c r="P159" s="19" t="s">
        <v>2303</v>
      </c>
      <c r="Q159" s="18">
        <v>5</v>
      </c>
      <c r="R159" s="18">
        <v>0</v>
      </c>
      <c r="S159" s="18">
        <v>5</v>
      </c>
      <c r="T159" s="18">
        <v>10</v>
      </c>
      <c r="U159" s="18">
        <v>15</v>
      </c>
      <c r="V159" s="18">
        <v>0</v>
      </c>
      <c r="W159" s="18">
        <v>0</v>
      </c>
      <c r="X159" s="25">
        <v>49</v>
      </c>
      <c r="Y159" s="18">
        <f t="shared" si="5"/>
        <v>0</v>
      </c>
    </row>
    <row r="160" spans="1:25" s="21" customFormat="1" ht="11" x14ac:dyDescent="0.2">
      <c r="A160" s="18">
        <f t="shared" si="4"/>
        <v>158</v>
      </c>
      <c r="B160" s="18" t="s">
        <v>715</v>
      </c>
      <c r="C160" s="18" t="s">
        <v>1316</v>
      </c>
      <c r="D160" s="18">
        <v>1</v>
      </c>
      <c r="E160" s="18" t="s">
        <v>1070</v>
      </c>
      <c r="F160" s="18" t="s">
        <v>1165</v>
      </c>
      <c r="G160" s="18">
        <v>933</v>
      </c>
      <c r="H160" s="18">
        <v>768</v>
      </c>
      <c r="I160" s="18">
        <v>135</v>
      </c>
      <c r="J160" s="18">
        <v>5</v>
      </c>
      <c r="K160" s="18">
        <v>0</v>
      </c>
      <c r="L160" s="18">
        <v>0</v>
      </c>
      <c r="M160" s="18">
        <v>5</v>
      </c>
      <c r="N160" s="19" t="s">
        <v>2303</v>
      </c>
      <c r="O160" s="19" t="s">
        <v>2303</v>
      </c>
      <c r="P160" s="19" t="s">
        <v>2303</v>
      </c>
      <c r="Q160" s="18">
        <v>5</v>
      </c>
      <c r="R160" s="18">
        <v>0</v>
      </c>
      <c r="S160" s="18">
        <v>0</v>
      </c>
      <c r="T160" s="18">
        <v>0</v>
      </c>
      <c r="U160" s="18">
        <v>15</v>
      </c>
      <c r="V160" s="18">
        <v>0</v>
      </c>
      <c r="W160" s="18">
        <v>0</v>
      </c>
      <c r="X160" s="25">
        <v>5</v>
      </c>
      <c r="Y160" s="18">
        <f t="shared" si="5"/>
        <v>0</v>
      </c>
    </row>
    <row r="161" spans="1:25" s="21" customFormat="1" ht="11" x14ac:dyDescent="0.2">
      <c r="A161" s="18">
        <f t="shared" si="4"/>
        <v>159</v>
      </c>
      <c r="B161" s="18" t="s">
        <v>729</v>
      </c>
      <c r="C161" s="18" t="s">
        <v>1297</v>
      </c>
      <c r="D161" s="18">
        <v>1</v>
      </c>
      <c r="E161" s="18" t="s">
        <v>1070</v>
      </c>
      <c r="F161" s="18" t="s">
        <v>1165</v>
      </c>
      <c r="G161" s="18">
        <v>931</v>
      </c>
      <c r="H161" s="18">
        <v>834</v>
      </c>
      <c r="I161" s="18">
        <v>42</v>
      </c>
      <c r="J161" s="18">
        <v>5</v>
      </c>
      <c r="K161" s="18">
        <v>0</v>
      </c>
      <c r="L161" s="18">
        <v>0</v>
      </c>
      <c r="M161" s="18">
        <v>5</v>
      </c>
      <c r="N161" s="19" t="s">
        <v>2303</v>
      </c>
      <c r="O161" s="19" t="s">
        <v>2303</v>
      </c>
      <c r="P161" s="19" t="s">
        <v>2303</v>
      </c>
      <c r="Q161" s="18">
        <v>5</v>
      </c>
      <c r="R161" s="18">
        <v>0</v>
      </c>
      <c r="S161" s="18">
        <v>15</v>
      </c>
      <c r="T161" s="18">
        <v>10</v>
      </c>
      <c r="U161" s="18">
        <v>15</v>
      </c>
      <c r="V161" s="18">
        <v>0</v>
      </c>
      <c r="W161" s="18">
        <v>0</v>
      </c>
      <c r="X161" s="25">
        <v>8</v>
      </c>
      <c r="Y161" s="18">
        <f t="shared" si="5"/>
        <v>0</v>
      </c>
    </row>
    <row r="162" spans="1:25" s="21" customFormat="1" ht="11" x14ac:dyDescent="0.2">
      <c r="A162" s="18">
        <f t="shared" si="4"/>
        <v>160</v>
      </c>
      <c r="B162" s="18" t="s">
        <v>389</v>
      </c>
      <c r="C162" s="18" t="s">
        <v>1565</v>
      </c>
      <c r="D162" s="18">
        <v>6</v>
      </c>
      <c r="E162" s="18" t="s">
        <v>1076</v>
      </c>
      <c r="F162" s="18" t="s">
        <v>1165</v>
      </c>
      <c r="G162" s="18">
        <v>928</v>
      </c>
      <c r="H162" s="18">
        <v>803</v>
      </c>
      <c r="I162" s="18">
        <v>100</v>
      </c>
      <c r="J162" s="18">
        <v>5</v>
      </c>
      <c r="K162" s="18">
        <v>0</v>
      </c>
      <c r="L162" s="18">
        <v>0</v>
      </c>
      <c r="M162" s="18">
        <v>0</v>
      </c>
      <c r="N162" s="19" t="s">
        <v>2303</v>
      </c>
      <c r="O162" s="19" t="s">
        <v>2303</v>
      </c>
      <c r="P162" s="19" t="s">
        <v>2303</v>
      </c>
      <c r="Q162" s="18">
        <v>5</v>
      </c>
      <c r="R162" s="18">
        <v>0</v>
      </c>
      <c r="S162" s="18">
        <v>0</v>
      </c>
      <c r="T162" s="18">
        <v>0</v>
      </c>
      <c r="U162" s="18">
        <v>15</v>
      </c>
      <c r="V162" s="18">
        <v>0</v>
      </c>
      <c r="W162" s="18">
        <v>0</v>
      </c>
      <c r="X162" s="25">
        <v>16</v>
      </c>
      <c r="Y162" s="18">
        <f t="shared" si="5"/>
        <v>0</v>
      </c>
    </row>
    <row r="163" spans="1:25" s="21" customFormat="1" ht="11" x14ac:dyDescent="0.2">
      <c r="A163" s="18">
        <f t="shared" si="4"/>
        <v>161</v>
      </c>
      <c r="B163" s="18" t="s">
        <v>68</v>
      </c>
      <c r="C163" s="18" t="s">
        <v>1248</v>
      </c>
      <c r="D163" s="18">
        <v>6</v>
      </c>
      <c r="E163" s="18" t="s">
        <v>1076</v>
      </c>
      <c r="F163" s="18" t="s">
        <v>1165</v>
      </c>
      <c r="G163" s="18">
        <v>927</v>
      </c>
      <c r="H163" s="18">
        <v>826</v>
      </c>
      <c r="I163" s="18">
        <v>56</v>
      </c>
      <c r="J163" s="18">
        <v>5</v>
      </c>
      <c r="K163" s="18">
        <v>0</v>
      </c>
      <c r="L163" s="18">
        <v>0</v>
      </c>
      <c r="M163" s="18">
        <v>0</v>
      </c>
      <c r="N163" s="19" t="s">
        <v>2303</v>
      </c>
      <c r="O163" s="19" t="s">
        <v>2303</v>
      </c>
      <c r="P163" s="19" t="s">
        <v>2303</v>
      </c>
      <c r="Q163" s="18">
        <v>5</v>
      </c>
      <c r="R163" s="18">
        <v>0</v>
      </c>
      <c r="S163" s="18">
        <v>0</v>
      </c>
      <c r="T163" s="18">
        <v>10</v>
      </c>
      <c r="U163" s="18">
        <v>15</v>
      </c>
      <c r="V163" s="18">
        <v>10</v>
      </c>
      <c r="W163" s="18">
        <v>0</v>
      </c>
      <c r="X163" s="25">
        <v>37</v>
      </c>
      <c r="Y163" s="18">
        <f t="shared" si="5"/>
        <v>0</v>
      </c>
    </row>
    <row r="164" spans="1:25" s="21" customFormat="1" ht="11" x14ac:dyDescent="0.2">
      <c r="A164" s="18">
        <f t="shared" si="4"/>
        <v>162</v>
      </c>
      <c r="B164" s="18" t="s">
        <v>508</v>
      </c>
      <c r="C164" s="18" t="s">
        <v>2016</v>
      </c>
      <c r="D164" s="18">
        <v>6</v>
      </c>
      <c r="E164" s="18" t="s">
        <v>1076</v>
      </c>
      <c r="F164" s="18" t="s">
        <v>1165</v>
      </c>
      <c r="G164" s="18">
        <v>925</v>
      </c>
      <c r="H164" s="18">
        <v>880</v>
      </c>
      <c r="I164" s="18">
        <v>0</v>
      </c>
      <c r="J164" s="18">
        <v>5</v>
      </c>
      <c r="K164" s="18">
        <v>0</v>
      </c>
      <c r="L164" s="18">
        <v>0</v>
      </c>
      <c r="M164" s="18">
        <v>0</v>
      </c>
      <c r="N164" s="19" t="s">
        <v>2303</v>
      </c>
      <c r="O164" s="19" t="s">
        <v>2303</v>
      </c>
      <c r="P164" s="19" t="s">
        <v>2303</v>
      </c>
      <c r="Q164" s="18">
        <v>10</v>
      </c>
      <c r="R164" s="18">
        <v>0</v>
      </c>
      <c r="S164" s="18">
        <v>5</v>
      </c>
      <c r="T164" s="18">
        <v>10</v>
      </c>
      <c r="U164" s="18">
        <v>15</v>
      </c>
      <c r="V164" s="18">
        <v>0</v>
      </c>
      <c r="W164" s="18">
        <v>0</v>
      </c>
      <c r="X164" s="25">
        <v>209</v>
      </c>
      <c r="Y164" s="18">
        <f t="shared" si="5"/>
        <v>0</v>
      </c>
    </row>
    <row r="165" spans="1:25" s="21" customFormat="1" ht="11" x14ac:dyDescent="0.2">
      <c r="A165" s="18">
        <f t="shared" si="4"/>
        <v>163</v>
      </c>
      <c r="B165" s="18" t="s">
        <v>884</v>
      </c>
      <c r="C165" s="18" t="s">
        <v>2065</v>
      </c>
      <c r="D165" s="18">
        <v>1</v>
      </c>
      <c r="E165" s="18" t="s">
        <v>1070</v>
      </c>
      <c r="F165" s="18" t="s">
        <v>1165</v>
      </c>
      <c r="G165" s="18">
        <v>924</v>
      </c>
      <c r="H165" s="18">
        <v>849</v>
      </c>
      <c r="I165" s="18">
        <v>50</v>
      </c>
      <c r="J165" s="18">
        <v>5</v>
      </c>
      <c r="K165" s="18">
        <v>0</v>
      </c>
      <c r="L165" s="18">
        <v>0</v>
      </c>
      <c r="M165" s="18">
        <v>0</v>
      </c>
      <c r="N165" s="19" t="s">
        <v>2303</v>
      </c>
      <c r="O165" s="19" t="s">
        <v>2303</v>
      </c>
      <c r="P165" s="19" t="s">
        <v>2303</v>
      </c>
      <c r="Q165" s="18">
        <v>5</v>
      </c>
      <c r="R165" s="18">
        <v>0</v>
      </c>
      <c r="S165" s="18">
        <v>0</v>
      </c>
      <c r="T165" s="18">
        <v>0</v>
      </c>
      <c r="U165" s="18">
        <v>15</v>
      </c>
      <c r="V165" s="18">
        <v>0</v>
      </c>
      <c r="W165" s="18">
        <v>0</v>
      </c>
      <c r="X165" s="25">
        <v>108</v>
      </c>
      <c r="Y165" s="18">
        <f t="shared" si="5"/>
        <v>0</v>
      </c>
    </row>
    <row r="166" spans="1:25" s="21" customFormat="1" ht="11" x14ac:dyDescent="0.2">
      <c r="A166" s="18">
        <f t="shared" si="4"/>
        <v>164</v>
      </c>
      <c r="B166" s="18" t="s">
        <v>566</v>
      </c>
      <c r="C166" s="18" t="s">
        <v>1762</v>
      </c>
      <c r="D166" s="18">
        <v>2</v>
      </c>
      <c r="E166" s="18" t="s">
        <v>1071</v>
      </c>
      <c r="F166" s="18" t="s">
        <v>1165</v>
      </c>
      <c r="G166" s="18">
        <v>913</v>
      </c>
      <c r="H166" s="18">
        <v>818</v>
      </c>
      <c r="I166" s="18">
        <v>65</v>
      </c>
      <c r="J166" s="18">
        <v>5</v>
      </c>
      <c r="K166" s="18">
        <v>0</v>
      </c>
      <c r="L166" s="18">
        <v>0</v>
      </c>
      <c r="M166" s="18">
        <v>5</v>
      </c>
      <c r="N166" s="19" t="s">
        <v>2303</v>
      </c>
      <c r="O166" s="19" t="s">
        <v>2303</v>
      </c>
      <c r="P166" s="19" t="s">
        <v>2303</v>
      </c>
      <c r="Q166" s="18">
        <v>5</v>
      </c>
      <c r="R166" s="18">
        <v>0</v>
      </c>
      <c r="S166" s="18">
        <v>0</v>
      </c>
      <c r="T166" s="18">
        <v>0</v>
      </c>
      <c r="U166" s="18">
        <v>15</v>
      </c>
      <c r="V166" s="18">
        <v>0</v>
      </c>
      <c r="W166" s="18">
        <v>0</v>
      </c>
      <c r="X166" s="25">
        <v>26</v>
      </c>
      <c r="Y166" s="18">
        <f t="shared" si="5"/>
        <v>0</v>
      </c>
    </row>
    <row r="167" spans="1:25" s="21" customFormat="1" ht="11" x14ac:dyDescent="0.2">
      <c r="A167" s="18">
        <f t="shared" si="4"/>
        <v>165</v>
      </c>
      <c r="B167" s="18" t="s">
        <v>950</v>
      </c>
      <c r="C167" s="18" t="s">
        <v>1154</v>
      </c>
      <c r="D167" s="18">
        <v>4</v>
      </c>
      <c r="E167" s="18" t="s">
        <v>1072</v>
      </c>
      <c r="F167" s="18" t="s">
        <v>1165</v>
      </c>
      <c r="G167" s="18">
        <v>910</v>
      </c>
      <c r="H167" s="18">
        <v>792</v>
      </c>
      <c r="I167" s="18">
        <v>93</v>
      </c>
      <c r="J167" s="18">
        <v>5</v>
      </c>
      <c r="K167" s="18">
        <v>0</v>
      </c>
      <c r="L167" s="18">
        <v>0</v>
      </c>
      <c r="M167" s="18">
        <v>0</v>
      </c>
      <c r="N167" s="19" t="s">
        <v>2303</v>
      </c>
      <c r="O167" s="19" t="s">
        <v>2303</v>
      </c>
      <c r="P167" s="19" t="s">
        <v>2303</v>
      </c>
      <c r="Q167" s="18">
        <v>5</v>
      </c>
      <c r="R167" s="18">
        <v>0</v>
      </c>
      <c r="S167" s="18">
        <v>0</v>
      </c>
      <c r="T167" s="18">
        <v>0</v>
      </c>
      <c r="U167" s="18">
        <v>15</v>
      </c>
      <c r="V167" s="18">
        <v>0</v>
      </c>
      <c r="W167" s="18">
        <v>0</v>
      </c>
      <c r="X167" s="25">
        <v>11</v>
      </c>
      <c r="Y167" s="18">
        <f t="shared" si="5"/>
        <v>0</v>
      </c>
    </row>
    <row r="168" spans="1:25" s="21" customFormat="1" ht="11" x14ac:dyDescent="0.2">
      <c r="A168" s="18">
        <f t="shared" si="4"/>
        <v>166</v>
      </c>
      <c r="B168" s="28" t="s">
        <v>461</v>
      </c>
      <c r="C168" s="28" t="s">
        <v>1186</v>
      </c>
      <c r="D168" s="28">
        <v>1</v>
      </c>
      <c r="E168" s="28" t="s">
        <v>1070</v>
      </c>
      <c r="F168" s="30" t="s">
        <v>1165</v>
      </c>
      <c r="G168" s="28">
        <v>909</v>
      </c>
      <c r="H168" s="28">
        <v>776</v>
      </c>
      <c r="I168" s="28">
        <v>93</v>
      </c>
      <c r="J168" s="28">
        <v>5</v>
      </c>
      <c r="K168" s="28">
        <v>0</v>
      </c>
      <c r="L168" s="28">
        <v>0</v>
      </c>
      <c r="M168" s="28">
        <v>5</v>
      </c>
      <c r="N168" s="19" t="s">
        <v>2303</v>
      </c>
      <c r="O168" s="19" t="s">
        <v>2303</v>
      </c>
      <c r="P168" s="19" t="s">
        <v>2303</v>
      </c>
      <c r="Q168" s="28">
        <v>5</v>
      </c>
      <c r="R168" s="28">
        <v>0</v>
      </c>
      <c r="S168" s="28">
        <v>0</v>
      </c>
      <c r="T168" s="28">
        <v>10</v>
      </c>
      <c r="U168" s="28">
        <v>15</v>
      </c>
      <c r="V168" s="28">
        <v>0</v>
      </c>
      <c r="W168" s="28">
        <v>0</v>
      </c>
      <c r="X168" s="28">
        <v>11</v>
      </c>
      <c r="Y168" s="18">
        <f t="shared" si="5"/>
        <v>0</v>
      </c>
    </row>
    <row r="169" spans="1:25" s="21" customFormat="1" ht="11" x14ac:dyDescent="0.2">
      <c r="A169" s="18">
        <f t="shared" si="4"/>
        <v>167</v>
      </c>
      <c r="B169" s="18" t="s">
        <v>53</v>
      </c>
      <c r="C169" s="18" t="s">
        <v>1233</v>
      </c>
      <c r="D169" s="18">
        <v>7</v>
      </c>
      <c r="E169" s="18" t="s">
        <v>1075</v>
      </c>
      <c r="F169" s="18" t="s">
        <v>1165</v>
      </c>
      <c r="G169" s="18">
        <v>904</v>
      </c>
      <c r="H169" s="18">
        <v>779</v>
      </c>
      <c r="I169" s="18">
        <v>105</v>
      </c>
      <c r="J169" s="18">
        <v>5</v>
      </c>
      <c r="K169" s="18">
        <v>0</v>
      </c>
      <c r="L169" s="18">
        <v>0</v>
      </c>
      <c r="M169" s="18">
        <v>0</v>
      </c>
      <c r="N169" s="19" t="s">
        <v>2303</v>
      </c>
      <c r="O169" s="19" t="s">
        <v>2303</v>
      </c>
      <c r="P169" s="19" t="s">
        <v>2303</v>
      </c>
      <c r="Q169" s="18">
        <v>10</v>
      </c>
      <c r="R169" s="18">
        <v>0</v>
      </c>
      <c r="S169" s="18">
        <v>0</v>
      </c>
      <c r="T169" s="18">
        <v>0</v>
      </c>
      <c r="U169" s="18">
        <v>15</v>
      </c>
      <c r="V169" s="18">
        <v>10</v>
      </c>
      <c r="W169" s="18">
        <v>20</v>
      </c>
      <c r="X169" s="25">
        <v>11</v>
      </c>
      <c r="Y169" s="18">
        <f t="shared" si="5"/>
        <v>0</v>
      </c>
    </row>
    <row r="170" spans="1:25" s="21" customFormat="1" ht="11" x14ac:dyDescent="0.2">
      <c r="A170" s="18">
        <f t="shared" si="4"/>
        <v>168</v>
      </c>
      <c r="B170" s="18" t="s">
        <v>239</v>
      </c>
      <c r="C170" s="18" t="s">
        <v>1411</v>
      </c>
      <c r="D170" s="18">
        <v>3</v>
      </c>
      <c r="E170" s="18" t="s">
        <v>1073</v>
      </c>
      <c r="F170" s="18" t="s">
        <v>1165</v>
      </c>
      <c r="G170" s="18">
        <v>902</v>
      </c>
      <c r="H170" s="18">
        <v>811</v>
      </c>
      <c r="I170" s="18">
        <v>56</v>
      </c>
      <c r="J170" s="18">
        <v>5</v>
      </c>
      <c r="K170" s="18">
        <v>0</v>
      </c>
      <c r="L170" s="18">
        <v>0</v>
      </c>
      <c r="M170" s="18">
        <v>0</v>
      </c>
      <c r="N170" s="19" t="s">
        <v>2303</v>
      </c>
      <c r="O170" s="19" t="s">
        <v>2303</v>
      </c>
      <c r="P170" s="19" t="s">
        <v>2303</v>
      </c>
      <c r="Q170" s="18">
        <v>5</v>
      </c>
      <c r="R170" s="18">
        <v>0</v>
      </c>
      <c r="S170" s="18">
        <v>0</v>
      </c>
      <c r="T170" s="18">
        <v>0</v>
      </c>
      <c r="U170" s="18">
        <v>15</v>
      </c>
      <c r="V170" s="18">
        <v>10</v>
      </c>
      <c r="W170" s="18">
        <v>0</v>
      </c>
      <c r="X170" s="25">
        <v>8</v>
      </c>
      <c r="Y170" s="18">
        <f t="shared" si="5"/>
        <v>0</v>
      </c>
    </row>
    <row r="171" spans="1:25" s="21" customFormat="1" ht="11" x14ac:dyDescent="0.2">
      <c r="A171" s="18">
        <f t="shared" si="4"/>
        <v>169</v>
      </c>
      <c r="B171" s="18" t="s">
        <v>743</v>
      </c>
      <c r="C171" s="18" t="s">
        <v>1954</v>
      </c>
      <c r="D171" s="18">
        <v>6</v>
      </c>
      <c r="E171" s="18" t="s">
        <v>1076</v>
      </c>
      <c r="F171" s="18" t="s">
        <v>1165</v>
      </c>
      <c r="G171" s="18">
        <v>899</v>
      </c>
      <c r="H171" s="18">
        <v>799</v>
      </c>
      <c r="I171" s="18">
        <v>75</v>
      </c>
      <c r="J171" s="18">
        <v>5</v>
      </c>
      <c r="K171" s="18">
        <v>0</v>
      </c>
      <c r="L171" s="18">
        <v>0</v>
      </c>
      <c r="M171" s="18">
        <v>0</v>
      </c>
      <c r="N171" s="19" t="s">
        <v>2303</v>
      </c>
      <c r="O171" s="19" t="s">
        <v>2303</v>
      </c>
      <c r="P171" s="19" t="s">
        <v>2303</v>
      </c>
      <c r="Q171" s="18">
        <v>5</v>
      </c>
      <c r="R171" s="18">
        <v>0</v>
      </c>
      <c r="S171" s="18">
        <v>0</v>
      </c>
      <c r="T171" s="18">
        <v>0</v>
      </c>
      <c r="U171" s="18">
        <v>15</v>
      </c>
      <c r="V171" s="18">
        <v>0</v>
      </c>
      <c r="W171" s="18">
        <v>0</v>
      </c>
      <c r="X171" s="25">
        <v>36</v>
      </c>
      <c r="Y171" s="18">
        <f t="shared" si="5"/>
        <v>0</v>
      </c>
    </row>
    <row r="172" spans="1:25" s="21" customFormat="1" ht="11" x14ac:dyDescent="0.2">
      <c r="A172" s="18">
        <f t="shared" si="4"/>
        <v>170</v>
      </c>
      <c r="B172" s="18" t="s">
        <v>546</v>
      </c>
      <c r="C172" s="18" t="s">
        <v>1738</v>
      </c>
      <c r="D172" s="18">
        <v>6</v>
      </c>
      <c r="E172" s="18" t="s">
        <v>1076</v>
      </c>
      <c r="F172" s="18" t="s">
        <v>1165</v>
      </c>
      <c r="G172" s="18">
        <v>890</v>
      </c>
      <c r="H172" s="18">
        <v>845</v>
      </c>
      <c r="I172" s="18">
        <v>0</v>
      </c>
      <c r="J172" s="18">
        <v>5</v>
      </c>
      <c r="K172" s="18">
        <v>10</v>
      </c>
      <c r="L172" s="18">
        <v>0</v>
      </c>
      <c r="M172" s="18">
        <v>0</v>
      </c>
      <c r="N172" s="19" t="s">
        <v>2303</v>
      </c>
      <c r="O172" s="19" t="s">
        <v>2303</v>
      </c>
      <c r="P172" s="19" t="s">
        <v>2303</v>
      </c>
      <c r="Q172" s="18">
        <v>15</v>
      </c>
      <c r="R172" s="18">
        <v>0</v>
      </c>
      <c r="S172" s="18">
        <v>0</v>
      </c>
      <c r="T172" s="18">
        <v>0</v>
      </c>
      <c r="U172" s="18">
        <v>15</v>
      </c>
      <c r="V172" s="18">
        <v>0</v>
      </c>
      <c r="W172" s="18">
        <v>0</v>
      </c>
      <c r="X172" s="25">
        <v>65</v>
      </c>
      <c r="Y172" s="18">
        <f t="shared" si="5"/>
        <v>0</v>
      </c>
    </row>
    <row r="173" spans="1:25" s="21" customFormat="1" ht="11" x14ac:dyDescent="0.2">
      <c r="A173" s="18">
        <f t="shared" si="4"/>
        <v>171</v>
      </c>
      <c r="B173" s="18" t="s">
        <v>234</v>
      </c>
      <c r="C173" s="18" t="s">
        <v>1406</v>
      </c>
      <c r="D173" s="18">
        <v>7</v>
      </c>
      <c r="E173" s="18" t="s">
        <v>1075</v>
      </c>
      <c r="F173" s="18" t="s">
        <v>1165</v>
      </c>
      <c r="G173" s="18">
        <v>890</v>
      </c>
      <c r="H173" s="18">
        <v>688</v>
      </c>
      <c r="I173" s="18">
        <v>182</v>
      </c>
      <c r="J173" s="18">
        <v>5</v>
      </c>
      <c r="K173" s="18">
        <v>0</v>
      </c>
      <c r="L173" s="18">
        <v>0</v>
      </c>
      <c r="M173" s="18">
        <v>0</v>
      </c>
      <c r="N173" s="19" t="s">
        <v>2303</v>
      </c>
      <c r="O173" s="19" t="s">
        <v>2303</v>
      </c>
      <c r="P173" s="19" t="s">
        <v>2303</v>
      </c>
      <c r="Q173" s="18">
        <v>15</v>
      </c>
      <c r="R173" s="18">
        <v>0</v>
      </c>
      <c r="S173" s="18">
        <v>0</v>
      </c>
      <c r="T173" s="18">
        <v>0</v>
      </c>
      <c r="U173" s="18">
        <v>0</v>
      </c>
      <c r="V173" s="18">
        <v>0</v>
      </c>
      <c r="W173" s="18">
        <v>0</v>
      </c>
      <c r="X173" s="25">
        <v>6</v>
      </c>
      <c r="Y173" s="18">
        <f t="shared" si="5"/>
        <v>0</v>
      </c>
    </row>
    <row r="174" spans="1:25" s="21" customFormat="1" ht="11" x14ac:dyDescent="0.2">
      <c r="A174" s="18">
        <f t="shared" si="4"/>
        <v>172</v>
      </c>
      <c r="B174" s="18" t="s">
        <v>233</v>
      </c>
      <c r="C174" s="18" t="s">
        <v>1405</v>
      </c>
      <c r="D174" s="18">
        <v>2</v>
      </c>
      <c r="E174" s="18" t="s">
        <v>1071</v>
      </c>
      <c r="F174" s="18" t="s">
        <v>1165</v>
      </c>
      <c r="G174" s="18">
        <v>889</v>
      </c>
      <c r="H174" s="18">
        <v>814</v>
      </c>
      <c r="I174" s="18">
        <v>50</v>
      </c>
      <c r="J174" s="18">
        <v>5</v>
      </c>
      <c r="K174" s="18">
        <v>0</v>
      </c>
      <c r="L174" s="18">
        <v>0</v>
      </c>
      <c r="M174" s="18">
        <v>0</v>
      </c>
      <c r="N174" s="19" t="s">
        <v>2303</v>
      </c>
      <c r="O174" s="19" t="s">
        <v>2303</v>
      </c>
      <c r="P174" s="19" t="s">
        <v>2303</v>
      </c>
      <c r="Q174" s="18">
        <v>5</v>
      </c>
      <c r="R174" s="18">
        <v>0</v>
      </c>
      <c r="S174" s="18">
        <v>0</v>
      </c>
      <c r="T174" s="18">
        <v>0</v>
      </c>
      <c r="U174" s="18">
        <v>15</v>
      </c>
      <c r="V174" s="18">
        <v>0</v>
      </c>
      <c r="W174" s="18">
        <v>0</v>
      </c>
      <c r="X174" s="25">
        <v>22</v>
      </c>
      <c r="Y174" s="18">
        <f t="shared" si="5"/>
        <v>0</v>
      </c>
    </row>
    <row r="175" spans="1:25" s="21" customFormat="1" ht="11" x14ac:dyDescent="0.2">
      <c r="A175" s="18">
        <f t="shared" si="4"/>
        <v>173</v>
      </c>
      <c r="B175" s="18" t="s">
        <v>724</v>
      </c>
      <c r="C175" s="18" t="s">
        <v>1456</v>
      </c>
      <c r="D175" s="18">
        <v>1</v>
      </c>
      <c r="E175" s="18" t="s">
        <v>1070</v>
      </c>
      <c r="F175" s="18" t="s">
        <v>1165</v>
      </c>
      <c r="G175" s="18">
        <v>885</v>
      </c>
      <c r="H175" s="18">
        <v>799</v>
      </c>
      <c r="I175" s="18">
        <v>56</v>
      </c>
      <c r="J175" s="18">
        <v>5</v>
      </c>
      <c r="K175" s="18">
        <v>0</v>
      </c>
      <c r="L175" s="18">
        <v>0</v>
      </c>
      <c r="M175" s="18">
        <v>5</v>
      </c>
      <c r="N175" s="19" t="s">
        <v>2303</v>
      </c>
      <c r="O175" s="19" t="s">
        <v>2303</v>
      </c>
      <c r="P175" s="19" t="s">
        <v>2303</v>
      </c>
      <c r="Q175" s="18">
        <v>5</v>
      </c>
      <c r="R175" s="18">
        <v>0</v>
      </c>
      <c r="S175" s="18">
        <v>0</v>
      </c>
      <c r="T175" s="18">
        <v>0</v>
      </c>
      <c r="U175" s="18">
        <v>15</v>
      </c>
      <c r="V175" s="18">
        <v>0</v>
      </c>
      <c r="W175" s="18">
        <v>0</v>
      </c>
      <c r="X175" s="25">
        <v>24</v>
      </c>
      <c r="Y175" s="18">
        <f t="shared" si="5"/>
        <v>0</v>
      </c>
    </row>
    <row r="176" spans="1:25" s="21" customFormat="1" ht="11" x14ac:dyDescent="0.2">
      <c r="A176" s="18">
        <f t="shared" si="4"/>
        <v>174</v>
      </c>
      <c r="B176" s="18" t="s">
        <v>307</v>
      </c>
      <c r="C176" s="18" t="s">
        <v>1483</v>
      </c>
      <c r="D176" s="18">
        <v>1</v>
      </c>
      <c r="E176" s="18" t="s">
        <v>1070</v>
      </c>
      <c r="F176" s="18" t="s">
        <v>1165</v>
      </c>
      <c r="G176" s="18">
        <v>879</v>
      </c>
      <c r="H176" s="18">
        <v>779</v>
      </c>
      <c r="I176" s="18">
        <v>65</v>
      </c>
      <c r="J176" s="18">
        <v>5</v>
      </c>
      <c r="K176" s="18">
        <v>0</v>
      </c>
      <c r="L176" s="18">
        <v>0</v>
      </c>
      <c r="M176" s="18">
        <v>0</v>
      </c>
      <c r="N176" s="19" t="s">
        <v>2303</v>
      </c>
      <c r="O176" s="19" t="s">
        <v>2303</v>
      </c>
      <c r="P176" s="19" t="s">
        <v>2303</v>
      </c>
      <c r="Q176" s="18">
        <v>5</v>
      </c>
      <c r="R176" s="18">
        <v>0</v>
      </c>
      <c r="S176" s="18">
        <v>0</v>
      </c>
      <c r="T176" s="18">
        <v>0</v>
      </c>
      <c r="U176" s="18">
        <v>15</v>
      </c>
      <c r="V176" s="18">
        <v>10</v>
      </c>
      <c r="W176" s="18">
        <v>0</v>
      </c>
      <c r="X176" s="25">
        <v>3</v>
      </c>
      <c r="Y176" s="18">
        <f t="shared" si="5"/>
        <v>0</v>
      </c>
    </row>
    <row r="177" spans="1:25" s="21" customFormat="1" ht="11" x14ac:dyDescent="0.2">
      <c r="A177" s="18">
        <f t="shared" si="4"/>
        <v>175</v>
      </c>
      <c r="B177" s="18" t="s">
        <v>613</v>
      </c>
      <c r="C177" s="18" t="s">
        <v>1823</v>
      </c>
      <c r="D177" s="18">
        <v>4</v>
      </c>
      <c r="E177" s="18" t="s">
        <v>1072</v>
      </c>
      <c r="F177" s="18" t="s">
        <v>1165</v>
      </c>
      <c r="G177" s="18">
        <v>876</v>
      </c>
      <c r="H177" s="18">
        <v>786</v>
      </c>
      <c r="I177" s="18">
        <v>65</v>
      </c>
      <c r="J177" s="18">
        <v>5</v>
      </c>
      <c r="K177" s="18">
        <v>0</v>
      </c>
      <c r="L177" s="18">
        <v>0</v>
      </c>
      <c r="M177" s="18">
        <v>0</v>
      </c>
      <c r="N177" s="19" t="s">
        <v>2303</v>
      </c>
      <c r="O177" s="19" t="s">
        <v>2303</v>
      </c>
      <c r="P177" s="19" t="s">
        <v>2303</v>
      </c>
      <c r="Q177" s="18">
        <v>5</v>
      </c>
      <c r="R177" s="18">
        <v>0</v>
      </c>
      <c r="S177" s="18">
        <v>0</v>
      </c>
      <c r="T177" s="18">
        <v>0</v>
      </c>
      <c r="U177" s="18">
        <v>15</v>
      </c>
      <c r="V177" s="18">
        <v>0</v>
      </c>
      <c r="W177" s="18">
        <v>0</v>
      </c>
      <c r="X177" s="25">
        <v>112</v>
      </c>
      <c r="Y177" s="18">
        <f t="shared" si="5"/>
        <v>0</v>
      </c>
    </row>
    <row r="178" spans="1:25" s="21" customFormat="1" ht="11" x14ac:dyDescent="0.2">
      <c r="A178" s="18">
        <f t="shared" si="4"/>
        <v>176</v>
      </c>
      <c r="B178" s="18" t="s">
        <v>127</v>
      </c>
      <c r="C178" s="18" t="s">
        <v>1299</v>
      </c>
      <c r="D178" s="18">
        <v>2</v>
      </c>
      <c r="E178" s="18" t="s">
        <v>1071</v>
      </c>
      <c r="F178" s="18" t="s">
        <v>1165</v>
      </c>
      <c r="G178" s="18">
        <v>873</v>
      </c>
      <c r="H178" s="18">
        <v>838</v>
      </c>
      <c r="I178" s="18">
        <v>0</v>
      </c>
      <c r="J178" s="18">
        <v>5</v>
      </c>
      <c r="K178" s="18">
        <v>0</v>
      </c>
      <c r="L178" s="18">
        <v>0</v>
      </c>
      <c r="M178" s="18">
        <v>0</v>
      </c>
      <c r="N178" s="19" t="s">
        <v>2303</v>
      </c>
      <c r="O178" s="19" t="s">
        <v>2303</v>
      </c>
      <c r="P178" s="19" t="s">
        <v>2303</v>
      </c>
      <c r="Q178" s="18">
        <v>5</v>
      </c>
      <c r="R178" s="18">
        <v>0</v>
      </c>
      <c r="S178" s="18">
        <v>0</v>
      </c>
      <c r="T178" s="18">
        <v>0</v>
      </c>
      <c r="U178" s="18">
        <v>15</v>
      </c>
      <c r="V178" s="18">
        <v>10</v>
      </c>
      <c r="W178" s="18">
        <v>0</v>
      </c>
      <c r="X178" s="25">
        <v>4</v>
      </c>
      <c r="Y178" s="18">
        <f t="shared" si="5"/>
        <v>0</v>
      </c>
    </row>
    <row r="179" spans="1:25" s="21" customFormat="1" ht="11" x14ac:dyDescent="0.2">
      <c r="A179" s="18">
        <f t="shared" si="4"/>
        <v>177</v>
      </c>
      <c r="B179" s="18" t="s">
        <v>527</v>
      </c>
      <c r="C179" s="18" t="s">
        <v>1716</v>
      </c>
      <c r="D179" s="18">
        <v>1</v>
      </c>
      <c r="E179" s="18" t="s">
        <v>1070</v>
      </c>
      <c r="F179" s="18" t="s">
        <v>1165</v>
      </c>
      <c r="G179" s="18">
        <v>870</v>
      </c>
      <c r="H179" s="18">
        <v>769</v>
      </c>
      <c r="I179" s="18">
        <v>81</v>
      </c>
      <c r="J179" s="18">
        <v>5</v>
      </c>
      <c r="K179" s="18">
        <v>0</v>
      </c>
      <c r="L179" s="18">
        <v>0</v>
      </c>
      <c r="M179" s="18">
        <v>0</v>
      </c>
      <c r="N179" s="19" t="s">
        <v>2303</v>
      </c>
      <c r="O179" s="19" t="s">
        <v>2303</v>
      </c>
      <c r="P179" s="19" t="s">
        <v>2303</v>
      </c>
      <c r="Q179" s="18">
        <v>0</v>
      </c>
      <c r="R179" s="18">
        <v>0</v>
      </c>
      <c r="S179" s="18">
        <v>0</v>
      </c>
      <c r="T179" s="18">
        <v>0</v>
      </c>
      <c r="U179" s="18">
        <v>15</v>
      </c>
      <c r="V179" s="18">
        <v>0</v>
      </c>
      <c r="W179" s="18">
        <v>0</v>
      </c>
      <c r="X179" s="25">
        <v>7</v>
      </c>
      <c r="Y179" s="18">
        <f t="shared" si="5"/>
        <v>0</v>
      </c>
    </row>
    <row r="180" spans="1:25" s="21" customFormat="1" ht="11" x14ac:dyDescent="0.2">
      <c r="A180" s="18">
        <f t="shared" si="4"/>
        <v>178</v>
      </c>
      <c r="B180" s="18" t="s">
        <v>429</v>
      </c>
      <c r="C180" s="18" t="s">
        <v>1605</v>
      </c>
      <c r="D180" s="18">
        <v>6</v>
      </c>
      <c r="E180" s="18" t="s">
        <v>1076</v>
      </c>
      <c r="F180" s="18" t="s">
        <v>1165</v>
      </c>
      <c r="G180" s="18">
        <v>868</v>
      </c>
      <c r="H180" s="18">
        <v>843</v>
      </c>
      <c r="I180" s="18">
        <v>0</v>
      </c>
      <c r="J180" s="18">
        <v>5</v>
      </c>
      <c r="K180" s="18">
        <v>0</v>
      </c>
      <c r="L180" s="18">
        <v>0</v>
      </c>
      <c r="M180" s="18">
        <v>0</v>
      </c>
      <c r="N180" s="19" t="s">
        <v>2303</v>
      </c>
      <c r="O180" s="19" t="s">
        <v>2303</v>
      </c>
      <c r="P180" s="19" t="s">
        <v>2303</v>
      </c>
      <c r="Q180" s="18">
        <v>5</v>
      </c>
      <c r="R180" s="18">
        <v>0</v>
      </c>
      <c r="S180" s="18">
        <v>0</v>
      </c>
      <c r="T180" s="18">
        <v>0</v>
      </c>
      <c r="U180" s="18">
        <v>15</v>
      </c>
      <c r="V180" s="18">
        <v>0</v>
      </c>
      <c r="W180" s="18">
        <v>0</v>
      </c>
      <c r="X180" s="25">
        <v>53</v>
      </c>
      <c r="Y180" s="18">
        <f t="shared" si="5"/>
        <v>0</v>
      </c>
    </row>
    <row r="181" spans="1:25" s="21" customFormat="1" ht="11" x14ac:dyDescent="0.2">
      <c r="A181" s="18">
        <f t="shared" si="4"/>
        <v>179</v>
      </c>
      <c r="B181" s="18" t="s">
        <v>257</v>
      </c>
      <c r="C181" s="18" t="s">
        <v>1428</v>
      </c>
      <c r="D181" s="18">
        <v>1</v>
      </c>
      <c r="E181" s="18" t="s">
        <v>1070</v>
      </c>
      <c r="F181" s="18" t="s">
        <v>1165</v>
      </c>
      <c r="G181" s="18">
        <v>862</v>
      </c>
      <c r="H181" s="18">
        <v>689</v>
      </c>
      <c r="I181" s="18">
        <v>123</v>
      </c>
      <c r="J181" s="18">
        <v>5</v>
      </c>
      <c r="K181" s="18">
        <v>0</v>
      </c>
      <c r="L181" s="18">
        <v>0</v>
      </c>
      <c r="M181" s="18">
        <v>0</v>
      </c>
      <c r="N181" s="19" t="s">
        <v>2303</v>
      </c>
      <c r="O181" s="19" t="s">
        <v>2303</v>
      </c>
      <c r="P181" s="19" t="s">
        <v>2303</v>
      </c>
      <c r="Q181" s="18">
        <v>10</v>
      </c>
      <c r="R181" s="18">
        <v>0</v>
      </c>
      <c r="S181" s="18">
        <v>10</v>
      </c>
      <c r="T181" s="18">
        <v>0</v>
      </c>
      <c r="U181" s="18">
        <v>15</v>
      </c>
      <c r="V181" s="18">
        <v>10</v>
      </c>
      <c r="W181" s="18">
        <v>0</v>
      </c>
      <c r="X181" s="25">
        <v>6</v>
      </c>
      <c r="Y181" s="18">
        <f t="shared" si="5"/>
        <v>0</v>
      </c>
    </row>
    <row r="182" spans="1:25" s="21" customFormat="1" ht="11" x14ac:dyDescent="0.2">
      <c r="A182" s="18">
        <f t="shared" si="4"/>
        <v>180</v>
      </c>
      <c r="B182" s="28" t="s">
        <v>183</v>
      </c>
      <c r="C182" s="28" t="s">
        <v>1355</v>
      </c>
      <c r="D182" s="28">
        <v>1</v>
      </c>
      <c r="E182" s="28" t="s">
        <v>1070</v>
      </c>
      <c r="F182" s="30" t="s">
        <v>1165</v>
      </c>
      <c r="G182" s="28">
        <v>857</v>
      </c>
      <c r="H182" s="28">
        <v>817</v>
      </c>
      <c r="I182" s="28">
        <v>0</v>
      </c>
      <c r="J182" s="28">
        <v>5</v>
      </c>
      <c r="K182" s="28">
        <v>0</v>
      </c>
      <c r="L182" s="28">
        <v>0</v>
      </c>
      <c r="M182" s="28">
        <v>5</v>
      </c>
      <c r="N182" s="19" t="s">
        <v>2303</v>
      </c>
      <c r="O182" s="19" t="s">
        <v>2303</v>
      </c>
      <c r="P182" s="19" t="s">
        <v>2303</v>
      </c>
      <c r="Q182" s="28">
        <v>5</v>
      </c>
      <c r="R182" s="28">
        <v>0</v>
      </c>
      <c r="S182" s="28">
        <v>0</v>
      </c>
      <c r="T182" s="28">
        <v>10</v>
      </c>
      <c r="U182" s="28">
        <v>15</v>
      </c>
      <c r="V182" s="28">
        <v>0</v>
      </c>
      <c r="W182" s="28">
        <v>0</v>
      </c>
      <c r="X182" s="28">
        <v>5</v>
      </c>
      <c r="Y182" s="18">
        <f t="shared" si="5"/>
        <v>0</v>
      </c>
    </row>
    <row r="183" spans="1:25" s="21" customFormat="1" ht="11" x14ac:dyDescent="0.2">
      <c r="A183" s="18">
        <f t="shared" si="4"/>
        <v>181</v>
      </c>
      <c r="B183" s="18" t="s">
        <v>334</v>
      </c>
      <c r="C183" s="18" t="s">
        <v>1510</v>
      </c>
      <c r="D183" s="18">
        <v>4</v>
      </c>
      <c r="E183" s="18" t="s">
        <v>1072</v>
      </c>
      <c r="F183" s="18" t="s">
        <v>1165</v>
      </c>
      <c r="G183" s="18">
        <v>857</v>
      </c>
      <c r="H183" s="18">
        <v>812</v>
      </c>
      <c r="I183" s="18">
        <v>0</v>
      </c>
      <c r="J183" s="18">
        <v>0</v>
      </c>
      <c r="K183" s="18">
        <v>0</v>
      </c>
      <c r="L183" s="18">
        <v>0</v>
      </c>
      <c r="M183" s="18">
        <v>0</v>
      </c>
      <c r="N183" s="19" t="s">
        <v>2303</v>
      </c>
      <c r="O183" s="19" t="s">
        <v>2303</v>
      </c>
      <c r="P183" s="19" t="s">
        <v>2303</v>
      </c>
      <c r="Q183" s="18">
        <v>10</v>
      </c>
      <c r="R183" s="18">
        <v>0</v>
      </c>
      <c r="S183" s="18">
        <v>10</v>
      </c>
      <c r="T183" s="18">
        <v>10</v>
      </c>
      <c r="U183" s="18">
        <v>15</v>
      </c>
      <c r="V183" s="18">
        <v>0</v>
      </c>
      <c r="W183" s="18">
        <v>0</v>
      </c>
      <c r="X183" s="25">
        <v>104</v>
      </c>
      <c r="Y183" s="18">
        <f t="shared" si="5"/>
        <v>0</v>
      </c>
    </row>
    <row r="184" spans="1:25" s="21" customFormat="1" ht="11" x14ac:dyDescent="0.2">
      <c r="A184" s="18">
        <f t="shared" si="4"/>
        <v>182</v>
      </c>
      <c r="B184" s="18" t="s">
        <v>186</v>
      </c>
      <c r="C184" s="18" t="s">
        <v>1358</v>
      </c>
      <c r="D184" s="18">
        <v>2</v>
      </c>
      <c r="E184" s="18" t="s">
        <v>1071</v>
      </c>
      <c r="F184" s="18" t="s">
        <v>1165</v>
      </c>
      <c r="G184" s="18">
        <v>857</v>
      </c>
      <c r="H184" s="18">
        <v>679</v>
      </c>
      <c r="I184" s="18">
        <v>143</v>
      </c>
      <c r="J184" s="18">
        <v>5</v>
      </c>
      <c r="K184" s="18">
        <v>0</v>
      </c>
      <c r="L184" s="18">
        <v>0</v>
      </c>
      <c r="M184" s="18">
        <v>0</v>
      </c>
      <c r="N184" s="19" t="s">
        <v>2303</v>
      </c>
      <c r="O184" s="19" t="s">
        <v>2303</v>
      </c>
      <c r="P184" s="19" t="s">
        <v>2303</v>
      </c>
      <c r="Q184" s="18">
        <v>5</v>
      </c>
      <c r="R184" s="18">
        <v>0</v>
      </c>
      <c r="S184" s="18">
        <v>0</v>
      </c>
      <c r="T184" s="18">
        <v>0</v>
      </c>
      <c r="U184" s="18">
        <v>15</v>
      </c>
      <c r="V184" s="18">
        <v>10</v>
      </c>
      <c r="W184" s="18">
        <v>0</v>
      </c>
      <c r="X184" s="25">
        <v>97</v>
      </c>
      <c r="Y184" s="18">
        <f t="shared" si="5"/>
        <v>0</v>
      </c>
    </row>
    <row r="185" spans="1:25" s="21" customFormat="1" ht="11" x14ac:dyDescent="0.2">
      <c r="A185" s="18">
        <f t="shared" si="4"/>
        <v>183</v>
      </c>
      <c r="B185" s="18" t="s">
        <v>120</v>
      </c>
      <c r="C185" s="18" t="s">
        <v>1294</v>
      </c>
      <c r="D185" s="18">
        <v>4</v>
      </c>
      <c r="E185" s="18" t="s">
        <v>1072</v>
      </c>
      <c r="F185" s="18" t="s">
        <v>1165</v>
      </c>
      <c r="G185" s="18">
        <v>856</v>
      </c>
      <c r="H185" s="18">
        <v>836</v>
      </c>
      <c r="I185" s="18">
        <v>0</v>
      </c>
      <c r="J185" s="18">
        <v>0</v>
      </c>
      <c r="K185" s="18">
        <v>0</v>
      </c>
      <c r="L185" s="18">
        <v>0</v>
      </c>
      <c r="M185" s="18">
        <v>0</v>
      </c>
      <c r="N185" s="19" t="s">
        <v>2303</v>
      </c>
      <c r="O185" s="19" t="s">
        <v>2303</v>
      </c>
      <c r="P185" s="19" t="s">
        <v>2303</v>
      </c>
      <c r="Q185" s="18">
        <v>5</v>
      </c>
      <c r="R185" s="18">
        <v>0</v>
      </c>
      <c r="S185" s="18">
        <v>0</v>
      </c>
      <c r="T185" s="18">
        <v>0</v>
      </c>
      <c r="U185" s="18">
        <v>15</v>
      </c>
      <c r="V185" s="18">
        <v>0</v>
      </c>
      <c r="W185" s="18">
        <v>0</v>
      </c>
      <c r="X185" s="25">
        <v>37</v>
      </c>
      <c r="Y185" s="18">
        <f t="shared" si="5"/>
        <v>0</v>
      </c>
    </row>
    <row r="186" spans="1:25" s="21" customFormat="1" ht="11" x14ac:dyDescent="0.2">
      <c r="A186" s="18">
        <f t="shared" si="4"/>
        <v>184</v>
      </c>
      <c r="B186" s="18" t="s">
        <v>550</v>
      </c>
      <c r="C186" s="18" t="s">
        <v>1743</v>
      </c>
      <c r="D186" s="18">
        <v>4</v>
      </c>
      <c r="E186" s="18" t="s">
        <v>1072</v>
      </c>
      <c r="F186" s="18" t="s">
        <v>1165</v>
      </c>
      <c r="G186" s="18">
        <v>856</v>
      </c>
      <c r="H186" s="18">
        <v>821</v>
      </c>
      <c r="I186" s="18">
        <v>0</v>
      </c>
      <c r="J186" s="18">
        <v>5</v>
      </c>
      <c r="K186" s="18">
        <v>0</v>
      </c>
      <c r="L186" s="18">
        <v>0</v>
      </c>
      <c r="M186" s="18">
        <v>0</v>
      </c>
      <c r="N186" s="19" t="s">
        <v>2303</v>
      </c>
      <c r="O186" s="19" t="s">
        <v>2303</v>
      </c>
      <c r="P186" s="19" t="s">
        <v>2303</v>
      </c>
      <c r="Q186" s="18">
        <v>5</v>
      </c>
      <c r="R186" s="18">
        <v>0</v>
      </c>
      <c r="S186" s="18">
        <v>0</v>
      </c>
      <c r="T186" s="18">
        <v>0</v>
      </c>
      <c r="U186" s="18">
        <v>15</v>
      </c>
      <c r="V186" s="18">
        <v>10</v>
      </c>
      <c r="W186" s="18">
        <v>0</v>
      </c>
      <c r="X186" s="25">
        <v>28</v>
      </c>
      <c r="Y186" s="18">
        <f t="shared" si="5"/>
        <v>0</v>
      </c>
    </row>
    <row r="187" spans="1:25" s="21" customFormat="1" ht="11" x14ac:dyDescent="0.2">
      <c r="A187" s="18">
        <f t="shared" si="4"/>
        <v>185</v>
      </c>
      <c r="B187" s="18" t="s">
        <v>55</v>
      </c>
      <c r="C187" s="18" t="s">
        <v>1236</v>
      </c>
      <c r="D187" s="18">
        <v>6</v>
      </c>
      <c r="E187" s="18" t="s">
        <v>1076</v>
      </c>
      <c r="F187" s="18" t="s">
        <v>1165</v>
      </c>
      <c r="G187" s="18">
        <v>850</v>
      </c>
      <c r="H187" s="18">
        <v>820</v>
      </c>
      <c r="I187" s="18">
        <v>0</v>
      </c>
      <c r="J187" s="18">
        <v>5</v>
      </c>
      <c r="K187" s="18">
        <v>0</v>
      </c>
      <c r="L187" s="18">
        <v>0</v>
      </c>
      <c r="M187" s="18">
        <v>0</v>
      </c>
      <c r="N187" s="19" t="s">
        <v>2303</v>
      </c>
      <c r="O187" s="19" t="s">
        <v>2303</v>
      </c>
      <c r="P187" s="19" t="s">
        <v>2303</v>
      </c>
      <c r="Q187" s="18">
        <v>10</v>
      </c>
      <c r="R187" s="18">
        <v>0</v>
      </c>
      <c r="S187" s="18">
        <v>0</v>
      </c>
      <c r="T187" s="18">
        <v>0</v>
      </c>
      <c r="U187" s="18">
        <v>15</v>
      </c>
      <c r="V187" s="18">
        <v>0</v>
      </c>
      <c r="W187" s="18">
        <v>0</v>
      </c>
      <c r="X187" s="25">
        <v>48</v>
      </c>
      <c r="Y187" s="18">
        <f t="shared" si="5"/>
        <v>0</v>
      </c>
    </row>
    <row r="188" spans="1:25" s="21" customFormat="1" ht="11" x14ac:dyDescent="0.2">
      <c r="A188" s="18">
        <f t="shared" si="4"/>
        <v>186</v>
      </c>
      <c r="B188" s="18" t="s">
        <v>531</v>
      </c>
      <c r="C188" s="18" t="s">
        <v>1720</v>
      </c>
      <c r="D188" s="18">
        <v>6</v>
      </c>
      <c r="E188" s="18" t="s">
        <v>1076</v>
      </c>
      <c r="F188" s="18" t="s">
        <v>1165</v>
      </c>
      <c r="G188" s="18">
        <v>849</v>
      </c>
      <c r="H188" s="18">
        <v>834</v>
      </c>
      <c r="I188" s="18">
        <v>0</v>
      </c>
      <c r="J188" s="18">
        <v>5</v>
      </c>
      <c r="K188" s="18">
        <v>0</v>
      </c>
      <c r="L188" s="18">
        <v>0</v>
      </c>
      <c r="M188" s="18">
        <v>0</v>
      </c>
      <c r="N188" s="19" t="s">
        <v>2303</v>
      </c>
      <c r="O188" s="19" t="s">
        <v>2303</v>
      </c>
      <c r="P188" s="19" t="s">
        <v>2303</v>
      </c>
      <c r="Q188" s="18">
        <v>10</v>
      </c>
      <c r="R188" s="18">
        <v>0</v>
      </c>
      <c r="S188" s="18">
        <v>0</v>
      </c>
      <c r="T188" s="18">
        <v>0</v>
      </c>
      <c r="U188" s="18">
        <v>0</v>
      </c>
      <c r="V188" s="18">
        <v>0</v>
      </c>
      <c r="W188" s="18">
        <v>0</v>
      </c>
      <c r="X188" s="25">
        <v>95</v>
      </c>
      <c r="Y188" s="18">
        <f t="shared" si="5"/>
        <v>0</v>
      </c>
    </row>
    <row r="189" spans="1:25" s="21" customFormat="1" ht="11" x14ac:dyDescent="0.2">
      <c r="A189" s="18">
        <f t="shared" si="4"/>
        <v>187</v>
      </c>
      <c r="B189" s="18" t="s">
        <v>270</v>
      </c>
      <c r="C189" s="18" t="s">
        <v>1443</v>
      </c>
      <c r="D189" s="18">
        <v>3</v>
      </c>
      <c r="E189" s="18" t="s">
        <v>1073</v>
      </c>
      <c r="F189" s="18" t="s">
        <v>1165</v>
      </c>
      <c r="G189" s="18">
        <v>849</v>
      </c>
      <c r="H189" s="18">
        <v>768</v>
      </c>
      <c r="I189" s="18">
        <v>56</v>
      </c>
      <c r="J189" s="18">
        <v>5</v>
      </c>
      <c r="K189" s="18">
        <v>0</v>
      </c>
      <c r="L189" s="18">
        <v>0</v>
      </c>
      <c r="M189" s="18">
        <v>0</v>
      </c>
      <c r="N189" s="19" t="s">
        <v>2303</v>
      </c>
      <c r="O189" s="19" t="s">
        <v>2303</v>
      </c>
      <c r="P189" s="19" t="s">
        <v>2303</v>
      </c>
      <c r="Q189" s="18">
        <v>5</v>
      </c>
      <c r="R189" s="18">
        <v>0</v>
      </c>
      <c r="S189" s="18">
        <v>0</v>
      </c>
      <c r="T189" s="18">
        <v>0</v>
      </c>
      <c r="U189" s="18">
        <v>15</v>
      </c>
      <c r="V189" s="18">
        <v>0</v>
      </c>
      <c r="W189" s="18">
        <v>0</v>
      </c>
      <c r="X189" s="25">
        <v>14</v>
      </c>
      <c r="Y189" s="18">
        <f t="shared" si="5"/>
        <v>0</v>
      </c>
    </row>
    <row r="190" spans="1:25" s="21" customFormat="1" ht="11" x14ac:dyDescent="0.2">
      <c r="A190" s="18">
        <f t="shared" si="4"/>
        <v>188</v>
      </c>
      <c r="B190" s="18" t="s">
        <v>748</v>
      </c>
      <c r="C190" s="18" t="s">
        <v>2014</v>
      </c>
      <c r="D190" s="18">
        <v>6</v>
      </c>
      <c r="E190" s="18" t="s">
        <v>1076</v>
      </c>
      <c r="F190" s="18" t="s">
        <v>1165</v>
      </c>
      <c r="G190" s="18">
        <v>848</v>
      </c>
      <c r="H190" s="18">
        <v>833</v>
      </c>
      <c r="I190" s="18">
        <v>0</v>
      </c>
      <c r="J190" s="18">
        <v>5</v>
      </c>
      <c r="K190" s="18">
        <v>0</v>
      </c>
      <c r="L190" s="18">
        <v>0</v>
      </c>
      <c r="M190" s="18">
        <v>0</v>
      </c>
      <c r="N190" s="19" t="s">
        <v>2303</v>
      </c>
      <c r="O190" s="19" t="s">
        <v>2303</v>
      </c>
      <c r="P190" s="19" t="s">
        <v>2303</v>
      </c>
      <c r="Q190" s="18">
        <v>10</v>
      </c>
      <c r="R190" s="18">
        <v>0</v>
      </c>
      <c r="S190" s="18">
        <v>0</v>
      </c>
      <c r="T190" s="18">
        <v>0</v>
      </c>
      <c r="U190" s="18">
        <v>0</v>
      </c>
      <c r="V190" s="18">
        <v>0</v>
      </c>
      <c r="W190" s="18">
        <v>0</v>
      </c>
      <c r="X190" s="25">
        <v>10</v>
      </c>
      <c r="Y190" s="18">
        <f t="shared" si="5"/>
        <v>0</v>
      </c>
    </row>
    <row r="191" spans="1:25" s="21" customFormat="1" ht="11" x14ac:dyDescent="0.2">
      <c r="A191" s="18">
        <f t="shared" si="4"/>
        <v>189</v>
      </c>
      <c r="B191" s="18" t="s">
        <v>625</v>
      </c>
      <c r="C191" s="18" t="s">
        <v>1838</v>
      </c>
      <c r="D191" s="18">
        <v>6</v>
      </c>
      <c r="E191" s="18" t="s">
        <v>1076</v>
      </c>
      <c r="F191" s="18" t="s">
        <v>1165</v>
      </c>
      <c r="G191" s="18">
        <v>847</v>
      </c>
      <c r="H191" s="18">
        <v>822</v>
      </c>
      <c r="I191" s="18">
        <v>0</v>
      </c>
      <c r="J191" s="18">
        <v>5</v>
      </c>
      <c r="K191" s="18">
        <v>0</v>
      </c>
      <c r="L191" s="18">
        <v>0</v>
      </c>
      <c r="M191" s="18">
        <v>0</v>
      </c>
      <c r="N191" s="19" t="s">
        <v>2303</v>
      </c>
      <c r="O191" s="19" t="s">
        <v>2303</v>
      </c>
      <c r="P191" s="19" t="s">
        <v>2303</v>
      </c>
      <c r="Q191" s="18">
        <v>5</v>
      </c>
      <c r="R191" s="18">
        <v>0</v>
      </c>
      <c r="S191" s="18">
        <v>0</v>
      </c>
      <c r="T191" s="18">
        <v>0</v>
      </c>
      <c r="U191" s="18">
        <v>15</v>
      </c>
      <c r="V191" s="18">
        <v>0</v>
      </c>
      <c r="W191" s="18">
        <v>0</v>
      </c>
      <c r="X191" s="25">
        <v>9</v>
      </c>
      <c r="Y191" s="18">
        <f t="shared" si="5"/>
        <v>0</v>
      </c>
    </row>
    <row r="192" spans="1:25" s="21" customFormat="1" ht="11" x14ac:dyDescent="0.2">
      <c r="A192" s="18">
        <f t="shared" si="4"/>
        <v>190</v>
      </c>
      <c r="B192" s="18" t="s">
        <v>445</v>
      </c>
      <c r="C192" s="18" t="s">
        <v>1623</v>
      </c>
      <c r="D192" s="18">
        <v>7</v>
      </c>
      <c r="E192" s="18" t="s">
        <v>1075</v>
      </c>
      <c r="F192" s="18" t="s">
        <v>1165</v>
      </c>
      <c r="G192" s="18">
        <v>846</v>
      </c>
      <c r="H192" s="18">
        <v>765</v>
      </c>
      <c r="I192" s="18">
        <v>56</v>
      </c>
      <c r="J192" s="18">
        <v>5</v>
      </c>
      <c r="K192" s="18">
        <v>0</v>
      </c>
      <c r="L192" s="18">
        <v>0</v>
      </c>
      <c r="M192" s="18">
        <v>0</v>
      </c>
      <c r="N192" s="19" t="s">
        <v>2303</v>
      </c>
      <c r="O192" s="19" t="s">
        <v>2303</v>
      </c>
      <c r="P192" s="19" t="s">
        <v>2303</v>
      </c>
      <c r="Q192" s="18">
        <v>5</v>
      </c>
      <c r="R192" s="18">
        <v>0</v>
      </c>
      <c r="S192" s="18">
        <v>0</v>
      </c>
      <c r="T192" s="18">
        <v>0</v>
      </c>
      <c r="U192" s="18">
        <v>15</v>
      </c>
      <c r="V192" s="18">
        <v>0</v>
      </c>
      <c r="W192" s="18">
        <v>0</v>
      </c>
      <c r="X192" s="25">
        <v>14</v>
      </c>
      <c r="Y192" s="18">
        <f t="shared" si="5"/>
        <v>0</v>
      </c>
    </row>
    <row r="193" spans="1:25" s="21" customFormat="1" ht="11" x14ac:dyDescent="0.2">
      <c r="A193" s="18">
        <f t="shared" si="4"/>
        <v>191</v>
      </c>
      <c r="B193" s="18" t="s">
        <v>447</v>
      </c>
      <c r="C193" s="18" t="s">
        <v>1626</v>
      </c>
      <c r="D193" s="18">
        <v>6</v>
      </c>
      <c r="E193" s="18" t="s">
        <v>1076</v>
      </c>
      <c r="F193" s="18" t="s">
        <v>1165</v>
      </c>
      <c r="G193" s="18">
        <v>844</v>
      </c>
      <c r="H193" s="18">
        <v>804</v>
      </c>
      <c r="I193" s="18">
        <v>0</v>
      </c>
      <c r="J193" s="18">
        <v>5</v>
      </c>
      <c r="K193" s="18">
        <v>10</v>
      </c>
      <c r="L193" s="18">
        <v>0</v>
      </c>
      <c r="M193" s="18">
        <v>0</v>
      </c>
      <c r="N193" s="19" t="s">
        <v>2303</v>
      </c>
      <c r="O193" s="19" t="s">
        <v>2303</v>
      </c>
      <c r="P193" s="19" t="s">
        <v>2303</v>
      </c>
      <c r="Q193" s="18">
        <v>10</v>
      </c>
      <c r="R193" s="18">
        <v>0</v>
      </c>
      <c r="S193" s="18">
        <v>0</v>
      </c>
      <c r="T193" s="18">
        <v>0</v>
      </c>
      <c r="U193" s="18">
        <v>15</v>
      </c>
      <c r="V193" s="18">
        <v>0</v>
      </c>
      <c r="W193" s="18">
        <v>0</v>
      </c>
      <c r="X193" s="25">
        <v>43</v>
      </c>
      <c r="Y193" s="18">
        <f t="shared" si="5"/>
        <v>0</v>
      </c>
    </row>
    <row r="194" spans="1:25" s="21" customFormat="1" ht="11" x14ac:dyDescent="0.2">
      <c r="A194" s="18">
        <f t="shared" si="4"/>
        <v>192</v>
      </c>
      <c r="B194" s="18" t="s">
        <v>299</v>
      </c>
      <c r="C194" s="18" t="s">
        <v>1475</v>
      </c>
      <c r="D194" s="18">
        <v>4</v>
      </c>
      <c r="E194" s="18" t="s">
        <v>1072</v>
      </c>
      <c r="F194" s="18" t="s">
        <v>1165</v>
      </c>
      <c r="G194" s="18">
        <v>843</v>
      </c>
      <c r="H194" s="18">
        <v>818</v>
      </c>
      <c r="I194" s="18">
        <v>0</v>
      </c>
      <c r="J194" s="18">
        <v>0</v>
      </c>
      <c r="K194" s="18">
        <v>0</v>
      </c>
      <c r="L194" s="18">
        <v>0</v>
      </c>
      <c r="M194" s="18">
        <v>0</v>
      </c>
      <c r="N194" s="19" t="s">
        <v>2303</v>
      </c>
      <c r="O194" s="19" t="s">
        <v>2303</v>
      </c>
      <c r="P194" s="19" t="s">
        <v>2303</v>
      </c>
      <c r="Q194" s="18">
        <v>10</v>
      </c>
      <c r="R194" s="18">
        <v>0</v>
      </c>
      <c r="S194" s="18">
        <v>0</v>
      </c>
      <c r="T194" s="18">
        <v>0</v>
      </c>
      <c r="U194" s="18">
        <v>15</v>
      </c>
      <c r="V194" s="18">
        <v>0</v>
      </c>
      <c r="W194" s="18">
        <v>0</v>
      </c>
      <c r="X194" s="25">
        <v>68</v>
      </c>
      <c r="Y194" s="18">
        <f t="shared" si="5"/>
        <v>0</v>
      </c>
    </row>
    <row r="195" spans="1:25" s="21" customFormat="1" ht="11" x14ac:dyDescent="0.2">
      <c r="A195" s="18">
        <f t="shared" ref="A195:A259" si="6">ROW()-2</f>
        <v>193</v>
      </c>
      <c r="B195" s="18" t="s">
        <v>73</v>
      </c>
      <c r="C195" s="18" t="s">
        <v>1253</v>
      </c>
      <c r="D195" s="18">
        <v>1</v>
      </c>
      <c r="E195" s="18" t="s">
        <v>1070</v>
      </c>
      <c r="F195" s="18" t="s">
        <v>1165</v>
      </c>
      <c r="G195" s="18">
        <v>843</v>
      </c>
      <c r="H195" s="18">
        <v>808</v>
      </c>
      <c r="I195" s="18">
        <v>0</v>
      </c>
      <c r="J195" s="18">
        <v>5</v>
      </c>
      <c r="K195" s="18">
        <v>0</v>
      </c>
      <c r="L195" s="18">
        <v>0</v>
      </c>
      <c r="M195" s="18">
        <v>0</v>
      </c>
      <c r="N195" s="19" t="s">
        <v>2303</v>
      </c>
      <c r="O195" s="19" t="s">
        <v>2303</v>
      </c>
      <c r="P195" s="19" t="s">
        <v>2303</v>
      </c>
      <c r="Q195" s="18">
        <v>5</v>
      </c>
      <c r="R195" s="18">
        <v>0</v>
      </c>
      <c r="S195" s="18">
        <v>0</v>
      </c>
      <c r="T195" s="18">
        <v>0</v>
      </c>
      <c r="U195" s="18">
        <v>15</v>
      </c>
      <c r="V195" s="18">
        <v>10</v>
      </c>
      <c r="W195" s="18">
        <v>0</v>
      </c>
      <c r="X195" s="25">
        <v>7</v>
      </c>
      <c r="Y195" s="18">
        <f t="shared" ref="Y195:Y243" si="7">IF(X195&lt;3,1,0)</f>
        <v>0</v>
      </c>
    </row>
    <row r="196" spans="1:25" s="21" customFormat="1" ht="11" x14ac:dyDescent="0.2">
      <c r="A196" s="18">
        <f t="shared" si="6"/>
        <v>194</v>
      </c>
      <c r="B196" s="18" t="s">
        <v>442</v>
      </c>
      <c r="C196" s="18" t="s">
        <v>1620</v>
      </c>
      <c r="D196" s="18">
        <v>4</v>
      </c>
      <c r="E196" s="18" t="s">
        <v>1072</v>
      </c>
      <c r="F196" s="18" t="s">
        <v>1165</v>
      </c>
      <c r="G196" s="18">
        <v>840</v>
      </c>
      <c r="H196" s="18">
        <v>820</v>
      </c>
      <c r="I196" s="18">
        <v>0</v>
      </c>
      <c r="J196" s="18">
        <v>0</v>
      </c>
      <c r="K196" s="18">
        <v>0</v>
      </c>
      <c r="L196" s="18">
        <v>0</v>
      </c>
      <c r="M196" s="18">
        <v>0</v>
      </c>
      <c r="N196" s="19" t="s">
        <v>2303</v>
      </c>
      <c r="O196" s="19" t="s">
        <v>2303</v>
      </c>
      <c r="P196" s="19" t="s">
        <v>2303</v>
      </c>
      <c r="Q196" s="18">
        <v>5</v>
      </c>
      <c r="R196" s="18">
        <v>0</v>
      </c>
      <c r="S196" s="18">
        <v>0</v>
      </c>
      <c r="T196" s="18">
        <v>0</v>
      </c>
      <c r="U196" s="18">
        <v>15</v>
      </c>
      <c r="V196" s="18">
        <v>0</v>
      </c>
      <c r="W196" s="18">
        <v>0</v>
      </c>
      <c r="X196" s="25">
        <v>11</v>
      </c>
      <c r="Y196" s="18">
        <f t="shared" si="7"/>
        <v>0</v>
      </c>
    </row>
    <row r="197" spans="1:25" s="21" customFormat="1" ht="11" x14ac:dyDescent="0.2">
      <c r="A197" s="18">
        <f t="shared" si="6"/>
        <v>195</v>
      </c>
      <c r="B197" s="18" t="s">
        <v>759</v>
      </c>
      <c r="C197" s="18" t="s">
        <v>1741</v>
      </c>
      <c r="D197" s="18">
        <v>6</v>
      </c>
      <c r="E197" s="18" t="s">
        <v>1076</v>
      </c>
      <c r="F197" s="18" t="s">
        <v>1165</v>
      </c>
      <c r="G197" s="18">
        <v>835</v>
      </c>
      <c r="H197" s="18">
        <v>810</v>
      </c>
      <c r="I197" s="18">
        <v>0</v>
      </c>
      <c r="J197" s="18">
        <v>5</v>
      </c>
      <c r="K197" s="18">
        <v>0</v>
      </c>
      <c r="L197" s="18">
        <v>0</v>
      </c>
      <c r="M197" s="18">
        <v>0</v>
      </c>
      <c r="N197" s="19" t="s">
        <v>2303</v>
      </c>
      <c r="O197" s="19" t="s">
        <v>2303</v>
      </c>
      <c r="P197" s="19" t="s">
        <v>2303</v>
      </c>
      <c r="Q197" s="18">
        <v>5</v>
      </c>
      <c r="R197" s="18">
        <v>0</v>
      </c>
      <c r="S197" s="18">
        <v>0</v>
      </c>
      <c r="T197" s="18">
        <v>0</v>
      </c>
      <c r="U197" s="18">
        <v>15</v>
      </c>
      <c r="V197" s="18">
        <v>0</v>
      </c>
      <c r="W197" s="18">
        <v>0</v>
      </c>
      <c r="X197" s="25">
        <v>21</v>
      </c>
      <c r="Y197" s="18">
        <f t="shared" si="7"/>
        <v>0</v>
      </c>
    </row>
    <row r="198" spans="1:25" s="21" customFormat="1" ht="11" x14ac:dyDescent="0.2">
      <c r="A198" s="18">
        <f t="shared" si="6"/>
        <v>196</v>
      </c>
      <c r="B198" s="18" t="s">
        <v>953</v>
      </c>
      <c r="C198" s="18" t="s">
        <v>1191</v>
      </c>
      <c r="D198" s="18">
        <v>2</v>
      </c>
      <c r="E198" s="18" t="s">
        <v>1071</v>
      </c>
      <c r="F198" s="18" t="s">
        <v>1165</v>
      </c>
      <c r="G198" s="18">
        <v>832</v>
      </c>
      <c r="H198" s="18">
        <v>807</v>
      </c>
      <c r="I198" s="18">
        <v>0</v>
      </c>
      <c r="J198" s="18">
        <v>0</v>
      </c>
      <c r="K198" s="18">
        <v>0</v>
      </c>
      <c r="L198" s="18">
        <v>0</v>
      </c>
      <c r="M198" s="18">
        <v>0</v>
      </c>
      <c r="N198" s="19" t="s">
        <v>2303</v>
      </c>
      <c r="O198" s="19" t="s">
        <v>2303</v>
      </c>
      <c r="P198" s="19" t="s">
        <v>2303</v>
      </c>
      <c r="Q198" s="18">
        <v>10</v>
      </c>
      <c r="R198" s="18">
        <v>0</v>
      </c>
      <c r="S198" s="18">
        <v>0</v>
      </c>
      <c r="T198" s="18">
        <v>0</v>
      </c>
      <c r="U198" s="18">
        <v>15</v>
      </c>
      <c r="V198" s="18">
        <v>0</v>
      </c>
      <c r="W198" s="18">
        <v>0</v>
      </c>
      <c r="X198" s="25">
        <v>425</v>
      </c>
      <c r="Y198" s="18">
        <f t="shared" si="7"/>
        <v>0</v>
      </c>
    </row>
    <row r="199" spans="1:25" s="21" customFormat="1" ht="11" x14ac:dyDescent="0.2">
      <c r="A199" s="18">
        <f t="shared" si="6"/>
        <v>197</v>
      </c>
      <c r="B199" s="18" t="s">
        <v>692</v>
      </c>
      <c r="C199" s="18" t="s">
        <v>1933</v>
      </c>
      <c r="D199" s="18">
        <v>1</v>
      </c>
      <c r="E199" s="18" t="s">
        <v>1070</v>
      </c>
      <c r="F199" s="18" t="s">
        <v>1165</v>
      </c>
      <c r="G199" s="18">
        <v>832</v>
      </c>
      <c r="H199" s="18">
        <v>802</v>
      </c>
      <c r="I199" s="18">
        <v>0</v>
      </c>
      <c r="J199" s="18">
        <v>5</v>
      </c>
      <c r="K199" s="18">
        <v>0</v>
      </c>
      <c r="L199" s="18">
        <v>0</v>
      </c>
      <c r="M199" s="18">
        <v>5</v>
      </c>
      <c r="N199" s="19" t="s">
        <v>2303</v>
      </c>
      <c r="O199" s="19" t="s">
        <v>2303</v>
      </c>
      <c r="P199" s="19" t="s">
        <v>2303</v>
      </c>
      <c r="Q199" s="18">
        <v>5</v>
      </c>
      <c r="R199" s="18">
        <v>0</v>
      </c>
      <c r="S199" s="18">
        <v>0</v>
      </c>
      <c r="T199" s="18">
        <v>0</v>
      </c>
      <c r="U199" s="18">
        <v>15</v>
      </c>
      <c r="V199" s="18">
        <v>0</v>
      </c>
      <c r="W199" s="18">
        <v>0</v>
      </c>
      <c r="X199" s="25">
        <v>39</v>
      </c>
      <c r="Y199" s="18">
        <f t="shared" si="7"/>
        <v>0</v>
      </c>
    </row>
    <row r="200" spans="1:25" s="21" customFormat="1" ht="11" x14ac:dyDescent="0.2">
      <c r="A200" s="18">
        <f t="shared" si="6"/>
        <v>198</v>
      </c>
      <c r="B200" s="18" t="s">
        <v>329</v>
      </c>
      <c r="C200" s="18" t="s">
        <v>1505</v>
      </c>
      <c r="D200" s="18">
        <v>4</v>
      </c>
      <c r="E200" s="18" t="s">
        <v>1072</v>
      </c>
      <c r="F200" s="18" t="s">
        <v>1165</v>
      </c>
      <c r="G200" s="18">
        <v>831</v>
      </c>
      <c r="H200" s="18">
        <v>693</v>
      </c>
      <c r="I200" s="18">
        <v>93</v>
      </c>
      <c r="J200" s="18">
        <v>5</v>
      </c>
      <c r="K200" s="18">
        <v>0</v>
      </c>
      <c r="L200" s="18">
        <v>0</v>
      </c>
      <c r="M200" s="18">
        <v>5</v>
      </c>
      <c r="N200" s="19" t="s">
        <v>2303</v>
      </c>
      <c r="O200" s="19" t="s">
        <v>2303</v>
      </c>
      <c r="P200" s="19" t="s">
        <v>2303</v>
      </c>
      <c r="Q200" s="18">
        <v>10</v>
      </c>
      <c r="R200" s="18">
        <v>0</v>
      </c>
      <c r="S200" s="18">
        <v>0</v>
      </c>
      <c r="T200" s="18">
        <v>0</v>
      </c>
      <c r="U200" s="18">
        <v>15</v>
      </c>
      <c r="V200" s="18">
        <v>10</v>
      </c>
      <c r="W200" s="18">
        <v>0</v>
      </c>
      <c r="X200" s="25">
        <v>3</v>
      </c>
      <c r="Y200" s="18">
        <f t="shared" si="7"/>
        <v>0</v>
      </c>
    </row>
    <row r="201" spans="1:25" s="21" customFormat="1" ht="11" x14ac:dyDescent="0.2">
      <c r="A201" s="18">
        <f t="shared" si="6"/>
        <v>199</v>
      </c>
      <c r="B201" s="18" t="s">
        <v>674</v>
      </c>
      <c r="C201" s="18" t="s">
        <v>1907</v>
      </c>
      <c r="D201" s="18">
        <v>3</v>
      </c>
      <c r="E201" s="18" t="s">
        <v>1073</v>
      </c>
      <c r="F201" s="18" t="s">
        <v>1165</v>
      </c>
      <c r="G201" s="18">
        <v>830</v>
      </c>
      <c r="H201" s="18">
        <v>795</v>
      </c>
      <c r="I201" s="18">
        <v>0</v>
      </c>
      <c r="J201" s="18">
        <v>5</v>
      </c>
      <c r="K201" s="18">
        <v>0</v>
      </c>
      <c r="L201" s="18">
        <v>0</v>
      </c>
      <c r="M201" s="18">
        <v>0</v>
      </c>
      <c r="N201" s="19" t="s">
        <v>2303</v>
      </c>
      <c r="O201" s="19" t="s">
        <v>2303</v>
      </c>
      <c r="P201" s="19" t="s">
        <v>2303</v>
      </c>
      <c r="Q201" s="18">
        <v>5</v>
      </c>
      <c r="R201" s="18">
        <v>0</v>
      </c>
      <c r="S201" s="18">
        <v>0</v>
      </c>
      <c r="T201" s="18">
        <v>10</v>
      </c>
      <c r="U201" s="18">
        <v>15</v>
      </c>
      <c r="V201" s="18">
        <v>0</v>
      </c>
      <c r="W201" s="18">
        <v>0</v>
      </c>
      <c r="X201" s="25">
        <v>20</v>
      </c>
      <c r="Y201" s="18">
        <f t="shared" si="7"/>
        <v>0</v>
      </c>
    </row>
    <row r="202" spans="1:25" s="21" customFormat="1" ht="11" x14ac:dyDescent="0.2">
      <c r="A202" s="18">
        <f t="shared" si="6"/>
        <v>200</v>
      </c>
      <c r="B202" s="18" t="s">
        <v>817</v>
      </c>
      <c r="C202" s="18" t="s">
        <v>2027</v>
      </c>
      <c r="D202" s="18">
        <v>4</v>
      </c>
      <c r="E202" s="18" t="s">
        <v>1072</v>
      </c>
      <c r="F202" s="18" t="s">
        <v>1165</v>
      </c>
      <c r="G202" s="18">
        <v>829</v>
      </c>
      <c r="H202" s="18">
        <v>809</v>
      </c>
      <c r="I202" s="18">
        <v>0</v>
      </c>
      <c r="J202" s="18">
        <v>0</v>
      </c>
      <c r="K202" s="18">
        <v>0</v>
      </c>
      <c r="L202" s="18">
        <v>0</v>
      </c>
      <c r="M202" s="18">
        <v>0</v>
      </c>
      <c r="N202" s="19" t="s">
        <v>2303</v>
      </c>
      <c r="O202" s="19" t="s">
        <v>2303</v>
      </c>
      <c r="P202" s="19" t="s">
        <v>2303</v>
      </c>
      <c r="Q202" s="18">
        <v>5</v>
      </c>
      <c r="R202" s="18">
        <v>0</v>
      </c>
      <c r="S202" s="18">
        <v>0</v>
      </c>
      <c r="T202" s="18">
        <v>0</v>
      </c>
      <c r="U202" s="18">
        <v>15</v>
      </c>
      <c r="V202" s="18">
        <v>0</v>
      </c>
      <c r="W202" s="18">
        <v>0</v>
      </c>
      <c r="X202" s="25">
        <v>42</v>
      </c>
      <c r="Y202" s="18">
        <f t="shared" si="7"/>
        <v>0</v>
      </c>
    </row>
    <row r="203" spans="1:25" s="21" customFormat="1" ht="11" x14ac:dyDescent="0.2">
      <c r="A203" s="18">
        <f t="shared" si="6"/>
        <v>201</v>
      </c>
      <c r="B203" s="18" t="s">
        <v>412</v>
      </c>
      <c r="C203" s="18" t="s">
        <v>1588</v>
      </c>
      <c r="D203" s="18">
        <v>7</v>
      </c>
      <c r="E203" s="18" t="s">
        <v>1075</v>
      </c>
      <c r="F203" s="18" t="s">
        <v>1165</v>
      </c>
      <c r="G203" s="18">
        <v>829</v>
      </c>
      <c r="H203" s="18">
        <v>804</v>
      </c>
      <c r="I203" s="18">
        <v>0</v>
      </c>
      <c r="J203" s="18">
        <v>5</v>
      </c>
      <c r="K203" s="18">
        <v>0</v>
      </c>
      <c r="L203" s="18">
        <v>0</v>
      </c>
      <c r="M203" s="18">
        <v>0</v>
      </c>
      <c r="N203" s="19" t="s">
        <v>2303</v>
      </c>
      <c r="O203" s="19" t="s">
        <v>2303</v>
      </c>
      <c r="P203" s="19" t="s">
        <v>2303</v>
      </c>
      <c r="Q203" s="18">
        <v>5</v>
      </c>
      <c r="R203" s="18">
        <v>0</v>
      </c>
      <c r="S203" s="18">
        <v>0</v>
      </c>
      <c r="T203" s="18">
        <v>0</v>
      </c>
      <c r="U203" s="18">
        <v>15</v>
      </c>
      <c r="V203" s="18">
        <v>0</v>
      </c>
      <c r="W203" s="18">
        <v>0</v>
      </c>
      <c r="X203" s="25">
        <v>5</v>
      </c>
      <c r="Y203" s="18">
        <f t="shared" si="7"/>
        <v>0</v>
      </c>
    </row>
    <row r="204" spans="1:25" s="21" customFormat="1" ht="11" x14ac:dyDescent="0.2">
      <c r="A204" s="18">
        <f t="shared" si="6"/>
        <v>202</v>
      </c>
      <c r="B204" s="18" t="s">
        <v>753</v>
      </c>
      <c r="C204" s="18" t="s">
        <v>1678</v>
      </c>
      <c r="D204" s="18">
        <v>4</v>
      </c>
      <c r="E204" s="18" t="s">
        <v>1072</v>
      </c>
      <c r="F204" s="18" t="s">
        <v>1165</v>
      </c>
      <c r="G204" s="18">
        <v>829</v>
      </c>
      <c r="H204" s="18">
        <v>799</v>
      </c>
      <c r="I204" s="18">
        <v>0</v>
      </c>
      <c r="J204" s="18">
        <v>5</v>
      </c>
      <c r="K204" s="18">
        <v>0</v>
      </c>
      <c r="L204" s="18">
        <v>0</v>
      </c>
      <c r="M204" s="18">
        <v>5</v>
      </c>
      <c r="N204" s="19" t="s">
        <v>2303</v>
      </c>
      <c r="O204" s="19" t="s">
        <v>2303</v>
      </c>
      <c r="P204" s="19" t="s">
        <v>2303</v>
      </c>
      <c r="Q204" s="18">
        <v>5</v>
      </c>
      <c r="R204" s="18">
        <v>0</v>
      </c>
      <c r="S204" s="18">
        <v>0</v>
      </c>
      <c r="T204" s="18">
        <v>0</v>
      </c>
      <c r="U204" s="18">
        <v>15</v>
      </c>
      <c r="V204" s="18">
        <v>0</v>
      </c>
      <c r="W204" s="18">
        <v>0</v>
      </c>
      <c r="X204" s="25">
        <v>33</v>
      </c>
      <c r="Y204" s="18">
        <f t="shared" si="7"/>
        <v>0</v>
      </c>
    </row>
    <row r="205" spans="1:25" s="21" customFormat="1" ht="11" x14ac:dyDescent="0.2">
      <c r="A205" s="18">
        <f t="shared" si="6"/>
        <v>203</v>
      </c>
      <c r="B205" s="18" t="s">
        <v>793</v>
      </c>
      <c r="C205" s="18" t="s">
        <v>1656</v>
      </c>
      <c r="D205" s="18">
        <v>1</v>
      </c>
      <c r="E205" s="18" t="s">
        <v>1070</v>
      </c>
      <c r="F205" s="18" t="s">
        <v>1165</v>
      </c>
      <c r="G205" s="18">
        <v>829</v>
      </c>
      <c r="H205" s="18">
        <v>704</v>
      </c>
      <c r="I205" s="18">
        <v>105</v>
      </c>
      <c r="J205" s="18">
        <v>0</v>
      </c>
      <c r="K205" s="18">
        <v>0</v>
      </c>
      <c r="L205" s="18">
        <v>0</v>
      </c>
      <c r="M205" s="18">
        <v>0</v>
      </c>
      <c r="N205" s="19" t="s">
        <v>2303</v>
      </c>
      <c r="O205" s="19" t="s">
        <v>2303</v>
      </c>
      <c r="P205" s="19" t="s">
        <v>2303</v>
      </c>
      <c r="Q205" s="18">
        <v>5</v>
      </c>
      <c r="R205" s="18">
        <v>0</v>
      </c>
      <c r="S205" s="18">
        <v>0</v>
      </c>
      <c r="T205" s="18">
        <v>0</v>
      </c>
      <c r="U205" s="18">
        <v>15</v>
      </c>
      <c r="V205" s="18">
        <v>0</v>
      </c>
      <c r="W205" s="18">
        <v>0</v>
      </c>
      <c r="X205" s="25">
        <v>10</v>
      </c>
      <c r="Y205" s="18">
        <f t="shared" si="7"/>
        <v>0</v>
      </c>
    </row>
    <row r="206" spans="1:25" s="21" customFormat="1" ht="11" x14ac:dyDescent="0.2">
      <c r="A206" s="18">
        <f t="shared" si="6"/>
        <v>204</v>
      </c>
      <c r="B206" s="18" t="s">
        <v>602</v>
      </c>
      <c r="C206" s="18" t="s">
        <v>1808</v>
      </c>
      <c r="D206" s="18">
        <v>2</v>
      </c>
      <c r="E206" s="18" t="s">
        <v>1071</v>
      </c>
      <c r="F206" s="18" t="s">
        <v>1165</v>
      </c>
      <c r="G206" s="18">
        <v>828</v>
      </c>
      <c r="H206" s="18">
        <v>798</v>
      </c>
      <c r="I206" s="18">
        <v>0</v>
      </c>
      <c r="J206" s="18">
        <v>5</v>
      </c>
      <c r="K206" s="18">
        <v>0</v>
      </c>
      <c r="L206" s="18">
        <v>0</v>
      </c>
      <c r="M206" s="18">
        <v>0</v>
      </c>
      <c r="N206" s="19" t="s">
        <v>2303</v>
      </c>
      <c r="O206" s="19" t="s">
        <v>2303</v>
      </c>
      <c r="P206" s="19" t="s">
        <v>2303</v>
      </c>
      <c r="Q206" s="18">
        <v>0</v>
      </c>
      <c r="R206" s="18">
        <v>0</v>
      </c>
      <c r="S206" s="18">
        <v>0</v>
      </c>
      <c r="T206" s="18">
        <v>0</v>
      </c>
      <c r="U206" s="18">
        <v>15</v>
      </c>
      <c r="V206" s="18">
        <v>10</v>
      </c>
      <c r="W206" s="18">
        <v>0</v>
      </c>
      <c r="X206" s="25">
        <v>293</v>
      </c>
      <c r="Y206" s="18">
        <f t="shared" si="7"/>
        <v>0</v>
      </c>
    </row>
    <row r="207" spans="1:25" s="21" customFormat="1" ht="11" x14ac:dyDescent="0.2">
      <c r="A207" s="18">
        <f t="shared" si="6"/>
        <v>205</v>
      </c>
      <c r="B207" s="18" t="s">
        <v>458</v>
      </c>
      <c r="C207" s="18" t="s">
        <v>1637</v>
      </c>
      <c r="D207" s="18">
        <v>4</v>
      </c>
      <c r="E207" s="18" t="s">
        <v>1072</v>
      </c>
      <c r="F207" s="18" t="s">
        <v>1165</v>
      </c>
      <c r="G207" s="18">
        <v>828</v>
      </c>
      <c r="H207" s="18">
        <v>788</v>
      </c>
      <c r="I207" s="18">
        <v>0</v>
      </c>
      <c r="J207" s="18">
        <v>5</v>
      </c>
      <c r="K207" s="18">
        <v>0</v>
      </c>
      <c r="L207" s="18">
        <v>0</v>
      </c>
      <c r="M207" s="18">
        <v>5</v>
      </c>
      <c r="N207" s="19" t="s">
        <v>2303</v>
      </c>
      <c r="O207" s="19" t="s">
        <v>2303</v>
      </c>
      <c r="P207" s="19" t="s">
        <v>2303</v>
      </c>
      <c r="Q207" s="18">
        <v>5</v>
      </c>
      <c r="R207" s="18">
        <v>0</v>
      </c>
      <c r="S207" s="18">
        <v>10</v>
      </c>
      <c r="T207" s="18">
        <v>0</v>
      </c>
      <c r="U207" s="18">
        <v>15</v>
      </c>
      <c r="V207" s="18">
        <v>0</v>
      </c>
      <c r="W207" s="18">
        <v>0</v>
      </c>
      <c r="X207" s="25">
        <v>17</v>
      </c>
      <c r="Y207" s="18">
        <f t="shared" si="7"/>
        <v>0</v>
      </c>
    </row>
    <row r="208" spans="1:25" s="21" customFormat="1" ht="11" x14ac:dyDescent="0.2">
      <c r="A208" s="18">
        <f t="shared" si="6"/>
        <v>206</v>
      </c>
      <c r="B208" s="18" t="s">
        <v>353</v>
      </c>
      <c r="C208" s="18" t="s">
        <v>1525</v>
      </c>
      <c r="D208" s="18">
        <v>5</v>
      </c>
      <c r="E208" s="18" t="s">
        <v>1074</v>
      </c>
      <c r="F208" s="18" t="s">
        <v>1165</v>
      </c>
      <c r="G208" s="18">
        <v>827</v>
      </c>
      <c r="H208" s="18">
        <v>792</v>
      </c>
      <c r="I208" s="18">
        <v>0</v>
      </c>
      <c r="J208" s="18">
        <v>5</v>
      </c>
      <c r="K208" s="18">
        <v>0</v>
      </c>
      <c r="L208" s="18">
        <v>0</v>
      </c>
      <c r="M208" s="18">
        <v>0</v>
      </c>
      <c r="N208" s="19" t="s">
        <v>2303</v>
      </c>
      <c r="O208" s="19" t="s">
        <v>2303</v>
      </c>
      <c r="P208" s="19" t="s">
        <v>2303</v>
      </c>
      <c r="Q208" s="18">
        <v>5</v>
      </c>
      <c r="R208" s="18">
        <v>0</v>
      </c>
      <c r="S208" s="18">
        <v>0</v>
      </c>
      <c r="T208" s="18">
        <v>10</v>
      </c>
      <c r="U208" s="18">
        <v>15</v>
      </c>
      <c r="V208" s="18">
        <v>0</v>
      </c>
      <c r="W208" s="18">
        <v>0</v>
      </c>
      <c r="X208" s="25">
        <v>28</v>
      </c>
      <c r="Y208" s="18">
        <f t="shared" si="7"/>
        <v>0</v>
      </c>
    </row>
    <row r="209" spans="1:25" s="21" customFormat="1" ht="11" x14ac:dyDescent="0.2">
      <c r="A209" s="18">
        <f t="shared" si="6"/>
        <v>207</v>
      </c>
      <c r="B209" s="18" t="s">
        <v>543</v>
      </c>
      <c r="C209" s="18" t="s">
        <v>1734</v>
      </c>
      <c r="D209" s="18">
        <v>5</v>
      </c>
      <c r="E209" s="18" t="s">
        <v>1074</v>
      </c>
      <c r="F209" s="18" t="s">
        <v>1165</v>
      </c>
      <c r="G209" s="18">
        <v>825</v>
      </c>
      <c r="H209" s="18">
        <v>750</v>
      </c>
      <c r="I209" s="18">
        <v>0</v>
      </c>
      <c r="J209" s="18">
        <v>5</v>
      </c>
      <c r="K209" s="18">
        <v>0</v>
      </c>
      <c r="L209" s="18">
        <v>0</v>
      </c>
      <c r="M209" s="18">
        <v>5</v>
      </c>
      <c r="N209" s="19" t="s">
        <v>2303</v>
      </c>
      <c r="O209" s="19" t="s">
        <v>2303</v>
      </c>
      <c r="P209" s="19" t="s">
        <v>2303</v>
      </c>
      <c r="Q209" s="18">
        <v>15</v>
      </c>
      <c r="R209" s="18">
        <v>10</v>
      </c>
      <c r="S209" s="18">
        <v>15</v>
      </c>
      <c r="T209" s="18">
        <v>10</v>
      </c>
      <c r="U209" s="18">
        <v>15</v>
      </c>
      <c r="V209" s="18">
        <v>0</v>
      </c>
      <c r="W209" s="18">
        <v>0</v>
      </c>
      <c r="X209" s="25">
        <v>4</v>
      </c>
      <c r="Y209" s="18">
        <f t="shared" si="7"/>
        <v>0</v>
      </c>
    </row>
    <row r="210" spans="1:25" s="21" customFormat="1" ht="11" x14ac:dyDescent="0.2">
      <c r="A210" s="18">
        <f t="shared" si="6"/>
        <v>208</v>
      </c>
      <c r="B210" s="18" t="s">
        <v>428</v>
      </c>
      <c r="C210" s="18" t="s">
        <v>1604</v>
      </c>
      <c r="D210" s="18">
        <v>1</v>
      </c>
      <c r="E210" s="18" t="s">
        <v>1070</v>
      </c>
      <c r="F210" s="18" t="s">
        <v>1165</v>
      </c>
      <c r="G210" s="18">
        <v>821</v>
      </c>
      <c r="H210" s="18">
        <v>701</v>
      </c>
      <c r="I210" s="18">
        <v>100</v>
      </c>
      <c r="J210" s="18">
        <v>5</v>
      </c>
      <c r="K210" s="18">
        <v>0</v>
      </c>
      <c r="L210" s="18">
        <v>0</v>
      </c>
      <c r="M210" s="18">
        <v>0</v>
      </c>
      <c r="N210" s="19" t="s">
        <v>2303</v>
      </c>
      <c r="O210" s="19" t="s">
        <v>2303</v>
      </c>
      <c r="P210" s="19" t="s">
        <v>2303</v>
      </c>
      <c r="Q210" s="18">
        <v>0</v>
      </c>
      <c r="R210" s="18">
        <v>0</v>
      </c>
      <c r="S210" s="18">
        <v>0</v>
      </c>
      <c r="T210" s="18">
        <v>0</v>
      </c>
      <c r="U210" s="18">
        <v>15</v>
      </c>
      <c r="V210" s="18">
        <v>0</v>
      </c>
      <c r="W210" s="18">
        <v>0</v>
      </c>
      <c r="X210" s="25">
        <v>3</v>
      </c>
      <c r="Y210" s="18">
        <f t="shared" si="7"/>
        <v>0</v>
      </c>
    </row>
    <row r="211" spans="1:25" s="21" customFormat="1" ht="11" x14ac:dyDescent="0.2">
      <c r="A211" s="18">
        <f t="shared" si="6"/>
        <v>209</v>
      </c>
      <c r="B211" s="18" t="s">
        <v>1064</v>
      </c>
      <c r="C211" s="18" t="s">
        <v>2015</v>
      </c>
      <c r="D211" s="18">
        <v>4</v>
      </c>
      <c r="E211" s="18" t="s">
        <v>1072</v>
      </c>
      <c r="F211" s="18" t="s">
        <v>1165</v>
      </c>
      <c r="G211" s="18">
        <v>818</v>
      </c>
      <c r="H211" s="18">
        <v>813</v>
      </c>
      <c r="I211" s="18">
        <v>0</v>
      </c>
      <c r="J211" s="18">
        <v>0</v>
      </c>
      <c r="K211" s="18">
        <v>0</v>
      </c>
      <c r="L211" s="18">
        <v>0</v>
      </c>
      <c r="M211" s="18">
        <v>0</v>
      </c>
      <c r="N211" s="19" t="s">
        <v>2303</v>
      </c>
      <c r="O211" s="19" t="s">
        <v>2303</v>
      </c>
      <c r="P211" s="19" t="s">
        <v>2303</v>
      </c>
      <c r="Q211" s="18">
        <v>5</v>
      </c>
      <c r="R211" s="18">
        <v>0</v>
      </c>
      <c r="S211" s="18">
        <v>0</v>
      </c>
      <c r="T211" s="18">
        <v>0</v>
      </c>
      <c r="U211" s="18">
        <v>0</v>
      </c>
      <c r="V211" s="18">
        <v>0</v>
      </c>
      <c r="W211" s="18">
        <v>0</v>
      </c>
      <c r="X211" s="25">
        <v>128</v>
      </c>
      <c r="Y211" s="18">
        <f t="shared" si="7"/>
        <v>0</v>
      </c>
    </row>
    <row r="212" spans="1:25" s="21" customFormat="1" ht="11" x14ac:dyDescent="0.2">
      <c r="A212" s="18">
        <f t="shared" si="6"/>
        <v>210</v>
      </c>
      <c r="B212" s="18" t="s">
        <v>171</v>
      </c>
      <c r="C212" s="18" t="s">
        <v>1344</v>
      </c>
      <c r="D212" s="18">
        <v>1</v>
      </c>
      <c r="E212" s="18" t="s">
        <v>1070</v>
      </c>
      <c r="F212" s="18" t="s">
        <v>1165</v>
      </c>
      <c r="G212" s="18">
        <v>818</v>
      </c>
      <c r="H212" s="18">
        <v>793</v>
      </c>
      <c r="I212" s="18">
        <v>0</v>
      </c>
      <c r="J212" s="18">
        <v>5</v>
      </c>
      <c r="K212" s="18">
        <v>0</v>
      </c>
      <c r="L212" s="18">
        <v>0</v>
      </c>
      <c r="M212" s="18">
        <v>0</v>
      </c>
      <c r="N212" s="19" t="s">
        <v>2303</v>
      </c>
      <c r="O212" s="19" t="s">
        <v>2303</v>
      </c>
      <c r="P212" s="19" t="s">
        <v>2303</v>
      </c>
      <c r="Q212" s="18">
        <v>5</v>
      </c>
      <c r="R212" s="18">
        <v>0</v>
      </c>
      <c r="S212" s="18">
        <v>0</v>
      </c>
      <c r="T212" s="18">
        <v>0</v>
      </c>
      <c r="U212" s="18">
        <v>15</v>
      </c>
      <c r="V212" s="18">
        <v>0</v>
      </c>
      <c r="W212" s="18">
        <v>0</v>
      </c>
      <c r="X212" s="25">
        <v>5</v>
      </c>
      <c r="Y212" s="18">
        <f t="shared" si="7"/>
        <v>0</v>
      </c>
    </row>
    <row r="213" spans="1:25" s="21" customFormat="1" ht="11" x14ac:dyDescent="0.2">
      <c r="A213" s="18">
        <f t="shared" si="6"/>
        <v>211</v>
      </c>
      <c r="B213" s="18" t="s">
        <v>818</v>
      </c>
      <c r="C213" s="18" t="s">
        <v>2204</v>
      </c>
      <c r="D213" s="18">
        <v>4</v>
      </c>
      <c r="E213" s="18" t="s">
        <v>1072</v>
      </c>
      <c r="F213" s="18" t="s">
        <v>1165</v>
      </c>
      <c r="G213" s="18">
        <v>818</v>
      </c>
      <c r="H213" s="18">
        <v>793</v>
      </c>
      <c r="I213" s="18">
        <v>0</v>
      </c>
      <c r="J213" s="18">
        <v>0</v>
      </c>
      <c r="K213" s="18">
        <v>0</v>
      </c>
      <c r="L213" s="18">
        <v>0</v>
      </c>
      <c r="M213" s="18">
        <v>0</v>
      </c>
      <c r="N213" s="19" t="s">
        <v>2303</v>
      </c>
      <c r="O213" s="19" t="s">
        <v>2303</v>
      </c>
      <c r="P213" s="19" t="s">
        <v>2303</v>
      </c>
      <c r="Q213" s="18">
        <v>10</v>
      </c>
      <c r="R213" s="18">
        <v>0</v>
      </c>
      <c r="S213" s="18">
        <v>0</v>
      </c>
      <c r="T213" s="18">
        <v>0</v>
      </c>
      <c r="U213" s="18">
        <v>15</v>
      </c>
      <c r="V213" s="18">
        <v>0</v>
      </c>
      <c r="W213" s="18">
        <v>0</v>
      </c>
      <c r="X213" s="25">
        <v>122</v>
      </c>
      <c r="Y213" s="18">
        <f t="shared" si="7"/>
        <v>0</v>
      </c>
    </row>
    <row r="214" spans="1:25" s="21" customFormat="1" ht="11" x14ac:dyDescent="0.2">
      <c r="A214" s="18">
        <f t="shared" si="6"/>
        <v>212</v>
      </c>
      <c r="B214" s="18" t="s">
        <v>567</v>
      </c>
      <c r="C214" s="18" t="s">
        <v>1764</v>
      </c>
      <c r="D214" s="18">
        <v>6</v>
      </c>
      <c r="E214" s="18" t="s">
        <v>1076</v>
      </c>
      <c r="F214" s="18" t="s">
        <v>1165</v>
      </c>
      <c r="G214" s="18">
        <v>816</v>
      </c>
      <c r="H214" s="18">
        <v>796</v>
      </c>
      <c r="I214" s="18">
        <v>0</v>
      </c>
      <c r="J214" s="18">
        <v>5</v>
      </c>
      <c r="K214" s="18">
        <v>0</v>
      </c>
      <c r="L214" s="18">
        <v>0</v>
      </c>
      <c r="M214" s="18">
        <v>0</v>
      </c>
      <c r="N214" s="19" t="s">
        <v>2303</v>
      </c>
      <c r="O214" s="19" t="s">
        <v>2303</v>
      </c>
      <c r="P214" s="19" t="s">
        <v>2303</v>
      </c>
      <c r="Q214" s="18">
        <v>0</v>
      </c>
      <c r="R214" s="18">
        <v>0</v>
      </c>
      <c r="S214" s="18">
        <v>0</v>
      </c>
      <c r="T214" s="18">
        <v>0</v>
      </c>
      <c r="U214" s="18">
        <v>15</v>
      </c>
      <c r="V214" s="18">
        <v>0</v>
      </c>
      <c r="W214" s="18">
        <v>0</v>
      </c>
      <c r="X214" s="25">
        <v>27</v>
      </c>
      <c r="Y214" s="18">
        <f t="shared" si="7"/>
        <v>0</v>
      </c>
    </row>
    <row r="215" spans="1:25" s="21" customFormat="1" ht="11" x14ac:dyDescent="0.2">
      <c r="A215" s="18">
        <f t="shared" si="6"/>
        <v>213</v>
      </c>
      <c r="B215" s="18" t="s">
        <v>952</v>
      </c>
      <c r="C215" s="18" t="s">
        <v>2076</v>
      </c>
      <c r="D215" s="18">
        <v>4</v>
      </c>
      <c r="E215" s="18" t="s">
        <v>1072</v>
      </c>
      <c r="F215" s="18" t="s">
        <v>1165</v>
      </c>
      <c r="G215" s="18">
        <v>816</v>
      </c>
      <c r="H215" s="18">
        <v>796</v>
      </c>
      <c r="I215" s="18">
        <v>0</v>
      </c>
      <c r="J215" s="18">
        <v>0</v>
      </c>
      <c r="K215" s="18">
        <v>0</v>
      </c>
      <c r="L215" s="18">
        <v>0</v>
      </c>
      <c r="M215" s="18">
        <v>0</v>
      </c>
      <c r="N215" s="19" t="s">
        <v>2303</v>
      </c>
      <c r="O215" s="19" t="s">
        <v>2303</v>
      </c>
      <c r="P215" s="19" t="s">
        <v>2303</v>
      </c>
      <c r="Q215" s="18">
        <v>5</v>
      </c>
      <c r="R215" s="18">
        <v>0</v>
      </c>
      <c r="S215" s="18">
        <v>0</v>
      </c>
      <c r="T215" s="18">
        <v>0</v>
      </c>
      <c r="U215" s="18">
        <v>15</v>
      </c>
      <c r="V215" s="18">
        <v>0</v>
      </c>
      <c r="W215" s="18">
        <v>0</v>
      </c>
      <c r="X215" s="25">
        <v>55</v>
      </c>
      <c r="Y215" s="18">
        <f t="shared" si="7"/>
        <v>0</v>
      </c>
    </row>
    <row r="216" spans="1:25" s="21" customFormat="1" ht="11" x14ac:dyDescent="0.2">
      <c r="A216" s="18">
        <f t="shared" si="6"/>
        <v>214</v>
      </c>
      <c r="B216" s="18" t="s">
        <v>357</v>
      </c>
      <c r="C216" s="18" t="s">
        <v>1528</v>
      </c>
      <c r="D216" s="18">
        <v>6</v>
      </c>
      <c r="E216" s="18" t="s">
        <v>1076</v>
      </c>
      <c r="F216" s="18" t="s">
        <v>1165</v>
      </c>
      <c r="G216" s="18">
        <v>816</v>
      </c>
      <c r="H216" s="18">
        <v>791</v>
      </c>
      <c r="I216" s="18">
        <v>0</v>
      </c>
      <c r="J216" s="18">
        <v>5</v>
      </c>
      <c r="K216" s="18">
        <v>0</v>
      </c>
      <c r="L216" s="18">
        <v>0</v>
      </c>
      <c r="M216" s="18">
        <v>0</v>
      </c>
      <c r="N216" s="19" t="s">
        <v>2303</v>
      </c>
      <c r="O216" s="19" t="s">
        <v>2303</v>
      </c>
      <c r="P216" s="19" t="s">
        <v>2303</v>
      </c>
      <c r="Q216" s="18">
        <v>5</v>
      </c>
      <c r="R216" s="18">
        <v>0</v>
      </c>
      <c r="S216" s="18">
        <v>0</v>
      </c>
      <c r="T216" s="18">
        <v>0</v>
      </c>
      <c r="U216" s="18">
        <v>15</v>
      </c>
      <c r="V216" s="18">
        <v>0</v>
      </c>
      <c r="W216" s="18">
        <v>0</v>
      </c>
      <c r="X216" s="25">
        <v>41</v>
      </c>
      <c r="Y216" s="18">
        <f t="shared" si="7"/>
        <v>0</v>
      </c>
    </row>
    <row r="217" spans="1:25" s="21" customFormat="1" ht="11" x14ac:dyDescent="0.2">
      <c r="A217" s="18">
        <f t="shared" si="6"/>
        <v>215</v>
      </c>
      <c r="B217" s="18" t="s">
        <v>427</v>
      </c>
      <c r="C217" s="18" t="s">
        <v>1603</v>
      </c>
      <c r="D217" s="18">
        <v>6</v>
      </c>
      <c r="E217" s="18" t="s">
        <v>1076</v>
      </c>
      <c r="F217" s="18" t="s">
        <v>1165</v>
      </c>
      <c r="G217" s="18">
        <v>814</v>
      </c>
      <c r="H217" s="18">
        <v>789</v>
      </c>
      <c r="I217" s="18">
        <v>0</v>
      </c>
      <c r="J217" s="18">
        <v>5</v>
      </c>
      <c r="K217" s="18">
        <v>0</v>
      </c>
      <c r="L217" s="18">
        <v>0</v>
      </c>
      <c r="M217" s="18">
        <v>0</v>
      </c>
      <c r="N217" s="19" t="s">
        <v>2303</v>
      </c>
      <c r="O217" s="19" t="s">
        <v>2303</v>
      </c>
      <c r="P217" s="19" t="s">
        <v>2303</v>
      </c>
      <c r="Q217" s="18">
        <v>5</v>
      </c>
      <c r="R217" s="18">
        <v>0</v>
      </c>
      <c r="S217" s="18">
        <v>0</v>
      </c>
      <c r="T217" s="18">
        <v>0</v>
      </c>
      <c r="U217" s="18">
        <v>15</v>
      </c>
      <c r="V217" s="18">
        <v>0</v>
      </c>
      <c r="W217" s="18">
        <v>0</v>
      </c>
      <c r="X217" s="25">
        <v>28</v>
      </c>
      <c r="Y217" s="18">
        <f t="shared" si="7"/>
        <v>0</v>
      </c>
    </row>
    <row r="218" spans="1:25" s="21" customFormat="1" ht="11" x14ac:dyDescent="0.2">
      <c r="A218" s="18">
        <f t="shared" si="6"/>
        <v>216</v>
      </c>
      <c r="B218" s="18" t="s">
        <v>306</v>
      </c>
      <c r="C218" s="18" t="s">
        <v>1482</v>
      </c>
      <c r="D218" s="18">
        <v>6</v>
      </c>
      <c r="E218" s="18" t="s">
        <v>1076</v>
      </c>
      <c r="F218" s="18" t="s">
        <v>1165</v>
      </c>
      <c r="G218" s="18">
        <v>813</v>
      </c>
      <c r="H218" s="18">
        <v>788</v>
      </c>
      <c r="I218" s="18">
        <v>0</v>
      </c>
      <c r="J218" s="18">
        <v>5</v>
      </c>
      <c r="K218" s="18">
        <v>0</v>
      </c>
      <c r="L218" s="18">
        <v>0</v>
      </c>
      <c r="M218" s="18">
        <v>0</v>
      </c>
      <c r="N218" s="19" t="s">
        <v>2303</v>
      </c>
      <c r="O218" s="19" t="s">
        <v>2303</v>
      </c>
      <c r="P218" s="19" t="s">
        <v>2303</v>
      </c>
      <c r="Q218" s="18">
        <v>5</v>
      </c>
      <c r="R218" s="18">
        <v>0</v>
      </c>
      <c r="S218" s="18">
        <v>0</v>
      </c>
      <c r="T218" s="18">
        <v>0</v>
      </c>
      <c r="U218" s="18">
        <v>15</v>
      </c>
      <c r="V218" s="18">
        <v>0</v>
      </c>
      <c r="W218" s="18">
        <v>0</v>
      </c>
      <c r="X218" s="25">
        <v>20</v>
      </c>
      <c r="Y218" s="18">
        <f t="shared" si="7"/>
        <v>0</v>
      </c>
    </row>
    <row r="219" spans="1:25" s="21" customFormat="1" ht="11" x14ac:dyDescent="0.2">
      <c r="A219" s="18">
        <f t="shared" si="6"/>
        <v>217</v>
      </c>
      <c r="B219" s="18" t="s">
        <v>509</v>
      </c>
      <c r="C219" s="18" t="s">
        <v>1694</v>
      </c>
      <c r="D219" s="18">
        <v>6</v>
      </c>
      <c r="E219" s="18" t="s">
        <v>1076</v>
      </c>
      <c r="F219" s="18" t="s">
        <v>1165</v>
      </c>
      <c r="G219" s="18">
        <v>811</v>
      </c>
      <c r="H219" s="18">
        <v>791</v>
      </c>
      <c r="I219" s="18">
        <v>0</v>
      </c>
      <c r="J219" s="18">
        <v>5</v>
      </c>
      <c r="K219" s="18">
        <v>0</v>
      </c>
      <c r="L219" s="18">
        <v>0</v>
      </c>
      <c r="M219" s="18">
        <v>0</v>
      </c>
      <c r="N219" s="19" t="s">
        <v>2303</v>
      </c>
      <c r="O219" s="19" t="s">
        <v>2303</v>
      </c>
      <c r="P219" s="19" t="s">
        <v>2303</v>
      </c>
      <c r="Q219" s="18">
        <v>0</v>
      </c>
      <c r="R219" s="18">
        <v>0</v>
      </c>
      <c r="S219" s="18">
        <v>0</v>
      </c>
      <c r="T219" s="18">
        <v>0</v>
      </c>
      <c r="U219" s="18">
        <v>15</v>
      </c>
      <c r="V219" s="18">
        <v>0</v>
      </c>
      <c r="W219" s="18">
        <v>0</v>
      </c>
      <c r="X219" s="25">
        <v>9</v>
      </c>
      <c r="Y219" s="18">
        <f t="shared" si="7"/>
        <v>0</v>
      </c>
    </row>
    <row r="220" spans="1:25" s="21" customFormat="1" ht="11" x14ac:dyDescent="0.2">
      <c r="A220" s="18">
        <f t="shared" si="6"/>
        <v>218</v>
      </c>
      <c r="B220" s="18" t="s">
        <v>419</v>
      </c>
      <c r="C220" s="18" t="s">
        <v>1595</v>
      </c>
      <c r="D220" s="18">
        <v>6</v>
      </c>
      <c r="E220" s="18" t="s">
        <v>1076</v>
      </c>
      <c r="F220" s="18" t="s">
        <v>1165</v>
      </c>
      <c r="G220" s="18">
        <v>811</v>
      </c>
      <c r="H220" s="18">
        <v>786</v>
      </c>
      <c r="I220" s="18">
        <v>0</v>
      </c>
      <c r="J220" s="18">
        <v>5</v>
      </c>
      <c r="K220" s="18">
        <v>0</v>
      </c>
      <c r="L220" s="18">
        <v>0</v>
      </c>
      <c r="M220" s="18">
        <v>0</v>
      </c>
      <c r="N220" s="19" t="s">
        <v>2303</v>
      </c>
      <c r="O220" s="19" t="s">
        <v>2303</v>
      </c>
      <c r="P220" s="19" t="s">
        <v>2303</v>
      </c>
      <c r="Q220" s="18">
        <v>5</v>
      </c>
      <c r="R220" s="18">
        <v>0</v>
      </c>
      <c r="S220" s="18">
        <v>0</v>
      </c>
      <c r="T220" s="18">
        <v>0</v>
      </c>
      <c r="U220" s="18">
        <v>15</v>
      </c>
      <c r="V220" s="18">
        <v>0</v>
      </c>
      <c r="W220" s="18">
        <v>0</v>
      </c>
      <c r="X220" s="25">
        <v>4</v>
      </c>
      <c r="Y220" s="18">
        <f t="shared" si="7"/>
        <v>0</v>
      </c>
    </row>
    <row r="221" spans="1:25" s="21" customFormat="1" ht="11" x14ac:dyDescent="0.2">
      <c r="A221" s="18">
        <f t="shared" si="6"/>
        <v>219</v>
      </c>
      <c r="B221" s="18" t="s">
        <v>617</v>
      </c>
      <c r="C221" s="18" t="s">
        <v>1827</v>
      </c>
      <c r="D221" s="18">
        <v>1</v>
      </c>
      <c r="E221" s="18" t="s">
        <v>1070</v>
      </c>
      <c r="F221" s="18" t="s">
        <v>1165</v>
      </c>
      <c r="G221" s="18">
        <v>807</v>
      </c>
      <c r="H221" s="18">
        <v>782</v>
      </c>
      <c r="I221" s="18">
        <v>0</v>
      </c>
      <c r="J221" s="18">
        <v>5</v>
      </c>
      <c r="K221" s="18">
        <v>0</v>
      </c>
      <c r="L221" s="18">
        <v>0</v>
      </c>
      <c r="M221" s="18">
        <v>0</v>
      </c>
      <c r="N221" s="19" t="s">
        <v>2303</v>
      </c>
      <c r="O221" s="19" t="s">
        <v>2303</v>
      </c>
      <c r="P221" s="19" t="s">
        <v>2303</v>
      </c>
      <c r="Q221" s="18">
        <v>5</v>
      </c>
      <c r="R221" s="18">
        <v>0</v>
      </c>
      <c r="S221" s="18">
        <v>0</v>
      </c>
      <c r="T221" s="18">
        <v>0</v>
      </c>
      <c r="U221" s="18">
        <v>15</v>
      </c>
      <c r="V221" s="18">
        <v>0</v>
      </c>
      <c r="W221" s="18">
        <v>0</v>
      </c>
      <c r="X221" s="25">
        <v>6</v>
      </c>
      <c r="Y221" s="18">
        <f t="shared" si="7"/>
        <v>0</v>
      </c>
    </row>
    <row r="222" spans="1:25" s="21" customFormat="1" ht="11" x14ac:dyDescent="0.2">
      <c r="A222" s="18">
        <f t="shared" si="6"/>
        <v>220</v>
      </c>
      <c r="B222" s="18" t="s">
        <v>628</v>
      </c>
      <c r="C222" s="18" t="s">
        <v>1842</v>
      </c>
      <c r="D222" s="18">
        <v>6</v>
      </c>
      <c r="E222" s="18" t="s">
        <v>1076</v>
      </c>
      <c r="F222" s="18" t="s">
        <v>1165</v>
      </c>
      <c r="G222" s="18">
        <v>807</v>
      </c>
      <c r="H222" s="18">
        <v>782</v>
      </c>
      <c r="I222" s="18">
        <v>0</v>
      </c>
      <c r="J222" s="18">
        <v>5</v>
      </c>
      <c r="K222" s="18">
        <v>0</v>
      </c>
      <c r="L222" s="18">
        <v>0</v>
      </c>
      <c r="M222" s="18">
        <v>0</v>
      </c>
      <c r="N222" s="19" t="s">
        <v>2303</v>
      </c>
      <c r="O222" s="19" t="s">
        <v>2303</v>
      </c>
      <c r="P222" s="19" t="s">
        <v>2303</v>
      </c>
      <c r="Q222" s="18">
        <v>5</v>
      </c>
      <c r="R222" s="18">
        <v>0</v>
      </c>
      <c r="S222" s="18">
        <v>0</v>
      </c>
      <c r="T222" s="18">
        <v>0</v>
      </c>
      <c r="U222" s="18">
        <v>15</v>
      </c>
      <c r="V222" s="18">
        <v>0</v>
      </c>
      <c r="W222" s="18">
        <v>0</v>
      </c>
      <c r="X222" s="25">
        <v>5</v>
      </c>
      <c r="Y222" s="18">
        <f t="shared" si="7"/>
        <v>0</v>
      </c>
    </row>
    <row r="223" spans="1:25" s="21" customFormat="1" ht="11" x14ac:dyDescent="0.2">
      <c r="A223" s="18">
        <f t="shared" si="6"/>
        <v>221</v>
      </c>
      <c r="B223" s="18" t="s">
        <v>687</v>
      </c>
      <c r="C223" s="18" t="s">
        <v>1924</v>
      </c>
      <c r="D223" s="18">
        <v>6</v>
      </c>
      <c r="E223" s="18" t="s">
        <v>1076</v>
      </c>
      <c r="F223" s="18" t="s">
        <v>1165</v>
      </c>
      <c r="G223" s="18">
        <v>806</v>
      </c>
      <c r="H223" s="18">
        <v>781</v>
      </c>
      <c r="I223" s="18">
        <v>0</v>
      </c>
      <c r="J223" s="18">
        <v>5</v>
      </c>
      <c r="K223" s="18">
        <v>0</v>
      </c>
      <c r="L223" s="18">
        <v>0</v>
      </c>
      <c r="M223" s="18">
        <v>0</v>
      </c>
      <c r="N223" s="19" t="s">
        <v>2303</v>
      </c>
      <c r="O223" s="19" t="s">
        <v>2303</v>
      </c>
      <c r="P223" s="19" t="s">
        <v>2303</v>
      </c>
      <c r="Q223" s="18">
        <v>5</v>
      </c>
      <c r="R223" s="18">
        <v>0</v>
      </c>
      <c r="S223" s="18">
        <v>0</v>
      </c>
      <c r="T223" s="18">
        <v>0</v>
      </c>
      <c r="U223" s="18">
        <v>15</v>
      </c>
      <c r="V223" s="18">
        <v>0</v>
      </c>
      <c r="W223" s="18">
        <v>0</v>
      </c>
      <c r="X223" s="25">
        <v>19</v>
      </c>
      <c r="Y223" s="18">
        <f t="shared" si="7"/>
        <v>0</v>
      </c>
    </row>
    <row r="224" spans="1:25" s="21" customFormat="1" ht="11" x14ac:dyDescent="0.2">
      <c r="A224" s="18">
        <f t="shared" si="6"/>
        <v>222</v>
      </c>
      <c r="B224" s="18" t="s">
        <v>1142</v>
      </c>
      <c r="C224" s="18" t="s">
        <v>1940</v>
      </c>
      <c r="D224" s="18">
        <v>1</v>
      </c>
      <c r="E224" s="18" t="s">
        <v>1070</v>
      </c>
      <c r="F224" s="18" t="s">
        <v>1165</v>
      </c>
      <c r="G224" s="18">
        <v>804</v>
      </c>
      <c r="H224" s="18">
        <v>779</v>
      </c>
      <c r="I224" s="18">
        <v>0</v>
      </c>
      <c r="J224" s="18">
        <v>5</v>
      </c>
      <c r="K224" s="18">
        <v>0</v>
      </c>
      <c r="L224" s="18">
        <v>0</v>
      </c>
      <c r="M224" s="18">
        <v>0</v>
      </c>
      <c r="N224" s="19" t="s">
        <v>2303</v>
      </c>
      <c r="O224" s="19" t="s">
        <v>2303</v>
      </c>
      <c r="P224" s="19" t="s">
        <v>2303</v>
      </c>
      <c r="Q224" s="18">
        <v>5</v>
      </c>
      <c r="R224" s="18">
        <v>0</v>
      </c>
      <c r="S224" s="18">
        <v>0</v>
      </c>
      <c r="T224" s="18">
        <v>0</v>
      </c>
      <c r="U224" s="18">
        <v>15</v>
      </c>
      <c r="V224" s="18">
        <v>0</v>
      </c>
      <c r="W224" s="18">
        <v>0</v>
      </c>
      <c r="X224" s="25">
        <v>98</v>
      </c>
      <c r="Y224" s="18">
        <f t="shared" si="7"/>
        <v>0</v>
      </c>
    </row>
    <row r="225" spans="1:25" s="21" customFormat="1" ht="11" x14ac:dyDescent="0.2">
      <c r="A225" s="18">
        <f t="shared" si="6"/>
        <v>223</v>
      </c>
      <c r="B225" s="18" t="s">
        <v>314</v>
      </c>
      <c r="C225" s="18" t="s">
        <v>1490</v>
      </c>
      <c r="D225" s="18">
        <v>4</v>
      </c>
      <c r="E225" s="18" t="s">
        <v>1072</v>
      </c>
      <c r="F225" s="18" t="s">
        <v>1165</v>
      </c>
      <c r="G225" s="18">
        <v>802</v>
      </c>
      <c r="H225" s="18">
        <v>767</v>
      </c>
      <c r="I225" s="18">
        <v>0</v>
      </c>
      <c r="J225" s="18">
        <v>5</v>
      </c>
      <c r="K225" s="18">
        <v>0</v>
      </c>
      <c r="L225" s="18">
        <v>0</v>
      </c>
      <c r="M225" s="18">
        <v>0</v>
      </c>
      <c r="N225" s="19" t="s">
        <v>2303</v>
      </c>
      <c r="O225" s="19" t="s">
        <v>2303</v>
      </c>
      <c r="P225" s="19" t="s">
        <v>2303</v>
      </c>
      <c r="Q225" s="18">
        <v>5</v>
      </c>
      <c r="R225" s="18">
        <v>0</v>
      </c>
      <c r="S225" s="18">
        <v>0</v>
      </c>
      <c r="T225" s="18">
        <v>10</v>
      </c>
      <c r="U225" s="18">
        <v>15</v>
      </c>
      <c r="V225" s="18">
        <v>0</v>
      </c>
      <c r="W225" s="18">
        <v>0</v>
      </c>
      <c r="X225" s="25">
        <v>14</v>
      </c>
      <c r="Y225" s="18">
        <f t="shared" si="7"/>
        <v>0</v>
      </c>
    </row>
    <row r="226" spans="1:25" s="21" customFormat="1" ht="11" x14ac:dyDescent="0.2">
      <c r="A226" s="18">
        <f t="shared" si="6"/>
        <v>224</v>
      </c>
      <c r="B226" s="18" t="s">
        <v>857</v>
      </c>
      <c r="C226" s="18" t="s">
        <v>2228</v>
      </c>
      <c r="D226" s="18">
        <v>8</v>
      </c>
      <c r="E226" s="18" t="s">
        <v>1077</v>
      </c>
      <c r="F226" s="18" t="s">
        <v>1165</v>
      </c>
      <c r="G226" s="18">
        <v>800</v>
      </c>
      <c r="H226" s="18">
        <v>785</v>
      </c>
      <c r="I226" s="18">
        <v>0</v>
      </c>
      <c r="J226" s="18">
        <v>5</v>
      </c>
      <c r="K226" s="18">
        <v>0</v>
      </c>
      <c r="L226" s="18">
        <v>0</v>
      </c>
      <c r="M226" s="18">
        <v>0</v>
      </c>
      <c r="N226" s="19" t="s">
        <v>2303</v>
      </c>
      <c r="O226" s="19" t="s">
        <v>2303</v>
      </c>
      <c r="P226" s="19" t="s">
        <v>2303</v>
      </c>
      <c r="Q226" s="18">
        <v>5</v>
      </c>
      <c r="R226" s="18">
        <v>0</v>
      </c>
      <c r="S226" s="18">
        <v>0</v>
      </c>
      <c r="T226" s="18">
        <v>0</v>
      </c>
      <c r="U226" s="18">
        <v>5</v>
      </c>
      <c r="V226" s="18">
        <v>0</v>
      </c>
      <c r="W226" s="18">
        <v>0</v>
      </c>
      <c r="X226" s="25">
        <v>170</v>
      </c>
      <c r="Y226" s="18">
        <f t="shared" si="7"/>
        <v>0</v>
      </c>
    </row>
    <row r="227" spans="1:25" s="21" customFormat="1" ht="11" x14ac:dyDescent="0.2">
      <c r="A227" s="18">
        <f t="shared" si="6"/>
        <v>225</v>
      </c>
      <c r="B227" s="18" t="s">
        <v>844</v>
      </c>
      <c r="C227" s="18" t="s">
        <v>1950</v>
      </c>
      <c r="D227" s="18">
        <v>1</v>
      </c>
      <c r="E227" s="18" t="s">
        <v>1070</v>
      </c>
      <c r="F227" s="18" t="s">
        <v>1165</v>
      </c>
      <c r="G227" s="18">
        <v>800</v>
      </c>
      <c r="H227" s="18">
        <v>770</v>
      </c>
      <c r="I227" s="18">
        <v>0</v>
      </c>
      <c r="J227" s="18">
        <v>5</v>
      </c>
      <c r="K227" s="18">
        <v>0</v>
      </c>
      <c r="L227" s="18">
        <v>0</v>
      </c>
      <c r="M227" s="18">
        <v>0</v>
      </c>
      <c r="N227" s="19" t="s">
        <v>2303</v>
      </c>
      <c r="O227" s="19" t="s">
        <v>2303</v>
      </c>
      <c r="P227" s="19" t="s">
        <v>2303</v>
      </c>
      <c r="Q227" s="18">
        <v>10</v>
      </c>
      <c r="R227" s="18">
        <v>0</v>
      </c>
      <c r="S227" s="18">
        <v>0</v>
      </c>
      <c r="T227" s="18">
        <v>0</v>
      </c>
      <c r="U227" s="18">
        <v>15</v>
      </c>
      <c r="V227" s="18">
        <v>0</v>
      </c>
      <c r="W227" s="18">
        <v>0</v>
      </c>
      <c r="X227" s="25">
        <v>7</v>
      </c>
      <c r="Y227" s="18">
        <f t="shared" si="7"/>
        <v>0</v>
      </c>
    </row>
    <row r="228" spans="1:25" s="21" customFormat="1" ht="11" x14ac:dyDescent="0.2">
      <c r="A228" s="18">
        <f t="shared" si="6"/>
        <v>226</v>
      </c>
      <c r="B228" s="18" t="s">
        <v>279</v>
      </c>
      <c r="C228" s="18" t="s">
        <v>1453</v>
      </c>
      <c r="D228" s="18">
        <v>6</v>
      </c>
      <c r="E228" s="18" t="s">
        <v>1076</v>
      </c>
      <c r="F228" s="18" t="s">
        <v>1165</v>
      </c>
      <c r="G228" s="18">
        <v>796</v>
      </c>
      <c r="H228" s="18">
        <v>766</v>
      </c>
      <c r="I228" s="18">
        <v>0</v>
      </c>
      <c r="J228" s="18">
        <v>5</v>
      </c>
      <c r="K228" s="18">
        <v>0</v>
      </c>
      <c r="L228" s="18">
        <v>0</v>
      </c>
      <c r="M228" s="18">
        <v>0</v>
      </c>
      <c r="N228" s="19" t="s">
        <v>2303</v>
      </c>
      <c r="O228" s="19" t="s">
        <v>2303</v>
      </c>
      <c r="P228" s="19" t="s">
        <v>2303</v>
      </c>
      <c r="Q228" s="18">
        <v>10</v>
      </c>
      <c r="R228" s="18">
        <v>0</v>
      </c>
      <c r="S228" s="18">
        <v>0</v>
      </c>
      <c r="T228" s="18">
        <v>0</v>
      </c>
      <c r="U228" s="18">
        <v>15</v>
      </c>
      <c r="V228" s="18">
        <v>0</v>
      </c>
      <c r="W228" s="18">
        <v>0</v>
      </c>
      <c r="X228" s="25">
        <v>34</v>
      </c>
      <c r="Y228" s="18">
        <f t="shared" si="7"/>
        <v>0</v>
      </c>
    </row>
    <row r="229" spans="1:25" s="21" customFormat="1" ht="11" x14ac:dyDescent="0.2">
      <c r="A229" s="18">
        <f t="shared" si="6"/>
        <v>227</v>
      </c>
      <c r="B229" s="18" t="s">
        <v>390</v>
      </c>
      <c r="C229" s="18" t="s">
        <v>1566</v>
      </c>
      <c r="D229" s="18">
        <v>6</v>
      </c>
      <c r="E229" s="18" t="s">
        <v>1076</v>
      </c>
      <c r="F229" s="18" t="s">
        <v>1165</v>
      </c>
      <c r="G229" s="18">
        <v>795</v>
      </c>
      <c r="H229" s="18">
        <v>770</v>
      </c>
      <c r="I229" s="18">
        <v>0</v>
      </c>
      <c r="J229" s="18">
        <v>5</v>
      </c>
      <c r="K229" s="18">
        <v>0</v>
      </c>
      <c r="L229" s="18">
        <v>0</v>
      </c>
      <c r="M229" s="18">
        <v>0</v>
      </c>
      <c r="N229" s="19" t="s">
        <v>2303</v>
      </c>
      <c r="O229" s="19" t="s">
        <v>2303</v>
      </c>
      <c r="P229" s="19" t="s">
        <v>2303</v>
      </c>
      <c r="Q229" s="18">
        <v>5</v>
      </c>
      <c r="R229" s="18">
        <v>0</v>
      </c>
      <c r="S229" s="18">
        <v>0</v>
      </c>
      <c r="T229" s="18">
        <v>0</v>
      </c>
      <c r="U229" s="18">
        <v>15</v>
      </c>
      <c r="V229" s="18">
        <v>0</v>
      </c>
      <c r="W229" s="18">
        <v>0</v>
      </c>
      <c r="X229" s="25">
        <v>52</v>
      </c>
      <c r="Y229" s="18">
        <f t="shared" si="7"/>
        <v>0</v>
      </c>
    </row>
    <row r="230" spans="1:25" s="21" customFormat="1" ht="11" x14ac:dyDescent="0.2">
      <c r="A230" s="18">
        <f t="shared" si="6"/>
        <v>228</v>
      </c>
      <c r="B230" s="18" t="s">
        <v>377</v>
      </c>
      <c r="C230" s="18" t="s">
        <v>1551</v>
      </c>
      <c r="D230" s="18">
        <v>3</v>
      </c>
      <c r="E230" s="18" t="s">
        <v>1073</v>
      </c>
      <c r="F230" s="18" t="s">
        <v>1165</v>
      </c>
      <c r="G230" s="18">
        <v>792</v>
      </c>
      <c r="H230" s="18">
        <v>757</v>
      </c>
      <c r="I230" s="18">
        <v>0</v>
      </c>
      <c r="J230" s="18">
        <v>5</v>
      </c>
      <c r="K230" s="18">
        <v>0</v>
      </c>
      <c r="L230" s="18">
        <v>0</v>
      </c>
      <c r="M230" s="18">
        <v>5</v>
      </c>
      <c r="N230" s="19" t="s">
        <v>2303</v>
      </c>
      <c r="O230" s="19" t="s">
        <v>2303</v>
      </c>
      <c r="P230" s="19" t="s">
        <v>2303</v>
      </c>
      <c r="Q230" s="18">
        <v>5</v>
      </c>
      <c r="R230" s="18">
        <v>0</v>
      </c>
      <c r="S230" s="18">
        <v>5</v>
      </c>
      <c r="T230" s="18">
        <v>0</v>
      </c>
      <c r="U230" s="18">
        <v>15</v>
      </c>
      <c r="V230" s="18">
        <v>0</v>
      </c>
      <c r="W230" s="18">
        <v>0</v>
      </c>
      <c r="X230" s="25">
        <v>3</v>
      </c>
      <c r="Y230" s="18">
        <f t="shared" si="7"/>
        <v>0</v>
      </c>
    </row>
    <row r="231" spans="1:25" s="21" customFormat="1" ht="11" x14ac:dyDescent="0.2">
      <c r="A231" s="18">
        <f t="shared" si="6"/>
        <v>229</v>
      </c>
      <c r="B231" s="18" t="s">
        <v>75</v>
      </c>
      <c r="C231" s="18" t="s">
        <v>1255</v>
      </c>
      <c r="D231" s="18">
        <v>3</v>
      </c>
      <c r="E231" s="18" t="s">
        <v>1073</v>
      </c>
      <c r="F231" s="18" t="s">
        <v>1165</v>
      </c>
      <c r="G231" s="18">
        <v>791</v>
      </c>
      <c r="H231" s="18">
        <v>766</v>
      </c>
      <c r="I231" s="18">
        <v>0</v>
      </c>
      <c r="J231" s="18">
        <v>5</v>
      </c>
      <c r="K231" s="18">
        <v>0</v>
      </c>
      <c r="L231" s="18">
        <v>0</v>
      </c>
      <c r="M231" s="18">
        <v>0</v>
      </c>
      <c r="N231" s="19" t="s">
        <v>2303</v>
      </c>
      <c r="O231" s="19" t="s">
        <v>2303</v>
      </c>
      <c r="P231" s="19" t="s">
        <v>2303</v>
      </c>
      <c r="Q231" s="18">
        <v>5</v>
      </c>
      <c r="R231" s="18">
        <v>0</v>
      </c>
      <c r="S231" s="18">
        <v>0</v>
      </c>
      <c r="T231" s="18">
        <v>0</v>
      </c>
      <c r="U231" s="18">
        <v>15</v>
      </c>
      <c r="V231" s="18">
        <v>0</v>
      </c>
      <c r="W231" s="18">
        <v>0</v>
      </c>
      <c r="X231" s="25">
        <v>13</v>
      </c>
      <c r="Y231" s="18">
        <f t="shared" si="7"/>
        <v>0</v>
      </c>
    </row>
    <row r="232" spans="1:25" s="21" customFormat="1" ht="11" x14ac:dyDescent="0.2">
      <c r="A232" s="18">
        <f t="shared" si="6"/>
        <v>230</v>
      </c>
      <c r="B232" s="18" t="s">
        <v>174</v>
      </c>
      <c r="C232" s="18" t="s">
        <v>1347</v>
      </c>
      <c r="D232" s="18">
        <v>5</v>
      </c>
      <c r="E232" s="18" t="s">
        <v>1074</v>
      </c>
      <c r="F232" s="18" t="s">
        <v>1165</v>
      </c>
      <c r="G232" s="18">
        <v>791</v>
      </c>
      <c r="H232" s="18">
        <v>756</v>
      </c>
      <c r="I232" s="18">
        <v>0</v>
      </c>
      <c r="J232" s="18">
        <v>5</v>
      </c>
      <c r="K232" s="18">
        <v>0</v>
      </c>
      <c r="L232" s="18">
        <v>0</v>
      </c>
      <c r="M232" s="18">
        <v>0</v>
      </c>
      <c r="N232" s="19" t="s">
        <v>2303</v>
      </c>
      <c r="O232" s="19" t="s">
        <v>2303</v>
      </c>
      <c r="P232" s="19" t="s">
        <v>2303</v>
      </c>
      <c r="Q232" s="18">
        <v>5</v>
      </c>
      <c r="R232" s="18">
        <v>0</v>
      </c>
      <c r="S232" s="18">
        <v>0</v>
      </c>
      <c r="T232" s="18">
        <v>0</v>
      </c>
      <c r="U232" s="18">
        <v>15</v>
      </c>
      <c r="V232" s="18">
        <v>10</v>
      </c>
      <c r="W232" s="18">
        <v>0</v>
      </c>
      <c r="X232" s="25">
        <v>7</v>
      </c>
      <c r="Y232" s="18">
        <f t="shared" si="7"/>
        <v>0</v>
      </c>
    </row>
    <row r="233" spans="1:25" s="21" customFormat="1" ht="11" x14ac:dyDescent="0.2">
      <c r="A233" s="18">
        <f t="shared" si="6"/>
        <v>231</v>
      </c>
      <c r="B233" s="18" t="s">
        <v>207</v>
      </c>
      <c r="C233" s="18" t="s">
        <v>1378</v>
      </c>
      <c r="D233" s="18">
        <v>2</v>
      </c>
      <c r="E233" s="18" t="s">
        <v>1071</v>
      </c>
      <c r="F233" s="18" t="s">
        <v>1165</v>
      </c>
      <c r="G233" s="18">
        <v>789</v>
      </c>
      <c r="H233" s="18">
        <v>769</v>
      </c>
      <c r="I233" s="18">
        <v>0</v>
      </c>
      <c r="J233" s="18">
        <v>5</v>
      </c>
      <c r="K233" s="18">
        <v>0</v>
      </c>
      <c r="L233" s="18">
        <v>0</v>
      </c>
      <c r="M233" s="18">
        <v>0</v>
      </c>
      <c r="N233" s="19" t="s">
        <v>2303</v>
      </c>
      <c r="O233" s="19" t="s">
        <v>2303</v>
      </c>
      <c r="P233" s="19" t="s">
        <v>2303</v>
      </c>
      <c r="Q233" s="18">
        <v>0</v>
      </c>
      <c r="R233" s="18">
        <v>0</v>
      </c>
      <c r="S233" s="18">
        <v>0</v>
      </c>
      <c r="T233" s="18">
        <v>0</v>
      </c>
      <c r="U233" s="18">
        <v>15</v>
      </c>
      <c r="V233" s="18">
        <v>0</v>
      </c>
      <c r="W233" s="18">
        <v>0</v>
      </c>
      <c r="X233" s="25">
        <v>14</v>
      </c>
      <c r="Y233" s="18">
        <f t="shared" si="7"/>
        <v>0</v>
      </c>
    </row>
    <row r="234" spans="1:25" s="21" customFormat="1" ht="11" x14ac:dyDescent="0.2">
      <c r="A234" s="18">
        <f t="shared" si="6"/>
        <v>232</v>
      </c>
      <c r="B234" s="18" t="s">
        <v>513</v>
      </c>
      <c r="C234" s="18" t="s">
        <v>1698</v>
      </c>
      <c r="D234" s="18">
        <v>4</v>
      </c>
      <c r="E234" s="18" t="s">
        <v>1072</v>
      </c>
      <c r="F234" s="18" t="s">
        <v>1165</v>
      </c>
      <c r="G234" s="18">
        <v>789</v>
      </c>
      <c r="H234" s="18">
        <v>764</v>
      </c>
      <c r="I234" s="18">
        <v>0</v>
      </c>
      <c r="J234" s="18">
        <v>5</v>
      </c>
      <c r="K234" s="18">
        <v>0</v>
      </c>
      <c r="L234" s="18">
        <v>0</v>
      </c>
      <c r="M234" s="18">
        <v>0</v>
      </c>
      <c r="N234" s="19" t="s">
        <v>2303</v>
      </c>
      <c r="O234" s="19" t="s">
        <v>2303</v>
      </c>
      <c r="P234" s="19" t="s">
        <v>2303</v>
      </c>
      <c r="Q234" s="18">
        <v>15</v>
      </c>
      <c r="R234" s="18">
        <v>0</v>
      </c>
      <c r="S234" s="18">
        <v>0</v>
      </c>
      <c r="T234" s="18">
        <v>0</v>
      </c>
      <c r="U234" s="18">
        <v>5</v>
      </c>
      <c r="V234" s="18">
        <v>0</v>
      </c>
      <c r="W234" s="18">
        <v>0</v>
      </c>
      <c r="X234" s="25">
        <v>36</v>
      </c>
      <c r="Y234" s="18">
        <f t="shared" si="7"/>
        <v>0</v>
      </c>
    </row>
    <row r="235" spans="1:25" s="21" customFormat="1" ht="11" x14ac:dyDescent="0.2">
      <c r="A235" s="18">
        <f t="shared" si="6"/>
        <v>233</v>
      </c>
      <c r="B235" s="18" t="s">
        <v>542</v>
      </c>
      <c r="C235" s="18" t="s">
        <v>1733</v>
      </c>
      <c r="D235" s="18">
        <v>3</v>
      </c>
      <c r="E235" s="18" t="s">
        <v>1073</v>
      </c>
      <c r="F235" s="18" t="s">
        <v>1165</v>
      </c>
      <c r="G235" s="18">
        <v>788</v>
      </c>
      <c r="H235" s="18">
        <v>768</v>
      </c>
      <c r="I235" s="18">
        <v>0</v>
      </c>
      <c r="J235" s="18">
        <v>5</v>
      </c>
      <c r="K235" s="18">
        <v>0</v>
      </c>
      <c r="L235" s="18">
        <v>0</v>
      </c>
      <c r="M235" s="18">
        <v>0</v>
      </c>
      <c r="N235" s="19" t="s">
        <v>2303</v>
      </c>
      <c r="O235" s="19" t="s">
        <v>2303</v>
      </c>
      <c r="P235" s="19" t="s">
        <v>2303</v>
      </c>
      <c r="Q235" s="18">
        <v>0</v>
      </c>
      <c r="R235" s="18">
        <v>0</v>
      </c>
      <c r="S235" s="18">
        <v>0</v>
      </c>
      <c r="T235" s="18">
        <v>0</v>
      </c>
      <c r="U235" s="18">
        <v>15</v>
      </c>
      <c r="V235" s="18">
        <v>0</v>
      </c>
      <c r="W235" s="18">
        <v>0</v>
      </c>
      <c r="X235" s="25">
        <v>24</v>
      </c>
      <c r="Y235" s="18">
        <f t="shared" si="7"/>
        <v>0</v>
      </c>
    </row>
    <row r="236" spans="1:25" s="21" customFormat="1" ht="11" x14ac:dyDescent="0.2">
      <c r="A236" s="18">
        <f t="shared" si="6"/>
        <v>234</v>
      </c>
      <c r="B236" s="18" t="s">
        <v>637</v>
      </c>
      <c r="C236" s="18" t="s">
        <v>1855</v>
      </c>
      <c r="D236" s="18">
        <v>6</v>
      </c>
      <c r="E236" s="18" t="s">
        <v>1076</v>
      </c>
      <c r="F236" s="18" t="s">
        <v>1165</v>
      </c>
      <c r="G236" s="18">
        <v>788</v>
      </c>
      <c r="H236" s="18">
        <v>768</v>
      </c>
      <c r="I236" s="18">
        <v>0</v>
      </c>
      <c r="J236" s="18">
        <v>5</v>
      </c>
      <c r="K236" s="18">
        <v>0</v>
      </c>
      <c r="L236" s="18">
        <v>0</v>
      </c>
      <c r="M236" s="18">
        <v>0</v>
      </c>
      <c r="N236" s="19" t="s">
        <v>2303</v>
      </c>
      <c r="O236" s="19" t="s">
        <v>2303</v>
      </c>
      <c r="P236" s="19" t="s">
        <v>2303</v>
      </c>
      <c r="Q236" s="18">
        <v>0</v>
      </c>
      <c r="R236" s="18">
        <v>0</v>
      </c>
      <c r="S236" s="18">
        <v>0</v>
      </c>
      <c r="T236" s="18">
        <v>0</v>
      </c>
      <c r="U236" s="18">
        <v>15</v>
      </c>
      <c r="V236" s="18">
        <v>0</v>
      </c>
      <c r="W236" s="18">
        <v>0</v>
      </c>
      <c r="X236" s="25">
        <v>88</v>
      </c>
      <c r="Y236" s="18">
        <f t="shared" si="7"/>
        <v>0</v>
      </c>
    </row>
    <row r="237" spans="1:25" s="21" customFormat="1" ht="11" x14ac:dyDescent="0.2">
      <c r="A237" s="18">
        <f t="shared" si="6"/>
        <v>235</v>
      </c>
      <c r="B237" s="18" t="s">
        <v>286</v>
      </c>
      <c r="C237" s="18" t="s">
        <v>1461</v>
      </c>
      <c r="D237" s="18">
        <v>8</v>
      </c>
      <c r="E237" s="18" t="s">
        <v>1077</v>
      </c>
      <c r="F237" s="18" t="s">
        <v>1165</v>
      </c>
      <c r="G237" s="18">
        <v>788</v>
      </c>
      <c r="H237" s="18">
        <v>763</v>
      </c>
      <c r="I237" s="18">
        <v>0</v>
      </c>
      <c r="J237" s="18">
        <v>5</v>
      </c>
      <c r="K237" s="18">
        <v>0</v>
      </c>
      <c r="L237" s="18">
        <v>0</v>
      </c>
      <c r="M237" s="18">
        <v>0</v>
      </c>
      <c r="N237" s="19" t="s">
        <v>2303</v>
      </c>
      <c r="O237" s="19" t="s">
        <v>2303</v>
      </c>
      <c r="P237" s="19" t="s">
        <v>2303</v>
      </c>
      <c r="Q237" s="18">
        <v>5</v>
      </c>
      <c r="R237" s="18">
        <v>0</v>
      </c>
      <c r="S237" s="18">
        <v>0</v>
      </c>
      <c r="T237" s="18">
        <v>0</v>
      </c>
      <c r="U237" s="18">
        <v>15</v>
      </c>
      <c r="V237" s="18">
        <v>0</v>
      </c>
      <c r="W237" s="18">
        <v>0</v>
      </c>
      <c r="X237" s="25">
        <v>13</v>
      </c>
      <c r="Y237" s="18">
        <f t="shared" si="7"/>
        <v>0</v>
      </c>
    </row>
    <row r="238" spans="1:25" s="21" customFormat="1" ht="11" x14ac:dyDescent="0.2">
      <c r="A238" s="18">
        <f t="shared" si="6"/>
        <v>236</v>
      </c>
      <c r="B238" s="18" t="s">
        <v>570</v>
      </c>
      <c r="C238" s="18" t="s">
        <v>1769</v>
      </c>
      <c r="D238" s="18">
        <v>7</v>
      </c>
      <c r="E238" s="18" t="s">
        <v>1075</v>
      </c>
      <c r="F238" s="18" t="s">
        <v>1165</v>
      </c>
      <c r="G238" s="18">
        <v>787</v>
      </c>
      <c r="H238" s="18">
        <v>752</v>
      </c>
      <c r="I238" s="18">
        <v>0</v>
      </c>
      <c r="J238" s="18">
        <v>5</v>
      </c>
      <c r="K238" s="18">
        <v>0</v>
      </c>
      <c r="L238" s="18">
        <v>0</v>
      </c>
      <c r="M238" s="18">
        <v>0</v>
      </c>
      <c r="N238" s="19" t="s">
        <v>2303</v>
      </c>
      <c r="O238" s="19" t="s">
        <v>2303</v>
      </c>
      <c r="P238" s="19" t="s">
        <v>2303</v>
      </c>
      <c r="Q238" s="18">
        <v>5</v>
      </c>
      <c r="R238" s="18">
        <v>0</v>
      </c>
      <c r="S238" s="18">
        <v>0</v>
      </c>
      <c r="T238" s="18">
        <v>0</v>
      </c>
      <c r="U238" s="18">
        <v>15</v>
      </c>
      <c r="V238" s="18">
        <v>10</v>
      </c>
      <c r="W238" s="18">
        <v>0</v>
      </c>
      <c r="X238" s="25">
        <v>7</v>
      </c>
      <c r="Y238" s="18">
        <f t="shared" si="7"/>
        <v>0</v>
      </c>
    </row>
    <row r="239" spans="1:25" s="21" customFormat="1" ht="11" x14ac:dyDescent="0.2">
      <c r="A239" s="18">
        <f t="shared" si="6"/>
        <v>237</v>
      </c>
      <c r="B239" s="18" t="s">
        <v>627</v>
      </c>
      <c r="C239" s="18" t="s">
        <v>1840</v>
      </c>
      <c r="D239" s="18">
        <v>4</v>
      </c>
      <c r="E239" s="18" t="s">
        <v>1072</v>
      </c>
      <c r="F239" s="18" t="s">
        <v>1165</v>
      </c>
      <c r="G239" s="18">
        <v>787</v>
      </c>
      <c r="H239" s="18">
        <v>752</v>
      </c>
      <c r="I239" s="18">
        <v>0</v>
      </c>
      <c r="J239" s="18">
        <v>5</v>
      </c>
      <c r="K239" s="18">
        <v>0</v>
      </c>
      <c r="L239" s="18">
        <v>0</v>
      </c>
      <c r="M239" s="18">
        <v>0</v>
      </c>
      <c r="N239" s="19" t="s">
        <v>2303</v>
      </c>
      <c r="O239" s="19" t="s">
        <v>2303</v>
      </c>
      <c r="P239" s="19" t="s">
        <v>2303</v>
      </c>
      <c r="Q239" s="18">
        <v>5</v>
      </c>
      <c r="R239" s="18">
        <v>0</v>
      </c>
      <c r="S239" s="18">
        <v>0</v>
      </c>
      <c r="T239" s="18">
        <v>0</v>
      </c>
      <c r="U239" s="18">
        <v>15</v>
      </c>
      <c r="V239" s="18">
        <v>10</v>
      </c>
      <c r="W239" s="18">
        <v>0</v>
      </c>
      <c r="X239" s="25">
        <v>15</v>
      </c>
      <c r="Y239" s="18">
        <f t="shared" si="7"/>
        <v>0</v>
      </c>
    </row>
    <row r="240" spans="1:25" s="21" customFormat="1" ht="11" x14ac:dyDescent="0.2">
      <c r="A240" s="18">
        <f t="shared" si="6"/>
        <v>238</v>
      </c>
      <c r="B240" s="18" t="s">
        <v>60</v>
      </c>
      <c r="C240" s="18" t="s">
        <v>1240</v>
      </c>
      <c r="D240" s="18">
        <v>6</v>
      </c>
      <c r="E240" s="18" t="s">
        <v>1076</v>
      </c>
      <c r="F240" s="18" t="s">
        <v>1165</v>
      </c>
      <c r="G240" s="18">
        <v>782</v>
      </c>
      <c r="H240" s="18">
        <v>757</v>
      </c>
      <c r="I240" s="18">
        <v>0</v>
      </c>
      <c r="J240" s="18">
        <v>5</v>
      </c>
      <c r="K240" s="18">
        <v>0</v>
      </c>
      <c r="L240" s="18">
        <v>0</v>
      </c>
      <c r="M240" s="18">
        <v>0</v>
      </c>
      <c r="N240" s="19" t="s">
        <v>2303</v>
      </c>
      <c r="O240" s="19" t="s">
        <v>2303</v>
      </c>
      <c r="P240" s="19" t="s">
        <v>2303</v>
      </c>
      <c r="Q240" s="18">
        <v>5</v>
      </c>
      <c r="R240" s="18">
        <v>0</v>
      </c>
      <c r="S240" s="18">
        <v>0</v>
      </c>
      <c r="T240" s="18">
        <v>0</v>
      </c>
      <c r="U240" s="18">
        <v>15</v>
      </c>
      <c r="V240" s="18">
        <v>0</v>
      </c>
      <c r="W240" s="18">
        <v>0</v>
      </c>
      <c r="X240" s="25">
        <v>14</v>
      </c>
      <c r="Y240" s="18">
        <f t="shared" si="7"/>
        <v>0</v>
      </c>
    </row>
    <row r="241" spans="1:25" s="21" customFormat="1" ht="11" x14ac:dyDescent="0.2">
      <c r="A241" s="18">
        <f t="shared" si="6"/>
        <v>239</v>
      </c>
      <c r="B241" s="18" t="s">
        <v>573</v>
      </c>
      <c r="C241" s="18" t="s">
        <v>1772</v>
      </c>
      <c r="D241" s="18">
        <v>6</v>
      </c>
      <c r="E241" s="18" t="s">
        <v>1076</v>
      </c>
      <c r="F241" s="18" t="s">
        <v>1165</v>
      </c>
      <c r="G241" s="18">
        <v>778</v>
      </c>
      <c r="H241" s="18">
        <v>753</v>
      </c>
      <c r="I241" s="18">
        <v>0</v>
      </c>
      <c r="J241" s="18">
        <v>5</v>
      </c>
      <c r="K241" s="18">
        <v>0</v>
      </c>
      <c r="L241" s="18">
        <v>0</v>
      </c>
      <c r="M241" s="18">
        <v>0</v>
      </c>
      <c r="N241" s="19" t="s">
        <v>2303</v>
      </c>
      <c r="O241" s="19" t="s">
        <v>2303</v>
      </c>
      <c r="P241" s="19" t="s">
        <v>2303</v>
      </c>
      <c r="Q241" s="18">
        <v>5</v>
      </c>
      <c r="R241" s="18">
        <v>0</v>
      </c>
      <c r="S241" s="18">
        <v>0</v>
      </c>
      <c r="T241" s="18">
        <v>0</v>
      </c>
      <c r="U241" s="18">
        <v>15</v>
      </c>
      <c r="V241" s="18">
        <v>0</v>
      </c>
      <c r="W241" s="18">
        <v>0</v>
      </c>
      <c r="X241" s="25">
        <v>42</v>
      </c>
      <c r="Y241" s="18">
        <f t="shared" si="7"/>
        <v>0</v>
      </c>
    </row>
    <row r="242" spans="1:25" s="21" customFormat="1" ht="11" x14ac:dyDescent="0.2">
      <c r="A242" s="18">
        <f t="shared" si="6"/>
        <v>240</v>
      </c>
      <c r="B242" s="18" t="s">
        <v>457</v>
      </c>
      <c r="C242" s="18" t="s">
        <v>1636</v>
      </c>
      <c r="D242" s="18">
        <v>3</v>
      </c>
      <c r="E242" s="18" t="s">
        <v>1073</v>
      </c>
      <c r="F242" s="18" t="s">
        <v>1165</v>
      </c>
      <c r="G242" s="18">
        <v>774</v>
      </c>
      <c r="H242" s="18">
        <v>754</v>
      </c>
      <c r="I242" s="18">
        <v>0</v>
      </c>
      <c r="J242" s="18">
        <v>5</v>
      </c>
      <c r="K242" s="18">
        <v>0</v>
      </c>
      <c r="L242" s="18">
        <v>0</v>
      </c>
      <c r="M242" s="18">
        <v>0</v>
      </c>
      <c r="N242" s="19" t="s">
        <v>2303</v>
      </c>
      <c r="O242" s="19" t="s">
        <v>2303</v>
      </c>
      <c r="P242" s="19" t="s">
        <v>2303</v>
      </c>
      <c r="Q242" s="18">
        <v>0</v>
      </c>
      <c r="R242" s="18">
        <v>0</v>
      </c>
      <c r="S242" s="18">
        <v>0</v>
      </c>
      <c r="T242" s="18">
        <v>0</v>
      </c>
      <c r="U242" s="18">
        <v>15</v>
      </c>
      <c r="V242" s="18">
        <v>0</v>
      </c>
      <c r="W242" s="18">
        <v>0</v>
      </c>
      <c r="X242" s="25">
        <v>14</v>
      </c>
      <c r="Y242" s="18">
        <f t="shared" si="7"/>
        <v>0</v>
      </c>
    </row>
    <row r="243" spans="1:25" s="21" customFormat="1" ht="11" x14ac:dyDescent="0.2">
      <c r="A243" s="18">
        <f t="shared" si="6"/>
        <v>241</v>
      </c>
      <c r="B243" s="18" t="s">
        <v>397</v>
      </c>
      <c r="C243" s="18" t="s">
        <v>1573</v>
      </c>
      <c r="D243" s="18">
        <v>4</v>
      </c>
      <c r="E243" s="18" t="s">
        <v>1072</v>
      </c>
      <c r="F243" s="18" t="s">
        <v>1165</v>
      </c>
      <c r="G243" s="18">
        <v>774</v>
      </c>
      <c r="H243" s="18">
        <v>729</v>
      </c>
      <c r="I243" s="18">
        <v>0</v>
      </c>
      <c r="J243" s="18">
        <v>5</v>
      </c>
      <c r="K243" s="18">
        <v>0</v>
      </c>
      <c r="L243" s="18">
        <v>0</v>
      </c>
      <c r="M243" s="18">
        <v>0</v>
      </c>
      <c r="N243" s="19" t="s">
        <v>2303</v>
      </c>
      <c r="O243" s="19" t="s">
        <v>2303</v>
      </c>
      <c r="P243" s="19" t="s">
        <v>2303</v>
      </c>
      <c r="Q243" s="18">
        <v>5</v>
      </c>
      <c r="R243" s="18">
        <v>0</v>
      </c>
      <c r="S243" s="18">
        <v>10</v>
      </c>
      <c r="T243" s="18">
        <v>10</v>
      </c>
      <c r="U243" s="18">
        <v>15</v>
      </c>
      <c r="V243" s="18">
        <v>0</v>
      </c>
      <c r="W243" s="18">
        <v>0</v>
      </c>
      <c r="X243" s="25">
        <v>4</v>
      </c>
      <c r="Y243" s="18">
        <f t="shared" si="7"/>
        <v>0</v>
      </c>
    </row>
    <row r="244" spans="1:25" s="21" customFormat="1" ht="11" x14ac:dyDescent="0.2">
      <c r="A244" s="18">
        <f t="shared" si="6"/>
        <v>242</v>
      </c>
      <c r="B244" s="18" t="s">
        <v>2315</v>
      </c>
      <c r="C244" s="18" t="s">
        <v>2329</v>
      </c>
      <c r="D244" s="18">
        <v>3</v>
      </c>
      <c r="E244" s="18" t="s">
        <v>2330</v>
      </c>
      <c r="F244" s="18" t="s">
        <v>1165</v>
      </c>
      <c r="G244" s="18">
        <v>772</v>
      </c>
      <c r="H244" s="18">
        <v>747</v>
      </c>
      <c r="I244" s="18">
        <v>0</v>
      </c>
      <c r="J244" s="18">
        <v>5</v>
      </c>
      <c r="K244" s="18">
        <v>0</v>
      </c>
      <c r="L244" s="18">
        <v>0</v>
      </c>
      <c r="M244" s="18">
        <v>0</v>
      </c>
      <c r="N244" s="19" t="s">
        <v>2331</v>
      </c>
      <c r="O244" s="19" t="s">
        <v>2331</v>
      </c>
      <c r="P244" s="19" t="s">
        <v>2331</v>
      </c>
      <c r="Q244" s="18">
        <v>5</v>
      </c>
      <c r="R244" s="18">
        <v>0</v>
      </c>
      <c r="S244" s="18">
        <v>0</v>
      </c>
      <c r="T244" s="18">
        <v>0</v>
      </c>
      <c r="U244" s="18">
        <v>15</v>
      </c>
      <c r="V244" s="18">
        <v>0</v>
      </c>
      <c r="W244" s="18">
        <v>0</v>
      </c>
      <c r="X244" s="25">
        <v>4</v>
      </c>
      <c r="Y244" s="18">
        <v>0</v>
      </c>
    </row>
    <row r="245" spans="1:25" s="21" customFormat="1" ht="11" x14ac:dyDescent="0.2">
      <c r="A245" s="18">
        <f t="shared" si="6"/>
        <v>243</v>
      </c>
      <c r="B245" s="18" t="s">
        <v>479</v>
      </c>
      <c r="C245" s="18" t="s">
        <v>1661</v>
      </c>
      <c r="D245" s="18">
        <v>8</v>
      </c>
      <c r="E245" s="18" t="s">
        <v>1077</v>
      </c>
      <c r="F245" s="18" t="s">
        <v>1165</v>
      </c>
      <c r="G245" s="18">
        <v>772</v>
      </c>
      <c r="H245" s="18">
        <v>747</v>
      </c>
      <c r="I245" s="18">
        <v>0</v>
      </c>
      <c r="J245" s="18">
        <v>5</v>
      </c>
      <c r="K245" s="18">
        <v>0</v>
      </c>
      <c r="L245" s="18">
        <v>0</v>
      </c>
      <c r="M245" s="18">
        <v>0</v>
      </c>
      <c r="N245" s="19" t="s">
        <v>2303</v>
      </c>
      <c r="O245" s="19" t="s">
        <v>2303</v>
      </c>
      <c r="P245" s="19" t="s">
        <v>2303</v>
      </c>
      <c r="Q245" s="18">
        <v>5</v>
      </c>
      <c r="R245" s="18">
        <v>0</v>
      </c>
      <c r="S245" s="18">
        <v>0</v>
      </c>
      <c r="T245" s="18">
        <v>0</v>
      </c>
      <c r="U245" s="18">
        <v>15</v>
      </c>
      <c r="V245" s="18">
        <v>0</v>
      </c>
      <c r="W245" s="18">
        <v>0</v>
      </c>
      <c r="X245" s="25">
        <v>14</v>
      </c>
      <c r="Y245" s="18">
        <f t="shared" ref="Y245:Y309" si="8">IF(X245&lt;3,1,0)</f>
        <v>0</v>
      </c>
    </row>
    <row r="246" spans="1:25" s="21" customFormat="1" ht="11" x14ac:dyDescent="0.2">
      <c r="A246" s="18">
        <f t="shared" si="6"/>
        <v>244</v>
      </c>
      <c r="B246" s="18" t="s">
        <v>260</v>
      </c>
      <c r="C246" s="18" t="s">
        <v>1431</v>
      </c>
      <c r="D246" s="18">
        <v>5</v>
      </c>
      <c r="E246" s="18" t="s">
        <v>1074</v>
      </c>
      <c r="F246" s="18" t="s">
        <v>1165</v>
      </c>
      <c r="G246" s="18">
        <v>770</v>
      </c>
      <c r="H246" s="18">
        <v>735</v>
      </c>
      <c r="I246" s="18">
        <v>0</v>
      </c>
      <c r="J246" s="18">
        <v>5</v>
      </c>
      <c r="K246" s="18">
        <v>0</v>
      </c>
      <c r="L246" s="18">
        <v>0</v>
      </c>
      <c r="M246" s="18">
        <v>0</v>
      </c>
      <c r="N246" s="19" t="s">
        <v>2303</v>
      </c>
      <c r="O246" s="19" t="s">
        <v>2303</v>
      </c>
      <c r="P246" s="19" t="s">
        <v>2303</v>
      </c>
      <c r="Q246" s="18">
        <v>5</v>
      </c>
      <c r="R246" s="18">
        <v>0</v>
      </c>
      <c r="S246" s="18">
        <v>0</v>
      </c>
      <c r="T246" s="18">
        <v>0</v>
      </c>
      <c r="U246" s="18">
        <v>15</v>
      </c>
      <c r="V246" s="18">
        <v>10</v>
      </c>
      <c r="W246" s="18">
        <v>0</v>
      </c>
      <c r="X246" s="25">
        <v>14</v>
      </c>
      <c r="Y246" s="18">
        <f t="shared" si="8"/>
        <v>0</v>
      </c>
    </row>
    <row r="247" spans="1:25" s="21" customFormat="1" ht="11" x14ac:dyDescent="0.2">
      <c r="A247" s="18">
        <f t="shared" si="6"/>
        <v>245</v>
      </c>
      <c r="B247" s="18" t="s">
        <v>2352</v>
      </c>
      <c r="C247" s="18" t="s">
        <v>2354</v>
      </c>
      <c r="D247" s="18">
        <v>6</v>
      </c>
      <c r="E247" s="18" t="s">
        <v>1076</v>
      </c>
      <c r="F247" s="18" t="s">
        <v>2357</v>
      </c>
      <c r="G247" s="18">
        <v>769</v>
      </c>
      <c r="H247" s="18">
        <v>759</v>
      </c>
      <c r="I247" s="18">
        <v>0</v>
      </c>
      <c r="J247" s="18">
        <v>5</v>
      </c>
      <c r="K247" s="18">
        <v>0</v>
      </c>
      <c r="L247" s="18">
        <v>0</v>
      </c>
      <c r="M247" s="18">
        <v>0</v>
      </c>
      <c r="N247" s="19" t="s">
        <v>2331</v>
      </c>
      <c r="O247" s="19" t="s">
        <v>2331</v>
      </c>
      <c r="P247" s="19" t="s">
        <v>2331</v>
      </c>
      <c r="Q247" s="18">
        <v>5</v>
      </c>
      <c r="R247" s="18">
        <v>0</v>
      </c>
      <c r="S247" s="18">
        <v>0</v>
      </c>
      <c r="T247" s="18">
        <v>0</v>
      </c>
      <c r="U247" s="18">
        <v>0</v>
      </c>
      <c r="V247" s="18">
        <v>0</v>
      </c>
      <c r="W247" s="18">
        <v>0</v>
      </c>
      <c r="X247" s="25">
        <v>181</v>
      </c>
      <c r="Y247" s="18">
        <f t="shared" si="8"/>
        <v>0</v>
      </c>
    </row>
    <row r="248" spans="1:25" s="21" customFormat="1" ht="11" x14ac:dyDescent="0.2">
      <c r="A248" s="18">
        <f t="shared" si="6"/>
        <v>246</v>
      </c>
      <c r="B248" s="18" t="s">
        <v>963</v>
      </c>
      <c r="C248" s="18" t="s">
        <v>2152</v>
      </c>
      <c r="D248" s="18">
        <v>2</v>
      </c>
      <c r="E248" s="18" t="s">
        <v>1071</v>
      </c>
      <c r="F248" s="18" t="s">
        <v>1165</v>
      </c>
      <c r="G248" s="18">
        <v>768</v>
      </c>
      <c r="H248" s="18">
        <v>758</v>
      </c>
      <c r="I248" s="18">
        <v>0</v>
      </c>
      <c r="J248" s="18">
        <v>0</v>
      </c>
      <c r="K248" s="18">
        <v>0</v>
      </c>
      <c r="L248" s="18">
        <v>0</v>
      </c>
      <c r="M248" s="18">
        <v>0</v>
      </c>
      <c r="N248" s="19" t="s">
        <v>2303</v>
      </c>
      <c r="O248" s="19" t="s">
        <v>2303</v>
      </c>
      <c r="P248" s="19" t="s">
        <v>2303</v>
      </c>
      <c r="Q248" s="18">
        <v>5</v>
      </c>
      <c r="R248" s="18">
        <v>0</v>
      </c>
      <c r="S248" s="18">
        <v>0</v>
      </c>
      <c r="T248" s="18">
        <v>0</v>
      </c>
      <c r="U248" s="18">
        <v>5</v>
      </c>
      <c r="V248" s="18">
        <v>0</v>
      </c>
      <c r="W248" s="18">
        <v>0</v>
      </c>
      <c r="X248" s="25">
        <v>94</v>
      </c>
      <c r="Y248" s="18">
        <f t="shared" si="8"/>
        <v>0</v>
      </c>
    </row>
    <row r="249" spans="1:25" s="21" customFormat="1" ht="11" x14ac:dyDescent="0.2">
      <c r="A249" s="18">
        <f t="shared" si="6"/>
        <v>247</v>
      </c>
      <c r="B249" s="18" t="s">
        <v>986</v>
      </c>
      <c r="C249" s="18" t="s">
        <v>2105</v>
      </c>
      <c r="D249" s="18">
        <v>1</v>
      </c>
      <c r="E249" s="18" t="s">
        <v>1070</v>
      </c>
      <c r="F249" s="18" t="s">
        <v>1165</v>
      </c>
      <c r="G249" s="18">
        <v>767</v>
      </c>
      <c r="H249" s="18">
        <v>727</v>
      </c>
      <c r="I249" s="18">
        <v>0</v>
      </c>
      <c r="J249" s="18">
        <v>5</v>
      </c>
      <c r="K249" s="18">
        <v>0</v>
      </c>
      <c r="L249" s="18">
        <v>0</v>
      </c>
      <c r="M249" s="18">
        <v>5</v>
      </c>
      <c r="N249" s="19" t="s">
        <v>2303</v>
      </c>
      <c r="O249" s="19" t="s">
        <v>2303</v>
      </c>
      <c r="P249" s="19" t="s">
        <v>2303</v>
      </c>
      <c r="Q249" s="18">
        <v>5</v>
      </c>
      <c r="R249" s="18">
        <v>0</v>
      </c>
      <c r="S249" s="18">
        <v>0</v>
      </c>
      <c r="T249" s="18">
        <v>10</v>
      </c>
      <c r="U249" s="18">
        <v>15</v>
      </c>
      <c r="V249" s="18">
        <v>0</v>
      </c>
      <c r="W249" s="18">
        <v>0</v>
      </c>
      <c r="X249" s="25">
        <v>6</v>
      </c>
      <c r="Y249" s="18">
        <f t="shared" si="8"/>
        <v>0</v>
      </c>
    </row>
    <row r="250" spans="1:25" s="21" customFormat="1" ht="11" x14ac:dyDescent="0.2">
      <c r="A250" s="18">
        <f t="shared" si="6"/>
        <v>248</v>
      </c>
      <c r="B250" s="18" t="s">
        <v>791</v>
      </c>
      <c r="C250" s="18" t="s">
        <v>1813</v>
      </c>
      <c r="D250" s="18">
        <v>1</v>
      </c>
      <c r="E250" s="18" t="s">
        <v>1070</v>
      </c>
      <c r="F250" s="18" t="s">
        <v>1165</v>
      </c>
      <c r="G250" s="18">
        <v>765</v>
      </c>
      <c r="H250" s="18">
        <v>745</v>
      </c>
      <c r="I250" s="18">
        <v>0</v>
      </c>
      <c r="J250" s="18">
        <v>5</v>
      </c>
      <c r="K250" s="18">
        <v>0</v>
      </c>
      <c r="L250" s="18">
        <v>0</v>
      </c>
      <c r="M250" s="18">
        <v>5</v>
      </c>
      <c r="N250" s="19" t="s">
        <v>2303</v>
      </c>
      <c r="O250" s="19" t="s">
        <v>2303</v>
      </c>
      <c r="P250" s="19" t="s">
        <v>2303</v>
      </c>
      <c r="Q250" s="18">
        <v>0</v>
      </c>
      <c r="R250" s="18">
        <v>0</v>
      </c>
      <c r="S250" s="18">
        <v>0</v>
      </c>
      <c r="T250" s="18">
        <v>0</v>
      </c>
      <c r="U250" s="18">
        <v>10</v>
      </c>
      <c r="V250" s="18">
        <v>0</v>
      </c>
      <c r="W250" s="18">
        <v>0</v>
      </c>
      <c r="X250" s="25">
        <v>3</v>
      </c>
      <c r="Y250" s="18">
        <f t="shared" si="8"/>
        <v>0</v>
      </c>
    </row>
    <row r="251" spans="1:25" s="21" customFormat="1" ht="11" x14ac:dyDescent="0.2">
      <c r="A251" s="18">
        <f t="shared" si="6"/>
        <v>249</v>
      </c>
      <c r="B251" s="18" t="s">
        <v>402</v>
      </c>
      <c r="C251" s="18" t="s">
        <v>1578</v>
      </c>
      <c r="D251" s="18">
        <v>3</v>
      </c>
      <c r="E251" s="18" t="s">
        <v>1073</v>
      </c>
      <c r="F251" s="18" t="s">
        <v>1165</v>
      </c>
      <c r="G251" s="18">
        <v>764</v>
      </c>
      <c r="H251" s="18">
        <v>744</v>
      </c>
      <c r="I251" s="18">
        <v>0</v>
      </c>
      <c r="J251" s="18">
        <v>5</v>
      </c>
      <c r="K251" s="18">
        <v>0</v>
      </c>
      <c r="L251" s="18">
        <v>0</v>
      </c>
      <c r="M251" s="18">
        <v>0</v>
      </c>
      <c r="N251" s="19" t="s">
        <v>2303</v>
      </c>
      <c r="O251" s="19" t="s">
        <v>2303</v>
      </c>
      <c r="P251" s="19" t="s">
        <v>2303</v>
      </c>
      <c r="Q251" s="18">
        <v>0</v>
      </c>
      <c r="R251" s="18">
        <v>0</v>
      </c>
      <c r="S251" s="18">
        <v>0</v>
      </c>
      <c r="T251" s="18">
        <v>0</v>
      </c>
      <c r="U251" s="18">
        <v>15</v>
      </c>
      <c r="V251" s="18">
        <v>0</v>
      </c>
      <c r="W251" s="18">
        <v>0</v>
      </c>
      <c r="X251" s="25">
        <v>6</v>
      </c>
      <c r="Y251" s="18">
        <f t="shared" si="8"/>
        <v>0</v>
      </c>
    </row>
    <row r="252" spans="1:25" s="21" customFormat="1" ht="11" x14ac:dyDescent="0.2">
      <c r="A252" s="18">
        <f t="shared" si="6"/>
        <v>250</v>
      </c>
      <c r="B252" s="18" t="s">
        <v>620</v>
      </c>
      <c r="C252" s="18" t="s">
        <v>1832</v>
      </c>
      <c r="D252" s="18">
        <v>1</v>
      </c>
      <c r="E252" s="18" t="s">
        <v>1070</v>
      </c>
      <c r="F252" s="18" t="s">
        <v>1165</v>
      </c>
      <c r="G252" s="18">
        <v>760</v>
      </c>
      <c r="H252" s="18">
        <v>745</v>
      </c>
      <c r="I252" s="18">
        <v>0</v>
      </c>
      <c r="J252" s="18">
        <v>5</v>
      </c>
      <c r="K252" s="18">
        <v>0</v>
      </c>
      <c r="L252" s="18">
        <v>0</v>
      </c>
      <c r="M252" s="18">
        <v>0</v>
      </c>
      <c r="N252" s="19" t="s">
        <v>2303</v>
      </c>
      <c r="O252" s="19" t="s">
        <v>2303</v>
      </c>
      <c r="P252" s="19" t="s">
        <v>2303</v>
      </c>
      <c r="Q252" s="18">
        <v>0</v>
      </c>
      <c r="R252" s="18">
        <v>0</v>
      </c>
      <c r="S252" s="18">
        <v>0</v>
      </c>
      <c r="T252" s="18">
        <v>10</v>
      </c>
      <c r="U252" s="18">
        <v>0</v>
      </c>
      <c r="V252" s="18">
        <v>0</v>
      </c>
      <c r="W252" s="18">
        <v>0</v>
      </c>
      <c r="X252" s="25">
        <v>12</v>
      </c>
      <c r="Y252" s="18">
        <f t="shared" si="8"/>
        <v>0</v>
      </c>
    </row>
    <row r="253" spans="1:25" s="21" customFormat="1" ht="11" x14ac:dyDescent="0.2">
      <c r="A253" s="18">
        <f t="shared" si="6"/>
        <v>251</v>
      </c>
      <c r="B253" s="18" t="s">
        <v>29</v>
      </c>
      <c r="C253" s="18" t="s">
        <v>1211</v>
      </c>
      <c r="D253" s="18">
        <v>2</v>
      </c>
      <c r="E253" s="18" t="s">
        <v>1071</v>
      </c>
      <c r="F253" s="18" t="s">
        <v>1166</v>
      </c>
      <c r="G253" s="18">
        <v>1027</v>
      </c>
      <c r="H253" s="18">
        <v>811</v>
      </c>
      <c r="I253" s="18">
        <v>176</v>
      </c>
      <c r="J253" s="18">
        <v>5</v>
      </c>
      <c r="K253" s="18">
        <v>0</v>
      </c>
      <c r="L253" s="18">
        <v>0</v>
      </c>
      <c r="M253" s="18">
        <v>0</v>
      </c>
      <c r="N253" s="19" t="s">
        <v>2303</v>
      </c>
      <c r="O253" s="19" t="s">
        <v>2303</v>
      </c>
      <c r="P253" s="19" t="s">
        <v>2303</v>
      </c>
      <c r="Q253" s="18">
        <v>5</v>
      </c>
      <c r="R253" s="18">
        <v>0</v>
      </c>
      <c r="S253" s="18">
        <v>15</v>
      </c>
      <c r="T253" s="18">
        <v>0</v>
      </c>
      <c r="U253" s="18">
        <v>15</v>
      </c>
      <c r="V253" s="18">
        <v>0</v>
      </c>
      <c r="W253" s="18">
        <v>0</v>
      </c>
      <c r="X253" s="25">
        <v>0</v>
      </c>
      <c r="Y253" s="18">
        <f t="shared" si="8"/>
        <v>1</v>
      </c>
    </row>
    <row r="254" spans="1:25" s="21" customFormat="1" ht="11" x14ac:dyDescent="0.2">
      <c r="A254" s="18">
        <f t="shared" si="6"/>
        <v>252</v>
      </c>
      <c r="B254" s="18" t="s">
        <v>500</v>
      </c>
      <c r="C254" s="18" t="s">
        <v>1687</v>
      </c>
      <c r="D254" s="18">
        <v>4</v>
      </c>
      <c r="E254" s="18" t="s">
        <v>1072</v>
      </c>
      <c r="F254" s="18" t="s">
        <v>1166</v>
      </c>
      <c r="G254" s="18">
        <v>873</v>
      </c>
      <c r="H254" s="18">
        <v>763</v>
      </c>
      <c r="I254" s="18">
        <v>100</v>
      </c>
      <c r="J254" s="18">
        <v>5</v>
      </c>
      <c r="K254" s="18">
        <v>0</v>
      </c>
      <c r="L254" s="18">
        <v>0</v>
      </c>
      <c r="M254" s="18">
        <v>0</v>
      </c>
      <c r="N254" s="19" t="s">
        <v>2303</v>
      </c>
      <c r="O254" s="19" t="s">
        <v>2303</v>
      </c>
      <c r="P254" s="19" t="s">
        <v>2303</v>
      </c>
      <c r="Q254" s="18">
        <v>5</v>
      </c>
      <c r="R254" s="18">
        <v>0</v>
      </c>
      <c r="S254" s="18">
        <v>0</v>
      </c>
      <c r="T254" s="18">
        <v>0</v>
      </c>
      <c r="U254" s="18">
        <v>0</v>
      </c>
      <c r="V254" s="18">
        <v>0</v>
      </c>
      <c r="W254" s="18">
        <v>0</v>
      </c>
      <c r="X254" s="25">
        <v>0</v>
      </c>
      <c r="Y254" s="18">
        <f t="shared" si="8"/>
        <v>1</v>
      </c>
    </row>
    <row r="255" spans="1:25" s="21" customFormat="1" ht="11" x14ac:dyDescent="0.2">
      <c r="A255" s="18">
        <f t="shared" si="6"/>
        <v>253</v>
      </c>
      <c r="B255" s="18" t="s">
        <v>39</v>
      </c>
      <c r="C255" s="18" t="s">
        <v>1220</v>
      </c>
      <c r="D255" s="18">
        <v>3</v>
      </c>
      <c r="E255" s="18" t="s">
        <v>1073</v>
      </c>
      <c r="F255" s="18" t="s">
        <v>1166</v>
      </c>
      <c r="G255" s="18">
        <v>835</v>
      </c>
      <c r="H255" s="18">
        <v>790</v>
      </c>
      <c r="I255" s="18">
        <v>0</v>
      </c>
      <c r="J255" s="18">
        <v>5</v>
      </c>
      <c r="K255" s="18">
        <v>0</v>
      </c>
      <c r="L255" s="18">
        <v>0</v>
      </c>
      <c r="M255" s="18">
        <v>0</v>
      </c>
      <c r="N255" s="19" t="s">
        <v>2303</v>
      </c>
      <c r="O255" s="19" t="s">
        <v>2303</v>
      </c>
      <c r="P255" s="19" t="s">
        <v>2303</v>
      </c>
      <c r="Q255" s="18">
        <v>10</v>
      </c>
      <c r="R255" s="18">
        <v>0</v>
      </c>
      <c r="S255" s="18">
        <v>5</v>
      </c>
      <c r="T255" s="18">
        <v>10</v>
      </c>
      <c r="U255" s="18">
        <v>15</v>
      </c>
      <c r="V255" s="18">
        <v>0</v>
      </c>
      <c r="W255" s="18">
        <v>0</v>
      </c>
      <c r="X255" s="25">
        <v>0</v>
      </c>
      <c r="Y255" s="18">
        <f t="shared" si="8"/>
        <v>1</v>
      </c>
    </row>
    <row r="256" spans="1:25" s="21" customFormat="1" ht="11" x14ac:dyDescent="0.2">
      <c r="A256" s="18">
        <f t="shared" si="6"/>
        <v>254</v>
      </c>
      <c r="B256" s="18" t="s">
        <v>32</v>
      </c>
      <c r="C256" s="18" t="s">
        <v>1214</v>
      </c>
      <c r="D256" s="18">
        <v>5</v>
      </c>
      <c r="E256" s="18" t="s">
        <v>1074</v>
      </c>
      <c r="F256" s="18" t="s">
        <v>1166</v>
      </c>
      <c r="G256" s="18">
        <v>831</v>
      </c>
      <c r="H256" s="18">
        <v>710</v>
      </c>
      <c r="I256" s="18">
        <v>81</v>
      </c>
      <c r="J256" s="18">
        <v>5</v>
      </c>
      <c r="K256" s="18">
        <v>0</v>
      </c>
      <c r="L256" s="18">
        <v>0</v>
      </c>
      <c r="M256" s="18">
        <v>0</v>
      </c>
      <c r="N256" s="19" t="s">
        <v>2303</v>
      </c>
      <c r="O256" s="19" t="s">
        <v>2303</v>
      </c>
      <c r="P256" s="19" t="s">
        <v>2303</v>
      </c>
      <c r="Q256" s="18">
        <v>10</v>
      </c>
      <c r="R256" s="18">
        <v>0</v>
      </c>
      <c r="S256" s="18">
        <v>0</v>
      </c>
      <c r="T256" s="18">
        <v>0</v>
      </c>
      <c r="U256" s="18">
        <v>15</v>
      </c>
      <c r="V256" s="18">
        <v>10</v>
      </c>
      <c r="W256" s="18">
        <v>0</v>
      </c>
      <c r="X256" s="25">
        <v>0</v>
      </c>
      <c r="Y256" s="18">
        <f t="shared" si="8"/>
        <v>1</v>
      </c>
    </row>
    <row r="257" spans="1:25" s="21" customFormat="1" ht="11" x14ac:dyDescent="0.2">
      <c r="A257" s="18">
        <f t="shared" si="6"/>
        <v>255</v>
      </c>
      <c r="B257" s="18" t="s">
        <v>63</v>
      </c>
      <c r="C257" s="18" t="s">
        <v>1243</v>
      </c>
      <c r="D257" s="18">
        <v>6</v>
      </c>
      <c r="E257" s="18" t="s">
        <v>1076</v>
      </c>
      <c r="F257" s="18" t="s">
        <v>1166</v>
      </c>
      <c r="G257" s="18">
        <v>808</v>
      </c>
      <c r="H257" s="18">
        <v>741</v>
      </c>
      <c r="I257" s="18">
        <v>32</v>
      </c>
      <c r="J257" s="18">
        <v>5</v>
      </c>
      <c r="K257" s="18">
        <v>0</v>
      </c>
      <c r="L257" s="18">
        <v>0</v>
      </c>
      <c r="M257" s="18">
        <v>0</v>
      </c>
      <c r="N257" s="19" t="s">
        <v>2303</v>
      </c>
      <c r="O257" s="19" t="s">
        <v>2303</v>
      </c>
      <c r="P257" s="19" t="s">
        <v>2303</v>
      </c>
      <c r="Q257" s="18">
        <v>5</v>
      </c>
      <c r="R257" s="18">
        <v>0</v>
      </c>
      <c r="S257" s="18">
        <v>0</v>
      </c>
      <c r="T257" s="18">
        <v>10</v>
      </c>
      <c r="U257" s="18">
        <v>15</v>
      </c>
      <c r="V257" s="18">
        <v>0</v>
      </c>
      <c r="W257" s="18">
        <v>0</v>
      </c>
      <c r="X257" s="25">
        <v>0</v>
      </c>
      <c r="Y257" s="18">
        <f t="shared" si="8"/>
        <v>1</v>
      </c>
    </row>
    <row r="258" spans="1:25" s="21" customFormat="1" ht="11" x14ac:dyDescent="0.2">
      <c r="A258" s="18">
        <f t="shared" si="6"/>
        <v>256</v>
      </c>
      <c r="B258" s="18" t="s">
        <v>897</v>
      </c>
      <c r="C258" s="18" t="s">
        <v>2134</v>
      </c>
      <c r="D258" s="18">
        <v>1</v>
      </c>
      <c r="E258" s="18" t="s">
        <v>1070</v>
      </c>
      <c r="F258" s="18" t="s">
        <v>1166</v>
      </c>
      <c r="G258" s="18">
        <v>792</v>
      </c>
      <c r="H258" s="18">
        <v>757</v>
      </c>
      <c r="I258" s="18">
        <v>0</v>
      </c>
      <c r="J258" s="18">
        <v>0</v>
      </c>
      <c r="K258" s="18">
        <v>0</v>
      </c>
      <c r="L258" s="18">
        <v>0</v>
      </c>
      <c r="M258" s="18">
        <v>0</v>
      </c>
      <c r="N258" s="19" t="s">
        <v>2303</v>
      </c>
      <c r="O258" s="19" t="s">
        <v>2303</v>
      </c>
      <c r="P258" s="19" t="s">
        <v>2303</v>
      </c>
      <c r="Q258" s="18">
        <v>15</v>
      </c>
      <c r="R258" s="18">
        <v>0</v>
      </c>
      <c r="S258" s="18">
        <v>15</v>
      </c>
      <c r="T258" s="18">
        <v>0</v>
      </c>
      <c r="U258" s="18">
        <v>5</v>
      </c>
      <c r="V258" s="18">
        <v>0</v>
      </c>
      <c r="W258" s="18">
        <v>0</v>
      </c>
      <c r="X258" s="25">
        <v>0</v>
      </c>
      <c r="Y258" s="18">
        <f t="shared" si="8"/>
        <v>1</v>
      </c>
    </row>
    <row r="259" spans="1:25" s="21" customFormat="1" ht="11" x14ac:dyDescent="0.2">
      <c r="A259" s="18">
        <f t="shared" si="6"/>
        <v>257</v>
      </c>
      <c r="B259" s="18" t="s">
        <v>51</v>
      </c>
      <c r="C259" s="18" t="s">
        <v>1231</v>
      </c>
      <c r="D259" s="18">
        <v>5</v>
      </c>
      <c r="E259" s="18" t="s">
        <v>1074</v>
      </c>
      <c r="F259" s="18" t="s">
        <v>1166</v>
      </c>
      <c r="G259" s="18">
        <v>789</v>
      </c>
      <c r="H259" s="18">
        <v>712</v>
      </c>
      <c r="I259" s="18">
        <v>42</v>
      </c>
      <c r="J259" s="18">
        <v>5</v>
      </c>
      <c r="K259" s="18">
        <v>0</v>
      </c>
      <c r="L259" s="18">
        <v>0</v>
      </c>
      <c r="M259" s="18">
        <v>0</v>
      </c>
      <c r="N259" s="19" t="s">
        <v>2303</v>
      </c>
      <c r="O259" s="19" t="s">
        <v>2303</v>
      </c>
      <c r="P259" s="19" t="s">
        <v>2303</v>
      </c>
      <c r="Q259" s="18">
        <v>5</v>
      </c>
      <c r="R259" s="18">
        <v>0</v>
      </c>
      <c r="S259" s="18">
        <v>0</v>
      </c>
      <c r="T259" s="18">
        <v>10</v>
      </c>
      <c r="U259" s="18">
        <v>15</v>
      </c>
      <c r="V259" s="18">
        <v>0</v>
      </c>
      <c r="W259" s="18">
        <v>0</v>
      </c>
      <c r="X259" s="25">
        <v>0</v>
      </c>
      <c r="Y259" s="18">
        <f t="shared" si="8"/>
        <v>1</v>
      </c>
    </row>
    <row r="260" spans="1:25" s="21" customFormat="1" ht="11" x14ac:dyDescent="0.2">
      <c r="A260" s="18">
        <f t="shared" ref="A260:A323" si="9">ROW()-2</f>
        <v>258</v>
      </c>
      <c r="B260" s="18" t="s">
        <v>852</v>
      </c>
      <c r="C260" s="18" t="s">
        <v>2073</v>
      </c>
      <c r="D260" s="18">
        <v>2</v>
      </c>
      <c r="E260" s="18" t="s">
        <v>1071</v>
      </c>
      <c r="F260" s="18" t="s">
        <v>1166</v>
      </c>
      <c r="G260" s="18">
        <v>784</v>
      </c>
      <c r="H260" s="18">
        <v>739</v>
      </c>
      <c r="I260" s="18">
        <v>0</v>
      </c>
      <c r="J260" s="18">
        <v>5</v>
      </c>
      <c r="K260" s="18">
        <v>10</v>
      </c>
      <c r="L260" s="18">
        <v>0</v>
      </c>
      <c r="M260" s="18">
        <v>0</v>
      </c>
      <c r="N260" s="19" t="s">
        <v>2303</v>
      </c>
      <c r="O260" s="19" t="s">
        <v>2303</v>
      </c>
      <c r="P260" s="19" t="s">
        <v>2303</v>
      </c>
      <c r="Q260" s="18">
        <v>5</v>
      </c>
      <c r="R260" s="18">
        <v>0</v>
      </c>
      <c r="S260" s="18">
        <v>0</v>
      </c>
      <c r="T260" s="18">
        <v>10</v>
      </c>
      <c r="U260" s="18">
        <v>15</v>
      </c>
      <c r="V260" s="18">
        <v>0</v>
      </c>
      <c r="W260" s="18">
        <v>0</v>
      </c>
      <c r="X260" s="25">
        <v>0</v>
      </c>
      <c r="Y260" s="18">
        <f t="shared" si="8"/>
        <v>1</v>
      </c>
    </row>
    <row r="261" spans="1:25" s="21" customFormat="1" ht="11" x14ac:dyDescent="0.2">
      <c r="A261" s="18">
        <f t="shared" si="9"/>
        <v>259</v>
      </c>
      <c r="B261" s="18" t="s">
        <v>365</v>
      </c>
      <c r="C261" s="18" t="s">
        <v>1537</v>
      </c>
      <c r="D261" s="18">
        <v>3</v>
      </c>
      <c r="E261" s="18" t="s">
        <v>1073</v>
      </c>
      <c r="F261" s="18" t="s">
        <v>1166</v>
      </c>
      <c r="G261" s="18">
        <v>783</v>
      </c>
      <c r="H261" s="18">
        <v>683</v>
      </c>
      <c r="I261" s="18">
        <v>75</v>
      </c>
      <c r="J261" s="18">
        <v>5</v>
      </c>
      <c r="K261" s="18">
        <v>0</v>
      </c>
      <c r="L261" s="18">
        <v>0</v>
      </c>
      <c r="M261" s="18">
        <v>0</v>
      </c>
      <c r="N261" s="19" t="s">
        <v>2303</v>
      </c>
      <c r="O261" s="19" t="s">
        <v>2303</v>
      </c>
      <c r="P261" s="19" t="s">
        <v>2303</v>
      </c>
      <c r="Q261" s="18">
        <v>5</v>
      </c>
      <c r="R261" s="18">
        <v>0</v>
      </c>
      <c r="S261" s="18">
        <v>0</v>
      </c>
      <c r="T261" s="18">
        <v>0</v>
      </c>
      <c r="U261" s="18">
        <v>15</v>
      </c>
      <c r="V261" s="18">
        <v>0</v>
      </c>
      <c r="W261" s="18">
        <v>0</v>
      </c>
      <c r="X261" s="25">
        <v>0</v>
      </c>
      <c r="Y261" s="18">
        <f t="shared" si="8"/>
        <v>1</v>
      </c>
    </row>
    <row r="262" spans="1:25" s="21" customFormat="1" ht="11" x14ac:dyDescent="0.2">
      <c r="A262" s="18">
        <f t="shared" si="9"/>
        <v>260</v>
      </c>
      <c r="B262" s="18" t="s">
        <v>669</v>
      </c>
      <c r="C262" s="18" t="s">
        <v>1153</v>
      </c>
      <c r="D262" s="18">
        <v>2</v>
      </c>
      <c r="E262" s="18" t="s">
        <v>1071</v>
      </c>
      <c r="F262" s="18" t="s">
        <v>1166</v>
      </c>
      <c r="G262" s="18">
        <v>782</v>
      </c>
      <c r="H262" s="18">
        <v>757</v>
      </c>
      <c r="I262" s="18">
        <v>0</v>
      </c>
      <c r="J262" s="18">
        <v>5</v>
      </c>
      <c r="K262" s="18">
        <v>0</v>
      </c>
      <c r="L262" s="18">
        <v>0</v>
      </c>
      <c r="M262" s="18">
        <v>0</v>
      </c>
      <c r="N262" s="19" t="s">
        <v>2303</v>
      </c>
      <c r="O262" s="19" t="s">
        <v>2303</v>
      </c>
      <c r="P262" s="19" t="s">
        <v>2303</v>
      </c>
      <c r="Q262" s="18">
        <v>5</v>
      </c>
      <c r="R262" s="18">
        <v>0</v>
      </c>
      <c r="S262" s="18">
        <v>0</v>
      </c>
      <c r="T262" s="18">
        <v>0</v>
      </c>
      <c r="U262" s="18">
        <v>15</v>
      </c>
      <c r="V262" s="18">
        <v>0</v>
      </c>
      <c r="W262" s="18">
        <v>0</v>
      </c>
      <c r="X262" s="25">
        <v>0</v>
      </c>
      <c r="Y262" s="18">
        <f t="shared" si="8"/>
        <v>1</v>
      </c>
    </row>
    <row r="263" spans="1:25" s="21" customFormat="1" ht="11" x14ac:dyDescent="0.2">
      <c r="A263" s="18">
        <f t="shared" si="9"/>
        <v>261</v>
      </c>
      <c r="B263" s="18" t="s">
        <v>331</v>
      </c>
      <c r="C263" s="18" t="s">
        <v>1507</v>
      </c>
      <c r="D263" s="18">
        <v>6</v>
      </c>
      <c r="E263" s="18" t="s">
        <v>1076</v>
      </c>
      <c r="F263" s="18" t="s">
        <v>1166</v>
      </c>
      <c r="G263" s="18">
        <v>781</v>
      </c>
      <c r="H263" s="18">
        <v>711</v>
      </c>
      <c r="I263" s="18">
        <v>65</v>
      </c>
      <c r="J263" s="18">
        <v>5</v>
      </c>
      <c r="K263" s="18">
        <v>0</v>
      </c>
      <c r="L263" s="18">
        <v>0</v>
      </c>
      <c r="M263" s="18">
        <v>0</v>
      </c>
      <c r="N263" s="19" t="s">
        <v>2303</v>
      </c>
      <c r="O263" s="19" t="s">
        <v>2303</v>
      </c>
      <c r="P263" s="19" t="s">
        <v>2303</v>
      </c>
      <c r="Q263" s="18">
        <v>0</v>
      </c>
      <c r="R263" s="18">
        <v>0</v>
      </c>
      <c r="S263" s="18">
        <v>0</v>
      </c>
      <c r="T263" s="18">
        <v>0</v>
      </c>
      <c r="U263" s="18">
        <v>0</v>
      </c>
      <c r="V263" s="18">
        <v>0</v>
      </c>
      <c r="W263" s="18">
        <v>0</v>
      </c>
      <c r="X263" s="25">
        <v>0</v>
      </c>
      <c r="Y263" s="18">
        <f t="shared" si="8"/>
        <v>1</v>
      </c>
    </row>
    <row r="264" spans="1:25" s="21" customFormat="1" ht="11" x14ac:dyDescent="0.2">
      <c r="A264" s="18">
        <f t="shared" si="9"/>
        <v>262</v>
      </c>
      <c r="B264" s="18" t="s">
        <v>228</v>
      </c>
      <c r="C264" s="18" t="s">
        <v>1400</v>
      </c>
      <c r="D264" s="18">
        <v>5</v>
      </c>
      <c r="E264" s="18" t="s">
        <v>1074</v>
      </c>
      <c r="F264" s="18" t="s">
        <v>1166</v>
      </c>
      <c r="G264" s="18">
        <v>780</v>
      </c>
      <c r="H264" s="18">
        <v>682</v>
      </c>
      <c r="I264" s="18">
        <v>93</v>
      </c>
      <c r="J264" s="18">
        <v>5</v>
      </c>
      <c r="K264" s="18">
        <v>0</v>
      </c>
      <c r="L264" s="18">
        <v>0</v>
      </c>
      <c r="M264" s="18">
        <v>0</v>
      </c>
      <c r="N264" s="19" t="s">
        <v>2303</v>
      </c>
      <c r="O264" s="19" t="s">
        <v>2303</v>
      </c>
      <c r="P264" s="19" t="s">
        <v>2303</v>
      </c>
      <c r="Q264" s="18">
        <v>0</v>
      </c>
      <c r="R264" s="18">
        <v>0</v>
      </c>
      <c r="S264" s="18">
        <v>0</v>
      </c>
      <c r="T264" s="18">
        <v>0</v>
      </c>
      <c r="U264" s="18">
        <v>0</v>
      </c>
      <c r="V264" s="18">
        <v>0</v>
      </c>
      <c r="W264" s="18">
        <v>0</v>
      </c>
      <c r="X264" s="25">
        <v>0</v>
      </c>
      <c r="Y264" s="18">
        <f t="shared" si="8"/>
        <v>1</v>
      </c>
    </row>
    <row r="265" spans="1:25" s="21" customFormat="1" ht="11" x14ac:dyDescent="0.2">
      <c r="A265" s="18">
        <f t="shared" si="9"/>
        <v>263</v>
      </c>
      <c r="B265" s="18" t="s">
        <v>117</v>
      </c>
      <c r="C265" s="18" t="s">
        <v>2103</v>
      </c>
      <c r="D265" s="18">
        <v>1</v>
      </c>
      <c r="E265" s="18" t="s">
        <v>1070</v>
      </c>
      <c r="F265" s="18" t="s">
        <v>1166</v>
      </c>
      <c r="G265" s="18">
        <v>779</v>
      </c>
      <c r="H265" s="18">
        <v>714</v>
      </c>
      <c r="I265" s="18">
        <v>0</v>
      </c>
      <c r="J265" s="18">
        <v>5</v>
      </c>
      <c r="K265" s="18">
        <v>0</v>
      </c>
      <c r="L265" s="18">
        <v>0</v>
      </c>
      <c r="M265" s="18">
        <v>0</v>
      </c>
      <c r="N265" s="19" t="s">
        <v>2303</v>
      </c>
      <c r="O265" s="19" t="s">
        <v>2303</v>
      </c>
      <c r="P265" s="19" t="s">
        <v>2303</v>
      </c>
      <c r="Q265" s="18">
        <v>15</v>
      </c>
      <c r="R265" s="18">
        <v>0</v>
      </c>
      <c r="S265" s="18">
        <v>10</v>
      </c>
      <c r="T265" s="18">
        <v>10</v>
      </c>
      <c r="U265" s="18">
        <v>15</v>
      </c>
      <c r="V265" s="18">
        <v>10</v>
      </c>
      <c r="W265" s="18">
        <v>0</v>
      </c>
      <c r="X265" s="25">
        <v>0</v>
      </c>
      <c r="Y265" s="18">
        <f t="shared" si="8"/>
        <v>1</v>
      </c>
    </row>
    <row r="266" spans="1:25" s="21" customFormat="1" ht="11" x14ac:dyDescent="0.2">
      <c r="A266" s="18">
        <f t="shared" si="9"/>
        <v>264</v>
      </c>
      <c r="B266" s="18" t="s">
        <v>524</v>
      </c>
      <c r="C266" s="18" t="s">
        <v>1712</v>
      </c>
      <c r="D266" s="18">
        <v>6</v>
      </c>
      <c r="E266" s="18" t="s">
        <v>1076</v>
      </c>
      <c r="F266" s="18" t="s">
        <v>1166</v>
      </c>
      <c r="G266" s="18">
        <v>775</v>
      </c>
      <c r="H266" s="18">
        <v>715</v>
      </c>
      <c r="I266" s="18">
        <v>0</v>
      </c>
      <c r="J266" s="18">
        <v>5</v>
      </c>
      <c r="K266" s="18">
        <v>0</v>
      </c>
      <c r="L266" s="18">
        <v>0</v>
      </c>
      <c r="M266" s="18">
        <v>0</v>
      </c>
      <c r="N266" s="19" t="s">
        <v>2303</v>
      </c>
      <c r="O266" s="19" t="s">
        <v>2303</v>
      </c>
      <c r="P266" s="19" t="s">
        <v>2303</v>
      </c>
      <c r="Q266" s="18">
        <v>15</v>
      </c>
      <c r="R266" s="18">
        <v>0</v>
      </c>
      <c r="S266" s="18">
        <v>15</v>
      </c>
      <c r="T266" s="18">
        <v>10</v>
      </c>
      <c r="U266" s="18">
        <v>15</v>
      </c>
      <c r="V266" s="18">
        <v>0</v>
      </c>
      <c r="W266" s="18">
        <v>0</v>
      </c>
      <c r="X266" s="25">
        <v>0</v>
      </c>
      <c r="Y266" s="18">
        <f t="shared" si="8"/>
        <v>1</v>
      </c>
    </row>
    <row r="267" spans="1:25" s="21" customFormat="1" ht="11" x14ac:dyDescent="0.2">
      <c r="A267" s="18">
        <f t="shared" si="9"/>
        <v>265</v>
      </c>
      <c r="B267" s="18" t="s">
        <v>119</v>
      </c>
      <c r="C267" s="18" t="s">
        <v>1293</v>
      </c>
      <c r="D267" s="18">
        <v>1</v>
      </c>
      <c r="E267" s="18" t="s">
        <v>1070</v>
      </c>
      <c r="F267" s="18" t="s">
        <v>1166</v>
      </c>
      <c r="G267" s="18">
        <v>774</v>
      </c>
      <c r="H267" s="18">
        <v>749</v>
      </c>
      <c r="I267" s="18">
        <v>0</v>
      </c>
      <c r="J267" s="18">
        <v>5</v>
      </c>
      <c r="K267" s="18">
        <v>0</v>
      </c>
      <c r="L267" s="18">
        <v>0</v>
      </c>
      <c r="M267" s="18">
        <v>0</v>
      </c>
      <c r="N267" s="19" t="s">
        <v>2303</v>
      </c>
      <c r="O267" s="19" t="s">
        <v>2303</v>
      </c>
      <c r="P267" s="19" t="s">
        <v>2303</v>
      </c>
      <c r="Q267" s="18">
        <v>5</v>
      </c>
      <c r="R267" s="18">
        <v>0</v>
      </c>
      <c r="S267" s="18">
        <v>0</v>
      </c>
      <c r="T267" s="18">
        <v>0</v>
      </c>
      <c r="U267" s="18">
        <v>15</v>
      </c>
      <c r="V267" s="18">
        <v>0</v>
      </c>
      <c r="W267" s="18">
        <v>0</v>
      </c>
      <c r="X267" s="25">
        <v>2</v>
      </c>
      <c r="Y267" s="18">
        <f t="shared" si="8"/>
        <v>1</v>
      </c>
    </row>
    <row r="268" spans="1:25" s="21" customFormat="1" ht="11" x14ac:dyDescent="0.2">
      <c r="A268" s="18">
        <f t="shared" si="9"/>
        <v>266</v>
      </c>
      <c r="B268" s="18" t="s">
        <v>393</v>
      </c>
      <c r="C268" s="18" t="s">
        <v>1569</v>
      </c>
      <c r="D268" s="18">
        <v>3</v>
      </c>
      <c r="E268" s="18" t="s">
        <v>1073</v>
      </c>
      <c r="F268" s="18" t="s">
        <v>1166</v>
      </c>
      <c r="G268" s="18">
        <v>774</v>
      </c>
      <c r="H268" s="18">
        <v>739</v>
      </c>
      <c r="I268" s="18">
        <v>0</v>
      </c>
      <c r="J268" s="18">
        <v>5</v>
      </c>
      <c r="K268" s="18">
        <v>0</v>
      </c>
      <c r="L268" s="18">
        <v>0</v>
      </c>
      <c r="M268" s="18">
        <v>0</v>
      </c>
      <c r="N268" s="19" t="s">
        <v>2303</v>
      </c>
      <c r="O268" s="19" t="s">
        <v>2303</v>
      </c>
      <c r="P268" s="19" t="s">
        <v>2303</v>
      </c>
      <c r="Q268" s="18">
        <v>5</v>
      </c>
      <c r="R268" s="18">
        <v>0</v>
      </c>
      <c r="S268" s="18">
        <v>10</v>
      </c>
      <c r="T268" s="18">
        <v>0</v>
      </c>
      <c r="U268" s="18">
        <v>15</v>
      </c>
      <c r="V268" s="18">
        <v>0</v>
      </c>
      <c r="W268" s="18">
        <v>0</v>
      </c>
      <c r="X268" s="25">
        <v>0</v>
      </c>
      <c r="Y268" s="18">
        <f t="shared" si="8"/>
        <v>1</v>
      </c>
    </row>
    <row r="269" spans="1:25" s="21" customFormat="1" ht="11" x14ac:dyDescent="0.2">
      <c r="A269" s="18">
        <f t="shared" si="9"/>
        <v>267</v>
      </c>
      <c r="B269" s="18" t="s">
        <v>576</v>
      </c>
      <c r="C269" s="18" t="s">
        <v>1775</v>
      </c>
      <c r="D269" s="18">
        <v>6</v>
      </c>
      <c r="E269" s="18" t="s">
        <v>1076</v>
      </c>
      <c r="F269" s="18" t="s">
        <v>1166</v>
      </c>
      <c r="G269" s="18">
        <v>766</v>
      </c>
      <c r="H269" s="18">
        <v>741</v>
      </c>
      <c r="I269" s="18">
        <v>0</v>
      </c>
      <c r="J269" s="18">
        <v>5</v>
      </c>
      <c r="K269" s="18">
        <v>0</v>
      </c>
      <c r="L269" s="18">
        <v>0</v>
      </c>
      <c r="M269" s="18">
        <v>0</v>
      </c>
      <c r="N269" s="19" t="s">
        <v>2303</v>
      </c>
      <c r="O269" s="19" t="s">
        <v>2303</v>
      </c>
      <c r="P269" s="19" t="s">
        <v>2303</v>
      </c>
      <c r="Q269" s="18">
        <v>5</v>
      </c>
      <c r="R269" s="18">
        <v>0</v>
      </c>
      <c r="S269" s="18">
        <v>0</v>
      </c>
      <c r="T269" s="18">
        <v>0</v>
      </c>
      <c r="U269" s="18">
        <v>15</v>
      </c>
      <c r="V269" s="18">
        <v>0</v>
      </c>
      <c r="W269" s="18">
        <v>0</v>
      </c>
      <c r="X269" s="25">
        <v>0</v>
      </c>
      <c r="Y269" s="18">
        <f t="shared" si="8"/>
        <v>1</v>
      </c>
    </row>
    <row r="270" spans="1:25" s="21" customFormat="1" ht="11" x14ac:dyDescent="0.2">
      <c r="A270" s="18">
        <f t="shared" si="9"/>
        <v>268</v>
      </c>
      <c r="B270" s="18" t="s">
        <v>586</v>
      </c>
      <c r="C270" s="18" t="s">
        <v>1788</v>
      </c>
      <c r="D270" s="18">
        <v>5</v>
      </c>
      <c r="E270" s="18" t="s">
        <v>1074</v>
      </c>
      <c r="F270" s="18" t="s">
        <v>1166</v>
      </c>
      <c r="G270" s="18">
        <v>760</v>
      </c>
      <c r="H270" s="18">
        <v>725</v>
      </c>
      <c r="I270" s="18">
        <v>0</v>
      </c>
      <c r="J270" s="18">
        <v>5</v>
      </c>
      <c r="K270" s="18">
        <v>0</v>
      </c>
      <c r="L270" s="18">
        <v>0</v>
      </c>
      <c r="M270" s="18">
        <v>0</v>
      </c>
      <c r="N270" s="19" t="s">
        <v>2303</v>
      </c>
      <c r="O270" s="19" t="s">
        <v>2303</v>
      </c>
      <c r="P270" s="19" t="s">
        <v>2303</v>
      </c>
      <c r="Q270" s="18">
        <v>5</v>
      </c>
      <c r="R270" s="18">
        <v>0</v>
      </c>
      <c r="S270" s="18">
        <v>10</v>
      </c>
      <c r="T270" s="18">
        <v>0</v>
      </c>
      <c r="U270" s="18">
        <v>15</v>
      </c>
      <c r="V270" s="18">
        <v>0</v>
      </c>
      <c r="W270" s="18">
        <v>0</v>
      </c>
      <c r="X270" s="25">
        <v>0</v>
      </c>
      <c r="Y270" s="18">
        <f t="shared" si="8"/>
        <v>1</v>
      </c>
    </row>
    <row r="271" spans="1:25" s="21" customFormat="1" ht="11" x14ac:dyDescent="0.2">
      <c r="A271" s="18">
        <f t="shared" si="9"/>
        <v>269</v>
      </c>
      <c r="B271" s="18" t="s">
        <v>923</v>
      </c>
      <c r="C271" s="18" t="s">
        <v>2039</v>
      </c>
      <c r="D271" s="18">
        <v>2</v>
      </c>
      <c r="E271" s="18" t="s">
        <v>1071</v>
      </c>
      <c r="F271" s="18" t="s">
        <v>1166</v>
      </c>
      <c r="G271" s="18">
        <v>759</v>
      </c>
      <c r="H271" s="18">
        <v>744</v>
      </c>
      <c r="I271" s="18">
        <v>0</v>
      </c>
      <c r="J271" s="18">
        <v>0</v>
      </c>
      <c r="K271" s="18">
        <v>0</v>
      </c>
      <c r="L271" s="18">
        <v>0</v>
      </c>
      <c r="M271" s="18">
        <v>0</v>
      </c>
      <c r="N271" s="19" t="s">
        <v>2303</v>
      </c>
      <c r="O271" s="19" t="s">
        <v>2303</v>
      </c>
      <c r="P271" s="19" t="s">
        <v>2303</v>
      </c>
      <c r="Q271" s="18">
        <v>0</v>
      </c>
      <c r="R271" s="18">
        <v>0</v>
      </c>
      <c r="S271" s="18">
        <v>0</v>
      </c>
      <c r="T271" s="18">
        <v>0</v>
      </c>
      <c r="U271" s="18">
        <v>15</v>
      </c>
      <c r="V271" s="18">
        <v>0</v>
      </c>
      <c r="W271" s="18">
        <v>0</v>
      </c>
      <c r="X271" s="25">
        <v>23</v>
      </c>
      <c r="Y271" s="18">
        <f t="shared" si="8"/>
        <v>0</v>
      </c>
    </row>
    <row r="272" spans="1:25" s="21" customFormat="1" ht="11" x14ac:dyDescent="0.2">
      <c r="A272" s="18">
        <f t="shared" si="9"/>
        <v>270</v>
      </c>
      <c r="B272" s="18" t="s">
        <v>346</v>
      </c>
      <c r="C272" s="18" t="s">
        <v>2067</v>
      </c>
      <c r="D272" s="18">
        <v>7</v>
      </c>
      <c r="E272" s="18" t="s">
        <v>1075</v>
      </c>
      <c r="F272" s="18" t="s">
        <v>1166</v>
      </c>
      <c r="G272" s="18">
        <v>759</v>
      </c>
      <c r="H272" s="18">
        <v>734</v>
      </c>
      <c r="I272" s="18">
        <v>0</v>
      </c>
      <c r="J272" s="18">
        <v>5</v>
      </c>
      <c r="K272" s="18">
        <v>0</v>
      </c>
      <c r="L272" s="18">
        <v>0</v>
      </c>
      <c r="M272" s="18">
        <v>0</v>
      </c>
      <c r="N272" s="19" t="s">
        <v>2303</v>
      </c>
      <c r="O272" s="19" t="s">
        <v>2303</v>
      </c>
      <c r="P272" s="19" t="s">
        <v>2303</v>
      </c>
      <c r="Q272" s="18">
        <v>5</v>
      </c>
      <c r="R272" s="18">
        <v>0</v>
      </c>
      <c r="S272" s="18">
        <v>0</v>
      </c>
      <c r="T272" s="18">
        <v>0</v>
      </c>
      <c r="U272" s="18">
        <v>15</v>
      </c>
      <c r="V272" s="18">
        <v>0</v>
      </c>
      <c r="W272" s="18">
        <v>0</v>
      </c>
      <c r="X272" s="25">
        <v>27</v>
      </c>
      <c r="Y272" s="18">
        <f t="shared" si="8"/>
        <v>0</v>
      </c>
    </row>
    <row r="273" spans="1:25" s="21" customFormat="1" ht="11" x14ac:dyDescent="0.2">
      <c r="A273" s="18">
        <f t="shared" si="9"/>
        <v>271</v>
      </c>
      <c r="B273" s="18" t="s">
        <v>411</v>
      </c>
      <c r="C273" s="18" t="s">
        <v>1587</v>
      </c>
      <c r="D273" s="18">
        <v>1</v>
      </c>
      <c r="E273" s="18" t="s">
        <v>1070</v>
      </c>
      <c r="F273" s="18" t="s">
        <v>1166</v>
      </c>
      <c r="G273" s="18">
        <v>758</v>
      </c>
      <c r="H273" s="18">
        <v>683</v>
      </c>
      <c r="I273" s="18">
        <v>0</v>
      </c>
      <c r="J273" s="18">
        <v>5</v>
      </c>
      <c r="K273" s="18">
        <v>0</v>
      </c>
      <c r="L273" s="18">
        <v>0</v>
      </c>
      <c r="M273" s="18">
        <v>5</v>
      </c>
      <c r="N273" s="19" t="s">
        <v>2303</v>
      </c>
      <c r="O273" s="19" t="s">
        <v>2303</v>
      </c>
      <c r="P273" s="19" t="s">
        <v>2303</v>
      </c>
      <c r="Q273" s="18">
        <v>15</v>
      </c>
      <c r="R273" s="18">
        <v>0</v>
      </c>
      <c r="S273" s="18">
        <v>15</v>
      </c>
      <c r="T273" s="18">
        <v>10</v>
      </c>
      <c r="U273" s="18">
        <v>15</v>
      </c>
      <c r="V273" s="18">
        <v>10</v>
      </c>
      <c r="W273" s="18">
        <v>0</v>
      </c>
      <c r="X273" s="25">
        <v>2</v>
      </c>
      <c r="Y273" s="18">
        <f t="shared" si="8"/>
        <v>1</v>
      </c>
    </row>
    <row r="274" spans="1:25" s="21" customFormat="1" ht="11" x14ac:dyDescent="0.2">
      <c r="A274" s="18">
        <f t="shared" si="9"/>
        <v>272</v>
      </c>
      <c r="B274" s="18" t="s">
        <v>607</v>
      </c>
      <c r="C274" s="18" t="s">
        <v>1815</v>
      </c>
      <c r="D274" s="18">
        <v>1</v>
      </c>
      <c r="E274" s="18" t="s">
        <v>1070</v>
      </c>
      <c r="F274" s="18" t="s">
        <v>1166</v>
      </c>
      <c r="G274" s="18">
        <v>757</v>
      </c>
      <c r="H274" s="18">
        <v>737</v>
      </c>
      <c r="I274" s="18">
        <v>0</v>
      </c>
      <c r="J274" s="18">
        <v>5</v>
      </c>
      <c r="K274" s="18">
        <v>0</v>
      </c>
      <c r="L274" s="18">
        <v>0</v>
      </c>
      <c r="M274" s="18">
        <v>0</v>
      </c>
      <c r="N274" s="19" t="s">
        <v>2303</v>
      </c>
      <c r="O274" s="19" t="s">
        <v>2303</v>
      </c>
      <c r="P274" s="19" t="s">
        <v>2303</v>
      </c>
      <c r="Q274" s="18">
        <v>0</v>
      </c>
      <c r="R274" s="18">
        <v>0</v>
      </c>
      <c r="S274" s="18">
        <v>0</v>
      </c>
      <c r="T274" s="18">
        <v>0</v>
      </c>
      <c r="U274" s="18">
        <v>15</v>
      </c>
      <c r="V274" s="18">
        <v>0</v>
      </c>
      <c r="W274" s="18">
        <v>0</v>
      </c>
      <c r="X274" s="25">
        <v>3</v>
      </c>
      <c r="Y274" s="18">
        <f t="shared" si="8"/>
        <v>0</v>
      </c>
    </row>
    <row r="275" spans="1:25" s="21" customFormat="1" ht="11" x14ac:dyDescent="0.2">
      <c r="A275" s="18">
        <f t="shared" si="9"/>
        <v>273</v>
      </c>
      <c r="B275" s="18" t="s">
        <v>725</v>
      </c>
      <c r="C275" s="18" t="s">
        <v>1980</v>
      </c>
      <c r="D275" s="18">
        <v>3</v>
      </c>
      <c r="E275" s="18" t="s">
        <v>1073</v>
      </c>
      <c r="F275" s="18" t="s">
        <v>1166</v>
      </c>
      <c r="G275" s="18">
        <v>757</v>
      </c>
      <c r="H275" s="18">
        <v>737</v>
      </c>
      <c r="I275" s="18">
        <v>0</v>
      </c>
      <c r="J275" s="18">
        <v>5</v>
      </c>
      <c r="K275" s="18">
        <v>0</v>
      </c>
      <c r="L275" s="18">
        <v>0</v>
      </c>
      <c r="M275" s="18">
        <v>0</v>
      </c>
      <c r="N275" s="19" t="s">
        <v>2303</v>
      </c>
      <c r="O275" s="19" t="s">
        <v>2303</v>
      </c>
      <c r="P275" s="19" t="s">
        <v>2303</v>
      </c>
      <c r="Q275" s="18">
        <v>0</v>
      </c>
      <c r="R275" s="18">
        <v>0</v>
      </c>
      <c r="S275" s="18">
        <v>0</v>
      </c>
      <c r="T275" s="18">
        <v>0</v>
      </c>
      <c r="U275" s="18">
        <v>15</v>
      </c>
      <c r="V275" s="18">
        <v>0</v>
      </c>
      <c r="W275" s="18">
        <v>0</v>
      </c>
      <c r="X275" s="25">
        <v>29</v>
      </c>
      <c r="Y275" s="18">
        <f t="shared" si="8"/>
        <v>0</v>
      </c>
    </row>
    <row r="276" spans="1:25" s="21" customFormat="1" ht="11" x14ac:dyDescent="0.2">
      <c r="A276" s="18">
        <f t="shared" si="9"/>
        <v>274</v>
      </c>
      <c r="B276" s="18" t="s">
        <v>122</v>
      </c>
      <c r="C276" s="18" t="s">
        <v>1296</v>
      </c>
      <c r="D276" s="18">
        <v>4</v>
      </c>
      <c r="E276" s="18" t="s">
        <v>1072</v>
      </c>
      <c r="F276" s="18" t="s">
        <v>1166</v>
      </c>
      <c r="G276" s="18">
        <v>757</v>
      </c>
      <c r="H276" s="18">
        <v>722</v>
      </c>
      <c r="I276" s="18">
        <v>0</v>
      </c>
      <c r="J276" s="18">
        <v>5</v>
      </c>
      <c r="K276" s="18">
        <v>0</v>
      </c>
      <c r="L276" s="18">
        <v>0</v>
      </c>
      <c r="M276" s="18">
        <v>0</v>
      </c>
      <c r="N276" s="19" t="s">
        <v>2303</v>
      </c>
      <c r="O276" s="19" t="s">
        <v>2303</v>
      </c>
      <c r="P276" s="19" t="s">
        <v>2303</v>
      </c>
      <c r="Q276" s="18">
        <v>5</v>
      </c>
      <c r="R276" s="18">
        <v>0</v>
      </c>
      <c r="S276" s="18">
        <v>0</v>
      </c>
      <c r="T276" s="18">
        <v>0</v>
      </c>
      <c r="U276" s="18">
        <v>15</v>
      </c>
      <c r="V276" s="18">
        <v>10</v>
      </c>
      <c r="W276" s="18">
        <v>0</v>
      </c>
      <c r="X276" s="25">
        <v>15</v>
      </c>
      <c r="Y276" s="18">
        <f t="shared" si="8"/>
        <v>0</v>
      </c>
    </row>
    <row r="277" spans="1:25" s="21" customFormat="1" ht="11" x14ac:dyDescent="0.2">
      <c r="A277" s="18">
        <f t="shared" si="9"/>
        <v>275</v>
      </c>
      <c r="B277" s="18" t="s">
        <v>557</v>
      </c>
      <c r="C277" s="18" t="s">
        <v>1750</v>
      </c>
      <c r="D277" s="18">
        <v>2</v>
      </c>
      <c r="E277" s="18" t="s">
        <v>1071</v>
      </c>
      <c r="F277" s="18" t="s">
        <v>1166</v>
      </c>
      <c r="G277" s="18">
        <v>755</v>
      </c>
      <c r="H277" s="18">
        <v>730</v>
      </c>
      <c r="I277" s="18">
        <v>0</v>
      </c>
      <c r="J277" s="18">
        <v>5</v>
      </c>
      <c r="K277" s="18">
        <v>0</v>
      </c>
      <c r="L277" s="18">
        <v>0</v>
      </c>
      <c r="M277" s="18">
        <v>0</v>
      </c>
      <c r="N277" s="19" t="s">
        <v>2303</v>
      </c>
      <c r="O277" s="19" t="s">
        <v>2303</v>
      </c>
      <c r="P277" s="19" t="s">
        <v>2303</v>
      </c>
      <c r="Q277" s="18">
        <v>5</v>
      </c>
      <c r="R277" s="18">
        <v>0</v>
      </c>
      <c r="S277" s="18">
        <v>0</v>
      </c>
      <c r="T277" s="18">
        <v>0</v>
      </c>
      <c r="U277" s="18">
        <v>15</v>
      </c>
      <c r="V277" s="18">
        <v>0</v>
      </c>
      <c r="W277" s="18">
        <v>0</v>
      </c>
      <c r="X277" s="25">
        <v>0</v>
      </c>
      <c r="Y277" s="18">
        <f t="shared" si="8"/>
        <v>1</v>
      </c>
    </row>
    <row r="278" spans="1:25" s="21" customFormat="1" ht="11" x14ac:dyDescent="0.2">
      <c r="A278" s="18">
        <f t="shared" si="9"/>
        <v>276</v>
      </c>
      <c r="B278" s="18" t="s">
        <v>273</v>
      </c>
      <c r="C278" s="18" t="s">
        <v>1446</v>
      </c>
      <c r="D278" s="18">
        <v>4</v>
      </c>
      <c r="E278" s="18" t="s">
        <v>1072</v>
      </c>
      <c r="F278" s="18" t="s">
        <v>1166</v>
      </c>
      <c r="G278" s="18">
        <v>755</v>
      </c>
      <c r="H278" s="18">
        <v>715</v>
      </c>
      <c r="I278" s="18">
        <v>0</v>
      </c>
      <c r="J278" s="18">
        <v>5</v>
      </c>
      <c r="K278" s="18">
        <v>10</v>
      </c>
      <c r="L278" s="18">
        <v>0</v>
      </c>
      <c r="M278" s="18">
        <v>0</v>
      </c>
      <c r="N278" s="19" t="s">
        <v>2303</v>
      </c>
      <c r="O278" s="19" t="s">
        <v>2303</v>
      </c>
      <c r="P278" s="19" t="s">
        <v>2303</v>
      </c>
      <c r="Q278" s="18">
        <v>10</v>
      </c>
      <c r="R278" s="18">
        <v>0</v>
      </c>
      <c r="S278" s="18">
        <v>0</v>
      </c>
      <c r="T278" s="18">
        <v>0</v>
      </c>
      <c r="U278" s="18">
        <v>15</v>
      </c>
      <c r="V278" s="18">
        <v>0</v>
      </c>
      <c r="W278" s="18">
        <v>0</v>
      </c>
      <c r="X278" s="25">
        <v>0</v>
      </c>
      <c r="Y278" s="18">
        <f t="shared" si="8"/>
        <v>1</v>
      </c>
    </row>
    <row r="279" spans="1:25" s="21" customFormat="1" ht="11" x14ac:dyDescent="0.2">
      <c r="A279" s="18">
        <f t="shared" si="9"/>
        <v>277</v>
      </c>
      <c r="B279" s="28" t="s">
        <v>619</v>
      </c>
      <c r="C279" s="28" t="s">
        <v>1830</v>
      </c>
      <c r="D279" s="28">
        <v>7</v>
      </c>
      <c r="E279" s="28" t="s">
        <v>1075</v>
      </c>
      <c r="F279" s="30" t="s">
        <v>1166</v>
      </c>
      <c r="G279" s="28">
        <v>755</v>
      </c>
      <c r="H279" s="28">
        <v>715</v>
      </c>
      <c r="I279" s="28">
        <v>0</v>
      </c>
      <c r="J279" s="28">
        <v>5</v>
      </c>
      <c r="K279" s="28">
        <v>0</v>
      </c>
      <c r="L279" s="28">
        <v>0</v>
      </c>
      <c r="M279" s="28">
        <v>0</v>
      </c>
      <c r="N279" s="19" t="s">
        <v>2303</v>
      </c>
      <c r="O279" s="19" t="s">
        <v>2303</v>
      </c>
      <c r="P279" s="19" t="s">
        <v>2303</v>
      </c>
      <c r="Q279" s="28">
        <v>10</v>
      </c>
      <c r="R279" s="28">
        <v>0</v>
      </c>
      <c r="S279" s="28">
        <v>10</v>
      </c>
      <c r="T279" s="28">
        <v>0</v>
      </c>
      <c r="U279" s="28">
        <v>15</v>
      </c>
      <c r="V279" s="28">
        <v>0</v>
      </c>
      <c r="W279" s="28">
        <v>0</v>
      </c>
      <c r="X279" s="28">
        <v>0</v>
      </c>
      <c r="Y279" s="18">
        <f t="shared" si="8"/>
        <v>1</v>
      </c>
    </row>
    <row r="280" spans="1:25" s="21" customFormat="1" ht="11" x14ac:dyDescent="0.2">
      <c r="A280" s="18">
        <f t="shared" si="9"/>
        <v>278</v>
      </c>
      <c r="B280" s="18" t="s">
        <v>381</v>
      </c>
      <c r="C280" s="18" t="s">
        <v>1557</v>
      </c>
      <c r="D280" s="18">
        <v>6</v>
      </c>
      <c r="E280" s="18" t="s">
        <v>1076</v>
      </c>
      <c r="F280" s="18" t="s">
        <v>1166</v>
      </c>
      <c r="G280" s="18">
        <v>754</v>
      </c>
      <c r="H280" s="18">
        <v>724</v>
      </c>
      <c r="I280" s="18">
        <v>0</v>
      </c>
      <c r="J280" s="18">
        <v>5</v>
      </c>
      <c r="K280" s="18">
        <v>0</v>
      </c>
      <c r="L280" s="18">
        <v>0</v>
      </c>
      <c r="M280" s="18">
        <v>0</v>
      </c>
      <c r="N280" s="19" t="s">
        <v>2303</v>
      </c>
      <c r="O280" s="19" t="s">
        <v>2303</v>
      </c>
      <c r="P280" s="19" t="s">
        <v>2303</v>
      </c>
      <c r="Q280" s="18">
        <v>5</v>
      </c>
      <c r="R280" s="18">
        <v>0</v>
      </c>
      <c r="S280" s="18">
        <v>5</v>
      </c>
      <c r="T280" s="18">
        <v>0</v>
      </c>
      <c r="U280" s="18">
        <v>15</v>
      </c>
      <c r="V280" s="18">
        <v>0</v>
      </c>
      <c r="W280" s="18">
        <v>0</v>
      </c>
      <c r="X280" s="25">
        <v>1</v>
      </c>
      <c r="Y280" s="18">
        <f t="shared" si="8"/>
        <v>1</v>
      </c>
    </row>
    <row r="281" spans="1:25" s="21" customFormat="1" ht="11" x14ac:dyDescent="0.2">
      <c r="A281" s="18">
        <f t="shared" si="9"/>
        <v>279</v>
      </c>
      <c r="B281" s="18" t="s">
        <v>548</v>
      </c>
      <c r="C281" s="18" t="s">
        <v>1740</v>
      </c>
      <c r="D281" s="18">
        <v>2</v>
      </c>
      <c r="E281" s="18" t="s">
        <v>1071</v>
      </c>
      <c r="F281" s="18" t="s">
        <v>1166</v>
      </c>
      <c r="G281" s="18">
        <v>753</v>
      </c>
      <c r="H281" s="18">
        <v>733</v>
      </c>
      <c r="I281" s="18">
        <v>0</v>
      </c>
      <c r="J281" s="18">
        <v>5</v>
      </c>
      <c r="K281" s="18">
        <v>0</v>
      </c>
      <c r="L281" s="18">
        <v>0</v>
      </c>
      <c r="M281" s="18">
        <v>0</v>
      </c>
      <c r="N281" s="19" t="s">
        <v>2303</v>
      </c>
      <c r="O281" s="19" t="s">
        <v>2303</v>
      </c>
      <c r="P281" s="19" t="s">
        <v>2303</v>
      </c>
      <c r="Q281" s="18">
        <v>0</v>
      </c>
      <c r="R281" s="18">
        <v>0</v>
      </c>
      <c r="S281" s="18">
        <v>0</v>
      </c>
      <c r="T281" s="18">
        <v>0</v>
      </c>
      <c r="U281" s="18">
        <v>15</v>
      </c>
      <c r="V281" s="18">
        <v>0</v>
      </c>
      <c r="W281" s="18">
        <v>0</v>
      </c>
      <c r="X281" s="25">
        <v>28</v>
      </c>
      <c r="Y281" s="18">
        <f t="shared" si="8"/>
        <v>0</v>
      </c>
    </row>
    <row r="282" spans="1:25" s="21" customFormat="1" ht="11" x14ac:dyDescent="0.2">
      <c r="A282" s="18">
        <f t="shared" si="9"/>
        <v>280</v>
      </c>
      <c r="B282" s="18" t="s">
        <v>584</v>
      </c>
      <c r="C282" s="18" t="s">
        <v>1784</v>
      </c>
      <c r="D282" s="18">
        <v>4</v>
      </c>
      <c r="E282" s="18" t="s">
        <v>1072</v>
      </c>
      <c r="F282" s="18" t="s">
        <v>1166</v>
      </c>
      <c r="G282" s="18">
        <v>753</v>
      </c>
      <c r="H282" s="18">
        <v>728</v>
      </c>
      <c r="I282" s="18">
        <v>0</v>
      </c>
      <c r="J282" s="18">
        <v>5</v>
      </c>
      <c r="K282" s="18">
        <v>0</v>
      </c>
      <c r="L282" s="18">
        <v>0</v>
      </c>
      <c r="M282" s="18">
        <v>0</v>
      </c>
      <c r="N282" s="19" t="s">
        <v>2303</v>
      </c>
      <c r="O282" s="19" t="s">
        <v>2303</v>
      </c>
      <c r="P282" s="19" t="s">
        <v>2303</v>
      </c>
      <c r="Q282" s="18">
        <v>5</v>
      </c>
      <c r="R282" s="18">
        <v>0</v>
      </c>
      <c r="S282" s="18">
        <v>0</v>
      </c>
      <c r="T282" s="18">
        <v>0</v>
      </c>
      <c r="U282" s="18">
        <v>15</v>
      </c>
      <c r="V282" s="18">
        <v>0</v>
      </c>
      <c r="W282" s="18">
        <v>0</v>
      </c>
      <c r="X282" s="25">
        <v>14</v>
      </c>
      <c r="Y282" s="18">
        <f t="shared" si="8"/>
        <v>0</v>
      </c>
    </row>
    <row r="283" spans="1:25" s="21" customFormat="1" ht="11" x14ac:dyDescent="0.2">
      <c r="A283" s="18">
        <f t="shared" si="9"/>
        <v>281</v>
      </c>
      <c r="B283" s="18" t="s">
        <v>40</v>
      </c>
      <c r="C283" s="18" t="s">
        <v>1221</v>
      </c>
      <c r="D283" s="18">
        <v>3</v>
      </c>
      <c r="E283" s="18" t="s">
        <v>1073</v>
      </c>
      <c r="F283" s="18" t="s">
        <v>1166</v>
      </c>
      <c r="G283" s="18">
        <v>753</v>
      </c>
      <c r="H283" s="18">
        <v>718</v>
      </c>
      <c r="I283" s="18">
        <v>0</v>
      </c>
      <c r="J283" s="18">
        <v>5</v>
      </c>
      <c r="K283" s="18">
        <v>0</v>
      </c>
      <c r="L283" s="18">
        <v>0</v>
      </c>
      <c r="M283" s="18">
        <v>0</v>
      </c>
      <c r="N283" s="19" t="s">
        <v>2303</v>
      </c>
      <c r="O283" s="19" t="s">
        <v>2303</v>
      </c>
      <c r="P283" s="19" t="s">
        <v>2303</v>
      </c>
      <c r="Q283" s="18">
        <v>5</v>
      </c>
      <c r="R283" s="18">
        <v>0</v>
      </c>
      <c r="S283" s="18">
        <v>10</v>
      </c>
      <c r="T283" s="18">
        <v>0</v>
      </c>
      <c r="U283" s="18">
        <v>15</v>
      </c>
      <c r="V283" s="18">
        <v>0</v>
      </c>
      <c r="W283" s="18">
        <v>0</v>
      </c>
      <c r="X283" s="25">
        <v>3</v>
      </c>
      <c r="Y283" s="18">
        <f t="shared" si="8"/>
        <v>0</v>
      </c>
    </row>
    <row r="284" spans="1:25" s="21" customFormat="1" ht="11" x14ac:dyDescent="0.2">
      <c r="A284" s="18">
        <f t="shared" si="9"/>
        <v>282</v>
      </c>
      <c r="B284" s="18" t="s">
        <v>341</v>
      </c>
      <c r="C284" s="18" t="s">
        <v>1514</v>
      </c>
      <c r="D284" s="18">
        <v>1</v>
      </c>
      <c r="E284" s="18" t="s">
        <v>1070</v>
      </c>
      <c r="F284" s="18" t="s">
        <v>1166</v>
      </c>
      <c r="G284" s="18">
        <v>752</v>
      </c>
      <c r="H284" s="18">
        <v>732</v>
      </c>
      <c r="I284" s="18">
        <v>0</v>
      </c>
      <c r="J284" s="18">
        <v>5</v>
      </c>
      <c r="K284" s="18">
        <v>0</v>
      </c>
      <c r="L284" s="18">
        <v>0</v>
      </c>
      <c r="M284" s="18">
        <v>0</v>
      </c>
      <c r="N284" s="19" t="s">
        <v>2303</v>
      </c>
      <c r="O284" s="19" t="s">
        <v>2303</v>
      </c>
      <c r="P284" s="19" t="s">
        <v>2303</v>
      </c>
      <c r="Q284" s="18">
        <v>0</v>
      </c>
      <c r="R284" s="18">
        <v>0</v>
      </c>
      <c r="S284" s="18">
        <v>0</v>
      </c>
      <c r="T284" s="18">
        <v>0</v>
      </c>
      <c r="U284" s="18">
        <v>15</v>
      </c>
      <c r="V284" s="18">
        <v>0</v>
      </c>
      <c r="W284" s="18">
        <v>0</v>
      </c>
      <c r="X284" s="25">
        <v>20</v>
      </c>
      <c r="Y284" s="18">
        <f t="shared" si="8"/>
        <v>0</v>
      </c>
    </row>
    <row r="285" spans="1:25" s="21" customFormat="1" ht="11" x14ac:dyDescent="0.2">
      <c r="A285" s="18">
        <f t="shared" si="9"/>
        <v>283</v>
      </c>
      <c r="B285" s="18" t="s">
        <v>22</v>
      </c>
      <c r="C285" s="18" t="s">
        <v>2100</v>
      </c>
      <c r="D285" s="18">
        <v>1</v>
      </c>
      <c r="E285" s="18" t="s">
        <v>1070</v>
      </c>
      <c r="F285" s="18" t="s">
        <v>1166</v>
      </c>
      <c r="G285" s="18">
        <v>752</v>
      </c>
      <c r="H285" s="18">
        <v>712</v>
      </c>
      <c r="I285" s="18">
        <v>0</v>
      </c>
      <c r="J285" s="18">
        <v>5</v>
      </c>
      <c r="K285" s="18">
        <v>0</v>
      </c>
      <c r="L285" s="18">
        <v>0</v>
      </c>
      <c r="M285" s="18">
        <v>0</v>
      </c>
      <c r="N285" s="19" t="s">
        <v>2303</v>
      </c>
      <c r="O285" s="19" t="s">
        <v>2303</v>
      </c>
      <c r="P285" s="19" t="s">
        <v>2303</v>
      </c>
      <c r="Q285" s="18">
        <v>10</v>
      </c>
      <c r="R285" s="18">
        <v>0</v>
      </c>
      <c r="S285" s="18">
        <v>10</v>
      </c>
      <c r="T285" s="18">
        <v>0</v>
      </c>
      <c r="U285" s="18">
        <v>15</v>
      </c>
      <c r="V285" s="18">
        <v>0</v>
      </c>
      <c r="W285" s="18">
        <v>0</v>
      </c>
      <c r="X285" s="25">
        <v>0</v>
      </c>
      <c r="Y285" s="18">
        <f t="shared" si="8"/>
        <v>1</v>
      </c>
    </row>
    <row r="286" spans="1:25" s="21" customFormat="1" ht="11" x14ac:dyDescent="0.2">
      <c r="A286" s="18">
        <f t="shared" si="9"/>
        <v>284</v>
      </c>
      <c r="B286" s="18" t="s">
        <v>977</v>
      </c>
      <c r="C286" s="18" t="s">
        <v>2052</v>
      </c>
      <c r="D286" s="18">
        <v>4</v>
      </c>
      <c r="E286" s="18" t="s">
        <v>1072</v>
      </c>
      <c r="F286" s="18" t="s">
        <v>1166</v>
      </c>
      <c r="G286" s="18">
        <v>751</v>
      </c>
      <c r="H286" s="18">
        <v>736</v>
      </c>
      <c r="I286" s="18">
        <v>0</v>
      </c>
      <c r="J286" s="18">
        <v>0</v>
      </c>
      <c r="K286" s="18">
        <v>0</v>
      </c>
      <c r="L286" s="18">
        <v>0</v>
      </c>
      <c r="M286" s="18">
        <v>0</v>
      </c>
      <c r="N286" s="19" t="s">
        <v>2303</v>
      </c>
      <c r="O286" s="19" t="s">
        <v>2303</v>
      </c>
      <c r="P286" s="19" t="s">
        <v>2303</v>
      </c>
      <c r="Q286" s="18">
        <v>0</v>
      </c>
      <c r="R286" s="18">
        <v>0</v>
      </c>
      <c r="S286" s="18">
        <v>0</v>
      </c>
      <c r="T286" s="18">
        <v>0</v>
      </c>
      <c r="U286" s="18">
        <v>15</v>
      </c>
      <c r="V286" s="18">
        <v>0</v>
      </c>
      <c r="W286" s="18">
        <v>0</v>
      </c>
      <c r="X286" s="25">
        <v>35</v>
      </c>
      <c r="Y286" s="18">
        <f t="shared" si="8"/>
        <v>0</v>
      </c>
    </row>
    <row r="287" spans="1:25" s="21" customFormat="1" ht="11" x14ac:dyDescent="0.2">
      <c r="A287" s="18">
        <f t="shared" si="9"/>
        <v>285</v>
      </c>
      <c r="B287" s="18" t="s">
        <v>966</v>
      </c>
      <c r="C287" s="18" t="s">
        <v>2009</v>
      </c>
      <c r="D287" s="18">
        <v>6</v>
      </c>
      <c r="E287" s="18" t="s">
        <v>1076</v>
      </c>
      <c r="F287" s="18" t="s">
        <v>1166</v>
      </c>
      <c r="G287" s="18">
        <v>751</v>
      </c>
      <c r="H287" s="18">
        <v>716</v>
      </c>
      <c r="I287" s="18">
        <v>0</v>
      </c>
      <c r="J287" s="18">
        <v>0</v>
      </c>
      <c r="K287" s="18">
        <v>10</v>
      </c>
      <c r="L287" s="18">
        <v>0</v>
      </c>
      <c r="M287" s="18">
        <v>0</v>
      </c>
      <c r="N287" s="19" t="s">
        <v>2303</v>
      </c>
      <c r="O287" s="19" t="s">
        <v>2303</v>
      </c>
      <c r="P287" s="19" t="s">
        <v>2303</v>
      </c>
      <c r="Q287" s="18">
        <v>5</v>
      </c>
      <c r="R287" s="18">
        <v>0</v>
      </c>
      <c r="S287" s="18">
        <v>5</v>
      </c>
      <c r="T287" s="18">
        <v>0</v>
      </c>
      <c r="U287" s="18">
        <v>15</v>
      </c>
      <c r="V287" s="18">
        <v>0</v>
      </c>
      <c r="W287" s="18">
        <v>0</v>
      </c>
      <c r="X287" s="25">
        <v>23</v>
      </c>
      <c r="Y287" s="18">
        <f t="shared" si="8"/>
        <v>0</v>
      </c>
    </row>
    <row r="288" spans="1:25" s="21" customFormat="1" ht="11" x14ac:dyDescent="0.2">
      <c r="A288" s="18">
        <f t="shared" si="9"/>
        <v>286</v>
      </c>
      <c r="B288" s="18" t="s">
        <v>464</v>
      </c>
      <c r="C288" s="18" t="s">
        <v>1642</v>
      </c>
      <c r="D288" s="18">
        <v>6</v>
      </c>
      <c r="E288" s="18" t="s">
        <v>1076</v>
      </c>
      <c r="F288" s="18" t="s">
        <v>1166</v>
      </c>
      <c r="G288" s="18">
        <v>750</v>
      </c>
      <c r="H288" s="18">
        <v>745</v>
      </c>
      <c r="I288" s="18">
        <v>0</v>
      </c>
      <c r="J288" s="18">
        <v>5</v>
      </c>
      <c r="K288" s="18">
        <v>0</v>
      </c>
      <c r="L288" s="18">
        <v>0</v>
      </c>
      <c r="M288" s="18">
        <v>0</v>
      </c>
      <c r="N288" s="19" t="s">
        <v>2303</v>
      </c>
      <c r="O288" s="19" t="s">
        <v>2303</v>
      </c>
      <c r="P288" s="19" t="s">
        <v>2303</v>
      </c>
      <c r="Q288" s="18">
        <v>0</v>
      </c>
      <c r="R288" s="18">
        <v>0</v>
      </c>
      <c r="S288" s="18">
        <v>0</v>
      </c>
      <c r="T288" s="18">
        <v>0</v>
      </c>
      <c r="U288" s="18">
        <v>0</v>
      </c>
      <c r="V288" s="18">
        <v>0</v>
      </c>
      <c r="W288" s="18">
        <v>0</v>
      </c>
      <c r="X288" s="25">
        <v>0</v>
      </c>
      <c r="Y288" s="18">
        <f t="shared" si="8"/>
        <v>1</v>
      </c>
    </row>
    <row r="289" spans="1:25" s="21" customFormat="1" ht="11" x14ac:dyDescent="0.2">
      <c r="A289" s="18">
        <f t="shared" si="9"/>
        <v>287</v>
      </c>
      <c r="B289" s="18" t="s">
        <v>315</v>
      </c>
      <c r="C289" s="18" t="s">
        <v>1491</v>
      </c>
      <c r="D289" s="18">
        <v>8</v>
      </c>
      <c r="E289" s="18" t="s">
        <v>1077</v>
      </c>
      <c r="F289" s="18" t="s">
        <v>1166</v>
      </c>
      <c r="G289" s="18">
        <v>750</v>
      </c>
      <c r="H289" s="18">
        <v>725</v>
      </c>
      <c r="I289" s="18">
        <v>0</v>
      </c>
      <c r="J289" s="18">
        <v>5</v>
      </c>
      <c r="K289" s="18">
        <v>0</v>
      </c>
      <c r="L289" s="18">
        <v>0</v>
      </c>
      <c r="M289" s="18">
        <v>0</v>
      </c>
      <c r="N289" s="19" t="s">
        <v>2303</v>
      </c>
      <c r="O289" s="19" t="s">
        <v>2303</v>
      </c>
      <c r="P289" s="19" t="s">
        <v>2303</v>
      </c>
      <c r="Q289" s="18">
        <v>5</v>
      </c>
      <c r="R289" s="18">
        <v>0</v>
      </c>
      <c r="S289" s="18">
        <v>0</v>
      </c>
      <c r="T289" s="18">
        <v>0</v>
      </c>
      <c r="U289" s="18">
        <v>15</v>
      </c>
      <c r="V289" s="18">
        <v>0</v>
      </c>
      <c r="W289" s="18">
        <v>0</v>
      </c>
      <c r="X289" s="25">
        <v>7</v>
      </c>
      <c r="Y289" s="18">
        <f t="shared" si="8"/>
        <v>0</v>
      </c>
    </row>
    <row r="290" spans="1:25" s="21" customFormat="1" ht="11" x14ac:dyDescent="0.2">
      <c r="A290" s="18">
        <f t="shared" si="9"/>
        <v>288</v>
      </c>
      <c r="B290" s="18" t="s">
        <v>351</v>
      </c>
      <c r="C290" s="18" t="s">
        <v>1523</v>
      </c>
      <c r="D290" s="18">
        <v>3</v>
      </c>
      <c r="E290" s="18" t="s">
        <v>1073</v>
      </c>
      <c r="F290" s="18" t="s">
        <v>1166</v>
      </c>
      <c r="G290" s="18">
        <v>749</v>
      </c>
      <c r="H290" s="18">
        <v>704</v>
      </c>
      <c r="I290" s="18">
        <v>0</v>
      </c>
      <c r="J290" s="18">
        <v>5</v>
      </c>
      <c r="K290" s="18">
        <v>0</v>
      </c>
      <c r="L290" s="18">
        <v>0</v>
      </c>
      <c r="M290" s="18">
        <v>0</v>
      </c>
      <c r="N290" s="19" t="s">
        <v>2303</v>
      </c>
      <c r="O290" s="19" t="s">
        <v>2303</v>
      </c>
      <c r="P290" s="19" t="s">
        <v>2303</v>
      </c>
      <c r="Q290" s="18">
        <v>10</v>
      </c>
      <c r="R290" s="18">
        <v>0</v>
      </c>
      <c r="S290" s="18">
        <v>5</v>
      </c>
      <c r="T290" s="18">
        <v>0</v>
      </c>
      <c r="U290" s="18">
        <v>15</v>
      </c>
      <c r="V290" s="18">
        <v>10</v>
      </c>
      <c r="W290" s="18">
        <v>0</v>
      </c>
      <c r="X290" s="25">
        <v>4</v>
      </c>
      <c r="Y290" s="18">
        <f t="shared" si="8"/>
        <v>0</v>
      </c>
    </row>
    <row r="291" spans="1:25" s="21" customFormat="1" ht="11" x14ac:dyDescent="0.2">
      <c r="A291" s="18">
        <f t="shared" si="9"/>
        <v>289</v>
      </c>
      <c r="B291" s="18" t="s">
        <v>1015</v>
      </c>
      <c r="C291" s="18" t="s">
        <v>2263</v>
      </c>
      <c r="D291" s="18">
        <v>7</v>
      </c>
      <c r="E291" s="18" t="s">
        <v>1075</v>
      </c>
      <c r="F291" s="18" t="s">
        <v>1166</v>
      </c>
      <c r="G291" s="18">
        <v>748</v>
      </c>
      <c r="H291" s="18">
        <v>723</v>
      </c>
      <c r="I291" s="18">
        <v>0</v>
      </c>
      <c r="J291" s="18">
        <v>5</v>
      </c>
      <c r="K291" s="18">
        <v>0</v>
      </c>
      <c r="L291" s="18">
        <v>0</v>
      </c>
      <c r="M291" s="18">
        <v>0</v>
      </c>
      <c r="N291" s="19" t="s">
        <v>2303</v>
      </c>
      <c r="O291" s="19" t="s">
        <v>2303</v>
      </c>
      <c r="P291" s="19" t="s">
        <v>2303</v>
      </c>
      <c r="Q291" s="18">
        <v>5</v>
      </c>
      <c r="R291" s="18">
        <v>0</v>
      </c>
      <c r="S291" s="18">
        <v>0</v>
      </c>
      <c r="T291" s="18">
        <v>0</v>
      </c>
      <c r="U291" s="18">
        <v>15</v>
      </c>
      <c r="V291" s="18">
        <v>0</v>
      </c>
      <c r="W291" s="18">
        <v>0</v>
      </c>
      <c r="X291" s="25">
        <v>41</v>
      </c>
      <c r="Y291" s="18">
        <f t="shared" si="8"/>
        <v>0</v>
      </c>
    </row>
    <row r="292" spans="1:25" s="21" customFormat="1" ht="11" x14ac:dyDescent="0.2">
      <c r="A292" s="18">
        <f t="shared" si="9"/>
        <v>290</v>
      </c>
      <c r="B292" s="18" t="s">
        <v>878</v>
      </c>
      <c r="C292" s="18" t="s">
        <v>1155</v>
      </c>
      <c r="D292" s="18">
        <v>2</v>
      </c>
      <c r="E292" s="18" t="s">
        <v>1071</v>
      </c>
      <c r="F292" s="18" t="s">
        <v>1166</v>
      </c>
      <c r="G292" s="18">
        <v>745</v>
      </c>
      <c r="H292" s="18">
        <v>730</v>
      </c>
      <c r="I292" s="18">
        <v>0</v>
      </c>
      <c r="J292" s="18">
        <v>0</v>
      </c>
      <c r="K292" s="18">
        <v>0</v>
      </c>
      <c r="L292" s="18">
        <v>0</v>
      </c>
      <c r="M292" s="18">
        <v>0</v>
      </c>
      <c r="N292" s="19" t="s">
        <v>2303</v>
      </c>
      <c r="O292" s="19" t="s">
        <v>2303</v>
      </c>
      <c r="P292" s="19" t="s">
        <v>2303</v>
      </c>
      <c r="Q292" s="18">
        <v>0</v>
      </c>
      <c r="R292" s="18">
        <v>0</v>
      </c>
      <c r="S292" s="18">
        <v>0</v>
      </c>
      <c r="T292" s="18">
        <v>0</v>
      </c>
      <c r="U292" s="18">
        <v>15</v>
      </c>
      <c r="V292" s="18">
        <v>0</v>
      </c>
      <c r="W292" s="18">
        <v>0</v>
      </c>
      <c r="X292" s="25">
        <v>11</v>
      </c>
      <c r="Y292" s="18">
        <f t="shared" si="8"/>
        <v>0</v>
      </c>
    </row>
    <row r="293" spans="1:25" s="21" customFormat="1" ht="11" x14ac:dyDescent="0.2">
      <c r="A293" s="18">
        <f t="shared" si="9"/>
        <v>291</v>
      </c>
      <c r="B293" s="18" t="s">
        <v>796</v>
      </c>
      <c r="C293" s="18" t="s">
        <v>1766</v>
      </c>
      <c r="D293" s="18">
        <v>6</v>
      </c>
      <c r="E293" s="18" t="s">
        <v>1076</v>
      </c>
      <c r="F293" s="18" t="s">
        <v>1166</v>
      </c>
      <c r="G293" s="18">
        <v>745</v>
      </c>
      <c r="H293" s="18">
        <v>720</v>
      </c>
      <c r="I293" s="18">
        <v>0</v>
      </c>
      <c r="J293" s="18">
        <v>5</v>
      </c>
      <c r="K293" s="18">
        <v>0</v>
      </c>
      <c r="L293" s="18">
        <v>0</v>
      </c>
      <c r="M293" s="18">
        <v>0</v>
      </c>
      <c r="N293" s="19" t="s">
        <v>2303</v>
      </c>
      <c r="O293" s="19" t="s">
        <v>2303</v>
      </c>
      <c r="P293" s="19" t="s">
        <v>2303</v>
      </c>
      <c r="Q293" s="18">
        <v>5</v>
      </c>
      <c r="R293" s="18">
        <v>0</v>
      </c>
      <c r="S293" s="18">
        <v>0</v>
      </c>
      <c r="T293" s="18">
        <v>0</v>
      </c>
      <c r="U293" s="18">
        <v>15</v>
      </c>
      <c r="V293" s="18">
        <v>0</v>
      </c>
      <c r="W293" s="18">
        <v>0</v>
      </c>
      <c r="X293" s="25">
        <v>15</v>
      </c>
      <c r="Y293" s="18">
        <f t="shared" si="8"/>
        <v>0</v>
      </c>
    </row>
    <row r="294" spans="1:25" s="21" customFormat="1" ht="11" x14ac:dyDescent="0.2">
      <c r="A294" s="18">
        <f t="shared" si="9"/>
        <v>292</v>
      </c>
      <c r="B294" s="18" t="s">
        <v>206</v>
      </c>
      <c r="C294" s="18" t="s">
        <v>1377</v>
      </c>
      <c r="D294" s="18">
        <v>6</v>
      </c>
      <c r="E294" s="18" t="s">
        <v>1076</v>
      </c>
      <c r="F294" s="18" t="s">
        <v>1166</v>
      </c>
      <c r="G294" s="18">
        <v>745</v>
      </c>
      <c r="H294" s="18">
        <v>705</v>
      </c>
      <c r="I294" s="18">
        <v>0</v>
      </c>
      <c r="J294" s="18">
        <v>5</v>
      </c>
      <c r="K294" s="18">
        <v>10</v>
      </c>
      <c r="L294" s="18">
        <v>0</v>
      </c>
      <c r="M294" s="18">
        <v>0</v>
      </c>
      <c r="N294" s="19" t="s">
        <v>2303</v>
      </c>
      <c r="O294" s="19" t="s">
        <v>2303</v>
      </c>
      <c r="P294" s="19" t="s">
        <v>2303</v>
      </c>
      <c r="Q294" s="18">
        <v>10</v>
      </c>
      <c r="R294" s="18">
        <v>0</v>
      </c>
      <c r="S294" s="18">
        <v>0</v>
      </c>
      <c r="T294" s="18">
        <v>0</v>
      </c>
      <c r="U294" s="18">
        <v>15</v>
      </c>
      <c r="V294" s="18">
        <v>0</v>
      </c>
      <c r="W294" s="18">
        <v>0</v>
      </c>
      <c r="X294" s="25">
        <v>0</v>
      </c>
      <c r="Y294" s="18">
        <f t="shared" si="8"/>
        <v>1</v>
      </c>
    </row>
    <row r="295" spans="1:25" s="21" customFormat="1" ht="11" x14ac:dyDescent="0.2">
      <c r="A295" s="29">
        <f t="shared" si="9"/>
        <v>293</v>
      </c>
      <c r="B295" s="28" t="s">
        <v>774</v>
      </c>
      <c r="C295" s="28" t="s">
        <v>1974</v>
      </c>
      <c r="D295" s="28">
        <v>1</v>
      </c>
      <c r="E295" s="28" t="s">
        <v>1070</v>
      </c>
      <c r="F295" s="30" t="s">
        <v>1166</v>
      </c>
      <c r="G295" s="28">
        <v>744</v>
      </c>
      <c r="H295" s="28">
        <v>719</v>
      </c>
      <c r="I295" s="28">
        <v>0</v>
      </c>
      <c r="J295" s="28">
        <v>5</v>
      </c>
      <c r="K295" s="28">
        <v>0</v>
      </c>
      <c r="L295" s="28">
        <v>0</v>
      </c>
      <c r="M295" s="28">
        <v>5</v>
      </c>
      <c r="N295" s="19" t="s">
        <v>2303</v>
      </c>
      <c r="O295" s="19" t="s">
        <v>2303</v>
      </c>
      <c r="P295" s="19" t="s">
        <v>2303</v>
      </c>
      <c r="Q295" s="28">
        <v>0</v>
      </c>
      <c r="R295" s="28">
        <v>0</v>
      </c>
      <c r="S295" s="28">
        <v>0</v>
      </c>
      <c r="T295" s="28">
        <v>10</v>
      </c>
      <c r="U295" s="28">
        <v>5</v>
      </c>
      <c r="V295" s="28">
        <v>0</v>
      </c>
      <c r="W295" s="28">
        <v>0</v>
      </c>
      <c r="X295" s="28">
        <v>10</v>
      </c>
      <c r="Y295" s="18">
        <f t="shared" si="8"/>
        <v>0</v>
      </c>
    </row>
    <row r="296" spans="1:25" s="21" customFormat="1" ht="11" x14ac:dyDescent="0.2">
      <c r="A296" s="18">
        <f t="shared" si="9"/>
        <v>294</v>
      </c>
      <c r="B296" s="18" t="s">
        <v>873</v>
      </c>
      <c r="C296" s="18" t="s">
        <v>2179</v>
      </c>
      <c r="D296" s="18">
        <v>4</v>
      </c>
      <c r="E296" s="18" t="s">
        <v>1072</v>
      </c>
      <c r="F296" s="18" t="s">
        <v>1166</v>
      </c>
      <c r="G296" s="18">
        <v>744</v>
      </c>
      <c r="H296" s="18">
        <v>719</v>
      </c>
      <c r="I296" s="18">
        <v>0</v>
      </c>
      <c r="J296" s="18">
        <v>5</v>
      </c>
      <c r="K296" s="18">
        <v>0</v>
      </c>
      <c r="L296" s="18">
        <v>0</v>
      </c>
      <c r="M296" s="18">
        <v>0</v>
      </c>
      <c r="N296" s="19" t="s">
        <v>2303</v>
      </c>
      <c r="O296" s="19" t="s">
        <v>2303</v>
      </c>
      <c r="P296" s="19" t="s">
        <v>2303</v>
      </c>
      <c r="Q296" s="18">
        <v>5</v>
      </c>
      <c r="R296" s="18">
        <v>0</v>
      </c>
      <c r="S296" s="18">
        <v>0</v>
      </c>
      <c r="T296" s="18">
        <v>0</v>
      </c>
      <c r="U296" s="18">
        <v>15</v>
      </c>
      <c r="V296" s="18">
        <v>0</v>
      </c>
      <c r="W296" s="18">
        <v>0</v>
      </c>
      <c r="X296" s="25">
        <v>8</v>
      </c>
      <c r="Y296" s="18">
        <f t="shared" si="8"/>
        <v>0</v>
      </c>
    </row>
    <row r="297" spans="1:25" s="21" customFormat="1" ht="11" x14ac:dyDescent="0.2">
      <c r="A297" s="18">
        <f t="shared" si="9"/>
        <v>295</v>
      </c>
      <c r="B297" s="28" t="s">
        <v>188</v>
      </c>
      <c r="C297" s="28" t="s">
        <v>1360</v>
      </c>
      <c r="D297" s="28">
        <v>3</v>
      </c>
      <c r="E297" s="28" t="s">
        <v>1073</v>
      </c>
      <c r="F297" s="30" t="s">
        <v>1166</v>
      </c>
      <c r="G297" s="28">
        <v>742</v>
      </c>
      <c r="H297" s="28">
        <v>702</v>
      </c>
      <c r="I297" s="28">
        <v>0</v>
      </c>
      <c r="J297" s="28">
        <v>5</v>
      </c>
      <c r="K297" s="28">
        <v>0</v>
      </c>
      <c r="L297" s="28">
        <v>0</v>
      </c>
      <c r="M297" s="28">
        <v>5</v>
      </c>
      <c r="N297" s="19" t="s">
        <v>2303</v>
      </c>
      <c r="O297" s="19" t="s">
        <v>2303</v>
      </c>
      <c r="P297" s="19" t="s">
        <v>2303</v>
      </c>
      <c r="Q297" s="28">
        <v>5</v>
      </c>
      <c r="R297" s="28">
        <v>0</v>
      </c>
      <c r="S297" s="28">
        <v>0</v>
      </c>
      <c r="T297" s="28">
        <v>0</v>
      </c>
      <c r="U297" s="28">
        <v>15</v>
      </c>
      <c r="V297" s="28">
        <v>10</v>
      </c>
      <c r="W297" s="28">
        <v>0</v>
      </c>
      <c r="X297" s="28">
        <v>0</v>
      </c>
      <c r="Y297" s="18">
        <f t="shared" si="8"/>
        <v>1</v>
      </c>
    </row>
    <row r="298" spans="1:25" s="21" customFormat="1" ht="11" x14ac:dyDescent="0.2">
      <c r="A298" s="18">
        <f t="shared" si="9"/>
        <v>296</v>
      </c>
      <c r="B298" s="18" t="s">
        <v>779</v>
      </c>
      <c r="C298" s="18" t="s">
        <v>1997</v>
      </c>
      <c r="D298" s="18">
        <v>7</v>
      </c>
      <c r="E298" s="18" t="s">
        <v>1075</v>
      </c>
      <c r="F298" s="18" t="s">
        <v>1166</v>
      </c>
      <c r="G298" s="18">
        <v>740</v>
      </c>
      <c r="H298" s="18">
        <v>730</v>
      </c>
      <c r="I298" s="18">
        <v>0</v>
      </c>
      <c r="J298" s="18">
        <v>0</v>
      </c>
      <c r="K298" s="18">
        <v>0</v>
      </c>
      <c r="L298" s="18">
        <v>0</v>
      </c>
      <c r="M298" s="18">
        <v>0</v>
      </c>
      <c r="N298" s="19" t="s">
        <v>2303</v>
      </c>
      <c r="O298" s="19" t="s">
        <v>2303</v>
      </c>
      <c r="P298" s="19" t="s">
        <v>2303</v>
      </c>
      <c r="Q298" s="18">
        <v>5</v>
      </c>
      <c r="R298" s="18">
        <v>0</v>
      </c>
      <c r="S298" s="18">
        <v>0</v>
      </c>
      <c r="T298" s="18">
        <v>0</v>
      </c>
      <c r="U298" s="18">
        <v>15</v>
      </c>
      <c r="V298" s="18">
        <v>0</v>
      </c>
      <c r="W298" s="18">
        <v>10</v>
      </c>
      <c r="X298" s="25">
        <v>44</v>
      </c>
      <c r="Y298" s="18">
        <f t="shared" si="8"/>
        <v>0</v>
      </c>
    </row>
    <row r="299" spans="1:25" s="21" customFormat="1" ht="11" x14ac:dyDescent="0.2">
      <c r="A299" s="18">
        <f t="shared" si="9"/>
        <v>297</v>
      </c>
      <c r="B299" s="18" t="s">
        <v>708</v>
      </c>
      <c r="C299" s="18" t="s">
        <v>1957</v>
      </c>
      <c r="D299" s="18">
        <v>2</v>
      </c>
      <c r="E299" s="18" t="s">
        <v>1071</v>
      </c>
      <c r="F299" s="18" t="s">
        <v>1166</v>
      </c>
      <c r="G299" s="18">
        <v>740</v>
      </c>
      <c r="H299" s="18">
        <v>710</v>
      </c>
      <c r="I299" s="18">
        <v>0</v>
      </c>
      <c r="J299" s="18">
        <v>5</v>
      </c>
      <c r="K299" s="18">
        <v>0</v>
      </c>
      <c r="L299" s="18">
        <v>0</v>
      </c>
      <c r="M299" s="18">
        <v>0</v>
      </c>
      <c r="N299" s="19" t="s">
        <v>2303</v>
      </c>
      <c r="O299" s="19" t="s">
        <v>2303</v>
      </c>
      <c r="P299" s="19" t="s">
        <v>2303</v>
      </c>
      <c r="Q299" s="18">
        <v>0</v>
      </c>
      <c r="R299" s="18">
        <v>0</v>
      </c>
      <c r="S299" s="18">
        <v>0</v>
      </c>
      <c r="T299" s="18">
        <v>10</v>
      </c>
      <c r="U299" s="18">
        <v>15</v>
      </c>
      <c r="V299" s="18">
        <v>0</v>
      </c>
      <c r="W299" s="18">
        <v>0</v>
      </c>
      <c r="X299" s="25">
        <v>1</v>
      </c>
      <c r="Y299" s="18">
        <f t="shared" si="8"/>
        <v>1</v>
      </c>
    </row>
    <row r="300" spans="1:25" s="21" customFormat="1" ht="11" x14ac:dyDescent="0.2">
      <c r="A300" s="18">
        <f t="shared" si="9"/>
        <v>298</v>
      </c>
      <c r="B300" s="18" t="s">
        <v>247</v>
      </c>
      <c r="C300" s="18" t="s">
        <v>1419</v>
      </c>
      <c r="D300" s="18">
        <v>6</v>
      </c>
      <c r="E300" s="18" t="s">
        <v>1076</v>
      </c>
      <c r="F300" s="18" t="s">
        <v>1166</v>
      </c>
      <c r="G300" s="18">
        <v>739</v>
      </c>
      <c r="H300" s="18">
        <v>719</v>
      </c>
      <c r="I300" s="18">
        <v>0</v>
      </c>
      <c r="J300" s="18">
        <v>5</v>
      </c>
      <c r="K300" s="18">
        <v>0</v>
      </c>
      <c r="L300" s="18">
        <v>0</v>
      </c>
      <c r="M300" s="18">
        <v>0</v>
      </c>
      <c r="N300" s="19" t="s">
        <v>2303</v>
      </c>
      <c r="O300" s="19" t="s">
        <v>2303</v>
      </c>
      <c r="P300" s="19" t="s">
        <v>2303</v>
      </c>
      <c r="Q300" s="18">
        <v>0</v>
      </c>
      <c r="R300" s="18">
        <v>0</v>
      </c>
      <c r="S300" s="18">
        <v>0</v>
      </c>
      <c r="T300" s="18">
        <v>0</v>
      </c>
      <c r="U300" s="18">
        <v>15</v>
      </c>
      <c r="V300" s="18">
        <v>0</v>
      </c>
      <c r="W300" s="18">
        <v>0</v>
      </c>
      <c r="X300" s="25">
        <v>1</v>
      </c>
      <c r="Y300" s="18">
        <f t="shared" si="8"/>
        <v>1</v>
      </c>
    </row>
    <row r="301" spans="1:25" s="21" customFormat="1" ht="11" x14ac:dyDescent="0.2">
      <c r="A301" s="18">
        <f t="shared" si="9"/>
        <v>299</v>
      </c>
      <c r="B301" s="18" t="s">
        <v>414</v>
      </c>
      <c r="C301" s="18" t="s">
        <v>1590</v>
      </c>
      <c r="D301" s="18">
        <v>6</v>
      </c>
      <c r="E301" s="18" t="s">
        <v>1076</v>
      </c>
      <c r="F301" s="18" t="s">
        <v>1166</v>
      </c>
      <c r="G301" s="18">
        <v>739</v>
      </c>
      <c r="H301" s="18">
        <v>699</v>
      </c>
      <c r="I301" s="18">
        <v>0</v>
      </c>
      <c r="J301" s="18">
        <v>5</v>
      </c>
      <c r="K301" s="18">
        <v>0</v>
      </c>
      <c r="L301" s="18">
        <v>0</v>
      </c>
      <c r="M301" s="18">
        <v>0</v>
      </c>
      <c r="N301" s="19" t="s">
        <v>2303</v>
      </c>
      <c r="O301" s="19" t="s">
        <v>2303</v>
      </c>
      <c r="P301" s="19" t="s">
        <v>2303</v>
      </c>
      <c r="Q301" s="18">
        <v>5</v>
      </c>
      <c r="R301" s="18">
        <v>0</v>
      </c>
      <c r="S301" s="18">
        <v>15</v>
      </c>
      <c r="T301" s="18">
        <v>0</v>
      </c>
      <c r="U301" s="18">
        <v>15</v>
      </c>
      <c r="V301" s="18">
        <v>0</v>
      </c>
      <c r="W301" s="18">
        <v>0</v>
      </c>
      <c r="X301" s="25">
        <v>2</v>
      </c>
      <c r="Y301" s="18">
        <f t="shared" si="8"/>
        <v>1</v>
      </c>
    </row>
    <row r="302" spans="1:25" s="21" customFormat="1" ht="11" x14ac:dyDescent="0.2">
      <c r="A302" s="18">
        <f t="shared" si="9"/>
        <v>300</v>
      </c>
      <c r="B302" s="18" t="s">
        <v>181</v>
      </c>
      <c r="C302" s="18" t="s">
        <v>1353</v>
      </c>
      <c r="D302" s="18">
        <v>6</v>
      </c>
      <c r="E302" s="18" t="s">
        <v>1076</v>
      </c>
      <c r="F302" s="18" t="s">
        <v>1166</v>
      </c>
      <c r="G302" s="18">
        <v>739</v>
      </c>
      <c r="H302" s="18">
        <v>694</v>
      </c>
      <c r="I302" s="18">
        <v>0</v>
      </c>
      <c r="J302" s="18">
        <v>5</v>
      </c>
      <c r="K302" s="18">
        <v>10</v>
      </c>
      <c r="L302" s="18">
        <v>0</v>
      </c>
      <c r="M302" s="18">
        <v>0</v>
      </c>
      <c r="N302" s="19" t="s">
        <v>2303</v>
      </c>
      <c r="O302" s="19" t="s">
        <v>2303</v>
      </c>
      <c r="P302" s="19" t="s">
        <v>2303</v>
      </c>
      <c r="Q302" s="18">
        <v>10</v>
      </c>
      <c r="R302" s="18">
        <v>0</v>
      </c>
      <c r="S302" s="18">
        <v>5</v>
      </c>
      <c r="T302" s="18">
        <v>0</v>
      </c>
      <c r="U302" s="18">
        <v>15</v>
      </c>
      <c r="V302" s="18">
        <v>0</v>
      </c>
      <c r="W302" s="18">
        <v>0</v>
      </c>
      <c r="X302" s="25">
        <v>0</v>
      </c>
      <c r="Y302" s="18">
        <f t="shared" si="8"/>
        <v>1</v>
      </c>
    </row>
    <row r="303" spans="1:25" s="21" customFormat="1" ht="11" x14ac:dyDescent="0.2">
      <c r="A303" s="18">
        <f t="shared" si="9"/>
        <v>301</v>
      </c>
      <c r="B303" s="18" t="s">
        <v>515</v>
      </c>
      <c r="C303" s="18" t="s">
        <v>1700</v>
      </c>
      <c r="D303" s="18">
        <v>6</v>
      </c>
      <c r="E303" s="18" t="s">
        <v>1076</v>
      </c>
      <c r="F303" s="18" t="s">
        <v>1166</v>
      </c>
      <c r="G303" s="18">
        <v>738</v>
      </c>
      <c r="H303" s="18">
        <v>713</v>
      </c>
      <c r="I303" s="18">
        <v>0</v>
      </c>
      <c r="J303" s="18">
        <v>5</v>
      </c>
      <c r="K303" s="18">
        <v>0</v>
      </c>
      <c r="L303" s="18">
        <v>0</v>
      </c>
      <c r="M303" s="18">
        <v>0</v>
      </c>
      <c r="N303" s="19" t="s">
        <v>2303</v>
      </c>
      <c r="O303" s="19" t="s">
        <v>2303</v>
      </c>
      <c r="P303" s="19" t="s">
        <v>2303</v>
      </c>
      <c r="Q303" s="18">
        <v>5</v>
      </c>
      <c r="R303" s="18">
        <v>0</v>
      </c>
      <c r="S303" s="18">
        <v>0</v>
      </c>
      <c r="T303" s="18">
        <v>0</v>
      </c>
      <c r="U303" s="18">
        <v>15</v>
      </c>
      <c r="V303" s="18">
        <v>0</v>
      </c>
      <c r="W303" s="18">
        <v>0</v>
      </c>
      <c r="X303" s="25">
        <v>4</v>
      </c>
      <c r="Y303" s="18">
        <f t="shared" si="8"/>
        <v>0</v>
      </c>
    </row>
    <row r="304" spans="1:25" s="21" customFormat="1" ht="11" x14ac:dyDescent="0.2">
      <c r="A304" s="18">
        <f t="shared" si="9"/>
        <v>302</v>
      </c>
      <c r="B304" s="18" t="s">
        <v>666</v>
      </c>
      <c r="C304" s="18" t="s">
        <v>1893</v>
      </c>
      <c r="D304" s="18">
        <v>5</v>
      </c>
      <c r="E304" s="18" t="s">
        <v>1074</v>
      </c>
      <c r="F304" s="18" t="s">
        <v>1166</v>
      </c>
      <c r="G304" s="18">
        <v>737</v>
      </c>
      <c r="H304" s="18">
        <v>717</v>
      </c>
      <c r="I304" s="18">
        <v>0</v>
      </c>
      <c r="J304" s="18">
        <v>5</v>
      </c>
      <c r="K304" s="18">
        <v>0</v>
      </c>
      <c r="L304" s="18">
        <v>0</v>
      </c>
      <c r="M304" s="18">
        <v>0</v>
      </c>
      <c r="N304" s="19" t="s">
        <v>2303</v>
      </c>
      <c r="O304" s="19" t="s">
        <v>2303</v>
      </c>
      <c r="P304" s="19" t="s">
        <v>2303</v>
      </c>
      <c r="Q304" s="18">
        <v>0</v>
      </c>
      <c r="R304" s="18">
        <v>0</v>
      </c>
      <c r="S304" s="18">
        <v>0</v>
      </c>
      <c r="T304" s="18">
        <v>0</v>
      </c>
      <c r="U304" s="18">
        <v>15</v>
      </c>
      <c r="V304" s="18">
        <v>0</v>
      </c>
      <c r="W304" s="18">
        <v>0</v>
      </c>
      <c r="X304" s="25">
        <v>48</v>
      </c>
      <c r="Y304" s="18">
        <f t="shared" si="8"/>
        <v>0</v>
      </c>
    </row>
    <row r="305" spans="1:25" s="21" customFormat="1" ht="11" x14ac:dyDescent="0.2">
      <c r="A305" s="18">
        <f t="shared" si="9"/>
        <v>303</v>
      </c>
      <c r="B305" s="18" t="s">
        <v>987</v>
      </c>
      <c r="C305" s="18" t="s">
        <v>1851</v>
      </c>
      <c r="D305" s="18">
        <v>6</v>
      </c>
      <c r="E305" s="18" t="s">
        <v>1076</v>
      </c>
      <c r="F305" s="18" t="s">
        <v>1166</v>
      </c>
      <c r="G305" s="18">
        <v>736</v>
      </c>
      <c r="H305" s="18">
        <v>711</v>
      </c>
      <c r="I305" s="18">
        <v>0</v>
      </c>
      <c r="J305" s="18">
        <v>5</v>
      </c>
      <c r="K305" s="18">
        <v>0</v>
      </c>
      <c r="L305" s="18">
        <v>0</v>
      </c>
      <c r="M305" s="18">
        <v>0</v>
      </c>
      <c r="N305" s="19" t="s">
        <v>2303</v>
      </c>
      <c r="O305" s="19" t="s">
        <v>2303</v>
      </c>
      <c r="P305" s="19" t="s">
        <v>2303</v>
      </c>
      <c r="Q305" s="18">
        <v>5</v>
      </c>
      <c r="R305" s="18">
        <v>0</v>
      </c>
      <c r="S305" s="18">
        <v>0</v>
      </c>
      <c r="T305" s="18">
        <v>0</v>
      </c>
      <c r="U305" s="18">
        <v>15</v>
      </c>
      <c r="V305" s="18">
        <v>0</v>
      </c>
      <c r="W305" s="18">
        <v>0</v>
      </c>
      <c r="X305" s="25">
        <v>16</v>
      </c>
      <c r="Y305" s="18">
        <f t="shared" si="8"/>
        <v>0</v>
      </c>
    </row>
    <row r="306" spans="1:25" s="21" customFormat="1" ht="11" x14ac:dyDescent="0.2">
      <c r="A306" s="18">
        <f t="shared" si="9"/>
        <v>304</v>
      </c>
      <c r="B306" s="18" t="s">
        <v>733</v>
      </c>
      <c r="C306" s="18" t="s">
        <v>1847</v>
      </c>
      <c r="D306" s="18">
        <v>4</v>
      </c>
      <c r="E306" s="18" t="s">
        <v>1072</v>
      </c>
      <c r="F306" s="18" t="s">
        <v>1166</v>
      </c>
      <c r="G306" s="18">
        <v>735</v>
      </c>
      <c r="H306" s="18">
        <v>720</v>
      </c>
      <c r="I306" s="18">
        <v>0</v>
      </c>
      <c r="J306" s="18">
        <v>0</v>
      </c>
      <c r="K306" s="18">
        <v>0</v>
      </c>
      <c r="L306" s="18">
        <v>0</v>
      </c>
      <c r="M306" s="18">
        <v>0</v>
      </c>
      <c r="N306" s="19" t="s">
        <v>2303</v>
      </c>
      <c r="O306" s="19" t="s">
        <v>2303</v>
      </c>
      <c r="P306" s="19" t="s">
        <v>2303</v>
      </c>
      <c r="Q306" s="18">
        <v>0</v>
      </c>
      <c r="R306" s="18">
        <v>0</v>
      </c>
      <c r="S306" s="18">
        <v>0</v>
      </c>
      <c r="T306" s="18">
        <v>0</v>
      </c>
      <c r="U306" s="18">
        <v>15</v>
      </c>
      <c r="V306" s="18">
        <v>0</v>
      </c>
      <c r="W306" s="18">
        <v>0</v>
      </c>
      <c r="X306" s="25">
        <v>25</v>
      </c>
      <c r="Y306" s="18">
        <f t="shared" si="8"/>
        <v>0</v>
      </c>
    </row>
    <row r="307" spans="1:25" s="21" customFormat="1" ht="11" x14ac:dyDescent="0.2">
      <c r="A307" s="18">
        <f t="shared" si="9"/>
        <v>305</v>
      </c>
      <c r="B307" s="18" t="s">
        <v>252</v>
      </c>
      <c r="C307" s="18" t="s">
        <v>1424</v>
      </c>
      <c r="D307" s="18">
        <v>6</v>
      </c>
      <c r="E307" s="18" t="s">
        <v>1076</v>
      </c>
      <c r="F307" s="18" t="s">
        <v>1166</v>
      </c>
      <c r="G307" s="18">
        <v>735</v>
      </c>
      <c r="H307" s="18">
        <v>710</v>
      </c>
      <c r="I307" s="18">
        <v>0</v>
      </c>
      <c r="J307" s="18">
        <v>5</v>
      </c>
      <c r="K307" s="18">
        <v>0</v>
      </c>
      <c r="L307" s="18">
        <v>0</v>
      </c>
      <c r="M307" s="18">
        <v>0</v>
      </c>
      <c r="N307" s="19" t="s">
        <v>2303</v>
      </c>
      <c r="O307" s="19" t="s">
        <v>2303</v>
      </c>
      <c r="P307" s="19" t="s">
        <v>2303</v>
      </c>
      <c r="Q307" s="18">
        <v>5</v>
      </c>
      <c r="R307" s="18">
        <v>0</v>
      </c>
      <c r="S307" s="18">
        <v>0</v>
      </c>
      <c r="T307" s="18">
        <v>0</v>
      </c>
      <c r="U307" s="18">
        <v>15</v>
      </c>
      <c r="V307" s="18">
        <v>0</v>
      </c>
      <c r="W307" s="18">
        <v>0</v>
      </c>
      <c r="X307" s="25">
        <v>0</v>
      </c>
      <c r="Y307" s="18">
        <f t="shared" si="8"/>
        <v>1</v>
      </c>
    </row>
    <row r="308" spans="1:25" s="21" customFormat="1" ht="11" x14ac:dyDescent="0.2">
      <c r="A308" s="18">
        <f t="shared" si="9"/>
        <v>306</v>
      </c>
      <c r="B308" s="18" t="s">
        <v>108</v>
      </c>
      <c r="C308" s="18" t="s">
        <v>1283</v>
      </c>
      <c r="D308" s="18">
        <v>6</v>
      </c>
      <c r="E308" s="18" t="s">
        <v>1076</v>
      </c>
      <c r="F308" s="18" t="s">
        <v>1166</v>
      </c>
      <c r="G308" s="18">
        <v>735</v>
      </c>
      <c r="H308" s="18">
        <v>705</v>
      </c>
      <c r="I308" s="18">
        <v>0</v>
      </c>
      <c r="J308" s="18">
        <v>5</v>
      </c>
      <c r="K308" s="18">
        <v>0</v>
      </c>
      <c r="L308" s="18">
        <v>0</v>
      </c>
      <c r="M308" s="18">
        <v>0</v>
      </c>
      <c r="N308" s="19" t="s">
        <v>2303</v>
      </c>
      <c r="O308" s="19" t="s">
        <v>2303</v>
      </c>
      <c r="P308" s="19" t="s">
        <v>2303</v>
      </c>
      <c r="Q308" s="18">
        <v>10</v>
      </c>
      <c r="R308" s="18">
        <v>0</v>
      </c>
      <c r="S308" s="18">
        <v>0</v>
      </c>
      <c r="T308" s="18">
        <v>0</v>
      </c>
      <c r="U308" s="18">
        <v>15</v>
      </c>
      <c r="V308" s="18">
        <v>0</v>
      </c>
      <c r="W308" s="18">
        <v>0</v>
      </c>
      <c r="X308" s="25">
        <v>3</v>
      </c>
      <c r="Y308" s="18">
        <f t="shared" si="8"/>
        <v>0</v>
      </c>
    </row>
    <row r="309" spans="1:25" s="21" customFormat="1" ht="11" x14ac:dyDescent="0.2">
      <c r="A309" s="18">
        <f t="shared" si="9"/>
        <v>307</v>
      </c>
      <c r="B309" s="18" t="s">
        <v>861</v>
      </c>
      <c r="C309" s="18" t="s">
        <v>2230</v>
      </c>
      <c r="D309" s="18">
        <v>6</v>
      </c>
      <c r="E309" s="18" t="s">
        <v>1076</v>
      </c>
      <c r="F309" s="18" t="s">
        <v>1166</v>
      </c>
      <c r="G309" s="18">
        <v>734</v>
      </c>
      <c r="H309" s="18">
        <v>709</v>
      </c>
      <c r="I309" s="18">
        <v>0</v>
      </c>
      <c r="J309" s="18">
        <v>5</v>
      </c>
      <c r="K309" s="18">
        <v>0</v>
      </c>
      <c r="L309" s="18">
        <v>0</v>
      </c>
      <c r="M309" s="18">
        <v>0</v>
      </c>
      <c r="N309" s="19" t="s">
        <v>2303</v>
      </c>
      <c r="O309" s="19" t="s">
        <v>2303</v>
      </c>
      <c r="P309" s="19" t="s">
        <v>2303</v>
      </c>
      <c r="Q309" s="18">
        <v>5</v>
      </c>
      <c r="R309" s="18">
        <v>0</v>
      </c>
      <c r="S309" s="18">
        <v>0</v>
      </c>
      <c r="T309" s="18">
        <v>0</v>
      </c>
      <c r="U309" s="18">
        <v>15</v>
      </c>
      <c r="V309" s="18">
        <v>0</v>
      </c>
      <c r="W309" s="18">
        <v>0</v>
      </c>
      <c r="X309" s="25">
        <v>10</v>
      </c>
      <c r="Y309" s="18">
        <f t="shared" si="8"/>
        <v>0</v>
      </c>
    </row>
    <row r="310" spans="1:25" s="21" customFormat="1" ht="11" x14ac:dyDescent="0.2">
      <c r="A310" s="18">
        <f t="shared" si="9"/>
        <v>308</v>
      </c>
      <c r="B310" s="18" t="s">
        <v>238</v>
      </c>
      <c r="C310" s="18" t="s">
        <v>1410</v>
      </c>
      <c r="D310" s="18">
        <v>5</v>
      </c>
      <c r="E310" s="18" t="s">
        <v>1074</v>
      </c>
      <c r="F310" s="18" t="s">
        <v>1166</v>
      </c>
      <c r="G310" s="18">
        <v>734</v>
      </c>
      <c r="H310" s="18">
        <v>704</v>
      </c>
      <c r="I310" s="18">
        <v>0</v>
      </c>
      <c r="J310" s="18">
        <v>5</v>
      </c>
      <c r="K310" s="18">
        <v>0</v>
      </c>
      <c r="L310" s="18">
        <v>0</v>
      </c>
      <c r="M310" s="18">
        <v>5</v>
      </c>
      <c r="N310" s="19" t="s">
        <v>2303</v>
      </c>
      <c r="O310" s="19" t="s">
        <v>2303</v>
      </c>
      <c r="P310" s="19" t="s">
        <v>2303</v>
      </c>
      <c r="Q310" s="18">
        <v>5</v>
      </c>
      <c r="R310" s="18">
        <v>0</v>
      </c>
      <c r="S310" s="18">
        <v>0</v>
      </c>
      <c r="T310" s="18">
        <v>0</v>
      </c>
      <c r="U310" s="18">
        <v>15</v>
      </c>
      <c r="V310" s="18">
        <v>0</v>
      </c>
      <c r="W310" s="18">
        <v>0</v>
      </c>
      <c r="X310" s="25">
        <v>0</v>
      </c>
      <c r="Y310" s="18">
        <f t="shared" ref="Y310:Y372" si="10">IF(X310&lt;3,1,0)</f>
        <v>1</v>
      </c>
    </row>
    <row r="311" spans="1:25" s="21" customFormat="1" ht="11" x14ac:dyDescent="0.2">
      <c r="A311" s="18">
        <f t="shared" si="9"/>
        <v>309</v>
      </c>
      <c r="B311" s="18" t="s">
        <v>229</v>
      </c>
      <c r="C311" s="18" t="s">
        <v>1401</v>
      </c>
      <c r="D311" s="18">
        <v>6</v>
      </c>
      <c r="E311" s="18" t="s">
        <v>1076</v>
      </c>
      <c r="F311" s="18" t="s">
        <v>1166</v>
      </c>
      <c r="G311" s="18">
        <v>734</v>
      </c>
      <c r="H311" s="18">
        <v>689</v>
      </c>
      <c r="I311" s="18">
        <v>0</v>
      </c>
      <c r="J311" s="18">
        <v>5</v>
      </c>
      <c r="K311" s="18">
        <v>0</v>
      </c>
      <c r="L311" s="18">
        <v>0</v>
      </c>
      <c r="M311" s="18">
        <v>0</v>
      </c>
      <c r="N311" s="19" t="s">
        <v>2303</v>
      </c>
      <c r="O311" s="19" t="s">
        <v>2303</v>
      </c>
      <c r="P311" s="19" t="s">
        <v>2303</v>
      </c>
      <c r="Q311" s="18">
        <v>10</v>
      </c>
      <c r="R311" s="18">
        <v>0</v>
      </c>
      <c r="S311" s="18">
        <v>5</v>
      </c>
      <c r="T311" s="18">
        <v>10</v>
      </c>
      <c r="U311" s="18">
        <v>15</v>
      </c>
      <c r="V311" s="18">
        <v>0</v>
      </c>
      <c r="W311" s="18">
        <v>0</v>
      </c>
      <c r="X311" s="25">
        <v>0</v>
      </c>
      <c r="Y311" s="18">
        <f t="shared" si="10"/>
        <v>1</v>
      </c>
    </row>
    <row r="312" spans="1:25" s="21" customFormat="1" ht="11" x14ac:dyDescent="0.2">
      <c r="A312" s="18">
        <f t="shared" si="9"/>
        <v>310</v>
      </c>
      <c r="B312" s="18" t="s">
        <v>370</v>
      </c>
      <c r="C312" s="18" t="s">
        <v>1542</v>
      </c>
      <c r="D312" s="18">
        <v>2</v>
      </c>
      <c r="E312" s="18" t="s">
        <v>1071</v>
      </c>
      <c r="F312" s="18" t="s">
        <v>1166</v>
      </c>
      <c r="G312" s="18">
        <v>733</v>
      </c>
      <c r="H312" s="18">
        <v>708</v>
      </c>
      <c r="I312" s="18">
        <v>0</v>
      </c>
      <c r="J312" s="18">
        <v>5</v>
      </c>
      <c r="K312" s="18">
        <v>0</v>
      </c>
      <c r="L312" s="18">
        <v>0</v>
      </c>
      <c r="M312" s="18">
        <v>0</v>
      </c>
      <c r="N312" s="19" t="s">
        <v>2303</v>
      </c>
      <c r="O312" s="19" t="s">
        <v>2303</v>
      </c>
      <c r="P312" s="19" t="s">
        <v>2303</v>
      </c>
      <c r="Q312" s="18">
        <v>5</v>
      </c>
      <c r="R312" s="18">
        <v>0</v>
      </c>
      <c r="S312" s="18">
        <v>0</v>
      </c>
      <c r="T312" s="18">
        <v>0</v>
      </c>
      <c r="U312" s="18">
        <v>15</v>
      </c>
      <c r="V312" s="18">
        <v>0</v>
      </c>
      <c r="W312" s="18">
        <v>0</v>
      </c>
      <c r="X312" s="25">
        <v>0</v>
      </c>
      <c r="Y312" s="18">
        <f t="shared" si="10"/>
        <v>1</v>
      </c>
    </row>
    <row r="313" spans="1:25" s="21" customFormat="1" ht="11" x14ac:dyDescent="0.2">
      <c r="A313" s="18">
        <f t="shared" si="9"/>
        <v>311</v>
      </c>
      <c r="B313" s="18" t="s">
        <v>807</v>
      </c>
      <c r="C313" s="18" t="s">
        <v>1863</v>
      </c>
      <c r="D313" s="18">
        <v>6</v>
      </c>
      <c r="E313" s="18" t="s">
        <v>1076</v>
      </c>
      <c r="F313" s="18" t="s">
        <v>1166</v>
      </c>
      <c r="G313" s="18">
        <v>732</v>
      </c>
      <c r="H313" s="18">
        <v>737</v>
      </c>
      <c r="I313" s="18">
        <v>0</v>
      </c>
      <c r="J313" s="18">
        <v>5</v>
      </c>
      <c r="K313" s="18">
        <v>0</v>
      </c>
      <c r="L313" s="18">
        <v>0</v>
      </c>
      <c r="M313" s="18">
        <v>0</v>
      </c>
      <c r="N313" s="19" t="s">
        <v>2303</v>
      </c>
      <c r="O313" s="19" t="s">
        <v>2303</v>
      </c>
      <c r="P313" s="19" t="s">
        <v>2303</v>
      </c>
      <c r="Q313" s="18">
        <v>0</v>
      </c>
      <c r="R313" s="18">
        <v>0</v>
      </c>
      <c r="S313" s="18">
        <v>0</v>
      </c>
      <c r="T313" s="18">
        <v>0</v>
      </c>
      <c r="U313" s="18">
        <v>0</v>
      </c>
      <c r="V313" s="18">
        <v>0</v>
      </c>
      <c r="W313" s="18">
        <v>10</v>
      </c>
      <c r="X313" s="25">
        <v>15</v>
      </c>
      <c r="Y313" s="18">
        <f t="shared" si="10"/>
        <v>0</v>
      </c>
    </row>
    <row r="314" spans="1:25" s="21" customFormat="1" ht="11" x14ac:dyDescent="0.2">
      <c r="A314" s="18">
        <f t="shared" si="9"/>
        <v>312</v>
      </c>
      <c r="B314" s="18" t="s">
        <v>1002</v>
      </c>
      <c r="C314" s="18" t="s">
        <v>2095</v>
      </c>
      <c r="D314" s="18">
        <v>1</v>
      </c>
      <c r="E314" s="18" t="s">
        <v>1070</v>
      </c>
      <c r="F314" s="18" t="s">
        <v>1166</v>
      </c>
      <c r="G314" s="18">
        <v>732</v>
      </c>
      <c r="H314" s="18">
        <v>722</v>
      </c>
      <c r="I314" s="18">
        <v>0</v>
      </c>
      <c r="J314" s="18">
        <v>5</v>
      </c>
      <c r="K314" s="18">
        <v>0</v>
      </c>
      <c r="L314" s="18">
        <v>0</v>
      </c>
      <c r="M314" s="18">
        <v>0</v>
      </c>
      <c r="N314" s="19" t="s">
        <v>2303</v>
      </c>
      <c r="O314" s="19" t="s">
        <v>2303</v>
      </c>
      <c r="P314" s="19" t="s">
        <v>2303</v>
      </c>
      <c r="Q314" s="18">
        <v>5</v>
      </c>
      <c r="R314" s="18">
        <v>0</v>
      </c>
      <c r="S314" s="18">
        <v>0</v>
      </c>
      <c r="T314" s="18">
        <v>0</v>
      </c>
      <c r="U314" s="18">
        <v>0</v>
      </c>
      <c r="V314" s="18">
        <v>0</v>
      </c>
      <c r="W314" s="18">
        <v>0</v>
      </c>
      <c r="X314" s="25">
        <v>10</v>
      </c>
      <c r="Y314" s="18">
        <f t="shared" si="10"/>
        <v>0</v>
      </c>
    </row>
    <row r="315" spans="1:25" s="21" customFormat="1" ht="11" x14ac:dyDescent="0.2">
      <c r="A315" s="18">
        <f t="shared" si="9"/>
        <v>313</v>
      </c>
      <c r="B315" s="18" t="s">
        <v>241</v>
      </c>
      <c r="C315" s="18" t="s">
        <v>1413</v>
      </c>
      <c r="D315" s="18">
        <v>5</v>
      </c>
      <c r="E315" s="18" t="s">
        <v>1074</v>
      </c>
      <c r="F315" s="18" t="s">
        <v>1166</v>
      </c>
      <c r="G315" s="18">
        <v>732</v>
      </c>
      <c r="H315" s="18">
        <v>707</v>
      </c>
      <c r="I315" s="18">
        <v>0</v>
      </c>
      <c r="J315" s="18">
        <v>5</v>
      </c>
      <c r="K315" s="18">
        <v>0</v>
      </c>
      <c r="L315" s="18">
        <v>0</v>
      </c>
      <c r="M315" s="18">
        <v>0</v>
      </c>
      <c r="N315" s="19" t="s">
        <v>2303</v>
      </c>
      <c r="O315" s="19" t="s">
        <v>2303</v>
      </c>
      <c r="P315" s="19" t="s">
        <v>2303</v>
      </c>
      <c r="Q315" s="18">
        <v>5</v>
      </c>
      <c r="R315" s="18">
        <v>0</v>
      </c>
      <c r="S315" s="18">
        <v>0</v>
      </c>
      <c r="T315" s="18">
        <v>0</v>
      </c>
      <c r="U315" s="18">
        <v>15</v>
      </c>
      <c r="V315" s="18">
        <v>0</v>
      </c>
      <c r="W315" s="18">
        <v>0</v>
      </c>
      <c r="X315" s="25">
        <v>6</v>
      </c>
      <c r="Y315" s="18">
        <f t="shared" si="10"/>
        <v>0</v>
      </c>
    </row>
    <row r="316" spans="1:25" s="21" customFormat="1" ht="11" x14ac:dyDescent="0.2">
      <c r="A316" s="18">
        <f t="shared" si="9"/>
        <v>314</v>
      </c>
      <c r="B316" s="18" t="s">
        <v>948</v>
      </c>
      <c r="C316" s="18" t="s">
        <v>2077</v>
      </c>
      <c r="D316" s="18">
        <v>5</v>
      </c>
      <c r="E316" s="18" t="s">
        <v>1074</v>
      </c>
      <c r="F316" s="18" t="s">
        <v>1166</v>
      </c>
      <c r="G316" s="18">
        <v>732</v>
      </c>
      <c r="H316" s="18">
        <v>702</v>
      </c>
      <c r="I316" s="18">
        <v>0</v>
      </c>
      <c r="J316" s="18">
        <v>5</v>
      </c>
      <c r="K316" s="18">
        <v>0</v>
      </c>
      <c r="L316" s="18">
        <v>0</v>
      </c>
      <c r="M316" s="18">
        <v>0</v>
      </c>
      <c r="N316" s="19" t="s">
        <v>2303</v>
      </c>
      <c r="O316" s="19" t="s">
        <v>2303</v>
      </c>
      <c r="P316" s="19" t="s">
        <v>2303</v>
      </c>
      <c r="Q316" s="18">
        <v>10</v>
      </c>
      <c r="R316" s="18">
        <v>0</v>
      </c>
      <c r="S316" s="18">
        <v>0</v>
      </c>
      <c r="T316" s="18">
        <v>0</v>
      </c>
      <c r="U316" s="18">
        <v>15</v>
      </c>
      <c r="V316" s="18">
        <v>0</v>
      </c>
      <c r="W316" s="18">
        <v>0</v>
      </c>
      <c r="X316" s="25">
        <v>41</v>
      </c>
      <c r="Y316" s="18">
        <f t="shared" si="10"/>
        <v>0</v>
      </c>
    </row>
    <row r="317" spans="1:25" s="21" customFormat="1" ht="11" x14ac:dyDescent="0.2">
      <c r="A317" s="18">
        <f t="shared" si="9"/>
        <v>315</v>
      </c>
      <c r="B317" s="18" t="s">
        <v>991</v>
      </c>
      <c r="C317" s="18" t="s">
        <v>2149</v>
      </c>
      <c r="D317" s="18">
        <v>2</v>
      </c>
      <c r="E317" s="18" t="s">
        <v>1071</v>
      </c>
      <c r="F317" s="18" t="s">
        <v>1166</v>
      </c>
      <c r="G317" s="18">
        <v>731</v>
      </c>
      <c r="H317" s="18">
        <v>716</v>
      </c>
      <c r="I317" s="18">
        <v>0</v>
      </c>
      <c r="J317" s="18">
        <v>0</v>
      </c>
      <c r="K317" s="18">
        <v>0</v>
      </c>
      <c r="L317" s="18">
        <v>0</v>
      </c>
      <c r="M317" s="18">
        <v>0</v>
      </c>
      <c r="N317" s="19" t="s">
        <v>2303</v>
      </c>
      <c r="O317" s="19" t="s">
        <v>2303</v>
      </c>
      <c r="P317" s="19" t="s">
        <v>2303</v>
      </c>
      <c r="Q317" s="18">
        <v>0</v>
      </c>
      <c r="R317" s="18">
        <v>0</v>
      </c>
      <c r="S317" s="18">
        <v>0</v>
      </c>
      <c r="T317" s="18">
        <v>0</v>
      </c>
      <c r="U317" s="18">
        <v>15</v>
      </c>
      <c r="V317" s="18">
        <v>0</v>
      </c>
      <c r="W317" s="18">
        <v>0</v>
      </c>
      <c r="X317" s="25">
        <v>278</v>
      </c>
      <c r="Y317" s="18">
        <f t="shared" si="10"/>
        <v>0</v>
      </c>
    </row>
    <row r="318" spans="1:25" s="21" customFormat="1" ht="11" x14ac:dyDescent="0.2">
      <c r="A318" s="18">
        <f t="shared" si="9"/>
        <v>316</v>
      </c>
      <c r="B318" s="18" t="s">
        <v>245</v>
      </c>
      <c r="C318" s="18" t="s">
        <v>1417</v>
      </c>
      <c r="D318" s="18">
        <v>6</v>
      </c>
      <c r="E318" s="18" t="s">
        <v>1076</v>
      </c>
      <c r="F318" s="18" t="s">
        <v>1166</v>
      </c>
      <c r="G318" s="18">
        <v>730</v>
      </c>
      <c r="H318" s="18">
        <v>710</v>
      </c>
      <c r="I318" s="18">
        <v>0</v>
      </c>
      <c r="J318" s="18">
        <v>5</v>
      </c>
      <c r="K318" s="18">
        <v>0</v>
      </c>
      <c r="L318" s="18">
        <v>0</v>
      </c>
      <c r="M318" s="18">
        <v>0</v>
      </c>
      <c r="N318" s="19" t="s">
        <v>2303</v>
      </c>
      <c r="O318" s="19" t="s">
        <v>2303</v>
      </c>
      <c r="P318" s="19" t="s">
        <v>2303</v>
      </c>
      <c r="Q318" s="18">
        <v>0</v>
      </c>
      <c r="R318" s="18">
        <v>0</v>
      </c>
      <c r="S318" s="18">
        <v>0</v>
      </c>
      <c r="T318" s="18">
        <v>0</v>
      </c>
      <c r="U318" s="18">
        <v>15</v>
      </c>
      <c r="V318" s="18">
        <v>0</v>
      </c>
      <c r="W318" s="18">
        <v>0</v>
      </c>
      <c r="X318" s="25">
        <v>2</v>
      </c>
      <c r="Y318" s="18">
        <f t="shared" si="10"/>
        <v>1</v>
      </c>
    </row>
    <row r="319" spans="1:25" s="21" customFormat="1" ht="11" x14ac:dyDescent="0.2">
      <c r="A319" s="18">
        <f t="shared" si="9"/>
        <v>317</v>
      </c>
      <c r="B319" s="18" t="s">
        <v>581</v>
      </c>
      <c r="C319" s="18" t="s">
        <v>1781</v>
      </c>
      <c r="D319" s="18">
        <v>8</v>
      </c>
      <c r="E319" s="18" t="s">
        <v>1077</v>
      </c>
      <c r="F319" s="18" t="s">
        <v>1166</v>
      </c>
      <c r="G319" s="18">
        <v>729</v>
      </c>
      <c r="H319" s="18">
        <v>704</v>
      </c>
      <c r="I319" s="18">
        <v>0</v>
      </c>
      <c r="J319" s="18">
        <v>5</v>
      </c>
      <c r="K319" s="18">
        <v>0</v>
      </c>
      <c r="L319" s="18">
        <v>0</v>
      </c>
      <c r="M319" s="18">
        <v>0</v>
      </c>
      <c r="N319" s="19" t="s">
        <v>2303</v>
      </c>
      <c r="O319" s="19" t="s">
        <v>2303</v>
      </c>
      <c r="P319" s="19" t="s">
        <v>2303</v>
      </c>
      <c r="Q319" s="18">
        <v>5</v>
      </c>
      <c r="R319" s="18">
        <v>0</v>
      </c>
      <c r="S319" s="18">
        <v>0</v>
      </c>
      <c r="T319" s="18">
        <v>0</v>
      </c>
      <c r="U319" s="18">
        <v>15</v>
      </c>
      <c r="V319" s="18">
        <v>0</v>
      </c>
      <c r="W319" s="18">
        <v>0</v>
      </c>
      <c r="X319" s="25">
        <v>6</v>
      </c>
      <c r="Y319" s="18">
        <f t="shared" si="10"/>
        <v>0</v>
      </c>
    </row>
    <row r="320" spans="1:25" s="21" customFormat="1" ht="11" x14ac:dyDescent="0.2">
      <c r="A320" s="18">
        <f t="shared" si="9"/>
        <v>318</v>
      </c>
      <c r="B320" s="18" t="s">
        <v>254</v>
      </c>
      <c r="C320" s="18" t="s">
        <v>1426</v>
      </c>
      <c r="D320" s="18">
        <v>4</v>
      </c>
      <c r="E320" s="18" t="s">
        <v>1072</v>
      </c>
      <c r="F320" s="18" t="s">
        <v>1166</v>
      </c>
      <c r="G320" s="18">
        <v>729</v>
      </c>
      <c r="H320" s="18">
        <v>644</v>
      </c>
      <c r="I320" s="18">
        <v>50</v>
      </c>
      <c r="J320" s="18">
        <v>5</v>
      </c>
      <c r="K320" s="18">
        <v>0</v>
      </c>
      <c r="L320" s="18">
        <v>0</v>
      </c>
      <c r="M320" s="18">
        <v>0</v>
      </c>
      <c r="N320" s="19" t="s">
        <v>2303</v>
      </c>
      <c r="O320" s="19" t="s">
        <v>2303</v>
      </c>
      <c r="P320" s="19" t="s">
        <v>2303</v>
      </c>
      <c r="Q320" s="18">
        <v>5</v>
      </c>
      <c r="R320" s="18">
        <v>0</v>
      </c>
      <c r="S320" s="18">
        <v>0</v>
      </c>
      <c r="T320" s="18">
        <v>0</v>
      </c>
      <c r="U320" s="18">
        <v>15</v>
      </c>
      <c r="V320" s="18">
        <v>10</v>
      </c>
      <c r="W320" s="18">
        <v>0</v>
      </c>
      <c r="X320" s="25">
        <v>0</v>
      </c>
      <c r="Y320" s="18">
        <f t="shared" si="10"/>
        <v>1</v>
      </c>
    </row>
    <row r="321" spans="1:25" s="21" customFormat="1" ht="11" x14ac:dyDescent="0.2">
      <c r="A321" s="18">
        <f t="shared" si="9"/>
        <v>319</v>
      </c>
      <c r="B321" s="18" t="s">
        <v>580</v>
      </c>
      <c r="C321" s="18" t="s">
        <v>1780</v>
      </c>
      <c r="D321" s="18">
        <v>6</v>
      </c>
      <c r="E321" s="18" t="s">
        <v>1076</v>
      </c>
      <c r="F321" s="18" t="s">
        <v>1166</v>
      </c>
      <c r="G321" s="18">
        <v>728</v>
      </c>
      <c r="H321" s="18">
        <v>703</v>
      </c>
      <c r="I321" s="18">
        <v>0</v>
      </c>
      <c r="J321" s="18">
        <v>5</v>
      </c>
      <c r="K321" s="18">
        <v>0</v>
      </c>
      <c r="L321" s="18">
        <v>0</v>
      </c>
      <c r="M321" s="18">
        <v>0</v>
      </c>
      <c r="N321" s="19" t="s">
        <v>2303</v>
      </c>
      <c r="O321" s="19" t="s">
        <v>2303</v>
      </c>
      <c r="P321" s="19" t="s">
        <v>2303</v>
      </c>
      <c r="Q321" s="18">
        <v>5</v>
      </c>
      <c r="R321" s="18">
        <v>0</v>
      </c>
      <c r="S321" s="18">
        <v>0</v>
      </c>
      <c r="T321" s="18">
        <v>0</v>
      </c>
      <c r="U321" s="18">
        <v>15</v>
      </c>
      <c r="V321" s="18">
        <v>0</v>
      </c>
      <c r="W321" s="18">
        <v>0</v>
      </c>
      <c r="X321" s="25">
        <v>0</v>
      </c>
      <c r="Y321" s="18">
        <f t="shared" si="10"/>
        <v>1</v>
      </c>
    </row>
    <row r="322" spans="1:25" s="21" customFormat="1" ht="11" x14ac:dyDescent="0.2">
      <c r="A322" s="18">
        <f t="shared" si="9"/>
        <v>320</v>
      </c>
      <c r="B322" s="18" t="s">
        <v>193</v>
      </c>
      <c r="C322" s="18" t="s">
        <v>1365</v>
      </c>
      <c r="D322" s="18">
        <v>6</v>
      </c>
      <c r="E322" s="18" t="s">
        <v>1076</v>
      </c>
      <c r="F322" s="18" t="s">
        <v>1166</v>
      </c>
      <c r="G322" s="18">
        <v>727</v>
      </c>
      <c r="H322" s="18">
        <v>717</v>
      </c>
      <c r="I322" s="18">
        <v>0</v>
      </c>
      <c r="J322" s="18">
        <v>5</v>
      </c>
      <c r="K322" s="18">
        <v>0</v>
      </c>
      <c r="L322" s="18">
        <v>0</v>
      </c>
      <c r="M322" s="18">
        <v>0</v>
      </c>
      <c r="N322" s="19" t="s">
        <v>2303</v>
      </c>
      <c r="O322" s="19" t="s">
        <v>2303</v>
      </c>
      <c r="P322" s="19" t="s">
        <v>2303</v>
      </c>
      <c r="Q322" s="18">
        <v>5</v>
      </c>
      <c r="R322" s="18">
        <v>0</v>
      </c>
      <c r="S322" s="18">
        <v>0</v>
      </c>
      <c r="T322" s="18">
        <v>0</v>
      </c>
      <c r="U322" s="18">
        <v>0</v>
      </c>
      <c r="V322" s="18">
        <v>0</v>
      </c>
      <c r="W322" s="18">
        <v>0</v>
      </c>
      <c r="X322" s="25">
        <v>0</v>
      </c>
      <c r="Y322" s="18">
        <f t="shared" si="10"/>
        <v>1</v>
      </c>
    </row>
    <row r="323" spans="1:25" s="21" customFormat="1" ht="11" x14ac:dyDescent="0.2">
      <c r="A323" s="18">
        <f t="shared" si="9"/>
        <v>321</v>
      </c>
      <c r="B323" s="18" t="s">
        <v>380</v>
      </c>
      <c r="C323" s="18" t="s">
        <v>1556</v>
      </c>
      <c r="D323" s="18">
        <v>6</v>
      </c>
      <c r="E323" s="18" t="s">
        <v>1076</v>
      </c>
      <c r="F323" s="18" t="s">
        <v>1166</v>
      </c>
      <c r="G323" s="18">
        <v>726</v>
      </c>
      <c r="H323" s="18">
        <v>721</v>
      </c>
      <c r="I323" s="18">
        <v>0</v>
      </c>
      <c r="J323" s="18">
        <v>5</v>
      </c>
      <c r="K323" s="18">
        <v>0</v>
      </c>
      <c r="L323" s="18">
        <v>0</v>
      </c>
      <c r="M323" s="18">
        <v>0</v>
      </c>
      <c r="N323" s="19" t="s">
        <v>2303</v>
      </c>
      <c r="O323" s="19" t="s">
        <v>2303</v>
      </c>
      <c r="P323" s="19" t="s">
        <v>2303</v>
      </c>
      <c r="Q323" s="18">
        <v>0</v>
      </c>
      <c r="R323" s="18">
        <v>0</v>
      </c>
      <c r="S323" s="18">
        <v>0</v>
      </c>
      <c r="T323" s="18">
        <v>0</v>
      </c>
      <c r="U323" s="18">
        <v>0</v>
      </c>
      <c r="V323" s="18">
        <v>0</v>
      </c>
      <c r="W323" s="18">
        <v>0</v>
      </c>
      <c r="X323" s="25">
        <v>9</v>
      </c>
      <c r="Y323" s="18">
        <f t="shared" si="10"/>
        <v>0</v>
      </c>
    </row>
    <row r="324" spans="1:25" s="21" customFormat="1" ht="11" x14ac:dyDescent="0.2">
      <c r="A324" s="18">
        <f t="shared" ref="A324:A386" si="11">ROW()-2</f>
        <v>322</v>
      </c>
      <c r="B324" s="18" t="s">
        <v>749</v>
      </c>
      <c r="C324" s="18" t="s">
        <v>1555</v>
      </c>
      <c r="D324" s="18">
        <v>6</v>
      </c>
      <c r="E324" s="18" t="s">
        <v>1076</v>
      </c>
      <c r="F324" s="18" t="s">
        <v>1166</v>
      </c>
      <c r="G324" s="18">
        <v>726</v>
      </c>
      <c r="H324" s="18">
        <v>701</v>
      </c>
      <c r="I324" s="18">
        <v>0</v>
      </c>
      <c r="J324" s="18">
        <v>5</v>
      </c>
      <c r="K324" s="18">
        <v>10</v>
      </c>
      <c r="L324" s="18">
        <v>0</v>
      </c>
      <c r="M324" s="18">
        <v>0</v>
      </c>
      <c r="N324" s="19" t="s">
        <v>2303</v>
      </c>
      <c r="O324" s="19" t="s">
        <v>2303</v>
      </c>
      <c r="P324" s="19" t="s">
        <v>2303</v>
      </c>
      <c r="Q324" s="18">
        <v>5</v>
      </c>
      <c r="R324" s="18">
        <v>0</v>
      </c>
      <c r="S324" s="18">
        <v>0</v>
      </c>
      <c r="T324" s="18">
        <v>0</v>
      </c>
      <c r="U324" s="18">
        <v>5</v>
      </c>
      <c r="V324" s="18">
        <v>0</v>
      </c>
      <c r="W324" s="18">
        <v>0</v>
      </c>
      <c r="X324" s="25">
        <v>0</v>
      </c>
      <c r="Y324" s="18">
        <f t="shared" si="10"/>
        <v>1</v>
      </c>
    </row>
    <row r="325" spans="1:25" s="21" customFormat="1" ht="11" x14ac:dyDescent="0.2">
      <c r="A325" s="18">
        <f t="shared" si="11"/>
        <v>323</v>
      </c>
      <c r="B325" s="18" t="s">
        <v>691</v>
      </c>
      <c r="C325" s="18" t="s">
        <v>1930</v>
      </c>
      <c r="D325" s="18">
        <v>5</v>
      </c>
      <c r="E325" s="18" t="s">
        <v>1074</v>
      </c>
      <c r="F325" s="18" t="s">
        <v>1166</v>
      </c>
      <c r="G325" s="18">
        <v>725</v>
      </c>
      <c r="H325" s="18">
        <v>725</v>
      </c>
      <c r="I325" s="18">
        <v>0</v>
      </c>
      <c r="J325" s="18">
        <v>0</v>
      </c>
      <c r="K325" s="18">
        <v>0</v>
      </c>
      <c r="L325" s="18">
        <v>0</v>
      </c>
      <c r="M325" s="18">
        <v>0</v>
      </c>
      <c r="N325" s="19" t="s">
        <v>2303</v>
      </c>
      <c r="O325" s="19" t="s">
        <v>2303</v>
      </c>
      <c r="P325" s="19" t="s">
        <v>2303</v>
      </c>
      <c r="Q325" s="18">
        <v>0</v>
      </c>
      <c r="R325" s="18">
        <v>0</v>
      </c>
      <c r="S325" s="18">
        <v>0</v>
      </c>
      <c r="T325" s="18">
        <v>0</v>
      </c>
      <c r="U325" s="18">
        <v>0</v>
      </c>
      <c r="V325" s="18">
        <v>0</v>
      </c>
      <c r="W325" s="18">
        <v>0</v>
      </c>
      <c r="X325" s="25">
        <v>42</v>
      </c>
      <c r="Y325" s="18">
        <f t="shared" si="10"/>
        <v>0</v>
      </c>
    </row>
    <row r="326" spans="1:25" s="21" customFormat="1" ht="11" x14ac:dyDescent="0.2">
      <c r="A326" s="18">
        <f t="shared" si="11"/>
        <v>324</v>
      </c>
      <c r="B326" s="18" t="s">
        <v>571</v>
      </c>
      <c r="C326" s="18" t="s">
        <v>1770</v>
      </c>
      <c r="D326" s="18">
        <v>4</v>
      </c>
      <c r="E326" s="18" t="s">
        <v>1072</v>
      </c>
      <c r="F326" s="18" t="s">
        <v>1166</v>
      </c>
      <c r="G326" s="18">
        <v>725</v>
      </c>
      <c r="H326" s="18">
        <v>700</v>
      </c>
      <c r="I326" s="18">
        <v>0</v>
      </c>
      <c r="J326" s="18">
        <v>5</v>
      </c>
      <c r="K326" s="18">
        <v>0</v>
      </c>
      <c r="L326" s="18">
        <v>0</v>
      </c>
      <c r="M326" s="18">
        <v>0</v>
      </c>
      <c r="N326" s="19" t="s">
        <v>2303</v>
      </c>
      <c r="O326" s="19" t="s">
        <v>2303</v>
      </c>
      <c r="P326" s="19" t="s">
        <v>2303</v>
      </c>
      <c r="Q326" s="18">
        <v>5</v>
      </c>
      <c r="R326" s="18">
        <v>0</v>
      </c>
      <c r="S326" s="18">
        <v>0</v>
      </c>
      <c r="T326" s="18">
        <v>0</v>
      </c>
      <c r="U326" s="18">
        <v>15</v>
      </c>
      <c r="V326" s="18">
        <v>0</v>
      </c>
      <c r="W326" s="18">
        <v>0</v>
      </c>
      <c r="X326" s="25">
        <v>8</v>
      </c>
      <c r="Y326" s="18">
        <f t="shared" si="10"/>
        <v>0</v>
      </c>
    </row>
    <row r="327" spans="1:25" s="21" customFormat="1" ht="11" x14ac:dyDescent="0.2">
      <c r="A327" s="18">
        <f t="shared" si="11"/>
        <v>325</v>
      </c>
      <c r="B327" s="18" t="s">
        <v>694</v>
      </c>
      <c r="C327" s="18" t="s">
        <v>1935</v>
      </c>
      <c r="D327" s="18">
        <v>5</v>
      </c>
      <c r="E327" s="18" t="s">
        <v>1074</v>
      </c>
      <c r="F327" s="18" t="s">
        <v>1166</v>
      </c>
      <c r="G327" s="18">
        <v>724</v>
      </c>
      <c r="H327" s="18">
        <v>704</v>
      </c>
      <c r="I327" s="18">
        <v>0</v>
      </c>
      <c r="J327" s="18">
        <v>0</v>
      </c>
      <c r="K327" s="18">
        <v>0</v>
      </c>
      <c r="L327" s="18">
        <v>0</v>
      </c>
      <c r="M327" s="18">
        <v>0</v>
      </c>
      <c r="N327" s="19" t="s">
        <v>2303</v>
      </c>
      <c r="O327" s="19" t="s">
        <v>2303</v>
      </c>
      <c r="P327" s="19" t="s">
        <v>2303</v>
      </c>
      <c r="Q327" s="18">
        <v>5</v>
      </c>
      <c r="R327" s="18">
        <v>0</v>
      </c>
      <c r="S327" s="18">
        <v>0</v>
      </c>
      <c r="T327" s="18">
        <v>0</v>
      </c>
      <c r="U327" s="18">
        <v>15</v>
      </c>
      <c r="V327" s="18">
        <v>0</v>
      </c>
      <c r="W327" s="18">
        <v>0</v>
      </c>
      <c r="X327" s="25">
        <v>9</v>
      </c>
      <c r="Y327" s="18">
        <f t="shared" si="10"/>
        <v>0</v>
      </c>
    </row>
    <row r="328" spans="1:25" s="21" customFormat="1" ht="11" x14ac:dyDescent="0.2">
      <c r="A328" s="18">
        <f t="shared" si="11"/>
        <v>326</v>
      </c>
      <c r="B328" s="18" t="s">
        <v>907</v>
      </c>
      <c r="C328" s="18" t="s">
        <v>2074</v>
      </c>
      <c r="D328" s="18">
        <v>1</v>
      </c>
      <c r="E328" s="18" t="s">
        <v>1070</v>
      </c>
      <c r="F328" s="18" t="s">
        <v>1166</v>
      </c>
      <c r="G328" s="18">
        <v>724</v>
      </c>
      <c r="H328" s="18">
        <v>699</v>
      </c>
      <c r="I328" s="18">
        <v>0</v>
      </c>
      <c r="J328" s="18">
        <v>5</v>
      </c>
      <c r="K328" s="18">
        <v>0</v>
      </c>
      <c r="L328" s="18">
        <v>0</v>
      </c>
      <c r="M328" s="18">
        <v>0</v>
      </c>
      <c r="N328" s="19" t="s">
        <v>2303</v>
      </c>
      <c r="O328" s="19" t="s">
        <v>2303</v>
      </c>
      <c r="P328" s="19" t="s">
        <v>2303</v>
      </c>
      <c r="Q328" s="18">
        <v>5</v>
      </c>
      <c r="R328" s="18">
        <v>0</v>
      </c>
      <c r="S328" s="18">
        <v>0</v>
      </c>
      <c r="T328" s="18">
        <v>0</v>
      </c>
      <c r="U328" s="18">
        <v>15</v>
      </c>
      <c r="V328" s="18">
        <v>0</v>
      </c>
      <c r="W328" s="18">
        <v>0</v>
      </c>
      <c r="X328" s="25">
        <v>5</v>
      </c>
      <c r="Y328" s="18">
        <f t="shared" si="10"/>
        <v>0</v>
      </c>
    </row>
    <row r="329" spans="1:25" s="21" customFormat="1" ht="11" x14ac:dyDescent="0.2">
      <c r="A329" s="18">
        <f t="shared" si="11"/>
        <v>327</v>
      </c>
      <c r="B329" s="18" t="s">
        <v>214</v>
      </c>
      <c r="C329" s="18" t="s">
        <v>1386</v>
      </c>
      <c r="D329" s="18">
        <v>4</v>
      </c>
      <c r="E329" s="18" t="s">
        <v>1072</v>
      </c>
      <c r="F329" s="18" t="s">
        <v>1166</v>
      </c>
      <c r="G329" s="18">
        <v>723</v>
      </c>
      <c r="H329" s="18">
        <v>703</v>
      </c>
      <c r="I329" s="18">
        <v>0</v>
      </c>
      <c r="J329" s="18">
        <v>5</v>
      </c>
      <c r="K329" s="18">
        <v>0</v>
      </c>
      <c r="L329" s="18">
        <v>0</v>
      </c>
      <c r="M329" s="18">
        <v>0</v>
      </c>
      <c r="N329" s="19" t="s">
        <v>2303</v>
      </c>
      <c r="O329" s="19" t="s">
        <v>2303</v>
      </c>
      <c r="P329" s="19" t="s">
        <v>2303</v>
      </c>
      <c r="Q329" s="18">
        <v>0</v>
      </c>
      <c r="R329" s="18">
        <v>0</v>
      </c>
      <c r="S329" s="18">
        <v>0</v>
      </c>
      <c r="T329" s="18">
        <v>0</v>
      </c>
      <c r="U329" s="18">
        <v>15</v>
      </c>
      <c r="V329" s="18">
        <v>0</v>
      </c>
      <c r="W329" s="18">
        <v>0</v>
      </c>
      <c r="X329" s="25">
        <v>0</v>
      </c>
      <c r="Y329" s="18">
        <f t="shared" si="10"/>
        <v>1</v>
      </c>
    </row>
    <row r="330" spans="1:25" s="21" customFormat="1" ht="11" x14ac:dyDescent="0.2">
      <c r="A330" s="18">
        <f t="shared" si="11"/>
        <v>328</v>
      </c>
      <c r="B330" s="18" t="s">
        <v>900</v>
      </c>
      <c r="C330" s="18" t="s">
        <v>2091</v>
      </c>
      <c r="D330" s="18">
        <v>1</v>
      </c>
      <c r="E330" s="18" t="s">
        <v>1070</v>
      </c>
      <c r="F330" s="18" t="s">
        <v>1166</v>
      </c>
      <c r="G330" s="18">
        <v>723</v>
      </c>
      <c r="H330" s="18">
        <v>703</v>
      </c>
      <c r="I330" s="18">
        <v>0</v>
      </c>
      <c r="J330" s="18">
        <v>5</v>
      </c>
      <c r="K330" s="18">
        <v>0</v>
      </c>
      <c r="L330" s="18">
        <v>0</v>
      </c>
      <c r="M330" s="18">
        <v>0</v>
      </c>
      <c r="N330" s="19" t="s">
        <v>2303</v>
      </c>
      <c r="O330" s="19" t="s">
        <v>2303</v>
      </c>
      <c r="P330" s="19" t="s">
        <v>2303</v>
      </c>
      <c r="Q330" s="18">
        <v>0</v>
      </c>
      <c r="R330" s="18">
        <v>0</v>
      </c>
      <c r="S330" s="18">
        <v>0</v>
      </c>
      <c r="T330" s="18">
        <v>0</v>
      </c>
      <c r="U330" s="18">
        <v>15</v>
      </c>
      <c r="V330" s="18">
        <v>0</v>
      </c>
      <c r="W330" s="18">
        <v>0</v>
      </c>
      <c r="X330" s="25">
        <v>11</v>
      </c>
      <c r="Y330" s="18">
        <f t="shared" si="10"/>
        <v>0</v>
      </c>
    </row>
    <row r="331" spans="1:25" s="21" customFormat="1" ht="11" x14ac:dyDescent="0.2">
      <c r="A331" s="18">
        <f t="shared" si="11"/>
        <v>329</v>
      </c>
      <c r="B331" s="18" t="s">
        <v>968</v>
      </c>
      <c r="C331" s="18" t="s">
        <v>2150</v>
      </c>
      <c r="D331" s="18">
        <v>2</v>
      </c>
      <c r="E331" s="18" t="s">
        <v>1071</v>
      </c>
      <c r="F331" s="18" t="s">
        <v>1166</v>
      </c>
      <c r="G331" s="18">
        <v>722</v>
      </c>
      <c r="H331" s="18">
        <v>702</v>
      </c>
      <c r="I331" s="18">
        <v>0</v>
      </c>
      <c r="J331" s="18">
        <v>0</v>
      </c>
      <c r="K331" s="18">
        <v>0</v>
      </c>
      <c r="L331" s="18">
        <v>0</v>
      </c>
      <c r="M331" s="18">
        <v>0</v>
      </c>
      <c r="N331" s="19" t="s">
        <v>2303</v>
      </c>
      <c r="O331" s="19" t="s">
        <v>2303</v>
      </c>
      <c r="P331" s="19" t="s">
        <v>2303</v>
      </c>
      <c r="Q331" s="18">
        <v>5</v>
      </c>
      <c r="R331" s="18">
        <v>0</v>
      </c>
      <c r="S331" s="18">
        <v>0</v>
      </c>
      <c r="T331" s="18">
        <v>0</v>
      </c>
      <c r="U331" s="18">
        <v>15</v>
      </c>
      <c r="V331" s="18">
        <v>0</v>
      </c>
      <c r="W331" s="18">
        <v>0</v>
      </c>
      <c r="X331" s="25">
        <v>26</v>
      </c>
      <c r="Y331" s="18">
        <f t="shared" si="10"/>
        <v>0</v>
      </c>
    </row>
    <row r="332" spans="1:25" s="21" customFormat="1" ht="11" x14ac:dyDescent="0.2">
      <c r="A332" s="18">
        <f t="shared" si="11"/>
        <v>330</v>
      </c>
      <c r="B332" s="18" t="s">
        <v>422</v>
      </c>
      <c r="C332" s="18" t="s">
        <v>1598</v>
      </c>
      <c r="D332" s="18">
        <v>1</v>
      </c>
      <c r="E332" s="18" t="s">
        <v>1070</v>
      </c>
      <c r="F332" s="18" t="s">
        <v>1166</v>
      </c>
      <c r="G332" s="18">
        <v>722</v>
      </c>
      <c r="H332" s="18">
        <v>697</v>
      </c>
      <c r="I332" s="18">
        <v>0</v>
      </c>
      <c r="J332" s="18">
        <v>5</v>
      </c>
      <c r="K332" s="18">
        <v>0</v>
      </c>
      <c r="L332" s="18">
        <v>0</v>
      </c>
      <c r="M332" s="18">
        <v>0</v>
      </c>
      <c r="N332" s="19" t="s">
        <v>2303</v>
      </c>
      <c r="O332" s="19" t="s">
        <v>2303</v>
      </c>
      <c r="P332" s="19" t="s">
        <v>2303</v>
      </c>
      <c r="Q332" s="18">
        <v>5</v>
      </c>
      <c r="R332" s="18">
        <v>0</v>
      </c>
      <c r="S332" s="18">
        <v>0</v>
      </c>
      <c r="T332" s="18">
        <v>0</v>
      </c>
      <c r="U332" s="18">
        <v>15</v>
      </c>
      <c r="V332" s="18">
        <v>0</v>
      </c>
      <c r="W332" s="18">
        <v>0</v>
      </c>
      <c r="X332" s="25">
        <v>5</v>
      </c>
      <c r="Y332" s="18">
        <f t="shared" si="10"/>
        <v>0</v>
      </c>
    </row>
    <row r="333" spans="1:25" s="21" customFormat="1" ht="11" x14ac:dyDescent="0.2">
      <c r="A333" s="18">
        <f t="shared" si="11"/>
        <v>331</v>
      </c>
      <c r="B333" s="18" t="s">
        <v>537</v>
      </c>
      <c r="C333" s="18" t="s">
        <v>1727</v>
      </c>
      <c r="D333" s="18">
        <v>6</v>
      </c>
      <c r="E333" s="18" t="s">
        <v>1076</v>
      </c>
      <c r="F333" s="18" t="s">
        <v>1166</v>
      </c>
      <c r="G333" s="18">
        <v>721</v>
      </c>
      <c r="H333" s="18">
        <v>696</v>
      </c>
      <c r="I333" s="18">
        <v>0</v>
      </c>
      <c r="J333" s="18">
        <v>5</v>
      </c>
      <c r="K333" s="18">
        <v>0</v>
      </c>
      <c r="L333" s="18">
        <v>0</v>
      </c>
      <c r="M333" s="18">
        <v>0</v>
      </c>
      <c r="N333" s="19" t="s">
        <v>2303</v>
      </c>
      <c r="O333" s="19" t="s">
        <v>2303</v>
      </c>
      <c r="P333" s="19" t="s">
        <v>2303</v>
      </c>
      <c r="Q333" s="18">
        <v>5</v>
      </c>
      <c r="R333" s="18">
        <v>0</v>
      </c>
      <c r="S333" s="18">
        <v>0</v>
      </c>
      <c r="T333" s="18">
        <v>0</v>
      </c>
      <c r="U333" s="18">
        <v>15</v>
      </c>
      <c r="V333" s="18">
        <v>0</v>
      </c>
      <c r="W333" s="18">
        <v>0</v>
      </c>
      <c r="X333" s="25">
        <v>0</v>
      </c>
      <c r="Y333" s="18">
        <f t="shared" si="10"/>
        <v>1</v>
      </c>
    </row>
    <row r="334" spans="1:25" s="21" customFormat="1" ht="11" x14ac:dyDescent="0.2">
      <c r="A334" s="18">
        <f t="shared" si="11"/>
        <v>332</v>
      </c>
      <c r="B334" s="18" t="s">
        <v>909</v>
      </c>
      <c r="C334" s="18" t="s">
        <v>2087</v>
      </c>
      <c r="D334" s="18">
        <v>1</v>
      </c>
      <c r="E334" s="18" t="s">
        <v>1070</v>
      </c>
      <c r="F334" s="18" t="s">
        <v>1166</v>
      </c>
      <c r="G334" s="18">
        <v>720</v>
      </c>
      <c r="H334" s="18">
        <v>720</v>
      </c>
      <c r="I334" s="18">
        <v>0</v>
      </c>
      <c r="J334" s="18">
        <v>0</v>
      </c>
      <c r="K334" s="18">
        <v>0</v>
      </c>
      <c r="L334" s="18">
        <v>0</v>
      </c>
      <c r="M334" s="18">
        <v>0</v>
      </c>
      <c r="N334" s="19" t="s">
        <v>2303</v>
      </c>
      <c r="O334" s="19" t="s">
        <v>2303</v>
      </c>
      <c r="P334" s="19" t="s">
        <v>2303</v>
      </c>
      <c r="Q334" s="18">
        <v>0</v>
      </c>
      <c r="R334" s="18">
        <v>0</v>
      </c>
      <c r="S334" s="18">
        <v>0</v>
      </c>
      <c r="T334" s="18">
        <v>0</v>
      </c>
      <c r="U334" s="18">
        <v>0</v>
      </c>
      <c r="V334" s="18">
        <v>0</v>
      </c>
      <c r="W334" s="18">
        <v>0</v>
      </c>
      <c r="X334" s="25">
        <v>33</v>
      </c>
      <c r="Y334" s="18">
        <f t="shared" si="10"/>
        <v>0</v>
      </c>
    </row>
    <row r="335" spans="1:25" s="21" customFormat="1" ht="11" x14ac:dyDescent="0.2">
      <c r="A335" s="18">
        <f t="shared" si="11"/>
        <v>333</v>
      </c>
      <c r="B335" s="18" t="s">
        <v>337</v>
      </c>
      <c r="C335" s="18" t="s">
        <v>1512</v>
      </c>
      <c r="D335" s="18">
        <v>4</v>
      </c>
      <c r="E335" s="18" t="s">
        <v>1072</v>
      </c>
      <c r="F335" s="18" t="s">
        <v>1166</v>
      </c>
      <c r="G335" s="18">
        <v>720</v>
      </c>
      <c r="H335" s="18">
        <v>690</v>
      </c>
      <c r="I335" s="18">
        <v>0</v>
      </c>
      <c r="J335" s="18">
        <v>0</v>
      </c>
      <c r="K335" s="18">
        <v>0</v>
      </c>
      <c r="L335" s="18">
        <v>0</v>
      </c>
      <c r="M335" s="18">
        <v>0</v>
      </c>
      <c r="N335" s="19" t="s">
        <v>2303</v>
      </c>
      <c r="O335" s="19" t="s">
        <v>2303</v>
      </c>
      <c r="P335" s="19" t="s">
        <v>2303</v>
      </c>
      <c r="Q335" s="18">
        <v>5</v>
      </c>
      <c r="R335" s="18">
        <v>0</v>
      </c>
      <c r="S335" s="18">
        <v>0</v>
      </c>
      <c r="T335" s="18">
        <v>0</v>
      </c>
      <c r="U335" s="18">
        <v>15</v>
      </c>
      <c r="V335" s="18">
        <v>10</v>
      </c>
      <c r="W335" s="18">
        <v>0</v>
      </c>
      <c r="X335" s="25">
        <v>3</v>
      </c>
      <c r="Y335" s="18">
        <f t="shared" si="10"/>
        <v>0</v>
      </c>
    </row>
    <row r="336" spans="1:25" s="21" customFormat="1" ht="11" x14ac:dyDescent="0.2">
      <c r="A336" s="18">
        <f t="shared" si="11"/>
        <v>334</v>
      </c>
      <c r="B336" s="18" t="s">
        <v>587</v>
      </c>
      <c r="C336" s="18" t="s">
        <v>1789</v>
      </c>
      <c r="D336" s="18">
        <v>6</v>
      </c>
      <c r="E336" s="18" t="s">
        <v>1076</v>
      </c>
      <c r="F336" s="18" t="s">
        <v>1166</v>
      </c>
      <c r="G336" s="18">
        <v>720</v>
      </c>
      <c r="H336" s="18">
        <v>685</v>
      </c>
      <c r="I336" s="18">
        <v>0</v>
      </c>
      <c r="J336" s="18">
        <v>5</v>
      </c>
      <c r="K336" s="18">
        <v>0</v>
      </c>
      <c r="L336" s="18">
        <v>0</v>
      </c>
      <c r="M336" s="18">
        <v>0</v>
      </c>
      <c r="N336" s="19" t="s">
        <v>2303</v>
      </c>
      <c r="O336" s="19" t="s">
        <v>2303</v>
      </c>
      <c r="P336" s="19" t="s">
        <v>2303</v>
      </c>
      <c r="Q336" s="18">
        <v>5</v>
      </c>
      <c r="R336" s="18">
        <v>0</v>
      </c>
      <c r="S336" s="18">
        <v>10</v>
      </c>
      <c r="T336" s="18">
        <v>0</v>
      </c>
      <c r="U336" s="18">
        <v>15</v>
      </c>
      <c r="V336" s="18">
        <v>0</v>
      </c>
      <c r="W336" s="18">
        <v>0</v>
      </c>
      <c r="X336" s="25">
        <v>0</v>
      </c>
      <c r="Y336" s="18">
        <f t="shared" si="10"/>
        <v>1</v>
      </c>
    </row>
    <row r="337" spans="1:25" s="21" customFormat="1" ht="11" x14ac:dyDescent="0.2">
      <c r="A337" s="18">
        <f t="shared" si="11"/>
        <v>335</v>
      </c>
      <c r="B337" s="18" t="s">
        <v>648</v>
      </c>
      <c r="C337" s="18" t="s">
        <v>1870</v>
      </c>
      <c r="D337" s="18">
        <v>3</v>
      </c>
      <c r="E337" s="18" t="s">
        <v>1073</v>
      </c>
      <c r="F337" s="18" t="s">
        <v>1166</v>
      </c>
      <c r="G337" s="18">
        <v>719</v>
      </c>
      <c r="H337" s="18">
        <v>699</v>
      </c>
      <c r="I337" s="18">
        <v>0</v>
      </c>
      <c r="J337" s="18">
        <v>5</v>
      </c>
      <c r="K337" s="18">
        <v>0</v>
      </c>
      <c r="L337" s="18">
        <v>0</v>
      </c>
      <c r="M337" s="18">
        <v>0</v>
      </c>
      <c r="N337" s="19" t="s">
        <v>2303</v>
      </c>
      <c r="O337" s="19" t="s">
        <v>2303</v>
      </c>
      <c r="P337" s="19" t="s">
        <v>2303</v>
      </c>
      <c r="Q337" s="18">
        <v>0</v>
      </c>
      <c r="R337" s="18">
        <v>0</v>
      </c>
      <c r="S337" s="18">
        <v>0</v>
      </c>
      <c r="T337" s="18">
        <v>0</v>
      </c>
      <c r="U337" s="18">
        <v>15</v>
      </c>
      <c r="V337" s="18">
        <v>0</v>
      </c>
      <c r="W337" s="18">
        <v>0</v>
      </c>
      <c r="X337" s="25">
        <v>5</v>
      </c>
      <c r="Y337" s="18">
        <f t="shared" si="10"/>
        <v>0</v>
      </c>
    </row>
    <row r="338" spans="1:25" s="21" customFormat="1" ht="11" x14ac:dyDescent="0.2">
      <c r="A338" s="18">
        <f t="shared" si="11"/>
        <v>336</v>
      </c>
      <c r="B338" s="18" t="s">
        <v>539</v>
      </c>
      <c r="C338" s="18" t="s">
        <v>1729</v>
      </c>
      <c r="D338" s="18">
        <v>8</v>
      </c>
      <c r="E338" s="18" t="s">
        <v>1077</v>
      </c>
      <c r="F338" s="18" t="s">
        <v>1166</v>
      </c>
      <c r="G338" s="18">
        <v>719</v>
      </c>
      <c r="H338" s="18">
        <v>694</v>
      </c>
      <c r="I338" s="18">
        <v>0</v>
      </c>
      <c r="J338" s="18">
        <v>5</v>
      </c>
      <c r="K338" s="18">
        <v>0</v>
      </c>
      <c r="L338" s="18">
        <v>0</v>
      </c>
      <c r="M338" s="18">
        <v>0</v>
      </c>
      <c r="N338" s="19" t="s">
        <v>2303</v>
      </c>
      <c r="O338" s="19" t="s">
        <v>2303</v>
      </c>
      <c r="P338" s="19" t="s">
        <v>2303</v>
      </c>
      <c r="Q338" s="18">
        <v>5</v>
      </c>
      <c r="R338" s="18">
        <v>0</v>
      </c>
      <c r="S338" s="18">
        <v>0</v>
      </c>
      <c r="T338" s="18">
        <v>0</v>
      </c>
      <c r="U338" s="18">
        <v>15</v>
      </c>
      <c r="V338" s="18">
        <v>0</v>
      </c>
      <c r="W338" s="18">
        <v>0</v>
      </c>
      <c r="X338" s="25">
        <v>0</v>
      </c>
      <c r="Y338" s="18">
        <f t="shared" si="10"/>
        <v>1</v>
      </c>
    </row>
    <row r="339" spans="1:25" s="21" customFormat="1" ht="11" x14ac:dyDescent="0.2">
      <c r="A339" s="18">
        <f t="shared" si="11"/>
        <v>337</v>
      </c>
      <c r="B339" s="18" t="s">
        <v>703</v>
      </c>
      <c r="C339" s="18" t="s">
        <v>1949</v>
      </c>
      <c r="D339" s="18">
        <v>8</v>
      </c>
      <c r="E339" s="18" t="s">
        <v>1077</v>
      </c>
      <c r="F339" s="18" t="s">
        <v>1166</v>
      </c>
      <c r="G339" s="18">
        <v>719</v>
      </c>
      <c r="H339" s="18">
        <v>694</v>
      </c>
      <c r="I339" s="18">
        <v>0</v>
      </c>
      <c r="J339" s="18">
        <v>5</v>
      </c>
      <c r="K339" s="18">
        <v>0</v>
      </c>
      <c r="L339" s="18">
        <v>0</v>
      </c>
      <c r="M339" s="18">
        <v>0</v>
      </c>
      <c r="N339" s="19" t="s">
        <v>2303</v>
      </c>
      <c r="O339" s="19" t="s">
        <v>2303</v>
      </c>
      <c r="P339" s="19" t="s">
        <v>2303</v>
      </c>
      <c r="Q339" s="18">
        <v>5</v>
      </c>
      <c r="R339" s="18">
        <v>0</v>
      </c>
      <c r="S339" s="18">
        <v>0</v>
      </c>
      <c r="T339" s="18">
        <v>0</v>
      </c>
      <c r="U339" s="18">
        <v>15</v>
      </c>
      <c r="V339" s="18">
        <v>0</v>
      </c>
      <c r="W339" s="18">
        <v>0</v>
      </c>
      <c r="X339" s="25">
        <v>0</v>
      </c>
      <c r="Y339" s="18">
        <f t="shared" si="10"/>
        <v>1</v>
      </c>
    </row>
    <row r="340" spans="1:25" s="21" customFormat="1" ht="11" x14ac:dyDescent="0.2">
      <c r="A340" s="18">
        <f t="shared" si="11"/>
        <v>338</v>
      </c>
      <c r="B340" s="18" t="s">
        <v>141</v>
      </c>
      <c r="C340" s="18" t="s">
        <v>1313</v>
      </c>
      <c r="D340" s="18">
        <v>6</v>
      </c>
      <c r="E340" s="18" t="s">
        <v>1076</v>
      </c>
      <c r="F340" s="18" t="s">
        <v>1166</v>
      </c>
      <c r="G340" s="18">
        <v>719</v>
      </c>
      <c r="H340" s="18">
        <v>684</v>
      </c>
      <c r="I340" s="18">
        <v>0</v>
      </c>
      <c r="J340" s="18">
        <v>5</v>
      </c>
      <c r="K340" s="18">
        <v>10</v>
      </c>
      <c r="L340" s="18">
        <v>0</v>
      </c>
      <c r="M340" s="18">
        <v>0</v>
      </c>
      <c r="N340" s="19" t="s">
        <v>2303</v>
      </c>
      <c r="O340" s="19" t="s">
        <v>2303</v>
      </c>
      <c r="P340" s="19" t="s">
        <v>2303</v>
      </c>
      <c r="Q340" s="18">
        <v>5</v>
      </c>
      <c r="R340" s="18">
        <v>0</v>
      </c>
      <c r="S340" s="18">
        <v>0</v>
      </c>
      <c r="T340" s="18">
        <v>0</v>
      </c>
      <c r="U340" s="18">
        <v>15</v>
      </c>
      <c r="V340" s="18">
        <v>0</v>
      </c>
      <c r="W340" s="18">
        <v>0</v>
      </c>
      <c r="X340" s="25">
        <v>0</v>
      </c>
      <c r="Y340" s="18">
        <f t="shared" si="10"/>
        <v>1</v>
      </c>
    </row>
    <row r="341" spans="1:25" s="21" customFormat="1" ht="11" x14ac:dyDescent="0.2">
      <c r="A341" s="18">
        <f t="shared" si="11"/>
        <v>339</v>
      </c>
      <c r="B341" s="18" t="s">
        <v>278</v>
      </c>
      <c r="C341" s="18" t="s">
        <v>1452</v>
      </c>
      <c r="D341" s="18">
        <v>6</v>
      </c>
      <c r="E341" s="18" t="s">
        <v>1076</v>
      </c>
      <c r="F341" s="18" t="s">
        <v>1166</v>
      </c>
      <c r="G341" s="18">
        <v>718</v>
      </c>
      <c r="H341" s="18">
        <v>698</v>
      </c>
      <c r="I341" s="18">
        <v>0</v>
      </c>
      <c r="J341" s="18">
        <v>5</v>
      </c>
      <c r="K341" s="18">
        <v>0</v>
      </c>
      <c r="L341" s="18">
        <v>0</v>
      </c>
      <c r="M341" s="18">
        <v>0</v>
      </c>
      <c r="N341" s="19" t="s">
        <v>2303</v>
      </c>
      <c r="O341" s="19" t="s">
        <v>2303</v>
      </c>
      <c r="P341" s="19" t="s">
        <v>2303</v>
      </c>
      <c r="Q341" s="18">
        <v>0</v>
      </c>
      <c r="R341" s="18">
        <v>0</v>
      </c>
      <c r="S341" s="18">
        <v>0</v>
      </c>
      <c r="T341" s="18">
        <v>0</v>
      </c>
      <c r="U341" s="18">
        <v>15</v>
      </c>
      <c r="V341" s="18">
        <v>0</v>
      </c>
      <c r="W341" s="18">
        <v>0</v>
      </c>
      <c r="X341" s="25">
        <v>5</v>
      </c>
      <c r="Y341" s="18">
        <f t="shared" si="10"/>
        <v>0</v>
      </c>
    </row>
    <row r="342" spans="1:25" s="21" customFormat="1" ht="11" x14ac:dyDescent="0.2">
      <c r="A342" s="18">
        <f t="shared" si="11"/>
        <v>340</v>
      </c>
      <c r="B342" s="18" t="s">
        <v>514</v>
      </c>
      <c r="C342" s="18" t="s">
        <v>1699</v>
      </c>
      <c r="D342" s="18">
        <v>5</v>
      </c>
      <c r="E342" s="18" t="s">
        <v>1074</v>
      </c>
      <c r="F342" s="18" t="s">
        <v>1166</v>
      </c>
      <c r="G342" s="18">
        <v>718</v>
      </c>
      <c r="H342" s="18">
        <v>698</v>
      </c>
      <c r="I342" s="18">
        <v>0</v>
      </c>
      <c r="J342" s="18">
        <v>5</v>
      </c>
      <c r="K342" s="18">
        <v>0</v>
      </c>
      <c r="L342" s="18">
        <v>0</v>
      </c>
      <c r="M342" s="18">
        <v>0</v>
      </c>
      <c r="N342" s="19" t="s">
        <v>2303</v>
      </c>
      <c r="O342" s="19" t="s">
        <v>2303</v>
      </c>
      <c r="P342" s="19" t="s">
        <v>2303</v>
      </c>
      <c r="Q342" s="18">
        <v>0</v>
      </c>
      <c r="R342" s="18">
        <v>0</v>
      </c>
      <c r="S342" s="18">
        <v>0</v>
      </c>
      <c r="T342" s="18">
        <v>0</v>
      </c>
      <c r="U342" s="18">
        <v>15</v>
      </c>
      <c r="V342" s="18">
        <v>0</v>
      </c>
      <c r="W342" s="18">
        <v>0</v>
      </c>
      <c r="X342" s="25">
        <v>0</v>
      </c>
      <c r="Y342" s="18">
        <f t="shared" si="10"/>
        <v>1</v>
      </c>
    </row>
    <row r="343" spans="1:25" s="21" customFormat="1" ht="11" x14ac:dyDescent="0.2">
      <c r="A343" s="18">
        <f t="shared" si="11"/>
        <v>341</v>
      </c>
      <c r="B343" s="18" t="s">
        <v>745</v>
      </c>
      <c r="C343" s="18" t="s">
        <v>1871</v>
      </c>
      <c r="D343" s="18">
        <v>7</v>
      </c>
      <c r="E343" s="18" t="s">
        <v>1075</v>
      </c>
      <c r="F343" s="18" t="s">
        <v>1166</v>
      </c>
      <c r="G343" s="18">
        <v>718</v>
      </c>
      <c r="H343" s="18">
        <v>688</v>
      </c>
      <c r="I343" s="18">
        <v>0</v>
      </c>
      <c r="J343" s="18">
        <v>5</v>
      </c>
      <c r="K343" s="18">
        <v>0</v>
      </c>
      <c r="L343" s="18">
        <v>0</v>
      </c>
      <c r="M343" s="18">
        <v>0</v>
      </c>
      <c r="N343" s="19" t="s">
        <v>2303</v>
      </c>
      <c r="O343" s="19" t="s">
        <v>2303</v>
      </c>
      <c r="P343" s="19" t="s">
        <v>2303</v>
      </c>
      <c r="Q343" s="18">
        <v>10</v>
      </c>
      <c r="R343" s="18">
        <v>0</v>
      </c>
      <c r="S343" s="18">
        <v>0</v>
      </c>
      <c r="T343" s="18">
        <v>0</v>
      </c>
      <c r="U343" s="18">
        <v>15</v>
      </c>
      <c r="V343" s="18">
        <v>0</v>
      </c>
      <c r="W343" s="18">
        <v>0</v>
      </c>
      <c r="X343" s="25">
        <v>0</v>
      </c>
      <c r="Y343" s="18">
        <f t="shared" si="10"/>
        <v>1</v>
      </c>
    </row>
    <row r="344" spans="1:25" s="21" customFormat="1" ht="11" x14ac:dyDescent="0.2">
      <c r="A344" s="18">
        <f t="shared" si="11"/>
        <v>342</v>
      </c>
      <c r="B344" s="18" t="s">
        <v>962</v>
      </c>
      <c r="C344" s="18" t="s">
        <v>2237</v>
      </c>
      <c r="D344" s="18">
        <v>6</v>
      </c>
      <c r="E344" s="18" t="s">
        <v>1076</v>
      </c>
      <c r="F344" s="18" t="s">
        <v>1166</v>
      </c>
      <c r="G344" s="18">
        <v>717</v>
      </c>
      <c r="H344" s="18">
        <v>697</v>
      </c>
      <c r="I344" s="18">
        <v>0</v>
      </c>
      <c r="J344" s="18">
        <v>0</v>
      </c>
      <c r="K344" s="18">
        <v>0</v>
      </c>
      <c r="L344" s="18">
        <v>0</v>
      </c>
      <c r="M344" s="18">
        <v>0</v>
      </c>
      <c r="N344" s="19" t="s">
        <v>2303</v>
      </c>
      <c r="O344" s="19" t="s">
        <v>2303</v>
      </c>
      <c r="P344" s="19" t="s">
        <v>2303</v>
      </c>
      <c r="Q344" s="18">
        <v>5</v>
      </c>
      <c r="R344" s="18">
        <v>0</v>
      </c>
      <c r="S344" s="18">
        <v>0</v>
      </c>
      <c r="T344" s="18">
        <v>0</v>
      </c>
      <c r="U344" s="18">
        <v>15</v>
      </c>
      <c r="V344" s="18">
        <v>0</v>
      </c>
      <c r="W344" s="18">
        <v>0</v>
      </c>
      <c r="X344" s="25">
        <v>60</v>
      </c>
      <c r="Y344" s="18">
        <f t="shared" si="10"/>
        <v>0</v>
      </c>
    </row>
    <row r="345" spans="1:25" s="21" customFormat="1" ht="11" x14ac:dyDescent="0.2">
      <c r="A345" s="18">
        <f t="shared" si="11"/>
        <v>343</v>
      </c>
      <c r="B345" s="18" t="s">
        <v>1134</v>
      </c>
      <c r="C345" s="18" t="s">
        <v>1888</v>
      </c>
      <c r="D345" s="18">
        <v>5</v>
      </c>
      <c r="E345" s="18" t="s">
        <v>1074</v>
      </c>
      <c r="F345" s="18" t="s">
        <v>1166</v>
      </c>
      <c r="G345" s="18">
        <v>717</v>
      </c>
      <c r="H345" s="18">
        <v>692</v>
      </c>
      <c r="I345" s="18">
        <v>0</v>
      </c>
      <c r="J345" s="18">
        <v>5</v>
      </c>
      <c r="K345" s="18">
        <v>0</v>
      </c>
      <c r="L345" s="18">
        <v>0</v>
      </c>
      <c r="M345" s="18">
        <v>0</v>
      </c>
      <c r="N345" s="19" t="s">
        <v>2303</v>
      </c>
      <c r="O345" s="19" t="s">
        <v>2303</v>
      </c>
      <c r="P345" s="19" t="s">
        <v>2303</v>
      </c>
      <c r="Q345" s="18">
        <v>0</v>
      </c>
      <c r="R345" s="18">
        <v>0</v>
      </c>
      <c r="S345" s="18">
        <v>5</v>
      </c>
      <c r="T345" s="18">
        <v>0</v>
      </c>
      <c r="U345" s="18">
        <v>15</v>
      </c>
      <c r="V345" s="18">
        <v>0</v>
      </c>
      <c r="W345" s="18">
        <v>0</v>
      </c>
      <c r="X345" s="25">
        <v>0</v>
      </c>
      <c r="Y345" s="18">
        <f t="shared" si="10"/>
        <v>1</v>
      </c>
    </row>
    <row r="346" spans="1:25" s="21" customFormat="1" ht="11" x14ac:dyDescent="0.2">
      <c r="A346" s="18">
        <f t="shared" si="11"/>
        <v>344</v>
      </c>
      <c r="B346" s="18" t="s">
        <v>396</v>
      </c>
      <c r="C346" s="18" t="s">
        <v>1572</v>
      </c>
      <c r="D346" s="18">
        <v>2</v>
      </c>
      <c r="E346" s="18" t="s">
        <v>1071</v>
      </c>
      <c r="F346" s="18" t="s">
        <v>1166</v>
      </c>
      <c r="G346" s="18">
        <v>713</v>
      </c>
      <c r="H346" s="18">
        <v>698</v>
      </c>
      <c r="I346" s="18">
        <v>0</v>
      </c>
      <c r="J346" s="18">
        <v>5</v>
      </c>
      <c r="K346" s="18">
        <v>0</v>
      </c>
      <c r="L346" s="18">
        <v>0</v>
      </c>
      <c r="M346" s="18">
        <v>0</v>
      </c>
      <c r="N346" s="19" t="s">
        <v>2303</v>
      </c>
      <c r="O346" s="19" t="s">
        <v>2303</v>
      </c>
      <c r="P346" s="19" t="s">
        <v>2303</v>
      </c>
      <c r="Q346" s="18">
        <v>5</v>
      </c>
      <c r="R346" s="18">
        <v>0</v>
      </c>
      <c r="S346" s="18">
        <v>0</v>
      </c>
      <c r="T346" s="18">
        <v>0</v>
      </c>
      <c r="U346" s="18">
        <v>5</v>
      </c>
      <c r="V346" s="18">
        <v>0</v>
      </c>
      <c r="W346" s="18">
        <v>0</v>
      </c>
      <c r="X346" s="25">
        <v>15</v>
      </c>
      <c r="Y346" s="18">
        <f t="shared" si="10"/>
        <v>0</v>
      </c>
    </row>
    <row r="347" spans="1:25" s="21" customFormat="1" ht="11" x14ac:dyDescent="0.2">
      <c r="A347" s="18">
        <f t="shared" si="11"/>
        <v>345</v>
      </c>
      <c r="B347" s="18" t="s">
        <v>850</v>
      </c>
      <c r="C347" s="18" t="s">
        <v>1978</v>
      </c>
      <c r="D347" s="18">
        <v>4</v>
      </c>
      <c r="E347" s="18" t="s">
        <v>1072</v>
      </c>
      <c r="F347" s="18" t="s">
        <v>1166</v>
      </c>
      <c r="G347" s="18">
        <v>713</v>
      </c>
      <c r="H347" s="18">
        <v>693</v>
      </c>
      <c r="I347" s="18">
        <v>0</v>
      </c>
      <c r="J347" s="18">
        <v>5</v>
      </c>
      <c r="K347" s="18">
        <v>0</v>
      </c>
      <c r="L347" s="18">
        <v>0</v>
      </c>
      <c r="M347" s="18">
        <v>0</v>
      </c>
      <c r="N347" s="19" t="s">
        <v>2303</v>
      </c>
      <c r="O347" s="19" t="s">
        <v>2303</v>
      </c>
      <c r="P347" s="19" t="s">
        <v>2303</v>
      </c>
      <c r="Q347" s="18">
        <v>0</v>
      </c>
      <c r="R347" s="18">
        <v>0</v>
      </c>
      <c r="S347" s="18">
        <v>0</v>
      </c>
      <c r="T347" s="18">
        <v>0</v>
      </c>
      <c r="U347" s="18">
        <v>15</v>
      </c>
      <c r="V347" s="18">
        <v>0</v>
      </c>
      <c r="W347" s="18">
        <v>0</v>
      </c>
      <c r="X347" s="25">
        <v>10</v>
      </c>
      <c r="Y347" s="18">
        <f t="shared" si="10"/>
        <v>0</v>
      </c>
    </row>
    <row r="348" spans="1:25" s="21" customFormat="1" ht="11" x14ac:dyDescent="0.2">
      <c r="A348" s="18">
        <f t="shared" si="11"/>
        <v>346</v>
      </c>
      <c r="B348" s="18" t="s">
        <v>391</v>
      </c>
      <c r="C348" s="18" t="s">
        <v>1567</v>
      </c>
      <c r="D348" s="18">
        <v>6</v>
      </c>
      <c r="E348" s="18" t="s">
        <v>1076</v>
      </c>
      <c r="F348" s="18" t="s">
        <v>1166</v>
      </c>
      <c r="G348" s="18">
        <v>713</v>
      </c>
      <c r="H348" s="18">
        <v>668</v>
      </c>
      <c r="I348" s="18">
        <v>0</v>
      </c>
      <c r="J348" s="18">
        <v>5</v>
      </c>
      <c r="K348" s="18">
        <v>0</v>
      </c>
      <c r="L348" s="18">
        <v>0</v>
      </c>
      <c r="M348" s="18">
        <v>0</v>
      </c>
      <c r="N348" s="19" t="s">
        <v>2303</v>
      </c>
      <c r="O348" s="19" t="s">
        <v>2303</v>
      </c>
      <c r="P348" s="19" t="s">
        <v>2303</v>
      </c>
      <c r="Q348" s="18">
        <v>15</v>
      </c>
      <c r="R348" s="18">
        <v>0</v>
      </c>
      <c r="S348" s="18">
        <v>15</v>
      </c>
      <c r="T348" s="18">
        <v>10</v>
      </c>
      <c r="U348" s="18">
        <v>0</v>
      </c>
      <c r="V348" s="18">
        <v>0</v>
      </c>
      <c r="W348" s="18">
        <v>0</v>
      </c>
      <c r="X348" s="25">
        <v>6</v>
      </c>
      <c r="Y348" s="18">
        <f t="shared" si="10"/>
        <v>0</v>
      </c>
    </row>
    <row r="349" spans="1:25" s="21" customFormat="1" ht="11" x14ac:dyDescent="0.2">
      <c r="A349" s="18">
        <f t="shared" si="11"/>
        <v>347</v>
      </c>
      <c r="B349" s="18" t="s">
        <v>431</v>
      </c>
      <c r="C349" s="18" t="s">
        <v>1608</v>
      </c>
      <c r="D349" s="18">
        <v>5</v>
      </c>
      <c r="E349" s="18" t="s">
        <v>1074</v>
      </c>
      <c r="F349" s="18" t="s">
        <v>1166</v>
      </c>
      <c r="G349" s="18">
        <v>712</v>
      </c>
      <c r="H349" s="18">
        <v>707</v>
      </c>
      <c r="I349" s="18">
        <v>0</v>
      </c>
      <c r="J349" s="18">
        <v>5</v>
      </c>
      <c r="K349" s="18">
        <v>0</v>
      </c>
      <c r="L349" s="18">
        <v>0</v>
      </c>
      <c r="M349" s="18">
        <v>0</v>
      </c>
      <c r="N349" s="19" t="s">
        <v>2303</v>
      </c>
      <c r="O349" s="19" t="s">
        <v>2303</v>
      </c>
      <c r="P349" s="19" t="s">
        <v>2303</v>
      </c>
      <c r="Q349" s="18">
        <v>0</v>
      </c>
      <c r="R349" s="18">
        <v>0</v>
      </c>
      <c r="S349" s="18">
        <v>0</v>
      </c>
      <c r="T349" s="18">
        <v>0</v>
      </c>
      <c r="U349" s="18">
        <v>0</v>
      </c>
      <c r="V349" s="18">
        <v>0</v>
      </c>
      <c r="W349" s="18">
        <v>0</v>
      </c>
      <c r="X349" s="25">
        <v>0</v>
      </c>
      <c r="Y349" s="18">
        <f t="shared" si="10"/>
        <v>1</v>
      </c>
    </row>
    <row r="350" spans="1:25" s="21" customFormat="1" ht="11" x14ac:dyDescent="0.2">
      <c r="A350" s="18">
        <f t="shared" si="11"/>
        <v>348</v>
      </c>
      <c r="B350" s="18" t="s">
        <v>869</v>
      </c>
      <c r="C350" s="18" t="s">
        <v>1931</v>
      </c>
      <c r="D350" s="18">
        <v>2</v>
      </c>
      <c r="E350" s="18" t="s">
        <v>1071</v>
      </c>
      <c r="F350" s="18" t="s">
        <v>1166</v>
      </c>
      <c r="G350" s="18">
        <v>712</v>
      </c>
      <c r="H350" s="18">
        <v>687</v>
      </c>
      <c r="I350" s="18">
        <v>0</v>
      </c>
      <c r="J350" s="18">
        <v>5</v>
      </c>
      <c r="K350" s="18">
        <v>0</v>
      </c>
      <c r="L350" s="18">
        <v>0</v>
      </c>
      <c r="M350" s="18">
        <v>0</v>
      </c>
      <c r="N350" s="19" t="s">
        <v>2303</v>
      </c>
      <c r="O350" s="19" t="s">
        <v>2303</v>
      </c>
      <c r="P350" s="19" t="s">
        <v>2303</v>
      </c>
      <c r="Q350" s="18">
        <v>5</v>
      </c>
      <c r="R350" s="18">
        <v>0</v>
      </c>
      <c r="S350" s="18">
        <v>0</v>
      </c>
      <c r="T350" s="18">
        <v>0</v>
      </c>
      <c r="U350" s="18">
        <v>15</v>
      </c>
      <c r="V350" s="18">
        <v>0</v>
      </c>
      <c r="W350" s="18">
        <v>0</v>
      </c>
      <c r="X350" s="25">
        <v>0</v>
      </c>
      <c r="Y350" s="18">
        <f t="shared" si="10"/>
        <v>1</v>
      </c>
    </row>
    <row r="351" spans="1:25" s="21" customFormat="1" ht="11" x14ac:dyDescent="0.2">
      <c r="A351" s="18">
        <f t="shared" si="11"/>
        <v>349</v>
      </c>
      <c r="B351" s="18" t="s">
        <v>700</v>
      </c>
      <c r="C351" s="18" t="s">
        <v>1945</v>
      </c>
      <c r="D351" s="18">
        <v>8</v>
      </c>
      <c r="E351" s="18" t="s">
        <v>1077</v>
      </c>
      <c r="F351" s="18" t="s">
        <v>1166</v>
      </c>
      <c r="G351" s="18">
        <v>711</v>
      </c>
      <c r="H351" s="18">
        <v>691</v>
      </c>
      <c r="I351" s="18">
        <v>0</v>
      </c>
      <c r="J351" s="18">
        <v>5</v>
      </c>
      <c r="K351" s="18">
        <v>0</v>
      </c>
      <c r="L351" s="18">
        <v>0</v>
      </c>
      <c r="M351" s="18">
        <v>0</v>
      </c>
      <c r="N351" s="19" t="s">
        <v>2303</v>
      </c>
      <c r="O351" s="19" t="s">
        <v>2303</v>
      </c>
      <c r="P351" s="19" t="s">
        <v>2303</v>
      </c>
      <c r="Q351" s="18">
        <v>0</v>
      </c>
      <c r="R351" s="18">
        <v>0</v>
      </c>
      <c r="S351" s="18">
        <v>0</v>
      </c>
      <c r="T351" s="18">
        <v>0</v>
      </c>
      <c r="U351" s="18">
        <v>15</v>
      </c>
      <c r="V351" s="18">
        <v>0</v>
      </c>
      <c r="W351" s="18">
        <v>0</v>
      </c>
      <c r="X351" s="25">
        <v>0</v>
      </c>
      <c r="Y351" s="18">
        <f t="shared" si="10"/>
        <v>1</v>
      </c>
    </row>
    <row r="352" spans="1:25" s="21" customFormat="1" ht="11" x14ac:dyDescent="0.2">
      <c r="A352" s="18">
        <f t="shared" si="11"/>
        <v>350</v>
      </c>
      <c r="B352" s="18" t="s">
        <v>404</v>
      </c>
      <c r="C352" s="18" t="s">
        <v>1580</v>
      </c>
      <c r="D352" s="18">
        <v>1</v>
      </c>
      <c r="E352" s="18" t="s">
        <v>1070</v>
      </c>
      <c r="F352" s="18" t="s">
        <v>1166</v>
      </c>
      <c r="G352" s="18">
        <v>711</v>
      </c>
      <c r="H352" s="18">
        <v>686</v>
      </c>
      <c r="I352" s="18">
        <v>0</v>
      </c>
      <c r="J352" s="18">
        <v>0</v>
      </c>
      <c r="K352" s="18">
        <v>0</v>
      </c>
      <c r="L352" s="18">
        <v>0</v>
      </c>
      <c r="M352" s="18">
        <v>0</v>
      </c>
      <c r="N352" s="19" t="s">
        <v>2303</v>
      </c>
      <c r="O352" s="19" t="s">
        <v>2303</v>
      </c>
      <c r="P352" s="19" t="s">
        <v>2303</v>
      </c>
      <c r="Q352" s="18">
        <v>0</v>
      </c>
      <c r="R352" s="18">
        <v>0</v>
      </c>
      <c r="S352" s="18">
        <v>0</v>
      </c>
      <c r="T352" s="18">
        <v>10</v>
      </c>
      <c r="U352" s="18">
        <v>15</v>
      </c>
      <c r="V352" s="18">
        <v>0</v>
      </c>
      <c r="W352" s="18">
        <v>0</v>
      </c>
      <c r="X352" s="25">
        <v>0</v>
      </c>
      <c r="Y352" s="18">
        <f t="shared" si="10"/>
        <v>1</v>
      </c>
    </row>
    <row r="353" spans="1:25" s="21" customFormat="1" ht="11" x14ac:dyDescent="0.2">
      <c r="A353" s="18">
        <f t="shared" si="11"/>
        <v>351</v>
      </c>
      <c r="B353" s="18" t="s">
        <v>629</v>
      </c>
      <c r="C353" s="18" t="s">
        <v>1843</v>
      </c>
      <c r="D353" s="18">
        <v>5</v>
      </c>
      <c r="E353" s="18" t="s">
        <v>1074</v>
      </c>
      <c r="F353" s="18" t="s">
        <v>1166</v>
      </c>
      <c r="G353" s="18">
        <v>710</v>
      </c>
      <c r="H353" s="18">
        <v>690</v>
      </c>
      <c r="I353" s="18">
        <v>0</v>
      </c>
      <c r="J353" s="18">
        <v>5</v>
      </c>
      <c r="K353" s="18">
        <v>0</v>
      </c>
      <c r="L353" s="18">
        <v>0</v>
      </c>
      <c r="M353" s="18">
        <v>0</v>
      </c>
      <c r="N353" s="19" t="s">
        <v>2303</v>
      </c>
      <c r="O353" s="19" t="s">
        <v>2303</v>
      </c>
      <c r="P353" s="19" t="s">
        <v>2303</v>
      </c>
      <c r="Q353" s="18">
        <v>0</v>
      </c>
      <c r="R353" s="18">
        <v>0</v>
      </c>
      <c r="S353" s="18">
        <v>0</v>
      </c>
      <c r="T353" s="18">
        <v>0</v>
      </c>
      <c r="U353" s="18">
        <v>15</v>
      </c>
      <c r="V353" s="18">
        <v>0</v>
      </c>
      <c r="W353" s="18">
        <v>0</v>
      </c>
      <c r="X353" s="25">
        <v>0</v>
      </c>
      <c r="Y353" s="18">
        <f t="shared" si="10"/>
        <v>1</v>
      </c>
    </row>
    <row r="354" spans="1:25" s="21" customFormat="1" ht="11" x14ac:dyDescent="0.2">
      <c r="A354" s="18">
        <f t="shared" si="11"/>
        <v>352</v>
      </c>
      <c r="B354" s="18" t="s">
        <v>261</v>
      </c>
      <c r="C354" s="18" t="s">
        <v>1432</v>
      </c>
      <c r="D354" s="18">
        <v>6</v>
      </c>
      <c r="E354" s="18" t="s">
        <v>1076</v>
      </c>
      <c r="F354" s="18" t="s">
        <v>1166</v>
      </c>
      <c r="G354" s="18">
        <v>710</v>
      </c>
      <c r="H354" s="18">
        <v>680</v>
      </c>
      <c r="I354" s="18">
        <v>0</v>
      </c>
      <c r="J354" s="18">
        <v>5</v>
      </c>
      <c r="K354" s="18">
        <v>0</v>
      </c>
      <c r="L354" s="18">
        <v>0</v>
      </c>
      <c r="M354" s="18">
        <v>0</v>
      </c>
      <c r="N354" s="19" t="s">
        <v>2303</v>
      </c>
      <c r="O354" s="19" t="s">
        <v>2303</v>
      </c>
      <c r="P354" s="19" t="s">
        <v>2303</v>
      </c>
      <c r="Q354" s="18">
        <v>10</v>
      </c>
      <c r="R354" s="18">
        <v>0</v>
      </c>
      <c r="S354" s="18">
        <v>0</v>
      </c>
      <c r="T354" s="18">
        <v>0</v>
      </c>
      <c r="U354" s="18">
        <v>15</v>
      </c>
      <c r="V354" s="18">
        <v>0</v>
      </c>
      <c r="W354" s="18">
        <v>0</v>
      </c>
      <c r="X354" s="25">
        <v>0</v>
      </c>
      <c r="Y354" s="18">
        <f t="shared" si="10"/>
        <v>1</v>
      </c>
    </row>
    <row r="355" spans="1:25" s="21" customFormat="1" ht="11" x14ac:dyDescent="0.2">
      <c r="A355" s="18">
        <f t="shared" si="11"/>
        <v>353</v>
      </c>
      <c r="B355" s="18" t="s">
        <v>756</v>
      </c>
      <c r="C355" s="18" t="s">
        <v>1711</v>
      </c>
      <c r="D355" s="18">
        <v>6</v>
      </c>
      <c r="E355" s="18" t="s">
        <v>1076</v>
      </c>
      <c r="F355" s="18" t="s">
        <v>1166</v>
      </c>
      <c r="G355" s="18">
        <v>709</v>
      </c>
      <c r="H355" s="18">
        <v>704</v>
      </c>
      <c r="I355" s="18">
        <v>0</v>
      </c>
      <c r="J355" s="18">
        <v>5</v>
      </c>
      <c r="K355" s="18">
        <v>0</v>
      </c>
      <c r="L355" s="18">
        <v>0</v>
      </c>
      <c r="M355" s="18">
        <v>0</v>
      </c>
      <c r="N355" s="19" t="s">
        <v>2303</v>
      </c>
      <c r="O355" s="19" t="s">
        <v>2303</v>
      </c>
      <c r="P355" s="19" t="s">
        <v>2303</v>
      </c>
      <c r="Q355" s="18">
        <v>0</v>
      </c>
      <c r="R355" s="18">
        <v>0</v>
      </c>
      <c r="S355" s="18">
        <v>0</v>
      </c>
      <c r="T355" s="18">
        <v>0</v>
      </c>
      <c r="U355" s="18">
        <v>0</v>
      </c>
      <c r="V355" s="18">
        <v>0</v>
      </c>
      <c r="W355" s="18">
        <v>0</v>
      </c>
      <c r="X355" s="25">
        <v>0</v>
      </c>
      <c r="Y355" s="18">
        <f t="shared" si="10"/>
        <v>1</v>
      </c>
    </row>
    <row r="356" spans="1:25" s="21" customFormat="1" ht="11" x14ac:dyDescent="0.2">
      <c r="A356" s="18">
        <f t="shared" si="11"/>
        <v>354</v>
      </c>
      <c r="B356" s="18" t="s">
        <v>843</v>
      </c>
      <c r="C356" s="18" t="s">
        <v>2257</v>
      </c>
      <c r="D356" s="18">
        <v>7</v>
      </c>
      <c r="E356" s="18" t="s">
        <v>1075</v>
      </c>
      <c r="F356" s="18" t="s">
        <v>1166</v>
      </c>
      <c r="G356" s="18">
        <v>709</v>
      </c>
      <c r="H356" s="18">
        <v>689</v>
      </c>
      <c r="I356" s="18">
        <v>0</v>
      </c>
      <c r="J356" s="18">
        <v>0</v>
      </c>
      <c r="K356" s="18">
        <v>0</v>
      </c>
      <c r="L356" s="18">
        <v>0</v>
      </c>
      <c r="M356" s="18">
        <v>0</v>
      </c>
      <c r="N356" s="19" t="s">
        <v>2303</v>
      </c>
      <c r="O356" s="19" t="s">
        <v>2303</v>
      </c>
      <c r="P356" s="19" t="s">
        <v>2303</v>
      </c>
      <c r="Q356" s="18">
        <v>5</v>
      </c>
      <c r="R356" s="18">
        <v>0</v>
      </c>
      <c r="S356" s="18">
        <v>0</v>
      </c>
      <c r="T356" s="18">
        <v>0</v>
      </c>
      <c r="U356" s="18">
        <v>15</v>
      </c>
      <c r="V356" s="18">
        <v>0</v>
      </c>
      <c r="W356" s="18">
        <v>0</v>
      </c>
      <c r="X356" s="25">
        <v>7</v>
      </c>
      <c r="Y356" s="18">
        <f t="shared" si="10"/>
        <v>0</v>
      </c>
    </row>
    <row r="357" spans="1:25" s="21" customFormat="1" ht="11" x14ac:dyDescent="0.2">
      <c r="A357" s="18">
        <f t="shared" si="11"/>
        <v>355</v>
      </c>
      <c r="B357" s="18" t="s">
        <v>417</v>
      </c>
      <c r="C357" s="18" t="s">
        <v>1593</v>
      </c>
      <c r="D357" s="18">
        <v>1</v>
      </c>
      <c r="E357" s="18" t="s">
        <v>1070</v>
      </c>
      <c r="F357" s="18" t="s">
        <v>1166</v>
      </c>
      <c r="G357" s="18">
        <v>709</v>
      </c>
      <c r="H357" s="18">
        <v>679</v>
      </c>
      <c r="I357" s="18">
        <v>0</v>
      </c>
      <c r="J357" s="18">
        <v>5</v>
      </c>
      <c r="K357" s="18">
        <v>0</v>
      </c>
      <c r="L357" s="18">
        <v>0</v>
      </c>
      <c r="M357" s="18">
        <v>5</v>
      </c>
      <c r="N357" s="19" t="s">
        <v>2303</v>
      </c>
      <c r="O357" s="19" t="s">
        <v>2303</v>
      </c>
      <c r="P357" s="19" t="s">
        <v>2303</v>
      </c>
      <c r="Q357" s="18">
        <v>5</v>
      </c>
      <c r="R357" s="18">
        <v>0</v>
      </c>
      <c r="S357" s="18">
        <v>0</v>
      </c>
      <c r="T357" s="18">
        <v>0</v>
      </c>
      <c r="U357" s="18">
        <v>15</v>
      </c>
      <c r="V357" s="18">
        <v>0</v>
      </c>
      <c r="W357" s="18">
        <v>0</v>
      </c>
      <c r="X357" s="25">
        <v>0</v>
      </c>
      <c r="Y357" s="18">
        <f t="shared" si="10"/>
        <v>1</v>
      </c>
    </row>
    <row r="358" spans="1:25" s="21" customFormat="1" ht="11" x14ac:dyDescent="0.2">
      <c r="A358" s="18">
        <f t="shared" si="11"/>
        <v>356</v>
      </c>
      <c r="B358" s="18" t="s">
        <v>1044</v>
      </c>
      <c r="C358" s="18" t="s">
        <v>2049</v>
      </c>
      <c r="D358" s="18">
        <v>6</v>
      </c>
      <c r="E358" s="18" t="s">
        <v>1076</v>
      </c>
      <c r="F358" s="18" t="s">
        <v>1166</v>
      </c>
      <c r="G358" s="18">
        <v>708</v>
      </c>
      <c r="H358" s="18">
        <v>688</v>
      </c>
      <c r="I358" s="18">
        <v>0</v>
      </c>
      <c r="J358" s="18">
        <v>5</v>
      </c>
      <c r="K358" s="18">
        <v>0</v>
      </c>
      <c r="L358" s="18">
        <v>0</v>
      </c>
      <c r="M358" s="18">
        <v>0</v>
      </c>
      <c r="N358" s="19" t="s">
        <v>2303</v>
      </c>
      <c r="O358" s="19" t="s">
        <v>2303</v>
      </c>
      <c r="P358" s="19" t="s">
        <v>2303</v>
      </c>
      <c r="Q358" s="18">
        <v>0</v>
      </c>
      <c r="R358" s="18">
        <v>0</v>
      </c>
      <c r="S358" s="18">
        <v>0</v>
      </c>
      <c r="T358" s="18">
        <v>0</v>
      </c>
      <c r="U358" s="18">
        <v>15</v>
      </c>
      <c r="V358" s="18">
        <v>0</v>
      </c>
      <c r="W358" s="18">
        <v>0</v>
      </c>
      <c r="X358" s="25">
        <v>10</v>
      </c>
      <c r="Y358" s="18">
        <f t="shared" si="10"/>
        <v>0</v>
      </c>
    </row>
    <row r="359" spans="1:25" s="21" customFormat="1" ht="11" x14ac:dyDescent="0.2">
      <c r="A359" s="18">
        <f t="shared" si="11"/>
        <v>357</v>
      </c>
      <c r="B359" s="18" t="s">
        <v>349</v>
      </c>
      <c r="C359" s="18" t="s">
        <v>1522</v>
      </c>
      <c r="D359" s="18">
        <v>5</v>
      </c>
      <c r="E359" s="18" t="s">
        <v>1074</v>
      </c>
      <c r="F359" s="18" t="s">
        <v>1166</v>
      </c>
      <c r="G359" s="18">
        <v>708</v>
      </c>
      <c r="H359" s="18">
        <v>683</v>
      </c>
      <c r="I359" s="18">
        <v>0</v>
      </c>
      <c r="J359" s="18">
        <v>5</v>
      </c>
      <c r="K359" s="18">
        <v>0</v>
      </c>
      <c r="L359" s="18">
        <v>0</v>
      </c>
      <c r="M359" s="18">
        <v>0</v>
      </c>
      <c r="N359" s="19" t="s">
        <v>2303</v>
      </c>
      <c r="O359" s="19" t="s">
        <v>2303</v>
      </c>
      <c r="P359" s="19" t="s">
        <v>2303</v>
      </c>
      <c r="Q359" s="18">
        <v>5</v>
      </c>
      <c r="R359" s="18">
        <v>0</v>
      </c>
      <c r="S359" s="18">
        <v>0</v>
      </c>
      <c r="T359" s="18">
        <v>0</v>
      </c>
      <c r="U359" s="18">
        <v>15</v>
      </c>
      <c r="V359" s="18">
        <v>0</v>
      </c>
      <c r="W359" s="18">
        <v>0</v>
      </c>
      <c r="X359" s="25">
        <v>0</v>
      </c>
      <c r="Y359" s="18">
        <f t="shared" si="10"/>
        <v>1</v>
      </c>
    </row>
    <row r="360" spans="1:25" s="21" customFormat="1" ht="11" x14ac:dyDescent="0.2">
      <c r="A360" s="18">
        <f t="shared" si="11"/>
        <v>358</v>
      </c>
      <c r="B360" s="18" t="s">
        <v>158</v>
      </c>
      <c r="C360" s="18" t="s">
        <v>1330</v>
      </c>
      <c r="D360" s="18">
        <v>1</v>
      </c>
      <c r="E360" s="18" t="s">
        <v>1070</v>
      </c>
      <c r="F360" s="18" t="s">
        <v>1166</v>
      </c>
      <c r="G360" s="18">
        <v>707</v>
      </c>
      <c r="H360" s="18">
        <v>677</v>
      </c>
      <c r="I360" s="18">
        <v>0</v>
      </c>
      <c r="J360" s="18">
        <v>5</v>
      </c>
      <c r="K360" s="18">
        <v>0</v>
      </c>
      <c r="L360" s="18">
        <v>0</v>
      </c>
      <c r="M360" s="18">
        <v>0</v>
      </c>
      <c r="N360" s="19" t="s">
        <v>2303</v>
      </c>
      <c r="O360" s="19" t="s">
        <v>2303</v>
      </c>
      <c r="P360" s="19" t="s">
        <v>2303</v>
      </c>
      <c r="Q360" s="18">
        <v>10</v>
      </c>
      <c r="R360" s="18">
        <v>0</v>
      </c>
      <c r="S360" s="18">
        <v>0</v>
      </c>
      <c r="T360" s="18">
        <v>0</v>
      </c>
      <c r="U360" s="18">
        <v>15</v>
      </c>
      <c r="V360" s="18">
        <v>0</v>
      </c>
      <c r="W360" s="18">
        <v>0</v>
      </c>
      <c r="X360" s="25">
        <v>0</v>
      </c>
      <c r="Y360" s="18">
        <f t="shared" si="10"/>
        <v>1</v>
      </c>
    </row>
    <row r="361" spans="1:25" s="21" customFormat="1" ht="11" x14ac:dyDescent="0.2">
      <c r="A361" s="18">
        <f t="shared" si="11"/>
        <v>359</v>
      </c>
      <c r="B361" s="18" t="s">
        <v>466</v>
      </c>
      <c r="C361" s="18" t="s">
        <v>1644</v>
      </c>
      <c r="D361" s="18">
        <v>1</v>
      </c>
      <c r="E361" s="18" t="s">
        <v>1070</v>
      </c>
      <c r="F361" s="18" t="s">
        <v>1166</v>
      </c>
      <c r="G361" s="18">
        <v>706</v>
      </c>
      <c r="H361" s="18">
        <v>686</v>
      </c>
      <c r="I361" s="18">
        <v>0</v>
      </c>
      <c r="J361" s="18">
        <v>0</v>
      </c>
      <c r="K361" s="18">
        <v>0</v>
      </c>
      <c r="L361" s="18">
        <v>0</v>
      </c>
      <c r="M361" s="18">
        <v>0</v>
      </c>
      <c r="N361" s="19" t="s">
        <v>2303</v>
      </c>
      <c r="O361" s="19" t="s">
        <v>2303</v>
      </c>
      <c r="P361" s="19" t="s">
        <v>2303</v>
      </c>
      <c r="Q361" s="18">
        <v>5</v>
      </c>
      <c r="R361" s="18">
        <v>0</v>
      </c>
      <c r="S361" s="18">
        <v>0</v>
      </c>
      <c r="T361" s="18">
        <v>0</v>
      </c>
      <c r="U361" s="18">
        <v>15</v>
      </c>
      <c r="V361" s="18">
        <v>0</v>
      </c>
      <c r="W361" s="18">
        <v>0</v>
      </c>
      <c r="X361" s="25">
        <v>20</v>
      </c>
      <c r="Y361" s="18">
        <f t="shared" si="10"/>
        <v>0</v>
      </c>
    </row>
    <row r="362" spans="1:25" s="21" customFormat="1" ht="11" x14ac:dyDescent="0.2">
      <c r="A362" s="18">
        <f t="shared" si="11"/>
        <v>360</v>
      </c>
      <c r="B362" s="18" t="s">
        <v>644</v>
      </c>
      <c r="C362" s="18" t="s">
        <v>1862</v>
      </c>
      <c r="D362" s="18">
        <v>4</v>
      </c>
      <c r="E362" s="18" t="s">
        <v>1072</v>
      </c>
      <c r="F362" s="18" t="s">
        <v>1166</v>
      </c>
      <c r="G362" s="18">
        <v>706</v>
      </c>
      <c r="H362" s="18">
        <v>686</v>
      </c>
      <c r="I362" s="18">
        <v>0</v>
      </c>
      <c r="J362" s="18">
        <v>5</v>
      </c>
      <c r="K362" s="18">
        <v>0</v>
      </c>
      <c r="L362" s="18">
        <v>0</v>
      </c>
      <c r="M362" s="18">
        <v>0</v>
      </c>
      <c r="N362" s="19" t="s">
        <v>2303</v>
      </c>
      <c r="O362" s="19" t="s">
        <v>2303</v>
      </c>
      <c r="P362" s="19" t="s">
        <v>2303</v>
      </c>
      <c r="Q362" s="18">
        <v>0</v>
      </c>
      <c r="R362" s="18">
        <v>0</v>
      </c>
      <c r="S362" s="18">
        <v>0</v>
      </c>
      <c r="T362" s="18">
        <v>0</v>
      </c>
      <c r="U362" s="18">
        <v>15</v>
      </c>
      <c r="V362" s="18">
        <v>0</v>
      </c>
      <c r="W362" s="18">
        <v>0</v>
      </c>
      <c r="X362" s="25">
        <v>0</v>
      </c>
      <c r="Y362" s="18">
        <f t="shared" si="10"/>
        <v>1</v>
      </c>
    </row>
    <row r="363" spans="1:25" s="21" customFormat="1" ht="11" x14ac:dyDescent="0.2">
      <c r="A363" s="18">
        <f t="shared" si="11"/>
        <v>361</v>
      </c>
      <c r="B363" s="18" t="s">
        <v>552</v>
      </c>
      <c r="C363" s="18" t="s">
        <v>1187</v>
      </c>
      <c r="D363" s="18">
        <v>1</v>
      </c>
      <c r="E363" s="18" t="s">
        <v>1070</v>
      </c>
      <c r="F363" s="18" t="s">
        <v>1166</v>
      </c>
      <c r="G363" s="18">
        <v>706</v>
      </c>
      <c r="H363" s="18">
        <v>681</v>
      </c>
      <c r="I363" s="18">
        <v>0</v>
      </c>
      <c r="J363" s="18">
        <v>5</v>
      </c>
      <c r="K363" s="18">
        <v>0</v>
      </c>
      <c r="L363" s="18">
        <v>0</v>
      </c>
      <c r="M363" s="18">
        <v>0</v>
      </c>
      <c r="N363" s="19" t="s">
        <v>2303</v>
      </c>
      <c r="O363" s="19" t="s">
        <v>2303</v>
      </c>
      <c r="P363" s="19" t="s">
        <v>2303</v>
      </c>
      <c r="Q363" s="18">
        <v>5</v>
      </c>
      <c r="R363" s="18">
        <v>0</v>
      </c>
      <c r="S363" s="18">
        <v>0</v>
      </c>
      <c r="T363" s="18">
        <v>0</v>
      </c>
      <c r="U363" s="18">
        <v>15</v>
      </c>
      <c r="V363" s="18">
        <v>0</v>
      </c>
      <c r="W363" s="18">
        <v>0</v>
      </c>
      <c r="X363" s="25">
        <v>0</v>
      </c>
      <c r="Y363" s="18">
        <f t="shared" si="10"/>
        <v>1</v>
      </c>
    </row>
    <row r="364" spans="1:25" s="21" customFormat="1" ht="11" x14ac:dyDescent="0.2">
      <c r="A364" s="18">
        <f t="shared" si="11"/>
        <v>362</v>
      </c>
      <c r="B364" s="18" t="s">
        <v>696</v>
      </c>
      <c r="C364" s="18" t="s">
        <v>1939</v>
      </c>
      <c r="D364" s="18">
        <v>1</v>
      </c>
      <c r="E364" s="18" t="s">
        <v>1070</v>
      </c>
      <c r="F364" s="18" t="s">
        <v>1166</v>
      </c>
      <c r="G364" s="18">
        <v>705</v>
      </c>
      <c r="H364" s="18">
        <v>680</v>
      </c>
      <c r="I364" s="18">
        <v>0</v>
      </c>
      <c r="J364" s="18">
        <v>5</v>
      </c>
      <c r="K364" s="18">
        <v>0</v>
      </c>
      <c r="L364" s="18">
        <v>0</v>
      </c>
      <c r="M364" s="18">
        <v>0</v>
      </c>
      <c r="N364" s="19" t="s">
        <v>2303</v>
      </c>
      <c r="O364" s="19" t="s">
        <v>2303</v>
      </c>
      <c r="P364" s="19" t="s">
        <v>2303</v>
      </c>
      <c r="Q364" s="18">
        <v>5</v>
      </c>
      <c r="R364" s="18">
        <v>0</v>
      </c>
      <c r="S364" s="18">
        <v>0</v>
      </c>
      <c r="T364" s="18">
        <v>0</v>
      </c>
      <c r="U364" s="18">
        <v>15</v>
      </c>
      <c r="V364" s="18">
        <v>0</v>
      </c>
      <c r="W364" s="18">
        <v>0</v>
      </c>
      <c r="X364" s="25">
        <v>2</v>
      </c>
      <c r="Y364" s="18">
        <f t="shared" si="10"/>
        <v>1</v>
      </c>
    </row>
    <row r="365" spans="1:25" s="21" customFormat="1" ht="11" x14ac:dyDescent="0.2">
      <c r="A365" s="18">
        <f t="shared" si="11"/>
        <v>363</v>
      </c>
      <c r="B365" s="18" t="s">
        <v>423</v>
      </c>
      <c r="C365" s="18" t="s">
        <v>1599</v>
      </c>
      <c r="D365" s="18">
        <v>7</v>
      </c>
      <c r="E365" s="18" t="s">
        <v>1075</v>
      </c>
      <c r="F365" s="18" t="s">
        <v>1166</v>
      </c>
      <c r="G365" s="18">
        <v>704</v>
      </c>
      <c r="H365" s="18">
        <v>694</v>
      </c>
      <c r="I365" s="18">
        <v>0</v>
      </c>
      <c r="J365" s="18">
        <v>5</v>
      </c>
      <c r="K365" s="18">
        <v>0</v>
      </c>
      <c r="L365" s="18">
        <v>0</v>
      </c>
      <c r="M365" s="18">
        <v>0</v>
      </c>
      <c r="N365" s="19" t="s">
        <v>2303</v>
      </c>
      <c r="O365" s="19" t="s">
        <v>2303</v>
      </c>
      <c r="P365" s="19" t="s">
        <v>2303</v>
      </c>
      <c r="Q365" s="18">
        <v>5</v>
      </c>
      <c r="R365" s="18">
        <v>0</v>
      </c>
      <c r="S365" s="18">
        <v>0</v>
      </c>
      <c r="T365" s="18">
        <v>0</v>
      </c>
      <c r="U365" s="18">
        <v>0</v>
      </c>
      <c r="V365" s="18">
        <v>0</v>
      </c>
      <c r="W365" s="18">
        <v>0</v>
      </c>
      <c r="X365" s="25">
        <v>10</v>
      </c>
      <c r="Y365" s="18">
        <f t="shared" si="10"/>
        <v>0</v>
      </c>
    </row>
    <row r="366" spans="1:25" s="21" customFormat="1" ht="11" x14ac:dyDescent="0.2">
      <c r="A366" s="18">
        <f t="shared" si="11"/>
        <v>364</v>
      </c>
      <c r="B366" s="18" t="s">
        <v>782</v>
      </c>
      <c r="C366" s="18" t="s">
        <v>2003</v>
      </c>
      <c r="D366" s="18">
        <v>1</v>
      </c>
      <c r="E366" s="18" t="s">
        <v>1070</v>
      </c>
      <c r="F366" s="18" t="s">
        <v>1166</v>
      </c>
      <c r="G366" s="18">
        <v>704</v>
      </c>
      <c r="H366" s="18">
        <v>684</v>
      </c>
      <c r="I366" s="18">
        <v>0</v>
      </c>
      <c r="J366" s="18">
        <v>5</v>
      </c>
      <c r="K366" s="18">
        <v>0</v>
      </c>
      <c r="L366" s="18">
        <v>0</v>
      </c>
      <c r="M366" s="18">
        <v>0</v>
      </c>
      <c r="N366" s="19" t="s">
        <v>2303</v>
      </c>
      <c r="O366" s="19" t="s">
        <v>2303</v>
      </c>
      <c r="P366" s="19" t="s">
        <v>2303</v>
      </c>
      <c r="Q366" s="18">
        <v>0</v>
      </c>
      <c r="R366" s="18">
        <v>0</v>
      </c>
      <c r="S366" s="18">
        <v>0</v>
      </c>
      <c r="T366" s="18">
        <v>0</v>
      </c>
      <c r="U366" s="18">
        <v>15</v>
      </c>
      <c r="V366" s="18">
        <v>0</v>
      </c>
      <c r="W366" s="18">
        <v>0</v>
      </c>
      <c r="X366" s="25">
        <v>3</v>
      </c>
      <c r="Y366" s="18">
        <f t="shared" si="10"/>
        <v>0</v>
      </c>
    </row>
    <row r="367" spans="1:25" s="21" customFormat="1" ht="11" x14ac:dyDescent="0.2">
      <c r="A367" s="18">
        <f t="shared" si="11"/>
        <v>365</v>
      </c>
      <c r="B367" s="18" t="s">
        <v>237</v>
      </c>
      <c r="C367" s="18" t="s">
        <v>1409</v>
      </c>
      <c r="D367" s="18">
        <v>1</v>
      </c>
      <c r="E367" s="18" t="s">
        <v>1070</v>
      </c>
      <c r="F367" s="18" t="s">
        <v>1166</v>
      </c>
      <c r="G367" s="18">
        <v>704</v>
      </c>
      <c r="H367" s="18">
        <v>669</v>
      </c>
      <c r="I367" s="18">
        <v>0</v>
      </c>
      <c r="J367" s="18">
        <v>5</v>
      </c>
      <c r="K367" s="18">
        <v>0</v>
      </c>
      <c r="L367" s="18">
        <v>0</v>
      </c>
      <c r="M367" s="18">
        <v>0</v>
      </c>
      <c r="N367" s="19" t="s">
        <v>2303</v>
      </c>
      <c r="O367" s="19" t="s">
        <v>2303</v>
      </c>
      <c r="P367" s="19" t="s">
        <v>2303</v>
      </c>
      <c r="Q367" s="18">
        <v>5</v>
      </c>
      <c r="R367" s="18">
        <v>0</v>
      </c>
      <c r="S367" s="18">
        <v>0</v>
      </c>
      <c r="T367" s="18">
        <v>10</v>
      </c>
      <c r="U367" s="18">
        <v>15</v>
      </c>
      <c r="V367" s="18">
        <v>0</v>
      </c>
      <c r="W367" s="18">
        <v>0</v>
      </c>
      <c r="X367" s="25">
        <v>0</v>
      </c>
      <c r="Y367" s="18">
        <f t="shared" si="10"/>
        <v>1</v>
      </c>
    </row>
    <row r="368" spans="1:25" s="21" customFormat="1" ht="11" x14ac:dyDescent="0.2">
      <c r="A368" s="18">
        <f t="shared" si="11"/>
        <v>366</v>
      </c>
      <c r="B368" s="18" t="s">
        <v>532</v>
      </c>
      <c r="C368" s="18" t="s">
        <v>1721</v>
      </c>
      <c r="D368" s="18">
        <v>4</v>
      </c>
      <c r="E368" s="18" t="s">
        <v>1072</v>
      </c>
      <c r="F368" s="18" t="s">
        <v>1166</v>
      </c>
      <c r="G368" s="18">
        <v>704</v>
      </c>
      <c r="H368" s="18">
        <v>669</v>
      </c>
      <c r="I368" s="18">
        <v>0</v>
      </c>
      <c r="J368" s="18">
        <v>5</v>
      </c>
      <c r="K368" s="18">
        <v>0</v>
      </c>
      <c r="L368" s="18">
        <v>0</v>
      </c>
      <c r="M368" s="18">
        <v>0</v>
      </c>
      <c r="N368" s="19" t="s">
        <v>2303</v>
      </c>
      <c r="O368" s="19" t="s">
        <v>2303</v>
      </c>
      <c r="P368" s="19" t="s">
        <v>2303</v>
      </c>
      <c r="Q368" s="18">
        <v>5</v>
      </c>
      <c r="R368" s="18">
        <v>0</v>
      </c>
      <c r="S368" s="18">
        <v>0</v>
      </c>
      <c r="T368" s="18">
        <v>10</v>
      </c>
      <c r="U368" s="18">
        <v>15</v>
      </c>
      <c r="V368" s="18">
        <v>0</v>
      </c>
      <c r="W368" s="18">
        <v>0</v>
      </c>
      <c r="X368" s="25">
        <v>0</v>
      </c>
      <c r="Y368" s="18">
        <f t="shared" si="10"/>
        <v>1</v>
      </c>
    </row>
    <row r="369" spans="1:25" s="21" customFormat="1" ht="11" x14ac:dyDescent="0.2">
      <c r="A369" s="18">
        <f t="shared" si="11"/>
        <v>367</v>
      </c>
      <c r="B369" s="18" t="s">
        <v>995</v>
      </c>
      <c r="C369" s="18" t="s">
        <v>2240</v>
      </c>
      <c r="D369" s="18">
        <v>6</v>
      </c>
      <c r="E369" s="18" t="s">
        <v>1076</v>
      </c>
      <c r="F369" s="18" t="s">
        <v>1166</v>
      </c>
      <c r="G369" s="18">
        <v>704</v>
      </c>
      <c r="H369" s="18">
        <v>669</v>
      </c>
      <c r="I369" s="18">
        <v>0</v>
      </c>
      <c r="J369" s="18">
        <v>5</v>
      </c>
      <c r="K369" s="18">
        <v>0</v>
      </c>
      <c r="L369" s="18">
        <v>0</v>
      </c>
      <c r="M369" s="18">
        <v>0</v>
      </c>
      <c r="N369" s="19" t="s">
        <v>2303</v>
      </c>
      <c r="O369" s="19" t="s">
        <v>2303</v>
      </c>
      <c r="P369" s="19" t="s">
        <v>2303</v>
      </c>
      <c r="Q369" s="18">
        <v>5</v>
      </c>
      <c r="R369" s="18">
        <v>0</v>
      </c>
      <c r="S369" s="18">
        <v>0</v>
      </c>
      <c r="T369" s="18">
        <v>10</v>
      </c>
      <c r="U369" s="18">
        <v>15</v>
      </c>
      <c r="V369" s="18">
        <v>0</v>
      </c>
      <c r="W369" s="18">
        <v>0</v>
      </c>
      <c r="X369" s="25">
        <v>14</v>
      </c>
      <c r="Y369" s="18">
        <f t="shared" si="10"/>
        <v>0</v>
      </c>
    </row>
    <row r="370" spans="1:25" s="21" customFormat="1" ht="11" x14ac:dyDescent="0.2">
      <c r="A370" s="18">
        <f t="shared" si="11"/>
        <v>368</v>
      </c>
      <c r="B370" s="18" t="s">
        <v>420</v>
      </c>
      <c r="C370" s="18" t="s">
        <v>1596</v>
      </c>
      <c r="D370" s="18">
        <v>6</v>
      </c>
      <c r="E370" s="18" t="s">
        <v>1076</v>
      </c>
      <c r="F370" s="18" t="s">
        <v>1166</v>
      </c>
      <c r="G370" s="18">
        <v>703</v>
      </c>
      <c r="H370" s="18">
        <v>698</v>
      </c>
      <c r="I370" s="18">
        <v>0</v>
      </c>
      <c r="J370" s="18">
        <v>5</v>
      </c>
      <c r="K370" s="18">
        <v>0</v>
      </c>
      <c r="L370" s="18">
        <v>0</v>
      </c>
      <c r="M370" s="18">
        <v>0</v>
      </c>
      <c r="N370" s="19" t="s">
        <v>2303</v>
      </c>
      <c r="O370" s="19" t="s">
        <v>2303</v>
      </c>
      <c r="P370" s="19" t="s">
        <v>2303</v>
      </c>
      <c r="Q370" s="18">
        <v>0</v>
      </c>
      <c r="R370" s="18">
        <v>0</v>
      </c>
      <c r="S370" s="18">
        <v>0</v>
      </c>
      <c r="T370" s="18">
        <v>0</v>
      </c>
      <c r="U370" s="18">
        <v>0</v>
      </c>
      <c r="V370" s="18">
        <v>0</v>
      </c>
      <c r="W370" s="18">
        <v>0</v>
      </c>
      <c r="X370" s="25">
        <v>2</v>
      </c>
      <c r="Y370" s="18">
        <f t="shared" si="10"/>
        <v>1</v>
      </c>
    </row>
    <row r="371" spans="1:25" s="21" customFormat="1" ht="11" x14ac:dyDescent="0.2">
      <c r="A371" s="18">
        <f t="shared" si="11"/>
        <v>369</v>
      </c>
      <c r="B371" s="18" t="s">
        <v>842</v>
      </c>
      <c r="C371" s="18" t="s">
        <v>2075</v>
      </c>
      <c r="D371" s="18">
        <v>8</v>
      </c>
      <c r="E371" s="18" t="s">
        <v>1077</v>
      </c>
      <c r="F371" s="18" t="s">
        <v>1166</v>
      </c>
      <c r="G371" s="18">
        <v>703</v>
      </c>
      <c r="H371" s="18">
        <v>688</v>
      </c>
      <c r="I371" s="18">
        <v>0</v>
      </c>
      <c r="J371" s="18">
        <v>5</v>
      </c>
      <c r="K371" s="18">
        <v>0</v>
      </c>
      <c r="L371" s="18">
        <v>0</v>
      </c>
      <c r="M371" s="18">
        <v>0</v>
      </c>
      <c r="N371" s="19" t="s">
        <v>2303</v>
      </c>
      <c r="O371" s="19" t="s">
        <v>2303</v>
      </c>
      <c r="P371" s="19" t="s">
        <v>2303</v>
      </c>
      <c r="Q371" s="18">
        <v>5</v>
      </c>
      <c r="R371" s="18">
        <v>0</v>
      </c>
      <c r="S371" s="18">
        <v>0</v>
      </c>
      <c r="T371" s="18">
        <v>0</v>
      </c>
      <c r="U371" s="18">
        <v>5</v>
      </c>
      <c r="V371" s="18">
        <v>0</v>
      </c>
      <c r="W371" s="18">
        <v>0</v>
      </c>
      <c r="X371" s="25">
        <v>0</v>
      </c>
      <c r="Y371" s="18">
        <f t="shared" si="10"/>
        <v>1</v>
      </c>
    </row>
    <row r="372" spans="1:25" s="21" customFormat="1" ht="11" x14ac:dyDescent="0.2">
      <c r="A372" s="18">
        <f t="shared" si="11"/>
        <v>370</v>
      </c>
      <c r="B372" s="18" t="s">
        <v>288</v>
      </c>
      <c r="C372" s="18" t="s">
        <v>1463</v>
      </c>
      <c r="D372" s="18">
        <v>4</v>
      </c>
      <c r="E372" s="18" t="s">
        <v>1072</v>
      </c>
      <c r="F372" s="18" t="s">
        <v>1166</v>
      </c>
      <c r="G372" s="18">
        <v>703</v>
      </c>
      <c r="H372" s="18">
        <v>663</v>
      </c>
      <c r="I372" s="18">
        <v>0</v>
      </c>
      <c r="J372" s="18">
        <v>0</v>
      </c>
      <c r="K372" s="18">
        <v>0</v>
      </c>
      <c r="L372" s="18">
        <v>0</v>
      </c>
      <c r="M372" s="18">
        <v>0</v>
      </c>
      <c r="N372" s="19" t="s">
        <v>2303</v>
      </c>
      <c r="O372" s="19" t="s">
        <v>2303</v>
      </c>
      <c r="P372" s="19" t="s">
        <v>2303</v>
      </c>
      <c r="Q372" s="18">
        <v>10</v>
      </c>
      <c r="R372" s="18">
        <v>0</v>
      </c>
      <c r="S372" s="18">
        <v>15</v>
      </c>
      <c r="T372" s="18">
        <v>0</v>
      </c>
      <c r="U372" s="18">
        <v>15</v>
      </c>
      <c r="V372" s="18">
        <v>0</v>
      </c>
      <c r="W372" s="18">
        <v>0</v>
      </c>
      <c r="X372" s="25">
        <v>0</v>
      </c>
      <c r="Y372" s="18">
        <f t="shared" si="10"/>
        <v>1</v>
      </c>
    </row>
    <row r="373" spans="1:25" s="21" customFormat="1" ht="11" x14ac:dyDescent="0.2">
      <c r="A373" s="18">
        <f t="shared" si="11"/>
        <v>371</v>
      </c>
      <c r="B373" s="18" t="s">
        <v>348</v>
      </c>
      <c r="C373" s="18" t="s">
        <v>1521</v>
      </c>
      <c r="D373" s="18">
        <v>4</v>
      </c>
      <c r="E373" s="18" t="s">
        <v>1072</v>
      </c>
      <c r="F373" s="18" t="s">
        <v>1166</v>
      </c>
      <c r="G373" s="18">
        <v>702</v>
      </c>
      <c r="H373" s="18">
        <v>687</v>
      </c>
      <c r="I373" s="18">
        <v>0</v>
      </c>
      <c r="J373" s="18">
        <v>0</v>
      </c>
      <c r="K373" s="18">
        <v>0</v>
      </c>
      <c r="L373" s="18">
        <v>0</v>
      </c>
      <c r="M373" s="18">
        <v>0</v>
      </c>
      <c r="N373" s="19" t="s">
        <v>2303</v>
      </c>
      <c r="O373" s="19" t="s">
        <v>2303</v>
      </c>
      <c r="P373" s="19" t="s">
        <v>2303</v>
      </c>
      <c r="Q373" s="18">
        <v>0</v>
      </c>
      <c r="R373" s="18">
        <v>0</v>
      </c>
      <c r="S373" s="18">
        <v>0</v>
      </c>
      <c r="T373" s="18">
        <v>0</v>
      </c>
      <c r="U373" s="18">
        <v>15</v>
      </c>
      <c r="V373" s="18">
        <v>0</v>
      </c>
      <c r="W373" s="18">
        <v>0</v>
      </c>
      <c r="X373" s="25">
        <v>3</v>
      </c>
      <c r="Y373" s="18">
        <f t="shared" ref="Y373:Y436" si="12">IF(X373&lt;3,1,0)</f>
        <v>0</v>
      </c>
    </row>
    <row r="374" spans="1:25" s="21" customFormat="1" ht="11" x14ac:dyDescent="0.2">
      <c r="A374" s="18">
        <f t="shared" si="11"/>
        <v>372</v>
      </c>
      <c r="B374" s="18" t="s">
        <v>837</v>
      </c>
      <c r="C374" s="18" t="s">
        <v>1996</v>
      </c>
      <c r="D374" s="18">
        <v>6</v>
      </c>
      <c r="E374" s="18" t="s">
        <v>1076</v>
      </c>
      <c r="F374" s="18" t="s">
        <v>1166</v>
      </c>
      <c r="G374" s="18">
        <v>702</v>
      </c>
      <c r="H374" s="18">
        <v>682</v>
      </c>
      <c r="I374" s="18">
        <v>0</v>
      </c>
      <c r="J374" s="18">
        <v>5</v>
      </c>
      <c r="K374" s="18">
        <v>0</v>
      </c>
      <c r="L374" s="18">
        <v>0</v>
      </c>
      <c r="M374" s="18">
        <v>0</v>
      </c>
      <c r="N374" s="19" t="s">
        <v>2303</v>
      </c>
      <c r="O374" s="19" t="s">
        <v>2303</v>
      </c>
      <c r="P374" s="19" t="s">
        <v>2303</v>
      </c>
      <c r="Q374" s="18">
        <v>0</v>
      </c>
      <c r="R374" s="18">
        <v>0</v>
      </c>
      <c r="S374" s="18">
        <v>0</v>
      </c>
      <c r="T374" s="18">
        <v>0</v>
      </c>
      <c r="U374" s="18">
        <v>15</v>
      </c>
      <c r="V374" s="18">
        <v>0</v>
      </c>
      <c r="W374" s="18">
        <v>0</v>
      </c>
      <c r="X374" s="25">
        <v>0</v>
      </c>
      <c r="Y374" s="18">
        <f t="shared" si="12"/>
        <v>1</v>
      </c>
    </row>
    <row r="375" spans="1:25" s="21" customFormat="1" ht="11" x14ac:dyDescent="0.2">
      <c r="A375" s="18">
        <f t="shared" si="11"/>
        <v>373</v>
      </c>
      <c r="B375" s="18" t="s">
        <v>646</v>
      </c>
      <c r="C375" s="18" t="s">
        <v>1865</v>
      </c>
      <c r="D375" s="18">
        <v>1</v>
      </c>
      <c r="E375" s="18" t="s">
        <v>1070</v>
      </c>
      <c r="F375" s="18" t="s">
        <v>1166</v>
      </c>
      <c r="G375" s="18">
        <v>701</v>
      </c>
      <c r="H375" s="18">
        <v>681</v>
      </c>
      <c r="I375" s="18">
        <v>0</v>
      </c>
      <c r="J375" s="18">
        <v>5</v>
      </c>
      <c r="K375" s="18">
        <v>0</v>
      </c>
      <c r="L375" s="18">
        <v>0</v>
      </c>
      <c r="M375" s="18">
        <v>0</v>
      </c>
      <c r="N375" s="19" t="s">
        <v>2303</v>
      </c>
      <c r="O375" s="19" t="s">
        <v>2303</v>
      </c>
      <c r="P375" s="19" t="s">
        <v>2303</v>
      </c>
      <c r="Q375" s="18">
        <v>0</v>
      </c>
      <c r="R375" s="18">
        <v>0</v>
      </c>
      <c r="S375" s="18">
        <v>0</v>
      </c>
      <c r="T375" s="18">
        <v>0</v>
      </c>
      <c r="U375" s="18">
        <v>15</v>
      </c>
      <c r="V375" s="18">
        <v>0</v>
      </c>
      <c r="W375" s="18">
        <v>0</v>
      </c>
      <c r="X375" s="25">
        <v>0</v>
      </c>
      <c r="Y375" s="18">
        <f t="shared" si="12"/>
        <v>1</v>
      </c>
    </row>
    <row r="376" spans="1:25" s="21" customFormat="1" ht="11" x14ac:dyDescent="0.2">
      <c r="A376" s="18">
        <f t="shared" si="11"/>
        <v>374</v>
      </c>
      <c r="B376" s="18" t="s">
        <v>940</v>
      </c>
      <c r="C376" s="18" t="s">
        <v>2143</v>
      </c>
      <c r="D376" s="18">
        <v>1</v>
      </c>
      <c r="E376" s="18" t="s">
        <v>1070</v>
      </c>
      <c r="F376" s="18" t="s">
        <v>1166</v>
      </c>
      <c r="G376" s="18">
        <v>701</v>
      </c>
      <c r="H376" s="18">
        <v>681</v>
      </c>
      <c r="I376" s="18">
        <v>0</v>
      </c>
      <c r="J376" s="18">
        <v>0</v>
      </c>
      <c r="K376" s="18">
        <v>0</v>
      </c>
      <c r="L376" s="18">
        <v>0</v>
      </c>
      <c r="M376" s="18">
        <v>0</v>
      </c>
      <c r="N376" s="19" t="s">
        <v>2303</v>
      </c>
      <c r="O376" s="19" t="s">
        <v>2303</v>
      </c>
      <c r="P376" s="19" t="s">
        <v>2303</v>
      </c>
      <c r="Q376" s="18">
        <v>5</v>
      </c>
      <c r="R376" s="18">
        <v>0</v>
      </c>
      <c r="S376" s="18">
        <v>0</v>
      </c>
      <c r="T376" s="18">
        <v>0</v>
      </c>
      <c r="U376" s="18">
        <v>15</v>
      </c>
      <c r="V376" s="18">
        <v>0</v>
      </c>
      <c r="W376" s="18">
        <v>0</v>
      </c>
      <c r="X376" s="25">
        <v>0</v>
      </c>
      <c r="Y376" s="18">
        <f t="shared" si="12"/>
        <v>1</v>
      </c>
    </row>
    <row r="377" spans="1:25" s="21" customFormat="1" ht="11" x14ac:dyDescent="0.2">
      <c r="A377" s="18">
        <f t="shared" si="11"/>
        <v>375</v>
      </c>
      <c r="B377" s="18" t="s">
        <v>250</v>
      </c>
      <c r="C377" s="18" t="s">
        <v>1422</v>
      </c>
      <c r="D377" s="18">
        <v>8</v>
      </c>
      <c r="E377" s="18" t="s">
        <v>1077</v>
      </c>
      <c r="F377" s="18" t="s">
        <v>1166</v>
      </c>
      <c r="G377" s="18">
        <v>700</v>
      </c>
      <c r="H377" s="18">
        <v>675</v>
      </c>
      <c r="I377" s="18">
        <v>0</v>
      </c>
      <c r="J377" s="18">
        <v>5</v>
      </c>
      <c r="K377" s="18">
        <v>0</v>
      </c>
      <c r="L377" s="18">
        <v>0</v>
      </c>
      <c r="M377" s="18">
        <v>0</v>
      </c>
      <c r="N377" s="19" t="s">
        <v>2303</v>
      </c>
      <c r="O377" s="19" t="s">
        <v>2303</v>
      </c>
      <c r="P377" s="19" t="s">
        <v>2303</v>
      </c>
      <c r="Q377" s="18">
        <v>5</v>
      </c>
      <c r="R377" s="18">
        <v>0</v>
      </c>
      <c r="S377" s="18">
        <v>0</v>
      </c>
      <c r="T377" s="18">
        <v>0</v>
      </c>
      <c r="U377" s="18">
        <v>15</v>
      </c>
      <c r="V377" s="18">
        <v>0</v>
      </c>
      <c r="W377" s="18">
        <v>0</v>
      </c>
      <c r="X377" s="25">
        <v>0</v>
      </c>
      <c r="Y377" s="18">
        <f t="shared" si="12"/>
        <v>1</v>
      </c>
    </row>
    <row r="378" spans="1:25" s="21" customFormat="1" ht="11" x14ac:dyDescent="0.2">
      <c r="A378" s="18">
        <f t="shared" si="11"/>
        <v>376</v>
      </c>
      <c r="B378" s="18" t="s">
        <v>285</v>
      </c>
      <c r="C378" s="18" t="s">
        <v>1460</v>
      </c>
      <c r="D378" s="18">
        <v>4</v>
      </c>
      <c r="E378" s="18" t="s">
        <v>1072</v>
      </c>
      <c r="F378" s="18" t="s">
        <v>1166</v>
      </c>
      <c r="G378" s="18">
        <v>700</v>
      </c>
      <c r="H378" s="18">
        <v>670</v>
      </c>
      <c r="I378" s="18">
        <v>0</v>
      </c>
      <c r="J378" s="18">
        <v>0</v>
      </c>
      <c r="K378" s="18">
        <v>0</v>
      </c>
      <c r="L378" s="18">
        <v>0</v>
      </c>
      <c r="M378" s="18">
        <v>0</v>
      </c>
      <c r="N378" s="19" t="s">
        <v>2303</v>
      </c>
      <c r="O378" s="19" t="s">
        <v>2303</v>
      </c>
      <c r="P378" s="19" t="s">
        <v>2303</v>
      </c>
      <c r="Q378" s="18">
        <v>5</v>
      </c>
      <c r="R378" s="18">
        <v>0</v>
      </c>
      <c r="S378" s="18">
        <v>0</v>
      </c>
      <c r="T378" s="18">
        <v>10</v>
      </c>
      <c r="U378" s="18">
        <v>15</v>
      </c>
      <c r="V378" s="18">
        <v>0</v>
      </c>
      <c r="W378" s="18">
        <v>0</v>
      </c>
      <c r="X378" s="25">
        <v>0</v>
      </c>
      <c r="Y378" s="18">
        <f t="shared" si="12"/>
        <v>1</v>
      </c>
    </row>
    <row r="379" spans="1:25" s="21" customFormat="1" ht="11" x14ac:dyDescent="0.2">
      <c r="A379" s="18">
        <f t="shared" si="11"/>
        <v>377</v>
      </c>
      <c r="B379" s="18" t="s">
        <v>841</v>
      </c>
      <c r="C379" s="18" t="s">
        <v>2178</v>
      </c>
      <c r="D379" s="18">
        <v>4</v>
      </c>
      <c r="E379" s="18" t="s">
        <v>1072</v>
      </c>
      <c r="F379" s="18" t="s">
        <v>1166</v>
      </c>
      <c r="G379" s="18">
        <v>699</v>
      </c>
      <c r="H379" s="18">
        <v>684</v>
      </c>
      <c r="I379" s="18">
        <v>0</v>
      </c>
      <c r="J379" s="18">
        <v>0</v>
      </c>
      <c r="K379" s="18">
        <v>0</v>
      </c>
      <c r="L379" s="18">
        <v>0</v>
      </c>
      <c r="M379" s="18">
        <v>0</v>
      </c>
      <c r="N379" s="19" t="s">
        <v>2303</v>
      </c>
      <c r="O379" s="19" t="s">
        <v>2303</v>
      </c>
      <c r="P379" s="19" t="s">
        <v>2303</v>
      </c>
      <c r="Q379" s="18">
        <v>0</v>
      </c>
      <c r="R379" s="18">
        <v>0</v>
      </c>
      <c r="S379" s="18">
        <v>0</v>
      </c>
      <c r="T379" s="18">
        <v>0</v>
      </c>
      <c r="U379" s="18">
        <v>15</v>
      </c>
      <c r="V379" s="18">
        <v>0</v>
      </c>
      <c r="W379" s="18">
        <v>0</v>
      </c>
      <c r="X379" s="25">
        <v>0</v>
      </c>
      <c r="Y379" s="18">
        <f t="shared" si="12"/>
        <v>1</v>
      </c>
    </row>
    <row r="380" spans="1:25" s="21" customFormat="1" ht="11" x14ac:dyDescent="0.2">
      <c r="A380" s="18">
        <f t="shared" si="11"/>
        <v>378</v>
      </c>
      <c r="B380" s="18" t="s">
        <v>209</v>
      </c>
      <c r="C380" s="18" t="s">
        <v>1380</v>
      </c>
      <c r="D380" s="18">
        <v>6</v>
      </c>
      <c r="E380" s="18" t="s">
        <v>1076</v>
      </c>
      <c r="F380" s="18" t="s">
        <v>1166</v>
      </c>
      <c r="G380" s="18">
        <v>699</v>
      </c>
      <c r="H380" s="18">
        <v>679</v>
      </c>
      <c r="I380" s="18">
        <v>0</v>
      </c>
      <c r="J380" s="18">
        <v>5</v>
      </c>
      <c r="K380" s="18">
        <v>0</v>
      </c>
      <c r="L380" s="18">
        <v>0</v>
      </c>
      <c r="M380" s="18">
        <v>0</v>
      </c>
      <c r="N380" s="19" t="s">
        <v>2303</v>
      </c>
      <c r="O380" s="19" t="s">
        <v>2303</v>
      </c>
      <c r="P380" s="19" t="s">
        <v>2303</v>
      </c>
      <c r="Q380" s="18">
        <v>0</v>
      </c>
      <c r="R380" s="18">
        <v>0</v>
      </c>
      <c r="S380" s="18">
        <v>0</v>
      </c>
      <c r="T380" s="18">
        <v>0</v>
      </c>
      <c r="U380" s="18">
        <v>15</v>
      </c>
      <c r="V380" s="18">
        <v>0</v>
      </c>
      <c r="W380" s="18">
        <v>0</v>
      </c>
      <c r="X380" s="25">
        <v>0</v>
      </c>
      <c r="Y380" s="18">
        <f t="shared" si="12"/>
        <v>1</v>
      </c>
    </row>
    <row r="381" spans="1:25" s="21" customFormat="1" ht="11" x14ac:dyDescent="0.2">
      <c r="A381" s="18">
        <f t="shared" si="11"/>
        <v>379</v>
      </c>
      <c r="B381" s="18" t="s">
        <v>529</v>
      </c>
      <c r="C381" s="18" t="s">
        <v>1718</v>
      </c>
      <c r="D381" s="18">
        <v>6</v>
      </c>
      <c r="E381" s="18" t="s">
        <v>1076</v>
      </c>
      <c r="F381" s="18" t="s">
        <v>1166</v>
      </c>
      <c r="G381" s="18">
        <v>696</v>
      </c>
      <c r="H381" s="18">
        <v>681</v>
      </c>
      <c r="I381" s="18">
        <v>0</v>
      </c>
      <c r="J381" s="18">
        <v>0</v>
      </c>
      <c r="K381" s="18">
        <v>0</v>
      </c>
      <c r="L381" s="18">
        <v>0</v>
      </c>
      <c r="M381" s="18">
        <v>0</v>
      </c>
      <c r="N381" s="19" t="s">
        <v>2303</v>
      </c>
      <c r="O381" s="19" t="s">
        <v>2303</v>
      </c>
      <c r="P381" s="19" t="s">
        <v>2303</v>
      </c>
      <c r="Q381" s="18">
        <v>0</v>
      </c>
      <c r="R381" s="18">
        <v>0</v>
      </c>
      <c r="S381" s="18">
        <v>0</v>
      </c>
      <c r="T381" s="18">
        <v>0</v>
      </c>
      <c r="U381" s="18">
        <v>15</v>
      </c>
      <c r="V381" s="18">
        <v>0</v>
      </c>
      <c r="W381" s="18">
        <v>0</v>
      </c>
      <c r="X381" s="25">
        <v>0</v>
      </c>
      <c r="Y381" s="18">
        <f t="shared" si="12"/>
        <v>1</v>
      </c>
    </row>
    <row r="382" spans="1:25" s="21" customFormat="1" ht="11" x14ac:dyDescent="0.2">
      <c r="A382" s="18">
        <f t="shared" si="11"/>
        <v>380</v>
      </c>
      <c r="B382" s="18" t="s">
        <v>361</v>
      </c>
      <c r="C382" s="18" t="s">
        <v>1533</v>
      </c>
      <c r="D382" s="18">
        <v>6</v>
      </c>
      <c r="E382" s="18" t="s">
        <v>1076</v>
      </c>
      <c r="F382" s="18" t="s">
        <v>1166</v>
      </c>
      <c r="G382" s="18">
        <v>695</v>
      </c>
      <c r="H382" s="18">
        <v>685</v>
      </c>
      <c r="I382" s="18">
        <v>0</v>
      </c>
      <c r="J382" s="18">
        <v>5</v>
      </c>
      <c r="K382" s="18">
        <v>0</v>
      </c>
      <c r="L382" s="18">
        <v>0</v>
      </c>
      <c r="M382" s="18">
        <v>0</v>
      </c>
      <c r="N382" s="19" t="s">
        <v>2303</v>
      </c>
      <c r="O382" s="19" t="s">
        <v>2303</v>
      </c>
      <c r="P382" s="19" t="s">
        <v>2303</v>
      </c>
      <c r="Q382" s="18">
        <v>5</v>
      </c>
      <c r="R382" s="18">
        <v>0</v>
      </c>
      <c r="S382" s="18">
        <v>0</v>
      </c>
      <c r="T382" s="18">
        <v>0</v>
      </c>
      <c r="U382" s="18">
        <v>0</v>
      </c>
      <c r="V382" s="18">
        <v>0</v>
      </c>
      <c r="W382" s="18">
        <v>0</v>
      </c>
      <c r="X382" s="25">
        <v>15</v>
      </c>
      <c r="Y382" s="18">
        <f t="shared" si="12"/>
        <v>0</v>
      </c>
    </row>
    <row r="383" spans="1:25" s="21" customFormat="1" ht="11" x14ac:dyDescent="0.2">
      <c r="A383" s="18">
        <f t="shared" si="11"/>
        <v>381</v>
      </c>
      <c r="B383" s="18" t="s">
        <v>945</v>
      </c>
      <c r="C383" s="18" t="s">
        <v>2234</v>
      </c>
      <c r="D383" s="18">
        <v>6</v>
      </c>
      <c r="E383" s="18" t="s">
        <v>1076</v>
      </c>
      <c r="F383" s="18" t="s">
        <v>1166</v>
      </c>
      <c r="G383" s="18">
        <v>695</v>
      </c>
      <c r="H383" s="18">
        <v>675</v>
      </c>
      <c r="I383" s="18">
        <v>0</v>
      </c>
      <c r="J383" s="18">
        <v>5</v>
      </c>
      <c r="K383" s="18">
        <v>0</v>
      </c>
      <c r="L383" s="18">
        <v>0</v>
      </c>
      <c r="M383" s="18">
        <v>0</v>
      </c>
      <c r="N383" s="19" t="s">
        <v>2303</v>
      </c>
      <c r="O383" s="19" t="s">
        <v>2303</v>
      </c>
      <c r="P383" s="19" t="s">
        <v>2303</v>
      </c>
      <c r="Q383" s="18">
        <v>0</v>
      </c>
      <c r="R383" s="18">
        <v>0</v>
      </c>
      <c r="S383" s="18">
        <v>0</v>
      </c>
      <c r="T383" s="18">
        <v>0</v>
      </c>
      <c r="U383" s="18">
        <v>15</v>
      </c>
      <c r="V383" s="18">
        <v>0</v>
      </c>
      <c r="W383" s="18">
        <v>0</v>
      </c>
      <c r="X383" s="25">
        <v>10</v>
      </c>
      <c r="Y383" s="18">
        <f t="shared" si="12"/>
        <v>0</v>
      </c>
    </row>
    <row r="384" spans="1:25" s="21" customFormat="1" ht="11" x14ac:dyDescent="0.2">
      <c r="A384" s="18">
        <f t="shared" si="11"/>
        <v>382</v>
      </c>
      <c r="B384" s="18" t="s">
        <v>131</v>
      </c>
      <c r="C384" s="18" t="s">
        <v>1303</v>
      </c>
      <c r="D384" s="18">
        <v>6</v>
      </c>
      <c r="E384" s="18" t="s">
        <v>1076</v>
      </c>
      <c r="F384" s="18" t="s">
        <v>1166</v>
      </c>
      <c r="G384" s="18">
        <v>695</v>
      </c>
      <c r="H384" s="18">
        <v>670</v>
      </c>
      <c r="I384" s="18">
        <v>0</v>
      </c>
      <c r="J384" s="18">
        <v>5</v>
      </c>
      <c r="K384" s="18">
        <v>0</v>
      </c>
      <c r="L384" s="18">
        <v>0</v>
      </c>
      <c r="M384" s="18">
        <v>0</v>
      </c>
      <c r="N384" s="19" t="s">
        <v>2303</v>
      </c>
      <c r="O384" s="19" t="s">
        <v>2303</v>
      </c>
      <c r="P384" s="19" t="s">
        <v>2303</v>
      </c>
      <c r="Q384" s="18">
        <v>5</v>
      </c>
      <c r="R384" s="18">
        <v>0</v>
      </c>
      <c r="S384" s="18">
        <v>0</v>
      </c>
      <c r="T384" s="18">
        <v>0</v>
      </c>
      <c r="U384" s="18">
        <v>15</v>
      </c>
      <c r="V384" s="18">
        <v>0</v>
      </c>
      <c r="W384" s="18">
        <v>0</v>
      </c>
      <c r="X384" s="25">
        <v>0</v>
      </c>
      <c r="Y384" s="18">
        <f t="shared" si="12"/>
        <v>1</v>
      </c>
    </row>
    <row r="385" spans="1:25" s="21" customFormat="1" ht="11" x14ac:dyDescent="0.2">
      <c r="A385" s="18">
        <f t="shared" si="11"/>
        <v>383</v>
      </c>
      <c r="B385" s="18" t="s">
        <v>395</v>
      </c>
      <c r="C385" s="18" t="s">
        <v>1571</v>
      </c>
      <c r="D385" s="18">
        <v>1</v>
      </c>
      <c r="E385" s="18" t="s">
        <v>1070</v>
      </c>
      <c r="F385" s="18" t="s">
        <v>1166</v>
      </c>
      <c r="G385" s="18">
        <v>694</v>
      </c>
      <c r="H385" s="18">
        <v>659</v>
      </c>
      <c r="I385" s="18">
        <v>0</v>
      </c>
      <c r="J385" s="18">
        <v>5</v>
      </c>
      <c r="K385" s="18">
        <v>0</v>
      </c>
      <c r="L385" s="18">
        <v>0</v>
      </c>
      <c r="M385" s="18">
        <v>5</v>
      </c>
      <c r="N385" s="19" t="s">
        <v>2303</v>
      </c>
      <c r="O385" s="19" t="s">
        <v>2303</v>
      </c>
      <c r="P385" s="19" t="s">
        <v>2303</v>
      </c>
      <c r="Q385" s="18">
        <v>0</v>
      </c>
      <c r="R385" s="18">
        <v>0</v>
      </c>
      <c r="S385" s="18">
        <v>0</v>
      </c>
      <c r="T385" s="18">
        <v>10</v>
      </c>
      <c r="U385" s="18">
        <v>15</v>
      </c>
      <c r="V385" s="18">
        <v>0</v>
      </c>
      <c r="W385" s="18">
        <v>0</v>
      </c>
      <c r="X385" s="25">
        <v>5</v>
      </c>
      <c r="Y385" s="18">
        <f t="shared" si="12"/>
        <v>0</v>
      </c>
    </row>
    <row r="386" spans="1:25" s="21" customFormat="1" ht="11" x14ac:dyDescent="0.2">
      <c r="A386" s="18">
        <f t="shared" si="11"/>
        <v>384</v>
      </c>
      <c r="B386" s="18" t="s">
        <v>338</v>
      </c>
      <c r="C386" s="18" t="s">
        <v>1513</v>
      </c>
      <c r="D386" s="18">
        <v>4</v>
      </c>
      <c r="E386" s="18" t="s">
        <v>1072</v>
      </c>
      <c r="F386" s="18" t="s">
        <v>1166</v>
      </c>
      <c r="G386" s="18">
        <v>693</v>
      </c>
      <c r="H386" s="18">
        <v>673</v>
      </c>
      <c r="I386" s="18">
        <v>0</v>
      </c>
      <c r="J386" s="18">
        <v>5</v>
      </c>
      <c r="K386" s="18">
        <v>0</v>
      </c>
      <c r="L386" s="18">
        <v>0</v>
      </c>
      <c r="M386" s="18">
        <v>0</v>
      </c>
      <c r="N386" s="19" t="s">
        <v>2303</v>
      </c>
      <c r="O386" s="19" t="s">
        <v>2303</v>
      </c>
      <c r="P386" s="19" t="s">
        <v>2303</v>
      </c>
      <c r="Q386" s="18">
        <v>0</v>
      </c>
      <c r="R386" s="18">
        <v>0</v>
      </c>
      <c r="S386" s="18">
        <v>0</v>
      </c>
      <c r="T386" s="18">
        <v>0</v>
      </c>
      <c r="U386" s="18">
        <v>15</v>
      </c>
      <c r="V386" s="18">
        <v>0</v>
      </c>
      <c r="W386" s="18">
        <v>0</v>
      </c>
      <c r="X386" s="25">
        <v>8</v>
      </c>
      <c r="Y386" s="18">
        <f t="shared" si="12"/>
        <v>0</v>
      </c>
    </row>
    <row r="387" spans="1:25" s="21" customFormat="1" ht="11" x14ac:dyDescent="0.2">
      <c r="A387" s="18">
        <f t="shared" ref="A387:A450" si="13">ROW()-2</f>
        <v>385</v>
      </c>
      <c r="B387" s="18" t="s">
        <v>596</v>
      </c>
      <c r="C387" s="18" t="s">
        <v>1798</v>
      </c>
      <c r="D387" s="18">
        <v>6</v>
      </c>
      <c r="E387" s="18" t="s">
        <v>1076</v>
      </c>
      <c r="F387" s="18" t="s">
        <v>1166</v>
      </c>
      <c r="G387" s="18">
        <v>693</v>
      </c>
      <c r="H387" s="18">
        <v>668</v>
      </c>
      <c r="I387" s="18">
        <v>0</v>
      </c>
      <c r="J387" s="18">
        <v>5</v>
      </c>
      <c r="K387" s="18">
        <v>0</v>
      </c>
      <c r="L387" s="18">
        <v>0</v>
      </c>
      <c r="M387" s="18">
        <v>0</v>
      </c>
      <c r="N387" s="19" t="s">
        <v>2303</v>
      </c>
      <c r="O387" s="19" t="s">
        <v>2303</v>
      </c>
      <c r="P387" s="19" t="s">
        <v>2303</v>
      </c>
      <c r="Q387" s="18">
        <v>5</v>
      </c>
      <c r="R387" s="18">
        <v>0</v>
      </c>
      <c r="S387" s="18">
        <v>0</v>
      </c>
      <c r="T387" s="18">
        <v>0</v>
      </c>
      <c r="U387" s="18">
        <v>15</v>
      </c>
      <c r="V387" s="18">
        <v>0</v>
      </c>
      <c r="W387" s="18">
        <v>0</v>
      </c>
      <c r="X387" s="25">
        <v>0</v>
      </c>
      <c r="Y387" s="18">
        <f t="shared" si="12"/>
        <v>1</v>
      </c>
    </row>
    <row r="388" spans="1:25" s="21" customFormat="1" ht="11" x14ac:dyDescent="0.2">
      <c r="A388" s="18">
        <f t="shared" si="13"/>
        <v>386</v>
      </c>
      <c r="B388" s="18" t="s">
        <v>77</v>
      </c>
      <c r="C388" s="18" t="s">
        <v>1257</v>
      </c>
      <c r="D388" s="18">
        <v>1</v>
      </c>
      <c r="E388" s="18" t="s">
        <v>1070</v>
      </c>
      <c r="F388" s="18" t="s">
        <v>1166</v>
      </c>
      <c r="G388" s="18">
        <v>693</v>
      </c>
      <c r="H388" s="18">
        <v>658</v>
      </c>
      <c r="I388" s="18">
        <v>0</v>
      </c>
      <c r="J388" s="18">
        <v>5</v>
      </c>
      <c r="K388" s="18">
        <v>0</v>
      </c>
      <c r="L388" s="18">
        <v>0</v>
      </c>
      <c r="M388" s="18">
        <v>0</v>
      </c>
      <c r="N388" s="19" t="s">
        <v>2303</v>
      </c>
      <c r="O388" s="19" t="s">
        <v>2303</v>
      </c>
      <c r="P388" s="19" t="s">
        <v>2303</v>
      </c>
      <c r="Q388" s="18">
        <v>5</v>
      </c>
      <c r="R388" s="18">
        <v>0</v>
      </c>
      <c r="S388" s="18">
        <v>0</v>
      </c>
      <c r="T388" s="18">
        <v>0</v>
      </c>
      <c r="U388" s="18">
        <v>15</v>
      </c>
      <c r="V388" s="18">
        <v>10</v>
      </c>
      <c r="W388" s="18">
        <v>0</v>
      </c>
      <c r="X388" s="25">
        <v>0</v>
      </c>
      <c r="Y388" s="18">
        <f t="shared" si="12"/>
        <v>1</v>
      </c>
    </row>
    <row r="389" spans="1:25" s="21" customFormat="1" ht="11" x14ac:dyDescent="0.2">
      <c r="A389" s="18">
        <f t="shared" si="13"/>
        <v>387</v>
      </c>
      <c r="B389" s="18" t="s">
        <v>686</v>
      </c>
      <c r="C389" s="18" t="s">
        <v>1923</v>
      </c>
      <c r="D389" s="18">
        <v>4</v>
      </c>
      <c r="E389" s="18" t="s">
        <v>1072</v>
      </c>
      <c r="F389" s="18" t="s">
        <v>1166</v>
      </c>
      <c r="G389" s="18">
        <v>692</v>
      </c>
      <c r="H389" s="18">
        <v>677</v>
      </c>
      <c r="I389" s="18">
        <v>0</v>
      </c>
      <c r="J389" s="18">
        <v>0</v>
      </c>
      <c r="K389" s="18">
        <v>0</v>
      </c>
      <c r="L389" s="18">
        <v>0</v>
      </c>
      <c r="M389" s="18">
        <v>0</v>
      </c>
      <c r="N389" s="19" t="s">
        <v>2303</v>
      </c>
      <c r="O389" s="19" t="s">
        <v>2303</v>
      </c>
      <c r="P389" s="19" t="s">
        <v>2303</v>
      </c>
      <c r="Q389" s="18">
        <v>0</v>
      </c>
      <c r="R389" s="18">
        <v>0</v>
      </c>
      <c r="S389" s="18">
        <v>0</v>
      </c>
      <c r="T389" s="18">
        <v>0</v>
      </c>
      <c r="U389" s="18">
        <v>15</v>
      </c>
      <c r="V389" s="18">
        <v>0</v>
      </c>
      <c r="W389" s="18">
        <v>0</v>
      </c>
      <c r="X389" s="25">
        <v>10</v>
      </c>
      <c r="Y389" s="18">
        <f t="shared" si="12"/>
        <v>0</v>
      </c>
    </row>
    <row r="390" spans="1:25" s="21" customFormat="1" ht="11" x14ac:dyDescent="0.2">
      <c r="A390" s="18">
        <f t="shared" si="13"/>
        <v>388</v>
      </c>
      <c r="B390" s="18" t="s">
        <v>416</v>
      </c>
      <c r="C390" s="18" t="s">
        <v>1592</v>
      </c>
      <c r="D390" s="18">
        <v>1</v>
      </c>
      <c r="E390" s="18" t="s">
        <v>1070</v>
      </c>
      <c r="F390" s="18" t="s">
        <v>1166</v>
      </c>
      <c r="G390" s="18">
        <v>692</v>
      </c>
      <c r="H390" s="18">
        <v>667</v>
      </c>
      <c r="I390" s="18">
        <v>0</v>
      </c>
      <c r="J390" s="18">
        <v>5</v>
      </c>
      <c r="K390" s="18">
        <v>0</v>
      </c>
      <c r="L390" s="18">
        <v>0</v>
      </c>
      <c r="M390" s="18">
        <v>5</v>
      </c>
      <c r="N390" s="19" t="s">
        <v>2303</v>
      </c>
      <c r="O390" s="19" t="s">
        <v>2303</v>
      </c>
      <c r="P390" s="19" t="s">
        <v>2303</v>
      </c>
      <c r="Q390" s="18">
        <v>0</v>
      </c>
      <c r="R390" s="18">
        <v>0</v>
      </c>
      <c r="S390" s="18">
        <v>0</v>
      </c>
      <c r="T390" s="18">
        <v>0</v>
      </c>
      <c r="U390" s="18">
        <v>15</v>
      </c>
      <c r="V390" s="18">
        <v>0</v>
      </c>
      <c r="W390" s="18">
        <v>0</v>
      </c>
      <c r="X390" s="25">
        <v>1</v>
      </c>
      <c r="Y390" s="18">
        <f t="shared" si="12"/>
        <v>1</v>
      </c>
    </row>
    <row r="391" spans="1:25" s="21" customFormat="1" ht="11" x14ac:dyDescent="0.2">
      <c r="A391" s="18">
        <f t="shared" si="13"/>
        <v>389</v>
      </c>
      <c r="B391" s="18" t="s">
        <v>287</v>
      </c>
      <c r="C391" s="18" t="s">
        <v>1462</v>
      </c>
      <c r="D391" s="18">
        <v>6</v>
      </c>
      <c r="E391" s="18" t="s">
        <v>1076</v>
      </c>
      <c r="F391" s="18" t="s">
        <v>1166</v>
      </c>
      <c r="G391" s="18">
        <v>691</v>
      </c>
      <c r="H391" s="18">
        <v>671</v>
      </c>
      <c r="I391" s="18">
        <v>0</v>
      </c>
      <c r="J391" s="18">
        <v>5</v>
      </c>
      <c r="K391" s="18">
        <v>0</v>
      </c>
      <c r="L391" s="18">
        <v>0</v>
      </c>
      <c r="M391" s="18">
        <v>0</v>
      </c>
      <c r="N391" s="19" t="s">
        <v>2303</v>
      </c>
      <c r="O391" s="19" t="s">
        <v>2303</v>
      </c>
      <c r="P391" s="19" t="s">
        <v>2303</v>
      </c>
      <c r="Q391" s="18">
        <v>0</v>
      </c>
      <c r="R391" s="18">
        <v>0</v>
      </c>
      <c r="S391" s="18">
        <v>0</v>
      </c>
      <c r="T391" s="18">
        <v>0</v>
      </c>
      <c r="U391" s="18">
        <v>15</v>
      </c>
      <c r="V391" s="18">
        <v>0</v>
      </c>
      <c r="W391" s="18">
        <v>0</v>
      </c>
      <c r="X391" s="25">
        <v>0</v>
      </c>
      <c r="Y391" s="18">
        <f t="shared" si="12"/>
        <v>1</v>
      </c>
    </row>
    <row r="392" spans="1:25" s="21" customFormat="1" ht="11" x14ac:dyDescent="0.2">
      <c r="A392" s="18">
        <f t="shared" si="13"/>
        <v>390</v>
      </c>
      <c r="B392" s="18" t="s">
        <v>407</v>
      </c>
      <c r="C392" s="18" t="s">
        <v>1583</v>
      </c>
      <c r="D392" s="18">
        <v>8</v>
      </c>
      <c r="E392" s="18" t="s">
        <v>1077</v>
      </c>
      <c r="F392" s="18" t="s">
        <v>1166</v>
      </c>
      <c r="G392" s="18">
        <v>691</v>
      </c>
      <c r="H392" s="18">
        <v>671</v>
      </c>
      <c r="I392" s="18">
        <v>0</v>
      </c>
      <c r="J392" s="18">
        <v>0</v>
      </c>
      <c r="K392" s="18">
        <v>0</v>
      </c>
      <c r="L392" s="18">
        <v>0</v>
      </c>
      <c r="M392" s="18">
        <v>0</v>
      </c>
      <c r="N392" s="19" t="s">
        <v>2303</v>
      </c>
      <c r="O392" s="19" t="s">
        <v>2303</v>
      </c>
      <c r="P392" s="19" t="s">
        <v>2303</v>
      </c>
      <c r="Q392" s="18">
        <v>10</v>
      </c>
      <c r="R392" s="18">
        <v>0</v>
      </c>
      <c r="S392" s="18">
        <v>0</v>
      </c>
      <c r="T392" s="18">
        <v>0</v>
      </c>
      <c r="U392" s="18">
        <v>10</v>
      </c>
      <c r="V392" s="18">
        <v>0</v>
      </c>
      <c r="W392" s="18">
        <v>0</v>
      </c>
      <c r="X392" s="25">
        <v>0</v>
      </c>
      <c r="Y392" s="18">
        <f t="shared" si="12"/>
        <v>1</v>
      </c>
    </row>
    <row r="393" spans="1:25" s="21" customFormat="1" ht="11" x14ac:dyDescent="0.2">
      <c r="A393" s="18">
        <f t="shared" si="13"/>
        <v>391</v>
      </c>
      <c r="B393" s="18" t="s">
        <v>263</v>
      </c>
      <c r="C393" s="18" t="s">
        <v>1434</v>
      </c>
      <c r="D393" s="18">
        <v>3</v>
      </c>
      <c r="E393" s="18" t="s">
        <v>1073</v>
      </c>
      <c r="F393" s="18" t="s">
        <v>1166</v>
      </c>
      <c r="G393" s="18">
        <v>690</v>
      </c>
      <c r="H393" s="18">
        <v>670</v>
      </c>
      <c r="I393" s="18">
        <v>0</v>
      </c>
      <c r="J393" s="18">
        <v>5</v>
      </c>
      <c r="K393" s="18">
        <v>0</v>
      </c>
      <c r="L393" s="18">
        <v>0</v>
      </c>
      <c r="M393" s="18">
        <v>0</v>
      </c>
      <c r="N393" s="19" t="s">
        <v>2303</v>
      </c>
      <c r="O393" s="19" t="s">
        <v>2303</v>
      </c>
      <c r="P393" s="19" t="s">
        <v>2303</v>
      </c>
      <c r="Q393" s="18">
        <v>0</v>
      </c>
      <c r="R393" s="18">
        <v>0</v>
      </c>
      <c r="S393" s="18">
        <v>0</v>
      </c>
      <c r="T393" s="18">
        <v>0</v>
      </c>
      <c r="U393" s="18">
        <v>15</v>
      </c>
      <c r="V393" s="18">
        <v>0</v>
      </c>
      <c r="W393" s="18">
        <v>0</v>
      </c>
      <c r="X393" s="25">
        <v>0</v>
      </c>
      <c r="Y393" s="18">
        <f t="shared" si="12"/>
        <v>1</v>
      </c>
    </row>
    <row r="394" spans="1:25" s="21" customFormat="1" ht="11" x14ac:dyDescent="0.2">
      <c r="A394" s="18">
        <f t="shared" si="13"/>
        <v>392</v>
      </c>
      <c r="B394" s="18" t="s">
        <v>916</v>
      </c>
      <c r="C394" s="18" t="s">
        <v>2145</v>
      </c>
      <c r="D394" s="18">
        <v>2</v>
      </c>
      <c r="E394" s="18" t="s">
        <v>1071</v>
      </c>
      <c r="F394" s="18" t="s">
        <v>1166</v>
      </c>
      <c r="G394" s="18">
        <v>690</v>
      </c>
      <c r="H394" s="18">
        <v>670</v>
      </c>
      <c r="I394" s="18">
        <v>0</v>
      </c>
      <c r="J394" s="18">
        <v>0</v>
      </c>
      <c r="K394" s="18">
        <v>0</v>
      </c>
      <c r="L394" s="18">
        <v>0</v>
      </c>
      <c r="M394" s="18">
        <v>0</v>
      </c>
      <c r="N394" s="19" t="s">
        <v>2303</v>
      </c>
      <c r="O394" s="19" t="s">
        <v>2303</v>
      </c>
      <c r="P394" s="19" t="s">
        <v>2303</v>
      </c>
      <c r="Q394" s="18">
        <v>5</v>
      </c>
      <c r="R394" s="18">
        <v>0</v>
      </c>
      <c r="S394" s="18">
        <v>0</v>
      </c>
      <c r="T394" s="18">
        <v>0</v>
      </c>
      <c r="U394" s="18">
        <v>15</v>
      </c>
      <c r="V394" s="18">
        <v>0</v>
      </c>
      <c r="W394" s="18">
        <v>0</v>
      </c>
      <c r="X394" s="25">
        <v>0</v>
      </c>
      <c r="Y394" s="18">
        <f t="shared" si="12"/>
        <v>1</v>
      </c>
    </row>
    <row r="395" spans="1:25" s="21" customFormat="1" ht="11" x14ac:dyDescent="0.2">
      <c r="A395" s="18">
        <f t="shared" si="13"/>
        <v>393</v>
      </c>
      <c r="B395" s="18" t="s">
        <v>510</v>
      </c>
      <c r="C395" s="18" t="s">
        <v>1695</v>
      </c>
      <c r="D395" s="18">
        <v>6</v>
      </c>
      <c r="E395" s="18" t="s">
        <v>1076</v>
      </c>
      <c r="F395" s="18" t="s">
        <v>1166</v>
      </c>
      <c r="G395" s="18">
        <v>689</v>
      </c>
      <c r="H395" s="18">
        <v>669</v>
      </c>
      <c r="I395" s="18">
        <v>0</v>
      </c>
      <c r="J395" s="18">
        <v>5</v>
      </c>
      <c r="K395" s="18">
        <v>0</v>
      </c>
      <c r="L395" s="18">
        <v>0</v>
      </c>
      <c r="M395" s="18">
        <v>0</v>
      </c>
      <c r="N395" s="19" t="s">
        <v>2303</v>
      </c>
      <c r="O395" s="19" t="s">
        <v>2303</v>
      </c>
      <c r="P395" s="19" t="s">
        <v>2303</v>
      </c>
      <c r="Q395" s="18">
        <v>0</v>
      </c>
      <c r="R395" s="18">
        <v>0</v>
      </c>
      <c r="S395" s="18">
        <v>0</v>
      </c>
      <c r="T395" s="18">
        <v>0</v>
      </c>
      <c r="U395" s="18">
        <v>15</v>
      </c>
      <c r="V395" s="18">
        <v>0</v>
      </c>
      <c r="W395" s="18">
        <v>0</v>
      </c>
      <c r="X395" s="25">
        <v>15</v>
      </c>
      <c r="Y395" s="18">
        <f t="shared" si="12"/>
        <v>0</v>
      </c>
    </row>
    <row r="396" spans="1:25" s="21" customFormat="1" ht="11" x14ac:dyDescent="0.2">
      <c r="A396" s="18">
        <f t="shared" si="13"/>
        <v>394</v>
      </c>
      <c r="B396" s="18" t="s">
        <v>114</v>
      </c>
      <c r="C396" s="18" t="s">
        <v>1289</v>
      </c>
      <c r="D396" s="18">
        <v>4</v>
      </c>
      <c r="E396" s="18" t="s">
        <v>1072</v>
      </c>
      <c r="F396" s="18" t="s">
        <v>1166</v>
      </c>
      <c r="G396" s="18">
        <v>689</v>
      </c>
      <c r="H396" s="18">
        <v>664</v>
      </c>
      <c r="I396" s="18">
        <v>0</v>
      </c>
      <c r="J396" s="18">
        <v>5</v>
      </c>
      <c r="K396" s="18">
        <v>0</v>
      </c>
      <c r="L396" s="18">
        <v>0</v>
      </c>
      <c r="M396" s="18">
        <v>0</v>
      </c>
      <c r="N396" s="19" t="s">
        <v>2303</v>
      </c>
      <c r="O396" s="19" t="s">
        <v>2303</v>
      </c>
      <c r="P396" s="19" t="s">
        <v>2303</v>
      </c>
      <c r="Q396" s="18">
        <v>5</v>
      </c>
      <c r="R396" s="18">
        <v>0</v>
      </c>
      <c r="S396" s="18">
        <v>0</v>
      </c>
      <c r="T396" s="18">
        <v>0</v>
      </c>
      <c r="U396" s="18">
        <v>15</v>
      </c>
      <c r="V396" s="18">
        <v>0</v>
      </c>
      <c r="W396" s="18">
        <v>0</v>
      </c>
      <c r="X396" s="25">
        <v>5</v>
      </c>
      <c r="Y396" s="18">
        <f t="shared" si="12"/>
        <v>0</v>
      </c>
    </row>
    <row r="397" spans="1:25" s="21" customFormat="1" ht="11" x14ac:dyDescent="0.2">
      <c r="A397" s="18">
        <f t="shared" si="13"/>
        <v>395</v>
      </c>
      <c r="B397" s="18" t="s">
        <v>330</v>
      </c>
      <c r="C397" s="18" t="s">
        <v>1506</v>
      </c>
      <c r="D397" s="18">
        <v>5</v>
      </c>
      <c r="E397" s="18" t="s">
        <v>1074</v>
      </c>
      <c r="F397" s="18" t="s">
        <v>1166</v>
      </c>
      <c r="G397" s="18">
        <v>689</v>
      </c>
      <c r="H397" s="18">
        <v>664</v>
      </c>
      <c r="I397" s="18">
        <v>0</v>
      </c>
      <c r="J397" s="18">
        <v>5</v>
      </c>
      <c r="K397" s="18">
        <v>0</v>
      </c>
      <c r="L397" s="18">
        <v>0</v>
      </c>
      <c r="M397" s="18">
        <v>0</v>
      </c>
      <c r="N397" s="19" t="s">
        <v>2303</v>
      </c>
      <c r="O397" s="19" t="s">
        <v>2303</v>
      </c>
      <c r="P397" s="19" t="s">
        <v>2303</v>
      </c>
      <c r="Q397" s="18">
        <v>5</v>
      </c>
      <c r="R397" s="18">
        <v>0</v>
      </c>
      <c r="S397" s="18">
        <v>0</v>
      </c>
      <c r="T397" s="18">
        <v>0</v>
      </c>
      <c r="U397" s="18">
        <v>15</v>
      </c>
      <c r="V397" s="18">
        <v>0</v>
      </c>
      <c r="W397" s="18">
        <v>0</v>
      </c>
      <c r="X397" s="25">
        <v>0</v>
      </c>
      <c r="Y397" s="18">
        <f t="shared" si="12"/>
        <v>1</v>
      </c>
    </row>
    <row r="398" spans="1:25" s="21" customFormat="1" ht="11" x14ac:dyDescent="0.2">
      <c r="A398" s="18">
        <f t="shared" si="13"/>
        <v>396</v>
      </c>
      <c r="B398" s="18" t="s">
        <v>218</v>
      </c>
      <c r="C398" s="18" t="s">
        <v>1391</v>
      </c>
      <c r="D398" s="18">
        <v>2</v>
      </c>
      <c r="E398" s="18" t="s">
        <v>1071</v>
      </c>
      <c r="F398" s="18" t="s">
        <v>1166</v>
      </c>
      <c r="G398" s="18">
        <v>686</v>
      </c>
      <c r="H398" s="18">
        <v>661</v>
      </c>
      <c r="I398" s="18">
        <v>0</v>
      </c>
      <c r="J398" s="18">
        <v>0</v>
      </c>
      <c r="K398" s="18">
        <v>0</v>
      </c>
      <c r="L398" s="18">
        <v>0</v>
      </c>
      <c r="M398" s="18">
        <v>0</v>
      </c>
      <c r="N398" s="19" t="s">
        <v>2303</v>
      </c>
      <c r="O398" s="19" t="s">
        <v>2303</v>
      </c>
      <c r="P398" s="19" t="s">
        <v>2303</v>
      </c>
      <c r="Q398" s="18">
        <v>5</v>
      </c>
      <c r="R398" s="18">
        <v>0</v>
      </c>
      <c r="S398" s="18">
        <v>5</v>
      </c>
      <c r="T398" s="18">
        <v>0</v>
      </c>
      <c r="U398" s="18">
        <v>15</v>
      </c>
      <c r="V398" s="18">
        <v>0</v>
      </c>
      <c r="W398" s="18">
        <v>0</v>
      </c>
      <c r="X398" s="25">
        <v>0</v>
      </c>
      <c r="Y398" s="18">
        <f t="shared" si="12"/>
        <v>1</v>
      </c>
    </row>
    <row r="399" spans="1:25" s="21" customFormat="1" ht="11" x14ac:dyDescent="0.2">
      <c r="A399" s="18">
        <f t="shared" si="13"/>
        <v>397</v>
      </c>
      <c r="B399" s="18" t="s">
        <v>786</v>
      </c>
      <c r="C399" s="18" t="s">
        <v>2064</v>
      </c>
      <c r="D399" s="18">
        <v>1</v>
      </c>
      <c r="E399" s="18" t="s">
        <v>1070</v>
      </c>
      <c r="F399" s="18" t="s">
        <v>1166</v>
      </c>
      <c r="G399" s="18">
        <v>685</v>
      </c>
      <c r="H399" s="18">
        <v>670</v>
      </c>
      <c r="I399" s="18">
        <v>0</v>
      </c>
      <c r="J399" s="18">
        <v>0</v>
      </c>
      <c r="K399" s="18">
        <v>0</v>
      </c>
      <c r="L399" s="18">
        <v>0</v>
      </c>
      <c r="M399" s="18">
        <v>0</v>
      </c>
      <c r="N399" s="19" t="s">
        <v>2303</v>
      </c>
      <c r="O399" s="19" t="s">
        <v>2303</v>
      </c>
      <c r="P399" s="19" t="s">
        <v>2303</v>
      </c>
      <c r="Q399" s="18">
        <v>0</v>
      </c>
      <c r="R399" s="18">
        <v>0</v>
      </c>
      <c r="S399" s="18">
        <v>0</v>
      </c>
      <c r="T399" s="18">
        <v>0</v>
      </c>
      <c r="U399" s="18">
        <v>15</v>
      </c>
      <c r="V399" s="18">
        <v>0</v>
      </c>
      <c r="W399" s="18">
        <v>0</v>
      </c>
      <c r="X399" s="25">
        <v>5</v>
      </c>
      <c r="Y399" s="18">
        <f t="shared" si="12"/>
        <v>0</v>
      </c>
    </row>
    <row r="400" spans="1:25" s="21" customFormat="1" ht="11" x14ac:dyDescent="0.2">
      <c r="A400" s="18">
        <f t="shared" si="13"/>
        <v>398</v>
      </c>
      <c r="B400" s="18" t="s">
        <v>588</v>
      </c>
      <c r="C400" s="18" t="s">
        <v>1790</v>
      </c>
      <c r="D400" s="18">
        <v>6</v>
      </c>
      <c r="E400" s="18" t="s">
        <v>1076</v>
      </c>
      <c r="F400" s="18" t="s">
        <v>1166</v>
      </c>
      <c r="G400" s="18">
        <v>685</v>
      </c>
      <c r="H400" s="18">
        <v>665</v>
      </c>
      <c r="I400" s="18">
        <v>0</v>
      </c>
      <c r="J400" s="18">
        <v>5</v>
      </c>
      <c r="K400" s="18">
        <v>0</v>
      </c>
      <c r="L400" s="18">
        <v>0</v>
      </c>
      <c r="M400" s="18">
        <v>0</v>
      </c>
      <c r="N400" s="19" t="s">
        <v>2303</v>
      </c>
      <c r="O400" s="19" t="s">
        <v>2303</v>
      </c>
      <c r="P400" s="19" t="s">
        <v>2303</v>
      </c>
      <c r="Q400" s="18">
        <v>0</v>
      </c>
      <c r="R400" s="18">
        <v>0</v>
      </c>
      <c r="S400" s="18">
        <v>0</v>
      </c>
      <c r="T400" s="18">
        <v>0</v>
      </c>
      <c r="U400" s="18">
        <v>15</v>
      </c>
      <c r="V400" s="18">
        <v>0</v>
      </c>
      <c r="W400" s="18">
        <v>0</v>
      </c>
      <c r="X400" s="25">
        <v>0</v>
      </c>
      <c r="Y400" s="18">
        <f t="shared" si="12"/>
        <v>1</v>
      </c>
    </row>
    <row r="401" spans="1:25" s="21" customFormat="1" ht="11" x14ac:dyDescent="0.2">
      <c r="A401" s="18">
        <f t="shared" si="13"/>
        <v>399</v>
      </c>
      <c r="B401" s="18" t="s">
        <v>642</v>
      </c>
      <c r="C401" s="18" t="s">
        <v>1860</v>
      </c>
      <c r="D401" s="18">
        <v>4</v>
      </c>
      <c r="E401" s="18" t="s">
        <v>1072</v>
      </c>
      <c r="F401" s="18" t="s">
        <v>1166</v>
      </c>
      <c r="G401" s="18">
        <v>685</v>
      </c>
      <c r="H401" s="18">
        <v>665</v>
      </c>
      <c r="I401" s="18">
        <v>0</v>
      </c>
      <c r="J401" s="18">
        <v>5</v>
      </c>
      <c r="K401" s="18">
        <v>0</v>
      </c>
      <c r="L401" s="18">
        <v>0</v>
      </c>
      <c r="M401" s="18">
        <v>0</v>
      </c>
      <c r="N401" s="19" t="s">
        <v>2303</v>
      </c>
      <c r="O401" s="19" t="s">
        <v>2303</v>
      </c>
      <c r="P401" s="19" t="s">
        <v>2303</v>
      </c>
      <c r="Q401" s="18">
        <v>0</v>
      </c>
      <c r="R401" s="18">
        <v>0</v>
      </c>
      <c r="S401" s="18">
        <v>0</v>
      </c>
      <c r="T401" s="18">
        <v>0</v>
      </c>
      <c r="U401" s="18">
        <v>15</v>
      </c>
      <c r="V401" s="18">
        <v>0</v>
      </c>
      <c r="W401" s="18">
        <v>0</v>
      </c>
      <c r="X401" s="25">
        <v>1</v>
      </c>
      <c r="Y401" s="18">
        <f t="shared" si="12"/>
        <v>1</v>
      </c>
    </row>
    <row r="402" spans="1:25" s="21" customFormat="1" ht="11" x14ac:dyDescent="0.2">
      <c r="A402" s="18">
        <f t="shared" si="13"/>
        <v>400</v>
      </c>
      <c r="B402" s="18" t="s">
        <v>132</v>
      </c>
      <c r="C402" s="18" t="s">
        <v>1304</v>
      </c>
      <c r="D402" s="18">
        <v>4</v>
      </c>
      <c r="E402" s="18" t="s">
        <v>1072</v>
      </c>
      <c r="F402" s="18" t="s">
        <v>1166</v>
      </c>
      <c r="G402" s="18">
        <v>685</v>
      </c>
      <c r="H402" s="18">
        <v>650</v>
      </c>
      <c r="I402" s="18">
        <v>0</v>
      </c>
      <c r="J402" s="18">
        <v>5</v>
      </c>
      <c r="K402" s="18">
        <v>0</v>
      </c>
      <c r="L402" s="18">
        <v>0</v>
      </c>
      <c r="M402" s="18">
        <v>0</v>
      </c>
      <c r="N402" s="19" t="s">
        <v>2303</v>
      </c>
      <c r="O402" s="19" t="s">
        <v>2303</v>
      </c>
      <c r="P402" s="19" t="s">
        <v>2303</v>
      </c>
      <c r="Q402" s="18">
        <v>15</v>
      </c>
      <c r="R402" s="18">
        <v>0</v>
      </c>
      <c r="S402" s="18">
        <v>0</v>
      </c>
      <c r="T402" s="18">
        <v>0</v>
      </c>
      <c r="U402" s="18">
        <v>15</v>
      </c>
      <c r="V402" s="18">
        <v>0</v>
      </c>
      <c r="W402" s="18">
        <v>0</v>
      </c>
      <c r="X402" s="25">
        <v>0</v>
      </c>
      <c r="Y402" s="18">
        <f t="shared" si="12"/>
        <v>1</v>
      </c>
    </row>
    <row r="403" spans="1:25" s="21" customFormat="1" ht="11" x14ac:dyDescent="0.2">
      <c r="A403" s="18">
        <f t="shared" si="13"/>
        <v>401</v>
      </c>
      <c r="B403" s="18" t="s">
        <v>281</v>
      </c>
      <c r="C403" s="18" t="s">
        <v>1455</v>
      </c>
      <c r="D403" s="18">
        <v>4</v>
      </c>
      <c r="E403" s="18" t="s">
        <v>1072</v>
      </c>
      <c r="F403" s="18" t="s">
        <v>1166</v>
      </c>
      <c r="G403" s="18">
        <v>685</v>
      </c>
      <c r="H403" s="18">
        <v>650</v>
      </c>
      <c r="I403" s="18">
        <v>0</v>
      </c>
      <c r="J403" s="18">
        <v>5</v>
      </c>
      <c r="K403" s="18">
        <v>0</v>
      </c>
      <c r="L403" s="18">
        <v>0</v>
      </c>
      <c r="M403" s="18">
        <v>0</v>
      </c>
      <c r="N403" s="19" t="s">
        <v>2303</v>
      </c>
      <c r="O403" s="19" t="s">
        <v>2303</v>
      </c>
      <c r="P403" s="19" t="s">
        <v>2303</v>
      </c>
      <c r="Q403" s="18">
        <v>5</v>
      </c>
      <c r="R403" s="18">
        <v>0</v>
      </c>
      <c r="S403" s="18">
        <v>0</v>
      </c>
      <c r="T403" s="18">
        <v>0</v>
      </c>
      <c r="U403" s="18">
        <v>15</v>
      </c>
      <c r="V403" s="18">
        <v>10</v>
      </c>
      <c r="W403" s="18">
        <v>0</v>
      </c>
      <c r="X403" s="25">
        <v>2</v>
      </c>
      <c r="Y403" s="18">
        <f t="shared" si="12"/>
        <v>1</v>
      </c>
    </row>
    <row r="404" spans="1:25" s="21" customFormat="1" ht="11" x14ac:dyDescent="0.2">
      <c r="A404" s="18">
        <f t="shared" si="13"/>
        <v>402</v>
      </c>
      <c r="B404" s="18" t="s">
        <v>142</v>
      </c>
      <c r="C404" s="18" t="s">
        <v>1314</v>
      </c>
      <c r="D404" s="18">
        <v>6</v>
      </c>
      <c r="E404" s="18" t="s">
        <v>1076</v>
      </c>
      <c r="F404" s="18" t="s">
        <v>1166</v>
      </c>
      <c r="G404" s="18">
        <v>683</v>
      </c>
      <c r="H404" s="18">
        <v>678</v>
      </c>
      <c r="I404" s="18">
        <v>0</v>
      </c>
      <c r="J404" s="18">
        <v>5</v>
      </c>
      <c r="K404" s="18">
        <v>0</v>
      </c>
      <c r="L404" s="18">
        <v>0</v>
      </c>
      <c r="M404" s="18">
        <v>0</v>
      </c>
      <c r="N404" s="19" t="s">
        <v>2303</v>
      </c>
      <c r="O404" s="19" t="s">
        <v>2303</v>
      </c>
      <c r="P404" s="19" t="s">
        <v>2303</v>
      </c>
      <c r="Q404" s="18">
        <v>0</v>
      </c>
      <c r="R404" s="18">
        <v>0</v>
      </c>
      <c r="S404" s="18">
        <v>0</v>
      </c>
      <c r="T404" s="18">
        <v>0</v>
      </c>
      <c r="U404" s="18">
        <v>0</v>
      </c>
      <c r="V404" s="18">
        <v>0</v>
      </c>
      <c r="W404" s="18">
        <v>0</v>
      </c>
      <c r="X404" s="25">
        <v>6</v>
      </c>
      <c r="Y404" s="18">
        <f t="shared" si="12"/>
        <v>0</v>
      </c>
    </row>
    <row r="405" spans="1:25" s="21" customFormat="1" ht="11" x14ac:dyDescent="0.2">
      <c r="A405" s="18">
        <f t="shared" si="13"/>
        <v>403</v>
      </c>
      <c r="B405" s="18" t="s">
        <v>1043</v>
      </c>
      <c r="C405" s="18" t="s">
        <v>2169</v>
      </c>
      <c r="D405" s="18">
        <v>2</v>
      </c>
      <c r="E405" s="18" t="s">
        <v>1071</v>
      </c>
      <c r="F405" s="18" t="s">
        <v>1166</v>
      </c>
      <c r="G405" s="18">
        <v>683</v>
      </c>
      <c r="H405" s="18">
        <v>653</v>
      </c>
      <c r="I405" s="18">
        <v>0</v>
      </c>
      <c r="J405" s="18">
        <v>5</v>
      </c>
      <c r="K405" s="18">
        <v>0</v>
      </c>
      <c r="L405" s="18">
        <v>0</v>
      </c>
      <c r="M405" s="18">
        <v>0</v>
      </c>
      <c r="N405" s="19" t="s">
        <v>2303</v>
      </c>
      <c r="O405" s="19" t="s">
        <v>2303</v>
      </c>
      <c r="P405" s="19" t="s">
        <v>2303</v>
      </c>
      <c r="Q405" s="18">
        <v>5</v>
      </c>
      <c r="R405" s="18">
        <v>0</v>
      </c>
      <c r="S405" s="18">
        <v>5</v>
      </c>
      <c r="T405" s="18">
        <v>0</v>
      </c>
      <c r="U405" s="18">
        <v>15</v>
      </c>
      <c r="V405" s="18">
        <v>0</v>
      </c>
      <c r="W405" s="18">
        <v>0</v>
      </c>
      <c r="X405" s="25">
        <v>0</v>
      </c>
      <c r="Y405" s="18">
        <f t="shared" si="12"/>
        <v>1</v>
      </c>
    </row>
    <row r="406" spans="1:25" s="21" customFormat="1" ht="11" x14ac:dyDescent="0.2">
      <c r="A406" s="18">
        <f t="shared" si="13"/>
        <v>404</v>
      </c>
      <c r="B406" s="18" t="s">
        <v>1122</v>
      </c>
      <c r="C406" s="18" t="s">
        <v>1890</v>
      </c>
      <c r="D406" s="18">
        <v>6</v>
      </c>
      <c r="E406" s="18" t="s">
        <v>1076</v>
      </c>
      <c r="F406" s="18" t="s">
        <v>1166</v>
      </c>
      <c r="G406" s="18">
        <v>682</v>
      </c>
      <c r="H406" s="18">
        <v>677</v>
      </c>
      <c r="I406" s="18">
        <v>0</v>
      </c>
      <c r="J406" s="18">
        <v>5</v>
      </c>
      <c r="K406" s="18">
        <v>0</v>
      </c>
      <c r="L406" s="18">
        <v>0</v>
      </c>
      <c r="M406" s="18">
        <v>0</v>
      </c>
      <c r="N406" s="19" t="s">
        <v>2303</v>
      </c>
      <c r="O406" s="19" t="s">
        <v>2303</v>
      </c>
      <c r="P406" s="19" t="s">
        <v>2303</v>
      </c>
      <c r="Q406" s="18">
        <v>0</v>
      </c>
      <c r="R406" s="18">
        <v>0</v>
      </c>
      <c r="S406" s="18">
        <v>0</v>
      </c>
      <c r="T406" s="18">
        <v>0</v>
      </c>
      <c r="U406" s="18">
        <v>0</v>
      </c>
      <c r="V406" s="18">
        <v>0</v>
      </c>
      <c r="W406" s="18">
        <v>0</v>
      </c>
      <c r="X406" s="25">
        <v>0</v>
      </c>
      <c r="Y406" s="18">
        <f t="shared" si="12"/>
        <v>1</v>
      </c>
    </row>
    <row r="407" spans="1:25" s="21" customFormat="1" ht="11" x14ac:dyDescent="0.2">
      <c r="A407" s="18">
        <f t="shared" si="13"/>
        <v>405</v>
      </c>
      <c r="B407" s="18" t="s">
        <v>143</v>
      </c>
      <c r="C407" s="18" t="s">
        <v>1315</v>
      </c>
      <c r="D407" s="18">
        <v>1</v>
      </c>
      <c r="E407" s="18" t="s">
        <v>1070</v>
      </c>
      <c r="F407" s="18" t="s">
        <v>1166</v>
      </c>
      <c r="G407" s="18">
        <v>682</v>
      </c>
      <c r="H407" s="18">
        <v>647</v>
      </c>
      <c r="I407" s="18">
        <v>0</v>
      </c>
      <c r="J407" s="18">
        <v>5</v>
      </c>
      <c r="K407" s="18">
        <v>10</v>
      </c>
      <c r="L407" s="18">
        <v>0</v>
      </c>
      <c r="M407" s="18">
        <v>0</v>
      </c>
      <c r="N407" s="19" t="s">
        <v>2303</v>
      </c>
      <c r="O407" s="19" t="s">
        <v>2303</v>
      </c>
      <c r="P407" s="19" t="s">
        <v>2303</v>
      </c>
      <c r="Q407" s="18">
        <v>5</v>
      </c>
      <c r="R407" s="18">
        <v>0</v>
      </c>
      <c r="S407" s="18">
        <v>0</v>
      </c>
      <c r="T407" s="18">
        <v>0</v>
      </c>
      <c r="U407" s="18">
        <v>15</v>
      </c>
      <c r="V407" s="18">
        <v>0</v>
      </c>
      <c r="W407" s="18">
        <v>0</v>
      </c>
      <c r="X407" s="25">
        <v>6</v>
      </c>
      <c r="Y407" s="18">
        <f t="shared" si="12"/>
        <v>0</v>
      </c>
    </row>
    <row r="408" spans="1:25" s="21" customFormat="1" ht="11" x14ac:dyDescent="0.2">
      <c r="A408" s="18">
        <f t="shared" si="13"/>
        <v>406</v>
      </c>
      <c r="B408" s="18" t="s">
        <v>249</v>
      </c>
      <c r="C408" s="18" t="s">
        <v>1421</v>
      </c>
      <c r="D408" s="18">
        <v>6</v>
      </c>
      <c r="E408" s="18" t="s">
        <v>1076</v>
      </c>
      <c r="F408" s="18" t="s">
        <v>1166</v>
      </c>
      <c r="G408" s="18">
        <v>681</v>
      </c>
      <c r="H408" s="18">
        <v>676</v>
      </c>
      <c r="I408" s="18">
        <v>0</v>
      </c>
      <c r="J408" s="18">
        <v>5</v>
      </c>
      <c r="K408" s="18">
        <v>0</v>
      </c>
      <c r="L408" s="18">
        <v>0</v>
      </c>
      <c r="M408" s="18">
        <v>0</v>
      </c>
      <c r="N408" s="19" t="s">
        <v>2303</v>
      </c>
      <c r="O408" s="19" t="s">
        <v>2303</v>
      </c>
      <c r="P408" s="19" t="s">
        <v>2303</v>
      </c>
      <c r="Q408" s="18">
        <v>0</v>
      </c>
      <c r="R408" s="18">
        <v>0</v>
      </c>
      <c r="S408" s="18">
        <v>0</v>
      </c>
      <c r="T408" s="18">
        <v>0</v>
      </c>
      <c r="U408" s="18">
        <v>0</v>
      </c>
      <c r="V408" s="18">
        <v>0</v>
      </c>
      <c r="W408" s="18">
        <v>0</v>
      </c>
      <c r="X408" s="25">
        <v>3</v>
      </c>
      <c r="Y408" s="18">
        <f t="shared" si="12"/>
        <v>0</v>
      </c>
    </row>
    <row r="409" spans="1:25" s="21" customFormat="1" ht="11" x14ac:dyDescent="0.2">
      <c r="A409" s="18">
        <f t="shared" si="13"/>
        <v>407</v>
      </c>
      <c r="B409" s="18" t="s">
        <v>618</v>
      </c>
      <c r="C409" s="18" t="s">
        <v>1829</v>
      </c>
      <c r="D409" s="18">
        <v>3</v>
      </c>
      <c r="E409" s="18" t="s">
        <v>1073</v>
      </c>
      <c r="F409" s="18" t="s">
        <v>1166</v>
      </c>
      <c r="G409" s="18">
        <v>681</v>
      </c>
      <c r="H409" s="18">
        <v>676</v>
      </c>
      <c r="I409" s="18">
        <v>0</v>
      </c>
      <c r="J409" s="18">
        <v>5</v>
      </c>
      <c r="K409" s="18">
        <v>0</v>
      </c>
      <c r="L409" s="18">
        <v>0</v>
      </c>
      <c r="M409" s="18">
        <v>0</v>
      </c>
      <c r="N409" s="19" t="s">
        <v>2303</v>
      </c>
      <c r="O409" s="19" t="s">
        <v>2303</v>
      </c>
      <c r="P409" s="19" t="s">
        <v>2303</v>
      </c>
      <c r="Q409" s="18">
        <v>0</v>
      </c>
      <c r="R409" s="18">
        <v>0</v>
      </c>
      <c r="S409" s="18">
        <v>0</v>
      </c>
      <c r="T409" s="18">
        <v>0</v>
      </c>
      <c r="U409" s="18">
        <v>0</v>
      </c>
      <c r="V409" s="18">
        <v>0</v>
      </c>
      <c r="W409" s="18">
        <v>0</v>
      </c>
      <c r="X409" s="25">
        <v>4</v>
      </c>
      <c r="Y409" s="18">
        <f t="shared" si="12"/>
        <v>0</v>
      </c>
    </row>
    <row r="410" spans="1:25" s="21" customFormat="1" ht="11" x14ac:dyDescent="0.2">
      <c r="A410" s="18">
        <f t="shared" si="13"/>
        <v>408</v>
      </c>
      <c r="B410" s="18" t="s">
        <v>290</v>
      </c>
      <c r="C410" s="18" t="s">
        <v>1465</v>
      </c>
      <c r="D410" s="18">
        <v>2</v>
      </c>
      <c r="E410" s="18" t="s">
        <v>1071</v>
      </c>
      <c r="F410" s="18" t="s">
        <v>1166</v>
      </c>
      <c r="G410" s="18">
        <v>681</v>
      </c>
      <c r="H410" s="18">
        <v>661</v>
      </c>
      <c r="I410" s="18">
        <v>0</v>
      </c>
      <c r="J410" s="18">
        <v>5</v>
      </c>
      <c r="K410" s="18">
        <v>0</v>
      </c>
      <c r="L410" s="18">
        <v>0</v>
      </c>
      <c r="M410" s="18">
        <v>0</v>
      </c>
      <c r="N410" s="19" t="s">
        <v>2303</v>
      </c>
      <c r="O410" s="19" t="s">
        <v>2303</v>
      </c>
      <c r="P410" s="19" t="s">
        <v>2303</v>
      </c>
      <c r="Q410" s="18">
        <v>0</v>
      </c>
      <c r="R410" s="18">
        <v>0</v>
      </c>
      <c r="S410" s="18">
        <v>0</v>
      </c>
      <c r="T410" s="18">
        <v>0</v>
      </c>
      <c r="U410" s="18">
        <v>15</v>
      </c>
      <c r="V410" s="18">
        <v>0</v>
      </c>
      <c r="W410" s="18">
        <v>0</v>
      </c>
      <c r="X410" s="25">
        <v>7</v>
      </c>
      <c r="Y410" s="18">
        <f t="shared" si="12"/>
        <v>0</v>
      </c>
    </row>
    <row r="411" spans="1:25" s="21" customFormat="1" ht="11" x14ac:dyDescent="0.2">
      <c r="A411" s="18">
        <f t="shared" si="13"/>
        <v>409</v>
      </c>
      <c r="B411" s="18" t="s">
        <v>453</v>
      </c>
      <c r="C411" s="18" t="s">
        <v>1632</v>
      </c>
      <c r="D411" s="18">
        <v>5</v>
      </c>
      <c r="E411" s="18" t="s">
        <v>1074</v>
      </c>
      <c r="F411" s="18" t="s">
        <v>1166</v>
      </c>
      <c r="G411" s="18">
        <v>680</v>
      </c>
      <c r="H411" s="18">
        <v>675</v>
      </c>
      <c r="I411" s="18">
        <v>0</v>
      </c>
      <c r="J411" s="18">
        <v>5</v>
      </c>
      <c r="K411" s="18">
        <v>0</v>
      </c>
      <c r="L411" s="18">
        <v>0</v>
      </c>
      <c r="M411" s="18">
        <v>0</v>
      </c>
      <c r="N411" s="19" t="s">
        <v>2303</v>
      </c>
      <c r="O411" s="19" t="s">
        <v>2303</v>
      </c>
      <c r="P411" s="19" t="s">
        <v>2303</v>
      </c>
      <c r="Q411" s="18">
        <v>0</v>
      </c>
      <c r="R411" s="18">
        <v>0</v>
      </c>
      <c r="S411" s="18">
        <v>0</v>
      </c>
      <c r="T411" s="18">
        <v>0</v>
      </c>
      <c r="U411" s="18">
        <v>0</v>
      </c>
      <c r="V411" s="18">
        <v>0</v>
      </c>
      <c r="W411" s="18">
        <v>0</v>
      </c>
      <c r="X411" s="25">
        <v>6</v>
      </c>
      <c r="Y411" s="18">
        <f t="shared" si="12"/>
        <v>0</v>
      </c>
    </row>
    <row r="412" spans="1:25" s="21" customFormat="1" ht="11" x14ac:dyDescent="0.2">
      <c r="A412" s="18">
        <f t="shared" si="13"/>
        <v>410</v>
      </c>
      <c r="B412" s="18" t="s">
        <v>426</v>
      </c>
      <c r="C412" s="18" t="s">
        <v>1602</v>
      </c>
      <c r="D412" s="18">
        <v>4</v>
      </c>
      <c r="E412" s="18" t="s">
        <v>1072</v>
      </c>
      <c r="F412" s="18" t="s">
        <v>1166</v>
      </c>
      <c r="G412" s="18">
        <v>680</v>
      </c>
      <c r="H412" s="18">
        <v>665</v>
      </c>
      <c r="I412" s="18">
        <v>0</v>
      </c>
      <c r="J412" s="18">
        <v>0</v>
      </c>
      <c r="K412" s="18">
        <v>0</v>
      </c>
      <c r="L412" s="18">
        <v>0</v>
      </c>
      <c r="M412" s="18">
        <v>0</v>
      </c>
      <c r="N412" s="19" t="s">
        <v>2303</v>
      </c>
      <c r="O412" s="19" t="s">
        <v>2303</v>
      </c>
      <c r="P412" s="19" t="s">
        <v>2303</v>
      </c>
      <c r="Q412" s="18">
        <v>0</v>
      </c>
      <c r="R412" s="18">
        <v>0</v>
      </c>
      <c r="S412" s="18">
        <v>0</v>
      </c>
      <c r="T412" s="18">
        <v>0</v>
      </c>
      <c r="U412" s="18">
        <v>15</v>
      </c>
      <c r="V412" s="18">
        <v>0</v>
      </c>
      <c r="W412" s="18">
        <v>0</v>
      </c>
      <c r="X412" s="25">
        <v>1</v>
      </c>
      <c r="Y412" s="18">
        <f t="shared" si="12"/>
        <v>1</v>
      </c>
    </row>
    <row r="413" spans="1:25" s="21" customFormat="1" ht="11" x14ac:dyDescent="0.2">
      <c r="A413" s="18">
        <f t="shared" si="13"/>
        <v>411</v>
      </c>
      <c r="B413" s="18" t="s">
        <v>623</v>
      </c>
      <c r="C413" s="18" t="s">
        <v>1835</v>
      </c>
      <c r="D413" s="18">
        <v>1</v>
      </c>
      <c r="E413" s="18" t="s">
        <v>1070</v>
      </c>
      <c r="F413" s="18" t="s">
        <v>1166</v>
      </c>
      <c r="G413" s="18">
        <v>680</v>
      </c>
      <c r="H413" s="18">
        <v>655</v>
      </c>
      <c r="I413" s="18">
        <v>0</v>
      </c>
      <c r="J413" s="18">
        <v>5</v>
      </c>
      <c r="K413" s="18">
        <v>0</v>
      </c>
      <c r="L413" s="18">
        <v>0</v>
      </c>
      <c r="M413" s="18">
        <v>0</v>
      </c>
      <c r="N413" s="19" t="s">
        <v>2303</v>
      </c>
      <c r="O413" s="19" t="s">
        <v>2303</v>
      </c>
      <c r="P413" s="19" t="s">
        <v>2303</v>
      </c>
      <c r="Q413" s="18">
        <v>5</v>
      </c>
      <c r="R413" s="18">
        <v>0</v>
      </c>
      <c r="S413" s="18">
        <v>0</v>
      </c>
      <c r="T413" s="18">
        <v>0</v>
      </c>
      <c r="U413" s="18">
        <v>15</v>
      </c>
      <c r="V413" s="18">
        <v>0</v>
      </c>
      <c r="W413" s="18">
        <v>0</v>
      </c>
      <c r="X413" s="25">
        <v>1</v>
      </c>
      <c r="Y413" s="18">
        <f t="shared" si="12"/>
        <v>1</v>
      </c>
    </row>
    <row r="414" spans="1:25" s="21" customFormat="1" ht="11" x14ac:dyDescent="0.2">
      <c r="A414" s="18">
        <f t="shared" si="13"/>
        <v>412</v>
      </c>
      <c r="B414" s="18" t="s">
        <v>66</v>
      </c>
      <c r="C414" s="18" t="s">
        <v>1246</v>
      </c>
      <c r="D414" s="18">
        <v>2</v>
      </c>
      <c r="E414" s="18" t="s">
        <v>1071</v>
      </c>
      <c r="F414" s="18" t="s">
        <v>1166</v>
      </c>
      <c r="G414" s="18">
        <v>680</v>
      </c>
      <c r="H414" s="18">
        <v>645</v>
      </c>
      <c r="I414" s="18">
        <v>0</v>
      </c>
      <c r="J414" s="18">
        <v>5</v>
      </c>
      <c r="K414" s="18">
        <v>0</v>
      </c>
      <c r="L414" s="18">
        <v>0</v>
      </c>
      <c r="M414" s="18">
        <v>0</v>
      </c>
      <c r="N414" s="19" t="s">
        <v>2303</v>
      </c>
      <c r="O414" s="19" t="s">
        <v>2303</v>
      </c>
      <c r="P414" s="19" t="s">
        <v>2303</v>
      </c>
      <c r="Q414" s="18">
        <v>5</v>
      </c>
      <c r="R414" s="18">
        <v>0</v>
      </c>
      <c r="S414" s="18">
        <v>0</v>
      </c>
      <c r="T414" s="18">
        <v>0</v>
      </c>
      <c r="U414" s="18">
        <v>15</v>
      </c>
      <c r="V414" s="18">
        <v>10</v>
      </c>
      <c r="W414" s="18">
        <v>0</v>
      </c>
      <c r="X414" s="25">
        <v>6</v>
      </c>
      <c r="Y414" s="18">
        <f t="shared" si="12"/>
        <v>0</v>
      </c>
    </row>
    <row r="415" spans="1:25" s="21" customFormat="1" ht="11" x14ac:dyDescent="0.2">
      <c r="A415" s="18">
        <f t="shared" si="13"/>
        <v>413</v>
      </c>
      <c r="B415" s="18" t="s">
        <v>1167</v>
      </c>
      <c r="C415" s="18" t="s">
        <v>2229</v>
      </c>
      <c r="D415" s="18">
        <v>5</v>
      </c>
      <c r="E415" s="18" t="s">
        <v>1074</v>
      </c>
      <c r="F415" s="18" t="s">
        <v>1166</v>
      </c>
      <c r="G415" s="18">
        <v>679</v>
      </c>
      <c r="H415" s="18">
        <v>654</v>
      </c>
      <c r="I415" s="18">
        <v>0</v>
      </c>
      <c r="J415" s="18">
        <v>5</v>
      </c>
      <c r="K415" s="18">
        <v>0</v>
      </c>
      <c r="L415" s="18">
        <v>0</v>
      </c>
      <c r="M415" s="18">
        <v>0</v>
      </c>
      <c r="N415" s="19" t="s">
        <v>2303</v>
      </c>
      <c r="O415" s="19" t="s">
        <v>2303</v>
      </c>
      <c r="P415" s="19" t="s">
        <v>2303</v>
      </c>
      <c r="Q415" s="18">
        <v>5</v>
      </c>
      <c r="R415" s="18">
        <v>0</v>
      </c>
      <c r="S415" s="18">
        <v>0</v>
      </c>
      <c r="T415" s="18">
        <v>0</v>
      </c>
      <c r="U415" s="18">
        <v>15</v>
      </c>
      <c r="V415" s="18">
        <v>0</v>
      </c>
      <c r="W415" s="18">
        <v>0</v>
      </c>
      <c r="X415" s="25">
        <v>0</v>
      </c>
      <c r="Y415" s="18">
        <f t="shared" si="12"/>
        <v>1</v>
      </c>
    </row>
    <row r="416" spans="1:25" s="21" customFormat="1" ht="11" x14ac:dyDescent="0.2">
      <c r="A416" s="18">
        <f t="shared" si="13"/>
        <v>414</v>
      </c>
      <c r="B416" s="18" t="s">
        <v>815</v>
      </c>
      <c r="C416" s="18" t="s">
        <v>2007</v>
      </c>
      <c r="D416" s="18">
        <v>4</v>
      </c>
      <c r="E416" s="18" t="s">
        <v>1072</v>
      </c>
      <c r="F416" s="18" t="s">
        <v>1166</v>
      </c>
      <c r="G416" s="18">
        <v>678</v>
      </c>
      <c r="H416" s="18">
        <v>673</v>
      </c>
      <c r="I416" s="18">
        <v>0</v>
      </c>
      <c r="J416" s="18">
        <v>0</v>
      </c>
      <c r="K416" s="18">
        <v>0</v>
      </c>
      <c r="L416" s="18">
        <v>0</v>
      </c>
      <c r="M416" s="18">
        <v>0</v>
      </c>
      <c r="N416" s="19" t="s">
        <v>2303</v>
      </c>
      <c r="O416" s="19" t="s">
        <v>2303</v>
      </c>
      <c r="P416" s="19" t="s">
        <v>2303</v>
      </c>
      <c r="Q416" s="18">
        <v>5</v>
      </c>
      <c r="R416" s="18">
        <v>0</v>
      </c>
      <c r="S416" s="18">
        <v>0</v>
      </c>
      <c r="T416" s="18">
        <v>0</v>
      </c>
      <c r="U416" s="18">
        <v>0</v>
      </c>
      <c r="V416" s="18">
        <v>0</v>
      </c>
      <c r="W416" s="18">
        <v>0</v>
      </c>
      <c r="X416" s="25">
        <v>0</v>
      </c>
      <c r="Y416" s="18">
        <f t="shared" si="12"/>
        <v>1</v>
      </c>
    </row>
    <row r="417" spans="1:25" s="21" customFormat="1" ht="11" x14ac:dyDescent="0.2">
      <c r="A417" s="18">
        <f t="shared" si="13"/>
        <v>415</v>
      </c>
      <c r="B417" s="18" t="s">
        <v>579</v>
      </c>
      <c r="C417" s="18" t="s">
        <v>1779</v>
      </c>
      <c r="D417" s="18">
        <v>6</v>
      </c>
      <c r="E417" s="18" t="s">
        <v>1076</v>
      </c>
      <c r="F417" s="18" t="s">
        <v>1166</v>
      </c>
      <c r="G417" s="18">
        <v>678</v>
      </c>
      <c r="H417" s="18">
        <v>668</v>
      </c>
      <c r="I417" s="18">
        <v>0</v>
      </c>
      <c r="J417" s="18">
        <v>5</v>
      </c>
      <c r="K417" s="18">
        <v>0</v>
      </c>
      <c r="L417" s="18">
        <v>0</v>
      </c>
      <c r="M417" s="18">
        <v>0</v>
      </c>
      <c r="N417" s="19" t="s">
        <v>2303</v>
      </c>
      <c r="O417" s="19" t="s">
        <v>2303</v>
      </c>
      <c r="P417" s="19" t="s">
        <v>2303</v>
      </c>
      <c r="Q417" s="18">
        <v>0</v>
      </c>
      <c r="R417" s="18">
        <v>0</v>
      </c>
      <c r="S417" s="18">
        <v>0</v>
      </c>
      <c r="T417" s="18">
        <v>0</v>
      </c>
      <c r="U417" s="18">
        <v>5</v>
      </c>
      <c r="V417" s="18">
        <v>0</v>
      </c>
      <c r="W417" s="18">
        <v>0</v>
      </c>
      <c r="X417" s="25">
        <v>0</v>
      </c>
      <c r="Y417" s="18">
        <f t="shared" si="12"/>
        <v>1</v>
      </c>
    </row>
    <row r="418" spans="1:25" s="21" customFormat="1" ht="11" x14ac:dyDescent="0.2">
      <c r="A418" s="18">
        <f t="shared" si="13"/>
        <v>416</v>
      </c>
      <c r="B418" s="18" t="s">
        <v>894</v>
      </c>
      <c r="C418" s="18" t="s">
        <v>2031</v>
      </c>
      <c r="D418" s="18">
        <v>6</v>
      </c>
      <c r="E418" s="18" t="s">
        <v>1076</v>
      </c>
      <c r="F418" s="18" t="s">
        <v>1166</v>
      </c>
      <c r="G418" s="18">
        <v>677</v>
      </c>
      <c r="H418" s="18">
        <v>672</v>
      </c>
      <c r="I418" s="18">
        <v>0</v>
      </c>
      <c r="J418" s="18">
        <v>5</v>
      </c>
      <c r="K418" s="18">
        <v>0</v>
      </c>
      <c r="L418" s="18">
        <v>0</v>
      </c>
      <c r="M418" s="18">
        <v>0</v>
      </c>
      <c r="N418" s="19" t="s">
        <v>2303</v>
      </c>
      <c r="O418" s="19" t="s">
        <v>2303</v>
      </c>
      <c r="P418" s="19" t="s">
        <v>2303</v>
      </c>
      <c r="Q418" s="18">
        <v>0</v>
      </c>
      <c r="R418" s="18">
        <v>0</v>
      </c>
      <c r="S418" s="18">
        <v>0</v>
      </c>
      <c r="T418" s="18">
        <v>0</v>
      </c>
      <c r="U418" s="18">
        <v>0</v>
      </c>
      <c r="V418" s="18">
        <v>0</v>
      </c>
      <c r="W418" s="18">
        <v>0</v>
      </c>
      <c r="X418" s="25">
        <v>11</v>
      </c>
      <c r="Y418" s="18">
        <f t="shared" si="12"/>
        <v>0</v>
      </c>
    </row>
    <row r="419" spans="1:25" s="21" customFormat="1" ht="11" x14ac:dyDescent="0.2">
      <c r="A419" s="18">
        <f t="shared" si="13"/>
        <v>417</v>
      </c>
      <c r="B419" s="18" t="s">
        <v>682</v>
      </c>
      <c r="C419" s="18" t="s">
        <v>1919</v>
      </c>
      <c r="D419" s="18">
        <v>3</v>
      </c>
      <c r="E419" s="18" t="s">
        <v>1073</v>
      </c>
      <c r="F419" s="18" t="s">
        <v>1166</v>
      </c>
      <c r="G419" s="18">
        <v>677</v>
      </c>
      <c r="H419" s="18">
        <v>667</v>
      </c>
      <c r="I419" s="18">
        <v>0</v>
      </c>
      <c r="J419" s="18">
        <v>5</v>
      </c>
      <c r="K419" s="18">
        <v>0</v>
      </c>
      <c r="L419" s="18">
        <v>0</v>
      </c>
      <c r="M419" s="18">
        <v>0</v>
      </c>
      <c r="N419" s="19" t="s">
        <v>2303</v>
      </c>
      <c r="O419" s="19" t="s">
        <v>2303</v>
      </c>
      <c r="P419" s="19" t="s">
        <v>2303</v>
      </c>
      <c r="Q419" s="18">
        <v>0</v>
      </c>
      <c r="R419" s="18">
        <v>0</v>
      </c>
      <c r="S419" s="18">
        <v>5</v>
      </c>
      <c r="T419" s="18">
        <v>0</v>
      </c>
      <c r="U419" s="18">
        <v>0</v>
      </c>
      <c r="V419" s="18">
        <v>0</v>
      </c>
      <c r="W419" s="18">
        <v>0</v>
      </c>
      <c r="X419" s="25">
        <v>5</v>
      </c>
      <c r="Y419" s="18">
        <f t="shared" si="12"/>
        <v>0</v>
      </c>
    </row>
    <row r="420" spans="1:25" s="21" customFormat="1" ht="11" x14ac:dyDescent="0.2">
      <c r="A420" s="18">
        <f t="shared" si="13"/>
        <v>418</v>
      </c>
      <c r="B420" s="18" t="s">
        <v>982</v>
      </c>
      <c r="C420" s="18" t="s">
        <v>2066</v>
      </c>
      <c r="D420" s="18">
        <v>1</v>
      </c>
      <c r="E420" s="18" t="s">
        <v>1070</v>
      </c>
      <c r="F420" s="18" t="s">
        <v>1166</v>
      </c>
      <c r="G420" s="18">
        <v>677</v>
      </c>
      <c r="H420" s="18">
        <v>667</v>
      </c>
      <c r="I420" s="18">
        <v>0</v>
      </c>
      <c r="J420" s="18">
        <v>0</v>
      </c>
      <c r="K420" s="18">
        <v>0</v>
      </c>
      <c r="L420" s="18">
        <v>0</v>
      </c>
      <c r="M420" s="18">
        <v>0</v>
      </c>
      <c r="N420" s="19" t="s">
        <v>2303</v>
      </c>
      <c r="O420" s="19" t="s">
        <v>2303</v>
      </c>
      <c r="P420" s="19" t="s">
        <v>2303</v>
      </c>
      <c r="Q420" s="18">
        <v>5</v>
      </c>
      <c r="R420" s="18">
        <v>0</v>
      </c>
      <c r="S420" s="18">
        <v>5</v>
      </c>
      <c r="T420" s="18">
        <v>0</v>
      </c>
      <c r="U420" s="18">
        <v>0</v>
      </c>
      <c r="V420" s="18">
        <v>0</v>
      </c>
      <c r="W420" s="18">
        <v>0</v>
      </c>
      <c r="X420" s="25">
        <v>0</v>
      </c>
      <c r="Y420" s="18">
        <f t="shared" si="12"/>
        <v>1</v>
      </c>
    </row>
    <row r="421" spans="1:25" s="21" customFormat="1" ht="11" x14ac:dyDescent="0.2">
      <c r="A421" s="18">
        <f t="shared" si="13"/>
        <v>419</v>
      </c>
      <c r="B421" s="18" t="s">
        <v>569</v>
      </c>
      <c r="C421" s="18" t="s">
        <v>1767</v>
      </c>
      <c r="D421" s="18">
        <v>2</v>
      </c>
      <c r="E421" s="18" t="s">
        <v>1071</v>
      </c>
      <c r="F421" s="18" t="s">
        <v>1166</v>
      </c>
      <c r="G421" s="18">
        <v>677</v>
      </c>
      <c r="H421" s="18">
        <v>657</v>
      </c>
      <c r="I421" s="18">
        <v>0</v>
      </c>
      <c r="J421" s="18">
        <v>5</v>
      </c>
      <c r="K421" s="18">
        <v>0</v>
      </c>
      <c r="L421" s="18">
        <v>0</v>
      </c>
      <c r="M421" s="18">
        <v>0</v>
      </c>
      <c r="N421" s="19" t="s">
        <v>2303</v>
      </c>
      <c r="O421" s="19" t="s">
        <v>2303</v>
      </c>
      <c r="P421" s="19" t="s">
        <v>2303</v>
      </c>
      <c r="Q421" s="18">
        <v>0</v>
      </c>
      <c r="R421" s="18">
        <v>0</v>
      </c>
      <c r="S421" s="18">
        <v>0</v>
      </c>
      <c r="T421" s="18">
        <v>0</v>
      </c>
      <c r="U421" s="18">
        <v>15</v>
      </c>
      <c r="V421" s="18">
        <v>0</v>
      </c>
      <c r="W421" s="18">
        <v>0</v>
      </c>
      <c r="X421" s="25">
        <v>0</v>
      </c>
      <c r="Y421" s="18">
        <f t="shared" si="12"/>
        <v>1</v>
      </c>
    </row>
    <row r="422" spans="1:25" s="21" customFormat="1" ht="11" x14ac:dyDescent="0.2">
      <c r="A422" s="18">
        <f t="shared" si="13"/>
        <v>420</v>
      </c>
      <c r="B422" s="18" t="s">
        <v>1131</v>
      </c>
      <c r="C422" s="18" t="s">
        <v>1141</v>
      </c>
      <c r="D422" s="18">
        <v>6</v>
      </c>
      <c r="E422" s="18" t="s">
        <v>1076</v>
      </c>
      <c r="F422" s="18" t="s">
        <v>1166</v>
      </c>
      <c r="G422" s="18">
        <v>677</v>
      </c>
      <c r="H422" s="18">
        <v>657</v>
      </c>
      <c r="I422" s="18">
        <v>0</v>
      </c>
      <c r="J422" s="18">
        <v>0</v>
      </c>
      <c r="K422" s="18">
        <v>0</v>
      </c>
      <c r="L422" s="18">
        <v>0</v>
      </c>
      <c r="M422" s="18">
        <v>0</v>
      </c>
      <c r="N422" s="19" t="s">
        <v>2303</v>
      </c>
      <c r="O422" s="19" t="s">
        <v>2303</v>
      </c>
      <c r="P422" s="19" t="s">
        <v>2303</v>
      </c>
      <c r="Q422" s="18">
        <v>5</v>
      </c>
      <c r="R422" s="18">
        <v>0</v>
      </c>
      <c r="S422" s="18">
        <v>0</v>
      </c>
      <c r="T422" s="18">
        <v>0</v>
      </c>
      <c r="U422" s="18">
        <v>15</v>
      </c>
      <c r="V422" s="18">
        <v>0</v>
      </c>
      <c r="W422" s="18">
        <v>0</v>
      </c>
      <c r="X422" s="25">
        <v>2</v>
      </c>
      <c r="Y422" s="18">
        <f t="shared" si="12"/>
        <v>1</v>
      </c>
    </row>
    <row r="423" spans="1:25" s="21" customFormat="1" ht="11" x14ac:dyDescent="0.2">
      <c r="A423" s="18">
        <f t="shared" si="13"/>
        <v>421</v>
      </c>
      <c r="B423" s="18" t="s">
        <v>264</v>
      </c>
      <c r="C423" s="18" t="s">
        <v>1435</v>
      </c>
      <c r="D423" s="18">
        <v>4</v>
      </c>
      <c r="E423" s="18" t="s">
        <v>1072</v>
      </c>
      <c r="F423" s="18" t="s">
        <v>1166</v>
      </c>
      <c r="G423" s="18">
        <v>677</v>
      </c>
      <c r="H423" s="18">
        <v>652</v>
      </c>
      <c r="I423" s="18">
        <v>0</v>
      </c>
      <c r="J423" s="18">
        <v>5</v>
      </c>
      <c r="K423" s="18">
        <v>0</v>
      </c>
      <c r="L423" s="18">
        <v>0</v>
      </c>
      <c r="M423" s="18">
        <v>0</v>
      </c>
      <c r="N423" s="19" t="s">
        <v>2303</v>
      </c>
      <c r="O423" s="19" t="s">
        <v>2303</v>
      </c>
      <c r="P423" s="19" t="s">
        <v>2303</v>
      </c>
      <c r="Q423" s="18">
        <v>5</v>
      </c>
      <c r="R423" s="18">
        <v>0</v>
      </c>
      <c r="S423" s="18">
        <v>0</v>
      </c>
      <c r="T423" s="18">
        <v>0</v>
      </c>
      <c r="U423" s="18">
        <v>15</v>
      </c>
      <c r="V423" s="18">
        <v>0</v>
      </c>
      <c r="W423" s="18">
        <v>0</v>
      </c>
      <c r="X423" s="25">
        <v>0</v>
      </c>
      <c r="Y423" s="18">
        <f t="shared" si="12"/>
        <v>1</v>
      </c>
    </row>
    <row r="424" spans="1:25" s="21" customFormat="1" ht="11" x14ac:dyDescent="0.2">
      <c r="A424" s="18">
        <f t="shared" si="13"/>
        <v>422</v>
      </c>
      <c r="B424" s="18" t="s">
        <v>298</v>
      </c>
      <c r="C424" s="18" t="s">
        <v>1474</v>
      </c>
      <c r="D424" s="18">
        <v>3</v>
      </c>
      <c r="E424" s="18" t="s">
        <v>1073</v>
      </c>
      <c r="F424" s="18" t="s">
        <v>1166</v>
      </c>
      <c r="G424" s="18">
        <v>677</v>
      </c>
      <c r="H424" s="18">
        <v>652</v>
      </c>
      <c r="I424" s="18">
        <v>0</v>
      </c>
      <c r="J424" s="18">
        <v>5</v>
      </c>
      <c r="K424" s="18">
        <v>0</v>
      </c>
      <c r="L424" s="18">
        <v>0</v>
      </c>
      <c r="M424" s="18">
        <v>0</v>
      </c>
      <c r="N424" s="19" t="s">
        <v>2303</v>
      </c>
      <c r="O424" s="19" t="s">
        <v>2303</v>
      </c>
      <c r="P424" s="19" t="s">
        <v>2303</v>
      </c>
      <c r="Q424" s="18">
        <v>5</v>
      </c>
      <c r="R424" s="18">
        <v>0</v>
      </c>
      <c r="S424" s="18">
        <v>0</v>
      </c>
      <c r="T424" s="18">
        <v>0</v>
      </c>
      <c r="U424" s="18">
        <v>15</v>
      </c>
      <c r="V424" s="18">
        <v>0</v>
      </c>
      <c r="W424" s="18">
        <v>0</v>
      </c>
      <c r="X424" s="25">
        <v>25</v>
      </c>
      <c r="Y424" s="18">
        <f t="shared" si="12"/>
        <v>0</v>
      </c>
    </row>
    <row r="425" spans="1:25" s="21" customFormat="1" ht="11" x14ac:dyDescent="0.2">
      <c r="A425" s="18">
        <f t="shared" si="13"/>
        <v>423</v>
      </c>
      <c r="B425" s="18" t="s">
        <v>882</v>
      </c>
      <c r="C425" s="18" t="s">
        <v>2261</v>
      </c>
      <c r="D425" s="18">
        <v>7</v>
      </c>
      <c r="E425" s="18" t="s">
        <v>1075</v>
      </c>
      <c r="F425" s="18" t="s">
        <v>1166</v>
      </c>
      <c r="G425" s="18">
        <v>677</v>
      </c>
      <c r="H425" s="18">
        <v>652</v>
      </c>
      <c r="I425" s="18">
        <v>0</v>
      </c>
      <c r="J425" s="18">
        <v>5</v>
      </c>
      <c r="K425" s="18">
        <v>0</v>
      </c>
      <c r="L425" s="18">
        <v>0</v>
      </c>
      <c r="M425" s="18">
        <v>0</v>
      </c>
      <c r="N425" s="19" t="s">
        <v>2303</v>
      </c>
      <c r="O425" s="19" t="s">
        <v>2303</v>
      </c>
      <c r="P425" s="19" t="s">
        <v>2303</v>
      </c>
      <c r="Q425" s="18">
        <v>5</v>
      </c>
      <c r="R425" s="18">
        <v>0</v>
      </c>
      <c r="S425" s="18">
        <v>0</v>
      </c>
      <c r="T425" s="18">
        <v>0</v>
      </c>
      <c r="U425" s="18">
        <v>15</v>
      </c>
      <c r="V425" s="18">
        <v>0</v>
      </c>
      <c r="W425" s="18">
        <v>0</v>
      </c>
      <c r="X425" s="25">
        <v>28</v>
      </c>
      <c r="Y425" s="18">
        <f t="shared" si="12"/>
        <v>0</v>
      </c>
    </row>
    <row r="426" spans="1:25" s="21" customFormat="1" ht="11" x14ac:dyDescent="0.2">
      <c r="A426" s="18">
        <f t="shared" si="13"/>
        <v>424</v>
      </c>
      <c r="B426" s="18" t="s">
        <v>303</v>
      </c>
      <c r="C426" s="18" t="s">
        <v>1479</v>
      </c>
      <c r="D426" s="18">
        <v>4</v>
      </c>
      <c r="E426" s="18" t="s">
        <v>1072</v>
      </c>
      <c r="F426" s="18" t="s">
        <v>1166</v>
      </c>
      <c r="G426" s="18">
        <v>676</v>
      </c>
      <c r="H426" s="18">
        <v>666</v>
      </c>
      <c r="I426" s="18">
        <v>0</v>
      </c>
      <c r="J426" s="18">
        <v>5</v>
      </c>
      <c r="K426" s="18">
        <v>0</v>
      </c>
      <c r="L426" s="18">
        <v>0</v>
      </c>
      <c r="M426" s="18">
        <v>0</v>
      </c>
      <c r="N426" s="19" t="s">
        <v>2303</v>
      </c>
      <c r="O426" s="19" t="s">
        <v>2303</v>
      </c>
      <c r="P426" s="19" t="s">
        <v>2303</v>
      </c>
      <c r="Q426" s="18">
        <v>5</v>
      </c>
      <c r="R426" s="18">
        <v>0</v>
      </c>
      <c r="S426" s="18">
        <v>0</v>
      </c>
      <c r="T426" s="18">
        <v>0</v>
      </c>
      <c r="U426" s="18">
        <v>0</v>
      </c>
      <c r="V426" s="18">
        <v>0</v>
      </c>
      <c r="W426" s="18">
        <v>0</v>
      </c>
      <c r="X426" s="25">
        <v>0</v>
      </c>
      <c r="Y426" s="18">
        <f t="shared" si="12"/>
        <v>1</v>
      </c>
    </row>
    <row r="427" spans="1:25" s="21" customFormat="1" ht="11" x14ac:dyDescent="0.2">
      <c r="A427" s="18">
        <f t="shared" si="13"/>
        <v>425</v>
      </c>
      <c r="B427" s="18" t="s">
        <v>560</v>
      </c>
      <c r="C427" s="18" t="s">
        <v>1753</v>
      </c>
      <c r="D427" s="18">
        <v>4</v>
      </c>
      <c r="E427" s="18" t="s">
        <v>1072</v>
      </c>
      <c r="F427" s="18" t="s">
        <v>1166</v>
      </c>
      <c r="G427" s="18">
        <v>676</v>
      </c>
      <c r="H427" s="18">
        <v>656</v>
      </c>
      <c r="I427" s="18">
        <v>0</v>
      </c>
      <c r="J427" s="18">
        <v>0</v>
      </c>
      <c r="K427" s="18">
        <v>0</v>
      </c>
      <c r="L427" s="18">
        <v>0</v>
      </c>
      <c r="M427" s="18">
        <v>0</v>
      </c>
      <c r="N427" s="19" t="s">
        <v>2303</v>
      </c>
      <c r="O427" s="19" t="s">
        <v>2303</v>
      </c>
      <c r="P427" s="19" t="s">
        <v>2303</v>
      </c>
      <c r="Q427" s="18">
        <v>5</v>
      </c>
      <c r="R427" s="18">
        <v>0</v>
      </c>
      <c r="S427" s="18">
        <v>0</v>
      </c>
      <c r="T427" s="18">
        <v>0</v>
      </c>
      <c r="U427" s="18">
        <v>15</v>
      </c>
      <c r="V427" s="18">
        <v>0</v>
      </c>
      <c r="W427" s="18">
        <v>0</v>
      </c>
      <c r="X427" s="25">
        <v>2</v>
      </c>
      <c r="Y427" s="18">
        <f t="shared" si="12"/>
        <v>1</v>
      </c>
    </row>
    <row r="428" spans="1:25" s="21" customFormat="1" ht="11" x14ac:dyDescent="0.2">
      <c r="A428" s="18">
        <f t="shared" si="13"/>
        <v>426</v>
      </c>
      <c r="B428" s="18" t="s">
        <v>248</v>
      </c>
      <c r="C428" s="18" t="s">
        <v>1420</v>
      </c>
      <c r="D428" s="18">
        <v>6</v>
      </c>
      <c r="E428" s="18" t="s">
        <v>1076</v>
      </c>
      <c r="F428" s="18" t="s">
        <v>1166</v>
      </c>
      <c r="G428" s="18">
        <v>675</v>
      </c>
      <c r="H428" s="18">
        <v>665</v>
      </c>
      <c r="I428" s="18">
        <v>0</v>
      </c>
      <c r="J428" s="18">
        <v>5</v>
      </c>
      <c r="K428" s="18">
        <v>0</v>
      </c>
      <c r="L428" s="18">
        <v>0</v>
      </c>
      <c r="M428" s="18">
        <v>0</v>
      </c>
      <c r="N428" s="19" t="s">
        <v>2303</v>
      </c>
      <c r="O428" s="19" t="s">
        <v>2303</v>
      </c>
      <c r="P428" s="19" t="s">
        <v>2303</v>
      </c>
      <c r="Q428" s="18">
        <v>5</v>
      </c>
      <c r="R428" s="18">
        <v>0</v>
      </c>
      <c r="S428" s="18">
        <v>0</v>
      </c>
      <c r="T428" s="18">
        <v>0</v>
      </c>
      <c r="U428" s="18">
        <v>0</v>
      </c>
      <c r="V428" s="18">
        <v>0</v>
      </c>
      <c r="W428" s="18">
        <v>0</v>
      </c>
      <c r="X428" s="25">
        <v>0</v>
      </c>
      <c r="Y428" s="18">
        <f t="shared" si="12"/>
        <v>1</v>
      </c>
    </row>
    <row r="429" spans="1:25" s="21" customFormat="1" ht="11" x14ac:dyDescent="0.2">
      <c r="A429" s="18">
        <f t="shared" si="13"/>
        <v>427</v>
      </c>
      <c r="B429" s="18" t="s">
        <v>971</v>
      </c>
      <c r="C429" s="18" t="s">
        <v>1821</v>
      </c>
      <c r="D429" s="18">
        <v>4</v>
      </c>
      <c r="E429" s="18" t="s">
        <v>1072</v>
      </c>
      <c r="F429" s="18" t="s">
        <v>1166</v>
      </c>
      <c r="G429" s="18">
        <v>674</v>
      </c>
      <c r="H429" s="18">
        <v>659</v>
      </c>
      <c r="I429" s="18">
        <v>0</v>
      </c>
      <c r="J429" s="18">
        <v>0</v>
      </c>
      <c r="K429" s="18">
        <v>0</v>
      </c>
      <c r="L429" s="18">
        <v>0</v>
      </c>
      <c r="M429" s="18">
        <v>0</v>
      </c>
      <c r="N429" s="19" t="s">
        <v>2303</v>
      </c>
      <c r="O429" s="19" t="s">
        <v>2303</v>
      </c>
      <c r="P429" s="19" t="s">
        <v>2303</v>
      </c>
      <c r="Q429" s="18">
        <v>0</v>
      </c>
      <c r="R429" s="18">
        <v>0</v>
      </c>
      <c r="S429" s="18">
        <v>0</v>
      </c>
      <c r="T429" s="18">
        <v>0</v>
      </c>
      <c r="U429" s="18">
        <v>15</v>
      </c>
      <c r="V429" s="18">
        <v>0</v>
      </c>
      <c r="W429" s="18">
        <v>0</v>
      </c>
      <c r="X429" s="25">
        <v>0</v>
      </c>
      <c r="Y429" s="18">
        <f t="shared" si="12"/>
        <v>1</v>
      </c>
    </row>
    <row r="430" spans="1:25" s="21" customFormat="1" ht="11" x14ac:dyDescent="0.2">
      <c r="A430" s="18">
        <f t="shared" si="13"/>
        <v>428</v>
      </c>
      <c r="B430" s="18" t="s">
        <v>896</v>
      </c>
      <c r="C430" s="18" t="s">
        <v>2176</v>
      </c>
      <c r="D430" s="18">
        <v>4</v>
      </c>
      <c r="E430" s="18" t="s">
        <v>1072</v>
      </c>
      <c r="F430" s="18" t="s">
        <v>1166</v>
      </c>
      <c r="G430" s="18">
        <v>674</v>
      </c>
      <c r="H430" s="18">
        <v>654</v>
      </c>
      <c r="I430" s="18">
        <v>0</v>
      </c>
      <c r="J430" s="18">
        <v>5</v>
      </c>
      <c r="K430" s="18">
        <v>0</v>
      </c>
      <c r="L430" s="18">
        <v>0</v>
      </c>
      <c r="M430" s="18">
        <v>0</v>
      </c>
      <c r="N430" s="19" t="s">
        <v>2303</v>
      </c>
      <c r="O430" s="19" t="s">
        <v>2303</v>
      </c>
      <c r="P430" s="19" t="s">
        <v>2303</v>
      </c>
      <c r="Q430" s="18">
        <v>0</v>
      </c>
      <c r="R430" s="18">
        <v>0</v>
      </c>
      <c r="S430" s="18">
        <v>0</v>
      </c>
      <c r="T430" s="18">
        <v>0</v>
      </c>
      <c r="U430" s="18">
        <v>15</v>
      </c>
      <c r="V430" s="18">
        <v>0</v>
      </c>
      <c r="W430" s="18">
        <v>0</v>
      </c>
      <c r="X430" s="25">
        <v>7</v>
      </c>
      <c r="Y430" s="18">
        <f t="shared" si="12"/>
        <v>0</v>
      </c>
    </row>
    <row r="431" spans="1:25" s="21" customFormat="1" ht="11" x14ac:dyDescent="0.2">
      <c r="A431" s="18">
        <f t="shared" si="13"/>
        <v>429</v>
      </c>
      <c r="B431" s="18" t="s">
        <v>624</v>
      </c>
      <c r="C431" s="18" t="s">
        <v>1836</v>
      </c>
      <c r="D431" s="18">
        <v>6</v>
      </c>
      <c r="E431" s="18" t="s">
        <v>1076</v>
      </c>
      <c r="F431" s="18" t="s">
        <v>1166</v>
      </c>
      <c r="G431" s="18">
        <v>673</v>
      </c>
      <c r="H431" s="18">
        <v>663</v>
      </c>
      <c r="I431" s="18">
        <v>0</v>
      </c>
      <c r="J431" s="18">
        <v>5</v>
      </c>
      <c r="K431" s="18">
        <v>0</v>
      </c>
      <c r="L431" s="18">
        <v>0</v>
      </c>
      <c r="M431" s="18">
        <v>0</v>
      </c>
      <c r="N431" s="19" t="s">
        <v>2303</v>
      </c>
      <c r="O431" s="19" t="s">
        <v>2303</v>
      </c>
      <c r="P431" s="19" t="s">
        <v>2303</v>
      </c>
      <c r="Q431" s="18">
        <v>5</v>
      </c>
      <c r="R431" s="18">
        <v>0</v>
      </c>
      <c r="S431" s="18">
        <v>0</v>
      </c>
      <c r="T431" s="18">
        <v>0</v>
      </c>
      <c r="U431" s="18">
        <v>0</v>
      </c>
      <c r="V431" s="18">
        <v>0</v>
      </c>
      <c r="W431" s="18">
        <v>0</v>
      </c>
      <c r="X431" s="25">
        <v>1</v>
      </c>
      <c r="Y431" s="18">
        <f t="shared" si="12"/>
        <v>1</v>
      </c>
    </row>
    <row r="432" spans="1:25" s="21" customFormat="1" ht="11" x14ac:dyDescent="0.2">
      <c r="A432" s="18">
        <f t="shared" si="13"/>
        <v>430</v>
      </c>
      <c r="B432" s="18" t="s">
        <v>360</v>
      </c>
      <c r="C432" s="18" t="s">
        <v>1531</v>
      </c>
      <c r="D432" s="18">
        <v>6</v>
      </c>
      <c r="E432" s="18" t="s">
        <v>1076</v>
      </c>
      <c r="F432" s="18" t="s">
        <v>1166</v>
      </c>
      <c r="G432" s="18">
        <v>672</v>
      </c>
      <c r="H432" s="18">
        <v>647</v>
      </c>
      <c r="I432" s="18">
        <v>0</v>
      </c>
      <c r="J432" s="18">
        <v>5</v>
      </c>
      <c r="K432" s="18">
        <v>0</v>
      </c>
      <c r="L432" s="18">
        <v>0</v>
      </c>
      <c r="M432" s="18">
        <v>0</v>
      </c>
      <c r="N432" s="19" t="s">
        <v>2303</v>
      </c>
      <c r="O432" s="19" t="s">
        <v>2303</v>
      </c>
      <c r="P432" s="19" t="s">
        <v>2303</v>
      </c>
      <c r="Q432" s="18">
        <v>5</v>
      </c>
      <c r="R432" s="18">
        <v>0</v>
      </c>
      <c r="S432" s="18">
        <v>0</v>
      </c>
      <c r="T432" s="18">
        <v>0</v>
      </c>
      <c r="U432" s="18">
        <v>15</v>
      </c>
      <c r="V432" s="18">
        <v>0</v>
      </c>
      <c r="W432" s="18">
        <v>0</v>
      </c>
      <c r="X432" s="25">
        <v>0</v>
      </c>
      <c r="Y432" s="18">
        <f t="shared" si="12"/>
        <v>1</v>
      </c>
    </row>
    <row r="433" spans="1:25" s="21" customFormat="1" ht="11" x14ac:dyDescent="0.2">
      <c r="A433" s="18">
        <f t="shared" si="13"/>
        <v>431</v>
      </c>
      <c r="B433" s="18" t="s">
        <v>113</v>
      </c>
      <c r="C433" s="18" t="s">
        <v>1288</v>
      </c>
      <c r="D433" s="18">
        <v>4</v>
      </c>
      <c r="E433" s="18" t="s">
        <v>1072</v>
      </c>
      <c r="F433" s="18" t="s">
        <v>1166</v>
      </c>
      <c r="G433" s="18">
        <v>672</v>
      </c>
      <c r="H433" s="18">
        <v>637</v>
      </c>
      <c r="I433" s="18">
        <v>0</v>
      </c>
      <c r="J433" s="18">
        <v>5</v>
      </c>
      <c r="K433" s="18">
        <v>0</v>
      </c>
      <c r="L433" s="18">
        <v>0</v>
      </c>
      <c r="M433" s="18">
        <v>0</v>
      </c>
      <c r="N433" s="19" t="s">
        <v>2303</v>
      </c>
      <c r="O433" s="19" t="s">
        <v>2303</v>
      </c>
      <c r="P433" s="19" t="s">
        <v>2303</v>
      </c>
      <c r="Q433" s="18">
        <v>5</v>
      </c>
      <c r="R433" s="18">
        <v>0</v>
      </c>
      <c r="S433" s="18">
        <v>0</v>
      </c>
      <c r="T433" s="18">
        <v>0</v>
      </c>
      <c r="U433" s="18">
        <v>15</v>
      </c>
      <c r="V433" s="18">
        <v>10</v>
      </c>
      <c r="W433" s="18">
        <v>0</v>
      </c>
      <c r="X433" s="25">
        <v>2</v>
      </c>
      <c r="Y433" s="18">
        <f t="shared" si="12"/>
        <v>1</v>
      </c>
    </row>
    <row r="434" spans="1:25" s="21" customFormat="1" ht="11" x14ac:dyDescent="0.2">
      <c r="A434" s="18">
        <f t="shared" si="13"/>
        <v>432</v>
      </c>
      <c r="B434" s="18" t="s">
        <v>678</v>
      </c>
      <c r="C434" s="18" t="s">
        <v>1912</v>
      </c>
      <c r="D434" s="18">
        <v>8</v>
      </c>
      <c r="E434" s="18" t="s">
        <v>1077</v>
      </c>
      <c r="F434" s="18" t="s">
        <v>1166</v>
      </c>
      <c r="G434" s="18">
        <v>671</v>
      </c>
      <c r="H434" s="18">
        <v>666</v>
      </c>
      <c r="I434" s="18">
        <v>0</v>
      </c>
      <c r="J434" s="18">
        <v>5</v>
      </c>
      <c r="K434" s="18">
        <v>0</v>
      </c>
      <c r="L434" s="18">
        <v>0</v>
      </c>
      <c r="M434" s="18">
        <v>0</v>
      </c>
      <c r="N434" s="19" t="s">
        <v>2303</v>
      </c>
      <c r="O434" s="19" t="s">
        <v>2303</v>
      </c>
      <c r="P434" s="19" t="s">
        <v>2303</v>
      </c>
      <c r="Q434" s="18">
        <v>0</v>
      </c>
      <c r="R434" s="18">
        <v>0</v>
      </c>
      <c r="S434" s="18">
        <v>0</v>
      </c>
      <c r="T434" s="18">
        <v>0</v>
      </c>
      <c r="U434" s="18">
        <v>0</v>
      </c>
      <c r="V434" s="18">
        <v>0</v>
      </c>
      <c r="W434" s="18">
        <v>0</v>
      </c>
      <c r="X434" s="25">
        <v>0</v>
      </c>
      <c r="Y434" s="18">
        <f t="shared" si="12"/>
        <v>1</v>
      </c>
    </row>
    <row r="435" spans="1:25" s="21" customFormat="1" ht="11" x14ac:dyDescent="0.2">
      <c r="A435" s="18">
        <f t="shared" si="13"/>
        <v>433</v>
      </c>
      <c r="B435" s="18" t="s">
        <v>958</v>
      </c>
      <c r="C435" s="18" t="s">
        <v>2186</v>
      </c>
      <c r="D435" s="18">
        <v>4</v>
      </c>
      <c r="E435" s="18" t="s">
        <v>1072</v>
      </c>
      <c r="F435" s="18" t="s">
        <v>1166</v>
      </c>
      <c r="G435" s="18">
        <v>671</v>
      </c>
      <c r="H435" s="18">
        <v>666</v>
      </c>
      <c r="I435" s="18">
        <v>0</v>
      </c>
      <c r="J435" s="18">
        <v>0</v>
      </c>
      <c r="K435" s="18">
        <v>0</v>
      </c>
      <c r="L435" s="18">
        <v>0</v>
      </c>
      <c r="M435" s="18">
        <v>0</v>
      </c>
      <c r="N435" s="19" t="s">
        <v>2303</v>
      </c>
      <c r="O435" s="19" t="s">
        <v>2303</v>
      </c>
      <c r="P435" s="19" t="s">
        <v>2303</v>
      </c>
      <c r="Q435" s="18">
        <v>5</v>
      </c>
      <c r="R435" s="18">
        <v>0</v>
      </c>
      <c r="S435" s="18">
        <v>0</v>
      </c>
      <c r="T435" s="18">
        <v>0</v>
      </c>
      <c r="U435" s="18">
        <v>0</v>
      </c>
      <c r="V435" s="18">
        <v>0</v>
      </c>
      <c r="W435" s="18">
        <v>0</v>
      </c>
      <c r="X435" s="25">
        <v>15</v>
      </c>
      <c r="Y435" s="18">
        <f t="shared" si="12"/>
        <v>0</v>
      </c>
    </row>
    <row r="436" spans="1:25" s="21" customFormat="1" ht="11" x14ac:dyDescent="0.2">
      <c r="A436" s="18">
        <f t="shared" si="13"/>
        <v>434</v>
      </c>
      <c r="B436" s="18" t="s">
        <v>612</v>
      </c>
      <c r="C436" s="18" t="s">
        <v>1822</v>
      </c>
      <c r="D436" s="18">
        <v>6</v>
      </c>
      <c r="E436" s="18" t="s">
        <v>1076</v>
      </c>
      <c r="F436" s="18" t="s">
        <v>1166</v>
      </c>
      <c r="G436" s="18">
        <v>671</v>
      </c>
      <c r="H436" s="18">
        <v>651</v>
      </c>
      <c r="I436" s="18">
        <v>0</v>
      </c>
      <c r="J436" s="18">
        <v>5</v>
      </c>
      <c r="K436" s="18">
        <v>0</v>
      </c>
      <c r="L436" s="18">
        <v>0</v>
      </c>
      <c r="M436" s="18">
        <v>0</v>
      </c>
      <c r="N436" s="19" t="s">
        <v>2303</v>
      </c>
      <c r="O436" s="19" t="s">
        <v>2303</v>
      </c>
      <c r="P436" s="19" t="s">
        <v>2303</v>
      </c>
      <c r="Q436" s="18">
        <v>0</v>
      </c>
      <c r="R436" s="18">
        <v>0</v>
      </c>
      <c r="S436" s="18">
        <v>0</v>
      </c>
      <c r="T436" s="18">
        <v>0</v>
      </c>
      <c r="U436" s="18">
        <v>15</v>
      </c>
      <c r="V436" s="18">
        <v>0</v>
      </c>
      <c r="W436" s="18">
        <v>0</v>
      </c>
      <c r="X436" s="25">
        <v>0</v>
      </c>
      <c r="Y436" s="18">
        <f t="shared" si="12"/>
        <v>1</v>
      </c>
    </row>
    <row r="437" spans="1:25" s="21" customFormat="1" ht="11" x14ac:dyDescent="0.2">
      <c r="A437" s="18">
        <f t="shared" si="13"/>
        <v>435</v>
      </c>
      <c r="B437" s="18" t="s">
        <v>892</v>
      </c>
      <c r="C437" s="18" t="s">
        <v>1909</v>
      </c>
      <c r="D437" s="18">
        <v>6</v>
      </c>
      <c r="E437" s="18" t="s">
        <v>1076</v>
      </c>
      <c r="F437" s="18" t="s">
        <v>1166</v>
      </c>
      <c r="G437" s="18">
        <v>671</v>
      </c>
      <c r="H437" s="18">
        <v>646</v>
      </c>
      <c r="I437" s="18">
        <v>0</v>
      </c>
      <c r="J437" s="18">
        <v>0</v>
      </c>
      <c r="K437" s="18">
        <v>0</v>
      </c>
      <c r="L437" s="18">
        <v>0</v>
      </c>
      <c r="M437" s="18">
        <v>0</v>
      </c>
      <c r="N437" s="19" t="s">
        <v>2303</v>
      </c>
      <c r="O437" s="19" t="s">
        <v>2303</v>
      </c>
      <c r="P437" s="19" t="s">
        <v>2303</v>
      </c>
      <c r="Q437" s="18">
        <v>10</v>
      </c>
      <c r="R437" s="18">
        <v>0</v>
      </c>
      <c r="S437" s="18">
        <v>0</v>
      </c>
      <c r="T437" s="18">
        <v>0</v>
      </c>
      <c r="U437" s="18">
        <v>15</v>
      </c>
      <c r="V437" s="18">
        <v>0</v>
      </c>
      <c r="W437" s="18">
        <v>0</v>
      </c>
      <c r="X437" s="25">
        <v>0</v>
      </c>
      <c r="Y437" s="18">
        <f t="shared" ref="Y437:Y500" si="14">IF(X437&lt;3,1,0)</f>
        <v>1</v>
      </c>
    </row>
    <row r="438" spans="1:25" s="21" customFormat="1" ht="11" x14ac:dyDescent="0.2">
      <c r="A438" s="18">
        <f t="shared" si="13"/>
        <v>436</v>
      </c>
      <c r="B438" s="18" t="s">
        <v>590</v>
      </c>
      <c r="C438" s="18" t="s">
        <v>1792</v>
      </c>
      <c r="D438" s="18">
        <v>2</v>
      </c>
      <c r="E438" s="18" t="s">
        <v>1071</v>
      </c>
      <c r="F438" s="18" t="s">
        <v>1166</v>
      </c>
      <c r="G438" s="18">
        <v>670</v>
      </c>
      <c r="H438" s="18">
        <v>670</v>
      </c>
      <c r="I438" s="18">
        <v>0</v>
      </c>
      <c r="J438" s="18">
        <v>0</v>
      </c>
      <c r="K438" s="18">
        <v>0</v>
      </c>
      <c r="L438" s="18">
        <v>0</v>
      </c>
      <c r="M438" s="18">
        <v>0</v>
      </c>
      <c r="N438" s="19" t="s">
        <v>2303</v>
      </c>
      <c r="O438" s="19" t="s">
        <v>2303</v>
      </c>
      <c r="P438" s="19" t="s">
        <v>2303</v>
      </c>
      <c r="Q438" s="18">
        <v>0</v>
      </c>
      <c r="R438" s="18">
        <v>0</v>
      </c>
      <c r="S438" s="18">
        <v>0</v>
      </c>
      <c r="T438" s="18">
        <v>0</v>
      </c>
      <c r="U438" s="18">
        <v>0</v>
      </c>
      <c r="V438" s="18">
        <v>0</v>
      </c>
      <c r="W438" s="18">
        <v>0</v>
      </c>
      <c r="X438" s="25">
        <v>4</v>
      </c>
      <c r="Y438" s="18">
        <f t="shared" si="14"/>
        <v>0</v>
      </c>
    </row>
    <row r="439" spans="1:25" s="21" customFormat="1" ht="11" x14ac:dyDescent="0.2">
      <c r="A439" s="18">
        <f t="shared" si="13"/>
        <v>437</v>
      </c>
      <c r="B439" s="18" t="s">
        <v>965</v>
      </c>
      <c r="C439" s="18" t="s">
        <v>2188</v>
      </c>
      <c r="D439" s="18">
        <v>4</v>
      </c>
      <c r="E439" s="18" t="s">
        <v>1072</v>
      </c>
      <c r="F439" s="18" t="s">
        <v>1166</v>
      </c>
      <c r="G439" s="18">
        <v>670</v>
      </c>
      <c r="H439" s="18">
        <v>670</v>
      </c>
      <c r="I439" s="18">
        <v>0</v>
      </c>
      <c r="J439" s="18">
        <v>0</v>
      </c>
      <c r="K439" s="18">
        <v>0</v>
      </c>
      <c r="L439" s="18">
        <v>0</v>
      </c>
      <c r="M439" s="18">
        <v>0</v>
      </c>
      <c r="N439" s="19" t="s">
        <v>2303</v>
      </c>
      <c r="O439" s="19" t="s">
        <v>2303</v>
      </c>
      <c r="P439" s="19" t="s">
        <v>2303</v>
      </c>
      <c r="Q439" s="18">
        <v>0</v>
      </c>
      <c r="R439" s="18">
        <v>0</v>
      </c>
      <c r="S439" s="18">
        <v>0</v>
      </c>
      <c r="T439" s="18">
        <v>0</v>
      </c>
      <c r="U439" s="18">
        <v>0</v>
      </c>
      <c r="V439" s="18">
        <v>0</v>
      </c>
      <c r="W439" s="18">
        <v>0</v>
      </c>
      <c r="X439" s="25">
        <v>12</v>
      </c>
      <c r="Y439" s="18">
        <f t="shared" si="14"/>
        <v>0</v>
      </c>
    </row>
    <row r="440" spans="1:25" s="21" customFormat="1" ht="11" x14ac:dyDescent="0.2">
      <c r="A440" s="18">
        <f t="shared" si="13"/>
        <v>438</v>
      </c>
      <c r="B440" s="18" t="s">
        <v>695</v>
      </c>
      <c r="C440" s="18" t="s">
        <v>2068</v>
      </c>
      <c r="D440" s="18">
        <v>5</v>
      </c>
      <c r="E440" s="18" t="s">
        <v>1074</v>
      </c>
      <c r="F440" s="18" t="s">
        <v>1166</v>
      </c>
      <c r="G440" s="18">
        <v>670</v>
      </c>
      <c r="H440" s="18">
        <v>665</v>
      </c>
      <c r="I440" s="18">
        <v>0</v>
      </c>
      <c r="J440" s="18">
        <v>5</v>
      </c>
      <c r="K440" s="18">
        <v>0</v>
      </c>
      <c r="L440" s="18">
        <v>0</v>
      </c>
      <c r="M440" s="18">
        <v>0</v>
      </c>
      <c r="N440" s="19" t="s">
        <v>2303</v>
      </c>
      <c r="O440" s="19" t="s">
        <v>2303</v>
      </c>
      <c r="P440" s="19" t="s">
        <v>2303</v>
      </c>
      <c r="Q440" s="18">
        <v>0</v>
      </c>
      <c r="R440" s="18">
        <v>0</v>
      </c>
      <c r="S440" s="18">
        <v>0</v>
      </c>
      <c r="T440" s="18">
        <v>0</v>
      </c>
      <c r="U440" s="18">
        <v>0</v>
      </c>
      <c r="V440" s="18">
        <v>0</v>
      </c>
      <c r="W440" s="18">
        <v>0</v>
      </c>
      <c r="X440" s="25">
        <v>19</v>
      </c>
      <c r="Y440" s="18">
        <f t="shared" si="14"/>
        <v>0</v>
      </c>
    </row>
    <row r="441" spans="1:25" s="21" customFormat="1" ht="11" x14ac:dyDescent="0.2">
      <c r="A441" s="18">
        <f t="shared" si="13"/>
        <v>439</v>
      </c>
      <c r="B441" s="18" t="s">
        <v>606</v>
      </c>
      <c r="C441" s="18" t="s">
        <v>1812</v>
      </c>
      <c r="D441" s="18">
        <v>3</v>
      </c>
      <c r="E441" s="18" t="s">
        <v>1073</v>
      </c>
      <c r="F441" s="18" t="s">
        <v>1166</v>
      </c>
      <c r="G441" s="18">
        <v>669</v>
      </c>
      <c r="H441" s="18">
        <v>659</v>
      </c>
      <c r="I441" s="18">
        <v>0</v>
      </c>
      <c r="J441" s="18">
        <v>5</v>
      </c>
      <c r="K441" s="18">
        <v>0</v>
      </c>
      <c r="L441" s="18">
        <v>0</v>
      </c>
      <c r="M441" s="18">
        <v>0</v>
      </c>
      <c r="N441" s="19" t="s">
        <v>2303</v>
      </c>
      <c r="O441" s="19" t="s">
        <v>2303</v>
      </c>
      <c r="P441" s="19" t="s">
        <v>2303</v>
      </c>
      <c r="Q441" s="18">
        <v>5</v>
      </c>
      <c r="R441" s="18">
        <v>0</v>
      </c>
      <c r="S441" s="18">
        <v>0</v>
      </c>
      <c r="T441" s="18">
        <v>0</v>
      </c>
      <c r="U441" s="18">
        <v>0</v>
      </c>
      <c r="V441" s="18">
        <v>0</v>
      </c>
      <c r="W441" s="18">
        <v>0</v>
      </c>
      <c r="X441" s="25">
        <v>0</v>
      </c>
      <c r="Y441" s="18">
        <f t="shared" si="14"/>
        <v>1</v>
      </c>
    </row>
    <row r="442" spans="1:25" s="21" customFormat="1" ht="11" x14ac:dyDescent="0.2">
      <c r="A442" s="18">
        <f t="shared" si="13"/>
        <v>440</v>
      </c>
      <c r="B442" s="18" t="s">
        <v>430</v>
      </c>
      <c r="C442" s="18" t="s">
        <v>1607</v>
      </c>
      <c r="D442" s="18">
        <v>6</v>
      </c>
      <c r="E442" s="18" t="s">
        <v>1076</v>
      </c>
      <c r="F442" s="18" t="s">
        <v>1166</v>
      </c>
      <c r="G442" s="18">
        <v>669</v>
      </c>
      <c r="H442" s="18">
        <v>649</v>
      </c>
      <c r="I442" s="18">
        <v>0</v>
      </c>
      <c r="J442" s="18">
        <v>5</v>
      </c>
      <c r="K442" s="18">
        <v>0</v>
      </c>
      <c r="L442" s="18">
        <v>0</v>
      </c>
      <c r="M442" s="18">
        <v>0</v>
      </c>
      <c r="N442" s="19" t="s">
        <v>2303</v>
      </c>
      <c r="O442" s="19" t="s">
        <v>2303</v>
      </c>
      <c r="P442" s="19" t="s">
        <v>2303</v>
      </c>
      <c r="Q442" s="18">
        <v>0</v>
      </c>
      <c r="R442" s="18">
        <v>0</v>
      </c>
      <c r="S442" s="18">
        <v>0</v>
      </c>
      <c r="T442" s="18">
        <v>0</v>
      </c>
      <c r="U442" s="18">
        <v>15</v>
      </c>
      <c r="V442" s="18">
        <v>0</v>
      </c>
      <c r="W442" s="18">
        <v>0</v>
      </c>
      <c r="X442" s="25">
        <v>0</v>
      </c>
      <c r="Y442" s="18">
        <f t="shared" si="14"/>
        <v>1</v>
      </c>
    </row>
    <row r="443" spans="1:25" s="21" customFormat="1" ht="11" x14ac:dyDescent="0.2">
      <c r="A443" s="18">
        <f t="shared" si="13"/>
        <v>441</v>
      </c>
      <c r="B443" s="18" t="s">
        <v>823</v>
      </c>
      <c r="C443" s="18" t="s">
        <v>2045</v>
      </c>
      <c r="D443" s="18">
        <v>6</v>
      </c>
      <c r="E443" s="18" t="s">
        <v>1076</v>
      </c>
      <c r="F443" s="18" t="s">
        <v>1166</v>
      </c>
      <c r="G443" s="18">
        <v>669</v>
      </c>
      <c r="H443" s="18">
        <v>634</v>
      </c>
      <c r="I443" s="18">
        <v>0</v>
      </c>
      <c r="J443" s="18">
        <v>5</v>
      </c>
      <c r="K443" s="18">
        <v>0</v>
      </c>
      <c r="L443" s="18">
        <v>0</v>
      </c>
      <c r="M443" s="18">
        <v>0</v>
      </c>
      <c r="N443" s="19" t="s">
        <v>2303</v>
      </c>
      <c r="O443" s="19" t="s">
        <v>2303</v>
      </c>
      <c r="P443" s="19" t="s">
        <v>2303</v>
      </c>
      <c r="Q443" s="18">
        <v>15</v>
      </c>
      <c r="R443" s="18">
        <v>0</v>
      </c>
      <c r="S443" s="18">
        <v>0</v>
      </c>
      <c r="T443" s="18">
        <v>0</v>
      </c>
      <c r="U443" s="18">
        <v>15</v>
      </c>
      <c r="V443" s="18">
        <v>0</v>
      </c>
      <c r="W443" s="18">
        <v>0</v>
      </c>
      <c r="X443" s="25">
        <v>0</v>
      </c>
      <c r="Y443" s="18">
        <f t="shared" si="14"/>
        <v>1</v>
      </c>
    </row>
    <row r="444" spans="1:25" s="21" customFormat="1" ht="11" x14ac:dyDescent="0.2">
      <c r="A444" s="18">
        <f t="shared" si="13"/>
        <v>442</v>
      </c>
      <c r="B444" s="18" t="s">
        <v>709</v>
      </c>
      <c r="C444" s="18" t="s">
        <v>1960</v>
      </c>
      <c r="D444" s="18">
        <v>8</v>
      </c>
      <c r="E444" s="18" t="s">
        <v>1077</v>
      </c>
      <c r="F444" s="18" t="s">
        <v>1166</v>
      </c>
      <c r="G444" s="18">
        <v>667</v>
      </c>
      <c r="H444" s="18">
        <v>647</v>
      </c>
      <c r="I444" s="18">
        <v>0</v>
      </c>
      <c r="J444" s="18">
        <v>0</v>
      </c>
      <c r="K444" s="18">
        <v>0</v>
      </c>
      <c r="L444" s="18">
        <v>0</v>
      </c>
      <c r="M444" s="18">
        <v>0</v>
      </c>
      <c r="N444" s="19" t="s">
        <v>2303</v>
      </c>
      <c r="O444" s="19" t="s">
        <v>2303</v>
      </c>
      <c r="P444" s="19" t="s">
        <v>2303</v>
      </c>
      <c r="Q444" s="18">
        <v>5</v>
      </c>
      <c r="R444" s="18">
        <v>0</v>
      </c>
      <c r="S444" s="18">
        <v>0</v>
      </c>
      <c r="T444" s="18">
        <v>0</v>
      </c>
      <c r="U444" s="18">
        <v>15</v>
      </c>
      <c r="V444" s="18">
        <v>0</v>
      </c>
      <c r="W444" s="18">
        <v>0</v>
      </c>
      <c r="X444" s="25">
        <v>0</v>
      </c>
      <c r="Y444" s="18">
        <f t="shared" si="14"/>
        <v>1</v>
      </c>
    </row>
    <row r="445" spans="1:25" s="21" customFormat="1" ht="11" x14ac:dyDescent="0.2">
      <c r="A445" s="18">
        <f t="shared" si="13"/>
        <v>443</v>
      </c>
      <c r="B445" s="18" t="s">
        <v>702</v>
      </c>
      <c r="C445" s="18" t="s">
        <v>1947</v>
      </c>
      <c r="D445" s="18">
        <v>8</v>
      </c>
      <c r="E445" s="18" t="s">
        <v>1077</v>
      </c>
      <c r="F445" s="18" t="s">
        <v>1166</v>
      </c>
      <c r="G445" s="18">
        <v>666</v>
      </c>
      <c r="H445" s="18">
        <v>646</v>
      </c>
      <c r="I445" s="18">
        <v>0</v>
      </c>
      <c r="J445" s="18">
        <v>5</v>
      </c>
      <c r="K445" s="18">
        <v>0</v>
      </c>
      <c r="L445" s="18">
        <v>0</v>
      </c>
      <c r="M445" s="18">
        <v>0</v>
      </c>
      <c r="N445" s="19" t="s">
        <v>2303</v>
      </c>
      <c r="O445" s="19" t="s">
        <v>2303</v>
      </c>
      <c r="P445" s="19" t="s">
        <v>2303</v>
      </c>
      <c r="Q445" s="18">
        <v>0</v>
      </c>
      <c r="R445" s="18">
        <v>0</v>
      </c>
      <c r="S445" s="18">
        <v>0</v>
      </c>
      <c r="T445" s="18">
        <v>0</v>
      </c>
      <c r="U445" s="18">
        <v>15</v>
      </c>
      <c r="V445" s="18">
        <v>0</v>
      </c>
      <c r="W445" s="18">
        <v>0</v>
      </c>
      <c r="X445" s="25">
        <v>0</v>
      </c>
      <c r="Y445" s="18">
        <f t="shared" si="14"/>
        <v>1</v>
      </c>
    </row>
    <row r="446" spans="1:25" s="21" customFormat="1" ht="11" x14ac:dyDescent="0.2">
      <c r="A446" s="18">
        <f t="shared" si="13"/>
        <v>444</v>
      </c>
      <c r="B446" s="18" t="s">
        <v>1007</v>
      </c>
      <c r="C446" s="18" t="s">
        <v>2157</v>
      </c>
      <c r="D446" s="18">
        <v>3</v>
      </c>
      <c r="E446" s="18" t="s">
        <v>1073</v>
      </c>
      <c r="F446" s="18" t="s">
        <v>1166</v>
      </c>
      <c r="G446" s="18">
        <v>666</v>
      </c>
      <c r="H446" s="18">
        <v>641</v>
      </c>
      <c r="I446" s="18">
        <v>0</v>
      </c>
      <c r="J446" s="18">
        <v>5</v>
      </c>
      <c r="K446" s="18">
        <v>0</v>
      </c>
      <c r="L446" s="18">
        <v>0</v>
      </c>
      <c r="M446" s="18">
        <v>0</v>
      </c>
      <c r="N446" s="19" t="s">
        <v>2303</v>
      </c>
      <c r="O446" s="19" t="s">
        <v>2303</v>
      </c>
      <c r="P446" s="19" t="s">
        <v>2303</v>
      </c>
      <c r="Q446" s="18">
        <v>5</v>
      </c>
      <c r="R446" s="18">
        <v>0</v>
      </c>
      <c r="S446" s="18">
        <v>0</v>
      </c>
      <c r="T446" s="18">
        <v>0</v>
      </c>
      <c r="U446" s="18">
        <v>15</v>
      </c>
      <c r="V446" s="18">
        <v>0</v>
      </c>
      <c r="W446" s="18">
        <v>0</v>
      </c>
      <c r="X446" s="25">
        <v>2</v>
      </c>
      <c r="Y446" s="18">
        <f t="shared" si="14"/>
        <v>1</v>
      </c>
    </row>
    <row r="447" spans="1:25" s="21" customFormat="1" ht="11" x14ac:dyDescent="0.2">
      <c r="A447" s="18">
        <f t="shared" si="13"/>
        <v>445</v>
      </c>
      <c r="B447" s="18" t="s">
        <v>809</v>
      </c>
      <c r="C447" s="18" t="s">
        <v>1897</v>
      </c>
      <c r="D447" s="18">
        <v>6</v>
      </c>
      <c r="E447" s="18" t="s">
        <v>1076</v>
      </c>
      <c r="F447" s="18" t="s">
        <v>1166</v>
      </c>
      <c r="G447" s="18">
        <v>664</v>
      </c>
      <c r="H447" s="18">
        <v>644</v>
      </c>
      <c r="I447" s="18">
        <v>0</v>
      </c>
      <c r="J447" s="18">
        <v>5</v>
      </c>
      <c r="K447" s="18">
        <v>0</v>
      </c>
      <c r="L447" s="18">
        <v>0</v>
      </c>
      <c r="M447" s="18">
        <v>0</v>
      </c>
      <c r="N447" s="19" t="s">
        <v>2303</v>
      </c>
      <c r="O447" s="19" t="s">
        <v>2303</v>
      </c>
      <c r="P447" s="19" t="s">
        <v>2303</v>
      </c>
      <c r="Q447" s="18">
        <v>0</v>
      </c>
      <c r="R447" s="18">
        <v>0</v>
      </c>
      <c r="S447" s="18">
        <v>0</v>
      </c>
      <c r="T447" s="18">
        <v>0</v>
      </c>
      <c r="U447" s="18">
        <v>15</v>
      </c>
      <c r="V447" s="18">
        <v>0</v>
      </c>
      <c r="W447" s="18">
        <v>0</v>
      </c>
      <c r="X447" s="25">
        <v>5</v>
      </c>
      <c r="Y447" s="18">
        <f t="shared" si="14"/>
        <v>0</v>
      </c>
    </row>
    <row r="448" spans="1:25" s="21" customFormat="1" ht="11" x14ac:dyDescent="0.2">
      <c r="A448" s="18">
        <f t="shared" si="13"/>
        <v>446</v>
      </c>
      <c r="B448" s="18" t="s">
        <v>608</v>
      </c>
      <c r="C448" s="18" t="s">
        <v>1817</v>
      </c>
      <c r="D448" s="18">
        <v>8</v>
      </c>
      <c r="E448" s="18" t="s">
        <v>1077</v>
      </c>
      <c r="F448" s="18" t="s">
        <v>1166</v>
      </c>
      <c r="G448" s="18">
        <v>663</v>
      </c>
      <c r="H448" s="18">
        <v>658</v>
      </c>
      <c r="I448" s="18">
        <v>0</v>
      </c>
      <c r="J448" s="18">
        <v>5</v>
      </c>
      <c r="K448" s="18">
        <v>0</v>
      </c>
      <c r="L448" s="18">
        <v>0</v>
      </c>
      <c r="M448" s="18">
        <v>0</v>
      </c>
      <c r="N448" s="19" t="s">
        <v>2303</v>
      </c>
      <c r="O448" s="19" t="s">
        <v>2303</v>
      </c>
      <c r="P448" s="19" t="s">
        <v>2303</v>
      </c>
      <c r="Q448" s="18">
        <v>0</v>
      </c>
      <c r="R448" s="18">
        <v>0</v>
      </c>
      <c r="S448" s="18">
        <v>0</v>
      </c>
      <c r="T448" s="18">
        <v>0</v>
      </c>
      <c r="U448" s="18">
        <v>0</v>
      </c>
      <c r="V448" s="18">
        <v>0</v>
      </c>
      <c r="W448" s="18">
        <v>0</v>
      </c>
      <c r="X448" s="25">
        <v>0</v>
      </c>
      <c r="Y448" s="18">
        <f t="shared" si="14"/>
        <v>1</v>
      </c>
    </row>
    <row r="449" spans="1:25" s="21" customFormat="1" ht="11" x14ac:dyDescent="0.2">
      <c r="A449" s="18">
        <f t="shared" si="13"/>
        <v>447</v>
      </c>
      <c r="B449" s="18" t="s">
        <v>883</v>
      </c>
      <c r="C449" s="18" t="s">
        <v>1994</v>
      </c>
      <c r="D449" s="18">
        <v>6</v>
      </c>
      <c r="E449" s="18" t="s">
        <v>1076</v>
      </c>
      <c r="F449" s="18" t="s">
        <v>1166</v>
      </c>
      <c r="G449" s="18">
        <v>663</v>
      </c>
      <c r="H449" s="18">
        <v>638</v>
      </c>
      <c r="I449" s="18">
        <v>0</v>
      </c>
      <c r="J449" s="18">
        <v>5</v>
      </c>
      <c r="K449" s="18">
        <v>0</v>
      </c>
      <c r="L449" s="18">
        <v>0</v>
      </c>
      <c r="M449" s="18">
        <v>0</v>
      </c>
      <c r="N449" s="19" t="s">
        <v>2303</v>
      </c>
      <c r="O449" s="19" t="s">
        <v>2303</v>
      </c>
      <c r="P449" s="19" t="s">
        <v>2303</v>
      </c>
      <c r="Q449" s="18">
        <v>5</v>
      </c>
      <c r="R449" s="18">
        <v>0</v>
      </c>
      <c r="S449" s="18">
        <v>0</v>
      </c>
      <c r="T449" s="18">
        <v>0</v>
      </c>
      <c r="U449" s="18">
        <v>15</v>
      </c>
      <c r="V449" s="18">
        <v>0</v>
      </c>
      <c r="W449" s="18">
        <v>0</v>
      </c>
      <c r="X449" s="25">
        <v>0</v>
      </c>
      <c r="Y449" s="18">
        <f t="shared" si="14"/>
        <v>1</v>
      </c>
    </row>
    <row r="450" spans="1:25" s="21" customFormat="1" ht="11" x14ac:dyDescent="0.2">
      <c r="A450" s="18">
        <f t="shared" si="13"/>
        <v>448</v>
      </c>
      <c r="B450" s="18" t="s">
        <v>38</v>
      </c>
      <c r="C450" s="18" t="s">
        <v>1219</v>
      </c>
      <c r="D450" s="18">
        <v>6</v>
      </c>
      <c r="E450" s="18" t="s">
        <v>1076</v>
      </c>
      <c r="F450" s="18" t="s">
        <v>1166</v>
      </c>
      <c r="G450" s="18">
        <v>661</v>
      </c>
      <c r="H450" s="18">
        <v>626</v>
      </c>
      <c r="I450" s="18">
        <v>0</v>
      </c>
      <c r="J450" s="18">
        <v>5</v>
      </c>
      <c r="K450" s="18">
        <v>0</v>
      </c>
      <c r="L450" s="18">
        <v>0</v>
      </c>
      <c r="M450" s="18">
        <v>0</v>
      </c>
      <c r="N450" s="19" t="s">
        <v>2303</v>
      </c>
      <c r="O450" s="19" t="s">
        <v>2303</v>
      </c>
      <c r="P450" s="19" t="s">
        <v>2303</v>
      </c>
      <c r="Q450" s="18">
        <v>5</v>
      </c>
      <c r="R450" s="18">
        <v>0</v>
      </c>
      <c r="S450" s="18">
        <v>0</v>
      </c>
      <c r="T450" s="18">
        <v>10</v>
      </c>
      <c r="U450" s="18">
        <v>15</v>
      </c>
      <c r="V450" s="18">
        <v>0</v>
      </c>
      <c r="W450" s="18">
        <v>0</v>
      </c>
      <c r="X450" s="25">
        <v>0</v>
      </c>
      <c r="Y450" s="18">
        <f t="shared" si="14"/>
        <v>1</v>
      </c>
    </row>
    <row r="451" spans="1:25" s="21" customFormat="1" ht="11" x14ac:dyDescent="0.2">
      <c r="A451" s="18">
        <f t="shared" ref="A451:A514" si="15">ROW()-2</f>
        <v>449</v>
      </c>
      <c r="B451" s="18" t="s">
        <v>697</v>
      </c>
      <c r="C451" s="18" t="s">
        <v>1941</v>
      </c>
      <c r="D451" s="18">
        <v>8</v>
      </c>
      <c r="E451" s="18" t="s">
        <v>1077</v>
      </c>
      <c r="F451" s="18" t="s">
        <v>1166</v>
      </c>
      <c r="G451" s="18">
        <v>660</v>
      </c>
      <c r="H451" s="18">
        <v>660</v>
      </c>
      <c r="I451" s="18">
        <v>0</v>
      </c>
      <c r="J451" s="18">
        <v>0</v>
      </c>
      <c r="K451" s="18">
        <v>0</v>
      </c>
      <c r="L451" s="18">
        <v>0</v>
      </c>
      <c r="M451" s="18">
        <v>0</v>
      </c>
      <c r="N451" s="19" t="s">
        <v>2303</v>
      </c>
      <c r="O451" s="19" t="s">
        <v>2303</v>
      </c>
      <c r="P451" s="19" t="s">
        <v>2303</v>
      </c>
      <c r="Q451" s="18">
        <v>0</v>
      </c>
      <c r="R451" s="18">
        <v>0</v>
      </c>
      <c r="S451" s="18">
        <v>0</v>
      </c>
      <c r="T451" s="18">
        <v>0</v>
      </c>
      <c r="U451" s="18">
        <v>0</v>
      </c>
      <c r="V451" s="18">
        <v>0</v>
      </c>
      <c r="W451" s="18">
        <v>0</v>
      </c>
      <c r="X451" s="25">
        <v>8</v>
      </c>
      <c r="Y451" s="18">
        <f t="shared" si="14"/>
        <v>0</v>
      </c>
    </row>
    <row r="452" spans="1:25" s="21" customFormat="1" ht="11" x14ac:dyDescent="0.2">
      <c r="A452" s="18">
        <f t="shared" si="15"/>
        <v>450</v>
      </c>
      <c r="B452" s="18" t="s">
        <v>277</v>
      </c>
      <c r="C452" s="18" t="s">
        <v>1451</v>
      </c>
      <c r="D452" s="18">
        <v>3</v>
      </c>
      <c r="E452" s="18" t="s">
        <v>1073</v>
      </c>
      <c r="F452" s="18" t="s">
        <v>1166</v>
      </c>
      <c r="G452" s="18">
        <v>660</v>
      </c>
      <c r="H452" s="18">
        <v>655</v>
      </c>
      <c r="I452" s="18">
        <v>0</v>
      </c>
      <c r="J452" s="18">
        <v>5</v>
      </c>
      <c r="K452" s="18">
        <v>0</v>
      </c>
      <c r="L452" s="18">
        <v>0</v>
      </c>
      <c r="M452" s="18">
        <v>0</v>
      </c>
      <c r="N452" s="19" t="s">
        <v>2303</v>
      </c>
      <c r="O452" s="19" t="s">
        <v>2303</v>
      </c>
      <c r="P452" s="19" t="s">
        <v>2303</v>
      </c>
      <c r="Q452" s="18">
        <v>0</v>
      </c>
      <c r="R452" s="18">
        <v>0</v>
      </c>
      <c r="S452" s="18">
        <v>0</v>
      </c>
      <c r="T452" s="18">
        <v>0</v>
      </c>
      <c r="U452" s="18">
        <v>0</v>
      </c>
      <c r="V452" s="18">
        <v>0</v>
      </c>
      <c r="W452" s="18">
        <v>0</v>
      </c>
      <c r="X452" s="25">
        <v>4</v>
      </c>
      <c r="Y452" s="18">
        <f t="shared" si="14"/>
        <v>0</v>
      </c>
    </row>
    <row r="453" spans="1:25" s="21" customFormat="1" ht="11" x14ac:dyDescent="0.2">
      <c r="A453" s="18">
        <f t="shared" si="15"/>
        <v>451</v>
      </c>
      <c r="B453" s="18" t="s">
        <v>1037</v>
      </c>
      <c r="C453" s="18" t="s">
        <v>2194</v>
      </c>
      <c r="D453" s="18">
        <v>4</v>
      </c>
      <c r="E453" s="18" t="s">
        <v>1072</v>
      </c>
      <c r="F453" s="18" t="s">
        <v>1166</v>
      </c>
      <c r="G453" s="18">
        <v>660</v>
      </c>
      <c r="H453" s="18">
        <v>645</v>
      </c>
      <c r="I453" s="18">
        <v>0</v>
      </c>
      <c r="J453" s="18">
        <v>0</v>
      </c>
      <c r="K453" s="18">
        <v>0</v>
      </c>
      <c r="L453" s="18">
        <v>0</v>
      </c>
      <c r="M453" s="18">
        <v>0</v>
      </c>
      <c r="N453" s="19" t="s">
        <v>2303</v>
      </c>
      <c r="O453" s="19" t="s">
        <v>2303</v>
      </c>
      <c r="P453" s="19" t="s">
        <v>2303</v>
      </c>
      <c r="Q453" s="18">
        <v>0</v>
      </c>
      <c r="R453" s="18">
        <v>0</v>
      </c>
      <c r="S453" s="18">
        <v>0</v>
      </c>
      <c r="T453" s="18">
        <v>0</v>
      </c>
      <c r="U453" s="18">
        <v>15</v>
      </c>
      <c r="V453" s="18">
        <v>0</v>
      </c>
      <c r="W453" s="18">
        <v>0</v>
      </c>
      <c r="X453" s="25">
        <v>8</v>
      </c>
      <c r="Y453" s="18">
        <f t="shared" si="14"/>
        <v>0</v>
      </c>
    </row>
    <row r="454" spans="1:25" s="21" customFormat="1" ht="11" x14ac:dyDescent="0.2">
      <c r="A454" s="18">
        <f t="shared" si="15"/>
        <v>452</v>
      </c>
      <c r="B454" s="18" t="s">
        <v>497</v>
      </c>
      <c r="C454" s="18" t="s">
        <v>1682</v>
      </c>
      <c r="D454" s="18">
        <v>6</v>
      </c>
      <c r="E454" s="18" t="s">
        <v>1076</v>
      </c>
      <c r="F454" s="18" t="s">
        <v>1166</v>
      </c>
      <c r="G454" s="18">
        <v>659</v>
      </c>
      <c r="H454" s="18">
        <v>639</v>
      </c>
      <c r="I454" s="18">
        <v>0</v>
      </c>
      <c r="J454" s="18">
        <v>5</v>
      </c>
      <c r="K454" s="18">
        <v>0</v>
      </c>
      <c r="L454" s="18">
        <v>0</v>
      </c>
      <c r="M454" s="18">
        <v>0</v>
      </c>
      <c r="N454" s="19" t="s">
        <v>2303</v>
      </c>
      <c r="O454" s="19" t="s">
        <v>2303</v>
      </c>
      <c r="P454" s="19" t="s">
        <v>2303</v>
      </c>
      <c r="Q454" s="18">
        <v>0</v>
      </c>
      <c r="R454" s="18">
        <v>0</v>
      </c>
      <c r="S454" s="18">
        <v>0</v>
      </c>
      <c r="T454" s="18">
        <v>0</v>
      </c>
      <c r="U454" s="18">
        <v>15</v>
      </c>
      <c r="V454" s="18">
        <v>0</v>
      </c>
      <c r="W454" s="18">
        <v>0</v>
      </c>
      <c r="X454" s="25">
        <v>0</v>
      </c>
      <c r="Y454" s="18">
        <f t="shared" si="14"/>
        <v>1</v>
      </c>
    </row>
    <row r="455" spans="1:25" s="21" customFormat="1" ht="11" x14ac:dyDescent="0.2">
      <c r="A455" s="18">
        <f t="shared" si="15"/>
        <v>453</v>
      </c>
      <c r="B455" s="18" t="s">
        <v>1001</v>
      </c>
      <c r="C455" s="18" t="s">
        <v>2111</v>
      </c>
      <c r="D455" s="18">
        <v>1</v>
      </c>
      <c r="E455" s="18" t="s">
        <v>1070</v>
      </c>
      <c r="F455" s="18" t="s">
        <v>1166</v>
      </c>
      <c r="G455" s="18">
        <v>659</v>
      </c>
      <c r="H455" s="18">
        <v>639</v>
      </c>
      <c r="I455" s="18">
        <v>0</v>
      </c>
      <c r="J455" s="18">
        <v>0</v>
      </c>
      <c r="K455" s="18">
        <v>0</v>
      </c>
      <c r="L455" s="18">
        <v>0</v>
      </c>
      <c r="M455" s="18">
        <v>0</v>
      </c>
      <c r="N455" s="19" t="s">
        <v>2303</v>
      </c>
      <c r="O455" s="19" t="s">
        <v>2303</v>
      </c>
      <c r="P455" s="19" t="s">
        <v>2303</v>
      </c>
      <c r="Q455" s="18">
        <v>5</v>
      </c>
      <c r="R455" s="18">
        <v>0</v>
      </c>
      <c r="S455" s="18">
        <v>0</v>
      </c>
      <c r="T455" s="18">
        <v>0</v>
      </c>
      <c r="U455" s="18">
        <v>15</v>
      </c>
      <c r="V455" s="18">
        <v>0</v>
      </c>
      <c r="W455" s="18">
        <v>0</v>
      </c>
      <c r="X455" s="25">
        <v>8</v>
      </c>
      <c r="Y455" s="18">
        <f t="shared" si="14"/>
        <v>0</v>
      </c>
    </row>
    <row r="456" spans="1:25" s="21" customFormat="1" ht="11" x14ac:dyDescent="0.2">
      <c r="A456" s="18">
        <f t="shared" si="15"/>
        <v>454</v>
      </c>
      <c r="B456" s="18" t="s">
        <v>463</v>
      </c>
      <c r="C456" s="18" t="s">
        <v>1641</v>
      </c>
      <c r="D456" s="18">
        <v>6</v>
      </c>
      <c r="E456" s="18" t="s">
        <v>1076</v>
      </c>
      <c r="F456" s="18" t="s">
        <v>1166</v>
      </c>
      <c r="G456" s="18">
        <v>658</v>
      </c>
      <c r="H456" s="18">
        <v>653</v>
      </c>
      <c r="I456" s="18">
        <v>0</v>
      </c>
      <c r="J456" s="18">
        <v>5</v>
      </c>
      <c r="K456" s="18">
        <v>0</v>
      </c>
      <c r="L456" s="18">
        <v>0</v>
      </c>
      <c r="M456" s="18">
        <v>0</v>
      </c>
      <c r="N456" s="19" t="s">
        <v>2303</v>
      </c>
      <c r="O456" s="19" t="s">
        <v>2303</v>
      </c>
      <c r="P456" s="19" t="s">
        <v>2303</v>
      </c>
      <c r="Q456" s="18">
        <v>0</v>
      </c>
      <c r="R456" s="18">
        <v>0</v>
      </c>
      <c r="S456" s="18">
        <v>0</v>
      </c>
      <c r="T456" s="18">
        <v>0</v>
      </c>
      <c r="U456" s="18">
        <v>0</v>
      </c>
      <c r="V456" s="18">
        <v>0</v>
      </c>
      <c r="W456" s="18">
        <v>0</v>
      </c>
      <c r="X456" s="25">
        <v>0</v>
      </c>
      <c r="Y456" s="18">
        <f t="shared" si="14"/>
        <v>1</v>
      </c>
    </row>
    <row r="457" spans="1:25" s="21" customFormat="1" ht="11" x14ac:dyDescent="0.2">
      <c r="A457" s="18">
        <f t="shared" si="15"/>
        <v>455</v>
      </c>
      <c r="B457" s="18" t="s">
        <v>772</v>
      </c>
      <c r="C457" s="18" t="s">
        <v>1964</v>
      </c>
      <c r="D457" s="18">
        <v>1</v>
      </c>
      <c r="E457" s="18" t="s">
        <v>1070</v>
      </c>
      <c r="F457" s="18" t="s">
        <v>1166</v>
      </c>
      <c r="G457" s="18">
        <v>658</v>
      </c>
      <c r="H457" s="18">
        <v>653</v>
      </c>
      <c r="I457" s="18">
        <v>0</v>
      </c>
      <c r="J457" s="18">
        <v>5</v>
      </c>
      <c r="K457" s="18">
        <v>0</v>
      </c>
      <c r="L457" s="18">
        <v>0</v>
      </c>
      <c r="M457" s="18">
        <v>0</v>
      </c>
      <c r="N457" s="19" t="s">
        <v>2303</v>
      </c>
      <c r="O457" s="19" t="s">
        <v>2303</v>
      </c>
      <c r="P457" s="19" t="s">
        <v>2303</v>
      </c>
      <c r="Q457" s="18">
        <v>0</v>
      </c>
      <c r="R457" s="18">
        <v>0</v>
      </c>
      <c r="S457" s="18">
        <v>0</v>
      </c>
      <c r="T457" s="18">
        <v>0</v>
      </c>
      <c r="U457" s="18">
        <v>0</v>
      </c>
      <c r="V457" s="18">
        <v>0</v>
      </c>
      <c r="W457" s="18">
        <v>0</v>
      </c>
      <c r="X457" s="25">
        <v>2</v>
      </c>
      <c r="Y457" s="18">
        <f t="shared" si="14"/>
        <v>1</v>
      </c>
    </row>
    <row r="458" spans="1:25" s="21" customFormat="1" ht="11" x14ac:dyDescent="0.2">
      <c r="A458" s="18">
        <f t="shared" si="15"/>
        <v>456</v>
      </c>
      <c r="B458" s="18" t="s">
        <v>563</v>
      </c>
      <c r="C458" s="18" t="s">
        <v>1759</v>
      </c>
      <c r="D458" s="18">
        <v>7</v>
      </c>
      <c r="E458" s="18" t="s">
        <v>1075</v>
      </c>
      <c r="F458" s="18" t="s">
        <v>1166</v>
      </c>
      <c r="G458" s="18">
        <v>657</v>
      </c>
      <c r="H458" s="18">
        <v>657</v>
      </c>
      <c r="I458" s="18">
        <v>0</v>
      </c>
      <c r="J458" s="18">
        <v>0</v>
      </c>
      <c r="K458" s="18">
        <v>0</v>
      </c>
      <c r="L458" s="18">
        <v>0</v>
      </c>
      <c r="M458" s="18">
        <v>0</v>
      </c>
      <c r="N458" s="19" t="s">
        <v>2303</v>
      </c>
      <c r="O458" s="19" t="s">
        <v>2303</v>
      </c>
      <c r="P458" s="19" t="s">
        <v>2303</v>
      </c>
      <c r="Q458" s="18">
        <v>0</v>
      </c>
      <c r="R458" s="18">
        <v>0</v>
      </c>
      <c r="S458" s="18">
        <v>0</v>
      </c>
      <c r="T458" s="18">
        <v>0</v>
      </c>
      <c r="U458" s="18">
        <v>0</v>
      </c>
      <c r="V458" s="18">
        <v>0</v>
      </c>
      <c r="W458" s="18">
        <v>0</v>
      </c>
      <c r="X458" s="25">
        <v>0</v>
      </c>
      <c r="Y458" s="18">
        <f t="shared" si="14"/>
        <v>1</v>
      </c>
    </row>
    <row r="459" spans="1:25" s="21" customFormat="1" ht="11" x14ac:dyDescent="0.2">
      <c r="A459" s="18">
        <f t="shared" si="15"/>
        <v>457</v>
      </c>
      <c r="B459" s="18" t="s">
        <v>946</v>
      </c>
      <c r="C459" s="18" t="s">
        <v>2128</v>
      </c>
      <c r="D459" s="18">
        <v>1</v>
      </c>
      <c r="E459" s="18" t="s">
        <v>1070</v>
      </c>
      <c r="F459" s="18" t="s">
        <v>1166</v>
      </c>
      <c r="G459" s="18">
        <v>657</v>
      </c>
      <c r="H459" s="18">
        <v>652</v>
      </c>
      <c r="I459" s="18">
        <v>0</v>
      </c>
      <c r="J459" s="18">
        <v>5</v>
      </c>
      <c r="K459" s="18">
        <v>0</v>
      </c>
      <c r="L459" s="18">
        <v>0</v>
      </c>
      <c r="M459" s="18">
        <v>0</v>
      </c>
      <c r="N459" s="19" t="s">
        <v>2303</v>
      </c>
      <c r="O459" s="19" t="s">
        <v>2303</v>
      </c>
      <c r="P459" s="19" t="s">
        <v>2303</v>
      </c>
      <c r="Q459" s="18">
        <v>0</v>
      </c>
      <c r="R459" s="18">
        <v>0</v>
      </c>
      <c r="S459" s="18">
        <v>0</v>
      </c>
      <c r="T459" s="18">
        <v>0</v>
      </c>
      <c r="U459" s="18">
        <v>0</v>
      </c>
      <c r="V459" s="18">
        <v>0</v>
      </c>
      <c r="W459" s="18">
        <v>0</v>
      </c>
      <c r="X459" s="25">
        <v>6</v>
      </c>
      <c r="Y459" s="18">
        <f t="shared" si="14"/>
        <v>0</v>
      </c>
    </row>
    <row r="460" spans="1:25" s="21" customFormat="1" ht="11" x14ac:dyDescent="0.2">
      <c r="A460" s="18">
        <f t="shared" si="15"/>
        <v>458</v>
      </c>
      <c r="B460" s="18" t="s">
        <v>204</v>
      </c>
      <c r="C460" s="18" t="s">
        <v>1375</v>
      </c>
      <c r="D460" s="18">
        <v>3</v>
      </c>
      <c r="E460" s="18" t="s">
        <v>1073</v>
      </c>
      <c r="F460" s="18" t="s">
        <v>1166</v>
      </c>
      <c r="G460" s="18">
        <v>657</v>
      </c>
      <c r="H460" s="18">
        <v>637</v>
      </c>
      <c r="I460" s="18">
        <v>0</v>
      </c>
      <c r="J460" s="18">
        <v>5</v>
      </c>
      <c r="K460" s="18">
        <v>0</v>
      </c>
      <c r="L460" s="18">
        <v>0</v>
      </c>
      <c r="M460" s="18">
        <v>0</v>
      </c>
      <c r="N460" s="19" t="s">
        <v>2303</v>
      </c>
      <c r="O460" s="19" t="s">
        <v>2303</v>
      </c>
      <c r="P460" s="19" t="s">
        <v>2303</v>
      </c>
      <c r="Q460" s="18">
        <v>0</v>
      </c>
      <c r="R460" s="18">
        <v>0</v>
      </c>
      <c r="S460" s="18">
        <v>0</v>
      </c>
      <c r="T460" s="18">
        <v>0</v>
      </c>
      <c r="U460" s="18">
        <v>15</v>
      </c>
      <c r="V460" s="18">
        <v>0</v>
      </c>
      <c r="W460" s="18">
        <v>0</v>
      </c>
      <c r="X460" s="25">
        <v>0</v>
      </c>
      <c r="Y460" s="18">
        <f t="shared" si="14"/>
        <v>1</v>
      </c>
    </row>
    <row r="461" spans="1:25" s="21" customFormat="1" ht="11" x14ac:dyDescent="0.2">
      <c r="A461" s="18">
        <f t="shared" si="15"/>
        <v>459</v>
      </c>
      <c r="B461" s="18" t="s">
        <v>768</v>
      </c>
      <c r="C461" s="18" t="s">
        <v>1904</v>
      </c>
      <c r="D461" s="18">
        <v>8</v>
      </c>
      <c r="E461" s="18" t="s">
        <v>1077</v>
      </c>
      <c r="F461" s="18" t="s">
        <v>1166</v>
      </c>
      <c r="G461" s="18">
        <v>657</v>
      </c>
      <c r="H461" s="18">
        <v>632</v>
      </c>
      <c r="I461" s="18">
        <v>0</v>
      </c>
      <c r="J461" s="18">
        <v>5</v>
      </c>
      <c r="K461" s="18">
        <v>0</v>
      </c>
      <c r="L461" s="18">
        <v>0</v>
      </c>
      <c r="M461" s="18">
        <v>0</v>
      </c>
      <c r="N461" s="19" t="s">
        <v>2303</v>
      </c>
      <c r="O461" s="19" t="s">
        <v>2303</v>
      </c>
      <c r="P461" s="19" t="s">
        <v>2303</v>
      </c>
      <c r="Q461" s="18">
        <v>5</v>
      </c>
      <c r="R461" s="18">
        <v>0</v>
      </c>
      <c r="S461" s="18">
        <v>0</v>
      </c>
      <c r="T461" s="18">
        <v>0</v>
      </c>
      <c r="U461" s="18">
        <v>15</v>
      </c>
      <c r="V461" s="18">
        <v>0</v>
      </c>
      <c r="W461" s="18">
        <v>0</v>
      </c>
      <c r="X461" s="25">
        <v>1</v>
      </c>
      <c r="Y461" s="18">
        <f t="shared" si="14"/>
        <v>1</v>
      </c>
    </row>
    <row r="462" spans="1:25" s="21" customFormat="1" ht="11" x14ac:dyDescent="0.2">
      <c r="A462" s="18">
        <f t="shared" si="15"/>
        <v>460</v>
      </c>
      <c r="B462" s="18" t="s">
        <v>816</v>
      </c>
      <c r="C462" s="18" t="s">
        <v>2013</v>
      </c>
      <c r="D462" s="18">
        <v>2</v>
      </c>
      <c r="E462" s="18" t="s">
        <v>1071</v>
      </c>
      <c r="F462" s="18" t="s">
        <v>1166</v>
      </c>
      <c r="G462" s="18">
        <v>656</v>
      </c>
      <c r="H462" s="18">
        <v>656</v>
      </c>
      <c r="I462" s="18">
        <v>0</v>
      </c>
      <c r="J462" s="18">
        <v>0</v>
      </c>
      <c r="K462" s="18">
        <v>0</v>
      </c>
      <c r="L462" s="18">
        <v>0</v>
      </c>
      <c r="M462" s="18">
        <v>0</v>
      </c>
      <c r="N462" s="19" t="s">
        <v>2303</v>
      </c>
      <c r="O462" s="19" t="s">
        <v>2303</v>
      </c>
      <c r="P462" s="19" t="s">
        <v>2303</v>
      </c>
      <c r="Q462" s="18">
        <v>0</v>
      </c>
      <c r="R462" s="18">
        <v>0</v>
      </c>
      <c r="S462" s="18">
        <v>0</v>
      </c>
      <c r="T462" s="18">
        <v>0</v>
      </c>
      <c r="U462" s="18">
        <v>0</v>
      </c>
      <c r="V462" s="18">
        <v>0</v>
      </c>
      <c r="W462" s="18">
        <v>0</v>
      </c>
      <c r="X462" s="25">
        <v>123</v>
      </c>
      <c r="Y462" s="18">
        <f t="shared" si="14"/>
        <v>0</v>
      </c>
    </row>
    <row r="463" spans="1:25" s="21" customFormat="1" ht="11" x14ac:dyDescent="0.2">
      <c r="A463" s="18">
        <f t="shared" si="15"/>
        <v>461</v>
      </c>
      <c r="B463" s="18" t="s">
        <v>974</v>
      </c>
      <c r="C463" s="18" t="s">
        <v>1196</v>
      </c>
      <c r="D463" s="18">
        <v>2</v>
      </c>
      <c r="E463" s="18" t="s">
        <v>1071</v>
      </c>
      <c r="F463" s="18" t="s">
        <v>1166</v>
      </c>
      <c r="G463" s="18">
        <v>655</v>
      </c>
      <c r="H463" s="18">
        <v>650</v>
      </c>
      <c r="I463" s="18">
        <v>0</v>
      </c>
      <c r="J463" s="18">
        <v>0</v>
      </c>
      <c r="K463" s="18">
        <v>0</v>
      </c>
      <c r="L463" s="18">
        <v>0</v>
      </c>
      <c r="M463" s="18">
        <v>0</v>
      </c>
      <c r="N463" s="19" t="s">
        <v>2303</v>
      </c>
      <c r="O463" s="19" t="s">
        <v>2303</v>
      </c>
      <c r="P463" s="19" t="s">
        <v>2303</v>
      </c>
      <c r="Q463" s="18">
        <v>5</v>
      </c>
      <c r="R463" s="18">
        <v>0</v>
      </c>
      <c r="S463" s="18">
        <v>0</v>
      </c>
      <c r="T463" s="18">
        <v>0</v>
      </c>
      <c r="U463" s="18">
        <v>0</v>
      </c>
      <c r="V463" s="18">
        <v>0</v>
      </c>
      <c r="W463" s="18">
        <v>0</v>
      </c>
      <c r="X463" s="25">
        <v>3</v>
      </c>
      <c r="Y463" s="18">
        <f t="shared" si="14"/>
        <v>0</v>
      </c>
    </row>
    <row r="464" spans="1:25" s="21" customFormat="1" ht="11" x14ac:dyDescent="0.2">
      <c r="A464" s="18">
        <f t="shared" si="15"/>
        <v>462</v>
      </c>
      <c r="B464" s="18" t="s">
        <v>169</v>
      </c>
      <c r="C464" s="18" t="s">
        <v>1342</v>
      </c>
      <c r="D464" s="18">
        <v>5</v>
      </c>
      <c r="E464" s="18" t="s">
        <v>1074</v>
      </c>
      <c r="F464" s="18" t="s">
        <v>1166</v>
      </c>
      <c r="G464" s="18">
        <v>655</v>
      </c>
      <c r="H464" s="18">
        <v>650</v>
      </c>
      <c r="I464" s="18">
        <v>0</v>
      </c>
      <c r="J464" s="18">
        <v>5</v>
      </c>
      <c r="K464" s="18">
        <v>0</v>
      </c>
      <c r="L464" s="18">
        <v>0</v>
      </c>
      <c r="M464" s="18">
        <v>0</v>
      </c>
      <c r="N464" s="19" t="s">
        <v>2303</v>
      </c>
      <c r="O464" s="19" t="s">
        <v>2303</v>
      </c>
      <c r="P464" s="19" t="s">
        <v>2303</v>
      </c>
      <c r="Q464" s="18">
        <v>0</v>
      </c>
      <c r="R464" s="18">
        <v>0</v>
      </c>
      <c r="S464" s="18">
        <v>0</v>
      </c>
      <c r="T464" s="18">
        <v>0</v>
      </c>
      <c r="U464" s="18">
        <v>0</v>
      </c>
      <c r="V464" s="18">
        <v>0</v>
      </c>
      <c r="W464" s="18">
        <v>0</v>
      </c>
      <c r="X464" s="25">
        <v>0</v>
      </c>
      <c r="Y464" s="18">
        <f t="shared" si="14"/>
        <v>1</v>
      </c>
    </row>
    <row r="465" spans="1:25" s="21" customFormat="1" ht="11" x14ac:dyDescent="0.2">
      <c r="A465" s="18">
        <f t="shared" si="15"/>
        <v>463</v>
      </c>
      <c r="B465" s="18" t="s">
        <v>895</v>
      </c>
      <c r="C465" s="18" t="s">
        <v>1915</v>
      </c>
      <c r="D465" s="18">
        <v>4</v>
      </c>
      <c r="E465" s="18" t="s">
        <v>1072</v>
      </c>
      <c r="F465" s="18" t="s">
        <v>1166</v>
      </c>
      <c r="G465" s="18">
        <v>655</v>
      </c>
      <c r="H465" s="18">
        <v>640</v>
      </c>
      <c r="I465" s="18">
        <v>0</v>
      </c>
      <c r="J465" s="18">
        <v>0</v>
      </c>
      <c r="K465" s="18">
        <v>0</v>
      </c>
      <c r="L465" s="18">
        <v>0</v>
      </c>
      <c r="M465" s="18">
        <v>0</v>
      </c>
      <c r="N465" s="19" t="s">
        <v>2303</v>
      </c>
      <c r="O465" s="19" t="s">
        <v>2303</v>
      </c>
      <c r="P465" s="19" t="s">
        <v>2303</v>
      </c>
      <c r="Q465" s="18">
        <v>5</v>
      </c>
      <c r="R465" s="18">
        <v>0</v>
      </c>
      <c r="S465" s="18">
        <v>0</v>
      </c>
      <c r="T465" s="18">
        <v>10</v>
      </c>
      <c r="U465" s="18">
        <v>0</v>
      </c>
      <c r="V465" s="18">
        <v>0</v>
      </c>
      <c r="W465" s="18">
        <v>0</v>
      </c>
      <c r="X465" s="25">
        <v>31</v>
      </c>
      <c r="Y465" s="18">
        <f t="shared" si="14"/>
        <v>0</v>
      </c>
    </row>
    <row r="466" spans="1:25" s="21" customFormat="1" ht="11" x14ac:dyDescent="0.2">
      <c r="A466" s="18">
        <f t="shared" si="15"/>
        <v>464</v>
      </c>
      <c r="B466" s="18" t="s">
        <v>732</v>
      </c>
      <c r="C466" s="18" t="s">
        <v>1864</v>
      </c>
      <c r="D466" s="18">
        <v>6</v>
      </c>
      <c r="E466" s="18" t="s">
        <v>1076</v>
      </c>
      <c r="F466" s="18" t="s">
        <v>1166</v>
      </c>
      <c r="G466" s="18">
        <v>653</v>
      </c>
      <c r="H466" s="18">
        <v>643</v>
      </c>
      <c r="I466" s="18">
        <v>0</v>
      </c>
      <c r="J466" s="18">
        <v>5</v>
      </c>
      <c r="K466" s="18">
        <v>0</v>
      </c>
      <c r="L466" s="18">
        <v>0</v>
      </c>
      <c r="M466" s="18">
        <v>0</v>
      </c>
      <c r="N466" s="19" t="s">
        <v>2303</v>
      </c>
      <c r="O466" s="19" t="s">
        <v>2303</v>
      </c>
      <c r="P466" s="19" t="s">
        <v>2303</v>
      </c>
      <c r="Q466" s="18">
        <v>5</v>
      </c>
      <c r="R466" s="18">
        <v>0</v>
      </c>
      <c r="S466" s="18">
        <v>0</v>
      </c>
      <c r="T466" s="18">
        <v>0</v>
      </c>
      <c r="U466" s="18">
        <v>0</v>
      </c>
      <c r="V466" s="18">
        <v>0</v>
      </c>
      <c r="W466" s="18">
        <v>0</v>
      </c>
      <c r="X466" s="25">
        <v>0</v>
      </c>
      <c r="Y466" s="18">
        <f t="shared" si="14"/>
        <v>1</v>
      </c>
    </row>
    <row r="467" spans="1:25" s="21" customFormat="1" ht="11" x14ac:dyDescent="0.2">
      <c r="A467" s="18">
        <f t="shared" si="15"/>
        <v>465</v>
      </c>
      <c r="B467" s="18" t="s">
        <v>795</v>
      </c>
      <c r="C467" s="18" t="s">
        <v>2004</v>
      </c>
      <c r="D467" s="18">
        <v>5</v>
      </c>
      <c r="E467" s="18" t="s">
        <v>1074</v>
      </c>
      <c r="F467" s="18" t="s">
        <v>1166</v>
      </c>
      <c r="G467" s="18">
        <v>653</v>
      </c>
      <c r="H467" s="18">
        <v>633</v>
      </c>
      <c r="I467" s="18">
        <v>0</v>
      </c>
      <c r="J467" s="18">
        <v>5</v>
      </c>
      <c r="K467" s="18">
        <v>0</v>
      </c>
      <c r="L467" s="18">
        <v>0</v>
      </c>
      <c r="M467" s="18">
        <v>0</v>
      </c>
      <c r="N467" s="19" t="s">
        <v>2303</v>
      </c>
      <c r="O467" s="19" t="s">
        <v>2303</v>
      </c>
      <c r="P467" s="19" t="s">
        <v>2303</v>
      </c>
      <c r="Q467" s="18">
        <v>15</v>
      </c>
      <c r="R467" s="18">
        <v>0</v>
      </c>
      <c r="S467" s="18">
        <v>0</v>
      </c>
      <c r="T467" s="18">
        <v>0</v>
      </c>
      <c r="U467" s="18">
        <v>0</v>
      </c>
      <c r="V467" s="18">
        <v>0</v>
      </c>
      <c r="W467" s="18">
        <v>0</v>
      </c>
      <c r="X467" s="25">
        <v>0</v>
      </c>
      <c r="Y467" s="18">
        <f t="shared" si="14"/>
        <v>1</v>
      </c>
    </row>
    <row r="468" spans="1:25" s="21" customFormat="1" ht="11" x14ac:dyDescent="0.2">
      <c r="A468" s="18">
        <f t="shared" si="15"/>
        <v>466</v>
      </c>
      <c r="B468" s="18" t="s">
        <v>501</v>
      </c>
      <c r="C468" s="18" t="s">
        <v>2218</v>
      </c>
      <c r="D468" s="18">
        <v>5</v>
      </c>
      <c r="E468" s="18" t="s">
        <v>1074</v>
      </c>
      <c r="F468" s="18" t="s">
        <v>1166</v>
      </c>
      <c r="G468" s="18">
        <v>652</v>
      </c>
      <c r="H468" s="18">
        <v>627</v>
      </c>
      <c r="I468" s="18">
        <v>0</v>
      </c>
      <c r="J468" s="18">
        <v>5</v>
      </c>
      <c r="K468" s="18">
        <v>0</v>
      </c>
      <c r="L468" s="18">
        <v>0</v>
      </c>
      <c r="M468" s="18">
        <v>0</v>
      </c>
      <c r="N468" s="19" t="s">
        <v>2303</v>
      </c>
      <c r="O468" s="19" t="s">
        <v>2303</v>
      </c>
      <c r="P468" s="19" t="s">
        <v>2303</v>
      </c>
      <c r="Q468" s="18">
        <v>5</v>
      </c>
      <c r="R468" s="18">
        <v>0</v>
      </c>
      <c r="S468" s="18">
        <v>0</v>
      </c>
      <c r="T468" s="18">
        <v>0</v>
      </c>
      <c r="U468" s="18">
        <v>15</v>
      </c>
      <c r="V468" s="18">
        <v>0</v>
      </c>
      <c r="W468" s="18">
        <v>0</v>
      </c>
      <c r="X468" s="25">
        <v>0</v>
      </c>
      <c r="Y468" s="18">
        <f t="shared" si="14"/>
        <v>1</v>
      </c>
    </row>
    <row r="469" spans="1:25" s="21" customFormat="1" ht="11" x14ac:dyDescent="0.2">
      <c r="A469" s="18">
        <f t="shared" si="15"/>
        <v>467</v>
      </c>
      <c r="B469" s="18" t="s">
        <v>562</v>
      </c>
      <c r="C469" s="18" t="s">
        <v>1758</v>
      </c>
      <c r="D469" s="18">
        <v>8</v>
      </c>
      <c r="E469" s="18" t="s">
        <v>1077</v>
      </c>
      <c r="F469" s="18" t="s">
        <v>1166</v>
      </c>
      <c r="G469" s="18">
        <v>651</v>
      </c>
      <c r="H469" s="18">
        <v>651</v>
      </c>
      <c r="I469" s="18">
        <v>0</v>
      </c>
      <c r="J469" s="18">
        <v>0</v>
      </c>
      <c r="K469" s="18">
        <v>0</v>
      </c>
      <c r="L469" s="18">
        <v>0</v>
      </c>
      <c r="M469" s="18">
        <v>0</v>
      </c>
      <c r="N469" s="19" t="s">
        <v>2303</v>
      </c>
      <c r="O469" s="19" t="s">
        <v>2303</v>
      </c>
      <c r="P469" s="19" t="s">
        <v>2303</v>
      </c>
      <c r="Q469" s="18">
        <v>0</v>
      </c>
      <c r="R469" s="18">
        <v>0</v>
      </c>
      <c r="S469" s="18">
        <v>0</v>
      </c>
      <c r="T469" s="18">
        <v>0</v>
      </c>
      <c r="U469" s="18">
        <v>0</v>
      </c>
      <c r="V469" s="18">
        <v>0</v>
      </c>
      <c r="W469" s="18">
        <v>0</v>
      </c>
      <c r="X469" s="25">
        <v>2</v>
      </c>
      <c r="Y469" s="18">
        <f t="shared" si="14"/>
        <v>1</v>
      </c>
    </row>
    <row r="470" spans="1:25" s="21" customFormat="1" ht="11" x14ac:dyDescent="0.2">
      <c r="A470" s="18">
        <f t="shared" si="15"/>
        <v>468</v>
      </c>
      <c r="B470" s="18" t="s">
        <v>956</v>
      </c>
      <c r="C470" s="18" t="s">
        <v>2211</v>
      </c>
      <c r="D470" s="18">
        <v>5</v>
      </c>
      <c r="E470" s="18" t="s">
        <v>1074</v>
      </c>
      <c r="F470" s="18" t="s">
        <v>1166</v>
      </c>
      <c r="G470" s="18">
        <v>650</v>
      </c>
      <c r="H470" s="18">
        <v>635</v>
      </c>
      <c r="I470" s="18">
        <v>0</v>
      </c>
      <c r="J470" s="18">
        <v>5</v>
      </c>
      <c r="K470" s="18">
        <v>0</v>
      </c>
      <c r="L470" s="18">
        <v>0</v>
      </c>
      <c r="M470" s="18">
        <v>0</v>
      </c>
      <c r="N470" s="19" t="s">
        <v>2303</v>
      </c>
      <c r="O470" s="19" t="s">
        <v>2303</v>
      </c>
      <c r="P470" s="19" t="s">
        <v>2303</v>
      </c>
      <c r="Q470" s="18">
        <v>5</v>
      </c>
      <c r="R470" s="18">
        <v>0</v>
      </c>
      <c r="S470" s="18">
        <v>0</v>
      </c>
      <c r="T470" s="18">
        <v>0</v>
      </c>
      <c r="U470" s="18">
        <v>5</v>
      </c>
      <c r="V470" s="18">
        <v>0</v>
      </c>
      <c r="W470" s="18">
        <v>0</v>
      </c>
      <c r="X470" s="25">
        <v>1</v>
      </c>
      <c r="Y470" s="18">
        <f t="shared" si="14"/>
        <v>1</v>
      </c>
    </row>
    <row r="471" spans="1:25" s="21" customFormat="1" ht="11" x14ac:dyDescent="0.2">
      <c r="A471" s="18">
        <f t="shared" si="15"/>
        <v>469</v>
      </c>
      <c r="B471" s="18" t="s">
        <v>372</v>
      </c>
      <c r="C471" s="18" t="s">
        <v>1544</v>
      </c>
      <c r="D471" s="18">
        <v>3</v>
      </c>
      <c r="E471" s="18" t="s">
        <v>1073</v>
      </c>
      <c r="F471" s="18" t="s">
        <v>1166</v>
      </c>
      <c r="G471" s="18">
        <v>650</v>
      </c>
      <c r="H471" s="18">
        <v>630</v>
      </c>
      <c r="I471" s="18">
        <v>0</v>
      </c>
      <c r="J471" s="18">
        <v>5</v>
      </c>
      <c r="K471" s="18">
        <v>0</v>
      </c>
      <c r="L471" s="18">
        <v>0</v>
      </c>
      <c r="M471" s="18">
        <v>0</v>
      </c>
      <c r="N471" s="19" t="s">
        <v>2303</v>
      </c>
      <c r="O471" s="19" t="s">
        <v>2303</v>
      </c>
      <c r="P471" s="19" t="s">
        <v>2303</v>
      </c>
      <c r="Q471" s="18">
        <v>0</v>
      </c>
      <c r="R471" s="18">
        <v>0</v>
      </c>
      <c r="S471" s="18">
        <v>0</v>
      </c>
      <c r="T471" s="18">
        <v>0</v>
      </c>
      <c r="U471" s="18">
        <v>15</v>
      </c>
      <c r="V471" s="18">
        <v>0</v>
      </c>
      <c r="W471" s="18">
        <v>0</v>
      </c>
      <c r="X471" s="25">
        <v>0</v>
      </c>
      <c r="Y471" s="18">
        <f t="shared" si="14"/>
        <v>1</v>
      </c>
    </row>
    <row r="472" spans="1:25" s="21" customFormat="1" ht="11" x14ac:dyDescent="0.2">
      <c r="A472" s="18">
        <f t="shared" si="15"/>
        <v>470</v>
      </c>
      <c r="B472" s="18" t="s">
        <v>59</v>
      </c>
      <c r="C472" s="18" t="s">
        <v>1239</v>
      </c>
      <c r="D472" s="18">
        <v>4</v>
      </c>
      <c r="E472" s="18" t="s">
        <v>1072</v>
      </c>
      <c r="F472" s="18" t="s">
        <v>1166</v>
      </c>
      <c r="G472" s="18">
        <v>650</v>
      </c>
      <c r="H472" s="18">
        <v>625</v>
      </c>
      <c r="I472" s="18">
        <v>0</v>
      </c>
      <c r="J472" s="18">
        <v>5</v>
      </c>
      <c r="K472" s="18">
        <v>0</v>
      </c>
      <c r="L472" s="18">
        <v>0</v>
      </c>
      <c r="M472" s="18">
        <v>0</v>
      </c>
      <c r="N472" s="19" t="s">
        <v>2303</v>
      </c>
      <c r="O472" s="19" t="s">
        <v>2303</v>
      </c>
      <c r="P472" s="19" t="s">
        <v>2303</v>
      </c>
      <c r="Q472" s="18">
        <v>5</v>
      </c>
      <c r="R472" s="18">
        <v>0</v>
      </c>
      <c r="S472" s="18">
        <v>0</v>
      </c>
      <c r="T472" s="18">
        <v>0</v>
      </c>
      <c r="U472" s="18">
        <v>15</v>
      </c>
      <c r="V472" s="18">
        <v>0</v>
      </c>
      <c r="W472" s="18">
        <v>0</v>
      </c>
      <c r="X472" s="25">
        <v>0</v>
      </c>
      <c r="Y472" s="18">
        <f t="shared" si="14"/>
        <v>1</v>
      </c>
    </row>
    <row r="473" spans="1:25" s="21" customFormat="1" ht="11" x14ac:dyDescent="0.2">
      <c r="A473" s="18">
        <f t="shared" si="15"/>
        <v>471</v>
      </c>
      <c r="B473" s="18" t="s">
        <v>493</v>
      </c>
      <c r="C473" s="18" t="s">
        <v>1674</v>
      </c>
      <c r="D473" s="18">
        <v>3</v>
      </c>
      <c r="E473" s="18" t="s">
        <v>1073</v>
      </c>
      <c r="F473" s="18" t="s">
        <v>1166</v>
      </c>
      <c r="G473" s="18">
        <v>649</v>
      </c>
      <c r="H473" s="18">
        <v>629</v>
      </c>
      <c r="I473" s="18">
        <v>0</v>
      </c>
      <c r="J473" s="18">
        <v>5</v>
      </c>
      <c r="K473" s="18">
        <v>0</v>
      </c>
      <c r="L473" s="18">
        <v>0</v>
      </c>
      <c r="M473" s="18">
        <v>0</v>
      </c>
      <c r="N473" s="19" t="s">
        <v>2303</v>
      </c>
      <c r="O473" s="19" t="s">
        <v>2303</v>
      </c>
      <c r="P473" s="19" t="s">
        <v>2303</v>
      </c>
      <c r="Q473" s="18">
        <v>0</v>
      </c>
      <c r="R473" s="18">
        <v>0</v>
      </c>
      <c r="S473" s="18">
        <v>0</v>
      </c>
      <c r="T473" s="18">
        <v>0</v>
      </c>
      <c r="U473" s="18">
        <v>15</v>
      </c>
      <c r="V473" s="18">
        <v>0</v>
      </c>
      <c r="W473" s="18">
        <v>0</v>
      </c>
      <c r="X473" s="25">
        <v>0</v>
      </c>
      <c r="Y473" s="18">
        <f t="shared" si="14"/>
        <v>1</v>
      </c>
    </row>
    <row r="474" spans="1:25" s="21" customFormat="1" ht="11" x14ac:dyDescent="0.2">
      <c r="A474" s="18">
        <f t="shared" si="15"/>
        <v>472</v>
      </c>
      <c r="B474" s="18" t="s">
        <v>1019</v>
      </c>
      <c r="C474" s="18" t="s">
        <v>2252</v>
      </c>
      <c r="D474" s="18">
        <v>6</v>
      </c>
      <c r="E474" s="18" t="s">
        <v>1076</v>
      </c>
      <c r="F474" s="18" t="s">
        <v>1166</v>
      </c>
      <c r="G474" s="18">
        <v>648</v>
      </c>
      <c r="H474" s="18">
        <v>648</v>
      </c>
      <c r="I474" s="18">
        <v>0</v>
      </c>
      <c r="J474" s="18">
        <v>0</v>
      </c>
      <c r="K474" s="18">
        <v>0</v>
      </c>
      <c r="L474" s="18">
        <v>0</v>
      </c>
      <c r="M474" s="18">
        <v>0</v>
      </c>
      <c r="N474" s="19" t="s">
        <v>2303</v>
      </c>
      <c r="O474" s="19" t="s">
        <v>2303</v>
      </c>
      <c r="P474" s="19" t="s">
        <v>2303</v>
      </c>
      <c r="Q474" s="18">
        <v>0</v>
      </c>
      <c r="R474" s="18">
        <v>0</v>
      </c>
      <c r="S474" s="18">
        <v>0</v>
      </c>
      <c r="T474" s="18">
        <v>0</v>
      </c>
      <c r="U474" s="18">
        <v>0</v>
      </c>
      <c r="V474" s="18">
        <v>0</v>
      </c>
      <c r="W474" s="18">
        <v>0</v>
      </c>
      <c r="X474" s="25">
        <v>11</v>
      </c>
      <c r="Y474" s="18">
        <f t="shared" si="14"/>
        <v>0</v>
      </c>
    </row>
    <row r="475" spans="1:25" s="21" customFormat="1" ht="11" x14ac:dyDescent="0.2">
      <c r="A475" s="18">
        <f t="shared" si="15"/>
        <v>473</v>
      </c>
      <c r="B475" s="18" t="s">
        <v>1018</v>
      </c>
      <c r="C475" s="18" t="s">
        <v>2224</v>
      </c>
      <c r="D475" s="18">
        <v>5</v>
      </c>
      <c r="E475" s="18" t="s">
        <v>1074</v>
      </c>
      <c r="F475" s="18" t="s">
        <v>1166</v>
      </c>
      <c r="G475" s="18">
        <v>648</v>
      </c>
      <c r="H475" s="18">
        <v>633</v>
      </c>
      <c r="I475" s="18">
        <v>0</v>
      </c>
      <c r="J475" s="18">
        <v>0</v>
      </c>
      <c r="K475" s="18">
        <v>0</v>
      </c>
      <c r="L475" s="18">
        <v>0</v>
      </c>
      <c r="M475" s="18">
        <v>0</v>
      </c>
      <c r="N475" s="19" t="s">
        <v>2303</v>
      </c>
      <c r="O475" s="19" t="s">
        <v>2303</v>
      </c>
      <c r="P475" s="19" t="s">
        <v>2303</v>
      </c>
      <c r="Q475" s="18">
        <v>0</v>
      </c>
      <c r="R475" s="18">
        <v>0</v>
      </c>
      <c r="S475" s="18">
        <v>0</v>
      </c>
      <c r="T475" s="18">
        <v>0</v>
      </c>
      <c r="U475" s="18">
        <v>15</v>
      </c>
      <c r="V475" s="18">
        <v>0</v>
      </c>
      <c r="W475" s="18">
        <v>0</v>
      </c>
      <c r="X475" s="25">
        <v>0</v>
      </c>
      <c r="Y475" s="18">
        <f t="shared" si="14"/>
        <v>1</v>
      </c>
    </row>
    <row r="476" spans="1:25" s="21" customFormat="1" ht="11" x14ac:dyDescent="0.2">
      <c r="A476" s="18">
        <f t="shared" si="15"/>
        <v>474</v>
      </c>
      <c r="B476" s="18" t="s">
        <v>336</v>
      </c>
      <c r="C476" s="18" t="s">
        <v>2047</v>
      </c>
      <c r="D476" s="18">
        <v>1</v>
      </c>
      <c r="E476" s="18" t="s">
        <v>1070</v>
      </c>
      <c r="F476" s="18" t="s">
        <v>1166</v>
      </c>
      <c r="G476" s="18">
        <v>648</v>
      </c>
      <c r="H476" s="18">
        <v>628</v>
      </c>
      <c r="I476" s="18">
        <v>0</v>
      </c>
      <c r="J476" s="18">
        <v>5</v>
      </c>
      <c r="K476" s="18">
        <v>0</v>
      </c>
      <c r="L476" s="18">
        <v>0</v>
      </c>
      <c r="M476" s="18">
        <v>0</v>
      </c>
      <c r="N476" s="19" t="s">
        <v>2303</v>
      </c>
      <c r="O476" s="19" t="s">
        <v>2303</v>
      </c>
      <c r="P476" s="19" t="s">
        <v>2303</v>
      </c>
      <c r="Q476" s="18">
        <v>0</v>
      </c>
      <c r="R476" s="18">
        <v>0</v>
      </c>
      <c r="S476" s="18">
        <v>0</v>
      </c>
      <c r="T476" s="18">
        <v>0</v>
      </c>
      <c r="U476" s="18">
        <v>15</v>
      </c>
      <c r="V476" s="18">
        <v>0</v>
      </c>
      <c r="W476" s="18">
        <v>0</v>
      </c>
      <c r="X476" s="25">
        <v>6</v>
      </c>
      <c r="Y476" s="18">
        <f t="shared" si="14"/>
        <v>0</v>
      </c>
    </row>
    <row r="477" spans="1:25" s="21" customFormat="1" ht="11" x14ac:dyDescent="0.2">
      <c r="A477" s="18">
        <f t="shared" si="15"/>
        <v>475</v>
      </c>
      <c r="B477" s="18" t="s">
        <v>649</v>
      </c>
      <c r="C477" s="18" t="s">
        <v>1874</v>
      </c>
      <c r="D477" s="18">
        <v>5</v>
      </c>
      <c r="E477" s="18" t="s">
        <v>1074</v>
      </c>
      <c r="F477" s="18" t="s">
        <v>1166</v>
      </c>
      <c r="G477" s="18">
        <v>647</v>
      </c>
      <c r="H477" s="18">
        <v>622</v>
      </c>
      <c r="I477" s="18">
        <v>0</v>
      </c>
      <c r="J477" s="18">
        <v>5</v>
      </c>
      <c r="K477" s="18">
        <v>0</v>
      </c>
      <c r="L477" s="18">
        <v>0</v>
      </c>
      <c r="M477" s="18">
        <v>0</v>
      </c>
      <c r="N477" s="19" t="s">
        <v>2303</v>
      </c>
      <c r="O477" s="19" t="s">
        <v>2303</v>
      </c>
      <c r="P477" s="19" t="s">
        <v>2303</v>
      </c>
      <c r="Q477" s="18">
        <v>5</v>
      </c>
      <c r="R477" s="18">
        <v>0</v>
      </c>
      <c r="S477" s="18">
        <v>0</v>
      </c>
      <c r="T477" s="18">
        <v>0</v>
      </c>
      <c r="U477" s="18">
        <v>15</v>
      </c>
      <c r="V477" s="18">
        <v>0</v>
      </c>
      <c r="W477" s="18">
        <v>0</v>
      </c>
      <c r="X477" s="25">
        <v>0</v>
      </c>
      <c r="Y477" s="18">
        <f t="shared" si="14"/>
        <v>1</v>
      </c>
    </row>
    <row r="478" spans="1:25" s="21" customFormat="1" ht="11" x14ac:dyDescent="0.2">
      <c r="A478" s="18">
        <f t="shared" si="15"/>
        <v>476</v>
      </c>
      <c r="B478" s="18" t="s">
        <v>650</v>
      </c>
      <c r="C478" s="18" t="s">
        <v>1875</v>
      </c>
      <c r="D478" s="18">
        <v>6</v>
      </c>
      <c r="E478" s="18" t="s">
        <v>1076</v>
      </c>
      <c r="F478" s="18" t="s">
        <v>1166</v>
      </c>
      <c r="G478" s="18">
        <v>646</v>
      </c>
      <c r="H478" s="18">
        <v>641</v>
      </c>
      <c r="I478" s="18">
        <v>0</v>
      </c>
      <c r="J478" s="18">
        <v>5</v>
      </c>
      <c r="K478" s="18">
        <v>0</v>
      </c>
      <c r="L478" s="18">
        <v>0</v>
      </c>
      <c r="M478" s="18">
        <v>0</v>
      </c>
      <c r="N478" s="19" t="s">
        <v>2303</v>
      </c>
      <c r="O478" s="19" t="s">
        <v>2303</v>
      </c>
      <c r="P478" s="19" t="s">
        <v>2303</v>
      </c>
      <c r="Q478" s="18">
        <v>0</v>
      </c>
      <c r="R478" s="18">
        <v>0</v>
      </c>
      <c r="S478" s="18">
        <v>0</v>
      </c>
      <c r="T478" s="18">
        <v>0</v>
      </c>
      <c r="U478" s="18">
        <v>0</v>
      </c>
      <c r="V478" s="18">
        <v>0</v>
      </c>
      <c r="W478" s="18">
        <v>0</v>
      </c>
      <c r="X478" s="25">
        <v>2</v>
      </c>
      <c r="Y478" s="18">
        <f t="shared" si="14"/>
        <v>1</v>
      </c>
    </row>
    <row r="479" spans="1:25" s="21" customFormat="1" ht="11" x14ac:dyDescent="0.2">
      <c r="A479" s="18">
        <f t="shared" si="15"/>
        <v>477</v>
      </c>
      <c r="B479" s="18" t="s">
        <v>109</v>
      </c>
      <c r="C479" s="18" t="s">
        <v>1284</v>
      </c>
      <c r="D479" s="18">
        <v>6</v>
      </c>
      <c r="E479" s="18" t="s">
        <v>1076</v>
      </c>
      <c r="F479" s="18" t="s">
        <v>1166</v>
      </c>
      <c r="G479" s="18">
        <v>646</v>
      </c>
      <c r="H479" s="18">
        <v>636</v>
      </c>
      <c r="I479" s="18">
        <v>0</v>
      </c>
      <c r="J479" s="18">
        <v>5</v>
      </c>
      <c r="K479" s="18">
        <v>0</v>
      </c>
      <c r="L479" s="18">
        <v>0</v>
      </c>
      <c r="M479" s="18">
        <v>0</v>
      </c>
      <c r="N479" s="19" t="s">
        <v>2303</v>
      </c>
      <c r="O479" s="19" t="s">
        <v>2303</v>
      </c>
      <c r="P479" s="19" t="s">
        <v>2303</v>
      </c>
      <c r="Q479" s="18">
        <v>5</v>
      </c>
      <c r="R479" s="18">
        <v>0</v>
      </c>
      <c r="S479" s="18">
        <v>0</v>
      </c>
      <c r="T479" s="18">
        <v>0</v>
      </c>
      <c r="U479" s="18">
        <v>0</v>
      </c>
      <c r="V479" s="18">
        <v>0</v>
      </c>
      <c r="W479" s="18">
        <v>0</v>
      </c>
      <c r="X479" s="25">
        <v>0</v>
      </c>
      <c r="Y479" s="18">
        <f t="shared" si="14"/>
        <v>1</v>
      </c>
    </row>
    <row r="480" spans="1:25" s="21" customFormat="1" ht="11" x14ac:dyDescent="0.2">
      <c r="A480" s="18">
        <f t="shared" si="15"/>
        <v>478</v>
      </c>
      <c r="B480" s="18" t="s">
        <v>924</v>
      </c>
      <c r="C480" s="18" t="s">
        <v>2026</v>
      </c>
      <c r="D480" s="18">
        <v>6</v>
      </c>
      <c r="E480" s="18" t="s">
        <v>1076</v>
      </c>
      <c r="F480" s="18" t="s">
        <v>1166</v>
      </c>
      <c r="G480" s="18">
        <v>646</v>
      </c>
      <c r="H480" s="18">
        <v>636</v>
      </c>
      <c r="I480" s="18">
        <v>0</v>
      </c>
      <c r="J480" s="18">
        <v>5</v>
      </c>
      <c r="K480" s="18">
        <v>0</v>
      </c>
      <c r="L480" s="18">
        <v>0</v>
      </c>
      <c r="M480" s="18">
        <v>0</v>
      </c>
      <c r="N480" s="19" t="s">
        <v>2303</v>
      </c>
      <c r="O480" s="19" t="s">
        <v>2303</v>
      </c>
      <c r="P480" s="19" t="s">
        <v>2303</v>
      </c>
      <c r="Q480" s="18">
        <v>5</v>
      </c>
      <c r="R480" s="18">
        <v>0</v>
      </c>
      <c r="S480" s="18">
        <v>0</v>
      </c>
      <c r="T480" s="18">
        <v>0</v>
      </c>
      <c r="U480" s="18">
        <v>0</v>
      </c>
      <c r="V480" s="18">
        <v>0</v>
      </c>
      <c r="W480" s="18">
        <v>0</v>
      </c>
      <c r="X480" s="25">
        <v>1</v>
      </c>
      <c r="Y480" s="18">
        <f t="shared" si="14"/>
        <v>1</v>
      </c>
    </row>
    <row r="481" spans="1:25" s="21" customFormat="1" ht="11" x14ac:dyDescent="0.2">
      <c r="A481" s="18">
        <f t="shared" si="15"/>
        <v>479</v>
      </c>
      <c r="B481" s="18" t="s">
        <v>28</v>
      </c>
      <c r="C481" s="18" t="s">
        <v>1210</v>
      </c>
      <c r="D481" s="18">
        <v>7</v>
      </c>
      <c r="E481" s="18" t="s">
        <v>1075</v>
      </c>
      <c r="F481" s="18" t="s">
        <v>1166</v>
      </c>
      <c r="G481" s="18">
        <v>646</v>
      </c>
      <c r="H481" s="18">
        <v>631</v>
      </c>
      <c r="I481" s="18">
        <v>0</v>
      </c>
      <c r="J481" s="18">
        <v>5</v>
      </c>
      <c r="K481" s="18">
        <v>0</v>
      </c>
      <c r="L481" s="18">
        <v>0</v>
      </c>
      <c r="M481" s="18">
        <v>0</v>
      </c>
      <c r="N481" s="19" t="s">
        <v>2303</v>
      </c>
      <c r="O481" s="19" t="s">
        <v>2303</v>
      </c>
      <c r="P481" s="19" t="s">
        <v>2303</v>
      </c>
      <c r="Q481" s="18">
        <v>0</v>
      </c>
      <c r="R481" s="18">
        <v>0</v>
      </c>
      <c r="S481" s="18">
        <v>0</v>
      </c>
      <c r="T481" s="18">
        <v>0</v>
      </c>
      <c r="U481" s="18">
        <v>0</v>
      </c>
      <c r="V481" s="18">
        <v>10</v>
      </c>
      <c r="W481" s="18">
        <v>0</v>
      </c>
      <c r="X481" s="25">
        <v>8</v>
      </c>
      <c r="Y481" s="18">
        <f t="shared" si="14"/>
        <v>0</v>
      </c>
    </row>
    <row r="482" spans="1:25" s="21" customFormat="1" ht="11" x14ac:dyDescent="0.2">
      <c r="A482" s="18">
        <f t="shared" si="15"/>
        <v>480</v>
      </c>
      <c r="B482" s="18" t="s">
        <v>679</v>
      </c>
      <c r="C482" s="18" t="s">
        <v>1913</v>
      </c>
      <c r="D482" s="18">
        <v>3</v>
      </c>
      <c r="E482" s="18" t="s">
        <v>1073</v>
      </c>
      <c r="F482" s="18" t="s">
        <v>1166</v>
      </c>
      <c r="G482" s="18">
        <v>646</v>
      </c>
      <c r="H482" s="18">
        <v>626</v>
      </c>
      <c r="I482" s="18">
        <v>0</v>
      </c>
      <c r="J482" s="18">
        <v>5</v>
      </c>
      <c r="K482" s="18">
        <v>0</v>
      </c>
      <c r="L482" s="18">
        <v>0</v>
      </c>
      <c r="M482" s="18">
        <v>0</v>
      </c>
      <c r="N482" s="19" t="s">
        <v>2303</v>
      </c>
      <c r="O482" s="19" t="s">
        <v>2303</v>
      </c>
      <c r="P482" s="19" t="s">
        <v>2303</v>
      </c>
      <c r="Q482" s="18">
        <v>0</v>
      </c>
      <c r="R482" s="18">
        <v>0</v>
      </c>
      <c r="S482" s="18">
        <v>0</v>
      </c>
      <c r="T482" s="18">
        <v>0</v>
      </c>
      <c r="U482" s="18">
        <v>15</v>
      </c>
      <c r="V482" s="18">
        <v>0</v>
      </c>
      <c r="W482" s="18">
        <v>0</v>
      </c>
      <c r="X482" s="25">
        <v>16</v>
      </c>
      <c r="Y482" s="18">
        <f t="shared" si="14"/>
        <v>0</v>
      </c>
    </row>
    <row r="483" spans="1:25" s="21" customFormat="1" ht="11" x14ac:dyDescent="0.2">
      <c r="A483" s="18">
        <f t="shared" si="15"/>
        <v>481</v>
      </c>
      <c r="B483" s="18" t="s">
        <v>203</v>
      </c>
      <c r="C483" s="18" t="s">
        <v>1374</v>
      </c>
      <c r="D483" s="18">
        <v>7</v>
      </c>
      <c r="E483" s="18" t="s">
        <v>1075</v>
      </c>
      <c r="F483" s="18" t="s">
        <v>1166</v>
      </c>
      <c r="G483" s="18">
        <v>644</v>
      </c>
      <c r="H483" s="18">
        <v>644</v>
      </c>
      <c r="I483" s="18">
        <v>0</v>
      </c>
      <c r="J483" s="18">
        <v>0</v>
      </c>
      <c r="K483" s="18">
        <v>0</v>
      </c>
      <c r="L483" s="18">
        <v>0</v>
      </c>
      <c r="M483" s="18">
        <v>0</v>
      </c>
      <c r="N483" s="19" t="s">
        <v>2303</v>
      </c>
      <c r="O483" s="19" t="s">
        <v>2303</v>
      </c>
      <c r="P483" s="19" t="s">
        <v>2303</v>
      </c>
      <c r="Q483" s="18">
        <v>0</v>
      </c>
      <c r="R483" s="18">
        <v>0</v>
      </c>
      <c r="S483" s="18">
        <v>0</v>
      </c>
      <c r="T483" s="18">
        <v>0</v>
      </c>
      <c r="U483" s="18">
        <v>0</v>
      </c>
      <c r="V483" s="18">
        <v>0</v>
      </c>
      <c r="W483" s="18">
        <v>0</v>
      </c>
      <c r="X483" s="25">
        <v>0</v>
      </c>
      <c r="Y483" s="18">
        <f t="shared" si="14"/>
        <v>1</v>
      </c>
    </row>
    <row r="484" spans="1:25" s="21" customFormat="1" ht="11" x14ac:dyDescent="0.2">
      <c r="A484" s="18">
        <f t="shared" si="15"/>
        <v>482</v>
      </c>
      <c r="B484" s="18" t="s">
        <v>541</v>
      </c>
      <c r="C484" s="18" t="s">
        <v>1731</v>
      </c>
      <c r="D484" s="18">
        <v>6</v>
      </c>
      <c r="E484" s="18" t="s">
        <v>1076</v>
      </c>
      <c r="F484" s="18" t="s">
        <v>1166</v>
      </c>
      <c r="G484" s="18">
        <v>644</v>
      </c>
      <c r="H484" s="18">
        <v>629</v>
      </c>
      <c r="I484" s="18">
        <v>0</v>
      </c>
      <c r="J484" s="18">
        <v>5</v>
      </c>
      <c r="K484" s="18">
        <v>0</v>
      </c>
      <c r="L484" s="18">
        <v>0</v>
      </c>
      <c r="M484" s="18">
        <v>0</v>
      </c>
      <c r="N484" s="19" t="s">
        <v>2303</v>
      </c>
      <c r="O484" s="19" t="s">
        <v>2303</v>
      </c>
      <c r="P484" s="19" t="s">
        <v>2303</v>
      </c>
      <c r="Q484" s="18">
        <v>5</v>
      </c>
      <c r="R484" s="18">
        <v>0</v>
      </c>
      <c r="S484" s="18">
        <v>0</v>
      </c>
      <c r="T484" s="18">
        <v>0</v>
      </c>
      <c r="U484" s="18">
        <v>5</v>
      </c>
      <c r="V484" s="18">
        <v>0</v>
      </c>
      <c r="W484" s="18">
        <v>0</v>
      </c>
      <c r="X484" s="25">
        <v>0</v>
      </c>
      <c r="Y484" s="18">
        <f t="shared" si="14"/>
        <v>1</v>
      </c>
    </row>
    <row r="485" spans="1:25" s="21" customFormat="1" ht="11" x14ac:dyDescent="0.2">
      <c r="A485" s="18">
        <f t="shared" si="15"/>
        <v>483</v>
      </c>
      <c r="B485" s="18" t="s">
        <v>116</v>
      </c>
      <c r="C485" s="18" t="s">
        <v>1291</v>
      </c>
      <c r="D485" s="18">
        <v>1</v>
      </c>
      <c r="E485" s="18" t="s">
        <v>1070</v>
      </c>
      <c r="F485" s="18" t="s">
        <v>1166</v>
      </c>
      <c r="G485" s="18">
        <v>644</v>
      </c>
      <c r="H485" s="18">
        <v>614</v>
      </c>
      <c r="I485" s="18">
        <v>0</v>
      </c>
      <c r="J485" s="18">
        <v>5</v>
      </c>
      <c r="K485" s="18">
        <v>0</v>
      </c>
      <c r="L485" s="18">
        <v>0</v>
      </c>
      <c r="M485" s="18">
        <v>0</v>
      </c>
      <c r="N485" s="19" t="s">
        <v>2303</v>
      </c>
      <c r="O485" s="19" t="s">
        <v>2303</v>
      </c>
      <c r="P485" s="19" t="s">
        <v>2303</v>
      </c>
      <c r="Q485" s="18">
        <v>10</v>
      </c>
      <c r="R485" s="18">
        <v>0</v>
      </c>
      <c r="S485" s="18">
        <v>0</v>
      </c>
      <c r="T485" s="18">
        <v>0</v>
      </c>
      <c r="U485" s="18">
        <v>15</v>
      </c>
      <c r="V485" s="18">
        <v>0</v>
      </c>
      <c r="W485" s="18">
        <v>0</v>
      </c>
      <c r="X485" s="25">
        <v>0</v>
      </c>
      <c r="Y485" s="18">
        <f t="shared" si="14"/>
        <v>1</v>
      </c>
    </row>
    <row r="486" spans="1:25" s="21" customFormat="1" ht="11" x14ac:dyDescent="0.2">
      <c r="A486" s="18">
        <f t="shared" si="15"/>
        <v>484</v>
      </c>
      <c r="B486" s="18" t="s">
        <v>641</v>
      </c>
      <c r="C486" s="18" t="s">
        <v>1859</v>
      </c>
      <c r="D486" s="18">
        <v>6</v>
      </c>
      <c r="E486" s="18" t="s">
        <v>1076</v>
      </c>
      <c r="F486" s="18" t="s">
        <v>1166</v>
      </c>
      <c r="G486" s="18">
        <v>644</v>
      </c>
      <c r="H486" s="18">
        <v>614</v>
      </c>
      <c r="I486" s="18">
        <v>0</v>
      </c>
      <c r="J486" s="18">
        <v>5</v>
      </c>
      <c r="K486" s="18">
        <v>0</v>
      </c>
      <c r="L486" s="18">
        <v>0</v>
      </c>
      <c r="M486" s="18">
        <v>5</v>
      </c>
      <c r="N486" s="19" t="s">
        <v>2303</v>
      </c>
      <c r="O486" s="19" t="s">
        <v>2303</v>
      </c>
      <c r="P486" s="19" t="s">
        <v>2303</v>
      </c>
      <c r="Q486" s="18">
        <v>5</v>
      </c>
      <c r="R486" s="18">
        <v>0</v>
      </c>
      <c r="S486" s="18">
        <v>0</v>
      </c>
      <c r="T486" s="18">
        <v>0</v>
      </c>
      <c r="U486" s="18">
        <v>15</v>
      </c>
      <c r="V486" s="18">
        <v>0</v>
      </c>
      <c r="W486" s="18">
        <v>0</v>
      </c>
      <c r="X486" s="25">
        <v>3</v>
      </c>
      <c r="Y486" s="18">
        <f t="shared" si="14"/>
        <v>0</v>
      </c>
    </row>
    <row r="487" spans="1:25" s="21" customFormat="1" ht="11" x14ac:dyDescent="0.2">
      <c r="A487" s="18">
        <f t="shared" si="15"/>
        <v>485</v>
      </c>
      <c r="B487" s="18" t="s">
        <v>929</v>
      </c>
      <c r="C487" s="18" t="s">
        <v>2008</v>
      </c>
      <c r="D487" s="18">
        <v>7</v>
      </c>
      <c r="E487" s="18" t="s">
        <v>1075</v>
      </c>
      <c r="F487" s="18" t="s">
        <v>1166</v>
      </c>
      <c r="G487" s="18">
        <v>642</v>
      </c>
      <c r="H487" s="18">
        <v>627</v>
      </c>
      <c r="I487" s="18">
        <v>0</v>
      </c>
      <c r="J487" s="18">
        <v>0</v>
      </c>
      <c r="K487" s="18">
        <v>0</v>
      </c>
      <c r="L487" s="18">
        <v>0</v>
      </c>
      <c r="M487" s="18">
        <v>0</v>
      </c>
      <c r="N487" s="19" t="s">
        <v>2303</v>
      </c>
      <c r="O487" s="19" t="s">
        <v>2303</v>
      </c>
      <c r="P487" s="19" t="s">
        <v>2303</v>
      </c>
      <c r="Q487" s="18">
        <v>0</v>
      </c>
      <c r="R487" s="18">
        <v>0</v>
      </c>
      <c r="S487" s="18">
        <v>0</v>
      </c>
      <c r="T487" s="18">
        <v>0</v>
      </c>
      <c r="U487" s="18">
        <v>15</v>
      </c>
      <c r="V487" s="18">
        <v>0</v>
      </c>
      <c r="W487" s="18">
        <v>0</v>
      </c>
      <c r="X487" s="25">
        <v>0</v>
      </c>
      <c r="Y487" s="18">
        <f t="shared" si="14"/>
        <v>1</v>
      </c>
    </row>
    <row r="488" spans="1:25" s="21" customFormat="1" ht="11" x14ac:dyDescent="0.2">
      <c r="A488" s="18">
        <f t="shared" si="15"/>
        <v>486</v>
      </c>
      <c r="B488" s="18" t="s">
        <v>294</v>
      </c>
      <c r="C488" s="18" t="s">
        <v>1470</v>
      </c>
      <c r="D488" s="18">
        <v>7</v>
      </c>
      <c r="E488" s="18" t="s">
        <v>1075</v>
      </c>
      <c r="F488" s="18" t="s">
        <v>1166</v>
      </c>
      <c r="G488" s="18">
        <v>642</v>
      </c>
      <c r="H488" s="18">
        <v>622</v>
      </c>
      <c r="I488" s="18">
        <v>0</v>
      </c>
      <c r="J488" s="18">
        <v>5</v>
      </c>
      <c r="K488" s="18">
        <v>0</v>
      </c>
      <c r="L488" s="18">
        <v>0</v>
      </c>
      <c r="M488" s="18">
        <v>0</v>
      </c>
      <c r="N488" s="19" t="s">
        <v>2303</v>
      </c>
      <c r="O488" s="19" t="s">
        <v>2303</v>
      </c>
      <c r="P488" s="19" t="s">
        <v>2303</v>
      </c>
      <c r="Q488" s="18">
        <v>0</v>
      </c>
      <c r="R488" s="18">
        <v>0</v>
      </c>
      <c r="S488" s="18">
        <v>0</v>
      </c>
      <c r="T488" s="18">
        <v>0</v>
      </c>
      <c r="U488" s="18">
        <v>15</v>
      </c>
      <c r="V488" s="18">
        <v>0</v>
      </c>
      <c r="W488" s="18">
        <v>0</v>
      </c>
      <c r="X488" s="25">
        <v>0</v>
      </c>
      <c r="Y488" s="18">
        <f t="shared" si="14"/>
        <v>1</v>
      </c>
    </row>
    <row r="489" spans="1:25" s="21" customFormat="1" ht="11" x14ac:dyDescent="0.2">
      <c r="A489" s="18">
        <f t="shared" si="15"/>
        <v>487</v>
      </c>
      <c r="B489" s="18" t="s">
        <v>235</v>
      </c>
      <c r="C489" s="18" t="s">
        <v>1407</v>
      </c>
      <c r="D489" s="18">
        <v>4</v>
      </c>
      <c r="E489" s="18" t="s">
        <v>1072</v>
      </c>
      <c r="F489" s="18" t="s">
        <v>1166</v>
      </c>
      <c r="G489" s="18">
        <v>641</v>
      </c>
      <c r="H489" s="18">
        <v>631</v>
      </c>
      <c r="I489" s="18">
        <v>0</v>
      </c>
      <c r="J489" s="18">
        <v>5</v>
      </c>
      <c r="K489" s="18">
        <v>0</v>
      </c>
      <c r="L489" s="18">
        <v>0</v>
      </c>
      <c r="M489" s="18">
        <v>0</v>
      </c>
      <c r="N489" s="19" t="s">
        <v>2303</v>
      </c>
      <c r="O489" s="19" t="s">
        <v>2303</v>
      </c>
      <c r="P489" s="19" t="s">
        <v>2303</v>
      </c>
      <c r="Q489" s="18">
        <v>0</v>
      </c>
      <c r="R489" s="18">
        <v>0</v>
      </c>
      <c r="S489" s="18">
        <v>0</v>
      </c>
      <c r="T489" s="18">
        <v>0</v>
      </c>
      <c r="U489" s="18">
        <v>5</v>
      </c>
      <c r="V489" s="18">
        <v>0</v>
      </c>
      <c r="W489" s="18">
        <v>0</v>
      </c>
      <c r="X489" s="25">
        <v>1</v>
      </c>
      <c r="Y489" s="18">
        <f t="shared" si="14"/>
        <v>1</v>
      </c>
    </row>
    <row r="490" spans="1:25" s="21" customFormat="1" ht="11" x14ac:dyDescent="0.2">
      <c r="A490" s="18">
        <f t="shared" si="15"/>
        <v>488</v>
      </c>
      <c r="B490" s="18" t="s">
        <v>373</v>
      </c>
      <c r="C490" s="18" t="s">
        <v>1546</v>
      </c>
      <c r="D490" s="18">
        <v>4</v>
      </c>
      <c r="E490" s="18" t="s">
        <v>1072</v>
      </c>
      <c r="F490" s="18" t="s">
        <v>1166</v>
      </c>
      <c r="G490" s="18">
        <v>641</v>
      </c>
      <c r="H490" s="18">
        <v>631</v>
      </c>
      <c r="I490" s="18">
        <v>0</v>
      </c>
      <c r="J490" s="18">
        <v>5</v>
      </c>
      <c r="K490" s="18">
        <v>0</v>
      </c>
      <c r="L490" s="18">
        <v>0</v>
      </c>
      <c r="M490" s="18">
        <v>0</v>
      </c>
      <c r="N490" s="19" t="s">
        <v>2303</v>
      </c>
      <c r="O490" s="19" t="s">
        <v>2303</v>
      </c>
      <c r="P490" s="19" t="s">
        <v>2303</v>
      </c>
      <c r="Q490" s="18">
        <v>5</v>
      </c>
      <c r="R490" s="18">
        <v>0</v>
      </c>
      <c r="S490" s="18">
        <v>0</v>
      </c>
      <c r="T490" s="18">
        <v>0</v>
      </c>
      <c r="U490" s="18">
        <v>0</v>
      </c>
      <c r="V490" s="18">
        <v>0</v>
      </c>
      <c r="W490" s="18">
        <v>0</v>
      </c>
      <c r="X490" s="25">
        <v>0</v>
      </c>
      <c r="Y490" s="18">
        <f t="shared" si="14"/>
        <v>1</v>
      </c>
    </row>
    <row r="491" spans="1:25" s="21" customFormat="1" ht="11" x14ac:dyDescent="0.2">
      <c r="A491" s="18">
        <f t="shared" si="15"/>
        <v>489</v>
      </c>
      <c r="B491" s="18" t="s">
        <v>440</v>
      </c>
      <c r="C491" s="18" t="s">
        <v>1618</v>
      </c>
      <c r="D491" s="18">
        <v>5</v>
      </c>
      <c r="E491" s="18" t="s">
        <v>1074</v>
      </c>
      <c r="F491" s="18" t="s">
        <v>1166</v>
      </c>
      <c r="G491" s="18">
        <v>641</v>
      </c>
      <c r="H491" s="18">
        <v>621</v>
      </c>
      <c r="I491" s="18">
        <v>0</v>
      </c>
      <c r="J491" s="18">
        <v>5</v>
      </c>
      <c r="K491" s="18">
        <v>0</v>
      </c>
      <c r="L491" s="18">
        <v>0</v>
      </c>
      <c r="M491" s="18">
        <v>0</v>
      </c>
      <c r="N491" s="19" t="s">
        <v>2303</v>
      </c>
      <c r="O491" s="19" t="s">
        <v>2303</v>
      </c>
      <c r="P491" s="19" t="s">
        <v>2303</v>
      </c>
      <c r="Q491" s="18">
        <v>0</v>
      </c>
      <c r="R491" s="18">
        <v>0</v>
      </c>
      <c r="S491" s="18">
        <v>0</v>
      </c>
      <c r="T491" s="18">
        <v>0</v>
      </c>
      <c r="U491" s="18">
        <v>15</v>
      </c>
      <c r="V491" s="18">
        <v>0</v>
      </c>
      <c r="W491" s="18">
        <v>0</v>
      </c>
      <c r="X491" s="25">
        <v>0</v>
      </c>
      <c r="Y491" s="18">
        <f t="shared" si="14"/>
        <v>1</v>
      </c>
    </row>
    <row r="492" spans="1:25" s="21" customFormat="1" ht="11" x14ac:dyDescent="0.2">
      <c r="A492" s="18">
        <f t="shared" si="15"/>
        <v>490</v>
      </c>
      <c r="B492" s="18" t="s">
        <v>889</v>
      </c>
      <c r="C492" s="18" t="s">
        <v>2270</v>
      </c>
      <c r="D492" s="18">
        <v>8</v>
      </c>
      <c r="E492" s="18" t="s">
        <v>1077</v>
      </c>
      <c r="F492" s="18" t="s">
        <v>1166</v>
      </c>
      <c r="G492" s="18">
        <v>640</v>
      </c>
      <c r="H492" s="18">
        <v>640</v>
      </c>
      <c r="I492" s="18">
        <v>0</v>
      </c>
      <c r="J492" s="18">
        <v>0</v>
      </c>
      <c r="K492" s="18">
        <v>0</v>
      </c>
      <c r="L492" s="18">
        <v>0</v>
      </c>
      <c r="M492" s="18">
        <v>0</v>
      </c>
      <c r="N492" s="19" t="s">
        <v>2303</v>
      </c>
      <c r="O492" s="19" t="s">
        <v>2303</v>
      </c>
      <c r="P492" s="19" t="s">
        <v>2303</v>
      </c>
      <c r="Q492" s="18">
        <v>0</v>
      </c>
      <c r="R492" s="18">
        <v>0</v>
      </c>
      <c r="S492" s="18">
        <v>0</v>
      </c>
      <c r="T492" s="18">
        <v>0</v>
      </c>
      <c r="U492" s="18">
        <v>0</v>
      </c>
      <c r="V492" s="18">
        <v>0</v>
      </c>
      <c r="W492" s="18">
        <v>0</v>
      </c>
      <c r="X492" s="25">
        <v>0</v>
      </c>
      <c r="Y492" s="18">
        <f t="shared" si="14"/>
        <v>1</v>
      </c>
    </row>
    <row r="493" spans="1:25" s="21" customFormat="1" ht="11" x14ac:dyDescent="0.2">
      <c r="A493" s="18">
        <f t="shared" si="15"/>
        <v>491</v>
      </c>
      <c r="B493" s="18" t="s">
        <v>997</v>
      </c>
      <c r="C493" s="18" t="s">
        <v>2108</v>
      </c>
      <c r="D493" s="18">
        <v>1</v>
      </c>
      <c r="E493" s="18" t="s">
        <v>1070</v>
      </c>
      <c r="F493" s="18" t="s">
        <v>1166</v>
      </c>
      <c r="G493" s="18">
        <v>640</v>
      </c>
      <c r="H493" s="18">
        <v>625</v>
      </c>
      <c r="I493" s="18">
        <v>0</v>
      </c>
      <c r="J493" s="18">
        <v>0</v>
      </c>
      <c r="K493" s="18">
        <v>0</v>
      </c>
      <c r="L493" s="18">
        <v>0</v>
      </c>
      <c r="M493" s="18">
        <v>0</v>
      </c>
      <c r="N493" s="19" t="s">
        <v>2303</v>
      </c>
      <c r="O493" s="19" t="s">
        <v>2303</v>
      </c>
      <c r="P493" s="19" t="s">
        <v>2303</v>
      </c>
      <c r="Q493" s="18">
        <v>0</v>
      </c>
      <c r="R493" s="18">
        <v>0</v>
      </c>
      <c r="S493" s="18">
        <v>0</v>
      </c>
      <c r="T493" s="18">
        <v>0</v>
      </c>
      <c r="U493" s="18">
        <v>15</v>
      </c>
      <c r="V493" s="18">
        <v>0</v>
      </c>
      <c r="W493" s="18">
        <v>0</v>
      </c>
      <c r="X493" s="25">
        <v>5</v>
      </c>
      <c r="Y493" s="18">
        <f t="shared" si="14"/>
        <v>0</v>
      </c>
    </row>
    <row r="494" spans="1:25" s="21" customFormat="1" ht="11" x14ac:dyDescent="0.2">
      <c r="A494" s="18">
        <f t="shared" si="15"/>
        <v>492</v>
      </c>
      <c r="B494" s="18" t="s">
        <v>942</v>
      </c>
      <c r="C494" s="18" t="s">
        <v>2241</v>
      </c>
      <c r="D494" s="18">
        <v>6</v>
      </c>
      <c r="E494" s="18" t="s">
        <v>1076</v>
      </c>
      <c r="F494" s="18" t="s">
        <v>1166</v>
      </c>
      <c r="G494" s="18">
        <v>638</v>
      </c>
      <c r="H494" s="18">
        <v>628</v>
      </c>
      <c r="I494" s="18">
        <v>0</v>
      </c>
      <c r="J494" s="18">
        <v>0</v>
      </c>
      <c r="K494" s="18">
        <v>0</v>
      </c>
      <c r="L494" s="18">
        <v>0</v>
      </c>
      <c r="M494" s="18">
        <v>0</v>
      </c>
      <c r="N494" s="19" t="s">
        <v>2303</v>
      </c>
      <c r="O494" s="19" t="s">
        <v>2303</v>
      </c>
      <c r="P494" s="19" t="s">
        <v>2303</v>
      </c>
      <c r="Q494" s="18">
        <v>10</v>
      </c>
      <c r="R494" s="18">
        <v>0</v>
      </c>
      <c r="S494" s="18">
        <v>0</v>
      </c>
      <c r="T494" s="18">
        <v>0</v>
      </c>
      <c r="U494" s="18">
        <v>0</v>
      </c>
      <c r="V494" s="18">
        <v>0</v>
      </c>
      <c r="W494" s="18">
        <v>0</v>
      </c>
      <c r="X494" s="25">
        <v>9</v>
      </c>
      <c r="Y494" s="18">
        <f t="shared" si="14"/>
        <v>0</v>
      </c>
    </row>
    <row r="495" spans="1:25" s="21" customFormat="1" ht="11" x14ac:dyDescent="0.2">
      <c r="A495" s="18">
        <f t="shared" si="15"/>
        <v>493</v>
      </c>
      <c r="B495" s="18" t="s">
        <v>16</v>
      </c>
      <c r="C495" s="18" t="s">
        <v>1174</v>
      </c>
      <c r="D495" s="18">
        <v>1</v>
      </c>
      <c r="E495" s="18" t="s">
        <v>1070</v>
      </c>
      <c r="F495" s="18" t="s">
        <v>1166</v>
      </c>
      <c r="G495" s="18">
        <v>636</v>
      </c>
      <c r="H495" s="18">
        <v>631</v>
      </c>
      <c r="I495" s="18">
        <v>0</v>
      </c>
      <c r="J495" s="18">
        <v>0</v>
      </c>
      <c r="K495" s="18">
        <v>0</v>
      </c>
      <c r="L495" s="18">
        <v>0</v>
      </c>
      <c r="M495" s="18">
        <v>0</v>
      </c>
      <c r="N495" s="19" t="s">
        <v>2303</v>
      </c>
      <c r="O495" s="19" t="s">
        <v>2303</v>
      </c>
      <c r="P495" s="19" t="s">
        <v>2303</v>
      </c>
      <c r="Q495" s="18">
        <v>5</v>
      </c>
      <c r="R495" s="18">
        <v>0</v>
      </c>
      <c r="S495" s="18">
        <v>0</v>
      </c>
      <c r="T495" s="18">
        <v>0</v>
      </c>
      <c r="U495" s="18">
        <v>0</v>
      </c>
      <c r="V495" s="18">
        <v>0</v>
      </c>
      <c r="W495" s="18">
        <v>0</v>
      </c>
      <c r="X495" s="25">
        <v>2</v>
      </c>
      <c r="Y495" s="18">
        <f t="shared" si="14"/>
        <v>1</v>
      </c>
    </row>
    <row r="496" spans="1:25" s="21" customFormat="1" ht="11" x14ac:dyDescent="0.2">
      <c r="A496" s="18">
        <f t="shared" si="15"/>
        <v>494</v>
      </c>
      <c r="B496" s="18" t="s">
        <v>720</v>
      </c>
      <c r="C496" s="18" t="s">
        <v>1979</v>
      </c>
      <c r="D496" s="18">
        <v>5</v>
      </c>
      <c r="E496" s="18" t="s">
        <v>1074</v>
      </c>
      <c r="F496" s="18" t="s">
        <v>1166</v>
      </c>
      <c r="G496" s="18">
        <v>635</v>
      </c>
      <c r="H496" s="18">
        <v>630</v>
      </c>
      <c r="I496" s="18">
        <v>0</v>
      </c>
      <c r="J496" s="18">
        <v>5</v>
      </c>
      <c r="K496" s="18">
        <v>0</v>
      </c>
      <c r="L496" s="18">
        <v>0</v>
      </c>
      <c r="M496" s="18">
        <v>0</v>
      </c>
      <c r="N496" s="19" t="s">
        <v>2303</v>
      </c>
      <c r="O496" s="19" t="s">
        <v>2303</v>
      </c>
      <c r="P496" s="19" t="s">
        <v>2303</v>
      </c>
      <c r="Q496" s="18">
        <v>0</v>
      </c>
      <c r="R496" s="18">
        <v>0</v>
      </c>
      <c r="S496" s="18">
        <v>0</v>
      </c>
      <c r="T496" s="18">
        <v>0</v>
      </c>
      <c r="U496" s="18">
        <v>0</v>
      </c>
      <c r="V496" s="18">
        <v>0</v>
      </c>
      <c r="W496" s="18">
        <v>0</v>
      </c>
      <c r="X496" s="25">
        <v>0</v>
      </c>
      <c r="Y496" s="18">
        <f t="shared" si="14"/>
        <v>1</v>
      </c>
    </row>
    <row r="497" spans="1:25" s="21" customFormat="1" ht="11" x14ac:dyDescent="0.2">
      <c r="A497" s="18">
        <f t="shared" si="15"/>
        <v>495</v>
      </c>
      <c r="B497" s="18" t="s">
        <v>268</v>
      </c>
      <c r="C497" s="18" t="s">
        <v>1440</v>
      </c>
      <c r="D497" s="18">
        <v>7</v>
      </c>
      <c r="E497" s="18" t="s">
        <v>1075</v>
      </c>
      <c r="F497" s="18" t="s">
        <v>1166</v>
      </c>
      <c r="G497" s="18">
        <v>635</v>
      </c>
      <c r="H497" s="18">
        <v>625</v>
      </c>
      <c r="I497" s="18">
        <v>0</v>
      </c>
      <c r="J497" s="18">
        <v>5</v>
      </c>
      <c r="K497" s="18">
        <v>0</v>
      </c>
      <c r="L497" s="18">
        <v>0</v>
      </c>
      <c r="M497" s="18">
        <v>0</v>
      </c>
      <c r="N497" s="19" t="s">
        <v>2303</v>
      </c>
      <c r="O497" s="19" t="s">
        <v>2303</v>
      </c>
      <c r="P497" s="19" t="s">
        <v>2303</v>
      </c>
      <c r="Q497" s="18">
        <v>5</v>
      </c>
      <c r="R497" s="18">
        <v>0</v>
      </c>
      <c r="S497" s="18">
        <v>0</v>
      </c>
      <c r="T497" s="18">
        <v>0</v>
      </c>
      <c r="U497" s="18">
        <v>0</v>
      </c>
      <c r="V497" s="18">
        <v>0</v>
      </c>
      <c r="W497" s="18">
        <v>0</v>
      </c>
      <c r="X497" s="25">
        <v>0</v>
      </c>
      <c r="Y497" s="18">
        <f t="shared" si="14"/>
        <v>1</v>
      </c>
    </row>
    <row r="498" spans="1:25" s="21" customFormat="1" ht="11" x14ac:dyDescent="0.2">
      <c r="A498" s="18">
        <f t="shared" si="15"/>
        <v>496</v>
      </c>
      <c r="B498" s="18" t="s">
        <v>502</v>
      </c>
      <c r="C498" s="18" t="s">
        <v>1688</v>
      </c>
      <c r="D498" s="18">
        <v>8</v>
      </c>
      <c r="E498" s="18" t="s">
        <v>1077</v>
      </c>
      <c r="F498" s="18" t="s">
        <v>1166</v>
      </c>
      <c r="G498" s="18">
        <v>633</v>
      </c>
      <c r="H498" s="18">
        <v>628</v>
      </c>
      <c r="I498" s="18">
        <v>0</v>
      </c>
      <c r="J498" s="18">
        <v>5</v>
      </c>
      <c r="K498" s="18">
        <v>0</v>
      </c>
      <c r="L498" s="18">
        <v>0</v>
      </c>
      <c r="M498" s="18">
        <v>0</v>
      </c>
      <c r="N498" s="19" t="s">
        <v>2303</v>
      </c>
      <c r="O498" s="19" t="s">
        <v>2303</v>
      </c>
      <c r="P498" s="19" t="s">
        <v>2303</v>
      </c>
      <c r="Q498" s="18">
        <v>0</v>
      </c>
      <c r="R498" s="18">
        <v>0</v>
      </c>
      <c r="S498" s="18">
        <v>0</v>
      </c>
      <c r="T498" s="18">
        <v>0</v>
      </c>
      <c r="U498" s="18">
        <v>0</v>
      </c>
      <c r="V498" s="18">
        <v>0</v>
      </c>
      <c r="W498" s="18">
        <v>0</v>
      </c>
      <c r="X498" s="25">
        <v>0</v>
      </c>
      <c r="Y498" s="18">
        <f t="shared" si="14"/>
        <v>1</v>
      </c>
    </row>
    <row r="499" spans="1:25" s="21" customFormat="1" ht="11" x14ac:dyDescent="0.2">
      <c r="A499" s="18">
        <f t="shared" si="15"/>
        <v>497</v>
      </c>
      <c r="B499" s="18" t="s">
        <v>893</v>
      </c>
      <c r="C499" s="18" t="s">
        <v>2072</v>
      </c>
      <c r="D499" s="18">
        <v>6</v>
      </c>
      <c r="E499" s="18" t="s">
        <v>1076</v>
      </c>
      <c r="F499" s="18" t="s">
        <v>1166</v>
      </c>
      <c r="G499" s="18">
        <v>633</v>
      </c>
      <c r="H499" s="18">
        <v>613</v>
      </c>
      <c r="I499" s="18">
        <v>0</v>
      </c>
      <c r="J499" s="18">
        <v>5</v>
      </c>
      <c r="K499" s="18">
        <v>0</v>
      </c>
      <c r="L499" s="18">
        <v>0</v>
      </c>
      <c r="M499" s="18">
        <v>0</v>
      </c>
      <c r="N499" s="19" t="s">
        <v>2303</v>
      </c>
      <c r="O499" s="19" t="s">
        <v>2303</v>
      </c>
      <c r="P499" s="19" t="s">
        <v>2303</v>
      </c>
      <c r="Q499" s="18">
        <v>0</v>
      </c>
      <c r="R499" s="18">
        <v>0</v>
      </c>
      <c r="S499" s="18">
        <v>0</v>
      </c>
      <c r="T499" s="18">
        <v>0</v>
      </c>
      <c r="U499" s="18">
        <v>15</v>
      </c>
      <c r="V499" s="18">
        <v>0</v>
      </c>
      <c r="W499" s="18">
        <v>0</v>
      </c>
      <c r="X499" s="25">
        <v>0</v>
      </c>
      <c r="Y499" s="18">
        <f t="shared" si="14"/>
        <v>1</v>
      </c>
    </row>
    <row r="500" spans="1:25" s="21" customFormat="1" ht="11" x14ac:dyDescent="0.2">
      <c r="A500" s="18">
        <f t="shared" si="15"/>
        <v>498</v>
      </c>
      <c r="B500" s="18" t="s">
        <v>871</v>
      </c>
      <c r="C500" s="18" t="s">
        <v>2139</v>
      </c>
      <c r="D500" s="18">
        <v>2</v>
      </c>
      <c r="E500" s="18" t="s">
        <v>1071</v>
      </c>
      <c r="F500" s="18" t="s">
        <v>1166</v>
      </c>
      <c r="G500" s="18">
        <v>632</v>
      </c>
      <c r="H500" s="18">
        <v>617</v>
      </c>
      <c r="I500" s="18">
        <v>0</v>
      </c>
      <c r="J500" s="18">
        <v>0</v>
      </c>
      <c r="K500" s="18">
        <v>0</v>
      </c>
      <c r="L500" s="18">
        <v>0</v>
      </c>
      <c r="M500" s="18">
        <v>0</v>
      </c>
      <c r="N500" s="19" t="s">
        <v>2303</v>
      </c>
      <c r="O500" s="19" t="s">
        <v>2303</v>
      </c>
      <c r="P500" s="19" t="s">
        <v>2303</v>
      </c>
      <c r="Q500" s="18">
        <v>0</v>
      </c>
      <c r="R500" s="18">
        <v>0</v>
      </c>
      <c r="S500" s="18">
        <v>0</v>
      </c>
      <c r="T500" s="18">
        <v>0</v>
      </c>
      <c r="U500" s="18">
        <v>15</v>
      </c>
      <c r="V500" s="18">
        <v>0</v>
      </c>
      <c r="W500" s="18">
        <v>0</v>
      </c>
      <c r="X500" s="25">
        <v>0</v>
      </c>
      <c r="Y500" s="18">
        <f t="shared" si="14"/>
        <v>1</v>
      </c>
    </row>
    <row r="501" spans="1:25" s="21" customFormat="1" ht="11" x14ac:dyDescent="0.2">
      <c r="A501" s="18">
        <f t="shared" si="15"/>
        <v>499</v>
      </c>
      <c r="B501" s="18" t="s">
        <v>783</v>
      </c>
      <c r="C501" s="18" t="s">
        <v>2011</v>
      </c>
      <c r="D501" s="18">
        <v>6</v>
      </c>
      <c r="E501" s="18" t="s">
        <v>1076</v>
      </c>
      <c r="F501" s="18" t="s">
        <v>1166</v>
      </c>
      <c r="G501" s="18">
        <v>632</v>
      </c>
      <c r="H501" s="18">
        <v>607</v>
      </c>
      <c r="I501" s="18">
        <v>0</v>
      </c>
      <c r="J501" s="18">
        <v>5</v>
      </c>
      <c r="K501" s="18">
        <v>0</v>
      </c>
      <c r="L501" s="18">
        <v>0</v>
      </c>
      <c r="M501" s="18">
        <v>0</v>
      </c>
      <c r="N501" s="19" t="s">
        <v>2303</v>
      </c>
      <c r="O501" s="19" t="s">
        <v>2303</v>
      </c>
      <c r="P501" s="19" t="s">
        <v>2303</v>
      </c>
      <c r="Q501" s="18">
        <v>5</v>
      </c>
      <c r="R501" s="18">
        <v>0</v>
      </c>
      <c r="S501" s="18">
        <v>0</v>
      </c>
      <c r="T501" s="18">
        <v>0</v>
      </c>
      <c r="U501" s="18">
        <v>15</v>
      </c>
      <c r="V501" s="18">
        <v>0</v>
      </c>
      <c r="W501" s="18">
        <v>0</v>
      </c>
      <c r="X501" s="25">
        <v>0</v>
      </c>
      <c r="Y501" s="18">
        <f t="shared" ref="Y501" si="16">IF(X501&lt;3,1,0)</f>
        <v>1</v>
      </c>
    </row>
    <row r="502" spans="1:25" s="21" customFormat="1" ht="11" x14ac:dyDescent="0.2">
      <c r="A502" s="18">
        <f t="shared" si="15"/>
        <v>500</v>
      </c>
      <c r="B502" s="18" t="s">
        <v>2316</v>
      </c>
      <c r="C502" s="18" t="s">
        <v>2332</v>
      </c>
      <c r="D502" s="18">
        <v>7</v>
      </c>
      <c r="E502" s="18" t="s">
        <v>2333</v>
      </c>
      <c r="F502" s="18" t="s">
        <v>1166</v>
      </c>
      <c r="G502" s="18">
        <v>631</v>
      </c>
      <c r="H502" s="18">
        <v>626</v>
      </c>
      <c r="I502" s="18">
        <v>0</v>
      </c>
      <c r="J502" s="18">
        <v>0</v>
      </c>
      <c r="K502" s="18">
        <v>0</v>
      </c>
      <c r="L502" s="18">
        <v>0</v>
      </c>
      <c r="M502" s="18">
        <v>0</v>
      </c>
      <c r="N502" s="19" t="s">
        <v>2331</v>
      </c>
      <c r="O502" s="19" t="s">
        <v>2331</v>
      </c>
      <c r="P502" s="19" t="s">
        <v>2331</v>
      </c>
      <c r="Q502" s="18">
        <v>5</v>
      </c>
      <c r="R502" s="18">
        <v>0</v>
      </c>
      <c r="S502" s="18">
        <v>0</v>
      </c>
      <c r="T502" s="18">
        <v>0</v>
      </c>
      <c r="U502" s="18">
        <v>0</v>
      </c>
      <c r="V502" s="18">
        <v>0</v>
      </c>
      <c r="W502" s="18">
        <v>0</v>
      </c>
      <c r="X502" s="25">
        <v>0</v>
      </c>
      <c r="Y502" s="18">
        <v>1</v>
      </c>
    </row>
    <row r="503" spans="1:25" s="21" customFormat="1" ht="11" x14ac:dyDescent="0.2">
      <c r="A503" s="18">
        <f t="shared" si="15"/>
        <v>501</v>
      </c>
      <c r="B503" s="18" t="s">
        <v>653</v>
      </c>
      <c r="C503" s="18" t="s">
        <v>1878</v>
      </c>
      <c r="D503" s="18">
        <v>4</v>
      </c>
      <c r="E503" s="18" t="s">
        <v>1072</v>
      </c>
      <c r="F503" s="18" t="s">
        <v>1166</v>
      </c>
      <c r="G503" s="18">
        <v>631</v>
      </c>
      <c r="H503" s="18">
        <v>606</v>
      </c>
      <c r="I503" s="18">
        <v>0</v>
      </c>
      <c r="J503" s="18">
        <v>5</v>
      </c>
      <c r="K503" s="18">
        <v>0</v>
      </c>
      <c r="L503" s="18">
        <v>0</v>
      </c>
      <c r="M503" s="18">
        <v>0</v>
      </c>
      <c r="N503" s="19" t="s">
        <v>2303</v>
      </c>
      <c r="O503" s="19" t="s">
        <v>2303</v>
      </c>
      <c r="P503" s="19" t="s">
        <v>2303</v>
      </c>
      <c r="Q503" s="18">
        <v>5</v>
      </c>
      <c r="R503" s="18">
        <v>0</v>
      </c>
      <c r="S503" s="18">
        <v>0</v>
      </c>
      <c r="T503" s="18">
        <v>0</v>
      </c>
      <c r="U503" s="18">
        <v>15</v>
      </c>
      <c r="V503" s="18">
        <v>0</v>
      </c>
      <c r="W503" s="18">
        <v>0</v>
      </c>
      <c r="X503" s="25">
        <v>1</v>
      </c>
      <c r="Y503" s="18">
        <f t="shared" ref="Y503:Y534" si="17">IF(X503&lt;3,1,0)</f>
        <v>1</v>
      </c>
    </row>
    <row r="504" spans="1:25" s="21" customFormat="1" ht="11" x14ac:dyDescent="0.2">
      <c r="A504" s="18">
        <f t="shared" si="15"/>
        <v>502</v>
      </c>
      <c r="B504" s="18" t="s">
        <v>292</v>
      </c>
      <c r="C504" s="18" t="s">
        <v>1468</v>
      </c>
      <c r="D504" s="18">
        <v>3</v>
      </c>
      <c r="E504" s="18" t="s">
        <v>1073</v>
      </c>
      <c r="F504" s="18" t="s">
        <v>1166</v>
      </c>
      <c r="G504" s="18">
        <v>631</v>
      </c>
      <c r="H504" s="18">
        <v>561</v>
      </c>
      <c r="I504" s="18">
        <v>65</v>
      </c>
      <c r="J504" s="18">
        <v>5</v>
      </c>
      <c r="K504" s="18">
        <v>0</v>
      </c>
      <c r="L504" s="18">
        <v>0</v>
      </c>
      <c r="M504" s="18">
        <v>0</v>
      </c>
      <c r="N504" s="19" t="s">
        <v>2303</v>
      </c>
      <c r="O504" s="19" t="s">
        <v>2303</v>
      </c>
      <c r="P504" s="19" t="s">
        <v>2303</v>
      </c>
      <c r="Q504" s="18">
        <v>0</v>
      </c>
      <c r="R504" s="18">
        <v>0</v>
      </c>
      <c r="S504" s="18">
        <v>0</v>
      </c>
      <c r="T504" s="18">
        <v>0</v>
      </c>
      <c r="U504" s="18">
        <v>0</v>
      </c>
      <c r="V504" s="18">
        <v>0</v>
      </c>
      <c r="W504" s="18">
        <v>0</v>
      </c>
      <c r="X504" s="25">
        <v>0</v>
      </c>
      <c r="Y504" s="18">
        <f t="shared" si="17"/>
        <v>1</v>
      </c>
    </row>
    <row r="505" spans="1:25" s="21" customFormat="1" ht="11" x14ac:dyDescent="0.2">
      <c r="A505" s="18">
        <f t="shared" si="15"/>
        <v>503</v>
      </c>
      <c r="B505" s="18" t="s">
        <v>906</v>
      </c>
      <c r="C505" s="18" t="s">
        <v>2260</v>
      </c>
      <c r="D505" s="18">
        <v>7</v>
      </c>
      <c r="E505" s="18" t="s">
        <v>1075</v>
      </c>
      <c r="F505" s="18" t="s">
        <v>1166</v>
      </c>
      <c r="G505" s="18">
        <v>630</v>
      </c>
      <c r="H505" s="18">
        <v>615</v>
      </c>
      <c r="I505" s="18">
        <v>0</v>
      </c>
      <c r="J505" s="18">
        <v>5</v>
      </c>
      <c r="K505" s="18">
        <v>0</v>
      </c>
      <c r="L505" s="18">
        <v>0</v>
      </c>
      <c r="M505" s="18">
        <v>0</v>
      </c>
      <c r="N505" s="19" t="s">
        <v>2303</v>
      </c>
      <c r="O505" s="19" t="s">
        <v>2303</v>
      </c>
      <c r="P505" s="19" t="s">
        <v>2303</v>
      </c>
      <c r="Q505" s="18">
        <v>10</v>
      </c>
      <c r="R505" s="18">
        <v>0</v>
      </c>
      <c r="S505" s="18">
        <v>0</v>
      </c>
      <c r="T505" s="18">
        <v>0</v>
      </c>
      <c r="U505" s="18">
        <v>0</v>
      </c>
      <c r="V505" s="18">
        <v>0</v>
      </c>
      <c r="W505" s="18">
        <v>0</v>
      </c>
      <c r="X505" s="25">
        <v>0</v>
      </c>
      <c r="Y505" s="18">
        <f t="shared" si="17"/>
        <v>1</v>
      </c>
    </row>
    <row r="506" spans="1:25" s="21" customFormat="1" ht="11" x14ac:dyDescent="0.2">
      <c r="A506" s="18">
        <f t="shared" si="15"/>
        <v>504</v>
      </c>
      <c r="B506" s="18" t="s">
        <v>274</v>
      </c>
      <c r="C506" s="18" t="s">
        <v>1447</v>
      </c>
      <c r="D506" s="18">
        <v>1</v>
      </c>
      <c r="E506" s="18" t="s">
        <v>1070</v>
      </c>
      <c r="F506" s="18" t="s">
        <v>1166</v>
      </c>
      <c r="G506" s="18">
        <v>630</v>
      </c>
      <c r="H506" s="18">
        <v>610</v>
      </c>
      <c r="I506" s="18">
        <v>0</v>
      </c>
      <c r="J506" s="18">
        <v>5</v>
      </c>
      <c r="K506" s="18">
        <v>0</v>
      </c>
      <c r="L506" s="18">
        <v>0</v>
      </c>
      <c r="M506" s="18">
        <v>0</v>
      </c>
      <c r="N506" s="19" t="s">
        <v>2303</v>
      </c>
      <c r="O506" s="19" t="s">
        <v>2303</v>
      </c>
      <c r="P506" s="19" t="s">
        <v>2303</v>
      </c>
      <c r="Q506" s="18">
        <v>0</v>
      </c>
      <c r="R506" s="18">
        <v>0</v>
      </c>
      <c r="S506" s="18">
        <v>0</v>
      </c>
      <c r="T506" s="18">
        <v>0</v>
      </c>
      <c r="U506" s="18">
        <v>15</v>
      </c>
      <c r="V506" s="18">
        <v>0</v>
      </c>
      <c r="W506" s="18">
        <v>0</v>
      </c>
      <c r="X506" s="25">
        <v>0</v>
      </c>
      <c r="Y506" s="18">
        <f t="shared" si="17"/>
        <v>1</v>
      </c>
    </row>
    <row r="507" spans="1:25" s="21" customFormat="1" ht="11" x14ac:dyDescent="0.2">
      <c r="A507" s="18">
        <f t="shared" si="15"/>
        <v>505</v>
      </c>
      <c r="B507" s="18" t="s">
        <v>492</v>
      </c>
      <c r="C507" s="18" t="s">
        <v>1673</v>
      </c>
      <c r="D507" s="18">
        <v>3</v>
      </c>
      <c r="E507" s="18" t="s">
        <v>1073</v>
      </c>
      <c r="F507" s="18" t="s">
        <v>1166</v>
      </c>
      <c r="G507" s="18">
        <v>630</v>
      </c>
      <c r="H507" s="18">
        <v>610</v>
      </c>
      <c r="I507" s="18">
        <v>0</v>
      </c>
      <c r="J507" s="18">
        <v>5</v>
      </c>
      <c r="K507" s="18">
        <v>0</v>
      </c>
      <c r="L507" s="18">
        <v>0</v>
      </c>
      <c r="M507" s="18">
        <v>0</v>
      </c>
      <c r="N507" s="19" t="s">
        <v>2303</v>
      </c>
      <c r="O507" s="19" t="s">
        <v>2303</v>
      </c>
      <c r="P507" s="19" t="s">
        <v>2303</v>
      </c>
      <c r="Q507" s="18">
        <v>0</v>
      </c>
      <c r="R507" s="18">
        <v>0</v>
      </c>
      <c r="S507" s="18">
        <v>0</v>
      </c>
      <c r="T507" s="18">
        <v>0</v>
      </c>
      <c r="U507" s="18">
        <v>15</v>
      </c>
      <c r="V507" s="18">
        <v>0</v>
      </c>
      <c r="W507" s="18">
        <v>0</v>
      </c>
      <c r="X507" s="25">
        <v>5</v>
      </c>
      <c r="Y507" s="18">
        <f t="shared" si="17"/>
        <v>0</v>
      </c>
    </row>
    <row r="508" spans="1:25" s="21" customFormat="1" ht="11" x14ac:dyDescent="0.2">
      <c r="A508" s="18">
        <f t="shared" si="15"/>
        <v>506</v>
      </c>
      <c r="B508" s="18" t="s">
        <v>973</v>
      </c>
      <c r="C508" s="18" t="s">
        <v>2104</v>
      </c>
      <c r="D508" s="18">
        <v>1</v>
      </c>
      <c r="E508" s="18" t="s">
        <v>1070</v>
      </c>
      <c r="F508" s="18" t="s">
        <v>1166</v>
      </c>
      <c r="G508" s="18">
        <v>628</v>
      </c>
      <c r="H508" s="18">
        <v>628</v>
      </c>
      <c r="I508" s="18">
        <v>0</v>
      </c>
      <c r="J508" s="18">
        <v>0</v>
      </c>
      <c r="K508" s="18">
        <v>0</v>
      </c>
      <c r="L508" s="18">
        <v>0</v>
      </c>
      <c r="M508" s="18">
        <v>0</v>
      </c>
      <c r="N508" s="19" t="s">
        <v>2303</v>
      </c>
      <c r="O508" s="19" t="s">
        <v>2303</v>
      </c>
      <c r="P508" s="19" t="s">
        <v>2303</v>
      </c>
      <c r="Q508" s="18">
        <v>0</v>
      </c>
      <c r="R508" s="18">
        <v>0</v>
      </c>
      <c r="S508" s="18">
        <v>0</v>
      </c>
      <c r="T508" s="18">
        <v>0</v>
      </c>
      <c r="U508" s="18">
        <v>0</v>
      </c>
      <c r="V508" s="18">
        <v>0</v>
      </c>
      <c r="W508" s="18">
        <v>0</v>
      </c>
      <c r="X508" s="25">
        <v>0</v>
      </c>
      <c r="Y508" s="18">
        <f t="shared" si="17"/>
        <v>1</v>
      </c>
    </row>
    <row r="509" spans="1:25" s="21" customFormat="1" ht="11" x14ac:dyDescent="0.2">
      <c r="A509" s="18">
        <f t="shared" si="15"/>
        <v>507</v>
      </c>
      <c r="B509" s="18" t="s">
        <v>255</v>
      </c>
      <c r="C509" s="18" t="s">
        <v>2022</v>
      </c>
      <c r="D509" s="18">
        <v>5</v>
      </c>
      <c r="E509" s="18" t="s">
        <v>1074</v>
      </c>
      <c r="F509" s="18" t="s">
        <v>1166</v>
      </c>
      <c r="G509" s="18">
        <v>627</v>
      </c>
      <c r="H509" s="18">
        <v>627</v>
      </c>
      <c r="I509" s="18">
        <v>0</v>
      </c>
      <c r="J509" s="18">
        <v>0</v>
      </c>
      <c r="K509" s="18">
        <v>0</v>
      </c>
      <c r="L509" s="18">
        <v>0</v>
      </c>
      <c r="M509" s="18">
        <v>0</v>
      </c>
      <c r="N509" s="19" t="s">
        <v>2303</v>
      </c>
      <c r="O509" s="19" t="s">
        <v>2303</v>
      </c>
      <c r="P509" s="19" t="s">
        <v>2303</v>
      </c>
      <c r="Q509" s="18">
        <v>0</v>
      </c>
      <c r="R509" s="18">
        <v>0</v>
      </c>
      <c r="S509" s="18">
        <v>0</v>
      </c>
      <c r="T509" s="18">
        <v>0</v>
      </c>
      <c r="U509" s="18">
        <v>0</v>
      </c>
      <c r="V509" s="18">
        <v>0</v>
      </c>
      <c r="W509" s="18">
        <v>0</v>
      </c>
      <c r="X509" s="25">
        <v>0</v>
      </c>
      <c r="Y509" s="18">
        <f t="shared" si="17"/>
        <v>1</v>
      </c>
    </row>
    <row r="510" spans="1:25" s="21" customFormat="1" ht="11" x14ac:dyDescent="0.2">
      <c r="A510" s="18">
        <f t="shared" si="15"/>
        <v>508</v>
      </c>
      <c r="B510" s="18" t="s">
        <v>434</v>
      </c>
      <c r="C510" s="18" t="s">
        <v>1612</v>
      </c>
      <c r="D510" s="18">
        <v>5</v>
      </c>
      <c r="E510" s="18" t="s">
        <v>1074</v>
      </c>
      <c r="F510" s="18" t="s">
        <v>1166</v>
      </c>
      <c r="G510" s="18">
        <v>627</v>
      </c>
      <c r="H510" s="18">
        <v>622</v>
      </c>
      <c r="I510" s="18">
        <v>0</v>
      </c>
      <c r="J510" s="18">
        <v>5</v>
      </c>
      <c r="K510" s="18">
        <v>0</v>
      </c>
      <c r="L510" s="18">
        <v>0</v>
      </c>
      <c r="M510" s="18">
        <v>0</v>
      </c>
      <c r="N510" s="19" t="s">
        <v>2303</v>
      </c>
      <c r="O510" s="19" t="s">
        <v>2303</v>
      </c>
      <c r="P510" s="19" t="s">
        <v>2303</v>
      </c>
      <c r="Q510" s="18">
        <v>0</v>
      </c>
      <c r="R510" s="18">
        <v>0</v>
      </c>
      <c r="S510" s="18">
        <v>0</v>
      </c>
      <c r="T510" s="18">
        <v>0</v>
      </c>
      <c r="U510" s="18">
        <v>0</v>
      </c>
      <c r="V510" s="18">
        <v>0</v>
      </c>
      <c r="W510" s="18">
        <v>0</v>
      </c>
      <c r="X510" s="25">
        <v>0</v>
      </c>
      <c r="Y510" s="18">
        <f t="shared" si="17"/>
        <v>1</v>
      </c>
    </row>
    <row r="511" spans="1:25" s="21" customFormat="1" ht="11" x14ac:dyDescent="0.2">
      <c r="A511" s="18">
        <f t="shared" si="15"/>
        <v>509</v>
      </c>
      <c r="B511" s="18" t="s">
        <v>469</v>
      </c>
      <c r="C511" s="18" t="s">
        <v>1649</v>
      </c>
      <c r="D511" s="18">
        <v>1</v>
      </c>
      <c r="E511" s="18" t="s">
        <v>1070</v>
      </c>
      <c r="F511" s="18" t="s">
        <v>1166</v>
      </c>
      <c r="G511" s="18">
        <v>627</v>
      </c>
      <c r="H511" s="18">
        <v>617</v>
      </c>
      <c r="I511" s="18">
        <v>0</v>
      </c>
      <c r="J511" s="18">
        <v>5</v>
      </c>
      <c r="K511" s="18">
        <v>0</v>
      </c>
      <c r="L511" s="18">
        <v>0</v>
      </c>
      <c r="M511" s="18">
        <v>0</v>
      </c>
      <c r="N511" s="19" t="s">
        <v>2303</v>
      </c>
      <c r="O511" s="19" t="s">
        <v>2303</v>
      </c>
      <c r="P511" s="19" t="s">
        <v>2303</v>
      </c>
      <c r="Q511" s="18">
        <v>5</v>
      </c>
      <c r="R511" s="18">
        <v>0</v>
      </c>
      <c r="S511" s="18">
        <v>0</v>
      </c>
      <c r="T511" s="18">
        <v>0</v>
      </c>
      <c r="U511" s="18">
        <v>0</v>
      </c>
      <c r="V511" s="18">
        <v>0</v>
      </c>
      <c r="W511" s="18">
        <v>0</v>
      </c>
      <c r="X511" s="25">
        <v>0</v>
      </c>
      <c r="Y511" s="18">
        <f t="shared" si="17"/>
        <v>1</v>
      </c>
    </row>
    <row r="512" spans="1:25" s="21" customFormat="1" ht="11" x14ac:dyDescent="0.2">
      <c r="A512" s="18">
        <f t="shared" si="15"/>
        <v>510</v>
      </c>
      <c r="B512" s="18" t="s">
        <v>578</v>
      </c>
      <c r="C512" s="18" t="s">
        <v>1778</v>
      </c>
      <c r="D512" s="18">
        <v>3</v>
      </c>
      <c r="E512" s="18" t="s">
        <v>1073</v>
      </c>
      <c r="F512" s="18" t="s">
        <v>1166</v>
      </c>
      <c r="G512" s="18">
        <v>626</v>
      </c>
      <c r="H512" s="18">
        <v>621</v>
      </c>
      <c r="I512" s="18">
        <v>0</v>
      </c>
      <c r="J512" s="18">
        <v>5</v>
      </c>
      <c r="K512" s="18">
        <v>0</v>
      </c>
      <c r="L512" s="18">
        <v>0</v>
      </c>
      <c r="M512" s="18">
        <v>0</v>
      </c>
      <c r="N512" s="19" t="s">
        <v>2303</v>
      </c>
      <c r="O512" s="19" t="s">
        <v>2303</v>
      </c>
      <c r="P512" s="19" t="s">
        <v>2303</v>
      </c>
      <c r="Q512" s="18">
        <v>0</v>
      </c>
      <c r="R512" s="18">
        <v>0</v>
      </c>
      <c r="S512" s="18">
        <v>0</v>
      </c>
      <c r="T512" s="18">
        <v>0</v>
      </c>
      <c r="U512" s="18">
        <v>0</v>
      </c>
      <c r="V512" s="18">
        <v>0</v>
      </c>
      <c r="W512" s="18">
        <v>0</v>
      </c>
      <c r="X512" s="25">
        <v>2</v>
      </c>
      <c r="Y512" s="18">
        <f t="shared" si="17"/>
        <v>1</v>
      </c>
    </row>
    <row r="513" spans="1:25" s="21" customFormat="1" ht="11" x14ac:dyDescent="0.2">
      <c r="A513" s="18">
        <f t="shared" si="15"/>
        <v>511</v>
      </c>
      <c r="B513" s="18" t="s">
        <v>1058</v>
      </c>
      <c r="C513" s="18" t="s">
        <v>1156</v>
      </c>
      <c r="D513" s="18">
        <v>4</v>
      </c>
      <c r="E513" s="18" t="s">
        <v>1072</v>
      </c>
      <c r="F513" s="18" t="s">
        <v>1166</v>
      </c>
      <c r="G513" s="18">
        <v>626</v>
      </c>
      <c r="H513" s="18">
        <v>611</v>
      </c>
      <c r="I513" s="18">
        <v>0</v>
      </c>
      <c r="J513" s="18">
        <v>0</v>
      </c>
      <c r="K513" s="18">
        <v>0</v>
      </c>
      <c r="L513" s="18">
        <v>0</v>
      </c>
      <c r="M513" s="18">
        <v>0</v>
      </c>
      <c r="N513" s="19" t="s">
        <v>2303</v>
      </c>
      <c r="O513" s="19" t="s">
        <v>2303</v>
      </c>
      <c r="P513" s="19" t="s">
        <v>2303</v>
      </c>
      <c r="Q513" s="18">
        <v>0</v>
      </c>
      <c r="R513" s="18">
        <v>0</v>
      </c>
      <c r="S513" s="18">
        <v>0</v>
      </c>
      <c r="T513" s="18">
        <v>0</v>
      </c>
      <c r="U513" s="18">
        <v>15</v>
      </c>
      <c r="V513" s="18">
        <v>0</v>
      </c>
      <c r="W513" s="18">
        <v>0</v>
      </c>
      <c r="X513" s="25">
        <v>12</v>
      </c>
      <c r="Y513" s="18">
        <f t="shared" si="17"/>
        <v>0</v>
      </c>
    </row>
    <row r="514" spans="1:25" s="21" customFormat="1" ht="11" x14ac:dyDescent="0.2">
      <c r="A514" s="18">
        <f t="shared" si="15"/>
        <v>512</v>
      </c>
      <c r="B514" s="18" t="s">
        <v>424</v>
      </c>
      <c r="C514" s="18" t="s">
        <v>1600</v>
      </c>
      <c r="D514" s="18">
        <v>5</v>
      </c>
      <c r="E514" s="18" t="s">
        <v>1074</v>
      </c>
      <c r="F514" s="18" t="s">
        <v>1166</v>
      </c>
      <c r="G514" s="18">
        <v>625</v>
      </c>
      <c r="H514" s="18">
        <v>605</v>
      </c>
      <c r="I514" s="18">
        <v>0</v>
      </c>
      <c r="J514" s="18">
        <v>5</v>
      </c>
      <c r="K514" s="18">
        <v>0</v>
      </c>
      <c r="L514" s="18">
        <v>0</v>
      </c>
      <c r="M514" s="18">
        <v>0</v>
      </c>
      <c r="N514" s="19" t="s">
        <v>2303</v>
      </c>
      <c r="O514" s="19" t="s">
        <v>2303</v>
      </c>
      <c r="P514" s="19" t="s">
        <v>2303</v>
      </c>
      <c r="Q514" s="18">
        <v>0</v>
      </c>
      <c r="R514" s="18">
        <v>0</v>
      </c>
      <c r="S514" s="18">
        <v>0</v>
      </c>
      <c r="T514" s="18">
        <v>0</v>
      </c>
      <c r="U514" s="18">
        <v>15</v>
      </c>
      <c r="V514" s="18">
        <v>0</v>
      </c>
      <c r="W514" s="18">
        <v>0</v>
      </c>
      <c r="X514" s="25">
        <v>0</v>
      </c>
      <c r="Y514" s="18">
        <f t="shared" si="17"/>
        <v>1</v>
      </c>
    </row>
    <row r="515" spans="1:25" s="21" customFormat="1" ht="11" x14ac:dyDescent="0.2">
      <c r="A515" s="18">
        <f t="shared" ref="A515:A578" si="18">ROW()-2</f>
        <v>513</v>
      </c>
      <c r="B515" s="18" t="s">
        <v>849</v>
      </c>
      <c r="C515" s="18" t="s">
        <v>2180</v>
      </c>
      <c r="D515" s="18">
        <v>4</v>
      </c>
      <c r="E515" s="18" t="s">
        <v>1072</v>
      </c>
      <c r="F515" s="18" t="s">
        <v>1166</v>
      </c>
      <c r="G515" s="18">
        <v>624</v>
      </c>
      <c r="H515" s="18">
        <v>619</v>
      </c>
      <c r="I515" s="18">
        <v>0</v>
      </c>
      <c r="J515" s="18">
        <v>0</v>
      </c>
      <c r="K515" s="18">
        <v>0</v>
      </c>
      <c r="L515" s="18">
        <v>0</v>
      </c>
      <c r="M515" s="18">
        <v>0</v>
      </c>
      <c r="N515" s="19" t="s">
        <v>2303</v>
      </c>
      <c r="O515" s="19" t="s">
        <v>2303</v>
      </c>
      <c r="P515" s="19" t="s">
        <v>2303</v>
      </c>
      <c r="Q515" s="18">
        <v>5</v>
      </c>
      <c r="R515" s="18">
        <v>0</v>
      </c>
      <c r="S515" s="18">
        <v>0</v>
      </c>
      <c r="T515" s="18">
        <v>0</v>
      </c>
      <c r="U515" s="18">
        <v>0</v>
      </c>
      <c r="V515" s="18">
        <v>0</v>
      </c>
      <c r="W515" s="18">
        <v>0</v>
      </c>
      <c r="X515" s="25">
        <v>9</v>
      </c>
      <c r="Y515" s="18">
        <f t="shared" si="17"/>
        <v>0</v>
      </c>
    </row>
    <row r="516" spans="1:25" s="21" customFormat="1" ht="11" x14ac:dyDescent="0.2">
      <c r="A516" s="18">
        <f t="shared" si="18"/>
        <v>514</v>
      </c>
      <c r="B516" s="18" t="s">
        <v>941</v>
      </c>
      <c r="C516" s="18" t="s">
        <v>1963</v>
      </c>
      <c r="D516" s="18">
        <v>1</v>
      </c>
      <c r="E516" s="18" t="s">
        <v>1070</v>
      </c>
      <c r="F516" s="18" t="s">
        <v>1166</v>
      </c>
      <c r="G516" s="18">
        <v>624</v>
      </c>
      <c r="H516" s="18">
        <v>609</v>
      </c>
      <c r="I516" s="18">
        <v>0</v>
      </c>
      <c r="J516" s="18">
        <v>0</v>
      </c>
      <c r="K516" s="18">
        <v>0</v>
      </c>
      <c r="L516" s="18">
        <v>0</v>
      </c>
      <c r="M516" s="18">
        <v>0</v>
      </c>
      <c r="N516" s="19" t="s">
        <v>2303</v>
      </c>
      <c r="O516" s="19" t="s">
        <v>2303</v>
      </c>
      <c r="P516" s="19" t="s">
        <v>2303</v>
      </c>
      <c r="Q516" s="18">
        <v>0</v>
      </c>
      <c r="R516" s="18">
        <v>0</v>
      </c>
      <c r="S516" s="18">
        <v>0</v>
      </c>
      <c r="T516" s="18">
        <v>0</v>
      </c>
      <c r="U516" s="18">
        <v>15</v>
      </c>
      <c r="V516" s="18">
        <v>0</v>
      </c>
      <c r="W516" s="18">
        <v>0</v>
      </c>
      <c r="X516" s="25">
        <v>0</v>
      </c>
      <c r="Y516" s="18">
        <f t="shared" si="17"/>
        <v>1</v>
      </c>
    </row>
    <row r="517" spans="1:25" s="21" customFormat="1" ht="11" x14ac:dyDescent="0.2">
      <c r="A517" s="18">
        <f t="shared" si="18"/>
        <v>515</v>
      </c>
      <c r="B517" s="18" t="s">
        <v>775</v>
      </c>
      <c r="C517" s="18" t="s">
        <v>1977</v>
      </c>
      <c r="D517" s="18">
        <v>4</v>
      </c>
      <c r="E517" s="18" t="s">
        <v>1072</v>
      </c>
      <c r="F517" s="18" t="s">
        <v>1166</v>
      </c>
      <c r="G517" s="18">
        <v>622</v>
      </c>
      <c r="H517" s="18">
        <v>617</v>
      </c>
      <c r="I517" s="18">
        <v>0</v>
      </c>
      <c r="J517" s="18">
        <v>5</v>
      </c>
      <c r="K517" s="18">
        <v>0</v>
      </c>
      <c r="L517" s="18">
        <v>0</v>
      </c>
      <c r="M517" s="18">
        <v>0</v>
      </c>
      <c r="N517" s="19" t="s">
        <v>2303</v>
      </c>
      <c r="O517" s="19" t="s">
        <v>2303</v>
      </c>
      <c r="P517" s="19" t="s">
        <v>2303</v>
      </c>
      <c r="Q517" s="18">
        <v>0</v>
      </c>
      <c r="R517" s="18">
        <v>0</v>
      </c>
      <c r="S517" s="18">
        <v>0</v>
      </c>
      <c r="T517" s="18">
        <v>0</v>
      </c>
      <c r="U517" s="18">
        <v>0</v>
      </c>
      <c r="V517" s="18">
        <v>0</v>
      </c>
      <c r="W517" s="18">
        <v>0</v>
      </c>
      <c r="X517" s="25">
        <v>0</v>
      </c>
      <c r="Y517" s="18">
        <f t="shared" si="17"/>
        <v>1</v>
      </c>
    </row>
    <row r="518" spans="1:25" s="21" customFormat="1" ht="11" x14ac:dyDescent="0.2">
      <c r="A518" s="18">
        <f t="shared" si="18"/>
        <v>516</v>
      </c>
      <c r="B518" s="18" t="s">
        <v>992</v>
      </c>
      <c r="C518" s="18" t="s">
        <v>2216</v>
      </c>
      <c r="D518" s="18">
        <v>5</v>
      </c>
      <c r="E518" s="18" t="s">
        <v>1074</v>
      </c>
      <c r="F518" s="18" t="s">
        <v>1166</v>
      </c>
      <c r="G518" s="18">
        <v>620</v>
      </c>
      <c r="H518" s="18">
        <v>610</v>
      </c>
      <c r="I518" s="18">
        <v>0</v>
      </c>
      <c r="J518" s="18">
        <v>5</v>
      </c>
      <c r="K518" s="18">
        <v>0</v>
      </c>
      <c r="L518" s="18">
        <v>0</v>
      </c>
      <c r="M518" s="18">
        <v>0</v>
      </c>
      <c r="N518" s="19" t="s">
        <v>2303</v>
      </c>
      <c r="O518" s="19" t="s">
        <v>2303</v>
      </c>
      <c r="P518" s="19" t="s">
        <v>2303</v>
      </c>
      <c r="Q518" s="18">
        <v>5</v>
      </c>
      <c r="R518" s="18">
        <v>0</v>
      </c>
      <c r="S518" s="18">
        <v>0</v>
      </c>
      <c r="T518" s="18">
        <v>0</v>
      </c>
      <c r="U518" s="18">
        <v>0</v>
      </c>
      <c r="V518" s="18">
        <v>0</v>
      </c>
      <c r="W518" s="18">
        <v>0</v>
      </c>
      <c r="X518" s="25">
        <v>0</v>
      </c>
      <c r="Y518" s="18">
        <f t="shared" si="17"/>
        <v>1</v>
      </c>
    </row>
    <row r="519" spans="1:25" s="21" customFormat="1" ht="11" x14ac:dyDescent="0.2">
      <c r="A519" s="18">
        <f t="shared" si="18"/>
        <v>517</v>
      </c>
      <c r="B519" s="18" t="s">
        <v>957</v>
      </c>
      <c r="C519" s="18" t="s">
        <v>2243</v>
      </c>
      <c r="D519" s="18">
        <v>6</v>
      </c>
      <c r="E519" s="18" t="s">
        <v>1076</v>
      </c>
      <c r="F519" s="18" t="s">
        <v>1166</v>
      </c>
      <c r="G519" s="18">
        <v>619</v>
      </c>
      <c r="H519" s="18">
        <v>619</v>
      </c>
      <c r="I519" s="18">
        <v>0</v>
      </c>
      <c r="J519" s="18">
        <v>0</v>
      </c>
      <c r="K519" s="18">
        <v>0</v>
      </c>
      <c r="L519" s="18">
        <v>0</v>
      </c>
      <c r="M519" s="18">
        <v>0</v>
      </c>
      <c r="N519" s="19" t="s">
        <v>2303</v>
      </c>
      <c r="O519" s="19" t="s">
        <v>2303</v>
      </c>
      <c r="P519" s="19" t="s">
        <v>2303</v>
      </c>
      <c r="Q519" s="18">
        <v>0</v>
      </c>
      <c r="R519" s="18">
        <v>0</v>
      </c>
      <c r="S519" s="18">
        <v>0</v>
      </c>
      <c r="T519" s="18">
        <v>0</v>
      </c>
      <c r="U519" s="18">
        <v>0</v>
      </c>
      <c r="V519" s="18">
        <v>0</v>
      </c>
      <c r="W519" s="18">
        <v>0</v>
      </c>
      <c r="X519" s="25">
        <v>6</v>
      </c>
      <c r="Y519" s="18">
        <f t="shared" si="17"/>
        <v>0</v>
      </c>
    </row>
    <row r="520" spans="1:25" s="21" customFormat="1" ht="11" x14ac:dyDescent="0.2">
      <c r="A520" s="18">
        <f t="shared" si="18"/>
        <v>518</v>
      </c>
      <c r="B520" s="18" t="s">
        <v>1041</v>
      </c>
      <c r="C520" s="18" t="s">
        <v>2201</v>
      </c>
      <c r="D520" s="18">
        <v>4</v>
      </c>
      <c r="E520" s="18" t="s">
        <v>1072</v>
      </c>
      <c r="F520" s="18" t="s">
        <v>1166</v>
      </c>
      <c r="G520" s="18">
        <v>619</v>
      </c>
      <c r="H520" s="18">
        <v>589</v>
      </c>
      <c r="I520" s="18">
        <v>0</v>
      </c>
      <c r="J520" s="18">
        <v>0</v>
      </c>
      <c r="K520" s="18">
        <v>0</v>
      </c>
      <c r="L520" s="18">
        <v>0</v>
      </c>
      <c r="M520" s="18">
        <v>0</v>
      </c>
      <c r="N520" s="19" t="s">
        <v>2303</v>
      </c>
      <c r="O520" s="19" t="s">
        <v>2303</v>
      </c>
      <c r="P520" s="19" t="s">
        <v>2303</v>
      </c>
      <c r="Q520" s="18">
        <v>5</v>
      </c>
      <c r="R520" s="18">
        <v>0</v>
      </c>
      <c r="S520" s="18">
        <v>0</v>
      </c>
      <c r="T520" s="18">
        <v>10</v>
      </c>
      <c r="U520" s="18">
        <v>15</v>
      </c>
      <c r="V520" s="18">
        <v>0</v>
      </c>
      <c r="W520" s="18">
        <v>0</v>
      </c>
      <c r="X520" s="25">
        <v>0</v>
      </c>
      <c r="Y520" s="18">
        <f t="shared" si="17"/>
        <v>1</v>
      </c>
    </row>
    <row r="521" spans="1:25" s="21" customFormat="1" ht="11" x14ac:dyDescent="0.2">
      <c r="A521" s="18">
        <f t="shared" si="18"/>
        <v>519</v>
      </c>
      <c r="B521" s="18" t="s">
        <v>444</v>
      </c>
      <c r="C521" s="18" t="s">
        <v>1622</v>
      </c>
      <c r="D521" s="18">
        <v>5</v>
      </c>
      <c r="E521" s="18" t="s">
        <v>1074</v>
      </c>
      <c r="F521" s="18" t="s">
        <v>1166</v>
      </c>
      <c r="G521" s="18">
        <v>616</v>
      </c>
      <c r="H521" s="18">
        <v>616</v>
      </c>
      <c r="I521" s="18">
        <v>0</v>
      </c>
      <c r="J521" s="18">
        <v>0</v>
      </c>
      <c r="K521" s="18">
        <v>0</v>
      </c>
      <c r="L521" s="18">
        <v>0</v>
      </c>
      <c r="M521" s="18">
        <v>0</v>
      </c>
      <c r="N521" s="19" t="s">
        <v>2303</v>
      </c>
      <c r="O521" s="19" t="s">
        <v>2303</v>
      </c>
      <c r="P521" s="19" t="s">
        <v>2303</v>
      </c>
      <c r="Q521" s="18">
        <v>0</v>
      </c>
      <c r="R521" s="18">
        <v>0</v>
      </c>
      <c r="S521" s="18">
        <v>0</v>
      </c>
      <c r="T521" s="18">
        <v>0</v>
      </c>
      <c r="U521" s="18">
        <v>0</v>
      </c>
      <c r="V521" s="18">
        <v>0</v>
      </c>
      <c r="W521" s="18">
        <v>0</v>
      </c>
      <c r="X521" s="25">
        <v>0</v>
      </c>
      <c r="Y521" s="18">
        <f t="shared" si="17"/>
        <v>1</v>
      </c>
    </row>
    <row r="522" spans="1:25" s="21" customFormat="1" ht="11" x14ac:dyDescent="0.2">
      <c r="A522" s="18">
        <f t="shared" si="18"/>
        <v>520</v>
      </c>
      <c r="B522" s="18" t="s">
        <v>728</v>
      </c>
      <c r="C522" s="18" t="s">
        <v>1989</v>
      </c>
      <c r="D522" s="18">
        <v>4</v>
      </c>
      <c r="E522" s="18" t="s">
        <v>1072</v>
      </c>
      <c r="F522" s="18" t="s">
        <v>1166</v>
      </c>
      <c r="G522" s="18">
        <v>616</v>
      </c>
      <c r="H522" s="18">
        <v>591</v>
      </c>
      <c r="I522" s="18">
        <v>0</v>
      </c>
      <c r="J522" s="18">
        <v>0</v>
      </c>
      <c r="K522" s="18">
        <v>0</v>
      </c>
      <c r="L522" s="18">
        <v>0</v>
      </c>
      <c r="M522" s="18">
        <v>5</v>
      </c>
      <c r="N522" s="19" t="s">
        <v>2303</v>
      </c>
      <c r="O522" s="19" t="s">
        <v>2303</v>
      </c>
      <c r="P522" s="19" t="s">
        <v>2303</v>
      </c>
      <c r="Q522" s="18">
        <v>5</v>
      </c>
      <c r="R522" s="18">
        <v>0</v>
      </c>
      <c r="S522" s="18">
        <v>0</v>
      </c>
      <c r="T522" s="18">
        <v>0</v>
      </c>
      <c r="U522" s="18">
        <v>15</v>
      </c>
      <c r="V522" s="18">
        <v>0</v>
      </c>
      <c r="W522" s="18">
        <v>0</v>
      </c>
      <c r="X522" s="25">
        <v>7</v>
      </c>
      <c r="Y522" s="18">
        <f t="shared" si="17"/>
        <v>0</v>
      </c>
    </row>
    <row r="523" spans="1:25" s="21" customFormat="1" ht="11" x14ac:dyDescent="0.2">
      <c r="A523" s="18">
        <f t="shared" si="18"/>
        <v>521</v>
      </c>
      <c r="B523" s="18" t="s">
        <v>267</v>
      </c>
      <c r="C523" s="18" t="s">
        <v>1439</v>
      </c>
      <c r="D523" s="18">
        <v>6</v>
      </c>
      <c r="E523" s="18" t="s">
        <v>1076</v>
      </c>
      <c r="F523" s="18" t="s">
        <v>1166</v>
      </c>
      <c r="G523" s="18">
        <v>615</v>
      </c>
      <c r="H523" s="18">
        <v>610</v>
      </c>
      <c r="I523" s="18">
        <v>0</v>
      </c>
      <c r="J523" s="18">
        <v>5</v>
      </c>
      <c r="K523" s="18">
        <v>0</v>
      </c>
      <c r="L523" s="18">
        <v>0</v>
      </c>
      <c r="M523" s="18">
        <v>0</v>
      </c>
      <c r="N523" s="19" t="s">
        <v>2303</v>
      </c>
      <c r="O523" s="19" t="s">
        <v>2303</v>
      </c>
      <c r="P523" s="19" t="s">
        <v>2303</v>
      </c>
      <c r="Q523" s="18">
        <v>0</v>
      </c>
      <c r="R523" s="18">
        <v>0</v>
      </c>
      <c r="S523" s="18">
        <v>0</v>
      </c>
      <c r="T523" s="18">
        <v>0</v>
      </c>
      <c r="U523" s="18">
        <v>0</v>
      </c>
      <c r="V523" s="18">
        <v>0</v>
      </c>
      <c r="W523" s="18">
        <v>0</v>
      </c>
      <c r="X523" s="25">
        <v>0</v>
      </c>
      <c r="Y523" s="18">
        <f t="shared" si="17"/>
        <v>1</v>
      </c>
    </row>
    <row r="524" spans="1:25" s="21" customFormat="1" ht="11" x14ac:dyDescent="0.2">
      <c r="A524" s="18">
        <f t="shared" si="18"/>
        <v>522</v>
      </c>
      <c r="B524" s="18" t="s">
        <v>814</v>
      </c>
      <c r="C524" s="18" t="s">
        <v>2002</v>
      </c>
      <c r="D524" s="18">
        <v>2</v>
      </c>
      <c r="E524" s="18" t="s">
        <v>1071</v>
      </c>
      <c r="F524" s="18" t="s">
        <v>1166</v>
      </c>
      <c r="G524" s="18">
        <v>614</v>
      </c>
      <c r="H524" s="18">
        <v>609</v>
      </c>
      <c r="I524" s="18">
        <v>0</v>
      </c>
      <c r="J524" s="18">
        <v>5</v>
      </c>
      <c r="K524" s="18">
        <v>0</v>
      </c>
      <c r="L524" s="18">
        <v>0</v>
      </c>
      <c r="M524" s="18">
        <v>0</v>
      </c>
      <c r="N524" s="19" t="s">
        <v>2303</v>
      </c>
      <c r="O524" s="19" t="s">
        <v>2303</v>
      </c>
      <c r="P524" s="19" t="s">
        <v>2303</v>
      </c>
      <c r="Q524" s="18">
        <v>0</v>
      </c>
      <c r="R524" s="18">
        <v>0</v>
      </c>
      <c r="S524" s="18">
        <v>0</v>
      </c>
      <c r="T524" s="18">
        <v>0</v>
      </c>
      <c r="U524" s="18">
        <v>0</v>
      </c>
      <c r="V524" s="18">
        <v>0</v>
      </c>
      <c r="W524" s="18">
        <v>0</v>
      </c>
      <c r="X524" s="25">
        <v>3</v>
      </c>
      <c r="Y524" s="18">
        <f t="shared" si="17"/>
        <v>0</v>
      </c>
    </row>
    <row r="525" spans="1:25" s="21" customFormat="1" ht="11" x14ac:dyDescent="0.2">
      <c r="A525" s="18">
        <f t="shared" si="18"/>
        <v>523</v>
      </c>
      <c r="B525" s="18" t="s">
        <v>505</v>
      </c>
      <c r="C525" s="18" t="s">
        <v>1691</v>
      </c>
      <c r="D525" s="18">
        <v>4</v>
      </c>
      <c r="E525" s="18" t="s">
        <v>1072</v>
      </c>
      <c r="F525" s="18" t="s">
        <v>1166</v>
      </c>
      <c r="G525" s="18">
        <v>614</v>
      </c>
      <c r="H525" s="18">
        <v>594</v>
      </c>
      <c r="I525" s="18">
        <v>0</v>
      </c>
      <c r="J525" s="18">
        <v>5</v>
      </c>
      <c r="K525" s="18">
        <v>0</v>
      </c>
      <c r="L525" s="18">
        <v>0</v>
      </c>
      <c r="M525" s="18">
        <v>0</v>
      </c>
      <c r="N525" s="19" t="s">
        <v>2303</v>
      </c>
      <c r="O525" s="19" t="s">
        <v>2303</v>
      </c>
      <c r="P525" s="19" t="s">
        <v>2303</v>
      </c>
      <c r="Q525" s="18">
        <v>0</v>
      </c>
      <c r="R525" s="18">
        <v>0</v>
      </c>
      <c r="S525" s="18">
        <v>0</v>
      </c>
      <c r="T525" s="18">
        <v>0</v>
      </c>
      <c r="U525" s="18">
        <v>15</v>
      </c>
      <c r="V525" s="18">
        <v>0</v>
      </c>
      <c r="W525" s="18">
        <v>0</v>
      </c>
      <c r="X525" s="25">
        <v>0</v>
      </c>
      <c r="Y525" s="18">
        <f t="shared" si="17"/>
        <v>1</v>
      </c>
    </row>
    <row r="526" spans="1:25" s="21" customFormat="1" ht="11" x14ac:dyDescent="0.2">
      <c r="A526" s="18">
        <f t="shared" si="18"/>
        <v>524</v>
      </c>
      <c r="B526" s="18" t="s">
        <v>859</v>
      </c>
      <c r="C526" s="18" t="s">
        <v>2059</v>
      </c>
      <c r="D526" s="18">
        <v>5</v>
      </c>
      <c r="E526" s="18" t="s">
        <v>1074</v>
      </c>
      <c r="F526" s="18" t="s">
        <v>1166</v>
      </c>
      <c r="G526" s="18">
        <v>614</v>
      </c>
      <c r="H526" s="18">
        <v>589</v>
      </c>
      <c r="I526" s="18">
        <v>0</v>
      </c>
      <c r="J526" s="18">
        <v>5</v>
      </c>
      <c r="K526" s="18">
        <v>0</v>
      </c>
      <c r="L526" s="18">
        <v>0</v>
      </c>
      <c r="M526" s="18">
        <v>0</v>
      </c>
      <c r="N526" s="19" t="s">
        <v>2303</v>
      </c>
      <c r="O526" s="19" t="s">
        <v>2303</v>
      </c>
      <c r="P526" s="19" t="s">
        <v>2303</v>
      </c>
      <c r="Q526" s="18">
        <v>5</v>
      </c>
      <c r="R526" s="18">
        <v>0</v>
      </c>
      <c r="S526" s="18">
        <v>0</v>
      </c>
      <c r="T526" s="18">
        <v>0</v>
      </c>
      <c r="U526" s="18">
        <v>15</v>
      </c>
      <c r="V526" s="18">
        <v>0</v>
      </c>
      <c r="W526" s="18">
        <v>0</v>
      </c>
      <c r="X526" s="25">
        <v>0</v>
      </c>
      <c r="Y526" s="18">
        <f t="shared" si="17"/>
        <v>1</v>
      </c>
    </row>
    <row r="527" spans="1:25" s="21" customFormat="1" ht="11" x14ac:dyDescent="0.2">
      <c r="A527" s="18">
        <f t="shared" si="18"/>
        <v>525</v>
      </c>
      <c r="B527" s="18" t="s">
        <v>827</v>
      </c>
      <c r="C527" s="18" t="s">
        <v>2057</v>
      </c>
      <c r="D527" s="18">
        <v>8</v>
      </c>
      <c r="E527" s="18" t="s">
        <v>1077</v>
      </c>
      <c r="F527" s="18" t="s">
        <v>1166</v>
      </c>
      <c r="G527" s="18">
        <v>612</v>
      </c>
      <c r="H527" s="18">
        <v>607</v>
      </c>
      <c r="I527" s="18">
        <v>0</v>
      </c>
      <c r="J527" s="18">
        <v>0</v>
      </c>
      <c r="K527" s="18">
        <v>0</v>
      </c>
      <c r="L527" s="18">
        <v>0</v>
      </c>
      <c r="M527" s="18">
        <v>0</v>
      </c>
      <c r="N527" s="19" t="s">
        <v>2303</v>
      </c>
      <c r="O527" s="19" t="s">
        <v>2303</v>
      </c>
      <c r="P527" s="19" t="s">
        <v>2303</v>
      </c>
      <c r="Q527" s="18">
        <v>5</v>
      </c>
      <c r="R527" s="18">
        <v>0</v>
      </c>
      <c r="S527" s="18">
        <v>0</v>
      </c>
      <c r="T527" s="18">
        <v>0</v>
      </c>
      <c r="U527" s="18">
        <v>0</v>
      </c>
      <c r="V527" s="18">
        <v>0</v>
      </c>
      <c r="W527" s="18">
        <v>0</v>
      </c>
      <c r="X527" s="25">
        <v>0</v>
      </c>
      <c r="Y527" s="18">
        <f t="shared" si="17"/>
        <v>1</v>
      </c>
    </row>
    <row r="528" spans="1:25" s="21" customFormat="1" ht="11" x14ac:dyDescent="0.2">
      <c r="A528" s="18">
        <f t="shared" si="18"/>
        <v>526</v>
      </c>
      <c r="B528" s="18" t="s">
        <v>659</v>
      </c>
      <c r="C528" s="18" t="s">
        <v>2262</v>
      </c>
      <c r="D528" s="18">
        <v>7</v>
      </c>
      <c r="E528" s="18" t="s">
        <v>1075</v>
      </c>
      <c r="F528" s="18" t="s">
        <v>1166</v>
      </c>
      <c r="G528" s="18">
        <v>608</v>
      </c>
      <c r="H528" s="18">
        <v>598</v>
      </c>
      <c r="I528" s="18">
        <v>0</v>
      </c>
      <c r="J528" s="18">
        <v>5</v>
      </c>
      <c r="K528" s="18">
        <v>0</v>
      </c>
      <c r="L528" s="18">
        <v>0</v>
      </c>
      <c r="M528" s="18">
        <v>0</v>
      </c>
      <c r="N528" s="19" t="s">
        <v>2303</v>
      </c>
      <c r="O528" s="19" t="s">
        <v>2303</v>
      </c>
      <c r="P528" s="19" t="s">
        <v>2303</v>
      </c>
      <c r="Q528" s="18">
        <v>5</v>
      </c>
      <c r="R528" s="18">
        <v>0</v>
      </c>
      <c r="S528" s="18">
        <v>0</v>
      </c>
      <c r="T528" s="18">
        <v>0</v>
      </c>
      <c r="U528" s="18">
        <v>0</v>
      </c>
      <c r="V528" s="18">
        <v>0</v>
      </c>
      <c r="W528" s="18">
        <v>0</v>
      </c>
      <c r="X528" s="25">
        <v>0</v>
      </c>
      <c r="Y528" s="18">
        <f t="shared" si="17"/>
        <v>1</v>
      </c>
    </row>
    <row r="529" spans="1:25" s="21" customFormat="1" ht="11" x14ac:dyDescent="0.2">
      <c r="A529" s="18">
        <f t="shared" si="18"/>
        <v>527</v>
      </c>
      <c r="B529" s="18" t="s">
        <v>741</v>
      </c>
      <c r="C529" s="18" t="s">
        <v>1990</v>
      </c>
      <c r="D529" s="18">
        <v>4</v>
      </c>
      <c r="E529" s="18" t="s">
        <v>1072</v>
      </c>
      <c r="F529" s="18" t="s">
        <v>1166</v>
      </c>
      <c r="G529" s="18">
        <v>607</v>
      </c>
      <c r="H529" s="18">
        <v>597</v>
      </c>
      <c r="I529" s="18">
        <v>0</v>
      </c>
      <c r="J529" s="18">
        <v>0</v>
      </c>
      <c r="K529" s="18">
        <v>0</v>
      </c>
      <c r="L529" s="18">
        <v>0</v>
      </c>
      <c r="M529" s="18">
        <v>0</v>
      </c>
      <c r="N529" s="19" t="s">
        <v>2303</v>
      </c>
      <c r="O529" s="19" t="s">
        <v>2303</v>
      </c>
      <c r="P529" s="19" t="s">
        <v>2303</v>
      </c>
      <c r="Q529" s="18">
        <v>0</v>
      </c>
      <c r="R529" s="18">
        <v>0</v>
      </c>
      <c r="S529" s="18">
        <v>0</v>
      </c>
      <c r="T529" s="18">
        <v>10</v>
      </c>
      <c r="U529" s="18">
        <v>0</v>
      </c>
      <c r="V529" s="18">
        <v>0</v>
      </c>
      <c r="W529" s="18">
        <v>0</v>
      </c>
      <c r="X529" s="25">
        <v>4</v>
      </c>
      <c r="Y529" s="18">
        <f t="shared" si="17"/>
        <v>0</v>
      </c>
    </row>
    <row r="530" spans="1:25" s="21" customFormat="1" ht="11" x14ac:dyDescent="0.2">
      <c r="A530" s="18">
        <f t="shared" si="18"/>
        <v>528</v>
      </c>
      <c r="B530" s="18" t="s">
        <v>480</v>
      </c>
      <c r="C530" s="18" t="s">
        <v>2246</v>
      </c>
      <c r="D530" s="18">
        <v>6</v>
      </c>
      <c r="E530" s="18" t="s">
        <v>1076</v>
      </c>
      <c r="F530" s="18" t="s">
        <v>1166</v>
      </c>
      <c r="G530" s="18">
        <v>604</v>
      </c>
      <c r="H530" s="18">
        <v>599</v>
      </c>
      <c r="I530" s="18">
        <v>0</v>
      </c>
      <c r="J530" s="18">
        <v>5</v>
      </c>
      <c r="K530" s="18">
        <v>0</v>
      </c>
      <c r="L530" s="18">
        <v>0</v>
      </c>
      <c r="M530" s="18">
        <v>0</v>
      </c>
      <c r="N530" s="19" t="s">
        <v>2303</v>
      </c>
      <c r="O530" s="19" t="s">
        <v>2303</v>
      </c>
      <c r="P530" s="19" t="s">
        <v>2303</v>
      </c>
      <c r="Q530" s="18">
        <v>0</v>
      </c>
      <c r="R530" s="18">
        <v>0</v>
      </c>
      <c r="S530" s="18">
        <v>0</v>
      </c>
      <c r="T530" s="18">
        <v>0</v>
      </c>
      <c r="U530" s="18">
        <v>0</v>
      </c>
      <c r="V530" s="18">
        <v>0</v>
      </c>
      <c r="W530" s="18">
        <v>0</v>
      </c>
      <c r="X530" s="25">
        <v>0</v>
      </c>
      <c r="Y530" s="18">
        <f t="shared" si="17"/>
        <v>1</v>
      </c>
    </row>
    <row r="531" spans="1:25" s="21" customFormat="1" ht="11" x14ac:dyDescent="0.2">
      <c r="A531" s="18">
        <f t="shared" si="18"/>
        <v>529</v>
      </c>
      <c r="B531" s="18" t="s">
        <v>322</v>
      </c>
      <c r="C531" s="18" t="s">
        <v>1498</v>
      </c>
      <c r="D531" s="18">
        <v>8</v>
      </c>
      <c r="E531" s="18" t="s">
        <v>1077</v>
      </c>
      <c r="F531" s="18" t="s">
        <v>1166</v>
      </c>
      <c r="G531" s="18">
        <v>604</v>
      </c>
      <c r="H531" s="18">
        <v>579</v>
      </c>
      <c r="I531" s="18">
        <v>0</v>
      </c>
      <c r="J531" s="18">
        <v>5</v>
      </c>
      <c r="K531" s="18">
        <v>0</v>
      </c>
      <c r="L531" s="18">
        <v>0</v>
      </c>
      <c r="M531" s="18">
        <v>0</v>
      </c>
      <c r="N531" s="19" t="s">
        <v>2303</v>
      </c>
      <c r="O531" s="19" t="s">
        <v>2303</v>
      </c>
      <c r="P531" s="19" t="s">
        <v>2303</v>
      </c>
      <c r="Q531" s="18">
        <v>5</v>
      </c>
      <c r="R531" s="18">
        <v>0</v>
      </c>
      <c r="S531" s="18">
        <v>0</v>
      </c>
      <c r="T531" s="18">
        <v>0</v>
      </c>
      <c r="U531" s="18">
        <v>15</v>
      </c>
      <c r="V531" s="18">
        <v>0</v>
      </c>
      <c r="W531" s="18">
        <v>0</v>
      </c>
      <c r="X531" s="25">
        <v>0</v>
      </c>
      <c r="Y531" s="18">
        <f t="shared" si="17"/>
        <v>1</v>
      </c>
    </row>
    <row r="532" spans="1:25" s="21" customFormat="1" ht="11" x14ac:dyDescent="0.2">
      <c r="A532" s="18">
        <f t="shared" si="18"/>
        <v>530</v>
      </c>
      <c r="B532" s="18" t="s">
        <v>534</v>
      </c>
      <c r="C532" s="18" t="s">
        <v>1724</v>
      </c>
      <c r="D532" s="18">
        <v>3</v>
      </c>
      <c r="E532" s="18" t="s">
        <v>1073</v>
      </c>
      <c r="F532" s="18" t="s">
        <v>1166</v>
      </c>
      <c r="G532" s="18">
        <v>602</v>
      </c>
      <c r="H532" s="18">
        <v>597</v>
      </c>
      <c r="I532" s="18">
        <v>0</v>
      </c>
      <c r="J532" s="18">
        <v>5</v>
      </c>
      <c r="K532" s="18">
        <v>0</v>
      </c>
      <c r="L532" s="18">
        <v>0</v>
      </c>
      <c r="M532" s="18">
        <v>0</v>
      </c>
      <c r="N532" s="19" t="s">
        <v>2303</v>
      </c>
      <c r="O532" s="19" t="s">
        <v>2303</v>
      </c>
      <c r="P532" s="19" t="s">
        <v>2303</v>
      </c>
      <c r="Q532" s="18">
        <v>0</v>
      </c>
      <c r="R532" s="18">
        <v>0</v>
      </c>
      <c r="S532" s="18">
        <v>0</v>
      </c>
      <c r="T532" s="18">
        <v>0</v>
      </c>
      <c r="U532" s="18">
        <v>0</v>
      </c>
      <c r="V532" s="18">
        <v>0</v>
      </c>
      <c r="W532" s="18">
        <v>0</v>
      </c>
      <c r="X532" s="25">
        <v>0</v>
      </c>
      <c r="Y532" s="18">
        <f t="shared" si="17"/>
        <v>1</v>
      </c>
    </row>
    <row r="533" spans="1:25" s="21" customFormat="1" ht="11" x14ac:dyDescent="0.2">
      <c r="A533" s="18">
        <f t="shared" si="18"/>
        <v>531</v>
      </c>
      <c r="B533" s="18" t="s">
        <v>471</v>
      </c>
      <c r="C533" s="18" t="s">
        <v>1651</v>
      </c>
      <c r="D533" s="18">
        <v>2</v>
      </c>
      <c r="E533" s="18" t="s">
        <v>1071</v>
      </c>
      <c r="F533" s="18" t="s">
        <v>1166</v>
      </c>
      <c r="G533" s="18">
        <v>601</v>
      </c>
      <c r="H533" s="18">
        <v>601</v>
      </c>
      <c r="I533" s="18">
        <v>0</v>
      </c>
      <c r="J533" s="18">
        <v>0</v>
      </c>
      <c r="K533" s="18">
        <v>0</v>
      </c>
      <c r="L533" s="18">
        <v>0</v>
      </c>
      <c r="M533" s="18">
        <v>0</v>
      </c>
      <c r="N533" s="19" t="s">
        <v>2303</v>
      </c>
      <c r="O533" s="19" t="s">
        <v>2303</v>
      </c>
      <c r="P533" s="19" t="s">
        <v>2303</v>
      </c>
      <c r="Q533" s="18">
        <v>0</v>
      </c>
      <c r="R533" s="18">
        <v>0</v>
      </c>
      <c r="S533" s="18">
        <v>0</v>
      </c>
      <c r="T533" s="18">
        <v>0</v>
      </c>
      <c r="U533" s="18">
        <v>0</v>
      </c>
      <c r="V533" s="18">
        <v>0</v>
      </c>
      <c r="W533" s="18">
        <v>0</v>
      </c>
      <c r="X533" s="25">
        <v>0</v>
      </c>
      <c r="Y533" s="18">
        <f t="shared" si="17"/>
        <v>1</v>
      </c>
    </row>
    <row r="534" spans="1:25" s="21" customFormat="1" ht="11" x14ac:dyDescent="0.2">
      <c r="A534" s="18">
        <f t="shared" si="18"/>
        <v>532</v>
      </c>
      <c r="B534" s="18" t="s">
        <v>810</v>
      </c>
      <c r="C534" s="18" t="s">
        <v>1906</v>
      </c>
      <c r="D534" s="18">
        <v>4</v>
      </c>
      <c r="E534" s="18" t="s">
        <v>1072</v>
      </c>
      <c r="F534" s="18" t="s">
        <v>1166</v>
      </c>
      <c r="G534" s="18">
        <v>601</v>
      </c>
      <c r="H534" s="18">
        <v>601</v>
      </c>
      <c r="I534" s="18">
        <v>0</v>
      </c>
      <c r="J534" s="18">
        <v>0</v>
      </c>
      <c r="K534" s="18">
        <v>0</v>
      </c>
      <c r="L534" s="18">
        <v>0</v>
      </c>
      <c r="M534" s="18">
        <v>0</v>
      </c>
      <c r="N534" s="19" t="s">
        <v>2303</v>
      </c>
      <c r="O534" s="19" t="s">
        <v>2303</v>
      </c>
      <c r="P534" s="19" t="s">
        <v>2303</v>
      </c>
      <c r="Q534" s="18">
        <v>0</v>
      </c>
      <c r="R534" s="18">
        <v>0</v>
      </c>
      <c r="S534" s="18">
        <v>0</v>
      </c>
      <c r="T534" s="18">
        <v>0</v>
      </c>
      <c r="U534" s="18">
        <v>0</v>
      </c>
      <c r="V534" s="18">
        <v>0</v>
      </c>
      <c r="W534" s="18">
        <v>0</v>
      </c>
      <c r="X534" s="25">
        <v>1</v>
      </c>
      <c r="Y534" s="18">
        <f t="shared" si="17"/>
        <v>1</v>
      </c>
    </row>
    <row r="535" spans="1:25" s="21" customFormat="1" ht="11" x14ac:dyDescent="0.2">
      <c r="A535" s="18">
        <f t="shared" si="18"/>
        <v>533</v>
      </c>
      <c r="B535" s="18" t="s">
        <v>836</v>
      </c>
      <c r="C535" s="18" t="s">
        <v>2055</v>
      </c>
      <c r="D535" s="18">
        <v>6</v>
      </c>
      <c r="E535" s="18" t="s">
        <v>1076</v>
      </c>
      <c r="F535" s="18" t="s">
        <v>1166</v>
      </c>
      <c r="G535" s="18">
        <v>601</v>
      </c>
      <c r="H535" s="18">
        <v>596</v>
      </c>
      <c r="I535" s="18">
        <v>0</v>
      </c>
      <c r="J535" s="18">
        <v>5</v>
      </c>
      <c r="K535" s="18">
        <v>0</v>
      </c>
      <c r="L535" s="18">
        <v>0</v>
      </c>
      <c r="M535" s="18">
        <v>0</v>
      </c>
      <c r="N535" s="19" t="s">
        <v>2303</v>
      </c>
      <c r="O535" s="19" t="s">
        <v>2303</v>
      </c>
      <c r="P535" s="19" t="s">
        <v>2303</v>
      </c>
      <c r="Q535" s="18">
        <v>0</v>
      </c>
      <c r="R535" s="18">
        <v>0</v>
      </c>
      <c r="S535" s="18">
        <v>0</v>
      </c>
      <c r="T535" s="18">
        <v>0</v>
      </c>
      <c r="U535" s="18">
        <v>0</v>
      </c>
      <c r="V535" s="18">
        <v>0</v>
      </c>
      <c r="W535" s="18">
        <v>0</v>
      </c>
      <c r="X535" s="25">
        <v>2</v>
      </c>
      <c r="Y535" s="18">
        <f t="shared" ref="Y535:Y566" si="19">IF(X535&lt;3,1,0)</f>
        <v>1</v>
      </c>
    </row>
    <row r="536" spans="1:25" s="21" customFormat="1" ht="11" x14ac:dyDescent="0.2">
      <c r="A536" s="18">
        <f t="shared" si="18"/>
        <v>534</v>
      </c>
      <c r="B536" s="18" t="s">
        <v>739</v>
      </c>
      <c r="C536" s="18" t="s">
        <v>1902</v>
      </c>
      <c r="D536" s="18">
        <v>1</v>
      </c>
      <c r="E536" s="18" t="s">
        <v>1070</v>
      </c>
      <c r="F536" s="18" t="s">
        <v>1166</v>
      </c>
      <c r="G536" s="18">
        <v>601</v>
      </c>
      <c r="H536" s="18">
        <v>586</v>
      </c>
      <c r="I536" s="18">
        <v>0</v>
      </c>
      <c r="J536" s="18">
        <v>0</v>
      </c>
      <c r="K536" s="18">
        <v>0</v>
      </c>
      <c r="L536" s="18">
        <v>0</v>
      </c>
      <c r="M536" s="18">
        <v>0</v>
      </c>
      <c r="N536" s="19" t="s">
        <v>2303</v>
      </c>
      <c r="O536" s="19" t="s">
        <v>2303</v>
      </c>
      <c r="P536" s="19" t="s">
        <v>2303</v>
      </c>
      <c r="Q536" s="18">
        <v>0</v>
      </c>
      <c r="R536" s="18">
        <v>0</v>
      </c>
      <c r="S536" s="18">
        <v>0</v>
      </c>
      <c r="T536" s="18">
        <v>0</v>
      </c>
      <c r="U536" s="18">
        <v>15</v>
      </c>
      <c r="V536" s="18">
        <v>0</v>
      </c>
      <c r="W536" s="18">
        <v>0</v>
      </c>
      <c r="X536" s="25">
        <v>0</v>
      </c>
      <c r="Y536" s="18">
        <f t="shared" si="19"/>
        <v>1</v>
      </c>
    </row>
    <row r="537" spans="1:25" s="21" customFormat="1" ht="11" x14ac:dyDescent="0.2">
      <c r="A537" s="18">
        <f t="shared" si="18"/>
        <v>535</v>
      </c>
      <c r="B537" s="18" t="s">
        <v>1145</v>
      </c>
      <c r="C537" s="18" t="s">
        <v>2010</v>
      </c>
      <c r="D537" s="18">
        <v>5</v>
      </c>
      <c r="E537" s="18" t="s">
        <v>1074</v>
      </c>
      <c r="F537" s="18" t="s">
        <v>1166</v>
      </c>
      <c r="G537" s="18">
        <v>600</v>
      </c>
      <c r="H537" s="18">
        <v>600</v>
      </c>
      <c r="I537" s="18">
        <v>0</v>
      </c>
      <c r="J537" s="18">
        <v>0</v>
      </c>
      <c r="K537" s="18">
        <v>0</v>
      </c>
      <c r="L537" s="18">
        <v>0</v>
      </c>
      <c r="M537" s="18">
        <v>0</v>
      </c>
      <c r="N537" s="19" t="s">
        <v>2303</v>
      </c>
      <c r="O537" s="19" t="s">
        <v>2303</v>
      </c>
      <c r="P537" s="19" t="s">
        <v>2303</v>
      </c>
      <c r="Q537" s="18">
        <v>0</v>
      </c>
      <c r="R537" s="18">
        <v>0</v>
      </c>
      <c r="S537" s="18">
        <v>0</v>
      </c>
      <c r="T537" s="18">
        <v>0</v>
      </c>
      <c r="U537" s="18">
        <v>0</v>
      </c>
      <c r="V537" s="18">
        <v>0</v>
      </c>
      <c r="W537" s="18">
        <v>0</v>
      </c>
      <c r="X537" s="25">
        <v>1</v>
      </c>
      <c r="Y537" s="18">
        <f t="shared" si="19"/>
        <v>1</v>
      </c>
    </row>
    <row r="538" spans="1:25" s="21" customFormat="1" ht="11" x14ac:dyDescent="0.2">
      <c r="A538" s="18">
        <f t="shared" si="18"/>
        <v>536</v>
      </c>
      <c r="B538" s="18" t="s">
        <v>12</v>
      </c>
      <c r="C538" s="18" t="s">
        <v>2248</v>
      </c>
      <c r="D538" s="18">
        <v>6</v>
      </c>
      <c r="E538" s="18" t="s">
        <v>1076</v>
      </c>
      <c r="F538" s="18" t="s">
        <v>1166</v>
      </c>
      <c r="G538" s="18">
        <v>600</v>
      </c>
      <c r="H538" s="18">
        <v>590</v>
      </c>
      <c r="I538" s="18">
        <v>0</v>
      </c>
      <c r="J538" s="18">
        <v>5</v>
      </c>
      <c r="K538" s="18">
        <v>0</v>
      </c>
      <c r="L538" s="18">
        <v>0</v>
      </c>
      <c r="M538" s="18">
        <v>0</v>
      </c>
      <c r="N538" s="19" t="s">
        <v>2303</v>
      </c>
      <c r="O538" s="19" t="s">
        <v>2303</v>
      </c>
      <c r="P538" s="19" t="s">
        <v>2303</v>
      </c>
      <c r="Q538" s="18">
        <v>5</v>
      </c>
      <c r="R538" s="18">
        <v>0</v>
      </c>
      <c r="S538" s="18">
        <v>0</v>
      </c>
      <c r="T538" s="18">
        <v>0</v>
      </c>
      <c r="U538" s="18">
        <v>0</v>
      </c>
      <c r="V538" s="18">
        <v>0</v>
      </c>
      <c r="W538" s="18">
        <v>0</v>
      </c>
      <c r="X538" s="25">
        <v>19</v>
      </c>
      <c r="Y538" s="18">
        <f t="shared" si="19"/>
        <v>0</v>
      </c>
    </row>
    <row r="539" spans="1:25" s="21" customFormat="1" ht="11" x14ac:dyDescent="0.2">
      <c r="A539" s="18">
        <f t="shared" si="18"/>
        <v>537</v>
      </c>
      <c r="B539" s="18" t="s">
        <v>757</v>
      </c>
      <c r="C539" s="18" t="s">
        <v>1714</v>
      </c>
      <c r="D539" s="18">
        <v>7</v>
      </c>
      <c r="E539" s="18" t="s">
        <v>1075</v>
      </c>
      <c r="F539" s="18" t="s">
        <v>1166</v>
      </c>
      <c r="G539" s="18">
        <v>599</v>
      </c>
      <c r="H539" s="18">
        <v>599</v>
      </c>
      <c r="I539" s="18">
        <v>0</v>
      </c>
      <c r="J539" s="18">
        <v>0</v>
      </c>
      <c r="K539" s="18">
        <v>0</v>
      </c>
      <c r="L539" s="18">
        <v>0</v>
      </c>
      <c r="M539" s="18">
        <v>0</v>
      </c>
      <c r="N539" s="19" t="s">
        <v>2303</v>
      </c>
      <c r="O539" s="19" t="s">
        <v>2303</v>
      </c>
      <c r="P539" s="19" t="s">
        <v>2303</v>
      </c>
      <c r="Q539" s="18">
        <v>0</v>
      </c>
      <c r="R539" s="18">
        <v>0</v>
      </c>
      <c r="S539" s="18">
        <v>0</v>
      </c>
      <c r="T539" s="18">
        <v>0</v>
      </c>
      <c r="U539" s="18">
        <v>0</v>
      </c>
      <c r="V539" s="18">
        <v>0</v>
      </c>
      <c r="W539" s="18">
        <v>0</v>
      </c>
      <c r="X539" s="25">
        <v>0</v>
      </c>
      <c r="Y539" s="18">
        <f t="shared" si="19"/>
        <v>1</v>
      </c>
    </row>
    <row r="540" spans="1:25" s="21" customFormat="1" ht="11" x14ac:dyDescent="0.2">
      <c r="A540" s="18">
        <f t="shared" si="18"/>
        <v>538</v>
      </c>
      <c r="B540" s="18" t="s">
        <v>826</v>
      </c>
      <c r="C540" s="18" t="s">
        <v>2051</v>
      </c>
      <c r="D540" s="18">
        <v>6</v>
      </c>
      <c r="E540" s="18" t="s">
        <v>1076</v>
      </c>
      <c r="F540" s="18" t="s">
        <v>1166</v>
      </c>
      <c r="G540" s="18">
        <v>599</v>
      </c>
      <c r="H540" s="18">
        <v>599</v>
      </c>
      <c r="I540" s="18">
        <v>0</v>
      </c>
      <c r="J540" s="18">
        <v>0</v>
      </c>
      <c r="K540" s="18">
        <v>0</v>
      </c>
      <c r="L540" s="18">
        <v>0</v>
      </c>
      <c r="M540" s="18">
        <v>0</v>
      </c>
      <c r="N540" s="19" t="s">
        <v>2303</v>
      </c>
      <c r="O540" s="19" t="s">
        <v>2303</v>
      </c>
      <c r="P540" s="19" t="s">
        <v>2303</v>
      </c>
      <c r="Q540" s="18">
        <v>0</v>
      </c>
      <c r="R540" s="18">
        <v>0</v>
      </c>
      <c r="S540" s="18">
        <v>0</v>
      </c>
      <c r="T540" s="18">
        <v>0</v>
      </c>
      <c r="U540" s="18">
        <v>0</v>
      </c>
      <c r="V540" s="18">
        <v>0</v>
      </c>
      <c r="W540" s="18">
        <v>0</v>
      </c>
      <c r="X540" s="25">
        <v>0</v>
      </c>
      <c r="Y540" s="18">
        <f t="shared" si="19"/>
        <v>1</v>
      </c>
    </row>
    <row r="541" spans="1:25" s="21" customFormat="1" ht="11" x14ac:dyDescent="0.2">
      <c r="A541" s="18">
        <f t="shared" si="18"/>
        <v>539</v>
      </c>
      <c r="B541" s="18" t="s">
        <v>664</v>
      </c>
      <c r="C541" s="18" t="s">
        <v>1891</v>
      </c>
      <c r="D541" s="18">
        <v>3</v>
      </c>
      <c r="E541" s="18" t="s">
        <v>1073</v>
      </c>
      <c r="F541" s="18" t="s">
        <v>1166</v>
      </c>
      <c r="G541" s="18">
        <v>599</v>
      </c>
      <c r="H541" s="18">
        <v>579</v>
      </c>
      <c r="I541" s="18">
        <v>0</v>
      </c>
      <c r="J541" s="18">
        <v>5</v>
      </c>
      <c r="K541" s="18">
        <v>0</v>
      </c>
      <c r="L541" s="18">
        <v>0</v>
      </c>
      <c r="M541" s="18">
        <v>0</v>
      </c>
      <c r="N541" s="19" t="s">
        <v>2303</v>
      </c>
      <c r="O541" s="19" t="s">
        <v>2303</v>
      </c>
      <c r="P541" s="19" t="s">
        <v>2303</v>
      </c>
      <c r="Q541" s="18">
        <v>0</v>
      </c>
      <c r="R541" s="18">
        <v>0</v>
      </c>
      <c r="S541" s="18">
        <v>0</v>
      </c>
      <c r="T541" s="18">
        <v>0</v>
      </c>
      <c r="U541" s="18">
        <v>15</v>
      </c>
      <c r="V541" s="18">
        <v>0</v>
      </c>
      <c r="W541" s="18">
        <v>0</v>
      </c>
      <c r="X541" s="25">
        <v>1</v>
      </c>
      <c r="Y541" s="18">
        <f t="shared" si="19"/>
        <v>1</v>
      </c>
    </row>
    <row r="542" spans="1:25" s="21" customFormat="1" ht="11" x14ac:dyDescent="0.2">
      <c r="A542" s="18">
        <f t="shared" si="18"/>
        <v>540</v>
      </c>
      <c r="B542" s="18" t="s">
        <v>1013</v>
      </c>
      <c r="C542" s="18" t="s">
        <v>2189</v>
      </c>
      <c r="D542" s="18">
        <v>4</v>
      </c>
      <c r="E542" s="18" t="s">
        <v>1072</v>
      </c>
      <c r="F542" s="18" t="s">
        <v>1166</v>
      </c>
      <c r="G542" s="18">
        <v>599</v>
      </c>
      <c r="H542" s="18">
        <v>579</v>
      </c>
      <c r="I542" s="18">
        <v>0</v>
      </c>
      <c r="J542" s="18">
        <v>0</v>
      </c>
      <c r="K542" s="18">
        <v>0</v>
      </c>
      <c r="L542" s="18">
        <v>0</v>
      </c>
      <c r="M542" s="18">
        <v>0</v>
      </c>
      <c r="N542" s="19" t="s">
        <v>2303</v>
      </c>
      <c r="O542" s="19" t="s">
        <v>2303</v>
      </c>
      <c r="P542" s="19" t="s">
        <v>2303</v>
      </c>
      <c r="Q542" s="18">
        <v>5</v>
      </c>
      <c r="R542" s="18">
        <v>0</v>
      </c>
      <c r="S542" s="18">
        <v>0</v>
      </c>
      <c r="T542" s="18">
        <v>0</v>
      </c>
      <c r="U542" s="18">
        <v>15</v>
      </c>
      <c r="V542" s="18">
        <v>0</v>
      </c>
      <c r="W542" s="18">
        <v>0</v>
      </c>
      <c r="X542" s="25">
        <v>15</v>
      </c>
      <c r="Y542" s="18">
        <f t="shared" si="19"/>
        <v>0</v>
      </c>
    </row>
    <row r="543" spans="1:25" s="21" customFormat="1" ht="11" x14ac:dyDescent="0.2">
      <c r="A543" s="18">
        <f t="shared" si="18"/>
        <v>541</v>
      </c>
      <c r="B543" s="18" t="s">
        <v>967</v>
      </c>
      <c r="C543" s="18" t="s">
        <v>1194</v>
      </c>
      <c r="D543" s="18">
        <v>1</v>
      </c>
      <c r="E543" s="18" t="s">
        <v>1070</v>
      </c>
      <c r="F543" s="18" t="s">
        <v>1166</v>
      </c>
      <c r="G543" s="18">
        <v>598</v>
      </c>
      <c r="H543" s="18">
        <v>593</v>
      </c>
      <c r="I543" s="18">
        <v>0</v>
      </c>
      <c r="J543" s="18">
        <v>5</v>
      </c>
      <c r="K543" s="18">
        <v>0</v>
      </c>
      <c r="L543" s="18">
        <v>0</v>
      </c>
      <c r="M543" s="18">
        <v>0</v>
      </c>
      <c r="N543" s="19" t="s">
        <v>2303</v>
      </c>
      <c r="O543" s="19" t="s">
        <v>2303</v>
      </c>
      <c r="P543" s="19" t="s">
        <v>2303</v>
      </c>
      <c r="Q543" s="18">
        <v>0</v>
      </c>
      <c r="R543" s="18">
        <v>0</v>
      </c>
      <c r="S543" s="18">
        <v>0</v>
      </c>
      <c r="T543" s="18">
        <v>0</v>
      </c>
      <c r="U543" s="18">
        <v>0</v>
      </c>
      <c r="V543" s="18">
        <v>0</v>
      </c>
      <c r="W543" s="18">
        <v>0</v>
      </c>
      <c r="X543" s="25">
        <v>5</v>
      </c>
      <c r="Y543" s="18">
        <f t="shared" si="19"/>
        <v>0</v>
      </c>
    </row>
    <row r="544" spans="1:25" s="21" customFormat="1" ht="11" x14ac:dyDescent="0.2">
      <c r="A544" s="18">
        <f t="shared" si="18"/>
        <v>542</v>
      </c>
      <c r="B544" s="18" t="s">
        <v>838</v>
      </c>
      <c r="C544" s="18" t="s">
        <v>2053</v>
      </c>
      <c r="D544" s="18">
        <v>8</v>
      </c>
      <c r="E544" s="18" t="s">
        <v>1077</v>
      </c>
      <c r="F544" s="18" t="s">
        <v>1166</v>
      </c>
      <c r="G544" s="18">
        <v>598</v>
      </c>
      <c r="H544" s="18">
        <v>593</v>
      </c>
      <c r="I544" s="18">
        <v>0</v>
      </c>
      <c r="J544" s="18">
        <v>5</v>
      </c>
      <c r="K544" s="18">
        <v>0</v>
      </c>
      <c r="L544" s="18">
        <v>0</v>
      </c>
      <c r="M544" s="18">
        <v>0</v>
      </c>
      <c r="N544" s="19" t="s">
        <v>2303</v>
      </c>
      <c r="O544" s="19" t="s">
        <v>2303</v>
      </c>
      <c r="P544" s="19" t="s">
        <v>2303</v>
      </c>
      <c r="Q544" s="18">
        <v>0</v>
      </c>
      <c r="R544" s="18">
        <v>0</v>
      </c>
      <c r="S544" s="18">
        <v>0</v>
      </c>
      <c r="T544" s="18">
        <v>0</v>
      </c>
      <c r="U544" s="18">
        <v>0</v>
      </c>
      <c r="V544" s="18">
        <v>0</v>
      </c>
      <c r="W544" s="18">
        <v>0</v>
      </c>
      <c r="X544" s="25">
        <v>0</v>
      </c>
      <c r="Y544" s="18">
        <f t="shared" si="19"/>
        <v>1</v>
      </c>
    </row>
    <row r="545" spans="1:25" s="21" customFormat="1" ht="11" x14ac:dyDescent="0.2">
      <c r="A545" s="18">
        <f t="shared" si="18"/>
        <v>543</v>
      </c>
      <c r="B545" s="18" t="s">
        <v>834</v>
      </c>
      <c r="C545" s="18" t="s">
        <v>2043</v>
      </c>
      <c r="D545" s="18">
        <v>8</v>
      </c>
      <c r="E545" s="18" t="s">
        <v>1077</v>
      </c>
      <c r="F545" s="18" t="s">
        <v>1166</v>
      </c>
      <c r="G545" s="18">
        <v>598</v>
      </c>
      <c r="H545" s="18">
        <v>588</v>
      </c>
      <c r="I545" s="18">
        <v>0</v>
      </c>
      <c r="J545" s="18">
        <v>5</v>
      </c>
      <c r="K545" s="18">
        <v>0</v>
      </c>
      <c r="L545" s="18">
        <v>0</v>
      </c>
      <c r="M545" s="18">
        <v>0</v>
      </c>
      <c r="N545" s="19" t="s">
        <v>2303</v>
      </c>
      <c r="O545" s="19" t="s">
        <v>2303</v>
      </c>
      <c r="P545" s="19" t="s">
        <v>2303</v>
      </c>
      <c r="Q545" s="18">
        <v>5</v>
      </c>
      <c r="R545" s="18">
        <v>0</v>
      </c>
      <c r="S545" s="18">
        <v>0</v>
      </c>
      <c r="T545" s="18">
        <v>0</v>
      </c>
      <c r="U545" s="18">
        <v>0</v>
      </c>
      <c r="V545" s="18">
        <v>0</v>
      </c>
      <c r="W545" s="18">
        <v>0</v>
      </c>
      <c r="X545" s="25">
        <v>0</v>
      </c>
      <c r="Y545" s="18">
        <f t="shared" si="19"/>
        <v>1</v>
      </c>
    </row>
    <row r="546" spans="1:25" s="21" customFormat="1" ht="11" x14ac:dyDescent="0.2">
      <c r="A546" s="18">
        <f t="shared" si="18"/>
        <v>544</v>
      </c>
      <c r="B546" s="18" t="s">
        <v>662</v>
      </c>
      <c r="C546" s="18" t="s">
        <v>1887</v>
      </c>
      <c r="D546" s="18">
        <v>5</v>
      </c>
      <c r="E546" s="18" t="s">
        <v>1074</v>
      </c>
      <c r="F546" s="18" t="s">
        <v>1166</v>
      </c>
      <c r="G546" s="18">
        <v>598</v>
      </c>
      <c r="H546" s="18">
        <v>583</v>
      </c>
      <c r="I546" s="18">
        <v>0</v>
      </c>
      <c r="J546" s="18">
        <v>0</v>
      </c>
      <c r="K546" s="18">
        <v>0</v>
      </c>
      <c r="L546" s="18">
        <v>0</v>
      </c>
      <c r="M546" s="18">
        <v>0</v>
      </c>
      <c r="N546" s="19" t="s">
        <v>2303</v>
      </c>
      <c r="O546" s="19" t="s">
        <v>2303</v>
      </c>
      <c r="P546" s="19" t="s">
        <v>2303</v>
      </c>
      <c r="Q546" s="18">
        <v>0</v>
      </c>
      <c r="R546" s="18">
        <v>0</v>
      </c>
      <c r="S546" s="18">
        <v>0</v>
      </c>
      <c r="T546" s="18">
        <v>0</v>
      </c>
      <c r="U546" s="18">
        <v>15</v>
      </c>
      <c r="V546" s="18">
        <v>0</v>
      </c>
      <c r="W546" s="18">
        <v>0</v>
      </c>
      <c r="X546" s="25">
        <v>0</v>
      </c>
      <c r="Y546" s="18">
        <f t="shared" si="19"/>
        <v>1</v>
      </c>
    </row>
    <row r="547" spans="1:25" s="21" customFormat="1" ht="11" x14ac:dyDescent="0.2">
      <c r="A547" s="18">
        <f t="shared" si="18"/>
        <v>545</v>
      </c>
      <c r="B547" s="18" t="s">
        <v>819</v>
      </c>
      <c r="C547" s="18" t="s">
        <v>2032</v>
      </c>
      <c r="D547" s="18">
        <v>4</v>
      </c>
      <c r="E547" s="18" t="s">
        <v>1072</v>
      </c>
      <c r="F547" s="18" t="s">
        <v>1166</v>
      </c>
      <c r="G547" s="18">
        <v>598</v>
      </c>
      <c r="H547" s="18">
        <v>583</v>
      </c>
      <c r="I547" s="18">
        <v>0</v>
      </c>
      <c r="J547" s="18">
        <v>0</v>
      </c>
      <c r="K547" s="18">
        <v>0</v>
      </c>
      <c r="L547" s="18">
        <v>0</v>
      </c>
      <c r="M547" s="18">
        <v>0</v>
      </c>
      <c r="N547" s="19" t="s">
        <v>2303</v>
      </c>
      <c r="O547" s="19" t="s">
        <v>2303</v>
      </c>
      <c r="P547" s="19" t="s">
        <v>2303</v>
      </c>
      <c r="Q547" s="18">
        <v>5</v>
      </c>
      <c r="R547" s="18">
        <v>0</v>
      </c>
      <c r="S547" s="18">
        <v>0</v>
      </c>
      <c r="T547" s="18">
        <v>10</v>
      </c>
      <c r="U547" s="18">
        <v>0</v>
      </c>
      <c r="V547" s="18">
        <v>0</v>
      </c>
      <c r="W547" s="18">
        <v>0</v>
      </c>
      <c r="X547" s="25">
        <v>1</v>
      </c>
      <c r="Y547" s="18">
        <f t="shared" si="19"/>
        <v>1</v>
      </c>
    </row>
    <row r="548" spans="1:25" s="21" customFormat="1" ht="11" x14ac:dyDescent="0.2">
      <c r="A548" s="18">
        <f t="shared" si="18"/>
        <v>546</v>
      </c>
      <c r="B548" s="18" t="s">
        <v>938</v>
      </c>
      <c r="C548" s="18" t="s">
        <v>2147</v>
      </c>
      <c r="D548" s="18">
        <v>2</v>
      </c>
      <c r="E548" s="18" t="s">
        <v>1071</v>
      </c>
      <c r="F548" s="18" t="s">
        <v>1166</v>
      </c>
      <c r="G548" s="18">
        <v>598</v>
      </c>
      <c r="H548" s="18">
        <v>583</v>
      </c>
      <c r="I548" s="18">
        <v>0</v>
      </c>
      <c r="J548" s="18">
        <v>0</v>
      </c>
      <c r="K548" s="18">
        <v>0</v>
      </c>
      <c r="L548" s="18">
        <v>0</v>
      </c>
      <c r="M548" s="18">
        <v>0</v>
      </c>
      <c r="N548" s="19" t="s">
        <v>2303</v>
      </c>
      <c r="O548" s="19" t="s">
        <v>2303</v>
      </c>
      <c r="P548" s="19" t="s">
        <v>2303</v>
      </c>
      <c r="Q548" s="18">
        <v>0</v>
      </c>
      <c r="R548" s="18">
        <v>0</v>
      </c>
      <c r="S548" s="18">
        <v>0</v>
      </c>
      <c r="T548" s="18">
        <v>0</v>
      </c>
      <c r="U548" s="18">
        <v>15</v>
      </c>
      <c r="V548" s="18">
        <v>0</v>
      </c>
      <c r="W548" s="18">
        <v>0</v>
      </c>
      <c r="X548" s="25">
        <v>19</v>
      </c>
      <c r="Y548" s="18">
        <f t="shared" si="19"/>
        <v>0</v>
      </c>
    </row>
    <row r="549" spans="1:25" s="21" customFormat="1" ht="11" x14ac:dyDescent="0.2">
      <c r="A549" s="18">
        <f t="shared" si="18"/>
        <v>547</v>
      </c>
      <c r="B549" s="18" t="s">
        <v>545</v>
      </c>
      <c r="C549" s="18" t="s">
        <v>1737</v>
      </c>
      <c r="D549" s="18">
        <v>8</v>
      </c>
      <c r="E549" s="18" t="s">
        <v>1077</v>
      </c>
      <c r="F549" s="18" t="s">
        <v>1166</v>
      </c>
      <c r="G549" s="18">
        <v>595</v>
      </c>
      <c r="H549" s="18">
        <v>595</v>
      </c>
      <c r="I549" s="18">
        <v>0</v>
      </c>
      <c r="J549" s="18">
        <v>0</v>
      </c>
      <c r="K549" s="18">
        <v>0</v>
      </c>
      <c r="L549" s="18">
        <v>0</v>
      </c>
      <c r="M549" s="18">
        <v>0</v>
      </c>
      <c r="N549" s="19" t="s">
        <v>2303</v>
      </c>
      <c r="O549" s="19" t="s">
        <v>2303</v>
      </c>
      <c r="P549" s="19" t="s">
        <v>2303</v>
      </c>
      <c r="Q549" s="18">
        <v>0</v>
      </c>
      <c r="R549" s="18">
        <v>0</v>
      </c>
      <c r="S549" s="18">
        <v>0</v>
      </c>
      <c r="T549" s="18">
        <v>0</v>
      </c>
      <c r="U549" s="18">
        <v>0</v>
      </c>
      <c r="V549" s="18">
        <v>0</v>
      </c>
      <c r="W549" s="18">
        <v>0</v>
      </c>
      <c r="X549" s="25">
        <v>0</v>
      </c>
      <c r="Y549" s="18">
        <f t="shared" si="19"/>
        <v>1</v>
      </c>
    </row>
    <row r="550" spans="1:25" s="21" customFormat="1" ht="11" x14ac:dyDescent="0.2">
      <c r="A550" s="18">
        <f t="shared" si="18"/>
        <v>548</v>
      </c>
      <c r="B550" s="18" t="s">
        <v>825</v>
      </c>
      <c r="C550" s="18" t="s">
        <v>2048</v>
      </c>
      <c r="D550" s="18">
        <v>5</v>
      </c>
      <c r="E550" s="18" t="s">
        <v>1074</v>
      </c>
      <c r="F550" s="18" t="s">
        <v>1166</v>
      </c>
      <c r="G550" s="18">
        <v>593</v>
      </c>
      <c r="H550" s="18">
        <v>588</v>
      </c>
      <c r="I550" s="18">
        <v>0</v>
      </c>
      <c r="J550" s="18">
        <v>5</v>
      </c>
      <c r="K550" s="18">
        <v>0</v>
      </c>
      <c r="L550" s="18">
        <v>0</v>
      </c>
      <c r="M550" s="18">
        <v>0</v>
      </c>
      <c r="N550" s="19" t="s">
        <v>2303</v>
      </c>
      <c r="O550" s="19" t="s">
        <v>2303</v>
      </c>
      <c r="P550" s="19" t="s">
        <v>2303</v>
      </c>
      <c r="Q550" s="18">
        <v>0</v>
      </c>
      <c r="R550" s="18">
        <v>0</v>
      </c>
      <c r="S550" s="18">
        <v>0</v>
      </c>
      <c r="T550" s="18">
        <v>0</v>
      </c>
      <c r="U550" s="18">
        <v>0</v>
      </c>
      <c r="V550" s="18">
        <v>0</v>
      </c>
      <c r="W550" s="18">
        <v>0</v>
      </c>
      <c r="X550" s="25">
        <v>3</v>
      </c>
      <c r="Y550" s="18">
        <f t="shared" si="19"/>
        <v>0</v>
      </c>
    </row>
    <row r="551" spans="1:25" s="21" customFormat="1" ht="11" x14ac:dyDescent="0.2">
      <c r="A551" s="18">
        <f t="shared" si="18"/>
        <v>549</v>
      </c>
      <c r="B551" s="18" t="s">
        <v>451</v>
      </c>
      <c r="C551" s="18" t="s">
        <v>1630</v>
      </c>
      <c r="D551" s="18">
        <v>5</v>
      </c>
      <c r="E551" s="18" t="s">
        <v>1074</v>
      </c>
      <c r="F551" s="18" t="s">
        <v>1166</v>
      </c>
      <c r="G551" s="18">
        <v>593</v>
      </c>
      <c r="H551" s="18">
        <v>583</v>
      </c>
      <c r="I551" s="18">
        <v>0</v>
      </c>
      <c r="J551" s="18">
        <v>5</v>
      </c>
      <c r="K551" s="18">
        <v>0</v>
      </c>
      <c r="L551" s="18">
        <v>0</v>
      </c>
      <c r="M551" s="18">
        <v>0</v>
      </c>
      <c r="N551" s="19" t="s">
        <v>2303</v>
      </c>
      <c r="O551" s="19" t="s">
        <v>2303</v>
      </c>
      <c r="P551" s="19" t="s">
        <v>2303</v>
      </c>
      <c r="Q551" s="18">
        <v>5</v>
      </c>
      <c r="R551" s="18">
        <v>0</v>
      </c>
      <c r="S551" s="18">
        <v>0</v>
      </c>
      <c r="T551" s="18">
        <v>0</v>
      </c>
      <c r="U551" s="18">
        <v>0</v>
      </c>
      <c r="V551" s="18">
        <v>0</v>
      </c>
      <c r="W551" s="18">
        <v>0</v>
      </c>
      <c r="X551" s="25">
        <v>0</v>
      </c>
      <c r="Y551" s="18">
        <f t="shared" si="19"/>
        <v>1</v>
      </c>
    </row>
    <row r="552" spans="1:25" s="21" customFormat="1" ht="11" x14ac:dyDescent="0.2">
      <c r="A552" s="18">
        <f t="shared" si="18"/>
        <v>550</v>
      </c>
      <c r="B552" s="18" t="s">
        <v>778</v>
      </c>
      <c r="C552" s="18" t="s">
        <v>1991</v>
      </c>
      <c r="D552" s="18">
        <v>7</v>
      </c>
      <c r="E552" s="18" t="s">
        <v>1075</v>
      </c>
      <c r="F552" s="18" t="s">
        <v>1166</v>
      </c>
      <c r="G552" s="18">
        <v>593</v>
      </c>
      <c r="H552" s="18">
        <v>583</v>
      </c>
      <c r="I552" s="18">
        <v>0</v>
      </c>
      <c r="J552" s="18">
        <v>0</v>
      </c>
      <c r="K552" s="18">
        <v>0</v>
      </c>
      <c r="L552" s="18">
        <v>0</v>
      </c>
      <c r="M552" s="18">
        <v>0</v>
      </c>
      <c r="N552" s="19" t="s">
        <v>2303</v>
      </c>
      <c r="O552" s="19" t="s">
        <v>2303</v>
      </c>
      <c r="P552" s="19" t="s">
        <v>2303</v>
      </c>
      <c r="Q552" s="18">
        <v>0</v>
      </c>
      <c r="R552" s="18">
        <v>0</v>
      </c>
      <c r="S552" s="18">
        <v>0</v>
      </c>
      <c r="T552" s="18">
        <v>10</v>
      </c>
      <c r="U552" s="18">
        <v>0</v>
      </c>
      <c r="V552" s="18">
        <v>0</v>
      </c>
      <c r="W552" s="18">
        <v>0</v>
      </c>
      <c r="X552" s="25">
        <v>0</v>
      </c>
      <c r="Y552" s="18">
        <f t="shared" si="19"/>
        <v>1</v>
      </c>
    </row>
    <row r="553" spans="1:25" s="21" customFormat="1" ht="11" x14ac:dyDescent="0.2">
      <c r="A553" s="18">
        <f t="shared" si="18"/>
        <v>551</v>
      </c>
      <c r="B553" s="18" t="s">
        <v>1054</v>
      </c>
      <c r="C553" s="18" t="s">
        <v>2200</v>
      </c>
      <c r="D553" s="18">
        <v>4</v>
      </c>
      <c r="E553" s="18" t="s">
        <v>1072</v>
      </c>
      <c r="F553" s="18" t="s">
        <v>1166</v>
      </c>
      <c r="G553" s="18">
        <v>586</v>
      </c>
      <c r="H553" s="18">
        <v>576</v>
      </c>
      <c r="I553" s="18">
        <v>0</v>
      </c>
      <c r="J553" s="18">
        <v>0</v>
      </c>
      <c r="K553" s="18">
        <v>0</v>
      </c>
      <c r="L553" s="18">
        <v>0</v>
      </c>
      <c r="M553" s="18">
        <v>0</v>
      </c>
      <c r="N553" s="19" t="s">
        <v>2303</v>
      </c>
      <c r="O553" s="19" t="s">
        <v>2303</v>
      </c>
      <c r="P553" s="19" t="s">
        <v>2303</v>
      </c>
      <c r="Q553" s="18">
        <v>5</v>
      </c>
      <c r="R553" s="18">
        <v>0</v>
      </c>
      <c r="S553" s="18">
        <v>0</v>
      </c>
      <c r="T553" s="18">
        <v>0</v>
      </c>
      <c r="U553" s="18">
        <v>5</v>
      </c>
      <c r="V553" s="18">
        <v>0</v>
      </c>
      <c r="W553" s="18">
        <v>0</v>
      </c>
      <c r="X553" s="25">
        <v>1</v>
      </c>
      <c r="Y553" s="18">
        <f t="shared" si="19"/>
        <v>1</v>
      </c>
    </row>
    <row r="554" spans="1:25" s="21" customFormat="1" ht="11" x14ac:dyDescent="0.2">
      <c r="A554" s="18">
        <f t="shared" si="18"/>
        <v>552</v>
      </c>
      <c r="B554" s="18" t="s">
        <v>1036</v>
      </c>
      <c r="C554" s="18" t="s">
        <v>2126</v>
      </c>
      <c r="D554" s="18">
        <v>1</v>
      </c>
      <c r="E554" s="18" t="s">
        <v>1070</v>
      </c>
      <c r="F554" s="18" t="s">
        <v>1166</v>
      </c>
      <c r="G554" s="18">
        <v>585</v>
      </c>
      <c r="H554" s="18">
        <v>580</v>
      </c>
      <c r="I554" s="18">
        <v>0</v>
      </c>
      <c r="J554" s="18">
        <v>0</v>
      </c>
      <c r="K554" s="18">
        <v>0</v>
      </c>
      <c r="L554" s="18">
        <v>0</v>
      </c>
      <c r="M554" s="18">
        <v>0</v>
      </c>
      <c r="N554" s="19" t="s">
        <v>2303</v>
      </c>
      <c r="O554" s="19" t="s">
        <v>2303</v>
      </c>
      <c r="P554" s="19" t="s">
        <v>2303</v>
      </c>
      <c r="Q554" s="18">
        <v>5</v>
      </c>
      <c r="R554" s="18">
        <v>0</v>
      </c>
      <c r="S554" s="18">
        <v>0</v>
      </c>
      <c r="T554" s="18">
        <v>0</v>
      </c>
      <c r="U554" s="18">
        <v>0</v>
      </c>
      <c r="V554" s="18">
        <v>0</v>
      </c>
      <c r="W554" s="18">
        <v>0</v>
      </c>
      <c r="X554" s="25">
        <v>0</v>
      </c>
      <c r="Y554" s="18">
        <f t="shared" si="19"/>
        <v>1</v>
      </c>
    </row>
    <row r="555" spans="1:25" s="21" customFormat="1" ht="11" x14ac:dyDescent="0.2">
      <c r="A555" s="18">
        <f t="shared" si="18"/>
        <v>553</v>
      </c>
      <c r="B555" s="18" t="s">
        <v>862</v>
      </c>
      <c r="C555" s="18" t="s">
        <v>2038</v>
      </c>
      <c r="D555" s="18">
        <v>1</v>
      </c>
      <c r="E555" s="18" t="s">
        <v>1070</v>
      </c>
      <c r="F555" s="18" t="s">
        <v>1166</v>
      </c>
      <c r="G555" s="18">
        <v>583</v>
      </c>
      <c r="H555" s="18">
        <v>578</v>
      </c>
      <c r="I555" s="18">
        <v>0</v>
      </c>
      <c r="J555" s="18">
        <v>0</v>
      </c>
      <c r="K555" s="18">
        <v>0</v>
      </c>
      <c r="L555" s="18">
        <v>0</v>
      </c>
      <c r="M555" s="18">
        <v>0</v>
      </c>
      <c r="N555" s="19" t="s">
        <v>2303</v>
      </c>
      <c r="O555" s="19" t="s">
        <v>2303</v>
      </c>
      <c r="P555" s="19" t="s">
        <v>2303</v>
      </c>
      <c r="Q555" s="18">
        <v>0</v>
      </c>
      <c r="R555" s="18">
        <v>0</v>
      </c>
      <c r="S555" s="18">
        <v>0</v>
      </c>
      <c r="T555" s="18">
        <v>0</v>
      </c>
      <c r="U555" s="18">
        <v>5</v>
      </c>
      <c r="V555" s="18">
        <v>0</v>
      </c>
      <c r="W555" s="18">
        <v>0</v>
      </c>
      <c r="X555" s="25">
        <v>0</v>
      </c>
      <c r="Y555" s="18">
        <f t="shared" si="19"/>
        <v>1</v>
      </c>
    </row>
    <row r="556" spans="1:25" s="21" customFormat="1" ht="11" x14ac:dyDescent="0.2">
      <c r="A556" s="18">
        <f t="shared" si="18"/>
        <v>554</v>
      </c>
      <c r="B556" s="18" t="s">
        <v>339</v>
      </c>
      <c r="C556" s="18" t="s">
        <v>1968</v>
      </c>
      <c r="D556" s="18">
        <v>8</v>
      </c>
      <c r="E556" s="18" t="s">
        <v>1077</v>
      </c>
      <c r="F556" s="18" t="s">
        <v>1166</v>
      </c>
      <c r="G556" s="18">
        <v>583</v>
      </c>
      <c r="H556" s="18">
        <v>578</v>
      </c>
      <c r="I556" s="18">
        <v>0</v>
      </c>
      <c r="J556" s="18">
        <v>5</v>
      </c>
      <c r="K556" s="18">
        <v>0</v>
      </c>
      <c r="L556" s="18">
        <v>0</v>
      </c>
      <c r="M556" s="18">
        <v>0</v>
      </c>
      <c r="N556" s="19" t="s">
        <v>2303</v>
      </c>
      <c r="O556" s="19" t="s">
        <v>2303</v>
      </c>
      <c r="P556" s="19" t="s">
        <v>2303</v>
      </c>
      <c r="Q556" s="18">
        <v>0</v>
      </c>
      <c r="R556" s="18">
        <v>0</v>
      </c>
      <c r="S556" s="18">
        <v>0</v>
      </c>
      <c r="T556" s="18">
        <v>0</v>
      </c>
      <c r="U556" s="18">
        <v>0</v>
      </c>
      <c r="V556" s="18">
        <v>0</v>
      </c>
      <c r="W556" s="18">
        <v>0</v>
      </c>
      <c r="X556" s="25">
        <v>0</v>
      </c>
      <c r="Y556" s="18">
        <f t="shared" si="19"/>
        <v>1</v>
      </c>
    </row>
    <row r="557" spans="1:25" s="21" customFormat="1" ht="11" x14ac:dyDescent="0.2">
      <c r="A557" s="18">
        <f t="shared" si="18"/>
        <v>555</v>
      </c>
      <c r="B557" s="18" t="s">
        <v>1026</v>
      </c>
      <c r="C557" s="18" t="s">
        <v>2163</v>
      </c>
      <c r="D557" s="18">
        <v>2</v>
      </c>
      <c r="E557" s="18" t="s">
        <v>1071</v>
      </c>
      <c r="F557" s="18" t="s">
        <v>1166</v>
      </c>
      <c r="G557" s="18">
        <v>582</v>
      </c>
      <c r="H557" s="18">
        <v>567</v>
      </c>
      <c r="I557" s="18">
        <v>0</v>
      </c>
      <c r="J557" s="18">
        <v>0</v>
      </c>
      <c r="K557" s="18">
        <v>0</v>
      </c>
      <c r="L557" s="18">
        <v>0</v>
      </c>
      <c r="M557" s="18">
        <v>0</v>
      </c>
      <c r="N557" s="19" t="s">
        <v>2303</v>
      </c>
      <c r="O557" s="19" t="s">
        <v>2303</v>
      </c>
      <c r="P557" s="19" t="s">
        <v>2303</v>
      </c>
      <c r="Q557" s="18">
        <v>0</v>
      </c>
      <c r="R557" s="18">
        <v>0</v>
      </c>
      <c r="S557" s="18">
        <v>0</v>
      </c>
      <c r="T557" s="18">
        <v>0</v>
      </c>
      <c r="U557" s="18">
        <v>15</v>
      </c>
      <c r="V557" s="18">
        <v>0</v>
      </c>
      <c r="W557" s="18">
        <v>0</v>
      </c>
      <c r="X557" s="25">
        <v>6</v>
      </c>
      <c r="Y557" s="18">
        <f t="shared" si="19"/>
        <v>0</v>
      </c>
    </row>
    <row r="558" spans="1:25" s="21" customFormat="1" ht="11" x14ac:dyDescent="0.2">
      <c r="A558" s="18">
        <f t="shared" si="18"/>
        <v>556</v>
      </c>
      <c r="B558" s="18" t="s">
        <v>2070</v>
      </c>
      <c r="C558" s="18" t="s">
        <v>2071</v>
      </c>
      <c r="D558" s="18">
        <v>3</v>
      </c>
      <c r="E558" s="18" t="s">
        <v>1073</v>
      </c>
      <c r="F558" s="18" t="s">
        <v>1166</v>
      </c>
      <c r="G558" s="18">
        <v>582</v>
      </c>
      <c r="H558" s="18">
        <v>562</v>
      </c>
      <c r="I558" s="18">
        <v>0</v>
      </c>
      <c r="J558" s="18">
        <v>5</v>
      </c>
      <c r="K558" s="18">
        <v>0</v>
      </c>
      <c r="L558" s="18">
        <v>0</v>
      </c>
      <c r="M558" s="18">
        <v>0</v>
      </c>
      <c r="N558" s="19" t="s">
        <v>2303</v>
      </c>
      <c r="O558" s="19" t="s">
        <v>2303</v>
      </c>
      <c r="P558" s="19" t="s">
        <v>2303</v>
      </c>
      <c r="Q558" s="18">
        <v>0</v>
      </c>
      <c r="R558" s="18">
        <v>0</v>
      </c>
      <c r="S558" s="18">
        <v>0</v>
      </c>
      <c r="T558" s="18">
        <v>0</v>
      </c>
      <c r="U558" s="18">
        <v>15</v>
      </c>
      <c r="V558" s="18">
        <v>0</v>
      </c>
      <c r="W558" s="18">
        <v>0</v>
      </c>
      <c r="X558" s="25">
        <v>0</v>
      </c>
      <c r="Y558" s="18">
        <f t="shared" si="19"/>
        <v>1</v>
      </c>
    </row>
    <row r="559" spans="1:25" s="21" customFormat="1" ht="11" x14ac:dyDescent="0.2">
      <c r="A559" s="18">
        <f t="shared" si="18"/>
        <v>557</v>
      </c>
      <c r="B559" s="18" t="s">
        <v>839</v>
      </c>
      <c r="C559" s="18" t="s">
        <v>2058</v>
      </c>
      <c r="D559" s="18">
        <v>4</v>
      </c>
      <c r="E559" s="18" t="s">
        <v>1072</v>
      </c>
      <c r="F559" s="18" t="s">
        <v>1166</v>
      </c>
      <c r="G559" s="18">
        <v>581</v>
      </c>
      <c r="H559" s="18">
        <v>561</v>
      </c>
      <c r="I559" s="18">
        <v>0</v>
      </c>
      <c r="J559" s="18">
        <v>5</v>
      </c>
      <c r="K559" s="18">
        <v>0</v>
      </c>
      <c r="L559" s="18">
        <v>0</v>
      </c>
      <c r="M559" s="18">
        <v>0</v>
      </c>
      <c r="N559" s="19" t="s">
        <v>2303</v>
      </c>
      <c r="O559" s="19" t="s">
        <v>2303</v>
      </c>
      <c r="P559" s="19" t="s">
        <v>2303</v>
      </c>
      <c r="Q559" s="18">
        <v>0</v>
      </c>
      <c r="R559" s="18">
        <v>0</v>
      </c>
      <c r="S559" s="18">
        <v>0</v>
      </c>
      <c r="T559" s="18">
        <v>0</v>
      </c>
      <c r="U559" s="18">
        <v>15</v>
      </c>
      <c r="V559" s="18">
        <v>0</v>
      </c>
      <c r="W559" s="18">
        <v>0</v>
      </c>
      <c r="X559" s="25">
        <v>0</v>
      </c>
      <c r="Y559" s="18">
        <f t="shared" si="19"/>
        <v>1</v>
      </c>
    </row>
    <row r="560" spans="1:25" s="21" customFormat="1" ht="11" x14ac:dyDescent="0.2">
      <c r="A560" s="18">
        <f t="shared" si="18"/>
        <v>558</v>
      </c>
      <c r="B560" s="18" t="s">
        <v>378</v>
      </c>
      <c r="C560" s="18" t="s">
        <v>1552</v>
      </c>
      <c r="D560" s="18">
        <v>1</v>
      </c>
      <c r="E560" s="18" t="s">
        <v>1070</v>
      </c>
      <c r="F560" s="18" t="s">
        <v>1166</v>
      </c>
      <c r="G560" s="18">
        <v>580</v>
      </c>
      <c r="H560" s="18">
        <v>560</v>
      </c>
      <c r="I560" s="18">
        <v>0</v>
      </c>
      <c r="J560" s="18">
        <v>5</v>
      </c>
      <c r="K560" s="18">
        <v>0</v>
      </c>
      <c r="L560" s="18">
        <v>0</v>
      </c>
      <c r="M560" s="18">
        <v>0</v>
      </c>
      <c r="N560" s="19" t="s">
        <v>2303</v>
      </c>
      <c r="O560" s="19" t="s">
        <v>2303</v>
      </c>
      <c r="P560" s="19" t="s">
        <v>2303</v>
      </c>
      <c r="Q560" s="18">
        <v>0</v>
      </c>
      <c r="R560" s="18">
        <v>0</v>
      </c>
      <c r="S560" s="18">
        <v>0</v>
      </c>
      <c r="T560" s="18">
        <v>0</v>
      </c>
      <c r="U560" s="18">
        <v>15</v>
      </c>
      <c r="V560" s="18">
        <v>0</v>
      </c>
      <c r="W560" s="18">
        <v>0</v>
      </c>
      <c r="X560" s="25">
        <v>0</v>
      </c>
      <c r="Y560" s="18">
        <f t="shared" si="19"/>
        <v>1</v>
      </c>
    </row>
    <row r="561" spans="1:25" s="21" customFormat="1" ht="11" x14ac:dyDescent="0.2">
      <c r="A561" s="18">
        <f t="shared" si="18"/>
        <v>559</v>
      </c>
      <c r="B561" s="18" t="s">
        <v>698</v>
      </c>
      <c r="C561" s="18" t="s">
        <v>1942</v>
      </c>
      <c r="D561" s="18">
        <v>2</v>
      </c>
      <c r="E561" s="18" t="s">
        <v>1071</v>
      </c>
      <c r="F561" s="18" t="s">
        <v>1166</v>
      </c>
      <c r="G561" s="18">
        <v>579</v>
      </c>
      <c r="H561" s="18">
        <v>559</v>
      </c>
      <c r="I561" s="18">
        <v>0</v>
      </c>
      <c r="J561" s="18">
        <v>0</v>
      </c>
      <c r="K561" s="18">
        <v>0</v>
      </c>
      <c r="L561" s="18">
        <v>0</v>
      </c>
      <c r="M561" s="18">
        <v>0</v>
      </c>
      <c r="N561" s="19" t="s">
        <v>2303</v>
      </c>
      <c r="O561" s="19" t="s">
        <v>2303</v>
      </c>
      <c r="P561" s="19" t="s">
        <v>2303</v>
      </c>
      <c r="Q561" s="18">
        <v>5</v>
      </c>
      <c r="R561" s="18">
        <v>0</v>
      </c>
      <c r="S561" s="18">
        <v>0</v>
      </c>
      <c r="T561" s="18">
        <v>0</v>
      </c>
      <c r="U561" s="18">
        <v>15</v>
      </c>
      <c r="V561" s="18">
        <v>0</v>
      </c>
      <c r="W561" s="18">
        <v>0</v>
      </c>
      <c r="X561" s="25">
        <v>2</v>
      </c>
      <c r="Y561" s="18">
        <f t="shared" si="19"/>
        <v>1</v>
      </c>
    </row>
    <row r="562" spans="1:25" s="21" customFormat="1" ht="11" x14ac:dyDescent="0.2">
      <c r="A562" s="18">
        <f t="shared" si="18"/>
        <v>560</v>
      </c>
      <c r="B562" s="18" t="s">
        <v>980</v>
      </c>
      <c r="C562" s="18" t="s">
        <v>2155</v>
      </c>
      <c r="D562" s="18">
        <v>2</v>
      </c>
      <c r="E562" s="18" t="s">
        <v>1071</v>
      </c>
      <c r="F562" s="18" t="s">
        <v>1166</v>
      </c>
      <c r="G562" s="18">
        <v>579</v>
      </c>
      <c r="H562" s="18">
        <v>554</v>
      </c>
      <c r="I562" s="18">
        <v>0</v>
      </c>
      <c r="J562" s="18">
        <v>0</v>
      </c>
      <c r="K562" s="18">
        <v>0</v>
      </c>
      <c r="L562" s="18">
        <v>0</v>
      </c>
      <c r="M562" s="18">
        <v>0</v>
      </c>
      <c r="N562" s="19" t="s">
        <v>2303</v>
      </c>
      <c r="O562" s="19" t="s">
        <v>2303</v>
      </c>
      <c r="P562" s="19" t="s">
        <v>2303</v>
      </c>
      <c r="Q562" s="18">
        <v>0</v>
      </c>
      <c r="R562" s="18">
        <v>0</v>
      </c>
      <c r="S562" s="18">
        <v>0</v>
      </c>
      <c r="T562" s="18">
        <v>10</v>
      </c>
      <c r="U562" s="18">
        <v>15</v>
      </c>
      <c r="V562" s="18">
        <v>0</v>
      </c>
      <c r="W562" s="18">
        <v>0</v>
      </c>
      <c r="X562" s="25">
        <v>0</v>
      </c>
      <c r="Y562" s="18">
        <f t="shared" si="19"/>
        <v>1</v>
      </c>
    </row>
    <row r="563" spans="1:25" s="21" customFormat="1" ht="11" x14ac:dyDescent="0.2">
      <c r="A563" s="18">
        <f t="shared" si="18"/>
        <v>561</v>
      </c>
      <c r="B563" s="18" t="s">
        <v>750</v>
      </c>
      <c r="C563" s="18" t="s">
        <v>2006</v>
      </c>
      <c r="D563" s="18">
        <v>8</v>
      </c>
      <c r="E563" s="18" t="s">
        <v>1077</v>
      </c>
      <c r="F563" s="18" t="s">
        <v>1166</v>
      </c>
      <c r="G563" s="18">
        <v>578</v>
      </c>
      <c r="H563" s="18">
        <v>568</v>
      </c>
      <c r="I563" s="18">
        <v>0</v>
      </c>
      <c r="J563" s="18">
        <v>0</v>
      </c>
      <c r="K563" s="18">
        <v>0</v>
      </c>
      <c r="L563" s="18">
        <v>0</v>
      </c>
      <c r="M563" s="18">
        <v>0</v>
      </c>
      <c r="N563" s="19" t="s">
        <v>2303</v>
      </c>
      <c r="O563" s="19" t="s">
        <v>2303</v>
      </c>
      <c r="P563" s="19" t="s">
        <v>2303</v>
      </c>
      <c r="Q563" s="18">
        <v>0</v>
      </c>
      <c r="R563" s="18">
        <v>0</v>
      </c>
      <c r="S563" s="18">
        <v>0</v>
      </c>
      <c r="T563" s="18">
        <v>0</v>
      </c>
      <c r="U563" s="18">
        <v>0</v>
      </c>
      <c r="V563" s="18">
        <v>10</v>
      </c>
      <c r="W563" s="18">
        <v>0</v>
      </c>
      <c r="X563" s="25">
        <v>0</v>
      </c>
      <c r="Y563" s="18">
        <f t="shared" si="19"/>
        <v>1</v>
      </c>
    </row>
    <row r="564" spans="1:25" s="21" customFormat="1" ht="11" x14ac:dyDescent="0.2">
      <c r="A564" s="18">
        <f t="shared" si="18"/>
        <v>562</v>
      </c>
      <c r="B564" s="18" t="s">
        <v>1133</v>
      </c>
      <c r="C564" s="18" t="s">
        <v>2173</v>
      </c>
      <c r="D564" s="18">
        <v>2</v>
      </c>
      <c r="E564" s="18" t="s">
        <v>1071</v>
      </c>
      <c r="F564" s="18" t="s">
        <v>1166</v>
      </c>
      <c r="G564" s="18">
        <v>576</v>
      </c>
      <c r="H564" s="18">
        <v>576</v>
      </c>
      <c r="I564" s="18">
        <v>0</v>
      </c>
      <c r="J564" s="18">
        <v>0</v>
      </c>
      <c r="K564" s="18">
        <v>0</v>
      </c>
      <c r="L564" s="18">
        <v>0</v>
      </c>
      <c r="M564" s="18">
        <v>0</v>
      </c>
      <c r="N564" s="19" t="s">
        <v>2303</v>
      </c>
      <c r="O564" s="19" t="s">
        <v>2303</v>
      </c>
      <c r="P564" s="19" t="s">
        <v>2303</v>
      </c>
      <c r="Q564" s="18">
        <v>0</v>
      </c>
      <c r="R564" s="18">
        <v>0</v>
      </c>
      <c r="S564" s="18">
        <v>0</v>
      </c>
      <c r="T564" s="18">
        <v>0</v>
      </c>
      <c r="U564" s="18">
        <v>0</v>
      </c>
      <c r="V564" s="18">
        <v>0</v>
      </c>
      <c r="W564" s="18">
        <v>0</v>
      </c>
      <c r="X564" s="25">
        <v>0</v>
      </c>
      <c r="Y564" s="18">
        <f t="shared" si="19"/>
        <v>1</v>
      </c>
    </row>
    <row r="565" spans="1:25" s="21" customFormat="1" ht="11" x14ac:dyDescent="0.2">
      <c r="A565" s="18">
        <f t="shared" si="18"/>
        <v>563</v>
      </c>
      <c r="B565" s="18" t="s">
        <v>1146</v>
      </c>
      <c r="C565" s="18" t="s">
        <v>2023</v>
      </c>
      <c r="D565" s="18">
        <v>5</v>
      </c>
      <c r="E565" s="18" t="s">
        <v>1074</v>
      </c>
      <c r="F565" s="18" t="s">
        <v>1166</v>
      </c>
      <c r="G565" s="18">
        <v>576</v>
      </c>
      <c r="H565" s="18">
        <v>571</v>
      </c>
      <c r="I565" s="18">
        <v>0</v>
      </c>
      <c r="J565" s="18">
        <v>0</v>
      </c>
      <c r="K565" s="18">
        <v>0</v>
      </c>
      <c r="L565" s="18">
        <v>0</v>
      </c>
      <c r="M565" s="18">
        <v>0</v>
      </c>
      <c r="N565" s="19" t="s">
        <v>2303</v>
      </c>
      <c r="O565" s="19" t="s">
        <v>2303</v>
      </c>
      <c r="P565" s="19" t="s">
        <v>2303</v>
      </c>
      <c r="Q565" s="18">
        <v>5</v>
      </c>
      <c r="R565" s="18">
        <v>0</v>
      </c>
      <c r="S565" s="18">
        <v>0</v>
      </c>
      <c r="T565" s="18">
        <v>0</v>
      </c>
      <c r="U565" s="18">
        <v>0</v>
      </c>
      <c r="V565" s="18">
        <v>0</v>
      </c>
      <c r="W565" s="18">
        <v>0</v>
      </c>
      <c r="X565" s="25">
        <v>0</v>
      </c>
      <c r="Y565" s="18">
        <f t="shared" si="19"/>
        <v>1</v>
      </c>
    </row>
    <row r="566" spans="1:25" s="21" customFormat="1" ht="11" x14ac:dyDescent="0.2">
      <c r="A566" s="18">
        <f t="shared" si="18"/>
        <v>564</v>
      </c>
      <c r="B566" s="18" t="s">
        <v>1035</v>
      </c>
      <c r="C566" s="18" t="s">
        <v>2116</v>
      </c>
      <c r="D566" s="18">
        <v>1</v>
      </c>
      <c r="E566" s="18" t="s">
        <v>1070</v>
      </c>
      <c r="F566" s="18" t="s">
        <v>1166</v>
      </c>
      <c r="G566" s="18">
        <v>575</v>
      </c>
      <c r="H566" s="18">
        <v>560</v>
      </c>
      <c r="I566" s="18">
        <v>0</v>
      </c>
      <c r="J566" s="18">
        <v>0</v>
      </c>
      <c r="K566" s="18">
        <v>0</v>
      </c>
      <c r="L566" s="18">
        <v>0</v>
      </c>
      <c r="M566" s="18">
        <v>0</v>
      </c>
      <c r="N566" s="19" t="s">
        <v>2303</v>
      </c>
      <c r="O566" s="19" t="s">
        <v>2303</v>
      </c>
      <c r="P566" s="19" t="s">
        <v>2303</v>
      </c>
      <c r="Q566" s="18">
        <v>0</v>
      </c>
      <c r="R566" s="18">
        <v>0</v>
      </c>
      <c r="S566" s="18">
        <v>0</v>
      </c>
      <c r="T566" s="18">
        <v>0</v>
      </c>
      <c r="U566" s="18">
        <v>15</v>
      </c>
      <c r="V566" s="18">
        <v>0</v>
      </c>
      <c r="W566" s="18">
        <v>0</v>
      </c>
      <c r="X566" s="25">
        <v>2</v>
      </c>
      <c r="Y566" s="18">
        <f t="shared" si="19"/>
        <v>1</v>
      </c>
    </row>
    <row r="567" spans="1:25" s="21" customFormat="1" ht="11" x14ac:dyDescent="0.2">
      <c r="A567" s="18">
        <f t="shared" si="18"/>
        <v>565</v>
      </c>
      <c r="B567" s="18" t="s">
        <v>413</v>
      </c>
      <c r="C567" s="18" t="s">
        <v>1589</v>
      </c>
      <c r="D567" s="18">
        <v>6</v>
      </c>
      <c r="E567" s="18" t="s">
        <v>1076</v>
      </c>
      <c r="F567" s="18" t="s">
        <v>1166</v>
      </c>
      <c r="G567" s="18">
        <v>572</v>
      </c>
      <c r="H567" s="18">
        <v>567</v>
      </c>
      <c r="I567" s="18">
        <v>0</v>
      </c>
      <c r="J567" s="18">
        <v>5</v>
      </c>
      <c r="K567" s="18">
        <v>0</v>
      </c>
      <c r="L567" s="18">
        <v>0</v>
      </c>
      <c r="M567" s="18">
        <v>0</v>
      </c>
      <c r="N567" s="19" t="s">
        <v>2303</v>
      </c>
      <c r="O567" s="19" t="s">
        <v>2303</v>
      </c>
      <c r="P567" s="19" t="s">
        <v>2303</v>
      </c>
      <c r="Q567" s="18">
        <v>0</v>
      </c>
      <c r="R567" s="18">
        <v>0</v>
      </c>
      <c r="S567" s="18">
        <v>0</v>
      </c>
      <c r="T567" s="18">
        <v>0</v>
      </c>
      <c r="U567" s="18">
        <v>0</v>
      </c>
      <c r="V567" s="18">
        <v>0</v>
      </c>
      <c r="W567" s="18">
        <v>0</v>
      </c>
      <c r="X567" s="25">
        <v>0</v>
      </c>
      <c r="Y567" s="18">
        <f t="shared" ref="Y567:Y597" si="20">IF(X567&lt;3,1,0)</f>
        <v>1</v>
      </c>
    </row>
    <row r="568" spans="1:25" s="21" customFormat="1" ht="11" x14ac:dyDescent="0.2">
      <c r="A568" s="18">
        <f t="shared" si="18"/>
        <v>566</v>
      </c>
      <c r="B568" s="18" t="s">
        <v>994</v>
      </c>
      <c r="C568" s="18" t="s">
        <v>2215</v>
      </c>
      <c r="D568" s="18">
        <v>5</v>
      </c>
      <c r="E568" s="18" t="s">
        <v>1074</v>
      </c>
      <c r="F568" s="18" t="s">
        <v>1166</v>
      </c>
      <c r="G568" s="18">
        <v>572</v>
      </c>
      <c r="H568" s="18">
        <v>562</v>
      </c>
      <c r="I568" s="18">
        <v>0</v>
      </c>
      <c r="J568" s="18">
        <v>0</v>
      </c>
      <c r="K568" s="18">
        <v>0</v>
      </c>
      <c r="L568" s="18">
        <v>0</v>
      </c>
      <c r="M568" s="18">
        <v>0</v>
      </c>
      <c r="N568" s="19" t="s">
        <v>2303</v>
      </c>
      <c r="O568" s="19" t="s">
        <v>2303</v>
      </c>
      <c r="P568" s="19" t="s">
        <v>2303</v>
      </c>
      <c r="Q568" s="18">
        <v>5</v>
      </c>
      <c r="R568" s="18">
        <v>0</v>
      </c>
      <c r="S568" s="18">
        <v>0</v>
      </c>
      <c r="T568" s="18">
        <v>0</v>
      </c>
      <c r="U568" s="18">
        <v>5</v>
      </c>
      <c r="V568" s="18">
        <v>0</v>
      </c>
      <c r="W568" s="18">
        <v>0</v>
      </c>
      <c r="X568" s="25">
        <v>0</v>
      </c>
      <c r="Y568" s="18">
        <f t="shared" si="20"/>
        <v>1</v>
      </c>
    </row>
    <row r="569" spans="1:25" s="21" customFormat="1" ht="11" x14ac:dyDescent="0.2">
      <c r="A569" s="18">
        <f t="shared" si="18"/>
        <v>567</v>
      </c>
      <c r="B569" s="18" t="s">
        <v>913</v>
      </c>
      <c r="C569" s="18" t="s">
        <v>2018</v>
      </c>
      <c r="D569" s="18">
        <v>4</v>
      </c>
      <c r="E569" s="18" t="s">
        <v>1072</v>
      </c>
      <c r="F569" s="18" t="s">
        <v>1166</v>
      </c>
      <c r="G569" s="18">
        <v>572</v>
      </c>
      <c r="H569" s="18">
        <v>557</v>
      </c>
      <c r="I569" s="18">
        <v>0</v>
      </c>
      <c r="J569" s="18">
        <v>0</v>
      </c>
      <c r="K569" s="18">
        <v>0</v>
      </c>
      <c r="L569" s="18">
        <v>0</v>
      </c>
      <c r="M569" s="18">
        <v>0</v>
      </c>
      <c r="N569" s="19" t="s">
        <v>2303</v>
      </c>
      <c r="O569" s="19" t="s">
        <v>2303</v>
      </c>
      <c r="P569" s="19" t="s">
        <v>2303</v>
      </c>
      <c r="Q569" s="18">
        <v>0</v>
      </c>
      <c r="R569" s="18">
        <v>0</v>
      </c>
      <c r="S569" s="18">
        <v>0</v>
      </c>
      <c r="T569" s="18">
        <v>0</v>
      </c>
      <c r="U569" s="18">
        <v>15</v>
      </c>
      <c r="V569" s="18">
        <v>0</v>
      </c>
      <c r="W569" s="18">
        <v>0</v>
      </c>
      <c r="X569" s="25">
        <v>0</v>
      </c>
      <c r="Y569" s="18">
        <f t="shared" si="20"/>
        <v>1</v>
      </c>
    </row>
    <row r="570" spans="1:25" s="21" customFormat="1" ht="11" x14ac:dyDescent="0.2">
      <c r="A570" s="18">
        <f t="shared" si="18"/>
        <v>568</v>
      </c>
      <c r="B570" s="28" t="s">
        <v>937</v>
      </c>
      <c r="C570" s="28" t="s">
        <v>2090</v>
      </c>
      <c r="D570" s="28">
        <v>1</v>
      </c>
      <c r="E570" s="28" t="s">
        <v>1070</v>
      </c>
      <c r="F570" s="30" t="s">
        <v>1166</v>
      </c>
      <c r="G570" s="28">
        <v>570</v>
      </c>
      <c r="H570" s="28">
        <v>555</v>
      </c>
      <c r="I570" s="28">
        <v>0</v>
      </c>
      <c r="J570" s="28">
        <v>0</v>
      </c>
      <c r="K570" s="28">
        <v>0</v>
      </c>
      <c r="L570" s="28">
        <v>0</v>
      </c>
      <c r="M570" s="28">
        <v>5</v>
      </c>
      <c r="N570" s="19" t="s">
        <v>2303</v>
      </c>
      <c r="O570" s="19" t="s">
        <v>2303</v>
      </c>
      <c r="P570" s="19" t="s">
        <v>2303</v>
      </c>
      <c r="Q570" s="28">
        <v>0</v>
      </c>
      <c r="R570" s="28">
        <v>0</v>
      </c>
      <c r="S570" s="28">
        <v>0</v>
      </c>
      <c r="T570" s="28">
        <v>0</v>
      </c>
      <c r="U570" s="28">
        <v>10</v>
      </c>
      <c r="V570" s="28">
        <v>0</v>
      </c>
      <c r="W570" s="28">
        <v>0</v>
      </c>
      <c r="X570" s="28">
        <v>0</v>
      </c>
      <c r="Y570" s="18">
        <f t="shared" si="20"/>
        <v>1</v>
      </c>
    </row>
    <row r="571" spans="1:25" s="21" customFormat="1" ht="11" x14ac:dyDescent="0.2">
      <c r="A571" s="18">
        <f t="shared" si="18"/>
        <v>569</v>
      </c>
      <c r="B571" s="18" t="s">
        <v>358</v>
      </c>
      <c r="C571" s="18" t="s">
        <v>1529</v>
      </c>
      <c r="D571" s="18">
        <v>5</v>
      </c>
      <c r="E571" s="18" t="s">
        <v>1074</v>
      </c>
      <c r="F571" s="18" t="s">
        <v>1166</v>
      </c>
      <c r="G571" s="18">
        <v>569</v>
      </c>
      <c r="H571" s="18">
        <v>569</v>
      </c>
      <c r="I571" s="18">
        <v>0</v>
      </c>
      <c r="J571" s="18">
        <v>0</v>
      </c>
      <c r="K571" s="18">
        <v>0</v>
      </c>
      <c r="L571" s="18">
        <v>0</v>
      </c>
      <c r="M571" s="18">
        <v>0</v>
      </c>
      <c r="N571" s="19" t="s">
        <v>2303</v>
      </c>
      <c r="O571" s="19" t="s">
        <v>2303</v>
      </c>
      <c r="P571" s="19" t="s">
        <v>2303</v>
      </c>
      <c r="Q571" s="18">
        <v>0</v>
      </c>
      <c r="R571" s="18">
        <v>0</v>
      </c>
      <c r="S571" s="18">
        <v>0</v>
      </c>
      <c r="T571" s="18">
        <v>0</v>
      </c>
      <c r="U571" s="18">
        <v>0</v>
      </c>
      <c r="V571" s="18">
        <v>0</v>
      </c>
      <c r="W571" s="18">
        <v>0</v>
      </c>
      <c r="X571" s="25">
        <v>0</v>
      </c>
      <c r="Y571" s="18">
        <f t="shared" si="20"/>
        <v>1</v>
      </c>
    </row>
    <row r="572" spans="1:25" s="21" customFormat="1" ht="11" x14ac:dyDescent="0.2">
      <c r="A572" s="18">
        <f t="shared" si="18"/>
        <v>570</v>
      </c>
      <c r="B572" s="18" t="s">
        <v>737</v>
      </c>
      <c r="C572" s="18" t="s">
        <v>1943</v>
      </c>
      <c r="D572" s="18">
        <v>2</v>
      </c>
      <c r="E572" s="18" t="s">
        <v>1071</v>
      </c>
      <c r="F572" s="18" t="s">
        <v>1166</v>
      </c>
      <c r="G572" s="18">
        <v>569</v>
      </c>
      <c r="H572" s="18">
        <v>569</v>
      </c>
      <c r="I572" s="18">
        <v>0</v>
      </c>
      <c r="J572" s="18">
        <v>0</v>
      </c>
      <c r="K572" s="18">
        <v>0</v>
      </c>
      <c r="L572" s="18">
        <v>0</v>
      </c>
      <c r="M572" s="18">
        <v>0</v>
      </c>
      <c r="N572" s="19" t="s">
        <v>2303</v>
      </c>
      <c r="O572" s="19" t="s">
        <v>2303</v>
      </c>
      <c r="P572" s="19" t="s">
        <v>2303</v>
      </c>
      <c r="Q572" s="18">
        <v>0</v>
      </c>
      <c r="R572" s="18">
        <v>0</v>
      </c>
      <c r="S572" s="18">
        <v>0</v>
      </c>
      <c r="T572" s="18">
        <v>0</v>
      </c>
      <c r="U572" s="18">
        <v>0</v>
      </c>
      <c r="V572" s="18">
        <v>0</v>
      </c>
      <c r="W572" s="18">
        <v>0</v>
      </c>
      <c r="X572" s="25">
        <v>0</v>
      </c>
      <c r="Y572" s="18">
        <f t="shared" si="20"/>
        <v>1</v>
      </c>
    </row>
    <row r="573" spans="1:25" s="21" customFormat="1" ht="11" x14ac:dyDescent="0.2">
      <c r="A573" s="18">
        <f t="shared" si="18"/>
        <v>571</v>
      </c>
      <c r="B573" s="18" t="s">
        <v>865</v>
      </c>
      <c r="C573" s="18" t="s">
        <v>2259</v>
      </c>
      <c r="D573" s="18">
        <v>7</v>
      </c>
      <c r="E573" s="18" t="s">
        <v>1075</v>
      </c>
      <c r="F573" s="18" t="s">
        <v>1166</v>
      </c>
      <c r="G573" s="18">
        <v>569</v>
      </c>
      <c r="H573" s="18">
        <v>554</v>
      </c>
      <c r="I573" s="18">
        <v>0</v>
      </c>
      <c r="J573" s="18">
        <v>0</v>
      </c>
      <c r="K573" s="18">
        <v>0</v>
      </c>
      <c r="L573" s="18">
        <v>0</v>
      </c>
      <c r="M573" s="18">
        <v>0</v>
      </c>
      <c r="N573" s="19" t="s">
        <v>2303</v>
      </c>
      <c r="O573" s="19" t="s">
        <v>2303</v>
      </c>
      <c r="P573" s="19" t="s">
        <v>2303</v>
      </c>
      <c r="Q573" s="18">
        <v>0</v>
      </c>
      <c r="R573" s="18">
        <v>0</v>
      </c>
      <c r="S573" s="18">
        <v>0</v>
      </c>
      <c r="T573" s="18">
        <v>0</v>
      </c>
      <c r="U573" s="18">
        <v>15</v>
      </c>
      <c r="V573" s="18">
        <v>0</v>
      </c>
      <c r="W573" s="18">
        <v>0</v>
      </c>
      <c r="X573" s="25">
        <v>1</v>
      </c>
      <c r="Y573" s="18">
        <f t="shared" si="20"/>
        <v>1</v>
      </c>
    </row>
    <row r="574" spans="1:25" s="21" customFormat="1" ht="11" x14ac:dyDescent="0.2">
      <c r="A574" s="18">
        <f t="shared" si="18"/>
        <v>572</v>
      </c>
      <c r="B574" s="18" t="s">
        <v>898</v>
      </c>
      <c r="C574" s="18" t="s">
        <v>1879</v>
      </c>
      <c r="D574" s="18">
        <v>6</v>
      </c>
      <c r="E574" s="18" t="s">
        <v>1076</v>
      </c>
      <c r="F574" s="18" t="s">
        <v>1166</v>
      </c>
      <c r="G574" s="18">
        <v>564</v>
      </c>
      <c r="H574" s="18">
        <v>564</v>
      </c>
      <c r="I574" s="18">
        <v>0</v>
      </c>
      <c r="J574" s="18">
        <v>0</v>
      </c>
      <c r="K574" s="18">
        <v>0</v>
      </c>
      <c r="L574" s="18">
        <v>0</v>
      </c>
      <c r="M574" s="18">
        <v>0</v>
      </c>
      <c r="N574" s="19" t="s">
        <v>2303</v>
      </c>
      <c r="O574" s="19" t="s">
        <v>2303</v>
      </c>
      <c r="P574" s="19" t="s">
        <v>2303</v>
      </c>
      <c r="Q574" s="18">
        <v>0</v>
      </c>
      <c r="R574" s="18">
        <v>0</v>
      </c>
      <c r="S574" s="18">
        <v>0</v>
      </c>
      <c r="T574" s="18">
        <v>0</v>
      </c>
      <c r="U574" s="18">
        <v>0</v>
      </c>
      <c r="V574" s="18">
        <v>0</v>
      </c>
      <c r="W574" s="18">
        <v>0</v>
      </c>
      <c r="X574" s="25">
        <v>0</v>
      </c>
      <c r="Y574" s="18">
        <f t="shared" si="20"/>
        <v>1</v>
      </c>
    </row>
    <row r="575" spans="1:25" s="21" customFormat="1" ht="11" x14ac:dyDescent="0.2">
      <c r="A575" s="18">
        <f t="shared" si="18"/>
        <v>573</v>
      </c>
      <c r="B575" s="18" t="s">
        <v>311</v>
      </c>
      <c r="C575" s="18" t="s">
        <v>1487</v>
      </c>
      <c r="D575" s="18">
        <v>5</v>
      </c>
      <c r="E575" s="18" t="s">
        <v>1074</v>
      </c>
      <c r="F575" s="18" t="s">
        <v>1166</v>
      </c>
      <c r="G575" s="18">
        <v>563</v>
      </c>
      <c r="H575" s="18">
        <v>558</v>
      </c>
      <c r="I575" s="18">
        <v>0</v>
      </c>
      <c r="J575" s="18">
        <v>5</v>
      </c>
      <c r="K575" s="18">
        <v>0</v>
      </c>
      <c r="L575" s="18">
        <v>0</v>
      </c>
      <c r="M575" s="18">
        <v>0</v>
      </c>
      <c r="N575" s="19" t="s">
        <v>2303</v>
      </c>
      <c r="O575" s="19" t="s">
        <v>2303</v>
      </c>
      <c r="P575" s="19" t="s">
        <v>2303</v>
      </c>
      <c r="Q575" s="18">
        <v>0</v>
      </c>
      <c r="R575" s="18">
        <v>0</v>
      </c>
      <c r="S575" s="18">
        <v>0</v>
      </c>
      <c r="T575" s="18">
        <v>0</v>
      </c>
      <c r="U575" s="18">
        <v>0</v>
      </c>
      <c r="V575" s="18">
        <v>0</v>
      </c>
      <c r="W575" s="18">
        <v>0</v>
      </c>
      <c r="X575" s="25">
        <v>0</v>
      </c>
      <c r="Y575" s="18">
        <f t="shared" si="20"/>
        <v>1</v>
      </c>
    </row>
    <row r="576" spans="1:25" s="21" customFormat="1" ht="11" x14ac:dyDescent="0.2">
      <c r="A576" s="18">
        <f t="shared" si="18"/>
        <v>574</v>
      </c>
      <c r="B576" s="18" t="s">
        <v>1143</v>
      </c>
      <c r="C576" s="18" t="s">
        <v>2109</v>
      </c>
      <c r="D576" s="18">
        <v>1</v>
      </c>
      <c r="E576" s="18" t="s">
        <v>1070</v>
      </c>
      <c r="F576" s="18" t="s">
        <v>1166</v>
      </c>
      <c r="G576" s="18">
        <v>556</v>
      </c>
      <c r="H576" s="18">
        <v>536</v>
      </c>
      <c r="I576" s="18">
        <v>0</v>
      </c>
      <c r="J576" s="18">
        <v>0</v>
      </c>
      <c r="K576" s="18">
        <v>0</v>
      </c>
      <c r="L576" s="18">
        <v>0</v>
      </c>
      <c r="M576" s="18">
        <v>0</v>
      </c>
      <c r="N576" s="19" t="s">
        <v>2303</v>
      </c>
      <c r="O576" s="19" t="s">
        <v>2303</v>
      </c>
      <c r="P576" s="19" t="s">
        <v>2303</v>
      </c>
      <c r="Q576" s="18">
        <v>5</v>
      </c>
      <c r="R576" s="18">
        <v>0</v>
      </c>
      <c r="S576" s="18">
        <v>0</v>
      </c>
      <c r="T576" s="18">
        <v>0</v>
      </c>
      <c r="U576" s="18">
        <v>15</v>
      </c>
      <c r="V576" s="18">
        <v>0</v>
      </c>
      <c r="W576" s="18">
        <v>0</v>
      </c>
      <c r="X576" s="25">
        <v>6</v>
      </c>
      <c r="Y576" s="18">
        <f t="shared" si="20"/>
        <v>0</v>
      </c>
    </row>
    <row r="577" spans="1:25" s="21" customFormat="1" ht="11" x14ac:dyDescent="0.2">
      <c r="A577" s="29">
        <f t="shared" si="18"/>
        <v>575</v>
      </c>
      <c r="B577" s="28" t="s">
        <v>1046</v>
      </c>
      <c r="C577" s="28" t="s">
        <v>2265</v>
      </c>
      <c r="D577" s="28">
        <v>7</v>
      </c>
      <c r="E577" s="28" t="s">
        <v>1075</v>
      </c>
      <c r="F577" s="30" t="s">
        <v>1166</v>
      </c>
      <c r="G577" s="28">
        <v>555</v>
      </c>
      <c r="H577" s="28">
        <v>555</v>
      </c>
      <c r="I577" s="28">
        <v>0</v>
      </c>
      <c r="J577" s="28">
        <v>0</v>
      </c>
      <c r="K577" s="28">
        <v>0</v>
      </c>
      <c r="L577" s="28">
        <v>0</v>
      </c>
      <c r="M577" s="28">
        <v>0</v>
      </c>
      <c r="N577" s="19" t="s">
        <v>2303</v>
      </c>
      <c r="O577" s="19" t="s">
        <v>2303</v>
      </c>
      <c r="P577" s="19" t="s">
        <v>2303</v>
      </c>
      <c r="Q577" s="28">
        <v>0</v>
      </c>
      <c r="R577" s="28">
        <v>0</v>
      </c>
      <c r="S577" s="28">
        <v>0</v>
      </c>
      <c r="T577" s="28">
        <v>0</v>
      </c>
      <c r="U577" s="28">
        <v>0</v>
      </c>
      <c r="V577" s="28">
        <v>0</v>
      </c>
      <c r="W577" s="28">
        <v>0</v>
      </c>
      <c r="X577" s="28">
        <v>0</v>
      </c>
      <c r="Y577" s="18">
        <f t="shared" si="20"/>
        <v>1</v>
      </c>
    </row>
    <row r="578" spans="1:25" s="21" customFormat="1" ht="11" x14ac:dyDescent="0.2">
      <c r="A578" s="18">
        <f t="shared" si="18"/>
        <v>576</v>
      </c>
      <c r="B578" s="18" t="s">
        <v>767</v>
      </c>
      <c r="C578" s="18" t="s">
        <v>1885</v>
      </c>
      <c r="D578" s="18">
        <v>1</v>
      </c>
      <c r="E578" s="18" t="s">
        <v>1070</v>
      </c>
      <c r="F578" s="18" t="s">
        <v>1166</v>
      </c>
      <c r="G578" s="18">
        <v>551</v>
      </c>
      <c r="H578" s="18">
        <v>551</v>
      </c>
      <c r="I578" s="18">
        <v>0</v>
      </c>
      <c r="J578" s="18">
        <v>0</v>
      </c>
      <c r="K578" s="18">
        <v>0</v>
      </c>
      <c r="L578" s="18">
        <v>0</v>
      </c>
      <c r="M578" s="18">
        <v>0</v>
      </c>
      <c r="N578" s="19" t="s">
        <v>2303</v>
      </c>
      <c r="O578" s="19" t="s">
        <v>2303</v>
      </c>
      <c r="P578" s="19" t="s">
        <v>2303</v>
      </c>
      <c r="Q578" s="18">
        <v>0</v>
      </c>
      <c r="R578" s="18">
        <v>0</v>
      </c>
      <c r="S578" s="18">
        <v>0</v>
      </c>
      <c r="T578" s="18">
        <v>0</v>
      </c>
      <c r="U578" s="18">
        <v>0</v>
      </c>
      <c r="V578" s="18">
        <v>0</v>
      </c>
      <c r="W578" s="18">
        <v>0</v>
      </c>
      <c r="X578" s="25">
        <v>0</v>
      </c>
      <c r="Y578" s="18">
        <f t="shared" si="20"/>
        <v>1</v>
      </c>
    </row>
    <row r="579" spans="1:25" s="21" customFormat="1" ht="11" x14ac:dyDescent="0.2">
      <c r="A579" s="18">
        <f t="shared" ref="A579:A601" si="21">ROW()-2</f>
        <v>577</v>
      </c>
      <c r="B579" s="18" t="s">
        <v>406</v>
      </c>
      <c r="C579" s="18" t="s">
        <v>1582</v>
      </c>
      <c r="D579" s="18">
        <v>8</v>
      </c>
      <c r="E579" s="18" t="s">
        <v>1077</v>
      </c>
      <c r="F579" s="18" t="s">
        <v>1166</v>
      </c>
      <c r="G579" s="18">
        <v>546</v>
      </c>
      <c r="H579" s="18">
        <v>546</v>
      </c>
      <c r="I579" s="18">
        <v>0</v>
      </c>
      <c r="J579" s="18">
        <v>0</v>
      </c>
      <c r="K579" s="18">
        <v>0</v>
      </c>
      <c r="L579" s="18">
        <v>0</v>
      </c>
      <c r="M579" s="18">
        <v>0</v>
      </c>
      <c r="N579" s="19" t="s">
        <v>2303</v>
      </c>
      <c r="O579" s="19" t="s">
        <v>2303</v>
      </c>
      <c r="P579" s="19" t="s">
        <v>2303</v>
      </c>
      <c r="Q579" s="18">
        <v>0</v>
      </c>
      <c r="R579" s="18">
        <v>0</v>
      </c>
      <c r="S579" s="18">
        <v>0</v>
      </c>
      <c r="T579" s="18">
        <v>0</v>
      </c>
      <c r="U579" s="18">
        <v>0</v>
      </c>
      <c r="V579" s="18">
        <v>0</v>
      </c>
      <c r="W579" s="18">
        <v>0</v>
      </c>
      <c r="X579" s="25">
        <v>0</v>
      </c>
      <c r="Y579" s="18">
        <f t="shared" si="20"/>
        <v>1</v>
      </c>
    </row>
    <row r="580" spans="1:25" s="21" customFormat="1" ht="11" x14ac:dyDescent="0.2">
      <c r="A580" s="18">
        <f t="shared" si="21"/>
        <v>578</v>
      </c>
      <c r="B580" s="18" t="s">
        <v>917</v>
      </c>
      <c r="C580" s="18" t="s">
        <v>2092</v>
      </c>
      <c r="D580" s="18">
        <v>1</v>
      </c>
      <c r="E580" s="18" t="s">
        <v>1070</v>
      </c>
      <c r="F580" s="18" t="s">
        <v>1166</v>
      </c>
      <c r="G580" s="18">
        <v>545</v>
      </c>
      <c r="H580" s="18">
        <v>525</v>
      </c>
      <c r="I580" s="18">
        <v>0</v>
      </c>
      <c r="J580" s="18">
        <v>5</v>
      </c>
      <c r="K580" s="18">
        <v>0</v>
      </c>
      <c r="L580" s="18">
        <v>0</v>
      </c>
      <c r="M580" s="18">
        <v>0</v>
      </c>
      <c r="N580" s="19" t="s">
        <v>2303</v>
      </c>
      <c r="O580" s="19" t="s">
        <v>2303</v>
      </c>
      <c r="P580" s="19" t="s">
        <v>2303</v>
      </c>
      <c r="Q580" s="18">
        <v>0</v>
      </c>
      <c r="R580" s="18">
        <v>0</v>
      </c>
      <c r="S580" s="18">
        <v>0</v>
      </c>
      <c r="T580" s="18">
        <v>0</v>
      </c>
      <c r="U580" s="18">
        <v>15</v>
      </c>
      <c r="V580" s="18">
        <v>0</v>
      </c>
      <c r="W580" s="18">
        <v>0</v>
      </c>
      <c r="X580" s="25">
        <v>5</v>
      </c>
      <c r="Y580" s="18">
        <f t="shared" si="20"/>
        <v>0</v>
      </c>
    </row>
    <row r="581" spans="1:25" s="21" customFormat="1" ht="11" x14ac:dyDescent="0.2">
      <c r="A581" s="18">
        <f t="shared" si="21"/>
        <v>579</v>
      </c>
      <c r="B581" s="18" t="s">
        <v>990</v>
      </c>
      <c r="C581" s="18" t="s">
        <v>2192</v>
      </c>
      <c r="D581" s="18">
        <v>4</v>
      </c>
      <c r="E581" s="18" t="s">
        <v>1072</v>
      </c>
      <c r="F581" s="18" t="s">
        <v>1166</v>
      </c>
      <c r="G581" s="18">
        <v>544</v>
      </c>
      <c r="H581" s="18">
        <v>544</v>
      </c>
      <c r="I581" s="18">
        <v>0</v>
      </c>
      <c r="J581" s="18">
        <v>0</v>
      </c>
      <c r="K581" s="18">
        <v>0</v>
      </c>
      <c r="L581" s="18">
        <v>0</v>
      </c>
      <c r="M581" s="18">
        <v>0</v>
      </c>
      <c r="N581" s="19" t="s">
        <v>2303</v>
      </c>
      <c r="O581" s="19" t="s">
        <v>2303</v>
      </c>
      <c r="P581" s="19" t="s">
        <v>2303</v>
      </c>
      <c r="Q581" s="18">
        <v>0</v>
      </c>
      <c r="R581" s="18">
        <v>0</v>
      </c>
      <c r="S581" s="18">
        <v>0</v>
      </c>
      <c r="T581" s="18">
        <v>0</v>
      </c>
      <c r="U581" s="18">
        <v>0</v>
      </c>
      <c r="V581" s="18">
        <v>0</v>
      </c>
      <c r="W581" s="18">
        <v>0</v>
      </c>
      <c r="X581" s="25">
        <v>12</v>
      </c>
      <c r="Y581" s="18">
        <f t="shared" si="20"/>
        <v>0</v>
      </c>
    </row>
    <row r="582" spans="1:25" s="21" customFormat="1" ht="11" x14ac:dyDescent="0.2">
      <c r="A582" s="29">
        <f t="shared" si="21"/>
        <v>580</v>
      </c>
      <c r="B582" s="28" t="s">
        <v>840</v>
      </c>
      <c r="C582" s="28" t="s">
        <v>2269</v>
      </c>
      <c r="D582" s="28">
        <v>8</v>
      </c>
      <c r="E582" s="28" t="s">
        <v>1077</v>
      </c>
      <c r="F582" s="30" t="s">
        <v>1166</v>
      </c>
      <c r="G582" s="28">
        <v>543</v>
      </c>
      <c r="H582" s="28">
        <v>543</v>
      </c>
      <c r="I582" s="28">
        <v>0</v>
      </c>
      <c r="J582" s="28">
        <v>0</v>
      </c>
      <c r="K582" s="28">
        <v>0</v>
      </c>
      <c r="L582" s="28">
        <v>0</v>
      </c>
      <c r="M582" s="28">
        <v>0</v>
      </c>
      <c r="N582" s="19" t="s">
        <v>2303</v>
      </c>
      <c r="O582" s="19" t="s">
        <v>2303</v>
      </c>
      <c r="P582" s="19" t="s">
        <v>2303</v>
      </c>
      <c r="Q582" s="28">
        <v>0</v>
      </c>
      <c r="R582" s="28">
        <v>0</v>
      </c>
      <c r="S582" s="28">
        <v>0</v>
      </c>
      <c r="T582" s="28">
        <v>0</v>
      </c>
      <c r="U582" s="28">
        <v>0</v>
      </c>
      <c r="V582" s="28">
        <v>0</v>
      </c>
      <c r="W582" s="28">
        <v>0</v>
      </c>
      <c r="X582" s="28">
        <v>0</v>
      </c>
      <c r="Y582" s="18">
        <f t="shared" si="20"/>
        <v>1</v>
      </c>
    </row>
    <row r="583" spans="1:25" s="21" customFormat="1" ht="11" x14ac:dyDescent="0.2">
      <c r="A583" s="18">
        <f t="shared" si="21"/>
        <v>581</v>
      </c>
      <c r="B583" s="18" t="s">
        <v>2078</v>
      </c>
      <c r="C583" s="18" t="s">
        <v>2079</v>
      </c>
      <c r="D583" s="18">
        <v>1</v>
      </c>
      <c r="E583" s="18" t="s">
        <v>1070</v>
      </c>
      <c r="F583" s="18" t="s">
        <v>1166</v>
      </c>
      <c r="G583" s="18">
        <v>541</v>
      </c>
      <c r="H583" s="18">
        <v>541</v>
      </c>
      <c r="I583" s="18">
        <v>0</v>
      </c>
      <c r="J583" s="18">
        <v>0</v>
      </c>
      <c r="K583" s="18">
        <v>0</v>
      </c>
      <c r="L583" s="18">
        <v>0</v>
      </c>
      <c r="M583" s="18">
        <v>0</v>
      </c>
      <c r="N583" s="19" t="s">
        <v>2303</v>
      </c>
      <c r="O583" s="19" t="s">
        <v>2303</v>
      </c>
      <c r="P583" s="19" t="s">
        <v>2303</v>
      </c>
      <c r="Q583" s="18">
        <v>0</v>
      </c>
      <c r="R583" s="18">
        <v>0</v>
      </c>
      <c r="S583" s="18">
        <v>0</v>
      </c>
      <c r="T583" s="18">
        <v>0</v>
      </c>
      <c r="U583" s="18">
        <v>0</v>
      </c>
      <c r="V583" s="18">
        <v>0</v>
      </c>
      <c r="W583" s="18">
        <v>0</v>
      </c>
      <c r="X583" s="25">
        <v>2</v>
      </c>
      <c r="Y583" s="18">
        <f t="shared" si="20"/>
        <v>1</v>
      </c>
    </row>
    <row r="584" spans="1:25" s="21" customFormat="1" ht="11" x14ac:dyDescent="0.2">
      <c r="A584" s="18">
        <f t="shared" si="21"/>
        <v>582</v>
      </c>
      <c r="B584" s="18" t="s">
        <v>935</v>
      </c>
      <c r="C584" s="18" t="s">
        <v>2236</v>
      </c>
      <c r="D584" s="18">
        <v>6</v>
      </c>
      <c r="E584" s="18" t="s">
        <v>1076</v>
      </c>
      <c r="F584" s="18" t="s">
        <v>1166</v>
      </c>
      <c r="G584" s="18">
        <v>540</v>
      </c>
      <c r="H584" s="18">
        <v>540</v>
      </c>
      <c r="I584" s="18">
        <v>0</v>
      </c>
      <c r="J584" s="18">
        <v>0</v>
      </c>
      <c r="K584" s="18">
        <v>0</v>
      </c>
      <c r="L584" s="18">
        <v>0</v>
      </c>
      <c r="M584" s="18">
        <v>0</v>
      </c>
      <c r="N584" s="19" t="s">
        <v>2303</v>
      </c>
      <c r="O584" s="19" t="s">
        <v>2303</v>
      </c>
      <c r="P584" s="19" t="s">
        <v>2303</v>
      </c>
      <c r="Q584" s="18">
        <v>0</v>
      </c>
      <c r="R584" s="18">
        <v>0</v>
      </c>
      <c r="S584" s="18">
        <v>0</v>
      </c>
      <c r="T584" s="18">
        <v>0</v>
      </c>
      <c r="U584" s="18">
        <v>0</v>
      </c>
      <c r="V584" s="18">
        <v>0</v>
      </c>
      <c r="W584" s="18">
        <v>0</v>
      </c>
      <c r="X584" s="25">
        <v>0</v>
      </c>
      <c r="Y584" s="18">
        <f t="shared" si="20"/>
        <v>1</v>
      </c>
    </row>
    <row r="585" spans="1:25" s="21" customFormat="1" ht="11" x14ac:dyDescent="0.2">
      <c r="A585" s="18">
        <f t="shared" si="21"/>
        <v>583</v>
      </c>
      <c r="B585" s="18" t="s">
        <v>1056</v>
      </c>
      <c r="C585" s="18" t="s">
        <v>2164</v>
      </c>
      <c r="D585" s="18">
        <v>2</v>
      </c>
      <c r="E585" s="18" t="s">
        <v>1071</v>
      </c>
      <c r="F585" s="18" t="s">
        <v>1166</v>
      </c>
      <c r="G585" s="18">
        <v>533</v>
      </c>
      <c r="H585" s="18">
        <v>518</v>
      </c>
      <c r="I585" s="18">
        <v>0</v>
      </c>
      <c r="J585" s="18">
        <v>0</v>
      </c>
      <c r="K585" s="18">
        <v>0</v>
      </c>
      <c r="L585" s="18">
        <v>0</v>
      </c>
      <c r="M585" s="18">
        <v>0</v>
      </c>
      <c r="N585" s="19" t="s">
        <v>2303</v>
      </c>
      <c r="O585" s="19" t="s">
        <v>2303</v>
      </c>
      <c r="P585" s="19" t="s">
        <v>2303</v>
      </c>
      <c r="Q585" s="18">
        <v>0</v>
      </c>
      <c r="R585" s="18">
        <v>0</v>
      </c>
      <c r="S585" s="18">
        <v>0</v>
      </c>
      <c r="T585" s="18">
        <v>0</v>
      </c>
      <c r="U585" s="18">
        <v>15</v>
      </c>
      <c r="V585" s="18">
        <v>0</v>
      </c>
      <c r="W585" s="18">
        <v>0</v>
      </c>
      <c r="X585" s="25">
        <v>1</v>
      </c>
      <c r="Y585" s="18">
        <f t="shared" si="20"/>
        <v>1</v>
      </c>
    </row>
    <row r="586" spans="1:25" s="21" customFormat="1" ht="11" x14ac:dyDescent="0.2">
      <c r="A586" s="18">
        <f t="shared" si="21"/>
        <v>584</v>
      </c>
      <c r="B586" s="18" t="s">
        <v>1017</v>
      </c>
      <c r="C586" s="18" t="s">
        <v>2251</v>
      </c>
      <c r="D586" s="18">
        <v>6</v>
      </c>
      <c r="E586" s="18" t="s">
        <v>1076</v>
      </c>
      <c r="F586" s="18" t="s">
        <v>1166</v>
      </c>
      <c r="G586" s="18">
        <v>529</v>
      </c>
      <c r="H586" s="18">
        <v>529</v>
      </c>
      <c r="I586" s="18">
        <v>0</v>
      </c>
      <c r="J586" s="18">
        <v>0</v>
      </c>
      <c r="K586" s="18">
        <v>0</v>
      </c>
      <c r="L586" s="18">
        <v>0</v>
      </c>
      <c r="M586" s="18">
        <v>0</v>
      </c>
      <c r="N586" s="19" t="s">
        <v>2303</v>
      </c>
      <c r="O586" s="19" t="s">
        <v>2303</v>
      </c>
      <c r="P586" s="19" t="s">
        <v>2303</v>
      </c>
      <c r="Q586" s="18">
        <v>0</v>
      </c>
      <c r="R586" s="18">
        <v>0</v>
      </c>
      <c r="S586" s="18">
        <v>0</v>
      </c>
      <c r="T586" s="18">
        <v>0</v>
      </c>
      <c r="U586" s="18">
        <v>0</v>
      </c>
      <c r="V586" s="18">
        <v>0</v>
      </c>
      <c r="W586" s="18">
        <v>0</v>
      </c>
      <c r="X586" s="25">
        <v>0</v>
      </c>
      <c r="Y586" s="18">
        <f t="shared" si="20"/>
        <v>1</v>
      </c>
    </row>
    <row r="587" spans="1:25" s="21" customFormat="1" ht="11" x14ac:dyDescent="0.2">
      <c r="A587" s="18">
        <f t="shared" si="21"/>
        <v>585</v>
      </c>
      <c r="B587" s="18" t="s">
        <v>1025</v>
      </c>
      <c r="C587" s="18" t="s">
        <v>2253</v>
      </c>
      <c r="D587" s="18">
        <v>6</v>
      </c>
      <c r="E587" s="18" t="s">
        <v>1076</v>
      </c>
      <c r="F587" s="18" t="s">
        <v>1166</v>
      </c>
      <c r="G587" s="18">
        <v>529</v>
      </c>
      <c r="H587" s="18">
        <v>509</v>
      </c>
      <c r="I587" s="18">
        <v>0</v>
      </c>
      <c r="J587" s="18">
        <v>0</v>
      </c>
      <c r="K587" s="18">
        <v>0</v>
      </c>
      <c r="L587" s="18">
        <v>0</v>
      </c>
      <c r="M587" s="18">
        <v>0</v>
      </c>
      <c r="N587" s="19" t="s">
        <v>2303</v>
      </c>
      <c r="O587" s="19" t="s">
        <v>2303</v>
      </c>
      <c r="P587" s="19" t="s">
        <v>2303</v>
      </c>
      <c r="Q587" s="18">
        <v>5</v>
      </c>
      <c r="R587" s="18">
        <v>0</v>
      </c>
      <c r="S587" s="18">
        <v>0</v>
      </c>
      <c r="T587" s="18">
        <v>0</v>
      </c>
      <c r="U587" s="18">
        <v>15</v>
      </c>
      <c r="V587" s="18">
        <v>0</v>
      </c>
      <c r="W587" s="18">
        <v>0</v>
      </c>
      <c r="X587" s="25">
        <v>0</v>
      </c>
      <c r="Y587" s="18">
        <f t="shared" si="20"/>
        <v>1</v>
      </c>
    </row>
    <row r="588" spans="1:25" s="21" customFormat="1" ht="11" x14ac:dyDescent="0.2">
      <c r="A588" s="18">
        <f t="shared" si="21"/>
        <v>586</v>
      </c>
      <c r="B588" s="18" t="s">
        <v>870</v>
      </c>
      <c r="C588" s="18" t="s">
        <v>1975</v>
      </c>
      <c r="D588" s="18">
        <v>4</v>
      </c>
      <c r="E588" s="18" t="s">
        <v>1072</v>
      </c>
      <c r="F588" s="18" t="s">
        <v>1166</v>
      </c>
      <c r="G588" s="18">
        <v>527</v>
      </c>
      <c r="H588" s="18">
        <v>522</v>
      </c>
      <c r="I588" s="18">
        <v>0</v>
      </c>
      <c r="J588" s="18">
        <v>5</v>
      </c>
      <c r="K588" s="18">
        <v>0</v>
      </c>
      <c r="L588" s="18">
        <v>0</v>
      </c>
      <c r="M588" s="18">
        <v>0</v>
      </c>
      <c r="N588" s="19" t="s">
        <v>2303</v>
      </c>
      <c r="O588" s="19" t="s">
        <v>2303</v>
      </c>
      <c r="P588" s="19" t="s">
        <v>2303</v>
      </c>
      <c r="Q588" s="18">
        <v>0</v>
      </c>
      <c r="R588" s="18">
        <v>0</v>
      </c>
      <c r="S588" s="18">
        <v>0</v>
      </c>
      <c r="T588" s="18">
        <v>0</v>
      </c>
      <c r="U588" s="18">
        <v>0</v>
      </c>
      <c r="V588" s="18">
        <v>0</v>
      </c>
      <c r="W588" s="18">
        <v>0</v>
      </c>
      <c r="X588" s="25">
        <v>0</v>
      </c>
      <c r="Y588" s="18">
        <f t="shared" si="20"/>
        <v>1</v>
      </c>
    </row>
    <row r="589" spans="1:25" s="21" customFormat="1" ht="11" x14ac:dyDescent="0.2">
      <c r="A589" s="18">
        <f t="shared" si="21"/>
        <v>587</v>
      </c>
      <c r="B589" s="18" t="s">
        <v>742</v>
      </c>
      <c r="C589" s="18" t="s">
        <v>1958</v>
      </c>
      <c r="D589" s="18">
        <v>5</v>
      </c>
      <c r="E589" s="18" t="s">
        <v>1074</v>
      </c>
      <c r="F589" s="18" t="s">
        <v>1166</v>
      </c>
      <c r="G589" s="18">
        <v>525</v>
      </c>
      <c r="H589" s="18">
        <v>520</v>
      </c>
      <c r="I589" s="18">
        <v>0</v>
      </c>
      <c r="J589" s="18">
        <v>5</v>
      </c>
      <c r="K589" s="18">
        <v>0</v>
      </c>
      <c r="L589" s="18">
        <v>0</v>
      </c>
      <c r="M589" s="18">
        <v>0</v>
      </c>
      <c r="N589" s="19" t="s">
        <v>2303</v>
      </c>
      <c r="O589" s="19" t="s">
        <v>2303</v>
      </c>
      <c r="P589" s="19" t="s">
        <v>2303</v>
      </c>
      <c r="Q589" s="18">
        <v>0</v>
      </c>
      <c r="R589" s="18">
        <v>0</v>
      </c>
      <c r="S589" s="18">
        <v>0</v>
      </c>
      <c r="T589" s="18">
        <v>0</v>
      </c>
      <c r="U589" s="18">
        <v>0</v>
      </c>
      <c r="V589" s="18">
        <v>0</v>
      </c>
      <c r="W589" s="18">
        <v>0</v>
      </c>
      <c r="X589" s="25">
        <v>0</v>
      </c>
      <c r="Y589" s="18">
        <f t="shared" si="20"/>
        <v>1</v>
      </c>
    </row>
    <row r="590" spans="1:25" s="21" customFormat="1" ht="11" x14ac:dyDescent="0.2">
      <c r="A590" s="18">
        <f t="shared" si="21"/>
        <v>588</v>
      </c>
      <c r="B590" s="18" t="s">
        <v>868</v>
      </c>
      <c r="C590" s="18" t="s">
        <v>2233</v>
      </c>
      <c r="D590" s="18">
        <v>6</v>
      </c>
      <c r="E590" s="18" t="s">
        <v>1076</v>
      </c>
      <c r="F590" s="18" t="s">
        <v>1166</v>
      </c>
      <c r="G590" s="18">
        <v>525</v>
      </c>
      <c r="H590" s="18">
        <v>520</v>
      </c>
      <c r="I590" s="18">
        <v>0</v>
      </c>
      <c r="J590" s="18">
        <v>5</v>
      </c>
      <c r="K590" s="18">
        <v>0</v>
      </c>
      <c r="L590" s="18">
        <v>0</v>
      </c>
      <c r="M590" s="18">
        <v>0</v>
      </c>
      <c r="N590" s="19" t="s">
        <v>2303</v>
      </c>
      <c r="O590" s="19" t="s">
        <v>2303</v>
      </c>
      <c r="P590" s="19" t="s">
        <v>2303</v>
      </c>
      <c r="Q590" s="18">
        <v>0</v>
      </c>
      <c r="R590" s="18">
        <v>0</v>
      </c>
      <c r="S590" s="18">
        <v>0</v>
      </c>
      <c r="T590" s="18">
        <v>0</v>
      </c>
      <c r="U590" s="18">
        <v>0</v>
      </c>
      <c r="V590" s="18">
        <v>0</v>
      </c>
      <c r="W590" s="18">
        <v>0</v>
      </c>
      <c r="X590" s="25">
        <v>2</v>
      </c>
      <c r="Y590" s="18">
        <f t="shared" si="20"/>
        <v>1</v>
      </c>
    </row>
    <row r="591" spans="1:25" s="21" customFormat="1" ht="11" x14ac:dyDescent="0.2">
      <c r="A591" s="18">
        <f t="shared" si="21"/>
        <v>589</v>
      </c>
      <c r="B591" s="18" t="s">
        <v>755</v>
      </c>
      <c r="C591" s="18" t="s">
        <v>1705</v>
      </c>
      <c r="D591" s="18">
        <v>6</v>
      </c>
      <c r="E591" s="18" t="s">
        <v>1076</v>
      </c>
      <c r="F591" s="18" t="s">
        <v>1166</v>
      </c>
      <c r="G591" s="18">
        <v>519</v>
      </c>
      <c r="H591" s="18">
        <v>519</v>
      </c>
      <c r="I591" s="18">
        <v>0</v>
      </c>
      <c r="J591" s="18">
        <v>0</v>
      </c>
      <c r="K591" s="18">
        <v>0</v>
      </c>
      <c r="L591" s="18">
        <v>0</v>
      </c>
      <c r="M591" s="18">
        <v>0</v>
      </c>
      <c r="N591" s="19" t="s">
        <v>2303</v>
      </c>
      <c r="O591" s="19" t="s">
        <v>2303</v>
      </c>
      <c r="P591" s="19" t="s">
        <v>2303</v>
      </c>
      <c r="Q591" s="18">
        <v>0</v>
      </c>
      <c r="R591" s="18">
        <v>0</v>
      </c>
      <c r="S591" s="18">
        <v>0</v>
      </c>
      <c r="T591" s="18">
        <v>0</v>
      </c>
      <c r="U591" s="18">
        <v>0</v>
      </c>
      <c r="V591" s="18">
        <v>0</v>
      </c>
      <c r="W591" s="18">
        <v>0</v>
      </c>
      <c r="X591" s="25">
        <v>0</v>
      </c>
      <c r="Y591" s="18">
        <f t="shared" si="20"/>
        <v>1</v>
      </c>
    </row>
    <row r="592" spans="1:25" s="21" customFormat="1" ht="11" x14ac:dyDescent="0.2">
      <c r="A592" s="18">
        <f t="shared" si="21"/>
        <v>590</v>
      </c>
      <c r="B592" s="18" t="s">
        <v>918</v>
      </c>
      <c r="C592" s="18" t="s">
        <v>2146</v>
      </c>
      <c r="D592" s="18">
        <v>1</v>
      </c>
      <c r="E592" s="18" t="s">
        <v>1070</v>
      </c>
      <c r="F592" s="18" t="s">
        <v>1166</v>
      </c>
      <c r="G592" s="18">
        <v>519</v>
      </c>
      <c r="H592" s="18">
        <v>504</v>
      </c>
      <c r="I592" s="18">
        <v>0</v>
      </c>
      <c r="J592" s="18">
        <v>0</v>
      </c>
      <c r="K592" s="18">
        <v>0</v>
      </c>
      <c r="L592" s="18">
        <v>0</v>
      </c>
      <c r="M592" s="18">
        <v>0</v>
      </c>
      <c r="N592" s="19" t="s">
        <v>2303</v>
      </c>
      <c r="O592" s="19" t="s">
        <v>2303</v>
      </c>
      <c r="P592" s="19" t="s">
        <v>2303</v>
      </c>
      <c r="Q592" s="18">
        <v>0</v>
      </c>
      <c r="R592" s="18">
        <v>0</v>
      </c>
      <c r="S592" s="18">
        <v>0</v>
      </c>
      <c r="T592" s="18">
        <v>0</v>
      </c>
      <c r="U592" s="18">
        <v>15</v>
      </c>
      <c r="V592" s="18">
        <v>0</v>
      </c>
      <c r="W592" s="18">
        <v>0</v>
      </c>
      <c r="X592" s="25">
        <v>5</v>
      </c>
      <c r="Y592" s="18">
        <f t="shared" si="20"/>
        <v>0</v>
      </c>
    </row>
    <row r="593" spans="1:25" s="21" customFormat="1" ht="11" x14ac:dyDescent="0.2">
      <c r="A593" s="18">
        <f t="shared" si="21"/>
        <v>591</v>
      </c>
      <c r="B593" s="18" t="s">
        <v>821</v>
      </c>
      <c r="C593" s="18" t="s">
        <v>2035</v>
      </c>
      <c r="D593" s="18">
        <v>4</v>
      </c>
      <c r="E593" s="18" t="s">
        <v>1072</v>
      </c>
      <c r="F593" s="18" t="s">
        <v>1166</v>
      </c>
      <c r="G593" s="18">
        <v>513</v>
      </c>
      <c r="H593" s="18">
        <v>513</v>
      </c>
      <c r="I593" s="18">
        <v>0</v>
      </c>
      <c r="J593" s="18">
        <v>0</v>
      </c>
      <c r="K593" s="18">
        <v>0</v>
      </c>
      <c r="L593" s="18">
        <v>0</v>
      </c>
      <c r="M593" s="18">
        <v>0</v>
      </c>
      <c r="N593" s="19" t="s">
        <v>2303</v>
      </c>
      <c r="O593" s="19" t="s">
        <v>2303</v>
      </c>
      <c r="P593" s="19" t="s">
        <v>2303</v>
      </c>
      <c r="Q593" s="18">
        <v>0</v>
      </c>
      <c r="R593" s="18">
        <v>0</v>
      </c>
      <c r="S593" s="18">
        <v>0</v>
      </c>
      <c r="T593" s="18">
        <v>0</v>
      </c>
      <c r="U593" s="18">
        <v>0</v>
      </c>
      <c r="V593" s="18">
        <v>0</v>
      </c>
      <c r="W593" s="18">
        <v>0</v>
      </c>
      <c r="X593" s="25">
        <v>3</v>
      </c>
      <c r="Y593" s="18">
        <f t="shared" si="20"/>
        <v>0</v>
      </c>
    </row>
    <row r="594" spans="1:25" s="21" customFormat="1" ht="11" x14ac:dyDescent="0.2">
      <c r="A594" s="18">
        <f t="shared" si="21"/>
        <v>592</v>
      </c>
      <c r="B594" s="18" t="s">
        <v>1063</v>
      </c>
      <c r="C594" s="18" t="s">
        <v>1333</v>
      </c>
      <c r="D594" s="18">
        <v>8</v>
      </c>
      <c r="E594" s="18" t="s">
        <v>1077</v>
      </c>
      <c r="F594" s="18" t="s">
        <v>1166</v>
      </c>
      <c r="G594" s="18">
        <v>511</v>
      </c>
      <c r="H594" s="18">
        <v>511</v>
      </c>
      <c r="I594" s="18">
        <v>0</v>
      </c>
      <c r="J594" s="18">
        <v>0</v>
      </c>
      <c r="K594" s="18">
        <v>0</v>
      </c>
      <c r="L594" s="18">
        <v>0</v>
      </c>
      <c r="M594" s="18">
        <v>0</v>
      </c>
      <c r="N594" s="19" t="s">
        <v>2303</v>
      </c>
      <c r="O594" s="19" t="s">
        <v>2303</v>
      </c>
      <c r="P594" s="19" t="s">
        <v>2303</v>
      </c>
      <c r="Q594" s="18">
        <v>0</v>
      </c>
      <c r="R594" s="18">
        <v>0</v>
      </c>
      <c r="S594" s="18">
        <v>0</v>
      </c>
      <c r="T594" s="18">
        <v>0</v>
      </c>
      <c r="U594" s="18">
        <v>0</v>
      </c>
      <c r="V594" s="18">
        <v>0</v>
      </c>
      <c r="W594" s="18">
        <v>0</v>
      </c>
      <c r="X594" s="25">
        <v>3</v>
      </c>
      <c r="Y594" s="18">
        <f t="shared" si="20"/>
        <v>0</v>
      </c>
    </row>
    <row r="595" spans="1:25" s="21" customFormat="1" ht="11" x14ac:dyDescent="0.2">
      <c r="A595" s="18">
        <f t="shared" si="21"/>
        <v>593</v>
      </c>
      <c r="B595" s="18" t="s">
        <v>1009</v>
      </c>
      <c r="C595" s="18" t="s">
        <v>2214</v>
      </c>
      <c r="D595" s="18">
        <v>5</v>
      </c>
      <c r="E595" s="18" t="s">
        <v>1074</v>
      </c>
      <c r="F595" s="18" t="s">
        <v>1166</v>
      </c>
      <c r="G595" s="18">
        <v>507</v>
      </c>
      <c r="H595" s="18">
        <v>507</v>
      </c>
      <c r="I595" s="18">
        <v>0</v>
      </c>
      <c r="J595" s="18">
        <v>0</v>
      </c>
      <c r="K595" s="18">
        <v>0</v>
      </c>
      <c r="L595" s="18">
        <v>0</v>
      </c>
      <c r="M595" s="18">
        <v>0</v>
      </c>
      <c r="N595" s="19" t="s">
        <v>2303</v>
      </c>
      <c r="O595" s="19" t="s">
        <v>2303</v>
      </c>
      <c r="P595" s="19" t="s">
        <v>2303</v>
      </c>
      <c r="Q595" s="18">
        <v>0</v>
      </c>
      <c r="R595" s="18">
        <v>0</v>
      </c>
      <c r="S595" s="18">
        <v>0</v>
      </c>
      <c r="T595" s="18">
        <v>0</v>
      </c>
      <c r="U595" s="18">
        <v>0</v>
      </c>
      <c r="V595" s="18">
        <v>0</v>
      </c>
      <c r="W595" s="18">
        <v>0</v>
      </c>
      <c r="X595" s="25">
        <v>0</v>
      </c>
      <c r="Y595" s="18">
        <f t="shared" si="20"/>
        <v>1</v>
      </c>
    </row>
    <row r="596" spans="1:25" s="21" customFormat="1" ht="11" x14ac:dyDescent="0.2">
      <c r="A596" s="18">
        <f t="shared" si="21"/>
        <v>594</v>
      </c>
      <c r="B596" s="18" t="s">
        <v>2226</v>
      </c>
      <c r="C596" s="18" t="s">
        <v>2227</v>
      </c>
      <c r="D596" s="18">
        <v>5</v>
      </c>
      <c r="E596" s="18" t="s">
        <v>1074</v>
      </c>
      <c r="F596" s="18" t="s">
        <v>1166</v>
      </c>
      <c r="G596" s="18">
        <v>495</v>
      </c>
      <c r="H596" s="18">
        <v>495</v>
      </c>
      <c r="I596" s="18">
        <v>0</v>
      </c>
      <c r="J596" s="18">
        <v>0</v>
      </c>
      <c r="K596" s="18">
        <v>0</v>
      </c>
      <c r="L596" s="18">
        <v>0</v>
      </c>
      <c r="M596" s="18">
        <v>0</v>
      </c>
      <c r="N596" s="19" t="s">
        <v>2303</v>
      </c>
      <c r="O596" s="19" t="s">
        <v>2303</v>
      </c>
      <c r="P596" s="19" t="s">
        <v>2303</v>
      </c>
      <c r="Q596" s="18">
        <v>0</v>
      </c>
      <c r="R596" s="18">
        <v>0</v>
      </c>
      <c r="S596" s="18">
        <v>0</v>
      </c>
      <c r="T596" s="18">
        <v>0</v>
      </c>
      <c r="U596" s="18">
        <v>0</v>
      </c>
      <c r="V596" s="18">
        <v>0</v>
      </c>
      <c r="W596" s="18">
        <v>0</v>
      </c>
      <c r="X596" s="25">
        <v>0</v>
      </c>
      <c r="Y596" s="18">
        <f t="shared" si="20"/>
        <v>1</v>
      </c>
    </row>
    <row r="597" spans="1:25" s="21" customFormat="1" ht="11" x14ac:dyDescent="0.2">
      <c r="A597" s="18">
        <f t="shared" si="21"/>
        <v>595</v>
      </c>
      <c r="B597" s="18" t="s">
        <v>1136</v>
      </c>
      <c r="C597" s="18" t="s">
        <v>1384</v>
      </c>
      <c r="D597" s="18">
        <v>5</v>
      </c>
      <c r="E597" s="18" t="s">
        <v>1074</v>
      </c>
      <c r="F597" s="18" t="s">
        <v>1166</v>
      </c>
      <c r="G597" s="18">
        <v>488</v>
      </c>
      <c r="H597" s="18">
        <v>488</v>
      </c>
      <c r="I597" s="18">
        <v>0</v>
      </c>
      <c r="J597" s="18">
        <v>0</v>
      </c>
      <c r="K597" s="18">
        <v>0</v>
      </c>
      <c r="L597" s="18">
        <v>0</v>
      </c>
      <c r="M597" s="18">
        <v>0</v>
      </c>
      <c r="N597" s="19" t="s">
        <v>2303</v>
      </c>
      <c r="O597" s="19" t="s">
        <v>2303</v>
      </c>
      <c r="P597" s="19" t="s">
        <v>2303</v>
      </c>
      <c r="Q597" s="18">
        <v>0</v>
      </c>
      <c r="R597" s="18">
        <v>0</v>
      </c>
      <c r="S597" s="18">
        <v>0</v>
      </c>
      <c r="T597" s="18">
        <v>0</v>
      </c>
      <c r="U597" s="18">
        <v>0</v>
      </c>
      <c r="V597" s="18">
        <v>0</v>
      </c>
      <c r="W597" s="18">
        <v>0</v>
      </c>
      <c r="X597" s="25">
        <v>0</v>
      </c>
      <c r="Y597" s="18">
        <f t="shared" si="20"/>
        <v>1</v>
      </c>
    </row>
    <row r="598" spans="1:25" s="21" customFormat="1" ht="11" x14ac:dyDescent="0.2">
      <c r="A598" s="18">
        <f t="shared" si="21"/>
        <v>596</v>
      </c>
      <c r="B598" s="18" t="s">
        <v>2318</v>
      </c>
      <c r="C598" s="18" t="s">
        <v>2336</v>
      </c>
      <c r="D598" s="18">
        <v>1</v>
      </c>
      <c r="E598" s="18" t="s">
        <v>2337</v>
      </c>
      <c r="F598" s="18" t="s">
        <v>1166</v>
      </c>
      <c r="G598" s="18">
        <v>482</v>
      </c>
      <c r="H598" s="18">
        <v>482</v>
      </c>
      <c r="I598" s="18">
        <v>0</v>
      </c>
      <c r="J598" s="18">
        <v>0</v>
      </c>
      <c r="K598" s="18">
        <v>0</v>
      </c>
      <c r="L598" s="18">
        <v>0</v>
      </c>
      <c r="M598" s="18">
        <v>0</v>
      </c>
      <c r="N598" s="19" t="s">
        <v>2331</v>
      </c>
      <c r="O598" s="19" t="s">
        <v>2331</v>
      </c>
      <c r="P598" s="19" t="s">
        <v>2331</v>
      </c>
      <c r="Q598" s="18">
        <v>0</v>
      </c>
      <c r="R598" s="18">
        <v>0</v>
      </c>
      <c r="S598" s="18">
        <v>0</v>
      </c>
      <c r="T598" s="18">
        <v>0</v>
      </c>
      <c r="U598" s="18">
        <v>0</v>
      </c>
      <c r="V598" s="18">
        <v>0</v>
      </c>
      <c r="W598" s="18">
        <v>0</v>
      </c>
      <c r="X598" s="25">
        <v>0</v>
      </c>
      <c r="Y598" s="18">
        <v>1</v>
      </c>
    </row>
    <row r="599" spans="1:25" s="21" customFormat="1" ht="11" x14ac:dyDescent="0.2">
      <c r="A599" s="18">
        <f t="shared" si="21"/>
        <v>597</v>
      </c>
      <c r="B599" s="18" t="s">
        <v>1010</v>
      </c>
      <c r="C599" s="18" t="s">
        <v>2219</v>
      </c>
      <c r="D599" s="18">
        <v>5</v>
      </c>
      <c r="E599" s="18" t="s">
        <v>1074</v>
      </c>
      <c r="F599" s="18" t="s">
        <v>1166</v>
      </c>
      <c r="G599" s="18">
        <v>480</v>
      </c>
      <c r="H599" s="18">
        <v>480</v>
      </c>
      <c r="I599" s="18">
        <v>0</v>
      </c>
      <c r="J599" s="18">
        <v>0</v>
      </c>
      <c r="K599" s="18">
        <v>0</v>
      </c>
      <c r="L599" s="18">
        <v>0</v>
      </c>
      <c r="M599" s="18">
        <v>0</v>
      </c>
      <c r="N599" s="19" t="s">
        <v>2303</v>
      </c>
      <c r="O599" s="19" t="s">
        <v>2303</v>
      </c>
      <c r="P599" s="19" t="s">
        <v>2303</v>
      </c>
      <c r="Q599" s="18">
        <v>0</v>
      </c>
      <c r="R599" s="18">
        <v>0</v>
      </c>
      <c r="S599" s="18">
        <v>0</v>
      </c>
      <c r="T599" s="18">
        <v>0</v>
      </c>
      <c r="U599" s="18">
        <v>0</v>
      </c>
      <c r="V599" s="18">
        <v>0</v>
      </c>
      <c r="W599" s="18">
        <v>0</v>
      </c>
      <c r="X599" s="25">
        <v>0</v>
      </c>
      <c r="Y599" s="18">
        <f>IF(X599&lt;3,1,0)</f>
        <v>1</v>
      </c>
    </row>
    <row r="600" spans="1:25" s="21" customFormat="1" ht="11" x14ac:dyDescent="0.2">
      <c r="A600" s="18">
        <f t="shared" si="21"/>
        <v>598</v>
      </c>
      <c r="B600" s="18" t="s">
        <v>392</v>
      </c>
      <c r="C600" s="18" t="s">
        <v>1568</v>
      </c>
      <c r="D600" s="18">
        <v>5</v>
      </c>
      <c r="E600" s="18" t="s">
        <v>1074</v>
      </c>
      <c r="F600" s="18" t="s">
        <v>1166</v>
      </c>
      <c r="G600" s="18">
        <v>469</v>
      </c>
      <c r="H600" s="18">
        <v>469</v>
      </c>
      <c r="I600" s="18">
        <v>0</v>
      </c>
      <c r="J600" s="18">
        <v>0</v>
      </c>
      <c r="K600" s="18">
        <v>0</v>
      </c>
      <c r="L600" s="18">
        <v>0</v>
      </c>
      <c r="M600" s="18">
        <v>0</v>
      </c>
      <c r="N600" s="19" t="s">
        <v>2303</v>
      </c>
      <c r="O600" s="19" t="s">
        <v>2303</v>
      </c>
      <c r="P600" s="19" t="s">
        <v>2303</v>
      </c>
      <c r="Q600" s="18">
        <v>0</v>
      </c>
      <c r="R600" s="18">
        <v>0</v>
      </c>
      <c r="S600" s="18">
        <v>0</v>
      </c>
      <c r="T600" s="18">
        <v>0</v>
      </c>
      <c r="U600" s="18">
        <v>0</v>
      </c>
      <c r="V600" s="18">
        <v>0</v>
      </c>
      <c r="W600" s="18">
        <v>0</v>
      </c>
      <c r="X600" s="25">
        <v>0</v>
      </c>
      <c r="Y600" s="18">
        <f>IF(X600&lt;3,1,0)</f>
        <v>1</v>
      </c>
    </row>
    <row r="601" spans="1:25" s="21" customFormat="1" ht="11" x14ac:dyDescent="0.2">
      <c r="A601" s="18">
        <f t="shared" si="21"/>
        <v>599</v>
      </c>
      <c r="B601" s="32" t="s">
        <v>1164</v>
      </c>
      <c r="C601" s="32" t="s">
        <v>2138</v>
      </c>
      <c r="D601" s="32">
        <v>1</v>
      </c>
      <c r="E601" s="32" t="s">
        <v>1070</v>
      </c>
      <c r="F601" s="32" t="s">
        <v>1166</v>
      </c>
      <c r="G601" s="32">
        <v>418</v>
      </c>
      <c r="H601" s="32">
        <v>418</v>
      </c>
      <c r="I601" s="32">
        <v>0</v>
      </c>
      <c r="J601" s="32">
        <v>0</v>
      </c>
      <c r="K601" s="32">
        <v>0</v>
      </c>
      <c r="L601" s="32">
        <v>0</v>
      </c>
      <c r="M601" s="32">
        <v>0</v>
      </c>
      <c r="N601" s="19" t="s">
        <v>2303</v>
      </c>
      <c r="O601" s="19" t="s">
        <v>2303</v>
      </c>
      <c r="P601" s="19" t="s">
        <v>2303</v>
      </c>
      <c r="Q601" s="32">
        <v>0</v>
      </c>
      <c r="R601" s="32">
        <v>0</v>
      </c>
      <c r="S601" s="32">
        <v>0</v>
      </c>
      <c r="T601" s="32">
        <v>0</v>
      </c>
      <c r="U601" s="32">
        <v>0</v>
      </c>
      <c r="V601" s="32">
        <v>0</v>
      </c>
      <c r="W601" s="32">
        <v>0</v>
      </c>
      <c r="X601" s="32">
        <v>0</v>
      </c>
      <c r="Y601" s="18">
        <f>IF(X601&lt;3,1,0)</f>
        <v>1</v>
      </c>
    </row>
    <row r="602" spans="1:25" x14ac:dyDescent="0.2">
      <c r="F602" s="10"/>
    </row>
    <row r="603" spans="1:25" x14ac:dyDescent="0.2">
      <c r="F603" s="10"/>
    </row>
    <row r="604" spans="1:25" s="21" customFormat="1" x14ac:dyDescent="0.2">
      <c r="A604" s="10"/>
      <c r="B604" s="10"/>
      <c r="C604" s="10"/>
      <c r="D604" s="10"/>
      <c r="E604" s="10"/>
      <c r="F604" s="10"/>
      <c r="H604" s="10"/>
      <c r="J604" s="10"/>
      <c r="K604" s="10"/>
      <c r="L604" s="10"/>
      <c r="M604" s="10"/>
      <c r="N604" s="23"/>
      <c r="O604" s="10"/>
      <c r="P604" s="10"/>
      <c r="Q604" s="10"/>
      <c r="R604" s="10"/>
      <c r="S604" s="10"/>
      <c r="T604" s="10"/>
      <c r="U604" s="10"/>
      <c r="V604" s="10"/>
      <c r="W604" s="10"/>
      <c r="X604" s="24"/>
    </row>
    <row r="605" spans="1:25" s="21" customFormat="1" x14ac:dyDescent="0.2">
      <c r="A605" s="10"/>
      <c r="B605" s="10"/>
      <c r="C605" s="10"/>
      <c r="D605" s="10"/>
      <c r="E605" s="10"/>
      <c r="F605" s="10"/>
      <c r="H605" s="10"/>
      <c r="J605" s="10"/>
      <c r="K605" s="10"/>
      <c r="L605" s="10"/>
      <c r="M605" s="10"/>
      <c r="N605" s="23"/>
      <c r="O605" s="10"/>
      <c r="P605" s="10"/>
      <c r="Q605" s="10"/>
      <c r="R605" s="10"/>
      <c r="S605" s="10"/>
      <c r="T605" s="10"/>
      <c r="U605" s="10"/>
      <c r="V605" s="10"/>
      <c r="W605" s="10"/>
      <c r="X605" s="24"/>
    </row>
    <row r="606" spans="1:25" s="21" customFormat="1" x14ac:dyDescent="0.2">
      <c r="A606" s="10"/>
      <c r="B606" s="10"/>
      <c r="C606" s="10"/>
      <c r="D606" s="10"/>
      <c r="E606" s="10"/>
      <c r="F606" s="10"/>
      <c r="H606" s="10"/>
      <c r="J606" s="10"/>
      <c r="K606" s="10"/>
      <c r="L606" s="10"/>
      <c r="M606" s="10"/>
      <c r="N606" s="23"/>
      <c r="O606" s="10"/>
      <c r="P606" s="10"/>
      <c r="Q606" s="10"/>
      <c r="R606" s="10"/>
      <c r="S606" s="10"/>
      <c r="T606" s="10"/>
      <c r="U606" s="10"/>
      <c r="V606" s="10"/>
      <c r="W606" s="10"/>
      <c r="X606" s="24"/>
    </row>
    <row r="607" spans="1:25" s="21" customFormat="1" x14ac:dyDescent="0.2">
      <c r="A607" s="10"/>
      <c r="B607" s="10"/>
      <c r="C607" s="10"/>
      <c r="D607" s="10"/>
      <c r="E607" s="10"/>
      <c r="F607" s="10"/>
      <c r="H607" s="10"/>
      <c r="J607" s="10"/>
      <c r="K607" s="10"/>
      <c r="L607" s="10"/>
      <c r="M607" s="10"/>
      <c r="N607" s="23"/>
      <c r="O607" s="10"/>
      <c r="P607" s="10"/>
      <c r="Q607" s="10"/>
      <c r="R607" s="10"/>
      <c r="S607" s="10"/>
      <c r="T607" s="10"/>
      <c r="U607" s="10"/>
      <c r="V607" s="10"/>
      <c r="W607" s="10"/>
      <c r="X607" s="24"/>
    </row>
    <row r="608" spans="1:25" s="21" customFormat="1" x14ac:dyDescent="0.2">
      <c r="A608" s="10"/>
      <c r="B608" s="10"/>
      <c r="C608" s="10"/>
      <c r="D608" s="10"/>
      <c r="E608" s="10"/>
      <c r="F608" s="10"/>
      <c r="H608" s="10"/>
      <c r="J608" s="10"/>
      <c r="K608" s="10"/>
      <c r="L608" s="10"/>
      <c r="M608" s="10"/>
      <c r="N608" s="23"/>
      <c r="O608" s="10"/>
      <c r="P608" s="10"/>
      <c r="Q608" s="10"/>
      <c r="R608" s="10"/>
      <c r="S608" s="10"/>
      <c r="T608" s="10"/>
      <c r="U608" s="10"/>
      <c r="V608" s="10"/>
      <c r="W608" s="10"/>
      <c r="X608" s="24"/>
    </row>
    <row r="609" spans="1:24" s="21" customFormat="1" x14ac:dyDescent="0.2">
      <c r="A609" s="10"/>
      <c r="B609" s="10"/>
      <c r="C609" s="10"/>
      <c r="D609" s="10"/>
      <c r="E609" s="10"/>
      <c r="F609" s="10"/>
      <c r="H609" s="10"/>
      <c r="J609" s="10"/>
      <c r="K609" s="10"/>
      <c r="L609" s="10"/>
      <c r="M609" s="10"/>
      <c r="N609" s="23"/>
      <c r="O609" s="10"/>
      <c r="P609" s="10"/>
      <c r="Q609" s="10"/>
      <c r="R609" s="10"/>
      <c r="S609" s="10"/>
      <c r="T609" s="10"/>
      <c r="U609" s="10"/>
      <c r="V609" s="10"/>
      <c r="W609" s="10"/>
      <c r="X609" s="24"/>
    </row>
    <row r="610" spans="1:24" s="21" customFormat="1" x14ac:dyDescent="0.2">
      <c r="A610" s="10"/>
      <c r="B610" s="10"/>
      <c r="C610" s="10"/>
      <c r="D610" s="10"/>
      <c r="E610" s="10"/>
      <c r="F610" s="10"/>
      <c r="H610" s="10"/>
      <c r="J610" s="10"/>
      <c r="K610" s="10"/>
      <c r="L610" s="10"/>
      <c r="M610" s="10"/>
      <c r="N610" s="23"/>
      <c r="O610" s="10"/>
      <c r="P610" s="10"/>
      <c r="Q610" s="10"/>
      <c r="R610" s="10"/>
      <c r="S610" s="10"/>
      <c r="T610" s="10"/>
      <c r="U610" s="10"/>
      <c r="V610" s="10"/>
      <c r="W610" s="10"/>
      <c r="X610" s="24"/>
    </row>
    <row r="611" spans="1:24" s="21" customFormat="1" x14ac:dyDescent="0.2">
      <c r="A611" s="10"/>
      <c r="B611" s="10"/>
      <c r="C611" s="10"/>
      <c r="D611" s="10"/>
      <c r="E611" s="10"/>
      <c r="F611" s="10"/>
      <c r="H611" s="10"/>
      <c r="J611" s="10"/>
      <c r="K611" s="10"/>
      <c r="L611" s="10"/>
      <c r="M611" s="10"/>
      <c r="N611" s="23"/>
      <c r="O611" s="10"/>
      <c r="P611" s="10"/>
      <c r="Q611" s="10"/>
      <c r="R611" s="10"/>
      <c r="S611" s="10"/>
      <c r="T611" s="10"/>
      <c r="U611" s="10"/>
      <c r="V611" s="10"/>
      <c r="W611" s="10"/>
      <c r="X611" s="24"/>
    </row>
    <row r="612" spans="1:24" s="21" customFormat="1" x14ac:dyDescent="0.2">
      <c r="A612" s="10"/>
      <c r="B612" s="10"/>
      <c r="C612" s="10"/>
      <c r="D612" s="10"/>
      <c r="E612" s="10"/>
      <c r="F612" s="10"/>
      <c r="H612" s="10"/>
      <c r="J612" s="10"/>
      <c r="K612" s="10"/>
      <c r="L612" s="10"/>
      <c r="M612" s="10"/>
      <c r="N612" s="23"/>
      <c r="O612" s="10"/>
      <c r="P612" s="10"/>
      <c r="Q612" s="10"/>
      <c r="R612" s="10"/>
      <c r="S612" s="10"/>
      <c r="T612" s="10"/>
      <c r="U612" s="10"/>
      <c r="V612" s="10"/>
      <c r="W612" s="10"/>
      <c r="X612" s="24"/>
    </row>
    <row r="613" spans="1:24" s="21" customFormat="1" x14ac:dyDescent="0.2">
      <c r="A613" s="10"/>
      <c r="B613" s="10"/>
      <c r="C613" s="10"/>
      <c r="D613" s="10"/>
      <c r="E613" s="10"/>
      <c r="F613" s="10"/>
      <c r="H613" s="10"/>
      <c r="J613" s="10"/>
      <c r="K613" s="10"/>
      <c r="L613" s="10"/>
      <c r="M613" s="10"/>
      <c r="N613" s="23"/>
      <c r="O613" s="10"/>
      <c r="P613" s="10"/>
      <c r="Q613" s="10"/>
      <c r="R613" s="10"/>
      <c r="S613" s="10"/>
      <c r="T613" s="10"/>
      <c r="U613" s="10"/>
      <c r="V613" s="10"/>
      <c r="W613" s="10"/>
      <c r="X613" s="24"/>
    </row>
    <row r="614" spans="1:24" s="21" customFormat="1" x14ac:dyDescent="0.2">
      <c r="A614" s="10"/>
      <c r="B614" s="10"/>
      <c r="C614" s="10"/>
      <c r="D614" s="10"/>
      <c r="E614" s="10"/>
      <c r="F614" s="10"/>
      <c r="H614" s="10"/>
      <c r="J614" s="10"/>
      <c r="K614" s="10"/>
      <c r="L614" s="10"/>
      <c r="M614" s="10"/>
      <c r="N614" s="23"/>
      <c r="O614" s="10"/>
      <c r="P614" s="10"/>
      <c r="Q614" s="10"/>
      <c r="R614" s="10"/>
      <c r="S614" s="10"/>
      <c r="T614" s="10"/>
      <c r="U614" s="10"/>
      <c r="V614" s="10"/>
      <c r="W614" s="10"/>
      <c r="X614" s="24"/>
    </row>
    <row r="615" spans="1:24" s="21" customFormat="1" x14ac:dyDescent="0.2">
      <c r="A615" s="10"/>
      <c r="B615" s="10"/>
      <c r="C615" s="10"/>
      <c r="D615" s="10"/>
      <c r="E615" s="10"/>
      <c r="F615" s="10"/>
      <c r="H615" s="10"/>
      <c r="J615" s="10"/>
      <c r="K615" s="10"/>
      <c r="L615" s="10"/>
      <c r="M615" s="10"/>
      <c r="N615" s="23"/>
      <c r="O615" s="10"/>
      <c r="P615" s="10"/>
      <c r="Q615" s="10"/>
      <c r="R615" s="10"/>
      <c r="S615" s="10"/>
      <c r="T615" s="10"/>
      <c r="U615" s="10"/>
      <c r="V615" s="10"/>
      <c r="W615" s="10"/>
      <c r="X615" s="24"/>
    </row>
    <row r="616" spans="1:24" s="21" customFormat="1" x14ac:dyDescent="0.2">
      <c r="A616" s="10"/>
      <c r="B616" s="10"/>
      <c r="C616" s="10"/>
      <c r="D616" s="10"/>
      <c r="E616" s="10"/>
      <c r="F616" s="10"/>
      <c r="H616" s="10"/>
      <c r="J616" s="10"/>
      <c r="K616" s="10"/>
      <c r="L616" s="10"/>
      <c r="M616" s="10"/>
      <c r="N616" s="23"/>
      <c r="O616" s="10"/>
      <c r="P616" s="10"/>
      <c r="Q616" s="10"/>
      <c r="R616" s="10"/>
      <c r="S616" s="10"/>
      <c r="T616" s="10"/>
      <c r="U616" s="10"/>
      <c r="V616" s="10"/>
      <c r="W616" s="10"/>
      <c r="X616" s="24"/>
    </row>
    <row r="617" spans="1:24" s="21" customFormat="1" x14ac:dyDescent="0.2">
      <c r="A617" s="10"/>
      <c r="B617" s="10"/>
      <c r="C617" s="10"/>
      <c r="D617" s="10"/>
      <c r="E617" s="10"/>
      <c r="F617" s="10"/>
      <c r="H617" s="10"/>
      <c r="J617" s="10"/>
      <c r="K617" s="10"/>
      <c r="L617" s="10"/>
      <c r="M617" s="10"/>
      <c r="N617" s="23"/>
      <c r="O617" s="10"/>
      <c r="P617" s="10"/>
      <c r="Q617" s="10"/>
      <c r="R617" s="10"/>
      <c r="S617" s="10"/>
      <c r="T617" s="10"/>
      <c r="U617" s="10"/>
      <c r="V617" s="10"/>
      <c r="W617" s="10"/>
      <c r="X617" s="24"/>
    </row>
    <row r="618" spans="1:24" s="21" customFormat="1" x14ac:dyDescent="0.2">
      <c r="A618" s="10"/>
      <c r="B618" s="10"/>
      <c r="C618" s="10"/>
      <c r="D618" s="10"/>
      <c r="E618" s="10"/>
      <c r="F618" s="10"/>
      <c r="H618" s="10"/>
      <c r="J618" s="10"/>
      <c r="K618" s="10"/>
      <c r="L618" s="10"/>
      <c r="M618" s="10"/>
      <c r="N618" s="23"/>
      <c r="O618" s="10"/>
      <c r="P618" s="10"/>
      <c r="Q618" s="10"/>
      <c r="R618" s="10"/>
      <c r="S618" s="10"/>
      <c r="T618" s="10"/>
      <c r="U618" s="10"/>
      <c r="V618" s="10"/>
      <c r="W618" s="10"/>
      <c r="X618" s="24"/>
    </row>
    <row r="619" spans="1:24" s="21" customFormat="1" x14ac:dyDescent="0.2">
      <c r="A619" s="10"/>
      <c r="B619" s="10"/>
      <c r="C619" s="10"/>
      <c r="D619" s="10"/>
      <c r="E619" s="10"/>
      <c r="F619" s="10"/>
      <c r="H619" s="10"/>
      <c r="J619" s="10"/>
      <c r="K619" s="10"/>
      <c r="L619" s="10"/>
      <c r="M619" s="10"/>
      <c r="N619" s="23"/>
      <c r="O619" s="10"/>
      <c r="P619" s="10"/>
      <c r="Q619" s="10"/>
      <c r="R619" s="10"/>
      <c r="S619" s="10"/>
      <c r="T619" s="10"/>
      <c r="U619" s="10"/>
      <c r="V619" s="10"/>
      <c r="W619" s="10"/>
      <c r="X619" s="24"/>
    </row>
    <row r="620" spans="1:24" s="21" customFormat="1" x14ac:dyDescent="0.2">
      <c r="A620" s="10"/>
      <c r="B620" s="10"/>
      <c r="C620" s="10"/>
      <c r="D620" s="10"/>
      <c r="E620" s="10"/>
      <c r="F620" s="10"/>
      <c r="H620" s="10"/>
      <c r="J620" s="10"/>
      <c r="K620" s="10"/>
      <c r="L620" s="10"/>
      <c r="M620" s="10"/>
      <c r="N620" s="23"/>
      <c r="O620" s="10"/>
      <c r="P620" s="10"/>
      <c r="Q620" s="10"/>
      <c r="R620" s="10"/>
      <c r="S620" s="10"/>
      <c r="T620" s="10"/>
      <c r="U620" s="10"/>
      <c r="V620" s="10"/>
      <c r="W620" s="10"/>
      <c r="X620" s="24"/>
    </row>
    <row r="621" spans="1:24" s="21" customFormat="1" x14ac:dyDescent="0.2">
      <c r="A621" s="10"/>
      <c r="B621" s="10"/>
      <c r="C621" s="10"/>
      <c r="D621" s="10"/>
      <c r="E621" s="10"/>
      <c r="F621" s="10"/>
      <c r="H621" s="10"/>
      <c r="J621" s="10"/>
      <c r="K621" s="10"/>
      <c r="L621" s="10"/>
      <c r="M621" s="10"/>
      <c r="N621" s="23"/>
      <c r="O621" s="10"/>
      <c r="P621" s="10"/>
      <c r="Q621" s="10"/>
      <c r="R621" s="10"/>
      <c r="S621" s="10"/>
      <c r="T621" s="10"/>
      <c r="U621" s="10"/>
      <c r="V621" s="10"/>
      <c r="W621" s="10"/>
      <c r="X621" s="24"/>
    </row>
    <row r="622" spans="1:24" s="21" customFormat="1" x14ac:dyDescent="0.2">
      <c r="A622" s="10"/>
      <c r="B622" s="10"/>
      <c r="C622" s="10"/>
      <c r="D622" s="10"/>
      <c r="E622" s="10"/>
      <c r="F622" s="10"/>
      <c r="H622" s="10"/>
      <c r="J622" s="10"/>
      <c r="K622" s="10"/>
      <c r="L622" s="10"/>
      <c r="M622" s="10"/>
      <c r="N622" s="23"/>
      <c r="O622" s="10"/>
      <c r="P622" s="10"/>
      <c r="Q622" s="10"/>
      <c r="R622" s="10"/>
      <c r="S622" s="10"/>
      <c r="T622" s="10"/>
      <c r="U622" s="10"/>
      <c r="V622" s="10"/>
      <c r="W622" s="10"/>
      <c r="X622" s="24"/>
    </row>
    <row r="623" spans="1:24" s="21" customFormat="1" x14ac:dyDescent="0.2">
      <c r="A623" s="10"/>
      <c r="B623" s="10"/>
      <c r="C623" s="10"/>
      <c r="D623" s="10"/>
      <c r="E623" s="10"/>
      <c r="F623" s="10"/>
      <c r="H623" s="10"/>
      <c r="J623" s="10"/>
      <c r="K623" s="10"/>
      <c r="L623" s="10"/>
      <c r="M623" s="10"/>
      <c r="N623" s="23"/>
      <c r="O623" s="10"/>
      <c r="P623" s="10"/>
      <c r="Q623" s="10"/>
      <c r="R623" s="10"/>
      <c r="S623" s="10"/>
      <c r="T623" s="10"/>
      <c r="U623" s="10"/>
      <c r="V623" s="10"/>
      <c r="W623" s="10"/>
      <c r="X623" s="24"/>
    </row>
    <row r="624" spans="1:24" s="21" customFormat="1" x14ac:dyDescent="0.2">
      <c r="A624" s="10"/>
      <c r="B624" s="10"/>
      <c r="C624" s="10"/>
      <c r="D624" s="10"/>
      <c r="E624" s="10"/>
      <c r="F624" s="10"/>
      <c r="H624" s="10"/>
      <c r="J624" s="10"/>
      <c r="K624" s="10"/>
      <c r="L624" s="10"/>
      <c r="M624" s="10"/>
      <c r="N624" s="23"/>
      <c r="O624" s="10"/>
      <c r="P624" s="10"/>
      <c r="Q624" s="10"/>
      <c r="R624" s="10"/>
      <c r="S624" s="10"/>
      <c r="T624" s="10"/>
      <c r="U624" s="10"/>
      <c r="V624" s="10"/>
      <c r="W624" s="10"/>
      <c r="X624" s="24"/>
    </row>
    <row r="625" spans="1:24" s="21" customFormat="1" x14ac:dyDescent="0.2">
      <c r="A625" s="10"/>
      <c r="B625" s="10"/>
      <c r="C625" s="10"/>
      <c r="D625" s="10"/>
      <c r="E625" s="10"/>
      <c r="F625" s="10"/>
      <c r="H625" s="10"/>
      <c r="J625" s="10"/>
      <c r="K625" s="10"/>
      <c r="L625" s="10"/>
      <c r="M625" s="10"/>
      <c r="N625" s="23"/>
      <c r="O625" s="10"/>
      <c r="P625" s="10"/>
      <c r="Q625" s="10"/>
      <c r="R625" s="10"/>
      <c r="S625" s="10"/>
      <c r="T625" s="10"/>
      <c r="U625" s="10"/>
      <c r="V625" s="10"/>
      <c r="W625" s="10"/>
      <c r="X625" s="24"/>
    </row>
    <row r="626" spans="1:24" s="21" customFormat="1" x14ac:dyDescent="0.2">
      <c r="A626" s="10"/>
      <c r="B626" s="10"/>
      <c r="C626" s="10"/>
      <c r="D626" s="10"/>
      <c r="E626" s="10"/>
      <c r="F626" s="10"/>
      <c r="H626" s="10"/>
      <c r="J626" s="10"/>
      <c r="K626" s="10"/>
      <c r="L626" s="10"/>
      <c r="M626" s="10"/>
      <c r="N626" s="23"/>
      <c r="O626" s="10"/>
      <c r="P626" s="10"/>
      <c r="Q626" s="10"/>
      <c r="R626" s="10"/>
      <c r="S626" s="10"/>
      <c r="T626" s="10"/>
      <c r="U626" s="10"/>
      <c r="V626" s="10"/>
      <c r="W626" s="10"/>
      <c r="X626" s="24"/>
    </row>
    <row r="627" spans="1:24" s="21" customFormat="1" x14ac:dyDescent="0.2">
      <c r="A627" s="10"/>
      <c r="B627" s="10"/>
      <c r="C627" s="10"/>
      <c r="D627" s="10"/>
      <c r="E627" s="10"/>
      <c r="F627" s="10"/>
      <c r="H627" s="10"/>
      <c r="J627" s="10"/>
      <c r="K627" s="10"/>
      <c r="L627" s="10"/>
      <c r="M627" s="10"/>
      <c r="N627" s="23"/>
      <c r="O627" s="10"/>
      <c r="P627" s="10"/>
      <c r="Q627" s="10"/>
      <c r="R627" s="10"/>
      <c r="S627" s="10"/>
      <c r="T627" s="10"/>
      <c r="U627" s="10"/>
      <c r="V627" s="10"/>
      <c r="W627" s="10"/>
      <c r="X627" s="24"/>
    </row>
    <row r="628" spans="1:24" s="21" customFormat="1" x14ac:dyDescent="0.2">
      <c r="A628" s="10"/>
      <c r="B628" s="10"/>
      <c r="C628" s="10"/>
      <c r="D628" s="10"/>
      <c r="E628" s="10"/>
      <c r="F628" s="10"/>
      <c r="H628" s="10"/>
      <c r="J628" s="10"/>
      <c r="K628" s="10"/>
      <c r="L628" s="10"/>
      <c r="M628" s="10"/>
      <c r="N628" s="23"/>
      <c r="O628" s="10"/>
      <c r="P628" s="10"/>
      <c r="Q628" s="10"/>
      <c r="R628" s="10"/>
      <c r="S628" s="10"/>
      <c r="T628" s="10"/>
      <c r="U628" s="10"/>
      <c r="V628" s="10"/>
      <c r="W628" s="10"/>
      <c r="X628" s="24"/>
    </row>
    <row r="629" spans="1:24" s="21" customFormat="1" x14ac:dyDescent="0.2">
      <c r="A629" s="10"/>
      <c r="B629" s="10"/>
      <c r="C629" s="10"/>
      <c r="D629" s="10"/>
      <c r="E629" s="10"/>
      <c r="F629" s="10"/>
      <c r="H629" s="10"/>
      <c r="J629" s="10"/>
      <c r="K629" s="10"/>
      <c r="L629" s="10"/>
      <c r="M629" s="10"/>
      <c r="N629" s="23"/>
      <c r="O629" s="10"/>
      <c r="P629" s="10"/>
      <c r="Q629" s="10"/>
      <c r="R629" s="10"/>
      <c r="S629" s="10"/>
      <c r="T629" s="10"/>
      <c r="U629" s="10"/>
      <c r="V629" s="10"/>
      <c r="W629" s="10"/>
      <c r="X629" s="24"/>
    </row>
    <row r="630" spans="1:24" s="21" customFormat="1" x14ac:dyDescent="0.2">
      <c r="A630" s="10"/>
      <c r="B630" s="10"/>
      <c r="C630" s="10"/>
      <c r="D630" s="10"/>
      <c r="E630" s="10"/>
      <c r="F630" s="10"/>
      <c r="H630" s="10"/>
      <c r="J630" s="10"/>
      <c r="K630" s="10"/>
      <c r="L630" s="10"/>
      <c r="M630" s="10"/>
      <c r="N630" s="23"/>
      <c r="O630" s="10"/>
      <c r="P630" s="10"/>
      <c r="Q630" s="10"/>
      <c r="R630" s="10"/>
      <c r="S630" s="10"/>
      <c r="T630" s="10"/>
      <c r="U630" s="10"/>
      <c r="V630" s="10"/>
      <c r="W630" s="10"/>
      <c r="X630" s="24"/>
    </row>
    <row r="631" spans="1:24" s="21" customFormat="1" x14ac:dyDescent="0.2">
      <c r="A631" s="10"/>
      <c r="B631" s="10"/>
      <c r="C631" s="10"/>
      <c r="D631" s="10"/>
      <c r="E631" s="10"/>
      <c r="F631" s="10"/>
      <c r="H631" s="10"/>
      <c r="J631" s="10"/>
      <c r="K631" s="10"/>
      <c r="L631" s="10"/>
      <c r="M631" s="10"/>
      <c r="N631" s="23"/>
      <c r="O631" s="10"/>
      <c r="P631" s="10"/>
      <c r="Q631" s="10"/>
      <c r="R631" s="10"/>
      <c r="S631" s="10"/>
      <c r="T631" s="10"/>
      <c r="U631" s="10"/>
      <c r="V631" s="10"/>
      <c r="W631" s="10"/>
      <c r="X631" s="24"/>
    </row>
    <row r="632" spans="1:24" s="21" customFormat="1" x14ac:dyDescent="0.2">
      <c r="A632" s="10"/>
      <c r="B632" s="10"/>
      <c r="C632" s="10"/>
      <c r="D632" s="10"/>
      <c r="E632" s="10"/>
      <c r="F632" s="10"/>
      <c r="H632" s="10"/>
      <c r="J632" s="10"/>
      <c r="K632" s="10"/>
      <c r="L632" s="10"/>
      <c r="M632" s="10"/>
      <c r="N632" s="23"/>
      <c r="O632" s="10"/>
      <c r="P632" s="10"/>
      <c r="Q632" s="10"/>
      <c r="R632" s="10"/>
      <c r="S632" s="10"/>
      <c r="T632" s="10"/>
      <c r="U632" s="10"/>
      <c r="V632" s="10"/>
      <c r="W632" s="10"/>
      <c r="X632" s="24"/>
    </row>
    <row r="633" spans="1:24" s="21" customFormat="1" x14ac:dyDescent="0.2">
      <c r="A633" s="10"/>
      <c r="B633" s="10"/>
      <c r="C633" s="10"/>
      <c r="D633" s="10"/>
      <c r="E633" s="10"/>
      <c r="F633" s="10"/>
      <c r="H633" s="10"/>
      <c r="J633" s="10"/>
      <c r="K633" s="10"/>
      <c r="L633" s="10"/>
      <c r="M633" s="10"/>
      <c r="N633" s="23"/>
      <c r="O633" s="10"/>
      <c r="P633" s="10"/>
      <c r="Q633" s="10"/>
      <c r="R633" s="10"/>
      <c r="S633" s="10"/>
      <c r="T633" s="10"/>
      <c r="U633" s="10"/>
      <c r="V633" s="10"/>
      <c r="W633" s="10"/>
      <c r="X633" s="24"/>
    </row>
    <row r="634" spans="1:24" s="21" customFormat="1" x14ac:dyDescent="0.2">
      <c r="A634" s="10"/>
      <c r="B634" s="10"/>
      <c r="C634" s="10"/>
      <c r="D634" s="10"/>
      <c r="E634" s="10"/>
      <c r="F634" s="10"/>
      <c r="H634" s="10"/>
      <c r="J634" s="10"/>
      <c r="K634" s="10"/>
      <c r="L634" s="10"/>
      <c r="M634" s="10"/>
      <c r="N634" s="23"/>
      <c r="O634" s="10"/>
      <c r="P634" s="10"/>
      <c r="Q634" s="10"/>
      <c r="R634" s="10"/>
      <c r="S634" s="10"/>
      <c r="T634" s="10"/>
      <c r="U634" s="10"/>
      <c r="V634" s="10"/>
      <c r="W634" s="10"/>
      <c r="X634" s="24"/>
    </row>
    <row r="635" spans="1:24" s="21" customFormat="1" x14ac:dyDescent="0.2">
      <c r="A635" s="10"/>
      <c r="B635" s="10"/>
      <c r="C635" s="10"/>
      <c r="D635" s="10"/>
      <c r="E635" s="10"/>
      <c r="F635" s="10"/>
      <c r="H635" s="10"/>
      <c r="J635" s="10"/>
      <c r="K635" s="10"/>
      <c r="L635" s="10"/>
      <c r="M635" s="10"/>
      <c r="N635" s="23"/>
      <c r="O635" s="10"/>
      <c r="P635" s="10"/>
      <c r="Q635" s="10"/>
      <c r="R635" s="10"/>
      <c r="S635" s="10"/>
      <c r="T635" s="10"/>
      <c r="U635" s="10"/>
      <c r="V635" s="10"/>
      <c r="W635" s="10"/>
      <c r="X635" s="24"/>
    </row>
    <row r="636" spans="1:24" s="21" customFormat="1" x14ac:dyDescent="0.2">
      <c r="A636" s="10"/>
      <c r="B636" s="10"/>
      <c r="C636" s="10"/>
      <c r="D636" s="10"/>
      <c r="E636" s="10"/>
      <c r="F636" s="10"/>
      <c r="H636" s="10"/>
      <c r="J636" s="10"/>
      <c r="K636" s="10"/>
      <c r="L636" s="10"/>
      <c r="M636" s="10"/>
      <c r="N636" s="23"/>
      <c r="O636" s="10"/>
      <c r="P636" s="10"/>
      <c r="Q636" s="10"/>
      <c r="R636" s="10"/>
      <c r="S636" s="10"/>
      <c r="T636" s="10"/>
      <c r="U636" s="10"/>
      <c r="V636" s="10"/>
      <c r="W636" s="10"/>
      <c r="X636" s="24"/>
    </row>
    <row r="637" spans="1:24" s="21" customFormat="1" x14ac:dyDescent="0.2">
      <c r="A637" s="10"/>
      <c r="B637" s="10"/>
      <c r="C637" s="10"/>
      <c r="D637" s="10"/>
      <c r="E637" s="10"/>
      <c r="F637" s="10"/>
      <c r="H637" s="10"/>
      <c r="J637" s="10"/>
      <c r="K637" s="10"/>
      <c r="L637" s="10"/>
      <c r="M637" s="10"/>
      <c r="N637" s="23"/>
      <c r="O637" s="10"/>
      <c r="P637" s="10"/>
      <c r="Q637" s="10"/>
      <c r="R637" s="10"/>
      <c r="S637" s="10"/>
      <c r="T637" s="10"/>
      <c r="U637" s="10"/>
      <c r="V637" s="10"/>
      <c r="W637" s="10"/>
      <c r="X637" s="24"/>
    </row>
    <row r="638" spans="1:24" s="21" customFormat="1" x14ac:dyDescent="0.2">
      <c r="A638" s="10"/>
      <c r="B638" s="10"/>
      <c r="C638" s="10"/>
      <c r="D638" s="10"/>
      <c r="E638" s="10"/>
      <c r="F638" s="10"/>
      <c r="H638" s="10"/>
      <c r="J638" s="10"/>
      <c r="K638" s="10"/>
      <c r="L638" s="10"/>
      <c r="M638" s="10"/>
      <c r="N638" s="23"/>
      <c r="O638" s="10"/>
      <c r="P638" s="10"/>
      <c r="Q638" s="10"/>
      <c r="R638" s="10"/>
      <c r="S638" s="10"/>
      <c r="T638" s="10"/>
      <c r="U638" s="10"/>
      <c r="V638" s="10"/>
      <c r="W638" s="10"/>
      <c r="X638" s="24"/>
    </row>
    <row r="639" spans="1:24" s="21" customFormat="1" x14ac:dyDescent="0.2">
      <c r="A639" s="10"/>
      <c r="B639" s="10"/>
      <c r="C639" s="10"/>
      <c r="D639" s="10"/>
      <c r="E639" s="10"/>
      <c r="F639" s="10"/>
      <c r="H639" s="10"/>
      <c r="J639" s="10"/>
      <c r="K639" s="10"/>
      <c r="L639" s="10"/>
      <c r="M639" s="10"/>
      <c r="N639" s="23"/>
      <c r="O639" s="10"/>
      <c r="P639" s="10"/>
      <c r="Q639" s="10"/>
      <c r="R639" s="10"/>
      <c r="S639" s="10"/>
      <c r="T639" s="10"/>
      <c r="U639" s="10"/>
      <c r="V639" s="10"/>
      <c r="W639" s="10"/>
      <c r="X639" s="24"/>
    </row>
    <row r="640" spans="1:24" s="21" customFormat="1" x14ac:dyDescent="0.2">
      <c r="A640" s="10"/>
      <c r="B640" s="10"/>
      <c r="C640" s="10"/>
      <c r="D640" s="10"/>
      <c r="E640" s="10"/>
      <c r="F640" s="10"/>
      <c r="H640" s="10"/>
      <c r="J640" s="10"/>
      <c r="K640" s="10"/>
      <c r="L640" s="10"/>
      <c r="M640" s="10"/>
      <c r="N640" s="23"/>
      <c r="O640" s="10"/>
      <c r="P640" s="10"/>
      <c r="Q640" s="10"/>
      <c r="R640" s="10"/>
      <c r="S640" s="10"/>
      <c r="T640" s="10"/>
      <c r="U640" s="10"/>
      <c r="V640" s="10"/>
      <c r="W640" s="10"/>
      <c r="X640" s="24"/>
    </row>
    <row r="641" spans="1:24" s="21" customFormat="1" x14ac:dyDescent="0.2">
      <c r="A641" s="10"/>
      <c r="B641" s="10"/>
      <c r="C641" s="10"/>
      <c r="D641" s="10"/>
      <c r="E641" s="10"/>
      <c r="F641" s="10"/>
      <c r="H641" s="10"/>
      <c r="J641" s="10"/>
      <c r="K641" s="10"/>
      <c r="L641" s="10"/>
      <c r="M641" s="10"/>
      <c r="N641" s="23"/>
      <c r="O641" s="10"/>
      <c r="P641" s="10"/>
      <c r="Q641" s="10"/>
      <c r="R641" s="10"/>
      <c r="S641" s="10"/>
      <c r="T641" s="10"/>
      <c r="U641" s="10"/>
      <c r="V641" s="10"/>
      <c r="W641" s="10"/>
      <c r="X641" s="24"/>
    </row>
    <row r="642" spans="1:24" s="21" customFormat="1" x14ac:dyDescent="0.2">
      <c r="A642" s="10"/>
      <c r="B642" s="10"/>
      <c r="C642" s="10"/>
      <c r="D642" s="10"/>
      <c r="E642" s="10"/>
      <c r="F642" s="10"/>
      <c r="H642" s="10"/>
      <c r="J642" s="10"/>
      <c r="K642" s="10"/>
      <c r="L642" s="10"/>
      <c r="M642" s="10"/>
      <c r="N642" s="23"/>
      <c r="O642" s="10"/>
      <c r="P642" s="10"/>
      <c r="Q642" s="10"/>
      <c r="R642" s="10"/>
      <c r="S642" s="10"/>
      <c r="T642" s="10"/>
      <c r="U642" s="10"/>
      <c r="V642" s="10"/>
      <c r="W642" s="10"/>
      <c r="X642" s="24"/>
    </row>
    <row r="643" spans="1:24" s="21" customFormat="1" x14ac:dyDescent="0.2">
      <c r="A643" s="10"/>
      <c r="B643" s="10"/>
      <c r="C643" s="10"/>
      <c r="D643" s="10"/>
      <c r="E643" s="10"/>
      <c r="F643" s="10"/>
      <c r="H643" s="10"/>
      <c r="J643" s="10"/>
      <c r="K643" s="10"/>
      <c r="L643" s="10"/>
      <c r="M643" s="10"/>
      <c r="N643" s="23"/>
      <c r="O643" s="10"/>
      <c r="P643" s="10"/>
      <c r="Q643" s="10"/>
      <c r="R643" s="10"/>
      <c r="S643" s="10"/>
      <c r="T643" s="10"/>
      <c r="U643" s="10"/>
      <c r="V643" s="10"/>
      <c r="W643" s="10"/>
      <c r="X643" s="24"/>
    </row>
    <row r="644" spans="1:24" s="21" customFormat="1" x14ac:dyDescent="0.2">
      <c r="A644" s="10"/>
      <c r="B644" s="10"/>
      <c r="C644" s="10"/>
      <c r="D644" s="10"/>
      <c r="E644" s="10"/>
      <c r="F644" s="10"/>
      <c r="H644" s="10"/>
      <c r="J644" s="10"/>
      <c r="K644" s="10"/>
      <c r="L644" s="10"/>
      <c r="M644" s="10"/>
      <c r="N644" s="23"/>
      <c r="O644" s="10"/>
      <c r="P644" s="10"/>
      <c r="Q644" s="10"/>
      <c r="R644" s="10"/>
      <c r="S644" s="10"/>
      <c r="T644" s="10"/>
      <c r="U644" s="10"/>
      <c r="V644" s="10"/>
      <c r="W644" s="10"/>
      <c r="X644" s="24"/>
    </row>
    <row r="645" spans="1:24" s="21" customFormat="1" x14ac:dyDescent="0.2">
      <c r="A645" s="10"/>
      <c r="B645" s="10"/>
      <c r="C645" s="10"/>
      <c r="D645" s="10"/>
      <c r="E645" s="10"/>
      <c r="F645" s="10"/>
      <c r="H645" s="10"/>
      <c r="J645" s="10"/>
      <c r="K645" s="10"/>
      <c r="L645" s="10"/>
      <c r="M645" s="10"/>
      <c r="N645" s="23"/>
      <c r="O645" s="10"/>
      <c r="P645" s="10"/>
      <c r="Q645" s="10"/>
      <c r="R645" s="10"/>
      <c r="S645" s="10"/>
      <c r="T645" s="10"/>
      <c r="U645" s="10"/>
      <c r="V645" s="10"/>
      <c r="W645" s="10"/>
      <c r="X645" s="24"/>
    </row>
    <row r="646" spans="1:24" s="21" customFormat="1" x14ac:dyDescent="0.2">
      <c r="A646" s="10"/>
      <c r="B646" s="10"/>
      <c r="C646" s="10"/>
      <c r="D646" s="10"/>
      <c r="E646" s="10"/>
      <c r="F646" s="10"/>
      <c r="H646" s="10"/>
      <c r="J646" s="10"/>
      <c r="K646" s="10"/>
      <c r="L646" s="10"/>
      <c r="M646" s="10"/>
      <c r="N646" s="23"/>
      <c r="O646" s="10"/>
      <c r="P646" s="10"/>
      <c r="Q646" s="10"/>
      <c r="R646" s="10"/>
      <c r="S646" s="10"/>
      <c r="T646" s="10"/>
      <c r="U646" s="10"/>
      <c r="V646" s="10"/>
      <c r="W646" s="10"/>
      <c r="X646" s="24"/>
    </row>
    <row r="647" spans="1:24" s="21" customFormat="1" x14ac:dyDescent="0.2">
      <c r="A647" s="10"/>
      <c r="B647" s="10"/>
      <c r="C647" s="10"/>
      <c r="D647" s="10"/>
      <c r="E647" s="10"/>
      <c r="F647" s="10"/>
      <c r="H647" s="10"/>
      <c r="J647" s="10"/>
      <c r="K647" s="10"/>
      <c r="L647" s="10"/>
      <c r="M647" s="10"/>
      <c r="N647" s="23"/>
      <c r="O647" s="10"/>
      <c r="P647" s="10"/>
      <c r="Q647" s="10"/>
      <c r="R647" s="10"/>
      <c r="S647" s="10"/>
      <c r="T647" s="10"/>
      <c r="U647" s="10"/>
      <c r="V647" s="10"/>
      <c r="W647" s="10"/>
      <c r="X647" s="24"/>
    </row>
    <row r="648" spans="1:24" s="21" customFormat="1" x14ac:dyDescent="0.2">
      <c r="A648" s="10"/>
      <c r="B648" s="10"/>
      <c r="C648" s="10"/>
      <c r="D648" s="10"/>
      <c r="E648" s="10"/>
      <c r="F648" s="10"/>
      <c r="H648" s="10"/>
      <c r="J648" s="10"/>
      <c r="K648" s="10"/>
      <c r="L648" s="10"/>
      <c r="M648" s="10"/>
      <c r="N648" s="23"/>
      <c r="O648" s="10"/>
      <c r="P648" s="10"/>
      <c r="Q648" s="10"/>
      <c r="R648" s="10"/>
      <c r="S648" s="10"/>
      <c r="T648" s="10"/>
      <c r="U648" s="10"/>
      <c r="V648" s="10"/>
      <c r="W648" s="10"/>
      <c r="X648" s="24"/>
    </row>
    <row r="649" spans="1:24" s="21" customFormat="1" x14ac:dyDescent="0.2">
      <c r="A649" s="10"/>
      <c r="B649" s="10"/>
      <c r="C649" s="10"/>
      <c r="D649" s="10"/>
      <c r="E649" s="10"/>
      <c r="F649" s="10"/>
      <c r="H649" s="10"/>
      <c r="J649" s="10"/>
      <c r="K649" s="10"/>
      <c r="L649" s="10"/>
      <c r="M649" s="10"/>
      <c r="N649" s="23"/>
      <c r="O649" s="10"/>
      <c r="P649" s="10"/>
      <c r="Q649" s="10"/>
      <c r="R649" s="10"/>
      <c r="S649" s="10"/>
      <c r="T649" s="10"/>
      <c r="U649" s="10"/>
      <c r="V649" s="10"/>
      <c r="W649" s="10"/>
      <c r="X649" s="24"/>
    </row>
    <row r="650" spans="1:24" s="21" customFormat="1" x14ac:dyDescent="0.2">
      <c r="A650" s="10"/>
      <c r="B650" s="10"/>
      <c r="C650" s="10"/>
      <c r="D650" s="10"/>
      <c r="E650" s="10"/>
      <c r="F650" s="10"/>
      <c r="H650" s="10"/>
      <c r="J650" s="10"/>
      <c r="K650" s="10"/>
      <c r="L650" s="10"/>
      <c r="M650" s="10"/>
      <c r="N650" s="23"/>
      <c r="O650" s="10"/>
      <c r="P650" s="10"/>
      <c r="Q650" s="10"/>
      <c r="R650" s="10"/>
      <c r="S650" s="10"/>
      <c r="T650" s="10"/>
      <c r="U650" s="10"/>
      <c r="V650" s="10"/>
      <c r="W650" s="10"/>
      <c r="X650" s="24"/>
    </row>
    <row r="651" spans="1:24" s="21" customFormat="1" x14ac:dyDescent="0.2">
      <c r="A651" s="10"/>
      <c r="B651" s="10"/>
      <c r="C651" s="10"/>
      <c r="D651" s="10"/>
      <c r="E651" s="10"/>
      <c r="F651" s="10"/>
      <c r="H651" s="10"/>
      <c r="J651" s="10"/>
      <c r="K651" s="10"/>
      <c r="L651" s="10"/>
      <c r="M651" s="10"/>
      <c r="N651" s="23"/>
      <c r="O651" s="10"/>
      <c r="P651" s="10"/>
      <c r="Q651" s="10"/>
      <c r="R651" s="10"/>
      <c r="S651" s="10"/>
      <c r="T651" s="10"/>
      <c r="U651" s="10"/>
      <c r="V651" s="10"/>
      <c r="W651" s="10"/>
      <c r="X651" s="24"/>
    </row>
    <row r="652" spans="1:24" s="21" customFormat="1" x14ac:dyDescent="0.2">
      <c r="A652" s="10"/>
      <c r="B652" s="10"/>
      <c r="C652" s="10"/>
      <c r="D652" s="10"/>
      <c r="E652" s="10"/>
      <c r="F652" s="10"/>
      <c r="H652" s="10"/>
      <c r="J652" s="10"/>
      <c r="K652" s="10"/>
      <c r="L652" s="10"/>
      <c r="M652" s="10"/>
      <c r="N652" s="23"/>
      <c r="O652" s="10"/>
      <c r="P652" s="10"/>
      <c r="Q652" s="10"/>
      <c r="R652" s="10"/>
      <c r="S652" s="10"/>
      <c r="T652" s="10"/>
      <c r="U652" s="10"/>
      <c r="V652" s="10"/>
      <c r="W652" s="10"/>
      <c r="X652" s="24"/>
    </row>
    <row r="653" spans="1:24" s="21" customFormat="1" x14ac:dyDescent="0.2">
      <c r="A653" s="10"/>
      <c r="B653" s="10"/>
      <c r="C653" s="10"/>
      <c r="D653" s="10"/>
      <c r="E653" s="10"/>
      <c r="F653" s="10"/>
      <c r="H653" s="10"/>
      <c r="J653" s="10"/>
      <c r="K653" s="10"/>
      <c r="L653" s="10"/>
      <c r="M653" s="10"/>
      <c r="N653" s="23"/>
      <c r="O653" s="10"/>
      <c r="P653" s="10"/>
      <c r="Q653" s="10"/>
      <c r="R653" s="10"/>
      <c r="S653" s="10"/>
      <c r="T653" s="10"/>
      <c r="U653" s="10"/>
      <c r="V653" s="10"/>
      <c r="W653" s="10"/>
      <c r="X653" s="24"/>
    </row>
    <row r="654" spans="1:24" s="21" customFormat="1" x14ac:dyDescent="0.2">
      <c r="A654" s="10"/>
      <c r="B654" s="10"/>
      <c r="C654" s="10"/>
      <c r="D654" s="10"/>
      <c r="E654" s="10"/>
      <c r="F654" s="10"/>
      <c r="H654" s="10"/>
      <c r="J654" s="10"/>
      <c r="K654" s="10"/>
      <c r="L654" s="10"/>
      <c r="M654" s="10"/>
      <c r="N654" s="23"/>
      <c r="O654" s="10"/>
      <c r="P654" s="10"/>
      <c r="Q654" s="10"/>
      <c r="R654" s="10"/>
      <c r="S654" s="10"/>
      <c r="T654" s="10"/>
      <c r="U654" s="10"/>
      <c r="V654" s="10"/>
      <c r="W654" s="10"/>
      <c r="X654" s="24"/>
    </row>
    <row r="655" spans="1:24" s="21" customFormat="1" x14ac:dyDescent="0.2">
      <c r="A655" s="10"/>
      <c r="B655" s="10"/>
      <c r="C655" s="10"/>
      <c r="D655" s="10"/>
      <c r="E655" s="10"/>
      <c r="F655" s="10"/>
      <c r="H655" s="10"/>
      <c r="J655" s="10"/>
      <c r="K655" s="10"/>
      <c r="L655" s="10"/>
      <c r="M655" s="10"/>
      <c r="N655" s="23"/>
      <c r="O655" s="10"/>
      <c r="P655" s="10"/>
      <c r="Q655" s="10"/>
      <c r="R655" s="10"/>
      <c r="S655" s="10"/>
      <c r="T655" s="10"/>
      <c r="U655" s="10"/>
      <c r="V655" s="10"/>
      <c r="W655" s="10"/>
      <c r="X655" s="24"/>
    </row>
    <row r="656" spans="1:24" s="21" customFormat="1" x14ac:dyDescent="0.2">
      <c r="A656" s="10"/>
      <c r="B656" s="10"/>
      <c r="C656" s="10"/>
      <c r="D656" s="10"/>
      <c r="E656" s="10"/>
      <c r="F656" s="10"/>
      <c r="H656" s="10"/>
      <c r="J656" s="10"/>
      <c r="K656" s="10"/>
      <c r="L656" s="10"/>
      <c r="M656" s="10"/>
      <c r="N656" s="23"/>
      <c r="O656" s="10"/>
      <c r="P656" s="10"/>
      <c r="Q656" s="10"/>
      <c r="R656" s="10"/>
      <c r="S656" s="10"/>
      <c r="T656" s="10"/>
      <c r="U656" s="10"/>
      <c r="V656" s="10"/>
      <c r="W656" s="10"/>
      <c r="X656" s="24"/>
    </row>
    <row r="657" spans="1:24" s="21" customFormat="1" x14ac:dyDescent="0.2">
      <c r="A657" s="10"/>
      <c r="B657" s="10"/>
      <c r="C657" s="10"/>
      <c r="D657" s="10"/>
      <c r="E657" s="10"/>
      <c r="F657" s="10"/>
      <c r="H657" s="10"/>
      <c r="J657" s="10"/>
      <c r="K657" s="10"/>
      <c r="L657" s="10"/>
      <c r="M657" s="10"/>
      <c r="N657" s="23"/>
      <c r="O657" s="10"/>
      <c r="P657" s="10"/>
      <c r="Q657" s="10"/>
      <c r="R657" s="10"/>
      <c r="S657" s="10"/>
      <c r="T657" s="10"/>
      <c r="U657" s="10"/>
      <c r="V657" s="10"/>
      <c r="W657" s="10"/>
      <c r="X657" s="24"/>
    </row>
    <row r="658" spans="1:24" s="21" customFormat="1" x14ac:dyDescent="0.2">
      <c r="A658" s="10"/>
      <c r="B658" s="10"/>
      <c r="C658" s="10"/>
      <c r="D658" s="10"/>
      <c r="E658" s="10"/>
      <c r="F658" s="10"/>
      <c r="H658" s="10"/>
      <c r="J658" s="10"/>
      <c r="K658" s="10"/>
      <c r="L658" s="10"/>
      <c r="M658" s="10"/>
      <c r="N658" s="23"/>
      <c r="O658" s="10"/>
      <c r="P658" s="10"/>
      <c r="Q658" s="10"/>
      <c r="R658" s="10"/>
      <c r="S658" s="10"/>
      <c r="T658" s="10"/>
      <c r="U658" s="10"/>
      <c r="V658" s="10"/>
      <c r="W658" s="10"/>
      <c r="X658" s="24"/>
    </row>
    <row r="659" spans="1:24" s="21" customFormat="1" x14ac:dyDescent="0.2">
      <c r="A659" s="10"/>
      <c r="B659" s="10"/>
      <c r="C659" s="10"/>
      <c r="D659" s="10"/>
      <c r="E659" s="10"/>
      <c r="F659" s="10"/>
      <c r="H659" s="10"/>
      <c r="J659" s="10"/>
      <c r="K659" s="10"/>
      <c r="L659" s="10"/>
      <c r="M659" s="10"/>
      <c r="N659" s="23"/>
      <c r="O659" s="10"/>
      <c r="P659" s="10"/>
      <c r="Q659" s="10"/>
      <c r="R659" s="10"/>
      <c r="S659" s="10"/>
      <c r="T659" s="10"/>
      <c r="U659" s="10"/>
      <c r="V659" s="10"/>
      <c r="W659" s="10"/>
      <c r="X659" s="24"/>
    </row>
    <row r="660" spans="1:24" s="21" customFormat="1" x14ac:dyDescent="0.2">
      <c r="A660" s="10"/>
      <c r="B660" s="10"/>
      <c r="C660" s="10"/>
      <c r="D660" s="10"/>
      <c r="E660" s="10"/>
      <c r="F660" s="10"/>
      <c r="H660" s="10"/>
      <c r="J660" s="10"/>
      <c r="K660" s="10"/>
      <c r="L660" s="10"/>
      <c r="M660" s="10"/>
      <c r="N660" s="23"/>
      <c r="O660" s="10"/>
      <c r="P660" s="10"/>
      <c r="Q660" s="10"/>
      <c r="R660" s="10"/>
      <c r="S660" s="10"/>
      <c r="T660" s="10"/>
      <c r="U660" s="10"/>
      <c r="V660" s="10"/>
      <c r="W660" s="10"/>
      <c r="X660" s="24"/>
    </row>
    <row r="661" spans="1:24" s="21" customFormat="1" x14ac:dyDescent="0.2">
      <c r="A661" s="10"/>
      <c r="B661" s="10"/>
      <c r="C661" s="10"/>
      <c r="D661" s="10"/>
      <c r="E661" s="10"/>
      <c r="F661" s="10"/>
      <c r="H661" s="10"/>
      <c r="J661" s="10"/>
      <c r="K661" s="10"/>
      <c r="L661" s="10"/>
      <c r="M661" s="10"/>
      <c r="N661" s="23"/>
      <c r="O661" s="10"/>
      <c r="P661" s="10"/>
      <c r="Q661" s="10"/>
      <c r="R661" s="10"/>
      <c r="S661" s="10"/>
      <c r="T661" s="10"/>
      <c r="U661" s="10"/>
      <c r="V661" s="10"/>
      <c r="W661" s="10"/>
      <c r="X661" s="24"/>
    </row>
    <row r="662" spans="1:24" s="21" customFormat="1" x14ac:dyDescent="0.2">
      <c r="A662" s="10"/>
      <c r="B662" s="10"/>
      <c r="C662" s="10"/>
      <c r="D662" s="10"/>
      <c r="E662" s="10"/>
      <c r="F662" s="10"/>
      <c r="H662" s="10"/>
      <c r="J662" s="10"/>
      <c r="K662" s="10"/>
      <c r="L662" s="10"/>
      <c r="M662" s="10"/>
      <c r="N662" s="23"/>
      <c r="O662" s="10"/>
      <c r="P662" s="10"/>
      <c r="Q662" s="10"/>
      <c r="R662" s="10"/>
      <c r="S662" s="10"/>
      <c r="T662" s="10"/>
      <c r="U662" s="10"/>
      <c r="V662" s="10"/>
      <c r="W662" s="10"/>
      <c r="X662" s="24"/>
    </row>
    <row r="663" spans="1:24" s="21" customFormat="1" x14ac:dyDescent="0.2">
      <c r="A663" s="10"/>
      <c r="B663" s="10"/>
      <c r="C663" s="10"/>
      <c r="D663" s="10"/>
      <c r="E663" s="10"/>
      <c r="F663" s="10"/>
      <c r="H663" s="10"/>
      <c r="J663" s="10"/>
      <c r="K663" s="10"/>
      <c r="L663" s="10"/>
      <c r="M663" s="10"/>
      <c r="N663" s="23"/>
      <c r="O663" s="10"/>
      <c r="P663" s="10"/>
      <c r="Q663" s="10"/>
      <c r="R663" s="10"/>
      <c r="S663" s="10"/>
      <c r="T663" s="10"/>
      <c r="U663" s="10"/>
      <c r="V663" s="10"/>
      <c r="W663" s="10"/>
      <c r="X663" s="24"/>
    </row>
    <row r="664" spans="1:24" s="21" customFormat="1" x14ac:dyDescent="0.2">
      <c r="A664" s="10"/>
      <c r="B664" s="10"/>
      <c r="C664" s="10"/>
      <c r="D664" s="10"/>
      <c r="E664" s="10"/>
      <c r="F664" s="10"/>
      <c r="H664" s="10"/>
      <c r="J664" s="10"/>
      <c r="K664" s="10"/>
      <c r="L664" s="10"/>
      <c r="M664" s="10"/>
      <c r="N664" s="23"/>
      <c r="O664" s="10"/>
      <c r="P664" s="10"/>
      <c r="Q664" s="10"/>
      <c r="R664" s="10"/>
      <c r="S664" s="10"/>
      <c r="T664" s="10"/>
      <c r="U664" s="10"/>
      <c r="V664" s="10"/>
      <c r="W664" s="10"/>
      <c r="X664" s="24"/>
    </row>
    <row r="665" spans="1:24" s="21" customFormat="1" x14ac:dyDescent="0.2">
      <c r="A665" s="10"/>
      <c r="B665" s="10"/>
      <c r="C665" s="10"/>
      <c r="D665" s="10"/>
      <c r="E665" s="10"/>
      <c r="F665" s="10"/>
      <c r="H665" s="10"/>
      <c r="J665" s="10"/>
      <c r="K665" s="10"/>
      <c r="L665" s="10"/>
      <c r="M665" s="10"/>
      <c r="N665" s="23"/>
      <c r="O665" s="10"/>
      <c r="P665" s="10"/>
      <c r="Q665" s="10"/>
      <c r="R665" s="10"/>
      <c r="S665" s="10"/>
      <c r="T665" s="10"/>
      <c r="U665" s="10"/>
      <c r="V665" s="10"/>
      <c r="W665" s="10"/>
      <c r="X665" s="24"/>
    </row>
    <row r="666" spans="1:24" s="21" customFormat="1" x14ac:dyDescent="0.2">
      <c r="A666" s="10"/>
      <c r="B666" s="10"/>
      <c r="C666" s="10"/>
      <c r="D666" s="10"/>
      <c r="E666" s="10"/>
      <c r="F666" s="10"/>
      <c r="H666" s="10"/>
      <c r="J666" s="10"/>
      <c r="K666" s="10"/>
      <c r="L666" s="10"/>
      <c r="M666" s="10"/>
      <c r="N666" s="23"/>
      <c r="O666" s="10"/>
      <c r="P666" s="10"/>
      <c r="Q666" s="10"/>
      <c r="R666" s="10"/>
      <c r="S666" s="10"/>
      <c r="T666" s="10"/>
      <c r="U666" s="10"/>
      <c r="V666" s="10"/>
      <c r="W666" s="10"/>
      <c r="X666" s="24"/>
    </row>
    <row r="667" spans="1:24" s="21" customFormat="1" x14ac:dyDescent="0.2">
      <c r="A667" s="10"/>
      <c r="B667" s="10"/>
      <c r="C667" s="10"/>
      <c r="D667" s="10"/>
      <c r="E667" s="10"/>
      <c r="F667" s="10"/>
      <c r="H667" s="10"/>
      <c r="J667" s="10"/>
      <c r="K667" s="10"/>
      <c r="L667" s="10"/>
      <c r="M667" s="10"/>
      <c r="N667" s="23"/>
      <c r="O667" s="10"/>
      <c r="P667" s="10"/>
      <c r="Q667" s="10"/>
      <c r="R667" s="10"/>
      <c r="S667" s="10"/>
      <c r="T667" s="10"/>
      <c r="U667" s="10"/>
      <c r="V667" s="10"/>
      <c r="W667" s="10"/>
      <c r="X667" s="24"/>
    </row>
    <row r="668" spans="1:24" s="21" customFormat="1" x14ac:dyDescent="0.2">
      <c r="A668" s="10"/>
      <c r="B668" s="10"/>
      <c r="C668" s="10"/>
      <c r="D668" s="10"/>
      <c r="E668" s="10"/>
      <c r="F668" s="10"/>
      <c r="H668" s="10"/>
      <c r="J668" s="10"/>
      <c r="K668" s="10"/>
      <c r="L668" s="10"/>
      <c r="M668" s="10"/>
      <c r="N668" s="23"/>
      <c r="O668" s="10"/>
      <c r="P668" s="10"/>
      <c r="Q668" s="10"/>
      <c r="R668" s="10"/>
      <c r="S668" s="10"/>
      <c r="T668" s="10"/>
      <c r="U668" s="10"/>
      <c r="V668" s="10"/>
      <c r="W668" s="10"/>
      <c r="X668" s="24"/>
    </row>
    <row r="669" spans="1:24" s="21" customFormat="1" x14ac:dyDescent="0.2">
      <c r="A669" s="10"/>
      <c r="B669" s="10"/>
      <c r="C669" s="10"/>
      <c r="D669" s="10"/>
      <c r="E669" s="10"/>
      <c r="F669" s="10"/>
      <c r="H669" s="10"/>
      <c r="J669" s="10"/>
      <c r="K669" s="10"/>
      <c r="L669" s="10"/>
      <c r="M669" s="10"/>
      <c r="N669" s="23"/>
      <c r="O669" s="10"/>
      <c r="P669" s="10"/>
      <c r="Q669" s="10"/>
      <c r="R669" s="10"/>
      <c r="S669" s="10"/>
      <c r="T669" s="10"/>
      <c r="U669" s="10"/>
      <c r="V669" s="10"/>
      <c r="W669" s="10"/>
      <c r="X669" s="24"/>
    </row>
    <row r="670" spans="1:24" s="21" customFormat="1" x14ac:dyDescent="0.2">
      <c r="A670" s="10"/>
      <c r="B670" s="10"/>
      <c r="C670" s="10"/>
      <c r="D670" s="10"/>
      <c r="E670" s="10"/>
      <c r="F670" s="10"/>
      <c r="H670" s="10"/>
      <c r="J670" s="10"/>
      <c r="K670" s="10"/>
      <c r="L670" s="10"/>
      <c r="M670" s="10"/>
      <c r="N670" s="23"/>
      <c r="O670" s="10"/>
      <c r="P670" s="10"/>
      <c r="Q670" s="10"/>
      <c r="R670" s="10"/>
      <c r="S670" s="10"/>
      <c r="T670" s="10"/>
      <c r="U670" s="10"/>
      <c r="V670" s="10"/>
      <c r="W670" s="10"/>
      <c r="X670" s="24"/>
    </row>
    <row r="671" spans="1:24" s="21" customFormat="1" x14ac:dyDescent="0.2">
      <c r="A671" s="10"/>
      <c r="B671" s="10"/>
      <c r="C671" s="10"/>
      <c r="D671" s="10"/>
      <c r="E671" s="10"/>
      <c r="F671" s="10"/>
      <c r="H671" s="10"/>
      <c r="J671" s="10"/>
      <c r="K671" s="10"/>
      <c r="L671" s="10"/>
      <c r="M671" s="10"/>
      <c r="N671" s="23"/>
      <c r="O671" s="10"/>
      <c r="P671" s="10"/>
      <c r="Q671" s="10"/>
      <c r="R671" s="10"/>
      <c r="S671" s="10"/>
      <c r="T671" s="10"/>
      <c r="U671" s="10"/>
      <c r="V671" s="10"/>
      <c r="W671" s="10"/>
      <c r="X671" s="24"/>
    </row>
    <row r="672" spans="1:24" s="21" customFormat="1" x14ac:dyDescent="0.2">
      <c r="A672" s="10"/>
      <c r="B672" s="10"/>
      <c r="C672" s="10"/>
      <c r="D672" s="10"/>
      <c r="E672" s="10"/>
      <c r="F672" s="10"/>
      <c r="H672" s="10"/>
      <c r="J672" s="10"/>
      <c r="K672" s="10"/>
      <c r="L672" s="10"/>
      <c r="M672" s="10"/>
      <c r="N672" s="23"/>
      <c r="O672" s="10"/>
      <c r="P672" s="10"/>
      <c r="Q672" s="10"/>
      <c r="R672" s="10"/>
      <c r="S672" s="10"/>
      <c r="T672" s="10"/>
      <c r="U672" s="10"/>
      <c r="V672" s="10"/>
      <c r="W672" s="10"/>
      <c r="X672" s="24"/>
    </row>
    <row r="673" spans="1:24" s="21" customFormat="1" x14ac:dyDescent="0.2">
      <c r="A673" s="10"/>
      <c r="B673" s="10"/>
      <c r="C673" s="10"/>
      <c r="D673" s="10"/>
      <c r="E673" s="10"/>
      <c r="F673" s="10"/>
      <c r="H673" s="10"/>
      <c r="J673" s="10"/>
      <c r="K673" s="10"/>
      <c r="L673" s="10"/>
      <c r="M673" s="10"/>
      <c r="N673" s="23"/>
      <c r="O673" s="10"/>
      <c r="P673" s="10"/>
      <c r="Q673" s="10"/>
      <c r="R673" s="10"/>
      <c r="S673" s="10"/>
      <c r="T673" s="10"/>
      <c r="U673" s="10"/>
      <c r="V673" s="10"/>
      <c r="W673" s="10"/>
      <c r="X673" s="24"/>
    </row>
    <row r="674" spans="1:24" s="21" customFormat="1" x14ac:dyDescent="0.2">
      <c r="A674" s="10"/>
      <c r="B674" s="10"/>
      <c r="C674" s="10"/>
      <c r="D674" s="10"/>
      <c r="E674" s="10"/>
      <c r="F674" s="10"/>
      <c r="H674" s="10"/>
      <c r="J674" s="10"/>
      <c r="K674" s="10"/>
      <c r="L674" s="10"/>
      <c r="M674" s="10"/>
      <c r="N674" s="23"/>
      <c r="O674" s="10"/>
      <c r="P674" s="10"/>
      <c r="Q674" s="10"/>
      <c r="R674" s="10"/>
      <c r="S674" s="10"/>
      <c r="T674" s="10"/>
      <c r="U674" s="10"/>
      <c r="V674" s="10"/>
      <c r="W674" s="10"/>
      <c r="X674" s="24"/>
    </row>
    <row r="675" spans="1:24" s="21" customFormat="1" x14ac:dyDescent="0.2">
      <c r="A675" s="10"/>
      <c r="B675" s="10"/>
      <c r="C675" s="10"/>
      <c r="D675" s="10"/>
      <c r="E675" s="10"/>
      <c r="F675" s="10"/>
      <c r="H675" s="10"/>
      <c r="J675" s="10"/>
      <c r="K675" s="10"/>
      <c r="L675" s="10"/>
      <c r="M675" s="10"/>
      <c r="N675" s="23"/>
      <c r="O675" s="10"/>
      <c r="P675" s="10"/>
      <c r="Q675" s="10"/>
      <c r="R675" s="10"/>
      <c r="S675" s="10"/>
      <c r="T675" s="10"/>
      <c r="U675" s="10"/>
      <c r="V675" s="10"/>
      <c r="W675" s="10"/>
      <c r="X675" s="24"/>
    </row>
    <row r="676" spans="1:24" s="21" customFormat="1" x14ac:dyDescent="0.2">
      <c r="A676" s="10"/>
      <c r="B676" s="10"/>
      <c r="C676" s="10"/>
      <c r="D676" s="10"/>
      <c r="E676" s="10"/>
      <c r="F676" s="10"/>
      <c r="H676" s="10"/>
      <c r="J676" s="10"/>
      <c r="K676" s="10"/>
      <c r="L676" s="10"/>
      <c r="M676" s="10"/>
      <c r="N676" s="23"/>
      <c r="O676" s="10"/>
      <c r="P676" s="10"/>
      <c r="Q676" s="10"/>
      <c r="R676" s="10"/>
      <c r="S676" s="10"/>
      <c r="T676" s="10"/>
      <c r="U676" s="10"/>
      <c r="V676" s="10"/>
      <c r="W676" s="10"/>
      <c r="X676" s="24"/>
    </row>
    <row r="677" spans="1:24" s="21" customFormat="1" x14ac:dyDescent="0.2">
      <c r="A677" s="10"/>
      <c r="B677" s="10"/>
      <c r="C677" s="10"/>
      <c r="D677" s="10"/>
      <c r="E677" s="10"/>
      <c r="F677" s="10"/>
      <c r="H677" s="10"/>
      <c r="J677" s="10"/>
      <c r="K677" s="10"/>
      <c r="L677" s="10"/>
      <c r="M677" s="10"/>
      <c r="N677" s="23"/>
      <c r="O677" s="10"/>
      <c r="P677" s="10"/>
      <c r="Q677" s="10"/>
      <c r="R677" s="10"/>
      <c r="S677" s="10"/>
      <c r="T677" s="10"/>
      <c r="U677" s="10"/>
      <c r="V677" s="10"/>
      <c r="W677" s="10"/>
      <c r="X677" s="24"/>
    </row>
    <row r="678" spans="1:24" s="21" customFormat="1" x14ac:dyDescent="0.2">
      <c r="A678" s="10"/>
      <c r="B678" s="10"/>
      <c r="C678" s="10"/>
      <c r="D678" s="10"/>
      <c r="E678" s="10"/>
      <c r="F678" s="10"/>
      <c r="H678" s="10"/>
      <c r="J678" s="10"/>
      <c r="K678" s="10"/>
      <c r="L678" s="10"/>
      <c r="M678" s="10"/>
      <c r="N678" s="23"/>
      <c r="O678" s="10"/>
      <c r="P678" s="10"/>
      <c r="Q678" s="10"/>
      <c r="R678" s="10"/>
      <c r="S678" s="10"/>
      <c r="T678" s="10"/>
      <c r="U678" s="10"/>
      <c r="V678" s="10"/>
      <c r="W678" s="10"/>
      <c r="X678" s="24"/>
    </row>
    <row r="679" spans="1:24" s="21" customFormat="1" x14ac:dyDescent="0.2">
      <c r="A679" s="10"/>
      <c r="B679" s="10"/>
      <c r="C679" s="10"/>
      <c r="D679" s="10"/>
      <c r="E679" s="10"/>
      <c r="F679" s="10"/>
      <c r="H679" s="10"/>
      <c r="J679" s="10"/>
      <c r="K679" s="10"/>
      <c r="L679" s="10"/>
      <c r="M679" s="10"/>
      <c r="N679" s="23"/>
      <c r="O679" s="10"/>
      <c r="P679" s="10"/>
      <c r="Q679" s="10"/>
      <c r="R679" s="10"/>
      <c r="S679" s="10"/>
      <c r="T679" s="10"/>
      <c r="U679" s="10"/>
      <c r="V679" s="10"/>
      <c r="W679" s="10"/>
      <c r="X679" s="24"/>
    </row>
    <row r="680" spans="1:24" s="21" customFormat="1" x14ac:dyDescent="0.2">
      <c r="A680" s="10"/>
      <c r="B680" s="10"/>
      <c r="C680" s="10"/>
      <c r="D680" s="10"/>
      <c r="E680" s="10"/>
      <c r="F680" s="10"/>
      <c r="H680" s="10"/>
      <c r="J680" s="10"/>
      <c r="K680" s="10"/>
      <c r="L680" s="10"/>
      <c r="M680" s="10"/>
      <c r="N680" s="23"/>
      <c r="O680" s="10"/>
      <c r="P680" s="10"/>
      <c r="Q680" s="10"/>
      <c r="R680" s="10"/>
      <c r="S680" s="10"/>
      <c r="T680" s="10"/>
      <c r="U680" s="10"/>
      <c r="V680" s="10"/>
      <c r="W680" s="10"/>
      <c r="X680" s="24"/>
    </row>
    <row r="681" spans="1:24" s="21" customFormat="1" x14ac:dyDescent="0.2">
      <c r="A681" s="10"/>
      <c r="B681" s="10"/>
      <c r="C681" s="10"/>
      <c r="D681" s="10"/>
      <c r="E681" s="10"/>
      <c r="F681" s="10"/>
      <c r="H681" s="10"/>
      <c r="J681" s="10"/>
      <c r="K681" s="10"/>
      <c r="L681" s="10"/>
      <c r="M681" s="10"/>
      <c r="N681" s="23"/>
      <c r="O681" s="10"/>
      <c r="P681" s="10"/>
      <c r="Q681" s="10"/>
      <c r="R681" s="10"/>
      <c r="S681" s="10"/>
      <c r="T681" s="10"/>
      <c r="U681" s="10"/>
      <c r="V681" s="10"/>
      <c r="W681" s="10"/>
      <c r="X681" s="24"/>
    </row>
    <row r="682" spans="1:24" s="21" customFormat="1" x14ac:dyDescent="0.2">
      <c r="A682" s="10"/>
      <c r="B682" s="10"/>
      <c r="C682" s="10"/>
      <c r="D682" s="10"/>
      <c r="E682" s="10"/>
      <c r="F682" s="10"/>
      <c r="H682" s="10"/>
      <c r="J682" s="10"/>
      <c r="K682" s="10"/>
      <c r="L682" s="10"/>
      <c r="M682" s="10"/>
      <c r="N682" s="23"/>
      <c r="O682" s="10"/>
      <c r="P682" s="10"/>
      <c r="Q682" s="10"/>
      <c r="R682" s="10"/>
      <c r="S682" s="10"/>
      <c r="T682" s="10"/>
      <c r="U682" s="10"/>
      <c r="V682" s="10"/>
      <c r="W682" s="10"/>
      <c r="X682" s="24"/>
    </row>
    <row r="683" spans="1:24" s="21" customFormat="1" x14ac:dyDescent="0.2">
      <c r="A683" s="10"/>
      <c r="B683" s="10"/>
      <c r="C683" s="10"/>
      <c r="D683" s="10"/>
      <c r="E683" s="10"/>
      <c r="F683" s="10"/>
      <c r="H683" s="10"/>
      <c r="J683" s="10"/>
      <c r="K683" s="10"/>
      <c r="L683" s="10"/>
      <c r="M683" s="10"/>
      <c r="N683" s="23"/>
      <c r="O683" s="10"/>
      <c r="P683" s="10"/>
      <c r="Q683" s="10"/>
      <c r="R683" s="10"/>
      <c r="S683" s="10"/>
      <c r="T683" s="10"/>
      <c r="U683" s="10"/>
      <c r="V683" s="10"/>
      <c r="W683" s="10"/>
      <c r="X683" s="24"/>
    </row>
    <row r="684" spans="1:24" s="21" customFormat="1" x14ac:dyDescent="0.2">
      <c r="A684" s="10"/>
      <c r="B684" s="10"/>
      <c r="C684" s="10"/>
      <c r="D684" s="10"/>
      <c r="E684" s="10"/>
      <c r="F684" s="10"/>
      <c r="H684" s="10"/>
      <c r="J684" s="10"/>
      <c r="K684" s="10"/>
      <c r="L684" s="10"/>
      <c r="M684" s="10"/>
      <c r="N684" s="23"/>
      <c r="O684" s="10"/>
      <c r="P684" s="10"/>
      <c r="Q684" s="10"/>
      <c r="R684" s="10"/>
      <c r="S684" s="10"/>
      <c r="T684" s="10"/>
      <c r="U684" s="10"/>
      <c r="V684" s="10"/>
      <c r="W684" s="10"/>
      <c r="X684" s="24"/>
    </row>
    <row r="685" spans="1:24" s="21" customFormat="1" x14ac:dyDescent="0.2">
      <c r="A685" s="10"/>
      <c r="B685" s="10"/>
      <c r="C685" s="10"/>
      <c r="D685" s="10"/>
      <c r="E685" s="10"/>
      <c r="F685" s="10"/>
      <c r="H685" s="10"/>
      <c r="J685" s="10"/>
      <c r="K685" s="10"/>
      <c r="L685" s="10"/>
      <c r="M685" s="10"/>
      <c r="N685" s="23"/>
      <c r="O685" s="10"/>
      <c r="P685" s="10"/>
      <c r="Q685" s="10"/>
      <c r="R685" s="10"/>
      <c r="S685" s="10"/>
      <c r="T685" s="10"/>
      <c r="U685" s="10"/>
      <c r="V685" s="10"/>
      <c r="W685" s="10"/>
      <c r="X685" s="24"/>
    </row>
    <row r="686" spans="1:24" s="21" customFormat="1" x14ac:dyDescent="0.2">
      <c r="A686" s="10"/>
      <c r="B686" s="10"/>
      <c r="C686" s="10"/>
      <c r="D686" s="10"/>
      <c r="E686" s="10"/>
      <c r="F686" s="10"/>
      <c r="H686" s="10"/>
      <c r="J686" s="10"/>
      <c r="K686" s="10"/>
      <c r="L686" s="10"/>
      <c r="M686" s="10"/>
      <c r="N686" s="23"/>
      <c r="O686" s="10"/>
      <c r="P686" s="10"/>
      <c r="Q686" s="10"/>
      <c r="R686" s="10"/>
      <c r="S686" s="10"/>
      <c r="T686" s="10"/>
      <c r="U686" s="10"/>
      <c r="V686" s="10"/>
      <c r="W686" s="10"/>
      <c r="X686" s="24"/>
    </row>
    <row r="687" spans="1:24" s="21" customFormat="1" x14ac:dyDescent="0.2">
      <c r="A687" s="10"/>
      <c r="B687" s="10"/>
      <c r="C687" s="10"/>
      <c r="D687" s="10"/>
      <c r="E687" s="10"/>
      <c r="F687" s="10"/>
      <c r="H687" s="10"/>
      <c r="J687" s="10"/>
      <c r="K687" s="10"/>
      <c r="L687" s="10"/>
      <c r="M687" s="10"/>
      <c r="N687" s="23"/>
      <c r="O687" s="10"/>
      <c r="P687" s="10"/>
      <c r="Q687" s="10"/>
      <c r="R687" s="10"/>
      <c r="S687" s="10"/>
      <c r="T687" s="10"/>
      <c r="U687" s="10"/>
      <c r="V687" s="10"/>
      <c r="W687" s="10"/>
      <c r="X687" s="24"/>
    </row>
    <row r="688" spans="1:24" s="21" customFormat="1" x14ac:dyDescent="0.2">
      <c r="A688" s="10"/>
      <c r="B688" s="10"/>
      <c r="C688" s="10"/>
      <c r="D688" s="10"/>
      <c r="E688" s="10"/>
      <c r="F688" s="10"/>
      <c r="H688" s="10"/>
      <c r="J688" s="10"/>
      <c r="K688" s="10"/>
      <c r="L688" s="10"/>
      <c r="M688" s="10"/>
      <c r="N688" s="23"/>
      <c r="O688" s="10"/>
      <c r="P688" s="10"/>
      <c r="Q688" s="10"/>
      <c r="R688" s="10"/>
      <c r="S688" s="10"/>
      <c r="T688" s="10"/>
      <c r="U688" s="10"/>
      <c r="V688" s="10"/>
      <c r="W688" s="10"/>
      <c r="X688" s="24"/>
    </row>
    <row r="689" spans="1:24" s="21" customFormat="1" x14ac:dyDescent="0.2">
      <c r="A689" s="10"/>
      <c r="B689" s="10"/>
      <c r="C689" s="10"/>
      <c r="D689" s="10"/>
      <c r="E689" s="10"/>
      <c r="F689" s="10"/>
      <c r="H689" s="10"/>
      <c r="J689" s="10"/>
      <c r="K689" s="10"/>
      <c r="L689" s="10"/>
      <c r="M689" s="10"/>
      <c r="N689" s="23"/>
      <c r="O689" s="10"/>
      <c r="P689" s="10"/>
      <c r="Q689" s="10"/>
      <c r="R689" s="10"/>
      <c r="S689" s="10"/>
      <c r="T689" s="10"/>
      <c r="U689" s="10"/>
      <c r="V689" s="10"/>
      <c r="W689" s="10"/>
      <c r="X689" s="24"/>
    </row>
    <row r="690" spans="1:24" s="21" customFormat="1" x14ac:dyDescent="0.2">
      <c r="A690" s="10"/>
      <c r="B690" s="10"/>
      <c r="C690" s="10"/>
      <c r="D690" s="10"/>
      <c r="E690" s="10"/>
      <c r="F690" s="10"/>
      <c r="H690" s="10"/>
      <c r="J690" s="10"/>
      <c r="K690" s="10"/>
      <c r="L690" s="10"/>
      <c r="M690" s="10"/>
      <c r="N690" s="23"/>
      <c r="O690" s="10"/>
      <c r="P690" s="10"/>
      <c r="Q690" s="10"/>
      <c r="R690" s="10"/>
      <c r="S690" s="10"/>
      <c r="T690" s="10"/>
      <c r="U690" s="10"/>
      <c r="V690" s="10"/>
      <c r="W690" s="10"/>
      <c r="X690" s="24"/>
    </row>
    <row r="691" spans="1:24" s="21" customFormat="1" x14ac:dyDescent="0.2">
      <c r="A691" s="10"/>
      <c r="B691" s="10"/>
      <c r="C691" s="10"/>
      <c r="D691" s="10"/>
      <c r="E691" s="10"/>
      <c r="F691" s="10"/>
      <c r="H691" s="10"/>
      <c r="J691" s="10"/>
      <c r="K691" s="10"/>
      <c r="L691" s="10"/>
      <c r="M691" s="10"/>
      <c r="N691" s="23"/>
      <c r="O691" s="10"/>
      <c r="P691" s="10"/>
      <c r="Q691" s="10"/>
      <c r="R691" s="10"/>
      <c r="S691" s="10"/>
      <c r="T691" s="10"/>
      <c r="U691" s="10"/>
      <c r="V691" s="10"/>
      <c r="W691" s="10"/>
      <c r="X691" s="24"/>
    </row>
    <row r="692" spans="1:24" s="21" customFormat="1" x14ac:dyDescent="0.2">
      <c r="A692" s="10"/>
      <c r="B692" s="10"/>
      <c r="C692" s="10"/>
      <c r="D692" s="10"/>
      <c r="E692" s="10"/>
      <c r="F692" s="10"/>
      <c r="H692" s="10"/>
      <c r="J692" s="10"/>
      <c r="K692" s="10"/>
      <c r="L692" s="10"/>
      <c r="M692" s="10"/>
      <c r="N692" s="23"/>
      <c r="O692" s="10"/>
      <c r="P692" s="10"/>
      <c r="Q692" s="10"/>
      <c r="R692" s="10"/>
      <c r="S692" s="10"/>
      <c r="T692" s="10"/>
      <c r="U692" s="10"/>
      <c r="V692" s="10"/>
      <c r="W692" s="10"/>
      <c r="X692" s="24"/>
    </row>
    <row r="693" spans="1:24" s="21" customFormat="1" x14ac:dyDescent="0.2">
      <c r="A693" s="10"/>
      <c r="B693" s="10"/>
      <c r="C693" s="10"/>
      <c r="D693" s="10"/>
      <c r="E693" s="10"/>
      <c r="F693" s="10"/>
      <c r="H693" s="10"/>
      <c r="J693" s="10"/>
      <c r="K693" s="10"/>
      <c r="L693" s="10"/>
      <c r="M693" s="10"/>
      <c r="N693" s="23"/>
      <c r="O693" s="10"/>
      <c r="P693" s="10"/>
      <c r="Q693" s="10"/>
      <c r="R693" s="10"/>
      <c r="S693" s="10"/>
      <c r="T693" s="10"/>
      <c r="U693" s="10"/>
      <c r="V693" s="10"/>
      <c r="W693" s="10"/>
      <c r="X693" s="24"/>
    </row>
    <row r="694" spans="1:24" s="21" customFormat="1" x14ac:dyDescent="0.2">
      <c r="A694" s="10"/>
      <c r="B694" s="10"/>
      <c r="C694" s="10"/>
      <c r="D694" s="10"/>
      <c r="E694" s="10"/>
      <c r="F694" s="10"/>
      <c r="H694" s="10"/>
      <c r="J694" s="10"/>
      <c r="K694" s="10"/>
      <c r="L694" s="10"/>
      <c r="M694" s="10"/>
      <c r="N694" s="23"/>
      <c r="O694" s="10"/>
      <c r="P694" s="10"/>
      <c r="Q694" s="10"/>
      <c r="R694" s="10"/>
      <c r="S694" s="10"/>
      <c r="T694" s="10"/>
      <c r="U694" s="10"/>
      <c r="V694" s="10"/>
      <c r="W694" s="10"/>
      <c r="X694" s="24"/>
    </row>
    <row r="695" spans="1:24" s="21" customFormat="1" x14ac:dyDescent="0.2">
      <c r="A695" s="10"/>
      <c r="B695" s="10"/>
      <c r="C695" s="10"/>
      <c r="D695" s="10"/>
      <c r="E695" s="10"/>
      <c r="F695" s="10"/>
      <c r="H695" s="10"/>
      <c r="J695" s="10"/>
      <c r="K695" s="10"/>
      <c r="L695" s="10"/>
      <c r="M695" s="10"/>
      <c r="N695" s="23"/>
      <c r="O695" s="10"/>
      <c r="P695" s="10"/>
      <c r="Q695" s="10"/>
      <c r="R695" s="10"/>
      <c r="S695" s="10"/>
      <c r="T695" s="10"/>
      <c r="U695" s="10"/>
      <c r="V695" s="10"/>
      <c r="W695" s="10"/>
      <c r="X695" s="24"/>
    </row>
    <row r="696" spans="1:24" s="21" customFormat="1" x14ac:dyDescent="0.2">
      <c r="A696" s="10"/>
      <c r="B696" s="10"/>
      <c r="C696" s="10"/>
      <c r="D696" s="10"/>
      <c r="E696" s="10"/>
      <c r="F696" s="10"/>
      <c r="H696" s="10"/>
      <c r="J696" s="10"/>
      <c r="K696" s="10"/>
      <c r="L696" s="10"/>
      <c r="M696" s="10"/>
      <c r="N696" s="23"/>
      <c r="O696" s="10"/>
      <c r="P696" s="10"/>
      <c r="Q696" s="10"/>
      <c r="R696" s="10"/>
      <c r="S696" s="10"/>
      <c r="T696" s="10"/>
      <c r="U696" s="10"/>
      <c r="V696" s="10"/>
      <c r="W696" s="10"/>
      <c r="X696" s="24"/>
    </row>
    <row r="697" spans="1:24" s="21" customFormat="1" x14ac:dyDescent="0.2">
      <c r="A697" s="10"/>
      <c r="B697" s="10"/>
      <c r="C697" s="10"/>
      <c r="D697" s="10"/>
      <c r="E697" s="10"/>
      <c r="F697" s="10"/>
      <c r="H697" s="10"/>
      <c r="J697" s="10"/>
      <c r="K697" s="10"/>
      <c r="L697" s="10"/>
      <c r="M697" s="10"/>
      <c r="N697" s="23"/>
      <c r="O697" s="10"/>
      <c r="P697" s="10"/>
      <c r="Q697" s="10"/>
      <c r="R697" s="10"/>
      <c r="S697" s="10"/>
      <c r="T697" s="10"/>
      <c r="U697" s="10"/>
      <c r="V697" s="10"/>
      <c r="W697" s="10"/>
      <c r="X697" s="24"/>
    </row>
    <row r="698" spans="1:24" s="21" customFormat="1" x14ac:dyDescent="0.2">
      <c r="A698" s="10"/>
      <c r="B698" s="10"/>
      <c r="C698" s="10"/>
      <c r="D698" s="10"/>
      <c r="E698" s="10"/>
      <c r="F698" s="10"/>
      <c r="H698" s="10"/>
      <c r="J698" s="10"/>
      <c r="K698" s="10"/>
      <c r="L698" s="10"/>
      <c r="M698" s="10"/>
      <c r="N698" s="23"/>
      <c r="O698" s="10"/>
      <c r="P698" s="10"/>
      <c r="Q698" s="10"/>
      <c r="R698" s="10"/>
      <c r="S698" s="10"/>
      <c r="T698" s="10"/>
      <c r="U698" s="10"/>
      <c r="V698" s="10"/>
      <c r="W698" s="10"/>
      <c r="X698" s="24"/>
    </row>
    <row r="699" spans="1:24" s="21" customFormat="1" x14ac:dyDescent="0.2">
      <c r="A699" s="10"/>
      <c r="B699" s="10"/>
      <c r="C699" s="10"/>
      <c r="D699" s="10"/>
      <c r="E699" s="10"/>
      <c r="F699" s="10"/>
      <c r="H699" s="10"/>
      <c r="J699" s="10"/>
      <c r="K699" s="10"/>
      <c r="L699" s="10"/>
      <c r="M699" s="10"/>
      <c r="N699" s="23"/>
      <c r="O699" s="10"/>
      <c r="P699" s="10"/>
      <c r="Q699" s="10"/>
      <c r="R699" s="10"/>
      <c r="S699" s="10"/>
      <c r="T699" s="10"/>
      <c r="U699" s="10"/>
      <c r="V699" s="10"/>
      <c r="W699" s="10"/>
      <c r="X699" s="24"/>
    </row>
    <row r="700" spans="1:24" s="21" customFormat="1" x14ac:dyDescent="0.2">
      <c r="A700" s="10"/>
      <c r="B700" s="10"/>
      <c r="C700" s="10"/>
      <c r="D700" s="10"/>
      <c r="E700" s="10"/>
      <c r="F700" s="10"/>
      <c r="H700" s="10"/>
      <c r="J700" s="10"/>
      <c r="K700" s="10"/>
      <c r="L700" s="10"/>
      <c r="M700" s="10"/>
      <c r="N700" s="23"/>
      <c r="O700" s="10"/>
      <c r="P700" s="10"/>
      <c r="Q700" s="10"/>
      <c r="R700" s="10"/>
      <c r="S700" s="10"/>
      <c r="T700" s="10"/>
      <c r="U700" s="10"/>
      <c r="V700" s="10"/>
      <c r="W700" s="10"/>
      <c r="X700" s="24"/>
    </row>
    <row r="701" spans="1:24" s="21" customFormat="1" x14ac:dyDescent="0.2">
      <c r="A701" s="10"/>
      <c r="B701" s="10"/>
      <c r="C701" s="10"/>
      <c r="D701" s="10"/>
      <c r="E701" s="10"/>
      <c r="F701" s="10"/>
      <c r="H701" s="10"/>
      <c r="J701" s="10"/>
      <c r="K701" s="10"/>
      <c r="L701" s="10"/>
      <c r="M701" s="10"/>
      <c r="N701" s="23"/>
      <c r="O701" s="10"/>
      <c r="P701" s="10"/>
      <c r="Q701" s="10"/>
      <c r="R701" s="10"/>
      <c r="S701" s="10"/>
      <c r="T701" s="10"/>
      <c r="U701" s="10"/>
      <c r="V701" s="10"/>
      <c r="W701" s="10"/>
      <c r="X701" s="24"/>
    </row>
    <row r="702" spans="1:24" s="21" customFormat="1" x14ac:dyDescent="0.2">
      <c r="A702" s="10"/>
      <c r="B702" s="10"/>
      <c r="C702" s="10"/>
      <c r="D702" s="10"/>
      <c r="E702" s="10"/>
      <c r="F702" s="10"/>
      <c r="H702" s="10"/>
      <c r="J702" s="10"/>
      <c r="K702" s="10"/>
      <c r="L702" s="10"/>
      <c r="M702" s="10"/>
      <c r="N702" s="23"/>
      <c r="O702" s="10"/>
      <c r="P702" s="10"/>
      <c r="Q702" s="10"/>
      <c r="R702" s="10"/>
      <c r="S702" s="10"/>
      <c r="T702" s="10"/>
      <c r="U702" s="10"/>
      <c r="V702" s="10"/>
      <c r="W702" s="10"/>
      <c r="X702" s="24"/>
    </row>
    <row r="703" spans="1:24" s="21" customFormat="1" x14ac:dyDescent="0.2">
      <c r="A703" s="10"/>
      <c r="B703" s="10"/>
      <c r="C703" s="10"/>
      <c r="D703" s="10"/>
      <c r="E703" s="10"/>
      <c r="F703" s="10"/>
      <c r="H703" s="10"/>
      <c r="J703" s="10"/>
      <c r="K703" s="10"/>
      <c r="L703" s="10"/>
      <c r="M703" s="10"/>
      <c r="N703" s="23"/>
      <c r="O703" s="10"/>
      <c r="P703" s="10"/>
      <c r="Q703" s="10"/>
      <c r="R703" s="10"/>
      <c r="S703" s="10"/>
      <c r="T703" s="10"/>
      <c r="U703" s="10"/>
      <c r="V703" s="10"/>
      <c r="W703" s="10"/>
      <c r="X703" s="24"/>
    </row>
    <row r="704" spans="1:24" s="21" customFormat="1" x14ac:dyDescent="0.2">
      <c r="A704" s="10"/>
      <c r="B704" s="10"/>
      <c r="C704" s="10"/>
      <c r="D704" s="10"/>
      <c r="E704" s="10"/>
      <c r="F704" s="10"/>
      <c r="H704" s="10"/>
      <c r="J704" s="10"/>
      <c r="K704" s="10"/>
      <c r="L704" s="10"/>
      <c r="M704" s="10"/>
      <c r="N704" s="23"/>
      <c r="O704" s="10"/>
      <c r="P704" s="10"/>
      <c r="Q704" s="10"/>
      <c r="R704" s="10"/>
      <c r="S704" s="10"/>
      <c r="T704" s="10"/>
      <c r="U704" s="10"/>
      <c r="V704" s="10"/>
      <c r="W704" s="10"/>
      <c r="X704" s="24"/>
    </row>
    <row r="705" spans="1:24" s="21" customFormat="1" x14ac:dyDescent="0.2">
      <c r="A705" s="10"/>
      <c r="B705" s="10"/>
      <c r="C705" s="10"/>
      <c r="D705" s="10"/>
      <c r="E705" s="10"/>
      <c r="F705" s="10"/>
      <c r="H705" s="10"/>
      <c r="J705" s="10"/>
      <c r="K705" s="10"/>
      <c r="L705" s="10"/>
      <c r="M705" s="10"/>
      <c r="N705" s="23"/>
      <c r="O705" s="10"/>
      <c r="P705" s="10"/>
      <c r="Q705" s="10"/>
      <c r="R705" s="10"/>
      <c r="S705" s="10"/>
      <c r="T705" s="10"/>
      <c r="U705" s="10"/>
      <c r="V705" s="10"/>
      <c r="W705" s="10"/>
      <c r="X705" s="24"/>
    </row>
    <row r="706" spans="1:24" s="21" customFormat="1" x14ac:dyDescent="0.2">
      <c r="A706" s="10"/>
      <c r="B706" s="10"/>
      <c r="C706" s="10"/>
      <c r="D706" s="10"/>
      <c r="E706" s="10"/>
      <c r="F706" s="10"/>
      <c r="H706" s="10"/>
      <c r="J706" s="10"/>
      <c r="K706" s="10"/>
      <c r="L706" s="10"/>
      <c r="M706" s="10"/>
      <c r="N706" s="23"/>
      <c r="O706" s="10"/>
      <c r="P706" s="10"/>
      <c r="Q706" s="10"/>
      <c r="R706" s="10"/>
      <c r="S706" s="10"/>
      <c r="T706" s="10"/>
      <c r="U706" s="10"/>
      <c r="V706" s="10"/>
      <c r="W706" s="10"/>
      <c r="X706" s="24"/>
    </row>
    <row r="707" spans="1:24" s="21" customFormat="1" x14ac:dyDescent="0.2">
      <c r="A707" s="10"/>
      <c r="B707" s="10"/>
      <c r="C707" s="10"/>
      <c r="D707" s="10"/>
      <c r="E707" s="10"/>
      <c r="F707" s="10"/>
      <c r="H707" s="10"/>
      <c r="J707" s="10"/>
      <c r="K707" s="10"/>
      <c r="L707" s="10"/>
      <c r="M707" s="10"/>
      <c r="N707" s="23"/>
      <c r="O707" s="10"/>
      <c r="P707" s="10"/>
      <c r="Q707" s="10"/>
      <c r="R707" s="10"/>
      <c r="S707" s="10"/>
      <c r="T707" s="10"/>
      <c r="U707" s="10"/>
      <c r="V707" s="10"/>
      <c r="W707" s="10"/>
      <c r="X707" s="24"/>
    </row>
    <row r="708" spans="1:24" s="21" customFormat="1" x14ac:dyDescent="0.2">
      <c r="A708" s="10"/>
      <c r="B708" s="10"/>
      <c r="C708" s="10"/>
      <c r="D708" s="10"/>
      <c r="E708" s="10"/>
      <c r="F708" s="10"/>
      <c r="H708" s="10"/>
      <c r="J708" s="10"/>
      <c r="K708" s="10"/>
      <c r="L708" s="10"/>
      <c r="M708" s="10"/>
      <c r="N708" s="23"/>
      <c r="O708" s="10"/>
      <c r="P708" s="10"/>
      <c r="Q708" s="10"/>
      <c r="R708" s="10"/>
      <c r="S708" s="10"/>
      <c r="T708" s="10"/>
      <c r="U708" s="10"/>
      <c r="V708" s="10"/>
      <c r="W708" s="10"/>
      <c r="X708" s="24"/>
    </row>
    <row r="709" spans="1:24" s="21" customFormat="1" x14ac:dyDescent="0.2">
      <c r="A709" s="10"/>
      <c r="B709" s="10"/>
      <c r="C709" s="10"/>
      <c r="D709" s="10"/>
      <c r="E709" s="10"/>
      <c r="F709" s="10"/>
      <c r="H709" s="10"/>
      <c r="J709" s="10"/>
      <c r="K709" s="10"/>
      <c r="L709" s="10"/>
      <c r="M709" s="10"/>
      <c r="N709" s="23"/>
      <c r="O709" s="10"/>
      <c r="P709" s="10"/>
      <c r="Q709" s="10"/>
      <c r="R709" s="10"/>
      <c r="S709" s="10"/>
      <c r="T709" s="10"/>
      <c r="U709" s="10"/>
      <c r="V709" s="10"/>
      <c r="W709" s="10"/>
      <c r="X709" s="24"/>
    </row>
    <row r="710" spans="1:24" s="21" customFormat="1" x14ac:dyDescent="0.2">
      <c r="A710" s="10"/>
      <c r="B710" s="10"/>
      <c r="C710" s="10"/>
      <c r="D710" s="10"/>
      <c r="E710" s="10"/>
      <c r="F710" s="10"/>
      <c r="H710" s="10"/>
      <c r="J710" s="10"/>
      <c r="K710" s="10"/>
      <c r="L710" s="10"/>
      <c r="M710" s="10"/>
      <c r="N710" s="23"/>
      <c r="O710" s="10"/>
      <c r="P710" s="10"/>
      <c r="Q710" s="10"/>
      <c r="R710" s="10"/>
      <c r="S710" s="10"/>
      <c r="T710" s="10"/>
      <c r="U710" s="10"/>
      <c r="V710" s="10"/>
      <c r="W710" s="10"/>
      <c r="X710" s="24"/>
    </row>
    <row r="711" spans="1:24" s="21" customFormat="1" x14ac:dyDescent="0.2">
      <c r="A711" s="10"/>
      <c r="B711" s="10"/>
      <c r="C711" s="10"/>
      <c r="D711" s="10"/>
      <c r="E711" s="10"/>
      <c r="F711" s="10"/>
      <c r="H711" s="10"/>
      <c r="J711" s="10"/>
      <c r="K711" s="10"/>
      <c r="L711" s="10"/>
      <c r="M711" s="10"/>
      <c r="N711" s="23"/>
      <c r="O711" s="10"/>
      <c r="P711" s="10"/>
      <c r="Q711" s="10"/>
      <c r="R711" s="10"/>
      <c r="S711" s="10"/>
      <c r="T711" s="10"/>
      <c r="U711" s="10"/>
      <c r="V711" s="10"/>
      <c r="W711" s="10"/>
      <c r="X711" s="24"/>
    </row>
    <row r="712" spans="1:24" s="21" customFormat="1" x14ac:dyDescent="0.2">
      <c r="A712" s="10"/>
      <c r="B712" s="10"/>
      <c r="C712" s="10"/>
      <c r="D712" s="10"/>
      <c r="E712" s="10"/>
      <c r="F712" s="10"/>
      <c r="H712" s="10"/>
      <c r="J712" s="10"/>
      <c r="K712" s="10"/>
      <c r="L712" s="10"/>
      <c r="M712" s="10"/>
      <c r="N712" s="23"/>
      <c r="O712" s="10"/>
      <c r="P712" s="10"/>
      <c r="Q712" s="10"/>
      <c r="R712" s="10"/>
      <c r="S712" s="10"/>
      <c r="T712" s="10"/>
      <c r="U712" s="10"/>
      <c r="V712" s="10"/>
      <c r="W712" s="10"/>
      <c r="X712" s="24"/>
    </row>
    <row r="713" spans="1:24" s="21" customFormat="1" x14ac:dyDescent="0.2">
      <c r="A713" s="10"/>
      <c r="B713" s="10"/>
      <c r="C713" s="10"/>
      <c r="D713" s="10"/>
      <c r="E713" s="10"/>
      <c r="F713" s="10"/>
      <c r="H713" s="10"/>
      <c r="J713" s="10"/>
      <c r="K713" s="10"/>
      <c r="L713" s="10"/>
      <c r="M713" s="10"/>
      <c r="N713" s="23"/>
      <c r="O713" s="10"/>
      <c r="P713" s="10"/>
      <c r="Q713" s="10"/>
      <c r="R713" s="10"/>
      <c r="S713" s="10"/>
      <c r="T713" s="10"/>
      <c r="U713" s="10"/>
      <c r="V713" s="10"/>
      <c r="W713" s="10"/>
      <c r="X713" s="24"/>
    </row>
    <row r="714" spans="1:24" s="21" customFormat="1" x14ac:dyDescent="0.2">
      <c r="A714" s="10"/>
      <c r="B714" s="10"/>
      <c r="C714" s="10"/>
      <c r="D714" s="10"/>
      <c r="E714" s="10"/>
      <c r="F714" s="10"/>
      <c r="H714" s="10"/>
      <c r="J714" s="10"/>
      <c r="K714" s="10"/>
      <c r="L714" s="10"/>
      <c r="M714" s="10"/>
      <c r="N714" s="23"/>
      <c r="O714" s="10"/>
      <c r="P714" s="10"/>
      <c r="Q714" s="10"/>
      <c r="R714" s="10"/>
      <c r="S714" s="10"/>
      <c r="T714" s="10"/>
      <c r="U714" s="10"/>
      <c r="V714" s="10"/>
      <c r="W714" s="10"/>
      <c r="X714" s="24"/>
    </row>
    <row r="715" spans="1:24" s="21" customFormat="1" x14ac:dyDescent="0.2">
      <c r="A715" s="10"/>
      <c r="B715" s="10"/>
      <c r="C715" s="10"/>
      <c r="D715" s="10"/>
      <c r="E715" s="10"/>
      <c r="F715" s="10"/>
      <c r="H715" s="10"/>
      <c r="J715" s="10"/>
      <c r="K715" s="10"/>
      <c r="L715" s="10"/>
      <c r="M715" s="10"/>
      <c r="N715" s="23"/>
      <c r="O715" s="10"/>
      <c r="P715" s="10"/>
      <c r="Q715" s="10"/>
      <c r="R715" s="10"/>
      <c r="S715" s="10"/>
      <c r="T715" s="10"/>
      <c r="U715" s="10"/>
      <c r="V715" s="10"/>
      <c r="W715" s="10"/>
      <c r="X715" s="24"/>
    </row>
    <row r="716" spans="1:24" s="21" customFormat="1" x14ac:dyDescent="0.2">
      <c r="A716" s="10"/>
      <c r="B716" s="10"/>
      <c r="C716" s="10"/>
      <c r="D716" s="10"/>
      <c r="E716" s="10"/>
      <c r="F716" s="10"/>
      <c r="H716" s="10"/>
      <c r="J716" s="10"/>
      <c r="K716" s="10"/>
      <c r="L716" s="10"/>
      <c r="M716" s="10"/>
      <c r="N716" s="23"/>
      <c r="O716" s="10"/>
      <c r="P716" s="10"/>
      <c r="Q716" s="10"/>
      <c r="R716" s="10"/>
      <c r="S716" s="10"/>
      <c r="T716" s="10"/>
      <c r="U716" s="10"/>
      <c r="V716" s="10"/>
      <c r="W716" s="10"/>
      <c r="X716" s="24"/>
    </row>
    <row r="717" spans="1:24" s="21" customFormat="1" x14ac:dyDescent="0.2">
      <c r="A717" s="10"/>
      <c r="B717" s="10"/>
      <c r="C717" s="10"/>
      <c r="D717" s="10"/>
      <c r="E717" s="10"/>
      <c r="F717" s="10"/>
      <c r="H717" s="10"/>
      <c r="J717" s="10"/>
      <c r="K717" s="10"/>
      <c r="L717" s="10"/>
      <c r="M717" s="10"/>
      <c r="N717" s="23"/>
      <c r="O717" s="10"/>
      <c r="P717" s="10"/>
      <c r="Q717" s="10"/>
      <c r="R717" s="10"/>
      <c r="S717" s="10"/>
      <c r="T717" s="10"/>
      <c r="U717" s="10"/>
      <c r="V717" s="10"/>
      <c r="W717" s="10"/>
      <c r="X717" s="24"/>
    </row>
    <row r="718" spans="1:24" s="21" customFormat="1" x14ac:dyDescent="0.2">
      <c r="A718" s="10"/>
      <c r="B718" s="10"/>
      <c r="C718" s="10"/>
      <c r="D718" s="10"/>
      <c r="E718" s="10"/>
      <c r="F718" s="10"/>
      <c r="H718" s="10"/>
      <c r="J718" s="10"/>
      <c r="K718" s="10"/>
      <c r="L718" s="10"/>
      <c r="M718" s="10"/>
      <c r="N718" s="23"/>
      <c r="O718" s="10"/>
      <c r="P718" s="10"/>
      <c r="Q718" s="10"/>
      <c r="R718" s="10"/>
      <c r="S718" s="10"/>
      <c r="T718" s="10"/>
      <c r="U718" s="10"/>
      <c r="V718" s="10"/>
      <c r="W718" s="10"/>
      <c r="X718" s="24"/>
    </row>
    <row r="719" spans="1:24" s="21" customFormat="1" x14ac:dyDescent="0.2">
      <c r="A719" s="10"/>
      <c r="B719" s="10"/>
      <c r="C719" s="10"/>
      <c r="D719" s="10"/>
      <c r="E719" s="10"/>
      <c r="F719" s="10"/>
      <c r="H719" s="10"/>
      <c r="J719" s="10"/>
      <c r="K719" s="10"/>
      <c r="L719" s="10"/>
      <c r="M719" s="10"/>
      <c r="N719" s="23"/>
      <c r="O719" s="10"/>
      <c r="P719" s="10"/>
      <c r="Q719" s="10"/>
      <c r="R719" s="10"/>
      <c r="S719" s="10"/>
      <c r="T719" s="10"/>
      <c r="U719" s="10"/>
      <c r="V719" s="10"/>
      <c r="W719" s="10"/>
      <c r="X719" s="24"/>
    </row>
    <row r="720" spans="1:24" s="21" customFormat="1" x14ac:dyDescent="0.2">
      <c r="A720" s="10"/>
      <c r="B720" s="10"/>
      <c r="C720" s="10"/>
      <c r="D720" s="10"/>
      <c r="E720" s="10"/>
      <c r="F720" s="10"/>
      <c r="H720" s="10"/>
      <c r="J720" s="10"/>
      <c r="K720" s="10"/>
      <c r="L720" s="10"/>
      <c r="M720" s="10"/>
      <c r="N720" s="23"/>
      <c r="O720" s="10"/>
      <c r="P720" s="10"/>
      <c r="Q720" s="10"/>
      <c r="R720" s="10"/>
      <c r="S720" s="10"/>
      <c r="T720" s="10"/>
      <c r="U720" s="10"/>
      <c r="V720" s="10"/>
      <c r="W720" s="10"/>
      <c r="X720" s="24"/>
    </row>
    <row r="721" spans="1:24" s="21" customFormat="1" x14ac:dyDescent="0.2">
      <c r="A721" s="10"/>
      <c r="B721" s="10"/>
      <c r="C721" s="10"/>
      <c r="D721" s="10"/>
      <c r="E721" s="10"/>
      <c r="F721" s="10"/>
      <c r="H721" s="10"/>
      <c r="J721" s="10"/>
      <c r="K721" s="10"/>
      <c r="L721" s="10"/>
      <c r="M721" s="10"/>
      <c r="N721" s="23"/>
      <c r="O721" s="10"/>
      <c r="P721" s="10"/>
      <c r="Q721" s="10"/>
      <c r="R721" s="10"/>
      <c r="S721" s="10"/>
      <c r="T721" s="10"/>
      <c r="U721" s="10"/>
      <c r="V721" s="10"/>
      <c r="W721" s="10"/>
      <c r="X721" s="24"/>
    </row>
    <row r="722" spans="1:24" s="21" customFormat="1" x14ac:dyDescent="0.2">
      <c r="A722" s="10"/>
      <c r="B722" s="10"/>
      <c r="C722" s="10"/>
      <c r="D722" s="10"/>
      <c r="E722" s="10"/>
      <c r="F722" s="10"/>
      <c r="H722" s="10"/>
      <c r="J722" s="10"/>
      <c r="K722" s="10"/>
      <c r="L722" s="10"/>
      <c r="M722" s="10"/>
      <c r="N722" s="23"/>
      <c r="O722" s="10"/>
      <c r="P722" s="10"/>
      <c r="Q722" s="10"/>
      <c r="R722" s="10"/>
      <c r="S722" s="10"/>
      <c r="T722" s="10"/>
      <c r="U722" s="10"/>
      <c r="V722" s="10"/>
      <c r="W722" s="10"/>
      <c r="X722" s="24"/>
    </row>
    <row r="723" spans="1:24" s="21" customFormat="1" x14ac:dyDescent="0.2">
      <c r="A723" s="10"/>
      <c r="B723" s="10"/>
      <c r="C723" s="10"/>
      <c r="D723" s="10"/>
      <c r="E723" s="10"/>
      <c r="F723" s="10"/>
      <c r="H723" s="10"/>
      <c r="J723" s="10"/>
      <c r="K723" s="10"/>
      <c r="L723" s="10"/>
      <c r="M723" s="10"/>
      <c r="N723" s="23"/>
      <c r="O723" s="10"/>
      <c r="P723" s="10"/>
      <c r="Q723" s="10"/>
      <c r="R723" s="10"/>
      <c r="S723" s="10"/>
      <c r="T723" s="10"/>
      <c r="U723" s="10"/>
      <c r="V723" s="10"/>
      <c r="W723" s="10"/>
      <c r="X723" s="24"/>
    </row>
    <row r="724" spans="1:24" s="21" customFormat="1" x14ac:dyDescent="0.2">
      <c r="A724" s="10"/>
      <c r="B724" s="10"/>
      <c r="C724" s="10"/>
      <c r="D724" s="10"/>
      <c r="E724" s="10"/>
      <c r="F724" s="10"/>
      <c r="H724" s="10"/>
      <c r="J724" s="10"/>
      <c r="K724" s="10"/>
      <c r="L724" s="10"/>
      <c r="M724" s="10"/>
      <c r="N724" s="23"/>
      <c r="O724" s="10"/>
      <c r="P724" s="10"/>
      <c r="Q724" s="10"/>
      <c r="R724" s="10"/>
      <c r="S724" s="10"/>
      <c r="T724" s="10"/>
      <c r="U724" s="10"/>
      <c r="V724" s="10"/>
      <c r="W724" s="10"/>
      <c r="X724" s="24"/>
    </row>
    <row r="725" spans="1:24" s="21" customFormat="1" x14ac:dyDescent="0.2">
      <c r="A725" s="10"/>
      <c r="B725" s="10"/>
      <c r="C725" s="10"/>
      <c r="D725" s="10"/>
      <c r="E725" s="10"/>
      <c r="F725" s="10"/>
      <c r="H725" s="10"/>
      <c r="J725" s="10"/>
      <c r="K725" s="10"/>
      <c r="L725" s="10"/>
      <c r="M725" s="10"/>
      <c r="N725" s="23"/>
      <c r="O725" s="10"/>
      <c r="P725" s="10"/>
      <c r="Q725" s="10"/>
      <c r="R725" s="10"/>
      <c r="S725" s="10"/>
      <c r="T725" s="10"/>
      <c r="U725" s="10"/>
      <c r="V725" s="10"/>
      <c r="W725" s="10"/>
      <c r="X725" s="24"/>
    </row>
    <row r="726" spans="1:24" s="21" customFormat="1" x14ac:dyDescent="0.2">
      <c r="A726" s="10"/>
      <c r="B726" s="10"/>
      <c r="C726" s="10"/>
      <c r="D726" s="10"/>
      <c r="E726" s="10"/>
      <c r="F726" s="10"/>
      <c r="H726" s="10"/>
      <c r="J726" s="10"/>
      <c r="K726" s="10"/>
      <c r="L726" s="10"/>
      <c r="M726" s="10"/>
      <c r="N726" s="23"/>
      <c r="O726" s="10"/>
      <c r="P726" s="10"/>
      <c r="Q726" s="10"/>
      <c r="R726" s="10"/>
      <c r="S726" s="10"/>
      <c r="T726" s="10"/>
      <c r="U726" s="10"/>
      <c r="V726" s="10"/>
      <c r="W726" s="10"/>
      <c r="X726" s="24"/>
    </row>
    <row r="727" spans="1:24" s="21" customFormat="1" x14ac:dyDescent="0.2">
      <c r="A727" s="10"/>
      <c r="B727" s="10"/>
      <c r="C727" s="10"/>
      <c r="D727" s="10"/>
      <c r="E727" s="10"/>
      <c r="F727" s="10"/>
      <c r="H727" s="10"/>
      <c r="J727" s="10"/>
      <c r="K727" s="10"/>
      <c r="L727" s="10"/>
      <c r="M727" s="10"/>
      <c r="N727" s="23"/>
      <c r="O727" s="10"/>
      <c r="P727" s="10"/>
      <c r="Q727" s="10"/>
      <c r="R727" s="10"/>
      <c r="S727" s="10"/>
      <c r="T727" s="10"/>
      <c r="U727" s="10"/>
      <c r="V727" s="10"/>
      <c r="W727" s="10"/>
      <c r="X727" s="24"/>
    </row>
    <row r="728" spans="1:24" s="21" customFormat="1" x14ac:dyDescent="0.2">
      <c r="A728" s="10"/>
      <c r="B728" s="10"/>
      <c r="C728" s="10"/>
      <c r="D728" s="10"/>
      <c r="E728" s="10"/>
      <c r="F728" s="10"/>
      <c r="H728" s="10"/>
      <c r="J728" s="10"/>
      <c r="K728" s="10"/>
      <c r="L728" s="10"/>
      <c r="M728" s="10"/>
      <c r="N728" s="23"/>
      <c r="O728" s="10"/>
      <c r="P728" s="10"/>
      <c r="Q728" s="10"/>
      <c r="R728" s="10"/>
      <c r="S728" s="10"/>
      <c r="T728" s="10"/>
      <c r="U728" s="10"/>
      <c r="V728" s="10"/>
      <c r="W728" s="10"/>
      <c r="X728" s="24"/>
    </row>
    <row r="729" spans="1:24" s="21" customFormat="1" x14ac:dyDescent="0.2">
      <c r="A729" s="10"/>
      <c r="B729" s="10"/>
      <c r="C729" s="10"/>
      <c r="D729" s="10"/>
      <c r="E729" s="10"/>
      <c r="F729" s="10"/>
      <c r="H729" s="10"/>
      <c r="J729" s="10"/>
      <c r="K729" s="10"/>
      <c r="L729" s="10"/>
      <c r="M729" s="10"/>
      <c r="N729" s="23"/>
      <c r="O729" s="10"/>
      <c r="P729" s="10"/>
      <c r="Q729" s="10"/>
      <c r="R729" s="10"/>
      <c r="S729" s="10"/>
      <c r="T729" s="10"/>
      <c r="U729" s="10"/>
      <c r="V729" s="10"/>
      <c r="W729" s="10"/>
      <c r="X729" s="24"/>
    </row>
    <row r="730" spans="1:24" s="21" customFormat="1" x14ac:dyDescent="0.2">
      <c r="A730" s="10"/>
      <c r="B730" s="10"/>
      <c r="C730" s="10"/>
      <c r="D730" s="10"/>
      <c r="E730" s="10"/>
      <c r="F730" s="10"/>
      <c r="H730" s="10"/>
      <c r="J730" s="10"/>
      <c r="K730" s="10"/>
      <c r="L730" s="10"/>
      <c r="M730" s="10"/>
      <c r="N730" s="23"/>
      <c r="O730" s="10"/>
      <c r="P730" s="10"/>
      <c r="Q730" s="10"/>
      <c r="R730" s="10"/>
      <c r="S730" s="10"/>
      <c r="T730" s="10"/>
      <c r="U730" s="10"/>
      <c r="V730" s="10"/>
      <c r="W730" s="10"/>
      <c r="X730" s="24"/>
    </row>
    <row r="731" spans="1:24" s="21" customFormat="1" x14ac:dyDescent="0.2">
      <c r="A731" s="10"/>
      <c r="B731" s="10"/>
      <c r="C731" s="10"/>
      <c r="D731" s="10"/>
      <c r="E731" s="10"/>
      <c r="F731" s="10"/>
      <c r="H731" s="10"/>
      <c r="J731" s="10"/>
      <c r="K731" s="10"/>
      <c r="L731" s="10"/>
      <c r="M731" s="10"/>
      <c r="N731" s="23"/>
      <c r="O731" s="10"/>
      <c r="P731" s="10"/>
      <c r="Q731" s="10"/>
      <c r="R731" s="10"/>
      <c r="S731" s="10"/>
      <c r="T731" s="10"/>
      <c r="U731" s="10"/>
      <c r="V731" s="10"/>
      <c r="W731" s="10"/>
      <c r="X731" s="24"/>
    </row>
    <row r="732" spans="1:24" s="21" customFormat="1" x14ac:dyDescent="0.2">
      <c r="A732" s="10"/>
      <c r="B732" s="10"/>
      <c r="C732" s="10"/>
      <c r="D732" s="10"/>
      <c r="E732" s="10"/>
      <c r="F732" s="10"/>
      <c r="H732" s="10"/>
      <c r="J732" s="10"/>
      <c r="K732" s="10"/>
      <c r="L732" s="10"/>
      <c r="M732" s="10"/>
      <c r="N732" s="23"/>
      <c r="O732" s="10"/>
      <c r="P732" s="10"/>
      <c r="Q732" s="10"/>
      <c r="R732" s="10"/>
      <c r="S732" s="10"/>
      <c r="T732" s="10"/>
      <c r="U732" s="10"/>
      <c r="V732" s="10"/>
      <c r="W732" s="10"/>
      <c r="X732" s="24"/>
    </row>
    <row r="733" spans="1:24" s="21" customFormat="1" x14ac:dyDescent="0.2">
      <c r="A733" s="10"/>
      <c r="B733" s="10"/>
      <c r="C733" s="10"/>
      <c r="D733" s="10"/>
      <c r="E733" s="10"/>
      <c r="F733" s="10"/>
      <c r="H733" s="10"/>
      <c r="J733" s="10"/>
      <c r="K733" s="10"/>
      <c r="L733" s="10"/>
      <c r="M733" s="10"/>
      <c r="N733" s="23"/>
      <c r="O733" s="10"/>
      <c r="P733" s="10"/>
      <c r="Q733" s="10"/>
      <c r="R733" s="10"/>
      <c r="S733" s="10"/>
      <c r="T733" s="10"/>
      <c r="U733" s="10"/>
      <c r="V733" s="10"/>
      <c r="W733" s="10"/>
      <c r="X733" s="24"/>
    </row>
    <row r="734" spans="1:24" s="21" customFormat="1" x14ac:dyDescent="0.2">
      <c r="A734" s="10"/>
      <c r="B734" s="10"/>
      <c r="C734" s="10"/>
      <c r="D734" s="10"/>
      <c r="E734" s="10"/>
      <c r="F734" s="10"/>
      <c r="H734" s="10"/>
      <c r="J734" s="10"/>
      <c r="K734" s="10"/>
      <c r="L734" s="10"/>
      <c r="M734" s="10"/>
      <c r="N734" s="23"/>
      <c r="O734" s="10"/>
      <c r="P734" s="10"/>
      <c r="Q734" s="10"/>
      <c r="R734" s="10"/>
      <c r="S734" s="10"/>
      <c r="T734" s="10"/>
      <c r="U734" s="10"/>
      <c r="V734" s="10"/>
      <c r="W734" s="10"/>
      <c r="X734" s="24"/>
    </row>
    <row r="735" spans="1:24" s="21" customFormat="1" x14ac:dyDescent="0.2">
      <c r="A735" s="10"/>
      <c r="B735" s="10"/>
      <c r="C735" s="10"/>
      <c r="D735" s="10"/>
      <c r="E735" s="10"/>
      <c r="F735" s="10"/>
      <c r="H735" s="10"/>
      <c r="J735" s="10"/>
      <c r="K735" s="10"/>
      <c r="L735" s="10"/>
      <c r="M735" s="10"/>
      <c r="N735" s="23"/>
      <c r="O735" s="10"/>
      <c r="P735" s="10"/>
      <c r="Q735" s="10"/>
      <c r="R735" s="10"/>
      <c r="S735" s="10"/>
      <c r="T735" s="10"/>
      <c r="U735" s="10"/>
      <c r="V735" s="10"/>
      <c r="W735" s="10"/>
      <c r="X735" s="24"/>
    </row>
    <row r="736" spans="1:24" s="21" customFormat="1" x14ac:dyDescent="0.2">
      <c r="A736" s="10"/>
      <c r="B736" s="10"/>
      <c r="C736" s="10"/>
      <c r="D736" s="10"/>
      <c r="E736" s="10"/>
      <c r="F736" s="10"/>
      <c r="H736" s="10"/>
      <c r="J736" s="10"/>
      <c r="K736" s="10"/>
      <c r="L736" s="10"/>
      <c r="M736" s="10"/>
      <c r="N736" s="23"/>
      <c r="O736" s="10"/>
      <c r="P736" s="10"/>
      <c r="Q736" s="10"/>
      <c r="R736" s="10"/>
      <c r="S736" s="10"/>
      <c r="T736" s="10"/>
      <c r="U736" s="10"/>
      <c r="V736" s="10"/>
      <c r="W736" s="10"/>
      <c r="X736" s="24"/>
    </row>
    <row r="737" spans="1:24" s="21" customFormat="1" x14ac:dyDescent="0.2">
      <c r="A737" s="10"/>
      <c r="B737" s="10"/>
      <c r="C737" s="10"/>
      <c r="D737" s="10"/>
      <c r="E737" s="10"/>
      <c r="F737" s="10"/>
      <c r="H737" s="10"/>
      <c r="J737" s="10"/>
      <c r="K737" s="10"/>
      <c r="L737" s="10"/>
      <c r="M737" s="10"/>
      <c r="N737" s="23"/>
      <c r="O737" s="10"/>
      <c r="P737" s="10"/>
      <c r="Q737" s="10"/>
      <c r="R737" s="10"/>
      <c r="S737" s="10"/>
      <c r="T737" s="10"/>
      <c r="U737" s="10"/>
      <c r="V737" s="10"/>
      <c r="W737" s="10"/>
      <c r="X737" s="24"/>
    </row>
    <row r="738" spans="1:24" s="21" customFormat="1" x14ac:dyDescent="0.2">
      <c r="A738" s="10"/>
      <c r="B738" s="10"/>
      <c r="C738" s="10"/>
      <c r="D738" s="10"/>
      <c r="E738" s="10"/>
      <c r="F738" s="10"/>
      <c r="H738" s="10"/>
      <c r="J738" s="10"/>
      <c r="K738" s="10"/>
      <c r="L738" s="10"/>
      <c r="M738" s="10"/>
      <c r="N738" s="23"/>
      <c r="O738" s="10"/>
      <c r="P738" s="10"/>
      <c r="Q738" s="10"/>
      <c r="R738" s="10"/>
      <c r="S738" s="10"/>
      <c r="T738" s="10"/>
      <c r="U738" s="10"/>
      <c r="V738" s="10"/>
      <c r="W738" s="10"/>
      <c r="X738" s="24"/>
    </row>
    <row r="739" spans="1:24" s="21" customFormat="1" x14ac:dyDescent="0.2">
      <c r="A739" s="10"/>
      <c r="B739" s="10"/>
      <c r="C739" s="10"/>
      <c r="D739" s="10"/>
      <c r="E739" s="10"/>
      <c r="F739" s="10"/>
      <c r="H739" s="10"/>
      <c r="J739" s="10"/>
      <c r="K739" s="10"/>
      <c r="L739" s="10"/>
      <c r="M739" s="10"/>
      <c r="N739" s="23"/>
      <c r="O739" s="10"/>
      <c r="P739" s="10"/>
      <c r="Q739" s="10"/>
      <c r="R739" s="10"/>
      <c r="S739" s="10"/>
      <c r="T739" s="10"/>
      <c r="U739" s="10"/>
      <c r="V739" s="10"/>
      <c r="W739" s="10"/>
      <c r="X739" s="24"/>
    </row>
    <row r="740" spans="1:24" s="21" customFormat="1" x14ac:dyDescent="0.2">
      <c r="A740" s="10"/>
      <c r="B740" s="10"/>
      <c r="C740" s="10"/>
      <c r="D740" s="10"/>
      <c r="E740" s="10"/>
      <c r="F740" s="10"/>
      <c r="H740" s="10"/>
      <c r="J740" s="10"/>
      <c r="K740" s="10"/>
      <c r="L740" s="10"/>
      <c r="M740" s="10"/>
      <c r="N740" s="23"/>
      <c r="O740" s="10"/>
      <c r="P740" s="10"/>
      <c r="Q740" s="10"/>
      <c r="R740" s="10"/>
      <c r="S740" s="10"/>
      <c r="T740" s="10"/>
      <c r="U740" s="10"/>
      <c r="V740" s="10"/>
      <c r="W740" s="10"/>
      <c r="X740" s="24"/>
    </row>
    <row r="741" spans="1:24" s="21" customFormat="1" x14ac:dyDescent="0.2">
      <c r="A741" s="10"/>
      <c r="B741" s="10"/>
      <c r="C741" s="10"/>
      <c r="D741" s="10"/>
      <c r="E741" s="10"/>
      <c r="F741" s="10"/>
      <c r="H741" s="10"/>
      <c r="J741" s="10"/>
      <c r="K741" s="10"/>
      <c r="L741" s="10"/>
      <c r="M741" s="10"/>
      <c r="N741" s="23"/>
      <c r="O741" s="10"/>
      <c r="P741" s="10"/>
      <c r="Q741" s="10"/>
      <c r="R741" s="10"/>
      <c r="S741" s="10"/>
      <c r="T741" s="10"/>
      <c r="U741" s="10"/>
      <c r="V741" s="10"/>
      <c r="W741" s="10"/>
      <c r="X741" s="24"/>
    </row>
    <row r="742" spans="1:24" s="21" customFormat="1" x14ac:dyDescent="0.2">
      <c r="A742" s="10"/>
      <c r="B742" s="10"/>
      <c r="C742" s="10"/>
      <c r="D742" s="10"/>
      <c r="E742" s="10"/>
      <c r="F742" s="10"/>
      <c r="H742" s="10"/>
      <c r="J742" s="10"/>
      <c r="K742" s="10"/>
      <c r="L742" s="10"/>
      <c r="M742" s="10"/>
      <c r="N742" s="23"/>
      <c r="O742" s="10"/>
      <c r="P742" s="10"/>
      <c r="Q742" s="10"/>
      <c r="R742" s="10"/>
      <c r="S742" s="10"/>
      <c r="T742" s="10"/>
      <c r="U742" s="10"/>
      <c r="V742" s="10"/>
      <c r="W742" s="10"/>
      <c r="X742" s="24"/>
    </row>
    <row r="743" spans="1:24" s="21" customFormat="1" x14ac:dyDescent="0.2">
      <c r="A743" s="10"/>
      <c r="B743" s="10"/>
      <c r="C743" s="10"/>
      <c r="D743" s="10"/>
      <c r="E743" s="10"/>
      <c r="F743" s="10"/>
      <c r="H743" s="10"/>
      <c r="J743" s="10"/>
      <c r="K743" s="10"/>
      <c r="L743" s="10"/>
      <c r="M743" s="10"/>
      <c r="N743" s="23"/>
      <c r="O743" s="10"/>
      <c r="P743" s="10"/>
      <c r="Q743" s="10"/>
      <c r="R743" s="10"/>
      <c r="S743" s="10"/>
      <c r="T743" s="10"/>
      <c r="U743" s="10"/>
      <c r="V743" s="10"/>
      <c r="W743" s="10"/>
      <c r="X743" s="24"/>
    </row>
    <row r="744" spans="1:24" s="21" customFormat="1" x14ac:dyDescent="0.2">
      <c r="A744" s="10"/>
      <c r="B744" s="10"/>
      <c r="C744" s="10"/>
      <c r="D744" s="10"/>
      <c r="E744" s="10"/>
      <c r="F744" s="10"/>
      <c r="H744" s="10"/>
      <c r="J744" s="10"/>
      <c r="K744" s="10"/>
      <c r="L744" s="10"/>
      <c r="M744" s="10"/>
      <c r="N744" s="23"/>
      <c r="O744" s="10"/>
      <c r="P744" s="10"/>
      <c r="Q744" s="10"/>
      <c r="R744" s="10"/>
      <c r="S744" s="10"/>
      <c r="T744" s="10"/>
      <c r="U744" s="10"/>
      <c r="V744" s="10"/>
      <c r="W744" s="10"/>
      <c r="X744" s="24"/>
    </row>
    <row r="745" spans="1:24" s="21" customFormat="1" x14ac:dyDescent="0.2">
      <c r="A745" s="10"/>
      <c r="B745" s="10"/>
      <c r="C745" s="10"/>
      <c r="D745" s="10"/>
      <c r="E745" s="10"/>
      <c r="F745" s="10"/>
      <c r="H745" s="10"/>
      <c r="J745" s="10"/>
      <c r="K745" s="10"/>
      <c r="L745" s="10"/>
      <c r="M745" s="10"/>
      <c r="N745" s="23"/>
      <c r="O745" s="10"/>
      <c r="P745" s="10"/>
      <c r="Q745" s="10"/>
      <c r="R745" s="10"/>
      <c r="S745" s="10"/>
      <c r="T745" s="10"/>
      <c r="U745" s="10"/>
      <c r="V745" s="10"/>
      <c r="W745" s="10"/>
      <c r="X745" s="24"/>
    </row>
    <row r="746" spans="1:24" s="21" customFormat="1" x14ac:dyDescent="0.2">
      <c r="A746" s="10"/>
      <c r="B746" s="10"/>
      <c r="C746" s="10"/>
      <c r="D746" s="10"/>
      <c r="E746" s="10"/>
      <c r="F746" s="10"/>
      <c r="H746" s="10"/>
      <c r="J746" s="10"/>
      <c r="K746" s="10"/>
      <c r="L746" s="10"/>
      <c r="M746" s="10"/>
      <c r="N746" s="23"/>
      <c r="O746" s="10"/>
      <c r="P746" s="10"/>
      <c r="Q746" s="10"/>
      <c r="R746" s="10"/>
      <c r="S746" s="10"/>
      <c r="T746" s="10"/>
      <c r="U746" s="10"/>
      <c r="V746" s="10"/>
      <c r="W746" s="10"/>
      <c r="X746" s="24"/>
    </row>
    <row r="747" spans="1:24" s="21" customFormat="1" x14ac:dyDescent="0.2">
      <c r="A747" s="10"/>
      <c r="B747" s="10"/>
      <c r="C747" s="10"/>
      <c r="D747" s="10"/>
      <c r="E747" s="10"/>
      <c r="F747" s="10"/>
      <c r="H747" s="10"/>
      <c r="J747" s="10"/>
      <c r="K747" s="10"/>
      <c r="L747" s="10"/>
      <c r="M747" s="10"/>
      <c r="N747" s="23"/>
      <c r="O747" s="10"/>
      <c r="P747" s="10"/>
      <c r="Q747" s="10"/>
      <c r="R747" s="10"/>
      <c r="S747" s="10"/>
      <c r="T747" s="10"/>
      <c r="U747" s="10"/>
      <c r="V747" s="10"/>
      <c r="W747" s="10"/>
      <c r="X747" s="24"/>
    </row>
    <row r="748" spans="1:24" s="21" customFormat="1" x14ac:dyDescent="0.2">
      <c r="A748" s="10"/>
      <c r="B748" s="10"/>
      <c r="C748" s="10"/>
      <c r="D748" s="10"/>
      <c r="E748" s="10"/>
      <c r="F748" s="10"/>
      <c r="H748" s="10"/>
      <c r="J748" s="10"/>
      <c r="K748" s="10"/>
      <c r="L748" s="10"/>
      <c r="M748" s="10"/>
      <c r="N748" s="23"/>
      <c r="O748" s="10"/>
      <c r="P748" s="10"/>
      <c r="Q748" s="10"/>
      <c r="R748" s="10"/>
      <c r="S748" s="10"/>
      <c r="T748" s="10"/>
      <c r="U748" s="10"/>
      <c r="V748" s="10"/>
      <c r="W748" s="10"/>
      <c r="X748" s="24"/>
    </row>
    <row r="749" spans="1:24" s="21" customFormat="1" x14ac:dyDescent="0.2">
      <c r="A749" s="10"/>
      <c r="B749" s="10"/>
      <c r="C749" s="10"/>
      <c r="D749" s="10"/>
      <c r="E749" s="10"/>
      <c r="F749" s="10"/>
      <c r="H749" s="10"/>
      <c r="J749" s="10"/>
      <c r="K749" s="10"/>
      <c r="L749" s="10"/>
      <c r="M749" s="10"/>
      <c r="N749" s="23"/>
      <c r="O749" s="10"/>
      <c r="P749" s="10"/>
      <c r="Q749" s="10"/>
      <c r="R749" s="10"/>
      <c r="S749" s="10"/>
      <c r="T749" s="10"/>
      <c r="U749" s="10"/>
      <c r="V749" s="10"/>
      <c r="W749" s="10"/>
      <c r="X749" s="24"/>
    </row>
    <row r="750" spans="1:24" s="21" customFormat="1" x14ac:dyDescent="0.2">
      <c r="A750" s="10"/>
      <c r="B750" s="10"/>
      <c r="C750" s="10"/>
      <c r="D750" s="10"/>
      <c r="E750" s="10"/>
      <c r="F750" s="10"/>
      <c r="H750" s="10"/>
      <c r="J750" s="10"/>
      <c r="K750" s="10"/>
      <c r="L750" s="10"/>
      <c r="M750" s="10"/>
      <c r="N750" s="23"/>
      <c r="O750" s="10"/>
      <c r="P750" s="10"/>
      <c r="Q750" s="10"/>
      <c r="R750" s="10"/>
      <c r="S750" s="10"/>
      <c r="T750" s="10"/>
      <c r="U750" s="10"/>
      <c r="V750" s="10"/>
      <c r="W750" s="10"/>
      <c r="X750" s="24"/>
    </row>
    <row r="751" spans="1:24" s="21" customFormat="1" x14ac:dyDescent="0.2">
      <c r="A751" s="10"/>
      <c r="B751" s="10"/>
      <c r="C751" s="10"/>
      <c r="D751" s="10"/>
      <c r="E751" s="10"/>
      <c r="F751" s="10"/>
      <c r="H751" s="10"/>
      <c r="J751" s="10"/>
      <c r="K751" s="10"/>
      <c r="L751" s="10"/>
      <c r="M751" s="10"/>
      <c r="N751" s="23"/>
      <c r="O751" s="10"/>
      <c r="P751" s="10"/>
      <c r="Q751" s="10"/>
      <c r="R751" s="10"/>
      <c r="S751" s="10"/>
      <c r="T751" s="10"/>
      <c r="U751" s="10"/>
      <c r="V751" s="10"/>
      <c r="W751" s="10"/>
      <c r="X751" s="24"/>
    </row>
    <row r="752" spans="1:24" s="21" customFormat="1" x14ac:dyDescent="0.2">
      <c r="A752" s="10"/>
      <c r="B752" s="10"/>
      <c r="C752" s="10"/>
      <c r="D752" s="10"/>
      <c r="E752" s="10"/>
      <c r="F752" s="10"/>
      <c r="H752" s="10"/>
      <c r="J752" s="10"/>
      <c r="K752" s="10"/>
      <c r="L752" s="10"/>
      <c r="M752" s="10"/>
      <c r="N752" s="23"/>
      <c r="O752" s="10"/>
      <c r="P752" s="10"/>
      <c r="Q752" s="10"/>
      <c r="R752" s="10"/>
      <c r="S752" s="10"/>
      <c r="T752" s="10"/>
      <c r="U752" s="10"/>
      <c r="V752" s="10"/>
      <c r="W752" s="10"/>
      <c r="X752" s="24"/>
    </row>
    <row r="753" spans="1:24" s="21" customFormat="1" x14ac:dyDescent="0.2">
      <c r="A753" s="10"/>
      <c r="B753" s="10"/>
      <c r="C753" s="10"/>
      <c r="D753" s="10"/>
      <c r="E753" s="10"/>
      <c r="F753" s="10"/>
      <c r="H753" s="10"/>
      <c r="J753" s="10"/>
      <c r="K753" s="10"/>
      <c r="L753" s="10"/>
      <c r="M753" s="10"/>
      <c r="N753" s="23"/>
      <c r="O753" s="10"/>
      <c r="P753" s="10"/>
      <c r="Q753" s="10"/>
      <c r="R753" s="10"/>
      <c r="S753" s="10"/>
      <c r="T753" s="10"/>
      <c r="U753" s="10"/>
      <c r="V753" s="10"/>
      <c r="W753" s="10"/>
      <c r="X753" s="24"/>
    </row>
    <row r="754" spans="1:24" s="21" customFormat="1" x14ac:dyDescent="0.2">
      <c r="A754" s="10"/>
      <c r="B754" s="10"/>
      <c r="C754" s="10"/>
      <c r="D754" s="10"/>
      <c r="E754" s="10"/>
      <c r="F754" s="10"/>
      <c r="H754" s="10"/>
      <c r="J754" s="10"/>
      <c r="K754" s="10"/>
      <c r="L754" s="10"/>
      <c r="M754" s="10"/>
      <c r="N754" s="23"/>
      <c r="O754" s="10"/>
      <c r="P754" s="10"/>
      <c r="Q754" s="10"/>
      <c r="R754" s="10"/>
      <c r="S754" s="10"/>
      <c r="T754" s="10"/>
      <c r="U754" s="10"/>
      <c r="V754" s="10"/>
      <c r="W754" s="10"/>
      <c r="X754" s="24"/>
    </row>
    <row r="755" spans="1:24" s="21" customFormat="1" x14ac:dyDescent="0.2">
      <c r="A755" s="10"/>
      <c r="B755" s="10"/>
      <c r="C755" s="10"/>
      <c r="D755" s="10"/>
      <c r="E755" s="10"/>
      <c r="F755" s="10"/>
      <c r="H755" s="10"/>
      <c r="J755" s="10"/>
      <c r="K755" s="10"/>
      <c r="L755" s="10"/>
      <c r="M755" s="10"/>
      <c r="N755" s="23"/>
      <c r="O755" s="10"/>
      <c r="P755" s="10"/>
      <c r="Q755" s="10"/>
      <c r="R755" s="10"/>
      <c r="S755" s="10"/>
      <c r="T755" s="10"/>
      <c r="U755" s="10"/>
      <c r="V755" s="10"/>
      <c r="W755" s="10"/>
      <c r="X755" s="24"/>
    </row>
    <row r="756" spans="1:24" s="21" customFormat="1" x14ac:dyDescent="0.2">
      <c r="A756" s="10"/>
      <c r="B756" s="10"/>
      <c r="C756" s="10"/>
      <c r="D756" s="10"/>
      <c r="E756" s="10"/>
      <c r="F756" s="10"/>
      <c r="H756" s="10"/>
      <c r="J756" s="10"/>
      <c r="K756" s="10"/>
      <c r="L756" s="10"/>
      <c r="M756" s="10"/>
      <c r="N756" s="23"/>
      <c r="O756" s="10"/>
      <c r="P756" s="10"/>
      <c r="Q756" s="10"/>
      <c r="R756" s="10"/>
      <c r="S756" s="10"/>
      <c r="T756" s="10"/>
      <c r="U756" s="10"/>
      <c r="V756" s="10"/>
      <c r="W756" s="10"/>
      <c r="X756" s="24"/>
    </row>
    <row r="757" spans="1:24" s="21" customFormat="1" x14ac:dyDescent="0.2">
      <c r="A757" s="10"/>
      <c r="B757" s="10"/>
      <c r="C757" s="10"/>
      <c r="D757" s="10"/>
      <c r="E757" s="10"/>
      <c r="F757" s="10"/>
      <c r="H757" s="10"/>
      <c r="J757" s="10"/>
      <c r="K757" s="10"/>
      <c r="L757" s="10"/>
      <c r="M757" s="10"/>
      <c r="N757" s="23"/>
      <c r="O757" s="10"/>
      <c r="P757" s="10"/>
      <c r="Q757" s="10"/>
      <c r="R757" s="10"/>
      <c r="S757" s="10"/>
      <c r="T757" s="10"/>
      <c r="U757" s="10"/>
      <c r="V757" s="10"/>
      <c r="W757" s="10"/>
      <c r="X757" s="24"/>
    </row>
    <row r="758" spans="1:24" s="21" customFormat="1" x14ac:dyDescent="0.2">
      <c r="A758" s="10"/>
      <c r="B758" s="10"/>
      <c r="C758" s="10"/>
      <c r="D758" s="10"/>
      <c r="E758" s="10"/>
      <c r="F758" s="10"/>
      <c r="H758" s="10"/>
      <c r="J758" s="10"/>
      <c r="K758" s="10"/>
      <c r="L758" s="10"/>
      <c r="M758" s="10"/>
      <c r="N758" s="23"/>
      <c r="O758" s="10"/>
      <c r="P758" s="10"/>
      <c r="Q758" s="10"/>
      <c r="R758" s="10"/>
      <c r="S758" s="10"/>
      <c r="T758" s="10"/>
      <c r="U758" s="10"/>
      <c r="V758" s="10"/>
      <c r="W758" s="10"/>
      <c r="X758" s="24"/>
    </row>
    <row r="759" spans="1:24" s="21" customFormat="1" x14ac:dyDescent="0.2">
      <c r="A759" s="10"/>
      <c r="B759" s="10"/>
      <c r="C759" s="10"/>
      <c r="D759" s="10"/>
      <c r="E759" s="10"/>
      <c r="F759" s="10"/>
      <c r="H759" s="10"/>
      <c r="J759" s="10"/>
      <c r="K759" s="10"/>
      <c r="L759" s="10"/>
      <c r="M759" s="10"/>
      <c r="N759" s="23"/>
      <c r="O759" s="10"/>
      <c r="P759" s="10"/>
      <c r="Q759" s="10"/>
      <c r="R759" s="10"/>
      <c r="S759" s="10"/>
      <c r="T759" s="10"/>
      <c r="U759" s="10"/>
      <c r="V759" s="10"/>
      <c r="W759" s="10"/>
      <c r="X759" s="24"/>
    </row>
    <row r="760" spans="1:24" s="21" customFormat="1" x14ac:dyDescent="0.2">
      <c r="A760" s="10"/>
      <c r="B760" s="10"/>
      <c r="C760" s="10"/>
      <c r="D760" s="10"/>
      <c r="E760" s="10"/>
      <c r="F760" s="10"/>
      <c r="H760" s="10"/>
      <c r="J760" s="10"/>
      <c r="K760" s="10"/>
      <c r="L760" s="10"/>
      <c r="M760" s="10"/>
      <c r="N760" s="23"/>
      <c r="O760" s="10"/>
      <c r="P760" s="10"/>
      <c r="Q760" s="10"/>
      <c r="R760" s="10"/>
      <c r="S760" s="10"/>
      <c r="T760" s="10"/>
      <c r="U760" s="10"/>
      <c r="V760" s="10"/>
      <c r="W760" s="10"/>
      <c r="X760" s="24"/>
    </row>
    <row r="761" spans="1:24" s="21" customFormat="1" x14ac:dyDescent="0.2">
      <c r="A761" s="10"/>
      <c r="B761" s="10"/>
      <c r="C761" s="10"/>
      <c r="D761" s="10"/>
      <c r="E761" s="10"/>
      <c r="F761" s="10"/>
      <c r="H761" s="10"/>
      <c r="J761" s="10"/>
      <c r="K761" s="10"/>
      <c r="L761" s="10"/>
      <c r="M761" s="10"/>
      <c r="N761" s="23"/>
      <c r="O761" s="10"/>
      <c r="P761" s="10"/>
      <c r="Q761" s="10"/>
      <c r="R761" s="10"/>
      <c r="S761" s="10"/>
      <c r="T761" s="10"/>
      <c r="U761" s="10"/>
      <c r="V761" s="10"/>
      <c r="W761" s="10"/>
      <c r="X761" s="24"/>
    </row>
    <row r="762" spans="1:24" s="21" customFormat="1" x14ac:dyDescent="0.2">
      <c r="A762" s="10"/>
      <c r="B762" s="10"/>
      <c r="C762" s="10"/>
      <c r="D762" s="10"/>
      <c r="E762" s="10"/>
      <c r="F762" s="10"/>
      <c r="H762" s="10"/>
      <c r="J762" s="10"/>
      <c r="K762" s="10"/>
      <c r="L762" s="10"/>
      <c r="M762" s="10"/>
      <c r="N762" s="23"/>
      <c r="O762" s="10"/>
      <c r="P762" s="10"/>
      <c r="Q762" s="10"/>
      <c r="R762" s="10"/>
      <c r="S762" s="10"/>
      <c r="T762" s="10"/>
      <c r="U762" s="10"/>
      <c r="V762" s="10"/>
      <c r="W762" s="10"/>
      <c r="X762" s="24"/>
    </row>
    <row r="763" spans="1:24" s="21" customFormat="1" x14ac:dyDescent="0.2">
      <c r="A763" s="10"/>
      <c r="B763" s="10"/>
      <c r="C763" s="10"/>
      <c r="D763" s="10"/>
      <c r="E763" s="10"/>
      <c r="F763" s="10"/>
      <c r="H763" s="10"/>
      <c r="J763" s="10"/>
      <c r="K763" s="10"/>
      <c r="L763" s="10"/>
      <c r="M763" s="10"/>
      <c r="N763" s="23"/>
      <c r="O763" s="10"/>
      <c r="P763" s="10"/>
      <c r="Q763" s="10"/>
      <c r="R763" s="10"/>
      <c r="S763" s="10"/>
      <c r="T763" s="10"/>
      <c r="U763" s="10"/>
      <c r="V763" s="10"/>
      <c r="W763" s="10"/>
      <c r="X763" s="24"/>
    </row>
    <row r="764" spans="1:24" s="21" customFormat="1" x14ac:dyDescent="0.2">
      <c r="A764" s="10"/>
      <c r="B764" s="10"/>
      <c r="C764" s="10"/>
      <c r="D764" s="10"/>
      <c r="E764" s="10"/>
      <c r="F764" s="10"/>
      <c r="H764" s="10"/>
      <c r="J764" s="10"/>
      <c r="K764" s="10"/>
      <c r="L764" s="10"/>
      <c r="M764" s="10"/>
      <c r="N764" s="23"/>
      <c r="O764" s="10"/>
      <c r="P764" s="10"/>
      <c r="Q764" s="10"/>
      <c r="R764" s="10"/>
      <c r="S764" s="10"/>
      <c r="T764" s="10"/>
      <c r="U764" s="10"/>
      <c r="V764" s="10"/>
      <c r="W764" s="10"/>
      <c r="X764" s="24"/>
    </row>
    <row r="765" spans="1:24" s="21" customFormat="1" x14ac:dyDescent="0.2">
      <c r="A765" s="10"/>
      <c r="B765" s="10"/>
      <c r="C765" s="10"/>
      <c r="D765" s="10"/>
      <c r="E765" s="10"/>
      <c r="F765" s="10"/>
      <c r="H765" s="10"/>
      <c r="J765" s="10"/>
      <c r="K765" s="10"/>
      <c r="L765" s="10"/>
      <c r="M765" s="10"/>
      <c r="N765" s="23"/>
      <c r="O765" s="10"/>
      <c r="P765" s="10"/>
      <c r="Q765" s="10"/>
      <c r="R765" s="10"/>
      <c r="S765" s="10"/>
      <c r="T765" s="10"/>
      <c r="U765" s="10"/>
      <c r="V765" s="10"/>
      <c r="W765" s="10"/>
      <c r="X765" s="24"/>
    </row>
    <row r="766" spans="1:24" s="21" customFormat="1" x14ac:dyDescent="0.2">
      <c r="A766" s="10"/>
      <c r="B766" s="10"/>
      <c r="C766" s="10"/>
      <c r="D766" s="10"/>
      <c r="E766" s="10"/>
      <c r="F766" s="10"/>
      <c r="H766" s="10"/>
      <c r="J766" s="10"/>
      <c r="K766" s="10"/>
      <c r="L766" s="10"/>
      <c r="M766" s="10"/>
      <c r="N766" s="23"/>
      <c r="O766" s="10"/>
      <c r="P766" s="10"/>
      <c r="Q766" s="10"/>
      <c r="R766" s="10"/>
      <c r="S766" s="10"/>
      <c r="T766" s="10"/>
      <c r="U766" s="10"/>
      <c r="V766" s="10"/>
      <c r="W766" s="10"/>
      <c r="X766" s="24"/>
    </row>
    <row r="767" spans="1:24" s="21" customFormat="1" x14ac:dyDescent="0.2">
      <c r="A767" s="10"/>
      <c r="B767" s="10"/>
      <c r="C767" s="10"/>
      <c r="D767" s="10"/>
      <c r="E767" s="10"/>
      <c r="F767" s="10"/>
      <c r="H767" s="10"/>
      <c r="J767" s="10"/>
      <c r="K767" s="10"/>
      <c r="L767" s="10"/>
      <c r="M767" s="10"/>
      <c r="N767" s="23"/>
      <c r="O767" s="10"/>
      <c r="P767" s="10"/>
      <c r="Q767" s="10"/>
      <c r="R767" s="10"/>
      <c r="S767" s="10"/>
      <c r="T767" s="10"/>
      <c r="U767" s="10"/>
      <c r="V767" s="10"/>
      <c r="W767" s="10"/>
      <c r="X767" s="24"/>
    </row>
    <row r="768" spans="1:24" s="21" customFormat="1" x14ac:dyDescent="0.2">
      <c r="A768" s="10"/>
      <c r="B768" s="10"/>
      <c r="C768" s="10"/>
      <c r="D768" s="10"/>
      <c r="E768" s="10"/>
      <c r="F768" s="10"/>
      <c r="H768" s="10"/>
      <c r="J768" s="10"/>
      <c r="K768" s="10"/>
      <c r="L768" s="10"/>
      <c r="M768" s="10"/>
      <c r="N768" s="23"/>
      <c r="O768" s="10"/>
      <c r="P768" s="10"/>
      <c r="Q768" s="10"/>
      <c r="R768" s="10"/>
      <c r="S768" s="10"/>
      <c r="T768" s="10"/>
      <c r="U768" s="10"/>
      <c r="V768" s="10"/>
      <c r="W768" s="10"/>
      <c r="X768" s="24"/>
    </row>
    <row r="769" spans="1:24" s="21" customFormat="1" x14ac:dyDescent="0.2">
      <c r="A769" s="10"/>
      <c r="B769" s="10"/>
      <c r="C769" s="10"/>
      <c r="D769" s="10"/>
      <c r="E769" s="10"/>
      <c r="F769" s="10"/>
      <c r="H769" s="10"/>
      <c r="J769" s="10"/>
      <c r="K769" s="10"/>
      <c r="L769" s="10"/>
      <c r="M769" s="10"/>
      <c r="N769" s="23"/>
      <c r="O769" s="10"/>
      <c r="P769" s="10"/>
      <c r="Q769" s="10"/>
      <c r="R769" s="10"/>
      <c r="S769" s="10"/>
      <c r="T769" s="10"/>
      <c r="U769" s="10"/>
      <c r="V769" s="10"/>
      <c r="W769" s="10"/>
      <c r="X769" s="24"/>
    </row>
    <row r="770" spans="1:24" s="21" customFormat="1" x14ac:dyDescent="0.2">
      <c r="A770" s="10"/>
      <c r="B770" s="10"/>
      <c r="C770" s="10"/>
      <c r="D770" s="10"/>
      <c r="E770" s="10"/>
      <c r="F770" s="10"/>
      <c r="H770" s="10"/>
      <c r="J770" s="10"/>
      <c r="K770" s="10"/>
      <c r="L770" s="10"/>
      <c r="M770" s="10"/>
      <c r="N770" s="23"/>
      <c r="O770" s="10"/>
      <c r="P770" s="10"/>
      <c r="Q770" s="10"/>
      <c r="R770" s="10"/>
      <c r="S770" s="10"/>
      <c r="T770" s="10"/>
      <c r="U770" s="10"/>
      <c r="V770" s="10"/>
      <c r="W770" s="10"/>
      <c r="X770" s="24"/>
    </row>
    <row r="771" spans="1:24" s="21" customFormat="1" x14ac:dyDescent="0.2">
      <c r="A771" s="10"/>
      <c r="B771" s="10"/>
      <c r="C771" s="10"/>
      <c r="D771" s="10"/>
      <c r="E771" s="10"/>
      <c r="F771" s="10"/>
      <c r="H771" s="10"/>
      <c r="J771" s="10"/>
      <c r="K771" s="10"/>
      <c r="L771" s="10"/>
      <c r="M771" s="10"/>
      <c r="N771" s="23"/>
      <c r="O771" s="10"/>
      <c r="P771" s="10"/>
      <c r="Q771" s="10"/>
      <c r="R771" s="10"/>
      <c r="S771" s="10"/>
      <c r="T771" s="10"/>
      <c r="U771" s="10"/>
      <c r="V771" s="10"/>
      <c r="W771" s="10"/>
      <c r="X771" s="24"/>
    </row>
    <row r="772" spans="1:24" s="21" customFormat="1" x14ac:dyDescent="0.2">
      <c r="A772" s="10"/>
      <c r="B772" s="10"/>
      <c r="C772" s="10"/>
      <c r="D772" s="10"/>
      <c r="E772" s="10"/>
      <c r="F772" s="10"/>
      <c r="H772" s="10"/>
      <c r="J772" s="10"/>
      <c r="K772" s="10"/>
      <c r="L772" s="10"/>
      <c r="M772" s="10"/>
      <c r="N772" s="23"/>
      <c r="O772" s="10"/>
      <c r="P772" s="10"/>
      <c r="Q772" s="10"/>
      <c r="R772" s="10"/>
      <c r="S772" s="10"/>
      <c r="T772" s="10"/>
      <c r="U772" s="10"/>
      <c r="V772" s="10"/>
      <c r="W772" s="10"/>
      <c r="X772" s="24"/>
    </row>
    <row r="773" spans="1:24" s="21" customFormat="1" x14ac:dyDescent="0.2">
      <c r="A773" s="10"/>
      <c r="B773" s="10"/>
      <c r="C773" s="10"/>
      <c r="D773" s="10"/>
      <c r="E773" s="10"/>
      <c r="F773" s="10"/>
      <c r="H773" s="10"/>
      <c r="J773" s="10"/>
      <c r="K773" s="10"/>
      <c r="L773" s="10"/>
      <c r="M773" s="10"/>
      <c r="N773" s="23"/>
      <c r="O773" s="10"/>
      <c r="P773" s="10"/>
      <c r="Q773" s="10"/>
      <c r="R773" s="10"/>
      <c r="S773" s="10"/>
      <c r="T773" s="10"/>
      <c r="U773" s="10"/>
      <c r="V773" s="10"/>
      <c r="W773" s="10"/>
      <c r="X773" s="24"/>
    </row>
    <row r="774" spans="1:24" s="21" customFormat="1" x14ac:dyDescent="0.2">
      <c r="A774" s="10"/>
      <c r="B774" s="10"/>
      <c r="C774" s="10"/>
      <c r="D774" s="10"/>
      <c r="E774" s="10"/>
      <c r="F774" s="10"/>
      <c r="H774" s="10"/>
      <c r="J774" s="10"/>
      <c r="K774" s="10"/>
      <c r="L774" s="10"/>
      <c r="M774" s="10"/>
      <c r="N774" s="23"/>
      <c r="O774" s="10"/>
      <c r="P774" s="10"/>
      <c r="Q774" s="10"/>
      <c r="R774" s="10"/>
      <c r="S774" s="10"/>
      <c r="T774" s="10"/>
      <c r="U774" s="10"/>
      <c r="V774" s="10"/>
      <c r="W774" s="10"/>
      <c r="X774" s="24"/>
    </row>
    <row r="775" spans="1:24" s="21" customFormat="1" x14ac:dyDescent="0.2">
      <c r="A775" s="10"/>
      <c r="B775" s="10"/>
      <c r="C775" s="10"/>
      <c r="D775" s="10"/>
      <c r="E775" s="10"/>
      <c r="F775" s="10"/>
      <c r="H775" s="10"/>
      <c r="J775" s="10"/>
      <c r="K775" s="10"/>
      <c r="L775" s="10"/>
      <c r="M775" s="10"/>
      <c r="N775" s="23"/>
      <c r="O775" s="10"/>
      <c r="P775" s="10"/>
      <c r="Q775" s="10"/>
      <c r="R775" s="10"/>
      <c r="S775" s="10"/>
      <c r="T775" s="10"/>
      <c r="U775" s="10"/>
      <c r="V775" s="10"/>
      <c r="W775" s="10"/>
      <c r="X775" s="24"/>
    </row>
    <row r="776" spans="1:24" s="21" customFormat="1" x14ac:dyDescent="0.2">
      <c r="A776" s="10"/>
      <c r="B776" s="10"/>
      <c r="C776" s="10"/>
      <c r="D776" s="10"/>
      <c r="E776" s="10"/>
      <c r="F776" s="10"/>
      <c r="H776" s="10"/>
      <c r="J776" s="10"/>
      <c r="K776" s="10"/>
      <c r="L776" s="10"/>
      <c r="M776" s="10"/>
      <c r="N776" s="23"/>
      <c r="O776" s="10"/>
      <c r="P776" s="10"/>
      <c r="Q776" s="10"/>
      <c r="R776" s="10"/>
      <c r="S776" s="10"/>
      <c r="T776" s="10"/>
      <c r="U776" s="10"/>
      <c r="V776" s="10"/>
      <c r="W776" s="10"/>
      <c r="X776" s="24"/>
    </row>
    <row r="777" spans="1:24" s="21" customFormat="1" x14ac:dyDescent="0.2">
      <c r="A777" s="10"/>
      <c r="B777" s="10"/>
      <c r="C777" s="10"/>
      <c r="D777" s="10"/>
      <c r="E777" s="10"/>
      <c r="F777" s="10"/>
      <c r="H777" s="10"/>
      <c r="J777" s="10"/>
      <c r="K777" s="10"/>
      <c r="L777" s="10"/>
      <c r="M777" s="10"/>
      <c r="N777" s="23"/>
      <c r="O777" s="10"/>
      <c r="P777" s="10"/>
      <c r="Q777" s="10"/>
      <c r="R777" s="10"/>
      <c r="S777" s="10"/>
      <c r="T777" s="10"/>
      <c r="U777" s="10"/>
      <c r="V777" s="10"/>
      <c r="W777" s="10"/>
      <c r="X777" s="24"/>
    </row>
    <row r="778" spans="1:24" s="21" customFormat="1" x14ac:dyDescent="0.2">
      <c r="A778" s="10"/>
      <c r="B778" s="10"/>
      <c r="C778" s="10"/>
      <c r="D778" s="10"/>
      <c r="E778" s="10"/>
      <c r="F778" s="10"/>
      <c r="H778" s="10"/>
      <c r="J778" s="10"/>
      <c r="K778" s="10"/>
      <c r="L778" s="10"/>
      <c r="M778" s="10"/>
      <c r="N778" s="23"/>
      <c r="O778" s="10"/>
      <c r="P778" s="10"/>
      <c r="Q778" s="10"/>
      <c r="R778" s="10"/>
      <c r="S778" s="10"/>
      <c r="T778" s="10"/>
      <c r="U778" s="10"/>
      <c r="V778" s="10"/>
      <c r="W778" s="10"/>
      <c r="X778" s="24"/>
    </row>
    <row r="779" spans="1:24" s="21" customFormat="1" x14ac:dyDescent="0.2">
      <c r="A779" s="10"/>
      <c r="B779" s="10"/>
      <c r="C779" s="10"/>
      <c r="D779" s="10"/>
      <c r="E779" s="10"/>
      <c r="F779" s="10"/>
      <c r="H779" s="10"/>
      <c r="J779" s="10"/>
      <c r="K779" s="10"/>
      <c r="L779" s="10"/>
      <c r="M779" s="10"/>
      <c r="N779" s="23"/>
      <c r="O779" s="10"/>
      <c r="P779" s="10"/>
      <c r="Q779" s="10"/>
      <c r="R779" s="10"/>
      <c r="S779" s="10"/>
      <c r="T779" s="10"/>
      <c r="U779" s="10"/>
      <c r="V779" s="10"/>
      <c r="W779" s="10"/>
      <c r="X779" s="24"/>
    </row>
    <row r="780" spans="1:24" s="21" customFormat="1" x14ac:dyDescent="0.2">
      <c r="A780" s="10"/>
      <c r="B780" s="10"/>
      <c r="C780" s="10"/>
      <c r="D780" s="10"/>
      <c r="E780" s="10"/>
      <c r="F780" s="10"/>
      <c r="H780" s="10"/>
      <c r="J780" s="10"/>
      <c r="K780" s="10"/>
      <c r="L780" s="10"/>
      <c r="M780" s="10"/>
      <c r="N780" s="23"/>
      <c r="O780" s="10"/>
      <c r="P780" s="10"/>
      <c r="Q780" s="10"/>
      <c r="R780" s="10"/>
      <c r="S780" s="10"/>
      <c r="T780" s="10"/>
      <c r="U780" s="10"/>
      <c r="V780" s="10"/>
      <c r="W780" s="10"/>
      <c r="X780" s="24"/>
    </row>
    <row r="781" spans="1:24" s="21" customFormat="1" x14ac:dyDescent="0.2">
      <c r="A781" s="10"/>
      <c r="B781" s="10"/>
      <c r="C781" s="10"/>
      <c r="D781" s="10"/>
      <c r="E781" s="10"/>
      <c r="F781" s="10"/>
      <c r="H781" s="10"/>
      <c r="J781" s="10"/>
      <c r="K781" s="10"/>
      <c r="L781" s="10"/>
      <c r="M781" s="10"/>
      <c r="N781" s="23"/>
      <c r="O781" s="10"/>
      <c r="P781" s="10"/>
      <c r="Q781" s="10"/>
      <c r="R781" s="10"/>
      <c r="S781" s="10"/>
      <c r="T781" s="10"/>
      <c r="U781" s="10"/>
      <c r="V781" s="10"/>
      <c r="W781" s="10"/>
      <c r="X781" s="24"/>
    </row>
    <row r="782" spans="1:24" s="21" customFormat="1" x14ac:dyDescent="0.2">
      <c r="A782" s="10"/>
      <c r="B782" s="10"/>
      <c r="C782" s="10"/>
      <c r="D782" s="10"/>
      <c r="E782" s="10"/>
      <c r="F782" s="10"/>
      <c r="H782" s="10"/>
      <c r="J782" s="10"/>
      <c r="K782" s="10"/>
      <c r="L782" s="10"/>
      <c r="M782" s="10"/>
      <c r="N782" s="23"/>
      <c r="O782" s="10"/>
      <c r="P782" s="10"/>
      <c r="Q782" s="10"/>
      <c r="R782" s="10"/>
      <c r="S782" s="10"/>
      <c r="T782" s="10"/>
      <c r="U782" s="10"/>
      <c r="V782" s="10"/>
      <c r="W782" s="10"/>
      <c r="X782" s="24"/>
    </row>
    <row r="783" spans="1:24" s="21" customFormat="1" x14ac:dyDescent="0.2">
      <c r="A783" s="10"/>
      <c r="B783" s="10"/>
      <c r="C783" s="10"/>
      <c r="D783" s="10"/>
      <c r="E783" s="10"/>
      <c r="F783" s="10"/>
      <c r="H783" s="10"/>
      <c r="J783" s="10"/>
      <c r="K783" s="10"/>
      <c r="L783" s="10"/>
      <c r="M783" s="10"/>
      <c r="N783" s="23"/>
      <c r="O783" s="10"/>
      <c r="P783" s="10"/>
      <c r="Q783" s="10"/>
      <c r="R783" s="10"/>
      <c r="S783" s="10"/>
      <c r="T783" s="10"/>
      <c r="U783" s="10"/>
      <c r="V783" s="10"/>
      <c r="W783" s="10"/>
      <c r="X783" s="24"/>
    </row>
    <row r="784" spans="1:24" s="21" customFormat="1" x14ac:dyDescent="0.2">
      <c r="A784" s="10"/>
      <c r="B784" s="10"/>
      <c r="C784" s="10"/>
      <c r="D784" s="10"/>
      <c r="E784" s="10"/>
      <c r="F784" s="10"/>
      <c r="H784" s="10"/>
      <c r="J784" s="10"/>
      <c r="K784" s="10"/>
      <c r="L784" s="10"/>
      <c r="M784" s="10"/>
      <c r="N784" s="23"/>
      <c r="O784" s="10"/>
      <c r="P784" s="10"/>
      <c r="Q784" s="10"/>
      <c r="R784" s="10"/>
      <c r="S784" s="10"/>
      <c r="T784" s="10"/>
      <c r="U784" s="10"/>
      <c r="V784" s="10"/>
      <c r="W784" s="10"/>
      <c r="X784" s="24"/>
    </row>
    <row r="785" spans="1:24" s="21" customFormat="1" x14ac:dyDescent="0.2">
      <c r="A785" s="10"/>
      <c r="B785" s="10"/>
      <c r="C785" s="10"/>
      <c r="D785" s="10"/>
      <c r="E785" s="10"/>
      <c r="F785" s="10"/>
      <c r="H785" s="10"/>
      <c r="J785" s="10"/>
      <c r="K785" s="10"/>
      <c r="L785" s="10"/>
      <c r="M785" s="10"/>
      <c r="N785" s="23"/>
      <c r="O785" s="10"/>
      <c r="P785" s="10"/>
      <c r="Q785" s="10"/>
      <c r="R785" s="10"/>
      <c r="S785" s="10"/>
      <c r="T785" s="10"/>
      <c r="U785" s="10"/>
      <c r="V785" s="10"/>
      <c r="W785" s="10"/>
      <c r="X785" s="24"/>
    </row>
    <row r="786" spans="1:24" s="21" customFormat="1" x14ac:dyDescent="0.2">
      <c r="A786" s="10"/>
      <c r="B786" s="10"/>
      <c r="C786" s="10"/>
      <c r="D786" s="10"/>
      <c r="E786" s="10"/>
      <c r="F786" s="10"/>
      <c r="H786" s="10"/>
      <c r="J786" s="10"/>
      <c r="K786" s="10"/>
      <c r="L786" s="10"/>
      <c r="M786" s="10"/>
      <c r="N786" s="23"/>
      <c r="O786" s="10"/>
      <c r="P786" s="10"/>
      <c r="Q786" s="10"/>
      <c r="R786" s="10"/>
      <c r="S786" s="10"/>
      <c r="T786" s="10"/>
      <c r="U786" s="10"/>
      <c r="V786" s="10"/>
      <c r="W786" s="10"/>
      <c r="X786" s="24"/>
    </row>
    <row r="787" spans="1:24" s="21" customFormat="1" x14ac:dyDescent="0.2">
      <c r="A787" s="10"/>
      <c r="B787" s="10"/>
      <c r="C787" s="10"/>
      <c r="D787" s="10"/>
      <c r="E787" s="10"/>
      <c r="F787" s="10"/>
      <c r="H787" s="10"/>
      <c r="J787" s="10"/>
      <c r="K787" s="10"/>
      <c r="L787" s="10"/>
      <c r="M787" s="10"/>
      <c r="N787" s="23"/>
      <c r="O787" s="10"/>
      <c r="P787" s="10"/>
      <c r="Q787" s="10"/>
      <c r="R787" s="10"/>
      <c r="S787" s="10"/>
      <c r="T787" s="10"/>
      <c r="U787" s="10"/>
      <c r="V787" s="10"/>
      <c r="W787" s="10"/>
      <c r="X787" s="24"/>
    </row>
    <row r="788" spans="1:24" s="21" customFormat="1" x14ac:dyDescent="0.2">
      <c r="A788" s="10"/>
      <c r="B788" s="10"/>
      <c r="C788" s="10"/>
      <c r="D788" s="10"/>
      <c r="E788" s="10"/>
      <c r="F788" s="10"/>
      <c r="H788" s="10"/>
      <c r="J788" s="10"/>
      <c r="K788" s="10"/>
      <c r="L788" s="10"/>
      <c r="M788" s="10"/>
      <c r="N788" s="23"/>
      <c r="O788" s="10"/>
      <c r="P788" s="10"/>
      <c r="Q788" s="10"/>
      <c r="R788" s="10"/>
      <c r="S788" s="10"/>
      <c r="T788" s="10"/>
      <c r="U788" s="10"/>
      <c r="V788" s="10"/>
      <c r="W788" s="10"/>
      <c r="X788" s="24"/>
    </row>
    <row r="789" spans="1:24" s="21" customFormat="1" x14ac:dyDescent="0.2">
      <c r="A789" s="10"/>
      <c r="B789" s="10"/>
      <c r="C789" s="10"/>
      <c r="D789" s="10"/>
      <c r="E789" s="10"/>
      <c r="F789" s="10"/>
      <c r="H789" s="10"/>
      <c r="J789" s="10"/>
      <c r="K789" s="10"/>
      <c r="L789" s="10"/>
      <c r="M789" s="10"/>
      <c r="N789" s="23"/>
      <c r="O789" s="10"/>
      <c r="P789" s="10"/>
      <c r="Q789" s="10"/>
      <c r="R789" s="10"/>
      <c r="S789" s="10"/>
      <c r="T789" s="10"/>
      <c r="U789" s="10"/>
      <c r="V789" s="10"/>
      <c r="W789" s="10"/>
      <c r="X789" s="24"/>
    </row>
    <row r="790" spans="1:24" s="21" customFormat="1" x14ac:dyDescent="0.2">
      <c r="A790" s="10"/>
      <c r="B790" s="10"/>
      <c r="C790" s="10"/>
      <c r="D790" s="10"/>
      <c r="E790" s="10"/>
      <c r="F790" s="10"/>
      <c r="H790" s="10"/>
      <c r="J790" s="10"/>
      <c r="K790" s="10"/>
      <c r="L790" s="10"/>
      <c r="M790" s="10"/>
      <c r="N790" s="23"/>
      <c r="O790" s="10"/>
      <c r="P790" s="10"/>
      <c r="Q790" s="10"/>
      <c r="R790" s="10"/>
      <c r="S790" s="10"/>
      <c r="T790" s="10"/>
      <c r="U790" s="10"/>
      <c r="V790" s="10"/>
      <c r="W790" s="10"/>
      <c r="X790" s="24"/>
    </row>
    <row r="791" spans="1:24" s="21" customFormat="1" x14ac:dyDescent="0.2">
      <c r="A791" s="10"/>
      <c r="B791" s="10"/>
      <c r="C791" s="10"/>
      <c r="D791" s="10"/>
      <c r="E791" s="10"/>
      <c r="F791" s="10"/>
      <c r="H791" s="10"/>
      <c r="J791" s="10"/>
      <c r="K791" s="10"/>
      <c r="L791" s="10"/>
      <c r="M791" s="10"/>
      <c r="N791" s="23"/>
      <c r="O791" s="10"/>
      <c r="P791" s="10"/>
      <c r="Q791" s="10"/>
      <c r="R791" s="10"/>
      <c r="S791" s="10"/>
      <c r="T791" s="10"/>
      <c r="U791" s="10"/>
      <c r="V791" s="10"/>
      <c r="W791" s="10"/>
      <c r="X791" s="24"/>
    </row>
    <row r="792" spans="1:24" s="21" customFormat="1" x14ac:dyDescent="0.2">
      <c r="A792" s="10"/>
      <c r="B792" s="10"/>
      <c r="C792" s="10"/>
      <c r="D792" s="10"/>
      <c r="E792" s="10"/>
      <c r="F792" s="10"/>
      <c r="H792" s="10"/>
      <c r="J792" s="10"/>
      <c r="K792" s="10"/>
      <c r="L792" s="10"/>
      <c r="M792" s="10"/>
      <c r="N792" s="23"/>
      <c r="O792" s="10"/>
      <c r="P792" s="10"/>
      <c r="Q792" s="10"/>
      <c r="R792" s="10"/>
      <c r="S792" s="10"/>
      <c r="T792" s="10"/>
      <c r="U792" s="10"/>
      <c r="V792" s="10"/>
      <c r="W792" s="10"/>
      <c r="X792" s="24"/>
    </row>
    <row r="793" spans="1:24" s="21" customFormat="1" x14ac:dyDescent="0.2">
      <c r="A793" s="10"/>
      <c r="B793" s="10"/>
      <c r="C793" s="10"/>
      <c r="D793" s="10"/>
      <c r="E793" s="10"/>
      <c r="F793" s="10"/>
      <c r="H793" s="10"/>
      <c r="J793" s="10"/>
      <c r="K793" s="10"/>
      <c r="L793" s="10"/>
      <c r="M793" s="10"/>
      <c r="N793" s="23"/>
      <c r="O793" s="10"/>
      <c r="P793" s="10"/>
      <c r="Q793" s="10"/>
      <c r="R793" s="10"/>
      <c r="S793" s="10"/>
      <c r="T793" s="10"/>
      <c r="U793" s="10"/>
      <c r="V793" s="10"/>
      <c r="W793" s="10"/>
      <c r="X793" s="24"/>
    </row>
    <row r="794" spans="1:24" s="21" customFormat="1" x14ac:dyDescent="0.2">
      <c r="A794" s="10"/>
      <c r="B794" s="10"/>
      <c r="C794" s="10"/>
      <c r="D794" s="10"/>
      <c r="E794" s="10"/>
      <c r="F794" s="10"/>
      <c r="H794" s="10"/>
      <c r="J794" s="10"/>
      <c r="K794" s="10"/>
      <c r="L794" s="10"/>
      <c r="M794" s="10"/>
      <c r="N794" s="23"/>
      <c r="O794" s="10"/>
      <c r="P794" s="10"/>
      <c r="Q794" s="10"/>
      <c r="R794" s="10"/>
      <c r="S794" s="10"/>
      <c r="T794" s="10"/>
      <c r="U794" s="10"/>
      <c r="V794" s="10"/>
      <c r="W794" s="10"/>
      <c r="X794" s="24"/>
    </row>
    <row r="795" spans="1:24" s="21" customFormat="1" x14ac:dyDescent="0.2">
      <c r="A795" s="10"/>
      <c r="B795" s="10"/>
      <c r="C795" s="10"/>
      <c r="D795" s="10"/>
      <c r="E795" s="10"/>
      <c r="F795" s="10"/>
      <c r="H795" s="10"/>
      <c r="J795" s="10"/>
      <c r="K795" s="10"/>
      <c r="L795" s="10"/>
      <c r="M795" s="10"/>
      <c r="N795" s="23"/>
      <c r="O795" s="10"/>
      <c r="P795" s="10"/>
      <c r="Q795" s="10"/>
      <c r="R795" s="10"/>
      <c r="S795" s="10"/>
      <c r="T795" s="10"/>
      <c r="U795" s="10"/>
      <c r="V795" s="10"/>
      <c r="W795" s="10"/>
      <c r="X795" s="24"/>
    </row>
    <row r="796" spans="1:24" s="21" customFormat="1" x14ac:dyDescent="0.2">
      <c r="A796" s="10"/>
      <c r="B796" s="10"/>
      <c r="C796" s="10"/>
      <c r="D796" s="10"/>
      <c r="E796" s="10"/>
      <c r="F796" s="10"/>
      <c r="H796" s="10"/>
      <c r="J796" s="10"/>
      <c r="K796" s="10"/>
      <c r="L796" s="10"/>
      <c r="M796" s="10"/>
      <c r="N796" s="23"/>
      <c r="O796" s="10"/>
      <c r="P796" s="10"/>
      <c r="Q796" s="10"/>
      <c r="R796" s="10"/>
      <c r="S796" s="10"/>
      <c r="T796" s="10"/>
      <c r="U796" s="10"/>
      <c r="V796" s="10"/>
      <c r="W796" s="10"/>
      <c r="X796" s="24"/>
    </row>
    <row r="797" spans="1:24" s="21" customFormat="1" x14ac:dyDescent="0.2">
      <c r="A797" s="10"/>
      <c r="B797" s="10"/>
      <c r="C797" s="10"/>
      <c r="D797" s="10"/>
      <c r="E797" s="10"/>
      <c r="F797" s="10"/>
      <c r="H797" s="10"/>
      <c r="J797" s="10"/>
      <c r="K797" s="10"/>
      <c r="L797" s="10"/>
      <c r="M797" s="10"/>
      <c r="N797" s="23"/>
      <c r="O797" s="10"/>
      <c r="P797" s="10"/>
      <c r="Q797" s="10"/>
      <c r="R797" s="10"/>
      <c r="S797" s="10"/>
      <c r="T797" s="10"/>
      <c r="U797" s="10"/>
      <c r="V797" s="10"/>
      <c r="W797" s="10"/>
      <c r="X797" s="24"/>
    </row>
    <row r="798" spans="1:24" s="21" customFormat="1" x14ac:dyDescent="0.2">
      <c r="A798" s="10"/>
      <c r="B798" s="10"/>
      <c r="C798" s="10"/>
      <c r="D798" s="10"/>
      <c r="E798" s="10"/>
      <c r="F798" s="10"/>
      <c r="H798" s="10"/>
      <c r="J798" s="10"/>
      <c r="K798" s="10"/>
      <c r="L798" s="10"/>
      <c r="M798" s="10"/>
      <c r="N798" s="23"/>
      <c r="O798" s="10"/>
      <c r="P798" s="10"/>
      <c r="Q798" s="10"/>
      <c r="R798" s="10"/>
      <c r="S798" s="10"/>
      <c r="T798" s="10"/>
      <c r="U798" s="10"/>
      <c r="V798" s="10"/>
      <c r="W798" s="10"/>
      <c r="X798" s="24"/>
    </row>
    <row r="799" spans="1:24" s="21" customFormat="1" x14ac:dyDescent="0.2">
      <c r="A799" s="10"/>
      <c r="B799" s="10"/>
      <c r="C799" s="10"/>
      <c r="D799" s="10"/>
      <c r="E799" s="10"/>
      <c r="F799" s="10"/>
      <c r="H799" s="10"/>
      <c r="J799" s="10"/>
      <c r="K799" s="10"/>
      <c r="L799" s="10"/>
      <c r="M799" s="10"/>
      <c r="N799" s="23"/>
      <c r="O799" s="10"/>
      <c r="P799" s="10"/>
      <c r="Q799" s="10"/>
      <c r="R799" s="10"/>
      <c r="S799" s="10"/>
      <c r="T799" s="10"/>
      <c r="U799" s="10"/>
      <c r="V799" s="10"/>
      <c r="W799" s="10"/>
      <c r="X799" s="24"/>
    </row>
    <row r="800" spans="1:24" s="21" customFormat="1" x14ac:dyDescent="0.2">
      <c r="A800" s="10"/>
      <c r="B800" s="10"/>
      <c r="C800" s="10"/>
      <c r="D800" s="10"/>
      <c r="E800" s="10"/>
      <c r="F800" s="10"/>
      <c r="H800" s="10"/>
      <c r="J800" s="10"/>
      <c r="K800" s="10"/>
      <c r="L800" s="10"/>
      <c r="M800" s="10"/>
      <c r="N800" s="23"/>
      <c r="O800" s="10"/>
      <c r="P800" s="10"/>
      <c r="Q800" s="10"/>
      <c r="R800" s="10"/>
      <c r="S800" s="10"/>
      <c r="T800" s="10"/>
      <c r="U800" s="10"/>
      <c r="V800" s="10"/>
      <c r="W800" s="10"/>
      <c r="X800" s="24"/>
    </row>
    <row r="801" spans="1:24" s="21" customFormat="1" x14ac:dyDescent="0.2">
      <c r="A801" s="10"/>
      <c r="B801" s="10"/>
      <c r="C801" s="10"/>
      <c r="D801" s="10"/>
      <c r="E801" s="10"/>
      <c r="F801" s="10"/>
      <c r="H801" s="10"/>
      <c r="J801" s="10"/>
      <c r="K801" s="10"/>
      <c r="L801" s="10"/>
      <c r="M801" s="10"/>
      <c r="N801" s="23"/>
      <c r="O801" s="10"/>
      <c r="P801" s="10"/>
      <c r="Q801" s="10"/>
      <c r="R801" s="10"/>
      <c r="S801" s="10"/>
      <c r="T801" s="10"/>
      <c r="U801" s="10"/>
      <c r="V801" s="10"/>
      <c r="W801" s="10"/>
      <c r="X801" s="24"/>
    </row>
    <row r="802" spans="1:24" s="21" customFormat="1" x14ac:dyDescent="0.2">
      <c r="A802" s="10"/>
      <c r="B802" s="10"/>
      <c r="C802" s="10"/>
      <c r="D802" s="10"/>
      <c r="E802" s="10"/>
      <c r="F802" s="10"/>
      <c r="H802" s="10"/>
      <c r="J802" s="10"/>
      <c r="K802" s="10"/>
      <c r="L802" s="10"/>
      <c r="M802" s="10"/>
      <c r="N802" s="23"/>
      <c r="O802" s="10"/>
      <c r="P802" s="10"/>
      <c r="Q802" s="10"/>
      <c r="R802" s="10"/>
      <c r="S802" s="10"/>
      <c r="T802" s="10"/>
      <c r="U802" s="10"/>
      <c r="V802" s="10"/>
      <c r="W802" s="10"/>
      <c r="X802" s="24"/>
    </row>
    <row r="803" spans="1:24" s="21" customFormat="1" x14ac:dyDescent="0.2">
      <c r="A803" s="10"/>
      <c r="B803" s="10"/>
      <c r="C803" s="10"/>
      <c r="D803" s="10"/>
      <c r="E803" s="10"/>
      <c r="F803" s="10"/>
      <c r="H803" s="10"/>
      <c r="J803" s="10"/>
      <c r="K803" s="10"/>
      <c r="L803" s="10"/>
      <c r="M803" s="10"/>
      <c r="N803" s="23"/>
      <c r="O803" s="10"/>
      <c r="P803" s="10"/>
      <c r="Q803" s="10"/>
      <c r="R803" s="10"/>
      <c r="S803" s="10"/>
      <c r="T803" s="10"/>
      <c r="U803" s="10"/>
      <c r="V803" s="10"/>
      <c r="W803" s="10"/>
      <c r="X803" s="24"/>
    </row>
    <row r="804" spans="1:24" s="21" customFormat="1" x14ac:dyDescent="0.2">
      <c r="A804" s="10"/>
      <c r="B804" s="10"/>
      <c r="C804" s="10"/>
      <c r="D804" s="10"/>
      <c r="E804" s="10"/>
      <c r="F804" s="10"/>
      <c r="H804" s="10"/>
      <c r="J804" s="10"/>
      <c r="K804" s="10"/>
      <c r="L804" s="10"/>
      <c r="M804" s="10"/>
      <c r="N804" s="23"/>
      <c r="O804" s="10"/>
      <c r="P804" s="10"/>
      <c r="Q804" s="10"/>
      <c r="R804" s="10"/>
      <c r="S804" s="10"/>
      <c r="T804" s="10"/>
      <c r="U804" s="10"/>
      <c r="V804" s="10"/>
      <c r="W804" s="10"/>
      <c r="X804" s="24"/>
    </row>
    <row r="805" spans="1:24" s="21" customFormat="1" x14ac:dyDescent="0.2">
      <c r="A805" s="10"/>
      <c r="B805" s="10"/>
      <c r="C805" s="10"/>
      <c r="D805" s="10"/>
      <c r="E805" s="10"/>
      <c r="F805" s="10"/>
      <c r="H805" s="10"/>
      <c r="J805" s="10"/>
      <c r="K805" s="10"/>
      <c r="L805" s="10"/>
      <c r="M805" s="10"/>
      <c r="N805" s="23"/>
      <c r="O805" s="10"/>
      <c r="P805" s="10"/>
      <c r="Q805" s="10"/>
      <c r="R805" s="10"/>
      <c r="S805" s="10"/>
      <c r="T805" s="10"/>
      <c r="U805" s="10"/>
      <c r="V805" s="10"/>
      <c r="W805" s="10"/>
      <c r="X805" s="24"/>
    </row>
    <row r="806" spans="1:24" s="21" customFormat="1" x14ac:dyDescent="0.2">
      <c r="A806" s="10"/>
      <c r="B806" s="10"/>
      <c r="C806" s="10"/>
      <c r="D806" s="10"/>
      <c r="E806" s="10"/>
      <c r="F806" s="10"/>
      <c r="H806" s="10"/>
      <c r="J806" s="10"/>
      <c r="K806" s="10"/>
      <c r="L806" s="10"/>
      <c r="M806" s="10"/>
      <c r="N806" s="23"/>
      <c r="O806" s="10"/>
      <c r="P806" s="10"/>
      <c r="Q806" s="10"/>
      <c r="R806" s="10"/>
      <c r="S806" s="10"/>
      <c r="T806" s="10"/>
      <c r="U806" s="10"/>
      <c r="V806" s="10"/>
      <c r="W806" s="10"/>
      <c r="X806" s="24"/>
    </row>
    <row r="807" spans="1:24" s="21" customFormat="1" x14ac:dyDescent="0.2">
      <c r="A807" s="10"/>
      <c r="B807" s="10"/>
      <c r="C807" s="10"/>
      <c r="D807" s="10"/>
      <c r="E807" s="10"/>
      <c r="F807" s="10"/>
      <c r="H807" s="10"/>
      <c r="J807" s="10"/>
      <c r="K807" s="10"/>
      <c r="L807" s="10"/>
      <c r="M807" s="10"/>
      <c r="N807" s="23"/>
      <c r="O807" s="10"/>
      <c r="P807" s="10"/>
      <c r="Q807" s="10"/>
      <c r="R807" s="10"/>
      <c r="S807" s="10"/>
      <c r="T807" s="10"/>
      <c r="U807" s="10"/>
      <c r="V807" s="10"/>
      <c r="W807" s="10"/>
      <c r="X807" s="24"/>
    </row>
    <row r="808" spans="1:24" s="21" customFormat="1" x14ac:dyDescent="0.2">
      <c r="A808" s="10"/>
      <c r="B808" s="10"/>
      <c r="C808" s="10"/>
      <c r="D808" s="10"/>
      <c r="E808" s="10"/>
      <c r="F808" s="10"/>
      <c r="H808" s="10"/>
      <c r="J808" s="10"/>
      <c r="K808" s="10"/>
      <c r="L808" s="10"/>
      <c r="M808" s="10"/>
      <c r="N808" s="23"/>
      <c r="O808" s="10"/>
      <c r="P808" s="10"/>
      <c r="Q808" s="10"/>
      <c r="R808" s="10"/>
      <c r="S808" s="10"/>
      <c r="T808" s="10"/>
      <c r="U808" s="10"/>
      <c r="V808" s="10"/>
      <c r="W808" s="10"/>
      <c r="X808" s="24"/>
    </row>
    <row r="809" spans="1:24" s="21" customFormat="1" x14ac:dyDescent="0.2">
      <c r="A809" s="10"/>
      <c r="B809" s="10"/>
      <c r="C809" s="10"/>
      <c r="D809" s="10"/>
      <c r="E809" s="10"/>
      <c r="F809" s="10"/>
      <c r="H809" s="10"/>
      <c r="J809" s="10"/>
      <c r="K809" s="10"/>
      <c r="L809" s="10"/>
      <c r="M809" s="10"/>
      <c r="N809" s="23"/>
      <c r="O809" s="10"/>
      <c r="P809" s="10"/>
      <c r="Q809" s="10"/>
      <c r="R809" s="10"/>
      <c r="S809" s="10"/>
      <c r="T809" s="10"/>
      <c r="U809" s="10"/>
      <c r="V809" s="10"/>
      <c r="W809" s="10"/>
      <c r="X809" s="24"/>
    </row>
    <row r="810" spans="1:24" s="21" customFormat="1" x14ac:dyDescent="0.2">
      <c r="A810" s="10"/>
      <c r="B810" s="10"/>
      <c r="C810" s="10"/>
      <c r="D810" s="10"/>
      <c r="E810" s="10"/>
      <c r="F810" s="10"/>
      <c r="H810" s="10"/>
      <c r="J810" s="10"/>
      <c r="K810" s="10"/>
      <c r="L810" s="10"/>
      <c r="M810" s="10"/>
      <c r="N810" s="23"/>
      <c r="O810" s="10"/>
      <c r="P810" s="10"/>
      <c r="Q810" s="10"/>
      <c r="R810" s="10"/>
      <c r="S810" s="10"/>
      <c r="T810" s="10"/>
      <c r="U810" s="10"/>
      <c r="V810" s="10"/>
      <c r="W810" s="10"/>
      <c r="X810" s="24"/>
    </row>
    <row r="811" spans="1:24" s="21" customFormat="1" x14ac:dyDescent="0.2">
      <c r="A811" s="10"/>
      <c r="B811" s="10"/>
      <c r="C811" s="10"/>
      <c r="D811" s="10"/>
      <c r="E811" s="10"/>
      <c r="F811" s="10"/>
      <c r="H811" s="10"/>
      <c r="J811" s="10"/>
      <c r="K811" s="10"/>
      <c r="L811" s="10"/>
      <c r="M811" s="10"/>
      <c r="N811" s="23"/>
      <c r="O811" s="10"/>
      <c r="P811" s="10"/>
      <c r="Q811" s="10"/>
      <c r="R811" s="10"/>
      <c r="S811" s="10"/>
      <c r="T811" s="10"/>
      <c r="U811" s="10"/>
      <c r="V811" s="10"/>
      <c r="W811" s="10"/>
      <c r="X811" s="24"/>
    </row>
    <row r="812" spans="1:24" s="21" customFormat="1" x14ac:dyDescent="0.2">
      <c r="A812" s="10"/>
      <c r="B812" s="10"/>
      <c r="C812" s="10"/>
      <c r="D812" s="10"/>
      <c r="E812" s="10"/>
      <c r="F812" s="10"/>
      <c r="H812" s="10"/>
      <c r="J812" s="10"/>
      <c r="K812" s="10"/>
      <c r="L812" s="10"/>
      <c r="M812" s="10"/>
      <c r="N812" s="23"/>
      <c r="O812" s="10"/>
      <c r="P812" s="10"/>
      <c r="Q812" s="10"/>
      <c r="R812" s="10"/>
      <c r="S812" s="10"/>
      <c r="T812" s="10"/>
      <c r="U812" s="10"/>
      <c r="V812" s="10"/>
      <c r="W812" s="10"/>
      <c r="X812" s="24"/>
    </row>
    <row r="813" spans="1:24" s="21" customFormat="1" x14ac:dyDescent="0.2">
      <c r="A813" s="10"/>
      <c r="B813" s="10"/>
      <c r="C813" s="10"/>
      <c r="D813" s="10"/>
      <c r="E813" s="10"/>
      <c r="F813" s="10"/>
      <c r="H813" s="10"/>
      <c r="J813" s="10"/>
      <c r="K813" s="10"/>
      <c r="L813" s="10"/>
      <c r="M813" s="10"/>
      <c r="N813" s="23"/>
      <c r="O813" s="10"/>
      <c r="P813" s="10"/>
      <c r="Q813" s="10"/>
      <c r="R813" s="10"/>
      <c r="S813" s="10"/>
      <c r="T813" s="10"/>
      <c r="U813" s="10"/>
      <c r="V813" s="10"/>
      <c r="W813" s="10"/>
      <c r="X813" s="24"/>
    </row>
    <row r="814" spans="1:24" s="21" customFormat="1" x14ac:dyDescent="0.2">
      <c r="A814" s="10"/>
      <c r="B814" s="10"/>
      <c r="C814" s="10"/>
      <c r="D814" s="10"/>
      <c r="E814" s="10"/>
      <c r="F814" s="10"/>
      <c r="H814" s="10"/>
      <c r="J814" s="10"/>
      <c r="K814" s="10"/>
      <c r="L814" s="10"/>
      <c r="M814" s="10"/>
      <c r="N814" s="23"/>
      <c r="O814" s="10"/>
      <c r="P814" s="10"/>
      <c r="Q814" s="10"/>
      <c r="R814" s="10"/>
      <c r="S814" s="10"/>
      <c r="T814" s="10"/>
      <c r="U814" s="10"/>
      <c r="V814" s="10"/>
      <c r="W814" s="10"/>
      <c r="X814" s="24"/>
    </row>
    <row r="815" spans="1:24" s="21" customFormat="1" x14ac:dyDescent="0.2">
      <c r="A815" s="10"/>
      <c r="B815" s="10"/>
      <c r="C815" s="10"/>
      <c r="D815" s="10"/>
      <c r="E815" s="10"/>
      <c r="F815" s="10"/>
      <c r="H815" s="10"/>
      <c r="J815" s="10"/>
      <c r="K815" s="10"/>
      <c r="L815" s="10"/>
      <c r="M815" s="10"/>
      <c r="N815" s="23"/>
      <c r="O815" s="10"/>
      <c r="P815" s="10"/>
      <c r="Q815" s="10"/>
      <c r="R815" s="10"/>
      <c r="S815" s="10"/>
      <c r="T815" s="10"/>
      <c r="U815" s="10"/>
      <c r="V815" s="10"/>
      <c r="W815" s="10"/>
      <c r="X815" s="24"/>
    </row>
    <row r="816" spans="1:24" s="21" customFormat="1" x14ac:dyDescent="0.2">
      <c r="A816" s="10"/>
      <c r="B816" s="10"/>
      <c r="C816" s="10"/>
      <c r="D816" s="10"/>
      <c r="E816" s="10"/>
      <c r="F816" s="10"/>
      <c r="H816" s="10"/>
      <c r="J816" s="10"/>
      <c r="K816" s="10"/>
      <c r="L816" s="10"/>
      <c r="M816" s="10"/>
      <c r="N816" s="23"/>
      <c r="O816" s="10"/>
      <c r="P816" s="10"/>
      <c r="Q816" s="10"/>
      <c r="R816" s="10"/>
      <c r="S816" s="10"/>
      <c r="T816" s="10"/>
      <c r="U816" s="10"/>
      <c r="V816" s="10"/>
      <c r="W816" s="10"/>
      <c r="X816" s="24"/>
    </row>
    <row r="817" spans="1:24" s="21" customFormat="1" x14ac:dyDescent="0.2">
      <c r="A817" s="10"/>
      <c r="B817" s="10"/>
      <c r="C817" s="10"/>
      <c r="D817" s="10"/>
      <c r="E817" s="10"/>
      <c r="F817" s="10"/>
      <c r="H817" s="10"/>
      <c r="J817" s="10"/>
      <c r="K817" s="10"/>
      <c r="L817" s="10"/>
      <c r="M817" s="10"/>
      <c r="N817" s="23"/>
      <c r="O817" s="10"/>
      <c r="P817" s="10"/>
      <c r="Q817" s="10"/>
      <c r="R817" s="10"/>
      <c r="S817" s="10"/>
      <c r="T817" s="10"/>
      <c r="U817" s="10"/>
      <c r="V817" s="10"/>
      <c r="W817" s="10"/>
      <c r="X817" s="24"/>
    </row>
    <row r="818" spans="1:24" s="21" customFormat="1" x14ac:dyDescent="0.2">
      <c r="A818" s="10"/>
      <c r="B818" s="10"/>
      <c r="C818" s="10"/>
      <c r="D818" s="10"/>
      <c r="E818" s="10"/>
      <c r="F818" s="10"/>
      <c r="H818" s="10"/>
      <c r="J818" s="10"/>
      <c r="K818" s="10"/>
      <c r="L818" s="10"/>
      <c r="M818" s="10"/>
      <c r="N818" s="23"/>
      <c r="O818" s="10"/>
      <c r="P818" s="10"/>
      <c r="Q818" s="10"/>
      <c r="R818" s="10"/>
      <c r="S818" s="10"/>
      <c r="T818" s="10"/>
      <c r="U818" s="10"/>
      <c r="V818" s="10"/>
      <c r="W818" s="10"/>
      <c r="X818" s="24"/>
    </row>
    <row r="819" spans="1:24" s="21" customFormat="1" x14ac:dyDescent="0.2">
      <c r="A819" s="10"/>
      <c r="B819" s="10"/>
      <c r="C819" s="10"/>
      <c r="D819" s="10"/>
      <c r="E819" s="10"/>
      <c r="F819" s="10"/>
      <c r="H819" s="10"/>
      <c r="J819" s="10"/>
      <c r="K819" s="10"/>
      <c r="L819" s="10"/>
      <c r="M819" s="10"/>
      <c r="N819" s="23"/>
      <c r="O819" s="10"/>
      <c r="P819" s="10"/>
      <c r="Q819" s="10"/>
      <c r="R819" s="10"/>
      <c r="S819" s="10"/>
      <c r="T819" s="10"/>
      <c r="U819" s="10"/>
      <c r="V819" s="10"/>
      <c r="W819" s="10"/>
      <c r="X819" s="24"/>
    </row>
    <row r="820" spans="1:24" s="21" customFormat="1" x14ac:dyDescent="0.2">
      <c r="A820" s="10"/>
      <c r="B820" s="10"/>
      <c r="C820" s="10"/>
      <c r="D820" s="10"/>
      <c r="E820" s="10"/>
      <c r="F820" s="10"/>
      <c r="H820" s="10"/>
      <c r="J820" s="10"/>
      <c r="K820" s="10"/>
      <c r="L820" s="10"/>
      <c r="M820" s="10"/>
      <c r="N820" s="23"/>
      <c r="O820" s="10"/>
      <c r="P820" s="10"/>
      <c r="Q820" s="10"/>
      <c r="R820" s="10"/>
      <c r="S820" s="10"/>
      <c r="T820" s="10"/>
      <c r="U820" s="10"/>
      <c r="V820" s="10"/>
      <c r="W820" s="10"/>
      <c r="X820" s="24"/>
    </row>
    <row r="821" spans="1:24" s="21" customFormat="1" x14ac:dyDescent="0.2">
      <c r="A821" s="10"/>
      <c r="B821" s="10"/>
      <c r="C821" s="10"/>
      <c r="D821" s="10"/>
      <c r="E821" s="10"/>
      <c r="F821" s="10"/>
      <c r="H821" s="10"/>
      <c r="J821" s="10"/>
      <c r="K821" s="10"/>
      <c r="L821" s="10"/>
      <c r="M821" s="10"/>
      <c r="N821" s="23"/>
      <c r="O821" s="10"/>
      <c r="P821" s="10"/>
      <c r="Q821" s="10"/>
      <c r="R821" s="10"/>
      <c r="S821" s="10"/>
      <c r="T821" s="10"/>
      <c r="U821" s="10"/>
      <c r="V821" s="10"/>
      <c r="W821" s="10"/>
      <c r="X821" s="24"/>
    </row>
    <row r="822" spans="1:24" s="21" customFormat="1" x14ac:dyDescent="0.2">
      <c r="A822" s="10"/>
      <c r="B822" s="10"/>
      <c r="C822" s="10"/>
      <c r="D822" s="10"/>
      <c r="E822" s="10"/>
      <c r="F822" s="10"/>
      <c r="H822" s="10"/>
      <c r="J822" s="10"/>
      <c r="K822" s="10"/>
      <c r="L822" s="10"/>
      <c r="M822" s="10"/>
      <c r="N822" s="23"/>
      <c r="O822" s="10"/>
      <c r="P822" s="10"/>
      <c r="Q822" s="10"/>
      <c r="R822" s="10"/>
      <c r="S822" s="10"/>
      <c r="T822" s="10"/>
      <c r="U822" s="10"/>
      <c r="V822" s="10"/>
      <c r="W822" s="10"/>
      <c r="X822" s="24"/>
    </row>
    <row r="823" spans="1:24" s="21" customFormat="1" x14ac:dyDescent="0.2">
      <c r="A823" s="10"/>
      <c r="B823" s="10"/>
      <c r="C823" s="10"/>
      <c r="D823" s="10"/>
      <c r="E823" s="10"/>
      <c r="F823" s="10"/>
      <c r="H823" s="10"/>
      <c r="J823" s="10"/>
      <c r="K823" s="10"/>
      <c r="L823" s="10"/>
      <c r="M823" s="10"/>
      <c r="N823" s="23"/>
      <c r="O823" s="10"/>
      <c r="P823" s="10"/>
      <c r="Q823" s="10"/>
      <c r="R823" s="10"/>
      <c r="S823" s="10"/>
      <c r="T823" s="10"/>
      <c r="U823" s="10"/>
      <c r="V823" s="10"/>
      <c r="W823" s="10"/>
      <c r="X823" s="24"/>
    </row>
    <row r="824" spans="1:24" s="21" customFormat="1" x14ac:dyDescent="0.2">
      <c r="A824" s="10"/>
      <c r="B824" s="10"/>
      <c r="C824" s="10"/>
      <c r="D824" s="10"/>
      <c r="E824" s="10"/>
      <c r="F824" s="10"/>
      <c r="H824" s="10"/>
      <c r="J824" s="10"/>
      <c r="K824" s="10"/>
      <c r="L824" s="10"/>
      <c r="M824" s="10"/>
      <c r="N824" s="23"/>
      <c r="O824" s="10"/>
      <c r="P824" s="10"/>
      <c r="Q824" s="10"/>
      <c r="R824" s="10"/>
      <c r="S824" s="10"/>
      <c r="T824" s="10"/>
      <c r="U824" s="10"/>
      <c r="V824" s="10"/>
      <c r="W824" s="10"/>
      <c r="X824" s="24"/>
    </row>
    <row r="825" spans="1:24" s="21" customFormat="1" x14ac:dyDescent="0.2">
      <c r="A825" s="10"/>
      <c r="B825" s="10"/>
      <c r="C825" s="10"/>
      <c r="D825" s="10"/>
      <c r="E825" s="10"/>
      <c r="F825" s="10"/>
      <c r="H825" s="10"/>
      <c r="J825" s="10"/>
      <c r="K825" s="10"/>
      <c r="L825" s="10"/>
      <c r="M825" s="10"/>
      <c r="N825" s="23"/>
      <c r="O825" s="10"/>
      <c r="P825" s="10"/>
      <c r="Q825" s="10"/>
      <c r="R825" s="10"/>
      <c r="S825" s="10"/>
      <c r="T825" s="10"/>
      <c r="U825" s="10"/>
      <c r="V825" s="10"/>
      <c r="W825" s="10"/>
      <c r="X825" s="24"/>
    </row>
    <row r="826" spans="1:24" s="21" customFormat="1" x14ac:dyDescent="0.2">
      <c r="A826" s="10"/>
      <c r="B826" s="10"/>
      <c r="C826" s="10"/>
      <c r="D826" s="10"/>
      <c r="E826" s="10"/>
      <c r="F826" s="10"/>
      <c r="H826" s="10"/>
      <c r="J826" s="10"/>
      <c r="K826" s="10"/>
      <c r="L826" s="10"/>
      <c r="M826" s="10"/>
      <c r="N826" s="23"/>
      <c r="O826" s="10"/>
      <c r="P826" s="10"/>
      <c r="Q826" s="10"/>
      <c r="R826" s="10"/>
      <c r="S826" s="10"/>
      <c r="T826" s="10"/>
      <c r="U826" s="10"/>
      <c r="V826" s="10"/>
      <c r="W826" s="10"/>
      <c r="X826" s="24"/>
    </row>
    <row r="827" spans="1:24" s="21" customFormat="1" x14ac:dyDescent="0.2">
      <c r="A827" s="10"/>
      <c r="B827" s="10"/>
      <c r="C827" s="10"/>
      <c r="D827" s="10"/>
      <c r="E827" s="10"/>
      <c r="F827" s="10"/>
      <c r="H827" s="10"/>
      <c r="J827" s="10"/>
      <c r="K827" s="10"/>
      <c r="L827" s="10"/>
      <c r="M827" s="10"/>
      <c r="N827" s="23"/>
      <c r="O827" s="10"/>
      <c r="P827" s="10"/>
      <c r="Q827" s="10"/>
      <c r="R827" s="10"/>
      <c r="S827" s="10"/>
      <c r="T827" s="10"/>
      <c r="U827" s="10"/>
      <c r="V827" s="10"/>
      <c r="W827" s="10"/>
      <c r="X827" s="24"/>
    </row>
    <row r="828" spans="1:24" s="21" customFormat="1" x14ac:dyDescent="0.2">
      <c r="A828" s="10"/>
      <c r="B828" s="10"/>
      <c r="C828" s="10"/>
      <c r="D828" s="10"/>
      <c r="E828" s="10"/>
      <c r="F828" s="10"/>
      <c r="H828" s="10"/>
      <c r="J828" s="10"/>
      <c r="K828" s="10"/>
      <c r="L828" s="10"/>
      <c r="M828" s="10"/>
      <c r="N828" s="23"/>
      <c r="O828" s="10"/>
      <c r="P828" s="10"/>
      <c r="Q828" s="10"/>
      <c r="R828" s="10"/>
      <c r="S828" s="10"/>
      <c r="T828" s="10"/>
      <c r="U828" s="10"/>
      <c r="V828" s="10"/>
      <c r="W828" s="10"/>
      <c r="X828" s="24"/>
    </row>
    <row r="829" spans="1:24" s="21" customFormat="1" x14ac:dyDescent="0.2">
      <c r="A829" s="10"/>
      <c r="B829" s="10"/>
      <c r="C829" s="10"/>
      <c r="D829" s="10"/>
      <c r="E829" s="10"/>
      <c r="F829" s="10"/>
      <c r="H829" s="10"/>
      <c r="J829" s="10"/>
      <c r="K829" s="10"/>
      <c r="L829" s="10"/>
      <c r="M829" s="10"/>
      <c r="N829" s="23"/>
      <c r="O829" s="10"/>
      <c r="P829" s="10"/>
      <c r="Q829" s="10"/>
      <c r="R829" s="10"/>
      <c r="S829" s="10"/>
      <c r="T829" s="10"/>
      <c r="U829" s="10"/>
      <c r="V829" s="10"/>
      <c r="W829" s="10"/>
      <c r="X829" s="24"/>
    </row>
    <row r="830" spans="1:24" s="21" customFormat="1" x14ac:dyDescent="0.2">
      <c r="A830" s="10"/>
      <c r="B830" s="10"/>
      <c r="C830" s="10"/>
      <c r="D830" s="10"/>
      <c r="E830" s="10"/>
      <c r="F830" s="10"/>
      <c r="H830" s="10"/>
      <c r="J830" s="10"/>
      <c r="K830" s="10"/>
      <c r="L830" s="10"/>
      <c r="M830" s="10"/>
      <c r="N830" s="23"/>
      <c r="O830" s="10"/>
      <c r="P830" s="10"/>
      <c r="Q830" s="10"/>
      <c r="R830" s="10"/>
      <c r="S830" s="10"/>
      <c r="T830" s="10"/>
      <c r="U830" s="10"/>
      <c r="V830" s="10"/>
      <c r="W830" s="10"/>
      <c r="X830" s="24"/>
    </row>
    <row r="831" spans="1:24" s="21" customFormat="1" x14ac:dyDescent="0.2">
      <c r="A831" s="10"/>
      <c r="B831" s="10"/>
      <c r="C831" s="10"/>
      <c r="D831" s="10"/>
      <c r="E831" s="10"/>
      <c r="F831" s="10"/>
      <c r="H831" s="10"/>
      <c r="J831" s="10"/>
      <c r="K831" s="10"/>
      <c r="L831" s="10"/>
      <c r="M831" s="10"/>
      <c r="N831" s="23"/>
      <c r="O831" s="10"/>
      <c r="P831" s="10"/>
      <c r="Q831" s="10"/>
      <c r="R831" s="10"/>
      <c r="S831" s="10"/>
      <c r="T831" s="10"/>
      <c r="U831" s="10"/>
      <c r="V831" s="10"/>
      <c r="W831" s="10"/>
      <c r="X831" s="24"/>
    </row>
    <row r="832" spans="1:24" s="21" customFormat="1" x14ac:dyDescent="0.2">
      <c r="A832" s="10"/>
      <c r="B832" s="10"/>
      <c r="C832" s="10"/>
      <c r="D832" s="10"/>
      <c r="E832" s="10"/>
      <c r="F832" s="10"/>
      <c r="H832" s="10"/>
      <c r="J832" s="10"/>
      <c r="K832" s="10"/>
      <c r="L832" s="10"/>
      <c r="M832" s="10"/>
      <c r="N832" s="23"/>
      <c r="O832" s="10"/>
      <c r="P832" s="10"/>
      <c r="Q832" s="10"/>
      <c r="R832" s="10"/>
      <c r="S832" s="10"/>
      <c r="T832" s="10"/>
      <c r="U832" s="10"/>
      <c r="V832" s="10"/>
      <c r="W832" s="10"/>
      <c r="X832" s="24"/>
    </row>
    <row r="833" spans="1:24" s="21" customFormat="1" x14ac:dyDescent="0.2">
      <c r="A833" s="10"/>
      <c r="B833" s="10"/>
      <c r="C833" s="10"/>
      <c r="D833" s="10"/>
      <c r="E833" s="10"/>
      <c r="F833" s="10"/>
      <c r="H833" s="10"/>
      <c r="J833" s="10"/>
      <c r="K833" s="10"/>
      <c r="L833" s="10"/>
      <c r="M833" s="10"/>
      <c r="N833" s="23"/>
      <c r="O833" s="10"/>
      <c r="P833" s="10"/>
      <c r="Q833" s="10"/>
      <c r="R833" s="10"/>
      <c r="S833" s="10"/>
      <c r="T833" s="10"/>
      <c r="U833" s="10"/>
      <c r="V833" s="10"/>
      <c r="W833" s="10"/>
      <c r="X833" s="24"/>
    </row>
    <row r="834" spans="1:24" s="21" customFormat="1" x14ac:dyDescent="0.2">
      <c r="A834" s="10"/>
      <c r="B834" s="10"/>
      <c r="C834" s="10"/>
      <c r="D834" s="10"/>
      <c r="E834" s="10"/>
      <c r="F834" s="10"/>
      <c r="H834" s="10"/>
      <c r="J834" s="10"/>
      <c r="K834" s="10"/>
      <c r="L834" s="10"/>
      <c r="M834" s="10"/>
      <c r="N834" s="23"/>
      <c r="O834" s="10"/>
      <c r="P834" s="10"/>
      <c r="Q834" s="10"/>
      <c r="R834" s="10"/>
      <c r="S834" s="10"/>
      <c r="T834" s="10"/>
      <c r="U834" s="10"/>
      <c r="V834" s="10"/>
      <c r="W834" s="10"/>
      <c r="X834" s="24"/>
    </row>
    <row r="835" spans="1:24" s="21" customFormat="1" x14ac:dyDescent="0.2">
      <c r="A835" s="10"/>
      <c r="B835" s="10"/>
      <c r="C835" s="10"/>
      <c r="D835" s="10"/>
      <c r="E835" s="10"/>
      <c r="F835" s="10"/>
      <c r="H835" s="10"/>
      <c r="J835" s="10"/>
      <c r="K835" s="10"/>
      <c r="L835" s="10"/>
      <c r="M835" s="10"/>
      <c r="N835" s="23"/>
      <c r="O835" s="10"/>
      <c r="P835" s="10"/>
      <c r="Q835" s="10"/>
      <c r="R835" s="10"/>
      <c r="S835" s="10"/>
      <c r="T835" s="10"/>
      <c r="U835" s="10"/>
      <c r="V835" s="10"/>
      <c r="W835" s="10"/>
      <c r="X835" s="24"/>
    </row>
    <row r="836" spans="1:24" s="21" customFormat="1" x14ac:dyDescent="0.2">
      <c r="A836" s="10"/>
      <c r="B836" s="10"/>
      <c r="C836" s="10"/>
      <c r="D836" s="10"/>
      <c r="E836" s="10"/>
      <c r="F836" s="10"/>
      <c r="H836" s="10"/>
      <c r="J836" s="10"/>
      <c r="K836" s="10"/>
      <c r="L836" s="10"/>
      <c r="M836" s="10"/>
      <c r="N836" s="23"/>
      <c r="O836" s="10"/>
      <c r="P836" s="10"/>
      <c r="Q836" s="10"/>
      <c r="R836" s="10"/>
      <c r="S836" s="10"/>
      <c r="T836" s="10"/>
      <c r="U836" s="10"/>
      <c r="V836" s="10"/>
      <c r="W836" s="10"/>
      <c r="X836" s="24"/>
    </row>
    <row r="837" spans="1:24" s="21" customFormat="1" x14ac:dyDescent="0.2">
      <c r="A837" s="10"/>
      <c r="B837" s="10"/>
      <c r="C837" s="10"/>
      <c r="D837" s="10"/>
      <c r="E837" s="10"/>
      <c r="F837" s="10"/>
      <c r="H837" s="10"/>
      <c r="J837" s="10"/>
      <c r="K837" s="10"/>
      <c r="L837" s="10"/>
      <c r="M837" s="10"/>
      <c r="N837" s="23"/>
      <c r="O837" s="10"/>
      <c r="P837" s="10"/>
      <c r="Q837" s="10"/>
      <c r="R837" s="10"/>
      <c r="S837" s="10"/>
      <c r="T837" s="10"/>
      <c r="U837" s="10"/>
      <c r="V837" s="10"/>
      <c r="W837" s="10"/>
      <c r="X837" s="24"/>
    </row>
    <row r="838" spans="1:24" s="21" customFormat="1" x14ac:dyDescent="0.2">
      <c r="A838" s="10"/>
      <c r="B838" s="10"/>
      <c r="C838" s="10"/>
      <c r="D838" s="10"/>
      <c r="E838" s="10"/>
      <c r="F838" s="10"/>
      <c r="H838" s="10"/>
      <c r="J838" s="10"/>
      <c r="K838" s="10"/>
      <c r="L838" s="10"/>
      <c r="M838" s="10"/>
      <c r="N838" s="23"/>
      <c r="O838" s="10"/>
      <c r="P838" s="10"/>
      <c r="Q838" s="10"/>
      <c r="R838" s="10"/>
      <c r="S838" s="10"/>
      <c r="T838" s="10"/>
      <c r="U838" s="10"/>
      <c r="V838" s="10"/>
      <c r="W838" s="10"/>
      <c r="X838" s="24"/>
    </row>
    <row r="839" spans="1:24" s="21" customFormat="1" x14ac:dyDescent="0.2">
      <c r="A839" s="10"/>
      <c r="B839" s="10"/>
      <c r="C839" s="10"/>
      <c r="D839" s="10"/>
      <c r="E839" s="10"/>
      <c r="F839" s="10"/>
      <c r="H839" s="10"/>
      <c r="J839" s="10"/>
      <c r="K839" s="10"/>
      <c r="L839" s="10"/>
      <c r="M839" s="10"/>
      <c r="N839" s="23"/>
      <c r="O839" s="10"/>
      <c r="P839" s="10"/>
      <c r="Q839" s="10"/>
      <c r="R839" s="10"/>
      <c r="S839" s="10"/>
      <c r="T839" s="10"/>
      <c r="U839" s="10"/>
      <c r="V839" s="10"/>
      <c r="W839" s="10"/>
      <c r="X839" s="24"/>
    </row>
    <row r="840" spans="1:24" s="21" customFormat="1" x14ac:dyDescent="0.2">
      <c r="A840" s="10"/>
      <c r="B840" s="10"/>
      <c r="C840" s="10"/>
      <c r="D840" s="10"/>
      <c r="E840" s="10"/>
      <c r="F840" s="10"/>
      <c r="H840" s="10"/>
      <c r="J840" s="10"/>
      <c r="K840" s="10"/>
      <c r="L840" s="10"/>
      <c r="M840" s="10"/>
      <c r="N840" s="23"/>
      <c r="O840" s="10"/>
      <c r="P840" s="10"/>
      <c r="Q840" s="10"/>
      <c r="R840" s="10"/>
      <c r="S840" s="10"/>
      <c r="T840" s="10"/>
      <c r="U840" s="10"/>
      <c r="V840" s="10"/>
      <c r="W840" s="10"/>
      <c r="X840" s="24"/>
    </row>
    <row r="841" spans="1:24" s="21" customFormat="1" x14ac:dyDescent="0.2">
      <c r="A841" s="10"/>
      <c r="B841" s="10"/>
      <c r="C841" s="10"/>
      <c r="D841" s="10"/>
      <c r="E841" s="10"/>
      <c r="F841" s="10"/>
      <c r="H841" s="10"/>
      <c r="J841" s="10"/>
      <c r="K841" s="10"/>
      <c r="L841" s="10"/>
      <c r="M841" s="10"/>
      <c r="N841" s="23"/>
      <c r="O841" s="10"/>
      <c r="P841" s="10"/>
      <c r="Q841" s="10"/>
      <c r="R841" s="10"/>
      <c r="S841" s="10"/>
      <c r="T841" s="10"/>
      <c r="U841" s="10"/>
      <c r="V841" s="10"/>
      <c r="W841" s="10"/>
      <c r="X841" s="24"/>
    </row>
    <row r="842" spans="1:24" s="21" customFormat="1" x14ac:dyDescent="0.2">
      <c r="A842" s="10"/>
      <c r="B842" s="10"/>
      <c r="C842" s="10"/>
      <c r="D842" s="10"/>
      <c r="E842" s="10"/>
      <c r="F842" s="10"/>
      <c r="H842" s="10"/>
      <c r="J842" s="10"/>
      <c r="K842" s="10"/>
      <c r="L842" s="10"/>
      <c r="M842" s="10"/>
      <c r="N842" s="23"/>
      <c r="O842" s="10"/>
      <c r="P842" s="10"/>
      <c r="Q842" s="10"/>
      <c r="R842" s="10"/>
      <c r="S842" s="10"/>
      <c r="T842" s="10"/>
      <c r="U842" s="10"/>
      <c r="V842" s="10"/>
      <c r="W842" s="10"/>
      <c r="X842" s="24"/>
    </row>
    <row r="843" spans="1:24" s="21" customFormat="1" x14ac:dyDescent="0.2">
      <c r="A843" s="10"/>
      <c r="B843" s="10"/>
      <c r="C843" s="10"/>
      <c r="D843" s="10"/>
      <c r="E843" s="10"/>
      <c r="F843" s="10"/>
      <c r="H843" s="10"/>
      <c r="J843" s="10"/>
      <c r="K843" s="10"/>
      <c r="L843" s="10"/>
      <c r="M843" s="10"/>
      <c r="N843" s="23"/>
      <c r="O843" s="10"/>
      <c r="P843" s="10"/>
      <c r="Q843" s="10"/>
      <c r="R843" s="10"/>
      <c r="S843" s="10"/>
      <c r="T843" s="10"/>
      <c r="U843" s="10"/>
      <c r="V843" s="10"/>
      <c r="W843" s="10"/>
      <c r="X843" s="24"/>
    </row>
    <row r="844" spans="1:24" s="21" customFormat="1" x14ac:dyDescent="0.2">
      <c r="A844" s="10"/>
      <c r="B844" s="10"/>
      <c r="C844" s="10"/>
      <c r="D844" s="10"/>
      <c r="E844" s="10"/>
      <c r="F844" s="10"/>
      <c r="H844" s="10"/>
      <c r="J844" s="10"/>
      <c r="K844" s="10"/>
      <c r="L844" s="10"/>
      <c r="M844" s="10"/>
      <c r="N844" s="23"/>
      <c r="O844" s="10"/>
      <c r="P844" s="10"/>
      <c r="Q844" s="10"/>
      <c r="R844" s="10"/>
      <c r="S844" s="10"/>
      <c r="T844" s="10"/>
      <c r="U844" s="10"/>
      <c r="V844" s="10"/>
      <c r="W844" s="10"/>
      <c r="X844" s="24"/>
    </row>
    <row r="845" spans="1:24" s="21" customFormat="1" x14ac:dyDescent="0.2">
      <c r="A845" s="10"/>
      <c r="B845" s="10"/>
      <c r="C845" s="10"/>
      <c r="D845" s="10"/>
      <c r="E845" s="10"/>
      <c r="F845" s="10"/>
      <c r="H845" s="10"/>
      <c r="J845" s="10"/>
      <c r="K845" s="10"/>
      <c r="L845" s="10"/>
      <c r="M845" s="10"/>
      <c r="N845" s="23"/>
      <c r="O845" s="10"/>
      <c r="P845" s="10"/>
      <c r="Q845" s="10"/>
      <c r="R845" s="10"/>
      <c r="S845" s="10"/>
      <c r="T845" s="10"/>
      <c r="U845" s="10"/>
      <c r="V845" s="10"/>
      <c r="W845" s="10"/>
      <c r="X845" s="24"/>
    </row>
    <row r="846" spans="1:24" s="21" customFormat="1" x14ac:dyDescent="0.2">
      <c r="A846" s="10"/>
      <c r="B846" s="10"/>
      <c r="C846" s="10"/>
      <c r="D846" s="10"/>
      <c r="E846" s="10"/>
      <c r="F846" s="10"/>
      <c r="H846" s="10"/>
      <c r="J846" s="10"/>
      <c r="K846" s="10"/>
      <c r="L846" s="10"/>
      <c r="M846" s="10"/>
      <c r="N846" s="23"/>
      <c r="O846" s="10"/>
      <c r="P846" s="10"/>
      <c r="Q846" s="10"/>
      <c r="R846" s="10"/>
      <c r="S846" s="10"/>
      <c r="T846" s="10"/>
      <c r="U846" s="10"/>
      <c r="V846" s="10"/>
      <c r="W846" s="10"/>
      <c r="X846" s="24"/>
    </row>
    <row r="847" spans="1:24" s="21" customFormat="1" x14ac:dyDescent="0.2">
      <c r="A847" s="10"/>
      <c r="B847" s="10"/>
      <c r="C847" s="10"/>
      <c r="D847" s="10"/>
      <c r="E847" s="10"/>
      <c r="F847" s="10"/>
      <c r="H847" s="10"/>
      <c r="J847" s="10"/>
      <c r="K847" s="10"/>
      <c r="L847" s="10"/>
      <c r="M847" s="10"/>
      <c r="N847" s="23"/>
      <c r="O847" s="10"/>
      <c r="P847" s="10"/>
      <c r="Q847" s="10"/>
      <c r="R847" s="10"/>
      <c r="S847" s="10"/>
      <c r="T847" s="10"/>
      <c r="U847" s="10"/>
      <c r="V847" s="10"/>
      <c r="W847" s="10"/>
      <c r="X847" s="24"/>
    </row>
    <row r="848" spans="1:24" s="21" customFormat="1" x14ac:dyDescent="0.2">
      <c r="A848" s="10"/>
      <c r="B848" s="10"/>
      <c r="C848" s="10"/>
      <c r="D848" s="10"/>
      <c r="E848" s="10"/>
      <c r="F848" s="10"/>
      <c r="H848" s="10"/>
      <c r="J848" s="10"/>
      <c r="K848" s="10"/>
      <c r="L848" s="10"/>
      <c r="M848" s="10"/>
      <c r="N848" s="23"/>
      <c r="O848" s="10"/>
      <c r="P848" s="10"/>
      <c r="Q848" s="10"/>
      <c r="R848" s="10"/>
      <c r="S848" s="10"/>
      <c r="T848" s="10"/>
      <c r="U848" s="10"/>
      <c r="V848" s="10"/>
      <c r="W848" s="10"/>
      <c r="X848" s="24"/>
    </row>
    <row r="849" spans="1:24" s="21" customFormat="1" x14ac:dyDescent="0.2">
      <c r="A849" s="10"/>
      <c r="B849" s="10"/>
      <c r="C849" s="10"/>
      <c r="D849" s="10"/>
      <c r="E849" s="10"/>
      <c r="F849" s="10"/>
      <c r="H849" s="10"/>
      <c r="J849" s="10"/>
      <c r="K849" s="10"/>
      <c r="L849" s="10"/>
      <c r="M849" s="10"/>
      <c r="N849" s="23"/>
      <c r="O849" s="10"/>
      <c r="P849" s="10"/>
      <c r="Q849" s="10"/>
      <c r="R849" s="10"/>
      <c r="S849" s="10"/>
      <c r="T849" s="10"/>
      <c r="U849" s="10"/>
      <c r="V849" s="10"/>
      <c r="W849" s="10"/>
      <c r="X849" s="24"/>
    </row>
    <row r="850" spans="1:24" s="21" customFormat="1" x14ac:dyDescent="0.2">
      <c r="A850" s="10"/>
      <c r="B850" s="10"/>
      <c r="C850" s="10"/>
      <c r="D850" s="10"/>
      <c r="E850" s="10"/>
      <c r="F850" s="10"/>
      <c r="H850" s="10"/>
      <c r="J850" s="10"/>
      <c r="K850" s="10"/>
      <c r="L850" s="10"/>
      <c r="M850" s="10"/>
      <c r="N850" s="23"/>
      <c r="O850" s="10"/>
      <c r="P850" s="10"/>
      <c r="Q850" s="10"/>
      <c r="R850" s="10"/>
      <c r="S850" s="10"/>
      <c r="T850" s="10"/>
      <c r="U850" s="10"/>
      <c r="V850" s="10"/>
      <c r="W850" s="10"/>
      <c r="X850" s="24"/>
    </row>
    <row r="851" spans="1:24" s="21" customFormat="1" x14ac:dyDescent="0.2">
      <c r="A851" s="10"/>
      <c r="B851" s="10"/>
      <c r="C851" s="10"/>
      <c r="D851" s="10"/>
      <c r="E851" s="10"/>
      <c r="F851" s="10"/>
      <c r="H851" s="10"/>
      <c r="J851" s="10"/>
      <c r="K851" s="10"/>
      <c r="L851" s="10"/>
      <c r="M851" s="10"/>
      <c r="N851" s="23"/>
      <c r="O851" s="10"/>
      <c r="P851" s="10"/>
      <c r="Q851" s="10"/>
      <c r="R851" s="10"/>
      <c r="S851" s="10"/>
      <c r="T851" s="10"/>
      <c r="U851" s="10"/>
      <c r="V851" s="10"/>
      <c r="W851" s="10"/>
      <c r="X851" s="24"/>
    </row>
    <row r="852" spans="1:24" s="21" customFormat="1" x14ac:dyDescent="0.2">
      <c r="A852" s="10"/>
      <c r="B852" s="10"/>
      <c r="C852" s="10"/>
      <c r="D852" s="10"/>
      <c r="E852" s="10"/>
      <c r="F852" s="10"/>
      <c r="H852" s="10"/>
      <c r="J852" s="10"/>
      <c r="K852" s="10"/>
      <c r="L852" s="10"/>
      <c r="M852" s="10"/>
      <c r="N852" s="23"/>
      <c r="O852" s="10"/>
      <c r="P852" s="10"/>
      <c r="Q852" s="10"/>
      <c r="R852" s="10"/>
      <c r="S852" s="10"/>
      <c r="T852" s="10"/>
      <c r="U852" s="10"/>
      <c r="V852" s="10"/>
      <c r="W852" s="10"/>
      <c r="X852" s="24"/>
    </row>
    <row r="853" spans="1:24" s="21" customFormat="1" x14ac:dyDescent="0.2">
      <c r="A853" s="10"/>
      <c r="B853" s="10"/>
      <c r="C853" s="10"/>
      <c r="D853" s="10"/>
      <c r="E853" s="10"/>
      <c r="F853" s="10"/>
      <c r="H853" s="10"/>
      <c r="J853" s="10"/>
      <c r="K853" s="10"/>
      <c r="L853" s="10"/>
      <c r="M853" s="10"/>
      <c r="N853" s="23"/>
      <c r="O853" s="10"/>
      <c r="P853" s="10"/>
      <c r="Q853" s="10"/>
      <c r="R853" s="10"/>
      <c r="S853" s="10"/>
      <c r="T853" s="10"/>
      <c r="U853" s="10"/>
      <c r="V853" s="10"/>
      <c r="W853" s="10"/>
      <c r="X853" s="24"/>
    </row>
    <row r="854" spans="1:24" s="21" customFormat="1" x14ac:dyDescent="0.2">
      <c r="A854" s="10"/>
      <c r="B854" s="10"/>
      <c r="C854" s="10"/>
      <c r="D854" s="10"/>
      <c r="E854" s="10"/>
      <c r="F854" s="10"/>
      <c r="H854" s="10"/>
      <c r="J854" s="10"/>
      <c r="K854" s="10"/>
      <c r="L854" s="10"/>
      <c r="M854" s="10"/>
      <c r="N854" s="23"/>
      <c r="O854" s="10"/>
      <c r="P854" s="10"/>
      <c r="Q854" s="10"/>
      <c r="R854" s="10"/>
      <c r="S854" s="10"/>
      <c r="T854" s="10"/>
      <c r="U854" s="10"/>
      <c r="V854" s="10"/>
      <c r="W854" s="10"/>
      <c r="X854" s="24"/>
    </row>
    <row r="855" spans="1:24" s="21" customFormat="1" x14ac:dyDescent="0.2">
      <c r="A855" s="10"/>
      <c r="B855" s="10"/>
      <c r="C855" s="10"/>
      <c r="D855" s="10"/>
      <c r="E855" s="10"/>
      <c r="F855" s="10"/>
      <c r="H855" s="10"/>
      <c r="J855" s="10"/>
      <c r="K855" s="10"/>
      <c r="L855" s="10"/>
      <c r="M855" s="10"/>
      <c r="N855" s="23"/>
      <c r="O855" s="10"/>
      <c r="P855" s="10"/>
      <c r="Q855" s="10"/>
      <c r="R855" s="10"/>
      <c r="S855" s="10"/>
      <c r="T855" s="10"/>
      <c r="U855" s="10"/>
      <c r="V855" s="10"/>
      <c r="W855" s="10"/>
      <c r="X855" s="24"/>
    </row>
    <row r="856" spans="1:24" s="21" customFormat="1" x14ac:dyDescent="0.2">
      <c r="A856" s="10"/>
      <c r="B856" s="10"/>
      <c r="C856" s="10"/>
      <c r="D856" s="10"/>
      <c r="E856" s="10"/>
      <c r="F856" s="10"/>
      <c r="H856" s="10"/>
      <c r="J856" s="10"/>
      <c r="K856" s="10"/>
      <c r="L856" s="10"/>
      <c r="M856" s="10"/>
      <c r="N856" s="23"/>
      <c r="O856" s="10"/>
      <c r="P856" s="10"/>
      <c r="Q856" s="10"/>
      <c r="R856" s="10"/>
      <c r="S856" s="10"/>
      <c r="T856" s="10"/>
      <c r="U856" s="10"/>
      <c r="V856" s="10"/>
      <c r="W856" s="10"/>
      <c r="X856" s="24"/>
    </row>
    <row r="857" spans="1:24" s="21" customFormat="1" x14ac:dyDescent="0.2">
      <c r="A857" s="10"/>
      <c r="B857" s="10"/>
      <c r="C857" s="10"/>
      <c r="D857" s="10"/>
      <c r="E857" s="10"/>
      <c r="F857" s="10"/>
      <c r="H857" s="10"/>
      <c r="J857" s="10"/>
      <c r="K857" s="10"/>
      <c r="L857" s="10"/>
      <c r="M857" s="10"/>
      <c r="N857" s="23"/>
      <c r="O857" s="10"/>
      <c r="P857" s="10"/>
      <c r="Q857" s="10"/>
      <c r="R857" s="10"/>
      <c r="S857" s="10"/>
      <c r="T857" s="10"/>
      <c r="U857" s="10"/>
      <c r="V857" s="10"/>
      <c r="W857" s="10"/>
      <c r="X857" s="24"/>
    </row>
    <row r="858" spans="1:24" s="21" customFormat="1" x14ac:dyDescent="0.2">
      <c r="A858" s="10"/>
      <c r="B858" s="10"/>
      <c r="C858" s="10"/>
      <c r="D858" s="10"/>
      <c r="E858" s="10"/>
      <c r="F858" s="10"/>
      <c r="H858" s="10"/>
      <c r="J858" s="10"/>
      <c r="K858" s="10"/>
      <c r="L858" s="10"/>
      <c r="M858" s="10"/>
      <c r="N858" s="23"/>
      <c r="O858" s="10"/>
      <c r="P858" s="10"/>
      <c r="Q858" s="10"/>
      <c r="R858" s="10"/>
      <c r="S858" s="10"/>
      <c r="T858" s="10"/>
      <c r="U858" s="10"/>
      <c r="V858" s="10"/>
      <c r="W858" s="10"/>
      <c r="X858" s="24"/>
    </row>
    <row r="859" spans="1:24" s="21" customFormat="1" x14ac:dyDescent="0.2">
      <c r="A859" s="10"/>
      <c r="B859" s="10"/>
      <c r="C859" s="10"/>
      <c r="D859" s="10"/>
      <c r="E859" s="10"/>
      <c r="F859" s="10"/>
      <c r="H859" s="10"/>
      <c r="J859" s="10"/>
      <c r="K859" s="10"/>
      <c r="L859" s="10"/>
      <c r="M859" s="10"/>
      <c r="N859" s="23"/>
      <c r="O859" s="10"/>
      <c r="P859" s="10"/>
      <c r="Q859" s="10"/>
      <c r="R859" s="10"/>
      <c r="S859" s="10"/>
      <c r="T859" s="10"/>
      <c r="U859" s="10"/>
      <c r="V859" s="10"/>
      <c r="W859" s="10"/>
      <c r="X859" s="24"/>
    </row>
    <row r="860" spans="1:24" s="21" customFormat="1" x14ac:dyDescent="0.2">
      <c r="A860" s="10"/>
      <c r="B860" s="10"/>
      <c r="C860" s="10"/>
      <c r="D860" s="10"/>
      <c r="E860" s="10"/>
      <c r="F860" s="10"/>
      <c r="H860" s="10"/>
      <c r="J860" s="10"/>
      <c r="K860" s="10"/>
      <c r="L860" s="10"/>
      <c r="M860" s="10"/>
      <c r="N860" s="23"/>
      <c r="O860" s="10"/>
      <c r="P860" s="10"/>
      <c r="Q860" s="10"/>
      <c r="R860" s="10"/>
      <c r="S860" s="10"/>
      <c r="T860" s="10"/>
      <c r="U860" s="10"/>
      <c r="V860" s="10"/>
      <c r="W860" s="10"/>
      <c r="X860" s="24"/>
    </row>
    <row r="861" spans="1:24" s="21" customFormat="1" x14ac:dyDescent="0.2">
      <c r="A861" s="10"/>
      <c r="B861" s="10"/>
      <c r="C861" s="10"/>
      <c r="D861" s="10"/>
      <c r="E861" s="10"/>
      <c r="F861" s="10"/>
      <c r="H861" s="10"/>
      <c r="J861" s="10"/>
      <c r="K861" s="10"/>
      <c r="L861" s="10"/>
      <c r="M861" s="10"/>
      <c r="N861" s="23"/>
      <c r="O861" s="10"/>
      <c r="P861" s="10"/>
      <c r="Q861" s="10"/>
      <c r="R861" s="10"/>
      <c r="S861" s="10"/>
      <c r="T861" s="10"/>
      <c r="U861" s="10"/>
      <c r="V861" s="10"/>
      <c r="W861" s="10"/>
      <c r="X861" s="24"/>
    </row>
    <row r="862" spans="1:24" s="21" customFormat="1" x14ac:dyDescent="0.2">
      <c r="A862" s="10"/>
      <c r="B862" s="10"/>
      <c r="C862" s="10"/>
      <c r="D862" s="10"/>
      <c r="E862" s="10"/>
      <c r="F862" s="10"/>
      <c r="H862" s="10"/>
      <c r="J862" s="10"/>
      <c r="K862" s="10"/>
      <c r="L862" s="10"/>
      <c r="M862" s="10"/>
      <c r="N862" s="23"/>
      <c r="O862" s="10"/>
      <c r="P862" s="10"/>
      <c r="Q862" s="10"/>
      <c r="R862" s="10"/>
      <c r="S862" s="10"/>
      <c r="T862" s="10"/>
      <c r="U862" s="10"/>
      <c r="V862" s="10"/>
      <c r="W862" s="10"/>
      <c r="X862" s="24"/>
    </row>
    <row r="863" spans="1:24" s="21" customFormat="1" x14ac:dyDescent="0.2">
      <c r="A863" s="10"/>
      <c r="B863" s="10"/>
      <c r="C863" s="10"/>
      <c r="D863" s="10"/>
      <c r="E863" s="10"/>
      <c r="F863" s="10"/>
      <c r="H863" s="10"/>
      <c r="J863" s="10"/>
      <c r="K863" s="10"/>
      <c r="L863" s="10"/>
      <c r="M863" s="10"/>
      <c r="N863" s="23"/>
      <c r="O863" s="10"/>
      <c r="P863" s="10"/>
      <c r="Q863" s="10"/>
      <c r="R863" s="10"/>
      <c r="S863" s="10"/>
      <c r="T863" s="10"/>
      <c r="U863" s="10"/>
      <c r="V863" s="10"/>
      <c r="W863" s="10"/>
      <c r="X863" s="24"/>
    </row>
    <row r="864" spans="1:24" s="21" customFormat="1" x14ac:dyDescent="0.2">
      <c r="A864" s="10"/>
      <c r="B864" s="10"/>
      <c r="C864" s="10"/>
      <c r="D864" s="10"/>
      <c r="E864" s="10"/>
      <c r="F864" s="10"/>
      <c r="H864" s="10"/>
      <c r="J864" s="10"/>
      <c r="K864" s="10"/>
      <c r="L864" s="10"/>
      <c r="M864" s="10"/>
      <c r="N864" s="23"/>
      <c r="O864" s="10"/>
      <c r="P864" s="10"/>
      <c r="Q864" s="10"/>
      <c r="R864" s="10"/>
      <c r="S864" s="10"/>
      <c r="T864" s="10"/>
      <c r="U864" s="10"/>
      <c r="V864" s="10"/>
      <c r="W864" s="10"/>
      <c r="X864" s="24"/>
    </row>
    <row r="865" spans="1:24" s="21" customFormat="1" x14ac:dyDescent="0.2">
      <c r="A865" s="10"/>
      <c r="B865" s="10"/>
      <c r="C865" s="10"/>
      <c r="D865" s="10"/>
      <c r="E865" s="10"/>
      <c r="F865" s="10"/>
      <c r="H865" s="10"/>
      <c r="J865" s="10"/>
      <c r="K865" s="10"/>
      <c r="L865" s="10"/>
      <c r="M865" s="10"/>
      <c r="N865" s="23"/>
      <c r="O865" s="10"/>
      <c r="P865" s="10"/>
      <c r="Q865" s="10"/>
      <c r="R865" s="10"/>
      <c r="S865" s="10"/>
      <c r="T865" s="10"/>
      <c r="U865" s="10"/>
      <c r="V865" s="10"/>
      <c r="W865" s="10"/>
      <c r="X865" s="24"/>
    </row>
    <row r="866" spans="1:24" s="21" customFormat="1" x14ac:dyDescent="0.2">
      <c r="A866" s="10"/>
      <c r="B866" s="10"/>
      <c r="C866" s="10"/>
      <c r="D866" s="10"/>
      <c r="E866" s="10"/>
      <c r="F866" s="10"/>
      <c r="H866" s="10"/>
      <c r="J866" s="10"/>
      <c r="K866" s="10"/>
      <c r="L866" s="10"/>
      <c r="M866" s="10"/>
      <c r="N866" s="23"/>
      <c r="O866" s="10"/>
      <c r="P866" s="10"/>
      <c r="Q866" s="10"/>
      <c r="R866" s="10"/>
      <c r="S866" s="10"/>
      <c r="T866" s="10"/>
      <c r="U866" s="10"/>
      <c r="V866" s="10"/>
      <c r="W866" s="10"/>
      <c r="X866" s="24"/>
    </row>
    <row r="867" spans="1:24" s="21" customFormat="1" x14ac:dyDescent="0.2">
      <c r="A867" s="10"/>
      <c r="B867" s="10"/>
      <c r="C867" s="10"/>
      <c r="D867" s="10"/>
      <c r="E867" s="10"/>
      <c r="F867" s="10"/>
      <c r="H867" s="10"/>
      <c r="J867" s="10"/>
      <c r="K867" s="10"/>
      <c r="L867" s="10"/>
      <c r="M867" s="10"/>
      <c r="N867" s="23"/>
      <c r="O867" s="10"/>
      <c r="P867" s="10"/>
      <c r="Q867" s="10"/>
      <c r="R867" s="10"/>
      <c r="S867" s="10"/>
      <c r="T867" s="10"/>
      <c r="U867" s="10"/>
      <c r="V867" s="10"/>
      <c r="W867" s="10"/>
      <c r="X867" s="24"/>
    </row>
    <row r="868" spans="1:24" s="21" customFormat="1" x14ac:dyDescent="0.2">
      <c r="A868" s="10"/>
      <c r="B868" s="10"/>
      <c r="C868" s="10"/>
      <c r="D868" s="10"/>
      <c r="E868" s="10"/>
      <c r="F868" s="10"/>
      <c r="H868" s="10"/>
      <c r="J868" s="10"/>
      <c r="K868" s="10"/>
      <c r="L868" s="10"/>
      <c r="M868" s="10"/>
      <c r="N868" s="23"/>
      <c r="O868" s="10"/>
      <c r="P868" s="10"/>
      <c r="Q868" s="10"/>
      <c r="R868" s="10"/>
      <c r="S868" s="10"/>
      <c r="T868" s="10"/>
      <c r="U868" s="10"/>
      <c r="V868" s="10"/>
      <c r="W868" s="10"/>
      <c r="X868" s="24"/>
    </row>
    <row r="869" spans="1:24" s="21" customFormat="1" x14ac:dyDescent="0.2">
      <c r="A869" s="10"/>
      <c r="B869" s="10"/>
      <c r="C869" s="10"/>
      <c r="D869" s="10"/>
      <c r="E869" s="10"/>
      <c r="F869" s="10"/>
      <c r="H869" s="10"/>
      <c r="J869" s="10"/>
      <c r="K869" s="10"/>
      <c r="L869" s="10"/>
      <c r="M869" s="10"/>
      <c r="N869" s="23"/>
      <c r="O869" s="10"/>
      <c r="P869" s="10"/>
      <c r="Q869" s="10"/>
      <c r="R869" s="10"/>
      <c r="S869" s="10"/>
      <c r="T869" s="10"/>
      <c r="U869" s="10"/>
      <c r="V869" s="10"/>
      <c r="W869" s="10"/>
      <c r="X869" s="24"/>
    </row>
    <row r="870" spans="1:24" s="21" customFormat="1" x14ac:dyDescent="0.2">
      <c r="A870" s="10"/>
      <c r="B870" s="10"/>
      <c r="C870" s="10"/>
      <c r="D870" s="10"/>
      <c r="E870" s="10"/>
      <c r="F870" s="10"/>
      <c r="H870" s="10"/>
      <c r="J870" s="10"/>
      <c r="K870" s="10"/>
      <c r="L870" s="10"/>
      <c r="M870" s="10"/>
      <c r="N870" s="23"/>
      <c r="O870" s="10"/>
      <c r="P870" s="10"/>
      <c r="Q870" s="10"/>
      <c r="R870" s="10"/>
      <c r="S870" s="10"/>
      <c r="T870" s="10"/>
      <c r="U870" s="10"/>
      <c r="V870" s="10"/>
      <c r="W870" s="10"/>
      <c r="X870" s="24"/>
    </row>
    <row r="871" spans="1:24" s="21" customFormat="1" x14ac:dyDescent="0.2">
      <c r="A871" s="10"/>
      <c r="B871" s="10"/>
      <c r="C871" s="10"/>
      <c r="D871" s="10"/>
      <c r="E871" s="10"/>
      <c r="F871" s="10"/>
      <c r="H871" s="10"/>
      <c r="J871" s="10"/>
      <c r="K871" s="10"/>
      <c r="L871" s="10"/>
      <c r="M871" s="10"/>
      <c r="N871" s="23"/>
      <c r="O871" s="10"/>
      <c r="P871" s="10"/>
      <c r="Q871" s="10"/>
      <c r="R871" s="10"/>
      <c r="S871" s="10"/>
      <c r="T871" s="10"/>
      <c r="U871" s="10"/>
      <c r="V871" s="10"/>
      <c r="W871" s="10"/>
      <c r="X871" s="24"/>
    </row>
    <row r="872" spans="1:24" s="21" customFormat="1" x14ac:dyDescent="0.2">
      <c r="A872" s="10"/>
      <c r="B872" s="10"/>
      <c r="C872" s="10"/>
      <c r="D872" s="10"/>
      <c r="E872" s="10"/>
      <c r="F872" s="10"/>
      <c r="H872" s="10"/>
      <c r="J872" s="10"/>
      <c r="K872" s="10"/>
      <c r="L872" s="10"/>
      <c r="M872" s="10"/>
      <c r="N872" s="23"/>
      <c r="O872" s="10"/>
      <c r="P872" s="10"/>
      <c r="Q872" s="10"/>
      <c r="R872" s="10"/>
      <c r="S872" s="10"/>
      <c r="T872" s="10"/>
      <c r="U872" s="10"/>
      <c r="V872" s="10"/>
      <c r="W872" s="10"/>
      <c r="X872" s="24"/>
    </row>
    <row r="873" spans="1:24" s="21" customFormat="1" x14ac:dyDescent="0.2">
      <c r="A873" s="10"/>
      <c r="B873" s="10"/>
      <c r="C873" s="10"/>
      <c r="D873" s="10"/>
      <c r="E873" s="10"/>
      <c r="F873" s="10"/>
      <c r="H873" s="10"/>
      <c r="J873" s="10"/>
      <c r="K873" s="10"/>
      <c r="L873" s="10"/>
      <c r="M873" s="10"/>
      <c r="N873" s="23"/>
      <c r="O873" s="10"/>
      <c r="P873" s="10"/>
      <c r="Q873" s="10"/>
      <c r="R873" s="10"/>
      <c r="S873" s="10"/>
      <c r="T873" s="10"/>
      <c r="U873" s="10"/>
      <c r="V873" s="10"/>
      <c r="W873" s="10"/>
      <c r="X873" s="24"/>
    </row>
    <row r="874" spans="1:24" s="21" customFormat="1" x14ac:dyDescent="0.2">
      <c r="A874" s="10"/>
      <c r="B874" s="10"/>
      <c r="C874" s="10"/>
      <c r="D874" s="10"/>
      <c r="E874" s="10"/>
      <c r="F874" s="10"/>
      <c r="H874" s="10"/>
      <c r="J874" s="10"/>
      <c r="K874" s="10"/>
      <c r="L874" s="10"/>
      <c r="M874" s="10"/>
      <c r="N874" s="23"/>
      <c r="O874" s="10"/>
      <c r="P874" s="10"/>
      <c r="Q874" s="10"/>
      <c r="R874" s="10"/>
      <c r="S874" s="10"/>
      <c r="T874" s="10"/>
      <c r="U874" s="10"/>
      <c r="V874" s="10"/>
      <c r="W874" s="10"/>
      <c r="X874" s="24"/>
    </row>
    <row r="875" spans="1:24" s="21" customFormat="1" x14ac:dyDescent="0.2">
      <c r="A875" s="10"/>
      <c r="B875" s="10"/>
      <c r="C875" s="10"/>
      <c r="D875" s="10"/>
      <c r="E875" s="10"/>
      <c r="F875" s="10"/>
      <c r="H875" s="10"/>
      <c r="J875" s="10"/>
      <c r="K875" s="10"/>
      <c r="L875" s="10"/>
      <c r="M875" s="10"/>
      <c r="N875" s="23"/>
      <c r="O875" s="10"/>
      <c r="P875" s="10"/>
      <c r="Q875" s="10"/>
      <c r="R875" s="10"/>
      <c r="S875" s="10"/>
      <c r="T875" s="10"/>
      <c r="U875" s="10"/>
      <c r="V875" s="10"/>
      <c r="W875" s="10"/>
      <c r="X875" s="24"/>
    </row>
    <row r="876" spans="1:24" s="21" customFormat="1" x14ac:dyDescent="0.2">
      <c r="A876" s="10"/>
      <c r="B876" s="10"/>
      <c r="C876" s="10"/>
      <c r="D876" s="10"/>
      <c r="E876" s="10"/>
      <c r="F876" s="10"/>
      <c r="H876" s="10"/>
      <c r="J876" s="10"/>
      <c r="K876" s="10"/>
      <c r="L876" s="10"/>
      <c r="M876" s="10"/>
      <c r="N876" s="23"/>
      <c r="O876" s="10"/>
      <c r="P876" s="10"/>
      <c r="Q876" s="10"/>
      <c r="R876" s="10"/>
      <c r="S876" s="10"/>
      <c r="T876" s="10"/>
      <c r="U876" s="10"/>
      <c r="V876" s="10"/>
      <c r="W876" s="10"/>
      <c r="X876" s="24"/>
    </row>
    <row r="877" spans="1:24" s="21" customFormat="1" x14ac:dyDescent="0.2">
      <c r="A877" s="10"/>
      <c r="B877" s="10"/>
      <c r="C877" s="10"/>
      <c r="D877" s="10"/>
      <c r="E877" s="10"/>
      <c r="F877" s="10"/>
      <c r="H877" s="10"/>
      <c r="J877" s="10"/>
      <c r="K877" s="10"/>
      <c r="L877" s="10"/>
      <c r="M877" s="10"/>
      <c r="N877" s="23"/>
      <c r="O877" s="10"/>
      <c r="P877" s="10"/>
      <c r="Q877" s="10"/>
      <c r="R877" s="10"/>
      <c r="S877" s="10"/>
      <c r="T877" s="10"/>
      <c r="U877" s="10"/>
      <c r="V877" s="10"/>
      <c r="W877" s="10"/>
      <c r="X877" s="24"/>
    </row>
    <row r="878" spans="1:24" s="21" customFormat="1" x14ac:dyDescent="0.2">
      <c r="A878" s="10"/>
      <c r="B878" s="10"/>
      <c r="C878" s="10"/>
      <c r="D878" s="10"/>
      <c r="E878" s="10"/>
      <c r="F878" s="10"/>
      <c r="H878" s="10"/>
      <c r="J878" s="10"/>
      <c r="K878" s="10"/>
      <c r="L878" s="10"/>
      <c r="M878" s="10"/>
      <c r="N878" s="23"/>
      <c r="O878" s="10"/>
      <c r="P878" s="10"/>
      <c r="Q878" s="10"/>
      <c r="R878" s="10"/>
      <c r="S878" s="10"/>
      <c r="T878" s="10"/>
      <c r="U878" s="10"/>
      <c r="V878" s="10"/>
      <c r="W878" s="10"/>
      <c r="X878" s="24"/>
    </row>
    <row r="879" spans="1:24" s="21" customFormat="1" x14ac:dyDescent="0.2">
      <c r="A879" s="10"/>
      <c r="B879" s="10"/>
      <c r="C879" s="10"/>
      <c r="D879" s="10"/>
      <c r="E879" s="10"/>
      <c r="F879" s="10"/>
      <c r="H879" s="10"/>
      <c r="J879" s="10"/>
      <c r="K879" s="10"/>
      <c r="L879" s="10"/>
      <c r="M879" s="10"/>
      <c r="N879" s="23"/>
      <c r="O879" s="10"/>
      <c r="P879" s="10"/>
      <c r="Q879" s="10"/>
      <c r="R879" s="10"/>
      <c r="S879" s="10"/>
      <c r="T879" s="10"/>
      <c r="U879" s="10"/>
      <c r="V879" s="10"/>
      <c r="W879" s="10"/>
      <c r="X879" s="24"/>
    </row>
    <row r="880" spans="1:24" s="21" customFormat="1" x14ac:dyDescent="0.2">
      <c r="A880" s="10"/>
      <c r="B880" s="10"/>
      <c r="C880" s="10"/>
      <c r="D880" s="10"/>
      <c r="E880" s="10"/>
      <c r="F880" s="10"/>
      <c r="H880" s="10"/>
      <c r="J880" s="10"/>
      <c r="K880" s="10"/>
      <c r="L880" s="10"/>
      <c r="M880" s="10"/>
      <c r="N880" s="23"/>
      <c r="O880" s="10"/>
      <c r="P880" s="10"/>
      <c r="Q880" s="10"/>
      <c r="R880" s="10"/>
      <c r="S880" s="10"/>
      <c r="T880" s="10"/>
      <c r="U880" s="10"/>
      <c r="V880" s="10"/>
      <c r="W880" s="10"/>
      <c r="X880" s="24"/>
    </row>
    <row r="881" spans="1:24" s="21" customFormat="1" x14ac:dyDescent="0.2">
      <c r="A881" s="10"/>
      <c r="B881" s="10"/>
      <c r="C881" s="10"/>
      <c r="D881" s="10"/>
      <c r="E881" s="10"/>
      <c r="F881" s="10"/>
      <c r="H881" s="10"/>
      <c r="J881" s="10"/>
      <c r="K881" s="10"/>
      <c r="L881" s="10"/>
      <c r="M881" s="10"/>
      <c r="N881" s="23"/>
      <c r="O881" s="10"/>
      <c r="P881" s="10"/>
      <c r="Q881" s="10"/>
      <c r="R881" s="10"/>
      <c r="S881" s="10"/>
      <c r="T881" s="10"/>
      <c r="U881" s="10"/>
      <c r="V881" s="10"/>
      <c r="W881" s="10"/>
      <c r="X881" s="24"/>
    </row>
    <row r="882" spans="1:24" s="21" customFormat="1" x14ac:dyDescent="0.2">
      <c r="A882" s="10"/>
      <c r="B882" s="10"/>
      <c r="C882" s="10"/>
      <c r="D882" s="10"/>
      <c r="E882" s="10"/>
      <c r="F882" s="10"/>
      <c r="H882" s="10"/>
      <c r="J882" s="10"/>
      <c r="K882" s="10"/>
      <c r="L882" s="10"/>
      <c r="M882" s="10"/>
      <c r="N882" s="23"/>
      <c r="O882" s="10"/>
      <c r="P882" s="10"/>
      <c r="Q882" s="10"/>
      <c r="R882" s="10"/>
      <c r="S882" s="10"/>
      <c r="T882" s="10"/>
      <c r="U882" s="10"/>
      <c r="V882" s="10"/>
      <c r="W882" s="10"/>
      <c r="X882" s="24"/>
    </row>
    <row r="883" spans="1:24" s="21" customFormat="1" x14ac:dyDescent="0.2">
      <c r="A883" s="10"/>
      <c r="B883" s="10"/>
      <c r="C883" s="10"/>
      <c r="D883" s="10"/>
      <c r="E883" s="10"/>
      <c r="F883" s="10"/>
      <c r="H883" s="10"/>
      <c r="J883" s="10"/>
      <c r="K883" s="10"/>
      <c r="L883" s="10"/>
      <c r="M883" s="10"/>
      <c r="N883" s="23"/>
      <c r="O883" s="10"/>
      <c r="P883" s="10"/>
      <c r="Q883" s="10"/>
      <c r="R883" s="10"/>
      <c r="S883" s="10"/>
      <c r="T883" s="10"/>
      <c r="U883" s="10"/>
      <c r="V883" s="10"/>
      <c r="W883" s="10"/>
      <c r="X883" s="24"/>
    </row>
    <row r="884" spans="1:24" s="21" customFormat="1" x14ac:dyDescent="0.2">
      <c r="A884" s="10"/>
      <c r="B884" s="10"/>
      <c r="C884" s="10"/>
      <c r="D884" s="10"/>
      <c r="E884" s="10"/>
      <c r="F884" s="10"/>
      <c r="H884" s="10"/>
      <c r="J884" s="10"/>
      <c r="K884" s="10"/>
      <c r="L884" s="10"/>
      <c r="M884" s="10"/>
      <c r="N884" s="23"/>
      <c r="O884" s="10"/>
      <c r="P884" s="10"/>
      <c r="Q884" s="10"/>
      <c r="R884" s="10"/>
      <c r="S884" s="10"/>
      <c r="T884" s="10"/>
      <c r="U884" s="10"/>
      <c r="V884" s="10"/>
      <c r="W884" s="10"/>
      <c r="X884" s="24"/>
    </row>
    <row r="885" spans="1:24" s="21" customFormat="1" x14ac:dyDescent="0.2">
      <c r="A885" s="10"/>
      <c r="B885" s="10"/>
      <c r="C885" s="10"/>
      <c r="D885" s="10"/>
      <c r="E885" s="10"/>
      <c r="F885" s="10"/>
      <c r="H885" s="10"/>
      <c r="J885" s="10"/>
      <c r="K885" s="10"/>
      <c r="L885" s="10"/>
      <c r="M885" s="10"/>
      <c r="N885" s="23"/>
      <c r="O885" s="10"/>
      <c r="P885" s="10"/>
      <c r="Q885" s="10"/>
      <c r="R885" s="10"/>
      <c r="S885" s="10"/>
      <c r="T885" s="10"/>
      <c r="U885" s="10"/>
      <c r="V885" s="10"/>
      <c r="W885" s="10"/>
      <c r="X885" s="24"/>
    </row>
    <row r="886" spans="1:24" s="21" customFormat="1" x14ac:dyDescent="0.2">
      <c r="A886" s="10"/>
      <c r="B886" s="10"/>
      <c r="C886" s="10"/>
      <c r="D886" s="10"/>
      <c r="E886" s="10"/>
      <c r="F886" s="10"/>
      <c r="H886" s="10"/>
      <c r="J886" s="10"/>
      <c r="K886" s="10"/>
      <c r="L886" s="10"/>
      <c r="M886" s="10"/>
      <c r="N886" s="23"/>
      <c r="O886" s="10"/>
      <c r="P886" s="10"/>
      <c r="Q886" s="10"/>
      <c r="R886" s="10"/>
      <c r="S886" s="10"/>
      <c r="T886" s="10"/>
      <c r="U886" s="10"/>
      <c r="V886" s="10"/>
      <c r="W886" s="10"/>
      <c r="X886" s="24"/>
    </row>
    <row r="887" spans="1:24" s="21" customFormat="1" x14ac:dyDescent="0.2">
      <c r="A887" s="10"/>
      <c r="B887" s="10"/>
      <c r="C887" s="10"/>
      <c r="D887" s="10"/>
      <c r="E887" s="10"/>
      <c r="F887" s="10"/>
      <c r="H887" s="10"/>
      <c r="J887" s="10"/>
      <c r="K887" s="10"/>
      <c r="L887" s="10"/>
      <c r="M887" s="10"/>
      <c r="N887" s="23"/>
      <c r="O887" s="10"/>
      <c r="P887" s="10"/>
      <c r="Q887" s="10"/>
      <c r="R887" s="10"/>
      <c r="S887" s="10"/>
      <c r="T887" s="10"/>
      <c r="U887" s="10"/>
      <c r="V887" s="10"/>
      <c r="W887" s="10"/>
      <c r="X887" s="24"/>
    </row>
    <row r="888" spans="1:24" s="21" customFormat="1" x14ac:dyDescent="0.2">
      <c r="A888" s="10"/>
      <c r="B888" s="10"/>
      <c r="C888" s="10"/>
      <c r="D888" s="10"/>
      <c r="E888" s="10"/>
      <c r="F888" s="10"/>
      <c r="H888" s="10"/>
      <c r="J888" s="10"/>
      <c r="K888" s="10"/>
      <c r="L888" s="10"/>
      <c r="M888" s="10"/>
      <c r="N888" s="23"/>
      <c r="O888" s="10"/>
      <c r="P888" s="10"/>
      <c r="Q888" s="10"/>
      <c r="R888" s="10"/>
      <c r="S888" s="10"/>
      <c r="T888" s="10"/>
      <c r="U888" s="10"/>
      <c r="V888" s="10"/>
      <c r="W888" s="10"/>
      <c r="X888" s="24"/>
    </row>
    <row r="889" spans="1:24" s="21" customFormat="1" x14ac:dyDescent="0.2">
      <c r="A889" s="10"/>
      <c r="B889" s="10"/>
      <c r="C889" s="10"/>
      <c r="D889" s="10"/>
      <c r="E889" s="10"/>
      <c r="F889" s="10"/>
      <c r="H889" s="10"/>
      <c r="J889" s="10"/>
      <c r="K889" s="10"/>
      <c r="L889" s="10"/>
      <c r="M889" s="10"/>
      <c r="N889" s="23"/>
      <c r="O889" s="10"/>
      <c r="P889" s="10"/>
      <c r="Q889" s="10"/>
      <c r="R889" s="10"/>
      <c r="S889" s="10"/>
      <c r="T889" s="10"/>
      <c r="U889" s="10"/>
      <c r="V889" s="10"/>
      <c r="W889" s="10"/>
      <c r="X889" s="24"/>
    </row>
    <row r="890" spans="1:24" s="21" customFormat="1" x14ac:dyDescent="0.2">
      <c r="A890" s="10"/>
      <c r="B890" s="10"/>
      <c r="C890" s="10"/>
      <c r="D890" s="10"/>
      <c r="E890" s="10"/>
      <c r="F890" s="10"/>
      <c r="H890" s="10"/>
      <c r="J890" s="10"/>
      <c r="K890" s="10"/>
      <c r="L890" s="10"/>
      <c r="M890" s="10"/>
      <c r="N890" s="23"/>
      <c r="O890" s="10"/>
      <c r="P890" s="10"/>
      <c r="Q890" s="10"/>
      <c r="R890" s="10"/>
      <c r="S890" s="10"/>
      <c r="T890" s="10"/>
      <c r="U890" s="10"/>
      <c r="V890" s="10"/>
      <c r="W890" s="10"/>
      <c r="X890" s="24"/>
    </row>
    <row r="891" spans="1:24" s="21" customFormat="1" x14ac:dyDescent="0.2">
      <c r="A891" s="10"/>
      <c r="B891" s="10"/>
      <c r="C891" s="10"/>
      <c r="D891" s="10"/>
      <c r="E891" s="10"/>
      <c r="F891" s="10"/>
      <c r="H891" s="10"/>
      <c r="J891" s="10"/>
      <c r="K891" s="10"/>
      <c r="L891" s="10"/>
      <c r="M891" s="10"/>
      <c r="N891" s="23"/>
      <c r="O891" s="10"/>
      <c r="P891" s="10"/>
      <c r="Q891" s="10"/>
      <c r="R891" s="10"/>
      <c r="S891" s="10"/>
      <c r="T891" s="10"/>
      <c r="U891" s="10"/>
      <c r="V891" s="10"/>
      <c r="W891" s="10"/>
      <c r="X891" s="24"/>
    </row>
    <row r="892" spans="1:24" s="21" customFormat="1" x14ac:dyDescent="0.2">
      <c r="A892" s="10"/>
      <c r="B892" s="10"/>
      <c r="C892" s="10"/>
      <c r="D892" s="10"/>
      <c r="E892" s="10"/>
      <c r="F892" s="10"/>
      <c r="H892" s="10"/>
      <c r="J892" s="10"/>
      <c r="K892" s="10"/>
      <c r="L892" s="10"/>
      <c r="M892" s="10"/>
      <c r="N892" s="23"/>
      <c r="O892" s="10"/>
      <c r="P892" s="10"/>
      <c r="Q892" s="10"/>
      <c r="R892" s="10"/>
      <c r="S892" s="10"/>
      <c r="T892" s="10"/>
      <c r="U892" s="10"/>
      <c r="V892" s="10"/>
      <c r="W892" s="10"/>
      <c r="X892" s="24"/>
    </row>
    <row r="893" spans="1:24" s="21" customFormat="1" x14ac:dyDescent="0.2">
      <c r="A893" s="10"/>
      <c r="B893" s="10"/>
      <c r="C893" s="10"/>
      <c r="D893" s="10"/>
      <c r="E893" s="10"/>
      <c r="F893" s="10"/>
      <c r="H893" s="10"/>
      <c r="J893" s="10"/>
      <c r="K893" s="10"/>
      <c r="L893" s="10"/>
      <c r="M893" s="10"/>
      <c r="N893" s="23"/>
      <c r="O893" s="10"/>
      <c r="P893" s="10"/>
      <c r="Q893" s="10"/>
      <c r="R893" s="10"/>
      <c r="S893" s="10"/>
      <c r="T893" s="10"/>
      <c r="U893" s="10"/>
      <c r="V893" s="10"/>
      <c r="W893" s="10"/>
      <c r="X893" s="24"/>
    </row>
    <row r="894" spans="1:24" s="21" customFormat="1" x14ac:dyDescent="0.2">
      <c r="A894" s="10"/>
      <c r="B894" s="10"/>
      <c r="C894" s="10"/>
      <c r="D894" s="10"/>
      <c r="E894" s="10"/>
      <c r="F894" s="10"/>
      <c r="H894" s="10"/>
      <c r="J894" s="10"/>
      <c r="K894" s="10"/>
      <c r="L894" s="10"/>
      <c r="M894" s="10"/>
      <c r="N894" s="23"/>
      <c r="O894" s="10"/>
      <c r="P894" s="10"/>
      <c r="Q894" s="10"/>
      <c r="R894" s="10"/>
      <c r="S894" s="10"/>
      <c r="T894" s="10"/>
      <c r="U894" s="10"/>
      <c r="V894" s="10"/>
      <c r="W894" s="10"/>
      <c r="X894" s="24"/>
    </row>
    <row r="895" spans="1:24" s="21" customFormat="1" x14ac:dyDescent="0.2">
      <c r="A895" s="10"/>
      <c r="B895" s="10"/>
      <c r="C895" s="10"/>
      <c r="D895" s="10"/>
      <c r="E895" s="10"/>
      <c r="F895" s="10"/>
      <c r="H895" s="10"/>
      <c r="J895" s="10"/>
      <c r="K895" s="10"/>
      <c r="L895" s="10"/>
      <c r="M895" s="10"/>
      <c r="N895" s="23"/>
      <c r="O895" s="10"/>
      <c r="P895" s="10"/>
      <c r="Q895" s="10"/>
      <c r="R895" s="10"/>
      <c r="S895" s="10"/>
      <c r="T895" s="10"/>
      <c r="U895" s="10"/>
      <c r="V895" s="10"/>
      <c r="W895" s="10"/>
      <c r="X895" s="24"/>
    </row>
    <row r="896" spans="1:24" s="21" customFormat="1" x14ac:dyDescent="0.2">
      <c r="A896" s="10"/>
      <c r="B896" s="10"/>
      <c r="C896" s="10"/>
      <c r="D896" s="10"/>
      <c r="E896" s="10"/>
      <c r="F896" s="10"/>
      <c r="H896" s="10"/>
      <c r="J896" s="10"/>
      <c r="K896" s="10"/>
      <c r="L896" s="10"/>
      <c r="M896" s="10"/>
      <c r="N896" s="23"/>
      <c r="O896" s="10"/>
      <c r="P896" s="10"/>
      <c r="Q896" s="10"/>
      <c r="R896" s="10"/>
      <c r="S896" s="10"/>
      <c r="T896" s="10"/>
      <c r="U896" s="10"/>
      <c r="V896" s="10"/>
      <c r="W896" s="10"/>
      <c r="X896" s="24"/>
    </row>
    <row r="897" spans="1:24" s="21" customFormat="1" x14ac:dyDescent="0.2">
      <c r="A897" s="10"/>
      <c r="B897" s="10"/>
      <c r="C897" s="10"/>
      <c r="D897" s="10"/>
      <c r="E897" s="10"/>
      <c r="F897" s="10"/>
      <c r="H897" s="10"/>
      <c r="J897" s="10"/>
      <c r="K897" s="10"/>
      <c r="L897" s="10"/>
      <c r="M897" s="10"/>
      <c r="N897" s="23"/>
      <c r="O897" s="10"/>
      <c r="P897" s="10"/>
      <c r="Q897" s="10"/>
      <c r="R897" s="10"/>
      <c r="S897" s="10"/>
      <c r="T897" s="10"/>
      <c r="U897" s="10"/>
      <c r="V897" s="10"/>
      <c r="W897" s="10"/>
      <c r="X897" s="24"/>
    </row>
    <row r="898" spans="1:24" s="21" customFormat="1" x14ac:dyDescent="0.2">
      <c r="A898" s="10"/>
      <c r="B898" s="10"/>
      <c r="C898" s="10"/>
      <c r="D898" s="10"/>
      <c r="E898" s="10"/>
      <c r="F898" s="10"/>
      <c r="H898" s="10"/>
      <c r="J898" s="10"/>
      <c r="K898" s="10"/>
      <c r="L898" s="10"/>
      <c r="M898" s="10"/>
      <c r="N898" s="23"/>
      <c r="O898" s="10"/>
      <c r="P898" s="10"/>
      <c r="Q898" s="10"/>
      <c r="R898" s="10"/>
      <c r="S898" s="10"/>
      <c r="T898" s="10"/>
      <c r="U898" s="10"/>
      <c r="V898" s="10"/>
      <c r="W898" s="10"/>
      <c r="X898" s="24"/>
    </row>
    <row r="899" spans="1:24" s="21" customFormat="1" x14ac:dyDescent="0.2">
      <c r="A899" s="10"/>
      <c r="B899" s="10"/>
      <c r="C899" s="10"/>
      <c r="D899" s="10"/>
      <c r="E899" s="10"/>
      <c r="F899" s="10"/>
      <c r="H899" s="10"/>
      <c r="J899" s="10"/>
      <c r="K899" s="10"/>
      <c r="L899" s="10"/>
      <c r="M899" s="10"/>
      <c r="N899" s="23"/>
      <c r="O899" s="10"/>
      <c r="P899" s="10"/>
      <c r="Q899" s="10"/>
      <c r="R899" s="10"/>
      <c r="S899" s="10"/>
      <c r="T899" s="10"/>
      <c r="U899" s="10"/>
      <c r="V899" s="10"/>
      <c r="W899" s="10"/>
      <c r="X899" s="24"/>
    </row>
    <row r="900" spans="1:24" s="21" customFormat="1" x14ac:dyDescent="0.2">
      <c r="A900" s="10"/>
      <c r="B900" s="10"/>
      <c r="C900" s="10"/>
      <c r="D900" s="10"/>
      <c r="E900" s="10"/>
      <c r="F900" s="10"/>
      <c r="H900" s="10"/>
      <c r="J900" s="10"/>
      <c r="K900" s="10"/>
      <c r="L900" s="10"/>
      <c r="M900" s="10"/>
      <c r="N900" s="23"/>
      <c r="O900" s="10"/>
      <c r="P900" s="10"/>
      <c r="Q900" s="10"/>
      <c r="R900" s="10"/>
      <c r="S900" s="10"/>
      <c r="T900" s="10"/>
      <c r="U900" s="10"/>
      <c r="V900" s="10"/>
      <c r="W900" s="10"/>
      <c r="X900" s="24"/>
    </row>
    <row r="901" spans="1:24" s="21" customFormat="1" x14ac:dyDescent="0.2">
      <c r="A901" s="10"/>
      <c r="B901" s="10"/>
      <c r="C901" s="10"/>
      <c r="D901" s="10"/>
      <c r="E901" s="10"/>
      <c r="F901" s="10"/>
      <c r="H901" s="10"/>
      <c r="J901" s="10"/>
      <c r="K901" s="10"/>
      <c r="L901" s="10"/>
      <c r="M901" s="10"/>
      <c r="N901" s="23"/>
      <c r="O901" s="10"/>
      <c r="P901" s="10"/>
      <c r="Q901" s="10"/>
      <c r="R901" s="10"/>
      <c r="S901" s="10"/>
      <c r="T901" s="10"/>
      <c r="U901" s="10"/>
      <c r="V901" s="10"/>
      <c r="W901" s="10"/>
      <c r="X901" s="24"/>
    </row>
    <row r="902" spans="1:24" s="21" customFormat="1" x14ac:dyDescent="0.2">
      <c r="A902" s="10"/>
      <c r="B902" s="10"/>
      <c r="C902" s="10"/>
      <c r="D902" s="10"/>
      <c r="E902" s="10"/>
      <c r="F902" s="10"/>
      <c r="H902" s="10"/>
      <c r="J902" s="10"/>
      <c r="K902" s="10"/>
      <c r="L902" s="10"/>
      <c r="M902" s="10"/>
      <c r="N902" s="23"/>
      <c r="O902" s="10"/>
      <c r="P902" s="10"/>
      <c r="Q902" s="10"/>
      <c r="R902" s="10"/>
      <c r="S902" s="10"/>
      <c r="T902" s="10"/>
      <c r="U902" s="10"/>
      <c r="V902" s="10"/>
      <c r="W902" s="10"/>
      <c r="X902" s="24"/>
    </row>
    <row r="903" spans="1:24" s="21" customFormat="1" x14ac:dyDescent="0.2">
      <c r="A903" s="10"/>
      <c r="B903" s="10"/>
      <c r="C903" s="10"/>
      <c r="D903" s="10"/>
      <c r="E903" s="10"/>
      <c r="F903" s="10"/>
      <c r="H903" s="10"/>
      <c r="J903" s="10"/>
      <c r="K903" s="10"/>
      <c r="L903" s="10"/>
      <c r="M903" s="10"/>
      <c r="N903" s="23"/>
      <c r="O903" s="10"/>
      <c r="P903" s="10"/>
      <c r="Q903" s="10"/>
      <c r="R903" s="10"/>
      <c r="S903" s="10"/>
      <c r="T903" s="10"/>
      <c r="U903" s="10"/>
      <c r="V903" s="10"/>
      <c r="W903" s="10"/>
      <c r="X903" s="24"/>
    </row>
    <row r="904" spans="1:24" s="21" customFormat="1" x14ac:dyDescent="0.2">
      <c r="A904" s="10"/>
      <c r="B904" s="10"/>
      <c r="C904" s="10"/>
      <c r="D904" s="10"/>
      <c r="E904" s="10"/>
      <c r="F904" s="10"/>
      <c r="H904" s="10"/>
      <c r="J904" s="10"/>
      <c r="K904" s="10"/>
      <c r="L904" s="10"/>
      <c r="M904" s="10"/>
      <c r="N904" s="23"/>
      <c r="O904" s="10"/>
      <c r="P904" s="10"/>
      <c r="Q904" s="10"/>
      <c r="R904" s="10"/>
      <c r="S904" s="10"/>
      <c r="T904" s="10"/>
      <c r="U904" s="10"/>
      <c r="V904" s="10"/>
      <c r="W904" s="10"/>
      <c r="X904" s="24"/>
    </row>
    <row r="905" spans="1:24" s="21" customFormat="1" x14ac:dyDescent="0.2">
      <c r="A905" s="10"/>
      <c r="B905" s="10"/>
      <c r="C905" s="10"/>
      <c r="D905" s="10"/>
      <c r="E905" s="10"/>
      <c r="F905" s="10"/>
      <c r="H905" s="10"/>
      <c r="J905" s="10"/>
      <c r="K905" s="10"/>
      <c r="L905" s="10"/>
      <c r="M905" s="10"/>
      <c r="N905" s="23"/>
      <c r="O905" s="10"/>
      <c r="P905" s="10"/>
      <c r="Q905" s="10"/>
      <c r="R905" s="10"/>
      <c r="S905" s="10"/>
      <c r="T905" s="10"/>
      <c r="U905" s="10"/>
      <c r="V905" s="10"/>
      <c r="W905" s="10"/>
      <c r="X905" s="24"/>
    </row>
    <row r="906" spans="1:24" s="21" customFormat="1" x14ac:dyDescent="0.2">
      <c r="A906" s="10"/>
      <c r="B906" s="10"/>
      <c r="C906" s="10"/>
      <c r="D906" s="10"/>
      <c r="E906" s="10"/>
      <c r="F906" s="10"/>
      <c r="H906" s="10"/>
      <c r="J906" s="10"/>
      <c r="K906" s="10"/>
      <c r="L906" s="10"/>
      <c r="M906" s="10"/>
      <c r="N906" s="23"/>
      <c r="O906" s="10"/>
      <c r="P906" s="10"/>
      <c r="Q906" s="10"/>
      <c r="R906" s="10"/>
      <c r="S906" s="10"/>
      <c r="T906" s="10"/>
      <c r="U906" s="10"/>
      <c r="V906" s="10"/>
      <c r="W906" s="10"/>
      <c r="X906" s="24"/>
    </row>
    <row r="907" spans="1:24" s="21" customFormat="1" x14ac:dyDescent="0.2">
      <c r="A907" s="10"/>
      <c r="B907" s="10"/>
      <c r="C907" s="10"/>
      <c r="D907" s="10"/>
      <c r="E907" s="10"/>
      <c r="F907" s="10"/>
      <c r="H907" s="10"/>
      <c r="J907" s="10"/>
      <c r="K907" s="10"/>
      <c r="L907" s="10"/>
      <c r="M907" s="10"/>
      <c r="N907" s="23"/>
      <c r="O907" s="10"/>
      <c r="P907" s="10"/>
      <c r="Q907" s="10"/>
      <c r="R907" s="10"/>
      <c r="S907" s="10"/>
      <c r="T907" s="10"/>
      <c r="U907" s="10"/>
      <c r="V907" s="10"/>
      <c r="W907" s="10"/>
      <c r="X907" s="24"/>
    </row>
    <row r="908" spans="1:24" s="21" customFormat="1" x14ac:dyDescent="0.2">
      <c r="A908" s="10"/>
      <c r="B908" s="10"/>
      <c r="C908" s="10"/>
      <c r="D908" s="10"/>
      <c r="E908" s="10"/>
      <c r="F908" s="10"/>
      <c r="H908" s="10"/>
      <c r="J908" s="10"/>
      <c r="K908" s="10"/>
      <c r="L908" s="10"/>
      <c r="M908" s="10"/>
      <c r="N908" s="23"/>
      <c r="O908" s="10"/>
      <c r="P908" s="10"/>
      <c r="Q908" s="10"/>
      <c r="R908" s="10"/>
      <c r="S908" s="10"/>
      <c r="T908" s="10"/>
      <c r="U908" s="10"/>
      <c r="V908" s="10"/>
      <c r="W908" s="10"/>
      <c r="X908" s="24"/>
    </row>
    <row r="909" spans="1:24" s="21" customFormat="1" x14ac:dyDescent="0.2">
      <c r="A909" s="10"/>
      <c r="B909" s="10"/>
      <c r="C909" s="10"/>
      <c r="D909" s="10"/>
      <c r="E909" s="10"/>
      <c r="F909" s="10"/>
      <c r="H909" s="10"/>
      <c r="J909" s="10"/>
      <c r="K909" s="10"/>
      <c r="L909" s="10"/>
      <c r="M909" s="10"/>
      <c r="N909" s="23"/>
      <c r="O909" s="10"/>
      <c r="P909" s="10"/>
      <c r="Q909" s="10"/>
      <c r="R909" s="10"/>
      <c r="S909" s="10"/>
      <c r="T909" s="10"/>
      <c r="U909" s="10"/>
      <c r="V909" s="10"/>
      <c r="W909" s="10"/>
      <c r="X909" s="24"/>
    </row>
    <row r="910" spans="1:24" s="21" customFormat="1" x14ac:dyDescent="0.2">
      <c r="A910" s="10"/>
      <c r="B910" s="10"/>
      <c r="C910" s="10"/>
      <c r="D910" s="10"/>
      <c r="E910" s="10"/>
      <c r="F910" s="10"/>
      <c r="H910" s="10"/>
      <c r="J910" s="10"/>
      <c r="K910" s="10"/>
      <c r="L910" s="10"/>
      <c r="M910" s="10"/>
      <c r="N910" s="23"/>
      <c r="O910" s="10"/>
      <c r="P910" s="10"/>
      <c r="Q910" s="10"/>
      <c r="R910" s="10"/>
      <c r="S910" s="10"/>
      <c r="T910" s="10"/>
      <c r="U910" s="10"/>
      <c r="V910" s="10"/>
      <c r="W910" s="10"/>
      <c r="X910" s="24"/>
    </row>
    <row r="911" spans="1:24" s="21" customFormat="1" x14ac:dyDescent="0.2">
      <c r="A911" s="10"/>
      <c r="B911" s="10"/>
      <c r="C911" s="10"/>
      <c r="D911" s="10"/>
      <c r="E911" s="10"/>
      <c r="F911" s="10"/>
      <c r="H911" s="10"/>
      <c r="J911" s="10"/>
      <c r="K911" s="10"/>
      <c r="L911" s="10"/>
      <c r="M911" s="10"/>
      <c r="N911" s="23"/>
      <c r="O911" s="10"/>
      <c r="P911" s="10"/>
      <c r="Q911" s="10"/>
      <c r="R911" s="10"/>
      <c r="S911" s="10"/>
      <c r="T911" s="10"/>
      <c r="U911" s="10"/>
      <c r="V911" s="10"/>
      <c r="W911" s="10"/>
      <c r="X911" s="24"/>
    </row>
    <row r="912" spans="1:24" s="21" customFormat="1" x14ac:dyDescent="0.2">
      <c r="A912" s="10"/>
      <c r="B912" s="10"/>
      <c r="C912" s="10"/>
      <c r="D912" s="10"/>
      <c r="E912" s="10"/>
      <c r="F912" s="10"/>
      <c r="H912" s="10"/>
      <c r="J912" s="10"/>
      <c r="K912" s="10"/>
      <c r="L912" s="10"/>
      <c r="M912" s="10"/>
      <c r="N912" s="23"/>
      <c r="O912" s="10"/>
      <c r="P912" s="10"/>
      <c r="Q912" s="10"/>
      <c r="R912" s="10"/>
      <c r="S912" s="10"/>
      <c r="T912" s="10"/>
      <c r="U912" s="10"/>
      <c r="V912" s="10"/>
      <c r="W912" s="10"/>
      <c r="X912" s="24"/>
    </row>
    <row r="913" spans="1:24" s="21" customFormat="1" x14ac:dyDescent="0.2">
      <c r="A913" s="10"/>
      <c r="B913" s="10"/>
      <c r="C913" s="10"/>
      <c r="D913" s="10"/>
      <c r="E913" s="10"/>
      <c r="F913" s="10"/>
      <c r="H913" s="10"/>
      <c r="J913" s="10"/>
      <c r="K913" s="10"/>
      <c r="L913" s="10"/>
      <c r="M913" s="10"/>
      <c r="N913" s="23"/>
      <c r="O913" s="10"/>
      <c r="P913" s="10"/>
      <c r="Q913" s="10"/>
      <c r="R913" s="10"/>
      <c r="S913" s="10"/>
      <c r="T913" s="10"/>
      <c r="U913" s="10"/>
      <c r="V913" s="10"/>
      <c r="W913" s="10"/>
      <c r="X913" s="24"/>
    </row>
    <row r="914" spans="1:24" s="21" customFormat="1" x14ac:dyDescent="0.2">
      <c r="A914" s="10"/>
      <c r="B914" s="10"/>
      <c r="C914" s="10"/>
      <c r="D914" s="10"/>
      <c r="E914" s="10"/>
      <c r="F914" s="10"/>
      <c r="H914" s="10"/>
      <c r="J914" s="10"/>
      <c r="K914" s="10"/>
      <c r="L914" s="10"/>
      <c r="M914" s="10"/>
      <c r="N914" s="23"/>
      <c r="O914" s="10"/>
      <c r="P914" s="10"/>
      <c r="Q914" s="10"/>
      <c r="R914" s="10"/>
      <c r="S914" s="10"/>
      <c r="T914" s="10"/>
      <c r="U914" s="10"/>
      <c r="V914" s="10"/>
      <c r="W914" s="10"/>
      <c r="X914" s="24"/>
    </row>
    <row r="915" spans="1:24" s="21" customFormat="1" x14ac:dyDescent="0.2">
      <c r="A915" s="10"/>
      <c r="B915" s="10"/>
      <c r="C915" s="10"/>
      <c r="D915" s="10"/>
      <c r="E915" s="10"/>
      <c r="F915" s="10"/>
      <c r="H915" s="10"/>
      <c r="J915" s="10"/>
      <c r="K915" s="10"/>
      <c r="L915" s="10"/>
      <c r="M915" s="10"/>
      <c r="N915" s="23"/>
      <c r="O915" s="10"/>
      <c r="P915" s="10"/>
      <c r="Q915" s="10"/>
      <c r="R915" s="10"/>
      <c r="S915" s="10"/>
      <c r="T915" s="10"/>
      <c r="U915" s="10"/>
      <c r="V915" s="10"/>
      <c r="W915" s="10"/>
      <c r="X915" s="24"/>
    </row>
    <row r="916" spans="1:24" s="21" customFormat="1" x14ac:dyDescent="0.2">
      <c r="A916" s="10"/>
      <c r="B916" s="10"/>
      <c r="C916" s="10"/>
      <c r="D916" s="10"/>
      <c r="E916" s="10"/>
      <c r="F916" s="10"/>
      <c r="H916" s="10"/>
      <c r="J916" s="10"/>
      <c r="K916" s="10"/>
      <c r="L916" s="10"/>
      <c r="M916" s="10"/>
      <c r="N916" s="23"/>
      <c r="O916" s="10"/>
      <c r="P916" s="10"/>
      <c r="Q916" s="10"/>
      <c r="R916" s="10"/>
      <c r="S916" s="10"/>
      <c r="T916" s="10"/>
      <c r="U916" s="10"/>
      <c r="V916" s="10"/>
      <c r="W916" s="10"/>
      <c r="X916" s="24"/>
    </row>
    <row r="917" spans="1:24" s="21" customFormat="1" x14ac:dyDescent="0.2">
      <c r="A917" s="10"/>
      <c r="B917" s="10"/>
      <c r="C917" s="10"/>
      <c r="D917" s="10"/>
      <c r="E917" s="10"/>
      <c r="F917" s="10"/>
      <c r="H917" s="10"/>
      <c r="J917" s="10"/>
      <c r="K917" s="10"/>
      <c r="L917" s="10"/>
      <c r="M917" s="10"/>
      <c r="N917" s="23"/>
      <c r="O917" s="10"/>
      <c r="P917" s="10"/>
      <c r="Q917" s="10"/>
      <c r="R917" s="10"/>
      <c r="S917" s="10"/>
      <c r="T917" s="10"/>
      <c r="U917" s="10"/>
      <c r="V917" s="10"/>
      <c r="W917" s="10"/>
      <c r="X917" s="24"/>
    </row>
    <row r="918" spans="1:24" s="21" customFormat="1" x14ac:dyDescent="0.2">
      <c r="A918" s="10"/>
      <c r="B918" s="10"/>
      <c r="C918" s="10"/>
      <c r="D918" s="10"/>
      <c r="E918" s="10"/>
      <c r="F918" s="10"/>
      <c r="H918" s="10"/>
      <c r="J918" s="10"/>
      <c r="K918" s="10"/>
      <c r="L918" s="10"/>
      <c r="M918" s="10"/>
      <c r="N918" s="23"/>
      <c r="O918" s="10"/>
      <c r="P918" s="10"/>
      <c r="Q918" s="10"/>
      <c r="R918" s="10"/>
      <c r="S918" s="10"/>
      <c r="T918" s="10"/>
      <c r="U918" s="10"/>
      <c r="V918" s="10"/>
      <c r="W918" s="10"/>
      <c r="X918" s="24"/>
    </row>
    <row r="919" spans="1:24" s="21" customFormat="1" x14ac:dyDescent="0.2">
      <c r="A919" s="10"/>
      <c r="B919" s="10"/>
      <c r="C919" s="10"/>
      <c r="D919" s="10"/>
      <c r="E919" s="10"/>
      <c r="F919" s="10"/>
      <c r="H919" s="10"/>
      <c r="J919" s="10"/>
      <c r="K919" s="10"/>
      <c r="L919" s="10"/>
      <c r="M919" s="10"/>
      <c r="N919" s="23"/>
      <c r="O919" s="10"/>
      <c r="P919" s="10"/>
      <c r="Q919" s="10"/>
      <c r="R919" s="10"/>
      <c r="S919" s="10"/>
      <c r="T919" s="10"/>
      <c r="U919" s="10"/>
      <c r="V919" s="10"/>
      <c r="W919" s="10"/>
      <c r="X919" s="24"/>
    </row>
    <row r="920" spans="1:24" s="21" customFormat="1" x14ac:dyDescent="0.2">
      <c r="A920" s="10"/>
      <c r="B920" s="10"/>
      <c r="C920" s="10"/>
      <c r="D920" s="10"/>
      <c r="E920" s="10"/>
      <c r="F920" s="10"/>
      <c r="H920" s="10"/>
      <c r="J920" s="10"/>
      <c r="K920" s="10"/>
      <c r="L920" s="10"/>
      <c r="M920" s="10"/>
      <c r="N920" s="23"/>
      <c r="O920" s="10"/>
      <c r="P920" s="10"/>
      <c r="Q920" s="10"/>
      <c r="R920" s="10"/>
      <c r="S920" s="10"/>
      <c r="T920" s="10"/>
      <c r="U920" s="10"/>
      <c r="V920" s="10"/>
      <c r="W920" s="10"/>
      <c r="X920" s="24"/>
    </row>
    <row r="921" spans="1:24" s="21" customFormat="1" x14ac:dyDescent="0.2">
      <c r="A921" s="10"/>
      <c r="B921" s="10"/>
      <c r="C921" s="10"/>
      <c r="D921" s="10"/>
      <c r="E921" s="10"/>
      <c r="F921" s="10"/>
      <c r="H921" s="10"/>
      <c r="J921" s="10"/>
      <c r="K921" s="10"/>
      <c r="L921" s="10"/>
      <c r="M921" s="10"/>
      <c r="N921" s="23"/>
      <c r="O921" s="10"/>
      <c r="P921" s="10"/>
      <c r="Q921" s="10"/>
      <c r="R921" s="10"/>
      <c r="S921" s="10"/>
      <c r="T921" s="10"/>
      <c r="U921" s="10"/>
      <c r="V921" s="10"/>
      <c r="W921" s="10"/>
      <c r="X921" s="24"/>
    </row>
    <row r="922" spans="1:24" s="21" customFormat="1" x14ac:dyDescent="0.2">
      <c r="A922" s="10"/>
      <c r="B922" s="10"/>
      <c r="C922" s="10"/>
      <c r="D922" s="10"/>
      <c r="E922" s="10"/>
      <c r="F922" s="10"/>
      <c r="H922" s="10"/>
      <c r="J922" s="10"/>
      <c r="K922" s="10"/>
      <c r="L922" s="10"/>
      <c r="M922" s="10"/>
      <c r="N922" s="23"/>
      <c r="O922" s="10"/>
      <c r="P922" s="10"/>
      <c r="Q922" s="10"/>
      <c r="R922" s="10"/>
      <c r="S922" s="10"/>
      <c r="T922" s="10"/>
      <c r="U922" s="10"/>
      <c r="V922" s="10"/>
      <c r="W922" s="10"/>
      <c r="X922" s="24"/>
    </row>
    <row r="923" spans="1:24" s="21" customFormat="1" x14ac:dyDescent="0.2">
      <c r="A923" s="10"/>
      <c r="B923" s="10"/>
      <c r="C923" s="10"/>
      <c r="D923" s="10"/>
      <c r="E923" s="10"/>
      <c r="F923" s="10"/>
      <c r="H923" s="10"/>
      <c r="J923" s="10"/>
      <c r="K923" s="10"/>
      <c r="L923" s="10"/>
      <c r="M923" s="10"/>
      <c r="N923" s="23"/>
      <c r="O923" s="10"/>
      <c r="P923" s="10"/>
      <c r="Q923" s="10"/>
      <c r="R923" s="10"/>
      <c r="S923" s="10"/>
      <c r="T923" s="10"/>
      <c r="U923" s="10"/>
      <c r="V923" s="10"/>
      <c r="W923" s="10"/>
      <c r="X923" s="24"/>
    </row>
    <row r="924" spans="1:24" s="21" customFormat="1" x14ac:dyDescent="0.2">
      <c r="A924" s="10"/>
      <c r="B924" s="10"/>
      <c r="C924" s="10"/>
      <c r="D924" s="10"/>
      <c r="E924" s="10"/>
      <c r="F924" s="10"/>
      <c r="H924" s="10"/>
      <c r="J924" s="10"/>
      <c r="K924" s="10"/>
      <c r="L924" s="10"/>
      <c r="M924" s="10"/>
      <c r="N924" s="23"/>
      <c r="O924" s="10"/>
      <c r="P924" s="10"/>
      <c r="Q924" s="10"/>
      <c r="R924" s="10"/>
      <c r="S924" s="10"/>
      <c r="T924" s="10"/>
      <c r="U924" s="10"/>
      <c r="V924" s="10"/>
      <c r="W924" s="10"/>
      <c r="X924" s="24"/>
    </row>
    <row r="925" spans="1:24" s="21" customFormat="1" x14ac:dyDescent="0.2">
      <c r="A925" s="10"/>
      <c r="B925" s="10"/>
      <c r="C925" s="10"/>
      <c r="D925" s="10"/>
      <c r="E925" s="10"/>
      <c r="F925" s="10"/>
      <c r="H925" s="10"/>
      <c r="J925" s="10"/>
      <c r="K925" s="10"/>
      <c r="L925" s="10"/>
      <c r="M925" s="10"/>
      <c r="N925" s="23"/>
      <c r="O925" s="10"/>
      <c r="P925" s="10"/>
      <c r="Q925" s="10"/>
      <c r="R925" s="10"/>
      <c r="S925" s="10"/>
      <c r="T925" s="10"/>
      <c r="U925" s="10"/>
      <c r="V925" s="10"/>
      <c r="W925" s="10"/>
      <c r="X925" s="24"/>
    </row>
    <row r="926" spans="1:24" s="21" customFormat="1" x14ac:dyDescent="0.2">
      <c r="A926" s="10"/>
      <c r="B926" s="10"/>
      <c r="C926" s="10"/>
      <c r="D926" s="10"/>
      <c r="E926" s="10"/>
      <c r="F926" s="10"/>
      <c r="H926" s="10"/>
      <c r="J926" s="10"/>
      <c r="K926" s="10"/>
      <c r="L926" s="10"/>
      <c r="M926" s="10"/>
      <c r="N926" s="23"/>
      <c r="O926" s="10"/>
      <c r="P926" s="10"/>
      <c r="Q926" s="10"/>
      <c r="R926" s="10"/>
      <c r="S926" s="10"/>
      <c r="T926" s="10"/>
      <c r="U926" s="10"/>
      <c r="V926" s="10"/>
      <c r="W926" s="10"/>
      <c r="X926" s="24"/>
    </row>
    <row r="927" spans="1:24" s="21" customFormat="1" x14ac:dyDescent="0.2">
      <c r="A927" s="10"/>
      <c r="B927" s="10"/>
      <c r="C927" s="10"/>
      <c r="D927" s="10"/>
      <c r="E927" s="10"/>
      <c r="F927" s="10"/>
      <c r="H927" s="10"/>
      <c r="J927" s="10"/>
      <c r="K927" s="10"/>
      <c r="L927" s="10"/>
      <c r="M927" s="10"/>
      <c r="N927" s="23"/>
      <c r="O927" s="10"/>
      <c r="P927" s="10"/>
      <c r="Q927" s="10"/>
      <c r="R927" s="10"/>
      <c r="S927" s="10"/>
      <c r="T927" s="10"/>
      <c r="U927" s="10"/>
      <c r="V927" s="10"/>
      <c r="W927" s="10"/>
      <c r="X927" s="24"/>
    </row>
    <row r="928" spans="1:24" s="21" customFormat="1" x14ac:dyDescent="0.2">
      <c r="A928" s="10"/>
      <c r="B928" s="10"/>
      <c r="C928" s="10"/>
      <c r="D928" s="10"/>
      <c r="E928" s="10"/>
      <c r="F928" s="10"/>
      <c r="H928" s="10"/>
      <c r="J928" s="10"/>
      <c r="K928" s="10"/>
      <c r="L928" s="10"/>
      <c r="M928" s="10"/>
      <c r="N928" s="23"/>
      <c r="O928" s="10"/>
      <c r="P928" s="10"/>
      <c r="Q928" s="10"/>
      <c r="R928" s="10"/>
      <c r="S928" s="10"/>
      <c r="T928" s="10"/>
      <c r="U928" s="10"/>
      <c r="V928" s="10"/>
      <c r="W928" s="10"/>
      <c r="X928" s="24"/>
    </row>
    <row r="929" spans="1:24" s="21" customFormat="1" x14ac:dyDescent="0.2">
      <c r="A929" s="10"/>
      <c r="B929" s="10"/>
      <c r="C929" s="10"/>
      <c r="D929" s="10"/>
      <c r="E929" s="10"/>
      <c r="F929" s="10"/>
      <c r="H929" s="10"/>
      <c r="J929" s="10"/>
      <c r="K929" s="10"/>
      <c r="L929" s="10"/>
      <c r="M929" s="10"/>
      <c r="N929" s="23"/>
      <c r="O929" s="10"/>
      <c r="P929" s="10"/>
      <c r="Q929" s="10"/>
      <c r="R929" s="10"/>
      <c r="S929" s="10"/>
      <c r="T929" s="10"/>
      <c r="U929" s="10"/>
      <c r="V929" s="10"/>
      <c r="W929" s="10"/>
      <c r="X929" s="24"/>
    </row>
    <row r="930" spans="1:24" s="21" customFormat="1" x14ac:dyDescent="0.2">
      <c r="A930" s="10"/>
      <c r="B930" s="10"/>
      <c r="C930" s="10"/>
      <c r="D930" s="10"/>
      <c r="E930" s="10"/>
      <c r="F930" s="10"/>
      <c r="H930" s="10"/>
      <c r="J930" s="10"/>
      <c r="K930" s="10"/>
      <c r="L930" s="10"/>
      <c r="M930" s="10"/>
      <c r="N930" s="23"/>
      <c r="O930" s="10"/>
      <c r="P930" s="10"/>
      <c r="Q930" s="10"/>
      <c r="R930" s="10"/>
      <c r="S930" s="10"/>
      <c r="T930" s="10"/>
      <c r="U930" s="10"/>
      <c r="V930" s="10"/>
      <c r="W930" s="10"/>
      <c r="X930" s="24"/>
    </row>
    <row r="931" spans="1:24" s="21" customFormat="1" x14ac:dyDescent="0.2">
      <c r="A931" s="10"/>
      <c r="B931" s="10"/>
      <c r="C931" s="10"/>
      <c r="D931" s="10"/>
      <c r="E931" s="10"/>
      <c r="F931" s="10"/>
      <c r="H931" s="10"/>
      <c r="J931" s="10"/>
      <c r="K931" s="10"/>
      <c r="L931" s="10"/>
      <c r="M931" s="10"/>
      <c r="N931" s="23"/>
      <c r="O931" s="10"/>
      <c r="P931" s="10"/>
      <c r="Q931" s="10"/>
      <c r="R931" s="10"/>
      <c r="S931" s="10"/>
      <c r="T931" s="10"/>
      <c r="U931" s="10"/>
      <c r="V931" s="10"/>
      <c r="W931" s="10"/>
      <c r="X931" s="24"/>
    </row>
    <row r="932" spans="1:24" s="21" customFormat="1" x14ac:dyDescent="0.2">
      <c r="A932" s="10"/>
      <c r="B932" s="10"/>
      <c r="C932" s="10"/>
      <c r="D932" s="10"/>
      <c r="E932" s="10"/>
      <c r="F932" s="10"/>
      <c r="H932" s="10"/>
      <c r="J932" s="10"/>
      <c r="K932" s="10"/>
      <c r="L932" s="10"/>
      <c r="M932" s="10"/>
      <c r="N932" s="23"/>
      <c r="O932" s="10"/>
      <c r="P932" s="10"/>
      <c r="Q932" s="10"/>
      <c r="R932" s="10"/>
      <c r="S932" s="10"/>
      <c r="T932" s="10"/>
      <c r="U932" s="10"/>
      <c r="V932" s="10"/>
      <c r="W932" s="10"/>
      <c r="X932" s="24"/>
    </row>
    <row r="933" spans="1:24" s="21" customFormat="1" x14ac:dyDescent="0.2">
      <c r="A933" s="10"/>
      <c r="B933" s="10"/>
      <c r="C933" s="10"/>
      <c r="D933" s="10"/>
      <c r="E933" s="10"/>
      <c r="F933" s="10"/>
      <c r="H933" s="10"/>
      <c r="J933" s="10"/>
      <c r="K933" s="10"/>
      <c r="L933" s="10"/>
      <c r="M933" s="10"/>
      <c r="N933" s="23"/>
      <c r="O933" s="10"/>
      <c r="P933" s="10"/>
      <c r="Q933" s="10"/>
      <c r="R933" s="10"/>
      <c r="S933" s="10"/>
      <c r="T933" s="10"/>
      <c r="U933" s="10"/>
      <c r="V933" s="10"/>
      <c r="W933" s="10"/>
      <c r="X933" s="24"/>
    </row>
    <row r="934" spans="1:24" s="21" customFormat="1" x14ac:dyDescent="0.2">
      <c r="A934" s="10"/>
      <c r="B934" s="10"/>
      <c r="C934" s="10"/>
      <c r="D934" s="10"/>
      <c r="E934" s="10"/>
      <c r="F934" s="10"/>
      <c r="H934" s="10"/>
      <c r="J934" s="10"/>
      <c r="K934" s="10"/>
      <c r="L934" s="10"/>
      <c r="M934" s="10"/>
      <c r="N934" s="23"/>
      <c r="O934" s="10"/>
      <c r="P934" s="10"/>
      <c r="Q934" s="10"/>
      <c r="R934" s="10"/>
      <c r="S934" s="10"/>
      <c r="T934" s="10"/>
      <c r="U934" s="10"/>
      <c r="V934" s="10"/>
      <c r="W934" s="10"/>
      <c r="X934" s="24"/>
    </row>
    <row r="935" spans="1:24" s="21" customFormat="1" x14ac:dyDescent="0.2">
      <c r="A935" s="10"/>
      <c r="B935" s="10"/>
      <c r="C935" s="10"/>
      <c r="D935" s="10"/>
      <c r="E935" s="10"/>
      <c r="F935" s="10"/>
      <c r="H935" s="10"/>
      <c r="J935" s="10"/>
      <c r="K935" s="10"/>
      <c r="L935" s="10"/>
      <c r="M935" s="10"/>
      <c r="N935" s="23"/>
      <c r="O935" s="10"/>
      <c r="P935" s="10"/>
      <c r="Q935" s="10"/>
      <c r="R935" s="10"/>
      <c r="S935" s="10"/>
      <c r="T935" s="10"/>
      <c r="U935" s="10"/>
      <c r="V935" s="10"/>
      <c r="W935" s="10"/>
      <c r="X935" s="24"/>
    </row>
    <row r="936" spans="1:24" s="21" customFormat="1" x14ac:dyDescent="0.2">
      <c r="A936" s="10"/>
      <c r="B936" s="10"/>
      <c r="C936" s="10"/>
      <c r="D936" s="10"/>
      <c r="E936" s="10"/>
      <c r="F936" s="10"/>
      <c r="H936" s="10"/>
      <c r="J936" s="10"/>
      <c r="K936" s="10"/>
      <c r="L936" s="10"/>
      <c r="M936" s="10"/>
      <c r="N936" s="23"/>
      <c r="O936" s="10"/>
      <c r="P936" s="10"/>
      <c r="Q936" s="10"/>
      <c r="R936" s="10"/>
      <c r="S936" s="10"/>
      <c r="T936" s="10"/>
      <c r="U936" s="10"/>
      <c r="V936" s="10"/>
      <c r="W936" s="10"/>
      <c r="X936" s="24"/>
    </row>
    <row r="937" spans="1:24" s="21" customFormat="1" x14ac:dyDescent="0.2">
      <c r="A937" s="10"/>
      <c r="B937" s="10"/>
      <c r="C937" s="10"/>
      <c r="D937" s="10"/>
      <c r="E937" s="10"/>
      <c r="F937" s="10"/>
      <c r="H937" s="10"/>
      <c r="J937" s="10"/>
      <c r="K937" s="10"/>
      <c r="L937" s="10"/>
      <c r="M937" s="10"/>
      <c r="N937" s="23"/>
      <c r="O937" s="10"/>
      <c r="P937" s="10"/>
      <c r="Q937" s="10"/>
      <c r="R937" s="10"/>
      <c r="S937" s="10"/>
      <c r="T937" s="10"/>
      <c r="U937" s="10"/>
      <c r="V937" s="10"/>
      <c r="W937" s="10"/>
      <c r="X937" s="24"/>
    </row>
    <row r="938" spans="1:24" s="21" customFormat="1" x14ac:dyDescent="0.2">
      <c r="A938" s="10"/>
      <c r="B938" s="10"/>
      <c r="C938" s="10"/>
      <c r="D938" s="10"/>
      <c r="E938" s="10"/>
      <c r="F938" s="10"/>
      <c r="H938" s="10"/>
      <c r="J938" s="10"/>
      <c r="K938" s="10"/>
      <c r="L938" s="10"/>
      <c r="M938" s="10"/>
      <c r="N938" s="23"/>
      <c r="O938" s="10"/>
      <c r="P938" s="10"/>
      <c r="Q938" s="10"/>
      <c r="R938" s="10"/>
      <c r="S938" s="10"/>
      <c r="T938" s="10"/>
      <c r="U938" s="10"/>
      <c r="V938" s="10"/>
      <c r="W938" s="10"/>
      <c r="X938" s="24"/>
    </row>
    <row r="939" spans="1:24" s="21" customFormat="1" x14ac:dyDescent="0.2">
      <c r="A939" s="10"/>
      <c r="B939" s="10"/>
      <c r="C939" s="10"/>
      <c r="D939" s="10"/>
      <c r="E939" s="10"/>
      <c r="F939" s="10"/>
      <c r="H939" s="10"/>
      <c r="J939" s="10"/>
      <c r="K939" s="10"/>
      <c r="L939" s="10"/>
      <c r="M939" s="10"/>
      <c r="N939" s="23"/>
      <c r="O939" s="10"/>
      <c r="P939" s="10"/>
      <c r="Q939" s="10"/>
      <c r="R939" s="10"/>
      <c r="S939" s="10"/>
      <c r="T939" s="10"/>
      <c r="U939" s="10"/>
      <c r="V939" s="10"/>
      <c r="W939" s="10"/>
      <c r="X939" s="24"/>
    </row>
    <row r="940" spans="1:24" s="21" customFormat="1" x14ac:dyDescent="0.2">
      <c r="A940" s="10"/>
      <c r="B940" s="10"/>
      <c r="C940" s="10"/>
      <c r="D940" s="10"/>
      <c r="E940" s="10"/>
      <c r="F940" s="10"/>
      <c r="H940" s="10"/>
      <c r="J940" s="10"/>
      <c r="K940" s="10"/>
      <c r="L940" s="10"/>
      <c r="M940" s="10"/>
      <c r="N940" s="23"/>
      <c r="O940" s="10"/>
      <c r="P940" s="10"/>
      <c r="Q940" s="10"/>
      <c r="R940" s="10"/>
      <c r="S940" s="10"/>
      <c r="T940" s="10"/>
      <c r="U940" s="10"/>
      <c r="V940" s="10"/>
      <c r="W940" s="10"/>
      <c r="X940" s="24"/>
    </row>
    <row r="941" spans="1:24" s="21" customFormat="1" x14ac:dyDescent="0.2">
      <c r="A941" s="10"/>
      <c r="B941" s="10"/>
      <c r="C941" s="10"/>
      <c r="D941" s="10"/>
      <c r="E941" s="10"/>
      <c r="F941" s="10"/>
      <c r="H941" s="10"/>
      <c r="J941" s="10"/>
      <c r="K941" s="10"/>
      <c r="L941" s="10"/>
      <c r="M941" s="10"/>
      <c r="N941" s="23"/>
      <c r="O941" s="10"/>
      <c r="P941" s="10"/>
      <c r="Q941" s="10"/>
      <c r="R941" s="10"/>
      <c r="S941" s="10"/>
      <c r="T941" s="10"/>
      <c r="U941" s="10"/>
      <c r="V941" s="10"/>
      <c r="W941" s="10"/>
      <c r="X941" s="24"/>
    </row>
    <row r="942" spans="1:24" s="21" customFormat="1" x14ac:dyDescent="0.2">
      <c r="A942" s="10"/>
      <c r="B942" s="10"/>
      <c r="C942" s="10"/>
      <c r="D942" s="10"/>
      <c r="E942" s="10"/>
      <c r="F942" s="10"/>
      <c r="H942" s="10"/>
      <c r="J942" s="10"/>
      <c r="K942" s="10"/>
      <c r="L942" s="10"/>
      <c r="M942" s="10"/>
      <c r="N942" s="23"/>
      <c r="O942" s="10"/>
      <c r="P942" s="10"/>
      <c r="Q942" s="10"/>
      <c r="R942" s="10"/>
      <c r="S942" s="10"/>
      <c r="T942" s="10"/>
      <c r="U942" s="10"/>
      <c r="V942" s="10"/>
      <c r="W942" s="10"/>
      <c r="X942" s="24"/>
    </row>
    <row r="943" spans="1:24" s="21" customFormat="1" x14ac:dyDescent="0.2">
      <c r="A943" s="10"/>
      <c r="B943" s="10"/>
      <c r="C943" s="10"/>
      <c r="D943" s="10"/>
      <c r="E943" s="10"/>
      <c r="F943" s="10"/>
      <c r="H943" s="10"/>
      <c r="J943" s="10"/>
      <c r="K943" s="10"/>
      <c r="L943" s="10"/>
      <c r="M943" s="10"/>
      <c r="N943" s="23"/>
      <c r="O943" s="10"/>
      <c r="P943" s="10"/>
      <c r="Q943" s="10"/>
      <c r="R943" s="10"/>
      <c r="S943" s="10"/>
      <c r="T943" s="10"/>
      <c r="U943" s="10"/>
      <c r="V943" s="10"/>
      <c r="W943" s="10"/>
      <c r="X943" s="24"/>
    </row>
    <row r="944" spans="1:24" s="21" customFormat="1" x14ac:dyDescent="0.2">
      <c r="A944" s="10"/>
      <c r="B944" s="10"/>
      <c r="C944" s="10"/>
      <c r="D944" s="10"/>
      <c r="E944" s="10"/>
      <c r="F944" s="10"/>
      <c r="H944" s="10"/>
      <c r="J944" s="10"/>
      <c r="K944" s="10"/>
      <c r="L944" s="10"/>
      <c r="M944" s="10"/>
      <c r="N944" s="23"/>
      <c r="O944" s="10"/>
      <c r="P944" s="10"/>
      <c r="Q944" s="10"/>
      <c r="R944" s="10"/>
      <c r="S944" s="10"/>
      <c r="T944" s="10"/>
      <c r="U944" s="10"/>
      <c r="V944" s="10"/>
      <c r="W944" s="10"/>
      <c r="X944" s="24"/>
    </row>
    <row r="945" spans="1:24" s="21" customFormat="1" x14ac:dyDescent="0.2">
      <c r="A945" s="10"/>
      <c r="B945" s="10"/>
      <c r="C945" s="10"/>
      <c r="D945" s="10"/>
      <c r="E945" s="10"/>
      <c r="F945" s="10"/>
      <c r="H945" s="10"/>
      <c r="J945" s="10"/>
      <c r="K945" s="10"/>
      <c r="L945" s="10"/>
      <c r="M945" s="10"/>
      <c r="N945" s="23"/>
      <c r="O945" s="10"/>
      <c r="P945" s="10"/>
      <c r="Q945" s="10"/>
      <c r="R945" s="10"/>
      <c r="S945" s="10"/>
      <c r="T945" s="10"/>
      <c r="U945" s="10"/>
      <c r="V945" s="10"/>
      <c r="W945" s="10"/>
      <c r="X945" s="24"/>
    </row>
    <row r="946" spans="1:24" s="21" customFormat="1" x14ac:dyDescent="0.2">
      <c r="A946" s="10"/>
      <c r="B946" s="10"/>
      <c r="C946" s="10"/>
      <c r="D946" s="10"/>
      <c r="E946" s="10"/>
      <c r="F946" s="10"/>
      <c r="H946" s="10"/>
      <c r="J946" s="10"/>
      <c r="K946" s="10"/>
      <c r="L946" s="10"/>
      <c r="M946" s="10"/>
      <c r="N946" s="23"/>
      <c r="O946" s="10"/>
      <c r="P946" s="10"/>
      <c r="Q946" s="10"/>
      <c r="R946" s="10"/>
      <c r="S946" s="10"/>
      <c r="T946" s="10"/>
      <c r="U946" s="10"/>
      <c r="V946" s="10"/>
      <c r="W946" s="10"/>
      <c r="X946" s="24"/>
    </row>
    <row r="947" spans="1:24" s="21" customFormat="1" x14ac:dyDescent="0.2">
      <c r="A947" s="10"/>
      <c r="B947" s="10"/>
      <c r="C947" s="10"/>
      <c r="D947" s="10"/>
      <c r="E947" s="10"/>
      <c r="F947" s="10"/>
      <c r="H947" s="10"/>
      <c r="J947" s="10"/>
      <c r="K947" s="10"/>
      <c r="L947" s="10"/>
      <c r="M947" s="10"/>
      <c r="N947" s="23"/>
      <c r="O947" s="10"/>
      <c r="P947" s="10"/>
      <c r="Q947" s="10"/>
      <c r="R947" s="10"/>
      <c r="S947" s="10"/>
      <c r="T947" s="10"/>
      <c r="U947" s="10"/>
      <c r="V947" s="10"/>
      <c r="W947" s="10"/>
      <c r="X947" s="24"/>
    </row>
    <row r="948" spans="1:24" s="21" customFormat="1" x14ac:dyDescent="0.2">
      <c r="A948" s="10"/>
      <c r="B948" s="10"/>
      <c r="C948" s="10"/>
      <c r="D948" s="10"/>
      <c r="E948" s="10"/>
      <c r="F948" s="10"/>
      <c r="H948" s="10"/>
      <c r="J948" s="10"/>
      <c r="K948" s="10"/>
      <c r="L948" s="10"/>
      <c r="M948" s="10"/>
      <c r="N948" s="23"/>
      <c r="O948" s="10"/>
      <c r="P948" s="10"/>
      <c r="Q948" s="10"/>
      <c r="R948" s="10"/>
      <c r="S948" s="10"/>
      <c r="T948" s="10"/>
      <c r="U948" s="10"/>
      <c r="V948" s="10"/>
      <c r="W948" s="10"/>
      <c r="X948" s="24"/>
    </row>
    <row r="949" spans="1:24" s="21" customFormat="1" x14ac:dyDescent="0.2">
      <c r="A949" s="10"/>
      <c r="B949" s="10"/>
      <c r="C949" s="10"/>
      <c r="D949" s="10"/>
      <c r="E949" s="10"/>
      <c r="F949" s="10"/>
      <c r="H949" s="10"/>
      <c r="J949" s="10"/>
      <c r="K949" s="10"/>
      <c r="L949" s="10"/>
      <c r="M949" s="10"/>
      <c r="N949" s="23"/>
      <c r="O949" s="10"/>
      <c r="P949" s="10"/>
      <c r="Q949" s="10"/>
      <c r="R949" s="10"/>
      <c r="S949" s="10"/>
      <c r="T949" s="10"/>
      <c r="U949" s="10"/>
      <c r="V949" s="10"/>
      <c r="W949" s="10"/>
      <c r="X949" s="24"/>
    </row>
    <row r="950" spans="1:24" s="21" customFormat="1" x14ac:dyDescent="0.2">
      <c r="A950" s="10"/>
      <c r="B950" s="10"/>
      <c r="C950" s="10"/>
      <c r="D950" s="10"/>
      <c r="E950" s="10"/>
      <c r="F950" s="10"/>
      <c r="H950" s="10"/>
      <c r="J950" s="10"/>
      <c r="K950" s="10"/>
      <c r="L950" s="10"/>
      <c r="M950" s="10"/>
      <c r="N950" s="23"/>
      <c r="O950" s="10"/>
      <c r="P950" s="10"/>
      <c r="Q950" s="10"/>
      <c r="R950" s="10"/>
      <c r="S950" s="10"/>
      <c r="T950" s="10"/>
      <c r="U950" s="10"/>
      <c r="V950" s="10"/>
      <c r="W950" s="10"/>
      <c r="X950" s="24"/>
    </row>
    <row r="951" spans="1:24" s="21" customFormat="1" x14ac:dyDescent="0.2">
      <c r="A951" s="10"/>
      <c r="B951" s="10"/>
      <c r="C951" s="10"/>
      <c r="D951" s="10"/>
      <c r="E951" s="10"/>
      <c r="F951" s="10"/>
      <c r="H951" s="10"/>
      <c r="J951" s="10"/>
      <c r="K951" s="10"/>
      <c r="L951" s="10"/>
      <c r="M951" s="10"/>
      <c r="N951" s="23"/>
      <c r="O951" s="10"/>
      <c r="P951" s="10"/>
      <c r="Q951" s="10"/>
      <c r="R951" s="10"/>
      <c r="S951" s="10"/>
      <c r="T951" s="10"/>
      <c r="U951" s="10"/>
      <c r="V951" s="10"/>
      <c r="W951" s="10"/>
      <c r="X951" s="24"/>
    </row>
    <row r="952" spans="1:24" s="21" customFormat="1" x14ac:dyDescent="0.2">
      <c r="A952" s="10"/>
      <c r="B952" s="10"/>
      <c r="C952" s="10"/>
      <c r="D952" s="10"/>
      <c r="E952" s="10"/>
      <c r="F952" s="10"/>
      <c r="H952" s="10"/>
      <c r="J952" s="10"/>
      <c r="K952" s="10"/>
      <c r="L952" s="10"/>
      <c r="M952" s="10"/>
      <c r="N952" s="23"/>
      <c r="O952" s="10"/>
      <c r="P952" s="10"/>
      <c r="Q952" s="10"/>
      <c r="R952" s="10"/>
      <c r="S952" s="10"/>
      <c r="T952" s="10"/>
      <c r="U952" s="10"/>
      <c r="V952" s="10"/>
      <c r="W952" s="10"/>
      <c r="X952" s="24"/>
    </row>
    <row r="953" spans="1:24" s="21" customFormat="1" x14ac:dyDescent="0.2">
      <c r="A953" s="10"/>
      <c r="B953" s="10"/>
      <c r="C953" s="10"/>
      <c r="D953" s="10"/>
      <c r="E953" s="10"/>
      <c r="F953" s="10"/>
      <c r="H953" s="10"/>
      <c r="J953" s="10"/>
      <c r="K953" s="10"/>
      <c r="L953" s="10"/>
      <c r="M953" s="10"/>
      <c r="N953" s="23"/>
      <c r="O953" s="10"/>
      <c r="P953" s="10"/>
      <c r="Q953" s="10"/>
      <c r="R953" s="10"/>
      <c r="S953" s="10"/>
      <c r="T953" s="10"/>
      <c r="U953" s="10"/>
      <c r="V953" s="10"/>
      <c r="W953" s="10"/>
      <c r="X953" s="24"/>
    </row>
    <row r="954" spans="1:24" s="21" customFormat="1" x14ac:dyDescent="0.2">
      <c r="A954" s="10"/>
      <c r="B954" s="10"/>
      <c r="C954" s="10"/>
      <c r="D954" s="10"/>
      <c r="E954" s="10"/>
      <c r="F954" s="10"/>
      <c r="H954" s="10"/>
      <c r="J954" s="10"/>
      <c r="K954" s="10"/>
      <c r="L954" s="10"/>
      <c r="M954" s="10"/>
      <c r="N954" s="23"/>
      <c r="O954" s="10"/>
      <c r="P954" s="10"/>
      <c r="Q954" s="10"/>
      <c r="R954" s="10"/>
      <c r="S954" s="10"/>
      <c r="T954" s="10"/>
      <c r="U954" s="10"/>
      <c r="V954" s="10"/>
      <c r="W954" s="10"/>
      <c r="X954" s="24"/>
    </row>
    <row r="955" spans="1:24" s="21" customFormat="1" x14ac:dyDescent="0.2">
      <c r="A955" s="10"/>
      <c r="B955" s="10"/>
      <c r="C955" s="10"/>
      <c r="D955" s="10"/>
      <c r="E955" s="10"/>
      <c r="F955" s="10"/>
      <c r="H955" s="10"/>
      <c r="J955" s="10"/>
      <c r="K955" s="10"/>
      <c r="L955" s="10"/>
      <c r="M955" s="10"/>
      <c r="N955" s="23"/>
      <c r="O955" s="10"/>
      <c r="P955" s="10"/>
      <c r="Q955" s="10"/>
      <c r="R955" s="10"/>
      <c r="S955" s="10"/>
      <c r="T955" s="10"/>
      <c r="U955" s="10"/>
      <c r="V955" s="10"/>
      <c r="W955" s="10"/>
      <c r="X955" s="24"/>
    </row>
    <row r="956" spans="1:24" s="21" customFormat="1" x14ac:dyDescent="0.2">
      <c r="A956" s="10"/>
      <c r="B956" s="10"/>
      <c r="C956" s="10"/>
      <c r="D956" s="10"/>
      <c r="E956" s="10"/>
      <c r="F956" s="10"/>
      <c r="H956" s="10"/>
      <c r="J956" s="10"/>
      <c r="K956" s="10"/>
      <c r="L956" s="10"/>
      <c r="M956" s="10"/>
      <c r="N956" s="23"/>
      <c r="O956" s="10"/>
      <c r="P956" s="10"/>
      <c r="Q956" s="10"/>
      <c r="R956" s="10"/>
      <c r="S956" s="10"/>
      <c r="T956" s="10"/>
      <c r="U956" s="10"/>
      <c r="V956" s="10"/>
      <c r="W956" s="10"/>
      <c r="X956" s="24"/>
    </row>
    <row r="957" spans="1:24" s="21" customFormat="1" x14ac:dyDescent="0.2">
      <c r="A957" s="10"/>
      <c r="B957" s="10"/>
      <c r="C957" s="10"/>
      <c r="D957" s="10"/>
      <c r="E957" s="10"/>
      <c r="F957" s="10"/>
      <c r="H957" s="10"/>
      <c r="J957" s="10"/>
      <c r="K957" s="10"/>
      <c r="L957" s="10"/>
      <c r="M957" s="10"/>
      <c r="N957" s="23"/>
      <c r="O957" s="10"/>
      <c r="P957" s="10"/>
      <c r="Q957" s="10"/>
      <c r="R957" s="10"/>
      <c r="S957" s="10"/>
      <c r="T957" s="10"/>
      <c r="U957" s="10"/>
      <c r="V957" s="10"/>
      <c r="W957" s="10"/>
      <c r="X957" s="24"/>
    </row>
    <row r="958" spans="1:24" s="21" customFormat="1" x14ac:dyDescent="0.2">
      <c r="A958" s="10"/>
      <c r="B958" s="10"/>
      <c r="C958" s="10"/>
      <c r="D958" s="10"/>
      <c r="E958" s="10"/>
      <c r="F958" s="10"/>
      <c r="H958" s="10"/>
      <c r="J958" s="10"/>
      <c r="K958" s="10"/>
      <c r="L958" s="10"/>
      <c r="M958" s="10"/>
      <c r="N958" s="23"/>
      <c r="O958" s="10"/>
      <c r="P958" s="10"/>
      <c r="Q958" s="10"/>
      <c r="R958" s="10"/>
      <c r="S958" s="10"/>
      <c r="T958" s="10"/>
      <c r="U958" s="10"/>
      <c r="V958" s="10"/>
      <c r="W958" s="10"/>
      <c r="X958" s="24"/>
    </row>
    <row r="959" spans="1:24" s="21" customFormat="1" x14ac:dyDescent="0.2">
      <c r="A959" s="10"/>
      <c r="B959" s="10"/>
      <c r="C959" s="10"/>
      <c r="D959" s="10"/>
      <c r="E959" s="10"/>
      <c r="F959" s="10"/>
      <c r="H959" s="10"/>
      <c r="J959" s="10"/>
      <c r="K959" s="10"/>
      <c r="L959" s="10"/>
      <c r="M959" s="10"/>
      <c r="N959" s="23"/>
      <c r="O959" s="10"/>
      <c r="P959" s="10"/>
      <c r="Q959" s="10"/>
      <c r="R959" s="10"/>
      <c r="S959" s="10"/>
      <c r="T959" s="10"/>
      <c r="U959" s="10"/>
      <c r="V959" s="10"/>
      <c r="W959" s="10"/>
      <c r="X959" s="24"/>
    </row>
    <row r="960" spans="1:24" s="21" customFormat="1" x14ac:dyDescent="0.2">
      <c r="A960" s="10"/>
      <c r="B960" s="10"/>
      <c r="C960" s="10"/>
      <c r="D960" s="10"/>
      <c r="E960" s="10"/>
      <c r="F960" s="10"/>
      <c r="H960" s="10"/>
      <c r="J960" s="10"/>
      <c r="K960" s="10"/>
      <c r="L960" s="10"/>
      <c r="M960" s="10"/>
      <c r="N960" s="23"/>
      <c r="O960" s="10"/>
      <c r="P960" s="10"/>
      <c r="Q960" s="10"/>
      <c r="R960" s="10"/>
      <c r="S960" s="10"/>
      <c r="T960" s="10"/>
      <c r="U960" s="10"/>
      <c r="V960" s="10"/>
      <c r="W960" s="10"/>
      <c r="X960" s="24"/>
    </row>
    <row r="961" spans="1:24" s="21" customFormat="1" x14ac:dyDescent="0.2">
      <c r="A961" s="10"/>
      <c r="B961" s="10"/>
      <c r="C961" s="10"/>
      <c r="D961" s="10"/>
      <c r="E961" s="10"/>
      <c r="F961" s="10"/>
      <c r="H961" s="10"/>
      <c r="J961" s="10"/>
      <c r="K961" s="10"/>
      <c r="L961" s="10"/>
      <c r="M961" s="10"/>
      <c r="N961" s="23"/>
      <c r="O961" s="10"/>
      <c r="P961" s="10"/>
      <c r="Q961" s="10"/>
      <c r="R961" s="10"/>
      <c r="S961" s="10"/>
      <c r="T961" s="10"/>
      <c r="U961" s="10"/>
      <c r="V961" s="10"/>
      <c r="W961" s="10"/>
      <c r="X961" s="24"/>
    </row>
    <row r="962" spans="1:24" s="21" customFormat="1" x14ac:dyDescent="0.2">
      <c r="A962" s="10"/>
      <c r="B962" s="10"/>
      <c r="C962" s="10"/>
      <c r="D962" s="10"/>
      <c r="E962" s="10"/>
      <c r="F962" s="10"/>
      <c r="H962" s="10"/>
      <c r="J962" s="10"/>
      <c r="K962" s="10"/>
      <c r="L962" s="10"/>
      <c r="M962" s="10"/>
      <c r="N962" s="23"/>
      <c r="O962" s="10"/>
      <c r="P962" s="10"/>
      <c r="Q962" s="10"/>
      <c r="R962" s="10"/>
      <c r="S962" s="10"/>
      <c r="T962" s="10"/>
      <c r="U962" s="10"/>
      <c r="V962" s="10"/>
      <c r="W962" s="10"/>
      <c r="X962" s="24"/>
    </row>
    <row r="963" spans="1:24" s="21" customFormat="1" x14ac:dyDescent="0.2">
      <c r="A963" s="10"/>
      <c r="B963" s="10"/>
      <c r="C963" s="10"/>
      <c r="D963" s="10"/>
      <c r="E963" s="10"/>
      <c r="F963" s="10"/>
      <c r="H963" s="10"/>
      <c r="J963" s="10"/>
      <c r="K963" s="10"/>
      <c r="L963" s="10"/>
      <c r="M963" s="10"/>
      <c r="N963" s="23"/>
      <c r="O963" s="10"/>
      <c r="P963" s="10"/>
      <c r="Q963" s="10"/>
      <c r="R963" s="10"/>
      <c r="S963" s="10"/>
      <c r="T963" s="10"/>
      <c r="U963" s="10"/>
      <c r="V963" s="10"/>
      <c r="W963" s="10"/>
      <c r="X963" s="24"/>
    </row>
    <row r="964" spans="1:24" s="21" customFormat="1" x14ac:dyDescent="0.2">
      <c r="A964" s="10"/>
      <c r="B964" s="10"/>
      <c r="C964" s="10"/>
      <c r="D964" s="10"/>
      <c r="E964" s="10"/>
      <c r="F964" s="10"/>
      <c r="H964" s="10"/>
      <c r="J964" s="10"/>
      <c r="K964" s="10"/>
      <c r="L964" s="10"/>
      <c r="M964" s="10"/>
      <c r="N964" s="23"/>
      <c r="O964" s="10"/>
      <c r="P964" s="10"/>
      <c r="Q964" s="10"/>
      <c r="R964" s="10"/>
      <c r="S964" s="10"/>
      <c r="T964" s="10"/>
      <c r="U964" s="10"/>
      <c r="V964" s="10"/>
      <c r="W964" s="10"/>
      <c r="X964" s="24"/>
    </row>
    <row r="965" spans="1:24" s="21" customFormat="1" x14ac:dyDescent="0.2">
      <c r="A965" s="10"/>
      <c r="B965" s="10"/>
      <c r="C965" s="10"/>
      <c r="D965" s="10"/>
      <c r="E965" s="10"/>
      <c r="F965" s="10"/>
      <c r="H965" s="10"/>
      <c r="J965" s="10"/>
      <c r="K965" s="10"/>
      <c r="L965" s="10"/>
      <c r="M965" s="10"/>
      <c r="N965" s="23"/>
      <c r="O965" s="10"/>
      <c r="P965" s="10"/>
      <c r="Q965" s="10"/>
      <c r="R965" s="10"/>
      <c r="S965" s="10"/>
      <c r="T965" s="10"/>
      <c r="U965" s="10"/>
      <c r="V965" s="10"/>
      <c r="W965" s="10"/>
      <c r="X965" s="24"/>
    </row>
    <row r="966" spans="1:24" s="21" customFormat="1" x14ac:dyDescent="0.2">
      <c r="A966" s="10"/>
      <c r="B966" s="10"/>
      <c r="C966" s="10"/>
      <c r="D966" s="10"/>
      <c r="E966" s="10"/>
      <c r="F966" s="10"/>
      <c r="H966" s="10"/>
      <c r="J966" s="10"/>
      <c r="K966" s="10"/>
      <c r="L966" s="10"/>
      <c r="M966" s="10"/>
      <c r="N966" s="23"/>
      <c r="O966" s="10"/>
      <c r="P966" s="10"/>
      <c r="Q966" s="10"/>
      <c r="R966" s="10"/>
      <c r="S966" s="10"/>
      <c r="T966" s="10"/>
      <c r="U966" s="10"/>
      <c r="V966" s="10"/>
      <c r="W966" s="10"/>
      <c r="X966" s="24"/>
    </row>
    <row r="967" spans="1:24" s="21" customFormat="1" x14ac:dyDescent="0.2">
      <c r="A967" s="10"/>
      <c r="B967" s="10"/>
      <c r="C967" s="10"/>
      <c r="D967" s="10"/>
      <c r="E967" s="10"/>
      <c r="F967" s="10"/>
      <c r="H967" s="10"/>
      <c r="J967" s="10"/>
      <c r="K967" s="10"/>
      <c r="L967" s="10"/>
      <c r="M967" s="10"/>
      <c r="N967" s="23"/>
      <c r="O967" s="10"/>
      <c r="P967" s="10"/>
      <c r="Q967" s="10"/>
      <c r="R967" s="10"/>
      <c r="S967" s="10"/>
      <c r="T967" s="10"/>
      <c r="U967" s="10"/>
      <c r="V967" s="10"/>
      <c r="W967" s="10"/>
      <c r="X967" s="24"/>
    </row>
    <row r="968" spans="1:24" s="21" customFormat="1" x14ac:dyDescent="0.2">
      <c r="A968" s="10"/>
      <c r="B968" s="10"/>
      <c r="C968" s="10"/>
      <c r="D968" s="10"/>
      <c r="E968" s="10"/>
      <c r="F968" s="10"/>
      <c r="H968" s="10"/>
      <c r="J968" s="10"/>
      <c r="K968" s="10"/>
      <c r="L968" s="10"/>
      <c r="M968" s="10"/>
      <c r="N968" s="23"/>
      <c r="O968" s="10"/>
      <c r="P968" s="10"/>
      <c r="Q968" s="10"/>
      <c r="R968" s="10"/>
      <c r="S968" s="10"/>
      <c r="T968" s="10"/>
      <c r="U968" s="10"/>
      <c r="V968" s="10"/>
      <c r="W968" s="10"/>
      <c r="X968" s="24"/>
    </row>
    <row r="969" spans="1:24" s="21" customFormat="1" x14ac:dyDescent="0.2">
      <c r="A969" s="10"/>
      <c r="B969" s="10"/>
      <c r="C969" s="10"/>
      <c r="D969" s="10"/>
      <c r="E969" s="10"/>
      <c r="F969" s="10"/>
      <c r="H969" s="10"/>
      <c r="J969" s="10"/>
      <c r="K969" s="10"/>
      <c r="L969" s="10"/>
      <c r="M969" s="10"/>
      <c r="N969" s="23"/>
      <c r="O969" s="10"/>
      <c r="P969" s="10"/>
      <c r="Q969" s="10"/>
      <c r="R969" s="10"/>
      <c r="S969" s="10"/>
      <c r="T969" s="10"/>
      <c r="U969" s="10"/>
      <c r="V969" s="10"/>
      <c r="W969" s="10"/>
      <c r="X969" s="24"/>
    </row>
    <row r="970" spans="1:24" s="21" customFormat="1" x14ac:dyDescent="0.2">
      <c r="A970" s="10"/>
      <c r="B970" s="10"/>
      <c r="C970" s="10"/>
      <c r="D970" s="10"/>
      <c r="E970" s="10"/>
      <c r="F970" s="10"/>
      <c r="H970" s="10"/>
      <c r="J970" s="10"/>
      <c r="K970" s="10"/>
      <c r="L970" s="10"/>
      <c r="M970" s="10"/>
      <c r="N970" s="23"/>
      <c r="O970" s="10"/>
      <c r="P970" s="10"/>
      <c r="Q970" s="10"/>
      <c r="R970" s="10"/>
      <c r="S970" s="10"/>
      <c r="T970" s="10"/>
      <c r="U970" s="10"/>
      <c r="V970" s="10"/>
      <c r="W970" s="10"/>
      <c r="X970" s="24"/>
    </row>
    <row r="971" spans="1:24" s="21" customFormat="1" x14ac:dyDescent="0.2">
      <c r="A971" s="10"/>
      <c r="B971" s="10"/>
      <c r="C971" s="10"/>
      <c r="D971" s="10"/>
      <c r="E971" s="10"/>
      <c r="F971" s="10"/>
      <c r="H971" s="10"/>
      <c r="J971" s="10"/>
      <c r="K971" s="10"/>
      <c r="L971" s="10"/>
      <c r="M971" s="10"/>
      <c r="N971" s="23"/>
      <c r="O971" s="10"/>
      <c r="P971" s="10"/>
      <c r="Q971" s="10"/>
      <c r="R971" s="10"/>
      <c r="S971" s="10"/>
      <c r="T971" s="10"/>
      <c r="U971" s="10"/>
      <c r="V971" s="10"/>
      <c r="W971" s="10"/>
      <c r="X971" s="24"/>
    </row>
    <row r="972" spans="1:24" s="21" customFormat="1" x14ac:dyDescent="0.2">
      <c r="A972" s="10"/>
      <c r="B972" s="10"/>
      <c r="C972" s="10"/>
      <c r="D972" s="10"/>
      <c r="E972" s="10"/>
      <c r="F972" s="10"/>
      <c r="H972" s="10"/>
      <c r="J972" s="10"/>
      <c r="K972" s="10"/>
      <c r="L972" s="10"/>
      <c r="M972" s="10"/>
      <c r="N972" s="23"/>
      <c r="O972" s="10"/>
      <c r="P972" s="10"/>
      <c r="Q972" s="10"/>
      <c r="R972" s="10"/>
      <c r="S972" s="10"/>
      <c r="T972" s="10"/>
      <c r="U972" s="10"/>
      <c r="V972" s="10"/>
      <c r="W972" s="10"/>
      <c r="X972" s="24"/>
    </row>
    <row r="973" spans="1:24" s="21" customFormat="1" x14ac:dyDescent="0.2">
      <c r="A973" s="10"/>
      <c r="B973" s="10"/>
      <c r="C973" s="10"/>
      <c r="D973" s="10"/>
      <c r="E973" s="10"/>
      <c r="F973" s="10"/>
      <c r="H973" s="10"/>
      <c r="J973" s="10"/>
      <c r="K973" s="10"/>
      <c r="L973" s="10"/>
      <c r="M973" s="10"/>
      <c r="N973" s="23"/>
      <c r="O973" s="10"/>
      <c r="P973" s="10"/>
      <c r="Q973" s="10"/>
      <c r="R973" s="10"/>
      <c r="S973" s="10"/>
      <c r="T973" s="10"/>
      <c r="U973" s="10"/>
      <c r="V973" s="10"/>
      <c r="W973" s="10"/>
      <c r="X973" s="24"/>
    </row>
    <row r="974" spans="1:24" s="21" customFormat="1" x14ac:dyDescent="0.2">
      <c r="A974" s="10"/>
      <c r="B974" s="10"/>
      <c r="C974" s="10"/>
      <c r="D974" s="10"/>
      <c r="E974" s="10"/>
      <c r="F974" s="10"/>
      <c r="H974" s="10"/>
      <c r="J974" s="10"/>
      <c r="K974" s="10"/>
      <c r="L974" s="10"/>
      <c r="M974" s="10"/>
      <c r="N974" s="23"/>
      <c r="O974" s="10"/>
      <c r="P974" s="10"/>
      <c r="Q974" s="10"/>
      <c r="R974" s="10"/>
      <c r="S974" s="10"/>
      <c r="T974" s="10"/>
      <c r="U974" s="10"/>
      <c r="V974" s="10"/>
      <c r="W974" s="10"/>
      <c r="X974" s="24"/>
    </row>
    <row r="975" spans="1:24" s="21" customFormat="1" x14ac:dyDescent="0.2">
      <c r="A975" s="10"/>
      <c r="B975" s="10"/>
      <c r="C975" s="10"/>
      <c r="D975" s="10"/>
      <c r="E975" s="10"/>
      <c r="F975" s="10"/>
      <c r="H975" s="10"/>
      <c r="J975" s="10"/>
      <c r="K975" s="10"/>
      <c r="L975" s="10"/>
      <c r="M975" s="10"/>
      <c r="N975" s="23"/>
      <c r="O975" s="10"/>
      <c r="P975" s="10"/>
      <c r="Q975" s="10"/>
      <c r="R975" s="10"/>
      <c r="S975" s="10"/>
      <c r="T975" s="10"/>
      <c r="U975" s="10"/>
      <c r="V975" s="10"/>
      <c r="W975" s="10"/>
      <c r="X975" s="24"/>
    </row>
    <row r="976" spans="1:24" s="21" customFormat="1" x14ac:dyDescent="0.2">
      <c r="A976" s="10"/>
      <c r="B976" s="10"/>
      <c r="C976" s="10"/>
      <c r="D976" s="10"/>
      <c r="E976" s="10"/>
      <c r="F976" s="10"/>
      <c r="H976" s="10"/>
      <c r="J976" s="10"/>
      <c r="K976" s="10"/>
      <c r="L976" s="10"/>
      <c r="M976" s="10"/>
      <c r="N976" s="23"/>
      <c r="O976" s="10"/>
      <c r="P976" s="10"/>
      <c r="Q976" s="10"/>
      <c r="R976" s="10"/>
      <c r="S976" s="10"/>
      <c r="T976" s="10"/>
      <c r="U976" s="10"/>
      <c r="V976" s="10"/>
      <c r="W976" s="10"/>
      <c r="X976" s="24"/>
    </row>
    <row r="977" spans="1:24" s="21" customFormat="1" x14ac:dyDescent="0.2">
      <c r="A977" s="10"/>
      <c r="B977" s="10"/>
      <c r="C977" s="10"/>
      <c r="D977" s="10"/>
      <c r="E977" s="10"/>
      <c r="F977" s="10"/>
      <c r="H977" s="10"/>
      <c r="J977" s="10"/>
      <c r="K977" s="10"/>
      <c r="L977" s="10"/>
      <c r="M977" s="10"/>
      <c r="N977" s="23"/>
      <c r="O977" s="10"/>
      <c r="P977" s="10"/>
      <c r="Q977" s="10"/>
      <c r="R977" s="10"/>
      <c r="S977" s="10"/>
      <c r="T977" s="10"/>
      <c r="U977" s="10"/>
      <c r="V977" s="10"/>
      <c r="W977" s="10"/>
      <c r="X977" s="24"/>
    </row>
    <row r="978" spans="1:24" s="21" customFormat="1" x14ac:dyDescent="0.2">
      <c r="A978" s="10"/>
      <c r="B978" s="10"/>
      <c r="C978" s="10"/>
      <c r="D978" s="10"/>
      <c r="E978" s="10"/>
      <c r="F978" s="10"/>
      <c r="H978" s="10"/>
      <c r="J978" s="10"/>
      <c r="K978" s="10"/>
      <c r="L978" s="10"/>
      <c r="M978" s="10"/>
      <c r="N978" s="23"/>
      <c r="O978" s="10"/>
      <c r="P978" s="10"/>
      <c r="Q978" s="10"/>
      <c r="R978" s="10"/>
      <c r="S978" s="10"/>
      <c r="T978" s="10"/>
      <c r="U978" s="10"/>
      <c r="V978" s="10"/>
      <c r="W978" s="10"/>
      <c r="X978" s="24"/>
    </row>
    <row r="979" spans="1:24" s="21" customFormat="1" x14ac:dyDescent="0.2">
      <c r="A979" s="10"/>
      <c r="B979" s="10"/>
      <c r="C979" s="10"/>
      <c r="D979" s="10"/>
      <c r="E979" s="10"/>
      <c r="F979" s="10"/>
      <c r="H979" s="10"/>
      <c r="J979" s="10"/>
      <c r="K979" s="10"/>
      <c r="L979" s="10"/>
      <c r="M979" s="10"/>
      <c r="N979" s="23"/>
      <c r="O979" s="10"/>
      <c r="P979" s="10"/>
      <c r="Q979" s="10"/>
      <c r="R979" s="10"/>
      <c r="S979" s="10"/>
      <c r="T979" s="10"/>
      <c r="U979" s="10"/>
      <c r="V979" s="10"/>
      <c r="W979" s="10"/>
      <c r="X979" s="24"/>
    </row>
    <row r="980" spans="1:24" s="21" customFormat="1" x14ac:dyDescent="0.2">
      <c r="A980" s="10"/>
      <c r="B980" s="10"/>
      <c r="C980" s="10"/>
      <c r="D980" s="10"/>
      <c r="E980" s="10"/>
      <c r="F980" s="10"/>
      <c r="H980" s="10"/>
      <c r="J980" s="10"/>
      <c r="K980" s="10"/>
      <c r="L980" s="10"/>
      <c r="M980" s="10"/>
      <c r="N980" s="23"/>
      <c r="O980" s="10"/>
      <c r="P980" s="10"/>
      <c r="Q980" s="10"/>
      <c r="R980" s="10"/>
      <c r="S980" s="10"/>
      <c r="T980" s="10"/>
      <c r="U980" s="10"/>
      <c r="V980" s="10"/>
      <c r="W980" s="10"/>
      <c r="X980" s="24"/>
    </row>
    <row r="981" spans="1:24" s="21" customFormat="1" x14ac:dyDescent="0.2">
      <c r="A981" s="10"/>
      <c r="B981" s="10"/>
      <c r="C981" s="10"/>
      <c r="D981" s="10"/>
      <c r="E981" s="10"/>
      <c r="F981" s="10"/>
      <c r="H981" s="10"/>
      <c r="J981" s="10"/>
      <c r="K981" s="10"/>
      <c r="L981" s="10"/>
      <c r="M981" s="10"/>
      <c r="N981" s="23"/>
      <c r="O981" s="10"/>
      <c r="P981" s="10"/>
      <c r="Q981" s="10"/>
      <c r="R981" s="10"/>
      <c r="S981" s="10"/>
      <c r="T981" s="10"/>
      <c r="U981" s="10"/>
      <c r="V981" s="10"/>
      <c r="W981" s="10"/>
      <c r="X981" s="24"/>
    </row>
    <row r="982" spans="1:24" s="21" customFormat="1" x14ac:dyDescent="0.2">
      <c r="A982" s="10"/>
      <c r="B982" s="10"/>
      <c r="C982" s="10"/>
      <c r="D982" s="10"/>
      <c r="E982" s="10"/>
      <c r="F982" s="10"/>
      <c r="H982" s="10"/>
      <c r="J982" s="10"/>
      <c r="K982" s="10"/>
      <c r="L982" s="10"/>
      <c r="M982" s="10"/>
      <c r="N982" s="23"/>
      <c r="O982" s="10"/>
      <c r="P982" s="10"/>
      <c r="Q982" s="10"/>
      <c r="R982" s="10"/>
      <c r="S982" s="10"/>
      <c r="T982" s="10"/>
      <c r="U982" s="10"/>
      <c r="V982" s="10"/>
      <c r="W982" s="10"/>
      <c r="X982" s="24"/>
    </row>
    <row r="983" spans="1:24" s="21" customFormat="1" x14ac:dyDescent="0.2">
      <c r="A983" s="10"/>
      <c r="B983" s="10"/>
      <c r="C983" s="10"/>
      <c r="D983" s="10"/>
      <c r="E983" s="10"/>
      <c r="F983" s="10"/>
      <c r="H983" s="10"/>
      <c r="J983" s="10"/>
      <c r="K983" s="10"/>
      <c r="L983" s="10"/>
      <c r="M983" s="10"/>
      <c r="N983" s="23"/>
      <c r="O983" s="10"/>
      <c r="P983" s="10"/>
      <c r="Q983" s="10"/>
      <c r="R983" s="10"/>
      <c r="S983" s="10"/>
      <c r="T983" s="10"/>
      <c r="U983" s="10"/>
      <c r="V983" s="10"/>
      <c r="W983" s="10"/>
      <c r="X983" s="24"/>
    </row>
    <row r="984" spans="1:24" s="21" customFormat="1" x14ac:dyDescent="0.2">
      <c r="A984" s="10"/>
      <c r="B984" s="10"/>
      <c r="C984" s="10"/>
      <c r="D984" s="10"/>
      <c r="E984" s="10"/>
      <c r="F984" s="10"/>
      <c r="H984" s="10"/>
      <c r="J984" s="10"/>
      <c r="K984" s="10"/>
      <c r="L984" s="10"/>
      <c r="M984" s="10"/>
      <c r="N984" s="23"/>
      <c r="O984" s="10"/>
      <c r="P984" s="10"/>
      <c r="Q984" s="10"/>
      <c r="R984" s="10"/>
      <c r="S984" s="10"/>
      <c r="T984" s="10"/>
      <c r="U984" s="10"/>
      <c r="V984" s="10"/>
      <c r="W984" s="10"/>
      <c r="X984" s="24"/>
    </row>
    <row r="985" spans="1:24" s="21" customFormat="1" x14ac:dyDescent="0.2">
      <c r="A985" s="10"/>
      <c r="B985" s="10"/>
      <c r="C985" s="10"/>
      <c r="D985" s="10"/>
      <c r="E985" s="10"/>
      <c r="F985" s="10"/>
      <c r="H985" s="10"/>
      <c r="J985" s="10"/>
      <c r="K985" s="10"/>
      <c r="L985" s="10"/>
      <c r="M985" s="10"/>
      <c r="N985" s="23"/>
      <c r="O985" s="10"/>
      <c r="P985" s="10"/>
      <c r="Q985" s="10"/>
      <c r="R985" s="10"/>
      <c r="S985" s="10"/>
      <c r="T985" s="10"/>
      <c r="U985" s="10"/>
      <c r="V985" s="10"/>
      <c r="W985" s="10"/>
      <c r="X985" s="24"/>
    </row>
    <row r="986" spans="1:24" s="21" customFormat="1" x14ac:dyDescent="0.2">
      <c r="A986" s="10"/>
      <c r="B986" s="10"/>
      <c r="C986" s="10"/>
      <c r="D986" s="10"/>
      <c r="E986" s="10"/>
      <c r="F986" s="10"/>
      <c r="H986" s="10"/>
      <c r="J986" s="10"/>
      <c r="K986" s="10"/>
      <c r="L986" s="10"/>
      <c r="M986" s="10"/>
      <c r="N986" s="23"/>
      <c r="O986" s="10"/>
      <c r="P986" s="10"/>
      <c r="Q986" s="10"/>
      <c r="R986" s="10"/>
      <c r="S986" s="10"/>
      <c r="T986" s="10"/>
      <c r="U986" s="10"/>
      <c r="V986" s="10"/>
      <c r="W986" s="10"/>
      <c r="X986" s="24"/>
    </row>
    <row r="987" spans="1:24" s="21" customFormat="1" x14ac:dyDescent="0.2">
      <c r="A987" s="10"/>
      <c r="B987" s="10"/>
      <c r="C987" s="10"/>
      <c r="D987" s="10"/>
      <c r="E987" s="10"/>
      <c r="F987" s="10"/>
      <c r="H987" s="10"/>
      <c r="J987" s="10"/>
      <c r="K987" s="10"/>
      <c r="L987" s="10"/>
      <c r="M987" s="10"/>
      <c r="N987" s="23"/>
      <c r="O987" s="10"/>
      <c r="P987" s="10"/>
      <c r="Q987" s="10"/>
      <c r="R987" s="10"/>
      <c r="S987" s="10"/>
      <c r="T987" s="10"/>
      <c r="U987" s="10"/>
      <c r="V987" s="10"/>
      <c r="W987" s="10"/>
      <c r="X987" s="24"/>
    </row>
    <row r="988" spans="1:24" s="21" customFormat="1" x14ac:dyDescent="0.2">
      <c r="A988" s="10"/>
      <c r="B988" s="10"/>
      <c r="C988" s="10"/>
      <c r="D988" s="10"/>
      <c r="E988" s="10"/>
      <c r="F988" s="10"/>
      <c r="H988" s="10"/>
      <c r="J988" s="10"/>
      <c r="K988" s="10"/>
      <c r="L988" s="10"/>
      <c r="M988" s="10"/>
      <c r="N988" s="23"/>
      <c r="O988" s="10"/>
      <c r="P988" s="10"/>
      <c r="Q988" s="10"/>
      <c r="R988" s="10"/>
      <c r="S988" s="10"/>
      <c r="T988" s="10"/>
      <c r="U988" s="10"/>
      <c r="V988" s="10"/>
      <c r="W988" s="10"/>
      <c r="X988" s="24"/>
    </row>
    <row r="989" spans="1:24" s="21" customFormat="1" x14ac:dyDescent="0.2">
      <c r="A989" s="10"/>
      <c r="B989" s="10"/>
      <c r="C989" s="10"/>
      <c r="D989" s="10"/>
      <c r="E989" s="10"/>
      <c r="F989" s="10"/>
      <c r="H989" s="10"/>
      <c r="J989" s="10"/>
      <c r="K989" s="10"/>
      <c r="L989" s="10"/>
      <c r="M989" s="10"/>
      <c r="N989" s="23"/>
      <c r="O989" s="10"/>
      <c r="P989" s="10"/>
      <c r="Q989" s="10"/>
      <c r="R989" s="10"/>
      <c r="S989" s="10"/>
      <c r="T989" s="10"/>
      <c r="U989" s="10"/>
      <c r="V989" s="10"/>
      <c r="W989" s="10"/>
      <c r="X989" s="24"/>
    </row>
    <row r="990" spans="1:24" s="21" customFormat="1" x14ac:dyDescent="0.2">
      <c r="A990" s="10"/>
      <c r="B990" s="10"/>
      <c r="C990" s="10"/>
      <c r="D990" s="10"/>
      <c r="E990" s="10"/>
      <c r="F990" s="10"/>
      <c r="H990" s="10"/>
      <c r="J990" s="10"/>
      <c r="K990" s="10"/>
      <c r="L990" s="10"/>
      <c r="M990" s="10"/>
      <c r="N990" s="23"/>
      <c r="O990" s="10"/>
      <c r="P990" s="10"/>
      <c r="Q990" s="10"/>
      <c r="R990" s="10"/>
      <c r="S990" s="10"/>
      <c r="T990" s="10"/>
      <c r="U990" s="10"/>
      <c r="V990" s="10"/>
      <c r="W990" s="10"/>
      <c r="X990" s="24"/>
    </row>
    <row r="991" spans="1:24" s="21" customFormat="1" x14ac:dyDescent="0.2">
      <c r="A991" s="10"/>
      <c r="B991" s="10"/>
      <c r="C991" s="10"/>
      <c r="D991" s="10"/>
      <c r="E991" s="10"/>
      <c r="F991" s="10"/>
      <c r="H991" s="10"/>
      <c r="J991" s="10"/>
      <c r="K991" s="10"/>
      <c r="L991" s="10"/>
      <c r="M991" s="10"/>
      <c r="N991" s="23"/>
      <c r="O991" s="10"/>
      <c r="P991" s="10"/>
      <c r="Q991" s="10"/>
      <c r="R991" s="10"/>
      <c r="S991" s="10"/>
      <c r="T991" s="10"/>
      <c r="U991" s="10"/>
      <c r="V991" s="10"/>
      <c r="W991" s="10"/>
      <c r="X991" s="24"/>
    </row>
    <row r="992" spans="1:24" s="21" customFormat="1" x14ac:dyDescent="0.2">
      <c r="A992" s="10"/>
      <c r="B992" s="10"/>
      <c r="C992" s="10"/>
      <c r="D992" s="10"/>
      <c r="E992" s="10"/>
      <c r="F992" s="10"/>
      <c r="H992" s="10"/>
      <c r="J992" s="10"/>
      <c r="K992" s="10"/>
      <c r="L992" s="10"/>
      <c r="M992" s="10"/>
      <c r="N992" s="23"/>
      <c r="O992" s="10"/>
      <c r="P992" s="10"/>
      <c r="Q992" s="10"/>
      <c r="R992" s="10"/>
      <c r="S992" s="10"/>
      <c r="T992" s="10"/>
      <c r="U992" s="10"/>
      <c r="V992" s="10"/>
      <c r="W992" s="10"/>
      <c r="X992" s="24"/>
    </row>
    <row r="993" spans="1:24" s="21" customFormat="1" x14ac:dyDescent="0.2">
      <c r="A993" s="10"/>
      <c r="B993" s="10"/>
      <c r="C993" s="10"/>
      <c r="D993" s="10"/>
      <c r="E993" s="10"/>
      <c r="F993" s="10"/>
      <c r="H993" s="10"/>
      <c r="J993" s="10"/>
      <c r="K993" s="10"/>
      <c r="L993" s="10"/>
      <c r="M993" s="10"/>
      <c r="N993" s="23"/>
      <c r="O993" s="10"/>
      <c r="P993" s="10"/>
      <c r="Q993" s="10"/>
      <c r="R993" s="10"/>
      <c r="S993" s="10"/>
      <c r="T993" s="10"/>
      <c r="U993" s="10"/>
      <c r="V993" s="10"/>
      <c r="W993" s="10"/>
      <c r="X993" s="24"/>
    </row>
    <row r="994" spans="1:24" s="21" customFormat="1" x14ac:dyDescent="0.2">
      <c r="A994" s="10"/>
      <c r="B994" s="10"/>
      <c r="C994" s="10"/>
      <c r="D994" s="10"/>
      <c r="E994" s="10"/>
      <c r="F994" s="10"/>
      <c r="H994" s="10"/>
      <c r="J994" s="10"/>
      <c r="K994" s="10"/>
      <c r="L994" s="10"/>
      <c r="M994" s="10"/>
      <c r="N994" s="23"/>
      <c r="O994" s="10"/>
      <c r="P994" s="10"/>
      <c r="Q994" s="10"/>
      <c r="R994" s="10"/>
      <c r="S994" s="10"/>
      <c r="T994" s="10"/>
      <c r="U994" s="10"/>
      <c r="V994" s="10"/>
      <c r="W994" s="10"/>
      <c r="X994" s="24"/>
    </row>
    <row r="995" spans="1:24" s="21" customFormat="1" x14ac:dyDescent="0.2">
      <c r="A995" s="10"/>
      <c r="B995" s="10"/>
      <c r="C995" s="10"/>
      <c r="D995" s="10"/>
      <c r="E995" s="10"/>
      <c r="F995" s="10"/>
      <c r="H995" s="10"/>
      <c r="J995" s="10"/>
      <c r="K995" s="10"/>
      <c r="L995" s="10"/>
      <c r="M995" s="10"/>
      <c r="N995" s="23"/>
      <c r="O995" s="10"/>
      <c r="P995" s="10"/>
      <c r="Q995" s="10"/>
      <c r="R995" s="10"/>
      <c r="S995" s="10"/>
      <c r="T995" s="10"/>
      <c r="U995" s="10"/>
      <c r="V995" s="10"/>
      <c r="W995" s="10"/>
      <c r="X995" s="24"/>
    </row>
    <row r="996" spans="1:24" s="21" customFormat="1" x14ac:dyDescent="0.2">
      <c r="A996" s="10"/>
      <c r="B996" s="10"/>
      <c r="C996" s="10"/>
      <c r="D996" s="10"/>
      <c r="E996" s="10"/>
      <c r="F996" s="10"/>
      <c r="H996" s="10"/>
      <c r="J996" s="10"/>
      <c r="K996" s="10"/>
      <c r="L996" s="10"/>
      <c r="M996" s="10"/>
      <c r="N996" s="23"/>
      <c r="O996" s="10"/>
      <c r="P996" s="10"/>
      <c r="Q996" s="10"/>
      <c r="R996" s="10"/>
      <c r="S996" s="10"/>
      <c r="T996" s="10"/>
      <c r="U996" s="10"/>
      <c r="V996" s="10"/>
      <c r="W996" s="10"/>
      <c r="X996" s="24"/>
    </row>
    <row r="997" spans="1:24" s="21" customFormat="1" x14ac:dyDescent="0.2">
      <c r="A997" s="10"/>
      <c r="B997" s="10"/>
      <c r="C997" s="10"/>
      <c r="D997" s="10"/>
      <c r="E997" s="10"/>
      <c r="F997" s="10"/>
      <c r="H997" s="10"/>
      <c r="J997" s="10"/>
      <c r="K997" s="10"/>
      <c r="L997" s="10"/>
      <c r="M997" s="10"/>
      <c r="N997" s="23"/>
      <c r="O997" s="10"/>
      <c r="P997" s="10"/>
      <c r="Q997" s="10"/>
      <c r="R997" s="10"/>
      <c r="S997" s="10"/>
      <c r="T997" s="10"/>
      <c r="U997" s="10"/>
      <c r="V997" s="10"/>
      <c r="W997" s="10"/>
      <c r="X997" s="24"/>
    </row>
    <row r="998" spans="1:24" s="21" customFormat="1" x14ac:dyDescent="0.2">
      <c r="A998" s="10"/>
      <c r="B998" s="10"/>
      <c r="C998" s="10"/>
      <c r="D998" s="10"/>
      <c r="E998" s="10"/>
      <c r="F998" s="10"/>
      <c r="H998" s="10"/>
      <c r="J998" s="10"/>
      <c r="K998" s="10"/>
      <c r="L998" s="10"/>
      <c r="M998" s="10"/>
      <c r="N998" s="23"/>
      <c r="O998" s="10"/>
      <c r="P998" s="10"/>
      <c r="Q998" s="10"/>
      <c r="R998" s="10"/>
      <c r="S998" s="10"/>
      <c r="T998" s="10"/>
      <c r="U998" s="10"/>
      <c r="V998" s="10"/>
      <c r="W998" s="10"/>
      <c r="X998" s="24"/>
    </row>
    <row r="999" spans="1:24" s="21" customFormat="1" x14ac:dyDescent="0.2">
      <c r="A999" s="10"/>
      <c r="B999" s="10"/>
      <c r="C999" s="10"/>
      <c r="D999" s="10"/>
      <c r="E999" s="10"/>
      <c r="F999" s="10"/>
      <c r="H999" s="10"/>
      <c r="J999" s="10"/>
      <c r="K999" s="10"/>
      <c r="L999" s="10"/>
      <c r="M999" s="10"/>
      <c r="N999" s="23"/>
      <c r="O999" s="10"/>
      <c r="P999" s="10"/>
      <c r="Q999" s="10"/>
      <c r="R999" s="10"/>
      <c r="S999" s="10"/>
      <c r="T999" s="10"/>
      <c r="U999" s="10"/>
      <c r="V999" s="10"/>
      <c r="W999" s="10"/>
      <c r="X999" s="24"/>
    </row>
    <row r="1000" spans="1:24" s="21" customFormat="1" x14ac:dyDescent="0.2">
      <c r="A1000" s="10"/>
      <c r="B1000" s="10"/>
      <c r="C1000" s="10"/>
      <c r="D1000" s="10"/>
      <c r="E1000" s="10"/>
      <c r="F1000" s="10"/>
      <c r="H1000" s="10"/>
      <c r="J1000" s="10"/>
      <c r="K1000" s="10"/>
      <c r="L1000" s="10"/>
      <c r="M1000" s="10"/>
      <c r="N1000" s="23"/>
      <c r="O1000" s="10"/>
      <c r="P1000" s="10"/>
      <c r="Q1000" s="10"/>
      <c r="R1000" s="10"/>
      <c r="S1000" s="10"/>
      <c r="T1000" s="10"/>
      <c r="U1000" s="10"/>
      <c r="V1000" s="10"/>
      <c r="W1000" s="10"/>
      <c r="X1000" s="24"/>
    </row>
    <row r="1001" spans="1:24" s="21" customFormat="1" x14ac:dyDescent="0.2">
      <c r="A1001" s="10"/>
      <c r="B1001" s="10"/>
      <c r="C1001" s="10"/>
      <c r="D1001" s="10"/>
      <c r="E1001" s="10"/>
      <c r="F1001" s="10"/>
      <c r="H1001" s="10"/>
      <c r="J1001" s="10"/>
      <c r="K1001" s="10"/>
      <c r="L1001" s="10"/>
      <c r="M1001" s="10"/>
      <c r="N1001" s="23"/>
      <c r="O1001" s="10"/>
      <c r="P1001" s="10"/>
      <c r="Q1001" s="10"/>
      <c r="R1001" s="10"/>
      <c r="S1001" s="10"/>
      <c r="T1001" s="10"/>
      <c r="U1001" s="10"/>
      <c r="V1001" s="10"/>
      <c r="W1001" s="10"/>
      <c r="X1001" s="24"/>
    </row>
    <row r="1002" spans="1:24" s="21" customFormat="1" x14ac:dyDescent="0.2">
      <c r="A1002" s="10"/>
      <c r="B1002" s="10"/>
      <c r="C1002" s="10"/>
      <c r="D1002" s="10"/>
      <c r="E1002" s="10"/>
      <c r="F1002" s="10"/>
      <c r="H1002" s="10"/>
      <c r="J1002" s="10"/>
      <c r="K1002" s="10"/>
      <c r="L1002" s="10"/>
      <c r="M1002" s="10"/>
      <c r="N1002" s="23"/>
      <c r="O1002" s="10"/>
      <c r="P1002" s="10"/>
      <c r="Q1002" s="10"/>
      <c r="R1002" s="10"/>
      <c r="S1002" s="10"/>
      <c r="T1002" s="10"/>
      <c r="U1002" s="10"/>
      <c r="V1002" s="10"/>
      <c r="W1002" s="10"/>
      <c r="X1002" s="24"/>
    </row>
    <row r="1003" spans="1:24" s="21" customFormat="1" x14ac:dyDescent="0.2">
      <c r="A1003" s="10"/>
      <c r="B1003" s="10"/>
      <c r="C1003" s="10"/>
      <c r="D1003" s="10"/>
      <c r="E1003" s="10"/>
      <c r="F1003" s="10"/>
      <c r="H1003" s="10"/>
      <c r="J1003" s="10"/>
      <c r="K1003" s="10"/>
      <c r="L1003" s="10"/>
      <c r="M1003" s="10"/>
      <c r="N1003" s="23"/>
      <c r="O1003" s="10"/>
      <c r="P1003" s="10"/>
      <c r="Q1003" s="10"/>
      <c r="R1003" s="10"/>
      <c r="S1003" s="10"/>
      <c r="T1003" s="10"/>
      <c r="U1003" s="10"/>
      <c r="V1003" s="10"/>
      <c r="W1003" s="10"/>
      <c r="X1003" s="24"/>
    </row>
    <row r="1004" spans="1:24" s="21" customFormat="1" x14ac:dyDescent="0.2">
      <c r="A1004" s="10"/>
      <c r="B1004" s="10"/>
      <c r="C1004" s="10"/>
      <c r="D1004" s="10"/>
      <c r="E1004" s="10"/>
      <c r="F1004" s="10"/>
      <c r="H1004" s="10"/>
      <c r="J1004" s="10"/>
      <c r="K1004" s="10"/>
      <c r="L1004" s="10"/>
      <c r="M1004" s="10"/>
      <c r="N1004" s="23"/>
      <c r="O1004" s="10"/>
      <c r="P1004" s="10"/>
      <c r="Q1004" s="10"/>
      <c r="R1004" s="10"/>
      <c r="S1004" s="10"/>
      <c r="T1004" s="10"/>
      <c r="U1004" s="10"/>
      <c r="V1004" s="10"/>
      <c r="W1004" s="10"/>
      <c r="X1004" s="24"/>
    </row>
    <row r="1005" spans="1:24" s="21" customFormat="1" x14ac:dyDescent="0.2">
      <c r="A1005" s="10"/>
      <c r="B1005" s="10"/>
      <c r="C1005" s="10"/>
      <c r="D1005" s="10"/>
      <c r="E1005" s="10"/>
      <c r="F1005" s="10"/>
      <c r="H1005" s="10"/>
      <c r="J1005" s="10"/>
      <c r="K1005" s="10"/>
      <c r="L1005" s="10"/>
      <c r="M1005" s="10"/>
      <c r="N1005" s="23"/>
      <c r="O1005" s="10"/>
      <c r="P1005" s="10"/>
      <c r="Q1005" s="10"/>
      <c r="R1005" s="10"/>
      <c r="S1005" s="10"/>
      <c r="T1005" s="10"/>
      <c r="U1005" s="10"/>
      <c r="V1005" s="10"/>
      <c r="W1005" s="10"/>
      <c r="X1005" s="24"/>
    </row>
    <row r="1006" spans="1:24" s="21" customFormat="1" x14ac:dyDescent="0.2">
      <c r="A1006" s="10"/>
      <c r="B1006" s="10"/>
      <c r="C1006" s="10"/>
      <c r="D1006" s="10"/>
      <c r="E1006" s="10"/>
      <c r="F1006" s="10"/>
      <c r="H1006" s="10"/>
      <c r="J1006" s="10"/>
      <c r="K1006" s="10"/>
      <c r="L1006" s="10"/>
      <c r="M1006" s="10"/>
      <c r="N1006" s="23"/>
      <c r="O1006" s="10"/>
      <c r="P1006" s="10"/>
      <c r="Q1006" s="10"/>
      <c r="R1006" s="10"/>
      <c r="S1006" s="10"/>
      <c r="T1006" s="10"/>
      <c r="U1006" s="10"/>
      <c r="V1006" s="10"/>
      <c r="W1006" s="10"/>
      <c r="X1006" s="24"/>
    </row>
    <row r="1007" spans="1:24" s="21" customFormat="1" x14ac:dyDescent="0.2">
      <c r="A1007" s="10"/>
      <c r="B1007" s="10"/>
      <c r="C1007" s="10"/>
      <c r="D1007" s="10"/>
      <c r="E1007" s="10"/>
      <c r="F1007" s="10"/>
      <c r="H1007" s="10"/>
      <c r="J1007" s="10"/>
      <c r="K1007" s="10"/>
      <c r="L1007" s="10"/>
      <c r="M1007" s="10"/>
      <c r="N1007" s="23"/>
      <c r="O1007" s="10"/>
      <c r="P1007" s="10"/>
      <c r="Q1007" s="10"/>
      <c r="R1007" s="10"/>
      <c r="S1007" s="10"/>
      <c r="T1007" s="10"/>
      <c r="U1007" s="10"/>
      <c r="V1007" s="10"/>
      <c r="W1007" s="10"/>
      <c r="X1007" s="24"/>
    </row>
    <row r="1008" spans="1:24" s="21" customFormat="1" x14ac:dyDescent="0.2">
      <c r="A1008" s="10"/>
      <c r="B1008" s="10"/>
      <c r="C1008" s="10"/>
      <c r="D1008" s="10"/>
      <c r="E1008" s="10"/>
      <c r="F1008" s="10"/>
      <c r="H1008" s="10"/>
      <c r="J1008" s="10"/>
      <c r="K1008" s="10"/>
      <c r="L1008" s="10"/>
      <c r="M1008" s="10"/>
      <c r="N1008" s="23"/>
      <c r="O1008" s="10"/>
      <c r="P1008" s="10"/>
      <c r="Q1008" s="10"/>
      <c r="R1008" s="10"/>
      <c r="S1008" s="10"/>
      <c r="T1008" s="10"/>
      <c r="U1008" s="10"/>
      <c r="V1008" s="10"/>
      <c r="W1008" s="10"/>
      <c r="X1008" s="24"/>
    </row>
    <row r="1009" spans="1:24" s="21" customFormat="1" x14ac:dyDescent="0.2">
      <c r="A1009" s="10"/>
      <c r="B1009" s="10"/>
      <c r="C1009" s="10"/>
      <c r="D1009" s="10"/>
      <c r="E1009" s="10"/>
      <c r="F1009" s="10"/>
      <c r="H1009" s="10"/>
      <c r="J1009" s="10"/>
      <c r="K1009" s="10"/>
      <c r="L1009" s="10"/>
      <c r="M1009" s="10"/>
      <c r="N1009" s="23"/>
      <c r="O1009" s="10"/>
      <c r="P1009" s="10"/>
      <c r="Q1009" s="10"/>
      <c r="R1009" s="10"/>
      <c r="S1009" s="10"/>
      <c r="T1009" s="10"/>
      <c r="U1009" s="10"/>
      <c r="V1009" s="10"/>
      <c r="W1009" s="10"/>
      <c r="X1009" s="24"/>
    </row>
    <row r="1010" spans="1:24" s="21" customFormat="1" x14ac:dyDescent="0.2">
      <c r="A1010" s="10"/>
      <c r="B1010" s="10"/>
      <c r="C1010" s="10"/>
      <c r="D1010" s="10"/>
      <c r="E1010" s="10"/>
      <c r="F1010" s="10"/>
      <c r="H1010" s="10"/>
      <c r="J1010" s="10"/>
      <c r="K1010" s="10"/>
      <c r="L1010" s="10"/>
      <c r="M1010" s="10"/>
      <c r="N1010" s="23"/>
      <c r="O1010" s="10"/>
      <c r="P1010" s="10"/>
      <c r="Q1010" s="10"/>
      <c r="R1010" s="10"/>
      <c r="S1010" s="10"/>
      <c r="T1010" s="10"/>
      <c r="U1010" s="10"/>
      <c r="V1010" s="10"/>
      <c r="W1010" s="10"/>
      <c r="X1010" s="24"/>
    </row>
    <row r="1011" spans="1:24" s="21" customFormat="1" x14ac:dyDescent="0.2">
      <c r="A1011" s="10"/>
      <c r="B1011" s="10"/>
      <c r="C1011" s="10"/>
      <c r="D1011" s="10"/>
      <c r="E1011" s="10"/>
      <c r="F1011" s="10"/>
      <c r="H1011" s="10"/>
      <c r="J1011" s="10"/>
      <c r="K1011" s="10"/>
      <c r="L1011" s="10"/>
      <c r="M1011" s="10"/>
      <c r="N1011" s="23"/>
      <c r="O1011" s="10"/>
      <c r="P1011" s="10"/>
      <c r="Q1011" s="10"/>
      <c r="R1011" s="10"/>
      <c r="S1011" s="10"/>
      <c r="T1011" s="10"/>
      <c r="U1011" s="10"/>
      <c r="V1011" s="10"/>
      <c r="W1011" s="10"/>
      <c r="X1011" s="24"/>
    </row>
    <row r="1012" spans="1:24" s="21" customFormat="1" x14ac:dyDescent="0.2">
      <c r="A1012" s="10"/>
      <c r="B1012" s="10"/>
      <c r="C1012" s="10"/>
      <c r="D1012" s="10"/>
      <c r="E1012" s="10"/>
      <c r="F1012" s="10"/>
      <c r="H1012" s="10"/>
      <c r="J1012" s="10"/>
      <c r="K1012" s="10"/>
      <c r="L1012" s="10"/>
      <c r="M1012" s="10"/>
      <c r="N1012" s="23"/>
      <c r="O1012" s="10"/>
      <c r="P1012" s="10"/>
      <c r="Q1012" s="10"/>
      <c r="R1012" s="10"/>
      <c r="S1012" s="10"/>
      <c r="T1012" s="10"/>
      <c r="U1012" s="10"/>
      <c r="V1012" s="10"/>
      <c r="W1012" s="10"/>
      <c r="X1012" s="24"/>
    </row>
    <row r="1013" spans="1:24" s="21" customFormat="1" x14ac:dyDescent="0.2">
      <c r="A1013" s="10"/>
      <c r="B1013" s="10"/>
      <c r="C1013" s="10"/>
      <c r="D1013" s="10"/>
      <c r="E1013" s="10"/>
      <c r="F1013" s="10"/>
      <c r="H1013" s="10"/>
      <c r="J1013" s="10"/>
      <c r="K1013" s="10"/>
      <c r="L1013" s="10"/>
      <c r="M1013" s="10"/>
      <c r="N1013" s="23"/>
      <c r="O1013" s="10"/>
      <c r="P1013" s="10"/>
      <c r="Q1013" s="10"/>
      <c r="R1013" s="10"/>
      <c r="S1013" s="10"/>
      <c r="T1013" s="10"/>
      <c r="U1013" s="10"/>
      <c r="V1013" s="10"/>
      <c r="W1013" s="10"/>
      <c r="X1013" s="24"/>
    </row>
    <row r="1014" spans="1:24" s="21" customFormat="1" x14ac:dyDescent="0.2">
      <c r="A1014" s="10"/>
      <c r="B1014" s="10"/>
      <c r="C1014" s="10"/>
      <c r="D1014" s="10"/>
      <c r="E1014" s="10"/>
      <c r="F1014" s="10"/>
      <c r="H1014" s="10"/>
      <c r="J1014" s="10"/>
      <c r="K1014" s="10"/>
      <c r="L1014" s="10"/>
      <c r="M1014" s="10"/>
      <c r="N1014" s="23"/>
      <c r="O1014" s="10"/>
      <c r="P1014" s="10"/>
      <c r="Q1014" s="10"/>
      <c r="R1014" s="10"/>
      <c r="S1014" s="10"/>
      <c r="T1014" s="10"/>
      <c r="U1014" s="10"/>
      <c r="V1014" s="10"/>
      <c r="W1014" s="10"/>
      <c r="X1014" s="24"/>
    </row>
    <row r="1015" spans="1:24" s="21" customFormat="1" x14ac:dyDescent="0.2">
      <c r="A1015" s="10"/>
      <c r="B1015" s="10"/>
      <c r="C1015" s="10"/>
      <c r="D1015" s="10"/>
      <c r="E1015" s="10"/>
      <c r="F1015" s="10"/>
      <c r="H1015" s="10"/>
      <c r="J1015" s="10"/>
      <c r="K1015" s="10"/>
      <c r="L1015" s="10"/>
      <c r="M1015" s="10"/>
      <c r="N1015" s="23"/>
      <c r="O1015" s="10"/>
      <c r="P1015" s="10"/>
      <c r="Q1015" s="10"/>
      <c r="R1015" s="10"/>
      <c r="S1015" s="10"/>
      <c r="T1015" s="10"/>
      <c r="U1015" s="10"/>
      <c r="V1015" s="10"/>
      <c r="W1015" s="10"/>
      <c r="X1015" s="24"/>
    </row>
    <row r="1016" spans="1:24" s="21" customFormat="1" x14ac:dyDescent="0.2">
      <c r="A1016" s="10"/>
      <c r="B1016" s="10"/>
      <c r="C1016" s="10"/>
      <c r="D1016" s="10"/>
      <c r="E1016" s="10"/>
      <c r="F1016" s="10"/>
      <c r="H1016" s="10"/>
      <c r="J1016" s="10"/>
      <c r="K1016" s="10"/>
      <c r="L1016" s="10"/>
      <c r="M1016" s="10"/>
      <c r="N1016" s="23"/>
      <c r="O1016" s="10"/>
      <c r="P1016" s="10"/>
      <c r="Q1016" s="10"/>
      <c r="R1016" s="10"/>
      <c r="S1016" s="10"/>
      <c r="T1016" s="10"/>
      <c r="U1016" s="10"/>
      <c r="V1016" s="10"/>
      <c r="W1016" s="10"/>
      <c r="X1016" s="24"/>
    </row>
    <row r="1017" spans="1:24" s="21" customFormat="1" x14ac:dyDescent="0.2">
      <c r="A1017" s="10"/>
      <c r="B1017" s="10"/>
      <c r="C1017" s="10"/>
      <c r="D1017" s="10"/>
      <c r="E1017" s="10"/>
      <c r="F1017" s="10"/>
      <c r="H1017" s="10"/>
      <c r="J1017" s="10"/>
      <c r="K1017" s="10"/>
      <c r="L1017" s="10"/>
      <c r="M1017" s="10"/>
      <c r="N1017" s="23"/>
      <c r="O1017" s="10"/>
      <c r="P1017" s="10"/>
      <c r="Q1017" s="10"/>
      <c r="R1017" s="10"/>
      <c r="S1017" s="10"/>
      <c r="T1017" s="10"/>
      <c r="U1017" s="10"/>
      <c r="V1017" s="10"/>
      <c r="W1017" s="10"/>
      <c r="X1017" s="24"/>
    </row>
    <row r="1018" spans="1:24" s="21" customFormat="1" x14ac:dyDescent="0.2">
      <c r="A1018" s="10"/>
      <c r="B1018" s="10"/>
      <c r="C1018" s="10"/>
      <c r="D1018" s="10"/>
      <c r="E1018" s="10"/>
      <c r="F1018" s="10"/>
      <c r="H1018" s="10"/>
      <c r="J1018" s="10"/>
      <c r="K1018" s="10"/>
      <c r="L1018" s="10"/>
      <c r="M1018" s="10"/>
      <c r="N1018" s="23"/>
      <c r="O1018" s="10"/>
      <c r="P1018" s="10"/>
      <c r="Q1018" s="10"/>
      <c r="R1018" s="10"/>
      <c r="S1018" s="10"/>
      <c r="T1018" s="10"/>
      <c r="U1018" s="10"/>
      <c r="V1018" s="10"/>
      <c r="W1018" s="10"/>
      <c r="X1018" s="24"/>
    </row>
    <row r="1019" spans="1:24" s="21" customFormat="1" x14ac:dyDescent="0.2">
      <c r="A1019" s="10"/>
      <c r="B1019" s="10"/>
      <c r="C1019" s="10"/>
      <c r="D1019" s="10"/>
      <c r="E1019" s="10"/>
      <c r="F1019" s="10"/>
      <c r="H1019" s="10"/>
      <c r="J1019" s="10"/>
      <c r="K1019" s="10"/>
      <c r="L1019" s="10"/>
      <c r="M1019" s="10"/>
      <c r="N1019" s="23"/>
      <c r="O1019" s="10"/>
      <c r="P1019" s="10"/>
      <c r="Q1019" s="10"/>
      <c r="R1019" s="10"/>
      <c r="S1019" s="10"/>
      <c r="T1019" s="10"/>
      <c r="U1019" s="10"/>
      <c r="V1019" s="10"/>
      <c r="W1019" s="10"/>
      <c r="X1019" s="24"/>
    </row>
    <row r="1020" spans="1:24" s="21" customFormat="1" x14ac:dyDescent="0.2">
      <c r="A1020" s="10"/>
      <c r="B1020" s="10"/>
      <c r="C1020" s="10"/>
      <c r="D1020" s="10"/>
      <c r="E1020" s="10"/>
      <c r="F1020" s="10"/>
      <c r="H1020" s="10"/>
      <c r="J1020" s="10"/>
      <c r="K1020" s="10"/>
      <c r="L1020" s="10"/>
      <c r="M1020" s="10"/>
      <c r="N1020" s="23"/>
      <c r="O1020" s="10"/>
      <c r="P1020" s="10"/>
      <c r="Q1020" s="10"/>
      <c r="R1020" s="10"/>
      <c r="S1020" s="10"/>
      <c r="T1020" s="10"/>
      <c r="U1020" s="10"/>
      <c r="V1020" s="10"/>
      <c r="W1020" s="10"/>
      <c r="X1020" s="24"/>
    </row>
    <row r="1021" spans="1:24" s="21" customFormat="1" x14ac:dyDescent="0.2">
      <c r="A1021" s="10"/>
      <c r="B1021" s="10"/>
      <c r="C1021" s="10"/>
      <c r="D1021" s="10"/>
      <c r="E1021" s="10"/>
      <c r="F1021" s="10"/>
      <c r="H1021" s="10"/>
      <c r="J1021" s="10"/>
      <c r="K1021" s="10"/>
      <c r="L1021" s="10"/>
      <c r="M1021" s="10"/>
      <c r="N1021" s="23"/>
      <c r="O1021" s="10"/>
      <c r="P1021" s="10"/>
      <c r="Q1021" s="10"/>
      <c r="R1021" s="10"/>
      <c r="S1021" s="10"/>
      <c r="T1021" s="10"/>
      <c r="U1021" s="10"/>
      <c r="V1021" s="10"/>
      <c r="W1021" s="10"/>
      <c r="X1021" s="24"/>
    </row>
    <row r="1022" spans="1:24" s="21" customFormat="1" x14ac:dyDescent="0.2">
      <c r="A1022" s="10"/>
      <c r="B1022" s="10"/>
      <c r="C1022" s="10"/>
      <c r="D1022" s="10"/>
      <c r="E1022" s="10"/>
      <c r="F1022" s="10"/>
      <c r="H1022" s="10"/>
      <c r="J1022" s="10"/>
      <c r="K1022" s="10"/>
      <c r="L1022" s="10"/>
      <c r="M1022" s="10"/>
      <c r="N1022" s="23"/>
      <c r="O1022" s="10"/>
      <c r="P1022" s="10"/>
      <c r="Q1022" s="10"/>
      <c r="R1022" s="10"/>
      <c r="S1022" s="10"/>
      <c r="T1022" s="10"/>
      <c r="U1022" s="10"/>
      <c r="V1022" s="10"/>
      <c r="W1022" s="10"/>
      <c r="X1022" s="24"/>
    </row>
    <row r="1023" spans="1:24" s="21" customFormat="1" x14ac:dyDescent="0.2">
      <c r="A1023" s="10"/>
      <c r="B1023" s="10"/>
      <c r="C1023" s="10"/>
      <c r="D1023" s="10"/>
      <c r="E1023" s="10"/>
      <c r="F1023" s="10"/>
      <c r="H1023" s="10"/>
      <c r="J1023" s="10"/>
      <c r="K1023" s="10"/>
      <c r="L1023" s="10"/>
      <c r="M1023" s="10"/>
      <c r="N1023" s="23"/>
      <c r="O1023" s="10"/>
      <c r="P1023" s="10"/>
      <c r="Q1023" s="10"/>
      <c r="R1023" s="10"/>
      <c r="S1023" s="10"/>
      <c r="T1023" s="10"/>
      <c r="U1023" s="10"/>
      <c r="V1023" s="10"/>
      <c r="W1023" s="10"/>
      <c r="X1023" s="24"/>
    </row>
    <row r="1024" spans="1:24" s="21" customFormat="1" x14ac:dyDescent="0.2">
      <c r="A1024" s="10"/>
      <c r="B1024" s="10"/>
      <c r="C1024" s="10"/>
      <c r="D1024" s="10"/>
      <c r="E1024" s="10"/>
      <c r="F1024" s="10"/>
      <c r="H1024" s="10"/>
      <c r="J1024" s="10"/>
      <c r="K1024" s="10"/>
      <c r="L1024" s="10"/>
      <c r="M1024" s="10"/>
      <c r="N1024" s="23"/>
      <c r="O1024" s="10"/>
      <c r="P1024" s="10"/>
      <c r="Q1024" s="10"/>
      <c r="R1024" s="10"/>
      <c r="S1024" s="10"/>
      <c r="T1024" s="10"/>
      <c r="U1024" s="10"/>
      <c r="V1024" s="10"/>
      <c r="W1024" s="10"/>
      <c r="X1024" s="24"/>
    </row>
    <row r="1025" spans="1:24" s="21" customFormat="1" x14ac:dyDescent="0.2">
      <c r="A1025" s="10"/>
      <c r="B1025" s="10"/>
      <c r="C1025" s="10"/>
      <c r="D1025" s="10"/>
      <c r="E1025" s="10"/>
      <c r="F1025" s="10"/>
      <c r="H1025" s="10"/>
      <c r="J1025" s="10"/>
      <c r="K1025" s="10"/>
      <c r="L1025" s="10"/>
      <c r="M1025" s="10"/>
      <c r="N1025" s="23"/>
      <c r="O1025" s="10"/>
      <c r="P1025" s="10"/>
      <c r="Q1025" s="10"/>
      <c r="R1025" s="10"/>
      <c r="S1025" s="10"/>
      <c r="T1025" s="10"/>
      <c r="U1025" s="10"/>
      <c r="V1025" s="10"/>
      <c r="W1025" s="10"/>
      <c r="X1025" s="24"/>
    </row>
    <row r="1026" spans="1:24" s="21" customFormat="1" x14ac:dyDescent="0.2">
      <c r="A1026" s="10"/>
      <c r="B1026" s="10"/>
      <c r="C1026" s="10"/>
      <c r="D1026" s="10"/>
      <c r="E1026" s="10"/>
      <c r="F1026" s="10"/>
      <c r="H1026" s="10"/>
      <c r="J1026" s="10"/>
      <c r="K1026" s="10"/>
      <c r="L1026" s="10"/>
      <c r="M1026" s="10"/>
      <c r="N1026" s="23"/>
      <c r="O1026" s="10"/>
      <c r="P1026" s="10"/>
      <c r="Q1026" s="10"/>
      <c r="R1026" s="10"/>
      <c r="S1026" s="10"/>
      <c r="T1026" s="10"/>
      <c r="U1026" s="10"/>
      <c r="V1026" s="10"/>
      <c r="W1026" s="10"/>
      <c r="X1026" s="24"/>
    </row>
    <row r="1027" spans="1:24" s="21" customFormat="1" x14ac:dyDescent="0.2">
      <c r="A1027" s="10"/>
      <c r="B1027" s="10"/>
      <c r="C1027" s="10"/>
      <c r="D1027" s="10"/>
      <c r="E1027" s="10"/>
      <c r="F1027" s="10"/>
      <c r="H1027" s="10"/>
      <c r="J1027" s="10"/>
      <c r="K1027" s="10"/>
      <c r="L1027" s="10"/>
      <c r="M1027" s="10"/>
      <c r="N1027" s="23"/>
      <c r="O1027" s="10"/>
      <c r="P1027" s="10"/>
      <c r="Q1027" s="10"/>
      <c r="R1027" s="10"/>
      <c r="S1027" s="10"/>
      <c r="T1027" s="10"/>
      <c r="U1027" s="10"/>
      <c r="V1027" s="10"/>
      <c r="W1027" s="10"/>
      <c r="X1027" s="24"/>
    </row>
    <row r="1028" spans="1:24" s="21" customFormat="1" x14ac:dyDescent="0.2">
      <c r="A1028" s="10"/>
      <c r="B1028" s="10"/>
      <c r="C1028" s="10"/>
      <c r="D1028" s="10"/>
      <c r="E1028" s="10"/>
      <c r="F1028" s="10"/>
      <c r="H1028" s="10"/>
      <c r="J1028" s="10"/>
      <c r="K1028" s="10"/>
      <c r="L1028" s="10"/>
      <c r="M1028" s="10"/>
      <c r="N1028" s="23"/>
      <c r="O1028" s="10"/>
      <c r="P1028" s="10"/>
      <c r="Q1028" s="10"/>
      <c r="R1028" s="10"/>
      <c r="S1028" s="10"/>
      <c r="T1028" s="10"/>
      <c r="U1028" s="10"/>
      <c r="V1028" s="10"/>
      <c r="W1028" s="10"/>
      <c r="X1028" s="24"/>
    </row>
    <row r="1029" spans="1:24" s="21" customFormat="1" x14ac:dyDescent="0.2">
      <c r="A1029" s="10"/>
      <c r="B1029" s="10"/>
      <c r="C1029" s="10"/>
      <c r="D1029" s="10"/>
      <c r="E1029" s="10"/>
      <c r="F1029" s="10"/>
      <c r="H1029" s="10"/>
      <c r="J1029" s="10"/>
      <c r="K1029" s="10"/>
      <c r="L1029" s="10"/>
      <c r="M1029" s="10"/>
      <c r="N1029" s="23"/>
      <c r="O1029" s="10"/>
      <c r="P1029" s="10"/>
      <c r="Q1029" s="10"/>
      <c r="R1029" s="10"/>
      <c r="S1029" s="10"/>
      <c r="T1029" s="10"/>
      <c r="U1029" s="10"/>
      <c r="V1029" s="10"/>
      <c r="W1029" s="10"/>
      <c r="X1029" s="24"/>
    </row>
    <row r="1030" spans="1:24" s="21" customFormat="1" x14ac:dyDescent="0.2">
      <c r="A1030" s="10"/>
      <c r="B1030" s="10"/>
      <c r="C1030" s="10"/>
      <c r="D1030" s="10"/>
      <c r="E1030" s="10"/>
      <c r="F1030" s="10"/>
      <c r="H1030" s="10"/>
      <c r="J1030" s="10"/>
      <c r="K1030" s="10"/>
      <c r="L1030" s="10"/>
      <c r="M1030" s="10"/>
      <c r="N1030" s="23"/>
      <c r="O1030" s="10"/>
      <c r="P1030" s="10"/>
      <c r="Q1030" s="10"/>
      <c r="R1030" s="10"/>
      <c r="S1030" s="10"/>
      <c r="T1030" s="10"/>
      <c r="U1030" s="10"/>
      <c r="V1030" s="10"/>
      <c r="W1030" s="10"/>
      <c r="X1030" s="24"/>
    </row>
    <row r="1031" spans="1:24" s="21" customFormat="1" x14ac:dyDescent="0.2">
      <c r="A1031" s="10"/>
      <c r="B1031" s="10"/>
      <c r="C1031" s="10"/>
      <c r="D1031" s="10"/>
      <c r="E1031" s="10"/>
      <c r="F1031" s="10"/>
      <c r="H1031" s="10"/>
      <c r="J1031" s="10"/>
      <c r="K1031" s="10"/>
      <c r="L1031" s="10"/>
      <c r="M1031" s="10"/>
      <c r="N1031" s="23"/>
      <c r="O1031" s="10"/>
      <c r="P1031" s="10"/>
      <c r="Q1031" s="10"/>
      <c r="R1031" s="10"/>
      <c r="S1031" s="10"/>
      <c r="T1031" s="10"/>
      <c r="U1031" s="10"/>
      <c r="V1031" s="10"/>
      <c r="W1031" s="10"/>
      <c r="X1031" s="24"/>
    </row>
    <row r="1032" spans="1:24" s="21" customFormat="1" x14ac:dyDescent="0.2">
      <c r="A1032" s="10"/>
      <c r="B1032" s="10"/>
      <c r="C1032" s="10"/>
      <c r="D1032" s="10"/>
      <c r="E1032" s="10"/>
      <c r="F1032" s="10"/>
      <c r="H1032" s="10"/>
      <c r="J1032" s="10"/>
      <c r="K1032" s="10"/>
      <c r="L1032" s="10"/>
      <c r="M1032" s="10"/>
      <c r="N1032" s="23"/>
      <c r="O1032" s="10"/>
      <c r="P1032" s="10"/>
      <c r="Q1032" s="10"/>
      <c r="R1032" s="10"/>
      <c r="S1032" s="10"/>
      <c r="T1032" s="10"/>
      <c r="U1032" s="10"/>
      <c r="V1032" s="10"/>
      <c r="W1032" s="10"/>
      <c r="X1032" s="24"/>
    </row>
    <row r="1033" spans="1:24" s="21" customFormat="1" x14ac:dyDescent="0.2">
      <c r="A1033" s="10"/>
      <c r="B1033" s="10"/>
      <c r="C1033" s="10"/>
      <c r="D1033" s="10"/>
      <c r="E1033" s="10"/>
      <c r="F1033" s="10"/>
      <c r="H1033" s="10"/>
      <c r="J1033" s="10"/>
      <c r="K1033" s="10"/>
      <c r="L1033" s="10"/>
      <c r="M1033" s="10"/>
      <c r="N1033" s="23"/>
      <c r="O1033" s="10"/>
      <c r="P1033" s="10"/>
      <c r="Q1033" s="10"/>
      <c r="R1033" s="10"/>
      <c r="S1033" s="10"/>
      <c r="T1033" s="10"/>
      <c r="U1033" s="10"/>
      <c r="V1033" s="10"/>
      <c r="W1033" s="10"/>
      <c r="X1033" s="24"/>
    </row>
    <row r="1034" spans="1:24" s="21" customFormat="1" x14ac:dyDescent="0.2">
      <c r="A1034" s="10"/>
      <c r="B1034" s="10"/>
      <c r="C1034" s="10"/>
      <c r="D1034" s="10"/>
      <c r="E1034" s="10"/>
      <c r="F1034" s="10"/>
      <c r="H1034" s="10"/>
      <c r="J1034" s="10"/>
      <c r="K1034" s="10"/>
      <c r="L1034" s="10"/>
      <c r="M1034" s="10"/>
      <c r="N1034" s="23"/>
      <c r="O1034" s="10"/>
      <c r="P1034" s="10"/>
      <c r="Q1034" s="10"/>
      <c r="R1034" s="10"/>
      <c r="S1034" s="10"/>
      <c r="T1034" s="10"/>
      <c r="U1034" s="10"/>
      <c r="V1034" s="10"/>
      <c r="W1034" s="10"/>
      <c r="X1034" s="24"/>
    </row>
    <row r="1035" spans="1:24" s="21" customFormat="1" x14ac:dyDescent="0.2">
      <c r="A1035" s="10"/>
      <c r="B1035" s="10"/>
      <c r="C1035" s="10"/>
      <c r="D1035" s="10"/>
      <c r="E1035" s="10"/>
      <c r="F1035" s="10"/>
      <c r="H1035" s="10"/>
      <c r="J1035" s="10"/>
      <c r="K1035" s="10"/>
      <c r="L1035" s="10"/>
      <c r="M1035" s="10"/>
      <c r="N1035" s="23"/>
      <c r="O1035" s="10"/>
      <c r="P1035" s="10"/>
      <c r="Q1035" s="10"/>
      <c r="R1035" s="10"/>
      <c r="S1035" s="10"/>
      <c r="T1035" s="10"/>
      <c r="U1035" s="10"/>
      <c r="V1035" s="10"/>
      <c r="W1035" s="10"/>
      <c r="X1035" s="24"/>
    </row>
    <row r="1036" spans="1:24" s="21" customFormat="1" x14ac:dyDescent="0.2">
      <c r="A1036" s="10"/>
      <c r="B1036" s="10"/>
      <c r="C1036" s="10"/>
      <c r="D1036" s="10"/>
      <c r="E1036" s="10"/>
      <c r="F1036" s="10"/>
      <c r="H1036" s="10"/>
      <c r="J1036" s="10"/>
      <c r="K1036" s="10"/>
      <c r="L1036" s="10"/>
      <c r="M1036" s="10"/>
      <c r="N1036" s="23"/>
      <c r="O1036" s="10"/>
      <c r="P1036" s="10"/>
      <c r="Q1036" s="10"/>
      <c r="R1036" s="10"/>
      <c r="S1036" s="10"/>
      <c r="T1036" s="10"/>
      <c r="U1036" s="10"/>
      <c r="V1036" s="10"/>
      <c r="W1036" s="10"/>
      <c r="X1036" s="24"/>
    </row>
    <row r="1037" spans="1:24" s="21" customFormat="1" x14ac:dyDescent="0.2">
      <c r="A1037" s="10"/>
      <c r="B1037" s="10"/>
      <c r="C1037" s="10"/>
      <c r="D1037" s="10"/>
      <c r="E1037" s="10"/>
      <c r="F1037" s="10"/>
      <c r="H1037" s="10"/>
      <c r="J1037" s="10"/>
      <c r="K1037" s="10"/>
      <c r="L1037" s="10"/>
      <c r="M1037" s="10"/>
      <c r="N1037" s="23"/>
      <c r="O1037" s="10"/>
      <c r="P1037" s="10"/>
      <c r="Q1037" s="10"/>
      <c r="R1037" s="10"/>
      <c r="S1037" s="10"/>
      <c r="T1037" s="10"/>
      <c r="U1037" s="10"/>
      <c r="V1037" s="10"/>
      <c r="W1037" s="10"/>
      <c r="X1037" s="24"/>
    </row>
    <row r="1038" spans="1:24" s="21" customFormat="1" x14ac:dyDescent="0.2">
      <c r="A1038" s="10"/>
      <c r="B1038" s="10"/>
      <c r="C1038" s="10"/>
      <c r="D1038" s="10"/>
      <c r="E1038" s="10"/>
      <c r="F1038" s="10"/>
      <c r="H1038" s="10"/>
      <c r="J1038" s="10"/>
      <c r="K1038" s="10"/>
      <c r="L1038" s="10"/>
      <c r="M1038" s="10"/>
      <c r="N1038" s="23"/>
      <c r="O1038" s="10"/>
      <c r="P1038" s="10"/>
      <c r="Q1038" s="10"/>
      <c r="R1038" s="10"/>
      <c r="S1038" s="10"/>
      <c r="T1038" s="10"/>
      <c r="U1038" s="10"/>
      <c r="V1038" s="10"/>
      <c r="W1038" s="10"/>
      <c r="X1038" s="24"/>
    </row>
    <row r="1039" spans="1:24" s="21" customFormat="1" x14ac:dyDescent="0.2">
      <c r="A1039" s="10"/>
      <c r="B1039" s="10"/>
      <c r="C1039" s="10"/>
      <c r="D1039" s="10"/>
      <c r="E1039" s="10"/>
      <c r="F1039" s="10"/>
      <c r="H1039" s="10"/>
      <c r="J1039" s="10"/>
      <c r="K1039" s="10"/>
      <c r="L1039" s="10"/>
      <c r="M1039" s="10"/>
      <c r="N1039" s="23"/>
      <c r="O1039" s="10"/>
      <c r="P1039" s="10"/>
      <c r="Q1039" s="10"/>
      <c r="R1039" s="10"/>
      <c r="S1039" s="10"/>
      <c r="T1039" s="10"/>
      <c r="U1039" s="10"/>
      <c r="V1039" s="10"/>
      <c r="W1039" s="10"/>
      <c r="X1039" s="24"/>
    </row>
    <row r="1040" spans="1:24" s="21" customFormat="1" x14ac:dyDescent="0.2">
      <c r="A1040" s="10"/>
      <c r="B1040" s="10"/>
      <c r="C1040" s="10"/>
      <c r="D1040" s="10"/>
      <c r="E1040" s="10"/>
      <c r="F1040" s="10"/>
      <c r="H1040" s="10"/>
      <c r="J1040" s="10"/>
      <c r="K1040" s="10"/>
      <c r="L1040" s="10"/>
      <c r="M1040" s="10"/>
      <c r="N1040" s="23"/>
      <c r="O1040" s="10"/>
      <c r="P1040" s="10"/>
      <c r="Q1040" s="10"/>
      <c r="R1040" s="10"/>
      <c r="S1040" s="10"/>
      <c r="T1040" s="10"/>
      <c r="U1040" s="10"/>
      <c r="V1040" s="10"/>
      <c r="W1040" s="10"/>
      <c r="X1040" s="24"/>
    </row>
    <row r="1041" spans="1:24" s="21" customFormat="1" x14ac:dyDescent="0.2">
      <c r="A1041" s="10"/>
      <c r="B1041" s="10"/>
      <c r="C1041" s="10"/>
      <c r="D1041" s="10"/>
      <c r="E1041" s="10"/>
      <c r="F1041" s="10"/>
      <c r="H1041" s="10"/>
      <c r="J1041" s="10"/>
      <c r="K1041" s="10"/>
      <c r="L1041" s="10"/>
      <c r="M1041" s="10"/>
      <c r="N1041" s="23"/>
      <c r="O1041" s="10"/>
      <c r="P1041" s="10"/>
      <c r="Q1041" s="10"/>
      <c r="R1041" s="10"/>
      <c r="S1041" s="10"/>
      <c r="T1041" s="10"/>
      <c r="U1041" s="10"/>
      <c r="V1041" s="10"/>
      <c r="W1041" s="10"/>
      <c r="X1041" s="24"/>
    </row>
    <row r="1042" spans="1:24" s="21" customFormat="1" x14ac:dyDescent="0.2">
      <c r="A1042" s="10"/>
      <c r="B1042" s="10"/>
      <c r="C1042" s="10"/>
      <c r="D1042" s="10"/>
      <c r="E1042" s="10"/>
      <c r="F1042" s="10"/>
      <c r="H1042" s="10"/>
      <c r="J1042" s="10"/>
      <c r="K1042" s="10"/>
      <c r="L1042" s="10"/>
      <c r="M1042" s="10"/>
      <c r="N1042" s="23"/>
      <c r="O1042" s="10"/>
      <c r="P1042" s="10"/>
      <c r="Q1042" s="10"/>
      <c r="R1042" s="10"/>
      <c r="S1042" s="10"/>
      <c r="T1042" s="10"/>
      <c r="U1042" s="10"/>
      <c r="V1042" s="10"/>
      <c r="W1042" s="10"/>
      <c r="X1042" s="24"/>
    </row>
    <row r="1043" spans="1:24" s="21" customFormat="1" x14ac:dyDescent="0.2">
      <c r="A1043" s="10"/>
      <c r="B1043" s="10"/>
      <c r="C1043" s="10"/>
      <c r="D1043" s="10"/>
      <c r="E1043" s="10"/>
      <c r="F1043" s="10"/>
      <c r="H1043" s="10"/>
      <c r="J1043" s="10"/>
      <c r="K1043" s="10"/>
      <c r="L1043" s="10"/>
      <c r="M1043" s="10"/>
      <c r="N1043" s="23"/>
      <c r="O1043" s="10"/>
      <c r="P1043" s="10"/>
      <c r="Q1043" s="10"/>
      <c r="R1043" s="10"/>
      <c r="S1043" s="10"/>
      <c r="T1043" s="10"/>
      <c r="U1043" s="10"/>
      <c r="V1043" s="10"/>
      <c r="W1043" s="10"/>
      <c r="X1043" s="24"/>
    </row>
    <row r="1044" spans="1:24" s="21" customFormat="1" x14ac:dyDescent="0.2">
      <c r="A1044" s="10"/>
      <c r="B1044" s="10"/>
      <c r="C1044" s="10"/>
      <c r="D1044" s="10"/>
      <c r="E1044" s="10"/>
      <c r="F1044" s="10"/>
      <c r="H1044" s="10"/>
      <c r="J1044" s="10"/>
      <c r="K1044" s="10"/>
      <c r="L1044" s="10"/>
      <c r="M1044" s="10"/>
      <c r="N1044" s="23"/>
      <c r="O1044" s="10"/>
      <c r="P1044" s="10"/>
      <c r="Q1044" s="10"/>
      <c r="R1044" s="10"/>
      <c r="S1044" s="10"/>
      <c r="T1044" s="10"/>
      <c r="U1044" s="10"/>
      <c r="V1044" s="10"/>
      <c r="W1044" s="10"/>
      <c r="X1044" s="24"/>
    </row>
    <row r="1045" spans="1:24" s="21" customFormat="1" x14ac:dyDescent="0.2">
      <c r="A1045" s="10"/>
      <c r="B1045" s="10"/>
      <c r="C1045" s="10"/>
      <c r="D1045" s="10"/>
      <c r="E1045" s="10"/>
      <c r="F1045" s="10"/>
      <c r="H1045" s="10"/>
      <c r="J1045" s="10"/>
      <c r="K1045" s="10"/>
      <c r="L1045" s="10"/>
      <c r="M1045" s="10"/>
      <c r="N1045" s="23"/>
      <c r="O1045" s="10"/>
      <c r="P1045" s="10"/>
      <c r="Q1045" s="10"/>
      <c r="R1045" s="10"/>
      <c r="S1045" s="10"/>
      <c r="T1045" s="10"/>
      <c r="U1045" s="10"/>
      <c r="V1045" s="10"/>
      <c r="W1045" s="10"/>
      <c r="X1045" s="24"/>
    </row>
    <row r="1046" spans="1:24" s="21" customFormat="1" x14ac:dyDescent="0.2">
      <c r="A1046" s="10"/>
      <c r="B1046" s="10"/>
      <c r="C1046" s="10"/>
      <c r="D1046" s="10"/>
      <c r="E1046" s="10"/>
      <c r="F1046" s="10"/>
      <c r="H1046" s="10"/>
      <c r="J1046" s="10"/>
      <c r="K1046" s="10"/>
      <c r="L1046" s="10"/>
      <c r="M1046" s="10"/>
      <c r="N1046" s="23"/>
      <c r="O1046" s="10"/>
      <c r="P1046" s="10"/>
      <c r="Q1046" s="10"/>
      <c r="R1046" s="10"/>
      <c r="S1046" s="10"/>
      <c r="T1046" s="10"/>
      <c r="U1046" s="10"/>
      <c r="V1046" s="10"/>
      <c r="W1046" s="10"/>
      <c r="X1046" s="24"/>
    </row>
    <row r="1047" spans="1:24" s="21" customFormat="1" x14ac:dyDescent="0.2">
      <c r="A1047" s="10"/>
      <c r="B1047" s="10"/>
      <c r="C1047" s="10"/>
      <c r="D1047" s="10"/>
      <c r="E1047" s="10"/>
      <c r="F1047" s="10"/>
      <c r="H1047" s="10"/>
      <c r="J1047" s="10"/>
      <c r="K1047" s="10"/>
      <c r="L1047" s="10"/>
      <c r="M1047" s="10"/>
      <c r="N1047" s="23"/>
      <c r="O1047" s="10"/>
      <c r="P1047" s="10"/>
      <c r="Q1047" s="10"/>
      <c r="R1047" s="10"/>
      <c r="S1047" s="10"/>
      <c r="T1047" s="10"/>
      <c r="U1047" s="10"/>
      <c r="V1047" s="10"/>
      <c r="W1047" s="10"/>
      <c r="X1047" s="24"/>
    </row>
    <row r="1048" spans="1:24" s="21" customFormat="1" x14ac:dyDescent="0.2">
      <c r="A1048" s="10"/>
      <c r="B1048" s="10"/>
      <c r="C1048" s="10"/>
      <c r="D1048" s="10"/>
      <c r="E1048" s="10"/>
      <c r="F1048" s="10"/>
      <c r="H1048" s="10"/>
      <c r="J1048" s="10"/>
      <c r="K1048" s="10"/>
      <c r="L1048" s="10"/>
      <c r="M1048" s="10"/>
      <c r="N1048" s="23"/>
      <c r="O1048" s="10"/>
      <c r="P1048" s="10"/>
      <c r="Q1048" s="10"/>
      <c r="R1048" s="10"/>
      <c r="S1048" s="10"/>
      <c r="T1048" s="10"/>
      <c r="U1048" s="10"/>
      <c r="V1048" s="10"/>
      <c r="W1048" s="10"/>
      <c r="X1048" s="24"/>
    </row>
    <row r="1049" spans="1:24" s="21" customFormat="1" x14ac:dyDescent="0.2">
      <c r="A1049" s="10"/>
      <c r="B1049" s="10"/>
      <c r="C1049" s="10"/>
      <c r="D1049" s="10"/>
      <c r="E1049" s="10"/>
      <c r="F1049" s="10"/>
      <c r="H1049" s="10"/>
      <c r="J1049" s="10"/>
      <c r="K1049" s="10"/>
      <c r="L1049" s="10"/>
      <c r="M1049" s="10"/>
      <c r="N1049" s="23"/>
      <c r="O1049" s="10"/>
      <c r="P1049" s="10"/>
      <c r="Q1049" s="10"/>
      <c r="R1049" s="10"/>
      <c r="S1049" s="10"/>
      <c r="T1049" s="10"/>
      <c r="U1049" s="10"/>
      <c r="V1049" s="10"/>
      <c r="W1049" s="10"/>
      <c r="X1049" s="24"/>
    </row>
    <row r="1050" spans="1:24" s="21" customFormat="1" x14ac:dyDescent="0.2">
      <c r="A1050" s="10"/>
      <c r="B1050" s="10"/>
      <c r="C1050" s="10"/>
      <c r="D1050" s="10"/>
      <c r="E1050" s="10"/>
      <c r="F1050" s="10"/>
      <c r="H1050" s="10"/>
      <c r="J1050" s="10"/>
      <c r="K1050" s="10"/>
      <c r="L1050" s="10"/>
      <c r="M1050" s="10"/>
      <c r="N1050" s="23"/>
      <c r="O1050" s="10"/>
      <c r="P1050" s="10"/>
      <c r="Q1050" s="10"/>
      <c r="R1050" s="10"/>
      <c r="S1050" s="10"/>
      <c r="T1050" s="10"/>
      <c r="U1050" s="10"/>
      <c r="V1050" s="10"/>
      <c r="W1050" s="10"/>
      <c r="X1050" s="24"/>
    </row>
    <row r="1051" spans="1:24" s="21" customFormat="1" x14ac:dyDescent="0.2">
      <c r="A1051" s="10"/>
      <c r="B1051" s="10"/>
      <c r="C1051" s="10"/>
      <c r="D1051" s="10"/>
      <c r="E1051" s="10"/>
      <c r="F1051" s="10"/>
      <c r="H1051" s="10"/>
      <c r="J1051" s="10"/>
      <c r="K1051" s="10"/>
      <c r="L1051" s="10"/>
      <c r="M1051" s="10"/>
      <c r="N1051" s="23"/>
      <c r="O1051" s="10"/>
      <c r="P1051" s="10"/>
      <c r="Q1051" s="10"/>
      <c r="R1051" s="10"/>
      <c r="S1051" s="10"/>
      <c r="T1051" s="10"/>
      <c r="U1051" s="10"/>
      <c r="V1051" s="10"/>
      <c r="W1051" s="10"/>
      <c r="X1051" s="24"/>
    </row>
    <row r="1052" spans="1:24" s="21" customFormat="1" x14ac:dyDescent="0.2">
      <c r="A1052" s="10"/>
      <c r="B1052" s="10"/>
      <c r="C1052" s="10"/>
      <c r="D1052" s="10"/>
      <c r="E1052" s="10"/>
      <c r="F1052" s="10"/>
      <c r="H1052" s="10"/>
      <c r="J1052" s="10"/>
      <c r="K1052" s="10"/>
      <c r="L1052" s="10"/>
      <c r="M1052" s="10"/>
      <c r="N1052" s="23"/>
      <c r="O1052" s="10"/>
      <c r="P1052" s="10"/>
      <c r="Q1052" s="10"/>
      <c r="R1052" s="10"/>
      <c r="S1052" s="10"/>
      <c r="T1052" s="10"/>
      <c r="U1052" s="10"/>
      <c r="V1052" s="10"/>
      <c r="W1052" s="10"/>
      <c r="X1052" s="24"/>
    </row>
    <row r="1053" spans="1:24" s="21" customFormat="1" x14ac:dyDescent="0.2">
      <c r="A1053" s="10"/>
      <c r="B1053" s="10"/>
      <c r="C1053" s="10"/>
      <c r="D1053" s="10"/>
      <c r="E1053" s="10"/>
      <c r="F1053" s="10"/>
      <c r="H1053" s="10"/>
      <c r="J1053" s="10"/>
      <c r="K1053" s="10"/>
      <c r="L1053" s="10"/>
      <c r="M1053" s="10"/>
      <c r="N1053" s="23"/>
      <c r="O1053" s="10"/>
      <c r="P1053" s="10"/>
      <c r="Q1053" s="10"/>
      <c r="R1053" s="10"/>
      <c r="S1053" s="10"/>
      <c r="T1053" s="10"/>
      <c r="U1053" s="10"/>
      <c r="V1053" s="10"/>
      <c r="W1053" s="10"/>
      <c r="X1053" s="24"/>
    </row>
    <row r="1054" spans="1:24" s="21" customFormat="1" x14ac:dyDescent="0.2">
      <c r="A1054" s="10"/>
      <c r="B1054" s="10"/>
      <c r="C1054" s="10"/>
      <c r="D1054" s="10"/>
      <c r="E1054" s="10"/>
      <c r="F1054" s="10"/>
      <c r="H1054" s="10"/>
      <c r="J1054" s="10"/>
      <c r="K1054" s="10"/>
      <c r="L1054" s="10"/>
      <c r="M1054" s="10"/>
      <c r="N1054" s="23"/>
      <c r="O1054" s="10"/>
      <c r="P1054" s="10"/>
      <c r="Q1054" s="10"/>
      <c r="R1054" s="10"/>
      <c r="S1054" s="10"/>
      <c r="T1054" s="10"/>
      <c r="U1054" s="10"/>
      <c r="V1054" s="10"/>
      <c r="W1054" s="10"/>
      <c r="X1054" s="24"/>
    </row>
    <row r="1055" spans="1:24" s="21" customFormat="1" x14ac:dyDescent="0.2">
      <c r="A1055" s="10"/>
      <c r="B1055" s="10"/>
      <c r="C1055" s="10"/>
      <c r="D1055" s="10"/>
      <c r="E1055" s="10"/>
      <c r="F1055" s="10"/>
      <c r="H1055" s="10"/>
      <c r="J1055" s="10"/>
      <c r="K1055" s="10"/>
      <c r="L1055" s="10"/>
      <c r="M1055" s="10"/>
      <c r="N1055" s="23"/>
      <c r="O1055" s="10"/>
      <c r="P1055" s="10"/>
      <c r="Q1055" s="10"/>
      <c r="R1055" s="10"/>
      <c r="S1055" s="10"/>
      <c r="T1055" s="10"/>
      <c r="U1055" s="10"/>
      <c r="V1055" s="10"/>
      <c r="W1055" s="10"/>
      <c r="X1055" s="24"/>
    </row>
    <row r="1056" spans="1:24" s="21" customFormat="1" x14ac:dyDescent="0.2">
      <c r="A1056" s="10"/>
      <c r="B1056" s="10"/>
      <c r="C1056" s="10"/>
      <c r="D1056" s="10"/>
      <c r="E1056" s="10"/>
      <c r="F1056" s="10"/>
      <c r="H1056" s="10"/>
      <c r="J1056" s="10"/>
      <c r="K1056" s="10"/>
      <c r="L1056" s="10"/>
      <c r="M1056" s="10"/>
      <c r="N1056" s="23"/>
      <c r="O1056" s="10"/>
      <c r="P1056" s="10"/>
      <c r="Q1056" s="10"/>
      <c r="R1056" s="10"/>
      <c r="S1056" s="10"/>
      <c r="T1056" s="10"/>
      <c r="U1056" s="10"/>
      <c r="V1056" s="10"/>
      <c r="W1056" s="10"/>
      <c r="X1056" s="24"/>
    </row>
    <row r="1057" spans="1:24" s="21" customFormat="1" x14ac:dyDescent="0.2">
      <c r="A1057" s="10"/>
      <c r="B1057" s="10"/>
      <c r="C1057" s="10"/>
      <c r="D1057" s="10"/>
      <c r="E1057" s="10"/>
      <c r="F1057" s="10"/>
      <c r="H1057" s="10"/>
      <c r="J1057" s="10"/>
      <c r="K1057" s="10"/>
      <c r="L1057" s="10"/>
      <c r="M1057" s="10"/>
      <c r="N1057" s="23"/>
      <c r="O1057" s="10"/>
      <c r="P1057" s="10"/>
      <c r="Q1057" s="10"/>
      <c r="R1057" s="10"/>
      <c r="S1057" s="10"/>
      <c r="T1057" s="10"/>
      <c r="U1057" s="10"/>
      <c r="V1057" s="10"/>
      <c r="W1057" s="10"/>
      <c r="X1057" s="24"/>
    </row>
    <row r="1058" spans="1:24" s="21" customFormat="1" x14ac:dyDescent="0.2">
      <c r="A1058" s="10"/>
      <c r="B1058" s="10"/>
      <c r="C1058" s="10"/>
      <c r="D1058" s="10"/>
      <c r="E1058" s="10"/>
      <c r="F1058" s="10"/>
      <c r="H1058" s="10"/>
      <c r="J1058" s="10"/>
      <c r="K1058" s="10"/>
      <c r="L1058" s="10"/>
      <c r="M1058" s="10"/>
      <c r="N1058" s="23"/>
      <c r="O1058" s="10"/>
      <c r="P1058" s="10"/>
      <c r="Q1058" s="10"/>
      <c r="R1058" s="10"/>
      <c r="S1058" s="10"/>
      <c r="T1058" s="10"/>
      <c r="U1058" s="10"/>
      <c r="V1058" s="10"/>
      <c r="W1058" s="10"/>
      <c r="X1058" s="24"/>
    </row>
    <row r="1059" spans="1:24" s="21" customFormat="1" x14ac:dyDescent="0.2">
      <c r="A1059" s="10"/>
      <c r="B1059" s="10"/>
      <c r="C1059" s="10"/>
      <c r="D1059" s="10"/>
      <c r="E1059" s="10"/>
      <c r="F1059" s="10"/>
      <c r="H1059" s="10"/>
      <c r="J1059" s="10"/>
      <c r="K1059" s="10"/>
      <c r="L1059" s="10"/>
      <c r="M1059" s="10"/>
      <c r="N1059" s="23"/>
      <c r="O1059" s="10"/>
      <c r="P1059" s="10"/>
      <c r="Q1059" s="10"/>
      <c r="R1059" s="10"/>
      <c r="S1059" s="10"/>
      <c r="T1059" s="10"/>
      <c r="U1059" s="10"/>
      <c r="V1059" s="10"/>
      <c r="W1059" s="10"/>
      <c r="X1059" s="24"/>
    </row>
    <row r="1060" spans="1:24" s="21" customFormat="1" x14ac:dyDescent="0.2">
      <c r="A1060" s="10"/>
      <c r="B1060" s="10"/>
      <c r="C1060" s="10"/>
      <c r="D1060" s="10"/>
      <c r="E1060" s="10"/>
      <c r="F1060" s="10"/>
      <c r="H1060" s="10"/>
      <c r="J1060" s="10"/>
      <c r="K1060" s="10"/>
      <c r="L1060" s="10"/>
      <c r="M1060" s="10"/>
      <c r="N1060" s="23"/>
      <c r="O1060" s="10"/>
      <c r="P1060" s="10"/>
      <c r="Q1060" s="10"/>
      <c r="R1060" s="10"/>
      <c r="S1060" s="10"/>
      <c r="T1060" s="10"/>
      <c r="U1060" s="10"/>
      <c r="V1060" s="10"/>
      <c r="W1060" s="10"/>
      <c r="X1060" s="24"/>
    </row>
    <row r="1061" spans="1:24" s="21" customFormat="1" x14ac:dyDescent="0.2">
      <c r="A1061" s="10"/>
      <c r="B1061" s="10"/>
      <c r="C1061" s="10"/>
      <c r="D1061" s="10"/>
      <c r="E1061" s="10"/>
      <c r="F1061" s="10"/>
      <c r="H1061" s="10"/>
      <c r="J1061" s="10"/>
      <c r="K1061" s="10"/>
      <c r="L1061" s="10"/>
      <c r="M1061" s="10"/>
      <c r="N1061" s="23"/>
      <c r="O1061" s="10"/>
      <c r="P1061" s="10"/>
      <c r="Q1061" s="10"/>
      <c r="R1061" s="10"/>
      <c r="S1061" s="10"/>
      <c r="T1061" s="10"/>
      <c r="U1061" s="10"/>
      <c r="V1061" s="10"/>
      <c r="W1061" s="10"/>
      <c r="X1061" s="24"/>
    </row>
    <row r="1062" spans="1:24" s="21" customFormat="1" x14ac:dyDescent="0.2">
      <c r="A1062" s="10"/>
      <c r="B1062" s="10"/>
      <c r="C1062" s="10"/>
      <c r="D1062" s="10"/>
      <c r="E1062" s="10"/>
      <c r="F1062" s="10"/>
      <c r="H1062" s="10"/>
      <c r="J1062" s="10"/>
      <c r="K1062" s="10"/>
      <c r="L1062" s="10"/>
      <c r="M1062" s="10"/>
      <c r="N1062" s="23"/>
      <c r="O1062" s="10"/>
      <c r="P1062" s="10"/>
      <c r="Q1062" s="10"/>
      <c r="R1062" s="10"/>
      <c r="S1062" s="10"/>
      <c r="T1062" s="10"/>
      <c r="U1062" s="10"/>
      <c r="V1062" s="10"/>
      <c r="W1062" s="10"/>
      <c r="X1062" s="24"/>
    </row>
    <row r="1063" spans="1:24" s="21" customFormat="1" x14ac:dyDescent="0.2">
      <c r="A1063" s="10"/>
      <c r="B1063" s="10"/>
      <c r="C1063" s="10"/>
      <c r="D1063" s="10"/>
      <c r="E1063" s="10"/>
      <c r="F1063" s="10"/>
      <c r="H1063" s="10"/>
      <c r="J1063" s="10"/>
      <c r="K1063" s="10"/>
      <c r="L1063" s="10"/>
      <c r="M1063" s="10"/>
      <c r="N1063" s="23"/>
      <c r="O1063" s="10"/>
      <c r="P1063" s="10"/>
      <c r="Q1063" s="10"/>
      <c r="R1063" s="10"/>
      <c r="S1063" s="10"/>
      <c r="T1063" s="10"/>
      <c r="U1063" s="10"/>
      <c r="V1063" s="10"/>
      <c r="W1063" s="10"/>
      <c r="X1063" s="24"/>
    </row>
    <row r="1064" spans="1:24" s="21" customFormat="1" x14ac:dyDescent="0.2">
      <c r="A1064" s="10"/>
      <c r="B1064" s="10"/>
      <c r="C1064" s="10"/>
      <c r="D1064" s="10"/>
      <c r="E1064" s="10"/>
      <c r="F1064" s="10"/>
      <c r="H1064" s="10"/>
      <c r="J1064" s="10"/>
      <c r="K1064" s="10"/>
      <c r="L1064" s="10"/>
      <c r="M1064" s="10"/>
      <c r="N1064" s="23"/>
      <c r="O1064" s="10"/>
      <c r="P1064" s="10"/>
      <c r="Q1064" s="10"/>
      <c r="R1064" s="10"/>
      <c r="S1064" s="10"/>
      <c r="T1064" s="10"/>
      <c r="U1064" s="10"/>
      <c r="V1064" s="10"/>
      <c r="W1064" s="10"/>
      <c r="X1064" s="24"/>
    </row>
    <row r="1065" spans="1:24" s="21" customFormat="1" x14ac:dyDescent="0.2">
      <c r="A1065" s="10"/>
      <c r="B1065" s="10"/>
      <c r="C1065" s="10"/>
      <c r="D1065" s="10"/>
      <c r="E1065" s="10"/>
      <c r="F1065" s="10"/>
      <c r="H1065" s="10"/>
      <c r="J1065" s="10"/>
      <c r="K1065" s="10"/>
      <c r="L1065" s="10"/>
      <c r="M1065" s="10"/>
      <c r="N1065" s="23"/>
      <c r="O1065" s="10"/>
      <c r="P1065" s="10"/>
      <c r="Q1065" s="10"/>
      <c r="R1065" s="10"/>
      <c r="S1065" s="10"/>
      <c r="T1065" s="10"/>
      <c r="U1065" s="10"/>
      <c r="V1065" s="10"/>
      <c r="W1065" s="10"/>
      <c r="X1065" s="24"/>
    </row>
    <row r="1066" spans="1:24" s="21" customFormat="1" x14ac:dyDescent="0.2">
      <c r="A1066" s="10"/>
      <c r="B1066" s="10"/>
      <c r="C1066" s="10"/>
      <c r="D1066" s="10"/>
      <c r="E1066" s="10"/>
      <c r="F1066" s="10"/>
      <c r="H1066" s="10"/>
      <c r="J1066" s="10"/>
      <c r="K1066" s="10"/>
      <c r="L1066" s="10"/>
      <c r="M1066" s="10"/>
      <c r="N1066" s="23"/>
      <c r="O1066" s="10"/>
      <c r="P1066" s="10"/>
      <c r="Q1066" s="10"/>
      <c r="R1066" s="10"/>
      <c r="S1066" s="10"/>
      <c r="T1066" s="10"/>
      <c r="U1066" s="10"/>
      <c r="V1066" s="10"/>
      <c r="W1066" s="10"/>
      <c r="X1066" s="24"/>
    </row>
    <row r="1067" spans="1:24" s="21" customFormat="1" x14ac:dyDescent="0.2">
      <c r="A1067" s="10"/>
      <c r="B1067" s="10"/>
      <c r="C1067" s="10"/>
      <c r="D1067" s="10"/>
      <c r="E1067" s="10"/>
      <c r="F1067" s="10"/>
      <c r="H1067" s="10"/>
      <c r="J1067" s="10"/>
      <c r="K1067" s="10"/>
      <c r="L1067" s="10"/>
      <c r="M1067" s="10"/>
      <c r="N1067" s="23"/>
      <c r="O1067" s="10"/>
      <c r="P1067" s="10"/>
      <c r="Q1067" s="10"/>
      <c r="R1067" s="10"/>
      <c r="S1067" s="10"/>
      <c r="T1067" s="10"/>
      <c r="U1067" s="10"/>
      <c r="V1067" s="10"/>
      <c r="W1067" s="10"/>
      <c r="X1067" s="24"/>
    </row>
    <row r="1068" spans="1:24" s="21" customFormat="1" x14ac:dyDescent="0.2">
      <c r="A1068" s="10"/>
      <c r="B1068" s="10"/>
      <c r="C1068" s="10"/>
      <c r="D1068" s="10"/>
      <c r="E1068" s="10"/>
      <c r="F1068" s="10"/>
      <c r="H1068" s="10"/>
      <c r="J1068" s="10"/>
      <c r="K1068" s="10"/>
      <c r="L1068" s="10"/>
      <c r="M1068" s="10"/>
      <c r="N1068" s="23"/>
      <c r="O1068" s="10"/>
      <c r="P1068" s="10"/>
      <c r="Q1068" s="10"/>
      <c r="R1068" s="10"/>
      <c r="S1068" s="10"/>
      <c r="T1068" s="10"/>
      <c r="U1068" s="10"/>
      <c r="V1068" s="10"/>
      <c r="W1068" s="10"/>
      <c r="X1068" s="24"/>
    </row>
    <row r="1069" spans="1:24" s="21" customFormat="1" x14ac:dyDescent="0.2">
      <c r="A1069" s="10"/>
      <c r="B1069" s="10"/>
      <c r="C1069" s="10"/>
      <c r="D1069" s="10"/>
      <c r="E1069" s="10"/>
      <c r="F1069" s="10"/>
      <c r="H1069" s="10"/>
      <c r="J1069" s="10"/>
      <c r="K1069" s="10"/>
      <c r="L1069" s="10"/>
      <c r="M1069" s="10"/>
      <c r="N1069" s="23"/>
      <c r="O1069" s="10"/>
      <c r="P1069" s="10"/>
      <c r="Q1069" s="10"/>
      <c r="R1069" s="10"/>
      <c r="S1069" s="10"/>
      <c r="T1069" s="10"/>
      <c r="U1069" s="10"/>
      <c r="V1069" s="10"/>
      <c r="W1069" s="10"/>
      <c r="X1069" s="24"/>
    </row>
    <row r="1070" spans="1:24" s="21" customFormat="1" x14ac:dyDescent="0.2">
      <c r="A1070" s="10"/>
      <c r="B1070" s="10"/>
      <c r="C1070" s="10"/>
      <c r="D1070" s="10"/>
      <c r="E1070" s="10"/>
      <c r="F1070" s="10"/>
      <c r="H1070" s="10"/>
      <c r="J1070" s="10"/>
      <c r="K1070" s="10"/>
      <c r="L1070" s="10"/>
      <c r="M1070" s="10"/>
      <c r="N1070" s="23"/>
      <c r="O1070" s="10"/>
      <c r="P1070" s="10"/>
      <c r="Q1070" s="10"/>
      <c r="R1070" s="10"/>
      <c r="S1070" s="10"/>
      <c r="T1070" s="10"/>
      <c r="U1070" s="10"/>
      <c r="V1070" s="10"/>
      <c r="W1070" s="10"/>
      <c r="X1070" s="24"/>
    </row>
    <row r="1071" spans="1:24" s="21" customFormat="1" x14ac:dyDescent="0.2">
      <c r="A1071" s="10"/>
      <c r="B1071" s="10"/>
      <c r="C1071" s="10"/>
      <c r="D1071" s="10"/>
      <c r="E1071" s="10"/>
      <c r="F1071" s="10"/>
      <c r="H1071" s="10"/>
      <c r="J1071" s="10"/>
      <c r="K1071" s="10"/>
      <c r="L1071" s="10"/>
      <c r="M1071" s="10"/>
      <c r="N1071" s="23"/>
      <c r="O1071" s="10"/>
      <c r="P1071" s="10"/>
      <c r="Q1071" s="10"/>
      <c r="R1071" s="10"/>
      <c r="S1071" s="10"/>
      <c r="T1071" s="10"/>
      <c r="U1071" s="10"/>
      <c r="V1071" s="10"/>
      <c r="W1071" s="10"/>
      <c r="X1071" s="24"/>
    </row>
    <row r="1072" spans="1:24" s="21" customFormat="1" x14ac:dyDescent="0.2">
      <c r="A1072" s="10"/>
      <c r="B1072" s="10"/>
      <c r="C1072" s="10"/>
      <c r="D1072" s="10"/>
      <c r="E1072" s="10"/>
      <c r="F1072" s="10"/>
      <c r="H1072" s="10"/>
      <c r="J1072" s="10"/>
      <c r="K1072" s="10"/>
      <c r="L1072" s="10"/>
      <c r="M1072" s="10"/>
      <c r="N1072" s="23"/>
      <c r="O1072" s="10"/>
      <c r="P1072" s="10"/>
      <c r="Q1072" s="10"/>
      <c r="R1072" s="10"/>
      <c r="S1072" s="10"/>
      <c r="T1072" s="10"/>
      <c r="U1072" s="10"/>
      <c r="V1072" s="10"/>
      <c r="W1072" s="10"/>
      <c r="X1072" s="24"/>
    </row>
    <row r="1073" spans="1:24" s="21" customFormat="1" x14ac:dyDescent="0.2">
      <c r="A1073" s="10"/>
      <c r="B1073" s="10"/>
      <c r="C1073" s="10"/>
      <c r="D1073" s="10"/>
      <c r="E1073" s="10"/>
      <c r="F1073" s="10"/>
      <c r="H1073" s="10"/>
      <c r="J1073" s="10"/>
      <c r="K1073" s="10"/>
      <c r="L1073" s="10"/>
      <c r="M1073" s="10"/>
      <c r="N1073" s="23"/>
      <c r="O1073" s="10"/>
      <c r="P1073" s="10"/>
      <c r="Q1073" s="10"/>
      <c r="R1073" s="10"/>
      <c r="S1073" s="10"/>
      <c r="T1073" s="10"/>
      <c r="U1073" s="10"/>
      <c r="V1073" s="10"/>
      <c r="W1073" s="10"/>
      <c r="X1073" s="24"/>
    </row>
    <row r="1074" spans="1:24" s="21" customFormat="1" x14ac:dyDescent="0.2">
      <c r="A1074" s="10"/>
      <c r="B1074" s="10"/>
      <c r="C1074" s="10"/>
      <c r="D1074" s="10"/>
      <c r="E1074" s="10"/>
      <c r="F1074" s="10"/>
      <c r="H1074" s="10"/>
      <c r="J1074" s="10"/>
      <c r="K1074" s="10"/>
      <c r="L1074" s="10"/>
      <c r="M1074" s="10"/>
      <c r="N1074" s="23"/>
      <c r="O1074" s="10"/>
      <c r="P1074" s="10"/>
      <c r="Q1074" s="10"/>
      <c r="R1074" s="10"/>
      <c r="S1074" s="10"/>
      <c r="T1074" s="10"/>
      <c r="U1074" s="10"/>
      <c r="V1074" s="10"/>
      <c r="W1074" s="10"/>
      <c r="X1074" s="24"/>
    </row>
    <row r="1075" spans="1:24" s="21" customFormat="1" x14ac:dyDescent="0.2">
      <c r="A1075" s="10"/>
      <c r="B1075" s="10"/>
      <c r="C1075" s="10"/>
      <c r="D1075" s="10"/>
      <c r="E1075" s="10"/>
      <c r="F1075" s="10"/>
      <c r="H1075" s="10"/>
      <c r="J1075" s="10"/>
      <c r="K1075" s="10"/>
      <c r="L1075" s="10"/>
      <c r="M1075" s="10"/>
      <c r="N1075" s="23"/>
      <c r="O1075" s="10"/>
      <c r="P1075" s="10"/>
      <c r="Q1075" s="10"/>
      <c r="R1075" s="10"/>
      <c r="S1075" s="10"/>
      <c r="T1075" s="10"/>
      <c r="U1075" s="10"/>
      <c r="V1075" s="10"/>
      <c r="W1075" s="10"/>
      <c r="X1075" s="24"/>
    </row>
    <row r="1076" spans="1:24" s="21" customFormat="1" x14ac:dyDescent="0.2">
      <c r="A1076" s="10"/>
      <c r="B1076" s="10"/>
      <c r="C1076" s="10"/>
      <c r="D1076" s="10"/>
      <c r="E1076" s="10"/>
      <c r="F1076" s="10"/>
      <c r="H1076" s="10"/>
      <c r="J1076" s="10"/>
      <c r="K1076" s="10"/>
      <c r="L1076" s="10"/>
      <c r="M1076" s="10"/>
      <c r="N1076" s="23"/>
      <c r="O1076" s="10"/>
      <c r="P1076" s="10"/>
      <c r="Q1076" s="10"/>
      <c r="R1076" s="10"/>
      <c r="S1076" s="10"/>
      <c r="T1076" s="10"/>
      <c r="U1076" s="10"/>
      <c r="V1076" s="10"/>
      <c r="W1076" s="10"/>
      <c r="X1076" s="24"/>
    </row>
    <row r="1077" spans="1:24" s="21" customFormat="1" x14ac:dyDescent="0.2">
      <c r="A1077" s="10"/>
      <c r="B1077" s="10"/>
      <c r="C1077" s="10"/>
      <c r="D1077" s="10"/>
      <c r="E1077" s="10"/>
      <c r="F1077" s="10"/>
      <c r="H1077" s="10"/>
      <c r="J1077" s="10"/>
      <c r="K1077" s="10"/>
      <c r="L1077" s="10"/>
      <c r="M1077" s="10"/>
      <c r="N1077" s="23"/>
      <c r="O1077" s="10"/>
      <c r="P1077" s="10"/>
      <c r="Q1077" s="10"/>
      <c r="R1077" s="10"/>
      <c r="S1077" s="10"/>
      <c r="T1077" s="10"/>
      <c r="U1077" s="10"/>
      <c r="V1077" s="10"/>
      <c r="W1077" s="10"/>
      <c r="X1077" s="24"/>
    </row>
    <row r="1078" spans="1:24" s="21" customFormat="1" x14ac:dyDescent="0.2">
      <c r="A1078" s="10"/>
      <c r="B1078" s="10"/>
      <c r="C1078" s="10"/>
      <c r="D1078" s="10"/>
      <c r="E1078" s="10"/>
      <c r="F1078" s="10"/>
      <c r="H1078" s="10"/>
      <c r="J1078" s="10"/>
      <c r="K1078" s="10"/>
      <c r="L1078" s="10"/>
      <c r="M1078" s="10"/>
      <c r="N1078" s="23"/>
      <c r="O1078" s="10"/>
      <c r="P1078" s="10"/>
      <c r="Q1078" s="10"/>
      <c r="R1078" s="10"/>
      <c r="S1078" s="10"/>
      <c r="T1078" s="10"/>
      <c r="U1078" s="10"/>
      <c r="V1078" s="10"/>
      <c r="W1078" s="10"/>
      <c r="X1078" s="24"/>
    </row>
    <row r="1079" spans="1:24" s="21" customFormat="1" x14ac:dyDescent="0.2">
      <c r="A1079" s="10"/>
      <c r="B1079" s="10"/>
      <c r="C1079" s="10"/>
      <c r="D1079" s="10"/>
      <c r="E1079" s="10"/>
      <c r="F1079" s="10"/>
      <c r="H1079" s="10"/>
      <c r="J1079" s="10"/>
      <c r="K1079" s="10"/>
      <c r="L1079" s="10"/>
      <c r="M1079" s="10"/>
      <c r="N1079" s="23"/>
      <c r="O1079" s="10"/>
      <c r="P1079" s="10"/>
      <c r="Q1079" s="10"/>
      <c r="R1079" s="10"/>
      <c r="S1079" s="10"/>
      <c r="T1079" s="10"/>
      <c r="U1079" s="10"/>
      <c r="V1079" s="10"/>
      <c r="W1079" s="10"/>
      <c r="X1079" s="24"/>
    </row>
    <row r="1080" spans="1:24" s="21" customFormat="1" x14ac:dyDescent="0.2">
      <c r="A1080" s="10"/>
      <c r="B1080" s="10"/>
      <c r="C1080" s="10"/>
      <c r="D1080" s="10"/>
      <c r="E1080" s="10"/>
      <c r="F1080" s="10"/>
      <c r="H1080" s="10"/>
      <c r="J1080" s="10"/>
      <c r="K1080" s="10"/>
      <c r="L1080" s="10"/>
      <c r="M1080" s="10"/>
      <c r="N1080" s="23"/>
      <c r="O1080" s="10"/>
      <c r="P1080" s="10"/>
      <c r="Q1080" s="10"/>
      <c r="R1080" s="10"/>
      <c r="S1080" s="10"/>
      <c r="T1080" s="10"/>
      <c r="U1080" s="10"/>
      <c r="V1080" s="10"/>
      <c r="W1080" s="10"/>
      <c r="X1080" s="24"/>
    </row>
    <row r="1081" spans="1:24" s="21" customFormat="1" x14ac:dyDescent="0.2">
      <c r="A1081" s="10"/>
      <c r="B1081" s="10"/>
      <c r="C1081" s="10"/>
      <c r="D1081" s="10"/>
      <c r="E1081" s="10"/>
      <c r="F1081" s="10"/>
      <c r="H1081" s="10"/>
      <c r="J1081" s="10"/>
      <c r="K1081" s="10"/>
      <c r="L1081" s="10"/>
      <c r="M1081" s="10"/>
      <c r="N1081" s="23"/>
      <c r="O1081" s="10"/>
      <c r="P1081" s="10"/>
      <c r="Q1081" s="10"/>
      <c r="R1081" s="10"/>
      <c r="S1081" s="10"/>
      <c r="T1081" s="10"/>
      <c r="U1081" s="10"/>
      <c r="V1081" s="10"/>
      <c r="W1081" s="10"/>
      <c r="X1081" s="24"/>
    </row>
    <row r="1082" spans="1:24" s="21" customFormat="1" x14ac:dyDescent="0.2">
      <c r="A1082" s="10"/>
      <c r="B1082" s="10"/>
      <c r="C1082" s="10"/>
      <c r="D1082" s="10"/>
      <c r="E1082" s="10"/>
      <c r="F1082" s="10"/>
      <c r="H1082" s="10"/>
      <c r="J1082" s="10"/>
      <c r="K1082" s="10"/>
      <c r="L1082" s="10"/>
      <c r="M1082" s="10"/>
      <c r="N1082" s="23"/>
      <c r="O1082" s="10"/>
      <c r="P1082" s="10"/>
      <c r="Q1082" s="10"/>
      <c r="R1082" s="10"/>
      <c r="S1082" s="10"/>
      <c r="T1082" s="10"/>
      <c r="U1082" s="10"/>
      <c r="V1082" s="10"/>
      <c r="W1082" s="10"/>
      <c r="X1082" s="24"/>
    </row>
    <row r="1083" spans="1:24" s="21" customFormat="1" x14ac:dyDescent="0.2">
      <c r="A1083" s="10"/>
      <c r="B1083" s="10"/>
      <c r="C1083" s="10"/>
      <c r="D1083" s="10"/>
      <c r="E1083" s="10"/>
      <c r="F1083" s="10"/>
      <c r="H1083" s="10"/>
      <c r="J1083" s="10"/>
      <c r="K1083" s="10"/>
      <c r="L1083" s="10"/>
      <c r="M1083" s="10"/>
      <c r="N1083" s="23"/>
      <c r="O1083" s="10"/>
      <c r="P1083" s="10"/>
      <c r="Q1083" s="10"/>
      <c r="R1083" s="10"/>
      <c r="S1083" s="10"/>
      <c r="T1083" s="10"/>
      <c r="U1083" s="10"/>
      <c r="V1083" s="10"/>
      <c r="W1083" s="10"/>
      <c r="X1083" s="24"/>
    </row>
    <row r="1084" spans="1:24" s="21" customFormat="1" x14ac:dyDescent="0.2">
      <c r="A1084" s="10"/>
      <c r="B1084" s="10"/>
      <c r="C1084" s="10"/>
      <c r="D1084" s="10"/>
      <c r="E1084" s="10"/>
      <c r="F1084" s="10"/>
      <c r="H1084" s="10"/>
      <c r="J1084" s="10"/>
      <c r="K1084" s="10"/>
      <c r="L1084" s="10"/>
      <c r="M1084" s="10"/>
      <c r="N1084" s="23"/>
      <c r="O1084" s="10"/>
      <c r="P1084" s="10"/>
      <c r="Q1084" s="10"/>
      <c r="R1084" s="10"/>
      <c r="S1084" s="10"/>
      <c r="T1084" s="10"/>
      <c r="U1084" s="10"/>
      <c r="V1084" s="10"/>
      <c r="W1084" s="10"/>
      <c r="X1084" s="24"/>
    </row>
    <row r="1085" spans="1:24" s="21" customFormat="1" x14ac:dyDescent="0.2">
      <c r="A1085" s="10"/>
      <c r="B1085" s="10"/>
      <c r="C1085" s="10"/>
      <c r="D1085" s="10"/>
      <c r="E1085" s="10"/>
      <c r="F1085" s="10"/>
      <c r="H1085" s="10"/>
      <c r="J1085" s="10"/>
      <c r="K1085" s="10"/>
      <c r="L1085" s="10"/>
      <c r="M1085" s="10"/>
      <c r="N1085" s="23"/>
      <c r="O1085" s="10"/>
      <c r="P1085" s="10"/>
      <c r="Q1085" s="10"/>
      <c r="R1085" s="10"/>
      <c r="S1085" s="10"/>
      <c r="T1085" s="10"/>
      <c r="U1085" s="10"/>
      <c r="V1085" s="10"/>
      <c r="W1085" s="10"/>
      <c r="X1085" s="24"/>
    </row>
    <row r="1086" spans="1:24" s="21" customFormat="1" x14ac:dyDescent="0.2">
      <c r="A1086" s="10"/>
      <c r="B1086" s="10"/>
      <c r="C1086" s="10"/>
      <c r="D1086" s="10"/>
      <c r="E1086" s="10"/>
      <c r="F1086" s="10"/>
      <c r="H1086" s="10"/>
      <c r="J1086" s="10"/>
      <c r="K1086" s="10"/>
      <c r="L1086" s="10"/>
      <c r="M1086" s="10"/>
      <c r="N1086" s="23"/>
      <c r="O1086" s="10"/>
      <c r="P1086" s="10"/>
      <c r="Q1086" s="10"/>
      <c r="R1086" s="10"/>
      <c r="S1086" s="10"/>
      <c r="T1086" s="10"/>
      <c r="U1086" s="10"/>
      <c r="V1086" s="10"/>
      <c r="W1086" s="10"/>
      <c r="X1086" s="24"/>
    </row>
    <row r="1087" spans="1:24" s="21" customFormat="1" x14ac:dyDescent="0.2">
      <c r="A1087" s="10"/>
      <c r="B1087" s="10"/>
      <c r="C1087" s="10"/>
      <c r="D1087" s="10"/>
      <c r="E1087" s="10"/>
      <c r="F1087" s="10"/>
      <c r="H1087" s="10"/>
      <c r="J1087" s="10"/>
      <c r="K1087" s="10"/>
      <c r="L1087" s="10"/>
      <c r="M1087" s="10"/>
      <c r="N1087" s="23"/>
      <c r="O1087" s="10"/>
      <c r="P1087" s="10"/>
      <c r="Q1087" s="10"/>
      <c r="R1087" s="10"/>
      <c r="S1087" s="10"/>
      <c r="T1087" s="10"/>
      <c r="U1087" s="10"/>
      <c r="V1087" s="10"/>
      <c r="W1087" s="10"/>
      <c r="X1087" s="24"/>
    </row>
    <row r="1088" spans="1:24" s="21" customFormat="1" x14ac:dyDescent="0.2">
      <c r="A1088" s="10"/>
      <c r="B1088" s="10"/>
      <c r="C1088" s="10"/>
      <c r="D1088" s="10"/>
      <c r="E1088" s="10"/>
      <c r="F1088" s="10"/>
      <c r="H1088" s="10"/>
      <c r="J1088" s="10"/>
      <c r="K1088" s="10"/>
      <c r="L1088" s="10"/>
      <c r="M1088" s="10"/>
      <c r="N1088" s="23"/>
      <c r="O1088" s="10"/>
      <c r="P1088" s="10"/>
      <c r="Q1088" s="10"/>
      <c r="R1088" s="10"/>
      <c r="S1088" s="10"/>
      <c r="T1088" s="10"/>
      <c r="U1088" s="10"/>
      <c r="V1088" s="10"/>
      <c r="W1088" s="10"/>
      <c r="X1088" s="24"/>
    </row>
    <row r="1089" spans="1:24" s="21" customFormat="1" x14ac:dyDescent="0.2">
      <c r="A1089" s="10"/>
      <c r="B1089" s="10"/>
      <c r="C1089" s="10"/>
      <c r="D1089" s="10"/>
      <c r="E1089" s="10"/>
      <c r="F1089" s="10"/>
      <c r="H1089" s="10"/>
      <c r="J1089" s="10"/>
      <c r="K1089" s="10"/>
      <c r="L1089" s="10"/>
      <c r="M1089" s="10"/>
      <c r="N1089" s="23"/>
      <c r="O1089" s="10"/>
      <c r="P1089" s="10"/>
      <c r="Q1089" s="10"/>
      <c r="R1089" s="10"/>
      <c r="S1089" s="10"/>
      <c r="T1089" s="10"/>
      <c r="U1089" s="10"/>
      <c r="V1089" s="10"/>
      <c r="W1089" s="10"/>
      <c r="X1089" s="24"/>
    </row>
    <row r="1090" spans="1:24" s="21" customFormat="1" x14ac:dyDescent="0.2">
      <c r="A1090" s="10"/>
      <c r="B1090" s="10"/>
      <c r="C1090" s="10"/>
      <c r="D1090" s="10"/>
      <c r="E1090" s="10"/>
      <c r="F1090" s="10"/>
      <c r="H1090" s="10"/>
      <c r="J1090" s="10"/>
      <c r="K1090" s="10"/>
      <c r="L1090" s="10"/>
      <c r="M1090" s="10"/>
      <c r="N1090" s="23"/>
      <c r="O1090" s="10"/>
      <c r="P1090" s="10"/>
      <c r="Q1090" s="10"/>
      <c r="R1090" s="10"/>
      <c r="S1090" s="10"/>
      <c r="T1090" s="10"/>
      <c r="U1090" s="10"/>
      <c r="V1090" s="10"/>
      <c r="W1090" s="10"/>
      <c r="X1090" s="24"/>
    </row>
    <row r="1091" spans="1:24" s="21" customFormat="1" x14ac:dyDescent="0.2">
      <c r="A1091" s="10"/>
      <c r="B1091" s="10"/>
      <c r="C1091" s="10"/>
      <c r="D1091" s="10"/>
      <c r="E1091" s="10"/>
      <c r="F1091" s="10"/>
      <c r="H1091" s="10"/>
      <c r="J1091" s="10"/>
      <c r="K1091" s="10"/>
      <c r="L1091" s="10"/>
      <c r="M1091" s="10"/>
      <c r="N1091" s="23"/>
      <c r="O1091" s="10"/>
      <c r="P1091" s="10"/>
      <c r="Q1091" s="10"/>
      <c r="R1091" s="10"/>
      <c r="S1091" s="10"/>
      <c r="T1091" s="10"/>
      <c r="U1091" s="10"/>
      <c r="V1091" s="10"/>
      <c r="W1091" s="10"/>
      <c r="X1091" s="24"/>
    </row>
    <row r="1092" spans="1:24" s="21" customFormat="1" x14ac:dyDescent="0.2">
      <c r="A1092" s="10"/>
      <c r="B1092" s="10"/>
      <c r="C1092" s="10"/>
      <c r="D1092" s="10"/>
      <c r="E1092" s="10"/>
      <c r="F1092" s="10"/>
      <c r="H1092" s="10"/>
      <c r="J1092" s="10"/>
      <c r="K1092" s="10"/>
      <c r="L1092" s="10"/>
      <c r="M1092" s="10"/>
      <c r="N1092" s="23"/>
      <c r="O1092" s="10"/>
      <c r="P1092" s="10"/>
      <c r="Q1092" s="10"/>
      <c r="R1092" s="10"/>
      <c r="S1092" s="10"/>
      <c r="T1092" s="10"/>
      <c r="U1092" s="10"/>
      <c r="V1092" s="10"/>
      <c r="W1092" s="10"/>
      <c r="X1092" s="24"/>
    </row>
    <row r="1093" spans="1:24" s="21" customFormat="1" x14ac:dyDescent="0.2">
      <c r="A1093" s="10"/>
      <c r="B1093" s="10"/>
      <c r="C1093" s="10"/>
      <c r="D1093" s="10"/>
      <c r="E1093" s="10"/>
      <c r="F1093" s="10"/>
      <c r="H1093" s="10"/>
      <c r="J1093" s="10"/>
      <c r="K1093" s="10"/>
      <c r="L1093" s="10"/>
      <c r="M1093" s="10"/>
      <c r="N1093" s="23"/>
      <c r="O1093" s="10"/>
      <c r="P1093" s="10"/>
      <c r="Q1093" s="10"/>
      <c r="R1093" s="10"/>
      <c r="S1093" s="10"/>
      <c r="T1093" s="10"/>
      <c r="U1093" s="10"/>
      <c r="V1093" s="10"/>
      <c r="W1093" s="10"/>
      <c r="X1093" s="24"/>
    </row>
    <row r="1094" spans="1:24" s="21" customFormat="1" x14ac:dyDescent="0.2">
      <c r="A1094" s="10"/>
      <c r="B1094" s="10"/>
      <c r="C1094" s="10"/>
      <c r="D1094" s="10"/>
      <c r="E1094" s="10"/>
      <c r="F1094" s="10"/>
      <c r="H1094" s="10"/>
      <c r="J1094" s="10"/>
      <c r="K1094" s="10"/>
      <c r="L1094" s="10"/>
      <c r="M1094" s="10"/>
      <c r="N1094" s="23"/>
      <c r="O1094" s="10"/>
      <c r="P1094" s="10"/>
      <c r="Q1094" s="10"/>
      <c r="R1094" s="10"/>
      <c r="S1094" s="10"/>
      <c r="T1094" s="10"/>
      <c r="U1094" s="10"/>
      <c r="V1094" s="10"/>
      <c r="W1094" s="10"/>
      <c r="X1094" s="24"/>
    </row>
    <row r="1095" spans="1:24" s="21" customFormat="1" x14ac:dyDescent="0.2">
      <c r="A1095" s="10"/>
      <c r="B1095" s="10"/>
      <c r="C1095" s="10"/>
      <c r="D1095" s="10"/>
      <c r="E1095" s="10"/>
      <c r="F1095" s="10"/>
      <c r="H1095" s="10"/>
      <c r="J1095" s="10"/>
      <c r="K1095" s="10"/>
      <c r="L1095" s="10"/>
      <c r="M1095" s="10"/>
      <c r="N1095" s="23"/>
      <c r="O1095" s="10"/>
      <c r="P1095" s="10"/>
      <c r="Q1095" s="10"/>
      <c r="R1095" s="10"/>
      <c r="S1095" s="10"/>
      <c r="T1095" s="10"/>
      <c r="U1095" s="10"/>
      <c r="V1095" s="10"/>
      <c r="W1095" s="10"/>
      <c r="X1095" s="24"/>
    </row>
    <row r="1096" spans="1:24" s="21" customFormat="1" x14ac:dyDescent="0.2">
      <c r="A1096" s="10"/>
      <c r="B1096" s="10"/>
      <c r="C1096" s="10"/>
      <c r="D1096" s="10"/>
      <c r="E1096" s="10"/>
      <c r="F1096" s="10"/>
      <c r="H1096" s="10"/>
      <c r="J1096" s="10"/>
      <c r="K1096" s="10"/>
      <c r="L1096" s="10"/>
      <c r="M1096" s="10"/>
      <c r="N1096" s="23"/>
      <c r="O1096" s="10"/>
      <c r="P1096" s="10"/>
      <c r="Q1096" s="10"/>
      <c r="R1096" s="10"/>
      <c r="S1096" s="10"/>
      <c r="T1096" s="10"/>
      <c r="U1096" s="10"/>
      <c r="V1096" s="10"/>
      <c r="W1096" s="10"/>
      <c r="X1096" s="24"/>
    </row>
    <row r="1097" spans="1:24" s="21" customFormat="1" x14ac:dyDescent="0.2">
      <c r="A1097" s="10"/>
      <c r="B1097" s="10"/>
      <c r="C1097" s="10"/>
      <c r="D1097" s="10"/>
      <c r="E1097" s="10"/>
      <c r="F1097" s="10"/>
      <c r="H1097" s="10"/>
      <c r="J1097" s="10"/>
      <c r="K1097" s="10"/>
      <c r="L1097" s="10"/>
      <c r="M1097" s="10"/>
      <c r="N1097" s="23"/>
      <c r="O1097" s="10"/>
      <c r="P1097" s="10"/>
      <c r="Q1097" s="10"/>
      <c r="R1097" s="10"/>
      <c r="S1097" s="10"/>
      <c r="T1097" s="10"/>
      <c r="U1097" s="10"/>
      <c r="V1097" s="10"/>
      <c r="W1097" s="10"/>
      <c r="X1097" s="24"/>
    </row>
    <row r="1098" spans="1:24" s="21" customFormat="1" x14ac:dyDescent="0.2">
      <c r="A1098" s="10"/>
      <c r="B1098" s="10"/>
      <c r="C1098" s="10"/>
      <c r="D1098" s="10"/>
      <c r="E1098" s="10"/>
      <c r="F1098" s="10"/>
      <c r="H1098" s="10"/>
      <c r="J1098" s="10"/>
      <c r="K1098" s="10"/>
      <c r="L1098" s="10"/>
      <c r="M1098" s="10"/>
      <c r="N1098" s="23"/>
      <c r="O1098" s="10"/>
      <c r="P1098" s="10"/>
      <c r="Q1098" s="10"/>
      <c r="R1098" s="10"/>
      <c r="S1098" s="10"/>
      <c r="T1098" s="10"/>
      <c r="U1098" s="10"/>
      <c r="V1098" s="10"/>
      <c r="W1098" s="10"/>
      <c r="X1098" s="24"/>
    </row>
    <row r="1099" spans="1:24" s="21" customFormat="1" x14ac:dyDescent="0.2">
      <c r="A1099" s="10"/>
      <c r="B1099" s="10"/>
      <c r="C1099" s="10"/>
      <c r="D1099" s="10"/>
      <c r="E1099" s="10"/>
      <c r="F1099" s="10"/>
      <c r="H1099" s="10"/>
      <c r="J1099" s="10"/>
      <c r="K1099" s="10"/>
      <c r="L1099" s="10"/>
      <c r="M1099" s="10"/>
      <c r="N1099" s="23"/>
      <c r="O1099" s="10"/>
      <c r="P1099" s="10"/>
      <c r="Q1099" s="10"/>
      <c r="R1099" s="10"/>
      <c r="S1099" s="10"/>
      <c r="T1099" s="10"/>
      <c r="U1099" s="10"/>
      <c r="V1099" s="10"/>
      <c r="W1099" s="10"/>
      <c r="X1099" s="24"/>
    </row>
    <row r="1100" spans="1:24" s="21" customFormat="1" x14ac:dyDescent="0.2">
      <c r="A1100" s="10"/>
      <c r="B1100" s="10"/>
      <c r="C1100" s="10"/>
      <c r="D1100" s="10"/>
      <c r="E1100" s="10"/>
      <c r="F1100" s="10"/>
      <c r="H1100" s="10"/>
      <c r="J1100" s="10"/>
      <c r="K1100" s="10"/>
      <c r="L1100" s="10"/>
      <c r="M1100" s="10"/>
      <c r="N1100" s="23"/>
      <c r="O1100" s="10"/>
      <c r="P1100" s="10"/>
      <c r="Q1100" s="10"/>
      <c r="R1100" s="10"/>
      <c r="S1100" s="10"/>
      <c r="T1100" s="10"/>
      <c r="U1100" s="10"/>
      <c r="V1100" s="10"/>
      <c r="W1100" s="10"/>
      <c r="X1100" s="24"/>
    </row>
    <row r="1101" spans="1:24" s="21" customFormat="1" x14ac:dyDescent="0.2">
      <c r="A1101" s="10"/>
      <c r="B1101" s="10"/>
      <c r="C1101" s="10"/>
      <c r="D1101" s="10"/>
      <c r="E1101" s="10"/>
      <c r="F1101" s="10"/>
      <c r="H1101" s="10"/>
      <c r="J1101" s="10"/>
      <c r="K1101" s="10"/>
      <c r="L1101" s="10"/>
      <c r="M1101" s="10"/>
      <c r="N1101" s="23"/>
      <c r="O1101" s="10"/>
      <c r="P1101" s="10"/>
      <c r="Q1101" s="10"/>
      <c r="R1101" s="10"/>
      <c r="S1101" s="10"/>
      <c r="T1101" s="10"/>
      <c r="U1101" s="10"/>
      <c r="V1101" s="10"/>
      <c r="W1101" s="10"/>
      <c r="X1101" s="24"/>
    </row>
    <row r="1102" spans="1:24" s="21" customFormat="1" x14ac:dyDescent="0.2">
      <c r="A1102" s="10"/>
      <c r="B1102" s="10"/>
      <c r="C1102" s="10"/>
      <c r="D1102" s="10"/>
      <c r="E1102" s="10"/>
      <c r="F1102" s="10"/>
      <c r="H1102" s="10"/>
      <c r="J1102" s="10"/>
      <c r="K1102" s="10"/>
      <c r="L1102" s="10"/>
      <c r="M1102" s="10"/>
      <c r="N1102" s="23"/>
      <c r="O1102" s="10"/>
      <c r="P1102" s="10"/>
      <c r="Q1102" s="10"/>
      <c r="R1102" s="10"/>
      <c r="S1102" s="10"/>
      <c r="T1102" s="10"/>
      <c r="U1102" s="10"/>
      <c r="V1102" s="10"/>
      <c r="W1102" s="10"/>
      <c r="X1102" s="24"/>
    </row>
    <row r="1103" spans="1:24" s="21" customFormat="1" x14ac:dyDescent="0.2">
      <c r="A1103" s="10"/>
      <c r="B1103" s="10"/>
      <c r="C1103" s="10"/>
      <c r="D1103" s="10"/>
      <c r="E1103" s="10"/>
      <c r="F1103" s="10"/>
      <c r="H1103" s="10"/>
      <c r="J1103" s="10"/>
      <c r="K1103" s="10"/>
      <c r="L1103" s="10"/>
      <c r="M1103" s="10"/>
      <c r="N1103" s="23"/>
      <c r="O1103" s="10"/>
      <c r="P1103" s="10"/>
      <c r="Q1103" s="10"/>
      <c r="R1103" s="10"/>
      <c r="S1103" s="10"/>
      <c r="T1103" s="10"/>
      <c r="U1103" s="10"/>
      <c r="V1103" s="10"/>
      <c r="W1103" s="10"/>
      <c r="X1103" s="24"/>
    </row>
    <row r="1104" spans="1:24" s="21" customFormat="1" x14ac:dyDescent="0.2">
      <c r="A1104" s="10"/>
      <c r="B1104" s="10"/>
      <c r="C1104" s="10"/>
      <c r="D1104" s="10"/>
      <c r="E1104" s="10"/>
      <c r="F1104" s="10"/>
      <c r="H1104" s="10"/>
      <c r="J1104" s="10"/>
      <c r="K1104" s="10"/>
      <c r="L1104" s="10"/>
      <c r="M1104" s="10"/>
      <c r="N1104" s="23"/>
      <c r="O1104" s="10"/>
      <c r="P1104" s="10"/>
      <c r="Q1104" s="10"/>
      <c r="R1104" s="10"/>
      <c r="S1104" s="10"/>
      <c r="T1104" s="10"/>
      <c r="U1104" s="10"/>
      <c r="V1104" s="10"/>
      <c r="W1104" s="10"/>
      <c r="X1104" s="24"/>
    </row>
    <row r="1105" spans="1:24" s="21" customFormat="1" x14ac:dyDescent="0.2">
      <c r="A1105" s="10"/>
      <c r="B1105" s="10"/>
      <c r="C1105" s="10"/>
      <c r="D1105" s="10"/>
      <c r="E1105" s="10"/>
      <c r="F1105" s="10"/>
      <c r="H1105" s="10"/>
      <c r="J1105" s="10"/>
      <c r="K1105" s="10"/>
      <c r="L1105" s="10"/>
      <c r="M1105" s="10"/>
      <c r="N1105" s="23"/>
      <c r="O1105" s="10"/>
      <c r="P1105" s="10"/>
      <c r="Q1105" s="10"/>
      <c r="R1105" s="10"/>
      <c r="S1105" s="10"/>
      <c r="T1105" s="10"/>
      <c r="U1105" s="10"/>
      <c r="V1105" s="10"/>
      <c r="W1105" s="10"/>
      <c r="X1105" s="24"/>
    </row>
    <row r="1106" spans="1:24" s="21" customFormat="1" x14ac:dyDescent="0.2">
      <c r="A1106" s="10"/>
      <c r="B1106" s="10"/>
      <c r="C1106" s="10"/>
      <c r="D1106" s="10"/>
      <c r="E1106" s="10"/>
      <c r="F1106" s="10"/>
      <c r="H1106" s="10"/>
      <c r="J1106" s="10"/>
      <c r="K1106" s="10"/>
      <c r="L1106" s="10"/>
      <c r="M1106" s="10"/>
      <c r="N1106" s="23"/>
      <c r="O1106" s="10"/>
      <c r="P1106" s="10"/>
      <c r="Q1106" s="10"/>
      <c r="R1106" s="10"/>
      <c r="S1106" s="10"/>
      <c r="T1106" s="10"/>
      <c r="U1106" s="10"/>
      <c r="V1106" s="10"/>
      <c r="W1106" s="10"/>
      <c r="X1106" s="24"/>
    </row>
    <row r="1107" spans="1:24" s="21" customFormat="1" x14ac:dyDescent="0.2">
      <c r="A1107" s="10"/>
      <c r="B1107" s="10"/>
      <c r="C1107" s="10"/>
      <c r="D1107" s="10"/>
      <c r="E1107" s="10"/>
      <c r="F1107" s="10"/>
      <c r="H1107" s="10"/>
      <c r="J1107" s="10"/>
      <c r="K1107" s="10"/>
      <c r="L1107" s="10"/>
      <c r="M1107" s="10"/>
      <c r="N1107" s="23"/>
      <c r="O1107" s="10"/>
      <c r="P1107" s="10"/>
      <c r="Q1107" s="10"/>
      <c r="R1107" s="10"/>
      <c r="S1107" s="10"/>
      <c r="T1107" s="10"/>
      <c r="U1107" s="10"/>
      <c r="V1107" s="10"/>
      <c r="W1107" s="10"/>
      <c r="X1107" s="24"/>
    </row>
    <row r="1108" spans="1:24" s="21" customFormat="1" x14ac:dyDescent="0.2">
      <c r="A1108" s="10"/>
      <c r="B1108" s="10"/>
      <c r="C1108" s="10"/>
      <c r="D1108" s="10"/>
      <c r="E1108" s="10"/>
      <c r="F1108" s="10"/>
      <c r="H1108" s="10"/>
      <c r="J1108" s="10"/>
      <c r="K1108" s="10"/>
      <c r="L1108" s="10"/>
      <c r="M1108" s="10"/>
      <c r="N1108" s="23"/>
      <c r="O1108" s="10"/>
      <c r="P1108" s="10"/>
      <c r="Q1108" s="10"/>
      <c r="R1108" s="10"/>
      <c r="S1108" s="10"/>
      <c r="T1108" s="10"/>
      <c r="U1108" s="10"/>
      <c r="V1108" s="10"/>
      <c r="W1108" s="10"/>
      <c r="X1108" s="24"/>
    </row>
    <row r="1109" spans="1:24" s="21" customFormat="1" x14ac:dyDescent="0.2">
      <c r="A1109" s="10"/>
      <c r="B1109" s="10"/>
      <c r="C1109" s="10"/>
      <c r="D1109" s="10"/>
      <c r="E1109" s="10"/>
      <c r="F1109" s="10"/>
      <c r="H1109" s="10"/>
      <c r="J1109" s="10"/>
      <c r="K1109" s="10"/>
      <c r="L1109" s="10"/>
      <c r="M1109" s="10"/>
      <c r="N1109" s="23"/>
      <c r="O1109" s="10"/>
      <c r="P1109" s="10"/>
      <c r="Q1109" s="10"/>
      <c r="R1109" s="10"/>
      <c r="S1109" s="10"/>
      <c r="T1109" s="10"/>
      <c r="U1109" s="10"/>
      <c r="V1109" s="10"/>
      <c r="W1109" s="10"/>
      <c r="X1109" s="24"/>
    </row>
    <row r="1110" spans="1:24" s="21" customFormat="1" x14ac:dyDescent="0.2">
      <c r="A1110" s="10"/>
      <c r="B1110" s="10"/>
      <c r="C1110" s="10"/>
      <c r="D1110" s="10"/>
      <c r="E1110" s="10"/>
      <c r="F1110" s="10"/>
      <c r="H1110" s="10"/>
      <c r="J1110" s="10"/>
      <c r="K1110" s="10"/>
      <c r="L1110" s="10"/>
      <c r="M1110" s="10"/>
      <c r="N1110" s="23"/>
      <c r="O1110" s="10"/>
      <c r="P1110" s="10"/>
      <c r="Q1110" s="10"/>
      <c r="R1110" s="10"/>
      <c r="S1110" s="10"/>
      <c r="T1110" s="10"/>
      <c r="U1110" s="10"/>
      <c r="V1110" s="10"/>
      <c r="W1110" s="10"/>
      <c r="X1110" s="24"/>
    </row>
  </sheetData>
  <autoFilter ref="A2:Y2" xr:uid="{5A953755-0B6D-4484-B737-205D45181262}"/>
  <sortState xmlns:xlrd2="http://schemas.microsoft.com/office/spreadsheetml/2017/richdata2" ref="A3:Y601">
    <sortCondition ref="F3:F601" customList="A,B,C"/>
    <sortCondition descending="1" ref="G3:G601"/>
    <sortCondition descending="1" ref="H3:H601"/>
    <sortCondition ref="B3:B601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502E7-A450-4007-88A6-5A4D44296566}">
  <sheetPr>
    <pageSetUpPr fitToPage="1"/>
  </sheetPr>
  <dimension ref="A1:X748"/>
  <sheetViews>
    <sheetView view="pageBreakPreview" zoomScale="115" zoomScaleSheetLayoutView="115" workbookViewId="0">
      <pane xSplit="3" ySplit="2" topLeftCell="D3" activePane="bottomRight" state="frozen"/>
      <selection activeCell="F31" sqref="F31"/>
      <selection pane="topRight" activeCell="F31" sqref="F31"/>
      <selection pane="bottomLeft" activeCell="F31" sqref="F31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10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23" width="3.77734375" style="10" customWidth="1"/>
    <col min="24" max="24" width="6.77734375" style="24" customWidth="1"/>
    <col min="25" max="229" width="9.33203125" style="10"/>
    <col min="230" max="230" width="5" style="10" bestFit="1" customWidth="1"/>
    <col min="231" max="231" width="7" style="10" bestFit="1" customWidth="1"/>
    <col min="232" max="232" width="9.33203125" style="10"/>
    <col min="233" max="233" width="22" style="10" customWidth="1"/>
    <col min="234" max="234" width="3.33203125" style="10" bestFit="1" customWidth="1"/>
    <col min="235" max="235" width="8" style="10" bestFit="1" customWidth="1"/>
    <col min="236" max="236" width="6" style="10" bestFit="1" customWidth="1"/>
    <col min="237" max="237" width="6.109375" style="10" bestFit="1" customWidth="1"/>
    <col min="238" max="238" width="6" style="10" bestFit="1" customWidth="1"/>
    <col min="239" max="239" width="6.109375" style="10" bestFit="1" customWidth="1"/>
    <col min="240" max="240" width="5.109375" style="10" bestFit="1" customWidth="1"/>
    <col min="241" max="241" width="8.109375" style="10" bestFit="1" customWidth="1"/>
    <col min="242" max="263" width="0" style="10" hidden="1" customWidth="1"/>
    <col min="264" max="264" width="4.77734375" style="10" customWidth="1"/>
    <col min="265" max="265" width="7.44140625" style="10" customWidth="1"/>
    <col min="266" max="266" width="5.109375" style="10" customWidth="1"/>
    <col min="267" max="267" width="7.44140625" style="10" customWidth="1"/>
    <col min="268" max="268" width="3.77734375" style="10" bestFit="1" customWidth="1"/>
    <col min="269" max="271" width="4.77734375" style="10" bestFit="1" customWidth="1"/>
    <col min="272" max="273" width="3.77734375" style="10" bestFit="1" customWidth="1"/>
    <col min="274" max="274" width="3.33203125" style="10" bestFit="1" customWidth="1"/>
    <col min="275" max="278" width="4.77734375" style="10" bestFit="1" customWidth="1"/>
    <col min="279" max="279" width="4" style="10" bestFit="1" customWidth="1"/>
    <col min="280" max="280" width="5" style="10" bestFit="1" customWidth="1"/>
    <col min="281" max="485" width="9.33203125" style="10"/>
    <col min="486" max="486" width="5" style="10" bestFit="1" customWidth="1"/>
    <col min="487" max="487" width="7" style="10" bestFit="1" customWidth="1"/>
    <col min="488" max="488" width="9.33203125" style="10"/>
    <col min="489" max="489" width="22" style="10" customWidth="1"/>
    <col min="490" max="490" width="3.33203125" style="10" bestFit="1" customWidth="1"/>
    <col min="491" max="491" width="8" style="10" bestFit="1" customWidth="1"/>
    <col min="492" max="492" width="6" style="10" bestFit="1" customWidth="1"/>
    <col min="493" max="493" width="6.109375" style="10" bestFit="1" customWidth="1"/>
    <col min="494" max="494" width="6" style="10" bestFit="1" customWidth="1"/>
    <col min="495" max="495" width="6.109375" style="10" bestFit="1" customWidth="1"/>
    <col min="496" max="496" width="5.109375" style="10" bestFit="1" customWidth="1"/>
    <col min="497" max="497" width="8.109375" style="10" bestFit="1" customWidth="1"/>
    <col min="498" max="519" width="0" style="10" hidden="1" customWidth="1"/>
    <col min="520" max="520" width="4.77734375" style="10" customWidth="1"/>
    <col min="521" max="521" width="7.44140625" style="10" customWidth="1"/>
    <col min="522" max="522" width="5.109375" style="10" customWidth="1"/>
    <col min="523" max="523" width="7.44140625" style="10" customWidth="1"/>
    <col min="524" max="524" width="3.77734375" style="10" bestFit="1" customWidth="1"/>
    <col min="525" max="527" width="4.77734375" style="10" bestFit="1" customWidth="1"/>
    <col min="528" max="529" width="3.77734375" style="10" bestFit="1" customWidth="1"/>
    <col min="530" max="530" width="3.33203125" style="10" bestFit="1" customWidth="1"/>
    <col min="531" max="534" width="4.77734375" style="10" bestFit="1" customWidth="1"/>
    <col min="535" max="535" width="4" style="10" bestFit="1" customWidth="1"/>
    <col min="536" max="536" width="5" style="10" bestFit="1" customWidth="1"/>
    <col min="537" max="741" width="9.33203125" style="10"/>
    <col min="742" max="742" width="5" style="10" bestFit="1" customWidth="1"/>
    <col min="743" max="743" width="7" style="10" bestFit="1" customWidth="1"/>
    <col min="744" max="744" width="9.33203125" style="10"/>
    <col min="745" max="745" width="22" style="10" customWidth="1"/>
    <col min="746" max="746" width="3.33203125" style="10" bestFit="1" customWidth="1"/>
    <col min="747" max="747" width="8" style="10" bestFit="1" customWidth="1"/>
    <col min="748" max="748" width="6" style="10" bestFit="1" customWidth="1"/>
    <col min="749" max="749" width="6.109375" style="10" bestFit="1" customWidth="1"/>
    <col min="750" max="750" width="6" style="10" bestFit="1" customWidth="1"/>
    <col min="751" max="751" width="6.109375" style="10" bestFit="1" customWidth="1"/>
    <col min="752" max="752" width="5.109375" style="10" bestFit="1" customWidth="1"/>
    <col min="753" max="753" width="8.109375" style="10" bestFit="1" customWidth="1"/>
    <col min="754" max="775" width="0" style="10" hidden="1" customWidth="1"/>
    <col min="776" max="776" width="4.77734375" style="10" customWidth="1"/>
    <col min="777" max="777" width="7.44140625" style="10" customWidth="1"/>
    <col min="778" max="778" width="5.109375" style="10" customWidth="1"/>
    <col min="779" max="779" width="7.44140625" style="10" customWidth="1"/>
    <col min="780" max="780" width="3.77734375" style="10" bestFit="1" customWidth="1"/>
    <col min="781" max="783" width="4.77734375" style="10" bestFit="1" customWidth="1"/>
    <col min="784" max="785" width="3.77734375" style="10" bestFit="1" customWidth="1"/>
    <col min="786" max="786" width="3.33203125" style="10" bestFit="1" customWidth="1"/>
    <col min="787" max="790" width="4.77734375" style="10" bestFit="1" customWidth="1"/>
    <col min="791" max="791" width="4" style="10" bestFit="1" customWidth="1"/>
    <col min="792" max="792" width="5" style="10" bestFit="1" customWidth="1"/>
    <col min="793" max="997" width="9.33203125" style="10"/>
    <col min="998" max="998" width="5" style="10" bestFit="1" customWidth="1"/>
    <col min="999" max="999" width="7" style="10" bestFit="1" customWidth="1"/>
    <col min="1000" max="1000" width="9.33203125" style="10"/>
    <col min="1001" max="1001" width="22" style="10" customWidth="1"/>
    <col min="1002" max="1002" width="3.33203125" style="10" bestFit="1" customWidth="1"/>
    <col min="1003" max="1003" width="8" style="10" bestFit="1" customWidth="1"/>
    <col min="1004" max="1004" width="6" style="10" bestFit="1" customWidth="1"/>
    <col min="1005" max="1005" width="6.109375" style="10" bestFit="1" customWidth="1"/>
    <col min="1006" max="1006" width="6" style="10" bestFit="1" customWidth="1"/>
    <col min="1007" max="1007" width="6.109375" style="10" bestFit="1" customWidth="1"/>
    <col min="1008" max="1008" width="5.109375" style="10" bestFit="1" customWidth="1"/>
    <col min="1009" max="1009" width="8.109375" style="10" bestFit="1" customWidth="1"/>
    <col min="1010" max="1031" width="0" style="10" hidden="1" customWidth="1"/>
    <col min="1032" max="1032" width="4.77734375" style="10" customWidth="1"/>
    <col min="1033" max="1033" width="7.44140625" style="10" customWidth="1"/>
    <col min="1034" max="1034" width="5.109375" style="10" customWidth="1"/>
    <col min="1035" max="1035" width="7.44140625" style="10" customWidth="1"/>
    <col min="1036" max="1036" width="3.77734375" style="10" bestFit="1" customWidth="1"/>
    <col min="1037" max="1039" width="4.77734375" style="10" bestFit="1" customWidth="1"/>
    <col min="1040" max="1041" width="3.77734375" style="10" bestFit="1" customWidth="1"/>
    <col min="1042" max="1042" width="3.33203125" style="10" bestFit="1" customWidth="1"/>
    <col min="1043" max="1046" width="4.77734375" style="10" bestFit="1" customWidth="1"/>
    <col min="1047" max="1047" width="4" style="10" bestFit="1" customWidth="1"/>
    <col min="1048" max="1048" width="5" style="10" bestFit="1" customWidth="1"/>
    <col min="1049" max="1253" width="9.33203125" style="10"/>
    <col min="1254" max="1254" width="5" style="10" bestFit="1" customWidth="1"/>
    <col min="1255" max="1255" width="7" style="10" bestFit="1" customWidth="1"/>
    <col min="1256" max="1256" width="9.33203125" style="10"/>
    <col min="1257" max="1257" width="22" style="10" customWidth="1"/>
    <col min="1258" max="1258" width="3.33203125" style="10" bestFit="1" customWidth="1"/>
    <col min="1259" max="1259" width="8" style="10" bestFit="1" customWidth="1"/>
    <col min="1260" max="1260" width="6" style="10" bestFit="1" customWidth="1"/>
    <col min="1261" max="1261" width="6.109375" style="10" bestFit="1" customWidth="1"/>
    <col min="1262" max="1262" width="6" style="10" bestFit="1" customWidth="1"/>
    <col min="1263" max="1263" width="6.109375" style="10" bestFit="1" customWidth="1"/>
    <col min="1264" max="1264" width="5.109375" style="10" bestFit="1" customWidth="1"/>
    <col min="1265" max="1265" width="8.109375" style="10" bestFit="1" customWidth="1"/>
    <col min="1266" max="1287" width="0" style="10" hidden="1" customWidth="1"/>
    <col min="1288" max="1288" width="4.77734375" style="10" customWidth="1"/>
    <col min="1289" max="1289" width="7.44140625" style="10" customWidth="1"/>
    <col min="1290" max="1290" width="5.109375" style="10" customWidth="1"/>
    <col min="1291" max="1291" width="7.44140625" style="10" customWidth="1"/>
    <col min="1292" max="1292" width="3.77734375" style="10" bestFit="1" customWidth="1"/>
    <col min="1293" max="1295" width="4.77734375" style="10" bestFit="1" customWidth="1"/>
    <col min="1296" max="1297" width="3.77734375" style="10" bestFit="1" customWidth="1"/>
    <col min="1298" max="1298" width="3.33203125" style="10" bestFit="1" customWidth="1"/>
    <col min="1299" max="1302" width="4.77734375" style="10" bestFit="1" customWidth="1"/>
    <col min="1303" max="1303" width="4" style="10" bestFit="1" customWidth="1"/>
    <col min="1304" max="1304" width="5" style="10" bestFit="1" customWidth="1"/>
    <col min="1305" max="1509" width="9.33203125" style="10"/>
    <col min="1510" max="1510" width="5" style="10" bestFit="1" customWidth="1"/>
    <col min="1511" max="1511" width="7" style="10" bestFit="1" customWidth="1"/>
    <col min="1512" max="1512" width="9.33203125" style="10"/>
    <col min="1513" max="1513" width="22" style="10" customWidth="1"/>
    <col min="1514" max="1514" width="3.33203125" style="10" bestFit="1" customWidth="1"/>
    <col min="1515" max="1515" width="8" style="10" bestFit="1" customWidth="1"/>
    <col min="1516" max="1516" width="6" style="10" bestFit="1" customWidth="1"/>
    <col min="1517" max="1517" width="6.109375" style="10" bestFit="1" customWidth="1"/>
    <col min="1518" max="1518" width="6" style="10" bestFit="1" customWidth="1"/>
    <col min="1519" max="1519" width="6.109375" style="10" bestFit="1" customWidth="1"/>
    <col min="1520" max="1520" width="5.109375" style="10" bestFit="1" customWidth="1"/>
    <col min="1521" max="1521" width="8.109375" style="10" bestFit="1" customWidth="1"/>
    <col min="1522" max="1543" width="0" style="10" hidden="1" customWidth="1"/>
    <col min="1544" max="1544" width="4.77734375" style="10" customWidth="1"/>
    <col min="1545" max="1545" width="7.44140625" style="10" customWidth="1"/>
    <col min="1546" max="1546" width="5.109375" style="10" customWidth="1"/>
    <col min="1547" max="1547" width="7.44140625" style="10" customWidth="1"/>
    <col min="1548" max="1548" width="3.77734375" style="10" bestFit="1" customWidth="1"/>
    <col min="1549" max="1551" width="4.77734375" style="10" bestFit="1" customWidth="1"/>
    <col min="1552" max="1553" width="3.77734375" style="10" bestFit="1" customWidth="1"/>
    <col min="1554" max="1554" width="3.33203125" style="10" bestFit="1" customWidth="1"/>
    <col min="1555" max="1558" width="4.77734375" style="10" bestFit="1" customWidth="1"/>
    <col min="1559" max="1559" width="4" style="10" bestFit="1" customWidth="1"/>
    <col min="1560" max="1560" width="5" style="10" bestFit="1" customWidth="1"/>
    <col min="1561" max="1765" width="9.33203125" style="10"/>
    <col min="1766" max="1766" width="5" style="10" bestFit="1" customWidth="1"/>
    <col min="1767" max="1767" width="7" style="10" bestFit="1" customWidth="1"/>
    <col min="1768" max="1768" width="9.33203125" style="10"/>
    <col min="1769" max="1769" width="22" style="10" customWidth="1"/>
    <col min="1770" max="1770" width="3.33203125" style="10" bestFit="1" customWidth="1"/>
    <col min="1771" max="1771" width="8" style="10" bestFit="1" customWidth="1"/>
    <col min="1772" max="1772" width="6" style="10" bestFit="1" customWidth="1"/>
    <col min="1773" max="1773" width="6.109375" style="10" bestFit="1" customWidth="1"/>
    <col min="1774" max="1774" width="6" style="10" bestFit="1" customWidth="1"/>
    <col min="1775" max="1775" width="6.109375" style="10" bestFit="1" customWidth="1"/>
    <col min="1776" max="1776" width="5.109375" style="10" bestFit="1" customWidth="1"/>
    <col min="1777" max="1777" width="8.109375" style="10" bestFit="1" customWidth="1"/>
    <col min="1778" max="1799" width="0" style="10" hidden="1" customWidth="1"/>
    <col min="1800" max="1800" width="4.77734375" style="10" customWidth="1"/>
    <col min="1801" max="1801" width="7.44140625" style="10" customWidth="1"/>
    <col min="1802" max="1802" width="5.109375" style="10" customWidth="1"/>
    <col min="1803" max="1803" width="7.44140625" style="10" customWidth="1"/>
    <col min="1804" max="1804" width="3.77734375" style="10" bestFit="1" customWidth="1"/>
    <col min="1805" max="1807" width="4.77734375" style="10" bestFit="1" customWidth="1"/>
    <col min="1808" max="1809" width="3.77734375" style="10" bestFit="1" customWidth="1"/>
    <col min="1810" max="1810" width="3.33203125" style="10" bestFit="1" customWidth="1"/>
    <col min="1811" max="1814" width="4.77734375" style="10" bestFit="1" customWidth="1"/>
    <col min="1815" max="1815" width="4" style="10" bestFit="1" customWidth="1"/>
    <col min="1816" max="1816" width="5" style="10" bestFit="1" customWidth="1"/>
    <col min="1817" max="2021" width="9.33203125" style="10"/>
    <col min="2022" max="2022" width="5" style="10" bestFit="1" customWidth="1"/>
    <col min="2023" max="2023" width="7" style="10" bestFit="1" customWidth="1"/>
    <col min="2024" max="2024" width="9.33203125" style="10"/>
    <col min="2025" max="2025" width="22" style="10" customWidth="1"/>
    <col min="2026" max="2026" width="3.33203125" style="10" bestFit="1" customWidth="1"/>
    <col min="2027" max="2027" width="8" style="10" bestFit="1" customWidth="1"/>
    <col min="2028" max="2028" width="6" style="10" bestFit="1" customWidth="1"/>
    <col min="2029" max="2029" width="6.109375" style="10" bestFit="1" customWidth="1"/>
    <col min="2030" max="2030" width="6" style="10" bestFit="1" customWidth="1"/>
    <col min="2031" max="2031" width="6.109375" style="10" bestFit="1" customWidth="1"/>
    <col min="2032" max="2032" width="5.109375" style="10" bestFit="1" customWidth="1"/>
    <col min="2033" max="2033" width="8.109375" style="10" bestFit="1" customWidth="1"/>
    <col min="2034" max="2055" width="0" style="10" hidden="1" customWidth="1"/>
    <col min="2056" max="2056" width="4.77734375" style="10" customWidth="1"/>
    <col min="2057" max="2057" width="7.44140625" style="10" customWidth="1"/>
    <col min="2058" max="2058" width="5.109375" style="10" customWidth="1"/>
    <col min="2059" max="2059" width="7.44140625" style="10" customWidth="1"/>
    <col min="2060" max="2060" width="3.77734375" style="10" bestFit="1" customWidth="1"/>
    <col min="2061" max="2063" width="4.77734375" style="10" bestFit="1" customWidth="1"/>
    <col min="2064" max="2065" width="3.77734375" style="10" bestFit="1" customWidth="1"/>
    <col min="2066" max="2066" width="3.33203125" style="10" bestFit="1" customWidth="1"/>
    <col min="2067" max="2070" width="4.77734375" style="10" bestFit="1" customWidth="1"/>
    <col min="2071" max="2071" width="4" style="10" bestFit="1" customWidth="1"/>
    <col min="2072" max="2072" width="5" style="10" bestFit="1" customWidth="1"/>
    <col min="2073" max="2277" width="9.33203125" style="10"/>
    <col min="2278" max="2278" width="5" style="10" bestFit="1" customWidth="1"/>
    <col min="2279" max="2279" width="7" style="10" bestFit="1" customWidth="1"/>
    <col min="2280" max="2280" width="9.33203125" style="10"/>
    <col min="2281" max="2281" width="22" style="10" customWidth="1"/>
    <col min="2282" max="2282" width="3.33203125" style="10" bestFit="1" customWidth="1"/>
    <col min="2283" max="2283" width="8" style="10" bestFit="1" customWidth="1"/>
    <col min="2284" max="2284" width="6" style="10" bestFit="1" customWidth="1"/>
    <col min="2285" max="2285" width="6.109375" style="10" bestFit="1" customWidth="1"/>
    <col min="2286" max="2286" width="6" style="10" bestFit="1" customWidth="1"/>
    <col min="2287" max="2287" width="6.109375" style="10" bestFit="1" customWidth="1"/>
    <col min="2288" max="2288" width="5.109375" style="10" bestFit="1" customWidth="1"/>
    <col min="2289" max="2289" width="8.109375" style="10" bestFit="1" customWidth="1"/>
    <col min="2290" max="2311" width="0" style="10" hidden="1" customWidth="1"/>
    <col min="2312" max="2312" width="4.77734375" style="10" customWidth="1"/>
    <col min="2313" max="2313" width="7.44140625" style="10" customWidth="1"/>
    <col min="2314" max="2314" width="5.109375" style="10" customWidth="1"/>
    <col min="2315" max="2315" width="7.44140625" style="10" customWidth="1"/>
    <col min="2316" max="2316" width="3.77734375" style="10" bestFit="1" customWidth="1"/>
    <col min="2317" max="2319" width="4.77734375" style="10" bestFit="1" customWidth="1"/>
    <col min="2320" max="2321" width="3.77734375" style="10" bestFit="1" customWidth="1"/>
    <col min="2322" max="2322" width="3.33203125" style="10" bestFit="1" customWidth="1"/>
    <col min="2323" max="2326" width="4.77734375" style="10" bestFit="1" customWidth="1"/>
    <col min="2327" max="2327" width="4" style="10" bestFit="1" customWidth="1"/>
    <col min="2328" max="2328" width="5" style="10" bestFit="1" customWidth="1"/>
    <col min="2329" max="2533" width="9.33203125" style="10"/>
    <col min="2534" max="2534" width="5" style="10" bestFit="1" customWidth="1"/>
    <col min="2535" max="2535" width="7" style="10" bestFit="1" customWidth="1"/>
    <col min="2536" max="2536" width="9.33203125" style="10"/>
    <col min="2537" max="2537" width="22" style="10" customWidth="1"/>
    <col min="2538" max="2538" width="3.33203125" style="10" bestFit="1" customWidth="1"/>
    <col min="2539" max="2539" width="8" style="10" bestFit="1" customWidth="1"/>
    <col min="2540" max="2540" width="6" style="10" bestFit="1" customWidth="1"/>
    <col min="2541" max="2541" width="6.109375" style="10" bestFit="1" customWidth="1"/>
    <col min="2542" max="2542" width="6" style="10" bestFit="1" customWidth="1"/>
    <col min="2543" max="2543" width="6.109375" style="10" bestFit="1" customWidth="1"/>
    <col min="2544" max="2544" width="5.109375" style="10" bestFit="1" customWidth="1"/>
    <col min="2545" max="2545" width="8.109375" style="10" bestFit="1" customWidth="1"/>
    <col min="2546" max="2567" width="0" style="10" hidden="1" customWidth="1"/>
    <col min="2568" max="2568" width="4.77734375" style="10" customWidth="1"/>
    <col min="2569" max="2569" width="7.44140625" style="10" customWidth="1"/>
    <col min="2570" max="2570" width="5.109375" style="10" customWidth="1"/>
    <col min="2571" max="2571" width="7.44140625" style="10" customWidth="1"/>
    <col min="2572" max="2572" width="3.77734375" style="10" bestFit="1" customWidth="1"/>
    <col min="2573" max="2575" width="4.77734375" style="10" bestFit="1" customWidth="1"/>
    <col min="2576" max="2577" width="3.77734375" style="10" bestFit="1" customWidth="1"/>
    <col min="2578" max="2578" width="3.33203125" style="10" bestFit="1" customWidth="1"/>
    <col min="2579" max="2582" width="4.77734375" style="10" bestFit="1" customWidth="1"/>
    <col min="2583" max="2583" width="4" style="10" bestFit="1" customWidth="1"/>
    <col min="2584" max="2584" width="5" style="10" bestFit="1" customWidth="1"/>
    <col min="2585" max="2789" width="9.33203125" style="10"/>
    <col min="2790" max="2790" width="5" style="10" bestFit="1" customWidth="1"/>
    <col min="2791" max="2791" width="7" style="10" bestFit="1" customWidth="1"/>
    <col min="2792" max="2792" width="9.33203125" style="10"/>
    <col min="2793" max="2793" width="22" style="10" customWidth="1"/>
    <col min="2794" max="2794" width="3.33203125" style="10" bestFit="1" customWidth="1"/>
    <col min="2795" max="2795" width="8" style="10" bestFit="1" customWidth="1"/>
    <col min="2796" max="2796" width="6" style="10" bestFit="1" customWidth="1"/>
    <col min="2797" max="2797" width="6.109375" style="10" bestFit="1" customWidth="1"/>
    <col min="2798" max="2798" width="6" style="10" bestFit="1" customWidth="1"/>
    <col min="2799" max="2799" width="6.109375" style="10" bestFit="1" customWidth="1"/>
    <col min="2800" max="2800" width="5.109375" style="10" bestFit="1" customWidth="1"/>
    <col min="2801" max="2801" width="8.109375" style="10" bestFit="1" customWidth="1"/>
    <col min="2802" max="2823" width="0" style="10" hidden="1" customWidth="1"/>
    <col min="2824" max="2824" width="4.77734375" style="10" customWidth="1"/>
    <col min="2825" max="2825" width="7.44140625" style="10" customWidth="1"/>
    <col min="2826" max="2826" width="5.109375" style="10" customWidth="1"/>
    <col min="2827" max="2827" width="7.44140625" style="10" customWidth="1"/>
    <col min="2828" max="2828" width="3.77734375" style="10" bestFit="1" customWidth="1"/>
    <col min="2829" max="2831" width="4.77734375" style="10" bestFit="1" customWidth="1"/>
    <col min="2832" max="2833" width="3.77734375" style="10" bestFit="1" customWidth="1"/>
    <col min="2834" max="2834" width="3.33203125" style="10" bestFit="1" customWidth="1"/>
    <col min="2835" max="2838" width="4.77734375" style="10" bestFit="1" customWidth="1"/>
    <col min="2839" max="2839" width="4" style="10" bestFit="1" customWidth="1"/>
    <col min="2840" max="2840" width="5" style="10" bestFit="1" customWidth="1"/>
    <col min="2841" max="3045" width="9.33203125" style="10"/>
    <col min="3046" max="3046" width="5" style="10" bestFit="1" customWidth="1"/>
    <col min="3047" max="3047" width="7" style="10" bestFit="1" customWidth="1"/>
    <col min="3048" max="3048" width="9.33203125" style="10"/>
    <col min="3049" max="3049" width="22" style="10" customWidth="1"/>
    <col min="3050" max="3050" width="3.33203125" style="10" bestFit="1" customWidth="1"/>
    <col min="3051" max="3051" width="8" style="10" bestFit="1" customWidth="1"/>
    <col min="3052" max="3052" width="6" style="10" bestFit="1" customWidth="1"/>
    <col min="3053" max="3053" width="6.109375" style="10" bestFit="1" customWidth="1"/>
    <col min="3054" max="3054" width="6" style="10" bestFit="1" customWidth="1"/>
    <col min="3055" max="3055" width="6.109375" style="10" bestFit="1" customWidth="1"/>
    <col min="3056" max="3056" width="5.109375" style="10" bestFit="1" customWidth="1"/>
    <col min="3057" max="3057" width="8.109375" style="10" bestFit="1" customWidth="1"/>
    <col min="3058" max="3079" width="0" style="10" hidden="1" customWidth="1"/>
    <col min="3080" max="3080" width="4.77734375" style="10" customWidth="1"/>
    <col min="3081" max="3081" width="7.44140625" style="10" customWidth="1"/>
    <col min="3082" max="3082" width="5.109375" style="10" customWidth="1"/>
    <col min="3083" max="3083" width="7.44140625" style="10" customWidth="1"/>
    <col min="3084" max="3084" width="3.77734375" style="10" bestFit="1" customWidth="1"/>
    <col min="3085" max="3087" width="4.77734375" style="10" bestFit="1" customWidth="1"/>
    <col min="3088" max="3089" width="3.77734375" style="10" bestFit="1" customWidth="1"/>
    <col min="3090" max="3090" width="3.33203125" style="10" bestFit="1" customWidth="1"/>
    <col min="3091" max="3094" width="4.77734375" style="10" bestFit="1" customWidth="1"/>
    <col min="3095" max="3095" width="4" style="10" bestFit="1" customWidth="1"/>
    <col min="3096" max="3096" width="5" style="10" bestFit="1" customWidth="1"/>
    <col min="3097" max="3301" width="9.33203125" style="10"/>
    <col min="3302" max="3302" width="5" style="10" bestFit="1" customWidth="1"/>
    <col min="3303" max="3303" width="7" style="10" bestFit="1" customWidth="1"/>
    <col min="3304" max="3304" width="9.33203125" style="10"/>
    <col min="3305" max="3305" width="22" style="10" customWidth="1"/>
    <col min="3306" max="3306" width="3.33203125" style="10" bestFit="1" customWidth="1"/>
    <col min="3307" max="3307" width="8" style="10" bestFit="1" customWidth="1"/>
    <col min="3308" max="3308" width="6" style="10" bestFit="1" customWidth="1"/>
    <col min="3309" max="3309" width="6.109375" style="10" bestFit="1" customWidth="1"/>
    <col min="3310" max="3310" width="6" style="10" bestFit="1" customWidth="1"/>
    <col min="3311" max="3311" width="6.109375" style="10" bestFit="1" customWidth="1"/>
    <col min="3312" max="3312" width="5.109375" style="10" bestFit="1" customWidth="1"/>
    <col min="3313" max="3313" width="8.109375" style="10" bestFit="1" customWidth="1"/>
    <col min="3314" max="3335" width="0" style="10" hidden="1" customWidth="1"/>
    <col min="3336" max="3336" width="4.77734375" style="10" customWidth="1"/>
    <col min="3337" max="3337" width="7.44140625" style="10" customWidth="1"/>
    <col min="3338" max="3338" width="5.109375" style="10" customWidth="1"/>
    <col min="3339" max="3339" width="7.44140625" style="10" customWidth="1"/>
    <col min="3340" max="3340" width="3.77734375" style="10" bestFit="1" customWidth="1"/>
    <col min="3341" max="3343" width="4.77734375" style="10" bestFit="1" customWidth="1"/>
    <col min="3344" max="3345" width="3.77734375" style="10" bestFit="1" customWidth="1"/>
    <col min="3346" max="3346" width="3.33203125" style="10" bestFit="1" customWidth="1"/>
    <col min="3347" max="3350" width="4.77734375" style="10" bestFit="1" customWidth="1"/>
    <col min="3351" max="3351" width="4" style="10" bestFit="1" customWidth="1"/>
    <col min="3352" max="3352" width="5" style="10" bestFit="1" customWidth="1"/>
    <col min="3353" max="3557" width="9.33203125" style="10"/>
    <col min="3558" max="3558" width="5" style="10" bestFit="1" customWidth="1"/>
    <col min="3559" max="3559" width="7" style="10" bestFit="1" customWidth="1"/>
    <col min="3560" max="3560" width="9.33203125" style="10"/>
    <col min="3561" max="3561" width="22" style="10" customWidth="1"/>
    <col min="3562" max="3562" width="3.33203125" style="10" bestFit="1" customWidth="1"/>
    <col min="3563" max="3563" width="8" style="10" bestFit="1" customWidth="1"/>
    <col min="3564" max="3564" width="6" style="10" bestFit="1" customWidth="1"/>
    <col min="3565" max="3565" width="6.109375" style="10" bestFit="1" customWidth="1"/>
    <col min="3566" max="3566" width="6" style="10" bestFit="1" customWidth="1"/>
    <col min="3567" max="3567" width="6.109375" style="10" bestFit="1" customWidth="1"/>
    <col min="3568" max="3568" width="5.109375" style="10" bestFit="1" customWidth="1"/>
    <col min="3569" max="3569" width="8.109375" style="10" bestFit="1" customWidth="1"/>
    <col min="3570" max="3591" width="0" style="10" hidden="1" customWidth="1"/>
    <col min="3592" max="3592" width="4.77734375" style="10" customWidth="1"/>
    <col min="3593" max="3593" width="7.44140625" style="10" customWidth="1"/>
    <col min="3594" max="3594" width="5.109375" style="10" customWidth="1"/>
    <col min="3595" max="3595" width="7.44140625" style="10" customWidth="1"/>
    <col min="3596" max="3596" width="3.77734375" style="10" bestFit="1" customWidth="1"/>
    <col min="3597" max="3599" width="4.77734375" style="10" bestFit="1" customWidth="1"/>
    <col min="3600" max="3601" width="3.77734375" style="10" bestFit="1" customWidth="1"/>
    <col min="3602" max="3602" width="3.33203125" style="10" bestFit="1" customWidth="1"/>
    <col min="3603" max="3606" width="4.77734375" style="10" bestFit="1" customWidth="1"/>
    <col min="3607" max="3607" width="4" style="10" bestFit="1" customWidth="1"/>
    <col min="3608" max="3608" width="5" style="10" bestFit="1" customWidth="1"/>
    <col min="3609" max="3813" width="9.33203125" style="10"/>
    <col min="3814" max="3814" width="5" style="10" bestFit="1" customWidth="1"/>
    <col min="3815" max="3815" width="7" style="10" bestFit="1" customWidth="1"/>
    <col min="3816" max="3816" width="9.33203125" style="10"/>
    <col min="3817" max="3817" width="22" style="10" customWidth="1"/>
    <col min="3818" max="3818" width="3.33203125" style="10" bestFit="1" customWidth="1"/>
    <col min="3819" max="3819" width="8" style="10" bestFit="1" customWidth="1"/>
    <col min="3820" max="3820" width="6" style="10" bestFit="1" customWidth="1"/>
    <col min="3821" max="3821" width="6.109375" style="10" bestFit="1" customWidth="1"/>
    <col min="3822" max="3822" width="6" style="10" bestFit="1" customWidth="1"/>
    <col min="3823" max="3823" width="6.109375" style="10" bestFit="1" customWidth="1"/>
    <col min="3824" max="3824" width="5.109375" style="10" bestFit="1" customWidth="1"/>
    <col min="3825" max="3825" width="8.109375" style="10" bestFit="1" customWidth="1"/>
    <col min="3826" max="3847" width="0" style="10" hidden="1" customWidth="1"/>
    <col min="3848" max="3848" width="4.77734375" style="10" customWidth="1"/>
    <col min="3849" max="3849" width="7.44140625" style="10" customWidth="1"/>
    <col min="3850" max="3850" width="5.109375" style="10" customWidth="1"/>
    <col min="3851" max="3851" width="7.44140625" style="10" customWidth="1"/>
    <col min="3852" max="3852" width="3.77734375" style="10" bestFit="1" customWidth="1"/>
    <col min="3853" max="3855" width="4.77734375" style="10" bestFit="1" customWidth="1"/>
    <col min="3856" max="3857" width="3.77734375" style="10" bestFit="1" customWidth="1"/>
    <col min="3858" max="3858" width="3.33203125" style="10" bestFit="1" customWidth="1"/>
    <col min="3859" max="3862" width="4.77734375" style="10" bestFit="1" customWidth="1"/>
    <col min="3863" max="3863" width="4" style="10" bestFit="1" customWidth="1"/>
    <col min="3864" max="3864" width="5" style="10" bestFit="1" customWidth="1"/>
    <col min="3865" max="4069" width="9.33203125" style="10"/>
    <col min="4070" max="4070" width="5" style="10" bestFit="1" customWidth="1"/>
    <col min="4071" max="4071" width="7" style="10" bestFit="1" customWidth="1"/>
    <col min="4072" max="4072" width="9.33203125" style="10"/>
    <col min="4073" max="4073" width="22" style="10" customWidth="1"/>
    <col min="4074" max="4074" width="3.33203125" style="10" bestFit="1" customWidth="1"/>
    <col min="4075" max="4075" width="8" style="10" bestFit="1" customWidth="1"/>
    <col min="4076" max="4076" width="6" style="10" bestFit="1" customWidth="1"/>
    <col min="4077" max="4077" width="6.109375" style="10" bestFit="1" customWidth="1"/>
    <col min="4078" max="4078" width="6" style="10" bestFit="1" customWidth="1"/>
    <col min="4079" max="4079" width="6.109375" style="10" bestFit="1" customWidth="1"/>
    <col min="4080" max="4080" width="5.109375" style="10" bestFit="1" customWidth="1"/>
    <col min="4081" max="4081" width="8.109375" style="10" bestFit="1" customWidth="1"/>
    <col min="4082" max="4103" width="0" style="10" hidden="1" customWidth="1"/>
    <col min="4104" max="4104" width="4.77734375" style="10" customWidth="1"/>
    <col min="4105" max="4105" width="7.44140625" style="10" customWidth="1"/>
    <col min="4106" max="4106" width="5.109375" style="10" customWidth="1"/>
    <col min="4107" max="4107" width="7.44140625" style="10" customWidth="1"/>
    <col min="4108" max="4108" width="3.77734375" style="10" bestFit="1" customWidth="1"/>
    <col min="4109" max="4111" width="4.77734375" style="10" bestFit="1" customWidth="1"/>
    <col min="4112" max="4113" width="3.77734375" style="10" bestFit="1" customWidth="1"/>
    <col min="4114" max="4114" width="3.33203125" style="10" bestFit="1" customWidth="1"/>
    <col min="4115" max="4118" width="4.77734375" style="10" bestFit="1" customWidth="1"/>
    <col min="4119" max="4119" width="4" style="10" bestFit="1" customWidth="1"/>
    <col min="4120" max="4120" width="5" style="10" bestFit="1" customWidth="1"/>
    <col min="4121" max="4325" width="9.33203125" style="10"/>
    <col min="4326" max="4326" width="5" style="10" bestFit="1" customWidth="1"/>
    <col min="4327" max="4327" width="7" style="10" bestFit="1" customWidth="1"/>
    <col min="4328" max="4328" width="9.33203125" style="10"/>
    <col min="4329" max="4329" width="22" style="10" customWidth="1"/>
    <col min="4330" max="4330" width="3.33203125" style="10" bestFit="1" customWidth="1"/>
    <col min="4331" max="4331" width="8" style="10" bestFit="1" customWidth="1"/>
    <col min="4332" max="4332" width="6" style="10" bestFit="1" customWidth="1"/>
    <col min="4333" max="4333" width="6.109375" style="10" bestFit="1" customWidth="1"/>
    <col min="4334" max="4334" width="6" style="10" bestFit="1" customWidth="1"/>
    <col min="4335" max="4335" width="6.109375" style="10" bestFit="1" customWidth="1"/>
    <col min="4336" max="4336" width="5.109375" style="10" bestFit="1" customWidth="1"/>
    <col min="4337" max="4337" width="8.109375" style="10" bestFit="1" customWidth="1"/>
    <col min="4338" max="4359" width="0" style="10" hidden="1" customWidth="1"/>
    <col min="4360" max="4360" width="4.77734375" style="10" customWidth="1"/>
    <col min="4361" max="4361" width="7.44140625" style="10" customWidth="1"/>
    <col min="4362" max="4362" width="5.109375" style="10" customWidth="1"/>
    <col min="4363" max="4363" width="7.44140625" style="10" customWidth="1"/>
    <col min="4364" max="4364" width="3.77734375" style="10" bestFit="1" customWidth="1"/>
    <col min="4365" max="4367" width="4.77734375" style="10" bestFit="1" customWidth="1"/>
    <col min="4368" max="4369" width="3.77734375" style="10" bestFit="1" customWidth="1"/>
    <col min="4370" max="4370" width="3.33203125" style="10" bestFit="1" customWidth="1"/>
    <col min="4371" max="4374" width="4.77734375" style="10" bestFit="1" customWidth="1"/>
    <col min="4375" max="4375" width="4" style="10" bestFit="1" customWidth="1"/>
    <col min="4376" max="4376" width="5" style="10" bestFit="1" customWidth="1"/>
    <col min="4377" max="4581" width="9.33203125" style="10"/>
    <col min="4582" max="4582" width="5" style="10" bestFit="1" customWidth="1"/>
    <col min="4583" max="4583" width="7" style="10" bestFit="1" customWidth="1"/>
    <col min="4584" max="4584" width="9.33203125" style="10"/>
    <col min="4585" max="4585" width="22" style="10" customWidth="1"/>
    <col min="4586" max="4586" width="3.33203125" style="10" bestFit="1" customWidth="1"/>
    <col min="4587" max="4587" width="8" style="10" bestFit="1" customWidth="1"/>
    <col min="4588" max="4588" width="6" style="10" bestFit="1" customWidth="1"/>
    <col min="4589" max="4589" width="6.109375" style="10" bestFit="1" customWidth="1"/>
    <col min="4590" max="4590" width="6" style="10" bestFit="1" customWidth="1"/>
    <col min="4591" max="4591" width="6.109375" style="10" bestFit="1" customWidth="1"/>
    <col min="4592" max="4592" width="5.109375" style="10" bestFit="1" customWidth="1"/>
    <col min="4593" max="4593" width="8.109375" style="10" bestFit="1" customWidth="1"/>
    <col min="4594" max="4615" width="0" style="10" hidden="1" customWidth="1"/>
    <col min="4616" max="4616" width="4.77734375" style="10" customWidth="1"/>
    <col min="4617" max="4617" width="7.44140625" style="10" customWidth="1"/>
    <col min="4618" max="4618" width="5.109375" style="10" customWidth="1"/>
    <col min="4619" max="4619" width="7.44140625" style="10" customWidth="1"/>
    <col min="4620" max="4620" width="3.77734375" style="10" bestFit="1" customWidth="1"/>
    <col min="4621" max="4623" width="4.77734375" style="10" bestFit="1" customWidth="1"/>
    <col min="4624" max="4625" width="3.77734375" style="10" bestFit="1" customWidth="1"/>
    <col min="4626" max="4626" width="3.33203125" style="10" bestFit="1" customWidth="1"/>
    <col min="4627" max="4630" width="4.77734375" style="10" bestFit="1" customWidth="1"/>
    <col min="4631" max="4631" width="4" style="10" bestFit="1" customWidth="1"/>
    <col min="4632" max="4632" width="5" style="10" bestFit="1" customWidth="1"/>
    <col min="4633" max="4837" width="9.33203125" style="10"/>
    <col min="4838" max="4838" width="5" style="10" bestFit="1" customWidth="1"/>
    <col min="4839" max="4839" width="7" style="10" bestFit="1" customWidth="1"/>
    <col min="4840" max="4840" width="9.33203125" style="10"/>
    <col min="4841" max="4841" width="22" style="10" customWidth="1"/>
    <col min="4842" max="4842" width="3.33203125" style="10" bestFit="1" customWidth="1"/>
    <col min="4843" max="4843" width="8" style="10" bestFit="1" customWidth="1"/>
    <col min="4844" max="4844" width="6" style="10" bestFit="1" customWidth="1"/>
    <col min="4845" max="4845" width="6.109375" style="10" bestFit="1" customWidth="1"/>
    <col min="4846" max="4846" width="6" style="10" bestFit="1" customWidth="1"/>
    <col min="4847" max="4847" width="6.109375" style="10" bestFit="1" customWidth="1"/>
    <col min="4848" max="4848" width="5.109375" style="10" bestFit="1" customWidth="1"/>
    <col min="4849" max="4849" width="8.109375" style="10" bestFit="1" customWidth="1"/>
    <col min="4850" max="4871" width="0" style="10" hidden="1" customWidth="1"/>
    <col min="4872" max="4872" width="4.77734375" style="10" customWidth="1"/>
    <col min="4873" max="4873" width="7.44140625" style="10" customWidth="1"/>
    <col min="4874" max="4874" width="5.109375" style="10" customWidth="1"/>
    <col min="4875" max="4875" width="7.44140625" style="10" customWidth="1"/>
    <col min="4876" max="4876" width="3.77734375" style="10" bestFit="1" customWidth="1"/>
    <col min="4877" max="4879" width="4.77734375" style="10" bestFit="1" customWidth="1"/>
    <col min="4880" max="4881" width="3.77734375" style="10" bestFit="1" customWidth="1"/>
    <col min="4882" max="4882" width="3.33203125" style="10" bestFit="1" customWidth="1"/>
    <col min="4883" max="4886" width="4.77734375" style="10" bestFit="1" customWidth="1"/>
    <col min="4887" max="4887" width="4" style="10" bestFit="1" customWidth="1"/>
    <col min="4888" max="4888" width="5" style="10" bestFit="1" customWidth="1"/>
    <col min="4889" max="5093" width="9.33203125" style="10"/>
    <col min="5094" max="5094" width="5" style="10" bestFit="1" customWidth="1"/>
    <col min="5095" max="5095" width="7" style="10" bestFit="1" customWidth="1"/>
    <col min="5096" max="5096" width="9.33203125" style="10"/>
    <col min="5097" max="5097" width="22" style="10" customWidth="1"/>
    <col min="5098" max="5098" width="3.33203125" style="10" bestFit="1" customWidth="1"/>
    <col min="5099" max="5099" width="8" style="10" bestFit="1" customWidth="1"/>
    <col min="5100" max="5100" width="6" style="10" bestFit="1" customWidth="1"/>
    <col min="5101" max="5101" width="6.109375" style="10" bestFit="1" customWidth="1"/>
    <col min="5102" max="5102" width="6" style="10" bestFit="1" customWidth="1"/>
    <col min="5103" max="5103" width="6.109375" style="10" bestFit="1" customWidth="1"/>
    <col min="5104" max="5104" width="5.109375" style="10" bestFit="1" customWidth="1"/>
    <col min="5105" max="5105" width="8.109375" style="10" bestFit="1" customWidth="1"/>
    <col min="5106" max="5127" width="0" style="10" hidden="1" customWidth="1"/>
    <col min="5128" max="5128" width="4.77734375" style="10" customWidth="1"/>
    <col min="5129" max="5129" width="7.44140625" style="10" customWidth="1"/>
    <col min="5130" max="5130" width="5.109375" style="10" customWidth="1"/>
    <col min="5131" max="5131" width="7.44140625" style="10" customWidth="1"/>
    <col min="5132" max="5132" width="3.77734375" style="10" bestFit="1" customWidth="1"/>
    <col min="5133" max="5135" width="4.77734375" style="10" bestFit="1" customWidth="1"/>
    <col min="5136" max="5137" width="3.77734375" style="10" bestFit="1" customWidth="1"/>
    <col min="5138" max="5138" width="3.33203125" style="10" bestFit="1" customWidth="1"/>
    <col min="5139" max="5142" width="4.77734375" style="10" bestFit="1" customWidth="1"/>
    <col min="5143" max="5143" width="4" style="10" bestFit="1" customWidth="1"/>
    <col min="5144" max="5144" width="5" style="10" bestFit="1" customWidth="1"/>
    <col min="5145" max="5349" width="9.33203125" style="10"/>
    <col min="5350" max="5350" width="5" style="10" bestFit="1" customWidth="1"/>
    <col min="5351" max="5351" width="7" style="10" bestFit="1" customWidth="1"/>
    <col min="5352" max="5352" width="9.33203125" style="10"/>
    <col min="5353" max="5353" width="22" style="10" customWidth="1"/>
    <col min="5354" max="5354" width="3.33203125" style="10" bestFit="1" customWidth="1"/>
    <col min="5355" max="5355" width="8" style="10" bestFit="1" customWidth="1"/>
    <col min="5356" max="5356" width="6" style="10" bestFit="1" customWidth="1"/>
    <col min="5357" max="5357" width="6.109375" style="10" bestFit="1" customWidth="1"/>
    <col min="5358" max="5358" width="6" style="10" bestFit="1" customWidth="1"/>
    <col min="5359" max="5359" width="6.109375" style="10" bestFit="1" customWidth="1"/>
    <col min="5360" max="5360" width="5.109375" style="10" bestFit="1" customWidth="1"/>
    <col min="5361" max="5361" width="8.109375" style="10" bestFit="1" customWidth="1"/>
    <col min="5362" max="5383" width="0" style="10" hidden="1" customWidth="1"/>
    <col min="5384" max="5384" width="4.77734375" style="10" customWidth="1"/>
    <col min="5385" max="5385" width="7.44140625" style="10" customWidth="1"/>
    <col min="5386" max="5386" width="5.109375" style="10" customWidth="1"/>
    <col min="5387" max="5387" width="7.44140625" style="10" customWidth="1"/>
    <col min="5388" max="5388" width="3.77734375" style="10" bestFit="1" customWidth="1"/>
    <col min="5389" max="5391" width="4.77734375" style="10" bestFit="1" customWidth="1"/>
    <col min="5392" max="5393" width="3.77734375" style="10" bestFit="1" customWidth="1"/>
    <col min="5394" max="5394" width="3.33203125" style="10" bestFit="1" customWidth="1"/>
    <col min="5395" max="5398" width="4.77734375" style="10" bestFit="1" customWidth="1"/>
    <col min="5399" max="5399" width="4" style="10" bestFit="1" customWidth="1"/>
    <col min="5400" max="5400" width="5" style="10" bestFit="1" customWidth="1"/>
    <col min="5401" max="5605" width="9.33203125" style="10"/>
    <col min="5606" max="5606" width="5" style="10" bestFit="1" customWidth="1"/>
    <col min="5607" max="5607" width="7" style="10" bestFit="1" customWidth="1"/>
    <col min="5608" max="5608" width="9.33203125" style="10"/>
    <col min="5609" max="5609" width="22" style="10" customWidth="1"/>
    <col min="5610" max="5610" width="3.33203125" style="10" bestFit="1" customWidth="1"/>
    <col min="5611" max="5611" width="8" style="10" bestFit="1" customWidth="1"/>
    <col min="5612" max="5612" width="6" style="10" bestFit="1" customWidth="1"/>
    <col min="5613" max="5613" width="6.109375" style="10" bestFit="1" customWidth="1"/>
    <col min="5614" max="5614" width="6" style="10" bestFit="1" customWidth="1"/>
    <col min="5615" max="5615" width="6.109375" style="10" bestFit="1" customWidth="1"/>
    <col min="5616" max="5616" width="5.109375" style="10" bestFit="1" customWidth="1"/>
    <col min="5617" max="5617" width="8.109375" style="10" bestFit="1" customWidth="1"/>
    <col min="5618" max="5639" width="0" style="10" hidden="1" customWidth="1"/>
    <col min="5640" max="5640" width="4.77734375" style="10" customWidth="1"/>
    <col min="5641" max="5641" width="7.44140625" style="10" customWidth="1"/>
    <col min="5642" max="5642" width="5.109375" style="10" customWidth="1"/>
    <col min="5643" max="5643" width="7.44140625" style="10" customWidth="1"/>
    <col min="5644" max="5644" width="3.77734375" style="10" bestFit="1" customWidth="1"/>
    <col min="5645" max="5647" width="4.77734375" style="10" bestFit="1" customWidth="1"/>
    <col min="5648" max="5649" width="3.77734375" style="10" bestFit="1" customWidth="1"/>
    <col min="5650" max="5650" width="3.33203125" style="10" bestFit="1" customWidth="1"/>
    <col min="5651" max="5654" width="4.77734375" style="10" bestFit="1" customWidth="1"/>
    <col min="5655" max="5655" width="4" style="10" bestFit="1" customWidth="1"/>
    <col min="5656" max="5656" width="5" style="10" bestFit="1" customWidth="1"/>
    <col min="5657" max="5861" width="9.33203125" style="10"/>
    <col min="5862" max="5862" width="5" style="10" bestFit="1" customWidth="1"/>
    <col min="5863" max="5863" width="7" style="10" bestFit="1" customWidth="1"/>
    <col min="5864" max="5864" width="9.33203125" style="10"/>
    <col min="5865" max="5865" width="22" style="10" customWidth="1"/>
    <col min="5866" max="5866" width="3.33203125" style="10" bestFit="1" customWidth="1"/>
    <col min="5867" max="5867" width="8" style="10" bestFit="1" customWidth="1"/>
    <col min="5868" max="5868" width="6" style="10" bestFit="1" customWidth="1"/>
    <col min="5869" max="5869" width="6.109375" style="10" bestFit="1" customWidth="1"/>
    <col min="5870" max="5870" width="6" style="10" bestFit="1" customWidth="1"/>
    <col min="5871" max="5871" width="6.109375" style="10" bestFit="1" customWidth="1"/>
    <col min="5872" max="5872" width="5.109375" style="10" bestFit="1" customWidth="1"/>
    <col min="5873" max="5873" width="8.109375" style="10" bestFit="1" customWidth="1"/>
    <col min="5874" max="5895" width="0" style="10" hidden="1" customWidth="1"/>
    <col min="5896" max="5896" width="4.77734375" style="10" customWidth="1"/>
    <col min="5897" max="5897" width="7.44140625" style="10" customWidth="1"/>
    <col min="5898" max="5898" width="5.109375" style="10" customWidth="1"/>
    <col min="5899" max="5899" width="7.44140625" style="10" customWidth="1"/>
    <col min="5900" max="5900" width="3.77734375" style="10" bestFit="1" customWidth="1"/>
    <col min="5901" max="5903" width="4.77734375" style="10" bestFit="1" customWidth="1"/>
    <col min="5904" max="5905" width="3.77734375" style="10" bestFit="1" customWidth="1"/>
    <col min="5906" max="5906" width="3.33203125" style="10" bestFit="1" customWidth="1"/>
    <col min="5907" max="5910" width="4.77734375" style="10" bestFit="1" customWidth="1"/>
    <col min="5911" max="5911" width="4" style="10" bestFit="1" customWidth="1"/>
    <col min="5912" max="5912" width="5" style="10" bestFit="1" customWidth="1"/>
    <col min="5913" max="6117" width="9.33203125" style="10"/>
    <col min="6118" max="6118" width="5" style="10" bestFit="1" customWidth="1"/>
    <col min="6119" max="6119" width="7" style="10" bestFit="1" customWidth="1"/>
    <col min="6120" max="6120" width="9.33203125" style="10"/>
    <col min="6121" max="6121" width="22" style="10" customWidth="1"/>
    <col min="6122" max="6122" width="3.33203125" style="10" bestFit="1" customWidth="1"/>
    <col min="6123" max="6123" width="8" style="10" bestFit="1" customWidth="1"/>
    <col min="6124" max="6124" width="6" style="10" bestFit="1" customWidth="1"/>
    <col min="6125" max="6125" width="6.109375" style="10" bestFit="1" customWidth="1"/>
    <col min="6126" max="6126" width="6" style="10" bestFit="1" customWidth="1"/>
    <col min="6127" max="6127" width="6.109375" style="10" bestFit="1" customWidth="1"/>
    <col min="6128" max="6128" width="5.109375" style="10" bestFit="1" customWidth="1"/>
    <col min="6129" max="6129" width="8.109375" style="10" bestFit="1" customWidth="1"/>
    <col min="6130" max="6151" width="0" style="10" hidden="1" customWidth="1"/>
    <col min="6152" max="6152" width="4.77734375" style="10" customWidth="1"/>
    <col min="6153" max="6153" width="7.44140625" style="10" customWidth="1"/>
    <col min="6154" max="6154" width="5.109375" style="10" customWidth="1"/>
    <col min="6155" max="6155" width="7.44140625" style="10" customWidth="1"/>
    <col min="6156" max="6156" width="3.77734375" style="10" bestFit="1" customWidth="1"/>
    <col min="6157" max="6159" width="4.77734375" style="10" bestFit="1" customWidth="1"/>
    <col min="6160" max="6161" width="3.77734375" style="10" bestFit="1" customWidth="1"/>
    <col min="6162" max="6162" width="3.33203125" style="10" bestFit="1" customWidth="1"/>
    <col min="6163" max="6166" width="4.77734375" style="10" bestFit="1" customWidth="1"/>
    <col min="6167" max="6167" width="4" style="10" bestFit="1" customWidth="1"/>
    <col min="6168" max="6168" width="5" style="10" bestFit="1" customWidth="1"/>
    <col min="6169" max="6373" width="9.33203125" style="10"/>
    <col min="6374" max="6374" width="5" style="10" bestFit="1" customWidth="1"/>
    <col min="6375" max="6375" width="7" style="10" bestFit="1" customWidth="1"/>
    <col min="6376" max="6376" width="9.33203125" style="10"/>
    <col min="6377" max="6377" width="22" style="10" customWidth="1"/>
    <col min="6378" max="6378" width="3.33203125" style="10" bestFit="1" customWidth="1"/>
    <col min="6379" max="6379" width="8" style="10" bestFit="1" customWidth="1"/>
    <col min="6380" max="6380" width="6" style="10" bestFit="1" customWidth="1"/>
    <col min="6381" max="6381" width="6.109375" style="10" bestFit="1" customWidth="1"/>
    <col min="6382" max="6382" width="6" style="10" bestFit="1" customWidth="1"/>
    <col min="6383" max="6383" width="6.109375" style="10" bestFit="1" customWidth="1"/>
    <col min="6384" max="6384" width="5.109375" style="10" bestFit="1" customWidth="1"/>
    <col min="6385" max="6385" width="8.109375" style="10" bestFit="1" customWidth="1"/>
    <col min="6386" max="6407" width="0" style="10" hidden="1" customWidth="1"/>
    <col min="6408" max="6408" width="4.77734375" style="10" customWidth="1"/>
    <col min="6409" max="6409" width="7.44140625" style="10" customWidth="1"/>
    <col min="6410" max="6410" width="5.109375" style="10" customWidth="1"/>
    <col min="6411" max="6411" width="7.44140625" style="10" customWidth="1"/>
    <col min="6412" max="6412" width="3.77734375" style="10" bestFit="1" customWidth="1"/>
    <col min="6413" max="6415" width="4.77734375" style="10" bestFit="1" customWidth="1"/>
    <col min="6416" max="6417" width="3.77734375" style="10" bestFit="1" customWidth="1"/>
    <col min="6418" max="6418" width="3.33203125" style="10" bestFit="1" customWidth="1"/>
    <col min="6419" max="6422" width="4.77734375" style="10" bestFit="1" customWidth="1"/>
    <col min="6423" max="6423" width="4" style="10" bestFit="1" customWidth="1"/>
    <col min="6424" max="6424" width="5" style="10" bestFit="1" customWidth="1"/>
    <col min="6425" max="6629" width="9.33203125" style="10"/>
    <col min="6630" max="6630" width="5" style="10" bestFit="1" customWidth="1"/>
    <col min="6631" max="6631" width="7" style="10" bestFit="1" customWidth="1"/>
    <col min="6632" max="6632" width="9.33203125" style="10"/>
    <col min="6633" max="6633" width="22" style="10" customWidth="1"/>
    <col min="6634" max="6634" width="3.33203125" style="10" bestFit="1" customWidth="1"/>
    <col min="6635" max="6635" width="8" style="10" bestFit="1" customWidth="1"/>
    <col min="6636" max="6636" width="6" style="10" bestFit="1" customWidth="1"/>
    <col min="6637" max="6637" width="6.109375" style="10" bestFit="1" customWidth="1"/>
    <col min="6638" max="6638" width="6" style="10" bestFit="1" customWidth="1"/>
    <col min="6639" max="6639" width="6.109375" style="10" bestFit="1" customWidth="1"/>
    <col min="6640" max="6640" width="5.109375" style="10" bestFit="1" customWidth="1"/>
    <col min="6641" max="6641" width="8.109375" style="10" bestFit="1" customWidth="1"/>
    <col min="6642" max="6663" width="0" style="10" hidden="1" customWidth="1"/>
    <col min="6664" max="6664" width="4.77734375" style="10" customWidth="1"/>
    <col min="6665" max="6665" width="7.44140625" style="10" customWidth="1"/>
    <col min="6666" max="6666" width="5.109375" style="10" customWidth="1"/>
    <col min="6667" max="6667" width="7.44140625" style="10" customWidth="1"/>
    <col min="6668" max="6668" width="3.77734375" style="10" bestFit="1" customWidth="1"/>
    <col min="6669" max="6671" width="4.77734375" style="10" bestFit="1" customWidth="1"/>
    <col min="6672" max="6673" width="3.77734375" style="10" bestFit="1" customWidth="1"/>
    <col min="6674" max="6674" width="3.33203125" style="10" bestFit="1" customWidth="1"/>
    <col min="6675" max="6678" width="4.77734375" style="10" bestFit="1" customWidth="1"/>
    <col min="6679" max="6679" width="4" style="10" bestFit="1" customWidth="1"/>
    <col min="6680" max="6680" width="5" style="10" bestFit="1" customWidth="1"/>
    <col min="6681" max="6885" width="9.33203125" style="10"/>
    <col min="6886" max="6886" width="5" style="10" bestFit="1" customWidth="1"/>
    <col min="6887" max="6887" width="7" style="10" bestFit="1" customWidth="1"/>
    <col min="6888" max="6888" width="9.33203125" style="10"/>
    <col min="6889" max="6889" width="22" style="10" customWidth="1"/>
    <col min="6890" max="6890" width="3.33203125" style="10" bestFit="1" customWidth="1"/>
    <col min="6891" max="6891" width="8" style="10" bestFit="1" customWidth="1"/>
    <col min="6892" max="6892" width="6" style="10" bestFit="1" customWidth="1"/>
    <col min="6893" max="6893" width="6.109375" style="10" bestFit="1" customWidth="1"/>
    <col min="6894" max="6894" width="6" style="10" bestFit="1" customWidth="1"/>
    <col min="6895" max="6895" width="6.109375" style="10" bestFit="1" customWidth="1"/>
    <col min="6896" max="6896" width="5.109375" style="10" bestFit="1" customWidth="1"/>
    <col min="6897" max="6897" width="8.109375" style="10" bestFit="1" customWidth="1"/>
    <col min="6898" max="6919" width="0" style="10" hidden="1" customWidth="1"/>
    <col min="6920" max="6920" width="4.77734375" style="10" customWidth="1"/>
    <col min="6921" max="6921" width="7.44140625" style="10" customWidth="1"/>
    <col min="6922" max="6922" width="5.109375" style="10" customWidth="1"/>
    <col min="6923" max="6923" width="7.44140625" style="10" customWidth="1"/>
    <col min="6924" max="6924" width="3.77734375" style="10" bestFit="1" customWidth="1"/>
    <col min="6925" max="6927" width="4.77734375" style="10" bestFit="1" customWidth="1"/>
    <col min="6928" max="6929" width="3.77734375" style="10" bestFit="1" customWidth="1"/>
    <col min="6930" max="6930" width="3.33203125" style="10" bestFit="1" customWidth="1"/>
    <col min="6931" max="6934" width="4.77734375" style="10" bestFit="1" customWidth="1"/>
    <col min="6935" max="6935" width="4" style="10" bestFit="1" customWidth="1"/>
    <col min="6936" max="6936" width="5" style="10" bestFit="1" customWidth="1"/>
    <col min="6937" max="7141" width="9.33203125" style="10"/>
    <col min="7142" max="7142" width="5" style="10" bestFit="1" customWidth="1"/>
    <col min="7143" max="7143" width="7" style="10" bestFit="1" customWidth="1"/>
    <col min="7144" max="7144" width="9.33203125" style="10"/>
    <col min="7145" max="7145" width="22" style="10" customWidth="1"/>
    <col min="7146" max="7146" width="3.33203125" style="10" bestFit="1" customWidth="1"/>
    <col min="7147" max="7147" width="8" style="10" bestFit="1" customWidth="1"/>
    <col min="7148" max="7148" width="6" style="10" bestFit="1" customWidth="1"/>
    <col min="7149" max="7149" width="6.109375" style="10" bestFit="1" customWidth="1"/>
    <col min="7150" max="7150" width="6" style="10" bestFit="1" customWidth="1"/>
    <col min="7151" max="7151" width="6.109375" style="10" bestFit="1" customWidth="1"/>
    <col min="7152" max="7152" width="5.109375" style="10" bestFit="1" customWidth="1"/>
    <col min="7153" max="7153" width="8.109375" style="10" bestFit="1" customWidth="1"/>
    <col min="7154" max="7175" width="0" style="10" hidden="1" customWidth="1"/>
    <col min="7176" max="7176" width="4.77734375" style="10" customWidth="1"/>
    <col min="7177" max="7177" width="7.44140625" style="10" customWidth="1"/>
    <col min="7178" max="7178" width="5.109375" style="10" customWidth="1"/>
    <col min="7179" max="7179" width="7.44140625" style="10" customWidth="1"/>
    <col min="7180" max="7180" width="3.77734375" style="10" bestFit="1" customWidth="1"/>
    <col min="7181" max="7183" width="4.77734375" style="10" bestFit="1" customWidth="1"/>
    <col min="7184" max="7185" width="3.77734375" style="10" bestFit="1" customWidth="1"/>
    <col min="7186" max="7186" width="3.33203125" style="10" bestFit="1" customWidth="1"/>
    <col min="7187" max="7190" width="4.77734375" style="10" bestFit="1" customWidth="1"/>
    <col min="7191" max="7191" width="4" style="10" bestFit="1" customWidth="1"/>
    <col min="7192" max="7192" width="5" style="10" bestFit="1" customWidth="1"/>
    <col min="7193" max="7397" width="9.33203125" style="10"/>
    <col min="7398" max="7398" width="5" style="10" bestFit="1" customWidth="1"/>
    <col min="7399" max="7399" width="7" style="10" bestFit="1" customWidth="1"/>
    <col min="7400" max="7400" width="9.33203125" style="10"/>
    <col min="7401" max="7401" width="22" style="10" customWidth="1"/>
    <col min="7402" max="7402" width="3.33203125" style="10" bestFit="1" customWidth="1"/>
    <col min="7403" max="7403" width="8" style="10" bestFit="1" customWidth="1"/>
    <col min="7404" max="7404" width="6" style="10" bestFit="1" customWidth="1"/>
    <col min="7405" max="7405" width="6.109375" style="10" bestFit="1" customWidth="1"/>
    <col min="7406" max="7406" width="6" style="10" bestFit="1" customWidth="1"/>
    <col min="7407" max="7407" width="6.109375" style="10" bestFit="1" customWidth="1"/>
    <col min="7408" max="7408" width="5.109375" style="10" bestFit="1" customWidth="1"/>
    <col min="7409" max="7409" width="8.109375" style="10" bestFit="1" customWidth="1"/>
    <col min="7410" max="7431" width="0" style="10" hidden="1" customWidth="1"/>
    <col min="7432" max="7432" width="4.77734375" style="10" customWidth="1"/>
    <col min="7433" max="7433" width="7.44140625" style="10" customWidth="1"/>
    <col min="7434" max="7434" width="5.109375" style="10" customWidth="1"/>
    <col min="7435" max="7435" width="7.44140625" style="10" customWidth="1"/>
    <col min="7436" max="7436" width="3.77734375" style="10" bestFit="1" customWidth="1"/>
    <col min="7437" max="7439" width="4.77734375" style="10" bestFit="1" customWidth="1"/>
    <col min="7440" max="7441" width="3.77734375" style="10" bestFit="1" customWidth="1"/>
    <col min="7442" max="7442" width="3.33203125" style="10" bestFit="1" customWidth="1"/>
    <col min="7443" max="7446" width="4.77734375" style="10" bestFit="1" customWidth="1"/>
    <col min="7447" max="7447" width="4" style="10" bestFit="1" customWidth="1"/>
    <col min="7448" max="7448" width="5" style="10" bestFit="1" customWidth="1"/>
    <col min="7449" max="7653" width="9.33203125" style="10"/>
    <col min="7654" max="7654" width="5" style="10" bestFit="1" customWidth="1"/>
    <col min="7655" max="7655" width="7" style="10" bestFit="1" customWidth="1"/>
    <col min="7656" max="7656" width="9.33203125" style="10"/>
    <col min="7657" max="7657" width="22" style="10" customWidth="1"/>
    <col min="7658" max="7658" width="3.33203125" style="10" bestFit="1" customWidth="1"/>
    <col min="7659" max="7659" width="8" style="10" bestFit="1" customWidth="1"/>
    <col min="7660" max="7660" width="6" style="10" bestFit="1" customWidth="1"/>
    <col min="7661" max="7661" width="6.109375" style="10" bestFit="1" customWidth="1"/>
    <col min="7662" max="7662" width="6" style="10" bestFit="1" customWidth="1"/>
    <col min="7663" max="7663" width="6.109375" style="10" bestFit="1" customWidth="1"/>
    <col min="7664" max="7664" width="5.109375" style="10" bestFit="1" customWidth="1"/>
    <col min="7665" max="7665" width="8.109375" style="10" bestFit="1" customWidth="1"/>
    <col min="7666" max="7687" width="0" style="10" hidden="1" customWidth="1"/>
    <col min="7688" max="7688" width="4.77734375" style="10" customWidth="1"/>
    <col min="7689" max="7689" width="7.44140625" style="10" customWidth="1"/>
    <col min="7690" max="7690" width="5.109375" style="10" customWidth="1"/>
    <col min="7691" max="7691" width="7.44140625" style="10" customWidth="1"/>
    <col min="7692" max="7692" width="3.77734375" style="10" bestFit="1" customWidth="1"/>
    <col min="7693" max="7695" width="4.77734375" style="10" bestFit="1" customWidth="1"/>
    <col min="7696" max="7697" width="3.77734375" style="10" bestFit="1" customWidth="1"/>
    <col min="7698" max="7698" width="3.33203125" style="10" bestFit="1" customWidth="1"/>
    <col min="7699" max="7702" width="4.77734375" style="10" bestFit="1" customWidth="1"/>
    <col min="7703" max="7703" width="4" style="10" bestFit="1" customWidth="1"/>
    <col min="7704" max="7704" width="5" style="10" bestFit="1" customWidth="1"/>
    <col min="7705" max="7909" width="9.33203125" style="10"/>
    <col min="7910" max="7910" width="5" style="10" bestFit="1" customWidth="1"/>
    <col min="7911" max="7911" width="7" style="10" bestFit="1" customWidth="1"/>
    <col min="7912" max="7912" width="9.33203125" style="10"/>
    <col min="7913" max="7913" width="22" style="10" customWidth="1"/>
    <col min="7914" max="7914" width="3.33203125" style="10" bestFit="1" customWidth="1"/>
    <col min="7915" max="7915" width="8" style="10" bestFit="1" customWidth="1"/>
    <col min="7916" max="7916" width="6" style="10" bestFit="1" customWidth="1"/>
    <col min="7917" max="7917" width="6.109375" style="10" bestFit="1" customWidth="1"/>
    <col min="7918" max="7918" width="6" style="10" bestFit="1" customWidth="1"/>
    <col min="7919" max="7919" width="6.109375" style="10" bestFit="1" customWidth="1"/>
    <col min="7920" max="7920" width="5.109375" style="10" bestFit="1" customWidth="1"/>
    <col min="7921" max="7921" width="8.109375" style="10" bestFit="1" customWidth="1"/>
    <col min="7922" max="7943" width="0" style="10" hidden="1" customWidth="1"/>
    <col min="7944" max="7944" width="4.77734375" style="10" customWidth="1"/>
    <col min="7945" max="7945" width="7.44140625" style="10" customWidth="1"/>
    <col min="7946" max="7946" width="5.109375" style="10" customWidth="1"/>
    <col min="7947" max="7947" width="7.44140625" style="10" customWidth="1"/>
    <col min="7948" max="7948" width="3.77734375" style="10" bestFit="1" customWidth="1"/>
    <col min="7949" max="7951" width="4.77734375" style="10" bestFit="1" customWidth="1"/>
    <col min="7952" max="7953" width="3.77734375" style="10" bestFit="1" customWidth="1"/>
    <col min="7954" max="7954" width="3.33203125" style="10" bestFit="1" customWidth="1"/>
    <col min="7955" max="7958" width="4.77734375" style="10" bestFit="1" customWidth="1"/>
    <col min="7959" max="7959" width="4" style="10" bestFit="1" customWidth="1"/>
    <col min="7960" max="7960" width="5" style="10" bestFit="1" customWidth="1"/>
    <col min="7961" max="8165" width="9.33203125" style="10"/>
    <col min="8166" max="8166" width="5" style="10" bestFit="1" customWidth="1"/>
    <col min="8167" max="8167" width="7" style="10" bestFit="1" customWidth="1"/>
    <col min="8168" max="8168" width="9.33203125" style="10"/>
    <col min="8169" max="8169" width="22" style="10" customWidth="1"/>
    <col min="8170" max="8170" width="3.33203125" style="10" bestFit="1" customWidth="1"/>
    <col min="8171" max="8171" width="8" style="10" bestFit="1" customWidth="1"/>
    <col min="8172" max="8172" width="6" style="10" bestFit="1" customWidth="1"/>
    <col min="8173" max="8173" width="6.109375" style="10" bestFit="1" customWidth="1"/>
    <col min="8174" max="8174" width="6" style="10" bestFit="1" customWidth="1"/>
    <col min="8175" max="8175" width="6.109375" style="10" bestFit="1" customWidth="1"/>
    <col min="8176" max="8176" width="5.109375" style="10" bestFit="1" customWidth="1"/>
    <col min="8177" max="8177" width="8.109375" style="10" bestFit="1" customWidth="1"/>
    <col min="8178" max="8199" width="0" style="10" hidden="1" customWidth="1"/>
    <col min="8200" max="8200" width="4.77734375" style="10" customWidth="1"/>
    <col min="8201" max="8201" width="7.44140625" style="10" customWidth="1"/>
    <col min="8202" max="8202" width="5.109375" style="10" customWidth="1"/>
    <col min="8203" max="8203" width="7.44140625" style="10" customWidth="1"/>
    <col min="8204" max="8204" width="3.77734375" style="10" bestFit="1" customWidth="1"/>
    <col min="8205" max="8207" width="4.77734375" style="10" bestFit="1" customWidth="1"/>
    <col min="8208" max="8209" width="3.77734375" style="10" bestFit="1" customWidth="1"/>
    <col min="8210" max="8210" width="3.33203125" style="10" bestFit="1" customWidth="1"/>
    <col min="8211" max="8214" width="4.77734375" style="10" bestFit="1" customWidth="1"/>
    <col min="8215" max="8215" width="4" style="10" bestFit="1" customWidth="1"/>
    <col min="8216" max="8216" width="5" style="10" bestFit="1" customWidth="1"/>
    <col min="8217" max="8421" width="9.33203125" style="10"/>
    <col min="8422" max="8422" width="5" style="10" bestFit="1" customWidth="1"/>
    <col min="8423" max="8423" width="7" style="10" bestFit="1" customWidth="1"/>
    <col min="8424" max="8424" width="9.33203125" style="10"/>
    <col min="8425" max="8425" width="22" style="10" customWidth="1"/>
    <col min="8426" max="8426" width="3.33203125" style="10" bestFit="1" customWidth="1"/>
    <col min="8427" max="8427" width="8" style="10" bestFit="1" customWidth="1"/>
    <col min="8428" max="8428" width="6" style="10" bestFit="1" customWidth="1"/>
    <col min="8429" max="8429" width="6.109375" style="10" bestFit="1" customWidth="1"/>
    <col min="8430" max="8430" width="6" style="10" bestFit="1" customWidth="1"/>
    <col min="8431" max="8431" width="6.109375" style="10" bestFit="1" customWidth="1"/>
    <col min="8432" max="8432" width="5.109375" style="10" bestFit="1" customWidth="1"/>
    <col min="8433" max="8433" width="8.109375" style="10" bestFit="1" customWidth="1"/>
    <col min="8434" max="8455" width="0" style="10" hidden="1" customWidth="1"/>
    <col min="8456" max="8456" width="4.77734375" style="10" customWidth="1"/>
    <col min="8457" max="8457" width="7.44140625" style="10" customWidth="1"/>
    <col min="8458" max="8458" width="5.109375" style="10" customWidth="1"/>
    <col min="8459" max="8459" width="7.44140625" style="10" customWidth="1"/>
    <col min="8460" max="8460" width="3.77734375" style="10" bestFit="1" customWidth="1"/>
    <col min="8461" max="8463" width="4.77734375" style="10" bestFit="1" customWidth="1"/>
    <col min="8464" max="8465" width="3.77734375" style="10" bestFit="1" customWidth="1"/>
    <col min="8466" max="8466" width="3.33203125" style="10" bestFit="1" customWidth="1"/>
    <col min="8467" max="8470" width="4.77734375" style="10" bestFit="1" customWidth="1"/>
    <col min="8471" max="8471" width="4" style="10" bestFit="1" customWidth="1"/>
    <col min="8472" max="8472" width="5" style="10" bestFit="1" customWidth="1"/>
    <col min="8473" max="8677" width="9.33203125" style="10"/>
    <col min="8678" max="8678" width="5" style="10" bestFit="1" customWidth="1"/>
    <col min="8679" max="8679" width="7" style="10" bestFit="1" customWidth="1"/>
    <col min="8680" max="8680" width="9.33203125" style="10"/>
    <col min="8681" max="8681" width="22" style="10" customWidth="1"/>
    <col min="8682" max="8682" width="3.33203125" style="10" bestFit="1" customWidth="1"/>
    <col min="8683" max="8683" width="8" style="10" bestFit="1" customWidth="1"/>
    <col min="8684" max="8684" width="6" style="10" bestFit="1" customWidth="1"/>
    <col min="8685" max="8685" width="6.109375" style="10" bestFit="1" customWidth="1"/>
    <col min="8686" max="8686" width="6" style="10" bestFit="1" customWidth="1"/>
    <col min="8687" max="8687" width="6.109375" style="10" bestFit="1" customWidth="1"/>
    <col min="8688" max="8688" width="5.109375" style="10" bestFit="1" customWidth="1"/>
    <col min="8689" max="8689" width="8.109375" style="10" bestFit="1" customWidth="1"/>
    <col min="8690" max="8711" width="0" style="10" hidden="1" customWidth="1"/>
    <col min="8712" max="8712" width="4.77734375" style="10" customWidth="1"/>
    <col min="8713" max="8713" width="7.44140625" style="10" customWidth="1"/>
    <col min="8714" max="8714" width="5.109375" style="10" customWidth="1"/>
    <col min="8715" max="8715" width="7.44140625" style="10" customWidth="1"/>
    <col min="8716" max="8716" width="3.77734375" style="10" bestFit="1" customWidth="1"/>
    <col min="8717" max="8719" width="4.77734375" style="10" bestFit="1" customWidth="1"/>
    <col min="8720" max="8721" width="3.77734375" style="10" bestFit="1" customWidth="1"/>
    <col min="8722" max="8722" width="3.33203125" style="10" bestFit="1" customWidth="1"/>
    <col min="8723" max="8726" width="4.77734375" style="10" bestFit="1" customWidth="1"/>
    <col min="8727" max="8727" width="4" style="10" bestFit="1" customWidth="1"/>
    <col min="8728" max="8728" width="5" style="10" bestFit="1" customWidth="1"/>
    <col min="8729" max="8933" width="9.33203125" style="10"/>
    <col min="8934" max="8934" width="5" style="10" bestFit="1" customWidth="1"/>
    <col min="8935" max="8935" width="7" style="10" bestFit="1" customWidth="1"/>
    <col min="8936" max="8936" width="9.33203125" style="10"/>
    <col min="8937" max="8937" width="22" style="10" customWidth="1"/>
    <col min="8938" max="8938" width="3.33203125" style="10" bestFit="1" customWidth="1"/>
    <col min="8939" max="8939" width="8" style="10" bestFit="1" customWidth="1"/>
    <col min="8940" max="8940" width="6" style="10" bestFit="1" customWidth="1"/>
    <col min="8941" max="8941" width="6.109375" style="10" bestFit="1" customWidth="1"/>
    <col min="8942" max="8942" width="6" style="10" bestFit="1" customWidth="1"/>
    <col min="8943" max="8943" width="6.109375" style="10" bestFit="1" customWidth="1"/>
    <col min="8944" max="8944" width="5.109375" style="10" bestFit="1" customWidth="1"/>
    <col min="8945" max="8945" width="8.109375" style="10" bestFit="1" customWidth="1"/>
    <col min="8946" max="8967" width="0" style="10" hidden="1" customWidth="1"/>
    <col min="8968" max="8968" width="4.77734375" style="10" customWidth="1"/>
    <col min="8969" max="8969" width="7.44140625" style="10" customWidth="1"/>
    <col min="8970" max="8970" width="5.109375" style="10" customWidth="1"/>
    <col min="8971" max="8971" width="7.44140625" style="10" customWidth="1"/>
    <col min="8972" max="8972" width="3.77734375" style="10" bestFit="1" customWidth="1"/>
    <col min="8973" max="8975" width="4.77734375" style="10" bestFit="1" customWidth="1"/>
    <col min="8976" max="8977" width="3.77734375" style="10" bestFit="1" customWidth="1"/>
    <col min="8978" max="8978" width="3.33203125" style="10" bestFit="1" customWidth="1"/>
    <col min="8979" max="8982" width="4.77734375" style="10" bestFit="1" customWidth="1"/>
    <col min="8983" max="8983" width="4" style="10" bestFit="1" customWidth="1"/>
    <col min="8984" max="8984" width="5" style="10" bestFit="1" customWidth="1"/>
    <col min="8985" max="9189" width="9.33203125" style="10"/>
    <col min="9190" max="9190" width="5" style="10" bestFit="1" customWidth="1"/>
    <col min="9191" max="9191" width="7" style="10" bestFit="1" customWidth="1"/>
    <col min="9192" max="9192" width="9.33203125" style="10"/>
    <col min="9193" max="9193" width="22" style="10" customWidth="1"/>
    <col min="9194" max="9194" width="3.33203125" style="10" bestFit="1" customWidth="1"/>
    <col min="9195" max="9195" width="8" style="10" bestFit="1" customWidth="1"/>
    <col min="9196" max="9196" width="6" style="10" bestFit="1" customWidth="1"/>
    <col min="9197" max="9197" width="6.109375" style="10" bestFit="1" customWidth="1"/>
    <col min="9198" max="9198" width="6" style="10" bestFit="1" customWidth="1"/>
    <col min="9199" max="9199" width="6.109375" style="10" bestFit="1" customWidth="1"/>
    <col min="9200" max="9200" width="5.109375" style="10" bestFit="1" customWidth="1"/>
    <col min="9201" max="9201" width="8.109375" style="10" bestFit="1" customWidth="1"/>
    <col min="9202" max="9223" width="0" style="10" hidden="1" customWidth="1"/>
    <col min="9224" max="9224" width="4.77734375" style="10" customWidth="1"/>
    <col min="9225" max="9225" width="7.44140625" style="10" customWidth="1"/>
    <col min="9226" max="9226" width="5.109375" style="10" customWidth="1"/>
    <col min="9227" max="9227" width="7.44140625" style="10" customWidth="1"/>
    <col min="9228" max="9228" width="3.77734375" style="10" bestFit="1" customWidth="1"/>
    <col min="9229" max="9231" width="4.77734375" style="10" bestFit="1" customWidth="1"/>
    <col min="9232" max="9233" width="3.77734375" style="10" bestFit="1" customWidth="1"/>
    <col min="9234" max="9234" width="3.33203125" style="10" bestFit="1" customWidth="1"/>
    <col min="9235" max="9238" width="4.77734375" style="10" bestFit="1" customWidth="1"/>
    <col min="9239" max="9239" width="4" style="10" bestFit="1" customWidth="1"/>
    <col min="9240" max="9240" width="5" style="10" bestFit="1" customWidth="1"/>
    <col min="9241" max="9445" width="9.33203125" style="10"/>
    <col min="9446" max="9446" width="5" style="10" bestFit="1" customWidth="1"/>
    <col min="9447" max="9447" width="7" style="10" bestFit="1" customWidth="1"/>
    <col min="9448" max="9448" width="9.33203125" style="10"/>
    <col min="9449" max="9449" width="22" style="10" customWidth="1"/>
    <col min="9450" max="9450" width="3.33203125" style="10" bestFit="1" customWidth="1"/>
    <col min="9451" max="9451" width="8" style="10" bestFit="1" customWidth="1"/>
    <col min="9452" max="9452" width="6" style="10" bestFit="1" customWidth="1"/>
    <col min="9453" max="9453" width="6.109375" style="10" bestFit="1" customWidth="1"/>
    <col min="9454" max="9454" width="6" style="10" bestFit="1" customWidth="1"/>
    <col min="9455" max="9455" width="6.109375" style="10" bestFit="1" customWidth="1"/>
    <col min="9456" max="9456" width="5.109375" style="10" bestFit="1" customWidth="1"/>
    <col min="9457" max="9457" width="8.109375" style="10" bestFit="1" customWidth="1"/>
    <col min="9458" max="9479" width="0" style="10" hidden="1" customWidth="1"/>
    <col min="9480" max="9480" width="4.77734375" style="10" customWidth="1"/>
    <col min="9481" max="9481" width="7.44140625" style="10" customWidth="1"/>
    <col min="9482" max="9482" width="5.109375" style="10" customWidth="1"/>
    <col min="9483" max="9483" width="7.44140625" style="10" customWidth="1"/>
    <col min="9484" max="9484" width="3.77734375" style="10" bestFit="1" customWidth="1"/>
    <col min="9485" max="9487" width="4.77734375" style="10" bestFit="1" customWidth="1"/>
    <col min="9488" max="9489" width="3.77734375" style="10" bestFit="1" customWidth="1"/>
    <col min="9490" max="9490" width="3.33203125" style="10" bestFit="1" customWidth="1"/>
    <col min="9491" max="9494" width="4.77734375" style="10" bestFit="1" customWidth="1"/>
    <col min="9495" max="9495" width="4" style="10" bestFit="1" customWidth="1"/>
    <col min="9496" max="9496" width="5" style="10" bestFit="1" customWidth="1"/>
    <col min="9497" max="9701" width="9.33203125" style="10"/>
    <col min="9702" max="9702" width="5" style="10" bestFit="1" customWidth="1"/>
    <col min="9703" max="9703" width="7" style="10" bestFit="1" customWidth="1"/>
    <col min="9704" max="9704" width="9.33203125" style="10"/>
    <col min="9705" max="9705" width="22" style="10" customWidth="1"/>
    <col min="9706" max="9706" width="3.33203125" style="10" bestFit="1" customWidth="1"/>
    <col min="9707" max="9707" width="8" style="10" bestFit="1" customWidth="1"/>
    <col min="9708" max="9708" width="6" style="10" bestFit="1" customWidth="1"/>
    <col min="9709" max="9709" width="6.109375" style="10" bestFit="1" customWidth="1"/>
    <col min="9710" max="9710" width="6" style="10" bestFit="1" customWidth="1"/>
    <col min="9711" max="9711" width="6.109375" style="10" bestFit="1" customWidth="1"/>
    <col min="9712" max="9712" width="5.109375" style="10" bestFit="1" customWidth="1"/>
    <col min="9713" max="9713" width="8.109375" style="10" bestFit="1" customWidth="1"/>
    <col min="9714" max="9735" width="0" style="10" hidden="1" customWidth="1"/>
    <col min="9736" max="9736" width="4.77734375" style="10" customWidth="1"/>
    <col min="9737" max="9737" width="7.44140625" style="10" customWidth="1"/>
    <col min="9738" max="9738" width="5.109375" style="10" customWidth="1"/>
    <col min="9739" max="9739" width="7.44140625" style="10" customWidth="1"/>
    <col min="9740" max="9740" width="3.77734375" style="10" bestFit="1" customWidth="1"/>
    <col min="9741" max="9743" width="4.77734375" style="10" bestFit="1" customWidth="1"/>
    <col min="9744" max="9745" width="3.77734375" style="10" bestFit="1" customWidth="1"/>
    <col min="9746" max="9746" width="3.33203125" style="10" bestFit="1" customWidth="1"/>
    <col min="9747" max="9750" width="4.77734375" style="10" bestFit="1" customWidth="1"/>
    <col min="9751" max="9751" width="4" style="10" bestFit="1" customWidth="1"/>
    <col min="9752" max="9752" width="5" style="10" bestFit="1" customWidth="1"/>
    <col min="9753" max="9957" width="9.33203125" style="10"/>
    <col min="9958" max="9958" width="5" style="10" bestFit="1" customWidth="1"/>
    <col min="9959" max="9959" width="7" style="10" bestFit="1" customWidth="1"/>
    <col min="9960" max="9960" width="9.33203125" style="10"/>
    <col min="9961" max="9961" width="22" style="10" customWidth="1"/>
    <col min="9962" max="9962" width="3.33203125" style="10" bestFit="1" customWidth="1"/>
    <col min="9963" max="9963" width="8" style="10" bestFit="1" customWidth="1"/>
    <col min="9964" max="9964" width="6" style="10" bestFit="1" customWidth="1"/>
    <col min="9965" max="9965" width="6.109375" style="10" bestFit="1" customWidth="1"/>
    <col min="9966" max="9966" width="6" style="10" bestFit="1" customWidth="1"/>
    <col min="9967" max="9967" width="6.109375" style="10" bestFit="1" customWidth="1"/>
    <col min="9968" max="9968" width="5.109375" style="10" bestFit="1" customWidth="1"/>
    <col min="9969" max="9969" width="8.109375" style="10" bestFit="1" customWidth="1"/>
    <col min="9970" max="9991" width="0" style="10" hidden="1" customWidth="1"/>
    <col min="9992" max="9992" width="4.77734375" style="10" customWidth="1"/>
    <col min="9993" max="9993" width="7.44140625" style="10" customWidth="1"/>
    <col min="9994" max="9994" width="5.109375" style="10" customWidth="1"/>
    <col min="9995" max="9995" width="7.44140625" style="10" customWidth="1"/>
    <col min="9996" max="9996" width="3.77734375" style="10" bestFit="1" customWidth="1"/>
    <col min="9997" max="9999" width="4.77734375" style="10" bestFit="1" customWidth="1"/>
    <col min="10000" max="10001" width="3.77734375" style="10" bestFit="1" customWidth="1"/>
    <col min="10002" max="10002" width="3.33203125" style="10" bestFit="1" customWidth="1"/>
    <col min="10003" max="10006" width="4.77734375" style="10" bestFit="1" customWidth="1"/>
    <col min="10007" max="10007" width="4" style="10" bestFit="1" customWidth="1"/>
    <col min="10008" max="10008" width="5" style="10" bestFit="1" customWidth="1"/>
    <col min="10009" max="10213" width="9.33203125" style="10"/>
    <col min="10214" max="10214" width="5" style="10" bestFit="1" customWidth="1"/>
    <col min="10215" max="10215" width="7" style="10" bestFit="1" customWidth="1"/>
    <col min="10216" max="10216" width="9.33203125" style="10"/>
    <col min="10217" max="10217" width="22" style="10" customWidth="1"/>
    <col min="10218" max="10218" width="3.33203125" style="10" bestFit="1" customWidth="1"/>
    <col min="10219" max="10219" width="8" style="10" bestFit="1" customWidth="1"/>
    <col min="10220" max="10220" width="6" style="10" bestFit="1" customWidth="1"/>
    <col min="10221" max="10221" width="6.109375" style="10" bestFit="1" customWidth="1"/>
    <col min="10222" max="10222" width="6" style="10" bestFit="1" customWidth="1"/>
    <col min="10223" max="10223" width="6.109375" style="10" bestFit="1" customWidth="1"/>
    <col min="10224" max="10224" width="5.109375" style="10" bestFit="1" customWidth="1"/>
    <col min="10225" max="10225" width="8.109375" style="10" bestFit="1" customWidth="1"/>
    <col min="10226" max="10247" width="0" style="10" hidden="1" customWidth="1"/>
    <col min="10248" max="10248" width="4.77734375" style="10" customWidth="1"/>
    <col min="10249" max="10249" width="7.44140625" style="10" customWidth="1"/>
    <col min="10250" max="10250" width="5.109375" style="10" customWidth="1"/>
    <col min="10251" max="10251" width="7.44140625" style="10" customWidth="1"/>
    <col min="10252" max="10252" width="3.77734375" style="10" bestFit="1" customWidth="1"/>
    <col min="10253" max="10255" width="4.77734375" style="10" bestFit="1" customWidth="1"/>
    <col min="10256" max="10257" width="3.77734375" style="10" bestFit="1" customWidth="1"/>
    <col min="10258" max="10258" width="3.33203125" style="10" bestFit="1" customWidth="1"/>
    <col min="10259" max="10262" width="4.77734375" style="10" bestFit="1" customWidth="1"/>
    <col min="10263" max="10263" width="4" style="10" bestFit="1" customWidth="1"/>
    <col min="10264" max="10264" width="5" style="10" bestFit="1" customWidth="1"/>
    <col min="10265" max="10469" width="9.33203125" style="10"/>
    <col min="10470" max="10470" width="5" style="10" bestFit="1" customWidth="1"/>
    <col min="10471" max="10471" width="7" style="10" bestFit="1" customWidth="1"/>
    <col min="10472" max="10472" width="9.33203125" style="10"/>
    <col min="10473" max="10473" width="22" style="10" customWidth="1"/>
    <col min="10474" max="10474" width="3.33203125" style="10" bestFit="1" customWidth="1"/>
    <col min="10475" max="10475" width="8" style="10" bestFit="1" customWidth="1"/>
    <col min="10476" max="10476" width="6" style="10" bestFit="1" customWidth="1"/>
    <col min="10477" max="10477" width="6.109375" style="10" bestFit="1" customWidth="1"/>
    <col min="10478" max="10478" width="6" style="10" bestFit="1" customWidth="1"/>
    <col min="10479" max="10479" width="6.109375" style="10" bestFit="1" customWidth="1"/>
    <col min="10480" max="10480" width="5.109375" style="10" bestFit="1" customWidth="1"/>
    <col min="10481" max="10481" width="8.109375" style="10" bestFit="1" customWidth="1"/>
    <col min="10482" max="10503" width="0" style="10" hidden="1" customWidth="1"/>
    <col min="10504" max="10504" width="4.77734375" style="10" customWidth="1"/>
    <col min="10505" max="10505" width="7.44140625" style="10" customWidth="1"/>
    <col min="10506" max="10506" width="5.109375" style="10" customWidth="1"/>
    <col min="10507" max="10507" width="7.44140625" style="10" customWidth="1"/>
    <col min="10508" max="10508" width="3.77734375" style="10" bestFit="1" customWidth="1"/>
    <col min="10509" max="10511" width="4.77734375" style="10" bestFit="1" customWidth="1"/>
    <col min="10512" max="10513" width="3.77734375" style="10" bestFit="1" customWidth="1"/>
    <col min="10514" max="10514" width="3.33203125" style="10" bestFit="1" customWidth="1"/>
    <col min="10515" max="10518" width="4.77734375" style="10" bestFit="1" customWidth="1"/>
    <col min="10519" max="10519" width="4" style="10" bestFit="1" customWidth="1"/>
    <col min="10520" max="10520" width="5" style="10" bestFit="1" customWidth="1"/>
    <col min="10521" max="10725" width="9.33203125" style="10"/>
    <col min="10726" max="10726" width="5" style="10" bestFit="1" customWidth="1"/>
    <col min="10727" max="10727" width="7" style="10" bestFit="1" customWidth="1"/>
    <col min="10728" max="10728" width="9.33203125" style="10"/>
    <col min="10729" max="10729" width="22" style="10" customWidth="1"/>
    <col min="10730" max="10730" width="3.33203125" style="10" bestFit="1" customWidth="1"/>
    <col min="10731" max="10731" width="8" style="10" bestFit="1" customWidth="1"/>
    <col min="10732" max="10732" width="6" style="10" bestFit="1" customWidth="1"/>
    <col min="10733" max="10733" width="6.109375" style="10" bestFit="1" customWidth="1"/>
    <col min="10734" max="10734" width="6" style="10" bestFit="1" customWidth="1"/>
    <col min="10735" max="10735" width="6.109375" style="10" bestFit="1" customWidth="1"/>
    <col min="10736" max="10736" width="5.109375" style="10" bestFit="1" customWidth="1"/>
    <col min="10737" max="10737" width="8.109375" style="10" bestFit="1" customWidth="1"/>
    <col min="10738" max="10759" width="0" style="10" hidden="1" customWidth="1"/>
    <col min="10760" max="10760" width="4.77734375" style="10" customWidth="1"/>
    <col min="10761" max="10761" width="7.44140625" style="10" customWidth="1"/>
    <col min="10762" max="10762" width="5.109375" style="10" customWidth="1"/>
    <col min="10763" max="10763" width="7.44140625" style="10" customWidth="1"/>
    <col min="10764" max="10764" width="3.77734375" style="10" bestFit="1" customWidth="1"/>
    <col min="10765" max="10767" width="4.77734375" style="10" bestFit="1" customWidth="1"/>
    <col min="10768" max="10769" width="3.77734375" style="10" bestFit="1" customWidth="1"/>
    <col min="10770" max="10770" width="3.33203125" style="10" bestFit="1" customWidth="1"/>
    <col min="10771" max="10774" width="4.77734375" style="10" bestFit="1" customWidth="1"/>
    <col min="10775" max="10775" width="4" style="10" bestFit="1" customWidth="1"/>
    <col min="10776" max="10776" width="5" style="10" bestFit="1" customWidth="1"/>
    <col min="10777" max="10981" width="9.33203125" style="10"/>
    <col min="10982" max="10982" width="5" style="10" bestFit="1" customWidth="1"/>
    <col min="10983" max="10983" width="7" style="10" bestFit="1" customWidth="1"/>
    <col min="10984" max="10984" width="9.33203125" style="10"/>
    <col min="10985" max="10985" width="22" style="10" customWidth="1"/>
    <col min="10986" max="10986" width="3.33203125" style="10" bestFit="1" customWidth="1"/>
    <col min="10987" max="10987" width="8" style="10" bestFit="1" customWidth="1"/>
    <col min="10988" max="10988" width="6" style="10" bestFit="1" customWidth="1"/>
    <col min="10989" max="10989" width="6.109375" style="10" bestFit="1" customWidth="1"/>
    <col min="10990" max="10990" width="6" style="10" bestFit="1" customWidth="1"/>
    <col min="10991" max="10991" width="6.109375" style="10" bestFit="1" customWidth="1"/>
    <col min="10992" max="10992" width="5.109375" style="10" bestFit="1" customWidth="1"/>
    <col min="10993" max="10993" width="8.109375" style="10" bestFit="1" customWidth="1"/>
    <col min="10994" max="11015" width="0" style="10" hidden="1" customWidth="1"/>
    <col min="11016" max="11016" width="4.77734375" style="10" customWidth="1"/>
    <col min="11017" max="11017" width="7.44140625" style="10" customWidth="1"/>
    <col min="11018" max="11018" width="5.109375" style="10" customWidth="1"/>
    <col min="11019" max="11019" width="7.44140625" style="10" customWidth="1"/>
    <col min="11020" max="11020" width="3.77734375" style="10" bestFit="1" customWidth="1"/>
    <col min="11021" max="11023" width="4.77734375" style="10" bestFit="1" customWidth="1"/>
    <col min="11024" max="11025" width="3.77734375" style="10" bestFit="1" customWidth="1"/>
    <col min="11026" max="11026" width="3.33203125" style="10" bestFit="1" customWidth="1"/>
    <col min="11027" max="11030" width="4.77734375" style="10" bestFit="1" customWidth="1"/>
    <col min="11031" max="11031" width="4" style="10" bestFit="1" customWidth="1"/>
    <col min="11032" max="11032" width="5" style="10" bestFit="1" customWidth="1"/>
    <col min="11033" max="11237" width="9.33203125" style="10"/>
    <col min="11238" max="11238" width="5" style="10" bestFit="1" customWidth="1"/>
    <col min="11239" max="11239" width="7" style="10" bestFit="1" customWidth="1"/>
    <col min="11240" max="11240" width="9.33203125" style="10"/>
    <col min="11241" max="11241" width="22" style="10" customWidth="1"/>
    <col min="11242" max="11242" width="3.33203125" style="10" bestFit="1" customWidth="1"/>
    <col min="11243" max="11243" width="8" style="10" bestFit="1" customWidth="1"/>
    <col min="11244" max="11244" width="6" style="10" bestFit="1" customWidth="1"/>
    <col min="11245" max="11245" width="6.109375" style="10" bestFit="1" customWidth="1"/>
    <col min="11246" max="11246" width="6" style="10" bestFit="1" customWidth="1"/>
    <col min="11247" max="11247" width="6.109375" style="10" bestFit="1" customWidth="1"/>
    <col min="11248" max="11248" width="5.109375" style="10" bestFit="1" customWidth="1"/>
    <col min="11249" max="11249" width="8.109375" style="10" bestFit="1" customWidth="1"/>
    <col min="11250" max="11271" width="0" style="10" hidden="1" customWidth="1"/>
    <col min="11272" max="11272" width="4.77734375" style="10" customWidth="1"/>
    <col min="11273" max="11273" width="7.44140625" style="10" customWidth="1"/>
    <col min="11274" max="11274" width="5.109375" style="10" customWidth="1"/>
    <col min="11275" max="11275" width="7.44140625" style="10" customWidth="1"/>
    <col min="11276" max="11276" width="3.77734375" style="10" bestFit="1" customWidth="1"/>
    <col min="11277" max="11279" width="4.77734375" style="10" bestFit="1" customWidth="1"/>
    <col min="11280" max="11281" width="3.77734375" style="10" bestFit="1" customWidth="1"/>
    <col min="11282" max="11282" width="3.33203125" style="10" bestFit="1" customWidth="1"/>
    <col min="11283" max="11286" width="4.77734375" style="10" bestFit="1" customWidth="1"/>
    <col min="11287" max="11287" width="4" style="10" bestFit="1" customWidth="1"/>
    <col min="11288" max="11288" width="5" style="10" bestFit="1" customWidth="1"/>
    <col min="11289" max="11493" width="9.33203125" style="10"/>
    <col min="11494" max="11494" width="5" style="10" bestFit="1" customWidth="1"/>
    <col min="11495" max="11495" width="7" style="10" bestFit="1" customWidth="1"/>
    <col min="11496" max="11496" width="9.33203125" style="10"/>
    <col min="11497" max="11497" width="22" style="10" customWidth="1"/>
    <col min="11498" max="11498" width="3.33203125" style="10" bestFit="1" customWidth="1"/>
    <col min="11499" max="11499" width="8" style="10" bestFit="1" customWidth="1"/>
    <col min="11500" max="11500" width="6" style="10" bestFit="1" customWidth="1"/>
    <col min="11501" max="11501" width="6.109375" style="10" bestFit="1" customWidth="1"/>
    <col min="11502" max="11502" width="6" style="10" bestFit="1" customWidth="1"/>
    <col min="11503" max="11503" width="6.109375" style="10" bestFit="1" customWidth="1"/>
    <col min="11504" max="11504" width="5.109375" style="10" bestFit="1" customWidth="1"/>
    <col min="11505" max="11505" width="8.109375" style="10" bestFit="1" customWidth="1"/>
    <col min="11506" max="11527" width="0" style="10" hidden="1" customWidth="1"/>
    <col min="11528" max="11528" width="4.77734375" style="10" customWidth="1"/>
    <col min="11529" max="11529" width="7.44140625" style="10" customWidth="1"/>
    <col min="11530" max="11530" width="5.109375" style="10" customWidth="1"/>
    <col min="11531" max="11531" width="7.44140625" style="10" customWidth="1"/>
    <col min="11532" max="11532" width="3.77734375" style="10" bestFit="1" customWidth="1"/>
    <col min="11533" max="11535" width="4.77734375" style="10" bestFit="1" customWidth="1"/>
    <col min="11536" max="11537" width="3.77734375" style="10" bestFit="1" customWidth="1"/>
    <col min="11538" max="11538" width="3.33203125" style="10" bestFit="1" customWidth="1"/>
    <col min="11539" max="11542" width="4.77734375" style="10" bestFit="1" customWidth="1"/>
    <col min="11543" max="11543" width="4" style="10" bestFit="1" customWidth="1"/>
    <col min="11544" max="11544" width="5" style="10" bestFit="1" customWidth="1"/>
    <col min="11545" max="11749" width="9.33203125" style="10"/>
    <col min="11750" max="11750" width="5" style="10" bestFit="1" customWidth="1"/>
    <col min="11751" max="11751" width="7" style="10" bestFit="1" customWidth="1"/>
    <col min="11752" max="11752" width="9.33203125" style="10"/>
    <col min="11753" max="11753" width="22" style="10" customWidth="1"/>
    <col min="11754" max="11754" width="3.33203125" style="10" bestFit="1" customWidth="1"/>
    <col min="11755" max="11755" width="8" style="10" bestFit="1" customWidth="1"/>
    <col min="11756" max="11756" width="6" style="10" bestFit="1" customWidth="1"/>
    <col min="11757" max="11757" width="6.109375" style="10" bestFit="1" customWidth="1"/>
    <col min="11758" max="11758" width="6" style="10" bestFit="1" customWidth="1"/>
    <col min="11759" max="11759" width="6.109375" style="10" bestFit="1" customWidth="1"/>
    <col min="11760" max="11760" width="5.109375" style="10" bestFit="1" customWidth="1"/>
    <col min="11761" max="11761" width="8.109375" style="10" bestFit="1" customWidth="1"/>
    <col min="11762" max="11783" width="0" style="10" hidden="1" customWidth="1"/>
    <col min="11784" max="11784" width="4.77734375" style="10" customWidth="1"/>
    <col min="11785" max="11785" width="7.44140625" style="10" customWidth="1"/>
    <col min="11786" max="11786" width="5.109375" style="10" customWidth="1"/>
    <col min="11787" max="11787" width="7.44140625" style="10" customWidth="1"/>
    <col min="11788" max="11788" width="3.77734375" style="10" bestFit="1" customWidth="1"/>
    <col min="11789" max="11791" width="4.77734375" style="10" bestFit="1" customWidth="1"/>
    <col min="11792" max="11793" width="3.77734375" style="10" bestFit="1" customWidth="1"/>
    <col min="11794" max="11794" width="3.33203125" style="10" bestFit="1" customWidth="1"/>
    <col min="11795" max="11798" width="4.77734375" style="10" bestFit="1" customWidth="1"/>
    <col min="11799" max="11799" width="4" style="10" bestFit="1" customWidth="1"/>
    <col min="11800" max="11800" width="5" style="10" bestFit="1" customWidth="1"/>
    <col min="11801" max="12005" width="9.33203125" style="10"/>
    <col min="12006" max="12006" width="5" style="10" bestFit="1" customWidth="1"/>
    <col min="12007" max="12007" width="7" style="10" bestFit="1" customWidth="1"/>
    <col min="12008" max="12008" width="9.33203125" style="10"/>
    <col min="12009" max="12009" width="22" style="10" customWidth="1"/>
    <col min="12010" max="12010" width="3.33203125" style="10" bestFit="1" customWidth="1"/>
    <col min="12011" max="12011" width="8" style="10" bestFit="1" customWidth="1"/>
    <col min="12012" max="12012" width="6" style="10" bestFit="1" customWidth="1"/>
    <col min="12013" max="12013" width="6.109375" style="10" bestFit="1" customWidth="1"/>
    <col min="12014" max="12014" width="6" style="10" bestFit="1" customWidth="1"/>
    <col min="12015" max="12015" width="6.109375" style="10" bestFit="1" customWidth="1"/>
    <col min="12016" max="12016" width="5.109375" style="10" bestFit="1" customWidth="1"/>
    <col min="12017" max="12017" width="8.109375" style="10" bestFit="1" customWidth="1"/>
    <col min="12018" max="12039" width="0" style="10" hidden="1" customWidth="1"/>
    <col min="12040" max="12040" width="4.77734375" style="10" customWidth="1"/>
    <col min="12041" max="12041" width="7.44140625" style="10" customWidth="1"/>
    <col min="12042" max="12042" width="5.109375" style="10" customWidth="1"/>
    <col min="12043" max="12043" width="7.44140625" style="10" customWidth="1"/>
    <col min="12044" max="12044" width="3.77734375" style="10" bestFit="1" customWidth="1"/>
    <col min="12045" max="12047" width="4.77734375" style="10" bestFit="1" customWidth="1"/>
    <col min="12048" max="12049" width="3.77734375" style="10" bestFit="1" customWidth="1"/>
    <col min="12050" max="12050" width="3.33203125" style="10" bestFit="1" customWidth="1"/>
    <col min="12051" max="12054" width="4.77734375" style="10" bestFit="1" customWidth="1"/>
    <col min="12055" max="12055" width="4" style="10" bestFit="1" customWidth="1"/>
    <col min="12056" max="12056" width="5" style="10" bestFit="1" customWidth="1"/>
    <col min="12057" max="12261" width="9.33203125" style="10"/>
    <col min="12262" max="12262" width="5" style="10" bestFit="1" customWidth="1"/>
    <col min="12263" max="12263" width="7" style="10" bestFit="1" customWidth="1"/>
    <col min="12264" max="12264" width="9.33203125" style="10"/>
    <col min="12265" max="12265" width="22" style="10" customWidth="1"/>
    <col min="12266" max="12266" width="3.33203125" style="10" bestFit="1" customWidth="1"/>
    <col min="12267" max="12267" width="8" style="10" bestFit="1" customWidth="1"/>
    <col min="12268" max="12268" width="6" style="10" bestFit="1" customWidth="1"/>
    <col min="12269" max="12269" width="6.109375" style="10" bestFit="1" customWidth="1"/>
    <col min="12270" max="12270" width="6" style="10" bestFit="1" customWidth="1"/>
    <col min="12271" max="12271" width="6.109375" style="10" bestFit="1" customWidth="1"/>
    <col min="12272" max="12272" width="5.109375" style="10" bestFit="1" customWidth="1"/>
    <col min="12273" max="12273" width="8.109375" style="10" bestFit="1" customWidth="1"/>
    <col min="12274" max="12295" width="0" style="10" hidden="1" customWidth="1"/>
    <col min="12296" max="12296" width="4.77734375" style="10" customWidth="1"/>
    <col min="12297" max="12297" width="7.44140625" style="10" customWidth="1"/>
    <col min="12298" max="12298" width="5.109375" style="10" customWidth="1"/>
    <col min="12299" max="12299" width="7.44140625" style="10" customWidth="1"/>
    <col min="12300" max="12300" width="3.77734375" style="10" bestFit="1" customWidth="1"/>
    <col min="12301" max="12303" width="4.77734375" style="10" bestFit="1" customWidth="1"/>
    <col min="12304" max="12305" width="3.77734375" style="10" bestFit="1" customWidth="1"/>
    <col min="12306" max="12306" width="3.33203125" style="10" bestFit="1" customWidth="1"/>
    <col min="12307" max="12310" width="4.77734375" style="10" bestFit="1" customWidth="1"/>
    <col min="12311" max="12311" width="4" style="10" bestFit="1" customWidth="1"/>
    <col min="12312" max="12312" width="5" style="10" bestFit="1" customWidth="1"/>
    <col min="12313" max="12517" width="9.33203125" style="10"/>
    <col min="12518" max="12518" width="5" style="10" bestFit="1" customWidth="1"/>
    <col min="12519" max="12519" width="7" style="10" bestFit="1" customWidth="1"/>
    <col min="12520" max="12520" width="9.33203125" style="10"/>
    <col min="12521" max="12521" width="22" style="10" customWidth="1"/>
    <col min="12522" max="12522" width="3.33203125" style="10" bestFit="1" customWidth="1"/>
    <col min="12523" max="12523" width="8" style="10" bestFit="1" customWidth="1"/>
    <col min="12524" max="12524" width="6" style="10" bestFit="1" customWidth="1"/>
    <col min="12525" max="12525" width="6.109375" style="10" bestFit="1" customWidth="1"/>
    <col min="12526" max="12526" width="6" style="10" bestFit="1" customWidth="1"/>
    <col min="12527" max="12527" width="6.109375" style="10" bestFit="1" customWidth="1"/>
    <col min="12528" max="12528" width="5.109375" style="10" bestFit="1" customWidth="1"/>
    <col min="12529" max="12529" width="8.109375" style="10" bestFit="1" customWidth="1"/>
    <col min="12530" max="12551" width="0" style="10" hidden="1" customWidth="1"/>
    <col min="12552" max="12552" width="4.77734375" style="10" customWidth="1"/>
    <col min="12553" max="12553" width="7.44140625" style="10" customWidth="1"/>
    <col min="12554" max="12554" width="5.109375" style="10" customWidth="1"/>
    <col min="12555" max="12555" width="7.44140625" style="10" customWidth="1"/>
    <col min="12556" max="12556" width="3.77734375" style="10" bestFit="1" customWidth="1"/>
    <col min="12557" max="12559" width="4.77734375" style="10" bestFit="1" customWidth="1"/>
    <col min="12560" max="12561" width="3.77734375" style="10" bestFit="1" customWidth="1"/>
    <col min="12562" max="12562" width="3.33203125" style="10" bestFit="1" customWidth="1"/>
    <col min="12563" max="12566" width="4.77734375" style="10" bestFit="1" customWidth="1"/>
    <col min="12567" max="12567" width="4" style="10" bestFit="1" customWidth="1"/>
    <col min="12568" max="12568" width="5" style="10" bestFit="1" customWidth="1"/>
    <col min="12569" max="12773" width="9.33203125" style="10"/>
    <col min="12774" max="12774" width="5" style="10" bestFit="1" customWidth="1"/>
    <col min="12775" max="12775" width="7" style="10" bestFit="1" customWidth="1"/>
    <col min="12776" max="12776" width="9.33203125" style="10"/>
    <col min="12777" max="12777" width="22" style="10" customWidth="1"/>
    <col min="12778" max="12778" width="3.33203125" style="10" bestFit="1" customWidth="1"/>
    <col min="12779" max="12779" width="8" style="10" bestFit="1" customWidth="1"/>
    <col min="12780" max="12780" width="6" style="10" bestFit="1" customWidth="1"/>
    <col min="12781" max="12781" width="6.109375" style="10" bestFit="1" customWidth="1"/>
    <col min="12782" max="12782" width="6" style="10" bestFit="1" customWidth="1"/>
    <col min="12783" max="12783" width="6.109375" style="10" bestFit="1" customWidth="1"/>
    <col min="12784" max="12784" width="5.109375" style="10" bestFit="1" customWidth="1"/>
    <col min="12785" max="12785" width="8.109375" style="10" bestFit="1" customWidth="1"/>
    <col min="12786" max="12807" width="0" style="10" hidden="1" customWidth="1"/>
    <col min="12808" max="12808" width="4.77734375" style="10" customWidth="1"/>
    <col min="12809" max="12809" width="7.44140625" style="10" customWidth="1"/>
    <col min="12810" max="12810" width="5.109375" style="10" customWidth="1"/>
    <col min="12811" max="12811" width="7.44140625" style="10" customWidth="1"/>
    <col min="12812" max="12812" width="3.77734375" style="10" bestFit="1" customWidth="1"/>
    <col min="12813" max="12815" width="4.77734375" style="10" bestFit="1" customWidth="1"/>
    <col min="12816" max="12817" width="3.77734375" style="10" bestFit="1" customWidth="1"/>
    <col min="12818" max="12818" width="3.33203125" style="10" bestFit="1" customWidth="1"/>
    <col min="12819" max="12822" width="4.77734375" style="10" bestFit="1" customWidth="1"/>
    <col min="12823" max="12823" width="4" style="10" bestFit="1" customWidth="1"/>
    <col min="12824" max="12824" width="5" style="10" bestFit="1" customWidth="1"/>
    <col min="12825" max="13029" width="9.33203125" style="10"/>
    <col min="13030" max="13030" width="5" style="10" bestFit="1" customWidth="1"/>
    <col min="13031" max="13031" width="7" style="10" bestFit="1" customWidth="1"/>
    <col min="13032" max="13032" width="9.33203125" style="10"/>
    <col min="13033" max="13033" width="22" style="10" customWidth="1"/>
    <col min="13034" max="13034" width="3.33203125" style="10" bestFit="1" customWidth="1"/>
    <col min="13035" max="13035" width="8" style="10" bestFit="1" customWidth="1"/>
    <col min="13036" max="13036" width="6" style="10" bestFit="1" customWidth="1"/>
    <col min="13037" max="13037" width="6.109375" style="10" bestFit="1" customWidth="1"/>
    <col min="13038" max="13038" width="6" style="10" bestFit="1" customWidth="1"/>
    <col min="13039" max="13039" width="6.109375" style="10" bestFit="1" customWidth="1"/>
    <col min="13040" max="13040" width="5.109375" style="10" bestFit="1" customWidth="1"/>
    <col min="13041" max="13041" width="8.109375" style="10" bestFit="1" customWidth="1"/>
    <col min="13042" max="13063" width="0" style="10" hidden="1" customWidth="1"/>
    <col min="13064" max="13064" width="4.77734375" style="10" customWidth="1"/>
    <col min="13065" max="13065" width="7.44140625" style="10" customWidth="1"/>
    <col min="13066" max="13066" width="5.109375" style="10" customWidth="1"/>
    <col min="13067" max="13067" width="7.44140625" style="10" customWidth="1"/>
    <col min="13068" max="13068" width="3.77734375" style="10" bestFit="1" customWidth="1"/>
    <col min="13069" max="13071" width="4.77734375" style="10" bestFit="1" customWidth="1"/>
    <col min="13072" max="13073" width="3.77734375" style="10" bestFit="1" customWidth="1"/>
    <col min="13074" max="13074" width="3.33203125" style="10" bestFit="1" customWidth="1"/>
    <col min="13075" max="13078" width="4.77734375" style="10" bestFit="1" customWidth="1"/>
    <col min="13079" max="13079" width="4" style="10" bestFit="1" customWidth="1"/>
    <col min="13080" max="13080" width="5" style="10" bestFit="1" customWidth="1"/>
    <col min="13081" max="13285" width="9.33203125" style="10"/>
    <col min="13286" max="13286" width="5" style="10" bestFit="1" customWidth="1"/>
    <col min="13287" max="13287" width="7" style="10" bestFit="1" customWidth="1"/>
    <col min="13288" max="13288" width="9.33203125" style="10"/>
    <col min="13289" max="13289" width="22" style="10" customWidth="1"/>
    <col min="13290" max="13290" width="3.33203125" style="10" bestFit="1" customWidth="1"/>
    <col min="13291" max="13291" width="8" style="10" bestFit="1" customWidth="1"/>
    <col min="13292" max="13292" width="6" style="10" bestFit="1" customWidth="1"/>
    <col min="13293" max="13293" width="6.109375" style="10" bestFit="1" customWidth="1"/>
    <col min="13294" max="13294" width="6" style="10" bestFit="1" customWidth="1"/>
    <col min="13295" max="13295" width="6.109375" style="10" bestFit="1" customWidth="1"/>
    <col min="13296" max="13296" width="5.109375" style="10" bestFit="1" customWidth="1"/>
    <col min="13297" max="13297" width="8.109375" style="10" bestFit="1" customWidth="1"/>
    <col min="13298" max="13319" width="0" style="10" hidden="1" customWidth="1"/>
    <col min="13320" max="13320" width="4.77734375" style="10" customWidth="1"/>
    <col min="13321" max="13321" width="7.44140625" style="10" customWidth="1"/>
    <col min="13322" max="13322" width="5.109375" style="10" customWidth="1"/>
    <col min="13323" max="13323" width="7.44140625" style="10" customWidth="1"/>
    <col min="13324" max="13324" width="3.77734375" style="10" bestFit="1" customWidth="1"/>
    <col min="13325" max="13327" width="4.77734375" style="10" bestFit="1" customWidth="1"/>
    <col min="13328" max="13329" width="3.77734375" style="10" bestFit="1" customWidth="1"/>
    <col min="13330" max="13330" width="3.33203125" style="10" bestFit="1" customWidth="1"/>
    <col min="13331" max="13334" width="4.77734375" style="10" bestFit="1" customWidth="1"/>
    <col min="13335" max="13335" width="4" style="10" bestFit="1" customWidth="1"/>
    <col min="13336" max="13336" width="5" style="10" bestFit="1" customWidth="1"/>
    <col min="13337" max="13541" width="9.33203125" style="10"/>
    <col min="13542" max="13542" width="5" style="10" bestFit="1" customWidth="1"/>
    <col min="13543" max="13543" width="7" style="10" bestFit="1" customWidth="1"/>
    <col min="13544" max="13544" width="9.33203125" style="10"/>
    <col min="13545" max="13545" width="22" style="10" customWidth="1"/>
    <col min="13546" max="13546" width="3.33203125" style="10" bestFit="1" customWidth="1"/>
    <col min="13547" max="13547" width="8" style="10" bestFit="1" customWidth="1"/>
    <col min="13548" max="13548" width="6" style="10" bestFit="1" customWidth="1"/>
    <col min="13549" max="13549" width="6.109375" style="10" bestFit="1" customWidth="1"/>
    <col min="13550" max="13550" width="6" style="10" bestFit="1" customWidth="1"/>
    <col min="13551" max="13551" width="6.109375" style="10" bestFit="1" customWidth="1"/>
    <col min="13552" max="13552" width="5.109375" style="10" bestFit="1" customWidth="1"/>
    <col min="13553" max="13553" width="8.109375" style="10" bestFit="1" customWidth="1"/>
    <col min="13554" max="13575" width="0" style="10" hidden="1" customWidth="1"/>
    <col min="13576" max="13576" width="4.77734375" style="10" customWidth="1"/>
    <col min="13577" max="13577" width="7.44140625" style="10" customWidth="1"/>
    <col min="13578" max="13578" width="5.109375" style="10" customWidth="1"/>
    <col min="13579" max="13579" width="7.44140625" style="10" customWidth="1"/>
    <col min="13580" max="13580" width="3.77734375" style="10" bestFit="1" customWidth="1"/>
    <col min="13581" max="13583" width="4.77734375" style="10" bestFit="1" customWidth="1"/>
    <col min="13584" max="13585" width="3.77734375" style="10" bestFit="1" customWidth="1"/>
    <col min="13586" max="13586" width="3.33203125" style="10" bestFit="1" customWidth="1"/>
    <col min="13587" max="13590" width="4.77734375" style="10" bestFit="1" customWidth="1"/>
    <col min="13591" max="13591" width="4" style="10" bestFit="1" customWidth="1"/>
    <col min="13592" max="13592" width="5" style="10" bestFit="1" customWidth="1"/>
    <col min="13593" max="13797" width="9.33203125" style="10"/>
    <col min="13798" max="13798" width="5" style="10" bestFit="1" customWidth="1"/>
    <col min="13799" max="13799" width="7" style="10" bestFit="1" customWidth="1"/>
    <col min="13800" max="13800" width="9.33203125" style="10"/>
    <col min="13801" max="13801" width="22" style="10" customWidth="1"/>
    <col min="13802" max="13802" width="3.33203125" style="10" bestFit="1" customWidth="1"/>
    <col min="13803" max="13803" width="8" style="10" bestFit="1" customWidth="1"/>
    <col min="13804" max="13804" width="6" style="10" bestFit="1" customWidth="1"/>
    <col min="13805" max="13805" width="6.109375" style="10" bestFit="1" customWidth="1"/>
    <col min="13806" max="13806" width="6" style="10" bestFit="1" customWidth="1"/>
    <col min="13807" max="13807" width="6.109375" style="10" bestFit="1" customWidth="1"/>
    <col min="13808" max="13808" width="5.109375" style="10" bestFit="1" customWidth="1"/>
    <col min="13809" max="13809" width="8.109375" style="10" bestFit="1" customWidth="1"/>
    <col min="13810" max="13831" width="0" style="10" hidden="1" customWidth="1"/>
    <col min="13832" max="13832" width="4.77734375" style="10" customWidth="1"/>
    <col min="13833" max="13833" width="7.44140625" style="10" customWidth="1"/>
    <col min="13834" max="13834" width="5.109375" style="10" customWidth="1"/>
    <col min="13835" max="13835" width="7.44140625" style="10" customWidth="1"/>
    <col min="13836" max="13836" width="3.77734375" style="10" bestFit="1" customWidth="1"/>
    <col min="13837" max="13839" width="4.77734375" style="10" bestFit="1" customWidth="1"/>
    <col min="13840" max="13841" width="3.77734375" style="10" bestFit="1" customWidth="1"/>
    <col min="13842" max="13842" width="3.33203125" style="10" bestFit="1" customWidth="1"/>
    <col min="13843" max="13846" width="4.77734375" style="10" bestFit="1" customWidth="1"/>
    <col min="13847" max="13847" width="4" style="10" bestFit="1" customWidth="1"/>
    <col min="13848" max="13848" width="5" style="10" bestFit="1" customWidth="1"/>
    <col min="13849" max="14053" width="9.33203125" style="10"/>
    <col min="14054" max="14054" width="5" style="10" bestFit="1" customWidth="1"/>
    <col min="14055" max="14055" width="7" style="10" bestFit="1" customWidth="1"/>
    <col min="14056" max="14056" width="9.33203125" style="10"/>
    <col min="14057" max="14057" width="22" style="10" customWidth="1"/>
    <col min="14058" max="14058" width="3.33203125" style="10" bestFit="1" customWidth="1"/>
    <col min="14059" max="14059" width="8" style="10" bestFit="1" customWidth="1"/>
    <col min="14060" max="14060" width="6" style="10" bestFit="1" customWidth="1"/>
    <col min="14061" max="14061" width="6.109375" style="10" bestFit="1" customWidth="1"/>
    <col min="14062" max="14062" width="6" style="10" bestFit="1" customWidth="1"/>
    <col min="14063" max="14063" width="6.109375" style="10" bestFit="1" customWidth="1"/>
    <col min="14064" max="14064" width="5.109375" style="10" bestFit="1" customWidth="1"/>
    <col min="14065" max="14065" width="8.109375" style="10" bestFit="1" customWidth="1"/>
    <col min="14066" max="14087" width="0" style="10" hidden="1" customWidth="1"/>
    <col min="14088" max="14088" width="4.77734375" style="10" customWidth="1"/>
    <col min="14089" max="14089" width="7.44140625" style="10" customWidth="1"/>
    <col min="14090" max="14090" width="5.109375" style="10" customWidth="1"/>
    <col min="14091" max="14091" width="7.44140625" style="10" customWidth="1"/>
    <col min="14092" max="14092" width="3.77734375" style="10" bestFit="1" customWidth="1"/>
    <col min="14093" max="14095" width="4.77734375" style="10" bestFit="1" customWidth="1"/>
    <col min="14096" max="14097" width="3.77734375" style="10" bestFit="1" customWidth="1"/>
    <col min="14098" max="14098" width="3.33203125" style="10" bestFit="1" customWidth="1"/>
    <col min="14099" max="14102" width="4.77734375" style="10" bestFit="1" customWidth="1"/>
    <col min="14103" max="14103" width="4" style="10" bestFit="1" customWidth="1"/>
    <col min="14104" max="14104" width="5" style="10" bestFit="1" customWidth="1"/>
    <col min="14105" max="14309" width="9.33203125" style="10"/>
    <col min="14310" max="14310" width="5" style="10" bestFit="1" customWidth="1"/>
    <col min="14311" max="14311" width="7" style="10" bestFit="1" customWidth="1"/>
    <col min="14312" max="14312" width="9.33203125" style="10"/>
    <col min="14313" max="14313" width="22" style="10" customWidth="1"/>
    <col min="14314" max="14314" width="3.33203125" style="10" bestFit="1" customWidth="1"/>
    <col min="14315" max="14315" width="8" style="10" bestFit="1" customWidth="1"/>
    <col min="14316" max="14316" width="6" style="10" bestFit="1" customWidth="1"/>
    <col min="14317" max="14317" width="6.109375" style="10" bestFit="1" customWidth="1"/>
    <col min="14318" max="14318" width="6" style="10" bestFit="1" customWidth="1"/>
    <col min="14319" max="14319" width="6.109375" style="10" bestFit="1" customWidth="1"/>
    <col min="14320" max="14320" width="5.109375" style="10" bestFit="1" customWidth="1"/>
    <col min="14321" max="14321" width="8.109375" style="10" bestFit="1" customWidth="1"/>
    <col min="14322" max="14343" width="0" style="10" hidden="1" customWidth="1"/>
    <col min="14344" max="14344" width="4.77734375" style="10" customWidth="1"/>
    <col min="14345" max="14345" width="7.44140625" style="10" customWidth="1"/>
    <col min="14346" max="14346" width="5.109375" style="10" customWidth="1"/>
    <col min="14347" max="14347" width="7.44140625" style="10" customWidth="1"/>
    <col min="14348" max="14348" width="3.77734375" style="10" bestFit="1" customWidth="1"/>
    <col min="14349" max="14351" width="4.77734375" style="10" bestFit="1" customWidth="1"/>
    <col min="14352" max="14353" width="3.77734375" style="10" bestFit="1" customWidth="1"/>
    <col min="14354" max="14354" width="3.33203125" style="10" bestFit="1" customWidth="1"/>
    <col min="14355" max="14358" width="4.77734375" style="10" bestFit="1" customWidth="1"/>
    <col min="14359" max="14359" width="4" style="10" bestFit="1" customWidth="1"/>
    <col min="14360" max="14360" width="5" style="10" bestFit="1" customWidth="1"/>
    <col min="14361" max="14565" width="9.33203125" style="10"/>
    <col min="14566" max="14566" width="5" style="10" bestFit="1" customWidth="1"/>
    <col min="14567" max="14567" width="7" style="10" bestFit="1" customWidth="1"/>
    <col min="14568" max="14568" width="9.33203125" style="10"/>
    <col min="14569" max="14569" width="22" style="10" customWidth="1"/>
    <col min="14570" max="14570" width="3.33203125" style="10" bestFit="1" customWidth="1"/>
    <col min="14571" max="14571" width="8" style="10" bestFit="1" customWidth="1"/>
    <col min="14572" max="14572" width="6" style="10" bestFit="1" customWidth="1"/>
    <col min="14573" max="14573" width="6.109375" style="10" bestFit="1" customWidth="1"/>
    <col min="14574" max="14574" width="6" style="10" bestFit="1" customWidth="1"/>
    <col min="14575" max="14575" width="6.109375" style="10" bestFit="1" customWidth="1"/>
    <col min="14576" max="14576" width="5.109375" style="10" bestFit="1" customWidth="1"/>
    <col min="14577" max="14577" width="8.109375" style="10" bestFit="1" customWidth="1"/>
    <col min="14578" max="14599" width="0" style="10" hidden="1" customWidth="1"/>
    <col min="14600" max="14600" width="4.77734375" style="10" customWidth="1"/>
    <col min="14601" max="14601" width="7.44140625" style="10" customWidth="1"/>
    <col min="14602" max="14602" width="5.109375" style="10" customWidth="1"/>
    <col min="14603" max="14603" width="7.44140625" style="10" customWidth="1"/>
    <col min="14604" max="14604" width="3.77734375" style="10" bestFit="1" customWidth="1"/>
    <col min="14605" max="14607" width="4.77734375" style="10" bestFit="1" customWidth="1"/>
    <col min="14608" max="14609" width="3.77734375" style="10" bestFit="1" customWidth="1"/>
    <col min="14610" max="14610" width="3.33203125" style="10" bestFit="1" customWidth="1"/>
    <col min="14611" max="14614" width="4.77734375" style="10" bestFit="1" customWidth="1"/>
    <col min="14615" max="14615" width="4" style="10" bestFit="1" customWidth="1"/>
    <col min="14616" max="14616" width="5" style="10" bestFit="1" customWidth="1"/>
    <col min="14617" max="14821" width="9.33203125" style="10"/>
    <col min="14822" max="14822" width="5" style="10" bestFit="1" customWidth="1"/>
    <col min="14823" max="14823" width="7" style="10" bestFit="1" customWidth="1"/>
    <col min="14824" max="14824" width="9.33203125" style="10"/>
    <col min="14825" max="14825" width="22" style="10" customWidth="1"/>
    <col min="14826" max="14826" width="3.33203125" style="10" bestFit="1" customWidth="1"/>
    <col min="14827" max="14827" width="8" style="10" bestFit="1" customWidth="1"/>
    <col min="14828" max="14828" width="6" style="10" bestFit="1" customWidth="1"/>
    <col min="14829" max="14829" width="6.109375" style="10" bestFit="1" customWidth="1"/>
    <col min="14830" max="14830" width="6" style="10" bestFit="1" customWidth="1"/>
    <col min="14831" max="14831" width="6.109375" style="10" bestFit="1" customWidth="1"/>
    <col min="14832" max="14832" width="5.109375" style="10" bestFit="1" customWidth="1"/>
    <col min="14833" max="14833" width="8.109375" style="10" bestFit="1" customWidth="1"/>
    <col min="14834" max="14855" width="0" style="10" hidden="1" customWidth="1"/>
    <col min="14856" max="14856" width="4.77734375" style="10" customWidth="1"/>
    <col min="14857" max="14857" width="7.44140625" style="10" customWidth="1"/>
    <col min="14858" max="14858" width="5.109375" style="10" customWidth="1"/>
    <col min="14859" max="14859" width="7.44140625" style="10" customWidth="1"/>
    <col min="14860" max="14860" width="3.77734375" style="10" bestFit="1" customWidth="1"/>
    <col min="14861" max="14863" width="4.77734375" style="10" bestFit="1" customWidth="1"/>
    <col min="14864" max="14865" width="3.77734375" style="10" bestFit="1" customWidth="1"/>
    <col min="14866" max="14866" width="3.33203125" style="10" bestFit="1" customWidth="1"/>
    <col min="14867" max="14870" width="4.77734375" style="10" bestFit="1" customWidth="1"/>
    <col min="14871" max="14871" width="4" style="10" bestFit="1" customWidth="1"/>
    <col min="14872" max="14872" width="5" style="10" bestFit="1" customWidth="1"/>
    <col min="14873" max="15077" width="9.33203125" style="10"/>
    <col min="15078" max="15078" width="5" style="10" bestFit="1" customWidth="1"/>
    <col min="15079" max="15079" width="7" style="10" bestFit="1" customWidth="1"/>
    <col min="15080" max="15080" width="9.33203125" style="10"/>
    <col min="15081" max="15081" width="22" style="10" customWidth="1"/>
    <col min="15082" max="15082" width="3.33203125" style="10" bestFit="1" customWidth="1"/>
    <col min="15083" max="15083" width="8" style="10" bestFit="1" customWidth="1"/>
    <col min="15084" max="15084" width="6" style="10" bestFit="1" customWidth="1"/>
    <col min="15085" max="15085" width="6.109375" style="10" bestFit="1" customWidth="1"/>
    <col min="15086" max="15086" width="6" style="10" bestFit="1" customWidth="1"/>
    <col min="15087" max="15087" width="6.109375" style="10" bestFit="1" customWidth="1"/>
    <col min="15088" max="15088" width="5.109375" style="10" bestFit="1" customWidth="1"/>
    <col min="15089" max="15089" width="8.109375" style="10" bestFit="1" customWidth="1"/>
    <col min="15090" max="15111" width="0" style="10" hidden="1" customWidth="1"/>
    <col min="15112" max="15112" width="4.77734375" style="10" customWidth="1"/>
    <col min="15113" max="15113" width="7.44140625" style="10" customWidth="1"/>
    <col min="15114" max="15114" width="5.109375" style="10" customWidth="1"/>
    <col min="15115" max="15115" width="7.44140625" style="10" customWidth="1"/>
    <col min="15116" max="15116" width="3.77734375" style="10" bestFit="1" customWidth="1"/>
    <col min="15117" max="15119" width="4.77734375" style="10" bestFit="1" customWidth="1"/>
    <col min="15120" max="15121" width="3.77734375" style="10" bestFit="1" customWidth="1"/>
    <col min="15122" max="15122" width="3.33203125" style="10" bestFit="1" customWidth="1"/>
    <col min="15123" max="15126" width="4.77734375" style="10" bestFit="1" customWidth="1"/>
    <col min="15127" max="15127" width="4" style="10" bestFit="1" customWidth="1"/>
    <col min="15128" max="15128" width="5" style="10" bestFit="1" customWidth="1"/>
    <col min="15129" max="15333" width="9.33203125" style="10"/>
    <col min="15334" max="15334" width="5" style="10" bestFit="1" customWidth="1"/>
    <col min="15335" max="15335" width="7" style="10" bestFit="1" customWidth="1"/>
    <col min="15336" max="15336" width="9.33203125" style="10"/>
    <col min="15337" max="15337" width="22" style="10" customWidth="1"/>
    <col min="15338" max="15338" width="3.33203125" style="10" bestFit="1" customWidth="1"/>
    <col min="15339" max="15339" width="8" style="10" bestFit="1" customWidth="1"/>
    <col min="15340" max="15340" width="6" style="10" bestFit="1" customWidth="1"/>
    <col min="15341" max="15341" width="6.109375" style="10" bestFit="1" customWidth="1"/>
    <col min="15342" max="15342" width="6" style="10" bestFit="1" customWidth="1"/>
    <col min="15343" max="15343" width="6.109375" style="10" bestFit="1" customWidth="1"/>
    <col min="15344" max="15344" width="5.109375" style="10" bestFit="1" customWidth="1"/>
    <col min="15345" max="15345" width="8.109375" style="10" bestFit="1" customWidth="1"/>
    <col min="15346" max="15367" width="0" style="10" hidden="1" customWidth="1"/>
    <col min="15368" max="15368" width="4.77734375" style="10" customWidth="1"/>
    <col min="15369" max="15369" width="7.44140625" style="10" customWidth="1"/>
    <col min="15370" max="15370" width="5.109375" style="10" customWidth="1"/>
    <col min="15371" max="15371" width="7.44140625" style="10" customWidth="1"/>
    <col min="15372" max="15372" width="3.77734375" style="10" bestFit="1" customWidth="1"/>
    <col min="15373" max="15375" width="4.77734375" style="10" bestFit="1" customWidth="1"/>
    <col min="15376" max="15377" width="3.77734375" style="10" bestFit="1" customWidth="1"/>
    <col min="15378" max="15378" width="3.33203125" style="10" bestFit="1" customWidth="1"/>
    <col min="15379" max="15382" width="4.77734375" style="10" bestFit="1" customWidth="1"/>
    <col min="15383" max="15383" width="4" style="10" bestFit="1" customWidth="1"/>
    <col min="15384" max="15384" width="5" style="10" bestFit="1" customWidth="1"/>
    <col min="15385" max="15589" width="9.33203125" style="10"/>
    <col min="15590" max="15590" width="5" style="10" bestFit="1" customWidth="1"/>
    <col min="15591" max="15591" width="7" style="10" bestFit="1" customWidth="1"/>
    <col min="15592" max="15592" width="9.33203125" style="10"/>
    <col min="15593" max="15593" width="22" style="10" customWidth="1"/>
    <col min="15594" max="15594" width="3.33203125" style="10" bestFit="1" customWidth="1"/>
    <col min="15595" max="15595" width="8" style="10" bestFit="1" customWidth="1"/>
    <col min="15596" max="15596" width="6" style="10" bestFit="1" customWidth="1"/>
    <col min="15597" max="15597" width="6.109375" style="10" bestFit="1" customWidth="1"/>
    <col min="15598" max="15598" width="6" style="10" bestFit="1" customWidth="1"/>
    <col min="15599" max="15599" width="6.109375" style="10" bestFit="1" customWidth="1"/>
    <col min="15600" max="15600" width="5.109375" style="10" bestFit="1" customWidth="1"/>
    <col min="15601" max="15601" width="8.109375" style="10" bestFit="1" customWidth="1"/>
    <col min="15602" max="15623" width="0" style="10" hidden="1" customWidth="1"/>
    <col min="15624" max="15624" width="4.77734375" style="10" customWidth="1"/>
    <col min="15625" max="15625" width="7.44140625" style="10" customWidth="1"/>
    <col min="15626" max="15626" width="5.109375" style="10" customWidth="1"/>
    <col min="15627" max="15627" width="7.44140625" style="10" customWidth="1"/>
    <col min="15628" max="15628" width="3.77734375" style="10" bestFit="1" customWidth="1"/>
    <col min="15629" max="15631" width="4.77734375" style="10" bestFit="1" customWidth="1"/>
    <col min="15632" max="15633" width="3.77734375" style="10" bestFit="1" customWidth="1"/>
    <col min="15634" max="15634" width="3.33203125" style="10" bestFit="1" customWidth="1"/>
    <col min="15635" max="15638" width="4.77734375" style="10" bestFit="1" customWidth="1"/>
    <col min="15639" max="15639" width="4" style="10" bestFit="1" customWidth="1"/>
    <col min="15640" max="15640" width="5" style="10" bestFit="1" customWidth="1"/>
    <col min="15641" max="15845" width="9.33203125" style="10"/>
    <col min="15846" max="15846" width="5" style="10" bestFit="1" customWidth="1"/>
    <col min="15847" max="15847" width="7" style="10" bestFit="1" customWidth="1"/>
    <col min="15848" max="15848" width="9.33203125" style="10"/>
    <col min="15849" max="15849" width="22" style="10" customWidth="1"/>
    <col min="15850" max="15850" width="3.33203125" style="10" bestFit="1" customWidth="1"/>
    <col min="15851" max="15851" width="8" style="10" bestFit="1" customWidth="1"/>
    <col min="15852" max="15852" width="6" style="10" bestFit="1" customWidth="1"/>
    <col min="15853" max="15853" width="6.109375" style="10" bestFit="1" customWidth="1"/>
    <col min="15854" max="15854" width="6" style="10" bestFit="1" customWidth="1"/>
    <col min="15855" max="15855" width="6.109375" style="10" bestFit="1" customWidth="1"/>
    <col min="15856" max="15856" width="5.109375" style="10" bestFit="1" customWidth="1"/>
    <col min="15857" max="15857" width="8.109375" style="10" bestFit="1" customWidth="1"/>
    <col min="15858" max="15879" width="0" style="10" hidden="1" customWidth="1"/>
    <col min="15880" max="15880" width="4.77734375" style="10" customWidth="1"/>
    <col min="15881" max="15881" width="7.44140625" style="10" customWidth="1"/>
    <col min="15882" max="15882" width="5.109375" style="10" customWidth="1"/>
    <col min="15883" max="15883" width="7.44140625" style="10" customWidth="1"/>
    <col min="15884" max="15884" width="3.77734375" style="10" bestFit="1" customWidth="1"/>
    <col min="15885" max="15887" width="4.77734375" style="10" bestFit="1" customWidth="1"/>
    <col min="15888" max="15889" width="3.77734375" style="10" bestFit="1" customWidth="1"/>
    <col min="15890" max="15890" width="3.33203125" style="10" bestFit="1" customWidth="1"/>
    <col min="15891" max="15894" width="4.77734375" style="10" bestFit="1" customWidth="1"/>
    <col min="15895" max="15895" width="4" style="10" bestFit="1" customWidth="1"/>
    <col min="15896" max="15896" width="5" style="10" bestFit="1" customWidth="1"/>
    <col min="15897" max="16101" width="9.33203125" style="10"/>
    <col min="16102" max="16102" width="5" style="10" bestFit="1" customWidth="1"/>
    <col min="16103" max="16103" width="7" style="10" bestFit="1" customWidth="1"/>
    <col min="16104" max="16104" width="9.33203125" style="10"/>
    <col min="16105" max="16105" width="22" style="10" customWidth="1"/>
    <col min="16106" max="16106" width="3.33203125" style="10" bestFit="1" customWidth="1"/>
    <col min="16107" max="16107" width="8" style="10" bestFit="1" customWidth="1"/>
    <col min="16108" max="16108" width="6" style="10" bestFit="1" customWidth="1"/>
    <col min="16109" max="16109" width="6.109375" style="10" bestFit="1" customWidth="1"/>
    <col min="16110" max="16110" width="6" style="10" bestFit="1" customWidth="1"/>
    <col min="16111" max="16111" width="6.109375" style="10" bestFit="1" customWidth="1"/>
    <col min="16112" max="16112" width="5.109375" style="10" bestFit="1" customWidth="1"/>
    <col min="16113" max="16113" width="8.109375" style="10" bestFit="1" customWidth="1"/>
    <col min="16114" max="16135" width="0" style="10" hidden="1" customWidth="1"/>
    <col min="16136" max="16136" width="4.77734375" style="10" customWidth="1"/>
    <col min="16137" max="16137" width="7.44140625" style="10" customWidth="1"/>
    <col min="16138" max="16138" width="5.109375" style="10" customWidth="1"/>
    <col min="16139" max="16139" width="7.44140625" style="10" customWidth="1"/>
    <col min="16140" max="16140" width="3.77734375" style="10" bestFit="1" customWidth="1"/>
    <col min="16141" max="16143" width="4.77734375" style="10" bestFit="1" customWidth="1"/>
    <col min="16144" max="16145" width="3.77734375" style="10" bestFit="1" customWidth="1"/>
    <col min="16146" max="16146" width="3.33203125" style="10" bestFit="1" customWidth="1"/>
    <col min="16147" max="16150" width="4.77734375" style="10" bestFit="1" customWidth="1"/>
    <col min="16151" max="16151" width="4" style="10" bestFit="1" customWidth="1"/>
    <col min="16152" max="16152" width="5" style="10" bestFit="1" customWidth="1"/>
    <col min="16153" max="16384" width="9.33203125" style="10"/>
  </cols>
  <sheetData>
    <row r="1" spans="1:24" ht="24" customHeight="1" x14ac:dyDescent="0.2">
      <c r="A1" s="4" t="s">
        <v>2286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</row>
    <row r="2" spans="1:24" s="17" customFormat="1" ht="90" customHeight="1" x14ac:dyDescent="0.2">
      <c r="A2" s="11" t="s">
        <v>1078</v>
      </c>
      <c r="B2" s="11" t="s">
        <v>0</v>
      </c>
      <c r="C2" s="12" t="s">
        <v>1079</v>
      </c>
      <c r="D2" s="11" t="s">
        <v>2</v>
      </c>
      <c r="E2" s="11" t="s">
        <v>1080</v>
      </c>
      <c r="F2" s="13" t="s">
        <v>1081</v>
      </c>
      <c r="G2" s="11" t="s">
        <v>1082</v>
      </c>
      <c r="H2" s="14" t="s">
        <v>1083</v>
      </c>
      <c r="I2" s="11" t="s">
        <v>1084</v>
      </c>
      <c r="J2" s="12" t="s">
        <v>1085</v>
      </c>
      <c r="K2" s="12" t="s">
        <v>1086</v>
      </c>
      <c r="L2" s="12" t="s">
        <v>1087</v>
      </c>
      <c r="M2" s="12" t="s">
        <v>1088</v>
      </c>
      <c r="N2" s="12" t="s">
        <v>1089</v>
      </c>
      <c r="O2" s="12" t="s">
        <v>1090</v>
      </c>
      <c r="P2" s="12" t="s">
        <v>2302</v>
      </c>
      <c r="Q2" s="12" t="s">
        <v>1091</v>
      </c>
      <c r="R2" s="12" t="s">
        <v>1092</v>
      </c>
      <c r="S2" s="12" t="s">
        <v>1093</v>
      </c>
      <c r="T2" s="12" t="s">
        <v>1094</v>
      </c>
      <c r="U2" s="12" t="s">
        <v>1095</v>
      </c>
      <c r="V2" s="12" t="s">
        <v>1096</v>
      </c>
      <c r="W2" s="12" t="s">
        <v>1097</v>
      </c>
      <c r="X2" s="15" t="s">
        <v>1100</v>
      </c>
    </row>
    <row r="3" spans="1:24" s="21" customFormat="1" ht="11" x14ac:dyDescent="0.2">
      <c r="A3" s="18">
        <f t="shared" ref="A3:A66" si="0">ROW()-2</f>
        <v>1</v>
      </c>
      <c r="B3" s="18" t="s">
        <v>80</v>
      </c>
      <c r="C3" s="18" t="s">
        <v>1260</v>
      </c>
      <c r="D3" s="18">
        <v>4</v>
      </c>
      <c r="E3" s="18" t="s">
        <v>1072</v>
      </c>
      <c r="F3" s="18" t="s">
        <v>1103</v>
      </c>
      <c r="G3" s="18">
        <v>1417</v>
      </c>
      <c r="H3" s="18">
        <v>994</v>
      </c>
      <c r="I3" s="18">
        <v>343</v>
      </c>
      <c r="J3" s="18">
        <v>5</v>
      </c>
      <c r="K3" s="18">
        <v>10</v>
      </c>
      <c r="L3" s="18">
        <v>0</v>
      </c>
      <c r="M3" s="18">
        <v>0</v>
      </c>
      <c r="N3" s="19" t="s">
        <v>2303</v>
      </c>
      <c r="O3" s="19" t="s">
        <v>2303</v>
      </c>
      <c r="P3" s="19" t="s">
        <v>2303</v>
      </c>
      <c r="Q3" s="18">
        <v>15</v>
      </c>
      <c r="R3" s="18">
        <v>0</v>
      </c>
      <c r="S3" s="18">
        <v>15</v>
      </c>
      <c r="T3" s="18">
        <v>10</v>
      </c>
      <c r="U3" s="18">
        <v>15</v>
      </c>
      <c r="V3" s="18">
        <v>10</v>
      </c>
      <c r="W3" s="18">
        <v>0</v>
      </c>
      <c r="X3" s="25">
        <v>276</v>
      </c>
    </row>
    <row r="4" spans="1:24" s="21" customFormat="1" ht="11" x14ac:dyDescent="0.2">
      <c r="A4" s="18">
        <f t="shared" si="0"/>
        <v>2</v>
      </c>
      <c r="B4" s="18" t="s">
        <v>224</v>
      </c>
      <c r="C4" s="18" t="s">
        <v>1397</v>
      </c>
      <c r="D4" s="18">
        <v>7</v>
      </c>
      <c r="E4" s="18" t="s">
        <v>1075</v>
      </c>
      <c r="F4" s="18" t="s">
        <v>1103</v>
      </c>
      <c r="G4" s="18">
        <v>1274</v>
      </c>
      <c r="H4" s="18">
        <v>876</v>
      </c>
      <c r="I4" s="18">
        <v>353</v>
      </c>
      <c r="J4" s="18">
        <v>5</v>
      </c>
      <c r="K4" s="18">
        <v>0</v>
      </c>
      <c r="L4" s="18">
        <v>0</v>
      </c>
      <c r="M4" s="18">
        <v>0</v>
      </c>
      <c r="N4" s="19" t="s">
        <v>2303</v>
      </c>
      <c r="O4" s="19" t="s">
        <v>2303</v>
      </c>
      <c r="P4" s="19" t="s">
        <v>2303</v>
      </c>
      <c r="Q4" s="18">
        <v>15</v>
      </c>
      <c r="R4" s="18">
        <v>0</v>
      </c>
      <c r="S4" s="18">
        <v>0</v>
      </c>
      <c r="T4" s="18">
        <v>0</v>
      </c>
      <c r="U4" s="18">
        <v>15</v>
      </c>
      <c r="V4" s="18">
        <v>10</v>
      </c>
      <c r="W4" s="18">
        <v>0</v>
      </c>
      <c r="X4" s="25">
        <v>155</v>
      </c>
    </row>
    <row r="5" spans="1:24" s="21" customFormat="1" ht="11" x14ac:dyDescent="0.2">
      <c r="A5" s="18">
        <f t="shared" si="0"/>
        <v>3</v>
      </c>
      <c r="B5" s="18" t="s">
        <v>98</v>
      </c>
      <c r="C5" s="18" t="s">
        <v>1275</v>
      </c>
      <c r="D5" s="18">
        <v>5</v>
      </c>
      <c r="E5" s="18" t="s">
        <v>1074</v>
      </c>
      <c r="F5" s="18" t="s">
        <v>1103</v>
      </c>
      <c r="G5" s="18">
        <v>1236</v>
      </c>
      <c r="H5" s="18">
        <v>855</v>
      </c>
      <c r="I5" s="18">
        <v>321</v>
      </c>
      <c r="J5" s="18">
        <v>5</v>
      </c>
      <c r="K5" s="18">
        <v>0</v>
      </c>
      <c r="L5" s="18">
        <v>0</v>
      </c>
      <c r="M5" s="18">
        <v>0</v>
      </c>
      <c r="N5" s="19" t="s">
        <v>2303</v>
      </c>
      <c r="O5" s="19" t="s">
        <v>2303</v>
      </c>
      <c r="P5" s="19" t="s">
        <v>2303</v>
      </c>
      <c r="Q5" s="18">
        <v>15</v>
      </c>
      <c r="R5" s="18">
        <v>0</v>
      </c>
      <c r="S5" s="18">
        <v>15</v>
      </c>
      <c r="T5" s="18">
        <v>0</v>
      </c>
      <c r="U5" s="18">
        <v>15</v>
      </c>
      <c r="V5" s="18">
        <v>10</v>
      </c>
      <c r="W5" s="18">
        <v>0</v>
      </c>
      <c r="X5" s="25">
        <v>4</v>
      </c>
    </row>
    <row r="6" spans="1:24" s="21" customFormat="1" ht="11" x14ac:dyDescent="0.2">
      <c r="A6" s="18">
        <f t="shared" si="0"/>
        <v>4</v>
      </c>
      <c r="B6" s="18" t="s">
        <v>10</v>
      </c>
      <c r="C6" s="18" t="s">
        <v>2232</v>
      </c>
      <c r="D6" s="18">
        <v>6</v>
      </c>
      <c r="E6" s="18" t="s">
        <v>1076</v>
      </c>
      <c r="F6" s="18" t="s">
        <v>1103</v>
      </c>
      <c r="G6" s="18">
        <v>1222</v>
      </c>
      <c r="H6" s="18">
        <v>839</v>
      </c>
      <c r="I6" s="18">
        <v>343</v>
      </c>
      <c r="J6" s="18">
        <v>5</v>
      </c>
      <c r="K6" s="18">
        <v>0</v>
      </c>
      <c r="L6" s="18">
        <v>0</v>
      </c>
      <c r="M6" s="18">
        <v>0</v>
      </c>
      <c r="N6" s="19" t="s">
        <v>2303</v>
      </c>
      <c r="O6" s="19" t="s">
        <v>2303</v>
      </c>
      <c r="P6" s="19" t="s">
        <v>2303</v>
      </c>
      <c r="Q6" s="18">
        <v>10</v>
      </c>
      <c r="R6" s="18">
        <v>0</v>
      </c>
      <c r="S6" s="18">
        <v>0</v>
      </c>
      <c r="T6" s="18">
        <v>0</v>
      </c>
      <c r="U6" s="18">
        <v>15</v>
      </c>
      <c r="V6" s="18">
        <v>10</v>
      </c>
      <c r="W6" s="18">
        <v>0</v>
      </c>
      <c r="X6" s="25">
        <v>143</v>
      </c>
    </row>
    <row r="7" spans="1:24" s="21" customFormat="1" ht="11" x14ac:dyDescent="0.2">
      <c r="A7" s="18">
        <f t="shared" si="0"/>
        <v>5</v>
      </c>
      <c r="B7" s="18" t="s">
        <v>536</v>
      </c>
      <c r="C7" s="18" t="s">
        <v>1726</v>
      </c>
      <c r="D7" s="18">
        <v>8</v>
      </c>
      <c r="E7" s="18" t="s">
        <v>1077</v>
      </c>
      <c r="F7" s="18" t="s">
        <v>1103</v>
      </c>
      <c r="G7" s="18">
        <v>1204</v>
      </c>
      <c r="H7" s="18">
        <v>879</v>
      </c>
      <c r="I7" s="18">
        <v>270</v>
      </c>
      <c r="J7" s="18">
        <v>5</v>
      </c>
      <c r="K7" s="18">
        <v>10</v>
      </c>
      <c r="L7" s="18">
        <v>0</v>
      </c>
      <c r="M7" s="18">
        <v>0</v>
      </c>
      <c r="N7" s="19" t="s">
        <v>2303</v>
      </c>
      <c r="O7" s="19" t="s">
        <v>2303</v>
      </c>
      <c r="P7" s="19" t="s">
        <v>2303</v>
      </c>
      <c r="Q7" s="18">
        <v>15</v>
      </c>
      <c r="R7" s="18">
        <v>0</v>
      </c>
      <c r="S7" s="18">
        <v>0</v>
      </c>
      <c r="T7" s="18">
        <v>0</v>
      </c>
      <c r="U7" s="18">
        <v>15</v>
      </c>
      <c r="V7" s="18">
        <v>10</v>
      </c>
      <c r="W7" s="18">
        <v>0</v>
      </c>
      <c r="X7" s="25">
        <v>98</v>
      </c>
    </row>
    <row r="8" spans="1:24" s="21" customFormat="1" ht="11" x14ac:dyDescent="0.2">
      <c r="A8" s="18">
        <f t="shared" si="0"/>
        <v>6</v>
      </c>
      <c r="B8" s="18" t="s">
        <v>325</v>
      </c>
      <c r="C8" s="18" t="s">
        <v>1501</v>
      </c>
      <c r="D8" s="18">
        <v>7</v>
      </c>
      <c r="E8" s="18" t="s">
        <v>1075</v>
      </c>
      <c r="F8" s="18" t="s">
        <v>1103</v>
      </c>
      <c r="G8" s="18">
        <v>1149</v>
      </c>
      <c r="H8" s="18">
        <v>746</v>
      </c>
      <c r="I8" s="18">
        <v>343</v>
      </c>
      <c r="J8" s="18">
        <v>5</v>
      </c>
      <c r="K8" s="18">
        <v>0</v>
      </c>
      <c r="L8" s="18">
        <v>0</v>
      </c>
      <c r="M8" s="18">
        <v>0</v>
      </c>
      <c r="N8" s="19" t="s">
        <v>2303</v>
      </c>
      <c r="O8" s="19" t="s">
        <v>2303</v>
      </c>
      <c r="P8" s="19" t="s">
        <v>2303</v>
      </c>
      <c r="Q8" s="18">
        <v>15</v>
      </c>
      <c r="R8" s="18">
        <v>0</v>
      </c>
      <c r="S8" s="18">
        <v>5</v>
      </c>
      <c r="T8" s="18">
        <v>10</v>
      </c>
      <c r="U8" s="18">
        <v>15</v>
      </c>
      <c r="V8" s="18">
        <v>10</v>
      </c>
      <c r="W8" s="18">
        <v>0</v>
      </c>
      <c r="X8" s="25">
        <v>60</v>
      </c>
    </row>
    <row r="9" spans="1:24" s="21" customFormat="1" ht="11" x14ac:dyDescent="0.2">
      <c r="A9" s="18">
        <f t="shared" si="0"/>
        <v>7</v>
      </c>
      <c r="B9" s="18" t="s">
        <v>134</v>
      </c>
      <c r="C9" s="18" t="s">
        <v>1306</v>
      </c>
      <c r="D9" s="18">
        <v>8</v>
      </c>
      <c r="E9" s="18" t="s">
        <v>1077</v>
      </c>
      <c r="F9" s="18" t="s">
        <v>1103</v>
      </c>
      <c r="G9" s="18">
        <v>1119</v>
      </c>
      <c r="H9" s="18">
        <v>892</v>
      </c>
      <c r="I9" s="18">
        <v>182</v>
      </c>
      <c r="J9" s="18">
        <v>5</v>
      </c>
      <c r="K9" s="18">
        <v>0</v>
      </c>
      <c r="L9" s="18">
        <v>0</v>
      </c>
      <c r="M9" s="18">
        <v>0</v>
      </c>
      <c r="N9" s="19" t="s">
        <v>2303</v>
      </c>
      <c r="O9" s="19" t="s">
        <v>2303</v>
      </c>
      <c r="P9" s="19" t="s">
        <v>2303</v>
      </c>
      <c r="Q9" s="18">
        <v>15</v>
      </c>
      <c r="R9" s="18">
        <v>0</v>
      </c>
      <c r="S9" s="18">
        <v>0</v>
      </c>
      <c r="T9" s="18">
        <v>0</v>
      </c>
      <c r="U9" s="18">
        <v>15</v>
      </c>
      <c r="V9" s="18">
        <v>10</v>
      </c>
      <c r="W9" s="18">
        <v>0</v>
      </c>
      <c r="X9" s="25">
        <v>129</v>
      </c>
    </row>
    <row r="10" spans="1:24" s="21" customFormat="1" ht="11" x14ac:dyDescent="0.2">
      <c r="A10" s="18">
        <f t="shared" si="0"/>
        <v>8</v>
      </c>
      <c r="B10" s="18" t="s">
        <v>44</v>
      </c>
      <c r="C10" s="18" t="s">
        <v>1224</v>
      </c>
      <c r="D10" s="18">
        <v>5</v>
      </c>
      <c r="E10" s="18" t="s">
        <v>1074</v>
      </c>
      <c r="F10" s="18" t="s">
        <v>1103</v>
      </c>
      <c r="G10" s="18">
        <v>1058</v>
      </c>
      <c r="H10" s="18">
        <v>792</v>
      </c>
      <c r="I10" s="18">
        <v>216</v>
      </c>
      <c r="J10" s="18">
        <v>5</v>
      </c>
      <c r="K10" s="18">
        <v>0</v>
      </c>
      <c r="L10" s="18">
        <v>0</v>
      </c>
      <c r="M10" s="18">
        <v>5</v>
      </c>
      <c r="N10" s="19" t="s">
        <v>2303</v>
      </c>
      <c r="O10" s="19" t="s">
        <v>2303</v>
      </c>
      <c r="P10" s="19" t="s">
        <v>2303</v>
      </c>
      <c r="Q10" s="18">
        <v>5</v>
      </c>
      <c r="R10" s="18">
        <v>0</v>
      </c>
      <c r="S10" s="18">
        <v>10</v>
      </c>
      <c r="T10" s="18">
        <v>0</v>
      </c>
      <c r="U10" s="18">
        <v>15</v>
      </c>
      <c r="V10" s="18">
        <v>10</v>
      </c>
      <c r="W10" s="18">
        <v>0</v>
      </c>
      <c r="X10" s="25">
        <v>29</v>
      </c>
    </row>
    <row r="11" spans="1:24" s="21" customFormat="1" ht="11" x14ac:dyDescent="0.2">
      <c r="A11" s="18">
        <f t="shared" si="0"/>
        <v>9</v>
      </c>
      <c r="B11" s="18" t="s">
        <v>11</v>
      </c>
      <c r="C11" s="18" t="s">
        <v>2106</v>
      </c>
      <c r="D11" s="18">
        <v>1</v>
      </c>
      <c r="E11" s="18" t="s">
        <v>1070</v>
      </c>
      <c r="F11" s="18" t="s">
        <v>1103</v>
      </c>
      <c r="G11" s="18">
        <v>1043</v>
      </c>
      <c r="H11" s="18">
        <v>812</v>
      </c>
      <c r="I11" s="18">
        <v>156</v>
      </c>
      <c r="J11" s="18">
        <v>5</v>
      </c>
      <c r="K11" s="18">
        <v>10</v>
      </c>
      <c r="L11" s="18">
        <v>0</v>
      </c>
      <c r="M11" s="18">
        <v>5</v>
      </c>
      <c r="N11" s="19" t="s">
        <v>2303</v>
      </c>
      <c r="O11" s="19" t="s">
        <v>2303</v>
      </c>
      <c r="P11" s="19" t="s">
        <v>2303</v>
      </c>
      <c r="Q11" s="18">
        <v>15</v>
      </c>
      <c r="R11" s="18">
        <v>0</v>
      </c>
      <c r="S11" s="18">
        <v>15</v>
      </c>
      <c r="T11" s="18">
        <v>0</v>
      </c>
      <c r="U11" s="18">
        <v>15</v>
      </c>
      <c r="V11" s="18">
        <v>10</v>
      </c>
      <c r="W11" s="18">
        <v>0</v>
      </c>
      <c r="X11" s="25">
        <v>0</v>
      </c>
    </row>
    <row r="12" spans="1:24" s="21" customFormat="1" ht="11" x14ac:dyDescent="0.2">
      <c r="A12" s="18">
        <f t="shared" si="0"/>
        <v>10</v>
      </c>
      <c r="B12" s="18" t="s">
        <v>257</v>
      </c>
      <c r="C12" s="18" t="s">
        <v>1428</v>
      </c>
      <c r="D12" s="18">
        <v>1</v>
      </c>
      <c r="E12" s="18" t="s">
        <v>1070</v>
      </c>
      <c r="F12" s="18" t="s">
        <v>1103</v>
      </c>
      <c r="G12" s="18">
        <v>1028</v>
      </c>
      <c r="H12" s="18">
        <v>796</v>
      </c>
      <c r="I12" s="18">
        <v>182</v>
      </c>
      <c r="J12" s="18">
        <v>5</v>
      </c>
      <c r="K12" s="18">
        <v>0</v>
      </c>
      <c r="L12" s="18">
        <v>0</v>
      </c>
      <c r="M12" s="18">
        <v>0</v>
      </c>
      <c r="N12" s="19" t="s">
        <v>2303</v>
      </c>
      <c r="O12" s="19" t="s">
        <v>2303</v>
      </c>
      <c r="P12" s="19" t="s">
        <v>2303</v>
      </c>
      <c r="Q12" s="18">
        <v>10</v>
      </c>
      <c r="R12" s="18">
        <v>0</v>
      </c>
      <c r="S12" s="18">
        <v>10</v>
      </c>
      <c r="T12" s="18">
        <v>0</v>
      </c>
      <c r="U12" s="18">
        <v>15</v>
      </c>
      <c r="V12" s="18">
        <v>10</v>
      </c>
      <c r="W12" s="18">
        <v>0</v>
      </c>
      <c r="X12" s="25">
        <v>57</v>
      </c>
    </row>
    <row r="13" spans="1:24" s="21" customFormat="1" ht="11" x14ac:dyDescent="0.2">
      <c r="A13" s="18">
        <f t="shared" si="0"/>
        <v>11</v>
      </c>
      <c r="B13" s="18" t="s">
        <v>246</v>
      </c>
      <c r="C13" s="18" t="s">
        <v>1418</v>
      </c>
      <c r="D13" s="18">
        <v>6</v>
      </c>
      <c r="E13" s="18" t="s">
        <v>1076</v>
      </c>
      <c r="F13" s="18" t="s">
        <v>1103</v>
      </c>
      <c r="G13" s="18">
        <v>1011</v>
      </c>
      <c r="H13" s="18">
        <v>853</v>
      </c>
      <c r="I13" s="18">
        <v>113</v>
      </c>
      <c r="J13" s="18">
        <v>5</v>
      </c>
      <c r="K13" s="18">
        <v>10</v>
      </c>
      <c r="L13" s="18">
        <v>0</v>
      </c>
      <c r="M13" s="18">
        <v>0</v>
      </c>
      <c r="N13" s="19" t="s">
        <v>2303</v>
      </c>
      <c r="O13" s="19" t="s">
        <v>2303</v>
      </c>
      <c r="P13" s="19" t="s">
        <v>2303</v>
      </c>
      <c r="Q13" s="18">
        <v>15</v>
      </c>
      <c r="R13" s="18">
        <v>0</v>
      </c>
      <c r="S13" s="18">
        <v>0</v>
      </c>
      <c r="T13" s="18">
        <v>0</v>
      </c>
      <c r="U13" s="18">
        <v>15</v>
      </c>
      <c r="V13" s="18">
        <v>0</v>
      </c>
      <c r="W13" s="18">
        <v>0</v>
      </c>
      <c r="X13" s="25">
        <v>35</v>
      </c>
    </row>
    <row r="14" spans="1:24" s="21" customFormat="1" ht="11" x14ac:dyDescent="0.2">
      <c r="A14" s="18">
        <f t="shared" si="0"/>
        <v>12</v>
      </c>
      <c r="B14" s="18" t="s">
        <v>111</v>
      </c>
      <c r="C14" s="18" t="s">
        <v>1286</v>
      </c>
      <c r="D14" s="18">
        <v>8</v>
      </c>
      <c r="E14" s="18" t="s">
        <v>1077</v>
      </c>
      <c r="F14" s="18" t="s">
        <v>1103</v>
      </c>
      <c r="G14" s="18">
        <v>1010</v>
      </c>
      <c r="H14" s="18">
        <v>855</v>
      </c>
      <c r="I14" s="18">
        <v>105</v>
      </c>
      <c r="J14" s="18">
        <v>5</v>
      </c>
      <c r="K14" s="18">
        <v>0</v>
      </c>
      <c r="L14" s="18">
        <v>0</v>
      </c>
      <c r="M14" s="18">
        <v>0</v>
      </c>
      <c r="N14" s="19" t="s">
        <v>2303</v>
      </c>
      <c r="O14" s="19" t="s">
        <v>2303</v>
      </c>
      <c r="P14" s="19" t="s">
        <v>2303</v>
      </c>
      <c r="Q14" s="18">
        <v>15</v>
      </c>
      <c r="R14" s="18">
        <v>0</v>
      </c>
      <c r="S14" s="18">
        <v>5</v>
      </c>
      <c r="T14" s="18">
        <v>0</v>
      </c>
      <c r="U14" s="18">
        <v>15</v>
      </c>
      <c r="V14" s="18">
        <v>10</v>
      </c>
      <c r="W14" s="18">
        <v>0</v>
      </c>
      <c r="X14" s="25">
        <v>67</v>
      </c>
    </row>
    <row r="15" spans="1:24" s="21" customFormat="1" ht="11" x14ac:dyDescent="0.2">
      <c r="A15" s="18">
        <f t="shared" si="0"/>
        <v>13</v>
      </c>
      <c r="B15" s="18" t="s">
        <v>197</v>
      </c>
      <c r="C15" s="18" t="s">
        <v>1369</v>
      </c>
      <c r="D15" s="18">
        <v>7</v>
      </c>
      <c r="E15" s="18" t="s">
        <v>1075</v>
      </c>
      <c r="F15" s="18" t="s">
        <v>1103</v>
      </c>
      <c r="G15" s="18">
        <v>1007</v>
      </c>
      <c r="H15" s="18">
        <v>816</v>
      </c>
      <c r="I15" s="18">
        <v>151</v>
      </c>
      <c r="J15" s="18">
        <v>5</v>
      </c>
      <c r="K15" s="18">
        <v>0</v>
      </c>
      <c r="L15" s="18">
        <v>0</v>
      </c>
      <c r="M15" s="18">
        <v>0</v>
      </c>
      <c r="N15" s="19" t="s">
        <v>2303</v>
      </c>
      <c r="O15" s="19" t="s">
        <v>2303</v>
      </c>
      <c r="P15" s="19" t="s">
        <v>2303</v>
      </c>
      <c r="Q15" s="18">
        <v>10</v>
      </c>
      <c r="R15" s="18">
        <v>0</v>
      </c>
      <c r="S15" s="18">
        <v>0</v>
      </c>
      <c r="T15" s="18">
        <v>0</v>
      </c>
      <c r="U15" s="18">
        <v>15</v>
      </c>
      <c r="V15" s="18">
        <v>10</v>
      </c>
      <c r="W15" s="18">
        <v>0</v>
      </c>
      <c r="X15" s="25">
        <v>9</v>
      </c>
    </row>
    <row r="16" spans="1:24" s="21" customFormat="1" ht="11" x14ac:dyDescent="0.2">
      <c r="A16" s="18">
        <f t="shared" si="0"/>
        <v>14</v>
      </c>
      <c r="B16" s="18" t="s">
        <v>153</v>
      </c>
      <c r="C16" s="18" t="s">
        <v>1325</v>
      </c>
      <c r="D16" s="18">
        <v>7</v>
      </c>
      <c r="E16" s="18" t="s">
        <v>1075</v>
      </c>
      <c r="F16" s="18" t="s">
        <v>1103</v>
      </c>
      <c r="G16" s="18">
        <v>990</v>
      </c>
      <c r="H16" s="18">
        <v>870</v>
      </c>
      <c r="I16" s="18">
        <v>50</v>
      </c>
      <c r="J16" s="18">
        <v>5</v>
      </c>
      <c r="K16" s="18">
        <v>0</v>
      </c>
      <c r="L16" s="18">
        <v>0</v>
      </c>
      <c r="M16" s="18">
        <v>0</v>
      </c>
      <c r="N16" s="19" t="s">
        <v>2303</v>
      </c>
      <c r="O16" s="19" t="s">
        <v>2303</v>
      </c>
      <c r="P16" s="19" t="s">
        <v>2303</v>
      </c>
      <c r="Q16" s="18">
        <v>15</v>
      </c>
      <c r="R16" s="18">
        <v>0</v>
      </c>
      <c r="S16" s="18">
        <v>15</v>
      </c>
      <c r="T16" s="18">
        <v>10</v>
      </c>
      <c r="U16" s="18">
        <v>15</v>
      </c>
      <c r="V16" s="18">
        <v>10</v>
      </c>
      <c r="W16" s="18">
        <v>0</v>
      </c>
      <c r="X16" s="25">
        <v>6</v>
      </c>
    </row>
    <row r="17" spans="1:24" s="21" customFormat="1" ht="11" x14ac:dyDescent="0.2">
      <c r="A17" s="18">
        <f t="shared" si="0"/>
        <v>15</v>
      </c>
      <c r="B17" s="18" t="s">
        <v>275</v>
      </c>
      <c r="C17" s="18" t="s">
        <v>1449</v>
      </c>
      <c r="D17" s="18">
        <v>5</v>
      </c>
      <c r="E17" s="18" t="s">
        <v>1074</v>
      </c>
      <c r="F17" s="18" t="s">
        <v>1103</v>
      </c>
      <c r="G17" s="18">
        <v>985</v>
      </c>
      <c r="H17" s="18">
        <v>739</v>
      </c>
      <c r="I17" s="18">
        <v>216</v>
      </c>
      <c r="J17" s="18">
        <v>5</v>
      </c>
      <c r="K17" s="18">
        <v>0</v>
      </c>
      <c r="L17" s="18">
        <v>0</v>
      </c>
      <c r="M17" s="18">
        <v>0</v>
      </c>
      <c r="N17" s="19" t="s">
        <v>2303</v>
      </c>
      <c r="O17" s="19" t="s">
        <v>2303</v>
      </c>
      <c r="P17" s="19" t="s">
        <v>2303</v>
      </c>
      <c r="Q17" s="18">
        <v>10</v>
      </c>
      <c r="R17" s="18">
        <v>0</v>
      </c>
      <c r="S17" s="18">
        <v>0</v>
      </c>
      <c r="T17" s="18">
        <v>0</v>
      </c>
      <c r="U17" s="18">
        <v>15</v>
      </c>
      <c r="V17" s="18">
        <v>0</v>
      </c>
      <c r="W17" s="18">
        <v>0</v>
      </c>
      <c r="X17" s="25">
        <v>18</v>
      </c>
    </row>
    <row r="18" spans="1:24" s="21" customFormat="1" ht="11" x14ac:dyDescent="0.2">
      <c r="A18" s="18">
        <f t="shared" si="0"/>
        <v>16</v>
      </c>
      <c r="B18" s="18" t="s">
        <v>350</v>
      </c>
      <c r="C18" s="18" t="s">
        <v>1197</v>
      </c>
      <c r="D18" s="18">
        <v>1</v>
      </c>
      <c r="E18" s="18" t="s">
        <v>1070</v>
      </c>
      <c r="F18" s="18" t="s">
        <v>1103</v>
      </c>
      <c r="G18" s="18">
        <v>982</v>
      </c>
      <c r="H18" s="18">
        <v>772</v>
      </c>
      <c r="I18" s="18">
        <v>160</v>
      </c>
      <c r="J18" s="18">
        <v>5</v>
      </c>
      <c r="K18" s="18">
        <v>0</v>
      </c>
      <c r="L18" s="18">
        <v>0</v>
      </c>
      <c r="M18" s="18">
        <v>5</v>
      </c>
      <c r="N18" s="19" t="s">
        <v>2303</v>
      </c>
      <c r="O18" s="19" t="s">
        <v>2303</v>
      </c>
      <c r="P18" s="19" t="s">
        <v>2303</v>
      </c>
      <c r="Q18" s="18">
        <v>15</v>
      </c>
      <c r="R18" s="18">
        <v>0</v>
      </c>
      <c r="S18" s="18">
        <v>0</v>
      </c>
      <c r="T18" s="18">
        <v>10</v>
      </c>
      <c r="U18" s="18">
        <v>15</v>
      </c>
      <c r="V18" s="18">
        <v>0</v>
      </c>
      <c r="W18" s="18">
        <v>0</v>
      </c>
      <c r="X18" s="25">
        <v>0</v>
      </c>
    </row>
    <row r="19" spans="1:24" s="21" customFormat="1" ht="11" x14ac:dyDescent="0.2">
      <c r="A19" s="18">
        <f t="shared" si="0"/>
        <v>17</v>
      </c>
      <c r="B19" s="18" t="s">
        <v>53</v>
      </c>
      <c r="C19" s="18" t="s">
        <v>1233</v>
      </c>
      <c r="D19" s="18">
        <v>7</v>
      </c>
      <c r="E19" s="18" t="s">
        <v>1075</v>
      </c>
      <c r="F19" s="18" t="s">
        <v>1103</v>
      </c>
      <c r="G19" s="18">
        <v>966</v>
      </c>
      <c r="H19" s="18">
        <v>752</v>
      </c>
      <c r="I19" s="18">
        <v>194</v>
      </c>
      <c r="J19" s="18">
        <v>5</v>
      </c>
      <c r="K19" s="18">
        <v>0</v>
      </c>
      <c r="L19" s="18">
        <v>0</v>
      </c>
      <c r="M19" s="18">
        <v>0</v>
      </c>
      <c r="N19" s="19" t="s">
        <v>2303</v>
      </c>
      <c r="O19" s="19" t="s">
        <v>2303</v>
      </c>
      <c r="P19" s="19" t="s">
        <v>2303</v>
      </c>
      <c r="Q19" s="18">
        <v>10</v>
      </c>
      <c r="R19" s="18">
        <v>0</v>
      </c>
      <c r="S19" s="18">
        <v>0</v>
      </c>
      <c r="T19" s="18">
        <v>0</v>
      </c>
      <c r="U19" s="18">
        <v>15</v>
      </c>
      <c r="V19" s="18">
        <v>10</v>
      </c>
      <c r="W19" s="18">
        <v>20</v>
      </c>
      <c r="X19" s="25">
        <v>6</v>
      </c>
    </row>
    <row r="20" spans="1:24" s="21" customFormat="1" ht="11" x14ac:dyDescent="0.2">
      <c r="A20" s="18">
        <f t="shared" si="0"/>
        <v>18</v>
      </c>
      <c r="B20" s="18" t="s">
        <v>84</v>
      </c>
      <c r="C20" s="18" t="s">
        <v>1263</v>
      </c>
      <c r="D20" s="18">
        <v>1</v>
      </c>
      <c r="E20" s="18" t="s">
        <v>1070</v>
      </c>
      <c r="F20" s="18" t="s">
        <v>1103</v>
      </c>
      <c r="G20" s="18">
        <v>958</v>
      </c>
      <c r="H20" s="18">
        <v>770</v>
      </c>
      <c r="I20" s="18">
        <v>143</v>
      </c>
      <c r="J20" s="18">
        <v>5</v>
      </c>
      <c r="K20" s="18">
        <v>0</v>
      </c>
      <c r="L20" s="18">
        <v>0</v>
      </c>
      <c r="M20" s="18">
        <v>0</v>
      </c>
      <c r="N20" s="19" t="s">
        <v>2303</v>
      </c>
      <c r="O20" s="19" t="s">
        <v>2303</v>
      </c>
      <c r="P20" s="19" t="s">
        <v>2303</v>
      </c>
      <c r="Q20" s="18">
        <v>5</v>
      </c>
      <c r="R20" s="18">
        <v>0</v>
      </c>
      <c r="S20" s="18">
        <v>0</v>
      </c>
      <c r="T20" s="18">
        <v>10</v>
      </c>
      <c r="U20" s="18">
        <v>15</v>
      </c>
      <c r="V20" s="18">
        <v>10</v>
      </c>
      <c r="W20" s="18">
        <v>0</v>
      </c>
      <c r="X20" s="25">
        <v>12</v>
      </c>
    </row>
    <row r="21" spans="1:24" s="21" customFormat="1" ht="11" x14ac:dyDescent="0.2">
      <c r="A21" s="18">
        <f t="shared" si="0"/>
        <v>19</v>
      </c>
      <c r="B21" s="18" t="s">
        <v>160</v>
      </c>
      <c r="C21" s="18" t="s">
        <v>1332</v>
      </c>
      <c r="D21" s="18">
        <v>7</v>
      </c>
      <c r="E21" s="18" t="s">
        <v>1075</v>
      </c>
      <c r="F21" s="18" t="s">
        <v>1103</v>
      </c>
      <c r="G21" s="18">
        <v>946</v>
      </c>
      <c r="H21" s="18">
        <v>719</v>
      </c>
      <c r="I21" s="18">
        <v>187</v>
      </c>
      <c r="J21" s="18">
        <v>5</v>
      </c>
      <c r="K21" s="18">
        <v>0</v>
      </c>
      <c r="L21" s="18">
        <v>0</v>
      </c>
      <c r="M21" s="18">
        <v>0</v>
      </c>
      <c r="N21" s="19" t="s">
        <v>2303</v>
      </c>
      <c r="O21" s="19" t="s">
        <v>2303</v>
      </c>
      <c r="P21" s="19" t="s">
        <v>2303</v>
      </c>
      <c r="Q21" s="18">
        <v>10</v>
      </c>
      <c r="R21" s="18">
        <v>0</v>
      </c>
      <c r="S21" s="18">
        <v>0</v>
      </c>
      <c r="T21" s="18">
        <v>0</v>
      </c>
      <c r="U21" s="18">
        <v>15</v>
      </c>
      <c r="V21" s="18">
        <v>10</v>
      </c>
      <c r="W21" s="18">
        <v>0</v>
      </c>
      <c r="X21" s="25">
        <v>6</v>
      </c>
    </row>
    <row r="22" spans="1:24" s="21" customFormat="1" ht="11" x14ac:dyDescent="0.2">
      <c r="A22" s="18">
        <f t="shared" si="0"/>
        <v>20</v>
      </c>
      <c r="B22" s="18" t="s">
        <v>715</v>
      </c>
      <c r="C22" s="18" t="s">
        <v>1316</v>
      </c>
      <c r="D22" s="18">
        <v>1</v>
      </c>
      <c r="E22" s="18" t="s">
        <v>1070</v>
      </c>
      <c r="F22" s="18" t="s">
        <v>1103</v>
      </c>
      <c r="G22" s="18">
        <v>939</v>
      </c>
      <c r="H22" s="18">
        <v>722</v>
      </c>
      <c r="I22" s="18">
        <v>187</v>
      </c>
      <c r="J22" s="18">
        <v>5</v>
      </c>
      <c r="K22" s="18">
        <v>0</v>
      </c>
      <c r="L22" s="18">
        <v>0</v>
      </c>
      <c r="M22" s="18">
        <v>5</v>
      </c>
      <c r="N22" s="19" t="s">
        <v>2303</v>
      </c>
      <c r="O22" s="19" t="s">
        <v>2303</v>
      </c>
      <c r="P22" s="19" t="s">
        <v>2303</v>
      </c>
      <c r="Q22" s="18">
        <v>5</v>
      </c>
      <c r="R22" s="18">
        <v>0</v>
      </c>
      <c r="S22" s="18">
        <v>0</v>
      </c>
      <c r="T22" s="18">
        <v>0</v>
      </c>
      <c r="U22" s="18">
        <v>15</v>
      </c>
      <c r="V22" s="18">
        <v>0</v>
      </c>
      <c r="W22" s="18">
        <v>0</v>
      </c>
      <c r="X22" s="25">
        <v>31</v>
      </c>
    </row>
    <row r="23" spans="1:24" s="21" customFormat="1" ht="11" x14ac:dyDescent="0.2">
      <c r="A23" s="18">
        <f t="shared" si="0"/>
        <v>21</v>
      </c>
      <c r="B23" s="18" t="s">
        <v>7</v>
      </c>
      <c r="C23" s="18" t="s">
        <v>2256</v>
      </c>
      <c r="D23" s="18">
        <v>6</v>
      </c>
      <c r="E23" s="18" t="s">
        <v>1076</v>
      </c>
      <c r="F23" s="18" t="s">
        <v>1103</v>
      </c>
      <c r="G23" s="18">
        <v>932</v>
      </c>
      <c r="H23" s="18">
        <v>771</v>
      </c>
      <c r="I23" s="18">
        <v>81</v>
      </c>
      <c r="J23" s="18">
        <v>5</v>
      </c>
      <c r="K23" s="18">
        <v>10</v>
      </c>
      <c r="L23" s="18">
        <v>0</v>
      </c>
      <c r="M23" s="18">
        <v>0</v>
      </c>
      <c r="N23" s="19" t="s">
        <v>2303</v>
      </c>
      <c r="O23" s="19" t="s">
        <v>2303</v>
      </c>
      <c r="P23" s="19" t="s">
        <v>2303</v>
      </c>
      <c r="Q23" s="18">
        <v>15</v>
      </c>
      <c r="R23" s="18">
        <v>0</v>
      </c>
      <c r="S23" s="18">
        <v>15</v>
      </c>
      <c r="T23" s="18">
        <v>10</v>
      </c>
      <c r="U23" s="18">
        <v>15</v>
      </c>
      <c r="V23" s="18">
        <v>10</v>
      </c>
      <c r="W23" s="18">
        <v>0</v>
      </c>
      <c r="X23" s="25">
        <v>0</v>
      </c>
    </row>
    <row r="24" spans="1:24" s="21" customFormat="1" ht="11" x14ac:dyDescent="0.2">
      <c r="A24" s="18">
        <f t="shared" si="0"/>
        <v>22</v>
      </c>
      <c r="B24" s="18" t="s">
        <v>476</v>
      </c>
      <c r="C24" s="18" t="s">
        <v>1658</v>
      </c>
      <c r="D24" s="18">
        <v>6</v>
      </c>
      <c r="E24" s="18" t="s">
        <v>1076</v>
      </c>
      <c r="F24" s="18" t="s">
        <v>1103</v>
      </c>
      <c r="G24" s="18">
        <v>901</v>
      </c>
      <c r="H24" s="18">
        <v>718</v>
      </c>
      <c r="I24" s="18">
        <v>123</v>
      </c>
      <c r="J24" s="18">
        <v>5</v>
      </c>
      <c r="K24" s="18">
        <v>0</v>
      </c>
      <c r="L24" s="18">
        <v>0</v>
      </c>
      <c r="M24" s="18">
        <v>0</v>
      </c>
      <c r="N24" s="19" t="s">
        <v>2303</v>
      </c>
      <c r="O24" s="19" t="s">
        <v>2303</v>
      </c>
      <c r="P24" s="19" t="s">
        <v>2303</v>
      </c>
      <c r="Q24" s="18">
        <v>15</v>
      </c>
      <c r="R24" s="18">
        <v>0</v>
      </c>
      <c r="S24" s="18">
        <v>15</v>
      </c>
      <c r="T24" s="18">
        <v>0</v>
      </c>
      <c r="U24" s="18">
        <v>15</v>
      </c>
      <c r="V24" s="18">
        <v>10</v>
      </c>
      <c r="W24" s="18">
        <v>0</v>
      </c>
      <c r="X24" s="25">
        <v>0</v>
      </c>
    </row>
    <row r="25" spans="1:24" s="21" customFormat="1" ht="11" x14ac:dyDescent="0.2">
      <c r="A25" s="18">
        <f t="shared" si="0"/>
        <v>23</v>
      </c>
      <c r="B25" s="18" t="s">
        <v>96</v>
      </c>
      <c r="C25" s="18" t="s">
        <v>1274</v>
      </c>
      <c r="D25" s="18">
        <v>4</v>
      </c>
      <c r="E25" s="18" t="s">
        <v>1072</v>
      </c>
      <c r="F25" s="18" t="s">
        <v>1103</v>
      </c>
      <c r="G25" s="18">
        <v>901</v>
      </c>
      <c r="H25" s="18">
        <v>706</v>
      </c>
      <c r="I25" s="18">
        <v>135</v>
      </c>
      <c r="J25" s="18">
        <v>5</v>
      </c>
      <c r="K25" s="18">
        <v>10</v>
      </c>
      <c r="L25" s="18">
        <v>0</v>
      </c>
      <c r="M25" s="18">
        <v>0</v>
      </c>
      <c r="N25" s="19" t="s">
        <v>2303</v>
      </c>
      <c r="O25" s="19" t="s">
        <v>2303</v>
      </c>
      <c r="P25" s="19" t="s">
        <v>2303</v>
      </c>
      <c r="Q25" s="18">
        <v>10</v>
      </c>
      <c r="R25" s="18">
        <v>0</v>
      </c>
      <c r="S25" s="18">
        <v>0</v>
      </c>
      <c r="T25" s="18">
        <v>10</v>
      </c>
      <c r="U25" s="18">
        <v>15</v>
      </c>
      <c r="V25" s="18">
        <v>10</v>
      </c>
      <c r="W25" s="18">
        <v>0</v>
      </c>
      <c r="X25" s="25">
        <v>0</v>
      </c>
    </row>
    <row r="26" spans="1:24" s="21" customFormat="1" ht="11" x14ac:dyDescent="0.2">
      <c r="A26" s="18">
        <f t="shared" si="0"/>
        <v>24</v>
      </c>
      <c r="B26" s="18" t="s">
        <v>83</v>
      </c>
      <c r="C26" s="18" t="s">
        <v>1193</v>
      </c>
      <c r="D26" s="18">
        <v>4</v>
      </c>
      <c r="E26" s="18" t="s">
        <v>1072</v>
      </c>
      <c r="F26" s="18" t="s">
        <v>1103</v>
      </c>
      <c r="G26" s="18">
        <v>899</v>
      </c>
      <c r="H26" s="18">
        <v>653</v>
      </c>
      <c r="I26" s="18">
        <v>166</v>
      </c>
      <c r="J26" s="18">
        <v>5</v>
      </c>
      <c r="K26" s="18">
        <v>10</v>
      </c>
      <c r="L26" s="18">
        <v>0</v>
      </c>
      <c r="M26" s="18">
        <v>5</v>
      </c>
      <c r="N26" s="19" t="s">
        <v>2303</v>
      </c>
      <c r="O26" s="19" t="s">
        <v>2303</v>
      </c>
      <c r="P26" s="19" t="s">
        <v>2303</v>
      </c>
      <c r="Q26" s="18">
        <v>15</v>
      </c>
      <c r="R26" s="18">
        <v>0</v>
      </c>
      <c r="S26" s="18">
        <v>10</v>
      </c>
      <c r="T26" s="18">
        <v>10</v>
      </c>
      <c r="U26" s="18">
        <v>15</v>
      </c>
      <c r="V26" s="18">
        <v>10</v>
      </c>
      <c r="W26" s="18">
        <v>0</v>
      </c>
      <c r="X26" s="25">
        <v>0</v>
      </c>
    </row>
    <row r="27" spans="1:24" s="21" customFormat="1" ht="11" x14ac:dyDescent="0.2">
      <c r="A27" s="18">
        <f t="shared" si="0"/>
        <v>25</v>
      </c>
      <c r="B27" s="18" t="s">
        <v>617</v>
      </c>
      <c r="C27" s="18" t="s">
        <v>1827</v>
      </c>
      <c r="D27" s="18">
        <v>1</v>
      </c>
      <c r="E27" s="18" t="s">
        <v>1070</v>
      </c>
      <c r="F27" s="18" t="s">
        <v>1103</v>
      </c>
      <c r="G27" s="18">
        <v>895</v>
      </c>
      <c r="H27" s="18">
        <v>719</v>
      </c>
      <c r="I27" s="18">
        <v>151</v>
      </c>
      <c r="J27" s="18">
        <v>5</v>
      </c>
      <c r="K27" s="18">
        <v>0</v>
      </c>
      <c r="L27" s="18">
        <v>0</v>
      </c>
      <c r="M27" s="18">
        <v>0</v>
      </c>
      <c r="N27" s="19" t="s">
        <v>2303</v>
      </c>
      <c r="O27" s="19" t="s">
        <v>2303</v>
      </c>
      <c r="P27" s="19" t="s">
        <v>2303</v>
      </c>
      <c r="Q27" s="18">
        <v>5</v>
      </c>
      <c r="R27" s="18">
        <v>0</v>
      </c>
      <c r="S27" s="18">
        <v>0</v>
      </c>
      <c r="T27" s="18">
        <v>0</v>
      </c>
      <c r="U27" s="18">
        <v>15</v>
      </c>
      <c r="V27" s="18">
        <v>0</v>
      </c>
      <c r="W27" s="18">
        <v>0</v>
      </c>
      <c r="X27" s="25">
        <v>8</v>
      </c>
    </row>
    <row r="28" spans="1:24" s="21" customFormat="1" ht="11" x14ac:dyDescent="0.2">
      <c r="A28" s="18">
        <f t="shared" si="0"/>
        <v>26</v>
      </c>
      <c r="B28" s="18" t="s">
        <v>130</v>
      </c>
      <c r="C28" s="18" t="s">
        <v>1302</v>
      </c>
      <c r="D28" s="18">
        <v>6</v>
      </c>
      <c r="E28" s="18" t="s">
        <v>1076</v>
      </c>
      <c r="F28" s="18" t="s">
        <v>1103</v>
      </c>
      <c r="G28" s="18">
        <v>890</v>
      </c>
      <c r="H28" s="18">
        <v>820</v>
      </c>
      <c r="I28" s="18">
        <v>0</v>
      </c>
      <c r="J28" s="18">
        <v>5</v>
      </c>
      <c r="K28" s="18">
        <v>10</v>
      </c>
      <c r="L28" s="18">
        <v>0</v>
      </c>
      <c r="M28" s="18">
        <v>0</v>
      </c>
      <c r="N28" s="19" t="s">
        <v>2303</v>
      </c>
      <c r="O28" s="19" t="s">
        <v>2303</v>
      </c>
      <c r="P28" s="19" t="s">
        <v>2303</v>
      </c>
      <c r="Q28" s="18">
        <v>15</v>
      </c>
      <c r="R28" s="18">
        <v>0</v>
      </c>
      <c r="S28" s="18">
        <v>15</v>
      </c>
      <c r="T28" s="18">
        <v>10</v>
      </c>
      <c r="U28" s="18">
        <v>15</v>
      </c>
      <c r="V28" s="18">
        <v>0</v>
      </c>
      <c r="W28" s="18">
        <v>0</v>
      </c>
      <c r="X28" s="25">
        <v>93</v>
      </c>
    </row>
    <row r="29" spans="1:24" s="21" customFormat="1" ht="11" x14ac:dyDescent="0.2">
      <c r="A29" s="18">
        <f t="shared" si="0"/>
        <v>27</v>
      </c>
      <c r="B29" s="18" t="s">
        <v>116</v>
      </c>
      <c r="C29" s="18" t="s">
        <v>1291</v>
      </c>
      <c r="D29" s="18">
        <v>1</v>
      </c>
      <c r="E29" s="18" t="s">
        <v>1070</v>
      </c>
      <c r="F29" s="18" t="s">
        <v>1103</v>
      </c>
      <c r="G29" s="18">
        <v>885</v>
      </c>
      <c r="H29" s="18">
        <v>742</v>
      </c>
      <c r="I29" s="18">
        <v>113</v>
      </c>
      <c r="J29" s="18">
        <v>5</v>
      </c>
      <c r="K29" s="18">
        <v>0</v>
      </c>
      <c r="L29" s="18">
        <v>0</v>
      </c>
      <c r="M29" s="18">
        <v>0</v>
      </c>
      <c r="N29" s="19" t="s">
        <v>2303</v>
      </c>
      <c r="O29" s="19" t="s">
        <v>2303</v>
      </c>
      <c r="P29" s="19" t="s">
        <v>2303</v>
      </c>
      <c r="Q29" s="18">
        <v>10</v>
      </c>
      <c r="R29" s="18">
        <v>0</v>
      </c>
      <c r="S29" s="18">
        <v>0</v>
      </c>
      <c r="T29" s="18">
        <v>0</v>
      </c>
      <c r="U29" s="18">
        <v>15</v>
      </c>
      <c r="V29" s="18">
        <v>0</v>
      </c>
      <c r="W29" s="18">
        <v>0</v>
      </c>
      <c r="X29" s="25">
        <v>2</v>
      </c>
    </row>
    <row r="30" spans="1:24" s="21" customFormat="1" ht="11" x14ac:dyDescent="0.2">
      <c r="A30" s="18">
        <f t="shared" si="0"/>
        <v>28</v>
      </c>
      <c r="B30" s="18" t="s">
        <v>19</v>
      </c>
      <c r="C30" s="18" t="s">
        <v>1202</v>
      </c>
      <c r="D30" s="18">
        <v>6</v>
      </c>
      <c r="E30" s="18" t="s">
        <v>1076</v>
      </c>
      <c r="F30" s="18" t="s">
        <v>1103</v>
      </c>
      <c r="G30" s="18">
        <v>884</v>
      </c>
      <c r="H30" s="18">
        <v>731</v>
      </c>
      <c r="I30" s="18">
        <v>113</v>
      </c>
      <c r="J30" s="18">
        <v>5</v>
      </c>
      <c r="K30" s="18">
        <v>0</v>
      </c>
      <c r="L30" s="18">
        <v>0</v>
      </c>
      <c r="M30" s="18">
        <v>0</v>
      </c>
      <c r="N30" s="19" t="s">
        <v>2303</v>
      </c>
      <c r="O30" s="19" t="s">
        <v>2303</v>
      </c>
      <c r="P30" s="19" t="s">
        <v>2303</v>
      </c>
      <c r="Q30" s="18">
        <v>10</v>
      </c>
      <c r="R30" s="18">
        <v>0</v>
      </c>
      <c r="S30" s="18">
        <v>0</v>
      </c>
      <c r="T30" s="18">
        <v>0</v>
      </c>
      <c r="U30" s="18">
        <v>15</v>
      </c>
      <c r="V30" s="18">
        <v>10</v>
      </c>
      <c r="W30" s="18">
        <v>0</v>
      </c>
      <c r="X30" s="25">
        <v>0</v>
      </c>
    </row>
    <row r="31" spans="1:24" s="21" customFormat="1" ht="11" x14ac:dyDescent="0.2">
      <c r="A31" s="18">
        <f t="shared" si="0"/>
        <v>29</v>
      </c>
      <c r="B31" s="18" t="s">
        <v>273</v>
      </c>
      <c r="C31" s="18" t="s">
        <v>1446</v>
      </c>
      <c r="D31" s="18">
        <v>4</v>
      </c>
      <c r="E31" s="18" t="s">
        <v>1072</v>
      </c>
      <c r="F31" s="18" t="s">
        <v>1103</v>
      </c>
      <c r="G31" s="18">
        <v>877</v>
      </c>
      <c r="H31" s="18">
        <v>837</v>
      </c>
      <c r="I31" s="18">
        <v>0</v>
      </c>
      <c r="J31" s="18">
        <v>5</v>
      </c>
      <c r="K31" s="18">
        <v>10</v>
      </c>
      <c r="L31" s="18">
        <v>0</v>
      </c>
      <c r="M31" s="18">
        <v>0</v>
      </c>
      <c r="N31" s="19" t="s">
        <v>2303</v>
      </c>
      <c r="O31" s="19" t="s">
        <v>2303</v>
      </c>
      <c r="P31" s="19" t="s">
        <v>2303</v>
      </c>
      <c r="Q31" s="18">
        <v>10</v>
      </c>
      <c r="R31" s="18">
        <v>0</v>
      </c>
      <c r="S31" s="18">
        <v>0</v>
      </c>
      <c r="T31" s="18">
        <v>0</v>
      </c>
      <c r="U31" s="18">
        <v>15</v>
      </c>
      <c r="V31" s="18">
        <v>0</v>
      </c>
      <c r="W31" s="18">
        <v>0</v>
      </c>
      <c r="X31" s="25">
        <v>122</v>
      </c>
    </row>
    <row r="32" spans="1:24" s="21" customFormat="1" ht="11" x14ac:dyDescent="0.2">
      <c r="A32" s="18">
        <f t="shared" si="0"/>
        <v>30</v>
      </c>
      <c r="B32" s="18" t="s">
        <v>161</v>
      </c>
      <c r="C32" s="18" t="s">
        <v>1333</v>
      </c>
      <c r="D32" s="18">
        <v>1</v>
      </c>
      <c r="E32" s="18" t="s">
        <v>1070</v>
      </c>
      <c r="F32" s="18" t="s">
        <v>1103</v>
      </c>
      <c r="G32" s="18">
        <v>864</v>
      </c>
      <c r="H32" s="18">
        <v>694</v>
      </c>
      <c r="I32" s="18">
        <v>135</v>
      </c>
      <c r="J32" s="18">
        <v>5</v>
      </c>
      <c r="K32" s="18">
        <v>0</v>
      </c>
      <c r="L32" s="18">
        <v>0</v>
      </c>
      <c r="M32" s="18">
        <v>0</v>
      </c>
      <c r="N32" s="19" t="s">
        <v>2303</v>
      </c>
      <c r="O32" s="19" t="s">
        <v>2303</v>
      </c>
      <c r="P32" s="19" t="s">
        <v>2303</v>
      </c>
      <c r="Q32" s="18">
        <v>5</v>
      </c>
      <c r="R32" s="18">
        <v>0</v>
      </c>
      <c r="S32" s="18">
        <v>0</v>
      </c>
      <c r="T32" s="18">
        <v>0</v>
      </c>
      <c r="U32" s="18">
        <v>15</v>
      </c>
      <c r="V32" s="18">
        <v>10</v>
      </c>
      <c r="W32" s="18">
        <v>0</v>
      </c>
      <c r="X32" s="25">
        <v>0</v>
      </c>
    </row>
    <row r="33" spans="1:24" s="21" customFormat="1" ht="11" x14ac:dyDescent="0.2">
      <c r="A33" s="18">
        <f t="shared" si="0"/>
        <v>31</v>
      </c>
      <c r="B33" s="18" t="s">
        <v>73</v>
      </c>
      <c r="C33" s="18" t="s">
        <v>1253</v>
      </c>
      <c r="D33" s="18">
        <v>1</v>
      </c>
      <c r="E33" s="18" t="s">
        <v>1070</v>
      </c>
      <c r="F33" s="18" t="s">
        <v>1103</v>
      </c>
      <c r="G33" s="18">
        <v>855</v>
      </c>
      <c r="H33" s="18">
        <v>685</v>
      </c>
      <c r="I33" s="18">
        <v>135</v>
      </c>
      <c r="J33" s="18">
        <v>5</v>
      </c>
      <c r="K33" s="18">
        <v>0</v>
      </c>
      <c r="L33" s="18">
        <v>0</v>
      </c>
      <c r="M33" s="18">
        <v>0</v>
      </c>
      <c r="N33" s="19" t="s">
        <v>2303</v>
      </c>
      <c r="O33" s="19" t="s">
        <v>2303</v>
      </c>
      <c r="P33" s="19" t="s">
        <v>2303</v>
      </c>
      <c r="Q33" s="18">
        <v>5</v>
      </c>
      <c r="R33" s="18">
        <v>0</v>
      </c>
      <c r="S33" s="18">
        <v>0</v>
      </c>
      <c r="T33" s="18">
        <v>0</v>
      </c>
      <c r="U33" s="18">
        <v>15</v>
      </c>
      <c r="V33" s="18">
        <v>10</v>
      </c>
      <c r="W33" s="18">
        <v>0</v>
      </c>
      <c r="X33" s="25">
        <v>0</v>
      </c>
    </row>
    <row r="34" spans="1:24" s="21" customFormat="1" ht="11" x14ac:dyDescent="0.2">
      <c r="A34" s="18">
        <f t="shared" si="0"/>
        <v>32</v>
      </c>
      <c r="B34" s="18" t="s">
        <v>232</v>
      </c>
      <c r="C34" s="18" t="s">
        <v>1404</v>
      </c>
      <c r="D34" s="18">
        <v>1</v>
      </c>
      <c r="E34" s="18" t="s">
        <v>1070</v>
      </c>
      <c r="F34" s="18" t="s">
        <v>1103</v>
      </c>
      <c r="G34" s="18">
        <v>845</v>
      </c>
      <c r="H34" s="18">
        <v>687</v>
      </c>
      <c r="I34" s="18">
        <v>123</v>
      </c>
      <c r="J34" s="18">
        <v>5</v>
      </c>
      <c r="K34" s="18">
        <v>0</v>
      </c>
      <c r="L34" s="18">
        <v>0</v>
      </c>
      <c r="M34" s="18">
        <v>0</v>
      </c>
      <c r="N34" s="19" t="s">
        <v>2303</v>
      </c>
      <c r="O34" s="19" t="s">
        <v>2303</v>
      </c>
      <c r="P34" s="19" t="s">
        <v>2303</v>
      </c>
      <c r="Q34" s="18">
        <v>5</v>
      </c>
      <c r="R34" s="18">
        <v>0</v>
      </c>
      <c r="S34" s="18">
        <v>0</v>
      </c>
      <c r="T34" s="18">
        <v>0</v>
      </c>
      <c r="U34" s="18">
        <v>15</v>
      </c>
      <c r="V34" s="18">
        <v>10</v>
      </c>
      <c r="W34" s="18">
        <v>0</v>
      </c>
      <c r="X34" s="25">
        <v>0</v>
      </c>
    </row>
    <row r="35" spans="1:24" s="21" customFormat="1" ht="11" x14ac:dyDescent="0.2">
      <c r="A35" s="18">
        <f t="shared" si="0"/>
        <v>33</v>
      </c>
      <c r="B35" s="18" t="s">
        <v>667</v>
      </c>
      <c r="C35" s="18" t="s">
        <v>1894</v>
      </c>
      <c r="D35" s="18">
        <v>1</v>
      </c>
      <c r="E35" s="18" t="s">
        <v>1070</v>
      </c>
      <c r="F35" s="18" t="s">
        <v>1103</v>
      </c>
      <c r="G35" s="18">
        <v>844</v>
      </c>
      <c r="H35" s="18">
        <v>724</v>
      </c>
      <c r="I35" s="18">
        <v>85</v>
      </c>
      <c r="J35" s="18">
        <v>5</v>
      </c>
      <c r="K35" s="18">
        <v>10</v>
      </c>
      <c r="L35" s="18">
        <v>0</v>
      </c>
      <c r="M35" s="18">
        <v>0</v>
      </c>
      <c r="N35" s="19" t="s">
        <v>2303</v>
      </c>
      <c r="O35" s="19" t="s">
        <v>2303</v>
      </c>
      <c r="P35" s="19" t="s">
        <v>2303</v>
      </c>
      <c r="Q35" s="18">
        <v>5</v>
      </c>
      <c r="R35" s="18">
        <v>0</v>
      </c>
      <c r="S35" s="18">
        <v>0</v>
      </c>
      <c r="T35" s="18">
        <v>0</v>
      </c>
      <c r="U35" s="18">
        <v>15</v>
      </c>
      <c r="V35" s="18">
        <v>0</v>
      </c>
      <c r="W35" s="18">
        <v>0</v>
      </c>
      <c r="X35" s="25">
        <v>6</v>
      </c>
    </row>
    <row r="36" spans="1:24" s="21" customFormat="1" ht="11" x14ac:dyDescent="0.2">
      <c r="A36" s="18">
        <f t="shared" si="0"/>
        <v>34</v>
      </c>
      <c r="B36" s="18" t="s">
        <v>386</v>
      </c>
      <c r="C36" s="18" t="s">
        <v>1562</v>
      </c>
      <c r="D36" s="18">
        <v>6</v>
      </c>
      <c r="E36" s="18" t="s">
        <v>1076</v>
      </c>
      <c r="F36" s="18" t="s">
        <v>1103</v>
      </c>
      <c r="G36" s="18">
        <v>837</v>
      </c>
      <c r="H36" s="18">
        <v>762</v>
      </c>
      <c r="I36" s="18">
        <v>0</v>
      </c>
      <c r="J36" s="18">
        <v>5</v>
      </c>
      <c r="K36" s="18">
        <v>10</v>
      </c>
      <c r="L36" s="18">
        <v>0</v>
      </c>
      <c r="M36" s="18">
        <v>0</v>
      </c>
      <c r="N36" s="19" t="s">
        <v>2303</v>
      </c>
      <c r="O36" s="19" t="s">
        <v>2303</v>
      </c>
      <c r="P36" s="19" t="s">
        <v>2303</v>
      </c>
      <c r="Q36" s="18">
        <v>15</v>
      </c>
      <c r="R36" s="18">
        <v>0</v>
      </c>
      <c r="S36" s="18">
        <v>10</v>
      </c>
      <c r="T36" s="18">
        <v>10</v>
      </c>
      <c r="U36" s="18">
        <v>15</v>
      </c>
      <c r="V36" s="18">
        <v>10</v>
      </c>
      <c r="W36" s="18">
        <v>0</v>
      </c>
      <c r="X36" s="25">
        <v>0</v>
      </c>
    </row>
    <row r="37" spans="1:24" s="21" customFormat="1" ht="11" x14ac:dyDescent="0.2">
      <c r="A37" s="18">
        <f t="shared" si="0"/>
        <v>35</v>
      </c>
      <c r="B37" s="18" t="s">
        <v>333</v>
      </c>
      <c r="C37" s="18" t="s">
        <v>1509</v>
      </c>
      <c r="D37" s="18">
        <v>6</v>
      </c>
      <c r="E37" s="18" t="s">
        <v>1076</v>
      </c>
      <c r="F37" s="18" t="s">
        <v>1103</v>
      </c>
      <c r="G37" s="18">
        <v>833</v>
      </c>
      <c r="H37" s="18">
        <v>793</v>
      </c>
      <c r="I37" s="18">
        <v>0</v>
      </c>
      <c r="J37" s="18">
        <v>5</v>
      </c>
      <c r="K37" s="18">
        <v>0</v>
      </c>
      <c r="L37" s="18">
        <v>0</v>
      </c>
      <c r="M37" s="18">
        <v>0</v>
      </c>
      <c r="N37" s="19" t="s">
        <v>2303</v>
      </c>
      <c r="O37" s="19" t="s">
        <v>2303</v>
      </c>
      <c r="P37" s="19" t="s">
        <v>2303</v>
      </c>
      <c r="Q37" s="18">
        <v>10</v>
      </c>
      <c r="R37" s="18">
        <v>0</v>
      </c>
      <c r="S37" s="18">
        <v>0</v>
      </c>
      <c r="T37" s="18">
        <v>0</v>
      </c>
      <c r="U37" s="18">
        <v>15</v>
      </c>
      <c r="V37" s="18">
        <v>10</v>
      </c>
      <c r="W37" s="18">
        <v>0</v>
      </c>
      <c r="X37" s="25">
        <v>48</v>
      </c>
    </row>
    <row r="38" spans="1:24" s="21" customFormat="1" ht="11" x14ac:dyDescent="0.2">
      <c r="A38" s="18">
        <f t="shared" si="0"/>
        <v>36</v>
      </c>
      <c r="B38" s="18" t="s">
        <v>499</v>
      </c>
      <c r="C38" s="18" t="s">
        <v>1686</v>
      </c>
      <c r="D38" s="18">
        <v>1</v>
      </c>
      <c r="E38" s="18" t="s">
        <v>1070</v>
      </c>
      <c r="F38" s="18" t="s">
        <v>1103</v>
      </c>
      <c r="G38" s="18">
        <v>822</v>
      </c>
      <c r="H38" s="18">
        <v>757</v>
      </c>
      <c r="I38" s="18">
        <v>0</v>
      </c>
      <c r="J38" s="18">
        <v>5</v>
      </c>
      <c r="K38" s="18">
        <v>0</v>
      </c>
      <c r="L38" s="18">
        <v>0</v>
      </c>
      <c r="M38" s="18">
        <v>5</v>
      </c>
      <c r="N38" s="19" t="s">
        <v>2303</v>
      </c>
      <c r="O38" s="19" t="s">
        <v>2303</v>
      </c>
      <c r="P38" s="19" t="s">
        <v>2303</v>
      </c>
      <c r="Q38" s="18">
        <v>15</v>
      </c>
      <c r="R38" s="18">
        <v>0</v>
      </c>
      <c r="S38" s="18">
        <v>15</v>
      </c>
      <c r="T38" s="18">
        <v>0</v>
      </c>
      <c r="U38" s="18">
        <v>15</v>
      </c>
      <c r="V38" s="18">
        <v>10</v>
      </c>
      <c r="W38" s="18">
        <v>0</v>
      </c>
      <c r="X38" s="25">
        <v>0</v>
      </c>
    </row>
    <row r="39" spans="1:24" s="21" customFormat="1" ht="11" x14ac:dyDescent="0.2">
      <c r="A39" s="18">
        <f t="shared" si="0"/>
        <v>37</v>
      </c>
      <c r="B39" s="18" t="s">
        <v>802</v>
      </c>
      <c r="C39" s="18" t="s">
        <v>1710</v>
      </c>
      <c r="D39" s="18">
        <v>6</v>
      </c>
      <c r="E39" s="18" t="s">
        <v>1076</v>
      </c>
      <c r="F39" s="18" t="s">
        <v>1103</v>
      </c>
      <c r="G39" s="18">
        <v>821</v>
      </c>
      <c r="H39" s="18">
        <v>683</v>
      </c>
      <c r="I39" s="18">
        <v>113</v>
      </c>
      <c r="J39" s="18">
        <v>5</v>
      </c>
      <c r="K39" s="18">
        <v>0</v>
      </c>
      <c r="L39" s="18">
        <v>0</v>
      </c>
      <c r="M39" s="18">
        <v>0</v>
      </c>
      <c r="N39" s="19" t="s">
        <v>2303</v>
      </c>
      <c r="O39" s="19" t="s">
        <v>2303</v>
      </c>
      <c r="P39" s="19" t="s">
        <v>2303</v>
      </c>
      <c r="Q39" s="18">
        <v>5</v>
      </c>
      <c r="R39" s="18">
        <v>0</v>
      </c>
      <c r="S39" s="18">
        <v>0</v>
      </c>
      <c r="T39" s="18">
        <v>0</v>
      </c>
      <c r="U39" s="18">
        <v>15</v>
      </c>
      <c r="V39" s="18">
        <v>0</v>
      </c>
      <c r="W39" s="18">
        <v>0</v>
      </c>
      <c r="X39" s="25">
        <v>0</v>
      </c>
    </row>
    <row r="40" spans="1:24" s="21" customFormat="1" ht="11" x14ac:dyDescent="0.2">
      <c r="A40" s="18">
        <f t="shared" si="0"/>
        <v>38</v>
      </c>
      <c r="B40" s="18" t="s">
        <v>631</v>
      </c>
      <c r="C40" s="18" t="s">
        <v>1845</v>
      </c>
      <c r="D40" s="18">
        <v>4</v>
      </c>
      <c r="E40" s="18" t="s">
        <v>1072</v>
      </c>
      <c r="F40" s="18" t="s">
        <v>1103</v>
      </c>
      <c r="G40" s="18">
        <v>819</v>
      </c>
      <c r="H40" s="18">
        <v>729</v>
      </c>
      <c r="I40" s="18">
        <v>65</v>
      </c>
      <c r="J40" s="18">
        <v>5</v>
      </c>
      <c r="K40" s="18">
        <v>0</v>
      </c>
      <c r="L40" s="18">
        <v>0</v>
      </c>
      <c r="M40" s="18">
        <v>0</v>
      </c>
      <c r="N40" s="19" t="s">
        <v>2303</v>
      </c>
      <c r="O40" s="19" t="s">
        <v>2303</v>
      </c>
      <c r="P40" s="19" t="s">
        <v>2303</v>
      </c>
      <c r="Q40" s="18">
        <v>5</v>
      </c>
      <c r="R40" s="18">
        <v>0</v>
      </c>
      <c r="S40" s="18">
        <v>0</v>
      </c>
      <c r="T40" s="18">
        <v>0</v>
      </c>
      <c r="U40" s="18">
        <v>15</v>
      </c>
      <c r="V40" s="18">
        <v>0</v>
      </c>
      <c r="W40" s="18">
        <v>0</v>
      </c>
      <c r="X40" s="25">
        <v>2</v>
      </c>
    </row>
    <row r="41" spans="1:24" s="21" customFormat="1" ht="11" x14ac:dyDescent="0.2">
      <c r="A41" s="18">
        <f t="shared" si="0"/>
        <v>39</v>
      </c>
      <c r="B41" s="18" t="s">
        <v>97</v>
      </c>
      <c r="C41" s="18" t="s">
        <v>2125</v>
      </c>
      <c r="D41" s="18">
        <v>1</v>
      </c>
      <c r="E41" s="18" t="s">
        <v>1070</v>
      </c>
      <c r="F41" s="18" t="s">
        <v>1103</v>
      </c>
      <c r="G41" s="18">
        <v>812</v>
      </c>
      <c r="H41" s="18">
        <v>752</v>
      </c>
      <c r="I41" s="18">
        <v>0</v>
      </c>
      <c r="J41" s="18">
        <v>5</v>
      </c>
      <c r="K41" s="18">
        <v>0</v>
      </c>
      <c r="L41" s="18">
        <v>0</v>
      </c>
      <c r="M41" s="18">
        <v>0</v>
      </c>
      <c r="N41" s="19" t="s">
        <v>2303</v>
      </c>
      <c r="O41" s="19" t="s">
        <v>2303</v>
      </c>
      <c r="P41" s="19" t="s">
        <v>2303</v>
      </c>
      <c r="Q41" s="18">
        <v>15</v>
      </c>
      <c r="R41" s="18">
        <v>0</v>
      </c>
      <c r="S41" s="18">
        <v>15</v>
      </c>
      <c r="T41" s="18">
        <v>0</v>
      </c>
      <c r="U41" s="18">
        <v>15</v>
      </c>
      <c r="V41" s="18">
        <v>10</v>
      </c>
      <c r="W41" s="18">
        <v>0</v>
      </c>
      <c r="X41" s="25">
        <v>0</v>
      </c>
    </row>
    <row r="42" spans="1:24" s="21" customFormat="1" ht="11" x14ac:dyDescent="0.2">
      <c r="A42" s="18">
        <f t="shared" si="0"/>
        <v>40</v>
      </c>
      <c r="B42" s="18" t="s">
        <v>543</v>
      </c>
      <c r="C42" s="18" t="s">
        <v>1734</v>
      </c>
      <c r="D42" s="18">
        <v>5</v>
      </c>
      <c r="E42" s="18" t="s">
        <v>1074</v>
      </c>
      <c r="F42" s="18" t="s">
        <v>1103</v>
      </c>
      <c r="G42" s="18">
        <v>811</v>
      </c>
      <c r="H42" s="18">
        <v>736</v>
      </c>
      <c r="I42" s="18">
        <v>0</v>
      </c>
      <c r="J42" s="18">
        <v>5</v>
      </c>
      <c r="K42" s="18">
        <v>0</v>
      </c>
      <c r="L42" s="18">
        <v>0</v>
      </c>
      <c r="M42" s="18">
        <v>5</v>
      </c>
      <c r="N42" s="19" t="s">
        <v>2303</v>
      </c>
      <c r="O42" s="19" t="s">
        <v>2303</v>
      </c>
      <c r="P42" s="19" t="s">
        <v>2303</v>
      </c>
      <c r="Q42" s="18">
        <v>15</v>
      </c>
      <c r="R42" s="18">
        <v>10</v>
      </c>
      <c r="S42" s="18">
        <v>15</v>
      </c>
      <c r="T42" s="18">
        <v>10</v>
      </c>
      <c r="U42" s="18">
        <v>15</v>
      </c>
      <c r="V42" s="18">
        <v>0</v>
      </c>
      <c r="W42" s="18">
        <v>0</v>
      </c>
      <c r="X42" s="25">
        <v>0</v>
      </c>
    </row>
    <row r="43" spans="1:24" s="21" customFormat="1" ht="11" x14ac:dyDescent="0.2">
      <c r="A43" s="18">
        <f t="shared" si="0"/>
        <v>41</v>
      </c>
      <c r="B43" s="18" t="s">
        <v>152</v>
      </c>
      <c r="C43" s="18" t="s">
        <v>1324</v>
      </c>
      <c r="D43" s="18">
        <v>1</v>
      </c>
      <c r="E43" s="18" t="s">
        <v>1070</v>
      </c>
      <c r="F43" s="18" t="s">
        <v>1103</v>
      </c>
      <c r="G43" s="18">
        <v>805</v>
      </c>
      <c r="H43" s="18">
        <v>735</v>
      </c>
      <c r="I43" s="18">
        <v>0</v>
      </c>
      <c r="J43" s="18">
        <v>5</v>
      </c>
      <c r="K43" s="18">
        <v>10</v>
      </c>
      <c r="L43" s="18">
        <v>0</v>
      </c>
      <c r="M43" s="18">
        <v>0</v>
      </c>
      <c r="N43" s="19" t="s">
        <v>2303</v>
      </c>
      <c r="O43" s="19" t="s">
        <v>2303</v>
      </c>
      <c r="P43" s="19" t="s">
        <v>2303</v>
      </c>
      <c r="Q43" s="18">
        <v>15</v>
      </c>
      <c r="R43" s="18">
        <v>0</v>
      </c>
      <c r="S43" s="18">
        <v>15</v>
      </c>
      <c r="T43" s="18">
        <v>0</v>
      </c>
      <c r="U43" s="18">
        <v>15</v>
      </c>
      <c r="V43" s="18">
        <v>10</v>
      </c>
      <c r="W43" s="18">
        <v>0</v>
      </c>
      <c r="X43" s="25">
        <v>0</v>
      </c>
    </row>
    <row r="44" spans="1:24" s="21" customFormat="1" ht="11" x14ac:dyDescent="0.2">
      <c r="A44" s="18">
        <f t="shared" si="0"/>
        <v>42</v>
      </c>
      <c r="B44" s="18" t="s">
        <v>110</v>
      </c>
      <c r="C44" s="18" t="s">
        <v>1285</v>
      </c>
      <c r="D44" s="18">
        <v>6</v>
      </c>
      <c r="E44" s="18" t="s">
        <v>1076</v>
      </c>
      <c r="F44" s="18" t="s">
        <v>1103</v>
      </c>
      <c r="G44" s="18">
        <v>800</v>
      </c>
      <c r="H44" s="18">
        <v>740</v>
      </c>
      <c r="I44" s="18">
        <v>0</v>
      </c>
      <c r="J44" s="18">
        <v>5</v>
      </c>
      <c r="K44" s="18">
        <v>10</v>
      </c>
      <c r="L44" s="18">
        <v>0</v>
      </c>
      <c r="M44" s="18">
        <v>0</v>
      </c>
      <c r="N44" s="19" t="s">
        <v>2303</v>
      </c>
      <c r="O44" s="19" t="s">
        <v>2303</v>
      </c>
      <c r="P44" s="19" t="s">
        <v>2303</v>
      </c>
      <c r="Q44" s="18">
        <v>15</v>
      </c>
      <c r="R44" s="18">
        <v>0</v>
      </c>
      <c r="S44" s="18">
        <v>15</v>
      </c>
      <c r="T44" s="18">
        <v>0</v>
      </c>
      <c r="U44" s="18">
        <v>15</v>
      </c>
      <c r="V44" s="18">
        <v>0</v>
      </c>
      <c r="W44" s="18">
        <v>0</v>
      </c>
      <c r="X44" s="25">
        <v>0</v>
      </c>
    </row>
    <row r="45" spans="1:24" s="21" customFormat="1" ht="11" x14ac:dyDescent="0.2">
      <c r="A45" s="18">
        <f t="shared" si="0"/>
        <v>43</v>
      </c>
      <c r="B45" s="18" t="s">
        <v>749</v>
      </c>
      <c r="C45" s="18" t="s">
        <v>1555</v>
      </c>
      <c r="D45" s="18">
        <v>6</v>
      </c>
      <c r="E45" s="18" t="s">
        <v>1076</v>
      </c>
      <c r="F45" s="18" t="s">
        <v>1103</v>
      </c>
      <c r="G45" s="18">
        <v>797</v>
      </c>
      <c r="H45" s="18">
        <v>772</v>
      </c>
      <c r="I45" s="18">
        <v>0</v>
      </c>
      <c r="J45" s="18">
        <v>5</v>
      </c>
      <c r="K45" s="18">
        <v>10</v>
      </c>
      <c r="L45" s="18">
        <v>0</v>
      </c>
      <c r="M45" s="18">
        <v>0</v>
      </c>
      <c r="N45" s="19" t="s">
        <v>2303</v>
      </c>
      <c r="O45" s="19" t="s">
        <v>2303</v>
      </c>
      <c r="P45" s="19" t="s">
        <v>2303</v>
      </c>
      <c r="Q45" s="18">
        <v>5</v>
      </c>
      <c r="R45" s="18">
        <v>0</v>
      </c>
      <c r="S45" s="18">
        <v>0</v>
      </c>
      <c r="T45" s="18">
        <v>0</v>
      </c>
      <c r="U45" s="18">
        <v>5</v>
      </c>
      <c r="V45" s="18">
        <v>0</v>
      </c>
      <c r="W45" s="18">
        <v>0</v>
      </c>
      <c r="X45" s="25">
        <v>26</v>
      </c>
    </row>
    <row r="46" spans="1:24" s="21" customFormat="1" ht="11" x14ac:dyDescent="0.2">
      <c r="A46" s="18">
        <f t="shared" si="0"/>
        <v>44</v>
      </c>
      <c r="B46" s="18" t="s">
        <v>20</v>
      </c>
      <c r="C46" s="18" t="s">
        <v>1203</v>
      </c>
      <c r="D46" s="18">
        <v>2</v>
      </c>
      <c r="E46" s="18" t="s">
        <v>1071</v>
      </c>
      <c r="F46" s="18" t="s">
        <v>1103</v>
      </c>
      <c r="G46" s="18">
        <v>796</v>
      </c>
      <c r="H46" s="18">
        <v>741</v>
      </c>
      <c r="I46" s="18">
        <v>0</v>
      </c>
      <c r="J46" s="18">
        <v>5</v>
      </c>
      <c r="K46" s="18">
        <v>10</v>
      </c>
      <c r="L46" s="18">
        <v>0</v>
      </c>
      <c r="M46" s="18">
        <v>0</v>
      </c>
      <c r="N46" s="19" t="s">
        <v>2303</v>
      </c>
      <c r="O46" s="19" t="s">
        <v>2303</v>
      </c>
      <c r="P46" s="19" t="s">
        <v>2303</v>
      </c>
      <c r="Q46" s="18">
        <v>15</v>
      </c>
      <c r="R46" s="18">
        <v>0</v>
      </c>
      <c r="S46" s="18">
        <v>0</v>
      </c>
      <c r="T46" s="18">
        <v>0</v>
      </c>
      <c r="U46" s="18">
        <v>15</v>
      </c>
      <c r="V46" s="18">
        <v>10</v>
      </c>
      <c r="W46" s="18">
        <v>0</v>
      </c>
      <c r="X46" s="25">
        <v>0</v>
      </c>
    </row>
    <row r="47" spans="1:24" s="21" customFormat="1" ht="11" x14ac:dyDescent="0.2">
      <c r="A47" s="18">
        <f t="shared" si="0"/>
        <v>45</v>
      </c>
      <c r="B47" s="18" t="s">
        <v>69</v>
      </c>
      <c r="C47" s="18" t="s">
        <v>1249</v>
      </c>
      <c r="D47" s="18">
        <v>6</v>
      </c>
      <c r="E47" s="18" t="s">
        <v>1076</v>
      </c>
      <c r="F47" s="18" t="s">
        <v>1103</v>
      </c>
      <c r="G47" s="18">
        <v>791</v>
      </c>
      <c r="H47" s="18">
        <v>736</v>
      </c>
      <c r="I47" s="18">
        <v>0</v>
      </c>
      <c r="J47" s="18">
        <v>5</v>
      </c>
      <c r="K47" s="18">
        <v>10</v>
      </c>
      <c r="L47" s="18">
        <v>0</v>
      </c>
      <c r="M47" s="18">
        <v>0</v>
      </c>
      <c r="N47" s="19" t="s">
        <v>2303</v>
      </c>
      <c r="O47" s="19" t="s">
        <v>2303</v>
      </c>
      <c r="P47" s="19" t="s">
        <v>2303</v>
      </c>
      <c r="Q47" s="18">
        <v>10</v>
      </c>
      <c r="R47" s="18">
        <v>0</v>
      </c>
      <c r="S47" s="18">
        <v>15</v>
      </c>
      <c r="T47" s="18">
        <v>0</v>
      </c>
      <c r="U47" s="18">
        <v>15</v>
      </c>
      <c r="V47" s="18">
        <v>0</v>
      </c>
      <c r="W47" s="18">
        <v>0</v>
      </c>
      <c r="X47" s="25">
        <v>0</v>
      </c>
    </row>
    <row r="48" spans="1:24" s="21" customFormat="1" ht="11" x14ac:dyDescent="0.2">
      <c r="A48" s="18">
        <f t="shared" si="0"/>
        <v>46</v>
      </c>
      <c r="B48" s="18" t="s">
        <v>187</v>
      </c>
      <c r="C48" s="18" t="s">
        <v>1359</v>
      </c>
      <c r="D48" s="18">
        <v>2</v>
      </c>
      <c r="E48" s="18" t="s">
        <v>1071</v>
      </c>
      <c r="F48" s="18" t="s">
        <v>1103</v>
      </c>
      <c r="G48" s="18">
        <v>786</v>
      </c>
      <c r="H48" s="18">
        <v>736</v>
      </c>
      <c r="I48" s="18">
        <v>0</v>
      </c>
      <c r="J48" s="18">
        <v>5</v>
      </c>
      <c r="K48" s="18">
        <v>0</v>
      </c>
      <c r="L48" s="18">
        <v>0</v>
      </c>
      <c r="M48" s="18">
        <v>0</v>
      </c>
      <c r="N48" s="19" t="s">
        <v>2303</v>
      </c>
      <c r="O48" s="19" t="s">
        <v>2303</v>
      </c>
      <c r="P48" s="19" t="s">
        <v>2303</v>
      </c>
      <c r="Q48" s="18">
        <v>15</v>
      </c>
      <c r="R48" s="18">
        <v>0</v>
      </c>
      <c r="S48" s="18">
        <v>5</v>
      </c>
      <c r="T48" s="18">
        <v>0</v>
      </c>
      <c r="U48" s="18">
        <v>15</v>
      </c>
      <c r="V48" s="18">
        <v>10</v>
      </c>
      <c r="W48" s="18">
        <v>0</v>
      </c>
      <c r="X48" s="25">
        <v>0</v>
      </c>
    </row>
    <row r="49" spans="1:24" s="21" customFormat="1" ht="11" x14ac:dyDescent="0.2">
      <c r="A49" s="18">
        <f t="shared" si="0"/>
        <v>47</v>
      </c>
      <c r="B49" s="18" t="s">
        <v>172</v>
      </c>
      <c r="C49" s="18" t="s">
        <v>1345</v>
      </c>
      <c r="D49" s="18">
        <v>5</v>
      </c>
      <c r="E49" s="18" t="s">
        <v>1074</v>
      </c>
      <c r="F49" s="18" t="s">
        <v>1103</v>
      </c>
      <c r="G49" s="18">
        <v>785</v>
      </c>
      <c r="H49" s="18">
        <v>735</v>
      </c>
      <c r="I49" s="18">
        <v>0</v>
      </c>
      <c r="J49" s="18">
        <v>5</v>
      </c>
      <c r="K49" s="18">
        <v>0</v>
      </c>
      <c r="L49" s="18">
        <v>0</v>
      </c>
      <c r="M49" s="18">
        <v>5</v>
      </c>
      <c r="N49" s="19" t="s">
        <v>2303</v>
      </c>
      <c r="O49" s="19" t="s">
        <v>2303</v>
      </c>
      <c r="P49" s="19" t="s">
        <v>2303</v>
      </c>
      <c r="Q49" s="18">
        <v>10</v>
      </c>
      <c r="R49" s="18">
        <v>0</v>
      </c>
      <c r="S49" s="18">
        <v>5</v>
      </c>
      <c r="T49" s="18">
        <v>0</v>
      </c>
      <c r="U49" s="18">
        <v>15</v>
      </c>
      <c r="V49" s="18">
        <v>10</v>
      </c>
      <c r="W49" s="18">
        <v>0</v>
      </c>
      <c r="X49" s="25">
        <v>0</v>
      </c>
    </row>
    <row r="50" spans="1:24" s="21" customFormat="1" ht="11" x14ac:dyDescent="0.2">
      <c r="A50" s="18">
        <f t="shared" si="0"/>
        <v>48</v>
      </c>
      <c r="B50" s="18" t="s">
        <v>276</v>
      </c>
      <c r="C50" s="18" t="s">
        <v>1450</v>
      </c>
      <c r="D50" s="18">
        <v>6</v>
      </c>
      <c r="E50" s="18" t="s">
        <v>1076</v>
      </c>
      <c r="F50" s="18" t="s">
        <v>1103</v>
      </c>
      <c r="G50" s="18">
        <v>785</v>
      </c>
      <c r="H50" s="18">
        <v>730</v>
      </c>
      <c r="I50" s="18">
        <v>0</v>
      </c>
      <c r="J50" s="18">
        <v>5</v>
      </c>
      <c r="K50" s="18">
        <v>0</v>
      </c>
      <c r="L50" s="18">
        <v>0</v>
      </c>
      <c r="M50" s="18">
        <v>5</v>
      </c>
      <c r="N50" s="19" t="s">
        <v>2303</v>
      </c>
      <c r="O50" s="19" t="s">
        <v>2303</v>
      </c>
      <c r="P50" s="19" t="s">
        <v>2303</v>
      </c>
      <c r="Q50" s="18">
        <v>15</v>
      </c>
      <c r="R50" s="18">
        <v>0</v>
      </c>
      <c r="S50" s="18">
        <v>15</v>
      </c>
      <c r="T50" s="18">
        <v>0</v>
      </c>
      <c r="U50" s="18">
        <v>15</v>
      </c>
      <c r="V50" s="18">
        <v>0</v>
      </c>
      <c r="W50" s="18">
        <v>0</v>
      </c>
      <c r="X50" s="25">
        <v>0</v>
      </c>
    </row>
    <row r="51" spans="1:24" s="21" customFormat="1" ht="11" x14ac:dyDescent="0.2">
      <c r="A51" s="18">
        <f t="shared" si="0"/>
        <v>49</v>
      </c>
      <c r="B51" s="18" t="s">
        <v>234</v>
      </c>
      <c r="C51" s="18" t="s">
        <v>1406</v>
      </c>
      <c r="D51" s="18">
        <v>7</v>
      </c>
      <c r="E51" s="18" t="s">
        <v>1075</v>
      </c>
      <c r="F51" s="18" t="s">
        <v>1103</v>
      </c>
      <c r="G51" s="18">
        <v>783</v>
      </c>
      <c r="H51" s="18">
        <v>670</v>
      </c>
      <c r="I51" s="18">
        <v>93</v>
      </c>
      <c r="J51" s="18">
        <v>5</v>
      </c>
      <c r="K51" s="18">
        <v>0</v>
      </c>
      <c r="L51" s="18">
        <v>0</v>
      </c>
      <c r="M51" s="18">
        <v>0</v>
      </c>
      <c r="N51" s="19" t="s">
        <v>2303</v>
      </c>
      <c r="O51" s="19" t="s">
        <v>2303</v>
      </c>
      <c r="P51" s="19" t="s">
        <v>2303</v>
      </c>
      <c r="Q51" s="18">
        <v>15</v>
      </c>
      <c r="R51" s="18">
        <v>0</v>
      </c>
      <c r="S51" s="18">
        <v>0</v>
      </c>
      <c r="T51" s="18">
        <v>0</v>
      </c>
      <c r="U51" s="18">
        <v>0</v>
      </c>
      <c r="V51" s="18">
        <v>0</v>
      </c>
      <c r="W51" s="18">
        <v>0</v>
      </c>
      <c r="X51" s="25">
        <v>0</v>
      </c>
    </row>
    <row r="52" spans="1:24" s="21" customFormat="1" ht="11" x14ac:dyDescent="0.2">
      <c r="A52" s="18">
        <f t="shared" si="0"/>
        <v>50</v>
      </c>
      <c r="B52" s="18" t="s">
        <v>6</v>
      </c>
      <c r="C52" s="18" t="s">
        <v>2187</v>
      </c>
      <c r="D52" s="18">
        <v>4</v>
      </c>
      <c r="E52" s="18" t="s">
        <v>1072</v>
      </c>
      <c r="F52" s="18" t="s">
        <v>1103</v>
      </c>
      <c r="G52" s="18">
        <v>782</v>
      </c>
      <c r="H52" s="18">
        <v>732</v>
      </c>
      <c r="I52" s="18">
        <v>0</v>
      </c>
      <c r="J52" s="18">
        <v>5</v>
      </c>
      <c r="K52" s="18">
        <v>0</v>
      </c>
      <c r="L52" s="18">
        <v>0</v>
      </c>
      <c r="M52" s="18">
        <v>0</v>
      </c>
      <c r="N52" s="19" t="s">
        <v>2303</v>
      </c>
      <c r="O52" s="19" t="s">
        <v>2303</v>
      </c>
      <c r="P52" s="19" t="s">
        <v>2303</v>
      </c>
      <c r="Q52" s="18">
        <v>15</v>
      </c>
      <c r="R52" s="18">
        <v>0</v>
      </c>
      <c r="S52" s="18">
        <v>15</v>
      </c>
      <c r="T52" s="18">
        <v>0</v>
      </c>
      <c r="U52" s="18">
        <v>15</v>
      </c>
      <c r="V52" s="18">
        <v>0</v>
      </c>
      <c r="W52" s="18">
        <v>0</v>
      </c>
      <c r="X52" s="25">
        <v>0</v>
      </c>
    </row>
    <row r="53" spans="1:24" s="21" customFormat="1" ht="11" x14ac:dyDescent="0.2">
      <c r="A53" s="18">
        <f t="shared" si="0"/>
        <v>51</v>
      </c>
      <c r="B53" s="18" t="s">
        <v>104</v>
      </c>
      <c r="C53" s="18" t="s">
        <v>1280</v>
      </c>
      <c r="D53" s="18">
        <v>7</v>
      </c>
      <c r="E53" s="18" t="s">
        <v>1075</v>
      </c>
      <c r="F53" s="18" t="s">
        <v>1103</v>
      </c>
      <c r="G53" s="18">
        <v>782</v>
      </c>
      <c r="H53" s="18">
        <v>712</v>
      </c>
      <c r="I53" s="18">
        <v>0</v>
      </c>
      <c r="J53" s="18">
        <v>5</v>
      </c>
      <c r="K53" s="18">
        <v>0</v>
      </c>
      <c r="L53" s="18">
        <v>0</v>
      </c>
      <c r="M53" s="18">
        <v>0</v>
      </c>
      <c r="N53" s="19" t="s">
        <v>2303</v>
      </c>
      <c r="O53" s="19" t="s">
        <v>2303</v>
      </c>
      <c r="P53" s="19" t="s">
        <v>2303</v>
      </c>
      <c r="Q53" s="18">
        <v>15</v>
      </c>
      <c r="R53" s="18">
        <v>0</v>
      </c>
      <c r="S53" s="18">
        <v>15</v>
      </c>
      <c r="T53" s="18">
        <v>10</v>
      </c>
      <c r="U53" s="18">
        <v>15</v>
      </c>
      <c r="V53" s="18">
        <v>10</v>
      </c>
      <c r="W53" s="18">
        <v>0</v>
      </c>
      <c r="X53" s="25">
        <v>0</v>
      </c>
    </row>
    <row r="54" spans="1:24" s="21" customFormat="1" ht="11" x14ac:dyDescent="0.2">
      <c r="A54" s="18">
        <f t="shared" si="0"/>
        <v>52</v>
      </c>
      <c r="B54" s="18" t="s">
        <v>539</v>
      </c>
      <c r="C54" s="18" t="s">
        <v>1729</v>
      </c>
      <c r="D54" s="18">
        <v>8</v>
      </c>
      <c r="E54" s="18" t="s">
        <v>1077</v>
      </c>
      <c r="F54" s="18" t="s">
        <v>1103</v>
      </c>
      <c r="G54" s="18">
        <v>779</v>
      </c>
      <c r="H54" s="18">
        <v>679</v>
      </c>
      <c r="I54" s="18">
        <v>75</v>
      </c>
      <c r="J54" s="18">
        <v>5</v>
      </c>
      <c r="K54" s="18">
        <v>0</v>
      </c>
      <c r="L54" s="18">
        <v>0</v>
      </c>
      <c r="M54" s="18">
        <v>0</v>
      </c>
      <c r="N54" s="19" t="s">
        <v>2303</v>
      </c>
      <c r="O54" s="19" t="s">
        <v>2303</v>
      </c>
      <c r="P54" s="19" t="s">
        <v>2303</v>
      </c>
      <c r="Q54" s="18">
        <v>5</v>
      </c>
      <c r="R54" s="18">
        <v>0</v>
      </c>
      <c r="S54" s="18">
        <v>0</v>
      </c>
      <c r="T54" s="18">
        <v>0</v>
      </c>
      <c r="U54" s="18">
        <v>15</v>
      </c>
      <c r="V54" s="18">
        <v>0</v>
      </c>
      <c r="W54" s="18">
        <v>0</v>
      </c>
      <c r="X54" s="25">
        <v>0</v>
      </c>
    </row>
    <row r="55" spans="1:24" s="21" customFormat="1" ht="11" x14ac:dyDescent="0.2">
      <c r="A55" s="18">
        <f t="shared" si="0"/>
        <v>53</v>
      </c>
      <c r="B55" s="18" t="s">
        <v>102</v>
      </c>
      <c r="C55" s="18" t="s">
        <v>1278</v>
      </c>
      <c r="D55" s="18">
        <v>8</v>
      </c>
      <c r="E55" s="18" t="s">
        <v>1077</v>
      </c>
      <c r="F55" s="18" t="s">
        <v>1103</v>
      </c>
      <c r="G55" s="18">
        <v>778</v>
      </c>
      <c r="H55" s="18">
        <v>718</v>
      </c>
      <c r="I55" s="18">
        <v>0</v>
      </c>
      <c r="J55" s="18">
        <v>5</v>
      </c>
      <c r="K55" s="18">
        <v>0</v>
      </c>
      <c r="L55" s="18">
        <v>0</v>
      </c>
      <c r="M55" s="18">
        <v>0</v>
      </c>
      <c r="N55" s="19" t="s">
        <v>2303</v>
      </c>
      <c r="O55" s="19" t="s">
        <v>2303</v>
      </c>
      <c r="P55" s="19" t="s">
        <v>2303</v>
      </c>
      <c r="Q55" s="18">
        <v>15</v>
      </c>
      <c r="R55" s="18">
        <v>0</v>
      </c>
      <c r="S55" s="18">
        <v>15</v>
      </c>
      <c r="T55" s="18">
        <v>0</v>
      </c>
      <c r="U55" s="18">
        <v>15</v>
      </c>
      <c r="V55" s="18">
        <v>10</v>
      </c>
      <c r="W55" s="18">
        <v>0</v>
      </c>
      <c r="X55" s="25">
        <v>0</v>
      </c>
    </row>
    <row r="56" spans="1:24" s="21" customFormat="1" ht="11" x14ac:dyDescent="0.2">
      <c r="A56" s="18">
        <f t="shared" si="0"/>
        <v>54</v>
      </c>
      <c r="B56" s="18" t="s">
        <v>117</v>
      </c>
      <c r="C56" s="18" t="s">
        <v>2103</v>
      </c>
      <c r="D56" s="18">
        <v>1</v>
      </c>
      <c r="E56" s="18" t="s">
        <v>1070</v>
      </c>
      <c r="F56" s="18" t="s">
        <v>1103</v>
      </c>
      <c r="G56" s="18">
        <v>778</v>
      </c>
      <c r="H56" s="18">
        <v>713</v>
      </c>
      <c r="I56" s="18">
        <v>0</v>
      </c>
      <c r="J56" s="18">
        <v>5</v>
      </c>
      <c r="K56" s="18">
        <v>0</v>
      </c>
      <c r="L56" s="18">
        <v>0</v>
      </c>
      <c r="M56" s="18">
        <v>0</v>
      </c>
      <c r="N56" s="19" t="s">
        <v>2303</v>
      </c>
      <c r="O56" s="19" t="s">
        <v>2303</v>
      </c>
      <c r="P56" s="19" t="s">
        <v>2303</v>
      </c>
      <c r="Q56" s="18">
        <v>15</v>
      </c>
      <c r="R56" s="18">
        <v>0</v>
      </c>
      <c r="S56" s="18">
        <v>10</v>
      </c>
      <c r="T56" s="18">
        <v>10</v>
      </c>
      <c r="U56" s="18">
        <v>15</v>
      </c>
      <c r="V56" s="18">
        <v>10</v>
      </c>
      <c r="W56" s="18">
        <v>0</v>
      </c>
      <c r="X56" s="25">
        <v>0</v>
      </c>
    </row>
    <row r="57" spans="1:24" s="21" customFormat="1" ht="11" x14ac:dyDescent="0.2">
      <c r="A57" s="18">
        <f t="shared" si="0"/>
        <v>55</v>
      </c>
      <c r="B57" s="18" t="s">
        <v>159</v>
      </c>
      <c r="C57" s="18" t="s">
        <v>1331</v>
      </c>
      <c r="D57" s="18">
        <v>6</v>
      </c>
      <c r="E57" s="18" t="s">
        <v>1076</v>
      </c>
      <c r="F57" s="18" t="s">
        <v>1103</v>
      </c>
      <c r="G57" s="18">
        <v>773</v>
      </c>
      <c r="H57" s="18">
        <v>678</v>
      </c>
      <c r="I57" s="18">
        <v>65</v>
      </c>
      <c r="J57" s="18">
        <v>5</v>
      </c>
      <c r="K57" s="18">
        <v>0</v>
      </c>
      <c r="L57" s="18">
        <v>0</v>
      </c>
      <c r="M57" s="18">
        <v>0</v>
      </c>
      <c r="N57" s="19" t="s">
        <v>2303</v>
      </c>
      <c r="O57" s="19" t="s">
        <v>2303</v>
      </c>
      <c r="P57" s="19" t="s">
        <v>2303</v>
      </c>
      <c r="Q57" s="18">
        <v>10</v>
      </c>
      <c r="R57" s="18">
        <v>0</v>
      </c>
      <c r="S57" s="18">
        <v>10</v>
      </c>
      <c r="T57" s="18">
        <v>0</v>
      </c>
      <c r="U57" s="18">
        <v>5</v>
      </c>
      <c r="V57" s="18">
        <v>0</v>
      </c>
      <c r="W57" s="18">
        <v>0</v>
      </c>
      <c r="X57" s="25">
        <v>0</v>
      </c>
    </row>
    <row r="58" spans="1:24" s="21" customFormat="1" ht="11" x14ac:dyDescent="0.2">
      <c r="A58" s="18">
        <f t="shared" si="0"/>
        <v>56</v>
      </c>
      <c r="B58" s="18" t="s">
        <v>258</v>
      </c>
      <c r="C58" s="18" t="s">
        <v>1429</v>
      </c>
      <c r="D58" s="18">
        <v>1</v>
      </c>
      <c r="E58" s="18" t="s">
        <v>1070</v>
      </c>
      <c r="F58" s="18" t="s">
        <v>1103</v>
      </c>
      <c r="G58" s="18">
        <v>772</v>
      </c>
      <c r="H58" s="18">
        <v>702</v>
      </c>
      <c r="I58" s="18">
        <v>0</v>
      </c>
      <c r="J58" s="18">
        <v>5</v>
      </c>
      <c r="K58" s="18">
        <v>0</v>
      </c>
      <c r="L58" s="18">
        <v>0</v>
      </c>
      <c r="M58" s="18">
        <v>0</v>
      </c>
      <c r="N58" s="19" t="s">
        <v>2303</v>
      </c>
      <c r="O58" s="19" t="s">
        <v>2303</v>
      </c>
      <c r="P58" s="19" t="s">
        <v>2303</v>
      </c>
      <c r="Q58" s="18">
        <v>15</v>
      </c>
      <c r="R58" s="18">
        <v>0</v>
      </c>
      <c r="S58" s="18">
        <v>15</v>
      </c>
      <c r="T58" s="18">
        <v>10</v>
      </c>
      <c r="U58" s="18">
        <v>15</v>
      </c>
      <c r="V58" s="18">
        <v>10</v>
      </c>
      <c r="W58" s="18">
        <v>0</v>
      </c>
      <c r="X58" s="25">
        <v>0</v>
      </c>
    </row>
    <row r="59" spans="1:24" s="21" customFormat="1" ht="11" x14ac:dyDescent="0.2">
      <c r="A59" s="18">
        <f t="shared" si="0"/>
        <v>57</v>
      </c>
      <c r="B59" s="18" t="s">
        <v>577</v>
      </c>
      <c r="C59" s="18" t="s">
        <v>1776</v>
      </c>
      <c r="D59" s="18">
        <v>4</v>
      </c>
      <c r="E59" s="18" t="s">
        <v>1072</v>
      </c>
      <c r="F59" s="18" t="s">
        <v>1103</v>
      </c>
      <c r="G59" s="18">
        <v>771</v>
      </c>
      <c r="H59" s="18">
        <v>721</v>
      </c>
      <c r="I59" s="18">
        <v>0</v>
      </c>
      <c r="J59" s="18">
        <v>5</v>
      </c>
      <c r="K59" s="18">
        <v>0</v>
      </c>
      <c r="L59" s="18">
        <v>0</v>
      </c>
      <c r="M59" s="18">
        <v>5</v>
      </c>
      <c r="N59" s="19" t="s">
        <v>2303</v>
      </c>
      <c r="O59" s="19" t="s">
        <v>2303</v>
      </c>
      <c r="P59" s="19" t="s">
        <v>2303</v>
      </c>
      <c r="Q59" s="18">
        <v>15</v>
      </c>
      <c r="R59" s="18">
        <v>0</v>
      </c>
      <c r="S59" s="18">
        <v>10</v>
      </c>
      <c r="T59" s="18">
        <v>0</v>
      </c>
      <c r="U59" s="18">
        <v>15</v>
      </c>
      <c r="V59" s="18">
        <v>0</v>
      </c>
      <c r="W59" s="18">
        <v>0</v>
      </c>
      <c r="X59" s="25">
        <v>0</v>
      </c>
    </row>
    <row r="60" spans="1:24" s="21" customFormat="1" ht="11" x14ac:dyDescent="0.2">
      <c r="A60" s="18">
        <f t="shared" si="0"/>
        <v>58</v>
      </c>
      <c r="B60" s="18" t="s">
        <v>729</v>
      </c>
      <c r="C60" s="18" t="s">
        <v>1297</v>
      </c>
      <c r="D60" s="18">
        <v>1</v>
      </c>
      <c r="E60" s="18" t="s">
        <v>1070</v>
      </c>
      <c r="F60" s="18" t="s">
        <v>1103</v>
      </c>
      <c r="G60" s="18">
        <v>771</v>
      </c>
      <c r="H60" s="18">
        <v>716</v>
      </c>
      <c r="I60" s="18">
        <v>0</v>
      </c>
      <c r="J60" s="18">
        <v>5</v>
      </c>
      <c r="K60" s="18">
        <v>0</v>
      </c>
      <c r="L60" s="18">
        <v>0</v>
      </c>
      <c r="M60" s="18">
        <v>5</v>
      </c>
      <c r="N60" s="19" t="s">
        <v>2303</v>
      </c>
      <c r="O60" s="19" t="s">
        <v>2303</v>
      </c>
      <c r="P60" s="19" t="s">
        <v>2303</v>
      </c>
      <c r="Q60" s="18">
        <v>5</v>
      </c>
      <c r="R60" s="18">
        <v>0</v>
      </c>
      <c r="S60" s="18">
        <v>15</v>
      </c>
      <c r="T60" s="18">
        <v>10</v>
      </c>
      <c r="U60" s="18">
        <v>15</v>
      </c>
      <c r="V60" s="18">
        <v>0</v>
      </c>
      <c r="W60" s="18">
        <v>0</v>
      </c>
      <c r="X60" s="25">
        <v>0</v>
      </c>
    </row>
    <row r="61" spans="1:24" s="21" customFormat="1" ht="11" x14ac:dyDescent="0.2">
      <c r="A61" s="18">
        <f t="shared" si="0"/>
        <v>59</v>
      </c>
      <c r="B61" s="18" t="s">
        <v>164</v>
      </c>
      <c r="C61" s="18" t="s">
        <v>1337</v>
      </c>
      <c r="D61" s="18">
        <v>4</v>
      </c>
      <c r="E61" s="18" t="s">
        <v>1072</v>
      </c>
      <c r="F61" s="18" t="s">
        <v>1103</v>
      </c>
      <c r="G61" s="18">
        <v>770</v>
      </c>
      <c r="H61" s="18">
        <v>715</v>
      </c>
      <c r="I61" s="18">
        <v>0</v>
      </c>
      <c r="J61" s="18">
        <v>5</v>
      </c>
      <c r="K61" s="18">
        <v>10</v>
      </c>
      <c r="L61" s="18">
        <v>0</v>
      </c>
      <c r="M61" s="18">
        <v>0</v>
      </c>
      <c r="N61" s="19" t="s">
        <v>2303</v>
      </c>
      <c r="O61" s="19" t="s">
        <v>2303</v>
      </c>
      <c r="P61" s="19" t="s">
        <v>2303</v>
      </c>
      <c r="Q61" s="18">
        <v>10</v>
      </c>
      <c r="R61" s="18">
        <v>0</v>
      </c>
      <c r="S61" s="18">
        <v>5</v>
      </c>
      <c r="T61" s="18">
        <v>0</v>
      </c>
      <c r="U61" s="18">
        <v>15</v>
      </c>
      <c r="V61" s="18">
        <v>10</v>
      </c>
      <c r="W61" s="18">
        <v>0</v>
      </c>
      <c r="X61" s="25">
        <v>0</v>
      </c>
    </row>
    <row r="62" spans="1:24" s="21" customFormat="1" ht="11" x14ac:dyDescent="0.2">
      <c r="A62" s="18">
        <f t="shared" si="0"/>
        <v>60</v>
      </c>
      <c r="B62" s="18" t="s">
        <v>524</v>
      </c>
      <c r="C62" s="18" t="s">
        <v>1712</v>
      </c>
      <c r="D62" s="18">
        <v>6</v>
      </c>
      <c r="E62" s="18" t="s">
        <v>1076</v>
      </c>
      <c r="F62" s="18" t="s">
        <v>1103</v>
      </c>
      <c r="G62" s="18">
        <v>770</v>
      </c>
      <c r="H62" s="18">
        <v>710</v>
      </c>
      <c r="I62" s="18">
        <v>0</v>
      </c>
      <c r="J62" s="18">
        <v>5</v>
      </c>
      <c r="K62" s="18">
        <v>0</v>
      </c>
      <c r="L62" s="18">
        <v>0</v>
      </c>
      <c r="M62" s="18">
        <v>0</v>
      </c>
      <c r="N62" s="19" t="s">
        <v>2303</v>
      </c>
      <c r="O62" s="19" t="s">
        <v>2303</v>
      </c>
      <c r="P62" s="19" t="s">
        <v>2303</v>
      </c>
      <c r="Q62" s="18">
        <v>15</v>
      </c>
      <c r="R62" s="18">
        <v>0</v>
      </c>
      <c r="S62" s="18">
        <v>15</v>
      </c>
      <c r="T62" s="18">
        <v>10</v>
      </c>
      <c r="U62" s="18">
        <v>15</v>
      </c>
      <c r="V62" s="18">
        <v>0</v>
      </c>
      <c r="W62" s="18">
        <v>0</v>
      </c>
      <c r="X62" s="25">
        <v>0</v>
      </c>
    </row>
    <row r="63" spans="1:24" s="21" customFormat="1" ht="11" x14ac:dyDescent="0.2">
      <c r="A63" s="18">
        <f t="shared" si="0"/>
        <v>61</v>
      </c>
      <c r="B63" s="18" t="s">
        <v>182</v>
      </c>
      <c r="C63" s="18" t="s">
        <v>1354</v>
      </c>
      <c r="D63" s="18">
        <v>4</v>
      </c>
      <c r="E63" s="18" t="s">
        <v>1072</v>
      </c>
      <c r="F63" s="18" t="s">
        <v>1103</v>
      </c>
      <c r="G63" s="18">
        <v>769</v>
      </c>
      <c r="H63" s="18">
        <v>709</v>
      </c>
      <c r="I63" s="18">
        <v>0</v>
      </c>
      <c r="J63" s="18">
        <v>5</v>
      </c>
      <c r="K63" s="18">
        <v>0</v>
      </c>
      <c r="L63" s="18">
        <v>0</v>
      </c>
      <c r="M63" s="18">
        <v>0</v>
      </c>
      <c r="N63" s="19" t="s">
        <v>2303</v>
      </c>
      <c r="O63" s="19" t="s">
        <v>2303</v>
      </c>
      <c r="P63" s="19" t="s">
        <v>2303</v>
      </c>
      <c r="Q63" s="18">
        <v>15</v>
      </c>
      <c r="R63" s="18">
        <v>0</v>
      </c>
      <c r="S63" s="18">
        <v>15</v>
      </c>
      <c r="T63" s="18">
        <v>0</v>
      </c>
      <c r="U63" s="18">
        <v>15</v>
      </c>
      <c r="V63" s="18">
        <v>10</v>
      </c>
      <c r="W63" s="18">
        <v>0</v>
      </c>
      <c r="X63" s="25">
        <v>0</v>
      </c>
    </row>
    <row r="64" spans="1:24" s="21" customFormat="1" ht="11" x14ac:dyDescent="0.2">
      <c r="A64" s="18">
        <f t="shared" si="0"/>
        <v>62</v>
      </c>
      <c r="B64" s="18" t="s">
        <v>183</v>
      </c>
      <c r="C64" s="18" t="s">
        <v>1355</v>
      </c>
      <c r="D64" s="18">
        <v>1</v>
      </c>
      <c r="E64" s="18" t="s">
        <v>1070</v>
      </c>
      <c r="F64" s="18" t="s">
        <v>1103</v>
      </c>
      <c r="G64" s="18">
        <v>767</v>
      </c>
      <c r="H64" s="18">
        <v>727</v>
      </c>
      <c r="I64" s="18">
        <v>0</v>
      </c>
      <c r="J64" s="18">
        <v>5</v>
      </c>
      <c r="K64" s="18">
        <v>0</v>
      </c>
      <c r="L64" s="18">
        <v>0</v>
      </c>
      <c r="M64" s="18">
        <v>5</v>
      </c>
      <c r="N64" s="19" t="s">
        <v>2303</v>
      </c>
      <c r="O64" s="19" t="s">
        <v>2303</v>
      </c>
      <c r="P64" s="19" t="s">
        <v>2303</v>
      </c>
      <c r="Q64" s="18">
        <v>5</v>
      </c>
      <c r="R64" s="18">
        <v>0</v>
      </c>
      <c r="S64" s="18">
        <v>0</v>
      </c>
      <c r="T64" s="18">
        <v>10</v>
      </c>
      <c r="U64" s="18">
        <v>15</v>
      </c>
      <c r="V64" s="18">
        <v>0</v>
      </c>
      <c r="W64" s="18">
        <v>0</v>
      </c>
      <c r="X64" s="25">
        <v>0</v>
      </c>
    </row>
    <row r="65" spans="1:24" s="21" customFormat="1" ht="11" x14ac:dyDescent="0.2">
      <c r="A65" s="18">
        <f t="shared" si="0"/>
        <v>63</v>
      </c>
      <c r="B65" s="18" t="s">
        <v>723</v>
      </c>
      <c r="C65" s="18" t="s">
        <v>1448</v>
      </c>
      <c r="D65" s="18">
        <v>1</v>
      </c>
      <c r="E65" s="18" t="s">
        <v>1070</v>
      </c>
      <c r="F65" s="18" t="s">
        <v>1103</v>
      </c>
      <c r="G65" s="18">
        <v>767</v>
      </c>
      <c r="H65" s="18">
        <v>727</v>
      </c>
      <c r="I65" s="18">
        <v>0</v>
      </c>
      <c r="J65" s="18">
        <v>5</v>
      </c>
      <c r="K65" s="18">
        <v>0</v>
      </c>
      <c r="L65" s="18">
        <v>0</v>
      </c>
      <c r="M65" s="18">
        <v>0</v>
      </c>
      <c r="N65" s="19" t="s">
        <v>2303</v>
      </c>
      <c r="O65" s="19" t="s">
        <v>2303</v>
      </c>
      <c r="P65" s="19" t="s">
        <v>2303</v>
      </c>
      <c r="Q65" s="18">
        <v>5</v>
      </c>
      <c r="R65" s="18">
        <v>0</v>
      </c>
      <c r="S65" s="18">
        <v>5</v>
      </c>
      <c r="T65" s="18">
        <v>0</v>
      </c>
      <c r="U65" s="18">
        <v>15</v>
      </c>
      <c r="V65" s="18">
        <v>10</v>
      </c>
      <c r="W65" s="18">
        <v>0</v>
      </c>
      <c r="X65" s="25">
        <v>2</v>
      </c>
    </row>
    <row r="66" spans="1:24" s="21" customFormat="1" ht="11" x14ac:dyDescent="0.2">
      <c r="A66" s="18">
        <f t="shared" si="0"/>
        <v>64</v>
      </c>
      <c r="B66" s="18" t="s">
        <v>253</v>
      </c>
      <c r="C66" s="18" t="s">
        <v>1425</v>
      </c>
      <c r="D66" s="18">
        <v>6</v>
      </c>
      <c r="E66" s="18" t="s">
        <v>1076</v>
      </c>
      <c r="F66" s="18" t="s">
        <v>1103</v>
      </c>
      <c r="G66" s="18">
        <v>766</v>
      </c>
      <c r="H66" s="18">
        <v>711</v>
      </c>
      <c r="I66" s="18">
        <v>0</v>
      </c>
      <c r="J66" s="18">
        <v>5</v>
      </c>
      <c r="K66" s="18">
        <v>10</v>
      </c>
      <c r="L66" s="18">
        <v>0</v>
      </c>
      <c r="M66" s="18">
        <v>0</v>
      </c>
      <c r="N66" s="19" t="s">
        <v>2303</v>
      </c>
      <c r="O66" s="19" t="s">
        <v>2303</v>
      </c>
      <c r="P66" s="19" t="s">
        <v>2303</v>
      </c>
      <c r="Q66" s="18">
        <v>10</v>
      </c>
      <c r="R66" s="18">
        <v>0</v>
      </c>
      <c r="S66" s="18">
        <v>15</v>
      </c>
      <c r="T66" s="18">
        <v>0</v>
      </c>
      <c r="U66" s="18">
        <v>15</v>
      </c>
      <c r="V66" s="18">
        <v>0</v>
      </c>
      <c r="W66" s="18">
        <v>0</v>
      </c>
      <c r="X66" s="25">
        <v>0</v>
      </c>
    </row>
    <row r="67" spans="1:24" s="21" customFormat="1" ht="11" x14ac:dyDescent="0.2">
      <c r="A67" s="18">
        <f t="shared" ref="A67:A129" si="1">ROW()-2</f>
        <v>65</v>
      </c>
      <c r="B67" s="18" t="s">
        <v>306</v>
      </c>
      <c r="C67" s="18" t="s">
        <v>1482</v>
      </c>
      <c r="D67" s="18">
        <v>6</v>
      </c>
      <c r="E67" s="18" t="s">
        <v>1076</v>
      </c>
      <c r="F67" s="18" t="s">
        <v>1103</v>
      </c>
      <c r="G67" s="18">
        <v>763</v>
      </c>
      <c r="H67" s="18">
        <v>738</v>
      </c>
      <c r="I67" s="18">
        <v>0</v>
      </c>
      <c r="J67" s="18">
        <v>5</v>
      </c>
      <c r="K67" s="18">
        <v>0</v>
      </c>
      <c r="L67" s="18">
        <v>0</v>
      </c>
      <c r="M67" s="18">
        <v>0</v>
      </c>
      <c r="N67" s="19" t="s">
        <v>2303</v>
      </c>
      <c r="O67" s="19" t="s">
        <v>2303</v>
      </c>
      <c r="P67" s="19" t="s">
        <v>2303</v>
      </c>
      <c r="Q67" s="18">
        <v>5</v>
      </c>
      <c r="R67" s="18">
        <v>0</v>
      </c>
      <c r="S67" s="18">
        <v>0</v>
      </c>
      <c r="T67" s="18">
        <v>0</v>
      </c>
      <c r="U67" s="18">
        <v>15</v>
      </c>
      <c r="V67" s="18">
        <v>0</v>
      </c>
      <c r="W67" s="18">
        <v>0</v>
      </c>
      <c r="X67" s="25">
        <v>0</v>
      </c>
    </row>
    <row r="68" spans="1:24" s="21" customFormat="1" ht="11" x14ac:dyDescent="0.2">
      <c r="A68" s="18">
        <f t="shared" si="1"/>
        <v>66</v>
      </c>
      <c r="B68" s="18" t="s">
        <v>790</v>
      </c>
      <c r="C68" s="18" t="s">
        <v>1680</v>
      </c>
      <c r="D68" s="18">
        <v>2</v>
      </c>
      <c r="E68" s="18" t="s">
        <v>1071</v>
      </c>
      <c r="F68" s="18" t="s">
        <v>1103</v>
      </c>
      <c r="G68" s="18">
        <v>762</v>
      </c>
      <c r="H68" s="18">
        <v>707</v>
      </c>
      <c r="I68" s="18">
        <v>0</v>
      </c>
      <c r="J68" s="18">
        <v>5</v>
      </c>
      <c r="K68" s="18">
        <v>0</v>
      </c>
      <c r="L68" s="18">
        <v>0</v>
      </c>
      <c r="M68" s="18">
        <v>0</v>
      </c>
      <c r="N68" s="19" t="s">
        <v>2303</v>
      </c>
      <c r="O68" s="19" t="s">
        <v>2303</v>
      </c>
      <c r="P68" s="19" t="s">
        <v>2303</v>
      </c>
      <c r="Q68" s="18">
        <v>10</v>
      </c>
      <c r="R68" s="18">
        <v>0</v>
      </c>
      <c r="S68" s="18">
        <v>15</v>
      </c>
      <c r="T68" s="18">
        <v>0</v>
      </c>
      <c r="U68" s="18">
        <v>15</v>
      </c>
      <c r="V68" s="18">
        <v>10</v>
      </c>
      <c r="W68" s="18">
        <v>0</v>
      </c>
      <c r="X68" s="25">
        <v>0</v>
      </c>
    </row>
    <row r="69" spans="1:24" s="21" customFormat="1" ht="11" x14ac:dyDescent="0.2">
      <c r="A69" s="18">
        <f t="shared" si="1"/>
        <v>67</v>
      </c>
      <c r="B69" s="18" t="s">
        <v>335</v>
      </c>
      <c r="C69" s="18" t="s">
        <v>1511</v>
      </c>
      <c r="D69" s="18">
        <v>8</v>
      </c>
      <c r="E69" s="18" t="s">
        <v>1077</v>
      </c>
      <c r="F69" s="18" t="s">
        <v>1103</v>
      </c>
      <c r="G69" s="18">
        <v>761</v>
      </c>
      <c r="H69" s="18">
        <v>721</v>
      </c>
      <c r="I69" s="18">
        <v>0</v>
      </c>
      <c r="J69" s="18">
        <v>5</v>
      </c>
      <c r="K69" s="18">
        <v>0</v>
      </c>
      <c r="L69" s="18">
        <v>0</v>
      </c>
      <c r="M69" s="18">
        <v>0</v>
      </c>
      <c r="N69" s="19" t="s">
        <v>2303</v>
      </c>
      <c r="O69" s="19" t="s">
        <v>2303</v>
      </c>
      <c r="P69" s="19" t="s">
        <v>2303</v>
      </c>
      <c r="Q69" s="18">
        <v>5</v>
      </c>
      <c r="R69" s="18">
        <v>0</v>
      </c>
      <c r="S69" s="18">
        <v>5</v>
      </c>
      <c r="T69" s="18">
        <v>10</v>
      </c>
      <c r="U69" s="18">
        <v>15</v>
      </c>
      <c r="V69" s="18">
        <v>0</v>
      </c>
      <c r="W69" s="18">
        <v>0</v>
      </c>
      <c r="X69" s="25">
        <v>0</v>
      </c>
    </row>
    <row r="70" spans="1:24" s="21" customFormat="1" ht="11" x14ac:dyDescent="0.2">
      <c r="A70" s="18">
        <f t="shared" si="1"/>
        <v>68</v>
      </c>
      <c r="B70" s="18" t="s">
        <v>712</v>
      </c>
      <c r="C70" s="18" t="s">
        <v>1968</v>
      </c>
      <c r="D70" s="18">
        <v>1</v>
      </c>
      <c r="E70" s="18" t="s">
        <v>1070</v>
      </c>
      <c r="F70" s="18" t="s">
        <v>1103</v>
      </c>
      <c r="G70" s="18">
        <v>761</v>
      </c>
      <c r="H70" s="18">
        <v>721</v>
      </c>
      <c r="I70" s="18">
        <v>0</v>
      </c>
      <c r="J70" s="18">
        <v>5</v>
      </c>
      <c r="K70" s="18">
        <v>0</v>
      </c>
      <c r="L70" s="18">
        <v>0</v>
      </c>
      <c r="M70" s="18">
        <v>5</v>
      </c>
      <c r="N70" s="19" t="s">
        <v>2303</v>
      </c>
      <c r="O70" s="19" t="s">
        <v>2303</v>
      </c>
      <c r="P70" s="19" t="s">
        <v>2303</v>
      </c>
      <c r="Q70" s="18">
        <v>5</v>
      </c>
      <c r="R70" s="18">
        <v>0</v>
      </c>
      <c r="S70" s="18">
        <v>0</v>
      </c>
      <c r="T70" s="18">
        <v>0</v>
      </c>
      <c r="U70" s="18">
        <v>15</v>
      </c>
      <c r="V70" s="18">
        <v>10</v>
      </c>
      <c r="W70" s="18">
        <v>0</v>
      </c>
      <c r="X70" s="25">
        <v>3</v>
      </c>
    </row>
    <row r="71" spans="1:24" s="21" customFormat="1" ht="11" x14ac:dyDescent="0.2">
      <c r="A71" s="18">
        <f t="shared" si="1"/>
        <v>69</v>
      </c>
      <c r="B71" s="18" t="s">
        <v>35</v>
      </c>
      <c r="C71" s="18" t="s">
        <v>2203</v>
      </c>
      <c r="D71" s="18">
        <v>4</v>
      </c>
      <c r="E71" s="18" t="s">
        <v>1072</v>
      </c>
      <c r="F71" s="18" t="s">
        <v>1103</v>
      </c>
      <c r="G71" s="18">
        <v>761</v>
      </c>
      <c r="H71" s="18">
        <v>701</v>
      </c>
      <c r="I71" s="18">
        <v>0</v>
      </c>
      <c r="J71" s="18">
        <v>5</v>
      </c>
      <c r="K71" s="18">
        <v>0</v>
      </c>
      <c r="L71" s="18">
        <v>0</v>
      </c>
      <c r="M71" s="18">
        <v>0</v>
      </c>
      <c r="N71" s="19" t="s">
        <v>2303</v>
      </c>
      <c r="O71" s="19" t="s">
        <v>2303</v>
      </c>
      <c r="P71" s="19" t="s">
        <v>2303</v>
      </c>
      <c r="Q71" s="18">
        <v>5</v>
      </c>
      <c r="R71" s="18">
        <v>0</v>
      </c>
      <c r="S71" s="18">
        <v>15</v>
      </c>
      <c r="T71" s="18">
        <v>10</v>
      </c>
      <c r="U71" s="18">
        <v>15</v>
      </c>
      <c r="V71" s="18">
        <v>10</v>
      </c>
      <c r="W71" s="18">
        <v>0</v>
      </c>
      <c r="X71" s="25">
        <v>0</v>
      </c>
    </row>
    <row r="72" spans="1:24" s="21" customFormat="1" ht="11" x14ac:dyDescent="0.2">
      <c r="A72" s="18">
        <f t="shared" si="1"/>
        <v>70</v>
      </c>
      <c r="B72" s="18" t="s">
        <v>586</v>
      </c>
      <c r="C72" s="18" t="s">
        <v>1788</v>
      </c>
      <c r="D72" s="18">
        <v>5</v>
      </c>
      <c r="E72" s="18" t="s">
        <v>1074</v>
      </c>
      <c r="F72" s="18" t="s">
        <v>1103</v>
      </c>
      <c r="G72" s="18">
        <v>760</v>
      </c>
      <c r="H72" s="18">
        <v>725</v>
      </c>
      <c r="I72" s="18">
        <v>0</v>
      </c>
      <c r="J72" s="18">
        <v>5</v>
      </c>
      <c r="K72" s="18">
        <v>0</v>
      </c>
      <c r="L72" s="18">
        <v>0</v>
      </c>
      <c r="M72" s="18">
        <v>0</v>
      </c>
      <c r="N72" s="19" t="s">
        <v>2303</v>
      </c>
      <c r="O72" s="19" t="s">
        <v>2303</v>
      </c>
      <c r="P72" s="19" t="s">
        <v>2303</v>
      </c>
      <c r="Q72" s="18">
        <v>5</v>
      </c>
      <c r="R72" s="18">
        <v>0</v>
      </c>
      <c r="S72" s="18">
        <v>10</v>
      </c>
      <c r="T72" s="18">
        <v>0</v>
      </c>
      <c r="U72" s="18">
        <v>15</v>
      </c>
      <c r="V72" s="18">
        <v>0</v>
      </c>
      <c r="W72" s="18">
        <v>0</v>
      </c>
      <c r="X72" s="25">
        <v>0</v>
      </c>
    </row>
    <row r="73" spans="1:24" s="21" customFormat="1" ht="11" x14ac:dyDescent="0.2">
      <c r="A73" s="18">
        <f t="shared" si="1"/>
        <v>71</v>
      </c>
      <c r="B73" s="18" t="s">
        <v>309</v>
      </c>
      <c r="C73" s="18" t="s">
        <v>1485</v>
      </c>
      <c r="D73" s="18">
        <v>6</v>
      </c>
      <c r="E73" s="18" t="s">
        <v>1076</v>
      </c>
      <c r="F73" s="18" t="s">
        <v>1103</v>
      </c>
      <c r="G73" s="18">
        <v>759</v>
      </c>
      <c r="H73" s="18">
        <v>729</v>
      </c>
      <c r="I73" s="18">
        <v>0</v>
      </c>
      <c r="J73" s="18">
        <v>5</v>
      </c>
      <c r="K73" s="18">
        <v>0</v>
      </c>
      <c r="L73" s="18">
        <v>0</v>
      </c>
      <c r="M73" s="18">
        <v>0</v>
      </c>
      <c r="N73" s="19" t="s">
        <v>2303</v>
      </c>
      <c r="O73" s="19" t="s">
        <v>2303</v>
      </c>
      <c r="P73" s="19" t="s">
        <v>2303</v>
      </c>
      <c r="Q73" s="18">
        <v>10</v>
      </c>
      <c r="R73" s="18">
        <v>0</v>
      </c>
      <c r="S73" s="18">
        <v>0</v>
      </c>
      <c r="T73" s="18">
        <v>0</v>
      </c>
      <c r="U73" s="18">
        <v>15</v>
      </c>
      <c r="V73" s="18">
        <v>0</v>
      </c>
      <c r="W73" s="18">
        <v>0</v>
      </c>
      <c r="X73" s="25">
        <v>0</v>
      </c>
    </row>
    <row r="74" spans="1:24" s="21" customFormat="1" ht="11" x14ac:dyDescent="0.2">
      <c r="A74" s="18">
        <f t="shared" si="1"/>
        <v>72</v>
      </c>
      <c r="B74" s="18" t="s">
        <v>483</v>
      </c>
      <c r="C74" s="18" t="s">
        <v>1663</v>
      </c>
      <c r="D74" s="18">
        <v>2</v>
      </c>
      <c r="E74" s="18" t="s">
        <v>1071</v>
      </c>
      <c r="F74" s="18" t="s">
        <v>1103</v>
      </c>
      <c r="G74" s="18">
        <v>759</v>
      </c>
      <c r="H74" s="18">
        <v>714</v>
      </c>
      <c r="I74" s="18">
        <v>0</v>
      </c>
      <c r="J74" s="18">
        <v>5</v>
      </c>
      <c r="K74" s="18">
        <v>0</v>
      </c>
      <c r="L74" s="18">
        <v>0</v>
      </c>
      <c r="M74" s="18">
        <v>0</v>
      </c>
      <c r="N74" s="19" t="s">
        <v>2303</v>
      </c>
      <c r="O74" s="19" t="s">
        <v>2303</v>
      </c>
      <c r="P74" s="19" t="s">
        <v>2303</v>
      </c>
      <c r="Q74" s="18">
        <v>10</v>
      </c>
      <c r="R74" s="18">
        <v>0</v>
      </c>
      <c r="S74" s="18">
        <v>15</v>
      </c>
      <c r="T74" s="18">
        <v>0</v>
      </c>
      <c r="U74" s="18">
        <v>15</v>
      </c>
      <c r="V74" s="18">
        <v>0</v>
      </c>
      <c r="W74" s="18">
        <v>0</v>
      </c>
      <c r="X74" s="25">
        <v>0</v>
      </c>
    </row>
    <row r="75" spans="1:24" s="21" customFormat="1" ht="11" x14ac:dyDescent="0.2">
      <c r="A75" s="18">
        <f t="shared" si="1"/>
        <v>73</v>
      </c>
      <c r="B75" s="18" t="s">
        <v>522</v>
      </c>
      <c r="C75" s="18" t="s">
        <v>1708</v>
      </c>
      <c r="D75" s="18">
        <v>8</v>
      </c>
      <c r="E75" s="18" t="s">
        <v>1077</v>
      </c>
      <c r="F75" s="18" t="s">
        <v>1103</v>
      </c>
      <c r="G75" s="18">
        <v>758</v>
      </c>
      <c r="H75" s="18">
        <v>728</v>
      </c>
      <c r="I75" s="18">
        <v>0</v>
      </c>
      <c r="J75" s="18">
        <v>5</v>
      </c>
      <c r="K75" s="18">
        <v>0</v>
      </c>
      <c r="L75" s="18">
        <v>0</v>
      </c>
      <c r="M75" s="18">
        <v>0</v>
      </c>
      <c r="N75" s="19" t="s">
        <v>2303</v>
      </c>
      <c r="O75" s="19" t="s">
        <v>2303</v>
      </c>
      <c r="P75" s="19" t="s">
        <v>2303</v>
      </c>
      <c r="Q75" s="18">
        <v>10</v>
      </c>
      <c r="R75" s="18">
        <v>0</v>
      </c>
      <c r="S75" s="18">
        <v>0</v>
      </c>
      <c r="T75" s="18">
        <v>0</v>
      </c>
      <c r="U75" s="18">
        <v>15</v>
      </c>
      <c r="V75" s="18">
        <v>0</v>
      </c>
      <c r="W75" s="18">
        <v>0</v>
      </c>
      <c r="X75" s="25">
        <v>0</v>
      </c>
    </row>
    <row r="76" spans="1:24" s="21" customFormat="1" ht="11" x14ac:dyDescent="0.2">
      <c r="A76" s="18">
        <f t="shared" si="1"/>
        <v>74</v>
      </c>
      <c r="B76" s="18" t="s">
        <v>77</v>
      </c>
      <c r="C76" s="18" t="s">
        <v>1257</v>
      </c>
      <c r="D76" s="18">
        <v>1</v>
      </c>
      <c r="E76" s="18" t="s">
        <v>1070</v>
      </c>
      <c r="F76" s="18" t="s">
        <v>1103</v>
      </c>
      <c r="G76" s="18">
        <v>758</v>
      </c>
      <c r="H76" s="18">
        <v>658</v>
      </c>
      <c r="I76" s="18">
        <v>65</v>
      </c>
      <c r="J76" s="18">
        <v>5</v>
      </c>
      <c r="K76" s="18">
        <v>0</v>
      </c>
      <c r="L76" s="18">
        <v>0</v>
      </c>
      <c r="M76" s="18">
        <v>0</v>
      </c>
      <c r="N76" s="19" t="s">
        <v>2303</v>
      </c>
      <c r="O76" s="19" t="s">
        <v>2303</v>
      </c>
      <c r="P76" s="19" t="s">
        <v>2303</v>
      </c>
      <c r="Q76" s="18">
        <v>5</v>
      </c>
      <c r="R76" s="18">
        <v>0</v>
      </c>
      <c r="S76" s="18">
        <v>0</v>
      </c>
      <c r="T76" s="18">
        <v>0</v>
      </c>
      <c r="U76" s="18">
        <v>15</v>
      </c>
      <c r="V76" s="18">
        <v>10</v>
      </c>
      <c r="W76" s="18">
        <v>0</v>
      </c>
      <c r="X76" s="25">
        <v>0</v>
      </c>
    </row>
    <row r="77" spans="1:24" s="21" customFormat="1" ht="11" x14ac:dyDescent="0.2">
      <c r="A77" s="18">
        <f t="shared" si="1"/>
        <v>75</v>
      </c>
      <c r="B77" s="18" t="s">
        <v>90</v>
      </c>
      <c r="C77" s="18" t="s">
        <v>1269</v>
      </c>
      <c r="D77" s="18">
        <v>6</v>
      </c>
      <c r="E77" s="18" t="s">
        <v>1076</v>
      </c>
      <c r="F77" s="18" t="s">
        <v>1103</v>
      </c>
      <c r="G77" s="18">
        <v>756</v>
      </c>
      <c r="H77" s="18">
        <v>721</v>
      </c>
      <c r="I77" s="18">
        <v>0</v>
      </c>
      <c r="J77" s="18">
        <v>5</v>
      </c>
      <c r="K77" s="18">
        <v>0</v>
      </c>
      <c r="L77" s="18">
        <v>0</v>
      </c>
      <c r="M77" s="18">
        <v>0</v>
      </c>
      <c r="N77" s="19" t="s">
        <v>2303</v>
      </c>
      <c r="O77" s="19" t="s">
        <v>2303</v>
      </c>
      <c r="P77" s="19" t="s">
        <v>2303</v>
      </c>
      <c r="Q77" s="18">
        <v>5</v>
      </c>
      <c r="R77" s="18">
        <v>0</v>
      </c>
      <c r="S77" s="18">
        <v>10</v>
      </c>
      <c r="T77" s="18">
        <v>0</v>
      </c>
      <c r="U77" s="18">
        <v>15</v>
      </c>
      <c r="V77" s="18">
        <v>0</v>
      </c>
      <c r="W77" s="18">
        <v>0</v>
      </c>
      <c r="X77" s="25">
        <v>0</v>
      </c>
    </row>
    <row r="78" spans="1:24" s="21" customFormat="1" ht="11" x14ac:dyDescent="0.2">
      <c r="A78" s="18">
        <f t="shared" si="1"/>
        <v>76</v>
      </c>
      <c r="B78" s="18" t="s">
        <v>320</v>
      </c>
      <c r="C78" s="18" t="s">
        <v>1496</v>
      </c>
      <c r="D78" s="18">
        <v>7</v>
      </c>
      <c r="E78" s="18" t="s">
        <v>1075</v>
      </c>
      <c r="F78" s="18" t="s">
        <v>1103</v>
      </c>
      <c r="G78" s="18">
        <v>756</v>
      </c>
      <c r="H78" s="18">
        <v>716</v>
      </c>
      <c r="I78" s="18">
        <v>0</v>
      </c>
      <c r="J78" s="18">
        <v>5</v>
      </c>
      <c r="K78" s="18">
        <v>0</v>
      </c>
      <c r="L78" s="18">
        <v>0</v>
      </c>
      <c r="M78" s="18">
        <v>0</v>
      </c>
      <c r="N78" s="19" t="s">
        <v>2303</v>
      </c>
      <c r="O78" s="19" t="s">
        <v>2303</v>
      </c>
      <c r="P78" s="19" t="s">
        <v>2303</v>
      </c>
      <c r="Q78" s="18">
        <v>10</v>
      </c>
      <c r="R78" s="18">
        <v>0</v>
      </c>
      <c r="S78" s="18">
        <v>0</v>
      </c>
      <c r="T78" s="18">
        <v>0</v>
      </c>
      <c r="U78" s="18">
        <v>15</v>
      </c>
      <c r="V78" s="18">
        <v>10</v>
      </c>
      <c r="W78" s="18">
        <v>0</v>
      </c>
      <c r="X78" s="25">
        <v>0</v>
      </c>
    </row>
    <row r="79" spans="1:24" s="21" customFormat="1" ht="11" x14ac:dyDescent="0.2">
      <c r="A79" s="18">
        <f t="shared" si="1"/>
        <v>77</v>
      </c>
      <c r="B79" s="18" t="s">
        <v>574</v>
      </c>
      <c r="C79" s="18" t="s">
        <v>1773</v>
      </c>
      <c r="D79" s="18">
        <v>2</v>
      </c>
      <c r="E79" s="18" t="s">
        <v>1071</v>
      </c>
      <c r="F79" s="18" t="s">
        <v>1103</v>
      </c>
      <c r="G79" s="18">
        <v>756</v>
      </c>
      <c r="H79" s="18">
        <v>711</v>
      </c>
      <c r="I79" s="18">
        <v>0</v>
      </c>
      <c r="J79" s="18">
        <v>5</v>
      </c>
      <c r="K79" s="18">
        <v>0</v>
      </c>
      <c r="L79" s="18">
        <v>0</v>
      </c>
      <c r="M79" s="18">
        <v>0</v>
      </c>
      <c r="N79" s="19" t="s">
        <v>2303</v>
      </c>
      <c r="O79" s="19" t="s">
        <v>2303</v>
      </c>
      <c r="P79" s="19" t="s">
        <v>2303</v>
      </c>
      <c r="Q79" s="18">
        <v>10</v>
      </c>
      <c r="R79" s="18">
        <v>0</v>
      </c>
      <c r="S79" s="18">
        <v>15</v>
      </c>
      <c r="T79" s="18">
        <v>0</v>
      </c>
      <c r="U79" s="18">
        <v>15</v>
      </c>
      <c r="V79" s="18">
        <v>0</v>
      </c>
      <c r="W79" s="18">
        <v>0</v>
      </c>
      <c r="X79" s="25">
        <v>0</v>
      </c>
    </row>
    <row r="80" spans="1:24" s="21" customFormat="1" ht="11" x14ac:dyDescent="0.2">
      <c r="A80" s="18">
        <f t="shared" si="1"/>
        <v>78</v>
      </c>
      <c r="B80" s="18" t="s">
        <v>619</v>
      </c>
      <c r="C80" s="18" t="s">
        <v>1830</v>
      </c>
      <c r="D80" s="18">
        <v>7</v>
      </c>
      <c r="E80" s="18" t="s">
        <v>1075</v>
      </c>
      <c r="F80" s="18" t="s">
        <v>1103</v>
      </c>
      <c r="G80" s="18">
        <v>755</v>
      </c>
      <c r="H80" s="18">
        <v>715</v>
      </c>
      <c r="I80" s="18">
        <v>0</v>
      </c>
      <c r="J80" s="18">
        <v>5</v>
      </c>
      <c r="K80" s="18">
        <v>0</v>
      </c>
      <c r="L80" s="18">
        <v>0</v>
      </c>
      <c r="M80" s="18">
        <v>0</v>
      </c>
      <c r="N80" s="19" t="s">
        <v>2303</v>
      </c>
      <c r="O80" s="19" t="s">
        <v>2303</v>
      </c>
      <c r="P80" s="19" t="s">
        <v>2303</v>
      </c>
      <c r="Q80" s="18">
        <v>10</v>
      </c>
      <c r="R80" s="18">
        <v>0</v>
      </c>
      <c r="S80" s="18">
        <v>10</v>
      </c>
      <c r="T80" s="18">
        <v>0</v>
      </c>
      <c r="U80" s="18">
        <v>15</v>
      </c>
      <c r="V80" s="18">
        <v>0</v>
      </c>
      <c r="W80" s="18">
        <v>0</v>
      </c>
      <c r="X80" s="25">
        <v>0</v>
      </c>
    </row>
    <row r="81" spans="1:24" s="21" customFormat="1" ht="11" x14ac:dyDescent="0.2">
      <c r="A81" s="18">
        <f t="shared" si="1"/>
        <v>79</v>
      </c>
      <c r="B81" s="18" t="s">
        <v>852</v>
      </c>
      <c r="C81" s="18" t="s">
        <v>2073</v>
      </c>
      <c r="D81" s="18">
        <v>2</v>
      </c>
      <c r="E81" s="18" t="s">
        <v>1071</v>
      </c>
      <c r="F81" s="18" t="s">
        <v>1103</v>
      </c>
      <c r="G81" s="18">
        <v>753</v>
      </c>
      <c r="H81" s="18">
        <v>708</v>
      </c>
      <c r="I81" s="18">
        <v>0</v>
      </c>
      <c r="J81" s="18">
        <v>5</v>
      </c>
      <c r="K81" s="18">
        <v>10</v>
      </c>
      <c r="L81" s="18">
        <v>0</v>
      </c>
      <c r="M81" s="18">
        <v>0</v>
      </c>
      <c r="N81" s="19" t="s">
        <v>2303</v>
      </c>
      <c r="O81" s="19" t="s">
        <v>2303</v>
      </c>
      <c r="P81" s="19" t="s">
        <v>2303</v>
      </c>
      <c r="Q81" s="18">
        <v>5</v>
      </c>
      <c r="R81" s="18">
        <v>0</v>
      </c>
      <c r="S81" s="18">
        <v>0</v>
      </c>
      <c r="T81" s="18">
        <v>10</v>
      </c>
      <c r="U81" s="18">
        <v>15</v>
      </c>
      <c r="V81" s="18">
        <v>0</v>
      </c>
      <c r="W81" s="18">
        <v>0</v>
      </c>
      <c r="X81" s="25">
        <v>0</v>
      </c>
    </row>
    <row r="82" spans="1:24" s="21" customFormat="1" ht="11" x14ac:dyDescent="0.2">
      <c r="A82" s="18">
        <f t="shared" si="1"/>
        <v>80</v>
      </c>
      <c r="B82" s="18" t="s">
        <v>384</v>
      </c>
      <c r="C82" s="18" t="s">
        <v>1561</v>
      </c>
      <c r="D82" s="18">
        <v>1</v>
      </c>
      <c r="E82" s="18" t="s">
        <v>1070</v>
      </c>
      <c r="F82" s="18" t="s">
        <v>1103</v>
      </c>
      <c r="G82" s="18">
        <v>752</v>
      </c>
      <c r="H82" s="18">
        <v>717</v>
      </c>
      <c r="I82" s="18">
        <v>0</v>
      </c>
      <c r="J82" s="18">
        <v>5</v>
      </c>
      <c r="K82" s="18">
        <v>0</v>
      </c>
      <c r="L82" s="18">
        <v>0</v>
      </c>
      <c r="M82" s="18">
        <v>0</v>
      </c>
      <c r="N82" s="19" t="s">
        <v>2303</v>
      </c>
      <c r="O82" s="19" t="s">
        <v>2303</v>
      </c>
      <c r="P82" s="19" t="s">
        <v>2303</v>
      </c>
      <c r="Q82" s="18">
        <v>5</v>
      </c>
      <c r="R82" s="18">
        <v>0</v>
      </c>
      <c r="S82" s="18">
        <v>0</v>
      </c>
      <c r="T82" s="18">
        <v>0</v>
      </c>
      <c r="U82" s="18">
        <v>15</v>
      </c>
      <c r="V82" s="18">
        <v>10</v>
      </c>
      <c r="W82" s="18">
        <v>0</v>
      </c>
      <c r="X82" s="25">
        <v>0</v>
      </c>
    </row>
    <row r="83" spans="1:24" s="21" customFormat="1" ht="11" x14ac:dyDescent="0.2">
      <c r="A83" s="18">
        <f t="shared" si="1"/>
        <v>81</v>
      </c>
      <c r="B83" s="18" t="s">
        <v>763</v>
      </c>
      <c r="C83" s="18" t="s">
        <v>1801</v>
      </c>
      <c r="D83" s="18">
        <v>7</v>
      </c>
      <c r="E83" s="18" t="s">
        <v>1075</v>
      </c>
      <c r="F83" s="18" t="s">
        <v>1103</v>
      </c>
      <c r="G83" s="18">
        <v>749</v>
      </c>
      <c r="H83" s="18">
        <v>719</v>
      </c>
      <c r="I83" s="18">
        <v>0</v>
      </c>
      <c r="J83" s="18">
        <v>5</v>
      </c>
      <c r="K83" s="18">
        <v>0</v>
      </c>
      <c r="L83" s="18">
        <v>0</v>
      </c>
      <c r="M83" s="18">
        <v>0</v>
      </c>
      <c r="N83" s="19" t="s">
        <v>2303</v>
      </c>
      <c r="O83" s="19" t="s">
        <v>2303</v>
      </c>
      <c r="P83" s="19" t="s">
        <v>2303</v>
      </c>
      <c r="Q83" s="18">
        <v>10</v>
      </c>
      <c r="R83" s="18">
        <v>0</v>
      </c>
      <c r="S83" s="18">
        <v>0</v>
      </c>
      <c r="T83" s="18">
        <v>0</v>
      </c>
      <c r="U83" s="18">
        <v>15</v>
      </c>
      <c r="V83" s="18">
        <v>0</v>
      </c>
      <c r="W83" s="18">
        <v>0</v>
      </c>
      <c r="X83" s="25">
        <v>0</v>
      </c>
    </row>
    <row r="84" spans="1:24" s="21" customFormat="1" ht="11" x14ac:dyDescent="0.2">
      <c r="A84" s="18">
        <f t="shared" si="1"/>
        <v>82</v>
      </c>
      <c r="B84" s="18" t="s">
        <v>478</v>
      </c>
      <c r="C84" s="18" t="s">
        <v>1660</v>
      </c>
      <c r="D84" s="18">
        <v>4</v>
      </c>
      <c r="E84" s="18" t="s">
        <v>1072</v>
      </c>
      <c r="F84" s="18" t="s">
        <v>1103</v>
      </c>
      <c r="G84" s="18">
        <v>749</v>
      </c>
      <c r="H84" s="18">
        <v>714</v>
      </c>
      <c r="I84" s="18">
        <v>0</v>
      </c>
      <c r="J84" s="18">
        <v>5</v>
      </c>
      <c r="K84" s="18">
        <v>0</v>
      </c>
      <c r="L84" s="18">
        <v>0</v>
      </c>
      <c r="M84" s="18">
        <v>0</v>
      </c>
      <c r="N84" s="19" t="s">
        <v>2303</v>
      </c>
      <c r="O84" s="19" t="s">
        <v>2303</v>
      </c>
      <c r="P84" s="19" t="s">
        <v>2303</v>
      </c>
      <c r="Q84" s="18">
        <v>5</v>
      </c>
      <c r="R84" s="18">
        <v>0</v>
      </c>
      <c r="S84" s="18">
        <v>0</v>
      </c>
      <c r="T84" s="18">
        <v>0</v>
      </c>
      <c r="U84" s="18">
        <v>15</v>
      </c>
      <c r="V84" s="18">
        <v>10</v>
      </c>
      <c r="W84" s="18">
        <v>0</v>
      </c>
      <c r="X84" s="25">
        <v>0</v>
      </c>
    </row>
    <row r="85" spans="1:24" s="21" customFormat="1" ht="11" x14ac:dyDescent="0.2">
      <c r="A85" s="18">
        <f t="shared" si="1"/>
        <v>83</v>
      </c>
      <c r="B85" s="18" t="s">
        <v>5</v>
      </c>
      <c r="C85" s="18" t="s">
        <v>2245</v>
      </c>
      <c r="D85" s="18">
        <v>6</v>
      </c>
      <c r="E85" s="18" t="s">
        <v>1076</v>
      </c>
      <c r="F85" s="18" t="s">
        <v>1103</v>
      </c>
      <c r="G85" s="18">
        <v>749</v>
      </c>
      <c r="H85" s="18">
        <v>714</v>
      </c>
      <c r="I85" s="18">
        <v>0</v>
      </c>
      <c r="J85" s="18">
        <v>5</v>
      </c>
      <c r="K85" s="18">
        <v>0</v>
      </c>
      <c r="L85" s="18">
        <v>0</v>
      </c>
      <c r="M85" s="18">
        <v>0</v>
      </c>
      <c r="N85" s="19" t="s">
        <v>2303</v>
      </c>
      <c r="O85" s="19" t="s">
        <v>2303</v>
      </c>
      <c r="P85" s="19" t="s">
        <v>2303</v>
      </c>
      <c r="Q85" s="18">
        <v>15</v>
      </c>
      <c r="R85" s="18">
        <v>0</v>
      </c>
      <c r="S85" s="18">
        <v>15</v>
      </c>
      <c r="T85" s="18">
        <v>0</v>
      </c>
      <c r="U85" s="18">
        <v>0</v>
      </c>
      <c r="V85" s="18">
        <v>0</v>
      </c>
      <c r="W85" s="18">
        <v>0</v>
      </c>
      <c r="X85" s="25">
        <v>0</v>
      </c>
    </row>
    <row r="86" spans="1:24" s="21" customFormat="1" ht="11" x14ac:dyDescent="0.2">
      <c r="A86" s="18">
        <f t="shared" si="1"/>
        <v>84</v>
      </c>
      <c r="B86" s="18" t="s">
        <v>76</v>
      </c>
      <c r="C86" s="18" t="s">
        <v>1256</v>
      </c>
      <c r="D86" s="18">
        <v>4</v>
      </c>
      <c r="E86" s="18" t="s">
        <v>1072</v>
      </c>
      <c r="F86" s="18" t="s">
        <v>1103</v>
      </c>
      <c r="G86" s="18">
        <v>749</v>
      </c>
      <c r="H86" s="18">
        <v>699</v>
      </c>
      <c r="I86" s="18">
        <v>0</v>
      </c>
      <c r="J86" s="18">
        <v>5</v>
      </c>
      <c r="K86" s="18">
        <v>0</v>
      </c>
      <c r="L86" s="18">
        <v>0</v>
      </c>
      <c r="M86" s="18">
        <v>5</v>
      </c>
      <c r="N86" s="19" t="s">
        <v>2303</v>
      </c>
      <c r="O86" s="19" t="s">
        <v>2303</v>
      </c>
      <c r="P86" s="19" t="s">
        <v>2303</v>
      </c>
      <c r="Q86" s="18">
        <v>5</v>
      </c>
      <c r="R86" s="18">
        <v>0</v>
      </c>
      <c r="S86" s="18">
        <v>10</v>
      </c>
      <c r="T86" s="18">
        <v>10</v>
      </c>
      <c r="U86" s="18">
        <v>15</v>
      </c>
      <c r="V86" s="18">
        <v>0</v>
      </c>
      <c r="W86" s="18">
        <v>0</v>
      </c>
      <c r="X86" s="25">
        <v>0</v>
      </c>
    </row>
    <row r="87" spans="1:24" s="21" customFormat="1" ht="11" x14ac:dyDescent="0.2">
      <c r="A87" s="18">
        <f t="shared" si="1"/>
        <v>85</v>
      </c>
      <c r="B87" s="18" t="s">
        <v>912</v>
      </c>
      <c r="C87" s="18" t="s">
        <v>1679</v>
      </c>
      <c r="D87" s="18">
        <v>1</v>
      </c>
      <c r="E87" s="18" t="s">
        <v>1070</v>
      </c>
      <c r="F87" s="18" t="s">
        <v>1103</v>
      </c>
      <c r="G87" s="18">
        <v>749</v>
      </c>
      <c r="H87" s="18">
        <v>699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9" t="s">
        <v>2303</v>
      </c>
      <c r="O87" s="19" t="s">
        <v>2303</v>
      </c>
      <c r="P87" s="19" t="s">
        <v>2303</v>
      </c>
      <c r="Q87" s="18">
        <v>10</v>
      </c>
      <c r="R87" s="18">
        <v>0</v>
      </c>
      <c r="S87" s="18">
        <v>15</v>
      </c>
      <c r="T87" s="18">
        <v>0</v>
      </c>
      <c r="U87" s="18">
        <v>15</v>
      </c>
      <c r="V87" s="18">
        <v>10</v>
      </c>
      <c r="W87" s="18">
        <v>0</v>
      </c>
      <c r="X87" s="25">
        <v>0</v>
      </c>
    </row>
    <row r="88" spans="1:24" s="21" customFormat="1" ht="11" x14ac:dyDescent="0.2">
      <c r="A88" s="18">
        <f t="shared" si="1"/>
        <v>86</v>
      </c>
      <c r="B88" s="18" t="s">
        <v>155</v>
      </c>
      <c r="C88" s="18" t="s">
        <v>1327</v>
      </c>
      <c r="D88" s="18">
        <v>4</v>
      </c>
      <c r="E88" s="18" t="s">
        <v>1072</v>
      </c>
      <c r="F88" s="18" t="s">
        <v>1103</v>
      </c>
      <c r="G88" s="18">
        <v>744</v>
      </c>
      <c r="H88" s="18">
        <v>709</v>
      </c>
      <c r="I88" s="18">
        <v>0</v>
      </c>
      <c r="J88" s="18">
        <v>5</v>
      </c>
      <c r="K88" s="18">
        <v>0</v>
      </c>
      <c r="L88" s="18">
        <v>0</v>
      </c>
      <c r="M88" s="18">
        <v>0</v>
      </c>
      <c r="N88" s="19" t="s">
        <v>2303</v>
      </c>
      <c r="O88" s="19" t="s">
        <v>2303</v>
      </c>
      <c r="P88" s="19" t="s">
        <v>2303</v>
      </c>
      <c r="Q88" s="18">
        <v>10</v>
      </c>
      <c r="R88" s="18">
        <v>0</v>
      </c>
      <c r="S88" s="18">
        <v>5</v>
      </c>
      <c r="T88" s="18">
        <v>0</v>
      </c>
      <c r="U88" s="18">
        <v>15</v>
      </c>
      <c r="V88" s="18">
        <v>0</v>
      </c>
      <c r="W88" s="18">
        <v>0</v>
      </c>
      <c r="X88" s="25">
        <v>0</v>
      </c>
    </row>
    <row r="89" spans="1:24" s="21" customFormat="1" ht="11" x14ac:dyDescent="0.2">
      <c r="A89" s="18">
        <f t="shared" si="1"/>
        <v>87</v>
      </c>
      <c r="B89" s="18" t="s">
        <v>307</v>
      </c>
      <c r="C89" s="18" t="s">
        <v>1483</v>
      </c>
      <c r="D89" s="18">
        <v>1</v>
      </c>
      <c r="E89" s="18" t="s">
        <v>1070</v>
      </c>
      <c r="F89" s="18" t="s">
        <v>1103</v>
      </c>
      <c r="G89" s="18">
        <v>741</v>
      </c>
      <c r="H89" s="18">
        <v>706</v>
      </c>
      <c r="I89" s="18">
        <v>0</v>
      </c>
      <c r="J89" s="18">
        <v>5</v>
      </c>
      <c r="K89" s="18">
        <v>0</v>
      </c>
      <c r="L89" s="18">
        <v>0</v>
      </c>
      <c r="M89" s="18">
        <v>0</v>
      </c>
      <c r="N89" s="19" t="s">
        <v>2303</v>
      </c>
      <c r="O89" s="19" t="s">
        <v>2303</v>
      </c>
      <c r="P89" s="19" t="s">
        <v>2303</v>
      </c>
      <c r="Q89" s="18">
        <v>5</v>
      </c>
      <c r="R89" s="18">
        <v>0</v>
      </c>
      <c r="S89" s="18">
        <v>0</v>
      </c>
      <c r="T89" s="18">
        <v>0</v>
      </c>
      <c r="U89" s="18">
        <v>15</v>
      </c>
      <c r="V89" s="18">
        <v>10</v>
      </c>
      <c r="W89" s="18">
        <v>0</v>
      </c>
      <c r="X89" s="25">
        <v>6</v>
      </c>
    </row>
    <row r="90" spans="1:24" s="21" customFormat="1" ht="11" x14ac:dyDescent="0.2">
      <c r="A90" s="18">
        <f t="shared" si="1"/>
        <v>88</v>
      </c>
      <c r="B90" s="18" t="s">
        <v>897</v>
      </c>
      <c r="C90" s="18" t="s">
        <v>2134</v>
      </c>
      <c r="D90" s="18">
        <v>1</v>
      </c>
      <c r="E90" s="18" t="s">
        <v>1070</v>
      </c>
      <c r="F90" s="18" t="s">
        <v>1103</v>
      </c>
      <c r="G90" s="18">
        <v>741</v>
      </c>
      <c r="H90" s="18">
        <v>706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  <c r="N90" s="19" t="s">
        <v>2303</v>
      </c>
      <c r="O90" s="19" t="s">
        <v>2303</v>
      </c>
      <c r="P90" s="19" t="s">
        <v>2303</v>
      </c>
      <c r="Q90" s="18">
        <v>15</v>
      </c>
      <c r="R90" s="18">
        <v>0</v>
      </c>
      <c r="S90" s="18">
        <v>15</v>
      </c>
      <c r="T90" s="18">
        <v>0</v>
      </c>
      <c r="U90" s="18">
        <v>5</v>
      </c>
      <c r="V90" s="18">
        <v>0</v>
      </c>
      <c r="W90" s="18">
        <v>0</v>
      </c>
      <c r="X90" s="25">
        <v>0</v>
      </c>
    </row>
    <row r="91" spans="1:24" s="21" customFormat="1" ht="11" x14ac:dyDescent="0.2">
      <c r="A91" s="18">
        <f t="shared" si="1"/>
        <v>89</v>
      </c>
      <c r="B91" s="18" t="s">
        <v>144</v>
      </c>
      <c r="C91" s="18" t="s">
        <v>1317</v>
      </c>
      <c r="D91" s="18">
        <v>6</v>
      </c>
      <c r="E91" s="18" t="s">
        <v>1076</v>
      </c>
      <c r="F91" s="18" t="s">
        <v>1103</v>
      </c>
      <c r="G91" s="18">
        <v>741</v>
      </c>
      <c r="H91" s="18">
        <v>676</v>
      </c>
      <c r="I91" s="18">
        <v>0</v>
      </c>
      <c r="J91" s="18">
        <v>5</v>
      </c>
      <c r="K91" s="18">
        <v>0</v>
      </c>
      <c r="L91" s="18">
        <v>0</v>
      </c>
      <c r="M91" s="18">
        <v>0</v>
      </c>
      <c r="N91" s="19" t="s">
        <v>2303</v>
      </c>
      <c r="O91" s="19" t="s">
        <v>2303</v>
      </c>
      <c r="P91" s="19" t="s">
        <v>2303</v>
      </c>
      <c r="Q91" s="18">
        <v>10</v>
      </c>
      <c r="R91" s="18">
        <v>0</v>
      </c>
      <c r="S91" s="18">
        <v>15</v>
      </c>
      <c r="T91" s="18">
        <v>10</v>
      </c>
      <c r="U91" s="18">
        <v>15</v>
      </c>
      <c r="V91" s="18">
        <v>10</v>
      </c>
      <c r="W91" s="18">
        <v>0</v>
      </c>
      <c r="X91" s="25">
        <v>0</v>
      </c>
    </row>
    <row r="92" spans="1:24" s="21" customFormat="1" ht="11" x14ac:dyDescent="0.2">
      <c r="A92" s="18">
        <f t="shared" si="1"/>
        <v>90</v>
      </c>
      <c r="B92" s="18" t="s">
        <v>412</v>
      </c>
      <c r="C92" s="18" t="s">
        <v>1588</v>
      </c>
      <c r="D92" s="18">
        <v>7</v>
      </c>
      <c r="E92" s="18" t="s">
        <v>1075</v>
      </c>
      <c r="F92" s="18" t="s">
        <v>1103</v>
      </c>
      <c r="G92" s="18">
        <v>739</v>
      </c>
      <c r="H92" s="18">
        <v>714</v>
      </c>
      <c r="I92" s="18">
        <v>0</v>
      </c>
      <c r="J92" s="18">
        <v>5</v>
      </c>
      <c r="K92" s="18">
        <v>0</v>
      </c>
      <c r="L92" s="18">
        <v>0</v>
      </c>
      <c r="M92" s="18">
        <v>0</v>
      </c>
      <c r="N92" s="19" t="s">
        <v>2303</v>
      </c>
      <c r="O92" s="19" t="s">
        <v>2303</v>
      </c>
      <c r="P92" s="19" t="s">
        <v>2303</v>
      </c>
      <c r="Q92" s="18">
        <v>5</v>
      </c>
      <c r="R92" s="18">
        <v>0</v>
      </c>
      <c r="S92" s="18">
        <v>0</v>
      </c>
      <c r="T92" s="18">
        <v>0</v>
      </c>
      <c r="U92" s="18">
        <v>15</v>
      </c>
      <c r="V92" s="18">
        <v>0</v>
      </c>
      <c r="W92" s="18">
        <v>0</v>
      </c>
      <c r="X92" s="25">
        <v>0</v>
      </c>
    </row>
    <row r="93" spans="1:24" s="21" customFormat="1" ht="11" x14ac:dyDescent="0.2">
      <c r="A93" s="18">
        <f t="shared" si="1"/>
        <v>91</v>
      </c>
      <c r="B93" s="18" t="s">
        <v>181</v>
      </c>
      <c r="C93" s="18" t="s">
        <v>1353</v>
      </c>
      <c r="D93" s="18">
        <v>6</v>
      </c>
      <c r="E93" s="18" t="s">
        <v>1076</v>
      </c>
      <c r="F93" s="18" t="s">
        <v>1103</v>
      </c>
      <c r="G93" s="18">
        <v>739</v>
      </c>
      <c r="H93" s="18">
        <v>694</v>
      </c>
      <c r="I93" s="18">
        <v>0</v>
      </c>
      <c r="J93" s="18">
        <v>5</v>
      </c>
      <c r="K93" s="18">
        <v>10</v>
      </c>
      <c r="L93" s="18">
        <v>0</v>
      </c>
      <c r="M93" s="18">
        <v>0</v>
      </c>
      <c r="N93" s="19" t="s">
        <v>2303</v>
      </c>
      <c r="O93" s="19" t="s">
        <v>2303</v>
      </c>
      <c r="P93" s="19" t="s">
        <v>2303</v>
      </c>
      <c r="Q93" s="18">
        <v>10</v>
      </c>
      <c r="R93" s="18">
        <v>0</v>
      </c>
      <c r="S93" s="18">
        <v>5</v>
      </c>
      <c r="T93" s="18">
        <v>0</v>
      </c>
      <c r="U93" s="18">
        <v>15</v>
      </c>
      <c r="V93" s="18">
        <v>0</v>
      </c>
      <c r="W93" s="18">
        <v>0</v>
      </c>
      <c r="X93" s="25">
        <v>0</v>
      </c>
    </row>
    <row r="94" spans="1:24" s="21" customFormat="1" ht="11" x14ac:dyDescent="0.2">
      <c r="A94" s="18">
        <f t="shared" si="1"/>
        <v>92</v>
      </c>
      <c r="B94" s="18" t="s">
        <v>188</v>
      </c>
      <c r="C94" s="18" t="s">
        <v>1360</v>
      </c>
      <c r="D94" s="18">
        <v>3</v>
      </c>
      <c r="E94" s="18" t="s">
        <v>1073</v>
      </c>
      <c r="F94" s="18" t="s">
        <v>1103</v>
      </c>
      <c r="G94" s="18">
        <v>737</v>
      </c>
      <c r="H94" s="18">
        <v>697</v>
      </c>
      <c r="I94" s="18">
        <v>0</v>
      </c>
      <c r="J94" s="18">
        <v>5</v>
      </c>
      <c r="K94" s="18">
        <v>0</v>
      </c>
      <c r="L94" s="18">
        <v>0</v>
      </c>
      <c r="M94" s="18">
        <v>5</v>
      </c>
      <c r="N94" s="19" t="s">
        <v>2303</v>
      </c>
      <c r="O94" s="19" t="s">
        <v>2303</v>
      </c>
      <c r="P94" s="19" t="s">
        <v>2303</v>
      </c>
      <c r="Q94" s="18">
        <v>5</v>
      </c>
      <c r="R94" s="18">
        <v>0</v>
      </c>
      <c r="S94" s="18">
        <v>0</v>
      </c>
      <c r="T94" s="18">
        <v>0</v>
      </c>
      <c r="U94" s="18">
        <v>15</v>
      </c>
      <c r="V94" s="18">
        <v>10</v>
      </c>
      <c r="W94" s="18">
        <v>0</v>
      </c>
      <c r="X94" s="25">
        <v>0</v>
      </c>
    </row>
    <row r="95" spans="1:24" s="21" customFormat="1" ht="11" x14ac:dyDescent="0.2">
      <c r="A95" s="18">
        <f t="shared" si="1"/>
        <v>93</v>
      </c>
      <c r="B95" s="18" t="s">
        <v>724</v>
      </c>
      <c r="C95" s="18" t="s">
        <v>1456</v>
      </c>
      <c r="D95" s="18">
        <v>1</v>
      </c>
      <c r="E95" s="18" t="s">
        <v>1070</v>
      </c>
      <c r="F95" s="18" t="s">
        <v>1103</v>
      </c>
      <c r="G95" s="18">
        <v>736</v>
      </c>
      <c r="H95" s="18">
        <v>706</v>
      </c>
      <c r="I95" s="18">
        <v>0</v>
      </c>
      <c r="J95" s="18">
        <v>5</v>
      </c>
      <c r="K95" s="18">
        <v>0</v>
      </c>
      <c r="L95" s="18">
        <v>0</v>
      </c>
      <c r="M95" s="18">
        <v>5</v>
      </c>
      <c r="N95" s="19" t="s">
        <v>2303</v>
      </c>
      <c r="O95" s="19" t="s">
        <v>2303</v>
      </c>
      <c r="P95" s="19" t="s">
        <v>2303</v>
      </c>
      <c r="Q95" s="18">
        <v>5</v>
      </c>
      <c r="R95" s="18">
        <v>0</v>
      </c>
      <c r="S95" s="18">
        <v>0</v>
      </c>
      <c r="T95" s="18">
        <v>0</v>
      </c>
      <c r="U95" s="18">
        <v>15</v>
      </c>
      <c r="V95" s="18">
        <v>0</v>
      </c>
      <c r="W95" s="18">
        <v>0</v>
      </c>
      <c r="X95" s="25">
        <v>0</v>
      </c>
    </row>
    <row r="96" spans="1:24" s="21" customFormat="1" ht="11" x14ac:dyDescent="0.2">
      <c r="A96" s="18">
        <f t="shared" si="1"/>
        <v>94</v>
      </c>
      <c r="B96" s="18" t="s">
        <v>68</v>
      </c>
      <c r="C96" s="18" t="s">
        <v>1248</v>
      </c>
      <c r="D96" s="18">
        <v>6</v>
      </c>
      <c r="E96" s="18" t="s">
        <v>1076</v>
      </c>
      <c r="F96" s="18" t="s">
        <v>1103</v>
      </c>
      <c r="G96" s="18">
        <v>735</v>
      </c>
      <c r="H96" s="18">
        <v>690</v>
      </c>
      <c r="I96" s="18">
        <v>0</v>
      </c>
      <c r="J96" s="18">
        <v>5</v>
      </c>
      <c r="K96" s="18">
        <v>0</v>
      </c>
      <c r="L96" s="18">
        <v>0</v>
      </c>
      <c r="M96" s="18">
        <v>0</v>
      </c>
      <c r="N96" s="19" t="s">
        <v>2303</v>
      </c>
      <c r="O96" s="19" t="s">
        <v>2303</v>
      </c>
      <c r="P96" s="19" t="s">
        <v>2303</v>
      </c>
      <c r="Q96" s="18">
        <v>5</v>
      </c>
      <c r="R96" s="18">
        <v>0</v>
      </c>
      <c r="S96" s="18">
        <v>0</v>
      </c>
      <c r="T96" s="18">
        <v>10</v>
      </c>
      <c r="U96" s="18">
        <v>15</v>
      </c>
      <c r="V96" s="18">
        <v>10</v>
      </c>
      <c r="W96" s="18">
        <v>0</v>
      </c>
      <c r="X96" s="25">
        <v>0</v>
      </c>
    </row>
    <row r="97" spans="1:24" s="21" customFormat="1" ht="11" x14ac:dyDescent="0.2">
      <c r="A97" s="18">
        <f t="shared" si="1"/>
        <v>95</v>
      </c>
      <c r="B97" s="18" t="s">
        <v>283</v>
      </c>
      <c r="C97" s="18" t="s">
        <v>1458</v>
      </c>
      <c r="D97" s="18">
        <v>4</v>
      </c>
      <c r="E97" s="18" t="s">
        <v>1072</v>
      </c>
      <c r="F97" s="18" t="s">
        <v>1103</v>
      </c>
      <c r="G97" s="18">
        <v>734</v>
      </c>
      <c r="H97" s="18">
        <v>704</v>
      </c>
      <c r="I97" s="18">
        <v>0</v>
      </c>
      <c r="J97" s="18">
        <v>5</v>
      </c>
      <c r="K97" s="18">
        <v>0</v>
      </c>
      <c r="L97" s="18">
        <v>0</v>
      </c>
      <c r="M97" s="18">
        <v>0</v>
      </c>
      <c r="N97" s="19" t="s">
        <v>2303</v>
      </c>
      <c r="O97" s="19" t="s">
        <v>2303</v>
      </c>
      <c r="P97" s="19" t="s">
        <v>2303</v>
      </c>
      <c r="Q97" s="18">
        <v>10</v>
      </c>
      <c r="R97" s="18">
        <v>0</v>
      </c>
      <c r="S97" s="18">
        <v>0</v>
      </c>
      <c r="T97" s="18">
        <v>0</v>
      </c>
      <c r="U97" s="18">
        <v>15</v>
      </c>
      <c r="V97" s="18">
        <v>0</v>
      </c>
      <c r="W97" s="18">
        <v>0</v>
      </c>
      <c r="X97" s="25">
        <v>0</v>
      </c>
    </row>
    <row r="98" spans="1:24" s="21" customFormat="1" ht="11" x14ac:dyDescent="0.2">
      <c r="A98" s="18">
        <f t="shared" si="1"/>
        <v>96</v>
      </c>
      <c r="B98" s="18" t="s">
        <v>9</v>
      </c>
      <c r="C98" s="18" t="s">
        <v>1170</v>
      </c>
      <c r="D98" s="18">
        <v>6</v>
      </c>
      <c r="E98" s="18" t="s">
        <v>1076</v>
      </c>
      <c r="F98" s="18" t="s">
        <v>1103</v>
      </c>
      <c r="G98" s="18">
        <v>734</v>
      </c>
      <c r="H98" s="18">
        <v>694</v>
      </c>
      <c r="I98" s="18">
        <v>0</v>
      </c>
      <c r="J98" s="18">
        <v>5</v>
      </c>
      <c r="K98" s="18">
        <v>0</v>
      </c>
      <c r="L98" s="18">
        <v>0</v>
      </c>
      <c r="M98" s="18">
        <v>0</v>
      </c>
      <c r="N98" s="19" t="s">
        <v>2303</v>
      </c>
      <c r="O98" s="19" t="s">
        <v>2303</v>
      </c>
      <c r="P98" s="19" t="s">
        <v>2303</v>
      </c>
      <c r="Q98" s="18">
        <v>15</v>
      </c>
      <c r="R98" s="18">
        <v>0</v>
      </c>
      <c r="S98" s="18">
        <v>10</v>
      </c>
      <c r="T98" s="18">
        <v>0</v>
      </c>
      <c r="U98" s="18">
        <v>0</v>
      </c>
      <c r="V98" s="18">
        <v>10</v>
      </c>
      <c r="W98" s="18">
        <v>0</v>
      </c>
      <c r="X98" s="25">
        <v>0</v>
      </c>
    </row>
    <row r="99" spans="1:24" s="21" customFormat="1" ht="11" x14ac:dyDescent="0.2">
      <c r="A99" s="18">
        <f t="shared" si="1"/>
        <v>97</v>
      </c>
      <c r="B99" s="18" t="s">
        <v>176</v>
      </c>
      <c r="C99" s="18" t="s">
        <v>1348</v>
      </c>
      <c r="D99" s="18">
        <v>8</v>
      </c>
      <c r="E99" s="18" t="s">
        <v>1077</v>
      </c>
      <c r="F99" s="18" t="s">
        <v>1103</v>
      </c>
      <c r="G99" s="18">
        <v>732</v>
      </c>
      <c r="H99" s="18">
        <v>692</v>
      </c>
      <c r="I99" s="18">
        <v>0</v>
      </c>
      <c r="J99" s="18">
        <v>5</v>
      </c>
      <c r="K99" s="18">
        <v>0</v>
      </c>
      <c r="L99" s="18">
        <v>0</v>
      </c>
      <c r="M99" s="18">
        <v>0</v>
      </c>
      <c r="N99" s="19" t="s">
        <v>2303</v>
      </c>
      <c r="O99" s="19" t="s">
        <v>2303</v>
      </c>
      <c r="P99" s="19" t="s">
        <v>2303</v>
      </c>
      <c r="Q99" s="18">
        <v>5</v>
      </c>
      <c r="R99" s="18">
        <v>0</v>
      </c>
      <c r="S99" s="18">
        <v>5</v>
      </c>
      <c r="T99" s="18">
        <v>0</v>
      </c>
      <c r="U99" s="18">
        <v>15</v>
      </c>
      <c r="V99" s="18">
        <v>10</v>
      </c>
      <c r="W99" s="18">
        <v>0</v>
      </c>
      <c r="X99" s="25">
        <v>0</v>
      </c>
    </row>
    <row r="100" spans="1:24" s="21" customFormat="1" ht="11" x14ac:dyDescent="0.2">
      <c r="A100" s="18">
        <f t="shared" si="1"/>
        <v>98</v>
      </c>
      <c r="B100" s="18" t="s">
        <v>167</v>
      </c>
      <c r="C100" s="18" t="s">
        <v>1340</v>
      </c>
      <c r="D100" s="18">
        <v>7</v>
      </c>
      <c r="E100" s="18" t="s">
        <v>1075</v>
      </c>
      <c r="F100" s="18" t="s">
        <v>1103</v>
      </c>
      <c r="G100" s="18">
        <v>730</v>
      </c>
      <c r="H100" s="18">
        <v>653</v>
      </c>
      <c r="I100" s="18">
        <v>42</v>
      </c>
      <c r="J100" s="18">
        <v>5</v>
      </c>
      <c r="K100" s="18">
        <v>0</v>
      </c>
      <c r="L100" s="18">
        <v>0</v>
      </c>
      <c r="M100" s="18">
        <v>0</v>
      </c>
      <c r="N100" s="19" t="s">
        <v>2303</v>
      </c>
      <c r="O100" s="19" t="s">
        <v>2303</v>
      </c>
      <c r="P100" s="19" t="s">
        <v>2303</v>
      </c>
      <c r="Q100" s="18">
        <v>5</v>
      </c>
      <c r="R100" s="18">
        <v>0</v>
      </c>
      <c r="S100" s="18">
        <v>0</v>
      </c>
      <c r="T100" s="18">
        <v>0</v>
      </c>
      <c r="U100" s="18">
        <v>15</v>
      </c>
      <c r="V100" s="18">
        <v>10</v>
      </c>
      <c r="W100" s="18">
        <v>0</v>
      </c>
      <c r="X100" s="25">
        <v>0</v>
      </c>
    </row>
    <row r="101" spans="1:24" s="21" customFormat="1" ht="11" x14ac:dyDescent="0.2">
      <c r="A101" s="18">
        <f t="shared" si="1"/>
        <v>99</v>
      </c>
      <c r="B101" s="18" t="s">
        <v>351</v>
      </c>
      <c r="C101" s="18" t="s">
        <v>1523</v>
      </c>
      <c r="D101" s="18">
        <v>3</v>
      </c>
      <c r="E101" s="18" t="s">
        <v>1073</v>
      </c>
      <c r="F101" s="18" t="s">
        <v>1103</v>
      </c>
      <c r="G101" s="18">
        <v>728</v>
      </c>
      <c r="H101" s="18">
        <v>683</v>
      </c>
      <c r="I101" s="18">
        <v>0</v>
      </c>
      <c r="J101" s="18">
        <v>5</v>
      </c>
      <c r="K101" s="18">
        <v>0</v>
      </c>
      <c r="L101" s="18">
        <v>0</v>
      </c>
      <c r="M101" s="18">
        <v>0</v>
      </c>
      <c r="N101" s="19" t="s">
        <v>2303</v>
      </c>
      <c r="O101" s="19" t="s">
        <v>2303</v>
      </c>
      <c r="P101" s="19" t="s">
        <v>2303</v>
      </c>
      <c r="Q101" s="18">
        <v>10</v>
      </c>
      <c r="R101" s="18">
        <v>0</v>
      </c>
      <c r="S101" s="18">
        <v>5</v>
      </c>
      <c r="T101" s="18">
        <v>0</v>
      </c>
      <c r="U101" s="18">
        <v>15</v>
      </c>
      <c r="V101" s="18">
        <v>10</v>
      </c>
      <c r="W101" s="18">
        <v>0</v>
      </c>
      <c r="X101" s="25">
        <v>0</v>
      </c>
    </row>
    <row r="102" spans="1:24" s="21" customFormat="1" ht="11" x14ac:dyDescent="0.2">
      <c r="A102" s="18">
        <f t="shared" si="1"/>
        <v>100</v>
      </c>
      <c r="B102" s="18" t="s">
        <v>546</v>
      </c>
      <c r="C102" s="18" t="s">
        <v>1738</v>
      </c>
      <c r="D102" s="18">
        <v>6</v>
      </c>
      <c r="E102" s="18" t="s">
        <v>1076</v>
      </c>
      <c r="F102" s="18" t="s">
        <v>1103</v>
      </c>
      <c r="G102" s="18">
        <v>728</v>
      </c>
      <c r="H102" s="18">
        <v>683</v>
      </c>
      <c r="I102" s="18">
        <v>0</v>
      </c>
      <c r="J102" s="18">
        <v>5</v>
      </c>
      <c r="K102" s="18">
        <v>10</v>
      </c>
      <c r="L102" s="18">
        <v>0</v>
      </c>
      <c r="M102" s="18">
        <v>0</v>
      </c>
      <c r="N102" s="19" t="s">
        <v>2303</v>
      </c>
      <c r="O102" s="19" t="s">
        <v>2303</v>
      </c>
      <c r="P102" s="19" t="s">
        <v>2303</v>
      </c>
      <c r="Q102" s="18">
        <v>15</v>
      </c>
      <c r="R102" s="18">
        <v>0</v>
      </c>
      <c r="S102" s="18">
        <v>0</v>
      </c>
      <c r="T102" s="18">
        <v>0</v>
      </c>
      <c r="U102" s="18">
        <v>15</v>
      </c>
      <c r="V102" s="18">
        <v>0</v>
      </c>
      <c r="W102" s="18">
        <v>0</v>
      </c>
      <c r="X102" s="25">
        <v>0</v>
      </c>
    </row>
    <row r="103" spans="1:24" s="21" customFormat="1" ht="11" x14ac:dyDescent="0.2">
      <c r="A103" s="18">
        <f t="shared" si="1"/>
        <v>101</v>
      </c>
      <c r="B103" s="18" t="s">
        <v>494</v>
      </c>
      <c r="C103" s="18" t="s">
        <v>1675</v>
      </c>
      <c r="D103" s="18">
        <v>1</v>
      </c>
      <c r="E103" s="18" t="s">
        <v>1070</v>
      </c>
      <c r="F103" s="18" t="s">
        <v>1103</v>
      </c>
      <c r="G103" s="18">
        <v>727</v>
      </c>
      <c r="H103" s="18">
        <v>707</v>
      </c>
      <c r="I103" s="18">
        <v>0</v>
      </c>
      <c r="J103" s="18">
        <v>5</v>
      </c>
      <c r="K103" s="18">
        <v>0</v>
      </c>
      <c r="L103" s="18">
        <v>0</v>
      </c>
      <c r="M103" s="18">
        <v>0</v>
      </c>
      <c r="N103" s="19" t="s">
        <v>2303</v>
      </c>
      <c r="O103" s="19" t="s">
        <v>2303</v>
      </c>
      <c r="P103" s="19" t="s">
        <v>2303</v>
      </c>
      <c r="Q103" s="18">
        <v>0</v>
      </c>
      <c r="R103" s="18">
        <v>0</v>
      </c>
      <c r="S103" s="18">
        <v>0</v>
      </c>
      <c r="T103" s="18">
        <v>0</v>
      </c>
      <c r="U103" s="18">
        <v>15</v>
      </c>
      <c r="V103" s="18">
        <v>0</v>
      </c>
      <c r="W103" s="18">
        <v>0</v>
      </c>
      <c r="X103" s="25">
        <v>2</v>
      </c>
    </row>
    <row r="104" spans="1:24" s="21" customFormat="1" ht="11" x14ac:dyDescent="0.2">
      <c r="A104" s="18">
        <f t="shared" si="1"/>
        <v>102</v>
      </c>
      <c r="B104" s="18" t="s">
        <v>51</v>
      </c>
      <c r="C104" s="18" t="s">
        <v>1231</v>
      </c>
      <c r="D104" s="18">
        <v>5</v>
      </c>
      <c r="E104" s="18" t="s">
        <v>1074</v>
      </c>
      <c r="F104" s="18" t="s">
        <v>1103</v>
      </c>
      <c r="G104" s="18">
        <v>727</v>
      </c>
      <c r="H104" s="18">
        <v>692</v>
      </c>
      <c r="I104" s="18">
        <v>0</v>
      </c>
      <c r="J104" s="18">
        <v>5</v>
      </c>
      <c r="K104" s="18">
        <v>0</v>
      </c>
      <c r="L104" s="18">
        <v>0</v>
      </c>
      <c r="M104" s="18">
        <v>0</v>
      </c>
      <c r="N104" s="19" t="s">
        <v>2303</v>
      </c>
      <c r="O104" s="19" t="s">
        <v>2303</v>
      </c>
      <c r="P104" s="19" t="s">
        <v>2303</v>
      </c>
      <c r="Q104" s="18">
        <v>5</v>
      </c>
      <c r="R104" s="18">
        <v>0</v>
      </c>
      <c r="S104" s="18">
        <v>0</v>
      </c>
      <c r="T104" s="18">
        <v>10</v>
      </c>
      <c r="U104" s="18">
        <v>15</v>
      </c>
      <c r="V104" s="18">
        <v>0</v>
      </c>
      <c r="W104" s="18">
        <v>0</v>
      </c>
      <c r="X104" s="25">
        <v>0</v>
      </c>
    </row>
    <row r="105" spans="1:24" s="21" customFormat="1" ht="11" x14ac:dyDescent="0.2">
      <c r="A105" s="18">
        <f t="shared" si="1"/>
        <v>103</v>
      </c>
      <c r="B105" s="18" t="s">
        <v>24</v>
      </c>
      <c r="C105" s="18" t="s">
        <v>1206</v>
      </c>
      <c r="D105" s="18">
        <v>7</v>
      </c>
      <c r="E105" s="18" t="s">
        <v>1075</v>
      </c>
      <c r="F105" s="18" t="s">
        <v>1103</v>
      </c>
      <c r="G105" s="18">
        <v>727</v>
      </c>
      <c r="H105" s="18">
        <v>677</v>
      </c>
      <c r="I105" s="18">
        <v>0</v>
      </c>
      <c r="J105" s="18">
        <v>5</v>
      </c>
      <c r="K105" s="18">
        <v>0</v>
      </c>
      <c r="L105" s="18">
        <v>0</v>
      </c>
      <c r="M105" s="18">
        <v>0</v>
      </c>
      <c r="N105" s="19" t="s">
        <v>2303</v>
      </c>
      <c r="O105" s="19" t="s">
        <v>2303</v>
      </c>
      <c r="P105" s="19" t="s">
        <v>2303</v>
      </c>
      <c r="Q105" s="18">
        <v>10</v>
      </c>
      <c r="R105" s="18">
        <v>0</v>
      </c>
      <c r="S105" s="18">
        <v>10</v>
      </c>
      <c r="T105" s="18">
        <v>0</v>
      </c>
      <c r="U105" s="18">
        <v>15</v>
      </c>
      <c r="V105" s="18">
        <v>10</v>
      </c>
      <c r="W105" s="18">
        <v>0</v>
      </c>
      <c r="X105" s="25">
        <v>0</v>
      </c>
    </row>
    <row r="106" spans="1:24" s="21" customFormat="1" ht="11" x14ac:dyDescent="0.2">
      <c r="A106" s="18">
        <f t="shared" si="1"/>
        <v>104</v>
      </c>
      <c r="B106" s="18" t="s">
        <v>25</v>
      </c>
      <c r="C106" s="18" t="s">
        <v>1207</v>
      </c>
      <c r="D106" s="18">
        <v>6</v>
      </c>
      <c r="E106" s="18" t="s">
        <v>1076</v>
      </c>
      <c r="F106" s="18" t="s">
        <v>1103</v>
      </c>
      <c r="G106" s="18">
        <v>724</v>
      </c>
      <c r="H106" s="18">
        <v>684</v>
      </c>
      <c r="I106" s="18">
        <v>0</v>
      </c>
      <c r="J106" s="18">
        <v>5</v>
      </c>
      <c r="K106" s="18">
        <v>10</v>
      </c>
      <c r="L106" s="18">
        <v>0</v>
      </c>
      <c r="M106" s="18">
        <v>0</v>
      </c>
      <c r="N106" s="19" t="s">
        <v>2303</v>
      </c>
      <c r="O106" s="19" t="s">
        <v>2303</v>
      </c>
      <c r="P106" s="19" t="s">
        <v>2303</v>
      </c>
      <c r="Q106" s="18">
        <v>10</v>
      </c>
      <c r="R106" s="18">
        <v>0</v>
      </c>
      <c r="S106" s="18">
        <v>0</v>
      </c>
      <c r="T106" s="18">
        <v>0</v>
      </c>
      <c r="U106" s="18">
        <v>15</v>
      </c>
      <c r="V106" s="18">
        <v>0</v>
      </c>
      <c r="W106" s="18">
        <v>0</v>
      </c>
      <c r="X106" s="25">
        <v>0</v>
      </c>
    </row>
    <row r="107" spans="1:24" s="21" customFormat="1" ht="11" x14ac:dyDescent="0.2">
      <c r="A107" s="18">
        <f t="shared" si="1"/>
        <v>105</v>
      </c>
      <c r="B107" s="18" t="s">
        <v>124</v>
      </c>
      <c r="C107" s="18" t="s">
        <v>1297</v>
      </c>
      <c r="D107" s="18">
        <v>4</v>
      </c>
      <c r="E107" s="18" t="s">
        <v>1072</v>
      </c>
      <c r="F107" s="18" t="s">
        <v>1103</v>
      </c>
      <c r="G107" s="18">
        <v>724</v>
      </c>
      <c r="H107" s="18">
        <v>669</v>
      </c>
      <c r="I107" s="18">
        <v>0</v>
      </c>
      <c r="J107" s="18">
        <v>5</v>
      </c>
      <c r="K107" s="18">
        <v>0</v>
      </c>
      <c r="L107" s="18">
        <v>0</v>
      </c>
      <c r="M107" s="18">
        <v>0</v>
      </c>
      <c r="N107" s="19" t="s">
        <v>2303</v>
      </c>
      <c r="O107" s="19" t="s">
        <v>2303</v>
      </c>
      <c r="P107" s="19" t="s">
        <v>2303</v>
      </c>
      <c r="Q107" s="18">
        <v>10</v>
      </c>
      <c r="R107" s="18">
        <v>0</v>
      </c>
      <c r="S107" s="18">
        <v>5</v>
      </c>
      <c r="T107" s="18">
        <v>10</v>
      </c>
      <c r="U107" s="18">
        <v>15</v>
      </c>
      <c r="V107" s="18">
        <v>10</v>
      </c>
      <c r="W107" s="18">
        <v>0</v>
      </c>
      <c r="X107" s="25">
        <v>0</v>
      </c>
    </row>
    <row r="108" spans="1:24" s="21" customFormat="1" ht="11" x14ac:dyDescent="0.2">
      <c r="A108" s="18">
        <f t="shared" si="1"/>
        <v>106</v>
      </c>
      <c r="B108" s="18" t="s">
        <v>81</v>
      </c>
      <c r="C108" s="18" t="s">
        <v>1261</v>
      </c>
      <c r="D108" s="18">
        <v>1</v>
      </c>
      <c r="E108" s="18" t="s">
        <v>1070</v>
      </c>
      <c r="F108" s="18" t="s">
        <v>1103</v>
      </c>
      <c r="G108" s="18">
        <v>723</v>
      </c>
      <c r="H108" s="18">
        <v>698</v>
      </c>
      <c r="I108" s="18">
        <v>0</v>
      </c>
      <c r="J108" s="18">
        <v>5</v>
      </c>
      <c r="K108" s="18">
        <v>0</v>
      </c>
      <c r="L108" s="18">
        <v>0</v>
      </c>
      <c r="M108" s="18">
        <v>0</v>
      </c>
      <c r="N108" s="19" t="s">
        <v>2303</v>
      </c>
      <c r="O108" s="19" t="s">
        <v>2303</v>
      </c>
      <c r="P108" s="19" t="s">
        <v>2303</v>
      </c>
      <c r="Q108" s="18">
        <v>5</v>
      </c>
      <c r="R108" s="18">
        <v>0</v>
      </c>
      <c r="S108" s="18">
        <v>0</v>
      </c>
      <c r="T108" s="18">
        <v>0</v>
      </c>
      <c r="U108" s="18">
        <v>15</v>
      </c>
      <c r="V108" s="18">
        <v>0</v>
      </c>
      <c r="W108" s="18">
        <v>0</v>
      </c>
      <c r="X108" s="25">
        <v>0</v>
      </c>
    </row>
    <row r="109" spans="1:24" s="21" customFormat="1" ht="11" x14ac:dyDescent="0.2">
      <c r="A109" s="18">
        <f t="shared" si="1"/>
        <v>107</v>
      </c>
      <c r="B109" s="18" t="s">
        <v>419</v>
      </c>
      <c r="C109" s="18" t="s">
        <v>1595</v>
      </c>
      <c r="D109" s="18">
        <v>6</v>
      </c>
      <c r="E109" s="18" t="s">
        <v>1076</v>
      </c>
      <c r="F109" s="18" t="s">
        <v>1103</v>
      </c>
      <c r="G109" s="18">
        <v>723</v>
      </c>
      <c r="H109" s="18">
        <v>698</v>
      </c>
      <c r="I109" s="18">
        <v>0</v>
      </c>
      <c r="J109" s="18">
        <v>5</v>
      </c>
      <c r="K109" s="18">
        <v>0</v>
      </c>
      <c r="L109" s="18">
        <v>0</v>
      </c>
      <c r="M109" s="18">
        <v>0</v>
      </c>
      <c r="N109" s="19" t="s">
        <v>2303</v>
      </c>
      <c r="O109" s="19" t="s">
        <v>2303</v>
      </c>
      <c r="P109" s="19" t="s">
        <v>2303</v>
      </c>
      <c r="Q109" s="18">
        <v>5</v>
      </c>
      <c r="R109" s="18">
        <v>0</v>
      </c>
      <c r="S109" s="18">
        <v>0</v>
      </c>
      <c r="T109" s="18">
        <v>0</v>
      </c>
      <c r="U109" s="18">
        <v>15</v>
      </c>
      <c r="V109" s="18">
        <v>0</v>
      </c>
      <c r="W109" s="18">
        <v>0</v>
      </c>
      <c r="X109" s="25">
        <v>0</v>
      </c>
    </row>
    <row r="110" spans="1:24" s="21" customFormat="1" ht="11" x14ac:dyDescent="0.2">
      <c r="A110" s="18">
        <f t="shared" si="1"/>
        <v>108</v>
      </c>
      <c r="B110" s="18" t="s">
        <v>607</v>
      </c>
      <c r="C110" s="18" t="s">
        <v>1815</v>
      </c>
      <c r="D110" s="18">
        <v>1</v>
      </c>
      <c r="E110" s="18" t="s">
        <v>1070</v>
      </c>
      <c r="F110" s="18" t="s">
        <v>1103</v>
      </c>
      <c r="G110" s="18">
        <v>722</v>
      </c>
      <c r="H110" s="18">
        <v>702</v>
      </c>
      <c r="I110" s="18">
        <v>0</v>
      </c>
      <c r="J110" s="18">
        <v>5</v>
      </c>
      <c r="K110" s="18">
        <v>0</v>
      </c>
      <c r="L110" s="18">
        <v>0</v>
      </c>
      <c r="M110" s="18">
        <v>0</v>
      </c>
      <c r="N110" s="19" t="s">
        <v>2303</v>
      </c>
      <c r="O110" s="19" t="s">
        <v>2303</v>
      </c>
      <c r="P110" s="19" t="s">
        <v>2303</v>
      </c>
      <c r="Q110" s="18">
        <v>0</v>
      </c>
      <c r="R110" s="18">
        <v>0</v>
      </c>
      <c r="S110" s="18">
        <v>0</v>
      </c>
      <c r="T110" s="18">
        <v>0</v>
      </c>
      <c r="U110" s="18">
        <v>15</v>
      </c>
      <c r="V110" s="18">
        <v>0</v>
      </c>
      <c r="W110" s="18">
        <v>0</v>
      </c>
      <c r="X110" s="25">
        <v>0</v>
      </c>
    </row>
    <row r="111" spans="1:24" s="21" customFormat="1" ht="11" x14ac:dyDescent="0.2">
      <c r="A111" s="18">
        <f t="shared" si="1"/>
        <v>109</v>
      </c>
      <c r="B111" s="18" t="s">
        <v>359</v>
      </c>
      <c r="C111" s="18" t="s">
        <v>1530</v>
      </c>
      <c r="D111" s="18">
        <v>4</v>
      </c>
      <c r="E111" s="18" t="s">
        <v>1072</v>
      </c>
      <c r="F111" s="18" t="s">
        <v>1103</v>
      </c>
      <c r="G111" s="18">
        <v>721</v>
      </c>
      <c r="H111" s="18">
        <v>691</v>
      </c>
      <c r="I111" s="18">
        <v>0</v>
      </c>
      <c r="J111" s="18">
        <v>5</v>
      </c>
      <c r="K111" s="18">
        <v>0</v>
      </c>
      <c r="L111" s="18">
        <v>0</v>
      </c>
      <c r="M111" s="18">
        <v>5</v>
      </c>
      <c r="N111" s="19" t="s">
        <v>2303</v>
      </c>
      <c r="O111" s="19" t="s">
        <v>2303</v>
      </c>
      <c r="P111" s="19" t="s">
        <v>2303</v>
      </c>
      <c r="Q111" s="18">
        <v>5</v>
      </c>
      <c r="R111" s="18">
        <v>0</v>
      </c>
      <c r="S111" s="18">
        <v>0</v>
      </c>
      <c r="T111" s="18">
        <v>0</v>
      </c>
      <c r="U111" s="18">
        <v>15</v>
      </c>
      <c r="V111" s="18">
        <v>0</v>
      </c>
      <c r="W111" s="18">
        <v>0</v>
      </c>
      <c r="X111" s="25">
        <v>0</v>
      </c>
    </row>
    <row r="112" spans="1:24" s="21" customFormat="1" ht="11" x14ac:dyDescent="0.2">
      <c r="A112" s="18">
        <f t="shared" si="1"/>
        <v>110</v>
      </c>
      <c r="B112" s="18" t="s">
        <v>447</v>
      </c>
      <c r="C112" s="18" t="s">
        <v>1626</v>
      </c>
      <c r="D112" s="18">
        <v>6</v>
      </c>
      <c r="E112" s="18" t="s">
        <v>1076</v>
      </c>
      <c r="F112" s="18" t="s">
        <v>1103</v>
      </c>
      <c r="G112" s="18">
        <v>721</v>
      </c>
      <c r="H112" s="18">
        <v>681</v>
      </c>
      <c r="I112" s="18">
        <v>0</v>
      </c>
      <c r="J112" s="18">
        <v>5</v>
      </c>
      <c r="K112" s="18">
        <v>10</v>
      </c>
      <c r="L112" s="18">
        <v>0</v>
      </c>
      <c r="M112" s="18">
        <v>0</v>
      </c>
      <c r="N112" s="19" t="s">
        <v>2303</v>
      </c>
      <c r="O112" s="19" t="s">
        <v>2303</v>
      </c>
      <c r="P112" s="19" t="s">
        <v>2303</v>
      </c>
      <c r="Q112" s="18">
        <v>10</v>
      </c>
      <c r="R112" s="18">
        <v>0</v>
      </c>
      <c r="S112" s="18">
        <v>0</v>
      </c>
      <c r="T112" s="18">
        <v>0</v>
      </c>
      <c r="U112" s="18">
        <v>15</v>
      </c>
      <c r="V112" s="18">
        <v>0</v>
      </c>
      <c r="W112" s="18">
        <v>0</v>
      </c>
      <c r="X112" s="25">
        <v>0</v>
      </c>
    </row>
    <row r="113" spans="1:24" s="21" customFormat="1" ht="11" x14ac:dyDescent="0.2">
      <c r="A113" s="18">
        <f t="shared" si="1"/>
        <v>111</v>
      </c>
      <c r="B113" s="18" t="s">
        <v>32</v>
      </c>
      <c r="C113" s="18" t="s">
        <v>1214</v>
      </c>
      <c r="D113" s="18">
        <v>5</v>
      </c>
      <c r="E113" s="18" t="s">
        <v>1074</v>
      </c>
      <c r="F113" s="18" t="s">
        <v>1103</v>
      </c>
      <c r="G113" s="18">
        <v>720</v>
      </c>
      <c r="H113" s="18">
        <v>680</v>
      </c>
      <c r="I113" s="18">
        <v>0</v>
      </c>
      <c r="J113" s="18">
        <v>5</v>
      </c>
      <c r="K113" s="18">
        <v>0</v>
      </c>
      <c r="L113" s="18">
        <v>0</v>
      </c>
      <c r="M113" s="18">
        <v>0</v>
      </c>
      <c r="N113" s="19" t="s">
        <v>2303</v>
      </c>
      <c r="O113" s="19" t="s">
        <v>2303</v>
      </c>
      <c r="P113" s="19" t="s">
        <v>2303</v>
      </c>
      <c r="Q113" s="18">
        <v>10</v>
      </c>
      <c r="R113" s="18">
        <v>0</v>
      </c>
      <c r="S113" s="18">
        <v>0</v>
      </c>
      <c r="T113" s="18">
        <v>0</v>
      </c>
      <c r="U113" s="18">
        <v>15</v>
      </c>
      <c r="V113" s="18">
        <v>10</v>
      </c>
      <c r="W113" s="18">
        <v>0</v>
      </c>
      <c r="X113" s="25">
        <v>0</v>
      </c>
    </row>
    <row r="114" spans="1:24" s="21" customFormat="1" ht="11" x14ac:dyDescent="0.2">
      <c r="A114" s="18">
        <f t="shared" si="1"/>
        <v>112</v>
      </c>
      <c r="B114" s="18" t="s">
        <v>703</v>
      </c>
      <c r="C114" s="18" t="s">
        <v>1949</v>
      </c>
      <c r="D114" s="18">
        <v>8</v>
      </c>
      <c r="E114" s="18" t="s">
        <v>1077</v>
      </c>
      <c r="F114" s="18" t="s">
        <v>1103</v>
      </c>
      <c r="G114" s="18">
        <v>719</v>
      </c>
      <c r="H114" s="18">
        <v>694</v>
      </c>
      <c r="I114" s="18">
        <v>0</v>
      </c>
      <c r="J114" s="18">
        <v>5</v>
      </c>
      <c r="K114" s="18">
        <v>0</v>
      </c>
      <c r="L114" s="18">
        <v>0</v>
      </c>
      <c r="M114" s="18">
        <v>0</v>
      </c>
      <c r="N114" s="19" t="s">
        <v>2303</v>
      </c>
      <c r="O114" s="19" t="s">
        <v>2303</v>
      </c>
      <c r="P114" s="19" t="s">
        <v>2303</v>
      </c>
      <c r="Q114" s="18">
        <v>5</v>
      </c>
      <c r="R114" s="18">
        <v>0</v>
      </c>
      <c r="S114" s="18">
        <v>0</v>
      </c>
      <c r="T114" s="18">
        <v>0</v>
      </c>
      <c r="U114" s="18">
        <v>15</v>
      </c>
      <c r="V114" s="18">
        <v>0</v>
      </c>
      <c r="W114" s="18">
        <v>0</v>
      </c>
      <c r="X114" s="25">
        <v>0</v>
      </c>
    </row>
    <row r="115" spans="1:24" s="21" customFormat="1" ht="11" x14ac:dyDescent="0.2">
      <c r="A115" s="18">
        <f t="shared" si="1"/>
        <v>113</v>
      </c>
      <c r="B115" s="18" t="s">
        <v>141</v>
      </c>
      <c r="C115" s="18" t="s">
        <v>1313</v>
      </c>
      <c r="D115" s="18">
        <v>6</v>
      </c>
      <c r="E115" s="18" t="s">
        <v>1076</v>
      </c>
      <c r="F115" s="18" t="s">
        <v>1103</v>
      </c>
      <c r="G115" s="18">
        <v>719</v>
      </c>
      <c r="H115" s="18">
        <v>684</v>
      </c>
      <c r="I115" s="18">
        <v>0</v>
      </c>
      <c r="J115" s="18">
        <v>5</v>
      </c>
      <c r="K115" s="18">
        <v>10</v>
      </c>
      <c r="L115" s="18">
        <v>0</v>
      </c>
      <c r="M115" s="18">
        <v>0</v>
      </c>
      <c r="N115" s="19" t="s">
        <v>2303</v>
      </c>
      <c r="O115" s="19" t="s">
        <v>2303</v>
      </c>
      <c r="P115" s="19" t="s">
        <v>2303</v>
      </c>
      <c r="Q115" s="18">
        <v>5</v>
      </c>
      <c r="R115" s="18">
        <v>0</v>
      </c>
      <c r="S115" s="18">
        <v>0</v>
      </c>
      <c r="T115" s="18">
        <v>0</v>
      </c>
      <c r="U115" s="18">
        <v>15</v>
      </c>
      <c r="V115" s="18">
        <v>0</v>
      </c>
      <c r="W115" s="18">
        <v>0</v>
      </c>
      <c r="X115" s="25">
        <v>0</v>
      </c>
    </row>
    <row r="116" spans="1:24" s="21" customFormat="1" ht="11" x14ac:dyDescent="0.2">
      <c r="A116" s="18">
        <f t="shared" si="1"/>
        <v>114</v>
      </c>
      <c r="B116" s="18" t="s">
        <v>518</v>
      </c>
      <c r="C116" s="18" t="s">
        <v>1703</v>
      </c>
      <c r="D116" s="18">
        <v>8</v>
      </c>
      <c r="E116" s="18" t="s">
        <v>1077</v>
      </c>
      <c r="F116" s="18" t="s">
        <v>1103</v>
      </c>
      <c r="G116" s="18">
        <v>719</v>
      </c>
      <c r="H116" s="18">
        <v>674</v>
      </c>
      <c r="I116" s="18">
        <v>0</v>
      </c>
      <c r="J116" s="18">
        <v>5</v>
      </c>
      <c r="K116" s="18">
        <v>0</v>
      </c>
      <c r="L116" s="18">
        <v>0</v>
      </c>
      <c r="M116" s="18">
        <v>0</v>
      </c>
      <c r="N116" s="19" t="s">
        <v>2303</v>
      </c>
      <c r="O116" s="19" t="s">
        <v>2303</v>
      </c>
      <c r="P116" s="19" t="s">
        <v>2303</v>
      </c>
      <c r="Q116" s="18">
        <v>5</v>
      </c>
      <c r="R116" s="18">
        <v>0</v>
      </c>
      <c r="S116" s="18">
        <v>0</v>
      </c>
      <c r="T116" s="18">
        <v>10</v>
      </c>
      <c r="U116" s="18">
        <v>15</v>
      </c>
      <c r="V116" s="18">
        <v>10</v>
      </c>
      <c r="W116" s="18">
        <v>0</v>
      </c>
      <c r="X116" s="25">
        <v>0</v>
      </c>
    </row>
    <row r="117" spans="1:24" s="21" customFormat="1" ht="11" x14ac:dyDescent="0.2">
      <c r="A117" s="18">
        <f t="shared" si="1"/>
        <v>115</v>
      </c>
      <c r="B117" s="18" t="s">
        <v>906</v>
      </c>
      <c r="C117" s="18" t="s">
        <v>2260</v>
      </c>
      <c r="D117" s="18">
        <v>7</v>
      </c>
      <c r="E117" s="18" t="s">
        <v>1075</v>
      </c>
      <c r="F117" s="18" t="s">
        <v>1103</v>
      </c>
      <c r="G117" s="18">
        <v>718</v>
      </c>
      <c r="H117" s="18">
        <v>703</v>
      </c>
      <c r="I117" s="18">
        <v>0</v>
      </c>
      <c r="J117" s="18">
        <v>5</v>
      </c>
      <c r="K117" s="18">
        <v>0</v>
      </c>
      <c r="L117" s="18">
        <v>0</v>
      </c>
      <c r="M117" s="18">
        <v>0</v>
      </c>
      <c r="N117" s="19" t="s">
        <v>2303</v>
      </c>
      <c r="O117" s="19" t="s">
        <v>2303</v>
      </c>
      <c r="P117" s="19" t="s">
        <v>2303</v>
      </c>
      <c r="Q117" s="18">
        <v>10</v>
      </c>
      <c r="R117" s="18">
        <v>0</v>
      </c>
      <c r="S117" s="18">
        <v>0</v>
      </c>
      <c r="T117" s="18">
        <v>0</v>
      </c>
      <c r="U117" s="18">
        <v>0</v>
      </c>
      <c r="V117" s="18">
        <v>0</v>
      </c>
      <c r="W117" s="18">
        <v>0</v>
      </c>
      <c r="X117" s="25">
        <v>26</v>
      </c>
    </row>
    <row r="118" spans="1:24" s="21" customFormat="1" ht="11" x14ac:dyDescent="0.2">
      <c r="A118" s="18">
        <f t="shared" si="1"/>
        <v>116</v>
      </c>
      <c r="B118" s="18" t="s">
        <v>31</v>
      </c>
      <c r="C118" s="18" t="s">
        <v>1213</v>
      </c>
      <c r="D118" s="18">
        <v>6</v>
      </c>
      <c r="E118" s="18" t="s">
        <v>1076</v>
      </c>
      <c r="F118" s="18" t="s">
        <v>1103</v>
      </c>
      <c r="G118" s="18">
        <v>718</v>
      </c>
      <c r="H118" s="18">
        <v>683</v>
      </c>
      <c r="I118" s="18">
        <v>0</v>
      </c>
      <c r="J118" s="18">
        <v>5</v>
      </c>
      <c r="K118" s="18">
        <v>0</v>
      </c>
      <c r="L118" s="18">
        <v>0</v>
      </c>
      <c r="M118" s="18">
        <v>0</v>
      </c>
      <c r="N118" s="19" t="s">
        <v>2303</v>
      </c>
      <c r="O118" s="19" t="s">
        <v>2303</v>
      </c>
      <c r="P118" s="19" t="s">
        <v>2303</v>
      </c>
      <c r="Q118" s="18">
        <v>5</v>
      </c>
      <c r="R118" s="18">
        <v>0</v>
      </c>
      <c r="S118" s="18">
        <v>0</v>
      </c>
      <c r="T118" s="18">
        <v>0</v>
      </c>
      <c r="U118" s="18">
        <v>15</v>
      </c>
      <c r="V118" s="18">
        <v>10</v>
      </c>
      <c r="W118" s="18">
        <v>0</v>
      </c>
      <c r="X118" s="25">
        <v>0</v>
      </c>
    </row>
    <row r="119" spans="1:24" s="21" customFormat="1" ht="11" x14ac:dyDescent="0.2">
      <c r="A119" s="18">
        <f t="shared" si="1"/>
        <v>117</v>
      </c>
      <c r="B119" s="18" t="s">
        <v>168</v>
      </c>
      <c r="C119" s="18" t="s">
        <v>1341</v>
      </c>
      <c r="D119" s="18">
        <v>7</v>
      </c>
      <c r="E119" s="18" t="s">
        <v>1075</v>
      </c>
      <c r="F119" s="18" t="s">
        <v>1103</v>
      </c>
      <c r="G119" s="18">
        <v>716</v>
      </c>
      <c r="H119" s="18">
        <v>676</v>
      </c>
      <c r="I119" s="18">
        <v>0</v>
      </c>
      <c r="J119" s="18">
        <v>5</v>
      </c>
      <c r="K119" s="18">
        <v>0</v>
      </c>
      <c r="L119" s="18">
        <v>0</v>
      </c>
      <c r="M119" s="18">
        <v>0</v>
      </c>
      <c r="N119" s="19" t="s">
        <v>2303</v>
      </c>
      <c r="O119" s="19" t="s">
        <v>2303</v>
      </c>
      <c r="P119" s="19" t="s">
        <v>2303</v>
      </c>
      <c r="Q119" s="18">
        <v>10</v>
      </c>
      <c r="R119" s="18">
        <v>0</v>
      </c>
      <c r="S119" s="18">
        <v>0</v>
      </c>
      <c r="T119" s="18">
        <v>0</v>
      </c>
      <c r="U119" s="18">
        <v>15</v>
      </c>
      <c r="V119" s="18">
        <v>10</v>
      </c>
      <c r="W119" s="18">
        <v>0</v>
      </c>
      <c r="X119" s="25">
        <v>0</v>
      </c>
    </row>
    <row r="120" spans="1:24" s="21" customFormat="1" ht="11" x14ac:dyDescent="0.2">
      <c r="A120" s="18">
        <f t="shared" si="1"/>
        <v>118</v>
      </c>
      <c r="B120" s="18" t="s">
        <v>72</v>
      </c>
      <c r="C120" s="18" t="s">
        <v>1252</v>
      </c>
      <c r="D120" s="18">
        <v>4</v>
      </c>
      <c r="E120" s="18" t="s">
        <v>1072</v>
      </c>
      <c r="F120" s="18" t="s">
        <v>1103</v>
      </c>
      <c r="G120" s="18">
        <v>714</v>
      </c>
      <c r="H120" s="18">
        <v>689</v>
      </c>
      <c r="I120" s="18">
        <v>0</v>
      </c>
      <c r="J120" s="18">
        <v>5</v>
      </c>
      <c r="K120" s="18">
        <v>0</v>
      </c>
      <c r="L120" s="18">
        <v>0</v>
      </c>
      <c r="M120" s="18">
        <v>0</v>
      </c>
      <c r="N120" s="19" t="s">
        <v>2303</v>
      </c>
      <c r="O120" s="19" t="s">
        <v>2303</v>
      </c>
      <c r="P120" s="19" t="s">
        <v>2303</v>
      </c>
      <c r="Q120" s="18">
        <v>5</v>
      </c>
      <c r="R120" s="18">
        <v>0</v>
      </c>
      <c r="S120" s="18">
        <v>0</v>
      </c>
      <c r="T120" s="18">
        <v>0</v>
      </c>
      <c r="U120" s="18">
        <v>15</v>
      </c>
      <c r="V120" s="18">
        <v>0</v>
      </c>
      <c r="W120" s="18">
        <v>0</v>
      </c>
      <c r="X120" s="25">
        <v>0</v>
      </c>
    </row>
    <row r="121" spans="1:24" s="21" customFormat="1" ht="11" x14ac:dyDescent="0.2">
      <c r="A121" s="18">
        <f t="shared" si="1"/>
        <v>119</v>
      </c>
      <c r="B121" s="18" t="s">
        <v>565</v>
      </c>
      <c r="C121" s="18" t="s">
        <v>1761</v>
      </c>
      <c r="D121" s="18">
        <v>8</v>
      </c>
      <c r="E121" s="18" t="s">
        <v>1077</v>
      </c>
      <c r="F121" s="18" t="s">
        <v>1103</v>
      </c>
      <c r="G121" s="18">
        <v>714</v>
      </c>
      <c r="H121" s="18">
        <v>689</v>
      </c>
      <c r="I121" s="18">
        <v>0</v>
      </c>
      <c r="J121" s="18">
        <v>5</v>
      </c>
      <c r="K121" s="18">
        <v>0</v>
      </c>
      <c r="L121" s="18">
        <v>0</v>
      </c>
      <c r="M121" s="18">
        <v>0</v>
      </c>
      <c r="N121" s="19" t="s">
        <v>2303</v>
      </c>
      <c r="O121" s="19" t="s">
        <v>2303</v>
      </c>
      <c r="P121" s="19" t="s">
        <v>2303</v>
      </c>
      <c r="Q121" s="18">
        <v>5</v>
      </c>
      <c r="R121" s="18">
        <v>0</v>
      </c>
      <c r="S121" s="18">
        <v>0</v>
      </c>
      <c r="T121" s="18">
        <v>0</v>
      </c>
      <c r="U121" s="18">
        <v>15</v>
      </c>
      <c r="V121" s="18">
        <v>0</v>
      </c>
      <c r="W121" s="18">
        <v>0</v>
      </c>
      <c r="X121" s="25">
        <v>0</v>
      </c>
    </row>
    <row r="122" spans="1:24" s="21" customFormat="1" ht="11" x14ac:dyDescent="0.2">
      <c r="A122" s="18">
        <f t="shared" si="1"/>
        <v>120</v>
      </c>
      <c r="B122" s="18" t="s">
        <v>489</v>
      </c>
      <c r="C122" s="18" t="s">
        <v>1669</v>
      </c>
      <c r="D122" s="18">
        <v>8</v>
      </c>
      <c r="E122" s="18" t="s">
        <v>1077</v>
      </c>
      <c r="F122" s="18" t="s">
        <v>1103</v>
      </c>
      <c r="G122" s="18">
        <v>713</v>
      </c>
      <c r="H122" s="18">
        <v>678</v>
      </c>
      <c r="I122" s="18">
        <v>0</v>
      </c>
      <c r="J122" s="18">
        <v>5</v>
      </c>
      <c r="K122" s="18">
        <v>0</v>
      </c>
      <c r="L122" s="18">
        <v>0</v>
      </c>
      <c r="M122" s="18">
        <v>0</v>
      </c>
      <c r="N122" s="19" t="s">
        <v>2303</v>
      </c>
      <c r="O122" s="19" t="s">
        <v>2303</v>
      </c>
      <c r="P122" s="19" t="s">
        <v>2303</v>
      </c>
      <c r="Q122" s="18">
        <v>5</v>
      </c>
      <c r="R122" s="18">
        <v>0</v>
      </c>
      <c r="S122" s="18">
        <v>0</v>
      </c>
      <c r="T122" s="18">
        <v>0</v>
      </c>
      <c r="U122" s="18">
        <v>15</v>
      </c>
      <c r="V122" s="18">
        <v>10</v>
      </c>
      <c r="W122" s="18">
        <v>0</v>
      </c>
      <c r="X122" s="25">
        <v>0</v>
      </c>
    </row>
    <row r="123" spans="1:24" s="21" customFormat="1" ht="11" x14ac:dyDescent="0.2">
      <c r="A123" s="18">
        <f t="shared" si="1"/>
        <v>121</v>
      </c>
      <c r="B123" s="18" t="s">
        <v>674</v>
      </c>
      <c r="C123" s="18" t="s">
        <v>1907</v>
      </c>
      <c r="D123" s="18">
        <v>3</v>
      </c>
      <c r="E123" s="18" t="s">
        <v>1073</v>
      </c>
      <c r="F123" s="18" t="s">
        <v>1103</v>
      </c>
      <c r="G123" s="18">
        <v>713</v>
      </c>
      <c r="H123" s="18">
        <v>678</v>
      </c>
      <c r="I123" s="18">
        <v>0</v>
      </c>
      <c r="J123" s="18">
        <v>5</v>
      </c>
      <c r="K123" s="18">
        <v>0</v>
      </c>
      <c r="L123" s="18">
        <v>0</v>
      </c>
      <c r="M123" s="18">
        <v>0</v>
      </c>
      <c r="N123" s="19" t="s">
        <v>2303</v>
      </c>
      <c r="O123" s="19" t="s">
        <v>2303</v>
      </c>
      <c r="P123" s="19" t="s">
        <v>2303</v>
      </c>
      <c r="Q123" s="18">
        <v>5</v>
      </c>
      <c r="R123" s="18">
        <v>0</v>
      </c>
      <c r="S123" s="18">
        <v>0</v>
      </c>
      <c r="T123" s="18">
        <v>10</v>
      </c>
      <c r="U123" s="18">
        <v>15</v>
      </c>
      <c r="V123" s="18">
        <v>0</v>
      </c>
      <c r="W123" s="18">
        <v>0</v>
      </c>
      <c r="X123" s="25">
        <v>0</v>
      </c>
    </row>
    <row r="124" spans="1:24" s="21" customFormat="1" ht="11" x14ac:dyDescent="0.2">
      <c r="A124" s="18">
        <f t="shared" si="1"/>
        <v>122</v>
      </c>
      <c r="B124" s="18" t="s">
        <v>404</v>
      </c>
      <c r="C124" s="18" t="s">
        <v>1580</v>
      </c>
      <c r="D124" s="18">
        <v>1</v>
      </c>
      <c r="E124" s="18" t="s">
        <v>1070</v>
      </c>
      <c r="F124" s="18" t="s">
        <v>1103</v>
      </c>
      <c r="G124" s="18">
        <v>711</v>
      </c>
      <c r="H124" s="18">
        <v>686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  <c r="N124" s="19" t="s">
        <v>2303</v>
      </c>
      <c r="O124" s="19" t="s">
        <v>2303</v>
      </c>
      <c r="P124" s="19" t="s">
        <v>2303</v>
      </c>
      <c r="Q124" s="18">
        <v>0</v>
      </c>
      <c r="R124" s="18">
        <v>0</v>
      </c>
      <c r="S124" s="18">
        <v>0</v>
      </c>
      <c r="T124" s="18">
        <v>10</v>
      </c>
      <c r="U124" s="18">
        <v>15</v>
      </c>
      <c r="V124" s="18">
        <v>0</v>
      </c>
      <c r="W124" s="18">
        <v>0</v>
      </c>
      <c r="X124" s="25">
        <v>0</v>
      </c>
    </row>
    <row r="125" spans="1:24" s="21" customFormat="1" ht="11" x14ac:dyDescent="0.2">
      <c r="A125" s="18">
        <f t="shared" si="1"/>
        <v>123</v>
      </c>
      <c r="B125" s="18" t="s">
        <v>398</v>
      </c>
      <c r="C125" s="18" t="s">
        <v>1575</v>
      </c>
      <c r="D125" s="18">
        <v>4</v>
      </c>
      <c r="E125" s="18" t="s">
        <v>1072</v>
      </c>
      <c r="F125" s="18" t="s">
        <v>1103</v>
      </c>
      <c r="G125" s="18">
        <v>711</v>
      </c>
      <c r="H125" s="18">
        <v>681</v>
      </c>
      <c r="I125" s="18">
        <v>0</v>
      </c>
      <c r="J125" s="18">
        <v>5</v>
      </c>
      <c r="K125" s="18">
        <v>0</v>
      </c>
      <c r="L125" s="18">
        <v>0</v>
      </c>
      <c r="M125" s="18">
        <v>0</v>
      </c>
      <c r="N125" s="19" t="s">
        <v>2303</v>
      </c>
      <c r="O125" s="19" t="s">
        <v>2303</v>
      </c>
      <c r="P125" s="19" t="s">
        <v>2303</v>
      </c>
      <c r="Q125" s="18">
        <v>10</v>
      </c>
      <c r="R125" s="18">
        <v>0</v>
      </c>
      <c r="S125" s="18">
        <v>0</v>
      </c>
      <c r="T125" s="18">
        <v>0</v>
      </c>
      <c r="U125" s="18">
        <v>15</v>
      </c>
      <c r="V125" s="18">
        <v>0</v>
      </c>
      <c r="W125" s="18">
        <v>0</v>
      </c>
      <c r="X125" s="25">
        <v>0</v>
      </c>
    </row>
    <row r="126" spans="1:24" s="21" customFormat="1" ht="11" x14ac:dyDescent="0.2">
      <c r="A126" s="18">
        <f t="shared" si="1"/>
        <v>124</v>
      </c>
      <c r="B126" s="18" t="s">
        <v>47</v>
      </c>
      <c r="C126" s="18" t="s">
        <v>1227</v>
      </c>
      <c r="D126" s="18">
        <v>6</v>
      </c>
      <c r="E126" s="18" t="s">
        <v>1076</v>
      </c>
      <c r="F126" s="18" t="s">
        <v>1103</v>
      </c>
      <c r="G126" s="18">
        <v>711</v>
      </c>
      <c r="H126" s="18">
        <v>671</v>
      </c>
      <c r="I126" s="18">
        <v>0</v>
      </c>
      <c r="J126" s="18">
        <v>5</v>
      </c>
      <c r="K126" s="18">
        <v>10</v>
      </c>
      <c r="L126" s="18">
        <v>0</v>
      </c>
      <c r="M126" s="18">
        <v>5</v>
      </c>
      <c r="N126" s="19" t="s">
        <v>2303</v>
      </c>
      <c r="O126" s="19" t="s">
        <v>2303</v>
      </c>
      <c r="P126" s="19" t="s">
        <v>2303</v>
      </c>
      <c r="Q126" s="18">
        <v>5</v>
      </c>
      <c r="R126" s="18">
        <v>0</v>
      </c>
      <c r="S126" s="18">
        <v>0</v>
      </c>
      <c r="T126" s="18">
        <v>0</v>
      </c>
      <c r="U126" s="18">
        <v>15</v>
      </c>
      <c r="V126" s="18">
        <v>0</v>
      </c>
      <c r="W126" s="18">
        <v>0</v>
      </c>
      <c r="X126" s="25">
        <v>0</v>
      </c>
    </row>
    <row r="127" spans="1:24" s="21" customFormat="1" ht="11" x14ac:dyDescent="0.2">
      <c r="A127" s="18">
        <f t="shared" si="1"/>
        <v>125</v>
      </c>
      <c r="B127" s="18" t="s">
        <v>67</v>
      </c>
      <c r="C127" s="18" t="s">
        <v>1247</v>
      </c>
      <c r="D127" s="18">
        <v>5</v>
      </c>
      <c r="E127" s="18" t="s">
        <v>1074</v>
      </c>
      <c r="F127" s="18" t="s">
        <v>1103</v>
      </c>
      <c r="G127" s="18">
        <v>707</v>
      </c>
      <c r="H127" s="18">
        <v>682</v>
      </c>
      <c r="I127" s="18">
        <v>0</v>
      </c>
      <c r="J127" s="18">
        <v>5</v>
      </c>
      <c r="K127" s="18">
        <v>0</v>
      </c>
      <c r="L127" s="18">
        <v>0</v>
      </c>
      <c r="M127" s="18">
        <v>0</v>
      </c>
      <c r="N127" s="19" t="s">
        <v>2303</v>
      </c>
      <c r="O127" s="19" t="s">
        <v>2303</v>
      </c>
      <c r="P127" s="19" t="s">
        <v>2303</v>
      </c>
      <c r="Q127" s="18">
        <v>5</v>
      </c>
      <c r="R127" s="18">
        <v>0</v>
      </c>
      <c r="S127" s="18">
        <v>0</v>
      </c>
      <c r="T127" s="18">
        <v>0</v>
      </c>
      <c r="U127" s="18">
        <v>15</v>
      </c>
      <c r="V127" s="18">
        <v>0</v>
      </c>
      <c r="W127" s="18">
        <v>0</v>
      </c>
      <c r="X127" s="25">
        <v>0</v>
      </c>
    </row>
    <row r="128" spans="1:24" s="21" customFormat="1" ht="11" x14ac:dyDescent="0.2">
      <c r="A128" s="18">
        <f t="shared" si="1"/>
        <v>126</v>
      </c>
      <c r="B128" s="18" t="s">
        <v>869</v>
      </c>
      <c r="C128" s="18" t="s">
        <v>1931</v>
      </c>
      <c r="D128" s="18">
        <v>2</v>
      </c>
      <c r="E128" s="18" t="s">
        <v>1071</v>
      </c>
      <c r="F128" s="18" t="s">
        <v>1103</v>
      </c>
      <c r="G128" s="18">
        <v>706</v>
      </c>
      <c r="H128" s="18">
        <v>681</v>
      </c>
      <c r="I128" s="18">
        <v>0</v>
      </c>
      <c r="J128" s="18">
        <v>5</v>
      </c>
      <c r="K128" s="18">
        <v>0</v>
      </c>
      <c r="L128" s="18">
        <v>0</v>
      </c>
      <c r="M128" s="18">
        <v>0</v>
      </c>
      <c r="N128" s="19" t="s">
        <v>2303</v>
      </c>
      <c r="O128" s="19" t="s">
        <v>2303</v>
      </c>
      <c r="P128" s="19" t="s">
        <v>2303</v>
      </c>
      <c r="Q128" s="18">
        <v>5</v>
      </c>
      <c r="R128" s="18">
        <v>0</v>
      </c>
      <c r="S128" s="18">
        <v>0</v>
      </c>
      <c r="T128" s="18">
        <v>0</v>
      </c>
      <c r="U128" s="18">
        <v>15</v>
      </c>
      <c r="V128" s="18">
        <v>0</v>
      </c>
      <c r="W128" s="18">
        <v>0</v>
      </c>
      <c r="X128" s="25">
        <v>0</v>
      </c>
    </row>
    <row r="129" spans="1:24" s="21" customFormat="1" ht="11" x14ac:dyDescent="0.2">
      <c r="A129" s="18">
        <f t="shared" si="1"/>
        <v>127</v>
      </c>
      <c r="B129" s="18" t="s">
        <v>844</v>
      </c>
      <c r="C129" s="18" t="s">
        <v>1950</v>
      </c>
      <c r="D129" s="18">
        <v>1</v>
      </c>
      <c r="E129" s="18" t="s">
        <v>1070</v>
      </c>
      <c r="F129" s="18" t="s">
        <v>1103</v>
      </c>
      <c r="G129" s="18">
        <v>705</v>
      </c>
      <c r="H129" s="18">
        <v>675</v>
      </c>
      <c r="I129" s="18">
        <v>0</v>
      </c>
      <c r="J129" s="18">
        <v>5</v>
      </c>
      <c r="K129" s="18">
        <v>0</v>
      </c>
      <c r="L129" s="18">
        <v>0</v>
      </c>
      <c r="M129" s="18">
        <v>0</v>
      </c>
      <c r="N129" s="19" t="s">
        <v>2303</v>
      </c>
      <c r="O129" s="19" t="s">
        <v>2303</v>
      </c>
      <c r="P129" s="19" t="s">
        <v>2303</v>
      </c>
      <c r="Q129" s="18">
        <v>10</v>
      </c>
      <c r="R129" s="18">
        <v>0</v>
      </c>
      <c r="S129" s="18">
        <v>0</v>
      </c>
      <c r="T129" s="18">
        <v>0</v>
      </c>
      <c r="U129" s="18">
        <v>15</v>
      </c>
      <c r="V129" s="18">
        <v>0</v>
      </c>
      <c r="W129" s="18">
        <v>0</v>
      </c>
      <c r="X129" s="25">
        <v>0</v>
      </c>
    </row>
    <row r="130" spans="1:24" s="21" customFormat="1" ht="11" x14ac:dyDescent="0.2">
      <c r="A130" s="18">
        <f t="shared" ref="A130:A192" si="2">ROW()-2</f>
        <v>128</v>
      </c>
      <c r="B130" s="18" t="s">
        <v>55</v>
      </c>
      <c r="C130" s="18" t="s">
        <v>1236</v>
      </c>
      <c r="D130" s="18">
        <v>6</v>
      </c>
      <c r="E130" s="18" t="s">
        <v>1076</v>
      </c>
      <c r="F130" s="18" t="s">
        <v>1103</v>
      </c>
      <c r="G130" s="18">
        <v>704</v>
      </c>
      <c r="H130" s="18">
        <v>674</v>
      </c>
      <c r="I130" s="18">
        <v>0</v>
      </c>
      <c r="J130" s="18">
        <v>5</v>
      </c>
      <c r="K130" s="18">
        <v>0</v>
      </c>
      <c r="L130" s="18">
        <v>0</v>
      </c>
      <c r="M130" s="18">
        <v>0</v>
      </c>
      <c r="N130" s="19" t="s">
        <v>2303</v>
      </c>
      <c r="O130" s="19" t="s">
        <v>2303</v>
      </c>
      <c r="P130" s="19" t="s">
        <v>2303</v>
      </c>
      <c r="Q130" s="18">
        <v>10</v>
      </c>
      <c r="R130" s="18">
        <v>0</v>
      </c>
      <c r="S130" s="18">
        <v>0</v>
      </c>
      <c r="T130" s="18">
        <v>0</v>
      </c>
      <c r="U130" s="18">
        <v>15</v>
      </c>
      <c r="V130" s="18">
        <v>0</v>
      </c>
      <c r="W130" s="18">
        <v>0</v>
      </c>
      <c r="X130" s="25">
        <v>0</v>
      </c>
    </row>
    <row r="131" spans="1:24" s="21" customFormat="1" ht="11" x14ac:dyDescent="0.2">
      <c r="A131" s="18">
        <f t="shared" si="2"/>
        <v>129</v>
      </c>
      <c r="B131" s="18" t="s">
        <v>63</v>
      </c>
      <c r="C131" s="18" t="s">
        <v>1243</v>
      </c>
      <c r="D131" s="18">
        <v>6</v>
      </c>
      <c r="E131" s="18" t="s">
        <v>1076</v>
      </c>
      <c r="F131" s="18" t="s">
        <v>1103</v>
      </c>
      <c r="G131" s="18">
        <v>704</v>
      </c>
      <c r="H131" s="18">
        <v>669</v>
      </c>
      <c r="I131" s="18">
        <v>0</v>
      </c>
      <c r="J131" s="18">
        <v>5</v>
      </c>
      <c r="K131" s="18">
        <v>0</v>
      </c>
      <c r="L131" s="18">
        <v>0</v>
      </c>
      <c r="M131" s="18">
        <v>0</v>
      </c>
      <c r="N131" s="19" t="s">
        <v>2303</v>
      </c>
      <c r="O131" s="19" t="s">
        <v>2303</v>
      </c>
      <c r="P131" s="19" t="s">
        <v>2303</v>
      </c>
      <c r="Q131" s="18">
        <v>5</v>
      </c>
      <c r="R131" s="18">
        <v>0</v>
      </c>
      <c r="S131" s="18">
        <v>0</v>
      </c>
      <c r="T131" s="18">
        <v>10</v>
      </c>
      <c r="U131" s="18">
        <v>15</v>
      </c>
      <c r="V131" s="18">
        <v>0</v>
      </c>
      <c r="W131" s="18">
        <v>0</v>
      </c>
      <c r="X131" s="25">
        <v>0</v>
      </c>
    </row>
    <row r="132" spans="1:24" s="21" customFormat="1" ht="11" x14ac:dyDescent="0.2">
      <c r="A132" s="18">
        <f t="shared" si="2"/>
        <v>130</v>
      </c>
      <c r="B132" s="18" t="s">
        <v>389</v>
      </c>
      <c r="C132" s="18" t="s">
        <v>1565</v>
      </c>
      <c r="D132" s="18">
        <v>6</v>
      </c>
      <c r="E132" s="18" t="s">
        <v>1076</v>
      </c>
      <c r="F132" s="18" t="s">
        <v>1103</v>
      </c>
      <c r="G132" s="18">
        <v>703</v>
      </c>
      <c r="H132" s="18">
        <v>678</v>
      </c>
      <c r="I132" s="18">
        <v>0</v>
      </c>
      <c r="J132" s="18">
        <v>5</v>
      </c>
      <c r="K132" s="18">
        <v>0</v>
      </c>
      <c r="L132" s="18">
        <v>0</v>
      </c>
      <c r="M132" s="18">
        <v>0</v>
      </c>
      <c r="N132" s="19" t="s">
        <v>2303</v>
      </c>
      <c r="O132" s="19" t="s">
        <v>2303</v>
      </c>
      <c r="P132" s="19" t="s">
        <v>2303</v>
      </c>
      <c r="Q132" s="18">
        <v>5</v>
      </c>
      <c r="R132" s="18">
        <v>0</v>
      </c>
      <c r="S132" s="18">
        <v>0</v>
      </c>
      <c r="T132" s="18">
        <v>0</v>
      </c>
      <c r="U132" s="18">
        <v>15</v>
      </c>
      <c r="V132" s="18">
        <v>0</v>
      </c>
      <c r="W132" s="18">
        <v>0</v>
      </c>
      <c r="X132" s="25">
        <v>0</v>
      </c>
    </row>
    <row r="133" spans="1:24" s="21" customFormat="1" ht="11" x14ac:dyDescent="0.2">
      <c r="A133" s="18">
        <f t="shared" si="2"/>
        <v>131</v>
      </c>
      <c r="B133" s="18" t="s">
        <v>692</v>
      </c>
      <c r="C133" s="18" t="s">
        <v>1933</v>
      </c>
      <c r="D133" s="18">
        <v>1</v>
      </c>
      <c r="E133" s="18" t="s">
        <v>1070</v>
      </c>
      <c r="F133" s="18" t="s">
        <v>1103</v>
      </c>
      <c r="G133" s="18">
        <v>703</v>
      </c>
      <c r="H133" s="18">
        <v>673</v>
      </c>
      <c r="I133" s="18">
        <v>0</v>
      </c>
      <c r="J133" s="18">
        <v>5</v>
      </c>
      <c r="K133" s="18">
        <v>0</v>
      </c>
      <c r="L133" s="18">
        <v>0</v>
      </c>
      <c r="M133" s="18">
        <v>5</v>
      </c>
      <c r="N133" s="19" t="s">
        <v>2303</v>
      </c>
      <c r="O133" s="19" t="s">
        <v>2303</v>
      </c>
      <c r="P133" s="19" t="s">
        <v>2303</v>
      </c>
      <c r="Q133" s="18">
        <v>5</v>
      </c>
      <c r="R133" s="18">
        <v>0</v>
      </c>
      <c r="S133" s="18">
        <v>0</v>
      </c>
      <c r="T133" s="18">
        <v>0</v>
      </c>
      <c r="U133" s="18">
        <v>15</v>
      </c>
      <c r="V133" s="18">
        <v>0</v>
      </c>
      <c r="W133" s="18">
        <v>0</v>
      </c>
      <c r="X133" s="25">
        <v>0</v>
      </c>
    </row>
    <row r="134" spans="1:24" s="21" customFormat="1" ht="11" x14ac:dyDescent="0.2">
      <c r="A134" s="18">
        <f t="shared" si="2"/>
        <v>132</v>
      </c>
      <c r="B134" s="18" t="s">
        <v>46</v>
      </c>
      <c r="C134" s="18" t="s">
        <v>1226</v>
      </c>
      <c r="D134" s="18">
        <v>4</v>
      </c>
      <c r="E134" s="18" t="s">
        <v>1072</v>
      </c>
      <c r="F134" s="18" t="s">
        <v>1103</v>
      </c>
      <c r="G134" s="18">
        <v>703</v>
      </c>
      <c r="H134" s="18">
        <v>658</v>
      </c>
      <c r="I134" s="18">
        <v>0</v>
      </c>
      <c r="J134" s="18">
        <v>5</v>
      </c>
      <c r="K134" s="18">
        <v>0</v>
      </c>
      <c r="L134" s="18">
        <v>0</v>
      </c>
      <c r="M134" s="18">
        <v>0</v>
      </c>
      <c r="N134" s="19" t="s">
        <v>2303</v>
      </c>
      <c r="O134" s="19" t="s">
        <v>2303</v>
      </c>
      <c r="P134" s="19" t="s">
        <v>2303</v>
      </c>
      <c r="Q134" s="18">
        <v>10</v>
      </c>
      <c r="R134" s="18">
        <v>0</v>
      </c>
      <c r="S134" s="18">
        <v>15</v>
      </c>
      <c r="T134" s="18">
        <v>0</v>
      </c>
      <c r="U134" s="18">
        <v>15</v>
      </c>
      <c r="V134" s="18">
        <v>0</v>
      </c>
      <c r="W134" s="18">
        <v>0</v>
      </c>
      <c r="X134" s="25">
        <v>0</v>
      </c>
    </row>
    <row r="135" spans="1:24" s="21" customFormat="1" ht="11" x14ac:dyDescent="0.2">
      <c r="A135" s="18">
        <f t="shared" si="2"/>
        <v>133</v>
      </c>
      <c r="B135" s="18" t="s">
        <v>189</v>
      </c>
      <c r="C135" s="18" t="s">
        <v>1361</v>
      </c>
      <c r="D135" s="18">
        <v>3</v>
      </c>
      <c r="E135" s="18" t="s">
        <v>1073</v>
      </c>
      <c r="F135" s="18" t="s">
        <v>1103</v>
      </c>
      <c r="G135" s="18">
        <v>701</v>
      </c>
      <c r="H135" s="18">
        <v>661</v>
      </c>
      <c r="I135" s="18">
        <v>0</v>
      </c>
      <c r="J135" s="18">
        <v>5</v>
      </c>
      <c r="K135" s="18">
        <v>0</v>
      </c>
      <c r="L135" s="18">
        <v>0</v>
      </c>
      <c r="M135" s="18">
        <v>0</v>
      </c>
      <c r="N135" s="19" t="s">
        <v>2303</v>
      </c>
      <c r="O135" s="19" t="s">
        <v>2303</v>
      </c>
      <c r="P135" s="19" t="s">
        <v>2303</v>
      </c>
      <c r="Q135" s="18">
        <v>10</v>
      </c>
      <c r="R135" s="18">
        <v>0</v>
      </c>
      <c r="S135" s="18">
        <v>0</v>
      </c>
      <c r="T135" s="18">
        <v>0</v>
      </c>
      <c r="U135" s="18">
        <v>15</v>
      </c>
      <c r="V135" s="18">
        <v>10</v>
      </c>
      <c r="W135" s="18">
        <v>0</v>
      </c>
      <c r="X135" s="25">
        <v>0</v>
      </c>
    </row>
    <row r="136" spans="1:24" s="21" customFormat="1" ht="11" x14ac:dyDescent="0.2">
      <c r="A136" s="18">
        <f t="shared" si="2"/>
        <v>134</v>
      </c>
      <c r="B136" s="18" t="s">
        <v>397</v>
      </c>
      <c r="C136" s="18" t="s">
        <v>1573</v>
      </c>
      <c r="D136" s="18">
        <v>4</v>
      </c>
      <c r="E136" s="18" t="s">
        <v>1072</v>
      </c>
      <c r="F136" s="18" t="s">
        <v>1103</v>
      </c>
      <c r="G136" s="18">
        <v>699</v>
      </c>
      <c r="H136" s="18">
        <v>654</v>
      </c>
      <c r="I136" s="18">
        <v>0</v>
      </c>
      <c r="J136" s="18">
        <v>5</v>
      </c>
      <c r="K136" s="18">
        <v>0</v>
      </c>
      <c r="L136" s="18">
        <v>0</v>
      </c>
      <c r="M136" s="18">
        <v>0</v>
      </c>
      <c r="N136" s="19" t="s">
        <v>2303</v>
      </c>
      <c r="O136" s="19" t="s">
        <v>2303</v>
      </c>
      <c r="P136" s="19" t="s">
        <v>2303</v>
      </c>
      <c r="Q136" s="18">
        <v>5</v>
      </c>
      <c r="R136" s="18">
        <v>0</v>
      </c>
      <c r="S136" s="18">
        <v>10</v>
      </c>
      <c r="T136" s="18">
        <v>10</v>
      </c>
      <c r="U136" s="18">
        <v>15</v>
      </c>
      <c r="V136" s="18">
        <v>0</v>
      </c>
      <c r="W136" s="18">
        <v>0</v>
      </c>
      <c r="X136" s="25">
        <v>0</v>
      </c>
    </row>
    <row r="137" spans="1:24" s="21" customFormat="1" ht="11" x14ac:dyDescent="0.2">
      <c r="A137" s="18">
        <f t="shared" si="2"/>
        <v>135</v>
      </c>
      <c r="B137" s="18" t="s">
        <v>296</v>
      </c>
      <c r="C137" s="18" t="s">
        <v>1472</v>
      </c>
      <c r="D137" s="18">
        <v>5</v>
      </c>
      <c r="E137" s="18" t="s">
        <v>1074</v>
      </c>
      <c r="F137" s="18" t="s">
        <v>1103</v>
      </c>
      <c r="G137" s="18">
        <v>694</v>
      </c>
      <c r="H137" s="18">
        <v>684</v>
      </c>
      <c r="I137" s="18">
        <v>0</v>
      </c>
      <c r="J137" s="18">
        <v>5</v>
      </c>
      <c r="K137" s="18">
        <v>0</v>
      </c>
      <c r="L137" s="18">
        <v>0</v>
      </c>
      <c r="M137" s="18">
        <v>0</v>
      </c>
      <c r="N137" s="19" t="s">
        <v>2303</v>
      </c>
      <c r="O137" s="19" t="s">
        <v>2303</v>
      </c>
      <c r="P137" s="19" t="s">
        <v>2303</v>
      </c>
      <c r="Q137" s="18">
        <v>5</v>
      </c>
      <c r="R137" s="18">
        <v>0</v>
      </c>
      <c r="S137" s="18">
        <v>0</v>
      </c>
      <c r="T137" s="18">
        <v>0</v>
      </c>
      <c r="U137" s="18">
        <v>0</v>
      </c>
      <c r="V137" s="18">
        <v>0</v>
      </c>
      <c r="W137" s="18">
        <v>0</v>
      </c>
      <c r="X137" s="25">
        <v>0</v>
      </c>
    </row>
    <row r="138" spans="1:24" s="21" customFormat="1" ht="11" x14ac:dyDescent="0.2">
      <c r="A138" s="18">
        <f t="shared" si="2"/>
        <v>136</v>
      </c>
      <c r="B138" s="18" t="s">
        <v>687</v>
      </c>
      <c r="C138" s="18" t="s">
        <v>1924</v>
      </c>
      <c r="D138" s="18">
        <v>6</v>
      </c>
      <c r="E138" s="18" t="s">
        <v>1076</v>
      </c>
      <c r="F138" s="18" t="s">
        <v>1103</v>
      </c>
      <c r="G138" s="18">
        <v>694</v>
      </c>
      <c r="H138" s="18">
        <v>669</v>
      </c>
      <c r="I138" s="18">
        <v>0</v>
      </c>
      <c r="J138" s="18">
        <v>5</v>
      </c>
      <c r="K138" s="18">
        <v>0</v>
      </c>
      <c r="L138" s="18">
        <v>0</v>
      </c>
      <c r="M138" s="18">
        <v>0</v>
      </c>
      <c r="N138" s="19" t="s">
        <v>2303</v>
      </c>
      <c r="O138" s="19" t="s">
        <v>2303</v>
      </c>
      <c r="P138" s="19" t="s">
        <v>2303</v>
      </c>
      <c r="Q138" s="18">
        <v>5</v>
      </c>
      <c r="R138" s="18">
        <v>0</v>
      </c>
      <c r="S138" s="18">
        <v>0</v>
      </c>
      <c r="T138" s="18">
        <v>0</v>
      </c>
      <c r="U138" s="18">
        <v>15</v>
      </c>
      <c r="V138" s="18">
        <v>0</v>
      </c>
      <c r="W138" s="18">
        <v>0</v>
      </c>
      <c r="X138" s="25">
        <v>0</v>
      </c>
    </row>
    <row r="139" spans="1:24" s="21" customFormat="1" ht="11" x14ac:dyDescent="0.2">
      <c r="A139" s="18">
        <f t="shared" si="2"/>
        <v>137</v>
      </c>
      <c r="B139" s="18" t="s">
        <v>272</v>
      </c>
      <c r="C139" s="18" t="s">
        <v>1445</v>
      </c>
      <c r="D139" s="18">
        <v>8</v>
      </c>
      <c r="E139" s="18" t="s">
        <v>1077</v>
      </c>
      <c r="F139" s="18" t="s">
        <v>1103</v>
      </c>
      <c r="G139" s="18">
        <v>693</v>
      </c>
      <c r="H139" s="18">
        <v>668</v>
      </c>
      <c r="I139" s="18">
        <v>0</v>
      </c>
      <c r="J139" s="18">
        <v>5</v>
      </c>
      <c r="K139" s="18">
        <v>0</v>
      </c>
      <c r="L139" s="18">
        <v>0</v>
      </c>
      <c r="M139" s="18">
        <v>0</v>
      </c>
      <c r="N139" s="19" t="s">
        <v>2303</v>
      </c>
      <c r="O139" s="19" t="s">
        <v>2303</v>
      </c>
      <c r="P139" s="19" t="s">
        <v>2303</v>
      </c>
      <c r="Q139" s="18">
        <v>5</v>
      </c>
      <c r="R139" s="18">
        <v>0</v>
      </c>
      <c r="S139" s="18">
        <v>0</v>
      </c>
      <c r="T139" s="18">
        <v>0</v>
      </c>
      <c r="U139" s="18">
        <v>15</v>
      </c>
      <c r="V139" s="18">
        <v>0</v>
      </c>
      <c r="W139" s="18">
        <v>0</v>
      </c>
      <c r="X139" s="25">
        <v>0</v>
      </c>
    </row>
    <row r="140" spans="1:24" s="21" customFormat="1" ht="11" x14ac:dyDescent="0.2">
      <c r="A140" s="18">
        <f t="shared" si="2"/>
        <v>138</v>
      </c>
      <c r="B140" s="18" t="s">
        <v>206</v>
      </c>
      <c r="C140" s="18" t="s">
        <v>1377</v>
      </c>
      <c r="D140" s="18">
        <v>6</v>
      </c>
      <c r="E140" s="18" t="s">
        <v>1076</v>
      </c>
      <c r="F140" s="18" t="s">
        <v>1103</v>
      </c>
      <c r="G140" s="18">
        <v>692</v>
      </c>
      <c r="H140" s="18">
        <v>652</v>
      </c>
      <c r="I140" s="18">
        <v>0</v>
      </c>
      <c r="J140" s="18">
        <v>5</v>
      </c>
      <c r="K140" s="18">
        <v>10</v>
      </c>
      <c r="L140" s="18">
        <v>0</v>
      </c>
      <c r="M140" s="18">
        <v>0</v>
      </c>
      <c r="N140" s="19" t="s">
        <v>2303</v>
      </c>
      <c r="O140" s="19" t="s">
        <v>2303</v>
      </c>
      <c r="P140" s="19" t="s">
        <v>2303</v>
      </c>
      <c r="Q140" s="18">
        <v>10</v>
      </c>
      <c r="R140" s="18">
        <v>0</v>
      </c>
      <c r="S140" s="18">
        <v>0</v>
      </c>
      <c r="T140" s="18">
        <v>0</v>
      </c>
      <c r="U140" s="18">
        <v>15</v>
      </c>
      <c r="V140" s="18">
        <v>0</v>
      </c>
      <c r="W140" s="18">
        <v>0</v>
      </c>
      <c r="X140" s="25">
        <v>0</v>
      </c>
    </row>
    <row r="141" spans="1:24" s="21" customFormat="1" ht="11" x14ac:dyDescent="0.2">
      <c r="A141" s="18">
        <f t="shared" si="2"/>
        <v>139</v>
      </c>
      <c r="B141" s="18" t="s">
        <v>391</v>
      </c>
      <c r="C141" s="18" t="s">
        <v>1567</v>
      </c>
      <c r="D141" s="18">
        <v>6</v>
      </c>
      <c r="E141" s="18" t="s">
        <v>1076</v>
      </c>
      <c r="F141" s="18" t="s">
        <v>1103</v>
      </c>
      <c r="G141" s="18">
        <v>692</v>
      </c>
      <c r="H141" s="18">
        <v>647</v>
      </c>
      <c r="I141" s="18">
        <v>0</v>
      </c>
      <c r="J141" s="18">
        <v>5</v>
      </c>
      <c r="K141" s="18">
        <v>0</v>
      </c>
      <c r="L141" s="18">
        <v>0</v>
      </c>
      <c r="M141" s="18">
        <v>0</v>
      </c>
      <c r="N141" s="19" t="s">
        <v>2303</v>
      </c>
      <c r="O141" s="19" t="s">
        <v>2303</v>
      </c>
      <c r="P141" s="19" t="s">
        <v>2303</v>
      </c>
      <c r="Q141" s="18">
        <v>15</v>
      </c>
      <c r="R141" s="18">
        <v>0</v>
      </c>
      <c r="S141" s="18">
        <v>15</v>
      </c>
      <c r="T141" s="18">
        <v>10</v>
      </c>
      <c r="U141" s="18">
        <v>0</v>
      </c>
      <c r="V141" s="18">
        <v>0</v>
      </c>
      <c r="W141" s="18">
        <v>0</v>
      </c>
      <c r="X141" s="25">
        <v>0</v>
      </c>
    </row>
    <row r="142" spans="1:24" s="21" customFormat="1" ht="11" x14ac:dyDescent="0.2">
      <c r="A142" s="18">
        <f t="shared" si="2"/>
        <v>140</v>
      </c>
      <c r="B142" s="18" t="s">
        <v>782</v>
      </c>
      <c r="C142" s="18" t="s">
        <v>2003</v>
      </c>
      <c r="D142" s="18">
        <v>1</v>
      </c>
      <c r="E142" s="18" t="s">
        <v>1070</v>
      </c>
      <c r="F142" s="18" t="s">
        <v>1103</v>
      </c>
      <c r="G142" s="18">
        <v>691</v>
      </c>
      <c r="H142" s="18">
        <v>671</v>
      </c>
      <c r="I142" s="18">
        <v>0</v>
      </c>
      <c r="J142" s="18">
        <v>5</v>
      </c>
      <c r="K142" s="18">
        <v>0</v>
      </c>
      <c r="L142" s="18">
        <v>0</v>
      </c>
      <c r="M142" s="18">
        <v>0</v>
      </c>
      <c r="N142" s="19" t="s">
        <v>2303</v>
      </c>
      <c r="O142" s="19" t="s">
        <v>2303</v>
      </c>
      <c r="P142" s="19" t="s">
        <v>2303</v>
      </c>
      <c r="Q142" s="18">
        <v>0</v>
      </c>
      <c r="R142" s="18">
        <v>0</v>
      </c>
      <c r="S142" s="18">
        <v>0</v>
      </c>
      <c r="T142" s="18">
        <v>0</v>
      </c>
      <c r="U142" s="18">
        <v>15</v>
      </c>
      <c r="V142" s="18">
        <v>0</v>
      </c>
      <c r="W142" s="18">
        <v>0</v>
      </c>
      <c r="X142" s="25">
        <v>0</v>
      </c>
    </row>
    <row r="143" spans="1:24" s="21" customFormat="1" ht="11" x14ac:dyDescent="0.2">
      <c r="A143" s="18">
        <f t="shared" si="2"/>
        <v>141</v>
      </c>
      <c r="B143" s="18" t="s">
        <v>108</v>
      </c>
      <c r="C143" s="18" t="s">
        <v>1283</v>
      </c>
      <c r="D143" s="18">
        <v>6</v>
      </c>
      <c r="E143" s="18" t="s">
        <v>1076</v>
      </c>
      <c r="F143" s="18" t="s">
        <v>1103</v>
      </c>
      <c r="G143" s="18">
        <v>690</v>
      </c>
      <c r="H143" s="18">
        <v>660</v>
      </c>
      <c r="I143" s="18">
        <v>0</v>
      </c>
      <c r="J143" s="18">
        <v>5</v>
      </c>
      <c r="K143" s="18">
        <v>0</v>
      </c>
      <c r="L143" s="18">
        <v>0</v>
      </c>
      <c r="M143" s="18">
        <v>0</v>
      </c>
      <c r="N143" s="19" t="s">
        <v>2303</v>
      </c>
      <c r="O143" s="19" t="s">
        <v>2303</v>
      </c>
      <c r="P143" s="19" t="s">
        <v>2303</v>
      </c>
      <c r="Q143" s="18">
        <v>10</v>
      </c>
      <c r="R143" s="18">
        <v>0</v>
      </c>
      <c r="S143" s="18">
        <v>0</v>
      </c>
      <c r="T143" s="18">
        <v>0</v>
      </c>
      <c r="U143" s="18">
        <v>15</v>
      </c>
      <c r="V143" s="18">
        <v>0</v>
      </c>
      <c r="W143" s="18">
        <v>0</v>
      </c>
      <c r="X143" s="25">
        <v>0</v>
      </c>
    </row>
    <row r="144" spans="1:24" s="21" customFormat="1" ht="11" x14ac:dyDescent="0.2">
      <c r="A144" s="18">
        <f t="shared" si="2"/>
        <v>142</v>
      </c>
      <c r="B144" s="18" t="s">
        <v>304</v>
      </c>
      <c r="C144" s="18" t="s">
        <v>1480</v>
      </c>
      <c r="D144" s="18">
        <v>1</v>
      </c>
      <c r="E144" s="18" t="s">
        <v>1070</v>
      </c>
      <c r="F144" s="18" t="s">
        <v>1103</v>
      </c>
      <c r="G144" s="18">
        <v>689</v>
      </c>
      <c r="H144" s="18">
        <v>669</v>
      </c>
      <c r="I144" s="18">
        <v>0</v>
      </c>
      <c r="J144" s="18">
        <v>5</v>
      </c>
      <c r="K144" s="18">
        <v>0</v>
      </c>
      <c r="L144" s="18">
        <v>0</v>
      </c>
      <c r="M144" s="18">
        <v>0</v>
      </c>
      <c r="N144" s="19" t="s">
        <v>2303</v>
      </c>
      <c r="O144" s="19" t="s">
        <v>2303</v>
      </c>
      <c r="P144" s="19" t="s">
        <v>2303</v>
      </c>
      <c r="Q144" s="18">
        <v>0</v>
      </c>
      <c r="R144" s="18">
        <v>0</v>
      </c>
      <c r="S144" s="18">
        <v>0</v>
      </c>
      <c r="T144" s="18">
        <v>0</v>
      </c>
      <c r="U144" s="18">
        <v>15</v>
      </c>
      <c r="V144" s="18">
        <v>0</v>
      </c>
      <c r="W144" s="18">
        <v>0</v>
      </c>
      <c r="X144" s="25">
        <v>0</v>
      </c>
    </row>
    <row r="145" spans="1:24" s="21" customFormat="1" ht="11" x14ac:dyDescent="0.2">
      <c r="A145" s="18">
        <f t="shared" si="2"/>
        <v>143</v>
      </c>
      <c r="B145" s="18" t="s">
        <v>330</v>
      </c>
      <c r="C145" s="18" t="s">
        <v>1506</v>
      </c>
      <c r="D145" s="18">
        <v>5</v>
      </c>
      <c r="E145" s="18" t="s">
        <v>1074</v>
      </c>
      <c r="F145" s="18" t="s">
        <v>1103</v>
      </c>
      <c r="G145" s="18">
        <v>689</v>
      </c>
      <c r="H145" s="18">
        <v>664</v>
      </c>
      <c r="I145" s="18">
        <v>0</v>
      </c>
      <c r="J145" s="18">
        <v>5</v>
      </c>
      <c r="K145" s="18">
        <v>0</v>
      </c>
      <c r="L145" s="18">
        <v>0</v>
      </c>
      <c r="M145" s="18">
        <v>0</v>
      </c>
      <c r="N145" s="19" t="s">
        <v>2303</v>
      </c>
      <c r="O145" s="19" t="s">
        <v>2303</v>
      </c>
      <c r="P145" s="19" t="s">
        <v>2303</v>
      </c>
      <c r="Q145" s="18">
        <v>5</v>
      </c>
      <c r="R145" s="18">
        <v>0</v>
      </c>
      <c r="S145" s="18">
        <v>0</v>
      </c>
      <c r="T145" s="18">
        <v>0</v>
      </c>
      <c r="U145" s="18">
        <v>15</v>
      </c>
      <c r="V145" s="18">
        <v>0</v>
      </c>
      <c r="W145" s="18">
        <v>0</v>
      </c>
      <c r="X145" s="25">
        <v>0</v>
      </c>
    </row>
    <row r="146" spans="1:24" s="21" customFormat="1" ht="11" x14ac:dyDescent="0.2">
      <c r="A146" s="18">
        <f t="shared" si="2"/>
        <v>144</v>
      </c>
      <c r="B146" s="18" t="s">
        <v>103</v>
      </c>
      <c r="C146" s="18" t="s">
        <v>1279</v>
      </c>
      <c r="D146" s="18">
        <v>6</v>
      </c>
      <c r="E146" s="18" t="s">
        <v>1076</v>
      </c>
      <c r="F146" s="18" t="s">
        <v>1103</v>
      </c>
      <c r="G146" s="18">
        <v>688</v>
      </c>
      <c r="H146" s="18">
        <v>658</v>
      </c>
      <c r="I146" s="18">
        <v>0</v>
      </c>
      <c r="J146" s="18">
        <v>5</v>
      </c>
      <c r="K146" s="18">
        <v>0</v>
      </c>
      <c r="L146" s="18">
        <v>0</v>
      </c>
      <c r="M146" s="18">
        <v>0</v>
      </c>
      <c r="N146" s="19" t="s">
        <v>2303</v>
      </c>
      <c r="O146" s="19" t="s">
        <v>2303</v>
      </c>
      <c r="P146" s="19" t="s">
        <v>2303</v>
      </c>
      <c r="Q146" s="18">
        <v>10</v>
      </c>
      <c r="R146" s="18">
        <v>0</v>
      </c>
      <c r="S146" s="18">
        <v>0</v>
      </c>
      <c r="T146" s="18">
        <v>0</v>
      </c>
      <c r="U146" s="18">
        <v>15</v>
      </c>
      <c r="V146" s="18">
        <v>0</v>
      </c>
      <c r="W146" s="18">
        <v>0</v>
      </c>
      <c r="X146" s="25">
        <v>0</v>
      </c>
    </row>
    <row r="147" spans="1:24" s="21" customFormat="1" ht="11" x14ac:dyDescent="0.2">
      <c r="A147" s="18">
        <f t="shared" si="2"/>
        <v>145</v>
      </c>
      <c r="B147" s="18" t="s">
        <v>241</v>
      </c>
      <c r="C147" s="18" t="s">
        <v>1413</v>
      </c>
      <c r="D147" s="18">
        <v>5</v>
      </c>
      <c r="E147" s="18" t="s">
        <v>1074</v>
      </c>
      <c r="F147" s="18" t="s">
        <v>1103</v>
      </c>
      <c r="G147" s="18">
        <v>684</v>
      </c>
      <c r="H147" s="18">
        <v>659</v>
      </c>
      <c r="I147" s="18">
        <v>0</v>
      </c>
      <c r="J147" s="18">
        <v>5</v>
      </c>
      <c r="K147" s="18">
        <v>0</v>
      </c>
      <c r="L147" s="18">
        <v>0</v>
      </c>
      <c r="M147" s="18">
        <v>0</v>
      </c>
      <c r="N147" s="19" t="s">
        <v>2303</v>
      </c>
      <c r="O147" s="19" t="s">
        <v>2303</v>
      </c>
      <c r="P147" s="19" t="s">
        <v>2303</v>
      </c>
      <c r="Q147" s="18">
        <v>5</v>
      </c>
      <c r="R147" s="18">
        <v>0</v>
      </c>
      <c r="S147" s="18">
        <v>0</v>
      </c>
      <c r="T147" s="18">
        <v>0</v>
      </c>
      <c r="U147" s="18">
        <v>15</v>
      </c>
      <c r="V147" s="18">
        <v>0</v>
      </c>
      <c r="W147" s="18">
        <v>0</v>
      </c>
      <c r="X147" s="25">
        <v>0</v>
      </c>
    </row>
    <row r="148" spans="1:24" s="21" customFormat="1" ht="11" x14ac:dyDescent="0.2">
      <c r="A148" s="18">
        <f t="shared" si="2"/>
        <v>146</v>
      </c>
      <c r="B148" s="18" t="s">
        <v>500</v>
      </c>
      <c r="C148" s="18" t="s">
        <v>1687</v>
      </c>
      <c r="D148" s="18">
        <v>4</v>
      </c>
      <c r="E148" s="18" t="s">
        <v>1072</v>
      </c>
      <c r="F148" s="18" t="s">
        <v>1103</v>
      </c>
      <c r="G148" s="18">
        <v>680</v>
      </c>
      <c r="H148" s="18">
        <v>670</v>
      </c>
      <c r="I148" s="18">
        <v>0</v>
      </c>
      <c r="J148" s="18">
        <v>5</v>
      </c>
      <c r="K148" s="18">
        <v>0</v>
      </c>
      <c r="L148" s="18">
        <v>0</v>
      </c>
      <c r="M148" s="18">
        <v>0</v>
      </c>
      <c r="N148" s="19" t="s">
        <v>2303</v>
      </c>
      <c r="O148" s="19" t="s">
        <v>2303</v>
      </c>
      <c r="P148" s="19" t="s">
        <v>2303</v>
      </c>
      <c r="Q148" s="18">
        <v>5</v>
      </c>
      <c r="R148" s="18">
        <v>0</v>
      </c>
      <c r="S148" s="18">
        <v>0</v>
      </c>
      <c r="T148" s="18">
        <v>0</v>
      </c>
      <c r="U148" s="18">
        <v>0</v>
      </c>
      <c r="V148" s="18">
        <v>0</v>
      </c>
      <c r="W148" s="18">
        <v>0</v>
      </c>
      <c r="X148" s="25">
        <v>0</v>
      </c>
    </row>
    <row r="149" spans="1:24" s="21" customFormat="1" ht="11" x14ac:dyDescent="0.2">
      <c r="A149" s="18">
        <f t="shared" si="2"/>
        <v>147</v>
      </c>
      <c r="B149" s="18" t="s">
        <v>23</v>
      </c>
      <c r="C149" s="18" t="s">
        <v>1205</v>
      </c>
      <c r="D149" s="18">
        <v>1</v>
      </c>
      <c r="E149" s="18" t="s">
        <v>1070</v>
      </c>
      <c r="F149" s="18" t="s">
        <v>1103</v>
      </c>
      <c r="G149" s="18">
        <v>680</v>
      </c>
      <c r="H149" s="18">
        <v>655</v>
      </c>
      <c r="I149" s="18">
        <v>0</v>
      </c>
      <c r="J149" s="18">
        <v>5</v>
      </c>
      <c r="K149" s="18">
        <v>0</v>
      </c>
      <c r="L149" s="18">
        <v>0</v>
      </c>
      <c r="M149" s="18">
        <v>5</v>
      </c>
      <c r="N149" s="19" t="s">
        <v>2303</v>
      </c>
      <c r="O149" s="19" t="s">
        <v>2303</v>
      </c>
      <c r="P149" s="19" t="s">
        <v>2303</v>
      </c>
      <c r="Q149" s="18">
        <v>0</v>
      </c>
      <c r="R149" s="18">
        <v>0</v>
      </c>
      <c r="S149" s="18">
        <v>0</v>
      </c>
      <c r="T149" s="18">
        <v>0</v>
      </c>
      <c r="U149" s="18">
        <v>15</v>
      </c>
      <c r="V149" s="18">
        <v>0</v>
      </c>
      <c r="W149" s="18">
        <v>0</v>
      </c>
      <c r="X149" s="25">
        <v>0</v>
      </c>
    </row>
    <row r="150" spans="1:24" s="21" customFormat="1" ht="11" x14ac:dyDescent="0.2">
      <c r="A150" s="18">
        <f t="shared" si="2"/>
        <v>148</v>
      </c>
      <c r="B150" s="18" t="s">
        <v>316</v>
      </c>
      <c r="C150" s="18" t="s">
        <v>1492</v>
      </c>
      <c r="D150" s="18">
        <v>8</v>
      </c>
      <c r="E150" s="18" t="s">
        <v>1077</v>
      </c>
      <c r="F150" s="18" t="s">
        <v>1103</v>
      </c>
      <c r="G150" s="18">
        <v>680</v>
      </c>
      <c r="H150" s="18">
        <v>645</v>
      </c>
      <c r="I150" s="18">
        <v>0</v>
      </c>
      <c r="J150" s="18">
        <v>5</v>
      </c>
      <c r="K150" s="18">
        <v>0</v>
      </c>
      <c r="L150" s="18">
        <v>0</v>
      </c>
      <c r="M150" s="18">
        <v>0</v>
      </c>
      <c r="N150" s="19" t="s">
        <v>2303</v>
      </c>
      <c r="O150" s="19" t="s">
        <v>2303</v>
      </c>
      <c r="P150" s="19" t="s">
        <v>2303</v>
      </c>
      <c r="Q150" s="18">
        <v>5</v>
      </c>
      <c r="R150" s="18">
        <v>0</v>
      </c>
      <c r="S150" s="18">
        <v>0</v>
      </c>
      <c r="T150" s="18">
        <v>0</v>
      </c>
      <c r="U150" s="18">
        <v>15</v>
      </c>
      <c r="V150" s="18">
        <v>10</v>
      </c>
      <c r="W150" s="18">
        <v>0</v>
      </c>
      <c r="X150" s="25">
        <v>0</v>
      </c>
    </row>
    <row r="151" spans="1:24" s="21" customFormat="1" ht="11" x14ac:dyDescent="0.2">
      <c r="A151" s="18">
        <f t="shared" si="2"/>
        <v>149</v>
      </c>
      <c r="B151" s="18" t="s">
        <v>254</v>
      </c>
      <c r="C151" s="18" t="s">
        <v>1426</v>
      </c>
      <c r="D151" s="18">
        <v>4</v>
      </c>
      <c r="E151" s="18" t="s">
        <v>1072</v>
      </c>
      <c r="F151" s="18" t="s">
        <v>1103</v>
      </c>
      <c r="G151" s="18">
        <v>679</v>
      </c>
      <c r="H151" s="18">
        <v>644</v>
      </c>
      <c r="I151" s="18">
        <v>0</v>
      </c>
      <c r="J151" s="18">
        <v>5</v>
      </c>
      <c r="K151" s="18">
        <v>0</v>
      </c>
      <c r="L151" s="18">
        <v>0</v>
      </c>
      <c r="M151" s="18">
        <v>0</v>
      </c>
      <c r="N151" s="19" t="s">
        <v>2303</v>
      </c>
      <c r="O151" s="19" t="s">
        <v>2303</v>
      </c>
      <c r="P151" s="19" t="s">
        <v>2303</v>
      </c>
      <c r="Q151" s="18">
        <v>5</v>
      </c>
      <c r="R151" s="18">
        <v>0</v>
      </c>
      <c r="S151" s="18">
        <v>0</v>
      </c>
      <c r="T151" s="18">
        <v>0</v>
      </c>
      <c r="U151" s="18">
        <v>15</v>
      </c>
      <c r="V151" s="18">
        <v>10</v>
      </c>
      <c r="W151" s="18">
        <v>0</v>
      </c>
      <c r="X151" s="25">
        <v>0</v>
      </c>
    </row>
    <row r="152" spans="1:24" s="21" customFormat="1" ht="11" x14ac:dyDescent="0.2">
      <c r="A152" s="18">
        <f t="shared" si="2"/>
        <v>150</v>
      </c>
      <c r="B152" s="18" t="s">
        <v>425</v>
      </c>
      <c r="C152" s="18" t="s">
        <v>1601</v>
      </c>
      <c r="D152" s="18">
        <v>7</v>
      </c>
      <c r="E152" s="18" t="s">
        <v>1075</v>
      </c>
      <c r="F152" s="18" t="s">
        <v>1103</v>
      </c>
      <c r="G152" s="18">
        <v>678</v>
      </c>
      <c r="H152" s="18">
        <v>653</v>
      </c>
      <c r="I152" s="18">
        <v>0</v>
      </c>
      <c r="J152" s="18">
        <v>5</v>
      </c>
      <c r="K152" s="18">
        <v>0</v>
      </c>
      <c r="L152" s="18">
        <v>0</v>
      </c>
      <c r="M152" s="18">
        <v>0</v>
      </c>
      <c r="N152" s="19" t="s">
        <v>2303</v>
      </c>
      <c r="O152" s="19" t="s">
        <v>2303</v>
      </c>
      <c r="P152" s="19" t="s">
        <v>2303</v>
      </c>
      <c r="Q152" s="18">
        <v>5</v>
      </c>
      <c r="R152" s="18">
        <v>0</v>
      </c>
      <c r="S152" s="18">
        <v>0</v>
      </c>
      <c r="T152" s="18">
        <v>0</v>
      </c>
      <c r="U152" s="18">
        <v>15</v>
      </c>
      <c r="V152" s="18">
        <v>0</v>
      </c>
      <c r="W152" s="18">
        <v>0</v>
      </c>
      <c r="X152" s="25">
        <v>0</v>
      </c>
    </row>
    <row r="153" spans="1:24" s="21" customFormat="1" ht="11" x14ac:dyDescent="0.2">
      <c r="A153" s="18">
        <f t="shared" si="2"/>
        <v>151</v>
      </c>
      <c r="B153" s="18" t="s">
        <v>982</v>
      </c>
      <c r="C153" s="18" t="s">
        <v>2066</v>
      </c>
      <c r="D153" s="18">
        <v>1</v>
      </c>
      <c r="E153" s="18" t="s">
        <v>1070</v>
      </c>
      <c r="F153" s="18" t="s">
        <v>1103</v>
      </c>
      <c r="G153" s="18">
        <v>677</v>
      </c>
      <c r="H153" s="18">
        <v>667</v>
      </c>
      <c r="I153" s="18">
        <v>0</v>
      </c>
      <c r="J153" s="18">
        <v>0</v>
      </c>
      <c r="K153" s="18">
        <v>0</v>
      </c>
      <c r="L153" s="18">
        <v>0</v>
      </c>
      <c r="M153" s="18">
        <v>0</v>
      </c>
      <c r="N153" s="19" t="s">
        <v>2303</v>
      </c>
      <c r="O153" s="19" t="s">
        <v>2303</v>
      </c>
      <c r="P153" s="19" t="s">
        <v>2303</v>
      </c>
      <c r="Q153" s="18">
        <v>5</v>
      </c>
      <c r="R153" s="18">
        <v>0</v>
      </c>
      <c r="S153" s="18">
        <v>5</v>
      </c>
      <c r="T153" s="18">
        <v>0</v>
      </c>
      <c r="U153" s="18">
        <v>0</v>
      </c>
      <c r="V153" s="18">
        <v>0</v>
      </c>
      <c r="W153" s="18">
        <v>0</v>
      </c>
      <c r="X153" s="25">
        <v>0</v>
      </c>
    </row>
    <row r="154" spans="1:24" s="21" customFormat="1" ht="11" x14ac:dyDescent="0.2">
      <c r="A154" s="18">
        <f t="shared" si="2"/>
        <v>152</v>
      </c>
      <c r="B154" s="18" t="s">
        <v>250</v>
      </c>
      <c r="C154" s="18" t="s">
        <v>1422</v>
      </c>
      <c r="D154" s="18">
        <v>8</v>
      </c>
      <c r="E154" s="18" t="s">
        <v>1077</v>
      </c>
      <c r="F154" s="18" t="s">
        <v>1103</v>
      </c>
      <c r="G154" s="18">
        <v>675</v>
      </c>
      <c r="H154" s="18">
        <v>650</v>
      </c>
      <c r="I154" s="18">
        <v>0</v>
      </c>
      <c r="J154" s="18">
        <v>5</v>
      </c>
      <c r="K154" s="18">
        <v>0</v>
      </c>
      <c r="L154" s="18">
        <v>0</v>
      </c>
      <c r="M154" s="18">
        <v>0</v>
      </c>
      <c r="N154" s="19" t="s">
        <v>2303</v>
      </c>
      <c r="O154" s="19" t="s">
        <v>2303</v>
      </c>
      <c r="P154" s="19" t="s">
        <v>2303</v>
      </c>
      <c r="Q154" s="18">
        <v>5</v>
      </c>
      <c r="R154" s="18">
        <v>0</v>
      </c>
      <c r="S154" s="18">
        <v>0</v>
      </c>
      <c r="T154" s="18">
        <v>0</v>
      </c>
      <c r="U154" s="18">
        <v>15</v>
      </c>
      <c r="V154" s="18">
        <v>0</v>
      </c>
      <c r="W154" s="18">
        <v>0</v>
      </c>
      <c r="X154" s="25">
        <v>0</v>
      </c>
    </row>
    <row r="155" spans="1:24" s="21" customFormat="1" ht="11" x14ac:dyDescent="0.2">
      <c r="A155" s="18">
        <f t="shared" si="2"/>
        <v>153</v>
      </c>
      <c r="B155" s="18" t="s">
        <v>461</v>
      </c>
      <c r="C155" s="18" t="s">
        <v>1186</v>
      </c>
      <c r="D155" s="18">
        <v>1</v>
      </c>
      <c r="E155" s="18" t="s">
        <v>1070</v>
      </c>
      <c r="F155" s="18" t="s">
        <v>1103</v>
      </c>
      <c r="G155" s="18">
        <v>674</v>
      </c>
      <c r="H155" s="18">
        <v>634</v>
      </c>
      <c r="I155" s="18">
        <v>0</v>
      </c>
      <c r="J155" s="18">
        <v>5</v>
      </c>
      <c r="K155" s="18">
        <v>0</v>
      </c>
      <c r="L155" s="18">
        <v>0</v>
      </c>
      <c r="M155" s="18">
        <v>5</v>
      </c>
      <c r="N155" s="19" t="s">
        <v>2303</v>
      </c>
      <c r="O155" s="19" t="s">
        <v>2303</v>
      </c>
      <c r="P155" s="19" t="s">
        <v>2303</v>
      </c>
      <c r="Q155" s="18">
        <v>5</v>
      </c>
      <c r="R155" s="18">
        <v>0</v>
      </c>
      <c r="S155" s="18">
        <v>0</v>
      </c>
      <c r="T155" s="18">
        <v>10</v>
      </c>
      <c r="U155" s="18">
        <v>15</v>
      </c>
      <c r="V155" s="18">
        <v>0</v>
      </c>
      <c r="W155" s="18">
        <v>0</v>
      </c>
      <c r="X155" s="25">
        <v>0</v>
      </c>
    </row>
    <row r="156" spans="1:24" s="21" customFormat="1" ht="11" x14ac:dyDescent="0.2">
      <c r="A156" s="18">
        <f t="shared" si="2"/>
        <v>154</v>
      </c>
      <c r="B156" s="18" t="s">
        <v>745</v>
      </c>
      <c r="C156" s="18" t="s">
        <v>1871</v>
      </c>
      <c r="D156" s="18">
        <v>7</v>
      </c>
      <c r="E156" s="18" t="s">
        <v>1075</v>
      </c>
      <c r="F156" s="18" t="s">
        <v>1103</v>
      </c>
      <c r="G156" s="18">
        <v>673</v>
      </c>
      <c r="H156" s="18">
        <v>643</v>
      </c>
      <c r="I156" s="18">
        <v>0</v>
      </c>
      <c r="J156" s="18">
        <v>5</v>
      </c>
      <c r="K156" s="18">
        <v>0</v>
      </c>
      <c r="L156" s="18">
        <v>0</v>
      </c>
      <c r="M156" s="18">
        <v>0</v>
      </c>
      <c r="N156" s="19" t="s">
        <v>2303</v>
      </c>
      <c r="O156" s="19" t="s">
        <v>2303</v>
      </c>
      <c r="P156" s="19" t="s">
        <v>2303</v>
      </c>
      <c r="Q156" s="18">
        <v>10</v>
      </c>
      <c r="R156" s="18">
        <v>0</v>
      </c>
      <c r="S156" s="18">
        <v>0</v>
      </c>
      <c r="T156" s="18">
        <v>0</v>
      </c>
      <c r="U156" s="18">
        <v>15</v>
      </c>
      <c r="V156" s="18">
        <v>0</v>
      </c>
      <c r="W156" s="18">
        <v>0</v>
      </c>
      <c r="X156" s="25">
        <v>0</v>
      </c>
    </row>
    <row r="157" spans="1:24" s="21" customFormat="1" ht="11" x14ac:dyDescent="0.2">
      <c r="A157" s="18">
        <f t="shared" si="2"/>
        <v>155</v>
      </c>
      <c r="B157" s="18" t="s">
        <v>892</v>
      </c>
      <c r="C157" s="18" t="s">
        <v>1909</v>
      </c>
      <c r="D157" s="18">
        <v>6</v>
      </c>
      <c r="E157" s="18" t="s">
        <v>1076</v>
      </c>
      <c r="F157" s="18" t="s">
        <v>1103</v>
      </c>
      <c r="G157" s="18">
        <v>671</v>
      </c>
      <c r="H157" s="18">
        <v>646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  <c r="N157" s="19" t="s">
        <v>2303</v>
      </c>
      <c r="O157" s="19" t="s">
        <v>2303</v>
      </c>
      <c r="P157" s="19" t="s">
        <v>2303</v>
      </c>
      <c r="Q157" s="18">
        <v>10</v>
      </c>
      <c r="R157" s="18">
        <v>0</v>
      </c>
      <c r="S157" s="18">
        <v>0</v>
      </c>
      <c r="T157" s="18">
        <v>0</v>
      </c>
      <c r="U157" s="18">
        <v>15</v>
      </c>
      <c r="V157" s="18">
        <v>0</v>
      </c>
      <c r="W157" s="18">
        <v>0</v>
      </c>
      <c r="X157" s="25">
        <v>0</v>
      </c>
    </row>
    <row r="158" spans="1:24" s="21" customFormat="1" ht="11" x14ac:dyDescent="0.2">
      <c r="A158" s="18">
        <f t="shared" si="2"/>
        <v>156</v>
      </c>
      <c r="B158" s="18" t="s">
        <v>457</v>
      </c>
      <c r="C158" s="18" t="s">
        <v>1636</v>
      </c>
      <c r="D158" s="18">
        <v>3</v>
      </c>
      <c r="E158" s="18" t="s">
        <v>1073</v>
      </c>
      <c r="F158" s="18" t="s">
        <v>1103</v>
      </c>
      <c r="G158" s="18">
        <v>669</v>
      </c>
      <c r="H158" s="18">
        <v>649</v>
      </c>
      <c r="I158" s="18">
        <v>0</v>
      </c>
      <c r="J158" s="18">
        <v>5</v>
      </c>
      <c r="K158" s="18">
        <v>0</v>
      </c>
      <c r="L158" s="18">
        <v>0</v>
      </c>
      <c r="M158" s="18">
        <v>0</v>
      </c>
      <c r="N158" s="19" t="s">
        <v>2303</v>
      </c>
      <c r="O158" s="19" t="s">
        <v>2303</v>
      </c>
      <c r="P158" s="19" t="s">
        <v>2303</v>
      </c>
      <c r="Q158" s="18">
        <v>0</v>
      </c>
      <c r="R158" s="18">
        <v>0</v>
      </c>
      <c r="S158" s="18">
        <v>0</v>
      </c>
      <c r="T158" s="18">
        <v>0</v>
      </c>
      <c r="U158" s="18">
        <v>15</v>
      </c>
      <c r="V158" s="18">
        <v>0</v>
      </c>
      <c r="W158" s="18">
        <v>0</v>
      </c>
      <c r="X158" s="25">
        <v>0</v>
      </c>
    </row>
    <row r="159" spans="1:24" s="21" customFormat="1" ht="11" x14ac:dyDescent="0.2">
      <c r="A159" s="18">
        <f t="shared" si="2"/>
        <v>157</v>
      </c>
      <c r="B159" s="18" t="s">
        <v>542</v>
      </c>
      <c r="C159" s="18" t="s">
        <v>1733</v>
      </c>
      <c r="D159" s="18">
        <v>3</v>
      </c>
      <c r="E159" s="18" t="s">
        <v>1073</v>
      </c>
      <c r="F159" s="18" t="s">
        <v>1103</v>
      </c>
      <c r="G159" s="18">
        <v>669</v>
      </c>
      <c r="H159" s="18">
        <v>649</v>
      </c>
      <c r="I159" s="18">
        <v>0</v>
      </c>
      <c r="J159" s="18">
        <v>5</v>
      </c>
      <c r="K159" s="18">
        <v>0</v>
      </c>
      <c r="L159" s="18">
        <v>0</v>
      </c>
      <c r="M159" s="18">
        <v>0</v>
      </c>
      <c r="N159" s="19" t="s">
        <v>2303</v>
      </c>
      <c r="O159" s="19" t="s">
        <v>2303</v>
      </c>
      <c r="P159" s="19" t="s">
        <v>2303</v>
      </c>
      <c r="Q159" s="18">
        <v>0</v>
      </c>
      <c r="R159" s="18">
        <v>0</v>
      </c>
      <c r="S159" s="18">
        <v>0</v>
      </c>
      <c r="T159" s="18">
        <v>0</v>
      </c>
      <c r="U159" s="18">
        <v>15</v>
      </c>
      <c r="V159" s="18">
        <v>0</v>
      </c>
      <c r="W159" s="18">
        <v>0</v>
      </c>
      <c r="X159" s="25">
        <v>0</v>
      </c>
    </row>
    <row r="160" spans="1:24" s="21" customFormat="1" ht="11" x14ac:dyDescent="0.2">
      <c r="A160" s="18">
        <f t="shared" si="2"/>
        <v>158</v>
      </c>
      <c r="B160" s="18" t="s">
        <v>823</v>
      </c>
      <c r="C160" s="18" t="s">
        <v>2045</v>
      </c>
      <c r="D160" s="18">
        <v>6</v>
      </c>
      <c r="E160" s="18" t="s">
        <v>1076</v>
      </c>
      <c r="F160" s="18" t="s">
        <v>1103</v>
      </c>
      <c r="G160" s="18">
        <v>669</v>
      </c>
      <c r="H160" s="18">
        <v>634</v>
      </c>
      <c r="I160" s="18">
        <v>0</v>
      </c>
      <c r="J160" s="18">
        <v>5</v>
      </c>
      <c r="K160" s="18">
        <v>0</v>
      </c>
      <c r="L160" s="18">
        <v>0</v>
      </c>
      <c r="M160" s="18">
        <v>0</v>
      </c>
      <c r="N160" s="19" t="s">
        <v>2303</v>
      </c>
      <c r="O160" s="19" t="s">
        <v>2303</v>
      </c>
      <c r="P160" s="19" t="s">
        <v>2303</v>
      </c>
      <c r="Q160" s="18">
        <v>15</v>
      </c>
      <c r="R160" s="18">
        <v>0</v>
      </c>
      <c r="S160" s="18">
        <v>0</v>
      </c>
      <c r="T160" s="18">
        <v>0</v>
      </c>
      <c r="U160" s="18">
        <v>15</v>
      </c>
      <c r="V160" s="18">
        <v>0</v>
      </c>
      <c r="W160" s="18">
        <v>0</v>
      </c>
      <c r="X160" s="25">
        <v>0</v>
      </c>
    </row>
    <row r="161" spans="1:24" s="21" customFormat="1" ht="11" x14ac:dyDescent="0.2">
      <c r="A161" s="18">
        <f t="shared" si="2"/>
        <v>159</v>
      </c>
      <c r="B161" s="18" t="s">
        <v>54</v>
      </c>
      <c r="C161" s="18" t="s">
        <v>1234</v>
      </c>
      <c r="D161" s="18">
        <v>5</v>
      </c>
      <c r="E161" s="18" t="s">
        <v>1074</v>
      </c>
      <c r="F161" s="18" t="s">
        <v>1103</v>
      </c>
      <c r="G161" s="18">
        <v>668</v>
      </c>
      <c r="H161" s="18">
        <v>643</v>
      </c>
      <c r="I161" s="18">
        <v>0</v>
      </c>
      <c r="J161" s="18">
        <v>5</v>
      </c>
      <c r="K161" s="18">
        <v>0</v>
      </c>
      <c r="L161" s="18">
        <v>0</v>
      </c>
      <c r="M161" s="18">
        <v>0</v>
      </c>
      <c r="N161" s="19" t="s">
        <v>2303</v>
      </c>
      <c r="O161" s="19" t="s">
        <v>2303</v>
      </c>
      <c r="P161" s="19" t="s">
        <v>2303</v>
      </c>
      <c r="Q161" s="18">
        <v>5</v>
      </c>
      <c r="R161" s="18">
        <v>0</v>
      </c>
      <c r="S161" s="18">
        <v>0</v>
      </c>
      <c r="T161" s="18">
        <v>0</v>
      </c>
      <c r="U161" s="18">
        <v>15</v>
      </c>
      <c r="V161" s="18">
        <v>0</v>
      </c>
      <c r="W161" s="18">
        <v>0</v>
      </c>
      <c r="X161" s="25">
        <v>0</v>
      </c>
    </row>
    <row r="162" spans="1:24" s="21" customFormat="1" ht="11" x14ac:dyDescent="0.2">
      <c r="A162" s="18">
        <f t="shared" si="2"/>
        <v>160</v>
      </c>
      <c r="B162" s="18" t="s">
        <v>700</v>
      </c>
      <c r="C162" s="18" t="s">
        <v>1945</v>
      </c>
      <c r="D162" s="18">
        <v>8</v>
      </c>
      <c r="E162" s="18" t="s">
        <v>1077</v>
      </c>
      <c r="F162" s="18" t="s">
        <v>1103</v>
      </c>
      <c r="G162" s="18">
        <v>667</v>
      </c>
      <c r="H162" s="18">
        <v>647</v>
      </c>
      <c r="I162" s="18">
        <v>0</v>
      </c>
      <c r="J162" s="18">
        <v>5</v>
      </c>
      <c r="K162" s="18">
        <v>0</v>
      </c>
      <c r="L162" s="18">
        <v>0</v>
      </c>
      <c r="M162" s="18">
        <v>0</v>
      </c>
      <c r="N162" s="19" t="s">
        <v>2303</v>
      </c>
      <c r="O162" s="19" t="s">
        <v>2303</v>
      </c>
      <c r="P162" s="19" t="s">
        <v>2303</v>
      </c>
      <c r="Q162" s="18">
        <v>0</v>
      </c>
      <c r="R162" s="18">
        <v>0</v>
      </c>
      <c r="S162" s="18">
        <v>0</v>
      </c>
      <c r="T162" s="18">
        <v>0</v>
      </c>
      <c r="U162" s="18">
        <v>15</v>
      </c>
      <c r="V162" s="18">
        <v>0</v>
      </c>
      <c r="W162" s="18">
        <v>0</v>
      </c>
      <c r="X162" s="25">
        <v>0</v>
      </c>
    </row>
    <row r="163" spans="1:24" s="21" customFormat="1" ht="11" x14ac:dyDescent="0.2">
      <c r="A163" s="18">
        <f t="shared" si="2"/>
        <v>161</v>
      </c>
      <c r="B163" s="18" t="s">
        <v>200</v>
      </c>
      <c r="C163" s="18" t="s">
        <v>1151</v>
      </c>
      <c r="D163" s="18">
        <v>7</v>
      </c>
      <c r="E163" s="18" t="s">
        <v>1075</v>
      </c>
      <c r="F163" s="18" t="s">
        <v>1103</v>
      </c>
      <c r="G163" s="18">
        <v>666</v>
      </c>
      <c r="H163" s="18">
        <v>641</v>
      </c>
      <c r="I163" s="18">
        <v>0</v>
      </c>
      <c r="J163" s="18">
        <v>5</v>
      </c>
      <c r="K163" s="18">
        <v>0</v>
      </c>
      <c r="L163" s="18">
        <v>0</v>
      </c>
      <c r="M163" s="18">
        <v>0</v>
      </c>
      <c r="N163" s="19" t="s">
        <v>2303</v>
      </c>
      <c r="O163" s="19" t="s">
        <v>2303</v>
      </c>
      <c r="P163" s="19" t="s">
        <v>2303</v>
      </c>
      <c r="Q163" s="18">
        <v>5</v>
      </c>
      <c r="R163" s="18">
        <v>0</v>
      </c>
      <c r="S163" s="18">
        <v>0</v>
      </c>
      <c r="T163" s="18">
        <v>0</v>
      </c>
      <c r="U163" s="18">
        <v>15</v>
      </c>
      <c r="V163" s="18">
        <v>0</v>
      </c>
      <c r="W163" s="18">
        <v>0</v>
      </c>
      <c r="X163" s="25">
        <v>0</v>
      </c>
    </row>
    <row r="164" spans="1:24" s="21" customFormat="1" ht="11" x14ac:dyDescent="0.2">
      <c r="A164" s="18">
        <f t="shared" si="2"/>
        <v>162</v>
      </c>
      <c r="B164" s="18" t="s">
        <v>431</v>
      </c>
      <c r="C164" s="18" t="s">
        <v>1608</v>
      </c>
      <c r="D164" s="18">
        <v>5</v>
      </c>
      <c r="E164" s="18" t="s">
        <v>1074</v>
      </c>
      <c r="F164" s="18" t="s">
        <v>1103</v>
      </c>
      <c r="G164" s="18">
        <v>665</v>
      </c>
      <c r="H164" s="18">
        <v>660</v>
      </c>
      <c r="I164" s="18">
        <v>0</v>
      </c>
      <c r="J164" s="18">
        <v>5</v>
      </c>
      <c r="K164" s="18">
        <v>0</v>
      </c>
      <c r="L164" s="18">
        <v>0</v>
      </c>
      <c r="M164" s="18">
        <v>0</v>
      </c>
      <c r="N164" s="19" t="s">
        <v>2303</v>
      </c>
      <c r="O164" s="19" t="s">
        <v>2303</v>
      </c>
      <c r="P164" s="19" t="s">
        <v>2303</v>
      </c>
      <c r="Q164" s="18">
        <v>0</v>
      </c>
      <c r="R164" s="18">
        <v>0</v>
      </c>
      <c r="S164" s="18">
        <v>0</v>
      </c>
      <c r="T164" s="18">
        <v>0</v>
      </c>
      <c r="U164" s="18">
        <v>0</v>
      </c>
      <c r="V164" s="18">
        <v>0</v>
      </c>
      <c r="W164" s="18">
        <v>0</v>
      </c>
      <c r="X164" s="25">
        <v>0</v>
      </c>
    </row>
    <row r="165" spans="1:24" s="21" customFormat="1" ht="11" x14ac:dyDescent="0.2">
      <c r="A165" s="18">
        <f t="shared" si="2"/>
        <v>163</v>
      </c>
      <c r="B165" s="18" t="s">
        <v>428</v>
      </c>
      <c r="C165" s="18" t="s">
        <v>1604</v>
      </c>
      <c r="D165" s="18">
        <v>1</v>
      </c>
      <c r="E165" s="18" t="s">
        <v>1070</v>
      </c>
      <c r="F165" s="18" t="s">
        <v>1103</v>
      </c>
      <c r="G165" s="18">
        <v>665</v>
      </c>
      <c r="H165" s="18">
        <v>645</v>
      </c>
      <c r="I165" s="18">
        <v>0</v>
      </c>
      <c r="J165" s="18">
        <v>5</v>
      </c>
      <c r="K165" s="18">
        <v>0</v>
      </c>
      <c r="L165" s="18">
        <v>0</v>
      </c>
      <c r="M165" s="18">
        <v>0</v>
      </c>
      <c r="N165" s="19" t="s">
        <v>2303</v>
      </c>
      <c r="O165" s="19" t="s">
        <v>2303</v>
      </c>
      <c r="P165" s="19" t="s">
        <v>2303</v>
      </c>
      <c r="Q165" s="18">
        <v>0</v>
      </c>
      <c r="R165" s="18">
        <v>0</v>
      </c>
      <c r="S165" s="18">
        <v>0</v>
      </c>
      <c r="T165" s="18">
        <v>0</v>
      </c>
      <c r="U165" s="18">
        <v>15</v>
      </c>
      <c r="V165" s="18">
        <v>0</v>
      </c>
      <c r="W165" s="18">
        <v>0</v>
      </c>
      <c r="X165" s="25">
        <v>0</v>
      </c>
    </row>
    <row r="166" spans="1:24" s="21" customFormat="1" ht="11" x14ac:dyDescent="0.2">
      <c r="A166" s="18">
        <f t="shared" si="2"/>
        <v>164</v>
      </c>
      <c r="B166" s="18" t="s">
        <v>702</v>
      </c>
      <c r="C166" s="18" t="s">
        <v>1947</v>
      </c>
      <c r="D166" s="18">
        <v>8</v>
      </c>
      <c r="E166" s="18" t="s">
        <v>1077</v>
      </c>
      <c r="F166" s="18" t="s">
        <v>1103</v>
      </c>
      <c r="G166" s="18">
        <v>664</v>
      </c>
      <c r="H166" s="18">
        <v>644</v>
      </c>
      <c r="I166" s="18">
        <v>0</v>
      </c>
      <c r="J166" s="18">
        <v>5</v>
      </c>
      <c r="K166" s="18">
        <v>0</v>
      </c>
      <c r="L166" s="18">
        <v>0</v>
      </c>
      <c r="M166" s="18">
        <v>0</v>
      </c>
      <c r="N166" s="19" t="s">
        <v>2303</v>
      </c>
      <c r="O166" s="19" t="s">
        <v>2303</v>
      </c>
      <c r="P166" s="19" t="s">
        <v>2303</v>
      </c>
      <c r="Q166" s="18">
        <v>0</v>
      </c>
      <c r="R166" s="18">
        <v>0</v>
      </c>
      <c r="S166" s="18">
        <v>0</v>
      </c>
      <c r="T166" s="18">
        <v>0</v>
      </c>
      <c r="U166" s="18">
        <v>15</v>
      </c>
      <c r="V166" s="18">
        <v>0</v>
      </c>
      <c r="W166" s="18">
        <v>0</v>
      </c>
      <c r="X166" s="25">
        <v>0</v>
      </c>
    </row>
    <row r="167" spans="1:24" s="21" customFormat="1" ht="11" x14ac:dyDescent="0.2">
      <c r="A167" s="18">
        <f t="shared" si="2"/>
        <v>165</v>
      </c>
      <c r="B167" s="18" t="s">
        <v>608</v>
      </c>
      <c r="C167" s="18" t="s">
        <v>1817</v>
      </c>
      <c r="D167" s="18">
        <v>8</v>
      </c>
      <c r="E167" s="18" t="s">
        <v>1077</v>
      </c>
      <c r="F167" s="18" t="s">
        <v>1103</v>
      </c>
      <c r="G167" s="18">
        <v>663</v>
      </c>
      <c r="H167" s="18">
        <v>658</v>
      </c>
      <c r="I167" s="18">
        <v>0</v>
      </c>
      <c r="J167" s="18">
        <v>5</v>
      </c>
      <c r="K167" s="18">
        <v>0</v>
      </c>
      <c r="L167" s="18">
        <v>0</v>
      </c>
      <c r="M167" s="18">
        <v>0</v>
      </c>
      <c r="N167" s="19" t="s">
        <v>2303</v>
      </c>
      <c r="O167" s="19" t="s">
        <v>2303</v>
      </c>
      <c r="P167" s="19" t="s">
        <v>2303</v>
      </c>
      <c r="Q167" s="18">
        <v>0</v>
      </c>
      <c r="R167" s="18">
        <v>0</v>
      </c>
      <c r="S167" s="18">
        <v>0</v>
      </c>
      <c r="T167" s="18">
        <v>0</v>
      </c>
      <c r="U167" s="18">
        <v>0</v>
      </c>
      <c r="V167" s="18">
        <v>0</v>
      </c>
      <c r="W167" s="18">
        <v>0</v>
      </c>
      <c r="X167" s="25">
        <v>0</v>
      </c>
    </row>
    <row r="168" spans="1:24" s="21" customFormat="1" ht="11" x14ac:dyDescent="0.2">
      <c r="A168" s="18">
        <f t="shared" si="2"/>
        <v>166</v>
      </c>
      <c r="B168" s="18" t="s">
        <v>341</v>
      </c>
      <c r="C168" s="18" t="s">
        <v>1514</v>
      </c>
      <c r="D168" s="18">
        <v>1</v>
      </c>
      <c r="E168" s="18" t="s">
        <v>1070</v>
      </c>
      <c r="F168" s="18" t="s">
        <v>1103</v>
      </c>
      <c r="G168" s="18">
        <v>663</v>
      </c>
      <c r="H168" s="18">
        <v>643</v>
      </c>
      <c r="I168" s="18">
        <v>0</v>
      </c>
      <c r="J168" s="18">
        <v>5</v>
      </c>
      <c r="K168" s="18">
        <v>0</v>
      </c>
      <c r="L168" s="18">
        <v>0</v>
      </c>
      <c r="M168" s="18">
        <v>0</v>
      </c>
      <c r="N168" s="19" t="s">
        <v>2303</v>
      </c>
      <c r="O168" s="19" t="s">
        <v>2303</v>
      </c>
      <c r="P168" s="19" t="s">
        <v>2303</v>
      </c>
      <c r="Q168" s="18">
        <v>0</v>
      </c>
      <c r="R168" s="18">
        <v>0</v>
      </c>
      <c r="S168" s="18">
        <v>0</v>
      </c>
      <c r="T168" s="18">
        <v>0</v>
      </c>
      <c r="U168" s="18">
        <v>15</v>
      </c>
      <c r="V168" s="18">
        <v>0</v>
      </c>
      <c r="W168" s="18">
        <v>0</v>
      </c>
      <c r="X168" s="25">
        <v>0</v>
      </c>
    </row>
    <row r="169" spans="1:24" s="21" customFormat="1" ht="11" x14ac:dyDescent="0.2">
      <c r="A169" s="18">
        <f t="shared" si="2"/>
        <v>167</v>
      </c>
      <c r="B169" s="18" t="s">
        <v>883</v>
      </c>
      <c r="C169" s="18" t="s">
        <v>1994</v>
      </c>
      <c r="D169" s="18">
        <v>6</v>
      </c>
      <c r="E169" s="18" t="s">
        <v>1076</v>
      </c>
      <c r="F169" s="18" t="s">
        <v>1103</v>
      </c>
      <c r="G169" s="18">
        <v>663</v>
      </c>
      <c r="H169" s="18">
        <v>638</v>
      </c>
      <c r="I169" s="18">
        <v>0</v>
      </c>
      <c r="J169" s="18">
        <v>5</v>
      </c>
      <c r="K169" s="18">
        <v>0</v>
      </c>
      <c r="L169" s="18">
        <v>0</v>
      </c>
      <c r="M169" s="18">
        <v>0</v>
      </c>
      <c r="N169" s="19" t="s">
        <v>2303</v>
      </c>
      <c r="O169" s="19" t="s">
        <v>2303</v>
      </c>
      <c r="P169" s="19" t="s">
        <v>2303</v>
      </c>
      <c r="Q169" s="18">
        <v>5</v>
      </c>
      <c r="R169" s="18">
        <v>0</v>
      </c>
      <c r="S169" s="18">
        <v>0</v>
      </c>
      <c r="T169" s="18">
        <v>0</v>
      </c>
      <c r="U169" s="18">
        <v>15</v>
      </c>
      <c r="V169" s="18">
        <v>0</v>
      </c>
      <c r="W169" s="18">
        <v>0</v>
      </c>
      <c r="X169" s="25">
        <v>0</v>
      </c>
    </row>
    <row r="170" spans="1:24" s="21" customFormat="1" ht="11" x14ac:dyDescent="0.2">
      <c r="A170" s="18">
        <f t="shared" si="2"/>
        <v>168</v>
      </c>
      <c r="B170" s="18" t="s">
        <v>315</v>
      </c>
      <c r="C170" s="18" t="s">
        <v>1491</v>
      </c>
      <c r="D170" s="18">
        <v>8</v>
      </c>
      <c r="E170" s="18" t="s">
        <v>1077</v>
      </c>
      <c r="F170" s="18" t="s">
        <v>1103</v>
      </c>
      <c r="G170" s="18">
        <v>661</v>
      </c>
      <c r="H170" s="18">
        <v>636</v>
      </c>
      <c r="I170" s="18">
        <v>0</v>
      </c>
      <c r="J170" s="18">
        <v>5</v>
      </c>
      <c r="K170" s="18">
        <v>0</v>
      </c>
      <c r="L170" s="18">
        <v>0</v>
      </c>
      <c r="M170" s="18">
        <v>0</v>
      </c>
      <c r="N170" s="19" t="s">
        <v>2303</v>
      </c>
      <c r="O170" s="19" t="s">
        <v>2303</v>
      </c>
      <c r="P170" s="19" t="s">
        <v>2303</v>
      </c>
      <c r="Q170" s="18">
        <v>5</v>
      </c>
      <c r="R170" s="18">
        <v>0</v>
      </c>
      <c r="S170" s="18">
        <v>0</v>
      </c>
      <c r="T170" s="18">
        <v>0</v>
      </c>
      <c r="U170" s="18">
        <v>15</v>
      </c>
      <c r="V170" s="18">
        <v>0</v>
      </c>
      <c r="W170" s="18">
        <v>0</v>
      </c>
      <c r="X170" s="25">
        <v>0</v>
      </c>
    </row>
    <row r="171" spans="1:24" s="21" customFormat="1" ht="11" x14ac:dyDescent="0.2">
      <c r="A171" s="18">
        <f t="shared" si="2"/>
        <v>169</v>
      </c>
      <c r="B171" s="18" t="s">
        <v>423</v>
      </c>
      <c r="C171" s="18" t="s">
        <v>1599</v>
      </c>
      <c r="D171" s="18">
        <v>7</v>
      </c>
      <c r="E171" s="18" t="s">
        <v>1075</v>
      </c>
      <c r="F171" s="18" t="s">
        <v>1103</v>
      </c>
      <c r="G171" s="18">
        <v>654</v>
      </c>
      <c r="H171" s="18">
        <v>644</v>
      </c>
      <c r="I171" s="18">
        <v>0</v>
      </c>
      <c r="J171" s="18">
        <v>5</v>
      </c>
      <c r="K171" s="18">
        <v>0</v>
      </c>
      <c r="L171" s="18">
        <v>0</v>
      </c>
      <c r="M171" s="18">
        <v>0</v>
      </c>
      <c r="N171" s="19" t="s">
        <v>2303</v>
      </c>
      <c r="O171" s="19" t="s">
        <v>2303</v>
      </c>
      <c r="P171" s="19" t="s">
        <v>2303</v>
      </c>
      <c r="Q171" s="18">
        <v>5</v>
      </c>
      <c r="R171" s="18">
        <v>0</v>
      </c>
      <c r="S171" s="18">
        <v>0</v>
      </c>
      <c r="T171" s="18">
        <v>0</v>
      </c>
      <c r="U171" s="18">
        <v>0</v>
      </c>
      <c r="V171" s="18">
        <v>0</v>
      </c>
      <c r="W171" s="18">
        <v>0</v>
      </c>
      <c r="X171" s="25">
        <v>0</v>
      </c>
    </row>
    <row r="172" spans="1:24" s="21" customFormat="1" ht="11" x14ac:dyDescent="0.2">
      <c r="A172" s="18">
        <f t="shared" si="2"/>
        <v>170</v>
      </c>
      <c r="B172" s="18" t="s">
        <v>795</v>
      </c>
      <c r="C172" s="18" t="s">
        <v>2004</v>
      </c>
      <c r="D172" s="18">
        <v>5</v>
      </c>
      <c r="E172" s="18" t="s">
        <v>1074</v>
      </c>
      <c r="F172" s="18" t="s">
        <v>1103</v>
      </c>
      <c r="G172" s="18">
        <v>653</v>
      </c>
      <c r="H172" s="18">
        <v>633</v>
      </c>
      <c r="I172" s="18">
        <v>0</v>
      </c>
      <c r="J172" s="18">
        <v>5</v>
      </c>
      <c r="K172" s="18">
        <v>0</v>
      </c>
      <c r="L172" s="18">
        <v>0</v>
      </c>
      <c r="M172" s="18">
        <v>0</v>
      </c>
      <c r="N172" s="19" t="s">
        <v>2303</v>
      </c>
      <c r="O172" s="19" t="s">
        <v>2303</v>
      </c>
      <c r="P172" s="19" t="s">
        <v>2303</v>
      </c>
      <c r="Q172" s="18">
        <v>15</v>
      </c>
      <c r="R172" s="18">
        <v>0</v>
      </c>
      <c r="S172" s="18">
        <v>0</v>
      </c>
      <c r="T172" s="18">
        <v>0</v>
      </c>
      <c r="U172" s="18">
        <v>0</v>
      </c>
      <c r="V172" s="18">
        <v>0</v>
      </c>
      <c r="W172" s="18">
        <v>0</v>
      </c>
      <c r="X172" s="25">
        <v>0</v>
      </c>
    </row>
    <row r="173" spans="1:24" s="21" customFormat="1" ht="11" x14ac:dyDescent="0.2">
      <c r="A173" s="18">
        <f t="shared" si="2"/>
        <v>171</v>
      </c>
      <c r="B173" s="18" t="s">
        <v>948</v>
      </c>
      <c r="C173" s="18" t="s">
        <v>2077</v>
      </c>
      <c r="D173" s="18">
        <v>5</v>
      </c>
      <c r="E173" s="18" t="s">
        <v>1074</v>
      </c>
      <c r="F173" s="18" t="s">
        <v>1103</v>
      </c>
      <c r="G173" s="18">
        <v>653</v>
      </c>
      <c r="H173" s="18">
        <v>623</v>
      </c>
      <c r="I173" s="18">
        <v>0</v>
      </c>
      <c r="J173" s="18">
        <v>5</v>
      </c>
      <c r="K173" s="18">
        <v>0</v>
      </c>
      <c r="L173" s="18">
        <v>0</v>
      </c>
      <c r="M173" s="18">
        <v>0</v>
      </c>
      <c r="N173" s="19" t="s">
        <v>2303</v>
      </c>
      <c r="O173" s="19" t="s">
        <v>2303</v>
      </c>
      <c r="P173" s="19" t="s">
        <v>2303</v>
      </c>
      <c r="Q173" s="18">
        <v>10</v>
      </c>
      <c r="R173" s="18">
        <v>0</v>
      </c>
      <c r="S173" s="18">
        <v>0</v>
      </c>
      <c r="T173" s="18">
        <v>0</v>
      </c>
      <c r="U173" s="18">
        <v>15</v>
      </c>
      <c r="V173" s="18">
        <v>0</v>
      </c>
      <c r="W173" s="18">
        <v>0</v>
      </c>
      <c r="X173" s="25">
        <v>0</v>
      </c>
    </row>
    <row r="174" spans="1:24" s="21" customFormat="1" ht="11" x14ac:dyDescent="0.2">
      <c r="A174" s="18">
        <f t="shared" si="2"/>
        <v>172</v>
      </c>
      <c r="B174" s="18" t="s">
        <v>682</v>
      </c>
      <c r="C174" s="18" t="s">
        <v>1919</v>
      </c>
      <c r="D174" s="18">
        <v>3</v>
      </c>
      <c r="E174" s="18" t="s">
        <v>1073</v>
      </c>
      <c r="F174" s="18" t="s">
        <v>1103</v>
      </c>
      <c r="G174" s="18">
        <v>652</v>
      </c>
      <c r="H174" s="18">
        <v>642</v>
      </c>
      <c r="I174" s="18">
        <v>0</v>
      </c>
      <c r="J174" s="18">
        <v>5</v>
      </c>
      <c r="K174" s="18">
        <v>0</v>
      </c>
      <c r="L174" s="18">
        <v>0</v>
      </c>
      <c r="M174" s="18">
        <v>0</v>
      </c>
      <c r="N174" s="19" t="s">
        <v>2303</v>
      </c>
      <c r="O174" s="19" t="s">
        <v>2303</v>
      </c>
      <c r="P174" s="19" t="s">
        <v>2303</v>
      </c>
      <c r="Q174" s="18">
        <v>0</v>
      </c>
      <c r="R174" s="18">
        <v>0</v>
      </c>
      <c r="S174" s="18">
        <v>5</v>
      </c>
      <c r="T174" s="18">
        <v>0</v>
      </c>
      <c r="U174" s="18">
        <v>0</v>
      </c>
      <c r="V174" s="18">
        <v>0</v>
      </c>
      <c r="W174" s="18">
        <v>0</v>
      </c>
      <c r="X174" s="25">
        <v>0</v>
      </c>
    </row>
    <row r="175" spans="1:24" s="21" customFormat="1" ht="11" x14ac:dyDescent="0.2">
      <c r="A175" s="18">
        <f t="shared" si="2"/>
        <v>173</v>
      </c>
      <c r="B175" s="18" t="s">
        <v>624</v>
      </c>
      <c r="C175" s="18" t="s">
        <v>1836</v>
      </c>
      <c r="D175" s="18">
        <v>6</v>
      </c>
      <c r="E175" s="18" t="s">
        <v>1076</v>
      </c>
      <c r="F175" s="18" t="s">
        <v>1103</v>
      </c>
      <c r="G175" s="18">
        <v>651</v>
      </c>
      <c r="H175" s="18">
        <v>641</v>
      </c>
      <c r="I175" s="18">
        <v>0</v>
      </c>
      <c r="J175" s="18">
        <v>5</v>
      </c>
      <c r="K175" s="18">
        <v>0</v>
      </c>
      <c r="L175" s="18">
        <v>0</v>
      </c>
      <c r="M175" s="18">
        <v>0</v>
      </c>
      <c r="N175" s="19" t="s">
        <v>2303</v>
      </c>
      <c r="O175" s="19" t="s">
        <v>2303</v>
      </c>
      <c r="P175" s="19" t="s">
        <v>2303</v>
      </c>
      <c r="Q175" s="18">
        <v>5</v>
      </c>
      <c r="R175" s="18">
        <v>0</v>
      </c>
      <c r="S175" s="18">
        <v>0</v>
      </c>
      <c r="T175" s="18">
        <v>0</v>
      </c>
      <c r="U175" s="18">
        <v>0</v>
      </c>
      <c r="V175" s="18">
        <v>0</v>
      </c>
      <c r="W175" s="18">
        <v>0</v>
      </c>
      <c r="X175" s="25">
        <v>0</v>
      </c>
    </row>
    <row r="176" spans="1:24" s="21" customFormat="1" ht="11" x14ac:dyDescent="0.2">
      <c r="A176" s="18">
        <f t="shared" si="2"/>
        <v>174</v>
      </c>
      <c r="B176" s="18" t="s">
        <v>878</v>
      </c>
      <c r="C176" s="18" t="s">
        <v>1155</v>
      </c>
      <c r="D176" s="18">
        <v>2</v>
      </c>
      <c r="E176" s="18" t="s">
        <v>1071</v>
      </c>
      <c r="F176" s="18" t="s">
        <v>1103</v>
      </c>
      <c r="G176" s="18">
        <v>649</v>
      </c>
      <c r="H176" s="18">
        <v>634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  <c r="N176" s="19" t="s">
        <v>2303</v>
      </c>
      <c r="O176" s="19" t="s">
        <v>2303</v>
      </c>
      <c r="P176" s="19" t="s">
        <v>2303</v>
      </c>
      <c r="Q176" s="18">
        <v>0</v>
      </c>
      <c r="R176" s="18">
        <v>0</v>
      </c>
      <c r="S176" s="18">
        <v>0</v>
      </c>
      <c r="T176" s="18">
        <v>0</v>
      </c>
      <c r="U176" s="18">
        <v>15</v>
      </c>
      <c r="V176" s="18">
        <v>0</v>
      </c>
      <c r="W176" s="18">
        <v>0</v>
      </c>
      <c r="X176" s="25">
        <v>0</v>
      </c>
    </row>
    <row r="177" spans="1:24" s="21" customFormat="1" ht="11" x14ac:dyDescent="0.2">
      <c r="A177" s="18">
        <f t="shared" si="2"/>
        <v>175</v>
      </c>
      <c r="B177" s="18" t="s">
        <v>1134</v>
      </c>
      <c r="C177" s="18" t="s">
        <v>1888</v>
      </c>
      <c r="D177" s="18">
        <v>5</v>
      </c>
      <c r="E177" s="18" t="s">
        <v>1074</v>
      </c>
      <c r="F177" s="18" t="s">
        <v>1103</v>
      </c>
      <c r="G177" s="18">
        <v>649</v>
      </c>
      <c r="H177" s="18">
        <v>624</v>
      </c>
      <c r="I177" s="18">
        <v>0</v>
      </c>
      <c r="J177" s="18">
        <v>5</v>
      </c>
      <c r="K177" s="18">
        <v>0</v>
      </c>
      <c r="L177" s="18">
        <v>0</v>
      </c>
      <c r="M177" s="18">
        <v>0</v>
      </c>
      <c r="N177" s="19" t="s">
        <v>2303</v>
      </c>
      <c r="O177" s="19" t="s">
        <v>2303</v>
      </c>
      <c r="P177" s="19" t="s">
        <v>2303</v>
      </c>
      <c r="Q177" s="18">
        <v>0</v>
      </c>
      <c r="R177" s="18">
        <v>0</v>
      </c>
      <c r="S177" s="18">
        <v>5</v>
      </c>
      <c r="T177" s="18">
        <v>0</v>
      </c>
      <c r="U177" s="18">
        <v>15</v>
      </c>
      <c r="V177" s="18">
        <v>0</v>
      </c>
      <c r="W177" s="18">
        <v>0</v>
      </c>
      <c r="X177" s="25">
        <v>0</v>
      </c>
    </row>
    <row r="178" spans="1:24" s="21" customFormat="1" ht="11" x14ac:dyDescent="0.2">
      <c r="A178" s="18">
        <f t="shared" si="2"/>
        <v>176</v>
      </c>
      <c r="B178" s="18" t="s">
        <v>646</v>
      </c>
      <c r="C178" s="18" t="s">
        <v>1865</v>
      </c>
      <c r="D178" s="18">
        <v>1</v>
      </c>
      <c r="E178" s="18" t="s">
        <v>1070</v>
      </c>
      <c r="F178" s="18" t="s">
        <v>1103</v>
      </c>
      <c r="G178" s="18">
        <v>648</v>
      </c>
      <c r="H178" s="18">
        <v>628</v>
      </c>
      <c r="I178" s="18">
        <v>0</v>
      </c>
      <c r="J178" s="18">
        <v>5</v>
      </c>
      <c r="K178" s="18">
        <v>0</v>
      </c>
      <c r="L178" s="18">
        <v>0</v>
      </c>
      <c r="M178" s="18">
        <v>0</v>
      </c>
      <c r="N178" s="19" t="s">
        <v>2303</v>
      </c>
      <c r="O178" s="19" t="s">
        <v>2303</v>
      </c>
      <c r="P178" s="19" t="s">
        <v>2303</v>
      </c>
      <c r="Q178" s="18">
        <v>0</v>
      </c>
      <c r="R178" s="18">
        <v>0</v>
      </c>
      <c r="S178" s="18">
        <v>0</v>
      </c>
      <c r="T178" s="18">
        <v>0</v>
      </c>
      <c r="U178" s="18">
        <v>15</v>
      </c>
      <c r="V178" s="18">
        <v>0</v>
      </c>
      <c r="W178" s="18">
        <v>0</v>
      </c>
      <c r="X178" s="25">
        <v>0</v>
      </c>
    </row>
    <row r="179" spans="1:24" s="21" customFormat="1" ht="11" x14ac:dyDescent="0.2">
      <c r="A179" s="18">
        <f t="shared" si="2"/>
        <v>177</v>
      </c>
      <c r="B179" s="18" t="s">
        <v>346</v>
      </c>
      <c r="C179" s="18" t="s">
        <v>2067</v>
      </c>
      <c r="D179" s="18">
        <v>7</v>
      </c>
      <c r="E179" s="18" t="s">
        <v>1075</v>
      </c>
      <c r="F179" s="18" t="s">
        <v>1103</v>
      </c>
      <c r="G179" s="18">
        <v>648</v>
      </c>
      <c r="H179" s="18">
        <v>623</v>
      </c>
      <c r="I179" s="18">
        <v>0</v>
      </c>
      <c r="J179" s="18">
        <v>5</v>
      </c>
      <c r="K179" s="18">
        <v>0</v>
      </c>
      <c r="L179" s="18">
        <v>0</v>
      </c>
      <c r="M179" s="18">
        <v>0</v>
      </c>
      <c r="N179" s="19" t="s">
        <v>2303</v>
      </c>
      <c r="O179" s="19" t="s">
        <v>2303</v>
      </c>
      <c r="P179" s="19" t="s">
        <v>2303</v>
      </c>
      <c r="Q179" s="18">
        <v>5</v>
      </c>
      <c r="R179" s="18">
        <v>0</v>
      </c>
      <c r="S179" s="18">
        <v>0</v>
      </c>
      <c r="T179" s="18">
        <v>0</v>
      </c>
      <c r="U179" s="18">
        <v>15</v>
      </c>
      <c r="V179" s="18">
        <v>0</v>
      </c>
      <c r="W179" s="18">
        <v>0</v>
      </c>
      <c r="X179" s="25">
        <v>0</v>
      </c>
    </row>
    <row r="180" spans="1:24" s="21" customFormat="1" ht="11" x14ac:dyDescent="0.2">
      <c r="A180" s="18">
        <f t="shared" si="2"/>
        <v>178</v>
      </c>
      <c r="B180" s="18" t="s">
        <v>649</v>
      </c>
      <c r="C180" s="18" t="s">
        <v>1874</v>
      </c>
      <c r="D180" s="18">
        <v>5</v>
      </c>
      <c r="E180" s="18" t="s">
        <v>1074</v>
      </c>
      <c r="F180" s="18" t="s">
        <v>1103</v>
      </c>
      <c r="G180" s="18">
        <v>647</v>
      </c>
      <c r="H180" s="18">
        <v>622</v>
      </c>
      <c r="I180" s="18">
        <v>0</v>
      </c>
      <c r="J180" s="18">
        <v>5</v>
      </c>
      <c r="K180" s="18">
        <v>0</v>
      </c>
      <c r="L180" s="18">
        <v>0</v>
      </c>
      <c r="M180" s="18">
        <v>0</v>
      </c>
      <c r="N180" s="19" t="s">
        <v>2303</v>
      </c>
      <c r="O180" s="19" t="s">
        <v>2303</v>
      </c>
      <c r="P180" s="19" t="s">
        <v>2303</v>
      </c>
      <c r="Q180" s="18">
        <v>5</v>
      </c>
      <c r="R180" s="18">
        <v>0</v>
      </c>
      <c r="S180" s="18">
        <v>0</v>
      </c>
      <c r="T180" s="18">
        <v>0</v>
      </c>
      <c r="U180" s="18">
        <v>15</v>
      </c>
      <c r="V180" s="18">
        <v>0</v>
      </c>
      <c r="W180" s="18">
        <v>0</v>
      </c>
      <c r="X180" s="25">
        <v>0</v>
      </c>
    </row>
    <row r="181" spans="1:24" s="21" customFormat="1" ht="11" x14ac:dyDescent="0.2">
      <c r="A181" s="18">
        <f t="shared" si="2"/>
        <v>179</v>
      </c>
      <c r="B181" s="18" t="s">
        <v>900</v>
      </c>
      <c r="C181" s="18" t="s">
        <v>2091</v>
      </c>
      <c r="D181" s="18">
        <v>1</v>
      </c>
      <c r="E181" s="18" t="s">
        <v>1070</v>
      </c>
      <c r="F181" s="18" t="s">
        <v>1103</v>
      </c>
      <c r="G181" s="18">
        <v>645</v>
      </c>
      <c r="H181" s="18">
        <v>625</v>
      </c>
      <c r="I181" s="18">
        <v>0</v>
      </c>
      <c r="J181" s="18">
        <v>5</v>
      </c>
      <c r="K181" s="18">
        <v>0</v>
      </c>
      <c r="L181" s="18">
        <v>0</v>
      </c>
      <c r="M181" s="18">
        <v>0</v>
      </c>
      <c r="N181" s="19" t="s">
        <v>2303</v>
      </c>
      <c r="O181" s="19" t="s">
        <v>2303</v>
      </c>
      <c r="P181" s="19" t="s">
        <v>2303</v>
      </c>
      <c r="Q181" s="18">
        <v>0</v>
      </c>
      <c r="R181" s="18">
        <v>0</v>
      </c>
      <c r="S181" s="18">
        <v>0</v>
      </c>
      <c r="T181" s="18">
        <v>0</v>
      </c>
      <c r="U181" s="18">
        <v>15</v>
      </c>
      <c r="V181" s="18">
        <v>0</v>
      </c>
      <c r="W181" s="18">
        <v>0</v>
      </c>
      <c r="X181" s="25">
        <v>1</v>
      </c>
    </row>
    <row r="182" spans="1:24" s="21" customFormat="1" ht="11" x14ac:dyDescent="0.2">
      <c r="A182" s="18">
        <f t="shared" si="2"/>
        <v>180</v>
      </c>
      <c r="B182" s="18" t="s">
        <v>1044</v>
      </c>
      <c r="C182" s="18" t="s">
        <v>2049</v>
      </c>
      <c r="D182" s="18">
        <v>6</v>
      </c>
      <c r="E182" s="18" t="s">
        <v>1076</v>
      </c>
      <c r="F182" s="18" t="s">
        <v>1103</v>
      </c>
      <c r="G182" s="18">
        <v>644</v>
      </c>
      <c r="H182" s="18">
        <v>624</v>
      </c>
      <c r="I182" s="18">
        <v>0</v>
      </c>
      <c r="J182" s="18">
        <v>5</v>
      </c>
      <c r="K182" s="18">
        <v>0</v>
      </c>
      <c r="L182" s="18">
        <v>0</v>
      </c>
      <c r="M182" s="18">
        <v>0</v>
      </c>
      <c r="N182" s="19" t="s">
        <v>2303</v>
      </c>
      <c r="O182" s="19" t="s">
        <v>2303</v>
      </c>
      <c r="P182" s="19" t="s">
        <v>2303</v>
      </c>
      <c r="Q182" s="18">
        <v>0</v>
      </c>
      <c r="R182" s="18">
        <v>0</v>
      </c>
      <c r="S182" s="18">
        <v>0</v>
      </c>
      <c r="T182" s="18">
        <v>0</v>
      </c>
      <c r="U182" s="18">
        <v>15</v>
      </c>
      <c r="V182" s="18">
        <v>0</v>
      </c>
      <c r="W182" s="18">
        <v>0</v>
      </c>
      <c r="X182" s="25">
        <v>0</v>
      </c>
    </row>
    <row r="183" spans="1:24" s="21" customFormat="1" ht="11" x14ac:dyDescent="0.2">
      <c r="A183" s="18">
        <f t="shared" si="2"/>
        <v>181</v>
      </c>
      <c r="B183" s="18" t="s">
        <v>678</v>
      </c>
      <c r="C183" s="18" t="s">
        <v>1912</v>
      </c>
      <c r="D183" s="18">
        <v>8</v>
      </c>
      <c r="E183" s="18" t="s">
        <v>1077</v>
      </c>
      <c r="F183" s="18" t="s">
        <v>1103</v>
      </c>
      <c r="G183" s="18">
        <v>643</v>
      </c>
      <c r="H183" s="18">
        <v>638</v>
      </c>
      <c r="I183" s="18">
        <v>0</v>
      </c>
      <c r="J183" s="18">
        <v>5</v>
      </c>
      <c r="K183" s="18">
        <v>0</v>
      </c>
      <c r="L183" s="18">
        <v>0</v>
      </c>
      <c r="M183" s="18">
        <v>0</v>
      </c>
      <c r="N183" s="19" t="s">
        <v>2303</v>
      </c>
      <c r="O183" s="19" t="s">
        <v>2303</v>
      </c>
      <c r="P183" s="19" t="s">
        <v>2303</v>
      </c>
      <c r="Q183" s="18">
        <v>0</v>
      </c>
      <c r="R183" s="18">
        <v>0</v>
      </c>
      <c r="S183" s="18">
        <v>0</v>
      </c>
      <c r="T183" s="18">
        <v>0</v>
      </c>
      <c r="U183" s="18">
        <v>0</v>
      </c>
      <c r="V183" s="18">
        <v>0</v>
      </c>
      <c r="W183" s="18">
        <v>0</v>
      </c>
      <c r="X183" s="25">
        <v>0</v>
      </c>
    </row>
    <row r="184" spans="1:24" s="21" customFormat="1" ht="11" x14ac:dyDescent="0.2">
      <c r="A184" s="18">
        <f t="shared" si="2"/>
        <v>182</v>
      </c>
      <c r="B184" s="18" t="s">
        <v>562</v>
      </c>
      <c r="C184" s="18" t="s">
        <v>1758</v>
      </c>
      <c r="D184" s="18">
        <v>8</v>
      </c>
      <c r="E184" s="18" t="s">
        <v>1077</v>
      </c>
      <c r="F184" s="18" t="s">
        <v>1103</v>
      </c>
      <c r="G184" s="18">
        <v>642</v>
      </c>
      <c r="H184" s="18">
        <v>642</v>
      </c>
      <c r="I184" s="18">
        <v>0</v>
      </c>
      <c r="J184" s="18">
        <v>0</v>
      </c>
      <c r="K184" s="18">
        <v>0</v>
      </c>
      <c r="L184" s="18">
        <v>0</v>
      </c>
      <c r="M184" s="18">
        <v>0</v>
      </c>
      <c r="N184" s="19" t="s">
        <v>2303</v>
      </c>
      <c r="O184" s="19" t="s">
        <v>2303</v>
      </c>
      <c r="P184" s="19" t="s">
        <v>2303</v>
      </c>
      <c r="Q184" s="18">
        <v>0</v>
      </c>
      <c r="R184" s="18">
        <v>0</v>
      </c>
      <c r="S184" s="18">
        <v>0</v>
      </c>
      <c r="T184" s="18">
        <v>0</v>
      </c>
      <c r="U184" s="18">
        <v>0</v>
      </c>
      <c r="V184" s="18">
        <v>0</v>
      </c>
      <c r="W184" s="18">
        <v>0</v>
      </c>
      <c r="X184" s="25">
        <v>0</v>
      </c>
    </row>
    <row r="185" spans="1:24" s="21" customFormat="1" ht="11" x14ac:dyDescent="0.2">
      <c r="A185" s="18">
        <f t="shared" si="2"/>
        <v>183</v>
      </c>
      <c r="B185" s="18" t="s">
        <v>466</v>
      </c>
      <c r="C185" s="18" t="s">
        <v>1644</v>
      </c>
      <c r="D185" s="18">
        <v>1</v>
      </c>
      <c r="E185" s="18" t="s">
        <v>1070</v>
      </c>
      <c r="F185" s="18" t="s">
        <v>1103</v>
      </c>
      <c r="G185" s="18">
        <v>642</v>
      </c>
      <c r="H185" s="18">
        <v>622</v>
      </c>
      <c r="I185" s="18">
        <v>0</v>
      </c>
      <c r="J185" s="18">
        <v>0</v>
      </c>
      <c r="K185" s="18">
        <v>0</v>
      </c>
      <c r="L185" s="18">
        <v>0</v>
      </c>
      <c r="M185" s="18">
        <v>0</v>
      </c>
      <c r="N185" s="19" t="s">
        <v>2303</v>
      </c>
      <c r="O185" s="19" t="s">
        <v>2303</v>
      </c>
      <c r="P185" s="19" t="s">
        <v>2303</v>
      </c>
      <c r="Q185" s="18">
        <v>5</v>
      </c>
      <c r="R185" s="18">
        <v>0</v>
      </c>
      <c r="S185" s="18">
        <v>0</v>
      </c>
      <c r="T185" s="18">
        <v>0</v>
      </c>
      <c r="U185" s="18">
        <v>15</v>
      </c>
      <c r="V185" s="18">
        <v>0</v>
      </c>
      <c r="W185" s="18">
        <v>0</v>
      </c>
      <c r="X185" s="25">
        <v>0</v>
      </c>
    </row>
    <row r="186" spans="1:24" s="21" customFormat="1" ht="11" x14ac:dyDescent="0.2">
      <c r="A186" s="18">
        <f t="shared" si="2"/>
        <v>184</v>
      </c>
      <c r="B186" s="18" t="s">
        <v>361</v>
      </c>
      <c r="C186" s="18" t="s">
        <v>1533</v>
      </c>
      <c r="D186" s="18">
        <v>6</v>
      </c>
      <c r="E186" s="18" t="s">
        <v>1076</v>
      </c>
      <c r="F186" s="18" t="s">
        <v>1103</v>
      </c>
      <c r="G186" s="18">
        <v>640</v>
      </c>
      <c r="H186" s="18">
        <v>630</v>
      </c>
      <c r="I186" s="18">
        <v>0</v>
      </c>
      <c r="J186" s="18">
        <v>5</v>
      </c>
      <c r="K186" s="18">
        <v>0</v>
      </c>
      <c r="L186" s="18">
        <v>0</v>
      </c>
      <c r="M186" s="18">
        <v>0</v>
      </c>
      <c r="N186" s="19" t="s">
        <v>2303</v>
      </c>
      <c r="O186" s="19" t="s">
        <v>2303</v>
      </c>
      <c r="P186" s="19" t="s">
        <v>2303</v>
      </c>
      <c r="Q186" s="18">
        <v>5</v>
      </c>
      <c r="R186" s="18">
        <v>0</v>
      </c>
      <c r="S186" s="18">
        <v>0</v>
      </c>
      <c r="T186" s="18">
        <v>0</v>
      </c>
      <c r="U186" s="18">
        <v>0</v>
      </c>
      <c r="V186" s="18">
        <v>0</v>
      </c>
      <c r="W186" s="18">
        <v>0</v>
      </c>
      <c r="X186" s="25">
        <v>0</v>
      </c>
    </row>
    <row r="187" spans="1:24" s="21" customFormat="1" ht="11" x14ac:dyDescent="0.2">
      <c r="A187" s="18">
        <f t="shared" si="2"/>
        <v>185</v>
      </c>
      <c r="B187" s="18" t="s">
        <v>294</v>
      </c>
      <c r="C187" s="18" t="s">
        <v>1470</v>
      </c>
      <c r="D187" s="18">
        <v>7</v>
      </c>
      <c r="E187" s="18" t="s">
        <v>1075</v>
      </c>
      <c r="F187" s="18" t="s">
        <v>1103</v>
      </c>
      <c r="G187" s="18">
        <v>638</v>
      </c>
      <c r="H187" s="18">
        <v>618</v>
      </c>
      <c r="I187" s="18">
        <v>0</v>
      </c>
      <c r="J187" s="18">
        <v>5</v>
      </c>
      <c r="K187" s="18">
        <v>0</v>
      </c>
      <c r="L187" s="18">
        <v>0</v>
      </c>
      <c r="M187" s="18">
        <v>0</v>
      </c>
      <c r="N187" s="19" t="s">
        <v>2303</v>
      </c>
      <c r="O187" s="19" t="s">
        <v>2303</v>
      </c>
      <c r="P187" s="19" t="s">
        <v>2303</v>
      </c>
      <c r="Q187" s="18">
        <v>0</v>
      </c>
      <c r="R187" s="18">
        <v>0</v>
      </c>
      <c r="S187" s="18">
        <v>0</v>
      </c>
      <c r="T187" s="18">
        <v>0</v>
      </c>
      <c r="U187" s="18">
        <v>15</v>
      </c>
      <c r="V187" s="18">
        <v>0</v>
      </c>
      <c r="W187" s="18">
        <v>0</v>
      </c>
      <c r="X187" s="25">
        <v>0</v>
      </c>
    </row>
    <row r="188" spans="1:24" s="21" customFormat="1" ht="11" x14ac:dyDescent="0.2">
      <c r="A188" s="18">
        <f t="shared" si="2"/>
        <v>186</v>
      </c>
      <c r="B188" s="18" t="s">
        <v>1015</v>
      </c>
      <c r="C188" s="18" t="s">
        <v>2263</v>
      </c>
      <c r="D188" s="18">
        <v>7</v>
      </c>
      <c r="E188" s="18" t="s">
        <v>1075</v>
      </c>
      <c r="F188" s="18" t="s">
        <v>1103</v>
      </c>
      <c r="G188" s="18">
        <v>633</v>
      </c>
      <c r="H188" s="18">
        <v>608</v>
      </c>
      <c r="I188" s="18">
        <v>0</v>
      </c>
      <c r="J188" s="18">
        <v>5</v>
      </c>
      <c r="K188" s="18">
        <v>0</v>
      </c>
      <c r="L188" s="18">
        <v>0</v>
      </c>
      <c r="M188" s="18">
        <v>0</v>
      </c>
      <c r="N188" s="19" t="s">
        <v>2303</v>
      </c>
      <c r="O188" s="19" t="s">
        <v>2303</v>
      </c>
      <c r="P188" s="19" t="s">
        <v>2303</v>
      </c>
      <c r="Q188" s="18">
        <v>5</v>
      </c>
      <c r="R188" s="18">
        <v>0</v>
      </c>
      <c r="S188" s="18">
        <v>0</v>
      </c>
      <c r="T188" s="18">
        <v>0</v>
      </c>
      <c r="U188" s="18">
        <v>15</v>
      </c>
      <c r="V188" s="18">
        <v>0</v>
      </c>
      <c r="W188" s="18">
        <v>0</v>
      </c>
      <c r="X188" s="25">
        <v>0</v>
      </c>
    </row>
    <row r="189" spans="1:24" s="21" customFormat="1" ht="11" x14ac:dyDescent="0.2">
      <c r="A189" s="18">
        <f t="shared" si="2"/>
        <v>187</v>
      </c>
      <c r="B189" s="18" t="s">
        <v>857</v>
      </c>
      <c r="C189" s="18" t="s">
        <v>2228</v>
      </c>
      <c r="D189" s="18">
        <v>8</v>
      </c>
      <c r="E189" s="18" t="s">
        <v>1077</v>
      </c>
      <c r="F189" s="18" t="s">
        <v>1103</v>
      </c>
      <c r="G189" s="18">
        <v>632</v>
      </c>
      <c r="H189" s="18">
        <v>617</v>
      </c>
      <c r="I189" s="18">
        <v>0</v>
      </c>
      <c r="J189" s="18">
        <v>5</v>
      </c>
      <c r="K189" s="18">
        <v>0</v>
      </c>
      <c r="L189" s="18">
        <v>0</v>
      </c>
      <c r="M189" s="18">
        <v>0</v>
      </c>
      <c r="N189" s="19" t="s">
        <v>2303</v>
      </c>
      <c r="O189" s="19" t="s">
        <v>2303</v>
      </c>
      <c r="P189" s="19" t="s">
        <v>2303</v>
      </c>
      <c r="Q189" s="18">
        <v>5</v>
      </c>
      <c r="R189" s="18">
        <v>0</v>
      </c>
      <c r="S189" s="18">
        <v>0</v>
      </c>
      <c r="T189" s="18">
        <v>0</v>
      </c>
      <c r="U189" s="18">
        <v>5</v>
      </c>
      <c r="V189" s="18">
        <v>0</v>
      </c>
      <c r="W189" s="18">
        <v>0</v>
      </c>
      <c r="X189" s="25">
        <v>0</v>
      </c>
    </row>
    <row r="190" spans="1:24" s="21" customFormat="1" ht="11" x14ac:dyDescent="0.2">
      <c r="A190" s="18">
        <f t="shared" si="2"/>
        <v>188</v>
      </c>
      <c r="B190" s="18" t="s">
        <v>502</v>
      </c>
      <c r="C190" s="18" t="s">
        <v>1688</v>
      </c>
      <c r="D190" s="18">
        <v>8</v>
      </c>
      <c r="E190" s="18" t="s">
        <v>1077</v>
      </c>
      <c r="F190" s="18" t="s">
        <v>1103</v>
      </c>
      <c r="G190" s="18">
        <v>631</v>
      </c>
      <c r="H190" s="18">
        <v>626</v>
      </c>
      <c r="I190" s="18">
        <v>0</v>
      </c>
      <c r="J190" s="18">
        <v>5</v>
      </c>
      <c r="K190" s="18">
        <v>0</v>
      </c>
      <c r="L190" s="18">
        <v>0</v>
      </c>
      <c r="M190" s="18">
        <v>0</v>
      </c>
      <c r="N190" s="19" t="s">
        <v>2303</v>
      </c>
      <c r="O190" s="19" t="s">
        <v>2303</v>
      </c>
      <c r="P190" s="19" t="s">
        <v>2303</v>
      </c>
      <c r="Q190" s="18">
        <v>0</v>
      </c>
      <c r="R190" s="18">
        <v>0</v>
      </c>
      <c r="S190" s="18">
        <v>0</v>
      </c>
      <c r="T190" s="18">
        <v>0</v>
      </c>
      <c r="U190" s="18">
        <v>0</v>
      </c>
      <c r="V190" s="18">
        <v>0</v>
      </c>
      <c r="W190" s="18">
        <v>0</v>
      </c>
      <c r="X190" s="25">
        <v>0</v>
      </c>
    </row>
    <row r="191" spans="1:24" s="21" customFormat="1" ht="11" x14ac:dyDescent="0.2">
      <c r="A191" s="18">
        <f t="shared" si="2"/>
        <v>189</v>
      </c>
      <c r="B191" s="18" t="s">
        <v>1122</v>
      </c>
      <c r="C191" s="18" t="s">
        <v>1890</v>
      </c>
      <c r="D191" s="18">
        <v>6</v>
      </c>
      <c r="E191" s="18" t="s">
        <v>1076</v>
      </c>
      <c r="F191" s="18" t="s">
        <v>1103</v>
      </c>
      <c r="G191" s="18">
        <v>630</v>
      </c>
      <c r="H191" s="18">
        <v>625</v>
      </c>
      <c r="I191" s="18">
        <v>0</v>
      </c>
      <c r="J191" s="18">
        <v>5</v>
      </c>
      <c r="K191" s="18">
        <v>0</v>
      </c>
      <c r="L191" s="18">
        <v>0</v>
      </c>
      <c r="M191" s="18">
        <v>0</v>
      </c>
      <c r="N191" s="19" t="s">
        <v>2303</v>
      </c>
      <c r="O191" s="19" t="s">
        <v>2303</v>
      </c>
      <c r="P191" s="19" t="s">
        <v>2303</v>
      </c>
      <c r="Q191" s="18">
        <v>0</v>
      </c>
      <c r="R191" s="18">
        <v>0</v>
      </c>
      <c r="S191" s="18">
        <v>0</v>
      </c>
      <c r="T191" s="18">
        <v>0</v>
      </c>
      <c r="U191" s="18">
        <v>0</v>
      </c>
      <c r="V191" s="18">
        <v>0</v>
      </c>
      <c r="W191" s="18">
        <v>0</v>
      </c>
      <c r="X191" s="25">
        <v>0</v>
      </c>
    </row>
    <row r="192" spans="1:24" s="21" customFormat="1" ht="11" x14ac:dyDescent="0.2">
      <c r="A192" s="18">
        <f t="shared" si="2"/>
        <v>190</v>
      </c>
      <c r="B192" s="18" t="s">
        <v>1043</v>
      </c>
      <c r="C192" s="18" t="s">
        <v>2169</v>
      </c>
      <c r="D192" s="18">
        <v>2</v>
      </c>
      <c r="E192" s="18" t="s">
        <v>1071</v>
      </c>
      <c r="F192" s="18" t="s">
        <v>1103</v>
      </c>
      <c r="G192" s="18">
        <v>629</v>
      </c>
      <c r="H192" s="18">
        <v>599</v>
      </c>
      <c r="I192" s="18">
        <v>0</v>
      </c>
      <c r="J192" s="18">
        <v>5</v>
      </c>
      <c r="K192" s="18">
        <v>0</v>
      </c>
      <c r="L192" s="18">
        <v>0</v>
      </c>
      <c r="M192" s="18">
        <v>0</v>
      </c>
      <c r="N192" s="19" t="s">
        <v>2303</v>
      </c>
      <c r="O192" s="19" t="s">
        <v>2303</v>
      </c>
      <c r="P192" s="19" t="s">
        <v>2303</v>
      </c>
      <c r="Q192" s="18">
        <v>5</v>
      </c>
      <c r="R192" s="18">
        <v>0</v>
      </c>
      <c r="S192" s="18">
        <v>5</v>
      </c>
      <c r="T192" s="18">
        <v>0</v>
      </c>
      <c r="U192" s="18">
        <v>15</v>
      </c>
      <c r="V192" s="18">
        <v>0</v>
      </c>
      <c r="W192" s="18">
        <v>0</v>
      </c>
      <c r="X192" s="25">
        <v>0</v>
      </c>
    </row>
    <row r="193" spans="1:24" s="21" customFormat="1" ht="11" x14ac:dyDescent="0.2">
      <c r="A193" s="18">
        <f t="shared" ref="A193:A231" si="3">ROW()-2</f>
        <v>191</v>
      </c>
      <c r="B193" s="18" t="s">
        <v>815</v>
      </c>
      <c r="C193" s="18" t="s">
        <v>2007</v>
      </c>
      <c r="D193" s="18">
        <v>4</v>
      </c>
      <c r="E193" s="18" t="s">
        <v>1072</v>
      </c>
      <c r="F193" s="18" t="s">
        <v>1103</v>
      </c>
      <c r="G193" s="18">
        <v>628</v>
      </c>
      <c r="H193" s="18">
        <v>623</v>
      </c>
      <c r="I193" s="18">
        <v>0</v>
      </c>
      <c r="J193" s="18">
        <v>0</v>
      </c>
      <c r="K193" s="18">
        <v>0</v>
      </c>
      <c r="L193" s="18">
        <v>0</v>
      </c>
      <c r="M193" s="18">
        <v>0</v>
      </c>
      <c r="N193" s="19" t="s">
        <v>2303</v>
      </c>
      <c r="O193" s="19" t="s">
        <v>2303</v>
      </c>
      <c r="P193" s="19" t="s">
        <v>2303</v>
      </c>
      <c r="Q193" s="18">
        <v>5</v>
      </c>
      <c r="R193" s="18">
        <v>0</v>
      </c>
      <c r="S193" s="18">
        <v>0</v>
      </c>
      <c r="T193" s="18">
        <v>0</v>
      </c>
      <c r="U193" s="18">
        <v>0</v>
      </c>
      <c r="V193" s="18">
        <v>0</v>
      </c>
      <c r="W193" s="18">
        <v>0</v>
      </c>
      <c r="X193" s="25">
        <v>0</v>
      </c>
    </row>
    <row r="194" spans="1:24" s="21" customFormat="1" ht="11" x14ac:dyDescent="0.2">
      <c r="A194" s="18">
        <f t="shared" si="3"/>
        <v>192</v>
      </c>
      <c r="B194" s="18" t="s">
        <v>469</v>
      </c>
      <c r="C194" s="18" t="s">
        <v>1649</v>
      </c>
      <c r="D194" s="18">
        <v>1</v>
      </c>
      <c r="E194" s="18" t="s">
        <v>1070</v>
      </c>
      <c r="F194" s="18" t="s">
        <v>1103</v>
      </c>
      <c r="G194" s="18">
        <v>627</v>
      </c>
      <c r="H194" s="18">
        <v>617</v>
      </c>
      <c r="I194" s="18">
        <v>0</v>
      </c>
      <c r="J194" s="18">
        <v>5</v>
      </c>
      <c r="K194" s="18">
        <v>0</v>
      </c>
      <c r="L194" s="18">
        <v>0</v>
      </c>
      <c r="M194" s="18">
        <v>0</v>
      </c>
      <c r="N194" s="19" t="s">
        <v>2303</v>
      </c>
      <c r="O194" s="19" t="s">
        <v>2303</v>
      </c>
      <c r="P194" s="19" t="s">
        <v>2303</v>
      </c>
      <c r="Q194" s="18">
        <v>5</v>
      </c>
      <c r="R194" s="18">
        <v>0</v>
      </c>
      <c r="S194" s="18">
        <v>0</v>
      </c>
      <c r="T194" s="18">
        <v>0</v>
      </c>
      <c r="U194" s="18">
        <v>0</v>
      </c>
      <c r="V194" s="18">
        <v>0</v>
      </c>
      <c r="W194" s="18">
        <v>0</v>
      </c>
      <c r="X194" s="25">
        <v>0</v>
      </c>
    </row>
    <row r="195" spans="1:24" s="21" customFormat="1" ht="11" x14ac:dyDescent="0.2">
      <c r="A195" s="18">
        <f t="shared" si="3"/>
        <v>193</v>
      </c>
      <c r="B195" s="18" t="s">
        <v>268</v>
      </c>
      <c r="C195" s="18" t="s">
        <v>1440</v>
      </c>
      <c r="D195" s="18">
        <v>7</v>
      </c>
      <c r="E195" s="18" t="s">
        <v>1075</v>
      </c>
      <c r="F195" s="18" t="s">
        <v>1103</v>
      </c>
      <c r="G195" s="18">
        <v>626</v>
      </c>
      <c r="H195" s="18">
        <v>616</v>
      </c>
      <c r="I195" s="18">
        <v>0</v>
      </c>
      <c r="J195" s="18">
        <v>5</v>
      </c>
      <c r="K195" s="18">
        <v>0</v>
      </c>
      <c r="L195" s="18">
        <v>0</v>
      </c>
      <c r="M195" s="18">
        <v>0</v>
      </c>
      <c r="N195" s="19" t="s">
        <v>2303</v>
      </c>
      <c r="O195" s="19" t="s">
        <v>2303</v>
      </c>
      <c r="P195" s="19" t="s">
        <v>2303</v>
      </c>
      <c r="Q195" s="18">
        <v>5</v>
      </c>
      <c r="R195" s="18">
        <v>0</v>
      </c>
      <c r="S195" s="18">
        <v>0</v>
      </c>
      <c r="T195" s="18">
        <v>0</v>
      </c>
      <c r="U195" s="18">
        <v>0</v>
      </c>
      <c r="V195" s="18">
        <v>0</v>
      </c>
      <c r="W195" s="18">
        <v>0</v>
      </c>
      <c r="X195" s="25">
        <v>0</v>
      </c>
    </row>
    <row r="196" spans="1:24" s="21" customFormat="1" ht="11" x14ac:dyDescent="0.2">
      <c r="A196" s="18">
        <f t="shared" si="3"/>
        <v>194</v>
      </c>
      <c r="B196" s="18" t="s">
        <v>889</v>
      </c>
      <c r="C196" s="18" t="s">
        <v>2270</v>
      </c>
      <c r="D196" s="18">
        <v>8</v>
      </c>
      <c r="E196" s="18" t="s">
        <v>1077</v>
      </c>
      <c r="F196" s="18" t="s">
        <v>1103</v>
      </c>
      <c r="G196" s="18">
        <v>625</v>
      </c>
      <c r="H196" s="18">
        <v>625</v>
      </c>
      <c r="I196" s="18">
        <v>0</v>
      </c>
      <c r="J196" s="18">
        <v>0</v>
      </c>
      <c r="K196" s="18">
        <v>0</v>
      </c>
      <c r="L196" s="18">
        <v>0</v>
      </c>
      <c r="M196" s="18">
        <v>0</v>
      </c>
      <c r="N196" s="19" t="s">
        <v>2303</v>
      </c>
      <c r="O196" s="19" t="s">
        <v>2303</v>
      </c>
      <c r="P196" s="19" t="s">
        <v>2303</v>
      </c>
      <c r="Q196" s="18">
        <v>0</v>
      </c>
      <c r="R196" s="18">
        <v>0</v>
      </c>
      <c r="S196" s="18">
        <v>0</v>
      </c>
      <c r="T196" s="18">
        <v>0</v>
      </c>
      <c r="U196" s="18">
        <v>0</v>
      </c>
      <c r="V196" s="18">
        <v>0</v>
      </c>
      <c r="W196" s="18">
        <v>0</v>
      </c>
      <c r="X196" s="25">
        <v>0</v>
      </c>
    </row>
    <row r="197" spans="1:24" s="21" customFormat="1" ht="11" x14ac:dyDescent="0.2">
      <c r="A197" s="18">
        <f t="shared" si="3"/>
        <v>195</v>
      </c>
      <c r="B197" s="18" t="s">
        <v>946</v>
      </c>
      <c r="C197" s="18" t="s">
        <v>2128</v>
      </c>
      <c r="D197" s="18">
        <v>1</v>
      </c>
      <c r="E197" s="18" t="s">
        <v>1070</v>
      </c>
      <c r="F197" s="18" t="s">
        <v>1103</v>
      </c>
      <c r="G197" s="18">
        <v>622</v>
      </c>
      <c r="H197" s="18">
        <v>617</v>
      </c>
      <c r="I197" s="18">
        <v>0</v>
      </c>
      <c r="J197" s="18">
        <v>5</v>
      </c>
      <c r="K197" s="18">
        <v>0</v>
      </c>
      <c r="L197" s="18">
        <v>0</v>
      </c>
      <c r="M197" s="18">
        <v>0</v>
      </c>
      <c r="N197" s="19" t="s">
        <v>2303</v>
      </c>
      <c r="O197" s="19" t="s">
        <v>2303</v>
      </c>
      <c r="P197" s="19" t="s">
        <v>2303</v>
      </c>
      <c r="Q197" s="18">
        <v>0</v>
      </c>
      <c r="R197" s="18">
        <v>0</v>
      </c>
      <c r="S197" s="18">
        <v>0</v>
      </c>
      <c r="T197" s="18">
        <v>0</v>
      </c>
      <c r="U197" s="18">
        <v>0</v>
      </c>
      <c r="V197" s="18">
        <v>0</v>
      </c>
      <c r="W197" s="18">
        <v>0</v>
      </c>
      <c r="X197" s="25">
        <v>0</v>
      </c>
    </row>
    <row r="198" spans="1:24" s="21" customFormat="1" ht="11" x14ac:dyDescent="0.2">
      <c r="A198" s="18">
        <f t="shared" si="3"/>
        <v>196</v>
      </c>
      <c r="B198" s="18" t="s">
        <v>544</v>
      </c>
      <c r="C198" s="18" t="s">
        <v>1735</v>
      </c>
      <c r="D198" s="18">
        <v>1</v>
      </c>
      <c r="E198" s="18" t="s">
        <v>1070</v>
      </c>
      <c r="F198" s="18" t="s">
        <v>1103</v>
      </c>
      <c r="G198" s="18">
        <v>622</v>
      </c>
      <c r="H198" s="18">
        <v>597</v>
      </c>
      <c r="I198" s="18">
        <v>0</v>
      </c>
      <c r="J198" s="18">
        <v>5</v>
      </c>
      <c r="K198" s="18">
        <v>0</v>
      </c>
      <c r="L198" s="18">
        <v>0</v>
      </c>
      <c r="M198" s="18">
        <v>0</v>
      </c>
      <c r="N198" s="19" t="s">
        <v>2303</v>
      </c>
      <c r="O198" s="19" t="s">
        <v>2303</v>
      </c>
      <c r="P198" s="19" t="s">
        <v>2303</v>
      </c>
      <c r="Q198" s="18">
        <v>5</v>
      </c>
      <c r="R198" s="18">
        <v>0</v>
      </c>
      <c r="S198" s="18">
        <v>0</v>
      </c>
      <c r="T198" s="18">
        <v>0</v>
      </c>
      <c r="U198" s="18">
        <v>15</v>
      </c>
      <c r="V198" s="18">
        <v>0</v>
      </c>
      <c r="W198" s="18">
        <v>0</v>
      </c>
      <c r="X198" s="25">
        <v>0</v>
      </c>
    </row>
    <row r="199" spans="1:24" s="21" customFormat="1" ht="11" x14ac:dyDescent="0.2">
      <c r="A199" s="18">
        <f t="shared" si="3"/>
        <v>197</v>
      </c>
      <c r="B199" s="18" t="s">
        <v>992</v>
      </c>
      <c r="C199" s="18" t="s">
        <v>2216</v>
      </c>
      <c r="D199" s="18">
        <v>5</v>
      </c>
      <c r="E199" s="18" t="s">
        <v>1074</v>
      </c>
      <c r="F199" s="18" t="s">
        <v>1103</v>
      </c>
      <c r="G199" s="18">
        <v>618</v>
      </c>
      <c r="H199" s="18">
        <v>608</v>
      </c>
      <c r="I199" s="18">
        <v>0</v>
      </c>
      <c r="J199" s="18">
        <v>5</v>
      </c>
      <c r="K199" s="18">
        <v>0</v>
      </c>
      <c r="L199" s="18">
        <v>0</v>
      </c>
      <c r="M199" s="18">
        <v>0</v>
      </c>
      <c r="N199" s="19" t="s">
        <v>2303</v>
      </c>
      <c r="O199" s="19" t="s">
        <v>2303</v>
      </c>
      <c r="P199" s="19" t="s">
        <v>2303</v>
      </c>
      <c r="Q199" s="18">
        <v>5</v>
      </c>
      <c r="R199" s="18">
        <v>0</v>
      </c>
      <c r="S199" s="18">
        <v>0</v>
      </c>
      <c r="T199" s="18">
        <v>0</v>
      </c>
      <c r="U199" s="18">
        <v>0</v>
      </c>
      <c r="V199" s="18">
        <v>0</v>
      </c>
      <c r="W199" s="18">
        <v>0</v>
      </c>
      <c r="X199" s="25">
        <v>0</v>
      </c>
    </row>
    <row r="200" spans="1:24" s="21" customFormat="1" ht="11" x14ac:dyDescent="0.2">
      <c r="A200" s="29">
        <f t="shared" si="3"/>
        <v>198</v>
      </c>
      <c r="B200" s="28" t="s">
        <v>809</v>
      </c>
      <c r="C200" s="28" t="s">
        <v>1897</v>
      </c>
      <c r="D200" s="28">
        <v>6</v>
      </c>
      <c r="E200" s="28" t="s">
        <v>1076</v>
      </c>
      <c r="F200" s="28" t="s">
        <v>1103</v>
      </c>
      <c r="G200" s="28">
        <v>618</v>
      </c>
      <c r="H200" s="28">
        <v>598</v>
      </c>
      <c r="I200" s="28">
        <v>0</v>
      </c>
      <c r="J200" s="28">
        <v>5</v>
      </c>
      <c r="K200" s="28">
        <v>0</v>
      </c>
      <c r="L200" s="28">
        <v>0</v>
      </c>
      <c r="M200" s="28">
        <v>0</v>
      </c>
      <c r="N200" s="19" t="s">
        <v>2303</v>
      </c>
      <c r="O200" s="19" t="s">
        <v>2303</v>
      </c>
      <c r="P200" s="19" t="s">
        <v>2303</v>
      </c>
      <c r="Q200" s="28">
        <v>0</v>
      </c>
      <c r="R200" s="28">
        <v>0</v>
      </c>
      <c r="S200" s="28">
        <v>0</v>
      </c>
      <c r="T200" s="28">
        <v>0</v>
      </c>
      <c r="U200" s="28">
        <v>15</v>
      </c>
      <c r="V200" s="28">
        <v>0</v>
      </c>
      <c r="W200" s="28">
        <v>0</v>
      </c>
      <c r="X200" s="28">
        <v>0</v>
      </c>
    </row>
    <row r="201" spans="1:24" s="21" customFormat="1" ht="11" x14ac:dyDescent="0.2">
      <c r="A201" s="18">
        <f t="shared" si="3"/>
        <v>199</v>
      </c>
      <c r="B201" s="18" t="s">
        <v>945</v>
      </c>
      <c r="C201" s="18" t="s">
        <v>2234</v>
      </c>
      <c r="D201" s="18">
        <v>6</v>
      </c>
      <c r="E201" s="18" t="s">
        <v>1076</v>
      </c>
      <c r="F201" s="18" t="s">
        <v>1103</v>
      </c>
      <c r="G201" s="18">
        <v>617</v>
      </c>
      <c r="H201" s="18">
        <v>597</v>
      </c>
      <c r="I201" s="18">
        <v>0</v>
      </c>
      <c r="J201" s="18">
        <v>5</v>
      </c>
      <c r="K201" s="18">
        <v>0</v>
      </c>
      <c r="L201" s="18">
        <v>0</v>
      </c>
      <c r="M201" s="18">
        <v>0</v>
      </c>
      <c r="N201" s="19" t="s">
        <v>2303</v>
      </c>
      <c r="O201" s="19" t="s">
        <v>2303</v>
      </c>
      <c r="P201" s="19" t="s">
        <v>2303</v>
      </c>
      <c r="Q201" s="18">
        <v>0</v>
      </c>
      <c r="R201" s="18">
        <v>0</v>
      </c>
      <c r="S201" s="18">
        <v>0</v>
      </c>
      <c r="T201" s="18">
        <v>0</v>
      </c>
      <c r="U201" s="18">
        <v>15</v>
      </c>
      <c r="V201" s="18">
        <v>0</v>
      </c>
      <c r="W201" s="18">
        <v>0</v>
      </c>
      <c r="X201" s="25">
        <v>0</v>
      </c>
    </row>
    <row r="202" spans="1:24" s="21" customFormat="1" ht="11" x14ac:dyDescent="0.2">
      <c r="A202" s="18">
        <f t="shared" si="3"/>
        <v>200</v>
      </c>
      <c r="B202" s="18" t="s">
        <v>267</v>
      </c>
      <c r="C202" s="18" t="s">
        <v>1439</v>
      </c>
      <c r="D202" s="18">
        <v>6</v>
      </c>
      <c r="E202" s="18" t="s">
        <v>1076</v>
      </c>
      <c r="F202" s="18" t="s">
        <v>1103</v>
      </c>
      <c r="G202" s="18">
        <v>611</v>
      </c>
      <c r="H202" s="18">
        <v>606</v>
      </c>
      <c r="I202" s="18">
        <v>0</v>
      </c>
      <c r="J202" s="18">
        <v>5</v>
      </c>
      <c r="K202" s="18">
        <v>0</v>
      </c>
      <c r="L202" s="18">
        <v>0</v>
      </c>
      <c r="M202" s="18">
        <v>0</v>
      </c>
      <c r="N202" s="19" t="s">
        <v>2303</v>
      </c>
      <c r="O202" s="19" t="s">
        <v>2303</v>
      </c>
      <c r="P202" s="19" t="s">
        <v>2303</v>
      </c>
      <c r="Q202" s="18">
        <v>0</v>
      </c>
      <c r="R202" s="18">
        <v>0</v>
      </c>
      <c r="S202" s="18">
        <v>0</v>
      </c>
      <c r="T202" s="18">
        <v>0</v>
      </c>
      <c r="U202" s="18">
        <v>0</v>
      </c>
      <c r="V202" s="18">
        <v>0</v>
      </c>
      <c r="W202" s="18">
        <v>0</v>
      </c>
      <c r="X202" s="25">
        <v>0</v>
      </c>
    </row>
    <row r="203" spans="1:24" s="21" customFormat="1" ht="11" x14ac:dyDescent="0.2">
      <c r="A203" s="18">
        <f t="shared" si="3"/>
        <v>201</v>
      </c>
      <c r="B203" s="18" t="s">
        <v>109</v>
      </c>
      <c r="C203" s="18" t="s">
        <v>1284</v>
      </c>
      <c r="D203" s="18">
        <v>6</v>
      </c>
      <c r="E203" s="18" t="s">
        <v>1076</v>
      </c>
      <c r="F203" s="18" t="s">
        <v>1103</v>
      </c>
      <c r="G203" s="18">
        <v>611</v>
      </c>
      <c r="H203" s="18">
        <v>601</v>
      </c>
      <c r="I203" s="18">
        <v>0</v>
      </c>
      <c r="J203" s="18">
        <v>5</v>
      </c>
      <c r="K203" s="18">
        <v>0</v>
      </c>
      <c r="L203" s="18">
        <v>0</v>
      </c>
      <c r="M203" s="18">
        <v>0</v>
      </c>
      <c r="N203" s="19" t="s">
        <v>2303</v>
      </c>
      <c r="O203" s="19" t="s">
        <v>2303</v>
      </c>
      <c r="P203" s="19" t="s">
        <v>2303</v>
      </c>
      <c r="Q203" s="18">
        <v>5</v>
      </c>
      <c r="R203" s="18">
        <v>0</v>
      </c>
      <c r="S203" s="18">
        <v>0</v>
      </c>
      <c r="T203" s="18">
        <v>0</v>
      </c>
      <c r="U203" s="18">
        <v>0</v>
      </c>
      <c r="V203" s="18">
        <v>0</v>
      </c>
      <c r="W203" s="18">
        <v>0</v>
      </c>
      <c r="X203" s="25">
        <v>0</v>
      </c>
    </row>
    <row r="204" spans="1:24" s="21" customFormat="1" ht="11" x14ac:dyDescent="0.2">
      <c r="A204" s="18">
        <f t="shared" si="3"/>
        <v>202</v>
      </c>
      <c r="B204" s="18" t="s">
        <v>298</v>
      </c>
      <c r="C204" s="18" t="s">
        <v>1474</v>
      </c>
      <c r="D204" s="18">
        <v>3</v>
      </c>
      <c r="E204" s="18" t="s">
        <v>1073</v>
      </c>
      <c r="F204" s="18" t="s">
        <v>1103</v>
      </c>
      <c r="G204" s="18">
        <v>609</v>
      </c>
      <c r="H204" s="18">
        <v>584</v>
      </c>
      <c r="I204" s="18">
        <v>0</v>
      </c>
      <c r="J204" s="18">
        <v>5</v>
      </c>
      <c r="K204" s="18">
        <v>0</v>
      </c>
      <c r="L204" s="18">
        <v>0</v>
      </c>
      <c r="M204" s="18">
        <v>0</v>
      </c>
      <c r="N204" s="19" t="s">
        <v>2303</v>
      </c>
      <c r="O204" s="19" t="s">
        <v>2303</v>
      </c>
      <c r="P204" s="19" t="s">
        <v>2303</v>
      </c>
      <c r="Q204" s="18">
        <v>5</v>
      </c>
      <c r="R204" s="18">
        <v>0</v>
      </c>
      <c r="S204" s="18">
        <v>0</v>
      </c>
      <c r="T204" s="18">
        <v>0</v>
      </c>
      <c r="U204" s="18">
        <v>15</v>
      </c>
      <c r="V204" s="18">
        <v>0</v>
      </c>
      <c r="W204" s="18">
        <v>0</v>
      </c>
      <c r="X204" s="25">
        <v>0</v>
      </c>
    </row>
    <row r="205" spans="1:24" s="21" customFormat="1" ht="11" x14ac:dyDescent="0.2">
      <c r="A205" s="18">
        <f t="shared" si="3"/>
        <v>203</v>
      </c>
      <c r="B205" s="18" t="s">
        <v>659</v>
      </c>
      <c r="C205" s="18" t="s">
        <v>2262</v>
      </c>
      <c r="D205" s="18">
        <v>7</v>
      </c>
      <c r="E205" s="18" t="s">
        <v>1075</v>
      </c>
      <c r="F205" s="18" t="s">
        <v>1103</v>
      </c>
      <c r="G205" s="18">
        <v>608</v>
      </c>
      <c r="H205" s="18">
        <v>598</v>
      </c>
      <c r="I205" s="18">
        <v>0</v>
      </c>
      <c r="J205" s="18">
        <v>5</v>
      </c>
      <c r="K205" s="18">
        <v>0</v>
      </c>
      <c r="L205" s="18">
        <v>0</v>
      </c>
      <c r="M205" s="18">
        <v>0</v>
      </c>
      <c r="N205" s="19" t="s">
        <v>2303</v>
      </c>
      <c r="O205" s="19" t="s">
        <v>2303</v>
      </c>
      <c r="P205" s="19" t="s">
        <v>2303</v>
      </c>
      <c r="Q205" s="18">
        <v>5</v>
      </c>
      <c r="R205" s="18">
        <v>0</v>
      </c>
      <c r="S205" s="18">
        <v>0</v>
      </c>
      <c r="T205" s="18">
        <v>0</v>
      </c>
      <c r="U205" s="18">
        <v>0</v>
      </c>
      <c r="V205" s="18">
        <v>0</v>
      </c>
      <c r="W205" s="18">
        <v>0</v>
      </c>
      <c r="X205" s="25">
        <v>0</v>
      </c>
    </row>
    <row r="206" spans="1:24" s="21" customFormat="1" ht="11" x14ac:dyDescent="0.2">
      <c r="A206" s="18">
        <f t="shared" si="3"/>
        <v>204</v>
      </c>
      <c r="B206" s="18" t="s">
        <v>641</v>
      </c>
      <c r="C206" s="18" t="s">
        <v>1859</v>
      </c>
      <c r="D206" s="18">
        <v>6</v>
      </c>
      <c r="E206" s="18" t="s">
        <v>1076</v>
      </c>
      <c r="F206" s="18" t="s">
        <v>1103</v>
      </c>
      <c r="G206" s="18">
        <v>606</v>
      </c>
      <c r="H206" s="18">
        <v>576</v>
      </c>
      <c r="I206" s="18">
        <v>0</v>
      </c>
      <c r="J206" s="18">
        <v>5</v>
      </c>
      <c r="K206" s="18">
        <v>0</v>
      </c>
      <c r="L206" s="18">
        <v>0</v>
      </c>
      <c r="M206" s="18">
        <v>5</v>
      </c>
      <c r="N206" s="19" t="s">
        <v>2303</v>
      </c>
      <c r="O206" s="19" t="s">
        <v>2303</v>
      </c>
      <c r="P206" s="19" t="s">
        <v>2303</v>
      </c>
      <c r="Q206" s="18">
        <v>5</v>
      </c>
      <c r="R206" s="18">
        <v>0</v>
      </c>
      <c r="S206" s="18">
        <v>0</v>
      </c>
      <c r="T206" s="18">
        <v>0</v>
      </c>
      <c r="U206" s="18">
        <v>15</v>
      </c>
      <c r="V206" s="18">
        <v>0</v>
      </c>
      <c r="W206" s="18">
        <v>0</v>
      </c>
      <c r="X206" s="25">
        <v>0</v>
      </c>
    </row>
    <row r="207" spans="1:24" s="21" customFormat="1" ht="11" x14ac:dyDescent="0.2">
      <c r="A207" s="18">
        <f t="shared" si="3"/>
        <v>205</v>
      </c>
      <c r="B207" s="18" t="s">
        <v>894</v>
      </c>
      <c r="C207" s="18" t="s">
        <v>2031</v>
      </c>
      <c r="D207" s="18">
        <v>6</v>
      </c>
      <c r="E207" s="18" t="s">
        <v>1076</v>
      </c>
      <c r="F207" s="18" t="s">
        <v>1103</v>
      </c>
      <c r="G207" s="18">
        <v>604</v>
      </c>
      <c r="H207" s="18">
        <v>599</v>
      </c>
      <c r="I207" s="18">
        <v>0</v>
      </c>
      <c r="J207" s="18">
        <v>5</v>
      </c>
      <c r="K207" s="18">
        <v>0</v>
      </c>
      <c r="L207" s="18">
        <v>0</v>
      </c>
      <c r="M207" s="18">
        <v>0</v>
      </c>
      <c r="N207" s="19" t="s">
        <v>2303</v>
      </c>
      <c r="O207" s="19" t="s">
        <v>2303</v>
      </c>
      <c r="P207" s="19" t="s">
        <v>2303</v>
      </c>
      <c r="Q207" s="18">
        <v>0</v>
      </c>
      <c r="R207" s="18">
        <v>0</v>
      </c>
      <c r="S207" s="18">
        <v>0</v>
      </c>
      <c r="T207" s="18">
        <v>0</v>
      </c>
      <c r="U207" s="18">
        <v>0</v>
      </c>
      <c r="V207" s="18">
        <v>0</v>
      </c>
      <c r="W207" s="18">
        <v>0</v>
      </c>
      <c r="X207" s="25">
        <v>0</v>
      </c>
    </row>
    <row r="208" spans="1:24" s="21" customFormat="1" ht="11" x14ac:dyDescent="0.2">
      <c r="A208" s="18">
        <f t="shared" si="3"/>
        <v>206</v>
      </c>
      <c r="B208" s="18" t="s">
        <v>963</v>
      </c>
      <c r="C208" s="18" t="s">
        <v>2152</v>
      </c>
      <c r="D208" s="18">
        <v>2</v>
      </c>
      <c r="E208" s="18" t="s">
        <v>1071</v>
      </c>
      <c r="F208" s="18" t="s">
        <v>1103</v>
      </c>
      <c r="G208" s="18">
        <v>601</v>
      </c>
      <c r="H208" s="18">
        <v>591</v>
      </c>
      <c r="I208" s="18">
        <v>0</v>
      </c>
      <c r="J208" s="18">
        <v>0</v>
      </c>
      <c r="K208" s="18">
        <v>0</v>
      </c>
      <c r="L208" s="18">
        <v>0</v>
      </c>
      <c r="M208" s="18">
        <v>0</v>
      </c>
      <c r="N208" s="19" t="s">
        <v>2303</v>
      </c>
      <c r="O208" s="19" t="s">
        <v>2303</v>
      </c>
      <c r="P208" s="19" t="s">
        <v>2303</v>
      </c>
      <c r="Q208" s="18">
        <v>5</v>
      </c>
      <c r="R208" s="18">
        <v>0</v>
      </c>
      <c r="S208" s="18">
        <v>0</v>
      </c>
      <c r="T208" s="18">
        <v>0</v>
      </c>
      <c r="U208" s="18">
        <v>5</v>
      </c>
      <c r="V208" s="18">
        <v>0</v>
      </c>
      <c r="W208" s="18">
        <v>0</v>
      </c>
      <c r="X208" s="25">
        <v>0</v>
      </c>
    </row>
    <row r="209" spans="1:24" s="21" customFormat="1" ht="11" x14ac:dyDescent="0.2">
      <c r="A209" s="18">
        <f t="shared" si="3"/>
        <v>207</v>
      </c>
      <c r="B209" s="18" t="s">
        <v>1131</v>
      </c>
      <c r="C209" s="18" t="s">
        <v>1141</v>
      </c>
      <c r="D209" s="18">
        <v>6</v>
      </c>
      <c r="E209" s="18" t="s">
        <v>1076</v>
      </c>
      <c r="F209" s="18" t="s">
        <v>1103</v>
      </c>
      <c r="G209" s="18">
        <v>600</v>
      </c>
      <c r="H209" s="18">
        <v>580</v>
      </c>
      <c r="I209" s="18">
        <v>0</v>
      </c>
      <c r="J209" s="18">
        <v>0</v>
      </c>
      <c r="K209" s="18">
        <v>0</v>
      </c>
      <c r="L209" s="18">
        <v>0</v>
      </c>
      <c r="M209" s="18">
        <v>0</v>
      </c>
      <c r="N209" s="19" t="s">
        <v>2303</v>
      </c>
      <c r="O209" s="19" t="s">
        <v>2303</v>
      </c>
      <c r="P209" s="19" t="s">
        <v>2303</v>
      </c>
      <c r="Q209" s="18">
        <v>5</v>
      </c>
      <c r="R209" s="18">
        <v>0</v>
      </c>
      <c r="S209" s="18">
        <v>0</v>
      </c>
      <c r="T209" s="18">
        <v>0</v>
      </c>
      <c r="U209" s="18">
        <v>15</v>
      </c>
      <c r="V209" s="18">
        <v>0</v>
      </c>
      <c r="W209" s="18">
        <v>0</v>
      </c>
      <c r="X209" s="25">
        <v>0</v>
      </c>
    </row>
    <row r="210" spans="1:24" s="21" customFormat="1" ht="11" x14ac:dyDescent="0.2">
      <c r="A210" s="18">
        <f t="shared" si="3"/>
        <v>208</v>
      </c>
      <c r="B210" s="18" t="s">
        <v>838</v>
      </c>
      <c r="C210" s="18" t="s">
        <v>2053</v>
      </c>
      <c r="D210" s="18">
        <v>8</v>
      </c>
      <c r="E210" s="18" t="s">
        <v>1077</v>
      </c>
      <c r="F210" s="18" t="s">
        <v>1103</v>
      </c>
      <c r="G210" s="18">
        <v>598</v>
      </c>
      <c r="H210" s="18">
        <v>593</v>
      </c>
      <c r="I210" s="18">
        <v>0</v>
      </c>
      <c r="J210" s="18">
        <v>5</v>
      </c>
      <c r="K210" s="18">
        <v>0</v>
      </c>
      <c r="L210" s="18">
        <v>0</v>
      </c>
      <c r="M210" s="18">
        <v>0</v>
      </c>
      <c r="N210" s="19" t="s">
        <v>2303</v>
      </c>
      <c r="O210" s="19" t="s">
        <v>2303</v>
      </c>
      <c r="P210" s="19" t="s">
        <v>2303</v>
      </c>
      <c r="Q210" s="18">
        <v>0</v>
      </c>
      <c r="R210" s="18">
        <v>0</v>
      </c>
      <c r="S210" s="18">
        <v>0</v>
      </c>
      <c r="T210" s="18">
        <v>0</v>
      </c>
      <c r="U210" s="18">
        <v>0</v>
      </c>
      <c r="V210" s="18">
        <v>0</v>
      </c>
      <c r="W210" s="18">
        <v>0</v>
      </c>
      <c r="X210" s="25">
        <v>0</v>
      </c>
    </row>
    <row r="211" spans="1:24" s="21" customFormat="1" ht="11" x14ac:dyDescent="0.2">
      <c r="A211" s="18">
        <f t="shared" si="3"/>
        <v>209</v>
      </c>
      <c r="B211" s="18" t="s">
        <v>451</v>
      </c>
      <c r="C211" s="18" t="s">
        <v>1630</v>
      </c>
      <c r="D211" s="18">
        <v>5</v>
      </c>
      <c r="E211" s="18" t="s">
        <v>1074</v>
      </c>
      <c r="F211" s="18" t="s">
        <v>1103</v>
      </c>
      <c r="G211" s="18">
        <v>593</v>
      </c>
      <c r="H211" s="18">
        <v>583</v>
      </c>
      <c r="I211" s="18">
        <v>0</v>
      </c>
      <c r="J211" s="18">
        <v>5</v>
      </c>
      <c r="K211" s="18">
        <v>0</v>
      </c>
      <c r="L211" s="18">
        <v>0</v>
      </c>
      <c r="M211" s="18">
        <v>0</v>
      </c>
      <c r="N211" s="19" t="s">
        <v>2303</v>
      </c>
      <c r="O211" s="19" t="s">
        <v>2303</v>
      </c>
      <c r="P211" s="19" t="s">
        <v>2303</v>
      </c>
      <c r="Q211" s="18">
        <v>5</v>
      </c>
      <c r="R211" s="18">
        <v>0</v>
      </c>
      <c r="S211" s="18">
        <v>0</v>
      </c>
      <c r="T211" s="18">
        <v>0</v>
      </c>
      <c r="U211" s="18">
        <v>0</v>
      </c>
      <c r="V211" s="18">
        <v>0</v>
      </c>
      <c r="W211" s="18">
        <v>0</v>
      </c>
      <c r="X211" s="25">
        <v>0</v>
      </c>
    </row>
    <row r="212" spans="1:24" s="21" customFormat="1" ht="11" x14ac:dyDescent="0.2">
      <c r="A212" s="18">
        <f t="shared" si="3"/>
        <v>210</v>
      </c>
      <c r="B212" s="18" t="s">
        <v>859</v>
      </c>
      <c r="C212" s="18" t="s">
        <v>2059</v>
      </c>
      <c r="D212" s="18">
        <v>5</v>
      </c>
      <c r="E212" s="18" t="s">
        <v>1074</v>
      </c>
      <c r="F212" s="18" t="s">
        <v>1103</v>
      </c>
      <c r="G212" s="18">
        <v>589</v>
      </c>
      <c r="H212" s="18">
        <v>564</v>
      </c>
      <c r="I212" s="18">
        <v>0</v>
      </c>
      <c r="J212" s="18">
        <v>5</v>
      </c>
      <c r="K212" s="18">
        <v>0</v>
      </c>
      <c r="L212" s="18">
        <v>0</v>
      </c>
      <c r="M212" s="18">
        <v>0</v>
      </c>
      <c r="N212" s="19" t="s">
        <v>2303</v>
      </c>
      <c r="O212" s="19" t="s">
        <v>2303</v>
      </c>
      <c r="P212" s="19" t="s">
        <v>2303</v>
      </c>
      <c r="Q212" s="18">
        <v>5</v>
      </c>
      <c r="R212" s="18">
        <v>0</v>
      </c>
      <c r="S212" s="18">
        <v>0</v>
      </c>
      <c r="T212" s="18">
        <v>0</v>
      </c>
      <c r="U212" s="18">
        <v>15</v>
      </c>
      <c r="V212" s="18">
        <v>0</v>
      </c>
      <c r="W212" s="18">
        <v>0</v>
      </c>
      <c r="X212" s="25">
        <v>0</v>
      </c>
    </row>
    <row r="213" spans="1:24" s="21" customFormat="1" ht="11" x14ac:dyDescent="0.2">
      <c r="A213" s="18">
        <f t="shared" si="3"/>
        <v>211</v>
      </c>
      <c r="B213" s="18" t="s">
        <v>695</v>
      </c>
      <c r="C213" s="18" t="s">
        <v>2068</v>
      </c>
      <c r="D213" s="18">
        <v>5</v>
      </c>
      <c r="E213" s="18" t="s">
        <v>1074</v>
      </c>
      <c r="F213" s="18" t="s">
        <v>1103</v>
      </c>
      <c r="G213" s="18">
        <v>587</v>
      </c>
      <c r="H213" s="18">
        <v>582</v>
      </c>
      <c r="I213" s="18">
        <v>0</v>
      </c>
      <c r="J213" s="18">
        <v>5</v>
      </c>
      <c r="K213" s="18">
        <v>0</v>
      </c>
      <c r="L213" s="18">
        <v>0</v>
      </c>
      <c r="M213" s="18">
        <v>0</v>
      </c>
      <c r="N213" s="19" t="s">
        <v>2303</v>
      </c>
      <c r="O213" s="19" t="s">
        <v>2303</v>
      </c>
      <c r="P213" s="19" t="s">
        <v>2303</v>
      </c>
      <c r="Q213" s="18">
        <v>0</v>
      </c>
      <c r="R213" s="18">
        <v>0</v>
      </c>
      <c r="S213" s="18">
        <v>0</v>
      </c>
      <c r="T213" s="18">
        <v>0</v>
      </c>
      <c r="U213" s="18">
        <v>0</v>
      </c>
      <c r="V213" s="18">
        <v>0</v>
      </c>
      <c r="W213" s="18">
        <v>0</v>
      </c>
      <c r="X213" s="25">
        <v>0</v>
      </c>
    </row>
    <row r="214" spans="1:24" s="21" customFormat="1" ht="11" x14ac:dyDescent="0.2">
      <c r="A214" s="18">
        <f t="shared" si="3"/>
        <v>212</v>
      </c>
      <c r="B214" s="18" t="s">
        <v>339</v>
      </c>
      <c r="C214" s="18" t="s">
        <v>1968</v>
      </c>
      <c r="D214" s="18">
        <v>8</v>
      </c>
      <c r="E214" s="18" t="s">
        <v>1077</v>
      </c>
      <c r="F214" s="18" t="s">
        <v>1103</v>
      </c>
      <c r="G214" s="18">
        <v>583</v>
      </c>
      <c r="H214" s="18">
        <v>578</v>
      </c>
      <c r="I214" s="18">
        <v>0</v>
      </c>
      <c r="J214" s="18">
        <v>5</v>
      </c>
      <c r="K214" s="18">
        <v>0</v>
      </c>
      <c r="L214" s="18">
        <v>0</v>
      </c>
      <c r="M214" s="18">
        <v>0</v>
      </c>
      <c r="N214" s="19" t="s">
        <v>2303</v>
      </c>
      <c r="O214" s="19" t="s">
        <v>2303</v>
      </c>
      <c r="P214" s="19" t="s">
        <v>2303</v>
      </c>
      <c r="Q214" s="18">
        <v>0</v>
      </c>
      <c r="R214" s="18">
        <v>0</v>
      </c>
      <c r="S214" s="18">
        <v>0</v>
      </c>
      <c r="T214" s="18">
        <v>0</v>
      </c>
      <c r="U214" s="18">
        <v>0</v>
      </c>
      <c r="V214" s="18">
        <v>0</v>
      </c>
      <c r="W214" s="18">
        <v>0</v>
      </c>
      <c r="X214" s="25">
        <v>0</v>
      </c>
    </row>
    <row r="215" spans="1:24" s="21" customFormat="1" ht="11" x14ac:dyDescent="0.2">
      <c r="A215" s="18">
        <f t="shared" si="3"/>
        <v>213</v>
      </c>
      <c r="B215" s="18" t="s">
        <v>839</v>
      </c>
      <c r="C215" s="18" t="s">
        <v>2058</v>
      </c>
      <c r="D215" s="18">
        <v>4</v>
      </c>
      <c r="E215" s="18" t="s">
        <v>1072</v>
      </c>
      <c r="F215" s="18" t="s">
        <v>1103</v>
      </c>
      <c r="G215" s="18">
        <v>581</v>
      </c>
      <c r="H215" s="18">
        <v>561</v>
      </c>
      <c r="I215" s="18">
        <v>0</v>
      </c>
      <c r="J215" s="18">
        <v>5</v>
      </c>
      <c r="K215" s="18">
        <v>0</v>
      </c>
      <c r="L215" s="18">
        <v>0</v>
      </c>
      <c r="M215" s="18">
        <v>0</v>
      </c>
      <c r="N215" s="19" t="s">
        <v>2303</v>
      </c>
      <c r="O215" s="19" t="s">
        <v>2303</v>
      </c>
      <c r="P215" s="19" t="s">
        <v>2303</v>
      </c>
      <c r="Q215" s="18">
        <v>0</v>
      </c>
      <c r="R215" s="18">
        <v>0</v>
      </c>
      <c r="S215" s="18">
        <v>0</v>
      </c>
      <c r="T215" s="18">
        <v>0</v>
      </c>
      <c r="U215" s="18">
        <v>15</v>
      </c>
      <c r="V215" s="18">
        <v>0</v>
      </c>
      <c r="W215" s="18">
        <v>0</v>
      </c>
      <c r="X215" s="25">
        <v>0</v>
      </c>
    </row>
    <row r="216" spans="1:24" s="21" customFormat="1" ht="11" x14ac:dyDescent="0.2">
      <c r="A216" s="18">
        <f t="shared" si="3"/>
        <v>214</v>
      </c>
      <c r="B216" s="18" t="s">
        <v>826</v>
      </c>
      <c r="C216" s="18" t="s">
        <v>2051</v>
      </c>
      <c r="D216" s="18">
        <v>6</v>
      </c>
      <c r="E216" s="18" t="s">
        <v>1076</v>
      </c>
      <c r="F216" s="18" t="s">
        <v>1103</v>
      </c>
      <c r="G216" s="18">
        <v>579</v>
      </c>
      <c r="H216" s="18">
        <v>579</v>
      </c>
      <c r="I216" s="18">
        <v>0</v>
      </c>
      <c r="J216" s="18">
        <v>0</v>
      </c>
      <c r="K216" s="18">
        <v>0</v>
      </c>
      <c r="L216" s="18">
        <v>0</v>
      </c>
      <c r="M216" s="18">
        <v>0</v>
      </c>
      <c r="N216" s="19" t="s">
        <v>2303</v>
      </c>
      <c r="O216" s="19" t="s">
        <v>2303</v>
      </c>
      <c r="P216" s="19" t="s">
        <v>2303</v>
      </c>
      <c r="Q216" s="18">
        <v>0</v>
      </c>
      <c r="R216" s="18">
        <v>0</v>
      </c>
      <c r="S216" s="18">
        <v>0</v>
      </c>
      <c r="T216" s="18">
        <v>0</v>
      </c>
      <c r="U216" s="18">
        <v>0</v>
      </c>
      <c r="V216" s="18">
        <v>0</v>
      </c>
      <c r="W216" s="18">
        <v>0</v>
      </c>
      <c r="X216" s="25">
        <v>0</v>
      </c>
    </row>
    <row r="217" spans="1:24" s="21" customFormat="1" ht="11" x14ac:dyDescent="0.2">
      <c r="A217" s="18">
        <f t="shared" si="3"/>
        <v>215</v>
      </c>
      <c r="B217" s="18" t="s">
        <v>1146</v>
      </c>
      <c r="C217" s="18" t="s">
        <v>2023</v>
      </c>
      <c r="D217" s="18">
        <v>5</v>
      </c>
      <c r="E217" s="18" t="s">
        <v>1074</v>
      </c>
      <c r="F217" s="18" t="s">
        <v>1103</v>
      </c>
      <c r="G217" s="18">
        <v>576</v>
      </c>
      <c r="H217" s="18">
        <v>571</v>
      </c>
      <c r="I217" s="18">
        <v>0</v>
      </c>
      <c r="J217" s="18">
        <v>0</v>
      </c>
      <c r="K217" s="18">
        <v>0</v>
      </c>
      <c r="L217" s="18">
        <v>0</v>
      </c>
      <c r="M217" s="18">
        <v>0</v>
      </c>
      <c r="N217" s="19" t="s">
        <v>2303</v>
      </c>
      <c r="O217" s="19" t="s">
        <v>2303</v>
      </c>
      <c r="P217" s="19" t="s">
        <v>2303</v>
      </c>
      <c r="Q217" s="18">
        <v>5</v>
      </c>
      <c r="R217" s="18">
        <v>0</v>
      </c>
      <c r="S217" s="18">
        <v>0</v>
      </c>
      <c r="T217" s="18">
        <v>0</v>
      </c>
      <c r="U217" s="18">
        <v>0</v>
      </c>
      <c r="V217" s="18">
        <v>0</v>
      </c>
      <c r="W217" s="18">
        <v>0</v>
      </c>
      <c r="X217" s="25">
        <v>0</v>
      </c>
    </row>
    <row r="218" spans="1:24" s="21" customFormat="1" ht="11" x14ac:dyDescent="0.2">
      <c r="A218" s="18">
        <f t="shared" si="3"/>
        <v>216</v>
      </c>
      <c r="B218" s="18" t="s">
        <v>893</v>
      </c>
      <c r="C218" s="18" t="s">
        <v>2072</v>
      </c>
      <c r="D218" s="18">
        <v>6</v>
      </c>
      <c r="E218" s="18" t="s">
        <v>1076</v>
      </c>
      <c r="F218" s="18" t="s">
        <v>1103</v>
      </c>
      <c r="G218" s="18">
        <v>576</v>
      </c>
      <c r="H218" s="18">
        <v>556</v>
      </c>
      <c r="I218" s="18">
        <v>0</v>
      </c>
      <c r="J218" s="18">
        <v>5</v>
      </c>
      <c r="K218" s="18">
        <v>0</v>
      </c>
      <c r="L218" s="18">
        <v>0</v>
      </c>
      <c r="M218" s="18">
        <v>0</v>
      </c>
      <c r="N218" s="19" t="s">
        <v>2303</v>
      </c>
      <c r="O218" s="19" t="s">
        <v>2303</v>
      </c>
      <c r="P218" s="19" t="s">
        <v>2303</v>
      </c>
      <c r="Q218" s="18">
        <v>0</v>
      </c>
      <c r="R218" s="18">
        <v>0</v>
      </c>
      <c r="S218" s="18">
        <v>0</v>
      </c>
      <c r="T218" s="18">
        <v>0</v>
      </c>
      <c r="U218" s="18">
        <v>15</v>
      </c>
      <c r="V218" s="18">
        <v>0</v>
      </c>
      <c r="W218" s="18">
        <v>0</v>
      </c>
      <c r="X218" s="25">
        <v>0</v>
      </c>
    </row>
    <row r="219" spans="1:24" s="21" customFormat="1" ht="11" x14ac:dyDescent="0.2">
      <c r="A219" s="18">
        <f t="shared" si="3"/>
        <v>217</v>
      </c>
      <c r="B219" s="18" t="s">
        <v>991</v>
      </c>
      <c r="C219" s="18" t="s">
        <v>2149</v>
      </c>
      <c r="D219" s="18">
        <v>2</v>
      </c>
      <c r="E219" s="18" t="s">
        <v>1071</v>
      </c>
      <c r="F219" s="18" t="s">
        <v>1103</v>
      </c>
      <c r="G219" s="18">
        <v>575</v>
      </c>
      <c r="H219" s="18">
        <v>560</v>
      </c>
      <c r="I219" s="18">
        <v>0</v>
      </c>
      <c r="J219" s="18">
        <v>0</v>
      </c>
      <c r="K219" s="18">
        <v>0</v>
      </c>
      <c r="L219" s="18">
        <v>0</v>
      </c>
      <c r="M219" s="18">
        <v>0</v>
      </c>
      <c r="N219" s="19" t="s">
        <v>2303</v>
      </c>
      <c r="O219" s="19" t="s">
        <v>2303</v>
      </c>
      <c r="P219" s="19" t="s">
        <v>2303</v>
      </c>
      <c r="Q219" s="18">
        <v>0</v>
      </c>
      <c r="R219" s="18">
        <v>0</v>
      </c>
      <c r="S219" s="18">
        <v>0</v>
      </c>
      <c r="T219" s="18">
        <v>0</v>
      </c>
      <c r="U219" s="18">
        <v>15</v>
      </c>
      <c r="V219" s="18">
        <v>0</v>
      </c>
      <c r="W219" s="18">
        <v>0</v>
      </c>
      <c r="X219" s="25">
        <v>0</v>
      </c>
    </row>
    <row r="220" spans="1:24" s="21" customFormat="1" ht="11" x14ac:dyDescent="0.2">
      <c r="A220" s="18">
        <f t="shared" si="3"/>
        <v>218</v>
      </c>
      <c r="B220" s="18" t="s">
        <v>653</v>
      </c>
      <c r="C220" s="18" t="s">
        <v>1878</v>
      </c>
      <c r="D220" s="18">
        <v>4</v>
      </c>
      <c r="E220" s="18" t="s">
        <v>1072</v>
      </c>
      <c r="F220" s="18" t="s">
        <v>1103</v>
      </c>
      <c r="G220" s="18">
        <v>571</v>
      </c>
      <c r="H220" s="18">
        <v>546</v>
      </c>
      <c r="I220" s="18">
        <v>0</v>
      </c>
      <c r="J220" s="18">
        <v>5</v>
      </c>
      <c r="K220" s="18">
        <v>0</v>
      </c>
      <c r="L220" s="18">
        <v>0</v>
      </c>
      <c r="M220" s="18">
        <v>0</v>
      </c>
      <c r="N220" s="19" t="s">
        <v>2303</v>
      </c>
      <c r="O220" s="19" t="s">
        <v>2303</v>
      </c>
      <c r="P220" s="19" t="s">
        <v>2303</v>
      </c>
      <c r="Q220" s="18">
        <v>5</v>
      </c>
      <c r="R220" s="18">
        <v>0</v>
      </c>
      <c r="S220" s="18">
        <v>0</v>
      </c>
      <c r="T220" s="18">
        <v>0</v>
      </c>
      <c r="U220" s="18">
        <v>15</v>
      </c>
      <c r="V220" s="18">
        <v>0</v>
      </c>
      <c r="W220" s="18">
        <v>0</v>
      </c>
      <c r="X220" s="25">
        <v>0</v>
      </c>
    </row>
    <row r="221" spans="1:24" s="21" customFormat="1" ht="11" x14ac:dyDescent="0.2">
      <c r="A221" s="18">
        <f t="shared" si="3"/>
        <v>219</v>
      </c>
      <c r="B221" s="18" t="s">
        <v>292</v>
      </c>
      <c r="C221" s="18" t="s">
        <v>1468</v>
      </c>
      <c r="D221" s="18">
        <v>3</v>
      </c>
      <c r="E221" s="18" t="s">
        <v>1073</v>
      </c>
      <c r="F221" s="18" t="s">
        <v>1103</v>
      </c>
      <c r="G221" s="18">
        <v>567</v>
      </c>
      <c r="H221" s="18">
        <v>562</v>
      </c>
      <c r="I221" s="18">
        <v>0</v>
      </c>
      <c r="J221" s="18">
        <v>5</v>
      </c>
      <c r="K221" s="18">
        <v>0</v>
      </c>
      <c r="L221" s="18">
        <v>0</v>
      </c>
      <c r="M221" s="18">
        <v>0</v>
      </c>
      <c r="N221" s="19" t="s">
        <v>2303</v>
      </c>
      <c r="O221" s="19" t="s">
        <v>2303</v>
      </c>
      <c r="P221" s="19" t="s">
        <v>2303</v>
      </c>
      <c r="Q221" s="18">
        <v>0</v>
      </c>
      <c r="R221" s="18">
        <v>0</v>
      </c>
      <c r="S221" s="18">
        <v>0</v>
      </c>
      <c r="T221" s="18">
        <v>0</v>
      </c>
      <c r="U221" s="18">
        <v>0</v>
      </c>
      <c r="V221" s="18">
        <v>0</v>
      </c>
      <c r="W221" s="18">
        <v>0</v>
      </c>
      <c r="X221" s="25">
        <v>0</v>
      </c>
    </row>
    <row r="222" spans="1:24" s="21" customFormat="1" ht="11" x14ac:dyDescent="0.2">
      <c r="A222" s="18">
        <f t="shared" si="3"/>
        <v>220</v>
      </c>
      <c r="B222" s="18" t="s">
        <v>1036</v>
      </c>
      <c r="C222" s="18" t="s">
        <v>2126</v>
      </c>
      <c r="D222" s="18">
        <v>1</v>
      </c>
      <c r="E222" s="18" t="s">
        <v>1070</v>
      </c>
      <c r="F222" s="18" t="s">
        <v>1103</v>
      </c>
      <c r="G222" s="18">
        <v>565</v>
      </c>
      <c r="H222" s="18">
        <v>560</v>
      </c>
      <c r="I222" s="18">
        <v>0</v>
      </c>
      <c r="J222" s="18">
        <v>0</v>
      </c>
      <c r="K222" s="18">
        <v>0</v>
      </c>
      <c r="L222" s="18">
        <v>0</v>
      </c>
      <c r="M222" s="18">
        <v>0</v>
      </c>
      <c r="N222" s="19" t="s">
        <v>2303</v>
      </c>
      <c r="O222" s="19" t="s">
        <v>2303</v>
      </c>
      <c r="P222" s="19" t="s">
        <v>2303</v>
      </c>
      <c r="Q222" s="18">
        <v>5</v>
      </c>
      <c r="R222" s="18">
        <v>0</v>
      </c>
      <c r="S222" s="18">
        <v>0</v>
      </c>
      <c r="T222" s="18">
        <v>0</v>
      </c>
      <c r="U222" s="18">
        <v>0</v>
      </c>
      <c r="V222" s="18">
        <v>0</v>
      </c>
      <c r="W222" s="18">
        <v>0</v>
      </c>
      <c r="X222" s="25">
        <v>0</v>
      </c>
    </row>
    <row r="223" spans="1:24" s="21" customFormat="1" ht="11" x14ac:dyDescent="0.2">
      <c r="A223" s="18">
        <f t="shared" si="3"/>
        <v>221</v>
      </c>
      <c r="B223" s="18" t="s">
        <v>898</v>
      </c>
      <c r="C223" s="18" t="s">
        <v>1879</v>
      </c>
      <c r="D223" s="18">
        <v>6</v>
      </c>
      <c r="E223" s="18" t="s">
        <v>1076</v>
      </c>
      <c r="F223" s="18" t="s">
        <v>1103</v>
      </c>
      <c r="G223" s="18">
        <v>563</v>
      </c>
      <c r="H223" s="18">
        <v>563</v>
      </c>
      <c r="I223" s="18">
        <v>0</v>
      </c>
      <c r="J223" s="18">
        <v>0</v>
      </c>
      <c r="K223" s="18">
        <v>0</v>
      </c>
      <c r="L223" s="18">
        <v>0</v>
      </c>
      <c r="M223" s="18">
        <v>0</v>
      </c>
      <c r="N223" s="19" t="s">
        <v>2303</v>
      </c>
      <c r="O223" s="19" t="s">
        <v>2303</v>
      </c>
      <c r="P223" s="19" t="s">
        <v>2303</v>
      </c>
      <c r="Q223" s="18">
        <v>0</v>
      </c>
      <c r="R223" s="18">
        <v>0</v>
      </c>
      <c r="S223" s="18">
        <v>0</v>
      </c>
      <c r="T223" s="18">
        <v>0</v>
      </c>
      <c r="U223" s="18">
        <v>0</v>
      </c>
      <c r="V223" s="18">
        <v>0</v>
      </c>
      <c r="W223" s="18">
        <v>0</v>
      </c>
      <c r="X223" s="25">
        <v>0</v>
      </c>
    </row>
    <row r="224" spans="1:24" s="21" customFormat="1" ht="11" x14ac:dyDescent="0.2">
      <c r="A224" s="18">
        <f t="shared" si="3"/>
        <v>222</v>
      </c>
      <c r="B224" s="18" t="s">
        <v>322</v>
      </c>
      <c r="C224" s="18" t="s">
        <v>1498</v>
      </c>
      <c r="D224" s="18">
        <v>8</v>
      </c>
      <c r="E224" s="18" t="s">
        <v>1077</v>
      </c>
      <c r="F224" s="18" t="s">
        <v>1103</v>
      </c>
      <c r="G224" s="18">
        <v>553</v>
      </c>
      <c r="H224" s="18">
        <v>528</v>
      </c>
      <c r="I224" s="18">
        <v>0</v>
      </c>
      <c r="J224" s="18">
        <v>5</v>
      </c>
      <c r="K224" s="18">
        <v>0</v>
      </c>
      <c r="L224" s="18">
        <v>0</v>
      </c>
      <c r="M224" s="18">
        <v>0</v>
      </c>
      <c r="N224" s="19" t="s">
        <v>2303</v>
      </c>
      <c r="O224" s="19" t="s">
        <v>2303</v>
      </c>
      <c r="P224" s="19" t="s">
        <v>2303</v>
      </c>
      <c r="Q224" s="18">
        <v>5</v>
      </c>
      <c r="R224" s="18">
        <v>0</v>
      </c>
      <c r="S224" s="18">
        <v>0</v>
      </c>
      <c r="T224" s="18">
        <v>0</v>
      </c>
      <c r="U224" s="18">
        <v>15</v>
      </c>
      <c r="V224" s="18">
        <v>0</v>
      </c>
      <c r="W224" s="18">
        <v>0</v>
      </c>
      <c r="X224" s="25">
        <v>0</v>
      </c>
    </row>
    <row r="225" spans="1:24" s="21" customFormat="1" ht="11" x14ac:dyDescent="0.2">
      <c r="A225" s="18">
        <f t="shared" si="3"/>
        <v>223</v>
      </c>
      <c r="B225" s="18" t="s">
        <v>767</v>
      </c>
      <c r="C225" s="18" t="s">
        <v>1885</v>
      </c>
      <c r="D225" s="18">
        <v>1</v>
      </c>
      <c r="E225" s="18" t="s">
        <v>1070</v>
      </c>
      <c r="F225" s="18" t="s">
        <v>1103</v>
      </c>
      <c r="G225" s="18">
        <v>551</v>
      </c>
      <c r="H225" s="18">
        <v>551</v>
      </c>
      <c r="I225" s="18">
        <v>0</v>
      </c>
      <c r="J225" s="18">
        <v>0</v>
      </c>
      <c r="K225" s="18">
        <v>0</v>
      </c>
      <c r="L225" s="18">
        <v>0</v>
      </c>
      <c r="M225" s="18">
        <v>0</v>
      </c>
      <c r="N225" s="19" t="s">
        <v>2303</v>
      </c>
      <c r="O225" s="19" t="s">
        <v>2303</v>
      </c>
      <c r="P225" s="19" t="s">
        <v>2303</v>
      </c>
      <c r="Q225" s="18">
        <v>0</v>
      </c>
      <c r="R225" s="18">
        <v>0</v>
      </c>
      <c r="S225" s="18">
        <v>0</v>
      </c>
      <c r="T225" s="18">
        <v>0</v>
      </c>
      <c r="U225" s="18">
        <v>0</v>
      </c>
      <c r="V225" s="18">
        <v>0</v>
      </c>
      <c r="W225" s="18">
        <v>0</v>
      </c>
      <c r="X225" s="25">
        <v>0</v>
      </c>
    </row>
    <row r="226" spans="1:24" s="21" customFormat="1" ht="11" x14ac:dyDescent="0.2">
      <c r="A226" s="29">
        <f t="shared" si="3"/>
        <v>224</v>
      </c>
      <c r="B226" s="28" t="s">
        <v>840</v>
      </c>
      <c r="C226" s="28" t="s">
        <v>2269</v>
      </c>
      <c r="D226" s="28">
        <v>8</v>
      </c>
      <c r="E226" s="28" t="s">
        <v>1077</v>
      </c>
      <c r="F226" s="30" t="s">
        <v>1103</v>
      </c>
      <c r="G226" s="28">
        <v>543</v>
      </c>
      <c r="H226" s="28">
        <v>543</v>
      </c>
      <c r="I226" s="28">
        <v>0</v>
      </c>
      <c r="J226" s="28">
        <v>0</v>
      </c>
      <c r="K226" s="28">
        <v>0</v>
      </c>
      <c r="L226" s="28">
        <v>0</v>
      </c>
      <c r="M226" s="28">
        <v>0</v>
      </c>
      <c r="N226" s="19" t="s">
        <v>2303</v>
      </c>
      <c r="O226" s="19" t="s">
        <v>2303</v>
      </c>
      <c r="P226" s="19" t="s">
        <v>2303</v>
      </c>
      <c r="Q226" s="28">
        <v>0</v>
      </c>
      <c r="R226" s="28">
        <v>0</v>
      </c>
      <c r="S226" s="28">
        <v>0</v>
      </c>
      <c r="T226" s="28">
        <v>0</v>
      </c>
      <c r="U226" s="28">
        <v>0</v>
      </c>
      <c r="V226" s="28">
        <v>0</v>
      </c>
      <c r="W226" s="28">
        <v>0</v>
      </c>
      <c r="X226" s="28">
        <v>0</v>
      </c>
    </row>
    <row r="227" spans="1:24" s="21" customFormat="1" ht="11" x14ac:dyDescent="0.2">
      <c r="A227" s="18">
        <f t="shared" si="3"/>
        <v>225</v>
      </c>
      <c r="B227" s="18" t="s">
        <v>755</v>
      </c>
      <c r="C227" s="18" t="s">
        <v>1705</v>
      </c>
      <c r="D227" s="18">
        <v>6</v>
      </c>
      <c r="E227" s="18" t="s">
        <v>1076</v>
      </c>
      <c r="F227" s="18" t="s">
        <v>1103</v>
      </c>
      <c r="G227" s="18">
        <v>532</v>
      </c>
      <c r="H227" s="18">
        <v>532</v>
      </c>
      <c r="I227" s="18">
        <v>0</v>
      </c>
      <c r="J227" s="18">
        <v>0</v>
      </c>
      <c r="K227" s="18">
        <v>0</v>
      </c>
      <c r="L227" s="18">
        <v>0</v>
      </c>
      <c r="M227" s="18">
        <v>0</v>
      </c>
      <c r="N227" s="19" t="s">
        <v>2303</v>
      </c>
      <c r="O227" s="19" t="s">
        <v>2303</v>
      </c>
      <c r="P227" s="19" t="s">
        <v>2303</v>
      </c>
      <c r="Q227" s="18">
        <v>0</v>
      </c>
      <c r="R227" s="18">
        <v>0</v>
      </c>
      <c r="S227" s="18">
        <v>0</v>
      </c>
      <c r="T227" s="18">
        <v>0</v>
      </c>
      <c r="U227" s="18">
        <v>0</v>
      </c>
      <c r="V227" s="18">
        <v>0</v>
      </c>
      <c r="W227" s="18">
        <v>0</v>
      </c>
      <c r="X227" s="25">
        <v>0</v>
      </c>
    </row>
    <row r="228" spans="1:24" s="21" customFormat="1" ht="11" x14ac:dyDescent="0.2">
      <c r="A228" s="18">
        <f t="shared" si="3"/>
        <v>226</v>
      </c>
      <c r="B228" s="18" t="s">
        <v>935</v>
      </c>
      <c r="C228" s="18" t="s">
        <v>2236</v>
      </c>
      <c r="D228" s="18">
        <v>6</v>
      </c>
      <c r="E228" s="18" t="s">
        <v>1076</v>
      </c>
      <c r="F228" s="18" t="s">
        <v>1103</v>
      </c>
      <c r="G228" s="18">
        <v>524</v>
      </c>
      <c r="H228" s="18">
        <v>524</v>
      </c>
      <c r="I228" s="18">
        <v>0</v>
      </c>
      <c r="J228" s="18">
        <v>0</v>
      </c>
      <c r="K228" s="18">
        <v>0</v>
      </c>
      <c r="L228" s="18">
        <v>0</v>
      </c>
      <c r="M228" s="18">
        <v>0</v>
      </c>
      <c r="N228" s="19" t="s">
        <v>2303</v>
      </c>
      <c r="O228" s="19" t="s">
        <v>2303</v>
      </c>
      <c r="P228" s="19" t="s">
        <v>2303</v>
      </c>
      <c r="Q228" s="18">
        <v>0</v>
      </c>
      <c r="R228" s="18">
        <v>0</v>
      </c>
      <c r="S228" s="18">
        <v>0</v>
      </c>
      <c r="T228" s="18">
        <v>0</v>
      </c>
      <c r="U228" s="18">
        <v>0</v>
      </c>
      <c r="V228" s="18">
        <v>0</v>
      </c>
      <c r="W228" s="18">
        <v>0</v>
      </c>
      <c r="X228" s="25">
        <v>0</v>
      </c>
    </row>
    <row r="229" spans="1:24" s="21" customFormat="1" ht="11" x14ac:dyDescent="0.2">
      <c r="A229" s="18">
        <f t="shared" si="3"/>
        <v>227</v>
      </c>
      <c r="B229" s="18" t="s">
        <v>1009</v>
      </c>
      <c r="C229" s="18" t="s">
        <v>2214</v>
      </c>
      <c r="D229" s="18">
        <v>5</v>
      </c>
      <c r="E229" s="18" t="s">
        <v>1074</v>
      </c>
      <c r="F229" s="18" t="s">
        <v>1103</v>
      </c>
      <c r="G229" s="18">
        <v>507</v>
      </c>
      <c r="H229" s="18">
        <v>507</v>
      </c>
      <c r="I229" s="18">
        <v>0</v>
      </c>
      <c r="J229" s="18">
        <v>0</v>
      </c>
      <c r="K229" s="18">
        <v>0</v>
      </c>
      <c r="L229" s="18">
        <v>0</v>
      </c>
      <c r="M229" s="18">
        <v>0</v>
      </c>
      <c r="N229" s="19" t="s">
        <v>2303</v>
      </c>
      <c r="O229" s="19" t="s">
        <v>2303</v>
      </c>
      <c r="P229" s="19" t="s">
        <v>2303</v>
      </c>
      <c r="Q229" s="18">
        <v>0</v>
      </c>
      <c r="R229" s="18">
        <v>0</v>
      </c>
      <c r="S229" s="18">
        <v>0</v>
      </c>
      <c r="T229" s="18">
        <v>0</v>
      </c>
      <c r="U229" s="18">
        <v>0</v>
      </c>
      <c r="V229" s="18">
        <v>0</v>
      </c>
      <c r="W229" s="18">
        <v>0</v>
      </c>
      <c r="X229" s="25">
        <v>0</v>
      </c>
    </row>
    <row r="230" spans="1:24" s="21" customFormat="1" ht="11" x14ac:dyDescent="0.2">
      <c r="A230" s="18">
        <f t="shared" si="3"/>
        <v>228</v>
      </c>
      <c r="B230" s="18" t="s">
        <v>1063</v>
      </c>
      <c r="C230" s="18" t="s">
        <v>1333</v>
      </c>
      <c r="D230" s="18">
        <v>8</v>
      </c>
      <c r="E230" s="18" t="s">
        <v>1077</v>
      </c>
      <c r="F230" s="18" t="s">
        <v>1103</v>
      </c>
      <c r="G230" s="18">
        <v>493</v>
      </c>
      <c r="H230" s="18">
        <v>493</v>
      </c>
      <c r="I230" s="18">
        <v>0</v>
      </c>
      <c r="J230" s="18">
        <v>0</v>
      </c>
      <c r="K230" s="18">
        <v>0</v>
      </c>
      <c r="L230" s="18">
        <v>0</v>
      </c>
      <c r="M230" s="18">
        <v>0</v>
      </c>
      <c r="N230" s="19" t="s">
        <v>2303</v>
      </c>
      <c r="O230" s="19" t="s">
        <v>2303</v>
      </c>
      <c r="P230" s="19" t="s">
        <v>2303</v>
      </c>
      <c r="Q230" s="18">
        <v>0</v>
      </c>
      <c r="R230" s="18">
        <v>0</v>
      </c>
      <c r="S230" s="18">
        <v>0</v>
      </c>
      <c r="T230" s="18">
        <v>0</v>
      </c>
      <c r="U230" s="18">
        <v>0</v>
      </c>
      <c r="V230" s="18">
        <v>0</v>
      </c>
      <c r="W230" s="18">
        <v>0</v>
      </c>
      <c r="X230" s="25">
        <v>0</v>
      </c>
    </row>
    <row r="231" spans="1:24" x14ac:dyDescent="0.2">
      <c r="A231" s="18">
        <f t="shared" si="3"/>
        <v>229</v>
      </c>
      <c r="B231" s="18" t="s">
        <v>2318</v>
      </c>
      <c r="C231" s="18" t="s">
        <v>2336</v>
      </c>
      <c r="D231" s="18">
        <v>1</v>
      </c>
      <c r="E231" s="18" t="s">
        <v>2337</v>
      </c>
      <c r="F231" s="18" t="s">
        <v>2338</v>
      </c>
      <c r="G231" s="18">
        <v>478</v>
      </c>
      <c r="H231" s="18">
        <v>478</v>
      </c>
      <c r="I231" s="18">
        <v>0</v>
      </c>
      <c r="J231" s="18">
        <v>0</v>
      </c>
      <c r="K231" s="18">
        <v>0</v>
      </c>
      <c r="L231" s="18">
        <v>0</v>
      </c>
      <c r="M231" s="18">
        <v>0</v>
      </c>
      <c r="N231" s="19" t="s">
        <v>2331</v>
      </c>
      <c r="O231" s="19" t="s">
        <v>2331</v>
      </c>
      <c r="P231" s="19" t="s">
        <v>2331</v>
      </c>
      <c r="Q231" s="18">
        <v>0</v>
      </c>
      <c r="R231" s="18">
        <v>0</v>
      </c>
      <c r="S231" s="18">
        <v>0</v>
      </c>
      <c r="T231" s="18">
        <v>0</v>
      </c>
      <c r="U231" s="18">
        <v>0</v>
      </c>
      <c r="V231" s="18">
        <v>0</v>
      </c>
      <c r="W231" s="18">
        <v>0</v>
      </c>
      <c r="X231" s="25">
        <v>0</v>
      </c>
    </row>
    <row r="232" spans="1:24" x14ac:dyDescent="0.2">
      <c r="F232" s="10"/>
    </row>
    <row r="233" spans="1:24" x14ac:dyDescent="0.2">
      <c r="F233" s="10"/>
    </row>
    <row r="234" spans="1:24" x14ac:dyDescent="0.2">
      <c r="F234" s="10"/>
    </row>
    <row r="235" spans="1:24" x14ac:dyDescent="0.2">
      <c r="F235" s="10"/>
    </row>
    <row r="236" spans="1:24" x14ac:dyDescent="0.2">
      <c r="F236" s="10"/>
    </row>
    <row r="237" spans="1:24" x14ac:dyDescent="0.2">
      <c r="F237" s="10"/>
    </row>
    <row r="238" spans="1:24" x14ac:dyDescent="0.2">
      <c r="F238" s="10"/>
    </row>
    <row r="239" spans="1:24" x14ac:dyDescent="0.2">
      <c r="F239" s="10"/>
    </row>
    <row r="240" spans="1:24" x14ac:dyDescent="0.2">
      <c r="F240" s="10"/>
    </row>
    <row r="241" spans="6:6" x14ac:dyDescent="0.2">
      <c r="F241" s="10"/>
    </row>
    <row r="242" spans="6:6" x14ac:dyDescent="0.2">
      <c r="F242" s="10"/>
    </row>
    <row r="243" spans="6:6" x14ac:dyDescent="0.2">
      <c r="F243" s="10"/>
    </row>
    <row r="244" spans="6:6" x14ac:dyDescent="0.2">
      <c r="F244" s="10"/>
    </row>
    <row r="245" spans="6:6" x14ac:dyDescent="0.2">
      <c r="F245" s="10"/>
    </row>
    <row r="246" spans="6:6" x14ac:dyDescent="0.2">
      <c r="F246" s="10"/>
    </row>
    <row r="247" spans="6:6" x14ac:dyDescent="0.2">
      <c r="F247" s="10"/>
    </row>
    <row r="248" spans="6:6" x14ac:dyDescent="0.2">
      <c r="F248" s="10"/>
    </row>
    <row r="249" spans="6:6" x14ac:dyDescent="0.2">
      <c r="F249" s="10"/>
    </row>
    <row r="250" spans="6:6" x14ac:dyDescent="0.2">
      <c r="F250" s="10"/>
    </row>
    <row r="251" spans="6:6" x14ac:dyDescent="0.2">
      <c r="F251" s="10"/>
    </row>
    <row r="252" spans="6:6" x14ac:dyDescent="0.2">
      <c r="F252" s="10"/>
    </row>
    <row r="253" spans="6:6" x14ac:dyDescent="0.2">
      <c r="F253" s="10"/>
    </row>
    <row r="254" spans="6:6" x14ac:dyDescent="0.2">
      <c r="F254" s="10"/>
    </row>
    <row r="255" spans="6:6" x14ac:dyDescent="0.2">
      <c r="F255" s="10"/>
    </row>
    <row r="256" spans="6:6" x14ac:dyDescent="0.2">
      <c r="F256" s="10"/>
    </row>
    <row r="257" spans="6:6" x14ac:dyDescent="0.2">
      <c r="F257" s="10"/>
    </row>
    <row r="258" spans="6:6" x14ac:dyDescent="0.2">
      <c r="F258" s="10"/>
    </row>
    <row r="259" spans="6:6" x14ac:dyDescent="0.2">
      <c r="F259" s="10"/>
    </row>
    <row r="260" spans="6:6" x14ac:dyDescent="0.2">
      <c r="F260" s="10"/>
    </row>
    <row r="261" spans="6:6" x14ac:dyDescent="0.2">
      <c r="F261" s="10"/>
    </row>
    <row r="262" spans="6:6" x14ac:dyDescent="0.2">
      <c r="F262" s="10"/>
    </row>
    <row r="263" spans="6:6" x14ac:dyDescent="0.2">
      <c r="F263" s="10"/>
    </row>
    <row r="264" spans="6:6" x14ac:dyDescent="0.2">
      <c r="F264" s="10"/>
    </row>
    <row r="265" spans="6:6" x14ac:dyDescent="0.2">
      <c r="F265" s="10"/>
    </row>
    <row r="266" spans="6:6" x14ac:dyDescent="0.2">
      <c r="F266" s="10"/>
    </row>
    <row r="267" spans="6:6" x14ac:dyDescent="0.2">
      <c r="F267" s="10"/>
    </row>
    <row r="268" spans="6:6" x14ac:dyDescent="0.2">
      <c r="F268" s="10"/>
    </row>
    <row r="269" spans="6:6" x14ac:dyDescent="0.2">
      <c r="F269" s="10"/>
    </row>
    <row r="270" spans="6:6" x14ac:dyDescent="0.2">
      <c r="F270" s="10"/>
    </row>
    <row r="271" spans="6:6" x14ac:dyDescent="0.2">
      <c r="F271" s="10"/>
    </row>
    <row r="272" spans="6:6" x14ac:dyDescent="0.2">
      <c r="F272" s="10"/>
    </row>
    <row r="273" spans="6:6" x14ac:dyDescent="0.2">
      <c r="F273" s="10"/>
    </row>
    <row r="274" spans="6:6" x14ac:dyDescent="0.2">
      <c r="F274" s="10"/>
    </row>
    <row r="275" spans="6:6" x14ac:dyDescent="0.2">
      <c r="F275" s="10"/>
    </row>
    <row r="276" spans="6:6" x14ac:dyDescent="0.2">
      <c r="F276" s="10"/>
    </row>
    <row r="277" spans="6:6" x14ac:dyDescent="0.2">
      <c r="F277" s="10"/>
    </row>
    <row r="278" spans="6:6" x14ac:dyDescent="0.2">
      <c r="F278" s="10"/>
    </row>
    <row r="279" spans="6:6" x14ac:dyDescent="0.2">
      <c r="F279" s="10"/>
    </row>
    <row r="280" spans="6:6" x14ac:dyDescent="0.2">
      <c r="F280" s="10"/>
    </row>
    <row r="281" spans="6:6" x14ac:dyDescent="0.2">
      <c r="F281" s="10"/>
    </row>
    <row r="282" spans="6:6" x14ac:dyDescent="0.2">
      <c r="F282" s="10"/>
    </row>
    <row r="283" spans="6:6" x14ac:dyDescent="0.2">
      <c r="F283" s="10"/>
    </row>
    <row r="284" spans="6:6" x14ac:dyDescent="0.2">
      <c r="F284" s="10"/>
    </row>
    <row r="285" spans="6:6" x14ac:dyDescent="0.2">
      <c r="F285" s="10"/>
    </row>
    <row r="286" spans="6:6" x14ac:dyDescent="0.2">
      <c r="F286" s="10"/>
    </row>
    <row r="287" spans="6:6" x14ac:dyDescent="0.2">
      <c r="F287" s="10"/>
    </row>
    <row r="288" spans="6:6" x14ac:dyDescent="0.2">
      <c r="F288" s="10"/>
    </row>
    <row r="289" spans="6:6" x14ac:dyDescent="0.2">
      <c r="F289" s="10"/>
    </row>
    <row r="290" spans="6:6" x14ac:dyDescent="0.2">
      <c r="F290" s="10"/>
    </row>
    <row r="291" spans="6:6" x14ac:dyDescent="0.2">
      <c r="F291" s="10"/>
    </row>
    <row r="292" spans="6:6" x14ac:dyDescent="0.2">
      <c r="F292" s="10"/>
    </row>
    <row r="293" spans="6:6" x14ac:dyDescent="0.2">
      <c r="F293" s="10"/>
    </row>
    <row r="294" spans="6:6" x14ac:dyDescent="0.2">
      <c r="F294" s="10"/>
    </row>
    <row r="295" spans="6:6" x14ac:dyDescent="0.2">
      <c r="F295" s="10"/>
    </row>
    <row r="296" spans="6:6" x14ac:dyDescent="0.2">
      <c r="F296" s="10"/>
    </row>
    <row r="297" spans="6:6" x14ac:dyDescent="0.2">
      <c r="F297" s="10"/>
    </row>
    <row r="298" spans="6:6" x14ac:dyDescent="0.2">
      <c r="F298" s="10"/>
    </row>
    <row r="299" spans="6:6" x14ac:dyDescent="0.2">
      <c r="F299" s="10"/>
    </row>
    <row r="300" spans="6:6" x14ac:dyDescent="0.2">
      <c r="F300" s="10"/>
    </row>
    <row r="301" spans="6:6" x14ac:dyDescent="0.2">
      <c r="F301" s="10"/>
    </row>
    <row r="302" spans="6:6" x14ac:dyDescent="0.2">
      <c r="F302" s="10"/>
    </row>
    <row r="303" spans="6:6" x14ac:dyDescent="0.2">
      <c r="F303" s="10"/>
    </row>
    <row r="304" spans="6:6" x14ac:dyDescent="0.2">
      <c r="F304" s="10"/>
    </row>
    <row r="305" spans="6:6" x14ac:dyDescent="0.2">
      <c r="F305" s="10"/>
    </row>
    <row r="306" spans="6:6" x14ac:dyDescent="0.2">
      <c r="F306" s="10"/>
    </row>
    <row r="307" spans="6:6" x14ac:dyDescent="0.2">
      <c r="F307" s="10"/>
    </row>
    <row r="308" spans="6:6" x14ac:dyDescent="0.2">
      <c r="F308" s="10"/>
    </row>
    <row r="309" spans="6:6" x14ac:dyDescent="0.2">
      <c r="F309" s="10"/>
    </row>
    <row r="310" spans="6:6" x14ac:dyDescent="0.2">
      <c r="F310" s="10"/>
    </row>
    <row r="311" spans="6:6" x14ac:dyDescent="0.2">
      <c r="F311" s="10"/>
    </row>
    <row r="312" spans="6:6" x14ac:dyDescent="0.2">
      <c r="F312" s="10"/>
    </row>
    <row r="313" spans="6:6" x14ac:dyDescent="0.2">
      <c r="F313" s="10"/>
    </row>
    <row r="314" spans="6:6" x14ac:dyDescent="0.2">
      <c r="F314" s="10"/>
    </row>
    <row r="315" spans="6:6" x14ac:dyDescent="0.2">
      <c r="F315" s="10"/>
    </row>
    <row r="316" spans="6:6" x14ac:dyDescent="0.2">
      <c r="F316" s="10"/>
    </row>
    <row r="317" spans="6:6" x14ac:dyDescent="0.2">
      <c r="F317" s="10"/>
    </row>
    <row r="318" spans="6:6" x14ac:dyDescent="0.2">
      <c r="F318" s="10"/>
    </row>
    <row r="319" spans="6:6" x14ac:dyDescent="0.2">
      <c r="F319" s="10"/>
    </row>
    <row r="320" spans="6:6" x14ac:dyDescent="0.2">
      <c r="F320" s="10"/>
    </row>
    <row r="321" spans="6:6" x14ac:dyDescent="0.2">
      <c r="F321" s="10"/>
    </row>
    <row r="322" spans="6:6" x14ac:dyDescent="0.2">
      <c r="F322" s="10"/>
    </row>
    <row r="323" spans="6:6" x14ac:dyDescent="0.2">
      <c r="F323" s="10"/>
    </row>
    <row r="324" spans="6:6" x14ac:dyDescent="0.2">
      <c r="F324" s="10"/>
    </row>
    <row r="325" spans="6:6" x14ac:dyDescent="0.2">
      <c r="F325" s="10"/>
    </row>
    <row r="326" spans="6:6" x14ac:dyDescent="0.2">
      <c r="F326" s="10"/>
    </row>
    <row r="327" spans="6:6" x14ac:dyDescent="0.2">
      <c r="F327" s="10"/>
    </row>
    <row r="328" spans="6:6" x14ac:dyDescent="0.2">
      <c r="F328" s="10"/>
    </row>
    <row r="329" spans="6:6" x14ac:dyDescent="0.2">
      <c r="F329" s="10"/>
    </row>
    <row r="330" spans="6:6" x14ac:dyDescent="0.2">
      <c r="F330" s="10"/>
    </row>
    <row r="331" spans="6:6" x14ac:dyDescent="0.2">
      <c r="F331" s="10"/>
    </row>
    <row r="332" spans="6:6" x14ac:dyDescent="0.2">
      <c r="F332" s="10"/>
    </row>
    <row r="333" spans="6:6" x14ac:dyDescent="0.2">
      <c r="F333" s="10"/>
    </row>
    <row r="334" spans="6:6" x14ac:dyDescent="0.2">
      <c r="F334" s="10"/>
    </row>
    <row r="335" spans="6:6" x14ac:dyDescent="0.2">
      <c r="F335" s="10"/>
    </row>
    <row r="336" spans="6:6" x14ac:dyDescent="0.2">
      <c r="F336" s="10"/>
    </row>
    <row r="337" spans="6:6" x14ac:dyDescent="0.2">
      <c r="F337" s="10"/>
    </row>
    <row r="338" spans="6:6" x14ac:dyDescent="0.2">
      <c r="F338" s="10"/>
    </row>
    <row r="339" spans="6:6" x14ac:dyDescent="0.2">
      <c r="F339" s="10"/>
    </row>
    <row r="340" spans="6:6" x14ac:dyDescent="0.2">
      <c r="F340" s="10"/>
    </row>
    <row r="341" spans="6:6" x14ac:dyDescent="0.2">
      <c r="F341" s="10"/>
    </row>
    <row r="342" spans="6:6" x14ac:dyDescent="0.2">
      <c r="F342" s="10"/>
    </row>
    <row r="343" spans="6:6" x14ac:dyDescent="0.2">
      <c r="F343" s="10"/>
    </row>
    <row r="344" spans="6:6" x14ac:dyDescent="0.2">
      <c r="F344" s="10"/>
    </row>
    <row r="345" spans="6:6" x14ac:dyDescent="0.2">
      <c r="F345" s="10"/>
    </row>
    <row r="346" spans="6:6" x14ac:dyDescent="0.2">
      <c r="F346" s="10"/>
    </row>
    <row r="347" spans="6:6" x14ac:dyDescent="0.2">
      <c r="F347" s="10"/>
    </row>
    <row r="348" spans="6:6" x14ac:dyDescent="0.2">
      <c r="F348" s="10"/>
    </row>
    <row r="349" spans="6:6" x14ac:dyDescent="0.2">
      <c r="F349" s="10"/>
    </row>
    <row r="350" spans="6:6" x14ac:dyDescent="0.2">
      <c r="F350" s="10"/>
    </row>
    <row r="351" spans="6:6" x14ac:dyDescent="0.2">
      <c r="F351" s="10"/>
    </row>
    <row r="352" spans="6:6" x14ac:dyDescent="0.2">
      <c r="F352" s="10"/>
    </row>
    <row r="353" spans="6:6" x14ac:dyDescent="0.2">
      <c r="F353" s="10"/>
    </row>
    <row r="354" spans="6:6" x14ac:dyDescent="0.2">
      <c r="F354" s="10"/>
    </row>
    <row r="355" spans="6:6" x14ac:dyDescent="0.2">
      <c r="F355" s="10"/>
    </row>
    <row r="356" spans="6:6" x14ac:dyDescent="0.2">
      <c r="F356" s="10"/>
    </row>
    <row r="357" spans="6:6" x14ac:dyDescent="0.2">
      <c r="F357" s="10"/>
    </row>
    <row r="358" spans="6:6" x14ac:dyDescent="0.2">
      <c r="F358" s="10"/>
    </row>
    <row r="359" spans="6:6" x14ac:dyDescent="0.2">
      <c r="F359" s="10"/>
    </row>
    <row r="360" spans="6:6" x14ac:dyDescent="0.2">
      <c r="F360" s="10"/>
    </row>
    <row r="361" spans="6:6" x14ac:dyDescent="0.2">
      <c r="F361" s="10"/>
    </row>
    <row r="362" spans="6:6" x14ac:dyDescent="0.2">
      <c r="F362" s="10"/>
    </row>
    <row r="363" spans="6:6" x14ac:dyDescent="0.2">
      <c r="F363" s="10"/>
    </row>
    <row r="364" spans="6:6" x14ac:dyDescent="0.2">
      <c r="F364" s="10"/>
    </row>
    <row r="365" spans="6:6" x14ac:dyDescent="0.2">
      <c r="F365" s="10"/>
    </row>
    <row r="366" spans="6:6" x14ac:dyDescent="0.2">
      <c r="F366" s="10"/>
    </row>
    <row r="367" spans="6:6" x14ac:dyDescent="0.2">
      <c r="F367" s="10"/>
    </row>
    <row r="368" spans="6:6" x14ac:dyDescent="0.2">
      <c r="F368" s="10"/>
    </row>
    <row r="369" spans="6:6" x14ac:dyDescent="0.2">
      <c r="F369" s="10"/>
    </row>
    <row r="370" spans="6:6" x14ac:dyDescent="0.2">
      <c r="F370" s="10"/>
    </row>
    <row r="371" spans="6:6" x14ac:dyDescent="0.2">
      <c r="F371" s="10"/>
    </row>
    <row r="372" spans="6:6" x14ac:dyDescent="0.2">
      <c r="F372" s="10"/>
    </row>
    <row r="373" spans="6:6" x14ac:dyDescent="0.2">
      <c r="F373" s="10"/>
    </row>
    <row r="374" spans="6:6" x14ac:dyDescent="0.2">
      <c r="F374" s="10"/>
    </row>
    <row r="375" spans="6:6" x14ac:dyDescent="0.2">
      <c r="F375" s="10"/>
    </row>
    <row r="376" spans="6:6" x14ac:dyDescent="0.2">
      <c r="F376" s="10"/>
    </row>
    <row r="377" spans="6:6" x14ac:dyDescent="0.2">
      <c r="F377" s="10"/>
    </row>
    <row r="378" spans="6:6" x14ac:dyDescent="0.2">
      <c r="F378" s="10"/>
    </row>
    <row r="379" spans="6:6" x14ac:dyDescent="0.2">
      <c r="F379" s="10"/>
    </row>
    <row r="380" spans="6:6" x14ac:dyDescent="0.2">
      <c r="F380" s="10"/>
    </row>
    <row r="381" spans="6:6" x14ac:dyDescent="0.2">
      <c r="F381" s="10"/>
    </row>
    <row r="382" spans="6:6" x14ac:dyDescent="0.2">
      <c r="F382" s="10"/>
    </row>
    <row r="383" spans="6:6" x14ac:dyDescent="0.2">
      <c r="F383" s="10"/>
    </row>
    <row r="384" spans="6:6" x14ac:dyDescent="0.2">
      <c r="F384" s="10"/>
    </row>
    <row r="385" spans="6:6" x14ac:dyDescent="0.2">
      <c r="F385" s="10"/>
    </row>
    <row r="386" spans="6:6" x14ac:dyDescent="0.2">
      <c r="F386" s="10"/>
    </row>
    <row r="387" spans="6:6" x14ac:dyDescent="0.2">
      <c r="F387" s="10"/>
    </row>
    <row r="388" spans="6:6" x14ac:dyDescent="0.2">
      <c r="F388" s="10"/>
    </row>
    <row r="389" spans="6:6" x14ac:dyDescent="0.2">
      <c r="F389" s="10"/>
    </row>
    <row r="390" spans="6:6" x14ac:dyDescent="0.2">
      <c r="F390" s="10"/>
    </row>
    <row r="391" spans="6:6" x14ac:dyDescent="0.2">
      <c r="F391" s="10"/>
    </row>
    <row r="392" spans="6:6" x14ac:dyDescent="0.2">
      <c r="F392" s="10"/>
    </row>
    <row r="393" spans="6:6" x14ac:dyDescent="0.2">
      <c r="F393" s="10"/>
    </row>
    <row r="394" spans="6:6" x14ac:dyDescent="0.2">
      <c r="F394" s="10"/>
    </row>
    <row r="395" spans="6:6" x14ac:dyDescent="0.2">
      <c r="F395" s="10"/>
    </row>
    <row r="396" spans="6:6" x14ac:dyDescent="0.2">
      <c r="F396" s="10"/>
    </row>
    <row r="397" spans="6:6" x14ac:dyDescent="0.2">
      <c r="F397" s="10"/>
    </row>
    <row r="398" spans="6:6" x14ac:dyDescent="0.2">
      <c r="F398" s="10"/>
    </row>
    <row r="399" spans="6:6" x14ac:dyDescent="0.2">
      <c r="F399" s="10"/>
    </row>
    <row r="400" spans="6:6" x14ac:dyDescent="0.2">
      <c r="F400" s="10"/>
    </row>
    <row r="401" spans="6:6" x14ac:dyDescent="0.2">
      <c r="F401" s="10"/>
    </row>
    <row r="402" spans="6:6" x14ac:dyDescent="0.2">
      <c r="F402" s="10"/>
    </row>
    <row r="403" spans="6:6" x14ac:dyDescent="0.2">
      <c r="F403" s="10"/>
    </row>
    <row r="404" spans="6:6" x14ac:dyDescent="0.2">
      <c r="F404" s="10"/>
    </row>
    <row r="405" spans="6:6" x14ac:dyDescent="0.2">
      <c r="F405" s="10"/>
    </row>
    <row r="406" spans="6:6" x14ac:dyDescent="0.2">
      <c r="F406" s="10"/>
    </row>
    <row r="407" spans="6:6" x14ac:dyDescent="0.2">
      <c r="F407" s="10"/>
    </row>
    <row r="408" spans="6:6" x14ac:dyDescent="0.2">
      <c r="F408" s="10"/>
    </row>
    <row r="409" spans="6:6" x14ac:dyDescent="0.2">
      <c r="F409" s="10"/>
    </row>
    <row r="410" spans="6:6" x14ac:dyDescent="0.2">
      <c r="F410" s="10"/>
    </row>
    <row r="411" spans="6:6" x14ac:dyDescent="0.2">
      <c r="F411" s="10"/>
    </row>
    <row r="412" spans="6:6" x14ac:dyDescent="0.2">
      <c r="F412" s="10"/>
    </row>
    <row r="413" spans="6:6" x14ac:dyDescent="0.2">
      <c r="F413" s="10"/>
    </row>
    <row r="414" spans="6:6" x14ac:dyDescent="0.2">
      <c r="F414" s="10"/>
    </row>
    <row r="415" spans="6:6" x14ac:dyDescent="0.2">
      <c r="F415" s="10"/>
    </row>
    <row r="416" spans="6:6" x14ac:dyDescent="0.2">
      <c r="F416" s="10"/>
    </row>
    <row r="417" spans="6:6" x14ac:dyDescent="0.2">
      <c r="F417" s="10"/>
    </row>
    <row r="418" spans="6:6" x14ac:dyDescent="0.2">
      <c r="F418" s="10"/>
    </row>
    <row r="419" spans="6:6" x14ac:dyDescent="0.2">
      <c r="F419" s="10"/>
    </row>
    <row r="420" spans="6:6" x14ac:dyDescent="0.2">
      <c r="F420" s="10"/>
    </row>
    <row r="421" spans="6:6" x14ac:dyDescent="0.2">
      <c r="F421" s="10"/>
    </row>
    <row r="422" spans="6:6" x14ac:dyDescent="0.2">
      <c r="F422" s="10"/>
    </row>
    <row r="423" spans="6:6" x14ac:dyDescent="0.2">
      <c r="F423" s="10"/>
    </row>
    <row r="424" spans="6:6" x14ac:dyDescent="0.2">
      <c r="F424" s="10"/>
    </row>
    <row r="425" spans="6:6" x14ac:dyDescent="0.2">
      <c r="F425" s="10"/>
    </row>
    <row r="426" spans="6:6" x14ac:dyDescent="0.2">
      <c r="F426" s="10"/>
    </row>
    <row r="427" spans="6:6" x14ac:dyDescent="0.2">
      <c r="F427" s="10"/>
    </row>
    <row r="428" spans="6:6" x14ac:dyDescent="0.2">
      <c r="F428" s="10"/>
    </row>
    <row r="429" spans="6:6" x14ac:dyDescent="0.2">
      <c r="F429" s="10"/>
    </row>
    <row r="430" spans="6:6" x14ac:dyDescent="0.2">
      <c r="F430" s="10"/>
    </row>
    <row r="431" spans="6:6" x14ac:dyDescent="0.2">
      <c r="F431" s="10"/>
    </row>
    <row r="432" spans="6:6" x14ac:dyDescent="0.2">
      <c r="F432" s="10"/>
    </row>
    <row r="433" spans="6:6" x14ac:dyDescent="0.2">
      <c r="F433" s="10"/>
    </row>
    <row r="434" spans="6:6" x14ac:dyDescent="0.2">
      <c r="F434" s="10"/>
    </row>
    <row r="435" spans="6:6" x14ac:dyDescent="0.2">
      <c r="F435" s="10"/>
    </row>
    <row r="436" spans="6:6" x14ac:dyDescent="0.2">
      <c r="F436" s="10"/>
    </row>
    <row r="437" spans="6:6" x14ac:dyDescent="0.2">
      <c r="F437" s="10"/>
    </row>
    <row r="438" spans="6:6" x14ac:dyDescent="0.2">
      <c r="F438" s="10"/>
    </row>
    <row r="439" spans="6:6" x14ac:dyDescent="0.2">
      <c r="F439" s="10"/>
    </row>
    <row r="440" spans="6:6" x14ac:dyDescent="0.2">
      <c r="F440" s="10"/>
    </row>
    <row r="441" spans="6:6" x14ac:dyDescent="0.2">
      <c r="F441" s="10"/>
    </row>
    <row r="442" spans="6:6" x14ac:dyDescent="0.2">
      <c r="F442" s="10"/>
    </row>
    <row r="443" spans="6:6" x14ac:dyDescent="0.2">
      <c r="F443" s="10"/>
    </row>
    <row r="444" spans="6:6" x14ac:dyDescent="0.2">
      <c r="F444" s="10"/>
    </row>
    <row r="445" spans="6:6" x14ac:dyDescent="0.2">
      <c r="F445" s="10"/>
    </row>
    <row r="446" spans="6:6" x14ac:dyDescent="0.2">
      <c r="F446" s="10"/>
    </row>
    <row r="447" spans="6:6" x14ac:dyDescent="0.2">
      <c r="F447" s="10"/>
    </row>
    <row r="448" spans="6:6" x14ac:dyDescent="0.2">
      <c r="F448" s="10"/>
    </row>
    <row r="449" spans="6:6" x14ac:dyDescent="0.2">
      <c r="F449" s="10"/>
    </row>
    <row r="450" spans="6:6" x14ac:dyDescent="0.2">
      <c r="F450" s="10"/>
    </row>
    <row r="451" spans="6:6" x14ac:dyDescent="0.2">
      <c r="F451" s="10"/>
    </row>
    <row r="452" spans="6:6" x14ac:dyDescent="0.2">
      <c r="F452" s="10"/>
    </row>
    <row r="453" spans="6:6" x14ac:dyDescent="0.2">
      <c r="F453" s="10"/>
    </row>
    <row r="454" spans="6:6" x14ac:dyDescent="0.2">
      <c r="F454" s="10"/>
    </row>
    <row r="455" spans="6:6" x14ac:dyDescent="0.2">
      <c r="F455" s="10"/>
    </row>
    <row r="456" spans="6:6" x14ac:dyDescent="0.2">
      <c r="F456" s="10"/>
    </row>
    <row r="457" spans="6:6" x14ac:dyDescent="0.2">
      <c r="F457" s="10"/>
    </row>
    <row r="458" spans="6:6" x14ac:dyDescent="0.2">
      <c r="F458" s="10"/>
    </row>
    <row r="459" spans="6:6" x14ac:dyDescent="0.2">
      <c r="F459" s="10"/>
    </row>
    <row r="460" spans="6:6" x14ac:dyDescent="0.2">
      <c r="F460" s="10"/>
    </row>
    <row r="461" spans="6:6" x14ac:dyDescent="0.2">
      <c r="F461" s="10"/>
    </row>
    <row r="462" spans="6:6" x14ac:dyDescent="0.2">
      <c r="F462" s="10"/>
    </row>
    <row r="463" spans="6:6" x14ac:dyDescent="0.2">
      <c r="F463" s="10"/>
    </row>
    <row r="464" spans="6:6" x14ac:dyDescent="0.2">
      <c r="F464" s="10"/>
    </row>
    <row r="465" spans="6:6" x14ac:dyDescent="0.2">
      <c r="F465" s="10"/>
    </row>
    <row r="466" spans="6:6" x14ac:dyDescent="0.2">
      <c r="F466" s="10"/>
    </row>
    <row r="467" spans="6:6" x14ac:dyDescent="0.2">
      <c r="F467" s="10"/>
    </row>
    <row r="468" spans="6:6" x14ac:dyDescent="0.2">
      <c r="F468" s="10"/>
    </row>
    <row r="469" spans="6:6" x14ac:dyDescent="0.2">
      <c r="F469" s="10"/>
    </row>
    <row r="470" spans="6:6" x14ac:dyDescent="0.2">
      <c r="F470" s="10"/>
    </row>
    <row r="471" spans="6:6" x14ac:dyDescent="0.2">
      <c r="F471" s="10"/>
    </row>
    <row r="472" spans="6:6" x14ac:dyDescent="0.2">
      <c r="F472" s="10"/>
    </row>
    <row r="473" spans="6:6" x14ac:dyDescent="0.2">
      <c r="F473" s="10"/>
    </row>
    <row r="474" spans="6:6" x14ac:dyDescent="0.2">
      <c r="F474" s="10"/>
    </row>
    <row r="475" spans="6:6" x14ac:dyDescent="0.2">
      <c r="F475" s="10"/>
    </row>
    <row r="476" spans="6:6" x14ac:dyDescent="0.2">
      <c r="F476" s="10"/>
    </row>
    <row r="477" spans="6:6" x14ac:dyDescent="0.2">
      <c r="F477" s="10"/>
    </row>
    <row r="478" spans="6:6" x14ac:dyDescent="0.2">
      <c r="F478" s="10"/>
    </row>
    <row r="479" spans="6:6" x14ac:dyDescent="0.2">
      <c r="F479" s="10"/>
    </row>
    <row r="480" spans="6:6" x14ac:dyDescent="0.2">
      <c r="F480" s="10"/>
    </row>
    <row r="481" spans="6:6" x14ac:dyDescent="0.2">
      <c r="F481" s="10"/>
    </row>
    <row r="482" spans="6:6" x14ac:dyDescent="0.2">
      <c r="F482" s="10"/>
    </row>
    <row r="483" spans="6:6" x14ac:dyDescent="0.2">
      <c r="F483" s="10"/>
    </row>
    <row r="484" spans="6:6" x14ac:dyDescent="0.2">
      <c r="F484" s="10"/>
    </row>
    <row r="485" spans="6:6" x14ac:dyDescent="0.2">
      <c r="F485" s="10"/>
    </row>
    <row r="486" spans="6:6" x14ac:dyDescent="0.2">
      <c r="F486" s="10"/>
    </row>
    <row r="487" spans="6:6" x14ac:dyDescent="0.2">
      <c r="F487" s="10"/>
    </row>
    <row r="488" spans="6:6" x14ac:dyDescent="0.2">
      <c r="F488" s="10"/>
    </row>
    <row r="489" spans="6:6" x14ac:dyDescent="0.2">
      <c r="F489" s="10"/>
    </row>
    <row r="490" spans="6:6" x14ac:dyDescent="0.2">
      <c r="F490" s="10"/>
    </row>
    <row r="491" spans="6:6" x14ac:dyDescent="0.2">
      <c r="F491" s="10"/>
    </row>
    <row r="492" spans="6:6" x14ac:dyDescent="0.2">
      <c r="F492" s="10"/>
    </row>
    <row r="493" spans="6:6" x14ac:dyDescent="0.2">
      <c r="F493" s="10"/>
    </row>
    <row r="494" spans="6:6" x14ac:dyDescent="0.2">
      <c r="F494" s="10"/>
    </row>
    <row r="495" spans="6:6" x14ac:dyDescent="0.2">
      <c r="F495" s="10"/>
    </row>
    <row r="496" spans="6:6" x14ac:dyDescent="0.2">
      <c r="F496" s="10"/>
    </row>
    <row r="497" spans="6:6" x14ac:dyDescent="0.2">
      <c r="F497" s="10"/>
    </row>
    <row r="498" spans="6:6" x14ac:dyDescent="0.2">
      <c r="F498" s="10"/>
    </row>
    <row r="499" spans="6:6" x14ac:dyDescent="0.2">
      <c r="F499" s="10"/>
    </row>
    <row r="500" spans="6:6" x14ac:dyDescent="0.2">
      <c r="F500" s="10"/>
    </row>
    <row r="501" spans="6:6" x14ac:dyDescent="0.2">
      <c r="F501" s="10"/>
    </row>
    <row r="502" spans="6:6" x14ac:dyDescent="0.2">
      <c r="F502" s="10"/>
    </row>
    <row r="503" spans="6:6" x14ac:dyDescent="0.2">
      <c r="F503" s="10"/>
    </row>
    <row r="504" spans="6:6" x14ac:dyDescent="0.2">
      <c r="F504" s="10"/>
    </row>
    <row r="505" spans="6:6" x14ac:dyDescent="0.2">
      <c r="F505" s="10"/>
    </row>
    <row r="506" spans="6:6" x14ac:dyDescent="0.2">
      <c r="F506" s="10"/>
    </row>
    <row r="507" spans="6:6" x14ac:dyDescent="0.2">
      <c r="F507" s="10"/>
    </row>
    <row r="508" spans="6:6" x14ac:dyDescent="0.2">
      <c r="F508" s="10"/>
    </row>
    <row r="509" spans="6:6" x14ac:dyDescent="0.2">
      <c r="F509" s="10"/>
    </row>
    <row r="510" spans="6:6" x14ac:dyDescent="0.2">
      <c r="F510" s="10"/>
    </row>
    <row r="511" spans="6:6" x14ac:dyDescent="0.2">
      <c r="F511" s="10"/>
    </row>
    <row r="512" spans="6:6" x14ac:dyDescent="0.2">
      <c r="F512" s="10"/>
    </row>
    <row r="513" spans="6:6" x14ac:dyDescent="0.2">
      <c r="F513" s="10"/>
    </row>
    <row r="514" spans="6:6" x14ac:dyDescent="0.2">
      <c r="F514" s="10"/>
    </row>
    <row r="515" spans="6:6" x14ac:dyDescent="0.2">
      <c r="F515" s="10"/>
    </row>
    <row r="516" spans="6:6" x14ac:dyDescent="0.2">
      <c r="F516" s="10"/>
    </row>
    <row r="517" spans="6:6" x14ac:dyDescent="0.2">
      <c r="F517" s="10"/>
    </row>
    <row r="518" spans="6:6" x14ac:dyDescent="0.2">
      <c r="F518" s="10"/>
    </row>
    <row r="519" spans="6:6" x14ac:dyDescent="0.2">
      <c r="F519" s="10"/>
    </row>
    <row r="520" spans="6:6" x14ac:dyDescent="0.2">
      <c r="F520" s="10"/>
    </row>
    <row r="521" spans="6:6" x14ac:dyDescent="0.2">
      <c r="F521" s="10"/>
    </row>
    <row r="522" spans="6:6" x14ac:dyDescent="0.2">
      <c r="F522" s="10"/>
    </row>
    <row r="523" spans="6:6" x14ac:dyDescent="0.2">
      <c r="F523" s="10"/>
    </row>
    <row r="524" spans="6:6" x14ac:dyDescent="0.2">
      <c r="F524" s="10"/>
    </row>
    <row r="525" spans="6:6" x14ac:dyDescent="0.2">
      <c r="F525" s="10"/>
    </row>
    <row r="526" spans="6:6" x14ac:dyDescent="0.2">
      <c r="F526" s="10"/>
    </row>
    <row r="527" spans="6:6" x14ac:dyDescent="0.2">
      <c r="F527" s="10"/>
    </row>
    <row r="528" spans="6:6" x14ac:dyDescent="0.2">
      <c r="F528" s="10"/>
    </row>
    <row r="529" spans="6:6" x14ac:dyDescent="0.2">
      <c r="F529" s="10"/>
    </row>
    <row r="530" spans="6:6" x14ac:dyDescent="0.2">
      <c r="F530" s="10"/>
    </row>
    <row r="531" spans="6:6" x14ac:dyDescent="0.2">
      <c r="F531" s="10"/>
    </row>
    <row r="532" spans="6:6" x14ac:dyDescent="0.2">
      <c r="F532" s="10"/>
    </row>
    <row r="533" spans="6:6" x14ac:dyDescent="0.2">
      <c r="F533" s="10"/>
    </row>
    <row r="534" spans="6:6" x14ac:dyDescent="0.2">
      <c r="F534" s="10"/>
    </row>
    <row r="535" spans="6:6" x14ac:dyDescent="0.2">
      <c r="F535" s="10"/>
    </row>
    <row r="536" spans="6:6" x14ac:dyDescent="0.2">
      <c r="F536" s="10"/>
    </row>
    <row r="537" spans="6:6" x14ac:dyDescent="0.2">
      <c r="F537" s="10"/>
    </row>
    <row r="538" spans="6:6" x14ac:dyDescent="0.2">
      <c r="F538" s="10"/>
    </row>
    <row r="539" spans="6:6" x14ac:dyDescent="0.2">
      <c r="F539" s="10"/>
    </row>
    <row r="540" spans="6:6" x14ac:dyDescent="0.2">
      <c r="F540" s="10"/>
    </row>
    <row r="541" spans="6:6" x14ac:dyDescent="0.2">
      <c r="F541" s="10"/>
    </row>
    <row r="542" spans="6:6" x14ac:dyDescent="0.2">
      <c r="F542" s="10"/>
    </row>
    <row r="543" spans="6:6" x14ac:dyDescent="0.2">
      <c r="F543" s="10"/>
    </row>
    <row r="544" spans="6:6" x14ac:dyDescent="0.2">
      <c r="F544" s="10"/>
    </row>
    <row r="545" spans="6:6" x14ac:dyDescent="0.2">
      <c r="F545" s="10"/>
    </row>
    <row r="546" spans="6:6" x14ac:dyDescent="0.2">
      <c r="F546" s="10"/>
    </row>
    <row r="547" spans="6:6" x14ac:dyDescent="0.2">
      <c r="F547" s="10"/>
    </row>
    <row r="548" spans="6:6" x14ac:dyDescent="0.2">
      <c r="F548" s="10"/>
    </row>
    <row r="549" spans="6:6" x14ac:dyDescent="0.2">
      <c r="F549" s="10"/>
    </row>
    <row r="550" spans="6:6" x14ac:dyDescent="0.2">
      <c r="F550" s="10"/>
    </row>
    <row r="551" spans="6:6" x14ac:dyDescent="0.2">
      <c r="F551" s="10"/>
    </row>
    <row r="552" spans="6:6" x14ac:dyDescent="0.2">
      <c r="F552" s="10"/>
    </row>
    <row r="553" spans="6:6" x14ac:dyDescent="0.2">
      <c r="F553" s="10"/>
    </row>
    <row r="554" spans="6:6" x14ac:dyDescent="0.2">
      <c r="F554" s="10"/>
    </row>
    <row r="555" spans="6:6" x14ac:dyDescent="0.2">
      <c r="F555" s="10"/>
    </row>
    <row r="556" spans="6:6" x14ac:dyDescent="0.2">
      <c r="F556" s="10"/>
    </row>
    <row r="557" spans="6:6" x14ac:dyDescent="0.2">
      <c r="F557" s="10"/>
    </row>
    <row r="558" spans="6:6" x14ac:dyDescent="0.2">
      <c r="F558" s="10"/>
    </row>
    <row r="559" spans="6:6" x14ac:dyDescent="0.2">
      <c r="F559" s="10"/>
    </row>
    <row r="560" spans="6:6" x14ac:dyDescent="0.2">
      <c r="F560" s="10"/>
    </row>
    <row r="561" spans="6:6" x14ac:dyDescent="0.2">
      <c r="F561" s="10"/>
    </row>
    <row r="562" spans="6:6" x14ac:dyDescent="0.2">
      <c r="F562" s="10"/>
    </row>
    <row r="563" spans="6:6" x14ac:dyDescent="0.2">
      <c r="F563" s="10"/>
    </row>
    <row r="564" spans="6:6" x14ac:dyDescent="0.2">
      <c r="F564" s="10"/>
    </row>
    <row r="565" spans="6:6" x14ac:dyDescent="0.2">
      <c r="F565" s="10"/>
    </row>
    <row r="566" spans="6:6" x14ac:dyDescent="0.2">
      <c r="F566" s="10"/>
    </row>
    <row r="567" spans="6:6" x14ac:dyDescent="0.2">
      <c r="F567" s="10"/>
    </row>
    <row r="568" spans="6:6" x14ac:dyDescent="0.2">
      <c r="F568" s="10"/>
    </row>
    <row r="569" spans="6:6" x14ac:dyDescent="0.2">
      <c r="F569" s="10"/>
    </row>
    <row r="570" spans="6:6" x14ac:dyDescent="0.2">
      <c r="F570" s="10"/>
    </row>
    <row r="571" spans="6:6" x14ac:dyDescent="0.2">
      <c r="F571" s="10"/>
    </row>
    <row r="572" spans="6:6" x14ac:dyDescent="0.2">
      <c r="F572" s="10"/>
    </row>
    <row r="573" spans="6:6" x14ac:dyDescent="0.2">
      <c r="F573" s="10"/>
    </row>
    <row r="574" spans="6:6" x14ac:dyDescent="0.2">
      <c r="F574" s="10"/>
    </row>
    <row r="575" spans="6:6" x14ac:dyDescent="0.2">
      <c r="F575" s="10"/>
    </row>
    <row r="576" spans="6:6" x14ac:dyDescent="0.2">
      <c r="F576" s="10"/>
    </row>
    <row r="577" spans="6:6" x14ac:dyDescent="0.2">
      <c r="F577" s="10"/>
    </row>
    <row r="578" spans="6:6" x14ac:dyDescent="0.2">
      <c r="F578" s="10"/>
    </row>
    <row r="579" spans="6:6" x14ac:dyDescent="0.2">
      <c r="F579" s="10"/>
    </row>
    <row r="580" spans="6:6" x14ac:dyDescent="0.2">
      <c r="F580" s="10"/>
    </row>
    <row r="581" spans="6:6" x14ac:dyDescent="0.2">
      <c r="F581" s="10"/>
    </row>
    <row r="582" spans="6:6" x14ac:dyDescent="0.2">
      <c r="F582" s="10"/>
    </row>
    <row r="583" spans="6:6" x14ac:dyDescent="0.2">
      <c r="F583" s="10"/>
    </row>
    <row r="584" spans="6:6" x14ac:dyDescent="0.2">
      <c r="F584" s="10"/>
    </row>
    <row r="585" spans="6:6" x14ac:dyDescent="0.2">
      <c r="F585" s="10"/>
    </row>
    <row r="586" spans="6:6" x14ac:dyDescent="0.2">
      <c r="F586" s="10"/>
    </row>
    <row r="587" spans="6:6" x14ac:dyDescent="0.2">
      <c r="F587" s="10"/>
    </row>
    <row r="588" spans="6:6" x14ac:dyDescent="0.2">
      <c r="F588" s="10"/>
    </row>
    <row r="589" spans="6:6" x14ac:dyDescent="0.2">
      <c r="F589" s="10"/>
    </row>
    <row r="590" spans="6:6" x14ac:dyDescent="0.2">
      <c r="F590" s="10"/>
    </row>
    <row r="591" spans="6:6" x14ac:dyDescent="0.2">
      <c r="F591" s="10"/>
    </row>
    <row r="592" spans="6:6" x14ac:dyDescent="0.2">
      <c r="F592" s="10"/>
    </row>
    <row r="593" spans="6:6" x14ac:dyDescent="0.2">
      <c r="F593" s="10"/>
    </row>
    <row r="594" spans="6:6" x14ac:dyDescent="0.2">
      <c r="F594" s="10"/>
    </row>
    <row r="595" spans="6:6" x14ac:dyDescent="0.2">
      <c r="F595" s="10"/>
    </row>
    <row r="596" spans="6:6" x14ac:dyDescent="0.2">
      <c r="F596" s="10"/>
    </row>
    <row r="597" spans="6:6" x14ac:dyDescent="0.2">
      <c r="F597" s="10"/>
    </row>
    <row r="598" spans="6:6" x14ac:dyDescent="0.2">
      <c r="F598" s="10"/>
    </row>
    <row r="599" spans="6:6" x14ac:dyDescent="0.2">
      <c r="F599" s="10"/>
    </row>
    <row r="600" spans="6:6" x14ac:dyDescent="0.2">
      <c r="F600" s="10"/>
    </row>
    <row r="601" spans="6:6" x14ac:dyDescent="0.2">
      <c r="F601" s="10"/>
    </row>
    <row r="602" spans="6:6" x14ac:dyDescent="0.2">
      <c r="F602" s="10"/>
    </row>
    <row r="603" spans="6:6" x14ac:dyDescent="0.2">
      <c r="F603" s="10"/>
    </row>
    <row r="604" spans="6:6" x14ac:dyDescent="0.2">
      <c r="F604" s="10"/>
    </row>
    <row r="605" spans="6:6" x14ac:dyDescent="0.2">
      <c r="F605" s="10"/>
    </row>
    <row r="606" spans="6:6" x14ac:dyDescent="0.2">
      <c r="F606" s="10"/>
    </row>
    <row r="607" spans="6:6" x14ac:dyDescent="0.2">
      <c r="F607" s="10"/>
    </row>
    <row r="608" spans="6:6" x14ac:dyDescent="0.2">
      <c r="F608" s="10"/>
    </row>
    <row r="609" spans="6:6" x14ac:dyDescent="0.2">
      <c r="F609" s="10"/>
    </row>
    <row r="610" spans="6:6" x14ac:dyDescent="0.2">
      <c r="F610" s="10"/>
    </row>
    <row r="611" spans="6:6" x14ac:dyDescent="0.2">
      <c r="F611" s="10"/>
    </row>
    <row r="612" spans="6:6" x14ac:dyDescent="0.2">
      <c r="F612" s="10"/>
    </row>
    <row r="613" spans="6:6" x14ac:dyDescent="0.2">
      <c r="F613" s="10"/>
    </row>
    <row r="614" spans="6:6" x14ac:dyDescent="0.2">
      <c r="F614" s="10"/>
    </row>
    <row r="615" spans="6:6" x14ac:dyDescent="0.2">
      <c r="F615" s="10"/>
    </row>
    <row r="616" spans="6:6" x14ac:dyDescent="0.2">
      <c r="F616" s="10"/>
    </row>
    <row r="617" spans="6:6" x14ac:dyDescent="0.2">
      <c r="F617" s="10"/>
    </row>
    <row r="618" spans="6:6" x14ac:dyDescent="0.2">
      <c r="F618" s="10"/>
    </row>
    <row r="619" spans="6:6" x14ac:dyDescent="0.2">
      <c r="F619" s="10"/>
    </row>
    <row r="620" spans="6:6" x14ac:dyDescent="0.2">
      <c r="F620" s="10"/>
    </row>
    <row r="621" spans="6:6" x14ac:dyDescent="0.2">
      <c r="F621" s="10"/>
    </row>
    <row r="622" spans="6:6" x14ac:dyDescent="0.2">
      <c r="F622" s="10"/>
    </row>
    <row r="623" spans="6:6" x14ac:dyDescent="0.2">
      <c r="F623" s="10"/>
    </row>
    <row r="624" spans="6:6" x14ac:dyDescent="0.2">
      <c r="F624" s="10"/>
    </row>
    <row r="625" spans="6:6" x14ac:dyDescent="0.2">
      <c r="F625" s="10"/>
    </row>
    <row r="626" spans="6:6" x14ac:dyDescent="0.2">
      <c r="F626" s="10"/>
    </row>
    <row r="627" spans="6:6" x14ac:dyDescent="0.2">
      <c r="F627" s="10"/>
    </row>
    <row r="628" spans="6:6" x14ac:dyDescent="0.2">
      <c r="F628" s="10"/>
    </row>
    <row r="629" spans="6:6" x14ac:dyDescent="0.2">
      <c r="F629" s="10"/>
    </row>
    <row r="630" spans="6:6" x14ac:dyDescent="0.2">
      <c r="F630" s="10"/>
    </row>
    <row r="631" spans="6:6" x14ac:dyDescent="0.2">
      <c r="F631" s="10"/>
    </row>
    <row r="632" spans="6:6" x14ac:dyDescent="0.2">
      <c r="F632" s="10"/>
    </row>
    <row r="633" spans="6:6" x14ac:dyDescent="0.2">
      <c r="F633" s="10"/>
    </row>
    <row r="634" spans="6:6" x14ac:dyDescent="0.2">
      <c r="F634" s="10"/>
    </row>
    <row r="635" spans="6:6" x14ac:dyDescent="0.2">
      <c r="F635" s="10"/>
    </row>
    <row r="636" spans="6:6" x14ac:dyDescent="0.2">
      <c r="F636" s="10"/>
    </row>
    <row r="637" spans="6:6" x14ac:dyDescent="0.2">
      <c r="F637" s="10"/>
    </row>
    <row r="638" spans="6:6" x14ac:dyDescent="0.2">
      <c r="F638" s="10"/>
    </row>
    <row r="639" spans="6:6" x14ac:dyDescent="0.2">
      <c r="F639" s="10"/>
    </row>
    <row r="640" spans="6:6" x14ac:dyDescent="0.2">
      <c r="F640" s="10"/>
    </row>
    <row r="641" spans="6:6" x14ac:dyDescent="0.2">
      <c r="F641" s="10"/>
    </row>
    <row r="642" spans="6:6" x14ac:dyDescent="0.2">
      <c r="F642" s="10"/>
    </row>
    <row r="643" spans="6:6" x14ac:dyDescent="0.2">
      <c r="F643" s="10"/>
    </row>
    <row r="644" spans="6:6" x14ac:dyDescent="0.2">
      <c r="F644" s="10"/>
    </row>
    <row r="645" spans="6:6" x14ac:dyDescent="0.2">
      <c r="F645" s="10"/>
    </row>
    <row r="646" spans="6:6" x14ac:dyDescent="0.2">
      <c r="F646" s="10"/>
    </row>
    <row r="647" spans="6:6" x14ac:dyDescent="0.2">
      <c r="F647" s="10"/>
    </row>
    <row r="648" spans="6:6" x14ac:dyDescent="0.2">
      <c r="F648" s="10"/>
    </row>
    <row r="649" spans="6:6" x14ac:dyDescent="0.2">
      <c r="F649" s="10"/>
    </row>
    <row r="650" spans="6:6" x14ac:dyDescent="0.2">
      <c r="F650" s="10"/>
    </row>
    <row r="651" spans="6:6" x14ac:dyDescent="0.2">
      <c r="F651" s="10"/>
    </row>
    <row r="652" spans="6:6" x14ac:dyDescent="0.2">
      <c r="F652" s="10"/>
    </row>
    <row r="653" spans="6:6" x14ac:dyDescent="0.2">
      <c r="F653" s="10"/>
    </row>
    <row r="654" spans="6:6" x14ac:dyDescent="0.2">
      <c r="F654" s="10"/>
    </row>
    <row r="655" spans="6:6" x14ac:dyDescent="0.2">
      <c r="F655" s="10"/>
    </row>
    <row r="656" spans="6:6" x14ac:dyDescent="0.2">
      <c r="F656" s="10"/>
    </row>
    <row r="657" spans="6:6" x14ac:dyDescent="0.2">
      <c r="F657" s="10"/>
    </row>
    <row r="658" spans="6:6" x14ac:dyDescent="0.2">
      <c r="F658" s="10"/>
    </row>
    <row r="659" spans="6:6" x14ac:dyDescent="0.2">
      <c r="F659" s="10"/>
    </row>
    <row r="660" spans="6:6" x14ac:dyDescent="0.2">
      <c r="F660" s="10"/>
    </row>
    <row r="661" spans="6:6" x14ac:dyDescent="0.2">
      <c r="F661" s="10"/>
    </row>
    <row r="662" spans="6:6" x14ac:dyDescent="0.2">
      <c r="F662" s="10"/>
    </row>
    <row r="663" spans="6:6" x14ac:dyDescent="0.2">
      <c r="F663" s="10"/>
    </row>
    <row r="664" spans="6:6" x14ac:dyDescent="0.2">
      <c r="F664" s="10"/>
    </row>
    <row r="665" spans="6:6" x14ac:dyDescent="0.2">
      <c r="F665" s="10"/>
    </row>
    <row r="666" spans="6:6" x14ac:dyDescent="0.2">
      <c r="F666" s="10"/>
    </row>
    <row r="667" spans="6:6" x14ac:dyDescent="0.2">
      <c r="F667" s="10"/>
    </row>
    <row r="668" spans="6:6" x14ac:dyDescent="0.2">
      <c r="F668" s="10"/>
    </row>
    <row r="669" spans="6:6" x14ac:dyDescent="0.2">
      <c r="F669" s="10"/>
    </row>
    <row r="670" spans="6:6" x14ac:dyDescent="0.2">
      <c r="F670" s="10"/>
    </row>
    <row r="671" spans="6:6" x14ac:dyDescent="0.2">
      <c r="F671" s="10"/>
    </row>
    <row r="672" spans="6:6" x14ac:dyDescent="0.2">
      <c r="F672" s="10"/>
    </row>
    <row r="673" spans="6:6" x14ac:dyDescent="0.2">
      <c r="F673" s="10"/>
    </row>
    <row r="674" spans="6:6" x14ac:dyDescent="0.2">
      <c r="F674" s="10"/>
    </row>
    <row r="675" spans="6:6" x14ac:dyDescent="0.2">
      <c r="F675" s="10"/>
    </row>
    <row r="676" spans="6:6" x14ac:dyDescent="0.2">
      <c r="F676" s="10"/>
    </row>
    <row r="677" spans="6:6" x14ac:dyDescent="0.2">
      <c r="F677" s="10"/>
    </row>
    <row r="678" spans="6:6" x14ac:dyDescent="0.2">
      <c r="F678" s="10"/>
    </row>
    <row r="679" spans="6:6" x14ac:dyDescent="0.2">
      <c r="F679" s="10"/>
    </row>
    <row r="680" spans="6:6" x14ac:dyDescent="0.2">
      <c r="F680" s="10"/>
    </row>
    <row r="681" spans="6:6" x14ac:dyDescent="0.2">
      <c r="F681" s="10"/>
    </row>
    <row r="682" spans="6:6" x14ac:dyDescent="0.2">
      <c r="F682" s="10"/>
    </row>
    <row r="683" spans="6:6" x14ac:dyDescent="0.2">
      <c r="F683" s="10"/>
    </row>
    <row r="684" spans="6:6" x14ac:dyDescent="0.2">
      <c r="F684" s="10"/>
    </row>
    <row r="685" spans="6:6" x14ac:dyDescent="0.2">
      <c r="F685" s="10"/>
    </row>
    <row r="686" spans="6:6" x14ac:dyDescent="0.2">
      <c r="F686" s="10"/>
    </row>
    <row r="687" spans="6:6" x14ac:dyDescent="0.2">
      <c r="F687" s="10"/>
    </row>
    <row r="688" spans="6:6" x14ac:dyDescent="0.2">
      <c r="F688" s="10"/>
    </row>
    <row r="689" spans="6:6" x14ac:dyDescent="0.2">
      <c r="F689" s="10"/>
    </row>
    <row r="690" spans="6:6" x14ac:dyDescent="0.2">
      <c r="F690" s="10"/>
    </row>
    <row r="691" spans="6:6" x14ac:dyDescent="0.2">
      <c r="F691" s="10"/>
    </row>
    <row r="692" spans="6:6" x14ac:dyDescent="0.2">
      <c r="F692" s="10"/>
    </row>
    <row r="693" spans="6:6" x14ac:dyDescent="0.2">
      <c r="F693" s="10"/>
    </row>
    <row r="694" spans="6:6" x14ac:dyDescent="0.2">
      <c r="F694" s="10"/>
    </row>
    <row r="695" spans="6:6" x14ac:dyDescent="0.2">
      <c r="F695" s="10"/>
    </row>
    <row r="696" spans="6:6" x14ac:dyDescent="0.2">
      <c r="F696" s="10"/>
    </row>
    <row r="697" spans="6:6" x14ac:dyDescent="0.2">
      <c r="F697" s="10"/>
    </row>
    <row r="698" spans="6:6" x14ac:dyDescent="0.2">
      <c r="F698" s="10"/>
    </row>
    <row r="699" spans="6:6" x14ac:dyDescent="0.2">
      <c r="F699" s="10"/>
    </row>
    <row r="700" spans="6:6" x14ac:dyDescent="0.2">
      <c r="F700" s="10"/>
    </row>
    <row r="701" spans="6:6" x14ac:dyDescent="0.2">
      <c r="F701" s="10"/>
    </row>
    <row r="702" spans="6:6" x14ac:dyDescent="0.2">
      <c r="F702" s="10"/>
    </row>
    <row r="703" spans="6:6" x14ac:dyDescent="0.2">
      <c r="F703" s="10"/>
    </row>
    <row r="704" spans="6:6" x14ac:dyDescent="0.2">
      <c r="F704" s="10"/>
    </row>
    <row r="705" spans="6:6" x14ac:dyDescent="0.2">
      <c r="F705" s="10"/>
    </row>
    <row r="706" spans="6:6" x14ac:dyDescent="0.2">
      <c r="F706" s="10"/>
    </row>
    <row r="707" spans="6:6" x14ac:dyDescent="0.2">
      <c r="F707" s="10"/>
    </row>
    <row r="708" spans="6:6" x14ac:dyDescent="0.2">
      <c r="F708" s="10"/>
    </row>
    <row r="709" spans="6:6" x14ac:dyDescent="0.2">
      <c r="F709" s="10"/>
    </row>
    <row r="710" spans="6:6" x14ac:dyDescent="0.2">
      <c r="F710" s="10"/>
    </row>
    <row r="711" spans="6:6" x14ac:dyDescent="0.2">
      <c r="F711" s="10"/>
    </row>
    <row r="712" spans="6:6" x14ac:dyDescent="0.2">
      <c r="F712" s="10"/>
    </row>
    <row r="713" spans="6:6" x14ac:dyDescent="0.2">
      <c r="F713" s="10"/>
    </row>
    <row r="714" spans="6:6" x14ac:dyDescent="0.2">
      <c r="F714" s="10"/>
    </row>
    <row r="715" spans="6:6" x14ac:dyDescent="0.2">
      <c r="F715" s="10"/>
    </row>
    <row r="716" spans="6:6" x14ac:dyDescent="0.2">
      <c r="F716" s="10"/>
    </row>
    <row r="717" spans="6:6" x14ac:dyDescent="0.2">
      <c r="F717" s="10"/>
    </row>
    <row r="718" spans="6:6" x14ac:dyDescent="0.2">
      <c r="F718" s="10"/>
    </row>
    <row r="719" spans="6:6" x14ac:dyDescent="0.2">
      <c r="F719" s="10"/>
    </row>
    <row r="720" spans="6:6" x14ac:dyDescent="0.2">
      <c r="F720" s="10"/>
    </row>
    <row r="721" spans="6:6" x14ac:dyDescent="0.2">
      <c r="F721" s="10"/>
    </row>
    <row r="722" spans="6:6" x14ac:dyDescent="0.2">
      <c r="F722" s="10"/>
    </row>
    <row r="723" spans="6:6" x14ac:dyDescent="0.2">
      <c r="F723" s="10"/>
    </row>
    <row r="724" spans="6:6" x14ac:dyDescent="0.2">
      <c r="F724" s="10"/>
    </row>
    <row r="725" spans="6:6" x14ac:dyDescent="0.2">
      <c r="F725" s="10"/>
    </row>
    <row r="726" spans="6:6" x14ac:dyDescent="0.2">
      <c r="F726" s="10"/>
    </row>
    <row r="727" spans="6:6" x14ac:dyDescent="0.2">
      <c r="F727" s="10"/>
    </row>
    <row r="728" spans="6:6" x14ac:dyDescent="0.2">
      <c r="F728" s="10"/>
    </row>
    <row r="729" spans="6:6" x14ac:dyDescent="0.2">
      <c r="F729" s="10"/>
    </row>
    <row r="730" spans="6:6" x14ac:dyDescent="0.2">
      <c r="F730" s="10"/>
    </row>
    <row r="731" spans="6:6" x14ac:dyDescent="0.2">
      <c r="F731" s="10"/>
    </row>
    <row r="732" spans="6:6" x14ac:dyDescent="0.2">
      <c r="F732" s="10"/>
    </row>
    <row r="733" spans="6:6" x14ac:dyDescent="0.2">
      <c r="F733" s="10"/>
    </row>
    <row r="734" spans="6:6" x14ac:dyDescent="0.2">
      <c r="F734" s="10"/>
    </row>
    <row r="735" spans="6:6" x14ac:dyDescent="0.2">
      <c r="F735" s="10"/>
    </row>
    <row r="736" spans="6:6" x14ac:dyDescent="0.2">
      <c r="F736" s="10"/>
    </row>
    <row r="737" spans="6:6" x14ac:dyDescent="0.2">
      <c r="F737" s="10"/>
    </row>
    <row r="738" spans="6:6" x14ac:dyDescent="0.2">
      <c r="F738" s="10"/>
    </row>
    <row r="739" spans="6:6" x14ac:dyDescent="0.2">
      <c r="F739" s="10"/>
    </row>
    <row r="740" spans="6:6" x14ac:dyDescent="0.2">
      <c r="F740" s="10"/>
    </row>
    <row r="741" spans="6:6" x14ac:dyDescent="0.2">
      <c r="F741" s="10"/>
    </row>
    <row r="742" spans="6:6" x14ac:dyDescent="0.2">
      <c r="F742" s="10"/>
    </row>
    <row r="743" spans="6:6" x14ac:dyDescent="0.2">
      <c r="F743" s="10"/>
    </row>
    <row r="744" spans="6:6" x14ac:dyDescent="0.2">
      <c r="F744" s="10"/>
    </row>
    <row r="745" spans="6:6" x14ac:dyDescent="0.2">
      <c r="F745" s="10"/>
    </row>
    <row r="746" spans="6:6" x14ac:dyDescent="0.2">
      <c r="F746" s="10"/>
    </row>
    <row r="747" spans="6:6" x14ac:dyDescent="0.2">
      <c r="F747" s="10"/>
    </row>
    <row r="748" spans="6:6" x14ac:dyDescent="0.2">
      <c r="F748" s="10"/>
    </row>
  </sheetData>
  <autoFilter ref="A2:X230" xr:uid="{BADDA9C7-2814-4B0F-9749-5B8635BC91FC}"/>
  <sortState xmlns:xlrd2="http://schemas.microsoft.com/office/spreadsheetml/2017/richdata2" ref="A3:X230">
    <sortCondition descending="1" ref="G3:G230"/>
    <sortCondition descending="1" ref="H3:H230"/>
    <sortCondition ref="B3:B230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88F4C-AA5D-40C8-8918-35C7D459A0C5}">
  <sheetPr>
    <pageSetUpPr fitToPage="1"/>
  </sheetPr>
  <dimension ref="A1:X569"/>
  <sheetViews>
    <sheetView view="pageBreakPreview" zoomScale="115" zoomScaleSheetLayoutView="115" workbookViewId="0">
      <pane xSplit="3" ySplit="2" topLeftCell="D3" activePane="bottomRight" state="frozen"/>
      <selection activeCell="F31" sqref="F31"/>
      <selection pane="topRight" activeCell="F31" sqref="F31"/>
      <selection pane="bottomLeft" activeCell="F31" sqref="F31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10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13" width="3.77734375" style="10" customWidth="1"/>
    <col min="14" max="14" width="3.77734375" style="23" customWidth="1"/>
    <col min="15" max="23" width="3.77734375" style="10" customWidth="1"/>
    <col min="24" max="24" width="6.77734375" style="24" customWidth="1"/>
    <col min="25" max="229" width="9.33203125" style="10"/>
    <col min="230" max="230" width="5" style="10" bestFit="1" customWidth="1"/>
    <col min="231" max="231" width="7" style="10" bestFit="1" customWidth="1"/>
    <col min="232" max="232" width="9.33203125" style="10"/>
    <col min="233" max="233" width="22" style="10" customWidth="1"/>
    <col min="234" max="234" width="3.33203125" style="10" bestFit="1" customWidth="1"/>
    <col min="235" max="235" width="8" style="10" bestFit="1" customWidth="1"/>
    <col min="236" max="236" width="6" style="10" bestFit="1" customWidth="1"/>
    <col min="237" max="237" width="6.109375" style="10" bestFit="1" customWidth="1"/>
    <col min="238" max="238" width="6" style="10" bestFit="1" customWidth="1"/>
    <col min="239" max="239" width="6.109375" style="10" bestFit="1" customWidth="1"/>
    <col min="240" max="240" width="5.109375" style="10" bestFit="1" customWidth="1"/>
    <col min="241" max="241" width="8.109375" style="10" bestFit="1" customWidth="1"/>
    <col min="242" max="263" width="0" style="10" hidden="1" customWidth="1"/>
    <col min="264" max="264" width="4.77734375" style="10" customWidth="1"/>
    <col min="265" max="265" width="7.44140625" style="10" customWidth="1"/>
    <col min="266" max="266" width="5.109375" style="10" customWidth="1"/>
    <col min="267" max="267" width="7.44140625" style="10" customWidth="1"/>
    <col min="268" max="268" width="3.77734375" style="10" bestFit="1" customWidth="1"/>
    <col min="269" max="271" width="4.77734375" style="10" bestFit="1" customWidth="1"/>
    <col min="272" max="273" width="3.77734375" style="10" bestFit="1" customWidth="1"/>
    <col min="274" max="274" width="3.33203125" style="10" bestFit="1" customWidth="1"/>
    <col min="275" max="278" width="4.77734375" style="10" bestFit="1" customWidth="1"/>
    <col min="279" max="279" width="4" style="10" bestFit="1" customWidth="1"/>
    <col min="280" max="280" width="5" style="10" bestFit="1" customWidth="1"/>
    <col min="281" max="485" width="9.33203125" style="10"/>
    <col min="486" max="486" width="5" style="10" bestFit="1" customWidth="1"/>
    <col min="487" max="487" width="7" style="10" bestFit="1" customWidth="1"/>
    <col min="488" max="488" width="9.33203125" style="10"/>
    <col min="489" max="489" width="22" style="10" customWidth="1"/>
    <col min="490" max="490" width="3.33203125" style="10" bestFit="1" customWidth="1"/>
    <col min="491" max="491" width="8" style="10" bestFit="1" customWidth="1"/>
    <col min="492" max="492" width="6" style="10" bestFit="1" customWidth="1"/>
    <col min="493" max="493" width="6.109375" style="10" bestFit="1" customWidth="1"/>
    <col min="494" max="494" width="6" style="10" bestFit="1" customWidth="1"/>
    <col min="495" max="495" width="6.109375" style="10" bestFit="1" customWidth="1"/>
    <col min="496" max="496" width="5.109375" style="10" bestFit="1" customWidth="1"/>
    <col min="497" max="497" width="8.109375" style="10" bestFit="1" customWidth="1"/>
    <col min="498" max="519" width="0" style="10" hidden="1" customWidth="1"/>
    <col min="520" max="520" width="4.77734375" style="10" customWidth="1"/>
    <col min="521" max="521" width="7.44140625" style="10" customWidth="1"/>
    <col min="522" max="522" width="5.109375" style="10" customWidth="1"/>
    <col min="523" max="523" width="7.44140625" style="10" customWidth="1"/>
    <col min="524" max="524" width="3.77734375" style="10" bestFit="1" customWidth="1"/>
    <col min="525" max="527" width="4.77734375" style="10" bestFit="1" customWidth="1"/>
    <col min="528" max="529" width="3.77734375" style="10" bestFit="1" customWidth="1"/>
    <col min="530" max="530" width="3.33203125" style="10" bestFit="1" customWidth="1"/>
    <col min="531" max="534" width="4.77734375" style="10" bestFit="1" customWidth="1"/>
    <col min="535" max="535" width="4" style="10" bestFit="1" customWidth="1"/>
    <col min="536" max="536" width="5" style="10" bestFit="1" customWidth="1"/>
    <col min="537" max="741" width="9.33203125" style="10"/>
    <col min="742" max="742" width="5" style="10" bestFit="1" customWidth="1"/>
    <col min="743" max="743" width="7" style="10" bestFit="1" customWidth="1"/>
    <col min="744" max="744" width="9.33203125" style="10"/>
    <col min="745" max="745" width="22" style="10" customWidth="1"/>
    <col min="746" max="746" width="3.33203125" style="10" bestFit="1" customWidth="1"/>
    <col min="747" max="747" width="8" style="10" bestFit="1" customWidth="1"/>
    <col min="748" max="748" width="6" style="10" bestFit="1" customWidth="1"/>
    <col min="749" max="749" width="6.109375" style="10" bestFit="1" customWidth="1"/>
    <col min="750" max="750" width="6" style="10" bestFit="1" customWidth="1"/>
    <col min="751" max="751" width="6.109375" style="10" bestFit="1" customWidth="1"/>
    <col min="752" max="752" width="5.109375" style="10" bestFit="1" customWidth="1"/>
    <col min="753" max="753" width="8.109375" style="10" bestFit="1" customWidth="1"/>
    <col min="754" max="775" width="0" style="10" hidden="1" customWidth="1"/>
    <col min="776" max="776" width="4.77734375" style="10" customWidth="1"/>
    <col min="777" max="777" width="7.44140625" style="10" customWidth="1"/>
    <col min="778" max="778" width="5.109375" style="10" customWidth="1"/>
    <col min="779" max="779" width="7.44140625" style="10" customWidth="1"/>
    <col min="780" max="780" width="3.77734375" style="10" bestFit="1" customWidth="1"/>
    <col min="781" max="783" width="4.77734375" style="10" bestFit="1" customWidth="1"/>
    <col min="784" max="785" width="3.77734375" style="10" bestFit="1" customWidth="1"/>
    <col min="786" max="786" width="3.33203125" style="10" bestFit="1" customWidth="1"/>
    <col min="787" max="790" width="4.77734375" style="10" bestFit="1" customWidth="1"/>
    <col min="791" max="791" width="4" style="10" bestFit="1" customWidth="1"/>
    <col min="792" max="792" width="5" style="10" bestFit="1" customWidth="1"/>
    <col min="793" max="997" width="9.33203125" style="10"/>
    <col min="998" max="998" width="5" style="10" bestFit="1" customWidth="1"/>
    <col min="999" max="999" width="7" style="10" bestFit="1" customWidth="1"/>
    <col min="1000" max="1000" width="9.33203125" style="10"/>
    <col min="1001" max="1001" width="22" style="10" customWidth="1"/>
    <col min="1002" max="1002" width="3.33203125" style="10" bestFit="1" customWidth="1"/>
    <col min="1003" max="1003" width="8" style="10" bestFit="1" customWidth="1"/>
    <col min="1004" max="1004" width="6" style="10" bestFit="1" customWidth="1"/>
    <col min="1005" max="1005" width="6.109375" style="10" bestFit="1" customWidth="1"/>
    <col min="1006" max="1006" width="6" style="10" bestFit="1" customWidth="1"/>
    <col min="1007" max="1007" width="6.109375" style="10" bestFit="1" customWidth="1"/>
    <col min="1008" max="1008" width="5.109375" style="10" bestFit="1" customWidth="1"/>
    <col min="1009" max="1009" width="8.109375" style="10" bestFit="1" customWidth="1"/>
    <col min="1010" max="1031" width="0" style="10" hidden="1" customWidth="1"/>
    <col min="1032" max="1032" width="4.77734375" style="10" customWidth="1"/>
    <col min="1033" max="1033" width="7.44140625" style="10" customWidth="1"/>
    <col min="1034" max="1034" width="5.109375" style="10" customWidth="1"/>
    <col min="1035" max="1035" width="7.44140625" style="10" customWidth="1"/>
    <col min="1036" max="1036" width="3.77734375" style="10" bestFit="1" customWidth="1"/>
    <col min="1037" max="1039" width="4.77734375" style="10" bestFit="1" customWidth="1"/>
    <col min="1040" max="1041" width="3.77734375" style="10" bestFit="1" customWidth="1"/>
    <col min="1042" max="1042" width="3.33203125" style="10" bestFit="1" customWidth="1"/>
    <col min="1043" max="1046" width="4.77734375" style="10" bestFit="1" customWidth="1"/>
    <col min="1047" max="1047" width="4" style="10" bestFit="1" customWidth="1"/>
    <col min="1048" max="1048" width="5" style="10" bestFit="1" customWidth="1"/>
    <col min="1049" max="1253" width="9.33203125" style="10"/>
    <col min="1254" max="1254" width="5" style="10" bestFit="1" customWidth="1"/>
    <col min="1255" max="1255" width="7" style="10" bestFit="1" customWidth="1"/>
    <col min="1256" max="1256" width="9.33203125" style="10"/>
    <col min="1257" max="1257" width="22" style="10" customWidth="1"/>
    <col min="1258" max="1258" width="3.33203125" style="10" bestFit="1" customWidth="1"/>
    <col min="1259" max="1259" width="8" style="10" bestFit="1" customWidth="1"/>
    <col min="1260" max="1260" width="6" style="10" bestFit="1" customWidth="1"/>
    <col min="1261" max="1261" width="6.109375" style="10" bestFit="1" customWidth="1"/>
    <col min="1262" max="1262" width="6" style="10" bestFit="1" customWidth="1"/>
    <col min="1263" max="1263" width="6.109375" style="10" bestFit="1" customWidth="1"/>
    <col min="1264" max="1264" width="5.109375" style="10" bestFit="1" customWidth="1"/>
    <col min="1265" max="1265" width="8.109375" style="10" bestFit="1" customWidth="1"/>
    <col min="1266" max="1287" width="0" style="10" hidden="1" customWidth="1"/>
    <col min="1288" max="1288" width="4.77734375" style="10" customWidth="1"/>
    <col min="1289" max="1289" width="7.44140625" style="10" customWidth="1"/>
    <col min="1290" max="1290" width="5.109375" style="10" customWidth="1"/>
    <col min="1291" max="1291" width="7.44140625" style="10" customWidth="1"/>
    <col min="1292" max="1292" width="3.77734375" style="10" bestFit="1" customWidth="1"/>
    <col min="1293" max="1295" width="4.77734375" style="10" bestFit="1" customWidth="1"/>
    <col min="1296" max="1297" width="3.77734375" style="10" bestFit="1" customWidth="1"/>
    <col min="1298" max="1298" width="3.33203125" style="10" bestFit="1" customWidth="1"/>
    <col min="1299" max="1302" width="4.77734375" style="10" bestFit="1" customWidth="1"/>
    <col min="1303" max="1303" width="4" style="10" bestFit="1" customWidth="1"/>
    <col min="1304" max="1304" width="5" style="10" bestFit="1" customWidth="1"/>
    <col min="1305" max="1509" width="9.33203125" style="10"/>
    <col min="1510" max="1510" width="5" style="10" bestFit="1" customWidth="1"/>
    <col min="1511" max="1511" width="7" style="10" bestFit="1" customWidth="1"/>
    <col min="1512" max="1512" width="9.33203125" style="10"/>
    <col min="1513" max="1513" width="22" style="10" customWidth="1"/>
    <col min="1514" max="1514" width="3.33203125" style="10" bestFit="1" customWidth="1"/>
    <col min="1515" max="1515" width="8" style="10" bestFit="1" customWidth="1"/>
    <col min="1516" max="1516" width="6" style="10" bestFit="1" customWidth="1"/>
    <col min="1517" max="1517" width="6.109375" style="10" bestFit="1" customWidth="1"/>
    <col min="1518" max="1518" width="6" style="10" bestFit="1" customWidth="1"/>
    <col min="1519" max="1519" width="6.109375" style="10" bestFit="1" customWidth="1"/>
    <col min="1520" max="1520" width="5.109375" style="10" bestFit="1" customWidth="1"/>
    <col min="1521" max="1521" width="8.109375" style="10" bestFit="1" customWidth="1"/>
    <col min="1522" max="1543" width="0" style="10" hidden="1" customWidth="1"/>
    <col min="1544" max="1544" width="4.77734375" style="10" customWidth="1"/>
    <col min="1545" max="1545" width="7.44140625" style="10" customWidth="1"/>
    <col min="1546" max="1546" width="5.109375" style="10" customWidth="1"/>
    <col min="1547" max="1547" width="7.44140625" style="10" customWidth="1"/>
    <col min="1548" max="1548" width="3.77734375" style="10" bestFit="1" customWidth="1"/>
    <col min="1549" max="1551" width="4.77734375" style="10" bestFit="1" customWidth="1"/>
    <col min="1552" max="1553" width="3.77734375" style="10" bestFit="1" customWidth="1"/>
    <col min="1554" max="1554" width="3.33203125" style="10" bestFit="1" customWidth="1"/>
    <col min="1555" max="1558" width="4.77734375" style="10" bestFit="1" customWidth="1"/>
    <col min="1559" max="1559" width="4" style="10" bestFit="1" customWidth="1"/>
    <col min="1560" max="1560" width="5" style="10" bestFit="1" customWidth="1"/>
    <col min="1561" max="1765" width="9.33203125" style="10"/>
    <col min="1766" max="1766" width="5" style="10" bestFit="1" customWidth="1"/>
    <col min="1767" max="1767" width="7" style="10" bestFit="1" customWidth="1"/>
    <col min="1768" max="1768" width="9.33203125" style="10"/>
    <col min="1769" max="1769" width="22" style="10" customWidth="1"/>
    <col min="1770" max="1770" width="3.33203125" style="10" bestFit="1" customWidth="1"/>
    <col min="1771" max="1771" width="8" style="10" bestFit="1" customWidth="1"/>
    <col min="1772" max="1772" width="6" style="10" bestFit="1" customWidth="1"/>
    <col min="1773" max="1773" width="6.109375" style="10" bestFit="1" customWidth="1"/>
    <col min="1774" max="1774" width="6" style="10" bestFit="1" customWidth="1"/>
    <col min="1775" max="1775" width="6.109375" style="10" bestFit="1" customWidth="1"/>
    <col min="1776" max="1776" width="5.109375" style="10" bestFit="1" customWidth="1"/>
    <col min="1777" max="1777" width="8.109375" style="10" bestFit="1" customWidth="1"/>
    <col min="1778" max="1799" width="0" style="10" hidden="1" customWidth="1"/>
    <col min="1800" max="1800" width="4.77734375" style="10" customWidth="1"/>
    <col min="1801" max="1801" width="7.44140625" style="10" customWidth="1"/>
    <col min="1802" max="1802" width="5.109375" style="10" customWidth="1"/>
    <col min="1803" max="1803" width="7.44140625" style="10" customWidth="1"/>
    <col min="1804" max="1804" width="3.77734375" style="10" bestFit="1" customWidth="1"/>
    <col min="1805" max="1807" width="4.77734375" style="10" bestFit="1" customWidth="1"/>
    <col min="1808" max="1809" width="3.77734375" style="10" bestFit="1" customWidth="1"/>
    <col min="1810" max="1810" width="3.33203125" style="10" bestFit="1" customWidth="1"/>
    <col min="1811" max="1814" width="4.77734375" style="10" bestFit="1" customWidth="1"/>
    <col min="1815" max="1815" width="4" style="10" bestFit="1" customWidth="1"/>
    <col min="1816" max="1816" width="5" style="10" bestFit="1" customWidth="1"/>
    <col min="1817" max="2021" width="9.33203125" style="10"/>
    <col min="2022" max="2022" width="5" style="10" bestFit="1" customWidth="1"/>
    <col min="2023" max="2023" width="7" style="10" bestFit="1" customWidth="1"/>
    <col min="2024" max="2024" width="9.33203125" style="10"/>
    <col min="2025" max="2025" width="22" style="10" customWidth="1"/>
    <col min="2026" max="2026" width="3.33203125" style="10" bestFit="1" customWidth="1"/>
    <col min="2027" max="2027" width="8" style="10" bestFit="1" customWidth="1"/>
    <col min="2028" max="2028" width="6" style="10" bestFit="1" customWidth="1"/>
    <col min="2029" max="2029" width="6.109375" style="10" bestFit="1" customWidth="1"/>
    <col min="2030" max="2030" width="6" style="10" bestFit="1" customWidth="1"/>
    <col min="2031" max="2031" width="6.109375" style="10" bestFit="1" customWidth="1"/>
    <col min="2032" max="2032" width="5.109375" style="10" bestFit="1" customWidth="1"/>
    <col min="2033" max="2033" width="8.109375" style="10" bestFit="1" customWidth="1"/>
    <col min="2034" max="2055" width="0" style="10" hidden="1" customWidth="1"/>
    <col min="2056" max="2056" width="4.77734375" style="10" customWidth="1"/>
    <col min="2057" max="2057" width="7.44140625" style="10" customWidth="1"/>
    <col min="2058" max="2058" width="5.109375" style="10" customWidth="1"/>
    <col min="2059" max="2059" width="7.44140625" style="10" customWidth="1"/>
    <col min="2060" max="2060" width="3.77734375" style="10" bestFit="1" customWidth="1"/>
    <col min="2061" max="2063" width="4.77734375" style="10" bestFit="1" customWidth="1"/>
    <col min="2064" max="2065" width="3.77734375" style="10" bestFit="1" customWidth="1"/>
    <col min="2066" max="2066" width="3.33203125" style="10" bestFit="1" customWidth="1"/>
    <col min="2067" max="2070" width="4.77734375" style="10" bestFit="1" customWidth="1"/>
    <col min="2071" max="2071" width="4" style="10" bestFit="1" customWidth="1"/>
    <col min="2072" max="2072" width="5" style="10" bestFit="1" customWidth="1"/>
    <col min="2073" max="2277" width="9.33203125" style="10"/>
    <col min="2278" max="2278" width="5" style="10" bestFit="1" customWidth="1"/>
    <col min="2279" max="2279" width="7" style="10" bestFit="1" customWidth="1"/>
    <col min="2280" max="2280" width="9.33203125" style="10"/>
    <col min="2281" max="2281" width="22" style="10" customWidth="1"/>
    <col min="2282" max="2282" width="3.33203125" style="10" bestFit="1" customWidth="1"/>
    <col min="2283" max="2283" width="8" style="10" bestFit="1" customWidth="1"/>
    <col min="2284" max="2284" width="6" style="10" bestFit="1" customWidth="1"/>
    <col min="2285" max="2285" width="6.109375" style="10" bestFit="1" customWidth="1"/>
    <col min="2286" max="2286" width="6" style="10" bestFit="1" customWidth="1"/>
    <col min="2287" max="2287" width="6.109375" style="10" bestFit="1" customWidth="1"/>
    <col min="2288" max="2288" width="5.109375" style="10" bestFit="1" customWidth="1"/>
    <col min="2289" max="2289" width="8.109375" style="10" bestFit="1" customWidth="1"/>
    <col min="2290" max="2311" width="0" style="10" hidden="1" customWidth="1"/>
    <col min="2312" max="2312" width="4.77734375" style="10" customWidth="1"/>
    <col min="2313" max="2313" width="7.44140625" style="10" customWidth="1"/>
    <col min="2314" max="2314" width="5.109375" style="10" customWidth="1"/>
    <col min="2315" max="2315" width="7.44140625" style="10" customWidth="1"/>
    <col min="2316" max="2316" width="3.77734375" style="10" bestFit="1" customWidth="1"/>
    <col min="2317" max="2319" width="4.77734375" style="10" bestFit="1" customWidth="1"/>
    <col min="2320" max="2321" width="3.77734375" style="10" bestFit="1" customWidth="1"/>
    <col min="2322" max="2322" width="3.33203125" style="10" bestFit="1" customWidth="1"/>
    <col min="2323" max="2326" width="4.77734375" style="10" bestFit="1" customWidth="1"/>
    <col min="2327" max="2327" width="4" style="10" bestFit="1" customWidth="1"/>
    <col min="2328" max="2328" width="5" style="10" bestFit="1" customWidth="1"/>
    <col min="2329" max="2533" width="9.33203125" style="10"/>
    <col min="2534" max="2534" width="5" style="10" bestFit="1" customWidth="1"/>
    <col min="2535" max="2535" width="7" style="10" bestFit="1" customWidth="1"/>
    <col min="2536" max="2536" width="9.33203125" style="10"/>
    <col min="2537" max="2537" width="22" style="10" customWidth="1"/>
    <col min="2538" max="2538" width="3.33203125" style="10" bestFit="1" customWidth="1"/>
    <col min="2539" max="2539" width="8" style="10" bestFit="1" customWidth="1"/>
    <col min="2540" max="2540" width="6" style="10" bestFit="1" customWidth="1"/>
    <col min="2541" max="2541" width="6.109375" style="10" bestFit="1" customWidth="1"/>
    <col min="2542" max="2542" width="6" style="10" bestFit="1" customWidth="1"/>
    <col min="2543" max="2543" width="6.109375" style="10" bestFit="1" customWidth="1"/>
    <col min="2544" max="2544" width="5.109375" style="10" bestFit="1" customWidth="1"/>
    <col min="2545" max="2545" width="8.109375" style="10" bestFit="1" customWidth="1"/>
    <col min="2546" max="2567" width="0" style="10" hidden="1" customWidth="1"/>
    <col min="2568" max="2568" width="4.77734375" style="10" customWidth="1"/>
    <col min="2569" max="2569" width="7.44140625" style="10" customWidth="1"/>
    <col min="2570" max="2570" width="5.109375" style="10" customWidth="1"/>
    <col min="2571" max="2571" width="7.44140625" style="10" customWidth="1"/>
    <col min="2572" max="2572" width="3.77734375" style="10" bestFit="1" customWidth="1"/>
    <col min="2573" max="2575" width="4.77734375" style="10" bestFit="1" customWidth="1"/>
    <col min="2576" max="2577" width="3.77734375" style="10" bestFit="1" customWidth="1"/>
    <col min="2578" max="2578" width="3.33203125" style="10" bestFit="1" customWidth="1"/>
    <col min="2579" max="2582" width="4.77734375" style="10" bestFit="1" customWidth="1"/>
    <col min="2583" max="2583" width="4" style="10" bestFit="1" customWidth="1"/>
    <col min="2584" max="2584" width="5" style="10" bestFit="1" customWidth="1"/>
    <col min="2585" max="2789" width="9.33203125" style="10"/>
    <col min="2790" max="2790" width="5" style="10" bestFit="1" customWidth="1"/>
    <col min="2791" max="2791" width="7" style="10" bestFit="1" customWidth="1"/>
    <col min="2792" max="2792" width="9.33203125" style="10"/>
    <col min="2793" max="2793" width="22" style="10" customWidth="1"/>
    <col min="2794" max="2794" width="3.33203125" style="10" bestFit="1" customWidth="1"/>
    <col min="2795" max="2795" width="8" style="10" bestFit="1" customWidth="1"/>
    <col min="2796" max="2796" width="6" style="10" bestFit="1" customWidth="1"/>
    <col min="2797" max="2797" width="6.109375" style="10" bestFit="1" customWidth="1"/>
    <col min="2798" max="2798" width="6" style="10" bestFit="1" customWidth="1"/>
    <col min="2799" max="2799" width="6.109375" style="10" bestFit="1" customWidth="1"/>
    <col min="2800" max="2800" width="5.109375" style="10" bestFit="1" customWidth="1"/>
    <col min="2801" max="2801" width="8.109375" style="10" bestFit="1" customWidth="1"/>
    <col min="2802" max="2823" width="0" style="10" hidden="1" customWidth="1"/>
    <col min="2824" max="2824" width="4.77734375" style="10" customWidth="1"/>
    <col min="2825" max="2825" width="7.44140625" style="10" customWidth="1"/>
    <col min="2826" max="2826" width="5.109375" style="10" customWidth="1"/>
    <col min="2827" max="2827" width="7.44140625" style="10" customWidth="1"/>
    <col min="2828" max="2828" width="3.77734375" style="10" bestFit="1" customWidth="1"/>
    <col min="2829" max="2831" width="4.77734375" style="10" bestFit="1" customWidth="1"/>
    <col min="2832" max="2833" width="3.77734375" style="10" bestFit="1" customWidth="1"/>
    <col min="2834" max="2834" width="3.33203125" style="10" bestFit="1" customWidth="1"/>
    <col min="2835" max="2838" width="4.77734375" style="10" bestFit="1" customWidth="1"/>
    <col min="2839" max="2839" width="4" style="10" bestFit="1" customWidth="1"/>
    <col min="2840" max="2840" width="5" style="10" bestFit="1" customWidth="1"/>
    <col min="2841" max="3045" width="9.33203125" style="10"/>
    <col min="3046" max="3046" width="5" style="10" bestFit="1" customWidth="1"/>
    <col min="3047" max="3047" width="7" style="10" bestFit="1" customWidth="1"/>
    <col min="3048" max="3048" width="9.33203125" style="10"/>
    <col min="3049" max="3049" width="22" style="10" customWidth="1"/>
    <col min="3050" max="3050" width="3.33203125" style="10" bestFit="1" customWidth="1"/>
    <col min="3051" max="3051" width="8" style="10" bestFit="1" customWidth="1"/>
    <col min="3052" max="3052" width="6" style="10" bestFit="1" customWidth="1"/>
    <col min="3053" max="3053" width="6.109375" style="10" bestFit="1" customWidth="1"/>
    <col min="3054" max="3054" width="6" style="10" bestFit="1" customWidth="1"/>
    <col min="3055" max="3055" width="6.109375" style="10" bestFit="1" customWidth="1"/>
    <col min="3056" max="3056" width="5.109375" style="10" bestFit="1" customWidth="1"/>
    <col min="3057" max="3057" width="8.109375" style="10" bestFit="1" customWidth="1"/>
    <col min="3058" max="3079" width="0" style="10" hidden="1" customWidth="1"/>
    <col min="3080" max="3080" width="4.77734375" style="10" customWidth="1"/>
    <col min="3081" max="3081" width="7.44140625" style="10" customWidth="1"/>
    <col min="3082" max="3082" width="5.109375" style="10" customWidth="1"/>
    <col min="3083" max="3083" width="7.44140625" style="10" customWidth="1"/>
    <col min="3084" max="3084" width="3.77734375" style="10" bestFit="1" customWidth="1"/>
    <col min="3085" max="3087" width="4.77734375" style="10" bestFit="1" customWidth="1"/>
    <col min="3088" max="3089" width="3.77734375" style="10" bestFit="1" customWidth="1"/>
    <col min="3090" max="3090" width="3.33203125" style="10" bestFit="1" customWidth="1"/>
    <col min="3091" max="3094" width="4.77734375" style="10" bestFit="1" customWidth="1"/>
    <col min="3095" max="3095" width="4" style="10" bestFit="1" customWidth="1"/>
    <col min="3096" max="3096" width="5" style="10" bestFit="1" customWidth="1"/>
    <col min="3097" max="3301" width="9.33203125" style="10"/>
    <col min="3302" max="3302" width="5" style="10" bestFit="1" customWidth="1"/>
    <col min="3303" max="3303" width="7" style="10" bestFit="1" customWidth="1"/>
    <col min="3304" max="3304" width="9.33203125" style="10"/>
    <col min="3305" max="3305" width="22" style="10" customWidth="1"/>
    <col min="3306" max="3306" width="3.33203125" style="10" bestFit="1" customWidth="1"/>
    <col min="3307" max="3307" width="8" style="10" bestFit="1" customWidth="1"/>
    <col min="3308" max="3308" width="6" style="10" bestFit="1" customWidth="1"/>
    <col min="3309" max="3309" width="6.109375" style="10" bestFit="1" customWidth="1"/>
    <col min="3310" max="3310" width="6" style="10" bestFit="1" customWidth="1"/>
    <col min="3311" max="3311" width="6.109375" style="10" bestFit="1" customWidth="1"/>
    <col min="3312" max="3312" width="5.109375" style="10" bestFit="1" customWidth="1"/>
    <col min="3313" max="3313" width="8.109375" style="10" bestFit="1" customWidth="1"/>
    <col min="3314" max="3335" width="0" style="10" hidden="1" customWidth="1"/>
    <col min="3336" max="3336" width="4.77734375" style="10" customWidth="1"/>
    <col min="3337" max="3337" width="7.44140625" style="10" customWidth="1"/>
    <col min="3338" max="3338" width="5.109375" style="10" customWidth="1"/>
    <col min="3339" max="3339" width="7.44140625" style="10" customWidth="1"/>
    <col min="3340" max="3340" width="3.77734375" style="10" bestFit="1" customWidth="1"/>
    <col min="3341" max="3343" width="4.77734375" style="10" bestFit="1" customWidth="1"/>
    <col min="3344" max="3345" width="3.77734375" style="10" bestFit="1" customWidth="1"/>
    <col min="3346" max="3346" width="3.33203125" style="10" bestFit="1" customWidth="1"/>
    <col min="3347" max="3350" width="4.77734375" style="10" bestFit="1" customWidth="1"/>
    <col min="3351" max="3351" width="4" style="10" bestFit="1" customWidth="1"/>
    <col min="3352" max="3352" width="5" style="10" bestFit="1" customWidth="1"/>
    <col min="3353" max="3557" width="9.33203125" style="10"/>
    <col min="3558" max="3558" width="5" style="10" bestFit="1" customWidth="1"/>
    <col min="3559" max="3559" width="7" style="10" bestFit="1" customWidth="1"/>
    <col min="3560" max="3560" width="9.33203125" style="10"/>
    <col min="3561" max="3561" width="22" style="10" customWidth="1"/>
    <col min="3562" max="3562" width="3.33203125" style="10" bestFit="1" customWidth="1"/>
    <col min="3563" max="3563" width="8" style="10" bestFit="1" customWidth="1"/>
    <col min="3564" max="3564" width="6" style="10" bestFit="1" customWidth="1"/>
    <col min="3565" max="3565" width="6.109375" style="10" bestFit="1" customWidth="1"/>
    <col min="3566" max="3566" width="6" style="10" bestFit="1" customWidth="1"/>
    <col min="3567" max="3567" width="6.109375" style="10" bestFit="1" customWidth="1"/>
    <col min="3568" max="3568" width="5.109375" style="10" bestFit="1" customWidth="1"/>
    <col min="3569" max="3569" width="8.109375" style="10" bestFit="1" customWidth="1"/>
    <col min="3570" max="3591" width="0" style="10" hidden="1" customWidth="1"/>
    <col min="3592" max="3592" width="4.77734375" style="10" customWidth="1"/>
    <col min="3593" max="3593" width="7.44140625" style="10" customWidth="1"/>
    <col min="3594" max="3594" width="5.109375" style="10" customWidth="1"/>
    <col min="3595" max="3595" width="7.44140625" style="10" customWidth="1"/>
    <col min="3596" max="3596" width="3.77734375" style="10" bestFit="1" customWidth="1"/>
    <col min="3597" max="3599" width="4.77734375" style="10" bestFit="1" customWidth="1"/>
    <col min="3600" max="3601" width="3.77734375" style="10" bestFit="1" customWidth="1"/>
    <col min="3602" max="3602" width="3.33203125" style="10" bestFit="1" customWidth="1"/>
    <col min="3603" max="3606" width="4.77734375" style="10" bestFit="1" customWidth="1"/>
    <col min="3607" max="3607" width="4" style="10" bestFit="1" customWidth="1"/>
    <col min="3608" max="3608" width="5" style="10" bestFit="1" customWidth="1"/>
    <col min="3609" max="3813" width="9.33203125" style="10"/>
    <col min="3814" max="3814" width="5" style="10" bestFit="1" customWidth="1"/>
    <col min="3815" max="3815" width="7" style="10" bestFit="1" customWidth="1"/>
    <col min="3816" max="3816" width="9.33203125" style="10"/>
    <col min="3817" max="3817" width="22" style="10" customWidth="1"/>
    <col min="3818" max="3818" width="3.33203125" style="10" bestFit="1" customWidth="1"/>
    <col min="3819" max="3819" width="8" style="10" bestFit="1" customWidth="1"/>
    <col min="3820" max="3820" width="6" style="10" bestFit="1" customWidth="1"/>
    <col min="3821" max="3821" width="6.109375" style="10" bestFit="1" customWidth="1"/>
    <col min="3822" max="3822" width="6" style="10" bestFit="1" customWidth="1"/>
    <col min="3823" max="3823" width="6.109375" style="10" bestFit="1" customWidth="1"/>
    <col min="3824" max="3824" width="5.109375" style="10" bestFit="1" customWidth="1"/>
    <col min="3825" max="3825" width="8.109375" style="10" bestFit="1" customWidth="1"/>
    <col min="3826" max="3847" width="0" style="10" hidden="1" customWidth="1"/>
    <col min="3848" max="3848" width="4.77734375" style="10" customWidth="1"/>
    <col min="3849" max="3849" width="7.44140625" style="10" customWidth="1"/>
    <col min="3850" max="3850" width="5.109375" style="10" customWidth="1"/>
    <col min="3851" max="3851" width="7.44140625" style="10" customWidth="1"/>
    <col min="3852" max="3852" width="3.77734375" style="10" bestFit="1" customWidth="1"/>
    <col min="3853" max="3855" width="4.77734375" style="10" bestFit="1" customWidth="1"/>
    <col min="3856" max="3857" width="3.77734375" style="10" bestFit="1" customWidth="1"/>
    <col min="3858" max="3858" width="3.33203125" style="10" bestFit="1" customWidth="1"/>
    <col min="3859" max="3862" width="4.77734375" style="10" bestFit="1" customWidth="1"/>
    <col min="3863" max="3863" width="4" style="10" bestFit="1" customWidth="1"/>
    <col min="3864" max="3864" width="5" style="10" bestFit="1" customWidth="1"/>
    <col min="3865" max="4069" width="9.33203125" style="10"/>
    <col min="4070" max="4070" width="5" style="10" bestFit="1" customWidth="1"/>
    <col min="4071" max="4071" width="7" style="10" bestFit="1" customWidth="1"/>
    <col min="4072" max="4072" width="9.33203125" style="10"/>
    <col min="4073" max="4073" width="22" style="10" customWidth="1"/>
    <col min="4074" max="4074" width="3.33203125" style="10" bestFit="1" customWidth="1"/>
    <col min="4075" max="4075" width="8" style="10" bestFit="1" customWidth="1"/>
    <col min="4076" max="4076" width="6" style="10" bestFit="1" customWidth="1"/>
    <col min="4077" max="4077" width="6.109375" style="10" bestFit="1" customWidth="1"/>
    <col min="4078" max="4078" width="6" style="10" bestFit="1" customWidth="1"/>
    <col min="4079" max="4079" width="6.109375" style="10" bestFit="1" customWidth="1"/>
    <col min="4080" max="4080" width="5.109375" style="10" bestFit="1" customWidth="1"/>
    <col min="4081" max="4081" width="8.109375" style="10" bestFit="1" customWidth="1"/>
    <col min="4082" max="4103" width="0" style="10" hidden="1" customWidth="1"/>
    <col min="4104" max="4104" width="4.77734375" style="10" customWidth="1"/>
    <col min="4105" max="4105" width="7.44140625" style="10" customWidth="1"/>
    <col min="4106" max="4106" width="5.109375" style="10" customWidth="1"/>
    <col min="4107" max="4107" width="7.44140625" style="10" customWidth="1"/>
    <col min="4108" max="4108" width="3.77734375" style="10" bestFit="1" customWidth="1"/>
    <col min="4109" max="4111" width="4.77734375" style="10" bestFit="1" customWidth="1"/>
    <col min="4112" max="4113" width="3.77734375" style="10" bestFit="1" customWidth="1"/>
    <col min="4114" max="4114" width="3.33203125" style="10" bestFit="1" customWidth="1"/>
    <col min="4115" max="4118" width="4.77734375" style="10" bestFit="1" customWidth="1"/>
    <col min="4119" max="4119" width="4" style="10" bestFit="1" customWidth="1"/>
    <col min="4120" max="4120" width="5" style="10" bestFit="1" customWidth="1"/>
    <col min="4121" max="4325" width="9.33203125" style="10"/>
    <col min="4326" max="4326" width="5" style="10" bestFit="1" customWidth="1"/>
    <col min="4327" max="4327" width="7" style="10" bestFit="1" customWidth="1"/>
    <col min="4328" max="4328" width="9.33203125" style="10"/>
    <col min="4329" max="4329" width="22" style="10" customWidth="1"/>
    <col min="4330" max="4330" width="3.33203125" style="10" bestFit="1" customWidth="1"/>
    <col min="4331" max="4331" width="8" style="10" bestFit="1" customWidth="1"/>
    <col min="4332" max="4332" width="6" style="10" bestFit="1" customWidth="1"/>
    <col min="4333" max="4333" width="6.109375" style="10" bestFit="1" customWidth="1"/>
    <col min="4334" max="4334" width="6" style="10" bestFit="1" customWidth="1"/>
    <col min="4335" max="4335" width="6.109375" style="10" bestFit="1" customWidth="1"/>
    <col min="4336" max="4336" width="5.109375" style="10" bestFit="1" customWidth="1"/>
    <col min="4337" max="4337" width="8.109375" style="10" bestFit="1" customWidth="1"/>
    <col min="4338" max="4359" width="0" style="10" hidden="1" customWidth="1"/>
    <col min="4360" max="4360" width="4.77734375" style="10" customWidth="1"/>
    <col min="4361" max="4361" width="7.44140625" style="10" customWidth="1"/>
    <col min="4362" max="4362" width="5.109375" style="10" customWidth="1"/>
    <col min="4363" max="4363" width="7.44140625" style="10" customWidth="1"/>
    <col min="4364" max="4364" width="3.77734375" style="10" bestFit="1" customWidth="1"/>
    <col min="4365" max="4367" width="4.77734375" style="10" bestFit="1" customWidth="1"/>
    <col min="4368" max="4369" width="3.77734375" style="10" bestFit="1" customWidth="1"/>
    <col min="4370" max="4370" width="3.33203125" style="10" bestFit="1" customWidth="1"/>
    <col min="4371" max="4374" width="4.77734375" style="10" bestFit="1" customWidth="1"/>
    <col min="4375" max="4375" width="4" style="10" bestFit="1" customWidth="1"/>
    <col min="4376" max="4376" width="5" style="10" bestFit="1" customWidth="1"/>
    <col min="4377" max="4581" width="9.33203125" style="10"/>
    <col min="4582" max="4582" width="5" style="10" bestFit="1" customWidth="1"/>
    <col min="4583" max="4583" width="7" style="10" bestFit="1" customWidth="1"/>
    <col min="4584" max="4584" width="9.33203125" style="10"/>
    <col min="4585" max="4585" width="22" style="10" customWidth="1"/>
    <col min="4586" max="4586" width="3.33203125" style="10" bestFit="1" customWidth="1"/>
    <col min="4587" max="4587" width="8" style="10" bestFit="1" customWidth="1"/>
    <col min="4588" max="4588" width="6" style="10" bestFit="1" customWidth="1"/>
    <col min="4589" max="4589" width="6.109375" style="10" bestFit="1" customWidth="1"/>
    <col min="4590" max="4590" width="6" style="10" bestFit="1" customWidth="1"/>
    <col min="4591" max="4591" width="6.109375" style="10" bestFit="1" customWidth="1"/>
    <col min="4592" max="4592" width="5.109375" style="10" bestFit="1" customWidth="1"/>
    <col min="4593" max="4593" width="8.109375" style="10" bestFit="1" customWidth="1"/>
    <col min="4594" max="4615" width="0" style="10" hidden="1" customWidth="1"/>
    <col min="4616" max="4616" width="4.77734375" style="10" customWidth="1"/>
    <col min="4617" max="4617" width="7.44140625" style="10" customWidth="1"/>
    <col min="4618" max="4618" width="5.109375" style="10" customWidth="1"/>
    <col min="4619" max="4619" width="7.44140625" style="10" customWidth="1"/>
    <col min="4620" max="4620" width="3.77734375" style="10" bestFit="1" customWidth="1"/>
    <col min="4621" max="4623" width="4.77734375" style="10" bestFit="1" customWidth="1"/>
    <col min="4624" max="4625" width="3.77734375" style="10" bestFit="1" customWidth="1"/>
    <col min="4626" max="4626" width="3.33203125" style="10" bestFit="1" customWidth="1"/>
    <col min="4627" max="4630" width="4.77734375" style="10" bestFit="1" customWidth="1"/>
    <col min="4631" max="4631" width="4" style="10" bestFit="1" customWidth="1"/>
    <col min="4632" max="4632" width="5" style="10" bestFit="1" customWidth="1"/>
    <col min="4633" max="4837" width="9.33203125" style="10"/>
    <col min="4838" max="4838" width="5" style="10" bestFit="1" customWidth="1"/>
    <col min="4839" max="4839" width="7" style="10" bestFit="1" customWidth="1"/>
    <col min="4840" max="4840" width="9.33203125" style="10"/>
    <col min="4841" max="4841" width="22" style="10" customWidth="1"/>
    <col min="4842" max="4842" width="3.33203125" style="10" bestFit="1" customWidth="1"/>
    <col min="4843" max="4843" width="8" style="10" bestFit="1" customWidth="1"/>
    <col min="4844" max="4844" width="6" style="10" bestFit="1" customWidth="1"/>
    <col min="4845" max="4845" width="6.109375" style="10" bestFit="1" customWidth="1"/>
    <col min="4846" max="4846" width="6" style="10" bestFit="1" customWidth="1"/>
    <col min="4847" max="4847" width="6.109375" style="10" bestFit="1" customWidth="1"/>
    <col min="4848" max="4848" width="5.109375" style="10" bestFit="1" customWidth="1"/>
    <col min="4849" max="4849" width="8.109375" style="10" bestFit="1" customWidth="1"/>
    <col min="4850" max="4871" width="0" style="10" hidden="1" customWidth="1"/>
    <col min="4872" max="4872" width="4.77734375" style="10" customWidth="1"/>
    <col min="4873" max="4873" width="7.44140625" style="10" customWidth="1"/>
    <col min="4874" max="4874" width="5.109375" style="10" customWidth="1"/>
    <col min="4875" max="4875" width="7.44140625" style="10" customWidth="1"/>
    <col min="4876" max="4876" width="3.77734375" style="10" bestFit="1" customWidth="1"/>
    <col min="4877" max="4879" width="4.77734375" style="10" bestFit="1" customWidth="1"/>
    <col min="4880" max="4881" width="3.77734375" style="10" bestFit="1" customWidth="1"/>
    <col min="4882" max="4882" width="3.33203125" style="10" bestFit="1" customWidth="1"/>
    <col min="4883" max="4886" width="4.77734375" style="10" bestFit="1" customWidth="1"/>
    <col min="4887" max="4887" width="4" style="10" bestFit="1" customWidth="1"/>
    <col min="4888" max="4888" width="5" style="10" bestFit="1" customWidth="1"/>
    <col min="4889" max="5093" width="9.33203125" style="10"/>
    <col min="5094" max="5094" width="5" style="10" bestFit="1" customWidth="1"/>
    <col min="5095" max="5095" width="7" style="10" bestFit="1" customWidth="1"/>
    <col min="5096" max="5096" width="9.33203125" style="10"/>
    <col min="5097" max="5097" width="22" style="10" customWidth="1"/>
    <col min="5098" max="5098" width="3.33203125" style="10" bestFit="1" customWidth="1"/>
    <col min="5099" max="5099" width="8" style="10" bestFit="1" customWidth="1"/>
    <col min="5100" max="5100" width="6" style="10" bestFit="1" customWidth="1"/>
    <col min="5101" max="5101" width="6.109375" style="10" bestFit="1" customWidth="1"/>
    <col min="5102" max="5102" width="6" style="10" bestFit="1" customWidth="1"/>
    <col min="5103" max="5103" width="6.109375" style="10" bestFit="1" customWidth="1"/>
    <col min="5104" max="5104" width="5.109375" style="10" bestFit="1" customWidth="1"/>
    <col min="5105" max="5105" width="8.109375" style="10" bestFit="1" customWidth="1"/>
    <col min="5106" max="5127" width="0" style="10" hidden="1" customWidth="1"/>
    <col min="5128" max="5128" width="4.77734375" style="10" customWidth="1"/>
    <col min="5129" max="5129" width="7.44140625" style="10" customWidth="1"/>
    <col min="5130" max="5130" width="5.109375" style="10" customWidth="1"/>
    <col min="5131" max="5131" width="7.44140625" style="10" customWidth="1"/>
    <col min="5132" max="5132" width="3.77734375" style="10" bestFit="1" customWidth="1"/>
    <col min="5133" max="5135" width="4.77734375" style="10" bestFit="1" customWidth="1"/>
    <col min="5136" max="5137" width="3.77734375" style="10" bestFit="1" customWidth="1"/>
    <col min="5138" max="5138" width="3.33203125" style="10" bestFit="1" customWidth="1"/>
    <col min="5139" max="5142" width="4.77734375" style="10" bestFit="1" customWidth="1"/>
    <col min="5143" max="5143" width="4" style="10" bestFit="1" customWidth="1"/>
    <col min="5144" max="5144" width="5" style="10" bestFit="1" customWidth="1"/>
    <col min="5145" max="5349" width="9.33203125" style="10"/>
    <col min="5350" max="5350" width="5" style="10" bestFit="1" customWidth="1"/>
    <col min="5351" max="5351" width="7" style="10" bestFit="1" customWidth="1"/>
    <col min="5352" max="5352" width="9.33203125" style="10"/>
    <col min="5353" max="5353" width="22" style="10" customWidth="1"/>
    <col min="5354" max="5354" width="3.33203125" style="10" bestFit="1" customWidth="1"/>
    <col min="5355" max="5355" width="8" style="10" bestFit="1" customWidth="1"/>
    <col min="5356" max="5356" width="6" style="10" bestFit="1" customWidth="1"/>
    <col min="5357" max="5357" width="6.109375" style="10" bestFit="1" customWidth="1"/>
    <col min="5358" max="5358" width="6" style="10" bestFit="1" customWidth="1"/>
    <col min="5359" max="5359" width="6.109375" style="10" bestFit="1" customWidth="1"/>
    <col min="5360" max="5360" width="5.109375" style="10" bestFit="1" customWidth="1"/>
    <col min="5361" max="5361" width="8.109375" style="10" bestFit="1" customWidth="1"/>
    <col min="5362" max="5383" width="0" style="10" hidden="1" customWidth="1"/>
    <col min="5384" max="5384" width="4.77734375" style="10" customWidth="1"/>
    <col min="5385" max="5385" width="7.44140625" style="10" customWidth="1"/>
    <col min="5386" max="5386" width="5.109375" style="10" customWidth="1"/>
    <col min="5387" max="5387" width="7.44140625" style="10" customWidth="1"/>
    <col min="5388" max="5388" width="3.77734375" style="10" bestFit="1" customWidth="1"/>
    <col min="5389" max="5391" width="4.77734375" style="10" bestFit="1" customWidth="1"/>
    <col min="5392" max="5393" width="3.77734375" style="10" bestFit="1" customWidth="1"/>
    <col min="5394" max="5394" width="3.33203125" style="10" bestFit="1" customWidth="1"/>
    <col min="5395" max="5398" width="4.77734375" style="10" bestFit="1" customWidth="1"/>
    <col min="5399" max="5399" width="4" style="10" bestFit="1" customWidth="1"/>
    <col min="5400" max="5400" width="5" style="10" bestFit="1" customWidth="1"/>
    <col min="5401" max="5605" width="9.33203125" style="10"/>
    <col min="5606" max="5606" width="5" style="10" bestFit="1" customWidth="1"/>
    <col min="5607" max="5607" width="7" style="10" bestFit="1" customWidth="1"/>
    <col min="5608" max="5608" width="9.33203125" style="10"/>
    <col min="5609" max="5609" width="22" style="10" customWidth="1"/>
    <col min="5610" max="5610" width="3.33203125" style="10" bestFit="1" customWidth="1"/>
    <col min="5611" max="5611" width="8" style="10" bestFit="1" customWidth="1"/>
    <col min="5612" max="5612" width="6" style="10" bestFit="1" customWidth="1"/>
    <col min="5613" max="5613" width="6.109375" style="10" bestFit="1" customWidth="1"/>
    <col min="5614" max="5614" width="6" style="10" bestFit="1" customWidth="1"/>
    <col min="5615" max="5615" width="6.109375" style="10" bestFit="1" customWidth="1"/>
    <col min="5616" max="5616" width="5.109375" style="10" bestFit="1" customWidth="1"/>
    <col min="5617" max="5617" width="8.109375" style="10" bestFit="1" customWidth="1"/>
    <col min="5618" max="5639" width="0" style="10" hidden="1" customWidth="1"/>
    <col min="5640" max="5640" width="4.77734375" style="10" customWidth="1"/>
    <col min="5641" max="5641" width="7.44140625" style="10" customWidth="1"/>
    <col min="5642" max="5642" width="5.109375" style="10" customWidth="1"/>
    <col min="5643" max="5643" width="7.44140625" style="10" customWidth="1"/>
    <col min="5644" max="5644" width="3.77734375" style="10" bestFit="1" customWidth="1"/>
    <col min="5645" max="5647" width="4.77734375" style="10" bestFit="1" customWidth="1"/>
    <col min="5648" max="5649" width="3.77734375" style="10" bestFit="1" customWidth="1"/>
    <col min="5650" max="5650" width="3.33203125" style="10" bestFit="1" customWidth="1"/>
    <col min="5651" max="5654" width="4.77734375" style="10" bestFit="1" customWidth="1"/>
    <col min="5655" max="5655" width="4" style="10" bestFit="1" customWidth="1"/>
    <col min="5656" max="5656" width="5" style="10" bestFit="1" customWidth="1"/>
    <col min="5657" max="5861" width="9.33203125" style="10"/>
    <col min="5862" max="5862" width="5" style="10" bestFit="1" customWidth="1"/>
    <col min="5863" max="5863" width="7" style="10" bestFit="1" customWidth="1"/>
    <col min="5864" max="5864" width="9.33203125" style="10"/>
    <col min="5865" max="5865" width="22" style="10" customWidth="1"/>
    <col min="5866" max="5866" width="3.33203125" style="10" bestFit="1" customWidth="1"/>
    <col min="5867" max="5867" width="8" style="10" bestFit="1" customWidth="1"/>
    <col min="5868" max="5868" width="6" style="10" bestFit="1" customWidth="1"/>
    <col min="5869" max="5869" width="6.109375" style="10" bestFit="1" customWidth="1"/>
    <col min="5870" max="5870" width="6" style="10" bestFit="1" customWidth="1"/>
    <col min="5871" max="5871" width="6.109375" style="10" bestFit="1" customWidth="1"/>
    <col min="5872" max="5872" width="5.109375" style="10" bestFit="1" customWidth="1"/>
    <col min="5873" max="5873" width="8.109375" style="10" bestFit="1" customWidth="1"/>
    <col min="5874" max="5895" width="0" style="10" hidden="1" customWidth="1"/>
    <col min="5896" max="5896" width="4.77734375" style="10" customWidth="1"/>
    <col min="5897" max="5897" width="7.44140625" style="10" customWidth="1"/>
    <col min="5898" max="5898" width="5.109375" style="10" customWidth="1"/>
    <col min="5899" max="5899" width="7.44140625" style="10" customWidth="1"/>
    <col min="5900" max="5900" width="3.77734375" style="10" bestFit="1" customWidth="1"/>
    <col min="5901" max="5903" width="4.77734375" style="10" bestFit="1" customWidth="1"/>
    <col min="5904" max="5905" width="3.77734375" style="10" bestFit="1" customWidth="1"/>
    <col min="5906" max="5906" width="3.33203125" style="10" bestFit="1" customWidth="1"/>
    <col min="5907" max="5910" width="4.77734375" style="10" bestFit="1" customWidth="1"/>
    <col min="5911" max="5911" width="4" style="10" bestFit="1" customWidth="1"/>
    <col min="5912" max="5912" width="5" style="10" bestFit="1" customWidth="1"/>
    <col min="5913" max="6117" width="9.33203125" style="10"/>
    <col min="6118" max="6118" width="5" style="10" bestFit="1" customWidth="1"/>
    <col min="6119" max="6119" width="7" style="10" bestFit="1" customWidth="1"/>
    <col min="6120" max="6120" width="9.33203125" style="10"/>
    <col min="6121" max="6121" width="22" style="10" customWidth="1"/>
    <col min="6122" max="6122" width="3.33203125" style="10" bestFit="1" customWidth="1"/>
    <col min="6123" max="6123" width="8" style="10" bestFit="1" customWidth="1"/>
    <col min="6124" max="6124" width="6" style="10" bestFit="1" customWidth="1"/>
    <col min="6125" max="6125" width="6.109375" style="10" bestFit="1" customWidth="1"/>
    <col min="6126" max="6126" width="6" style="10" bestFit="1" customWidth="1"/>
    <col min="6127" max="6127" width="6.109375" style="10" bestFit="1" customWidth="1"/>
    <col min="6128" max="6128" width="5.109375" style="10" bestFit="1" customWidth="1"/>
    <col min="6129" max="6129" width="8.109375" style="10" bestFit="1" customWidth="1"/>
    <col min="6130" max="6151" width="0" style="10" hidden="1" customWidth="1"/>
    <col min="6152" max="6152" width="4.77734375" style="10" customWidth="1"/>
    <col min="6153" max="6153" width="7.44140625" style="10" customWidth="1"/>
    <col min="6154" max="6154" width="5.109375" style="10" customWidth="1"/>
    <col min="6155" max="6155" width="7.44140625" style="10" customWidth="1"/>
    <col min="6156" max="6156" width="3.77734375" style="10" bestFit="1" customWidth="1"/>
    <col min="6157" max="6159" width="4.77734375" style="10" bestFit="1" customWidth="1"/>
    <col min="6160" max="6161" width="3.77734375" style="10" bestFit="1" customWidth="1"/>
    <col min="6162" max="6162" width="3.33203125" style="10" bestFit="1" customWidth="1"/>
    <col min="6163" max="6166" width="4.77734375" style="10" bestFit="1" customWidth="1"/>
    <col min="6167" max="6167" width="4" style="10" bestFit="1" customWidth="1"/>
    <col min="6168" max="6168" width="5" style="10" bestFit="1" customWidth="1"/>
    <col min="6169" max="6373" width="9.33203125" style="10"/>
    <col min="6374" max="6374" width="5" style="10" bestFit="1" customWidth="1"/>
    <col min="6375" max="6375" width="7" style="10" bestFit="1" customWidth="1"/>
    <col min="6376" max="6376" width="9.33203125" style="10"/>
    <col min="6377" max="6377" width="22" style="10" customWidth="1"/>
    <col min="6378" max="6378" width="3.33203125" style="10" bestFit="1" customWidth="1"/>
    <col min="6379" max="6379" width="8" style="10" bestFit="1" customWidth="1"/>
    <col min="6380" max="6380" width="6" style="10" bestFit="1" customWidth="1"/>
    <col min="6381" max="6381" width="6.109375" style="10" bestFit="1" customWidth="1"/>
    <col min="6382" max="6382" width="6" style="10" bestFit="1" customWidth="1"/>
    <col min="6383" max="6383" width="6.109375" style="10" bestFit="1" customWidth="1"/>
    <col min="6384" max="6384" width="5.109375" style="10" bestFit="1" customWidth="1"/>
    <col min="6385" max="6385" width="8.109375" style="10" bestFit="1" customWidth="1"/>
    <col min="6386" max="6407" width="0" style="10" hidden="1" customWidth="1"/>
    <col min="6408" max="6408" width="4.77734375" style="10" customWidth="1"/>
    <col min="6409" max="6409" width="7.44140625" style="10" customWidth="1"/>
    <col min="6410" max="6410" width="5.109375" style="10" customWidth="1"/>
    <col min="6411" max="6411" width="7.44140625" style="10" customWidth="1"/>
    <col min="6412" max="6412" width="3.77734375" style="10" bestFit="1" customWidth="1"/>
    <col min="6413" max="6415" width="4.77734375" style="10" bestFit="1" customWidth="1"/>
    <col min="6416" max="6417" width="3.77734375" style="10" bestFit="1" customWidth="1"/>
    <col min="6418" max="6418" width="3.33203125" style="10" bestFit="1" customWidth="1"/>
    <col min="6419" max="6422" width="4.77734375" style="10" bestFit="1" customWidth="1"/>
    <col min="6423" max="6423" width="4" style="10" bestFit="1" customWidth="1"/>
    <col min="6424" max="6424" width="5" style="10" bestFit="1" customWidth="1"/>
    <col min="6425" max="6629" width="9.33203125" style="10"/>
    <col min="6630" max="6630" width="5" style="10" bestFit="1" customWidth="1"/>
    <col min="6631" max="6631" width="7" style="10" bestFit="1" customWidth="1"/>
    <col min="6632" max="6632" width="9.33203125" style="10"/>
    <col min="6633" max="6633" width="22" style="10" customWidth="1"/>
    <col min="6634" max="6634" width="3.33203125" style="10" bestFit="1" customWidth="1"/>
    <col min="6635" max="6635" width="8" style="10" bestFit="1" customWidth="1"/>
    <col min="6636" max="6636" width="6" style="10" bestFit="1" customWidth="1"/>
    <col min="6637" max="6637" width="6.109375" style="10" bestFit="1" customWidth="1"/>
    <col min="6638" max="6638" width="6" style="10" bestFit="1" customWidth="1"/>
    <col min="6639" max="6639" width="6.109375" style="10" bestFit="1" customWidth="1"/>
    <col min="6640" max="6640" width="5.109375" style="10" bestFit="1" customWidth="1"/>
    <col min="6641" max="6641" width="8.109375" style="10" bestFit="1" customWidth="1"/>
    <col min="6642" max="6663" width="0" style="10" hidden="1" customWidth="1"/>
    <col min="6664" max="6664" width="4.77734375" style="10" customWidth="1"/>
    <col min="6665" max="6665" width="7.44140625" style="10" customWidth="1"/>
    <col min="6666" max="6666" width="5.109375" style="10" customWidth="1"/>
    <col min="6667" max="6667" width="7.44140625" style="10" customWidth="1"/>
    <col min="6668" max="6668" width="3.77734375" style="10" bestFit="1" customWidth="1"/>
    <col min="6669" max="6671" width="4.77734375" style="10" bestFit="1" customWidth="1"/>
    <col min="6672" max="6673" width="3.77734375" style="10" bestFit="1" customWidth="1"/>
    <col min="6674" max="6674" width="3.33203125" style="10" bestFit="1" customWidth="1"/>
    <col min="6675" max="6678" width="4.77734375" style="10" bestFit="1" customWidth="1"/>
    <col min="6679" max="6679" width="4" style="10" bestFit="1" customWidth="1"/>
    <col min="6680" max="6680" width="5" style="10" bestFit="1" customWidth="1"/>
    <col min="6681" max="6885" width="9.33203125" style="10"/>
    <col min="6886" max="6886" width="5" style="10" bestFit="1" customWidth="1"/>
    <col min="6887" max="6887" width="7" style="10" bestFit="1" customWidth="1"/>
    <col min="6888" max="6888" width="9.33203125" style="10"/>
    <col min="6889" max="6889" width="22" style="10" customWidth="1"/>
    <col min="6890" max="6890" width="3.33203125" style="10" bestFit="1" customWidth="1"/>
    <col min="6891" max="6891" width="8" style="10" bestFit="1" customWidth="1"/>
    <col min="6892" max="6892" width="6" style="10" bestFit="1" customWidth="1"/>
    <col min="6893" max="6893" width="6.109375" style="10" bestFit="1" customWidth="1"/>
    <col min="6894" max="6894" width="6" style="10" bestFit="1" customWidth="1"/>
    <col min="6895" max="6895" width="6.109375" style="10" bestFit="1" customWidth="1"/>
    <col min="6896" max="6896" width="5.109375" style="10" bestFit="1" customWidth="1"/>
    <col min="6897" max="6897" width="8.109375" style="10" bestFit="1" customWidth="1"/>
    <col min="6898" max="6919" width="0" style="10" hidden="1" customWidth="1"/>
    <col min="6920" max="6920" width="4.77734375" style="10" customWidth="1"/>
    <col min="6921" max="6921" width="7.44140625" style="10" customWidth="1"/>
    <col min="6922" max="6922" width="5.109375" style="10" customWidth="1"/>
    <col min="6923" max="6923" width="7.44140625" style="10" customWidth="1"/>
    <col min="6924" max="6924" width="3.77734375" style="10" bestFit="1" customWidth="1"/>
    <col min="6925" max="6927" width="4.77734375" style="10" bestFit="1" customWidth="1"/>
    <col min="6928" max="6929" width="3.77734375" style="10" bestFit="1" customWidth="1"/>
    <col min="6930" max="6930" width="3.33203125" style="10" bestFit="1" customWidth="1"/>
    <col min="6931" max="6934" width="4.77734375" style="10" bestFit="1" customWidth="1"/>
    <col min="6935" max="6935" width="4" style="10" bestFit="1" customWidth="1"/>
    <col min="6936" max="6936" width="5" style="10" bestFit="1" customWidth="1"/>
    <col min="6937" max="7141" width="9.33203125" style="10"/>
    <col min="7142" max="7142" width="5" style="10" bestFit="1" customWidth="1"/>
    <col min="7143" max="7143" width="7" style="10" bestFit="1" customWidth="1"/>
    <col min="7144" max="7144" width="9.33203125" style="10"/>
    <col min="7145" max="7145" width="22" style="10" customWidth="1"/>
    <col min="7146" max="7146" width="3.33203125" style="10" bestFit="1" customWidth="1"/>
    <col min="7147" max="7147" width="8" style="10" bestFit="1" customWidth="1"/>
    <col min="7148" max="7148" width="6" style="10" bestFit="1" customWidth="1"/>
    <col min="7149" max="7149" width="6.109375" style="10" bestFit="1" customWidth="1"/>
    <col min="7150" max="7150" width="6" style="10" bestFit="1" customWidth="1"/>
    <col min="7151" max="7151" width="6.109375" style="10" bestFit="1" customWidth="1"/>
    <col min="7152" max="7152" width="5.109375" style="10" bestFit="1" customWidth="1"/>
    <col min="7153" max="7153" width="8.109375" style="10" bestFit="1" customWidth="1"/>
    <col min="7154" max="7175" width="0" style="10" hidden="1" customWidth="1"/>
    <col min="7176" max="7176" width="4.77734375" style="10" customWidth="1"/>
    <col min="7177" max="7177" width="7.44140625" style="10" customWidth="1"/>
    <col min="7178" max="7178" width="5.109375" style="10" customWidth="1"/>
    <col min="7179" max="7179" width="7.44140625" style="10" customWidth="1"/>
    <col min="7180" max="7180" width="3.77734375" style="10" bestFit="1" customWidth="1"/>
    <col min="7181" max="7183" width="4.77734375" style="10" bestFit="1" customWidth="1"/>
    <col min="7184" max="7185" width="3.77734375" style="10" bestFit="1" customWidth="1"/>
    <col min="7186" max="7186" width="3.33203125" style="10" bestFit="1" customWidth="1"/>
    <col min="7187" max="7190" width="4.77734375" style="10" bestFit="1" customWidth="1"/>
    <col min="7191" max="7191" width="4" style="10" bestFit="1" customWidth="1"/>
    <col min="7192" max="7192" width="5" style="10" bestFit="1" customWidth="1"/>
    <col min="7193" max="7397" width="9.33203125" style="10"/>
    <col min="7398" max="7398" width="5" style="10" bestFit="1" customWidth="1"/>
    <col min="7399" max="7399" width="7" style="10" bestFit="1" customWidth="1"/>
    <col min="7400" max="7400" width="9.33203125" style="10"/>
    <col min="7401" max="7401" width="22" style="10" customWidth="1"/>
    <col min="7402" max="7402" width="3.33203125" style="10" bestFit="1" customWidth="1"/>
    <col min="7403" max="7403" width="8" style="10" bestFit="1" customWidth="1"/>
    <col min="7404" max="7404" width="6" style="10" bestFit="1" customWidth="1"/>
    <col min="7405" max="7405" width="6.109375" style="10" bestFit="1" customWidth="1"/>
    <col min="7406" max="7406" width="6" style="10" bestFit="1" customWidth="1"/>
    <col min="7407" max="7407" width="6.109375" style="10" bestFit="1" customWidth="1"/>
    <col min="7408" max="7408" width="5.109375" style="10" bestFit="1" customWidth="1"/>
    <col min="7409" max="7409" width="8.109375" style="10" bestFit="1" customWidth="1"/>
    <col min="7410" max="7431" width="0" style="10" hidden="1" customWidth="1"/>
    <col min="7432" max="7432" width="4.77734375" style="10" customWidth="1"/>
    <col min="7433" max="7433" width="7.44140625" style="10" customWidth="1"/>
    <col min="7434" max="7434" width="5.109375" style="10" customWidth="1"/>
    <col min="7435" max="7435" width="7.44140625" style="10" customWidth="1"/>
    <col min="7436" max="7436" width="3.77734375" style="10" bestFit="1" customWidth="1"/>
    <col min="7437" max="7439" width="4.77734375" style="10" bestFit="1" customWidth="1"/>
    <col min="7440" max="7441" width="3.77734375" style="10" bestFit="1" customWidth="1"/>
    <col min="7442" max="7442" width="3.33203125" style="10" bestFit="1" customWidth="1"/>
    <col min="7443" max="7446" width="4.77734375" style="10" bestFit="1" customWidth="1"/>
    <col min="7447" max="7447" width="4" style="10" bestFit="1" customWidth="1"/>
    <col min="7448" max="7448" width="5" style="10" bestFit="1" customWidth="1"/>
    <col min="7449" max="7653" width="9.33203125" style="10"/>
    <col min="7654" max="7654" width="5" style="10" bestFit="1" customWidth="1"/>
    <col min="7655" max="7655" width="7" style="10" bestFit="1" customWidth="1"/>
    <col min="7656" max="7656" width="9.33203125" style="10"/>
    <col min="7657" max="7657" width="22" style="10" customWidth="1"/>
    <col min="7658" max="7658" width="3.33203125" style="10" bestFit="1" customWidth="1"/>
    <col min="7659" max="7659" width="8" style="10" bestFit="1" customWidth="1"/>
    <col min="7660" max="7660" width="6" style="10" bestFit="1" customWidth="1"/>
    <col min="7661" max="7661" width="6.109375" style="10" bestFit="1" customWidth="1"/>
    <col min="7662" max="7662" width="6" style="10" bestFit="1" customWidth="1"/>
    <col min="7663" max="7663" width="6.109375" style="10" bestFit="1" customWidth="1"/>
    <col min="7664" max="7664" width="5.109375" style="10" bestFit="1" customWidth="1"/>
    <col min="7665" max="7665" width="8.109375" style="10" bestFit="1" customWidth="1"/>
    <col min="7666" max="7687" width="0" style="10" hidden="1" customWidth="1"/>
    <col min="7688" max="7688" width="4.77734375" style="10" customWidth="1"/>
    <col min="7689" max="7689" width="7.44140625" style="10" customWidth="1"/>
    <col min="7690" max="7690" width="5.109375" style="10" customWidth="1"/>
    <col min="7691" max="7691" width="7.44140625" style="10" customWidth="1"/>
    <col min="7692" max="7692" width="3.77734375" style="10" bestFit="1" customWidth="1"/>
    <col min="7693" max="7695" width="4.77734375" style="10" bestFit="1" customWidth="1"/>
    <col min="7696" max="7697" width="3.77734375" style="10" bestFit="1" customWidth="1"/>
    <col min="7698" max="7698" width="3.33203125" style="10" bestFit="1" customWidth="1"/>
    <col min="7699" max="7702" width="4.77734375" style="10" bestFit="1" customWidth="1"/>
    <col min="7703" max="7703" width="4" style="10" bestFit="1" customWidth="1"/>
    <col min="7704" max="7704" width="5" style="10" bestFit="1" customWidth="1"/>
    <col min="7705" max="7909" width="9.33203125" style="10"/>
    <col min="7910" max="7910" width="5" style="10" bestFit="1" customWidth="1"/>
    <col min="7911" max="7911" width="7" style="10" bestFit="1" customWidth="1"/>
    <col min="7912" max="7912" width="9.33203125" style="10"/>
    <col min="7913" max="7913" width="22" style="10" customWidth="1"/>
    <col min="7914" max="7914" width="3.33203125" style="10" bestFit="1" customWidth="1"/>
    <col min="7915" max="7915" width="8" style="10" bestFit="1" customWidth="1"/>
    <col min="7916" max="7916" width="6" style="10" bestFit="1" customWidth="1"/>
    <col min="7917" max="7917" width="6.109375" style="10" bestFit="1" customWidth="1"/>
    <col min="7918" max="7918" width="6" style="10" bestFit="1" customWidth="1"/>
    <col min="7919" max="7919" width="6.109375" style="10" bestFit="1" customWidth="1"/>
    <col min="7920" max="7920" width="5.109375" style="10" bestFit="1" customWidth="1"/>
    <col min="7921" max="7921" width="8.109375" style="10" bestFit="1" customWidth="1"/>
    <col min="7922" max="7943" width="0" style="10" hidden="1" customWidth="1"/>
    <col min="7944" max="7944" width="4.77734375" style="10" customWidth="1"/>
    <col min="7945" max="7945" width="7.44140625" style="10" customWidth="1"/>
    <col min="7946" max="7946" width="5.109375" style="10" customWidth="1"/>
    <col min="7947" max="7947" width="7.44140625" style="10" customWidth="1"/>
    <col min="7948" max="7948" width="3.77734375" style="10" bestFit="1" customWidth="1"/>
    <col min="7949" max="7951" width="4.77734375" style="10" bestFit="1" customWidth="1"/>
    <col min="7952" max="7953" width="3.77734375" style="10" bestFit="1" customWidth="1"/>
    <col min="7954" max="7954" width="3.33203125" style="10" bestFit="1" customWidth="1"/>
    <col min="7955" max="7958" width="4.77734375" style="10" bestFit="1" customWidth="1"/>
    <col min="7959" max="7959" width="4" style="10" bestFit="1" customWidth="1"/>
    <col min="7960" max="7960" width="5" style="10" bestFit="1" customWidth="1"/>
    <col min="7961" max="8165" width="9.33203125" style="10"/>
    <col min="8166" max="8166" width="5" style="10" bestFit="1" customWidth="1"/>
    <col min="8167" max="8167" width="7" style="10" bestFit="1" customWidth="1"/>
    <col min="8168" max="8168" width="9.33203125" style="10"/>
    <col min="8169" max="8169" width="22" style="10" customWidth="1"/>
    <col min="8170" max="8170" width="3.33203125" style="10" bestFit="1" customWidth="1"/>
    <col min="8171" max="8171" width="8" style="10" bestFit="1" customWidth="1"/>
    <col min="8172" max="8172" width="6" style="10" bestFit="1" customWidth="1"/>
    <col min="8173" max="8173" width="6.109375" style="10" bestFit="1" customWidth="1"/>
    <col min="8174" max="8174" width="6" style="10" bestFit="1" customWidth="1"/>
    <col min="8175" max="8175" width="6.109375" style="10" bestFit="1" customWidth="1"/>
    <col min="8176" max="8176" width="5.109375" style="10" bestFit="1" customWidth="1"/>
    <col min="8177" max="8177" width="8.109375" style="10" bestFit="1" customWidth="1"/>
    <col min="8178" max="8199" width="0" style="10" hidden="1" customWidth="1"/>
    <col min="8200" max="8200" width="4.77734375" style="10" customWidth="1"/>
    <col min="8201" max="8201" width="7.44140625" style="10" customWidth="1"/>
    <col min="8202" max="8202" width="5.109375" style="10" customWidth="1"/>
    <col min="8203" max="8203" width="7.44140625" style="10" customWidth="1"/>
    <col min="8204" max="8204" width="3.77734375" style="10" bestFit="1" customWidth="1"/>
    <col min="8205" max="8207" width="4.77734375" style="10" bestFit="1" customWidth="1"/>
    <col min="8208" max="8209" width="3.77734375" style="10" bestFit="1" customWidth="1"/>
    <col min="8210" max="8210" width="3.33203125" style="10" bestFit="1" customWidth="1"/>
    <col min="8211" max="8214" width="4.77734375" style="10" bestFit="1" customWidth="1"/>
    <col min="8215" max="8215" width="4" style="10" bestFit="1" customWidth="1"/>
    <col min="8216" max="8216" width="5" style="10" bestFit="1" customWidth="1"/>
    <col min="8217" max="8421" width="9.33203125" style="10"/>
    <col min="8422" max="8422" width="5" style="10" bestFit="1" customWidth="1"/>
    <col min="8423" max="8423" width="7" style="10" bestFit="1" customWidth="1"/>
    <col min="8424" max="8424" width="9.33203125" style="10"/>
    <col min="8425" max="8425" width="22" style="10" customWidth="1"/>
    <col min="8426" max="8426" width="3.33203125" style="10" bestFit="1" customWidth="1"/>
    <col min="8427" max="8427" width="8" style="10" bestFit="1" customWidth="1"/>
    <col min="8428" max="8428" width="6" style="10" bestFit="1" customWidth="1"/>
    <col min="8429" max="8429" width="6.109375" style="10" bestFit="1" customWidth="1"/>
    <col min="8430" max="8430" width="6" style="10" bestFit="1" customWidth="1"/>
    <col min="8431" max="8431" width="6.109375" style="10" bestFit="1" customWidth="1"/>
    <col min="8432" max="8432" width="5.109375" style="10" bestFit="1" customWidth="1"/>
    <col min="8433" max="8433" width="8.109375" style="10" bestFit="1" customWidth="1"/>
    <col min="8434" max="8455" width="0" style="10" hidden="1" customWidth="1"/>
    <col min="8456" max="8456" width="4.77734375" style="10" customWidth="1"/>
    <col min="8457" max="8457" width="7.44140625" style="10" customWidth="1"/>
    <col min="8458" max="8458" width="5.109375" style="10" customWidth="1"/>
    <col min="8459" max="8459" width="7.44140625" style="10" customWidth="1"/>
    <col min="8460" max="8460" width="3.77734375" style="10" bestFit="1" customWidth="1"/>
    <col min="8461" max="8463" width="4.77734375" style="10" bestFit="1" customWidth="1"/>
    <col min="8464" max="8465" width="3.77734375" style="10" bestFit="1" customWidth="1"/>
    <col min="8466" max="8466" width="3.33203125" style="10" bestFit="1" customWidth="1"/>
    <col min="8467" max="8470" width="4.77734375" style="10" bestFit="1" customWidth="1"/>
    <col min="8471" max="8471" width="4" style="10" bestFit="1" customWidth="1"/>
    <col min="8472" max="8472" width="5" style="10" bestFit="1" customWidth="1"/>
    <col min="8473" max="8677" width="9.33203125" style="10"/>
    <col min="8678" max="8678" width="5" style="10" bestFit="1" customWidth="1"/>
    <col min="8679" max="8679" width="7" style="10" bestFit="1" customWidth="1"/>
    <col min="8680" max="8680" width="9.33203125" style="10"/>
    <col min="8681" max="8681" width="22" style="10" customWidth="1"/>
    <col min="8682" max="8682" width="3.33203125" style="10" bestFit="1" customWidth="1"/>
    <col min="8683" max="8683" width="8" style="10" bestFit="1" customWidth="1"/>
    <col min="8684" max="8684" width="6" style="10" bestFit="1" customWidth="1"/>
    <col min="8685" max="8685" width="6.109375" style="10" bestFit="1" customWidth="1"/>
    <col min="8686" max="8686" width="6" style="10" bestFit="1" customWidth="1"/>
    <col min="8687" max="8687" width="6.109375" style="10" bestFit="1" customWidth="1"/>
    <col min="8688" max="8688" width="5.109375" style="10" bestFit="1" customWidth="1"/>
    <col min="8689" max="8689" width="8.109375" style="10" bestFit="1" customWidth="1"/>
    <col min="8690" max="8711" width="0" style="10" hidden="1" customWidth="1"/>
    <col min="8712" max="8712" width="4.77734375" style="10" customWidth="1"/>
    <col min="8713" max="8713" width="7.44140625" style="10" customWidth="1"/>
    <col min="8714" max="8714" width="5.109375" style="10" customWidth="1"/>
    <col min="8715" max="8715" width="7.44140625" style="10" customWidth="1"/>
    <col min="8716" max="8716" width="3.77734375" style="10" bestFit="1" customWidth="1"/>
    <col min="8717" max="8719" width="4.77734375" style="10" bestFit="1" customWidth="1"/>
    <col min="8720" max="8721" width="3.77734375" style="10" bestFit="1" customWidth="1"/>
    <col min="8722" max="8722" width="3.33203125" style="10" bestFit="1" customWidth="1"/>
    <col min="8723" max="8726" width="4.77734375" style="10" bestFit="1" customWidth="1"/>
    <col min="8727" max="8727" width="4" style="10" bestFit="1" customWidth="1"/>
    <col min="8728" max="8728" width="5" style="10" bestFit="1" customWidth="1"/>
    <col min="8729" max="8933" width="9.33203125" style="10"/>
    <col min="8934" max="8934" width="5" style="10" bestFit="1" customWidth="1"/>
    <col min="8935" max="8935" width="7" style="10" bestFit="1" customWidth="1"/>
    <col min="8936" max="8936" width="9.33203125" style="10"/>
    <col min="8937" max="8937" width="22" style="10" customWidth="1"/>
    <col min="8938" max="8938" width="3.33203125" style="10" bestFit="1" customWidth="1"/>
    <col min="8939" max="8939" width="8" style="10" bestFit="1" customWidth="1"/>
    <col min="8940" max="8940" width="6" style="10" bestFit="1" customWidth="1"/>
    <col min="8941" max="8941" width="6.109375" style="10" bestFit="1" customWidth="1"/>
    <col min="8942" max="8942" width="6" style="10" bestFit="1" customWidth="1"/>
    <col min="8943" max="8943" width="6.109375" style="10" bestFit="1" customWidth="1"/>
    <col min="8944" max="8944" width="5.109375" style="10" bestFit="1" customWidth="1"/>
    <col min="8945" max="8945" width="8.109375" style="10" bestFit="1" customWidth="1"/>
    <col min="8946" max="8967" width="0" style="10" hidden="1" customWidth="1"/>
    <col min="8968" max="8968" width="4.77734375" style="10" customWidth="1"/>
    <col min="8969" max="8969" width="7.44140625" style="10" customWidth="1"/>
    <col min="8970" max="8970" width="5.109375" style="10" customWidth="1"/>
    <col min="8971" max="8971" width="7.44140625" style="10" customWidth="1"/>
    <col min="8972" max="8972" width="3.77734375" style="10" bestFit="1" customWidth="1"/>
    <col min="8973" max="8975" width="4.77734375" style="10" bestFit="1" customWidth="1"/>
    <col min="8976" max="8977" width="3.77734375" style="10" bestFit="1" customWidth="1"/>
    <col min="8978" max="8978" width="3.33203125" style="10" bestFit="1" customWidth="1"/>
    <col min="8979" max="8982" width="4.77734375" style="10" bestFit="1" customWidth="1"/>
    <col min="8983" max="8983" width="4" style="10" bestFit="1" customWidth="1"/>
    <col min="8984" max="8984" width="5" style="10" bestFit="1" customWidth="1"/>
    <col min="8985" max="9189" width="9.33203125" style="10"/>
    <col min="9190" max="9190" width="5" style="10" bestFit="1" customWidth="1"/>
    <col min="9191" max="9191" width="7" style="10" bestFit="1" customWidth="1"/>
    <col min="9192" max="9192" width="9.33203125" style="10"/>
    <col min="9193" max="9193" width="22" style="10" customWidth="1"/>
    <col min="9194" max="9194" width="3.33203125" style="10" bestFit="1" customWidth="1"/>
    <col min="9195" max="9195" width="8" style="10" bestFit="1" customWidth="1"/>
    <col min="9196" max="9196" width="6" style="10" bestFit="1" customWidth="1"/>
    <col min="9197" max="9197" width="6.109375" style="10" bestFit="1" customWidth="1"/>
    <col min="9198" max="9198" width="6" style="10" bestFit="1" customWidth="1"/>
    <col min="9199" max="9199" width="6.109375" style="10" bestFit="1" customWidth="1"/>
    <col min="9200" max="9200" width="5.109375" style="10" bestFit="1" customWidth="1"/>
    <col min="9201" max="9201" width="8.109375" style="10" bestFit="1" customWidth="1"/>
    <col min="9202" max="9223" width="0" style="10" hidden="1" customWidth="1"/>
    <col min="9224" max="9224" width="4.77734375" style="10" customWidth="1"/>
    <col min="9225" max="9225" width="7.44140625" style="10" customWidth="1"/>
    <col min="9226" max="9226" width="5.109375" style="10" customWidth="1"/>
    <col min="9227" max="9227" width="7.44140625" style="10" customWidth="1"/>
    <col min="9228" max="9228" width="3.77734375" style="10" bestFit="1" customWidth="1"/>
    <col min="9229" max="9231" width="4.77734375" style="10" bestFit="1" customWidth="1"/>
    <col min="9232" max="9233" width="3.77734375" style="10" bestFit="1" customWidth="1"/>
    <col min="9234" max="9234" width="3.33203125" style="10" bestFit="1" customWidth="1"/>
    <col min="9235" max="9238" width="4.77734375" style="10" bestFit="1" customWidth="1"/>
    <col min="9239" max="9239" width="4" style="10" bestFit="1" customWidth="1"/>
    <col min="9240" max="9240" width="5" style="10" bestFit="1" customWidth="1"/>
    <col min="9241" max="9445" width="9.33203125" style="10"/>
    <col min="9446" max="9446" width="5" style="10" bestFit="1" customWidth="1"/>
    <col min="9447" max="9447" width="7" style="10" bestFit="1" customWidth="1"/>
    <col min="9448" max="9448" width="9.33203125" style="10"/>
    <col min="9449" max="9449" width="22" style="10" customWidth="1"/>
    <col min="9450" max="9450" width="3.33203125" style="10" bestFit="1" customWidth="1"/>
    <col min="9451" max="9451" width="8" style="10" bestFit="1" customWidth="1"/>
    <col min="9452" max="9452" width="6" style="10" bestFit="1" customWidth="1"/>
    <col min="9453" max="9453" width="6.109375" style="10" bestFit="1" customWidth="1"/>
    <col min="9454" max="9454" width="6" style="10" bestFit="1" customWidth="1"/>
    <col min="9455" max="9455" width="6.109375" style="10" bestFit="1" customWidth="1"/>
    <col min="9456" max="9456" width="5.109375" style="10" bestFit="1" customWidth="1"/>
    <col min="9457" max="9457" width="8.109375" style="10" bestFit="1" customWidth="1"/>
    <col min="9458" max="9479" width="0" style="10" hidden="1" customWidth="1"/>
    <col min="9480" max="9480" width="4.77734375" style="10" customWidth="1"/>
    <col min="9481" max="9481" width="7.44140625" style="10" customWidth="1"/>
    <col min="9482" max="9482" width="5.109375" style="10" customWidth="1"/>
    <col min="9483" max="9483" width="7.44140625" style="10" customWidth="1"/>
    <col min="9484" max="9484" width="3.77734375" style="10" bestFit="1" customWidth="1"/>
    <col min="9485" max="9487" width="4.77734375" style="10" bestFit="1" customWidth="1"/>
    <col min="9488" max="9489" width="3.77734375" style="10" bestFit="1" customWidth="1"/>
    <col min="9490" max="9490" width="3.33203125" style="10" bestFit="1" customWidth="1"/>
    <col min="9491" max="9494" width="4.77734375" style="10" bestFit="1" customWidth="1"/>
    <col min="9495" max="9495" width="4" style="10" bestFit="1" customWidth="1"/>
    <col min="9496" max="9496" width="5" style="10" bestFit="1" customWidth="1"/>
    <col min="9497" max="9701" width="9.33203125" style="10"/>
    <col min="9702" max="9702" width="5" style="10" bestFit="1" customWidth="1"/>
    <col min="9703" max="9703" width="7" style="10" bestFit="1" customWidth="1"/>
    <col min="9704" max="9704" width="9.33203125" style="10"/>
    <col min="9705" max="9705" width="22" style="10" customWidth="1"/>
    <col min="9706" max="9706" width="3.33203125" style="10" bestFit="1" customWidth="1"/>
    <col min="9707" max="9707" width="8" style="10" bestFit="1" customWidth="1"/>
    <col min="9708" max="9708" width="6" style="10" bestFit="1" customWidth="1"/>
    <col min="9709" max="9709" width="6.109375" style="10" bestFit="1" customWidth="1"/>
    <col min="9710" max="9710" width="6" style="10" bestFit="1" customWidth="1"/>
    <col min="9711" max="9711" width="6.109375" style="10" bestFit="1" customWidth="1"/>
    <col min="9712" max="9712" width="5.109375" style="10" bestFit="1" customWidth="1"/>
    <col min="9713" max="9713" width="8.109375" style="10" bestFit="1" customWidth="1"/>
    <col min="9714" max="9735" width="0" style="10" hidden="1" customWidth="1"/>
    <col min="9736" max="9736" width="4.77734375" style="10" customWidth="1"/>
    <col min="9737" max="9737" width="7.44140625" style="10" customWidth="1"/>
    <col min="9738" max="9738" width="5.109375" style="10" customWidth="1"/>
    <col min="9739" max="9739" width="7.44140625" style="10" customWidth="1"/>
    <col min="9740" max="9740" width="3.77734375" style="10" bestFit="1" customWidth="1"/>
    <col min="9741" max="9743" width="4.77734375" style="10" bestFit="1" customWidth="1"/>
    <col min="9744" max="9745" width="3.77734375" style="10" bestFit="1" customWidth="1"/>
    <col min="9746" max="9746" width="3.33203125" style="10" bestFit="1" customWidth="1"/>
    <col min="9747" max="9750" width="4.77734375" style="10" bestFit="1" customWidth="1"/>
    <col min="9751" max="9751" width="4" style="10" bestFit="1" customWidth="1"/>
    <col min="9752" max="9752" width="5" style="10" bestFit="1" customWidth="1"/>
    <col min="9753" max="9957" width="9.33203125" style="10"/>
    <col min="9958" max="9958" width="5" style="10" bestFit="1" customWidth="1"/>
    <col min="9959" max="9959" width="7" style="10" bestFit="1" customWidth="1"/>
    <col min="9960" max="9960" width="9.33203125" style="10"/>
    <col min="9961" max="9961" width="22" style="10" customWidth="1"/>
    <col min="9962" max="9962" width="3.33203125" style="10" bestFit="1" customWidth="1"/>
    <col min="9963" max="9963" width="8" style="10" bestFit="1" customWidth="1"/>
    <col min="9964" max="9964" width="6" style="10" bestFit="1" customWidth="1"/>
    <col min="9965" max="9965" width="6.109375" style="10" bestFit="1" customWidth="1"/>
    <col min="9966" max="9966" width="6" style="10" bestFit="1" customWidth="1"/>
    <col min="9967" max="9967" width="6.109375" style="10" bestFit="1" customWidth="1"/>
    <col min="9968" max="9968" width="5.109375" style="10" bestFit="1" customWidth="1"/>
    <col min="9969" max="9969" width="8.109375" style="10" bestFit="1" customWidth="1"/>
    <col min="9970" max="9991" width="0" style="10" hidden="1" customWidth="1"/>
    <col min="9992" max="9992" width="4.77734375" style="10" customWidth="1"/>
    <col min="9993" max="9993" width="7.44140625" style="10" customWidth="1"/>
    <col min="9994" max="9994" width="5.109375" style="10" customWidth="1"/>
    <col min="9995" max="9995" width="7.44140625" style="10" customWidth="1"/>
    <col min="9996" max="9996" width="3.77734375" style="10" bestFit="1" customWidth="1"/>
    <col min="9997" max="9999" width="4.77734375" style="10" bestFit="1" customWidth="1"/>
    <col min="10000" max="10001" width="3.77734375" style="10" bestFit="1" customWidth="1"/>
    <col min="10002" max="10002" width="3.33203125" style="10" bestFit="1" customWidth="1"/>
    <col min="10003" max="10006" width="4.77734375" style="10" bestFit="1" customWidth="1"/>
    <col min="10007" max="10007" width="4" style="10" bestFit="1" customWidth="1"/>
    <col min="10008" max="10008" width="5" style="10" bestFit="1" customWidth="1"/>
    <col min="10009" max="10213" width="9.33203125" style="10"/>
    <col min="10214" max="10214" width="5" style="10" bestFit="1" customWidth="1"/>
    <col min="10215" max="10215" width="7" style="10" bestFit="1" customWidth="1"/>
    <col min="10216" max="10216" width="9.33203125" style="10"/>
    <col min="10217" max="10217" width="22" style="10" customWidth="1"/>
    <col min="10218" max="10218" width="3.33203125" style="10" bestFit="1" customWidth="1"/>
    <col min="10219" max="10219" width="8" style="10" bestFit="1" customWidth="1"/>
    <col min="10220" max="10220" width="6" style="10" bestFit="1" customWidth="1"/>
    <col min="10221" max="10221" width="6.109375" style="10" bestFit="1" customWidth="1"/>
    <col min="10222" max="10222" width="6" style="10" bestFit="1" customWidth="1"/>
    <col min="10223" max="10223" width="6.109375" style="10" bestFit="1" customWidth="1"/>
    <col min="10224" max="10224" width="5.109375" style="10" bestFit="1" customWidth="1"/>
    <col min="10225" max="10225" width="8.109375" style="10" bestFit="1" customWidth="1"/>
    <col min="10226" max="10247" width="0" style="10" hidden="1" customWidth="1"/>
    <col min="10248" max="10248" width="4.77734375" style="10" customWidth="1"/>
    <col min="10249" max="10249" width="7.44140625" style="10" customWidth="1"/>
    <col min="10250" max="10250" width="5.109375" style="10" customWidth="1"/>
    <col min="10251" max="10251" width="7.44140625" style="10" customWidth="1"/>
    <col min="10252" max="10252" width="3.77734375" style="10" bestFit="1" customWidth="1"/>
    <col min="10253" max="10255" width="4.77734375" style="10" bestFit="1" customWidth="1"/>
    <col min="10256" max="10257" width="3.77734375" style="10" bestFit="1" customWidth="1"/>
    <col min="10258" max="10258" width="3.33203125" style="10" bestFit="1" customWidth="1"/>
    <col min="10259" max="10262" width="4.77734375" style="10" bestFit="1" customWidth="1"/>
    <col min="10263" max="10263" width="4" style="10" bestFit="1" customWidth="1"/>
    <col min="10264" max="10264" width="5" style="10" bestFit="1" customWidth="1"/>
    <col min="10265" max="10469" width="9.33203125" style="10"/>
    <col min="10470" max="10470" width="5" style="10" bestFit="1" customWidth="1"/>
    <col min="10471" max="10471" width="7" style="10" bestFit="1" customWidth="1"/>
    <col min="10472" max="10472" width="9.33203125" style="10"/>
    <col min="10473" max="10473" width="22" style="10" customWidth="1"/>
    <col min="10474" max="10474" width="3.33203125" style="10" bestFit="1" customWidth="1"/>
    <col min="10475" max="10475" width="8" style="10" bestFit="1" customWidth="1"/>
    <col min="10476" max="10476" width="6" style="10" bestFit="1" customWidth="1"/>
    <col min="10477" max="10477" width="6.109375" style="10" bestFit="1" customWidth="1"/>
    <col min="10478" max="10478" width="6" style="10" bestFit="1" customWidth="1"/>
    <col min="10479" max="10479" width="6.109375" style="10" bestFit="1" customWidth="1"/>
    <col min="10480" max="10480" width="5.109375" style="10" bestFit="1" customWidth="1"/>
    <col min="10481" max="10481" width="8.109375" style="10" bestFit="1" customWidth="1"/>
    <col min="10482" max="10503" width="0" style="10" hidden="1" customWidth="1"/>
    <col min="10504" max="10504" width="4.77734375" style="10" customWidth="1"/>
    <col min="10505" max="10505" width="7.44140625" style="10" customWidth="1"/>
    <col min="10506" max="10506" width="5.109375" style="10" customWidth="1"/>
    <col min="10507" max="10507" width="7.44140625" style="10" customWidth="1"/>
    <col min="10508" max="10508" width="3.77734375" style="10" bestFit="1" customWidth="1"/>
    <col min="10509" max="10511" width="4.77734375" style="10" bestFit="1" customWidth="1"/>
    <col min="10512" max="10513" width="3.77734375" style="10" bestFit="1" customWidth="1"/>
    <col min="10514" max="10514" width="3.33203125" style="10" bestFit="1" customWidth="1"/>
    <col min="10515" max="10518" width="4.77734375" style="10" bestFit="1" customWidth="1"/>
    <col min="10519" max="10519" width="4" style="10" bestFit="1" customWidth="1"/>
    <col min="10520" max="10520" width="5" style="10" bestFit="1" customWidth="1"/>
    <col min="10521" max="10725" width="9.33203125" style="10"/>
    <col min="10726" max="10726" width="5" style="10" bestFit="1" customWidth="1"/>
    <col min="10727" max="10727" width="7" style="10" bestFit="1" customWidth="1"/>
    <col min="10728" max="10728" width="9.33203125" style="10"/>
    <col min="10729" max="10729" width="22" style="10" customWidth="1"/>
    <col min="10730" max="10730" width="3.33203125" style="10" bestFit="1" customWidth="1"/>
    <col min="10731" max="10731" width="8" style="10" bestFit="1" customWidth="1"/>
    <col min="10732" max="10732" width="6" style="10" bestFit="1" customWidth="1"/>
    <col min="10733" max="10733" width="6.109375" style="10" bestFit="1" customWidth="1"/>
    <col min="10734" max="10734" width="6" style="10" bestFit="1" customWidth="1"/>
    <col min="10735" max="10735" width="6.109375" style="10" bestFit="1" customWidth="1"/>
    <col min="10736" max="10736" width="5.109375" style="10" bestFit="1" customWidth="1"/>
    <col min="10737" max="10737" width="8.109375" style="10" bestFit="1" customWidth="1"/>
    <col min="10738" max="10759" width="0" style="10" hidden="1" customWidth="1"/>
    <col min="10760" max="10760" width="4.77734375" style="10" customWidth="1"/>
    <col min="10761" max="10761" width="7.44140625" style="10" customWidth="1"/>
    <col min="10762" max="10762" width="5.109375" style="10" customWidth="1"/>
    <col min="10763" max="10763" width="7.44140625" style="10" customWidth="1"/>
    <col min="10764" max="10764" width="3.77734375" style="10" bestFit="1" customWidth="1"/>
    <col min="10765" max="10767" width="4.77734375" style="10" bestFit="1" customWidth="1"/>
    <col min="10768" max="10769" width="3.77734375" style="10" bestFit="1" customWidth="1"/>
    <col min="10770" max="10770" width="3.33203125" style="10" bestFit="1" customWidth="1"/>
    <col min="10771" max="10774" width="4.77734375" style="10" bestFit="1" customWidth="1"/>
    <col min="10775" max="10775" width="4" style="10" bestFit="1" customWidth="1"/>
    <col min="10776" max="10776" width="5" style="10" bestFit="1" customWidth="1"/>
    <col min="10777" max="10981" width="9.33203125" style="10"/>
    <col min="10982" max="10982" width="5" style="10" bestFit="1" customWidth="1"/>
    <col min="10983" max="10983" width="7" style="10" bestFit="1" customWidth="1"/>
    <col min="10984" max="10984" width="9.33203125" style="10"/>
    <col min="10985" max="10985" width="22" style="10" customWidth="1"/>
    <col min="10986" max="10986" width="3.33203125" style="10" bestFit="1" customWidth="1"/>
    <col min="10987" max="10987" width="8" style="10" bestFit="1" customWidth="1"/>
    <col min="10988" max="10988" width="6" style="10" bestFit="1" customWidth="1"/>
    <col min="10989" max="10989" width="6.109375" style="10" bestFit="1" customWidth="1"/>
    <col min="10990" max="10990" width="6" style="10" bestFit="1" customWidth="1"/>
    <col min="10991" max="10991" width="6.109375" style="10" bestFit="1" customWidth="1"/>
    <col min="10992" max="10992" width="5.109375" style="10" bestFit="1" customWidth="1"/>
    <col min="10993" max="10993" width="8.109375" style="10" bestFit="1" customWidth="1"/>
    <col min="10994" max="11015" width="0" style="10" hidden="1" customWidth="1"/>
    <col min="11016" max="11016" width="4.77734375" style="10" customWidth="1"/>
    <col min="11017" max="11017" width="7.44140625" style="10" customWidth="1"/>
    <col min="11018" max="11018" width="5.109375" style="10" customWidth="1"/>
    <col min="11019" max="11019" width="7.44140625" style="10" customWidth="1"/>
    <col min="11020" max="11020" width="3.77734375" style="10" bestFit="1" customWidth="1"/>
    <col min="11021" max="11023" width="4.77734375" style="10" bestFit="1" customWidth="1"/>
    <col min="11024" max="11025" width="3.77734375" style="10" bestFit="1" customWidth="1"/>
    <col min="11026" max="11026" width="3.33203125" style="10" bestFit="1" customWidth="1"/>
    <col min="11027" max="11030" width="4.77734375" style="10" bestFit="1" customWidth="1"/>
    <col min="11031" max="11031" width="4" style="10" bestFit="1" customWidth="1"/>
    <col min="11032" max="11032" width="5" style="10" bestFit="1" customWidth="1"/>
    <col min="11033" max="11237" width="9.33203125" style="10"/>
    <col min="11238" max="11238" width="5" style="10" bestFit="1" customWidth="1"/>
    <col min="11239" max="11239" width="7" style="10" bestFit="1" customWidth="1"/>
    <col min="11240" max="11240" width="9.33203125" style="10"/>
    <col min="11241" max="11241" width="22" style="10" customWidth="1"/>
    <col min="11242" max="11242" width="3.33203125" style="10" bestFit="1" customWidth="1"/>
    <col min="11243" max="11243" width="8" style="10" bestFit="1" customWidth="1"/>
    <col min="11244" max="11244" width="6" style="10" bestFit="1" customWidth="1"/>
    <col min="11245" max="11245" width="6.109375" style="10" bestFit="1" customWidth="1"/>
    <col min="11246" max="11246" width="6" style="10" bestFit="1" customWidth="1"/>
    <col min="11247" max="11247" width="6.109375" style="10" bestFit="1" customWidth="1"/>
    <col min="11248" max="11248" width="5.109375" style="10" bestFit="1" customWidth="1"/>
    <col min="11249" max="11249" width="8.109375" style="10" bestFit="1" customWidth="1"/>
    <col min="11250" max="11271" width="0" style="10" hidden="1" customWidth="1"/>
    <col min="11272" max="11272" width="4.77734375" style="10" customWidth="1"/>
    <col min="11273" max="11273" width="7.44140625" style="10" customWidth="1"/>
    <col min="11274" max="11274" width="5.109375" style="10" customWidth="1"/>
    <col min="11275" max="11275" width="7.44140625" style="10" customWidth="1"/>
    <col min="11276" max="11276" width="3.77734375" style="10" bestFit="1" customWidth="1"/>
    <col min="11277" max="11279" width="4.77734375" style="10" bestFit="1" customWidth="1"/>
    <col min="11280" max="11281" width="3.77734375" style="10" bestFit="1" customWidth="1"/>
    <col min="11282" max="11282" width="3.33203125" style="10" bestFit="1" customWidth="1"/>
    <col min="11283" max="11286" width="4.77734375" style="10" bestFit="1" customWidth="1"/>
    <col min="11287" max="11287" width="4" style="10" bestFit="1" customWidth="1"/>
    <col min="11288" max="11288" width="5" style="10" bestFit="1" customWidth="1"/>
    <col min="11289" max="11493" width="9.33203125" style="10"/>
    <col min="11494" max="11494" width="5" style="10" bestFit="1" customWidth="1"/>
    <col min="11495" max="11495" width="7" style="10" bestFit="1" customWidth="1"/>
    <col min="11496" max="11496" width="9.33203125" style="10"/>
    <col min="11497" max="11497" width="22" style="10" customWidth="1"/>
    <col min="11498" max="11498" width="3.33203125" style="10" bestFit="1" customWidth="1"/>
    <col min="11499" max="11499" width="8" style="10" bestFit="1" customWidth="1"/>
    <col min="11500" max="11500" width="6" style="10" bestFit="1" customWidth="1"/>
    <col min="11501" max="11501" width="6.109375" style="10" bestFit="1" customWidth="1"/>
    <col min="11502" max="11502" width="6" style="10" bestFit="1" customWidth="1"/>
    <col min="11503" max="11503" width="6.109375" style="10" bestFit="1" customWidth="1"/>
    <col min="11504" max="11504" width="5.109375" style="10" bestFit="1" customWidth="1"/>
    <col min="11505" max="11505" width="8.109375" style="10" bestFit="1" customWidth="1"/>
    <col min="11506" max="11527" width="0" style="10" hidden="1" customWidth="1"/>
    <col min="11528" max="11528" width="4.77734375" style="10" customWidth="1"/>
    <col min="11529" max="11529" width="7.44140625" style="10" customWidth="1"/>
    <col min="11530" max="11530" width="5.109375" style="10" customWidth="1"/>
    <col min="11531" max="11531" width="7.44140625" style="10" customWidth="1"/>
    <col min="11532" max="11532" width="3.77734375" style="10" bestFit="1" customWidth="1"/>
    <col min="11533" max="11535" width="4.77734375" style="10" bestFit="1" customWidth="1"/>
    <col min="11536" max="11537" width="3.77734375" style="10" bestFit="1" customWidth="1"/>
    <col min="11538" max="11538" width="3.33203125" style="10" bestFit="1" customWidth="1"/>
    <col min="11539" max="11542" width="4.77734375" style="10" bestFit="1" customWidth="1"/>
    <col min="11543" max="11543" width="4" style="10" bestFit="1" customWidth="1"/>
    <col min="11544" max="11544" width="5" style="10" bestFit="1" customWidth="1"/>
    <col min="11545" max="11749" width="9.33203125" style="10"/>
    <col min="11750" max="11750" width="5" style="10" bestFit="1" customWidth="1"/>
    <col min="11751" max="11751" width="7" style="10" bestFit="1" customWidth="1"/>
    <col min="11752" max="11752" width="9.33203125" style="10"/>
    <col min="11753" max="11753" width="22" style="10" customWidth="1"/>
    <col min="11754" max="11754" width="3.33203125" style="10" bestFit="1" customWidth="1"/>
    <col min="11755" max="11755" width="8" style="10" bestFit="1" customWidth="1"/>
    <col min="11756" max="11756" width="6" style="10" bestFit="1" customWidth="1"/>
    <col min="11757" max="11757" width="6.109375" style="10" bestFit="1" customWidth="1"/>
    <col min="11758" max="11758" width="6" style="10" bestFit="1" customWidth="1"/>
    <col min="11759" max="11759" width="6.109375" style="10" bestFit="1" customWidth="1"/>
    <col min="11760" max="11760" width="5.109375" style="10" bestFit="1" customWidth="1"/>
    <col min="11761" max="11761" width="8.109375" style="10" bestFit="1" customWidth="1"/>
    <col min="11762" max="11783" width="0" style="10" hidden="1" customWidth="1"/>
    <col min="11784" max="11784" width="4.77734375" style="10" customWidth="1"/>
    <col min="11785" max="11785" width="7.44140625" style="10" customWidth="1"/>
    <col min="11786" max="11786" width="5.109375" style="10" customWidth="1"/>
    <col min="11787" max="11787" width="7.44140625" style="10" customWidth="1"/>
    <col min="11788" max="11788" width="3.77734375" style="10" bestFit="1" customWidth="1"/>
    <col min="11789" max="11791" width="4.77734375" style="10" bestFit="1" customWidth="1"/>
    <col min="11792" max="11793" width="3.77734375" style="10" bestFit="1" customWidth="1"/>
    <col min="11794" max="11794" width="3.33203125" style="10" bestFit="1" customWidth="1"/>
    <col min="11795" max="11798" width="4.77734375" style="10" bestFit="1" customWidth="1"/>
    <col min="11799" max="11799" width="4" style="10" bestFit="1" customWidth="1"/>
    <col min="11800" max="11800" width="5" style="10" bestFit="1" customWidth="1"/>
    <col min="11801" max="12005" width="9.33203125" style="10"/>
    <col min="12006" max="12006" width="5" style="10" bestFit="1" customWidth="1"/>
    <col min="12007" max="12007" width="7" style="10" bestFit="1" customWidth="1"/>
    <col min="12008" max="12008" width="9.33203125" style="10"/>
    <col min="12009" max="12009" width="22" style="10" customWidth="1"/>
    <col min="12010" max="12010" width="3.33203125" style="10" bestFit="1" customWidth="1"/>
    <col min="12011" max="12011" width="8" style="10" bestFit="1" customWidth="1"/>
    <col min="12012" max="12012" width="6" style="10" bestFit="1" customWidth="1"/>
    <col min="12013" max="12013" width="6.109375" style="10" bestFit="1" customWidth="1"/>
    <col min="12014" max="12014" width="6" style="10" bestFit="1" customWidth="1"/>
    <col min="12015" max="12015" width="6.109375" style="10" bestFit="1" customWidth="1"/>
    <col min="12016" max="12016" width="5.109375" style="10" bestFit="1" customWidth="1"/>
    <col min="12017" max="12017" width="8.109375" style="10" bestFit="1" customWidth="1"/>
    <col min="12018" max="12039" width="0" style="10" hidden="1" customWidth="1"/>
    <col min="12040" max="12040" width="4.77734375" style="10" customWidth="1"/>
    <col min="12041" max="12041" width="7.44140625" style="10" customWidth="1"/>
    <col min="12042" max="12042" width="5.109375" style="10" customWidth="1"/>
    <col min="12043" max="12043" width="7.44140625" style="10" customWidth="1"/>
    <col min="12044" max="12044" width="3.77734375" style="10" bestFit="1" customWidth="1"/>
    <col min="12045" max="12047" width="4.77734375" style="10" bestFit="1" customWidth="1"/>
    <col min="12048" max="12049" width="3.77734375" style="10" bestFit="1" customWidth="1"/>
    <col min="12050" max="12050" width="3.33203125" style="10" bestFit="1" customWidth="1"/>
    <col min="12051" max="12054" width="4.77734375" style="10" bestFit="1" customWidth="1"/>
    <col min="12055" max="12055" width="4" style="10" bestFit="1" customWidth="1"/>
    <col min="12056" max="12056" width="5" style="10" bestFit="1" customWidth="1"/>
    <col min="12057" max="12261" width="9.33203125" style="10"/>
    <col min="12262" max="12262" width="5" style="10" bestFit="1" customWidth="1"/>
    <col min="12263" max="12263" width="7" style="10" bestFit="1" customWidth="1"/>
    <col min="12264" max="12264" width="9.33203125" style="10"/>
    <col min="12265" max="12265" width="22" style="10" customWidth="1"/>
    <col min="12266" max="12266" width="3.33203125" style="10" bestFit="1" customWidth="1"/>
    <col min="12267" max="12267" width="8" style="10" bestFit="1" customWidth="1"/>
    <col min="12268" max="12268" width="6" style="10" bestFit="1" customWidth="1"/>
    <col min="12269" max="12269" width="6.109375" style="10" bestFit="1" customWidth="1"/>
    <col min="12270" max="12270" width="6" style="10" bestFit="1" customWidth="1"/>
    <col min="12271" max="12271" width="6.109375" style="10" bestFit="1" customWidth="1"/>
    <col min="12272" max="12272" width="5.109375" style="10" bestFit="1" customWidth="1"/>
    <col min="12273" max="12273" width="8.109375" style="10" bestFit="1" customWidth="1"/>
    <col min="12274" max="12295" width="0" style="10" hidden="1" customWidth="1"/>
    <col min="12296" max="12296" width="4.77734375" style="10" customWidth="1"/>
    <col min="12297" max="12297" width="7.44140625" style="10" customWidth="1"/>
    <col min="12298" max="12298" width="5.109375" style="10" customWidth="1"/>
    <col min="12299" max="12299" width="7.44140625" style="10" customWidth="1"/>
    <col min="12300" max="12300" width="3.77734375" style="10" bestFit="1" customWidth="1"/>
    <col min="12301" max="12303" width="4.77734375" style="10" bestFit="1" customWidth="1"/>
    <col min="12304" max="12305" width="3.77734375" style="10" bestFit="1" customWidth="1"/>
    <col min="12306" max="12306" width="3.33203125" style="10" bestFit="1" customWidth="1"/>
    <col min="12307" max="12310" width="4.77734375" style="10" bestFit="1" customWidth="1"/>
    <col min="12311" max="12311" width="4" style="10" bestFit="1" customWidth="1"/>
    <col min="12312" max="12312" width="5" style="10" bestFit="1" customWidth="1"/>
    <col min="12313" max="12517" width="9.33203125" style="10"/>
    <col min="12518" max="12518" width="5" style="10" bestFit="1" customWidth="1"/>
    <col min="12519" max="12519" width="7" style="10" bestFit="1" customWidth="1"/>
    <col min="12520" max="12520" width="9.33203125" style="10"/>
    <col min="12521" max="12521" width="22" style="10" customWidth="1"/>
    <col min="12522" max="12522" width="3.33203125" style="10" bestFit="1" customWidth="1"/>
    <col min="12523" max="12523" width="8" style="10" bestFit="1" customWidth="1"/>
    <col min="12524" max="12524" width="6" style="10" bestFit="1" customWidth="1"/>
    <col min="12525" max="12525" width="6.109375" style="10" bestFit="1" customWidth="1"/>
    <col min="12526" max="12526" width="6" style="10" bestFit="1" customWidth="1"/>
    <col min="12527" max="12527" width="6.109375" style="10" bestFit="1" customWidth="1"/>
    <col min="12528" max="12528" width="5.109375" style="10" bestFit="1" customWidth="1"/>
    <col min="12529" max="12529" width="8.109375" style="10" bestFit="1" customWidth="1"/>
    <col min="12530" max="12551" width="0" style="10" hidden="1" customWidth="1"/>
    <col min="12552" max="12552" width="4.77734375" style="10" customWidth="1"/>
    <col min="12553" max="12553" width="7.44140625" style="10" customWidth="1"/>
    <col min="12554" max="12554" width="5.109375" style="10" customWidth="1"/>
    <col min="12555" max="12555" width="7.44140625" style="10" customWidth="1"/>
    <col min="12556" max="12556" width="3.77734375" style="10" bestFit="1" customWidth="1"/>
    <col min="12557" max="12559" width="4.77734375" style="10" bestFit="1" customWidth="1"/>
    <col min="12560" max="12561" width="3.77734375" style="10" bestFit="1" customWidth="1"/>
    <col min="12562" max="12562" width="3.33203125" style="10" bestFit="1" customWidth="1"/>
    <col min="12563" max="12566" width="4.77734375" style="10" bestFit="1" customWidth="1"/>
    <col min="12567" max="12567" width="4" style="10" bestFit="1" customWidth="1"/>
    <col min="12568" max="12568" width="5" style="10" bestFit="1" customWidth="1"/>
    <col min="12569" max="12773" width="9.33203125" style="10"/>
    <col min="12774" max="12774" width="5" style="10" bestFit="1" customWidth="1"/>
    <col min="12775" max="12775" width="7" style="10" bestFit="1" customWidth="1"/>
    <col min="12776" max="12776" width="9.33203125" style="10"/>
    <col min="12777" max="12777" width="22" style="10" customWidth="1"/>
    <col min="12778" max="12778" width="3.33203125" style="10" bestFit="1" customWidth="1"/>
    <col min="12779" max="12779" width="8" style="10" bestFit="1" customWidth="1"/>
    <col min="12780" max="12780" width="6" style="10" bestFit="1" customWidth="1"/>
    <col min="12781" max="12781" width="6.109375" style="10" bestFit="1" customWidth="1"/>
    <col min="12782" max="12782" width="6" style="10" bestFit="1" customWidth="1"/>
    <col min="12783" max="12783" width="6.109375" style="10" bestFit="1" customWidth="1"/>
    <col min="12784" max="12784" width="5.109375" style="10" bestFit="1" customWidth="1"/>
    <col min="12785" max="12785" width="8.109375" style="10" bestFit="1" customWidth="1"/>
    <col min="12786" max="12807" width="0" style="10" hidden="1" customWidth="1"/>
    <col min="12808" max="12808" width="4.77734375" style="10" customWidth="1"/>
    <col min="12809" max="12809" width="7.44140625" style="10" customWidth="1"/>
    <col min="12810" max="12810" width="5.109375" style="10" customWidth="1"/>
    <col min="12811" max="12811" width="7.44140625" style="10" customWidth="1"/>
    <col min="12812" max="12812" width="3.77734375" style="10" bestFit="1" customWidth="1"/>
    <col min="12813" max="12815" width="4.77734375" style="10" bestFit="1" customWidth="1"/>
    <col min="12816" max="12817" width="3.77734375" style="10" bestFit="1" customWidth="1"/>
    <col min="12818" max="12818" width="3.33203125" style="10" bestFit="1" customWidth="1"/>
    <col min="12819" max="12822" width="4.77734375" style="10" bestFit="1" customWidth="1"/>
    <col min="12823" max="12823" width="4" style="10" bestFit="1" customWidth="1"/>
    <col min="12824" max="12824" width="5" style="10" bestFit="1" customWidth="1"/>
    <col min="12825" max="13029" width="9.33203125" style="10"/>
    <col min="13030" max="13030" width="5" style="10" bestFit="1" customWidth="1"/>
    <col min="13031" max="13031" width="7" style="10" bestFit="1" customWidth="1"/>
    <col min="13032" max="13032" width="9.33203125" style="10"/>
    <col min="13033" max="13033" width="22" style="10" customWidth="1"/>
    <col min="13034" max="13034" width="3.33203125" style="10" bestFit="1" customWidth="1"/>
    <col min="13035" max="13035" width="8" style="10" bestFit="1" customWidth="1"/>
    <col min="13036" max="13036" width="6" style="10" bestFit="1" customWidth="1"/>
    <col min="13037" max="13037" width="6.109375" style="10" bestFit="1" customWidth="1"/>
    <col min="13038" max="13038" width="6" style="10" bestFit="1" customWidth="1"/>
    <col min="13039" max="13039" width="6.109375" style="10" bestFit="1" customWidth="1"/>
    <col min="13040" max="13040" width="5.109375" style="10" bestFit="1" customWidth="1"/>
    <col min="13041" max="13041" width="8.109375" style="10" bestFit="1" customWidth="1"/>
    <col min="13042" max="13063" width="0" style="10" hidden="1" customWidth="1"/>
    <col min="13064" max="13064" width="4.77734375" style="10" customWidth="1"/>
    <col min="13065" max="13065" width="7.44140625" style="10" customWidth="1"/>
    <col min="13066" max="13066" width="5.109375" style="10" customWidth="1"/>
    <col min="13067" max="13067" width="7.44140625" style="10" customWidth="1"/>
    <col min="13068" max="13068" width="3.77734375" style="10" bestFit="1" customWidth="1"/>
    <col min="13069" max="13071" width="4.77734375" style="10" bestFit="1" customWidth="1"/>
    <col min="13072" max="13073" width="3.77734375" style="10" bestFit="1" customWidth="1"/>
    <col min="13074" max="13074" width="3.33203125" style="10" bestFit="1" customWidth="1"/>
    <col min="13075" max="13078" width="4.77734375" style="10" bestFit="1" customWidth="1"/>
    <col min="13079" max="13079" width="4" style="10" bestFit="1" customWidth="1"/>
    <col min="13080" max="13080" width="5" style="10" bestFit="1" customWidth="1"/>
    <col min="13081" max="13285" width="9.33203125" style="10"/>
    <col min="13286" max="13286" width="5" style="10" bestFit="1" customWidth="1"/>
    <col min="13287" max="13287" width="7" style="10" bestFit="1" customWidth="1"/>
    <col min="13288" max="13288" width="9.33203125" style="10"/>
    <col min="13289" max="13289" width="22" style="10" customWidth="1"/>
    <col min="13290" max="13290" width="3.33203125" style="10" bestFit="1" customWidth="1"/>
    <col min="13291" max="13291" width="8" style="10" bestFit="1" customWidth="1"/>
    <col min="13292" max="13292" width="6" style="10" bestFit="1" customWidth="1"/>
    <col min="13293" max="13293" width="6.109375" style="10" bestFit="1" customWidth="1"/>
    <col min="13294" max="13294" width="6" style="10" bestFit="1" customWidth="1"/>
    <col min="13295" max="13295" width="6.109375" style="10" bestFit="1" customWidth="1"/>
    <col min="13296" max="13296" width="5.109375" style="10" bestFit="1" customWidth="1"/>
    <col min="13297" max="13297" width="8.109375" style="10" bestFit="1" customWidth="1"/>
    <col min="13298" max="13319" width="0" style="10" hidden="1" customWidth="1"/>
    <col min="13320" max="13320" width="4.77734375" style="10" customWidth="1"/>
    <col min="13321" max="13321" width="7.44140625" style="10" customWidth="1"/>
    <col min="13322" max="13322" width="5.109375" style="10" customWidth="1"/>
    <col min="13323" max="13323" width="7.44140625" style="10" customWidth="1"/>
    <col min="13324" max="13324" width="3.77734375" style="10" bestFit="1" customWidth="1"/>
    <col min="13325" max="13327" width="4.77734375" style="10" bestFit="1" customWidth="1"/>
    <col min="13328" max="13329" width="3.77734375" style="10" bestFit="1" customWidth="1"/>
    <col min="13330" max="13330" width="3.33203125" style="10" bestFit="1" customWidth="1"/>
    <col min="13331" max="13334" width="4.77734375" style="10" bestFit="1" customWidth="1"/>
    <col min="13335" max="13335" width="4" style="10" bestFit="1" customWidth="1"/>
    <col min="13336" max="13336" width="5" style="10" bestFit="1" customWidth="1"/>
    <col min="13337" max="13541" width="9.33203125" style="10"/>
    <col min="13542" max="13542" width="5" style="10" bestFit="1" customWidth="1"/>
    <col min="13543" max="13543" width="7" style="10" bestFit="1" customWidth="1"/>
    <col min="13544" max="13544" width="9.33203125" style="10"/>
    <col min="13545" max="13545" width="22" style="10" customWidth="1"/>
    <col min="13546" max="13546" width="3.33203125" style="10" bestFit="1" customWidth="1"/>
    <col min="13547" max="13547" width="8" style="10" bestFit="1" customWidth="1"/>
    <col min="13548" max="13548" width="6" style="10" bestFit="1" customWidth="1"/>
    <col min="13549" max="13549" width="6.109375" style="10" bestFit="1" customWidth="1"/>
    <col min="13550" max="13550" width="6" style="10" bestFit="1" customWidth="1"/>
    <col min="13551" max="13551" width="6.109375" style="10" bestFit="1" customWidth="1"/>
    <col min="13552" max="13552" width="5.109375" style="10" bestFit="1" customWidth="1"/>
    <col min="13553" max="13553" width="8.109375" style="10" bestFit="1" customWidth="1"/>
    <col min="13554" max="13575" width="0" style="10" hidden="1" customWidth="1"/>
    <col min="13576" max="13576" width="4.77734375" style="10" customWidth="1"/>
    <col min="13577" max="13577" width="7.44140625" style="10" customWidth="1"/>
    <col min="13578" max="13578" width="5.109375" style="10" customWidth="1"/>
    <col min="13579" max="13579" width="7.44140625" style="10" customWidth="1"/>
    <col min="13580" max="13580" width="3.77734375" style="10" bestFit="1" customWidth="1"/>
    <col min="13581" max="13583" width="4.77734375" style="10" bestFit="1" customWidth="1"/>
    <col min="13584" max="13585" width="3.77734375" style="10" bestFit="1" customWidth="1"/>
    <col min="13586" max="13586" width="3.33203125" style="10" bestFit="1" customWidth="1"/>
    <col min="13587" max="13590" width="4.77734375" style="10" bestFit="1" customWidth="1"/>
    <col min="13591" max="13591" width="4" style="10" bestFit="1" customWidth="1"/>
    <col min="13592" max="13592" width="5" style="10" bestFit="1" customWidth="1"/>
    <col min="13593" max="13797" width="9.33203125" style="10"/>
    <col min="13798" max="13798" width="5" style="10" bestFit="1" customWidth="1"/>
    <col min="13799" max="13799" width="7" style="10" bestFit="1" customWidth="1"/>
    <col min="13800" max="13800" width="9.33203125" style="10"/>
    <col min="13801" max="13801" width="22" style="10" customWidth="1"/>
    <col min="13802" max="13802" width="3.33203125" style="10" bestFit="1" customWidth="1"/>
    <col min="13803" max="13803" width="8" style="10" bestFit="1" customWidth="1"/>
    <col min="13804" max="13804" width="6" style="10" bestFit="1" customWidth="1"/>
    <col min="13805" max="13805" width="6.109375" style="10" bestFit="1" customWidth="1"/>
    <col min="13806" max="13806" width="6" style="10" bestFit="1" customWidth="1"/>
    <col min="13807" max="13807" width="6.109375" style="10" bestFit="1" customWidth="1"/>
    <col min="13808" max="13808" width="5.109375" style="10" bestFit="1" customWidth="1"/>
    <col min="13809" max="13809" width="8.109375" style="10" bestFit="1" customWidth="1"/>
    <col min="13810" max="13831" width="0" style="10" hidden="1" customWidth="1"/>
    <col min="13832" max="13832" width="4.77734375" style="10" customWidth="1"/>
    <col min="13833" max="13833" width="7.44140625" style="10" customWidth="1"/>
    <col min="13834" max="13834" width="5.109375" style="10" customWidth="1"/>
    <col min="13835" max="13835" width="7.44140625" style="10" customWidth="1"/>
    <col min="13836" max="13836" width="3.77734375" style="10" bestFit="1" customWidth="1"/>
    <col min="13837" max="13839" width="4.77734375" style="10" bestFit="1" customWidth="1"/>
    <col min="13840" max="13841" width="3.77734375" style="10" bestFit="1" customWidth="1"/>
    <col min="13842" max="13842" width="3.33203125" style="10" bestFit="1" customWidth="1"/>
    <col min="13843" max="13846" width="4.77734375" style="10" bestFit="1" customWidth="1"/>
    <col min="13847" max="13847" width="4" style="10" bestFit="1" customWidth="1"/>
    <col min="13848" max="13848" width="5" style="10" bestFit="1" customWidth="1"/>
    <col min="13849" max="14053" width="9.33203125" style="10"/>
    <col min="14054" max="14054" width="5" style="10" bestFit="1" customWidth="1"/>
    <col min="14055" max="14055" width="7" style="10" bestFit="1" customWidth="1"/>
    <col min="14056" max="14056" width="9.33203125" style="10"/>
    <col min="14057" max="14057" width="22" style="10" customWidth="1"/>
    <col min="14058" max="14058" width="3.33203125" style="10" bestFit="1" customWidth="1"/>
    <col min="14059" max="14059" width="8" style="10" bestFit="1" customWidth="1"/>
    <col min="14060" max="14060" width="6" style="10" bestFit="1" customWidth="1"/>
    <col min="14061" max="14061" width="6.109375" style="10" bestFit="1" customWidth="1"/>
    <col min="14062" max="14062" width="6" style="10" bestFit="1" customWidth="1"/>
    <col min="14063" max="14063" width="6.109375" style="10" bestFit="1" customWidth="1"/>
    <col min="14064" max="14064" width="5.109375" style="10" bestFit="1" customWidth="1"/>
    <col min="14065" max="14065" width="8.109375" style="10" bestFit="1" customWidth="1"/>
    <col min="14066" max="14087" width="0" style="10" hidden="1" customWidth="1"/>
    <col min="14088" max="14088" width="4.77734375" style="10" customWidth="1"/>
    <col min="14089" max="14089" width="7.44140625" style="10" customWidth="1"/>
    <col min="14090" max="14090" width="5.109375" style="10" customWidth="1"/>
    <col min="14091" max="14091" width="7.44140625" style="10" customWidth="1"/>
    <col min="14092" max="14092" width="3.77734375" style="10" bestFit="1" customWidth="1"/>
    <col min="14093" max="14095" width="4.77734375" style="10" bestFit="1" customWidth="1"/>
    <col min="14096" max="14097" width="3.77734375" style="10" bestFit="1" customWidth="1"/>
    <col min="14098" max="14098" width="3.33203125" style="10" bestFit="1" customWidth="1"/>
    <col min="14099" max="14102" width="4.77734375" style="10" bestFit="1" customWidth="1"/>
    <col min="14103" max="14103" width="4" style="10" bestFit="1" customWidth="1"/>
    <col min="14104" max="14104" width="5" style="10" bestFit="1" customWidth="1"/>
    <col min="14105" max="14309" width="9.33203125" style="10"/>
    <col min="14310" max="14310" width="5" style="10" bestFit="1" customWidth="1"/>
    <col min="14311" max="14311" width="7" style="10" bestFit="1" customWidth="1"/>
    <col min="14312" max="14312" width="9.33203125" style="10"/>
    <col min="14313" max="14313" width="22" style="10" customWidth="1"/>
    <col min="14314" max="14314" width="3.33203125" style="10" bestFit="1" customWidth="1"/>
    <col min="14315" max="14315" width="8" style="10" bestFit="1" customWidth="1"/>
    <col min="14316" max="14316" width="6" style="10" bestFit="1" customWidth="1"/>
    <col min="14317" max="14317" width="6.109375" style="10" bestFit="1" customWidth="1"/>
    <col min="14318" max="14318" width="6" style="10" bestFit="1" customWidth="1"/>
    <col min="14319" max="14319" width="6.109375" style="10" bestFit="1" customWidth="1"/>
    <col min="14320" max="14320" width="5.109375" style="10" bestFit="1" customWidth="1"/>
    <col min="14321" max="14321" width="8.109375" style="10" bestFit="1" customWidth="1"/>
    <col min="14322" max="14343" width="0" style="10" hidden="1" customWidth="1"/>
    <col min="14344" max="14344" width="4.77734375" style="10" customWidth="1"/>
    <col min="14345" max="14345" width="7.44140625" style="10" customWidth="1"/>
    <col min="14346" max="14346" width="5.109375" style="10" customWidth="1"/>
    <col min="14347" max="14347" width="7.44140625" style="10" customWidth="1"/>
    <col min="14348" max="14348" width="3.77734375" style="10" bestFit="1" customWidth="1"/>
    <col min="14349" max="14351" width="4.77734375" style="10" bestFit="1" customWidth="1"/>
    <col min="14352" max="14353" width="3.77734375" style="10" bestFit="1" customWidth="1"/>
    <col min="14354" max="14354" width="3.33203125" style="10" bestFit="1" customWidth="1"/>
    <col min="14355" max="14358" width="4.77734375" style="10" bestFit="1" customWidth="1"/>
    <col min="14359" max="14359" width="4" style="10" bestFit="1" customWidth="1"/>
    <col min="14360" max="14360" width="5" style="10" bestFit="1" customWidth="1"/>
    <col min="14361" max="14565" width="9.33203125" style="10"/>
    <col min="14566" max="14566" width="5" style="10" bestFit="1" customWidth="1"/>
    <col min="14567" max="14567" width="7" style="10" bestFit="1" customWidth="1"/>
    <col min="14568" max="14568" width="9.33203125" style="10"/>
    <col min="14569" max="14569" width="22" style="10" customWidth="1"/>
    <col min="14570" max="14570" width="3.33203125" style="10" bestFit="1" customWidth="1"/>
    <col min="14571" max="14571" width="8" style="10" bestFit="1" customWidth="1"/>
    <col min="14572" max="14572" width="6" style="10" bestFit="1" customWidth="1"/>
    <col min="14573" max="14573" width="6.109375" style="10" bestFit="1" customWidth="1"/>
    <col min="14574" max="14574" width="6" style="10" bestFit="1" customWidth="1"/>
    <col min="14575" max="14575" width="6.109375" style="10" bestFit="1" customWidth="1"/>
    <col min="14576" max="14576" width="5.109375" style="10" bestFit="1" customWidth="1"/>
    <col min="14577" max="14577" width="8.109375" style="10" bestFit="1" customWidth="1"/>
    <col min="14578" max="14599" width="0" style="10" hidden="1" customWidth="1"/>
    <col min="14600" max="14600" width="4.77734375" style="10" customWidth="1"/>
    <col min="14601" max="14601" width="7.44140625" style="10" customWidth="1"/>
    <col min="14602" max="14602" width="5.109375" style="10" customWidth="1"/>
    <col min="14603" max="14603" width="7.44140625" style="10" customWidth="1"/>
    <col min="14604" max="14604" width="3.77734375" style="10" bestFit="1" customWidth="1"/>
    <col min="14605" max="14607" width="4.77734375" style="10" bestFit="1" customWidth="1"/>
    <col min="14608" max="14609" width="3.77734375" style="10" bestFit="1" customWidth="1"/>
    <col min="14610" max="14610" width="3.33203125" style="10" bestFit="1" customWidth="1"/>
    <col min="14611" max="14614" width="4.77734375" style="10" bestFit="1" customWidth="1"/>
    <col min="14615" max="14615" width="4" style="10" bestFit="1" customWidth="1"/>
    <col min="14616" max="14616" width="5" style="10" bestFit="1" customWidth="1"/>
    <col min="14617" max="14821" width="9.33203125" style="10"/>
    <col min="14822" max="14822" width="5" style="10" bestFit="1" customWidth="1"/>
    <col min="14823" max="14823" width="7" style="10" bestFit="1" customWidth="1"/>
    <col min="14824" max="14824" width="9.33203125" style="10"/>
    <col min="14825" max="14825" width="22" style="10" customWidth="1"/>
    <col min="14826" max="14826" width="3.33203125" style="10" bestFit="1" customWidth="1"/>
    <col min="14827" max="14827" width="8" style="10" bestFit="1" customWidth="1"/>
    <col min="14828" max="14828" width="6" style="10" bestFit="1" customWidth="1"/>
    <col min="14829" max="14829" width="6.109375" style="10" bestFit="1" customWidth="1"/>
    <col min="14830" max="14830" width="6" style="10" bestFit="1" customWidth="1"/>
    <col min="14831" max="14831" width="6.109375" style="10" bestFit="1" customWidth="1"/>
    <col min="14832" max="14832" width="5.109375" style="10" bestFit="1" customWidth="1"/>
    <col min="14833" max="14833" width="8.109375" style="10" bestFit="1" customWidth="1"/>
    <col min="14834" max="14855" width="0" style="10" hidden="1" customWidth="1"/>
    <col min="14856" max="14856" width="4.77734375" style="10" customWidth="1"/>
    <col min="14857" max="14857" width="7.44140625" style="10" customWidth="1"/>
    <col min="14858" max="14858" width="5.109375" style="10" customWidth="1"/>
    <col min="14859" max="14859" width="7.44140625" style="10" customWidth="1"/>
    <col min="14860" max="14860" width="3.77734375" style="10" bestFit="1" customWidth="1"/>
    <col min="14861" max="14863" width="4.77734375" style="10" bestFit="1" customWidth="1"/>
    <col min="14864" max="14865" width="3.77734375" style="10" bestFit="1" customWidth="1"/>
    <col min="14866" max="14866" width="3.33203125" style="10" bestFit="1" customWidth="1"/>
    <col min="14867" max="14870" width="4.77734375" style="10" bestFit="1" customWidth="1"/>
    <col min="14871" max="14871" width="4" style="10" bestFit="1" customWidth="1"/>
    <col min="14872" max="14872" width="5" style="10" bestFit="1" customWidth="1"/>
    <col min="14873" max="15077" width="9.33203125" style="10"/>
    <col min="15078" max="15078" width="5" style="10" bestFit="1" customWidth="1"/>
    <col min="15079" max="15079" width="7" style="10" bestFit="1" customWidth="1"/>
    <col min="15080" max="15080" width="9.33203125" style="10"/>
    <col min="15081" max="15081" width="22" style="10" customWidth="1"/>
    <col min="15082" max="15082" width="3.33203125" style="10" bestFit="1" customWidth="1"/>
    <col min="15083" max="15083" width="8" style="10" bestFit="1" customWidth="1"/>
    <col min="15084" max="15084" width="6" style="10" bestFit="1" customWidth="1"/>
    <col min="15085" max="15085" width="6.109375" style="10" bestFit="1" customWidth="1"/>
    <col min="15086" max="15086" width="6" style="10" bestFit="1" customWidth="1"/>
    <col min="15087" max="15087" width="6.109375" style="10" bestFit="1" customWidth="1"/>
    <col min="15088" max="15088" width="5.109375" style="10" bestFit="1" customWidth="1"/>
    <col min="15089" max="15089" width="8.109375" style="10" bestFit="1" customWidth="1"/>
    <col min="15090" max="15111" width="0" style="10" hidden="1" customWidth="1"/>
    <col min="15112" max="15112" width="4.77734375" style="10" customWidth="1"/>
    <col min="15113" max="15113" width="7.44140625" style="10" customWidth="1"/>
    <col min="15114" max="15114" width="5.109375" style="10" customWidth="1"/>
    <col min="15115" max="15115" width="7.44140625" style="10" customWidth="1"/>
    <col min="15116" max="15116" width="3.77734375" style="10" bestFit="1" customWidth="1"/>
    <col min="15117" max="15119" width="4.77734375" style="10" bestFit="1" customWidth="1"/>
    <col min="15120" max="15121" width="3.77734375" style="10" bestFit="1" customWidth="1"/>
    <col min="15122" max="15122" width="3.33203125" style="10" bestFit="1" customWidth="1"/>
    <col min="15123" max="15126" width="4.77734375" style="10" bestFit="1" customWidth="1"/>
    <col min="15127" max="15127" width="4" style="10" bestFit="1" customWidth="1"/>
    <col min="15128" max="15128" width="5" style="10" bestFit="1" customWidth="1"/>
    <col min="15129" max="15333" width="9.33203125" style="10"/>
    <col min="15334" max="15334" width="5" style="10" bestFit="1" customWidth="1"/>
    <col min="15335" max="15335" width="7" style="10" bestFit="1" customWidth="1"/>
    <col min="15336" max="15336" width="9.33203125" style="10"/>
    <col min="15337" max="15337" width="22" style="10" customWidth="1"/>
    <col min="15338" max="15338" width="3.33203125" style="10" bestFit="1" customWidth="1"/>
    <col min="15339" max="15339" width="8" style="10" bestFit="1" customWidth="1"/>
    <col min="15340" max="15340" width="6" style="10" bestFit="1" customWidth="1"/>
    <col min="15341" max="15341" width="6.109375" style="10" bestFit="1" customWidth="1"/>
    <col min="15342" max="15342" width="6" style="10" bestFit="1" customWidth="1"/>
    <col min="15343" max="15343" width="6.109375" style="10" bestFit="1" customWidth="1"/>
    <col min="15344" max="15344" width="5.109375" style="10" bestFit="1" customWidth="1"/>
    <col min="15345" max="15345" width="8.109375" style="10" bestFit="1" customWidth="1"/>
    <col min="15346" max="15367" width="0" style="10" hidden="1" customWidth="1"/>
    <col min="15368" max="15368" width="4.77734375" style="10" customWidth="1"/>
    <col min="15369" max="15369" width="7.44140625" style="10" customWidth="1"/>
    <col min="15370" max="15370" width="5.109375" style="10" customWidth="1"/>
    <col min="15371" max="15371" width="7.44140625" style="10" customWidth="1"/>
    <col min="15372" max="15372" width="3.77734375" style="10" bestFit="1" customWidth="1"/>
    <col min="15373" max="15375" width="4.77734375" style="10" bestFit="1" customWidth="1"/>
    <col min="15376" max="15377" width="3.77734375" style="10" bestFit="1" customWidth="1"/>
    <col min="15378" max="15378" width="3.33203125" style="10" bestFit="1" customWidth="1"/>
    <col min="15379" max="15382" width="4.77734375" style="10" bestFit="1" customWidth="1"/>
    <col min="15383" max="15383" width="4" style="10" bestFit="1" customWidth="1"/>
    <col min="15384" max="15384" width="5" style="10" bestFit="1" customWidth="1"/>
    <col min="15385" max="15589" width="9.33203125" style="10"/>
    <col min="15590" max="15590" width="5" style="10" bestFit="1" customWidth="1"/>
    <col min="15591" max="15591" width="7" style="10" bestFit="1" customWidth="1"/>
    <col min="15592" max="15592" width="9.33203125" style="10"/>
    <col min="15593" max="15593" width="22" style="10" customWidth="1"/>
    <col min="15594" max="15594" width="3.33203125" style="10" bestFit="1" customWidth="1"/>
    <col min="15595" max="15595" width="8" style="10" bestFit="1" customWidth="1"/>
    <col min="15596" max="15596" width="6" style="10" bestFit="1" customWidth="1"/>
    <col min="15597" max="15597" width="6.109375" style="10" bestFit="1" customWidth="1"/>
    <col min="15598" max="15598" width="6" style="10" bestFit="1" customWidth="1"/>
    <col min="15599" max="15599" width="6.109375" style="10" bestFit="1" customWidth="1"/>
    <col min="15600" max="15600" width="5.109375" style="10" bestFit="1" customWidth="1"/>
    <col min="15601" max="15601" width="8.109375" style="10" bestFit="1" customWidth="1"/>
    <col min="15602" max="15623" width="0" style="10" hidden="1" customWidth="1"/>
    <col min="15624" max="15624" width="4.77734375" style="10" customWidth="1"/>
    <col min="15625" max="15625" width="7.44140625" style="10" customWidth="1"/>
    <col min="15626" max="15626" width="5.109375" style="10" customWidth="1"/>
    <col min="15627" max="15627" width="7.44140625" style="10" customWidth="1"/>
    <col min="15628" max="15628" width="3.77734375" style="10" bestFit="1" customWidth="1"/>
    <col min="15629" max="15631" width="4.77734375" style="10" bestFit="1" customWidth="1"/>
    <col min="15632" max="15633" width="3.77734375" style="10" bestFit="1" customWidth="1"/>
    <col min="15634" max="15634" width="3.33203125" style="10" bestFit="1" customWidth="1"/>
    <col min="15635" max="15638" width="4.77734375" style="10" bestFit="1" customWidth="1"/>
    <col min="15639" max="15639" width="4" style="10" bestFit="1" customWidth="1"/>
    <col min="15640" max="15640" width="5" style="10" bestFit="1" customWidth="1"/>
    <col min="15641" max="15845" width="9.33203125" style="10"/>
    <col min="15846" max="15846" width="5" style="10" bestFit="1" customWidth="1"/>
    <col min="15847" max="15847" width="7" style="10" bestFit="1" customWidth="1"/>
    <col min="15848" max="15848" width="9.33203125" style="10"/>
    <col min="15849" max="15849" width="22" style="10" customWidth="1"/>
    <col min="15850" max="15850" width="3.33203125" style="10" bestFit="1" customWidth="1"/>
    <col min="15851" max="15851" width="8" style="10" bestFit="1" customWidth="1"/>
    <col min="15852" max="15852" width="6" style="10" bestFit="1" customWidth="1"/>
    <col min="15853" max="15853" width="6.109375" style="10" bestFit="1" customWidth="1"/>
    <col min="15854" max="15854" width="6" style="10" bestFit="1" customWidth="1"/>
    <col min="15855" max="15855" width="6.109375" style="10" bestFit="1" customWidth="1"/>
    <col min="15856" max="15856" width="5.109375" style="10" bestFit="1" customWidth="1"/>
    <col min="15857" max="15857" width="8.109375" style="10" bestFit="1" customWidth="1"/>
    <col min="15858" max="15879" width="0" style="10" hidden="1" customWidth="1"/>
    <col min="15880" max="15880" width="4.77734375" style="10" customWidth="1"/>
    <col min="15881" max="15881" width="7.44140625" style="10" customWidth="1"/>
    <col min="15882" max="15882" width="5.109375" style="10" customWidth="1"/>
    <col min="15883" max="15883" width="7.44140625" style="10" customWidth="1"/>
    <col min="15884" max="15884" width="3.77734375" style="10" bestFit="1" customWidth="1"/>
    <col min="15885" max="15887" width="4.77734375" style="10" bestFit="1" customWidth="1"/>
    <col min="15888" max="15889" width="3.77734375" style="10" bestFit="1" customWidth="1"/>
    <col min="15890" max="15890" width="3.33203125" style="10" bestFit="1" customWidth="1"/>
    <col min="15891" max="15894" width="4.77734375" style="10" bestFit="1" customWidth="1"/>
    <col min="15895" max="15895" width="4" style="10" bestFit="1" customWidth="1"/>
    <col min="15896" max="15896" width="5" style="10" bestFit="1" customWidth="1"/>
    <col min="15897" max="16101" width="9.33203125" style="10"/>
    <col min="16102" max="16102" width="5" style="10" bestFit="1" customWidth="1"/>
    <col min="16103" max="16103" width="7" style="10" bestFit="1" customWidth="1"/>
    <col min="16104" max="16104" width="9.33203125" style="10"/>
    <col min="16105" max="16105" width="22" style="10" customWidth="1"/>
    <col min="16106" max="16106" width="3.33203125" style="10" bestFit="1" customWidth="1"/>
    <col min="16107" max="16107" width="8" style="10" bestFit="1" customWidth="1"/>
    <col min="16108" max="16108" width="6" style="10" bestFit="1" customWidth="1"/>
    <col min="16109" max="16109" width="6.109375" style="10" bestFit="1" customWidth="1"/>
    <col min="16110" max="16110" width="6" style="10" bestFit="1" customWidth="1"/>
    <col min="16111" max="16111" width="6.109375" style="10" bestFit="1" customWidth="1"/>
    <col min="16112" max="16112" width="5.109375" style="10" bestFit="1" customWidth="1"/>
    <col min="16113" max="16113" width="8.109375" style="10" bestFit="1" customWidth="1"/>
    <col min="16114" max="16135" width="0" style="10" hidden="1" customWidth="1"/>
    <col min="16136" max="16136" width="4.77734375" style="10" customWidth="1"/>
    <col min="16137" max="16137" width="7.44140625" style="10" customWidth="1"/>
    <col min="16138" max="16138" width="5.109375" style="10" customWidth="1"/>
    <col min="16139" max="16139" width="7.44140625" style="10" customWidth="1"/>
    <col min="16140" max="16140" width="3.77734375" style="10" bestFit="1" customWidth="1"/>
    <col min="16141" max="16143" width="4.77734375" style="10" bestFit="1" customWidth="1"/>
    <col min="16144" max="16145" width="3.77734375" style="10" bestFit="1" customWidth="1"/>
    <col min="16146" max="16146" width="3.33203125" style="10" bestFit="1" customWidth="1"/>
    <col min="16147" max="16150" width="4.77734375" style="10" bestFit="1" customWidth="1"/>
    <col min="16151" max="16151" width="4" style="10" bestFit="1" customWidth="1"/>
    <col min="16152" max="16152" width="5" style="10" bestFit="1" customWidth="1"/>
    <col min="16153" max="16384" width="9.33203125" style="10"/>
  </cols>
  <sheetData>
    <row r="1" spans="1:24" ht="24" customHeight="1" x14ac:dyDescent="0.2">
      <c r="A1" s="4" t="s">
        <v>2287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</row>
    <row r="2" spans="1:24" s="17" customFormat="1" ht="90" customHeight="1" x14ac:dyDescent="0.2">
      <c r="A2" s="11" t="s">
        <v>1078</v>
      </c>
      <c r="B2" s="11" t="s">
        <v>0</v>
      </c>
      <c r="C2" s="12" t="s">
        <v>1079</v>
      </c>
      <c r="D2" s="11" t="s">
        <v>2</v>
      </c>
      <c r="E2" s="11" t="s">
        <v>1080</v>
      </c>
      <c r="F2" s="13" t="s">
        <v>1081</v>
      </c>
      <c r="G2" s="11" t="s">
        <v>1082</v>
      </c>
      <c r="H2" s="14" t="s">
        <v>1083</v>
      </c>
      <c r="I2" s="11" t="s">
        <v>1084</v>
      </c>
      <c r="J2" s="12" t="s">
        <v>1085</v>
      </c>
      <c r="K2" s="12" t="s">
        <v>1086</v>
      </c>
      <c r="L2" s="12" t="s">
        <v>1087</v>
      </c>
      <c r="M2" s="12" t="s">
        <v>1088</v>
      </c>
      <c r="N2" s="12" t="s">
        <v>1089</v>
      </c>
      <c r="O2" s="12" t="s">
        <v>1090</v>
      </c>
      <c r="P2" s="12" t="s">
        <v>2302</v>
      </c>
      <c r="Q2" s="12" t="s">
        <v>1091</v>
      </c>
      <c r="R2" s="12" t="s">
        <v>1092</v>
      </c>
      <c r="S2" s="12" t="s">
        <v>1093</v>
      </c>
      <c r="T2" s="12" t="s">
        <v>1094</v>
      </c>
      <c r="U2" s="12" t="s">
        <v>1095</v>
      </c>
      <c r="V2" s="12" t="s">
        <v>1096</v>
      </c>
      <c r="W2" s="12" t="s">
        <v>1097</v>
      </c>
      <c r="X2" s="15" t="s">
        <v>1100</v>
      </c>
    </row>
    <row r="3" spans="1:24" s="21" customFormat="1" ht="11" x14ac:dyDescent="0.2">
      <c r="A3" s="18">
        <f t="shared" ref="A3:A49" si="0">ROW()-2</f>
        <v>1</v>
      </c>
      <c r="B3" s="18" t="s">
        <v>14</v>
      </c>
      <c r="C3" s="18" t="s">
        <v>1172</v>
      </c>
      <c r="D3" s="18">
        <v>4</v>
      </c>
      <c r="E3" s="18" t="s">
        <v>1072</v>
      </c>
      <c r="F3" s="18" t="s">
        <v>1103</v>
      </c>
      <c r="G3" s="18">
        <v>1000</v>
      </c>
      <c r="H3" s="18">
        <v>975</v>
      </c>
      <c r="I3" s="18">
        <v>0</v>
      </c>
      <c r="J3" s="18">
        <v>0</v>
      </c>
      <c r="K3" s="18">
        <v>0</v>
      </c>
      <c r="L3" s="18">
        <v>0</v>
      </c>
      <c r="M3" s="18">
        <v>0</v>
      </c>
      <c r="N3" s="19" t="s">
        <v>2303</v>
      </c>
      <c r="O3" s="19" t="s">
        <v>2303</v>
      </c>
      <c r="P3" s="19" t="s">
        <v>2303</v>
      </c>
      <c r="Q3" s="18">
        <v>15</v>
      </c>
      <c r="R3" s="18">
        <v>0</v>
      </c>
      <c r="S3" s="18">
        <v>0</v>
      </c>
      <c r="T3" s="18">
        <v>0</v>
      </c>
      <c r="U3" s="18">
        <v>10</v>
      </c>
      <c r="V3" s="18">
        <v>0</v>
      </c>
      <c r="W3" s="18">
        <v>0</v>
      </c>
      <c r="X3" s="25">
        <v>861</v>
      </c>
    </row>
    <row r="4" spans="1:24" s="21" customFormat="1" ht="11" x14ac:dyDescent="0.2">
      <c r="A4" s="18">
        <f t="shared" si="0"/>
        <v>2</v>
      </c>
      <c r="B4" s="18" t="s">
        <v>11</v>
      </c>
      <c r="C4" s="18" t="s">
        <v>2106</v>
      </c>
      <c r="D4" s="18">
        <v>1</v>
      </c>
      <c r="E4" s="18" t="s">
        <v>1070</v>
      </c>
      <c r="F4" s="18" t="s">
        <v>1103</v>
      </c>
      <c r="G4" s="18">
        <v>887</v>
      </c>
      <c r="H4" s="18">
        <v>812</v>
      </c>
      <c r="I4" s="18">
        <v>0</v>
      </c>
      <c r="J4" s="18">
        <v>5</v>
      </c>
      <c r="K4" s="18">
        <v>10</v>
      </c>
      <c r="L4" s="18">
        <v>0</v>
      </c>
      <c r="M4" s="18">
        <v>5</v>
      </c>
      <c r="N4" s="19" t="s">
        <v>2303</v>
      </c>
      <c r="O4" s="19" t="s">
        <v>2303</v>
      </c>
      <c r="P4" s="19" t="s">
        <v>2303</v>
      </c>
      <c r="Q4" s="18">
        <v>15</v>
      </c>
      <c r="R4" s="18">
        <v>0</v>
      </c>
      <c r="S4" s="18">
        <v>15</v>
      </c>
      <c r="T4" s="18">
        <v>0</v>
      </c>
      <c r="U4" s="18">
        <v>15</v>
      </c>
      <c r="V4" s="18">
        <v>10</v>
      </c>
      <c r="W4" s="18">
        <v>0</v>
      </c>
      <c r="X4" s="25">
        <v>0</v>
      </c>
    </row>
    <row r="5" spans="1:24" s="21" customFormat="1" ht="11" x14ac:dyDescent="0.2">
      <c r="A5" s="18">
        <f t="shared" si="0"/>
        <v>3</v>
      </c>
      <c r="B5" s="18" t="s">
        <v>7</v>
      </c>
      <c r="C5" s="18" t="s">
        <v>2256</v>
      </c>
      <c r="D5" s="18">
        <v>6</v>
      </c>
      <c r="E5" s="18" t="s">
        <v>1076</v>
      </c>
      <c r="F5" s="18" t="s">
        <v>1103</v>
      </c>
      <c r="G5" s="18">
        <v>851</v>
      </c>
      <c r="H5" s="18">
        <v>771</v>
      </c>
      <c r="I5" s="18">
        <v>0</v>
      </c>
      <c r="J5" s="18">
        <v>5</v>
      </c>
      <c r="K5" s="18">
        <v>10</v>
      </c>
      <c r="L5" s="18">
        <v>0</v>
      </c>
      <c r="M5" s="18">
        <v>0</v>
      </c>
      <c r="N5" s="19" t="s">
        <v>2303</v>
      </c>
      <c r="O5" s="19" t="s">
        <v>2303</v>
      </c>
      <c r="P5" s="19" t="s">
        <v>2303</v>
      </c>
      <c r="Q5" s="18">
        <v>15</v>
      </c>
      <c r="R5" s="18">
        <v>0</v>
      </c>
      <c r="S5" s="18">
        <v>15</v>
      </c>
      <c r="T5" s="18">
        <v>10</v>
      </c>
      <c r="U5" s="18">
        <v>15</v>
      </c>
      <c r="V5" s="18">
        <v>10</v>
      </c>
      <c r="W5" s="18">
        <v>0</v>
      </c>
      <c r="X5" s="25">
        <v>0</v>
      </c>
    </row>
    <row r="6" spans="1:24" s="21" customFormat="1" ht="11" x14ac:dyDescent="0.2">
      <c r="A6" s="18">
        <f t="shared" si="0"/>
        <v>4</v>
      </c>
      <c r="B6" s="18" t="s">
        <v>97</v>
      </c>
      <c r="C6" s="18" t="s">
        <v>2125</v>
      </c>
      <c r="D6" s="18">
        <v>1</v>
      </c>
      <c r="E6" s="18" t="s">
        <v>1070</v>
      </c>
      <c r="F6" s="18" t="s">
        <v>1103</v>
      </c>
      <c r="G6" s="18">
        <v>812</v>
      </c>
      <c r="H6" s="18">
        <v>752</v>
      </c>
      <c r="I6" s="18">
        <v>0</v>
      </c>
      <c r="J6" s="18">
        <v>5</v>
      </c>
      <c r="K6" s="18">
        <v>0</v>
      </c>
      <c r="L6" s="18">
        <v>0</v>
      </c>
      <c r="M6" s="18">
        <v>0</v>
      </c>
      <c r="N6" s="19" t="s">
        <v>2303</v>
      </c>
      <c r="O6" s="19" t="s">
        <v>2303</v>
      </c>
      <c r="P6" s="19" t="s">
        <v>2303</v>
      </c>
      <c r="Q6" s="18">
        <v>15</v>
      </c>
      <c r="R6" s="18">
        <v>0</v>
      </c>
      <c r="S6" s="18">
        <v>15</v>
      </c>
      <c r="T6" s="18">
        <v>0</v>
      </c>
      <c r="U6" s="18">
        <v>15</v>
      </c>
      <c r="V6" s="18">
        <v>10</v>
      </c>
      <c r="W6" s="18">
        <v>0</v>
      </c>
      <c r="X6" s="25">
        <v>0</v>
      </c>
    </row>
    <row r="7" spans="1:24" s="21" customFormat="1" ht="11" x14ac:dyDescent="0.2">
      <c r="A7" s="18">
        <f t="shared" si="0"/>
        <v>5</v>
      </c>
      <c r="B7" s="18" t="s">
        <v>543</v>
      </c>
      <c r="C7" s="18" t="s">
        <v>1734</v>
      </c>
      <c r="D7" s="18">
        <v>5</v>
      </c>
      <c r="E7" s="18" t="s">
        <v>1074</v>
      </c>
      <c r="F7" s="18" t="s">
        <v>1103</v>
      </c>
      <c r="G7" s="18">
        <v>811</v>
      </c>
      <c r="H7" s="18">
        <v>736</v>
      </c>
      <c r="I7" s="18">
        <v>0</v>
      </c>
      <c r="J7" s="18">
        <v>5</v>
      </c>
      <c r="K7" s="18">
        <v>0</v>
      </c>
      <c r="L7" s="18">
        <v>0</v>
      </c>
      <c r="M7" s="18">
        <v>5</v>
      </c>
      <c r="N7" s="19" t="s">
        <v>2303</v>
      </c>
      <c r="O7" s="19" t="s">
        <v>2303</v>
      </c>
      <c r="P7" s="19" t="s">
        <v>2303</v>
      </c>
      <c r="Q7" s="18">
        <v>15</v>
      </c>
      <c r="R7" s="18">
        <v>10</v>
      </c>
      <c r="S7" s="18">
        <v>15</v>
      </c>
      <c r="T7" s="18">
        <v>10</v>
      </c>
      <c r="U7" s="18">
        <v>15</v>
      </c>
      <c r="V7" s="18">
        <v>0</v>
      </c>
      <c r="W7" s="18">
        <v>0</v>
      </c>
      <c r="X7" s="25">
        <v>0</v>
      </c>
    </row>
    <row r="8" spans="1:24" s="21" customFormat="1" ht="11" x14ac:dyDescent="0.2">
      <c r="A8" s="18">
        <f t="shared" si="0"/>
        <v>6</v>
      </c>
      <c r="B8" s="18" t="s">
        <v>152</v>
      </c>
      <c r="C8" s="18" t="s">
        <v>1324</v>
      </c>
      <c r="D8" s="18">
        <v>1</v>
      </c>
      <c r="E8" s="18" t="s">
        <v>1070</v>
      </c>
      <c r="F8" s="18" t="s">
        <v>1103</v>
      </c>
      <c r="G8" s="18">
        <v>805</v>
      </c>
      <c r="H8" s="18">
        <v>735</v>
      </c>
      <c r="I8" s="18">
        <v>0</v>
      </c>
      <c r="J8" s="18">
        <v>5</v>
      </c>
      <c r="K8" s="18">
        <v>10</v>
      </c>
      <c r="L8" s="18">
        <v>0</v>
      </c>
      <c r="M8" s="18">
        <v>0</v>
      </c>
      <c r="N8" s="19" t="s">
        <v>2303</v>
      </c>
      <c r="O8" s="19" t="s">
        <v>2303</v>
      </c>
      <c r="P8" s="19" t="s">
        <v>2303</v>
      </c>
      <c r="Q8" s="18">
        <v>15</v>
      </c>
      <c r="R8" s="18">
        <v>0</v>
      </c>
      <c r="S8" s="18">
        <v>15</v>
      </c>
      <c r="T8" s="18">
        <v>0</v>
      </c>
      <c r="U8" s="18">
        <v>15</v>
      </c>
      <c r="V8" s="18">
        <v>10</v>
      </c>
      <c r="W8" s="18">
        <v>0</v>
      </c>
      <c r="X8" s="25">
        <v>0</v>
      </c>
    </row>
    <row r="9" spans="1:24" s="21" customFormat="1" ht="11" x14ac:dyDescent="0.2">
      <c r="A9" s="18">
        <f t="shared" si="0"/>
        <v>7</v>
      </c>
      <c r="B9" s="18" t="s">
        <v>147</v>
      </c>
      <c r="C9" s="18" t="s">
        <v>1182</v>
      </c>
      <c r="D9" s="18">
        <v>1</v>
      </c>
      <c r="E9" s="18" t="s">
        <v>1070</v>
      </c>
      <c r="F9" s="18" t="s">
        <v>1103</v>
      </c>
      <c r="G9" s="18">
        <v>803</v>
      </c>
      <c r="H9" s="18">
        <v>788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9" t="s">
        <v>2303</v>
      </c>
      <c r="O9" s="19" t="s">
        <v>2303</v>
      </c>
      <c r="P9" s="19" t="s">
        <v>2303</v>
      </c>
      <c r="Q9" s="18">
        <v>15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25">
        <v>201</v>
      </c>
    </row>
    <row r="10" spans="1:24" s="21" customFormat="1" ht="11" x14ac:dyDescent="0.2">
      <c r="A10" s="18">
        <f t="shared" si="0"/>
        <v>8</v>
      </c>
      <c r="B10" s="18" t="s">
        <v>110</v>
      </c>
      <c r="C10" s="18" t="s">
        <v>1285</v>
      </c>
      <c r="D10" s="18">
        <v>6</v>
      </c>
      <c r="E10" s="18" t="s">
        <v>1076</v>
      </c>
      <c r="F10" s="18" t="s">
        <v>1103</v>
      </c>
      <c r="G10" s="18">
        <v>800</v>
      </c>
      <c r="H10" s="18">
        <v>740</v>
      </c>
      <c r="I10" s="18">
        <v>0</v>
      </c>
      <c r="J10" s="18">
        <v>5</v>
      </c>
      <c r="K10" s="18">
        <v>10</v>
      </c>
      <c r="L10" s="18">
        <v>0</v>
      </c>
      <c r="M10" s="18">
        <v>0</v>
      </c>
      <c r="N10" s="19" t="s">
        <v>2303</v>
      </c>
      <c r="O10" s="19" t="s">
        <v>2303</v>
      </c>
      <c r="P10" s="19" t="s">
        <v>2303</v>
      </c>
      <c r="Q10" s="18">
        <v>15</v>
      </c>
      <c r="R10" s="18">
        <v>0</v>
      </c>
      <c r="S10" s="18">
        <v>15</v>
      </c>
      <c r="T10" s="18">
        <v>0</v>
      </c>
      <c r="U10" s="18">
        <v>15</v>
      </c>
      <c r="V10" s="18">
        <v>0</v>
      </c>
      <c r="W10" s="18">
        <v>0</v>
      </c>
      <c r="X10" s="25">
        <v>0</v>
      </c>
    </row>
    <row r="11" spans="1:24" s="21" customFormat="1" ht="11" x14ac:dyDescent="0.2">
      <c r="A11" s="18">
        <f t="shared" si="0"/>
        <v>9</v>
      </c>
      <c r="B11" s="18" t="s">
        <v>8</v>
      </c>
      <c r="C11" s="18" t="s">
        <v>1169</v>
      </c>
      <c r="D11" s="18">
        <v>1</v>
      </c>
      <c r="E11" s="18" t="s">
        <v>1070</v>
      </c>
      <c r="F11" s="18" t="s">
        <v>1103</v>
      </c>
      <c r="G11" s="18">
        <v>795</v>
      </c>
      <c r="H11" s="18">
        <v>750</v>
      </c>
      <c r="I11" s="18">
        <v>0</v>
      </c>
      <c r="J11" s="18">
        <v>5</v>
      </c>
      <c r="K11" s="18">
        <v>0</v>
      </c>
      <c r="L11" s="18">
        <v>0</v>
      </c>
      <c r="M11" s="18">
        <v>0</v>
      </c>
      <c r="N11" s="19" t="s">
        <v>2303</v>
      </c>
      <c r="O11" s="19" t="s">
        <v>2303</v>
      </c>
      <c r="P11" s="19" t="s">
        <v>2303</v>
      </c>
      <c r="Q11" s="18">
        <v>10</v>
      </c>
      <c r="R11" s="18">
        <v>0</v>
      </c>
      <c r="S11" s="18">
        <v>15</v>
      </c>
      <c r="T11" s="18">
        <v>0</v>
      </c>
      <c r="U11" s="18">
        <v>15</v>
      </c>
      <c r="V11" s="18">
        <v>0</v>
      </c>
      <c r="W11" s="18">
        <v>0</v>
      </c>
      <c r="X11" s="25">
        <v>0</v>
      </c>
    </row>
    <row r="12" spans="1:24" s="21" customFormat="1" ht="11" x14ac:dyDescent="0.2">
      <c r="A12" s="18">
        <f t="shared" si="0"/>
        <v>10</v>
      </c>
      <c r="B12" s="18" t="s">
        <v>69</v>
      </c>
      <c r="C12" s="18" t="s">
        <v>1249</v>
      </c>
      <c r="D12" s="18">
        <v>6</v>
      </c>
      <c r="E12" s="18" t="s">
        <v>1076</v>
      </c>
      <c r="F12" s="18" t="s">
        <v>1103</v>
      </c>
      <c r="G12" s="18">
        <v>791</v>
      </c>
      <c r="H12" s="18">
        <v>736</v>
      </c>
      <c r="I12" s="18">
        <v>0</v>
      </c>
      <c r="J12" s="18">
        <v>5</v>
      </c>
      <c r="K12" s="18">
        <v>10</v>
      </c>
      <c r="L12" s="18">
        <v>0</v>
      </c>
      <c r="M12" s="18">
        <v>0</v>
      </c>
      <c r="N12" s="19" t="s">
        <v>2303</v>
      </c>
      <c r="O12" s="19" t="s">
        <v>2303</v>
      </c>
      <c r="P12" s="19" t="s">
        <v>2303</v>
      </c>
      <c r="Q12" s="18">
        <v>10</v>
      </c>
      <c r="R12" s="18">
        <v>0</v>
      </c>
      <c r="S12" s="18">
        <v>15</v>
      </c>
      <c r="T12" s="18">
        <v>0</v>
      </c>
      <c r="U12" s="18">
        <v>15</v>
      </c>
      <c r="V12" s="18">
        <v>0</v>
      </c>
      <c r="W12" s="18">
        <v>0</v>
      </c>
      <c r="X12" s="25">
        <v>0</v>
      </c>
    </row>
    <row r="13" spans="1:24" s="21" customFormat="1" ht="11" x14ac:dyDescent="0.2">
      <c r="A13" s="18">
        <f t="shared" si="0"/>
        <v>11</v>
      </c>
      <c r="B13" s="18" t="s">
        <v>476</v>
      </c>
      <c r="C13" s="18" t="s">
        <v>1658</v>
      </c>
      <c r="D13" s="18">
        <v>6</v>
      </c>
      <c r="E13" s="18" t="s">
        <v>1076</v>
      </c>
      <c r="F13" s="18" t="s">
        <v>1103</v>
      </c>
      <c r="G13" s="18">
        <v>778</v>
      </c>
      <c r="H13" s="18">
        <v>718</v>
      </c>
      <c r="I13" s="18">
        <v>0</v>
      </c>
      <c r="J13" s="18">
        <v>5</v>
      </c>
      <c r="K13" s="18">
        <v>0</v>
      </c>
      <c r="L13" s="18">
        <v>0</v>
      </c>
      <c r="M13" s="18">
        <v>0</v>
      </c>
      <c r="N13" s="19" t="s">
        <v>2303</v>
      </c>
      <c r="O13" s="19" t="s">
        <v>2303</v>
      </c>
      <c r="P13" s="19" t="s">
        <v>2303</v>
      </c>
      <c r="Q13" s="18">
        <v>15</v>
      </c>
      <c r="R13" s="18">
        <v>0</v>
      </c>
      <c r="S13" s="18">
        <v>15</v>
      </c>
      <c r="T13" s="18">
        <v>0</v>
      </c>
      <c r="U13" s="18">
        <v>15</v>
      </c>
      <c r="V13" s="18">
        <v>10</v>
      </c>
      <c r="W13" s="18">
        <v>0</v>
      </c>
      <c r="X13" s="25">
        <v>0</v>
      </c>
    </row>
    <row r="14" spans="1:24" s="21" customFormat="1" ht="11" x14ac:dyDescent="0.2">
      <c r="A14" s="18">
        <f t="shared" si="0"/>
        <v>12</v>
      </c>
      <c r="B14" s="18" t="s">
        <v>117</v>
      </c>
      <c r="C14" s="18" t="s">
        <v>2103</v>
      </c>
      <c r="D14" s="18">
        <v>1</v>
      </c>
      <c r="E14" s="18" t="s">
        <v>1070</v>
      </c>
      <c r="F14" s="18" t="s">
        <v>1103</v>
      </c>
      <c r="G14" s="18">
        <v>778</v>
      </c>
      <c r="H14" s="18">
        <v>713</v>
      </c>
      <c r="I14" s="18">
        <v>0</v>
      </c>
      <c r="J14" s="18">
        <v>5</v>
      </c>
      <c r="K14" s="18">
        <v>0</v>
      </c>
      <c r="L14" s="18">
        <v>0</v>
      </c>
      <c r="M14" s="18">
        <v>0</v>
      </c>
      <c r="N14" s="19" t="s">
        <v>2303</v>
      </c>
      <c r="O14" s="19" t="s">
        <v>2303</v>
      </c>
      <c r="P14" s="19" t="s">
        <v>2303</v>
      </c>
      <c r="Q14" s="18">
        <v>15</v>
      </c>
      <c r="R14" s="18">
        <v>0</v>
      </c>
      <c r="S14" s="18">
        <v>10</v>
      </c>
      <c r="T14" s="18">
        <v>10</v>
      </c>
      <c r="U14" s="18">
        <v>15</v>
      </c>
      <c r="V14" s="18">
        <v>10</v>
      </c>
      <c r="W14" s="18">
        <v>0</v>
      </c>
      <c r="X14" s="25">
        <v>0</v>
      </c>
    </row>
    <row r="15" spans="1:24" s="21" customFormat="1" ht="11" x14ac:dyDescent="0.2">
      <c r="A15" s="18">
        <f t="shared" si="0"/>
        <v>13</v>
      </c>
      <c r="B15" s="18" t="s">
        <v>102</v>
      </c>
      <c r="C15" s="18" t="s">
        <v>1278</v>
      </c>
      <c r="D15" s="18">
        <v>8</v>
      </c>
      <c r="E15" s="18" t="s">
        <v>1077</v>
      </c>
      <c r="F15" s="18" t="s">
        <v>1103</v>
      </c>
      <c r="G15" s="18">
        <v>773</v>
      </c>
      <c r="H15" s="18">
        <v>713</v>
      </c>
      <c r="I15" s="18">
        <v>0</v>
      </c>
      <c r="J15" s="18">
        <v>5</v>
      </c>
      <c r="K15" s="18">
        <v>0</v>
      </c>
      <c r="L15" s="18">
        <v>0</v>
      </c>
      <c r="M15" s="18">
        <v>0</v>
      </c>
      <c r="N15" s="19" t="s">
        <v>2303</v>
      </c>
      <c r="O15" s="19" t="s">
        <v>2303</v>
      </c>
      <c r="P15" s="19" t="s">
        <v>2303</v>
      </c>
      <c r="Q15" s="18">
        <v>15</v>
      </c>
      <c r="R15" s="18">
        <v>0</v>
      </c>
      <c r="S15" s="18">
        <v>15</v>
      </c>
      <c r="T15" s="18">
        <v>0</v>
      </c>
      <c r="U15" s="18">
        <v>15</v>
      </c>
      <c r="V15" s="18">
        <v>10</v>
      </c>
      <c r="W15" s="18">
        <v>0</v>
      </c>
      <c r="X15" s="25">
        <v>0</v>
      </c>
    </row>
    <row r="16" spans="1:24" s="21" customFormat="1" ht="11" x14ac:dyDescent="0.2">
      <c r="A16" s="18">
        <f t="shared" si="0"/>
        <v>14</v>
      </c>
      <c r="B16" s="18" t="s">
        <v>182</v>
      </c>
      <c r="C16" s="18" t="s">
        <v>1354</v>
      </c>
      <c r="D16" s="18">
        <v>4</v>
      </c>
      <c r="E16" s="18" t="s">
        <v>1072</v>
      </c>
      <c r="F16" s="18" t="s">
        <v>1103</v>
      </c>
      <c r="G16" s="18">
        <v>772</v>
      </c>
      <c r="H16" s="18">
        <v>712</v>
      </c>
      <c r="I16" s="18">
        <v>0</v>
      </c>
      <c r="J16" s="18">
        <v>5</v>
      </c>
      <c r="K16" s="18">
        <v>0</v>
      </c>
      <c r="L16" s="18">
        <v>0</v>
      </c>
      <c r="M16" s="18">
        <v>0</v>
      </c>
      <c r="N16" s="19" t="s">
        <v>2303</v>
      </c>
      <c r="O16" s="19" t="s">
        <v>2303</v>
      </c>
      <c r="P16" s="19" t="s">
        <v>2303</v>
      </c>
      <c r="Q16" s="18">
        <v>15</v>
      </c>
      <c r="R16" s="18">
        <v>0</v>
      </c>
      <c r="S16" s="18">
        <v>15</v>
      </c>
      <c r="T16" s="18">
        <v>0</v>
      </c>
      <c r="U16" s="18">
        <v>15</v>
      </c>
      <c r="V16" s="18">
        <v>10</v>
      </c>
      <c r="W16" s="18">
        <v>0</v>
      </c>
      <c r="X16" s="25">
        <v>0</v>
      </c>
    </row>
    <row r="17" spans="1:24" s="21" customFormat="1" ht="11" x14ac:dyDescent="0.2">
      <c r="A17" s="18">
        <f t="shared" si="0"/>
        <v>15</v>
      </c>
      <c r="B17" s="18" t="s">
        <v>253</v>
      </c>
      <c r="C17" s="18" t="s">
        <v>1425</v>
      </c>
      <c r="D17" s="18">
        <v>6</v>
      </c>
      <c r="E17" s="18" t="s">
        <v>1076</v>
      </c>
      <c r="F17" s="18" t="s">
        <v>1103</v>
      </c>
      <c r="G17" s="18">
        <v>766</v>
      </c>
      <c r="H17" s="18">
        <v>711</v>
      </c>
      <c r="I17" s="18">
        <v>0</v>
      </c>
      <c r="J17" s="18">
        <v>5</v>
      </c>
      <c r="K17" s="18">
        <v>10</v>
      </c>
      <c r="L17" s="18">
        <v>0</v>
      </c>
      <c r="M17" s="18">
        <v>0</v>
      </c>
      <c r="N17" s="19" t="s">
        <v>2303</v>
      </c>
      <c r="O17" s="19" t="s">
        <v>2303</v>
      </c>
      <c r="P17" s="19" t="s">
        <v>2303</v>
      </c>
      <c r="Q17" s="18">
        <v>10</v>
      </c>
      <c r="R17" s="18">
        <v>0</v>
      </c>
      <c r="S17" s="18">
        <v>15</v>
      </c>
      <c r="T17" s="18">
        <v>0</v>
      </c>
      <c r="U17" s="18">
        <v>15</v>
      </c>
      <c r="V17" s="18">
        <v>0</v>
      </c>
      <c r="W17" s="18">
        <v>0</v>
      </c>
      <c r="X17" s="25">
        <v>0</v>
      </c>
    </row>
    <row r="18" spans="1:24" s="21" customFormat="1" ht="11" x14ac:dyDescent="0.2">
      <c r="A18" s="18">
        <f t="shared" si="0"/>
        <v>16</v>
      </c>
      <c r="B18" s="18" t="s">
        <v>130</v>
      </c>
      <c r="C18" s="18" t="s">
        <v>1302</v>
      </c>
      <c r="D18" s="18">
        <v>6</v>
      </c>
      <c r="E18" s="18" t="s">
        <v>1076</v>
      </c>
      <c r="F18" s="18" t="s">
        <v>1103</v>
      </c>
      <c r="G18" s="18">
        <v>750</v>
      </c>
      <c r="H18" s="18">
        <v>680</v>
      </c>
      <c r="I18" s="18">
        <v>0</v>
      </c>
      <c r="J18" s="18">
        <v>5</v>
      </c>
      <c r="K18" s="18">
        <v>10</v>
      </c>
      <c r="L18" s="18">
        <v>0</v>
      </c>
      <c r="M18" s="18">
        <v>0</v>
      </c>
      <c r="N18" s="19" t="s">
        <v>2303</v>
      </c>
      <c r="O18" s="19" t="s">
        <v>2303</v>
      </c>
      <c r="P18" s="19" t="s">
        <v>2303</v>
      </c>
      <c r="Q18" s="18">
        <v>15</v>
      </c>
      <c r="R18" s="18">
        <v>0</v>
      </c>
      <c r="S18" s="18">
        <v>15</v>
      </c>
      <c r="T18" s="18">
        <v>10</v>
      </c>
      <c r="U18" s="18">
        <v>15</v>
      </c>
      <c r="V18" s="18">
        <v>0</v>
      </c>
      <c r="W18" s="18">
        <v>0</v>
      </c>
      <c r="X18" s="25">
        <v>0</v>
      </c>
    </row>
    <row r="19" spans="1:24" s="21" customFormat="1" ht="11" x14ac:dyDescent="0.2">
      <c r="A19" s="18">
        <f t="shared" si="0"/>
        <v>17</v>
      </c>
      <c r="B19" s="18" t="s">
        <v>763</v>
      </c>
      <c r="C19" s="18" t="s">
        <v>1801</v>
      </c>
      <c r="D19" s="18">
        <v>7</v>
      </c>
      <c r="E19" s="18" t="s">
        <v>1075</v>
      </c>
      <c r="F19" s="18" t="s">
        <v>1103</v>
      </c>
      <c r="G19" s="18">
        <v>749</v>
      </c>
      <c r="H19" s="18">
        <v>719</v>
      </c>
      <c r="I19" s="18">
        <v>0</v>
      </c>
      <c r="J19" s="18">
        <v>5</v>
      </c>
      <c r="K19" s="18">
        <v>0</v>
      </c>
      <c r="L19" s="18">
        <v>0</v>
      </c>
      <c r="M19" s="18">
        <v>0</v>
      </c>
      <c r="N19" s="19" t="s">
        <v>2303</v>
      </c>
      <c r="O19" s="19" t="s">
        <v>2303</v>
      </c>
      <c r="P19" s="19" t="s">
        <v>2303</v>
      </c>
      <c r="Q19" s="18">
        <v>10</v>
      </c>
      <c r="R19" s="18">
        <v>0</v>
      </c>
      <c r="S19" s="18">
        <v>0</v>
      </c>
      <c r="T19" s="18">
        <v>0</v>
      </c>
      <c r="U19" s="18">
        <v>15</v>
      </c>
      <c r="V19" s="18">
        <v>0</v>
      </c>
      <c r="W19" s="18">
        <v>0</v>
      </c>
      <c r="X19" s="25">
        <v>0</v>
      </c>
    </row>
    <row r="20" spans="1:24" s="21" customFormat="1" ht="11" x14ac:dyDescent="0.2">
      <c r="A20" s="18">
        <f t="shared" si="0"/>
        <v>18</v>
      </c>
      <c r="B20" s="18" t="s">
        <v>5</v>
      </c>
      <c r="C20" s="18" t="s">
        <v>2245</v>
      </c>
      <c r="D20" s="18">
        <v>6</v>
      </c>
      <c r="E20" s="18" t="s">
        <v>1076</v>
      </c>
      <c r="F20" s="18" t="s">
        <v>1103</v>
      </c>
      <c r="G20" s="18">
        <v>749</v>
      </c>
      <c r="H20" s="18">
        <v>714</v>
      </c>
      <c r="I20" s="18">
        <v>0</v>
      </c>
      <c r="J20" s="18">
        <v>5</v>
      </c>
      <c r="K20" s="18">
        <v>0</v>
      </c>
      <c r="L20" s="18">
        <v>0</v>
      </c>
      <c r="M20" s="18">
        <v>0</v>
      </c>
      <c r="N20" s="19" t="s">
        <v>2303</v>
      </c>
      <c r="O20" s="19" t="s">
        <v>2303</v>
      </c>
      <c r="P20" s="19" t="s">
        <v>2303</v>
      </c>
      <c r="Q20" s="18">
        <v>15</v>
      </c>
      <c r="R20" s="18">
        <v>0</v>
      </c>
      <c r="S20" s="18">
        <v>15</v>
      </c>
      <c r="T20" s="18">
        <v>0</v>
      </c>
      <c r="U20" s="18">
        <v>0</v>
      </c>
      <c r="V20" s="18">
        <v>0</v>
      </c>
      <c r="W20" s="18">
        <v>0</v>
      </c>
      <c r="X20" s="25">
        <v>0</v>
      </c>
    </row>
    <row r="21" spans="1:24" s="21" customFormat="1" ht="11" x14ac:dyDescent="0.2">
      <c r="A21" s="18">
        <f t="shared" si="0"/>
        <v>19</v>
      </c>
      <c r="B21" s="18" t="s">
        <v>181</v>
      </c>
      <c r="C21" s="18" t="s">
        <v>1353</v>
      </c>
      <c r="D21" s="18">
        <v>6</v>
      </c>
      <c r="E21" s="18" t="s">
        <v>1076</v>
      </c>
      <c r="F21" s="18" t="s">
        <v>1103</v>
      </c>
      <c r="G21" s="18">
        <v>739</v>
      </c>
      <c r="H21" s="18">
        <v>694</v>
      </c>
      <c r="I21" s="18">
        <v>0</v>
      </c>
      <c r="J21" s="18">
        <v>5</v>
      </c>
      <c r="K21" s="18">
        <v>10</v>
      </c>
      <c r="L21" s="18">
        <v>0</v>
      </c>
      <c r="M21" s="18">
        <v>0</v>
      </c>
      <c r="N21" s="19" t="s">
        <v>2303</v>
      </c>
      <c r="O21" s="19" t="s">
        <v>2303</v>
      </c>
      <c r="P21" s="19" t="s">
        <v>2303</v>
      </c>
      <c r="Q21" s="18">
        <v>10</v>
      </c>
      <c r="R21" s="18">
        <v>0</v>
      </c>
      <c r="S21" s="18">
        <v>5</v>
      </c>
      <c r="T21" s="18">
        <v>0</v>
      </c>
      <c r="U21" s="18">
        <v>15</v>
      </c>
      <c r="V21" s="18">
        <v>0</v>
      </c>
      <c r="W21" s="18">
        <v>0</v>
      </c>
      <c r="X21" s="25">
        <v>0</v>
      </c>
    </row>
    <row r="22" spans="1:24" s="21" customFormat="1" ht="11" x14ac:dyDescent="0.2">
      <c r="A22" s="18">
        <f t="shared" si="0"/>
        <v>20</v>
      </c>
      <c r="B22" s="18" t="s">
        <v>847</v>
      </c>
      <c r="C22" s="18" t="s">
        <v>1467</v>
      </c>
      <c r="D22" s="18">
        <v>4</v>
      </c>
      <c r="E22" s="18" t="s">
        <v>1072</v>
      </c>
      <c r="F22" s="18" t="s">
        <v>1103</v>
      </c>
      <c r="G22" s="18">
        <v>735</v>
      </c>
      <c r="H22" s="18">
        <v>715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9" t="s">
        <v>2303</v>
      </c>
      <c r="O22" s="19" t="s">
        <v>2303</v>
      </c>
      <c r="P22" s="19" t="s">
        <v>2303</v>
      </c>
      <c r="Q22" s="18">
        <v>5</v>
      </c>
      <c r="R22" s="18">
        <v>0</v>
      </c>
      <c r="S22" s="18">
        <v>0</v>
      </c>
      <c r="T22" s="18">
        <v>0</v>
      </c>
      <c r="U22" s="18">
        <v>15</v>
      </c>
      <c r="V22" s="18">
        <v>0</v>
      </c>
      <c r="W22" s="18">
        <v>0</v>
      </c>
      <c r="X22" s="25">
        <v>40</v>
      </c>
    </row>
    <row r="23" spans="1:24" s="21" customFormat="1" ht="11" x14ac:dyDescent="0.2">
      <c r="A23" s="18">
        <f t="shared" si="0"/>
        <v>21</v>
      </c>
      <c r="B23" s="18" t="s">
        <v>351</v>
      </c>
      <c r="C23" s="18" t="s">
        <v>1523</v>
      </c>
      <c r="D23" s="18">
        <v>3</v>
      </c>
      <c r="E23" s="18" t="s">
        <v>1073</v>
      </c>
      <c r="F23" s="18" t="s">
        <v>1103</v>
      </c>
      <c r="G23" s="18">
        <v>728</v>
      </c>
      <c r="H23" s="18">
        <v>683</v>
      </c>
      <c r="I23" s="18">
        <v>0</v>
      </c>
      <c r="J23" s="18">
        <v>5</v>
      </c>
      <c r="K23" s="18">
        <v>0</v>
      </c>
      <c r="L23" s="18">
        <v>0</v>
      </c>
      <c r="M23" s="18">
        <v>0</v>
      </c>
      <c r="N23" s="19" t="s">
        <v>2303</v>
      </c>
      <c r="O23" s="19" t="s">
        <v>2303</v>
      </c>
      <c r="P23" s="19" t="s">
        <v>2303</v>
      </c>
      <c r="Q23" s="18">
        <v>10</v>
      </c>
      <c r="R23" s="18">
        <v>0</v>
      </c>
      <c r="S23" s="18">
        <v>5</v>
      </c>
      <c r="T23" s="18">
        <v>0</v>
      </c>
      <c r="U23" s="18">
        <v>15</v>
      </c>
      <c r="V23" s="18">
        <v>10</v>
      </c>
      <c r="W23" s="18">
        <v>0</v>
      </c>
      <c r="X23" s="25">
        <v>0</v>
      </c>
    </row>
    <row r="24" spans="1:24" s="21" customFormat="1" ht="11" x14ac:dyDescent="0.2">
      <c r="A24" s="18">
        <f t="shared" si="0"/>
        <v>22</v>
      </c>
      <c r="B24" s="18" t="s">
        <v>546</v>
      </c>
      <c r="C24" s="18" t="s">
        <v>1738</v>
      </c>
      <c r="D24" s="18">
        <v>6</v>
      </c>
      <c r="E24" s="18" t="s">
        <v>1076</v>
      </c>
      <c r="F24" s="18" t="s">
        <v>1103</v>
      </c>
      <c r="G24" s="18">
        <v>728</v>
      </c>
      <c r="H24" s="18">
        <v>683</v>
      </c>
      <c r="I24" s="18">
        <v>0</v>
      </c>
      <c r="J24" s="18">
        <v>5</v>
      </c>
      <c r="K24" s="18">
        <v>10</v>
      </c>
      <c r="L24" s="18">
        <v>0</v>
      </c>
      <c r="M24" s="18">
        <v>0</v>
      </c>
      <c r="N24" s="19" t="s">
        <v>2303</v>
      </c>
      <c r="O24" s="19" t="s">
        <v>2303</v>
      </c>
      <c r="P24" s="19" t="s">
        <v>2303</v>
      </c>
      <c r="Q24" s="18">
        <v>15</v>
      </c>
      <c r="R24" s="18">
        <v>0</v>
      </c>
      <c r="S24" s="18">
        <v>0</v>
      </c>
      <c r="T24" s="18">
        <v>0</v>
      </c>
      <c r="U24" s="18">
        <v>15</v>
      </c>
      <c r="V24" s="18">
        <v>0</v>
      </c>
      <c r="W24" s="18">
        <v>0</v>
      </c>
      <c r="X24" s="25">
        <v>0</v>
      </c>
    </row>
    <row r="25" spans="1:24" s="21" customFormat="1" ht="11" x14ac:dyDescent="0.2">
      <c r="A25" s="18">
        <f t="shared" si="0"/>
        <v>23</v>
      </c>
      <c r="B25" s="18" t="s">
        <v>81</v>
      </c>
      <c r="C25" s="18" t="s">
        <v>1261</v>
      </c>
      <c r="D25" s="18">
        <v>1</v>
      </c>
      <c r="E25" s="18" t="s">
        <v>1070</v>
      </c>
      <c r="F25" s="18" t="s">
        <v>1103</v>
      </c>
      <c r="G25" s="18">
        <v>723</v>
      </c>
      <c r="H25" s="18">
        <v>698</v>
      </c>
      <c r="I25" s="18">
        <v>0</v>
      </c>
      <c r="J25" s="18">
        <v>5</v>
      </c>
      <c r="K25" s="18">
        <v>0</v>
      </c>
      <c r="L25" s="18">
        <v>0</v>
      </c>
      <c r="M25" s="18">
        <v>0</v>
      </c>
      <c r="N25" s="19" t="s">
        <v>2303</v>
      </c>
      <c r="O25" s="19" t="s">
        <v>2303</v>
      </c>
      <c r="P25" s="19" t="s">
        <v>2303</v>
      </c>
      <c r="Q25" s="18">
        <v>5</v>
      </c>
      <c r="R25" s="18">
        <v>0</v>
      </c>
      <c r="S25" s="18">
        <v>0</v>
      </c>
      <c r="T25" s="18">
        <v>0</v>
      </c>
      <c r="U25" s="18">
        <v>15</v>
      </c>
      <c r="V25" s="18">
        <v>0</v>
      </c>
      <c r="W25" s="18">
        <v>0</v>
      </c>
      <c r="X25" s="25">
        <v>0</v>
      </c>
    </row>
    <row r="26" spans="1:24" s="21" customFormat="1" ht="11" x14ac:dyDescent="0.2">
      <c r="A26" s="18">
        <f t="shared" si="0"/>
        <v>24</v>
      </c>
      <c r="B26" s="18" t="s">
        <v>703</v>
      </c>
      <c r="C26" s="18" t="s">
        <v>1949</v>
      </c>
      <c r="D26" s="18">
        <v>8</v>
      </c>
      <c r="E26" s="18" t="s">
        <v>1077</v>
      </c>
      <c r="F26" s="18" t="s">
        <v>1103</v>
      </c>
      <c r="G26" s="18">
        <v>719</v>
      </c>
      <c r="H26" s="18">
        <v>694</v>
      </c>
      <c r="I26" s="18">
        <v>0</v>
      </c>
      <c r="J26" s="18">
        <v>5</v>
      </c>
      <c r="K26" s="18">
        <v>0</v>
      </c>
      <c r="L26" s="18">
        <v>0</v>
      </c>
      <c r="M26" s="18">
        <v>0</v>
      </c>
      <c r="N26" s="19" t="s">
        <v>2303</v>
      </c>
      <c r="O26" s="19" t="s">
        <v>2303</v>
      </c>
      <c r="P26" s="19" t="s">
        <v>2303</v>
      </c>
      <c r="Q26" s="18">
        <v>5</v>
      </c>
      <c r="R26" s="18">
        <v>0</v>
      </c>
      <c r="S26" s="18">
        <v>0</v>
      </c>
      <c r="T26" s="18">
        <v>0</v>
      </c>
      <c r="U26" s="18">
        <v>15</v>
      </c>
      <c r="V26" s="18">
        <v>0</v>
      </c>
      <c r="W26" s="18">
        <v>0</v>
      </c>
      <c r="X26" s="25">
        <v>0</v>
      </c>
    </row>
    <row r="27" spans="1:24" s="21" customFormat="1" ht="11" x14ac:dyDescent="0.2">
      <c r="A27" s="18">
        <f t="shared" si="0"/>
        <v>25</v>
      </c>
      <c r="B27" s="18" t="s">
        <v>141</v>
      </c>
      <c r="C27" s="18" t="s">
        <v>1313</v>
      </c>
      <c r="D27" s="18">
        <v>6</v>
      </c>
      <c r="E27" s="18" t="s">
        <v>1076</v>
      </c>
      <c r="F27" s="18" t="s">
        <v>1103</v>
      </c>
      <c r="G27" s="18">
        <v>719</v>
      </c>
      <c r="H27" s="18">
        <v>684</v>
      </c>
      <c r="I27" s="18">
        <v>0</v>
      </c>
      <c r="J27" s="18">
        <v>5</v>
      </c>
      <c r="K27" s="18">
        <v>10</v>
      </c>
      <c r="L27" s="18">
        <v>0</v>
      </c>
      <c r="M27" s="18">
        <v>0</v>
      </c>
      <c r="N27" s="19" t="s">
        <v>2303</v>
      </c>
      <c r="O27" s="19" t="s">
        <v>2303</v>
      </c>
      <c r="P27" s="19" t="s">
        <v>2303</v>
      </c>
      <c r="Q27" s="18">
        <v>5</v>
      </c>
      <c r="R27" s="18">
        <v>0</v>
      </c>
      <c r="S27" s="18">
        <v>0</v>
      </c>
      <c r="T27" s="18">
        <v>0</v>
      </c>
      <c r="U27" s="18">
        <v>15</v>
      </c>
      <c r="V27" s="18">
        <v>0</v>
      </c>
      <c r="W27" s="18">
        <v>0</v>
      </c>
      <c r="X27" s="25">
        <v>0</v>
      </c>
    </row>
    <row r="28" spans="1:24" s="21" customFormat="1" ht="11" x14ac:dyDescent="0.2">
      <c r="A28" s="18">
        <f t="shared" si="0"/>
        <v>26</v>
      </c>
      <c r="B28" s="18" t="s">
        <v>568</v>
      </c>
      <c r="C28" s="18" t="s">
        <v>1396</v>
      </c>
      <c r="D28" s="18">
        <v>2</v>
      </c>
      <c r="E28" s="18" t="s">
        <v>1071</v>
      </c>
      <c r="F28" s="18" t="s">
        <v>1103</v>
      </c>
      <c r="G28" s="18">
        <v>717</v>
      </c>
      <c r="H28" s="18">
        <v>677</v>
      </c>
      <c r="I28" s="18">
        <v>0</v>
      </c>
      <c r="J28" s="18">
        <v>5</v>
      </c>
      <c r="K28" s="18">
        <v>0</v>
      </c>
      <c r="L28" s="18">
        <v>0</v>
      </c>
      <c r="M28" s="18">
        <v>0</v>
      </c>
      <c r="N28" s="19" t="s">
        <v>2303</v>
      </c>
      <c r="O28" s="19" t="s">
        <v>2303</v>
      </c>
      <c r="P28" s="19" t="s">
        <v>2303</v>
      </c>
      <c r="Q28" s="18">
        <v>5</v>
      </c>
      <c r="R28" s="18">
        <v>0</v>
      </c>
      <c r="S28" s="18">
        <v>5</v>
      </c>
      <c r="T28" s="18">
        <v>10</v>
      </c>
      <c r="U28" s="18">
        <v>15</v>
      </c>
      <c r="V28" s="18">
        <v>0</v>
      </c>
      <c r="W28" s="18">
        <v>0</v>
      </c>
      <c r="X28" s="25">
        <v>0</v>
      </c>
    </row>
    <row r="29" spans="1:24" s="21" customFormat="1" ht="11" x14ac:dyDescent="0.2">
      <c r="A29" s="18">
        <f t="shared" si="0"/>
        <v>27</v>
      </c>
      <c r="B29" s="18" t="s">
        <v>1106</v>
      </c>
      <c r="C29" s="18" t="s">
        <v>2135</v>
      </c>
      <c r="D29" s="18">
        <v>1</v>
      </c>
      <c r="E29" s="18" t="s">
        <v>1070</v>
      </c>
      <c r="F29" s="18" t="s">
        <v>1103</v>
      </c>
      <c r="G29" s="18">
        <v>712</v>
      </c>
      <c r="H29" s="18">
        <v>687</v>
      </c>
      <c r="I29" s="18">
        <v>0</v>
      </c>
      <c r="J29" s="18">
        <v>5</v>
      </c>
      <c r="K29" s="18">
        <v>0</v>
      </c>
      <c r="L29" s="18">
        <v>0</v>
      </c>
      <c r="M29" s="18">
        <v>0</v>
      </c>
      <c r="N29" s="19" t="s">
        <v>2303</v>
      </c>
      <c r="O29" s="19" t="s">
        <v>2303</v>
      </c>
      <c r="P29" s="19" t="s">
        <v>2303</v>
      </c>
      <c r="Q29" s="18">
        <v>5</v>
      </c>
      <c r="R29" s="18">
        <v>0</v>
      </c>
      <c r="S29" s="18">
        <v>0</v>
      </c>
      <c r="T29" s="18">
        <v>0</v>
      </c>
      <c r="U29" s="18">
        <v>15</v>
      </c>
      <c r="V29" s="18">
        <v>0</v>
      </c>
      <c r="W29" s="18">
        <v>0</v>
      </c>
      <c r="X29" s="25">
        <v>0</v>
      </c>
    </row>
    <row r="30" spans="1:24" s="21" customFormat="1" ht="11" x14ac:dyDescent="0.2">
      <c r="A30" s="18">
        <f t="shared" si="0"/>
        <v>28</v>
      </c>
      <c r="B30" s="18" t="s">
        <v>414</v>
      </c>
      <c r="C30" s="18" t="s">
        <v>1590</v>
      </c>
      <c r="D30" s="18">
        <v>6</v>
      </c>
      <c r="E30" s="18" t="s">
        <v>1076</v>
      </c>
      <c r="F30" s="18" t="s">
        <v>1103</v>
      </c>
      <c r="G30" s="18">
        <v>711</v>
      </c>
      <c r="H30" s="18">
        <v>671</v>
      </c>
      <c r="I30" s="18">
        <v>0</v>
      </c>
      <c r="J30" s="18">
        <v>5</v>
      </c>
      <c r="K30" s="18">
        <v>0</v>
      </c>
      <c r="L30" s="18">
        <v>0</v>
      </c>
      <c r="M30" s="18">
        <v>0</v>
      </c>
      <c r="N30" s="19" t="s">
        <v>2303</v>
      </c>
      <c r="O30" s="19" t="s">
        <v>2303</v>
      </c>
      <c r="P30" s="19" t="s">
        <v>2303</v>
      </c>
      <c r="Q30" s="18">
        <v>5</v>
      </c>
      <c r="R30" s="18">
        <v>0</v>
      </c>
      <c r="S30" s="18">
        <v>15</v>
      </c>
      <c r="T30" s="18">
        <v>0</v>
      </c>
      <c r="U30" s="18">
        <v>15</v>
      </c>
      <c r="V30" s="18">
        <v>0</v>
      </c>
      <c r="W30" s="18">
        <v>0</v>
      </c>
      <c r="X30" s="25">
        <v>0</v>
      </c>
    </row>
    <row r="31" spans="1:24" s="21" customFormat="1" ht="11" x14ac:dyDescent="0.2">
      <c r="A31" s="18">
        <f t="shared" si="0"/>
        <v>29</v>
      </c>
      <c r="B31" s="18" t="s">
        <v>552</v>
      </c>
      <c r="C31" s="18" t="s">
        <v>1187</v>
      </c>
      <c r="D31" s="18">
        <v>1</v>
      </c>
      <c r="E31" s="18" t="s">
        <v>1070</v>
      </c>
      <c r="F31" s="18" t="s">
        <v>1103</v>
      </c>
      <c r="G31" s="18">
        <v>706</v>
      </c>
      <c r="H31" s="18">
        <v>681</v>
      </c>
      <c r="I31" s="18">
        <v>0</v>
      </c>
      <c r="J31" s="18">
        <v>5</v>
      </c>
      <c r="K31" s="18">
        <v>0</v>
      </c>
      <c r="L31" s="18">
        <v>0</v>
      </c>
      <c r="M31" s="18">
        <v>0</v>
      </c>
      <c r="N31" s="19" t="s">
        <v>2303</v>
      </c>
      <c r="O31" s="19" t="s">
        <v>2303</v>
      </c>
      <c r="P31" s="19" t="s">
        <v>2303</v>
      </c>
      <c r="Q31" s="18">
        <v>5</v>
      </c>
      <c r="R31" s="18">
        <v>0</v>
      </c>
      <c r="S31" s="18">
        <v>0</v>
      </c>
      <c r="T31" s="18">
        <v>0</v>
      </c>
      <c r="U31" s="18">
        <v>15</v>
      </c>
      <c r="V31" s="18">
        <v>0</v>
      </c>
      <c r="W31" s="18">
        <v>0</v>
      </c>
      <c r="X31" s="25">
        <v>0</v>
      </c>
    </row>
    <row r="32" spans="1:24" s="21" customFormat="1" ht="11" x14ac:dyDescent="0.2">
      <c r="A32" s="18">
        <f t="shared" si="0"/>
        <v>30</v>
      </c>
      <c r="B32" s="18" t="s">
        <v>55</v>
      </c>
      <c r="C32" s="18" t="s">
        <v>1236</v>
      </c>
      <c r="D32" s="18">
        <v>6</v>
      </c>
      <c r="E32" s="18" t="s">
        <v>1076</v>
      </c>
      <c r="F32" s="18" t="s">
        <v>1103</v>
      </c>
      <c r="G32" s="18">
        <v>704</v>
      </c>
      <c r="H32" s="18">
        <v>674</v>
      </c>
      <c r="I32" s="18">
        <v>0</v>
      </c>
      <c r="J32" s="18">
        <v>5</v>
      </c>
      <c r="K32" s="18">
        <v>0</v>
      </c>
      <c r="L32" s="18">
        <v>0</v>
      </c>
      <c r="M32" s="18">
        <v>0</v>
      </c>
      <c r="N32" s="19" t="s">
        <v>2303</v>
      </c>
      <c r="O32" s="19" t="s">
        <v>2303</v>
      </c>
      <c r="P32" s="19" t="s">
        <v>2303</v>
      </c>
      <c r="Q32" s="18">
        <v>10</v>
      </c>
      <c r="R32" s="18">
        <v>0</v>
      </c>
      <c r="S32" s="18">
        <v>0</v>
      </c>
      <c r="T32" s="18">
        <v>0</v>
      </c>
      <c r="U32" s="18">
        <v>15</v>
      </c>
      <c r="V32" s="18">
        <v>0</v>
      </c>
      <c r="W32" s="18">
        <v>0</v>
      </c>
      <c r="X32" s="25">
        <v>0</v>
      </c>
    </row>
    <row r="33" spans="1:24" s="21" customFormat="1" ht="11" x14ac:dyDescent="0.2">
      <c r="A33" s="18">
        <f t="shared" si="0"/>
        <v>31</v>
      </c>
      <c r="B33" s="18" t="s">
        <v>206</v>
      </c>
      <c r="C33" s="18" t="s">
        <v>1377</v>
      </c>
      <c r="D33" s="18">
        <v>6</v>
      </c>
      <c r="E33" s="18" t="s">
        <v>1076</v>
      </c>
      <c r="F33" s="18" t="s">
        <v>1103</v>
      </c>
      <c r="G33" s="18">
        <v>692</v>
      </c>
      <c r="H33" s="18">
        <v>652</v>
      </c>
      <c r="I33" s="18">
        <v>0</v>
      </c>
      <c r="J33" s="18">
        <v>5</v>
      </c>
      <c r="K33" s="18">
        <v>10</v>
      </c>
      <c r="L33" s="18">
        <v>0</v>
      </c>
      <c r="M33" s="18">
        <v>0</v>
      </c>
      <c r="N33" s="19" t="s">
        <v>2303</v>
      </c>
      <c r="O33" s="19" t="s">
        <v>2303</v>
      </c>
      <c r="P33" s="19" t="s">
        <v>2303</v>
      </c>
      <c r="Q33" s="18">
        <v>10</v>
      </c>
      <c r="R33" s="18">
        <v>0</v>
      </c>
      <c r="S33" s="18">
        <v>0</v>
      </c>
      <c r="T33" s="18">
        <v>0</v>
      </c>
      <c r="U33" s="18">
        <v>15</v>
      </c>
      <c r="V33" s="18">
        <v>0</v>
      </c>
      <c r="W33" s="18">
        <v>0</v>
      </c>
      <c r="X33" s="25">
        <v>0</v>
      </c>
    </row>
    <row r="34" spans="1:24" s="21" customFormat="1" ht="11" x14ac:dyDescent="0.2">
      <c r="A34" s="18">
        <f t="shared" si="0"/>
        <v>32</v>
      </c>
      <c r="B34" s="18" t="s">
        <v>333</v>
      </c>
      <c r="C34" s="18" t="s">
        <v>1509</v>
      </c>
      <c r="D34" s="18">
        <v>6</v>
      </c>
      <c r="E34" s="18" t="s">
        <v>1076</v>
      </c>
      <c r="F34" s="18" t="s">
        <v>1103</v>
      </c>
      <c r="G34" s="18">
        <v>692</v>
      </c>
      <c r="H34" s="18">
        <v>652</v>
      </c>
      <c r="I34" s="18">
        <v>0</v>
      </c>
      <c r="J34" s="18">
        <v>5</v>
      </c>
      <c r="K34" s="18">
        <v>0</v>
      </c>
      <c r="L34" s="18">
        <v>0</v>
      </c>
      <c r="M34" s="18">
        <v>0</v>
      </c>
      <c r="N34" s="19" t="s">
        <v>2303</v>
      </c>
      <c r="O34" s="19" t="s">
        <v>2303</v>
      </c>
      <c r="P34" s="19" t="s">
        <v>2303</v>
      </c>
      <c r="Q34" s="18">
        <v>10</v>
      </c>
      <c r="R34" s="18">
        <v>0</v>
      </c>
      <c r="S34" s="18">
        <v>0</v>
      </c>
      <c r="T34" s="18">
        <v>0</v>
      </c>
      <c r="U34" s="18">
        <v>15</v>
      </c>
      <c r="V34" s="18">
        <v>10</v>
      </c>
      <c r="W34" s="18">
        <v>0</v>
      </c>
      <c r="X34" s="25">
        <v>0</v>
      </c>
    </row>
    <row r="35" spans="1:24" s="21" customFormat="1" ht="11" x14ac:dyDescent="0.2">
      <c r="A35" s="18">
        <f t="shared" si="0"/>
        <v>33</v>
      </c>
      <c r="B35" s="18" t="s">
        <v>108</v>
      </c>
      <c r="C35" s="18" t="s">
        <v>1283</v>
      </c>
      <c r="D35" s="18">
        <v>6</v>
      </c>
      <c r="E35" s="18" t="s">
        <v>1076</v>
      </c>
      <c r="F35" s="18" t="s">
        <v>1103</v>
      </c>
      <c r="G35" s="18">
        <v>690</v>
      </c>
      <c r="H35" s="18">
        <v>660</v>
      </c>
      <c r="I35" s="18">
        <v>0</v>
      </c>
      <c r="J35" s="18">
        <v>5</v>
      </c>
      <c r="K35" s="18">
        <v>0</v>
      </c>
      <c r="L35" s="18">
        <v>0</v>
      </c>
      <c r="M35" s="18">
        <v>0</v>
      </c>
      <c r="N35" s="19" t="s">
        <v>2303</v>
      </c>
      <c r="O35" s="19" t="s">
        <v>2303</v>
      </c>
      <c r="P35" s="19" t="s">
        <v>2303</v>
      </c>
      <c r="Q35" s="18">
        <v>10</v>
      </c>
      <c r="R35" s="18">
        <v>0</v>
      </c>
      <c r="S35" s="18">
        <v>0</v>
      </c>
      <c r="T35" s="18">
        <v>0</v>
      </c>
      <c r="U35" s="18">
        <v>15</v>
      </c>
      <c r="V35" s="18">
        <v>0</v>
      </c>
      <c r="W35" s="18">
        <v>0</v>
      </c>
      <c r="X35" s="25">
        <v>0</v>
      </c>
    </row>
    <row r="36" spans="1:24" s="21" customFormat="1" ht="11" x14ac:dyDescent="0.2">
      <c r="A36" s="18">
        <f t="shared" si="0"/>
        <v>34</v>
      </c>
      <c r="B36" s="18" t="s">
        <v>745</v>
      </c>
      <c r="C36" s="18" t="s">
        <v>1871</v>
      </c>
      <c r="D36" s="18">
        <v>7</v>
      </c>
      <c r="E36" s="18" t="s">
        <v>1075</v>
      </c>
      <c r="F36" s="18" t="s">
        <v>1103</v>
      </c>
      <c r="G36" s="18">
        <v>673</v>
      </c>
      <c r="H36" s="18">
        <v>643</v>
      </c>
      <c r="I36" s="18">
        <v>0</v>
      </c>
      <c r="J36" s="18">
        <v>5</v>
      </c>
      <c r="K36" s="18">
        <v>0</v>
      </c>
      <c r="L36" s="18">
        <v>0</v>
      </c>
      <c r="M36" s="18">
        <v>0</v>
      </c>
      <c r="N36" s="19" t="s">
        <v>2303</v>
      </c>
      <c r="O36" s="19" t="s">
        <v>2303</v>
      </c>
      <c r="P36" s="19" t="s">
        <v>2303</v>
      </c>
      <c r="Q36" s="18">
        <v>10</v>
      </c>
      <c r="R36" s="18">
        <v>0</v>
      </c>
      <c r="S36" s="18">
        <v>0</v>
      </c>
      <c r="T36" s="18">
        <v>0</v>
      </c>
      <c r="U36" s="18">
        <v>15</v>
      </c>
      <c r="V36" s="18">
        <v>0</v>
      </c>
      <c r="W36" s="18">
        <v>0</v>
      </c>
      <c r="X36" s="25">
        <v>0</v>
      </c>
    </row>
    <row r="37" spans="1:24" s="21" customFormat="1" ht="11" x14ac:dyDescent="0.2">
      <c r="A37" s="18">
        <f t="shared" si="0"/>
        <v>35</v>
      </c>
      <c r="B37" s="18" t="s">
        <v>683</v>
      </c>
      <c r="C37" s="18" t="s">
        <v>1920</v>
      </c>
      <c r="D37" s="18">
        <v>6</v>
      </c>
      <c r="E37" s="18" t="s">
        <v>1076</v>
      </c>
      <c r="F37" s="18" t="s">
        <v>1103</v>
      </c>
      <c r="G37" s="18">
        <v>662</v>
      </c>
      <c r="H37" s="18">
        <v>637</v>
      </c>
      <c r="I37" s="18">
        <v>0</v>
      </c>
      <c r="J37" s="18">
        <v>5</v>
      </c>
      <c r="K37" s="18">
        <v>0</v>
      </c>
      <c r="L37" s="18">
        <v>0</v>
      </c>
      <c r="M37" s="18">
        <v>0</v>
      </c>
      <c r="N37" s="19" t="s">
        <v>2303</v>
      </c>
      <c r="O37" s="19" t="s">
        <v>2303</v>
      </c>
      <c r="P37" s="19" t="s">
        <v>2303</v>
      </c>
      <c r="Q37" s="18">
        <v>5</v>
      </c>
      <c r="R37" s="18">
        <v>0</v>
      </c>
      <c r="S37" s="18">
        <v>0</v>
      </c>
      <c r="T37" s="18">
        <v>0</v>
      </c>
      <c r="U37" s="18">
        <v>15</v>
      </c>
      <c r="V37" s="18">
        <v>0</v>
      </c>
      <c r="W37" s="18">
        <v>0</v>
      </c>
      <c r="X37" s="25">
        <v>3</v>
      </c>
    </row>
    <row r="38" spans="1:24" s="21" customFormat="1" ht="11" x14ac:dyDescent="0.2">
      <c r="A38" s="18">
        <f t="shared" si="0"/>
        <v>36</v>
      </c>
      <c r="B38" s="18" t="s">
        <v>383</v>
      </c>
      <c r="C38" s="18" t="s">
        <v>2124</v>
      </c>
      <c r="D38" s="18">
        <v>1</v>
      </c>
      <c r="E38" s="18" t="s">
        <v>1070</v>
      </c>
      <c r="F38" s="18" t="s">
        <v>1103</v>
      </c>
      <c r="G38" s="18">
        <v>653</v>
      </c>
      <c r="H38" s="18">
        <v>638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9" t="s">
        <v>2303</v>
      </c>
      <c r="O38" s="19" t="s">
        <v>2303</v>
      </c>
      <c r="P38" s="19" t="s">
        <v>2303</v>
      </c>
      <c r="Q38" s="18">
        <v>10</v>
      </c>
      <c r="R38" s="18">
        <v>0</v>
      </c>
      <c r="S38" s="18">
        <v>0</v>
      </c>
      <c r="T38" s="18">
        <v>0</v>
      </c>
      <c r="U38" s="18">
        <v>5</v>
      </c>
      <c r="V38" s="18">
        <v>0</v>
      </c>
      <c r="W38" s="18">
        <v>0</v>
      </c>
      <c r="X38" s="25">
        <v>0</v>
      </c>
    </row>
    <row r="39" spans="1:24" s="21" customFormat="1" ht="11" x14ac:dyDescent="0.2">
      <c r="A39" s="18">
        <f t="shared" si="0"/>
        <v>37</v>
      </c>
      <c r="B39" s="18" t="s">
        <v>689</v>
      </c>
      <c r="C39" s="18" t="s">
        <v>1927</v>
      </c>
      <c r="D39" s="18">
        <v>2</v>
      </c>
      <c r="E39" s="18" t="s">
        <v>1071</v>
      </c>
      <c r="F39" s="18" t="s">
        <v>1103</v>
      </c>
      <c r="G39" s="18">
        <v>648</v>
      </c>
      <c r="H39" s="18">
        <v>648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9" t="s">
        <v>2303</v>
      </c>
      <c r="O39" s="19" t="s">
        <v>2303</v>
      </c>
      <c r="P39" s="19" t="s">
        <v>2303</v>
      </c>
      <c r="Q39" s="18">
        <v>0</v>
      </c>
      <c r="R39" s="18">
        <v>0</v>
      </c>
      <c r="S39" s="18">
        <v>0</v>
      </c>
      <c r="T39" s="18">
        <v>0</v>
      </c>
      <c r="U39" s="18">
        <v>0</v>
      </c>
      <c r="V39" s="18">
        <v>0</v>
      </c>
      <c r="W39" s="18">
        <v>0</v>
      </c>
      <c r="X39" s="25">
        <v>0</v>
      </c>
    </row>
    <row r="40" spans="1:24" s="21" customFormat="1" ht="11" x14ac:dyDescent="0.2">
      <c r="A40" s="18">
        <f t="shared" si="0"/>
        <v>38</v>
      </c>
      <c r="B40" s="18" t="s">
        <v>735</v>
      </c>
      <c r="C40" s="18" t="s">
        <v>1951</v>
      </c>
      <c r="D40" s="18">
        <v>1</v>
      </c>
      <c r="E40" s="18" t="s">
        <v>1070</v>
      </c>
      <c r="F40" s="18" t="s">
        <v>1103</v>
      </c>
      <c r="G40" s="18">
        <v>645</v>
      </c>
      <c r="H40" s="18">
        <v>610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9" t="s">
        <v>2303</v>
      </c>
      <c r="O40" s="19" t="s">
        <v>2303</v>
      </c>
      <c r="P40" s="19" t="s">
        <v>2303</v>
      </c>
      <c r="Q40" s="18">
        <v>5</v>
      </c>
      <c r="R40" s="18">
        <v>0</v>
      </c>
      <c r="S40" s="18">
        <v>15</v>
      </c>
      <c r="T40" s="18">
        <v>0</v>
      </c>
      <c r="U40" s="18">
        <v>15</v>
      </c>
      <c r="V40" s="18">
        <v>0</v>
      </c>
      <c r="W40" s="18">
        <v>0</v>
      </c>
      <c r="X40" s="25">
        <v>0</v>
      </c>
    </row>
    <row r="41" spans="1:24" s="21" customFormat="1" ht="11" x14ac:dyDescent="0.2">
      <c r="A41" s="18">
        <f t="shared" si="0"/>
        <v>39</v>
      </c>
      <c r="B41" s="18" t="s">
        <v>764</v>
      </c>
      <c r="C41" s="18" t="s">
        <v>1802</v>
      </c>
      <c r="D41" s="18">
        <v>6</v>
      </c>
      <c r="E41" s="18" t="s">
        <v>1076</v>
      </c>
      <c r="F41" s="18" t="s">
        <v>1103</v>
      </c>
      <c r="G41" s="18">
        <v>635</v>
      </c>
      <c r="H41" s="18">
        <v>615</v>
      </c>
      <c r="I41" s="18">
        <v>0</v>
      </c>
      <c r="J41" s="18">
        <v>5</v>
      </c>
      <c r="K41" s="18">
        <v>0</v>
      </c>
      <c r="L41" s="18">
        <v>0</v>
      </c>
      <c r="M41" s="18">
        <v>0</v>
      </c>
      <c r="N41" s="19" t="s">
        <v>2303</v>
      </c>
      <c r="O41" s="19" t="s">
        <v>2303</v>
      </c>
      <c r="P41" s="19" t="s">
        <v>2303</v>
      </c>
      <c r="Q41" s="18">
        <v>0</v>
      </c>
      <c r="R41" s="18">
        <v>0</v>
      </c>
      <c r="S41" s="18">
        <v>0</v>
      </c>
      <c r="T41" s="18">
        <v>0</v>
      </c>
      <c r="U41" s="18">
        <v>15</v>
      </c>
      <c r="V41" s="18">
        <v>0</v>
      </c>
      <c r="W41" s="18">
        <v>0</v>
      </c>
      <c r="X41" s="25">
        <v>0</v>
      </c>
    </row>
    <row r="42" spans="1:24" s="21" customFormat="1" ht="11" x14ac:dyDescent="0.2">
      <c r="A42" s="18">
        <f t="shared" si="0"/>
        <v>40</v>
      </c>
      <c r="B42" s="18" t="s">
        <v>321</v>
      </c>
      <c r="C42" s="18" t="s">
        <v>1497</v>
      </c>
      <c r="D42" s="18">
        <v>4</v>
      </c>
      <c r="E42" s="18" t="s">
        <v>1072</v>
      </c>
      <c r="F42" s="18" t="s">
        <v>1103</v>
      </c>
      <c r="G42" s="18">
        <v>626</v>
      </c>
      <c r="H42" s="18">
        <v>621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9" t="s">
        <v>2303</v>
      </c>
      <c r="O42" s="19" t="s">
        <v>2303</v>
      </c>
      <c r="P42" s="19" t="s">
        <v>2303</v>
      </c>
      <c r="Q42" s="18">
        <v>5</v>
      </c>
      <c r="R42" s="18">
        <v>0</v>
      </c>
      <c r="S42" s="18">
        <v>0</v>
      </c>
      <c r="T42" s="18">
        <v>0</v>
      </c>
      <c r="U42" s="18">
        <v>0</v>
      </c>
      <c r="V42" s="18">
        <v>0</v>
      </c>
      <c r="W42" s="18">
        <v>0</v>
      </c>
      <c r="X42" s="25">
        <v>3</v>
      </c>
    </row>
    <row r="43" spans="1:24" s="21" customFormat="1" ht="11" x14ac:dyDescent="0.2">
      <c r="A43" s="18">
        <f t="shared" si="0"/>
        <v>41</v>
      </c>
      <c r="B43" s="18" t="s">
        <v>1160</v>
      </c>
      <c r="C43" s="18" t="s">
        <v>2132</v>
      </c>
      <c r="D43" s="18">
        <v>1</v>
      </c>
      <c r="E43" s="18" t="s">
        <v>1070</v>
      </c>
      <c r="F43" s="18" t="s">
        <v>1103</v>
      </c>
      <c r="G43" s="18">
        <v>619</v>
      </c>
      <c r="H43" s="18">
        <v>594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9" t="s">
        <v>2303</v>
      </c>
      <c r="O43" s="19" t="s">
        <v>2303</v>
      </c>
      <c r="P43" s="19" t="s">
        <v>2303</v>
      </c>
      <c r="Q43" s="18">
        <v>0</v>
      </c>
      <c r="R43" s="18">
        <v>0</v>
      </c>
      <c r="S43" s="18">
        <v>10</v>
      </c>
      <c r="T43" s="18">
        <v>0</v>
      </c>
      <c r="U43" s="18">
        <v>15</v>
      </c>
      <c r="V43" s="18">
        <v>0</v>
      </c>
      <c r="W43" s="18">
        <v>0</v>
      </c>
      <c r="X43" s="25">
        <v>78</v>
      </c>
    </row>
    <row r="44" spans="1:24" s="21" customFormat="1" ht="11" x14ac:dyDescent="0.2">
      <c r="A44" s="18">
        <f t="shared" si="0"/>
        <v>42</v>
      </c>
      <c r="B44" s="18" t="s">
        <v>251</v>
      </c>
      <c r="C44" s="18" t="s">
        <v>1423</v>
      </c>
      <c r="D44" s="18">
        <v>4</v>
      </c>
      <c r="E44" s="18" t="s">
        <v>1072</v>
      </c>
      <c r="F44" s="18" t="s">
        <v>1103</v>
      </c>
      <c r="G44" s="18">
        <v>617</v>
      </c>
      <c r="H44" s="18">
        <v>617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9" t="s">
        <v>2303</v>
      </c>
      <c r="O44" s="19" t="s">
        <v>2303</v>
      </c>
      <c r="P44" s="19" t="s">
        <v>2303</v>
      </c>
      <c r="Q44" s="18">
        <v>0</v>
      </c>
      <c r="R44" s="18">
        <v>0</v>
      </c>
      <c r="S44" s="18">
        <v>0</v>
      </c>
      <c r="T44" s="18">
        <v>0</v>
      </c>
      <c r="U44" s="18">
        <v>0</v>
      </c>
      <c r="V44" s="18">
        <v>0</v>
      </c>
      <c r="W44" s="18">
        <v>0</v>
      </c>
      <c r="X44" s="25">
        <v>1</v>
      </c>
    </row>
    <row r="45" spans="1:24" s="21" customFormat="1" ht="11" x14ac:dyDescent="0.2">
      <c r="A45" s="18">
        <f t="shared" si="0"/>
        <v>43</v>
      </c>
      <c r="B45" s="18" t="s">
        <v>856</v>
      </c>
      <c r="C45" s="18" t="s">
        <v>1970</v>
      </c>
      <c r="D45" s="18">
        <v>5</v>
      </c>
      <c r="E45" s="18" t="s">
        <v>1074</v>
      </c>
      <c r="F45" s="18" t="s">
        <v>1103</v>
      </c>
      <c r="G45" s="18">
        <v>617</v>
      </c>
      <c r="H45" s="18">
        <v>597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9" t="s">
        <v>2303</v>
      </c>
      <c r="O45" s="19" t="s">
        <v>2303</v>
      </c>
      <c r="P45" s="19" t="s">
        <v>2303</v>
      </c>
      <c r="Q45" s="18">
        <v>5</v>
      </c>
      <c r="R45" s="18">
        <v>0</v>
      </c>
      <c r="S45" s="18">
        <v>0</v>
      </c>
      <c r="T45" s="18">
        <v>0</v>
      </c>
      <c r="U45" s="18">
        <v>15</v>
      </c>
      <c r="V45" s="18">
        <v>0</v>
      </c>
      <c r="W45" s="18">
        <v>0</v>
      </c>
      <c r="X45" s="25">
        <v>0</v>
      </c>
    </row>
    <row r="46" spans="1:24" s="21" customFormat="1" ht="11" x14ac:dyDescent="0.2">
      <c r="A46" s="18">
        <f t="shared" si="0"/>
        <v>44</v>
      </c>
      <c r="B46" s="18" t="s">
        <v>838</v>
      </c>
      <c r="C46" s="18" t="s">
        <v>2053</v>
      </c>
      <c r="D46" s="18">
        <v>8</v>
      </c>
      <c r="E46" s="18" t="s">
        <v>1077</v>
      </c>
      <c r="F46" s="18" t="s">
        <v>1103</v>
      </c>
      <c r="G46" s="18">
        <v>598</v>
      </c>
      <c r="H46" s="18">
        <v>593</v>
      </c>
      <c r="I46" s="18">
        <v>0</v>
      </c>
      <c r="J46" s="18">
        <v>5</v>
      </c>
      <c r="K46" s="18">
        <v>0</v>
      </c>
      <c r="L46" s="18">
        <v>0</v>
      </c>
      <c r="M46" s="18">
        <v>0</v>
      </c>
      <c r="N46" s="19" t="s">
        <v>2303</v>
      </c>
      <c r="O46" s="19" t="s">
        <v>2303</v>
      </c>
      <c r="P46" s="19" t="s">
        <v>2303</v>
      </c>
      <c r="Q46" s="18">
        <v>0</v>
      </c>
      <c r="R46" s="18">
        <v>0</v>
      </c>
      <c r="S46" s="18">
        <v>0</v>
      </c>
      <c r="T46" s="18">
        <v>0</v>
      </c>
      <c r="U46" s="18">
        <v>0</v>
      </c>
      <c r="V46" s="18">
        <v>0</v>
      </c>
      <c r="W46" s="18">
        <v>0</v>
      </c>
      <c r="X46" s="25">
        <v>0</v>
      </c>
    </row>
    <row r="47" spans="1:24" s="21" customFormat="1" ht="11" customHeight="1" x14ac:dyDescent="0.2">
      <c r="A47" s="18">
        <f t="shared" si="0"/>
        <v>45</v>
      </c>
      <c r="B47" s="18" t="s">
        <v>632</v>
      </c>
      <c r="C47" s="18" t="s">
        <v>1848</v>
      </c>
      <c r="D47" s="18">
        <v>8</v>
      </c>
      <c r="E47" s="18" t="s">
        <v>1077</v>
      </c>
      <c r="F47" s="18" t="s">
        <v>1103</v>
      </c>
      <c r="G47" s="18">
        <v>595</v>
      </c>
      <c r="H47" s="18">
        <v>595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9" t="s">
        <v>2303</v>
      </c>
      <c r="O47" s="19" t="s">
        <v>2303</v>
      </c>
      <c r="P47" s="19" t="s">
        <v>2303</v>
      </c>
      <c r="Q47" s="18">
        <v>0</v>
      </c>
      <c r="R47" s="18">
        <v>0</v>
      </c>
      <c r="S47" s="18">
        <v>0</v>
      </c>
      <c r="T47" s="18">
        <v>0</v>
      </c>
      <c r="U47" s="18">
        <v>0</v>
      </c>
      <c r="V47" s="18">
        <v>0</v>
      </c>
      <c r="W47" s="18">
        <v>0</v>
      </c>
      <c r="X47" s="25">
        <v>2</v>
      </c>
    </row>
    <row r="48" spans="1:24" s="21" customFormat="1" ht="11" customHeight="1" x14ac:dyDescent="0.2">
      <c r="A48" s="18">
        <f t="shared" si="0"/>
        <v>46</v>
      </c>
      <c r="B48" s="18" t="s">
        <v>656</v>
      </c>
      <c r="C48" s="18" t="s">
        <v>1881</v>
      </c>
      <c r="D48" s="18">
        <v>7</v>
      </c>
      <c r="E48" s="18" t="s">
        <v>1075</v>
      </c>
      <c r="F48" s="18" t="s">
        <v>1103</v>
      </c>
      <c r="G48" s="18">
        <v>574</v>
      </c>
      <c r="H48" s="18">
        <v>574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9" t="s">
        <v>2303</v>
      </c>
      <c r="O48" s="19" t="s">
        <v>2303</v>
      </c>
      <c r="P48" s="19" t="s">
        <v>2303</v>
      </c>
      <c r="Q48" s="18">
        <v>0</v>
      </c>
      <c r="R48" s="18">
        <v>0</v>
      </c>
      <c r="S48" s="18">
        <v>0</v>
      </c>
      <c r="T48" s="18">
        <v>0</v>
      </c>
      <c r="U48" s="18">
        <v>0</v>
      </c>
      <c r="V48" s="18">
        <v>0</v>
      </c>
      <c r="W48" s="18">
        <v>0</v>
      </c>
      <c r="X48" s="25">
        <v>0</v>
      </c>
    </row>
    <row r="49" spans="1:24" ht="11" customHeight="1" x14ac:dyDescent="0.2">
      <c r="A49" s="18">
        <f t="shared" si="0"/>
        <v>47</v>
      </c>
      <c r="B49" s="18" t="s">
        <v>660</v>
      </c>
      <c r="C49" s="18" t="s">
        <v>1884</v>
      </c>
      <c r="D49" s="18">
        <v>7</v>
      </c>
      <c r="E49" s="18" t="s">
        <v>1075</v>
      </c>
      <c r="F49" s="18" t="s">
        <v>1103</v>
      </c>
      <c r="G49" s="18">
        <v>518</v>
      </c>
      <c r="H49" s="18">
        <v>513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9" t="s">
        <v>2303</v>
      </c>
      <c r="O49" s="19" t="s">
        <v>2303</v>
      </c>
      <c r="P49" s="19" t="s">
        <v>2303</v>
      </c>
      <c r="Q49" s="18">
        <v>5</v>
      </c>
      <c r="R49" s="18">
        <v>0</v>
      </c>
      <c r="S49" s="18">
        <v>0</v>
      </c>
      <c r="T49" s="18">
        <v>0</v>
      </c>
      <c r="U49" s="18">
        <v>0</v>
      </c>
      <c r="V49" s="18">
        <v>0</v>
      </c>
      <c r="W49" s="18">
        <v>0</v>
      </c>
      <c r="X49" s="25">
        <v>0</v>
      </c>
    </row>
    <row r="50" spans="1:24" x14ac:dyDescent="0.2">
      <c r="F50" s="10"/>
    </row>
    <row r="51" spans="1:24" x14ac:dyDescent="0.2">
      <c r="F51" s="10"/>
    </row>
    <row r="52" spans="1:24" x14ac:dyDescent="0.2">
      <c r="F52" s="10"/>
    </row>
    <row r="53" spans="1:24" x14ac:dyDescent="0.2">
      <c r="F53" s="10"/>
    </row>
    <row r="54" spans="1:24" x14ac:dyDescent="0.2">
      <c r="F54" s="10"/>
    </row>
    <row r="55" spans="1:24" x14ac:dyDescent="0.2">
      <c r="F55" s="10"/>
    </row>
    <row r="56" spans="1:24" x14ac:dyDescent="0.2">
      <c r="F56" s="10"/>
    </row>
    <row r="57" spans="1:24" x14ac:dyDescent="0.2">
      <c r="F57" s="10"/>
    </row>
    <row r="58" spans="1:24" x14ac:dyDescent="0.2">
      <c r="F58" s="10"/>
    </row>
    <row r="59" spans="1:24" x14ac:dyDescent="0.2">
      <c r="F59" s="10"/>
    </row>
    <row r="60" spans="1:24" x14ac:dyDescent="0.2">
      <c r="F60" s="10"/>
    </row>
    <row r="61" spans="1:24" x14ac:dyDescent="0.2">
      <c r="F61" s="10"/>
    </row>
    <row r="62" spans="1:24" x14ac:dyDescent="0.2">
      <c r="F62" s="10"/>
    </row>
    <row r="63" spans="1:24" s="21" customFormat="1" x14ac:dyDescent="0.2">
      <c r="A63" s="10"/>
      <c r="B63" s="10"/>
      <c r="C63" s="10"/>
      <c r="D63" s="10"/>
      <c r="E63" s="10"/>
      <c r="F63" s="10"/>
      <c r="H63" s="10"/>
      <c r="J63" s="10"/>
      <c r="K63" s="10"/>
      <c r="L63" s="10"/>
      <c r="M63" s="10"/>
      <c r="N63" s="23"/>
      <c r="O63" s="10"/>
      <c r="P63" s="10"/>
      <c r="Q63" s="10"/>
      <c r="R63" s="10"/>
      <c r="S63" s="10"/>
      <c r="T63" s="10"/>
      <c r="U63" s="10"/>
      <c r="V63" s="10"/>
      <c r="W63" s="10"/>
      <c r="X63" s="24"/>
    </row>
    <row r="64" spans="1:24" s="21" customFormat="1" x14ac:dyDescent="0.2">
      <c r="A64" s="10"/>
      <c r="B64" s="10"/>
      <c r="C64" s="10"/>
      <c r="D64" s="10"/>
      <c r="E64" s="10"/>
      <c r="F64" s="10"/>
      <c r="H64" s="10"/>
      <c r="J64" s="10"/>
      <c r="K64" s="10"/>
      <c r="L64" s="10"/>
      <c r="M64" s="10"/>
      <c r="N64" s="23"/>
      <c r="O64" s="10"/>
      <c r="P64" s="10"/>
      <c r="Q64" s="10"/>
      <c r="R64" s="10"/>
      <c r="S64" s="10"/>
      <c r="T64" s="10"/>
      <c r="U64" s="10"/>
      <c r="V64" s="10"/>
      <c r="W64" s="10"/>
      <c r="X64" s="24"/>
    </row>
    <row r="65" spans="1:24" s="21" customFormat="1" x14ac:dyDescent="0.2">
      <c r="A65" s="10"/>
      <c r="B65" s="10"/>
      <c r="C65" s="10"/>
      <c r="D65" s="10"/>
      <c r="E65" s="10"/>
      <c r="F65" s="10"/>
      <c r="H65" s="10"/>
      <c r="J65" s="10"/>
      <c r="K65" s="10"/>
      <c r="L65" s="10"/>
      <c r="M65" s="10"/>
      <c r="N65" s="23"/>
      <c r="O65" s="10"/>
      <c r="P65" s="10"/>
      <c r="Q65" s="10"/>
      <c r="R65" s="10"/>
      <c r="S65" s="10"/>
      <c r="T65" s="10"/>
      <c r="U65" s="10"/>
      <c r="V65" s="10"/>
      <c r="W65" s="10"/>
      <c r="X65" s="24"/>
    </row>
    <row r="66" spans="1:24" s="21" customFormat="1" x14ac:dyDescent="0.2">
      <c r="A66" s="10"/>
      <c r="B66" s="10"/>
      <c r="C66" s="10"/>
      <c r="D66" s="10"/>
      <c r="E66" s="10"/>
      <c r="F66" s="10"/>
      <c r="H66" s="10"/>
      <c r="J66" s="10"/>
      <c r="K66" s="10"/>
      <c r="L66" s="10"/>
      <c r="M66" s="10"/>
      <c r="N66" s="23"/>
      <c r="O66" s="10"/>
      <c r="P66" s="10"/>
      <c r="Q66" s="10"/>
      <c r="R66" s="10"/>
      <c r="S66" s="10"/>
      <c r="T66" s="10"/>
      <c r="U66" s="10"/>
      <c r="V66" s="10"/>
      <c r="W66" s="10"/>
      <c r="X66" s="24"/>
    </row>
    <row r="67" spans="1:24" s="21" customFormat="1" x14ac:dyDescent="0.2">
      <c r="A67" s="10"/>
      <c r="B67" s="10"/>
      <c r="C67" s="10"/>
      <c r="D67" s="10"/>
      <c r="E67" s="10"/>
      <c r="F67" s="10"/>
      <c r="H67" s="10"/>
      <c r="J67" s="10"/>
      <c r="K67" s="10"/>
      <c r="L67" s="10"/>
      <c r="M67" s="10"/>
      <c r="N67" s="23"/>
      <c r="O67" s="10"/>
      <c r="P67" s="10"/>
      <c r="Q67" s="10"/>
      <c r="R67" s="10"/>
      <c r="S67" s="10"/>
      <c r="T67" s="10"/>
      <c r="U67" s="10"/>
      <c r="V67" s="10"/>
      <c r="W67" s="10"/>
      <c r="X67" s="24"/>
    </row>
    <row r="68" spans="1:24" s="21" customFormat="1" x14ac:dyDescent="0.2">
      <c r="A68" s="10"/>
      <c r="B68" s="10"/>
      <c r="C68" s="10"/>
      <c r="D68" s="10"/>
      <c r="E68" s="10"/>
      <c r="F68" s="10"/>
      <c r="H68" s="10"/>
      <c r="J68" s="10"/>
      <c r="K68" s="10"/>
      <c r="L68" s="10"/>
      <c r="M68" s="10"/>
      <c r="N68" s="23"/>
      <c r="O68" s="10"/>
      <c r="P68" s="10"/>
      <c r="Q68" s="10"/>
      <c r="R68" s="10"/>
      <c r="S68" s="10"/>
      <c r="T68" s="10"/>
      <c r="U68" s="10"/>
      <c r="V68" s="10"/>
      <c r="W68" s="10"/>
      <c r="X68" s="24"/>
    </row>
    <row r="69" spans="1:24" s="21" customFormat="1" x14ac:dyDescent="0.2">
      <c r="A69" s="10"/>
      <c r="B69" s="10"/>
      <c r="C69" s="10"/>
      <c r="D69" s="10"/>
      <c r="E69" s="10"/>
      <c r="F69" s="10"/>
      <c r="H69" s="10"/>
      <c r="J69" s="10"/>
      <c r="K69" s="10"/>
      <c r="L69" s="10"/>
      <c r="M69" s="10"/>
      <c r="N69" s="23"/>
      <c r="O69" s="10"/>
      <c r="P69" s="10"/>
      <c r="Q69" s="10"/>
      <c r="R69" s="10"/>
      <c r="S69" s="10"/>
      <c r="T69" s="10"/>
      <c r="U69" s="10"/>
      <c r="V69" s="10"/>
      <c r="W69" s="10"/>
      <c r="X69" s="24"/>
    </row>
    <row r="70" spans="1:24" s="21" customFormat="1" x14ac:dyDescent="0.2">
      <c r="A70" s="10"/>
      <c r="B70" s="10"/>
      <c r="C70" s="10"/>
      <c r="D70" s="10"/>
      <c r="E70" s="10"/>
      <c r="F70" s="10"/>
      <c r="H70" s="10"/>
      <c r="J70" s="10"/>
      <c r="K70" s="10"/>
      <c r="L70" s="10"/>
      <c r="M70" s="10"/>
      <c r="N70" s="23"/>
      <c r="O70" s="10"/>
      <c r="P70" s="10"/>
      <c r="Q70" s="10"/>
      <c r="R70" s="10"/>
      <c r="S70" s="10"/>
      <c r="T70" s="10"/>
      <c r="U70" s="10"/>
      <c r="V70" s="10"/>
      <c r="W70" s="10"/>
      <c r="X70" s="24"/>
    </row>
    <row r="71" spans="1:24" s="21" customFormat="1" x14ac:dyDescent="0.2">
      <c r="A71" s="10"/>
      <c r="B71" s="10"/>
      <c r="C71" s="10"/>
      <c r="D71" s="10"/>
      <c r="E71" s="10"/>
      <c r="F71" s="10"/>
      <c r="H71" s="10"/>
      <c r="J71" s="10"/>
      <c r="K71" s="10"/>
      <c r="L71" s="10"/>
      <c r="M71" s="10"/>
      <c r="N71" s="23"/>
      <c r="O71" s="10"/>
      <c r="P71" s="10"/>
      <c r="Q71" s="10"/>
      <c r="R71" s="10"/>
      <c r="S71" s="10"/>
      <c r="T71" s="10"/>
      <c r="U71" s="10"/>
      <c r="V71" s="10"/>
      <c r="W71" s="10"/>
      <c r="X71" s="24"/>
    </row>
    <row r="72" spans="1:24" s="21" customFormat="1" x14ac:dyDescent="0.2">
      <c r="A72" s="10"/>
      <c r="B72" s="10"/>
      <c r="C72" s="10"/>
      <c r="D72" s="10"/>
      <c r="E72" s="10"/>
      <c r="F72" s="10"/>
      <c r="H72" s="10"/>
      <c r="J72" s="10"/>
      <c r="K72" s="10"/>
      <c r="L72" s="10"/>
      <c r="M72" s="10"/>
      <c r="N72" s="23"/>
      <c r="O72" s="10"/>
      <c r="P72" s="10"/>
      <c r="Q72" s="10"/>
      <c r="R72" s="10"/>
      <c r="S72" s="10"/>
      <c r="T72" s="10"/>
      <c r="U72" s="10"/>
      <c r="V72" s="10"/>
      <c r="W72" s="10"/>
      <c r="X72" s="24"/>
    </row>
    <row r="73" spans="1:24" s="21" customFormat="1" x14ac:dyDescent="0.2">
      <c r="A73" s="10"/>
      <c r="B73" s="10"/>
      <c r="C73" s="10"/>
      <c r="D73" s="10"/>
      <c r="E73" s="10"/>
      <c r="F73" s="10"/>
      <c r="H73" s="10"/>
      <c r="J73" s="10"/>
      <c r="K73" s="10"/>
      <c r="L73" s="10"/>
      <c r="M73" s="10"/>
      <c r="N73" s="23"/>
      <c r="O73" s="10"/>
      <c r="P73" s="10"/>
      <c r="Q73" s="10"/>
      <c r="R73" s="10"/>
      <c r="S73" s="10"/>
      <c r="T73" s="10"/>
      <c r="U73" s="10"/>
      <c r="V73" s="10"/>
      <c r="W73" s="10"/>
      <c r="X73" s="24"/>
    </row>
    <row r="74" spans="1:24" s="21" customFormat="1" x14ac:dyDescent="0.2">
      <c r="A74" s="10"/>
      <c r="B74" s="10"/>
      <c r="C74" s="10"/>
      <c r="D74" s="10"/>
      <c r="E74" s="10"/>
      <c r="F74" s="10"/>
      <c r="H74" s="10"/>
      <c r="J74" s="10"/>
      <c r="K74" s="10"/>
      <c r="L74" s="10"/>
      <c r="M74" s="10"/>
      <c r="N74" s="23"/>
      <c r="O74" s="10"/>
      <c r="P74" s="10"/>
      <c r="Q74" s="10"/>
      <c r="R74" s="10"/>
      <c r="S74" s="10"/>
      <c r="T74" s="10"/>
      <c r="U74" s="10"/>
      <c r="V74" s="10"/>
      <c r="W74" s="10"/>
      <c r="X74" s="24"/>
    </row>
    <row r="75" spans="1:24" s="21" customFormat="1" x14ac:dyDescent="0.2">
      <c r="A75" s="10"/>
      <c r="B75" s="10"/>
      <c r="C75" s="10"/>
      <c r="D75" s="10"/>
      <c r="E75" s="10"/>
      <c r="F75" s="10"/>
      <c r="H75" s="10"/>
      <c r="J75" s="10"/>
      <c r="K75" s="10"/>
      <c r="L75" s="10"/>
      <c r="M75" s="10"/>
      <c r="N75" s="23"/>
      <c r="O75" s="10"/>
      <c r="P75" s="10"/>
      <c r="Q75" s="10"/>
      <c r="R75" s="10"/>
      <c r="S75" s="10"/>
      <c r="T75" s="10"/>
      <c r="U75" s="10"/>
      <c r="V75" s="10"/>
      <c r="W75" s="10"/>
      <c r="X75" s="24"/>
    </row>
    <row r="76" spans="1:24" s="21" customFormat="1" x14ac:dyDescent="0.2">
      <c r="A76" s="10"/>
      <c r="B76" s="10"/>
      <c r="C76" s="10"/>
      <c r="D76" s="10"/>
      <c r="E76" s="10"/>
      <c r="F76" s="10"/>
      <c r="H76" s="10"/>
      <c r="J76" s="10"/>
      <c r="K76" s="10"/>
      <c r="L76" s="10"/>
      <c r="M76" s="10"/>
      <c r="N76" s="23"/>
      <c r="O76" s="10"/>
      <c r="P76" s="10"/>
      <c r="Q76" s="10"/>
      <c r="R76" s="10"/>
      <c r="S76" s="10"/>
      <c r="T76" s="10"/>
      <c r="U76" s="10"/>
      <c r="V76" s="10"/>
      <c r="W76" s="10"/>
      <c r="X76" s="24"/>
    </row>
    <row r="77" spans="1:24" s="21" customFormat="1" x14ac:dyDescent="0.2">
      <c r="A77" s="10"/>
      <c r="B77" s="10"/>
      <c r="C77" s="10"/>
      <c r="D77" s="10"/>
      <c r="E77" s="10"/>
      <c r="F77" s="10"/>
      <c r="H77" s="10"/>
      <c r="J77" s="10"/>
      <c r="K77" s="10"/>
      <c r="L77" s="10"/>
      <c r="M77" s="10"/>
      <c r="N77" s="23"/>
      <c r="O77" s="10"/>
      <c r="P77" s="10"/>
      <c r="Q77" s="10"/>
      <c r="R77" s="10"/>
      <c r="S77" s="10"/>
      <c r="T77" s="10"/>
      <c r="U77" s="10"/>
      <c r="V77" s="10"/>
      <c r="W77" s="10"/>
      <c r="X77" s="24"/>
    </row>
    <row r="78" spans="1:24" s="21" customFormat="1" x14ac:dyDescent="0.2">
      <c r="A78" s="10"/>
      <c r="B78" s="10"/>
      <c r="C78" s="10"/>
      <c r="D78" s="10"/>
      <c r="E78" s="10"/>
      <c r="F78" s="10"/>
      <c r="H78" s="10"/>
      <c r="J78" s="10"/>
      <c r="K78" s="10"/>
      <c r="L78" s="10"/>
      <c r="M78" s="10"/>
      <c r="N78" s="23"/>
      <c r="O78" s="10"/>
      <c r="P78" s="10"/>
      <c r="Q78" s="10"/>
      <c r="R78" s="10"/>
      <c r="S78" s="10"/>
      <c r="T78" s="10"/>
      <c r="U78" s="10"/>
      <c r="V78" s="10"/>
      <c r="W78" s="10"/>
      <c r="X78" s="24"/>
    </row>
    <row r="79" spans="1:24" s="21" customFormat="1" x14ac:dyDescent="0.2">
      <c r="A79" s="10"/>
      <c r="B79" s="10"/>
      <c r="C79" s="10"/>
      <c r="D79" s="10"/>
      <c r="E79" s="10"/>
      <c r="F79" s="10"/>
      <c r="H79" s="10"/>
      <c r="J79" s="10"/>
      <c r="K79" s="10"/>
      <c r="L79" s="10"/>
      <c r="M79" s="10"/>
      <c r="N79" s="23"/>
      <c r="O79" s="10"/>
      <c r="P79" s="10"/>
      <c r="Q79" s="10"/>
      <c r="R79" s="10"/>
      <c r="S79" s="10"/>
      <c r="T79" s="10"/>
      <c r="U79" s="10"/>
      <c r="V79" s="10"/>
      <c r="W79" s="10"/>
      <c r="X79" s="24"/>
    </row>
    <row r="80" spans="1:24" s="21" customFormat="1" x14ac:dyDescent="0.2">
      <c r="A80" s="10"/>
      <c r="B80" s="10"/>
      <c r="C80" s="10"/>
      <c r="D80" s="10"/>
      <c r="E80" s="10"/>
      <c r="F80" s="10"/>
      <c r="H80" s="10"/>
      <c r="J80" s="10"/>
      <c r="K80" s="10"/>
      <c r="L80" s="10"/>
      <c r="M80" s="10"/>
      <c r="N80" s="23"/>
      <c r="O80" s="10"/>
      <c r="P80" s="10"/>
      <c r="Q80" s="10"/>
      <c r="R80" s="10"/>
      <c r="S80" s="10"/>
      <c r="T80" s="10"/>
      <c r="U80" s="10"/>
      <c r="V80" s="10"/>
      <c r="W80" s="10"/>
      <c r="X80" s="24"/>
    </row>
    <row r="81" spans="1:24" s="21" customFormat="1" x14ac:dyDescent="0.2">
      <c r="A81" s="10"/>
      <c r="B81" s="10"/>
      <c r="C81" s="10"/>
      <c r="D81" s="10"/>
      <c r="E81" s="10"/>
      <c r="F81" s="10"/>
      <c r="H81" s="10"/>
      <c r="J81" s="10"/>
      <c r="K81" s="10"/>
      <c r="L81" s="10"/>
      <c r="M81" s="10"/>
      <c r="N81" s="23"/>
      <c r="O81" s="10"/>
      <c r="P81" s="10"/>
      <c r="Q81" s="10"/>
      <c r="R81" s="10"/>
      <c r="S81" s="10"/>
      <c r="T81" s="10"/>
      <c r="U81" s="10"/>
      <c r="V81" s="10"/>
      <c r="W81" s="10"/>
      <c r="X81" s="24"/>
    </row>
    <row r="82" spans="1:24" s="21" customFormat="1" x14ac:dyDescent="0.2">
      <c r="A82" s="10"/>
      <c r="B82" s="10"/>
      <c r="C82" s="10"/>
      <c r="D82" s="10"/>
      <c r="E82" s="10"/>
      <c r="F82" s="10"/>
      <c r="H82" s="10"/>
      <c r="J82" s="10"/>
      <c r="K82" s="10"/>
      <c r="L82" s="10"/>
      <c r="M82" s="10"/>
      <c r="N82" s="23"/>
      <c r="O82" s="10"/>
      <c r="P82" s="10"/>
      <c r="Q82" s="10"/>
      <c r="R82" s="10"/>
      <c r="S82" s="10"/>
      <c r="T82" s="10"/>
      <c r="U82" s="10"/>
      <c r="V82" s="10"/>
      <c r="W82" s="10"/>
      <c r="X82" s="24"/>
    </row>
    <row r="83" spans="1:24" s="21" customFormat="1" x14ac:dyDescent="0.2">
      <c r="A83" s="10"/>
      <c r="B83" s="10"/>
      <c r="C83" s="10"/>
      <c r="D83" s="10"/>
      <c r="E83" s="10"/>
      <c r="F83" s="10"/>
      <c r="H83" s="10"/>
      <c r="J83" s="10"/>
      <c r="K83" s="10"/>
      <c r="L83" s="10"/>
      <c r="M83" s="10"/>
      <c r="N83" s="23"/>
      <c r="O83" s="10"/>
      <c r="P83" s="10"/>
      <c r="Q83" s="10"/>
      <c r="R83" s="10"/>
      <c r="S83" s="10"/>
      <c r="T83" s="10"/>
      <c r="U83" s="10"/>
      <c r="V83" s="10"/>
      <c r="W83" s="10"/>
      <c r="X83" s="24"/>
    </row>
    <row r="84" spans="1:24" s="21" customFormat="1" x14ac:dyDescent="0.2">
      <c r="A84" s="10"/>
      <c r="B84" s="10"/>
      <c r="C84" s="10"/>
      <c r="D84" s="10"/>
      <c r="E84" s="10"/>
      <c r="F84" s="10"/>
      <c r="H84" s="10"/>
      <c r="J84" s="10"/>
      <c r="K84" s="10"/>
      <c r="L84" s="10"/>
      <c r="M84" s="10"/>
      <c r="N84" s="23"/>
      <c r="O84" s="10"/>
      <c r="P84" s="10"/>
      <c r="Q84" s="10"/>
      <c r="R84" s="10"/>
      <c r="S84" s="10"/>
      <c r="T84" s="10"/>
      <c r="U84" s="10"/>
      <c r="V84" s="10"/>
      <c r="W84" s="10"/>
      <c r="X84" s="24"/>
    </row>
    <row r="85" spans="1:24" s="21" customFormat="1" x14ac:dyDescent="0.2">
      <c r="A85" s="10"/>
      <c r="B85" s="10"/>
      <c r="C85" s="10"/>
      <c r="D85" s="10"/>
      <c r="E85" s="10"/>
      <c r="F85" s="10"/>
      <c r="H85" s="10"/>
      <c r="J85" s="10"/>
      <c r="K85" s="10"/>
      <c r="L85" s="10"/>
      <c r="M85" s="10"/>
      <c r="N85" s="23"/>
      <c r="O85" s="10"/>
      <c r="P85" s="10"/>
      <c r="Q85" s="10"/>
      <c r="R85" s="10"/>
      <c r="S85" s="10"/>
      <c r="T85" s="10"/>
      <c r="U85" s="10"/>
      <c r="V85" s="10"/>
      <c r="W85" s="10"/>
      <c r="X85" s="24"/>
    </row>
    <row r="86" spans="1:24" s="21" customFormat="1" x14ac:dyDescent="0.2">
      <c r="A86" s="10"/>
      <c r="B86" s="10"/>
      <c r="C86" s="10"/>
      <c r="D86" s="10"/>
      <c r="E86" s="10"/>
      <c r="F86" s="10"/>
      <c r="H86" s="10"/>
      <c r="J86" s="10"/>
      <c r="K86" s="10"/>
      <c r="L86" s="10"/>
      <c r="M86" s="10"/>
      <c r="N86" s="23"/>
      <c r="O86" s="10"/>
      <c r="P86" s="10"/>
      <c r="Q86" s="10"/>
      <c r="R86" s="10"/>
      <c r="S86" s="10"/>
      <c r="T86" s="10"/>
      <c r="U86" s="10"/>
      <c r="V86" s="10"/>
      <c r="W86" s="10"/>
      <c r="X86" s="24"/>
    </row>
    <row r="87" spans="1:24" s="21" customFormat="1" x14ac:dyDescent="0.2">
      <c r="A87" s="10"/>
      <c r="B87" s="10"/>
      <c r="C87" s="10"/>
      <c r="D87" s="10"/>
      <c r="E87" s="10"/>
      <c r="F87" s="10"/>
      <c r="H87" s="10"/>
      <c r="J87" s="10"/>
      <c r="K87" s="10"/>
      <c r="L87" s="10"/>
      <c r="M87" s="10"/>
      <c r="N87" s="23"/>
      <c r="O87" s="10"/>
      <c r="P87" s="10"/>
      <c r="Q87" s="10"/>
      <c r="R87" s="10"/>
      <c r="S87" s="10"/>
      <c r="T87" s="10"/>
      <c r="U87" s="10"/>
      <c r="V87" s="10"/>
      <c r="W87" s="10"/>
      <c r="X87" s="24"/>
    </row>
    <row r="88" spans="1:24" s="21" customFormat="1" x14ac:dyDescent="0.2">
      <c r="A88" s="10"/>
      <c r="B88" s="10"/>
      <c r="C88" s="10"/>
      <c r="D88" s="10"/>
      <c r="E88" s="10"/>
      <c r="F88" s="10"/>
      <c r="H88" s="10"/>
      <c r="J88" s="10"/>
      <c r="K88" s="10"/>
      <c r="L88" s="10"/>
      <c r="M88" s="10"/>
      <c r="N88" s="23"/>
      <c r="O88" s="10"/>
      <c r="P88" s="10"/>
      <c r="Q88" s="10"/>
      <c r="R88" s="10"/>
      <c r="S88" s="10"/>
      <c r="T88" s="10"/>
      <c r="U88" s="10"/>
      <c r="V88" s="10"/>
      <c r="W88" s="10"/>
      <c r="X88" s="24"/>
    </row>
    <row r="89" spans="1:24" s="21" customFormat="1" x14ac:dyDescent="0.2">
      <c r="A89" s="10"/>
      <c r="B89" s="10"/>
      <c r="C89" s="10"/>
      <c r="D89" s="10"/>
      <c r="E89" s="10"/>
      <c r="F89" s="10"/>
      <c r="H89" s="10"/>
      <c r="J89" s="10"/>
      <c r="K89" s="10"/>
      <c r="L89" s="10"/>
      <c r="M89" s="10"/>
      <c r="N89" s="23"/>
      <c r="O89" s="10"/>
      <c r="P89" s="10"/>
      <c r="Q89" s="10"/>
      <c r="R89" s="10"/>
      <c r="S89" s="10"/>
      <c r="T89" s="10"/>
      <c r="U89" s="10"/>
      <c r="V89" s="10"/>
      <c r="W89" s="10"/>
      <c r="X89" s="24"/>
    </row>
    <row r="90" spans="1:24" s="21" customFormat="1" x14ac:dyDescent="0.2">
      <c r="A90" s="10"/>
      <c r="B90" s="10"/>
      <c r="C90" s="10"/>
      <c r="D90" s="10"/>
      <c r="E90" s="10"/>
      <c r="F90" s="10"/>
      <c r="H90" s="10"/>
      <c r="J90" s="10"/>
      <c r="K90" s="10"/>
      <c r="L90" s="10"/>
      <c r="M90" s="10"/>
      <c r="N90" s="23"/>
      <c r="O90" s="10"/>
      <c r="P90" s="10"/>
      <c r="Q90" s="10"/>
      <c r="R90" s="10"/>
      <c r="S90" s="10"/>
      <c r="T90" s="10"/>
      <c r="U90" s="10"/>
      <c r="V90" s="10"/>
      <c r="W90" s="10"/>
      <c r="X90" s="24"/>
    </row>
    <row r="91" spans="1:24" s="21" customFormat="1" x14ac:dyDescent="0.2">
      <c r="A91" s="10"/>
      <c r="B91" s="10"/>
      <c r="C91" s="10"/>
      <c r="D91" s="10"/>
      <c r="E91" s="10"/>
      <c r="F91" s="10"/>
      <c r="H91" s="10"/>
      <c r="J91" s="10"/>
      <c r="K91" s="10"/>
      <c r="L91" s="10"/>
      <c r="M91" s="10"/>
      <c r="N91" s="23"/>
      <c r="O91" s="10"/>
      <c r="P91" s="10"/>
      <c r="Q91" s="10"/>
      <c r="R91" s="10"/>
      <c r="S91" s="10"/>
      <c r="T91" s="10"/>
      <c r="U91" s="10"/>
      <c r="V91" s="10"/>
      <c r="W91" s="10"/>
      <c r="X91" s="24"/>
    </row>
    <row r="92" spans="1:24" s="21" customFormat="1" x14ac:dyDescent="0.2">
      <c r="A92" s="10"/>
      <c r="B92" s="10"/>
      <c r="C92" s="10"/>
      <c r="D92" s="10"/>
      <c r="E92" s="10"/>
      <c r="F92" s="10"/>
      <c r="H92" s="10"/>
      <c r="J92" s="10"/>
      <c r="K92" s="10"/>
      <c r="L92" s="10"/>
      <c r="M92" s="10"/>
      <c r="N92" s="23"/>
      <c r="O92" s="10"/>
      <c r="P92" s="10"/>
      <c r="Q92" s="10"/>
      <c r="R92" s="10"/>
      <c r="S92" s="10"/>
      <c r="T92" s="10"/>
      <c r="U92" s="10"/>
      <c r="V92" s="10"/>
      <c r="W92" s="10"/>
      <c r="X92" s="24"/>
    </row>
    <row r="93" spans="1:24" s="21" customFormat="1" x14ac:dyDescent="0.2">
      <c r="A93" s="10"/>
      <c r="B93" s="10"/>
      <c r="C93" s="10"/>
      <c r="D93" s="10"/>
      <c r="E93" s="10"/>
      <c r="F93" s="10"/>
      <c r="H93" s="10"/>
      <c r="J93" s="10"/>
      <c r="K93" s="10"/>
      <c r="L93" s="10"/>
      <c r="M93" s="10"/>
      <c r="N93" s="23"/>
      <c r="O93" s="10"/>
      <c r="P93" s="10"/>
      <c r="Q93" s="10"/>
      <c r="R93" s="10"/>
      <c r="S93" s="10"/>
      <c r="T93" s="10"/>
      <c r="U93" s="10"/>
      <c r="V93" s="10"/>
      <c r="W93" s="10"/>
      <c r="X93" s="24"/>
    </row>
    <row r="94" spans="1:24" s="21" customFormat="1" x14ac:dyDescent="0.2">
      <c r="A94" s="10"/>
      <c r="B94" s="10"/>
      <c r="C94" s="10"/>
      <c r="D94" s="10"/>
      <c r="E94" s="10"/>
      <c r="F94" s="10"/>
      <c r="H94" s="10"/>
      <c r="J94" s="10"/>
      <c r="K94" s="10"/>
      <c r="L94" s="10"/>
      <c r="M94" s="10"/>
      <c r="N94" s="23"/>
      <c r="O94" s="10"/>
      <c r="P94" s="10"/>
      <c r="Q94" s="10"/>
      <c r="R94" s="10"/>
      <c r="S94" s="10"/>
      <c r="T94" s="10"/>
      <c r="U94" s="10"/>
      <c r="V94" s="10"/>
      <c r="W94" s="10"/>
      <c r="X94" s="24"/>
    </row>
    <row r="95" spans="1:24" s="21" customFormat="1" x14ac:dyDescent="0.2">
      <c r="A95" s="10"/>
      <c r="B95" s="10"/>
      <c r="C95" s="10"/>
      <c r="D95" s="10"/>
      <c r="E95" s="10"/>
      <c r="F95" s="10"/>
      <c r="H95" s="10"/>
      <c r="J95" s="10"/>
      <c r="K95" s="10"/>
      <c r="L95" s="10"/>
      <c r="M95" s="10"/>
      <c r="N95" s="23"/>
      <c r="O95" s="10"/>
      <c r="P95" s="10"/>
      <c r="Q95" s="10"/>
      <c r="R95" s="10"/>
      <c r="S95" s="10"/>
      <c r="T95" s="10"/>
      <c r="U95" s="10"/>
      <c r="V95" s="10"/>
      <c r="W95" s="10"/>
      <c r="X95" s="24"/>
    </row>
    <row r="96" spans="1:24" s="21" customFormat="1" x14ac:dyDescent="0.2">
      <c r="A96" s="10"/>
      <c r="B96" s="10"/>
      <c r="C96" s="10"/>
      <c r="D96" s="10"/>
      <c r="E96" s="10"/>
      <c r="F96" s="10"/>
      <c r="H96" s="10"/>
      <c r="J96" s="10"/>
      <c r="K96" s="10"/>
      <c r="L96" s="10"/>
      <c r="M96" s="10"/>
      <c r="N96" s="23"/>
      <c r="O96" s="10"/>
      <c r="P96" s="10"/>
      <c r="Q96" s="10"/>
      <c r="R96" s="10"/>
      <c r="S96" s="10"/>
      <c r="T96" s="10"/>
      <c r="U96" s="10"/>
      <c r="V96" s="10"/>
      <c r="W96" s="10"/>
      <c r="X96" s="24"/>
    </row>
    <row r="97" spans="1:24" s="21" customFormat="1" x14ac:dyDescent="0.2">
      <c r="A97" s="10"/>
      <c r="B97" s="10"/>
      <c r="C97" s="10"/>
      <c r="D97" s="10"/>
      <c r="E97" s="10"/>
      <c r="F97" s="10"/>
      <c r="H97" s="10"/>
      <c r="J97" s="10"/>
      <c r="K97" s="10"/>
      <c r="L97" s="10"/>
      <c r="M97" s="10"/>
      <c r="N97" s="23"/>
      <c r="O97" s="10"/>
      <c r="P97" s="10"/>
      <c r="Q97" s="10"/>
      <c r="R97" s="10"/>
      <c r="S97" s="10"/>
      <c r="T97" s="10"/>
      <c r="U97" s="10"/>
      <c r="V97" s="10"/>
      <c r="W97" s="10"/>
      <c r="X97" s="24"/>
    </row>
    <row r="98" spans="1:24" s="21" customFormat="1" x14ac:dyDescent="0.2">
      <c r="A98" s="10"/>
      <c r="B98" s="10"/>
      <c r="C98" s="10"/>
      <c r="D98" s="10"/>
      <c r="E98" s="10"/>
      <c r="F98" s="10"/>
      <c r="H98" s="10"/>
      <c r="J98" s="10"/>
      <c r="K98" s="10"/>
      <c r="L98" s="10"/>
      <c r="M98" s="10"/>
      <c r="N98" s="23"/>
      <c r="O98" s="10"/>
      <c r="P98" s="10"/>
      <c r="Q98" s="10"/>
      <c r="R98" s="10"/>
      <c r="S98" s="10"/>
      <c r="T98" s="10"/>
      <c r="U98" s="10"/>
      <c r="V98" s="10"/>
      <c r="W98" s="10"/>
      <c r="X98" s="24"/>
    </row>
    <row r="99" spans="1:24" s="21" customFormat="1" x14ac:dyDescent="0.2">
      <c r="A99" s="10"/>
      <c r="B99" s="10"/>
      <c r="C99" s="10"/>
      <c r="D99" s="10"/>
      <c r="E99" s="10"/>
      <c r="F99" s="10"/>
      <c r="H99" s="10"/>
      <c r="J99" s="10"/>
      <c r="K99" s="10"/>
      <c r="L99" s="10"/>
      <c r="M99" s="10"/>
      <c r="N99" s="23"/>
      <c r="O99" s="10"/>
      <c r="P99" s="10"/>
      <c r="Q99" s="10"/>
      <c r="R99" s="10"/>
      <c r="S99" s="10"/>
      <c r="T99" s="10"/>
      <c r="U99" s="10"/>
      <c r="V99" s="10"/>
      <c r="W99" s="10"/>
      <c r="X99" s="24"/>
    </row>
    <row r="100" spans="1:24" s="21" customFormat="1" x14ac:dyDescent="0.2">
      <c r="A100" s="10"/>
      <c r="B100" s="10"/>
      <c r="C100" s="10"/>
      <c r="D100" s="10"/>
      <c r="E100" s="10"/>
      <c r="F100" s="10"/>
      <c r="H100" s="10"/>
      <c r="J100" s="10"/>
      <c r="K100" s="10"/>
      <c r="L100" s="10"/>
      <c r="M100" s="10"/>
      <c r="N100" s="23"/>
      <c r="O100" s="10"/>
      <c r="P100" s="10"/>
      <c r="Q100" s="10"/>
      <c r="R100" s="10"/>
      <c r="S100" s="10"/>
      <c r="T100" s="10"/>
      <c r="U100" s="10"/>
      <c r="V100" s="10"/>
      <c r="W100" s="10"/>
      <c r="X100" s="24"/>
    </row>
    <row r="101" spans="1:24" s="21" customFormat="1" x14ac:dyDescent="0.2">
      <c r="A101" s="10"/>
      <c r="B101" s="10"/>
      <c r="C101" s="10"/>
      <c r="D101" s="10"/>
      <c r="E101" s="10"/>
      <c r="F101" s="10"/>
      <c r="H101" s="10"/>
      <c r="J101" s="10"/>
      <c r="K101" s="10"/>
      <c r="L101" s="10"/>
      <c r="M101" s="10"/>
      <c r="N101" s="23"/>
      <c r="O101" s="10"/>
      <c r="P101" s="10"/>
      <c r="Q101" s="10"/>
      <c r="R101" s="10"/>
      <c r="S101" s="10"/>
      <c r="T101" s="10"/>
      <c r="U101" s="10"/>
      <c r="V101" s="10"/>
      <c r="W101" s="10"/>
      <c r="X101" s="24"/>
    </row>
    <row r="102" spans="1:24" s="21" customFormat="1" x14ac:dyDescent="0.2">
      <c r="A102" s="10"/>
      <c r="B102" s="10"/>
      <c r="C102" s="10"/>
      <c r="D102" s="10"/>
      <c r="E102" s="10"/>
      <c r="F102" s="10"/>
      <c r="H102" s="10"/>
      <c r="J102" s="10"/>
      <c r="K102" s="10"/>
      <c r="L102" s="10"/>
      <c r="M102" s="10"/>
      <c r="N102" s="23"/>
      <c r="O102" s="10"/>
      <c r="P102" s="10"/>
      <c r="Q102" s="10"/>
      <c r="R102" s="10"/>
      <c r="S102" s="10"/>
      <c r="T102" s="10"/>
      <c r="U102" s="10"/>
      <c r="V102" s="10"/>
      <c r="W102" s="10"/>
      <c r="X102" s="24"/>
    </row>
    <row r="103" spans="1:24" s="21" customFormat="1" x14ac:dyDescent="0.2">
      <c r="A103" s="10"/>
      <c r="B103" s="10"/>
      <c r="C103" s="10"/>
      <c r="D103" s="10"/>
      <c r="E103" s="10"/>
      <c r="F103" s="10"/>
      <c r="H103" s="10"/>
      <c r="J103" s="10"/>
      <c r="K103" s="10"/>
      <c r="L103" s="10"/>
      <c r="M103" s="10"/>
      <c r="N103" s="23"/>
      <c r="O103" s="10"/>
      <c r="P103" s="10"/>
      <c r="Q103" s="10"/>
      <c r="R103" s="10"/>
      <c r="S103" s="10"/>
      <c r="T103" s="10"/>
      <c r="U103" s="10"/>
      <c r="V103" s="10"/>
      <c r="W103" s="10"/>
      <c r="X103" s="24"/>
    </row>
    <row r="104" spans="1:24" s="21" customFormat="1" x14ac:dyDescent="0.2">
      <c r="A104" s="10"/>
      <c r="B104" s="10"/>
      <c r="C104" s="10"/>
      <c r="D104" s="10"/>
      <c r="E104" s="10"/>
      <c r="F104" s="10"/>
      <c r="H104" s="10"/>
      <c r="J104" s="10"/>
      <c r="K104" s="10"/>
      <c r="L104" s="10"/>
      <c r="M104" s="10"/>
      <c r="N104" s="23"/>
      <c r="O104" s="10"/>
      <c r="P104" s="10"/>
      <c r="Q104" s="10"/>
      <c r="R104" s="10"/>
      <c r="S104" s="10"/>
      <c r="T104" s="10"/>
      <c r="U104" s="10"/>
      <c r="V104" s="10"/>
      <c r="W104" s="10"/>
      <c r="X104" s="24"/>
    </row>
    <row r="105" spans="1:24" s="21" customFormat="1" x14ac:dyDescent="0.2">
      <c r="A105" s="10"/>
      <c r="B105" s="10"/>
      <c r="C105" s="10"/>
      <c r="D105" s="10"/>
      <c r="E105" s="10"/>
      <c r="F105" s="10"/>
      <c r="H105" s="10"/>
      <c r="J105" s="10"/>
      <c r="K105" s="10"/>
      <c r="L105" s="10"/>
      <c r="M105" s="10"/>
      <c r="N105" s="23"/>
      <c r="O105" s="10"/>
      <c r="P105" s="10"/>
      <c r="Q105" s="10"/>
      <c r="R105" s="10"/>
      <c r="S105" s="10"/>
      <c r="T105" s="10"/>
      <c r="U105" s="10"/>
      <c r="V105" s="10"/>
      <c r="W105" s="10"/>
      <c r="X105" s="24"/>
    </row>
    <row r="106" spans="1:24" s="21" customFormat="1" x14ac:dyDescent="0.2">
      <c r="A106" s="10"/>
      <c r="B106" s="10"/>
      <c r="C106" s="10"/>
      <c r="D106" s="10"/>
      <c r="E106" s="10"/>
      <c r="F106" s="10"/>
      <c r="H106" s="10"/>
      <c r="J106" s="10"/>
      <c r="K106" s="10"/>
      <c r="L106" s="10"/>
      <c r="M106" s="10"/>
      <c r="N106" s="23"/>
      <c r="O106" s="10"/>
      <c r="P106" s="10"/>
      <c r="Q106" s="10"/>
      <c r="R106" s="10"/>
      <c r="S106" s="10"/>
      <c r="T106" s="10"/>
      <c r="U106" s="10"/>
      <c r="V106" s="10"/>
      <c r="W106" s="10"/>
      <c r="X106" s="24"/>
    </row>
    <row r="107" spans="1:24" s="21" customFormat="1" x14ac:dyDescent="0.2">
      <c r="A107" s="10"/>
      <c r="B107" s="10"/>
      <c r="C107" s="10"/>
      <c r="D107" s="10"/>
      <c r="E107" s="10"/>
      <c r="F107" s="10"/>
      <c r="H107" s="10"/>
      <c r="J107" s="10"/>
      <c r="K107" s="10"/>
      <c r="L107" s="10"/>
      <c r="M107" s="10"/>
      <c r="N107" s="23"/>
      <c r="O107" s="10"/>
      <c r="P107" s="10"/>
      <c r="Q107" s="10"/>
      <c r="R107" s="10"/>
      <c r="S107" s="10"/>
      <c r="T107" s="10"/>
      <c r="U107" s="10"/>
      <c r="V107" s="10"/>
      <c r="W107" s="10"/>
      <c r="X107" s="24"/>
    </row>
    <row r="108" spans="1:24" s="21" customFormat="1" x14ac:dyDescent="0.2">
      <c r="A108" s="10"/>
      <c r="B108" s="10"/>
      <c r="C108" s="10"/>
      <c r="D108" s="10"/>
      <c r="E108" s="10"/>
      <c r="F108" s="10"/>
      <c r="H108" s="10"/>
      <c r="J108" s="10"/>
      <c r="K108" s="10"/>
      <c r="L108" s="10"/>
      <c r="M108" s="10"/>
      <c r="N108" s="23"/>
      <c r="O108" s="10"/>
      <c r="P108" s="10"/>
      <c r="Q108" s="10"/>
      <c r="R108" s="10"/>
      <c r="S108" s="10"/>
      <c r="T108" s="10"/>
      <c r="U108" s="10"/>
      <c r="V108" s="10"/>
      <c r="W108" s="10"/>
      <c r="X108" s="24"/>
    </row>
    <row r="109" spans="1:24" s="21" customFormat="1" x14ac:dyDescent="0.2">
      <c r="A109" s="10"/>
      <c r="B109" s="10"/>
      <c r="C109" s="10"/>
      <c r="D109" s="10"/>
      <c r="E109" s="10"/>
      <c r="F109" s="10"/>
      <c r="H109" s="10"/>
      <c r="J109" s="10"/>
      <c r="K109" s="10"/>
      <c r="L109" s="10"/>
      <c r="M109" s="10"/>
      <c r="N109" s="23"/>
      <c r="O109" s="10"/>
      <c r="P109" s="10"/>
      <c r="Q109" s="10"/>
      <c r="R109" s="10"/>
      <c r="S109" s="10"/>
      <c r="T109" s="10"/>
      <c r="U109" s="10"/>
      <c r="V109" s="10"/>
      <c r="W109" s="10"/>
      <c r="X109" s="24"/>
    </row>
    <row r="110" spans="1:24" s="21" customFormat="1" x14ac:dyDescent="0.2">
      <c r="A110" s="10"/>
      <c r="B110" s="10"/>
      <c r="C110" s="10"/>
      <c r="D110" s="10"/>
      <c r="E110" s="10"/>
      <c r="F110" s="10"/>
      <c r="H110" s="10"/>
      <c r="J110" s="10"/>
      <c r="K110" s="10"/>
      <c r="L110" s="10"/>
      <c r="M110" s="10"/>
      <c r="N110" s="23"/>
      <c r="O110" s="10"/>
      <c r="P110" s="10"/>
      <c r="Q110" s="10"/>
      <c r="R110" s="10"/>
      <c r="S110" s="10"/>
      <c r="T110" s="10"/>
      <c r="U110" s="10"/>
      <c r="V110" s="10"/>
      <c r="W110" s="10"/>
      <c r="X110" s="24"/>
    </row>
    <row r="111" spans="1:24" s="21" customFormat="1" x14ac:dyDescent="0.2">
      <c r="A111" s="10"/>
      <c r="B111" s="10"/>
      <c r="C111" s="10"/>
      <c r="D111" s="10"/>
      <c r="E111" s="10"/>
      <c r="F111" s="10"/>
      <c r="H111" s="10"/>
      <c r="J111" s="10"/>
      <c r="K111" s="10"/>
      <c r="L111" s="10"/>
      <c r="M111" s="10"/>
      <c r="N111" s="23"/>
      <c r="O111" s="10"/>
      <c r="P111" s="10"/>
      <c r="Q111" s="10"/>
      <c r="R111" s="10"/>
      <c r="S111" s="10"/>
      <c r="T111" s="10"/>
      <c r="U111" s="10"/>
      <c r="V111" s="10"/>
      <c r="W111" s="10"/>
      <c r="X111" s="24"/>
    </row>
    <row r="112" spans="1:24" s="21" customFormat="1" x14ac:dyDescent="0.2">
      <c r="A112" s="10"/>
      <c r="B112" s="10"/>
      <c r="C112" s="10"/>
      <c r="D112" s="10"/>
      <c r="E112" s="10"/>
      <c r="F112" s="10"/>
      <c r="H112" s="10"/>
      <c r="J112" s="10"/>
      <c r="K112" s="10"/>
      <c r="L112" s="10"/>
      <c r="M112" s="10"/>
      <c r="N112" s="23"/>
      <c r="O112" s="10"/>
      <c r="P112" s="10"/>
      <c r="Q112" s="10"/>
      <c r="R112" s="10"/>
      <c r="S112" s="10"/>
      <c r="T112" s="10"/>
      <c r="U112" s="10"/>
      <c r="V112" s="10"/>
      <c r="W112" s="10"/>
      <c r="X112" s="24"/>
    </row>
    <row r="113" spans="1:24" s="21" customFormat="1" x14ac:dyDescent="0.2">
      <c r="A113" s="10"/>
      <c r="B113" s="10"/>
      <c r="C113" s="10"/>
      <c r="D113" s="10"/>
      <c r="E113" s="10"/>
      <c r="F113" s="10"/>
      <c r="H113" s="10"/>
      <c r="J113" s="10"/>
      <c r="K113" s="10"/>
      <c r="L113" s="10"/>
      <c r="M113" s="10"/>
      <c r="N113" s="23"/>
      <c r="O113" s="10"/>
      <c r="P113" s="10"/>
      <c r="Q113" s="10"/>
      <c r="R113" s="10"/>
      <c r="S113" s="10"/>
      <c r="T113" s="10"/>
      <c r="U113" s="10"/>
      <c r="V113" s="10"/>
      <c r="W113" s="10"/>
      <c r="X113" s="24"/>
    </row>
    <row r="114" spans="1:24" s="21" customFormat="1" x14ac:dyDescent="0.2">
      <c r="A114" s="10"/>
      <c r="B114" s="10"/>
      <c r="C114" s="10"/>
      <c r="D114" s="10"/>
      <c r="E114" s="10"/>
      <c r="F114" s="10"/>
      <c r="H114" s="10"/>
      <c r="J114" s="10"/>
      <c r="K114" s="10"/>
      <c r="L114" s="10"/>
      <c r="M114" s="10"/>
      <c r="N114" s="23"/>
      <c r="O114" s="10"/>
      <c r="P114" s="10"/>
      <c r="Q114" s="10"/>
      <c r="R114" s="10"/>
      <c r="S114" s="10"/>
      <c r="T114" s="10"/>
      <c r="U114" s="10"/>
      <c r="V114" s="10"/>
      <c r="W114" s="10"/>
      <c r="X114" s="24"/>
    </row>
    <row r="115" spans="1:24" s="21" customFormat="1" x14ac:dyDescent="0.2">
      <c r="A115" s="10"/>
      <c r="B115" s="10"/>
      <c r="C115" s="10"/>
      <c r="D115" s="10"/>
      <c r="E115" s="10"/>
      <c r="F115" s="10"/>
      <c r="H115" s="10"/>
      <c r="J115" s="10"/>
      <c r="K115" s="10"/>
      <c r="L115" s="10"/>
      <c r="M115" s="10"/>
      <c r="N115" s="23"/>
      <c r="O115" s="10"/>
      <c r="P115" s="10"/>
      <c r="Q115" s="10"/>
      <c r="R115" s="10"/>
      <c r="S115" s="10"/>
      <c r="T115" s="10"/>
      <c r="U115" s="10"/>
      <c r="V115" s="10"/>
      <c r="W115" s="10"/>
      <c r="X115" s="24"/>
    </row>
    <row r="116" spans="1:24" s="21" customFormat="1" x14ac:dyDescent="0.2">
      <c r="A116" s="10"/>
      <c r="B116" s="10"/>
      <c r="C116" s="10"/>
      <c r="D116" s="10"/>
      <c r="E116" s="10"/>
      <c r="F116" s="10"/>
      <c r="H116" s="10"/>
      <c r="J116" s="10"/>
      <c r="K116" s="10"/>
      <c r="L116" s="10"/>
      <c r="M116" s="10"/>
      <c r="N116" s="23"/>
      <c r="O116" s="10"/>
      <c r="P116" s="10"/>
      <c r="Q116" s="10"/>
      <c r="R116" s="10"/>
      <c r="S116" s="10"/>
      <c r="T116" s="10"/>
      <c r="U116" s="10"/>
      <c r="V116" s="10"/>
      <c r="W116" s="10"/>
      <c r="X116" s="24"/>
    </row>
    <row r="117" spans="1:24" s="21" customFormat="1" x14ac:dyDescent="0.2">
      <c r="A117" s="10"/>
      <c r="B117" s="10"/>
      <c r="C117" s="10"/>
      <c r="D117" s="10"/>
      <c r="E117" s="10"/>
      <c r="F117" s="10"/>
      <c r="H117" s="10"/>
      <c r="J117" s="10"/>
      <c r="K117" s="10"/>
      <c r="L117" s="10"/>
      <c r="M117" s="10"/>
      <c r="N117" s="23"/>
      <c r="O117" s="10"/>
      <c r="P117" s="10"/>
      <c r="Q117" s="10"/>
      <c r="R117" s="10"/>
      <c r="S117" s="10"/>
      <c r="T117" s="10"/>
      <c r="U117" s="10"/>
      <c r="V117" s="10"/>
      <c r="W117" s="10"/>
      <c r="X117" s="24"/>
    </row>
    <row r="118" spans="1:24" s="21" customFormat="1" x14ac:dyDescent="0.2">
      <c r="A118" s="10"/>
      <c r="B118" s="10"/>
      <c r="C118" s="10"/>
      <c r="D118" s="10"/>
      <c r="E118" s="10"/>
      <c r="F118" s="10"/>
      <c r="H118" s="10"/>
      <c r="J118" s="10"/>
      <c r="K118" s="10"/>
      <c r="L118" s="10"/>
      <c r="M118" s="10"/>
      <c r="N118" s="23"/>
      <c r="O118" s="10"/>
      <c r="P118" s="10"/>
      <c r="Q118" s="10"/>
      <c r="R118" s="10"/>
      <c r="S118" s="10"/>
      <c r="T118" s="10"/>
      <c r="U118" s="10"/>
      <c r="V118" s="10"/>
      <c r="W118" s="10"/>
      <c r="X118" s="24"/>
    </row>
    <row r="119" spans="1:24" s="21" customFormat="1" x14ac:dyDescent="0.2">
      <c r="A119" s="10"/>
      <c r="B119" s="10"/>
      <c r="C119" s="10"/>
      <c r="D119" s="10"/>
      <c r="E119" s="10"/>
      <c r="F119" s="10"/>
      <c r="H119" s="10"/>
      <c r="J119" s="10"/>
      <c r="K119" s="10"/>
      <c r="L119" s="10"/>
      <c r="M119" s="10"/>
      <c r="N119" s="23"/>
      <c r="O119" s="10"/>
      <c r="P119" s="10"/>
      <c r="Q119" s="10"/>
      <c r="R119" s="10"/>
      <c r="S119" s="10"/>
      <c r="T119" s="10"/>
      <c r="U119" s="10"/>
      <c r="V119" s="10"/>
      <c r="W119" s="10"/>
      <c r="X119" s="24"/>
    </row>
    <row r="120" spans="1:24" s="21" customFormat="1" x14ac:dyDescent="0.2">
      <c r="A120" s="10"/>
      <c r="B120" s="10"/>
      <c r="C120" s="10"/>
      <c r="D120" s="10"/>
      <c r="E120" s="10"/>
      <c r="F120" s="10"/>
      <c r="H120" s="10"/>
      <c r="J120" s="10"/>
      <c r="K120" s="10"/>
      <c r="L120" s="10"/>
      <c r="M120" s="10"/>
      <c r="N120" s="23"/>
      <c r="O120" s="10"/>
      <c r="P120" s="10"/>
      <c r="Q120" s="10"/>
      <c r="R120" s="10"/>
      <c r="S120" s="10"/>
      <c r="T120" s="10"/>
      <c r="U120" s="10"/>
      <c r="V120" s="10"/>
      <c r="W120" s="10"/>
      <c r="X120" s="24"/>
    </row>
    <row r="121" spans="1:24" s="21" customFormat="1" x14ac:dyDescent="0.2">
      <c r="A121" s="10"/>
      <c r="B121" s="10"/>
      <c r="C121" s="10"/>
      <c r="D121" s="10"/>
      <c r="E121" s="10"/>
      <c r="F121" s="10"/>
      <c r="H121" s="10"/>
      <c r="J121" s="10"/>
      <c r="K121" s="10"/>
      <c r="L121" s="10"/>
      <c r="M121" s="10"/>
      <c r="N121" s="23"/>
      <c r="O121" s="10"/>
      <c r="P121" s="10"/>
      <c r="Q121" s="10"/>
      <c r="R121" s="10"/>
      <c r="S121" s="10"/>
      <c r="T121" s="10"/>
      <c r="U121" s="10"/>
      <c r="V121" s="10"/>
      <c r="W121" s="10"/>
      <c r="X121" s="24"/>
    </row>
    <row r="122" spans="1:24" s="21" customFormat="1" x14ac:dyDescent="0.2">
      <c r="A122" s="10"/>
      <c r="B122" s="10"/>
      <c r="C122" s="10"/>
      <c r="D122" s="10"/>
      <c r="E122" s="10"/>
      <c r="F122" s="10"/>
      <c r="H122" s="10"/>
      <c r="J122" s="10"/>
      <c r="K122" s="10"/>
      <c r="L122" s="10"/>
      <c r="M122" s="10"/>
      <c r="N122" s="23"/>
      <c r="O122" s="10"/>
      <c r="P122" s="10"/>
      <c r="Q122" s="10"/>
      <c r="R122" s="10"/>
      <c r="S122" s="10"/>
      <c r="T122" s="10"/>
      <c r="U122" s="10"/>
      <c r="V122" s="10"/>
      <c r="W122" s="10"/>
      <c r="X122" s="24"/>
    </row>
    <row r="123" spans="1:24" s="21" customFormat="1" x14ac:dyDescent="0.2">
      <c r="A123" s="10"/>
      <c r="B123" s="10"/>
      <c r="C123" s="10"/>
      <c r="D123" s="10"/>
      <c r="E123" s="10"/>
      <c r="F123" s="10"/>
      <c r="H123" s="10"/>
      <c r="J123" s="10"/>
      <c r="K123" s="10"/>
      <c r="L123" s="10"/>
      <c r="M123" s="10"/>
      <c r="N123" s="23"/>
      <c r="O123" s="10"/>
      <c r="P123" s="10"/>
      <c r="Q123" s="10"/>
      <c r="R123" s="10"/>
      <c r="S123" s="10"/>
      <c r="T123" s="10"/>
      <c r="U123" s="10"/>
      <c r="V123" s="10"/>
      <c r="W123" s="10"/>
      <c r="X123" s="24"/>
    </row>
    <row r="124" spans="1:24" s="21" customFormat="1" x14ac:dyDescent="0.2">
      <c r="A124" s="10"/>
      <c r="B124" s="10"/>
      <c r="C124" s="10"/>
      <c r="D124" s="10"/>
      <c r="E124" s="10"/>
      <c r="F124" s="10"/>
      <c r="H124" s="10"/>
      <c r="J124" s="10"/>
      <c r="K124" s="10"/>
      <c r="L124" s="10"/>
      <c r="M124" s="10"/>
      <c r="N124" s="23"/>
      <c r="O124" s="10"/>
      <c r="P124" s="10"/>
      <c r="Q124" s="10"/>
      <c r="R124" s="10"/>
      <c r="S124" s="10"/>
      <c r="T124" s="10"/>
      <c r="U124" s="10"/>
      <c r="V124" s="10"/>
      <c r="W124" s="10"/>
      <c r="X124" s="24"/>
    </row>
    <row r="125" spans="1:24" s="21" customFormat="1" x14ac:dyDescent="0.2">
      <c r="A125" s="10"/>
      <c r="B125" s="10"/>
      <c r="C125" s="10"/>
      <c r="D125" s="10"/>
      <c r="E125" s="10"/>
      <c r="F125" s="10"/>
      <c r="H125" s="10"/>
      <c r="J125" s="10"/>
      <c r="K125" s="10"/>
      <c r="L125" s="10"/>
      <c r="M125" s="10"/>
      <c r="N125" s="23"/>
      <c r="O125" s="10"/>
      <c r="P125" s="10"/>
      <c r="Q125" s="10"/>
      <c r="R125" s="10"/>
      <c r="S125" s="10"/>
      <c r="T125" s="10"/>
      <c r="U125" s="10"/>
      <c r="V125" s="10"/>
      <c r="W125" s="10"/>
      <c r="X125" s="24"/>
    </row>
    <row r="126" spans="1:24" s="21" customFormat="1" x14ac:dyDescent="0.2">
      <c r="A126" s="10"/>
      <c r="B126" s="10"/>
      <c r="C126" s="10"/>
      <c r="D126" s="10"/>
      <c r="E126" s="10"/>
      <c r="F126" s="10"/>
      <c r="H126" s="10"/>
      <c r="J126" s="10"/>
      <c r="K126" s="10"/>
      <c r="L126" s="10"/>
      <c r="M126" s="10"/>
      <c r="N126" s="23"/>
      <c r="O126" s="10"/>
      <c r="P126" s="10"/>
      <c r="Q126" s="10"/>
      <c r="R126" s="10"/>
      <c r="S126" s="10"/>
      <c r="T126" s="10"/>
      <c r="U126" s="10"/>
      <c r="V126" s="10"/>
      <c r="W126" s="10"/>
      <c r="X126" s="24"/>
    </row>
    <row r="127" spans="1:24" s="21" customFormat="1" x14ac:dyDescent="0.2">
      <c r="A127" s="10"/>
      <c r="B127" s="10"/>
      <c r="C127" s="10"/>
      <c r="D127" s="10"/>
      <c r="E127" s="10"/>
      <c r="F127" s="10"/>
      <c r="H127" s="10"/>
      <c r="J127" s="10"/>
      <c r="K127" s="10"/>
      <c r="L127" s="10"/>
      <c r="M127" s="10"/>
      <c r="N127" s="23"/>
      <c r="O127" s="10"/>
      <c r="P127" s="10"/>
      <c r="Q127" s="10"/>
      <c r="R127" s="10"/>
      <c r="S127" s="10"/>
      <c r="T127" s="10"/>
      <c r="U127" s="10"/>
      <c r="V127" s="10"/>
      <c r="W127" s="10"/>
      <c r="X127" s="24"/>
    </row>
    <row r="128" spans="1:24" s="21" customFormat="1" x14ac:dyDescent="0.2">
      <c r="A128" s="10"/>
      <c r="B128" s="10"/>
      <c r="C128" s="10"/>
      <c r="D128" s="10"/>
      <c r="E128" s="10"/>
      <c r="F128" s="10"/>
      <c r="H128" s="10"/>
      <c r="J128" s="10"/>
      <c r="K128" s="10"/>
      <c r="L128" s="10"/>
      <c r="M128" s="10"/>
      <c r="N128" s="23"/>
      <c r="O128" s="10"/>
      <c r="P128" s="10"/>
      <c r="Q128" s="10"/>
      <c r="R128" s="10"/>
      <c r="S128" s="10"/>
      <c r="T128" s="10"/>
      <c r="U128" s="10"/>
      <c r="V128" s="10"/>
      <c r="W128" s="10"/>
      <c r="X128" s="24"/>
    </row>
    <row r="129" spans="1:24" s="21" customFormat="1" x14ac:dyDescent="0.2">
      <c r="A129" s="10"/>
      <c r="B129" s="10"/>
      <c r="C129" s="10"/>
      <c r="D129" s="10"/>
      <c r="E129" s="10"/>
      <c r="F129" s="10"/>
      <c r="H129" s="10"/>
      <c r="J129" s="10"/>
      <c r="K129" s="10"/>
      <c r="L129" s="10"/>
      <c r="M129" s="10"/>
      <c r="N129" s="23"/>
      <c r="O129" s="10"/>
      <c r="P129" s="10"/>
      <c r="Q129" s="10"/>
      <c r="R129" s="10"/>
      <c r="S129" s="10"/>
      <c r="T129" s="10"/>
      <c r="U129" s="10"/>
      <c r="V129" s="10"/>
      <c r="W129" s="10"/>
      <c r="X129" s="24"/>
    </row>
    <row r="130" spans="1:24" s="21" customFormat="1" x14ac:dyDescent="0.2">
      <c r="A130" s="10"/>
      <c r="B130" s="10"/>
      <c r="C130" s="10"/>
      <c r="D130" s="10"/>
      <c r="E130" s="10"/>
      <c r="F130" s="10"/>
      <c r="H130" s="10"/>
      <c r="J130" s="10"/>
      <c r="K130" s="10"/>
      <c r="L130" s="10"/>
      <c r="M130" s="10"/>
      <c r="N130" s="23"/>
      <c r="O130" s="10"/>
      <c r="P130" s="10"/>
      <c r="Q130" s="10"/>
      <c r="R130" s="10"/>
      <c r="S130" s="10"/>
      <c r="T130" s="10"/>
      <c r="U130" s="10"/>
      <c r="V130" s="10"/>
      <c r="W130" s="10"/>
      <c r="X130" s="24"/>
    </row>
    <row r="131" spans="1:24" s="21" customFormat="1" x14ac:dyDescent="0.2">
      <c r="A131" s="10"/>
      <c r="B131" s="10"/>
      <c r="C131" s="10"/>
      <c r="D131" s="10"/>
      <c r="E131" s="10"/>
      <c r="F131" s="10"/>
      <c r="H131" s="10"/>
      <c r="J131" s="10"/>
      <c r="K131" s="10"/>
      <c r="L131" s="10"/>
      <c r="M131" s="10"/>
      <c r="N131" s="23"/>
      <c r="O131" s="10"/>
      <c r="P131" s="10"/>
      <c r="Q131" s="10"/>
      <c r="R131" s="10"/>
      <c r="S131" s="10"/>
      <c r="T131" s="10"/>
      <c r="U131" s="10"/>
      <c r="V131" s="10"/>
      <c r="W131" s="10"/>
      <c r="X131" s="24"/>
    </row>
    <row r="132" spans="1:24" s="21" customFormat="1" x14ac:dyDescent="0.2">
      <c r="A132" s="10"/>
      <c r="B132" s="10"/>
      <c r="C132" s="10"/>
      <c r="D132" s="10"/>
      <c r="E132" s="10"/>
      <c r="F132" s="10"/>
      <c r="H132" s="10"/>
      <c r="J132" s="10"/>
      <c r="K132" s="10"/>
      <c r="L132" s="10"/>
      <c r="M132" s="10"/>
      <c r="N132" s="23"/>
      <c r="O132" s="10"/>
      <c r="P132" s="10"/>
      <c r="Q132" s="10"/>
      <c r="R132" s="10"/>
      <c r="S132" s="10"/>
      <c r="T132" s="10"/>
      <c r="U132" s="10"/>
      <c r="V132" s="10"/>
      <c r="W132" s="10"/>
      <c r="X132" s="24"/>
    </row>
    <row r="133" spans="1:24" s="21" customFormat="1" x14ac:dyDescent="0.2">
      <c r="A133" s="10"/>
      <c r="B133" s="10"/>
      <c r="C133" s="10"/>
      <c r="D133" s="10"/>
      <c r="E133" s="10"/>
      <c r="F133" s="10"/>
      <c r="H133" s="10"/>
      <c r="J133" s="10"/>
      <c r="K133" s="10"/>
      <c r="L133" s="10"/>
      <c r="M133" s="10"/>
      <c r="N133" s="23"/>
      <c r="O133" s="10"/>
      <c r="P133" s="10"/>
      <c r="Q133" s="10"/>
      <c r="R133" s="10"/>
      <c r="S133" s="10"/>
      <c r="T133" s="10"/>
      <c r="U133" s="10"/>
      <c r="V133" s="10"/>
      <c r="W133" s="10"/>
      <c r="X133" s="24"/>
    </row>
    <row r="134" spans="1:24" s="21" customFormat="1" x14ac:dyDescent="0.2">
      <c r="A134" s="10"/>
      <c r="B134" s="10"/>
      <c r="C134" s="10"/>
      <c r="D134" s="10"/>
      <c r="E134" s="10"/>
      <c r="F134" s="10"/>
      <c r="H134" s="10"/>
      <c r="J134" s="10"/>
      <c r="K134" s="10"/>
      <c r="L134" s="10"/>
      <c r="M134" s="10"/>
      <c r="N134" s="23"/>
      <c r="O134" s="10"/>
      <c r="P134" s="10"/>
      <c r="Q134" s="10"/>
      <c r="R134" s="10"/>
      <c r="S134" s="10"/>
      <c r="T134" s="10"/>
      <c r="U134" s="10"/>
      <c r="V134" s="10"/>
      <c r="W134" s="10"/>
      <c r="X134" s="24"/>
    </row>
    <row r="135" spans="1:24" s="21" customFormat="1" x14ac:dyDescent="0.2">
      <c r="A135" s="10"/>
      <c r="B135" s="10"/>
      <c r="C135" s="10"/>
      <c r="D135" s="10"/>
      <c r="E135" s="10"/>
      <c r="F135" s="10"/>
      <c r="H135" s="10"/>
      <c r="J135" s="10"/>
      <c r="K135" s="10"/>
      <c r="L135" s="10"/>
      <c r="M135" s="10"/>
      <c r="N135" s="23"/>
      <c r="O135" s="10"/>
      <c r="P135" s="10"/>
      <c r="Q135" s="10"/>
      <c r="R135" s="10"/>
      <c r="S135" s="10"/>
      <c r="T135" s="10"/>
      <c r="U135" s="10"/>
      <c r="V135" s="10"/>
      <c r="W135" s="10"/>
      <c r="X135" s="24"/>
    </row>
    <row r="136" spans="1:24" s="21" customFormat="1" x14ac:dyDescent="0.2">
      <c r="A136" s="10"/>
      <c r="B136" s="10"/>
      <c r="C136" s="10"/>
      <c r="D136" s="10"/>
      <c r="E136" s="10"/>
      <c r="F136" s="10"/>
      <c r="H136" s="10"/>
      <c r="J136" s="10"/>
      <c r="K136" s="10"/>
      <c r="L136" s="10"/>
      <c r="M136" s="10"/>
      <c r="N136" s="23"/>
      <c r="O136" s="10"/>
      <c r="P136" s="10"/>
      <c r="Q136" s="10"/>
      <c r="R136" s="10"/>
      <c r="S136" s="10"/>
      <c r="T136" s="10"/>
      <c r="U136" s="10"/>
      <c r="V136" s="10"/>
      <c r="W136" s="10"/>
      <c r="X136" s="24"/>
    </row>
    <row r="137" spans="1:24" s="21" customFormat="1" x14ac:dyDescent="0.2">
      <c r="A137" s="10"/>
      <c r="B137" s="10"/>
      <c r="C137" s="10"/>
      <c r="D137" s="10"/>
      <c r="E137" s="10"/>
      <c r="F137" s="10"/>
      <c r="H137" s="10"/>
      <c r="J137" s="10"/>
      <c r="K137" s="10"/>
      <c r="L137" s="10"/>
      <c r="M137" s="10"/>
      <c r="N137" s="23"/>
      <c r="O137" s="10"/>
      <c r="P137" s="10"/>
      <c r="Q137" s="10"/>
      <c r="R137" s="10"/>
      <c r="S137" s="10"/>
      <c r="T137" s="10"/>
      <c r="U137" s="10"/>
      <c r="V137" s="10"/>
      <c r="W137" s="10"/>
      <c r="X137" s="24"/>
    </row>
    <row r="138" spans="1:24" s="21" customFormat="1" x14ac:dyDescent="0.2">
      <c r="A138" s="10"/>
      <c r="B138" s="10"/>
      <c r="C138" s="10"/>
      <c r="D138" s="10"/>
      <c r="E138" s="10"/>
      <c r="F138" s="10"/>
      <c r="H138" s="10"/>
      <c r="J138" s="10"/>
      <c r="K138" s="10"/>
      <c r="L138" s="10"/>
      <c r="M138" s="10"/>
      <c r="N138" s="23"/>
      <c r="O138" s="10"/>
      <c r="P138" s="10"/>
      <c r="Q138" s="10"/>
      <c r="R138" s="10"/>
      <c r="S138" s="10"/>
      <c r="T138" s="10"/>
      <c r="U138" s="10"/>
      <c r="V138" s="10"/>
      <c r="W138" s="10"/>
      <c r="X138" s="24"/>
    </row>
    <row r="139" spans="1:24" s="21" customFormat="1" x14ac:dyDescent="0.2">
      <c r="A139" s="10"/>
      <c r="B139" s="10"/>
      <c r="C139" s="10"/>
      <c r="D139" s="10"/>
      <c r="E139" s="10"/>
      <c r="F139" s="10"/>
      <c r="H139" s="10"/>
      <c r="J139" s="10"/>
      <c r="K139" s="10"/>
      <c r="L139" s="10"/>
      <c r="M139" s="10"/>
      <c r="N139" s="23"/>
      <c r="O139" s="10"/>
      <c r="P139" s="10"/>
      <c r="Q139" s="10"/>
      <c r="R139" s="10"/>
      <c r="S139" s="10"/>
      <c r="T139" s="10"/>
      <c r="U139" s="10"/>
      <c r="V139" s="10"/>
      <c r="W139" s="10"/>
      <c r="X139" s="24"/>
    </row>
    <row r="140" spans="1:24" s="21" customFormat="1" x14ac:dyDescent="0.2">
      <c r="A140" s="10"/>
      <c r="B140" s="10"/>
      <c r="C140" s="10"/>
      <c r="D140" s="10"/>
      <c r="E140" s="10"/>
      <c r="F140" s="10"/>
      <c r="H140" s="10"/>
      <c r="J140" s="10"/>
      <c r="K140" s="10"/>
      <c r="L140" s="10"/>
      <c r="M140" s="10"/>
      <c r="N140" s="23"/>
      <c r="O140" s="10"/>
      <c r="P140" s="10"/>
      <c r="Q140" s="10"/>
      <c r="R140" s="10"/>
      <c r="S140" s="10"/>
      <c r="T140" s="10"/>
      <c r="U140" s="10"/>
      <c r="V140" s="10"/>
      <c r="W140" s="10"/>
      <c r="X140" s="24"/>
    </row>
    <row r="141" spans="1:24" s="21" customFormat="1" x14ac:dyDescent="0.2">
      <c r="A141" s="10"/>
      <c r="B141" s="10"/>
      <c r="C141" s="10"/>
      <c r="D141" s="10"/>
      <c r="E141" s="10"/>
      <c r="F141" s="10"/>
      <c r="H141" s="10"/>
      <c r="J141" s="10"/>
      <c r="K141" s="10"/>
      <c r="L141" s="10"/>
      <c r="M141" s="10"/>
      <c r="N141" s="23"/>
      <c r="O141" s="10"/>
      <c r="P141" s="10"/>
      <c r="Q141" s="10"/>
      <c r="R141" s="10"/>
      <c r="S141" s="10"/>
      <c r="T141" s="10"/>
      <c r="U141" s="10"/>
      <c r="V141" s="10"/>
      <c r="W141" s="10"/>
      <c r="X141" s="24"/>
    </row>
    <row r="142" spans="1:24" s="21" customFormat="1" x14ac:dyDescent="0.2">
      <c r="A142" s="10"/>
      <c r="B142" s="10"/>
      <c r="C142" s="10"/>
      <c r="D142" s="10"/>
      <c r="E142" s="10"/>
      <c r="F142" s="10"/>
      <c r="H142" s="10"/>
      <c r="J142" s="10"/>
      <c r="K142" s="10"/>
      <c r="L142" s="10"/>
      <c r="M142" s="10"/>
      <c r="N142" s="23"/>
      <c r="O142" s="10"/>
      <c r="P142" s="10"/>
      <c r="Q142" s="10"/>
      <c r="R142" s="10"/>
      <c r="S142" s="10"/>
      <c r="T142" s="10"/>
      <c r="U142" s="10"/>
      <c r="V142" s="10"/>
      <c r="W142" s="10"/>
      <c r="X142" s="24"/>
    </row>
    <row r="143" spans="1:24" s="21" customFormat="1" x14ac:dyDescent="0.2">
      <c r="A143" s="10"/>
      <c r="B143" s="10"/>
      <c r="C143" s="10"/>
      <c r="D143" s="10"/>
      <c r="E143" s="10"/>
      <c r="F143" s="10"/>
      <c r="H143" s="10"/>
      <c r="J143" s="10"/>
      <c r="K143" s="10"/>
      <c r="L143" s="10"/>
      <c r="M143" s="10"/>
      <c r="N143" s="23"/>
      <c r="O143" s="10"/>
      <c r="P143" s="10"/>
      <c r="Q143" s="10"/>
      <c r="R143" s="10"/>
      <c r="S143" s="10"/>
      <c r="T143" s="10"/>
      <c r="U143" s="10"/>
      <c r="V143" s="10"/>
      <c r="W143" s="10"/>
      <c r="X143" s="24"/>
    </row>
    <row r="144" spans="1:24" s="21" customFormat="1" x14ac:dyDescent="0.2">
      <c r="A144" s="10"/>
      <c r="B144" s="10"/>
      <c r="C144" s="10"/>
      <c r="D144" s="10"/>
      <c r="E144" s="10"/>
      <c r="F144" s="10"/>
      <c r="H144" s="10"/>
      <c r="J144" s="10"/>
      <c r="K144" s="10"/>
      <c r="L144" s="10"/>
      <c r="M144" s="10"/>
      <c r="N144" s="23"/>
      <c r="O144" s="10"/>
      <c r="P144" s="10"/>
      <c r="Q144" s="10"/>
      <c r="R144" s="10"/>
      <c r="S144" s="10"/>
      <c r="T144" s="10"/>
      <c r="U144" s="10"/>
      <c r="V144" s="10"/>
      <c r="W144" s="10"/>
      <c r="X144" s="24"/>
    </row>
    <row r="145" spans="1:24" s="21" customFormat="1" x14ac:dyDescent="0.2">
      <c r="A145" s="10"/>
      <c r="B145" s="10"/>
      <c r="C145" s="10"/>
      <c r="D145" s="10"/>
      <c r="E145" s="10"/>
      <c r="F145" s="10"/>
      <c r="H145" s="10"/>
      <c r="J145" s="10"/>
      <c r="K145" s="10"/>
      <c r="L145" s="10"/>
      <c r="M145" s="10"/>
      <c r="N145" s="23"/>
      <c r="O145" s="10"/>
      <c r="P145" s="10"/>
      <c r="Q145" s="10"/>
      <c r="R145" s="10"/>
      <c r="S145" s="10"/>
      <c r="T145" s="10"/>
      <c r="U145" s="10"/>
      <c r="V145" s="10"/>
      <c r="W145" s="10"/>
      <c r="X145" s="24"/>
    </row>
    <row r="146" spans="1:24" s="21" customFormat="1" x14ac:dyDescent="0.2">
      <c r="A146" s="10"/>
      <c r="B146" s="10"/>
      <c r="C146" s="10"/>
      <c r="D146" s="10"/>
      <c r="E146" s="10"/>
      <c r="F146" s="10"/>
      <c r="H146" s="10"/>
      <c r="J146" s="10"/>
      <c r="K146" s="10"/>
      <c r="L146" s="10"/>
      <c r="M146" s="10"/>
      <c r="N146" s="23"/>
      <c r="O146" s="10"/>
      <c r="P146" s="10"/>
      <c r="Q146" s="10"/>
      <c r="R146" s="10"/>
      <c r="S146" s="10"/>
      <c r="T146" s="10"/>
      <c r="U146" s="10"/>
      <c r="V146" s="10"/>
      <c r="W146" s="10"/>
      <c r="X146" s="24"/>
    </row>
    <row r="147" spans="1:24" s="21" customFormat="1" x14ac:dyDescent="0.2">
      <c r="A147" s="10"/>
      <c r="B147" s="10"/>
      <c r="C147" s="10"/>
      <c r="D147" s="10"/>
      <c r="E147" s="10"/>
      <c r="F147" s="10"/>
      <c r="H147" s="10"/>
      <c r="J147" s="10"/>
      <c r="K147" s="10"/>
      <c r="L147" s="10"/>
      <c r="M147" s="10"/>
      <c r="N147" s="23"/>
      <c r="O147" s="10"/>
      <c r="P147" s="10"/>
      <c r="Q147" s="10"/>
      <c r="R147" s="10"/>
      <c r="S147" s="10"/>
      <c r="T147" s="10"/>
      <c r="U147" s="10"/>
      <c r="V147" s="10"/>
      <c r="W147" s="10"/>
      <c r="X147" s="24"/>
    </row>
    <row r="148" spans="1:24" s="21" customFormat="1" x14ac:dyDescent="0.2">
      <c r="A148" s="10"/>
      <c r="B148" s="10"/>
      <c r="C148" s="10"/>
      <c r="D148" s="10"/>
      <c r="E148" s="10"/>
      <c r="F148" s="10"/>
      <c r="H148" s="10"/>
      <c r="J148" s="10"/>
      <c r="K148" s="10"/>
      <c r="L148" s="10"/>
      <c r="M148" s="10"/>
      <c r="N148" s="23"/>
      <c r="O148" s="10"/>
      <c r="P148" s="10"/>
      <c r="Q148" s="10"/>
      <c r="R148" s="10"/>
      <c r="S148" s="10"/>
      <c r="T148" s="10"/>
      <c r="U148" s="10"/>
      <c r="V148" s="10"/>
      <c r="W148" s="10"/>
      <c r="X148" s="24"/>
    </row>
    <row r="149" spans="1:24" s="21" customFormat="1" x14ac:dyDescent="0.2">
      <c r="A149" s="10"/>
      <c r="B149" s="10"/>
      <c r="C149" s="10"/>
      <c r="D149" s="10"/>
      <c r="E149" s="10"/>
      <c r="F149" s="10"/>
      <c r="H149" s="10"/>
      <c r="J149" s="10"/>
      <c r="K149" s="10"/>
      <c r="L149" s="10"/>
      <c r="M149" s="10"/>
      <c r="N149" s="23"/>
      <c r="O149" s="10"/>
      <c r="P149" s="10"/>
      <c r="Q149" s="10"/>
      <c r="R149" s="10"/>
      <c r="S149" s="10"/>
      <c r="T149" s="10"/>
      <c r="U149" s="10"/>
      <c r="V149" s="10"/>
      <c r="W149" s="10"/>
      <c r="X149" s="24"/>
    </row>
    <row r="150" spans="1:24" s="21" customFormat="1" x14ac:dyDescent="0.2">
      <c r="A150" s="10"/>
      <c r="B150" s="10"/>
      <c r="C150" s="10"/>
      <c r="D150" s="10"/>
      <c r="E150" s="10"/>
      <c r="F150" s="10"/>
      <c r="H150" s="10"/>
      <c r="J150" s="10"/>
      <c r="K150" s="10"/>
      <c r="L150" s="10"/>
      <c r="M150" s="10"/>
      <c r="N150" s="23"/>
      <c r="O150" s="10"/>
      <c r="P150" s="10"/>
      <c r="Q150" s="10"/>
      <c r="R150" s="10"/>
      <c r="S150" s="10"/>
      <c r="T150" s="10"/>
      <c r="U150" s="10"/>
      <c r="V150" s="10"/>
      <c r="W150" s="10"/>
      <c r="X150" s="24"/>
    </row>
    <row r="151" spans="1:24" s="21" customFormat="1" x14ac:dyDescent="0.2">
      <c r="A151" s="10"/>
      <c r="B151" s="10"/>
      <c r="C151" s="10"/>
      <c r="D151" s="10"/>
      <c r="E151" s="10"/>
      <c r="F151" s="10"/>
      <c r="H151" s="10"/>
      <c r="J151" s="10"/>
      <c r="K151" s="10"/>
      <c r="L151" s="10"/>
      <c r="M151" s="10"/>
      <c r="N151" s="23"/>
      <c r="O151" s="10"/>
      <c r="P151" s="10"/>
      <c r="Q151" s="10"/>
      <c r="R151" s="10"/>
      <c r="S151" s="10"/>
      <c r="T151" s="10"/>
      <c r="U151" s="10"/>
      <c r="V151" s="10"/>
      <c r="W151" s="10"/>
      <c r="X151" s="24"/>
    </row>
    <row r="152" spans="1:24" s="21" customFormat="1" x14ac:dyDescent="0.2">
      <c r="A152" s="10"/>
      <c r="B152" s="10"/>
      <c r="C152" s="10"/>
      <c r="D152" s="10"/>
      <c r="E152" s="10"/>
      <c r="F152" s="10"/>
      <c r="H152" s="10"/>
      <c r="J152" s="10"/>
      <c r="K152" s="10"/>
      <c r="L152" s="10"/>
      <c r="M152" s="10"/>
      <c r="N152" s="23"/>
      <c r="O152" s="10"/>
      <c r="P152" s="10"/>
      <c r="Q152" s="10"/>
      <c r="R152" s="10"/>
      <c r="S152" s="10"/>
      <c r="T152" s="10"/>
      <c r="U152" s="10"/>
      <c r="V152" s="10"/>
      <c r="W152" s="10"/>
      <c r="X152" s="24"/>
    </row>
    <row r="153" spans="1:24" s="21" customFormat="1" x14ac:dyDescent="0.2">
      <c r="A153" s="10"/>
      <c r="B153" s="10"/>
      <c r="C153" s="10"/>
      <c r="D153" s="10"/>
      <c r="E153" s="10"/>
      <c r="F153" s="10"/>
      <c r="H153" s="10"/>
      <c r="J153" s="10"/>
      <c r="K153" s="10"/>
      <c r="L153" s="10"/>
      <c r="M153" s="10"/>
      <c r="N153" s="23"/>
      <c r="O153" s="10"/>
      <c r="P153" s="10"/>
      <c r="Q153" s="10"/>
      <c r="R153" s="10"/>
      <c r="S153" s="10"/>
      <c r="T153" s="10"/>
      <c r="U153" s="10"/>
      <c r="V153" s="10"/>
      <c r="W153" s="10"/>
      <c r="X153" s="24"/>
    </row>
    <row r="154" spans="1:24" s="21" customFormat="1" x14ac:dyDescent="0.2">
      <c r="A154" s="10"/>
      <c r="B154" s="10"/>
      <c r="C154" s="10"/>
      <c r="D154" s="10"/>
      <c r="E154" s="10"/>
      <c r="F154" s="10"/>
      <c r="H154" s="10"/>
      <c r="J154" s="10"/>
      <c r="K154" s="10"/>
      <c r="L154" s="10"/>
      <c r="M154" s="10"/>
      <c r="N154" s="23"/>
      <c r="O154" s="10"/>
      <c r="P154" s="10"/>
      <c r="Q154" s="10"/>
      <c r="R154" s="10"/>
      <c r="S154" s="10"/>
      <c r="T154" s="10"/>
      <c r="U154" s="10"/>
      <c r="V154" s="10"/>
      <c r="W154" s="10"/>
      <c r="X154" s="24"/>
    </row>
    <row r="155" spans="1:24" s="21" customFormat="1" x14ac:dyDescent="0.2">
      <c r="A155" s="10"/>
      <c r="B155" s="10"/>
      <c r="C155" s="10"/>
      <c r="D155" s="10"/>
      <c r="E155" s="10"/>
      <c r="F155" s="10"/>
      <c r="H155" s="10"/>
      <c r="J155" s="10"/>
      <c r="K155" s="10"/>
      <c r="L155" s="10"/>
      <c r="M155" s="10"/>
      <c r="N155" s="23"/>
      <c r="O155" s="10"/>
      <c r="P155" s="10"/>
      <c r="Q155" s="10"/>
      <c r="R155" s="10"/>
      <c r="S155" s="10"/>
      <c r="T155" s="10"/>
      <c r="U155" s="10"/>
      <c r="V155" s="10"/>
      <c r="W155" s="10"/>
      <c r="X155" s="24"/>
    </row>
    <row r="156" spans="1:24" s="21" customFormat="1" x14ac:dyDescent="0.2">
      <c r="A156" s="10"/>
      <c r="B156" s="10"/>
      <c r="C156" s="10"/>
      <c r="D156" s="10"/>
      <c r="E156" s="10"/>
      <c r="F156" s="10"/>
      <c r="H156" s="10"/>
      <c r="J156" s="10"/>
      <c r="K156" s="10"/>
      <c r="L156" s="10"/>
      <c r="M156" s="10"/>
      <c r="N156" s="23"/>
      <c r="O156" s="10"/>
      <c r="P156" s="10"/>
      <c r="Q156" s="10"/>
      <c r="R156" s="10"/>
      <c r="S156" s="10"/>
      <c r="T156" s="10"/>
      <c r="U156" s="10"/>
      <c r="V156" s="10"/>
      <c r="W156" s="10"/>
      <c r="X156" s="24"/>
    </row>
    <row r="157" spans="1:24" s="21" customFormat="1" x14ac:dyDescent="0.2">
      <c r="A157" s="10"/>
      <c r="B157" s="10"/>
      <c r="C157" s="10"/>
      <c r="D157" s="10"/>
      <c r="E157" s="10"/>
      <c r="F157" s="10"/>
      <c r="H157" s="10"/>
      <c r="J157" s="10"/>
      <c r="K157" s="10"/>
      <c r="L157" s="10"/>
      <c r="M157" s="10"/>
      <c r="N157" s="23"/>
      <c r="O157" s="10"/>
      <c r="P157" s="10"/>
      <c r="Q157" s="10"/>
      <c r="R157" s="10"/>
      <c r="S157" s="10"/>
      <c r="T157" s="10"/>
      <c r="U157" s="10"/>
      <c r="V157" s="10"/>
      <c r="W157" s="10"/>
      <c r="X157" s="24"/>
    </row>
    <row r="158" spans="1:24" s="21" customFormat="1" x14ac:dyDescent="0.2">
      <c r="A158" s="10"/>
      <c r="B158" s="10"/>
      <c r="C158" s="10"/>
      <c r="D158" s="10"/>
      <c r="E158" s="10"/>
      <c r="F158" s="10"/>
      <c r="H158" s="10"/>
      <c r="J158" s="10"/>
      <c r="K158" s="10"/>
      <c r="L158" s="10"/>
      <c r="M158" s="10"/>
      <c r="N158" s="23"/>
      <c r="O158" s="10"/>
      <c r="P158" s="10"/>
      <c r="Q158" s="10"/>
      <c r="R158" s="10"/>
      <c r="S158" s="10"/>
      <c r="T158" s="10"/>
      <c r="U158" s="10"/>
      <c r="V158" s="10"/>
      <c r="W158" s="10"/>
      <c r="X158" s="24"/>
    </row>
    <row r="159" spans="1:24" s="21" customFormat="1" x14ac:dyDescent="0.2">
      <c r="A159" s="10"/>
      <c r="B159" s="10"/>
      <c r="C159" s="10"/>
      <c r="D159" s="10"/>
      <c r="E159" s="10"/>
      <c r="F159" s="10"/>
      <c r="H159" s="10"/>
      <c r="J159" s="10"/>
      <c r="K159" s="10"/>
      <c r="L159" s="10"/>
      <c r="M159" s="10"/>
      <c r="N159" s="23"/>
      <c r="O159" s="10"/>
      <c r="P159" s="10"/>
      <c r="Q159" s="10"/>
      <c r="R159" s="10"/>
      <c r="S159" s="10"/>
      <c r="T159" s="10"/>
      <c r="U159" s="10"/>
      <c r="V159" s="10"/>
      <c r="W159" s="10"/>
      <c r="X159" s="24"/>
    </row>
    <row r="160" spans="1:24" s="21" customFormat="1" x14ac:dyDescent="0.2">
      <c r="A160" s="10"/>
      <c r="B160" s="10"/>
      <c r="C160" s="10"/>
      <c r="D160" s="10"/>
      <c r="E160" s="10"/>
      <c r="F160" s="10"/>
      <c r="H160" s="10"/>
      <c r="J160" s="10"/>
      <c r="K160" s="10"/>
      <c r="L160" s="10"/>
      <c r="M160" s="10"/>
      <c r="N160" s="23"/>
      <c r="O160" s="10"/>
      <c r="P160" s="10"/>
      <c r="Q160" s="10"/>
      <c r="R160" s="10"/>
      <c r="S160" s="10"/>
      <c r="T160" s="10"/>
      <c r="U160" s="10"/>
      <c r="V160" s="10"/>
      <c r="W160" s="10"/>
      <c r="X160" s="24"/>
    </row>
    <row r="161" spans="1:24" s="21" customFormat="1" x14ac:dyDescent="0.2">
      <c r="A161" s="10"/>
      <c r="B161" s="10"/>
      <c r="C161" s="10"/>
      <c r="D161" s="10"/>
      <c r="E161" s="10"/>
      <c r="F161" s="10"/>
      <c r="H161" s="10"/>
      <c r="J161" s="10"/>
      <c r="K161" s="10"/>
      <c r="L161" s="10"/>
      <c r="M161" s="10"/>
      <c r="N161" s="23"/>
      <c r="O161" s="10"/>
      <c r="P161" s="10"/>
      <c r="Q161" s="10"/>
      <c r="R161" s="10"/>
      <c r="S161" s="10"/>
      <c r="T161" s="10"/>
      <c r="U161" s="10"/>
      <c r="V161" s="10"/>
      <c r="W161" s="10"/>
      <c r="X161" s="24"/>
    </row>
    <row r="162" spans="1:24" s="21" customFormat="1" x14ac:dyDescent="0.2">
      <c r="A162" s="10"/>
      <c r="B162" s="10"/>
      <c r="C162" s="10"/>
      <c r="D162" s="10"/>
      <c r="E162" s="10"/>
      <c r="F162" s="10"/>
      <c r="H162" s="10"/>
      <c r="J162" s="10"/>
      <c r="K162" s="10"/>
      <c r="L162" s="10"/>
      <c r="M162" s="10"/>
      <c r="N162" s="23"/>
      <c r="O162" s="10"/>
      <c r="P162" s="10"/>
      <c r="Q162" s="10"/>
      <c r="R162" s="10"/>
      <c r="S162" s="10"/>
      <c r="T162" s="10"/>
      <c r="U162" s="10"/>
      <c r="V162" s="10"/>
      <c r="W162" s="10"/>
      <c r="X162" s="24"/>
    </row>
    <row r="163" spans="1:24" s="21" customFormat="1" x14ac:dyDescent="0.2">
      <c r="A163" s="10"/>
      <c r="B163" s="10"/>
      <c r="C163" s="10"/>
      <c r="D163" s="10"/>
      <c r="E163" s="10"/>
      <c r="F163" s="10"/>
      <c r="H163" s="10"/>
      <c r="J163" s="10"/>
      <c r="K163" s="10"/>
      <c r="L163" s="10"/>
      <c r="M163" s="10"/>
      <c r="N163" s="23"/>
      <c r="O163" s="10"/>
      <c r="P163" s="10"/>
      <c r="Q163" s="10"/>
      <c r="R163" s="10"/>
      <c r="S163" s="10"/>
      <c r="T163" s="10"/>
      <c r="U163" s="10"/>
      <c r="V163" s="10"/>
      <c r="W163" s="10"/>
      <c r="X163" s="24"/>
    </row>
    <row r="164" spans="1:24" s="21" customFormat="1" x14ac:dyDescent="0.2">
      <c r="A164" s="10"/>
      <c r="B164" s="10"/>
      <c r="C164" s="10"/>
      <c r="D164" s="10"/>
      <c r="E164" s="10"/>
      <c r="F164" s="10"/>
      <c r="H164" s="10"/>
      <c r="J164" s="10"/>
      <c r="K164" s="10"/>
      <c r="L164" s="10"/>
      <c r="M164" s="10"/>
      <c r="N164" s="23"/>
      <c r="O164" s="10"/>
      <c r="P164" s="10"/>
      <c r="Q164" s="10"/>
      <c r="R164" s="10"/>
      <c r="S164" s="10"/>
      <c r="T164" s="10"/>
      <c r="U164" s="10"/>
      <c r="V164" s="10"/>
      <c r="W164" s="10"/>
      <c r="X164" s="24"/>
    </row>
    <row r="165" spans="1:24" s="21" customFormat="1" x14ac:dyDescent="0.2">
      <c r="A165" s="10"/>
      <c r="B165" s="10"/>
      <c r="C165" s="10"/>
      <c r="D165" s="10"/>
      <c r="E165" s="10"/>
      <c r="F165" s="10"/>
      <c r="H165" s="10"/>
      <c r="J165" s="10"/>
      <c r="K165" s="10"/>
      <c r="L165" s="10"/>
      <c r="M165" s="10"/>
      <c r="N165" s="23"/>
      <c r="O165" s="10"/>
      <c r="P165" s="10"/>
      <c r="Q165" s="10"/>
      <c r="R165" s="10"/>
      <c r="S165" s="10"/>
      <c r="T165" s="10"/>
      <c r="U165" s="10"/>
      <c r="V165" s="10"/>
      <c r="W165" s="10"/>
      <c r="X165" s="24"/>
    </row>
    <row r="166" spans="1:24" s="21" customFormat="1" x14ac:dyDescent="0.2">
      <c r="A166" s="10"/>
      <c r="B166" s="10"/>
      <c r="C166" s="10"/>
      <c r="D166" s="10"/>
      <c r="E166" s="10"/>
      <c r="F166" s="10"/>
      <c r="H166" s="10"/>
      <c r="J166" s="10"/>
      <c r="K166" s="10"/>
      <c r="L166" s="10"/>
      <c r="M166" s="10"/>
      <c r="N166" s="23"/>
      <c r="O166" s="10"/>
      <c r="P166" s="10"/>
      <c r="Q166" s="10"/>
      <c r="R166" s="10"/>
      <c r="S166" s="10"/>
      <c r="T166" s="10"/>
      <c r="U166" s="10"/>
      <c r="V166" s="10"/>
      <c r="W166" s="10"/>
      <c r="X166" s="24"/>
    </row>
    <row r="167" spans="1:24" s="21" customFormat="1" x14ac:dyDescent="0.2">
      <c r="A167" s="10"/>
      <c r="B167" s="10"/>
      <c r="C167" s="10"/>
      <c r="D167" s="10"/>
      <c r="E167" s="10"/>
      <c r="F167" s="10"/>
      <c r="H167" s="10"/>
      <c r="J167" s="10"/>
      <c r="K167" s="10"/>
      <c r="L167" s="10"/>
      <c r="M167" s="10"/>
      <c r="N167" s="23"/>
      <c r="O167" s="10"/>
      <c r="P167" s="10"/>
      <c r="Q167" s="10"/>
      <c r="R167" s="10"/>
      <c r="S167" s="10"/>
      <c r="T167" s="10"/>
      <c r="U167" s="10"/>
      <c r="V167" s="10"/>
      <c r="W167" s="10"/>
      <c r="X167" s="24"/>
    </row>
    <row r="168" spans="1:24" s="21" customFormat="1" x14ac:dyDescent="0.2">
      <c r="A168" s="10"/>
      <c r="B168" s="10"/>
      <c r="C168" s="10"/>
      <c r="D168" s="10"/>
      <c r="E168" s="10"/>
      <c r="F168" s="10"/>
      <c r="H168" s="10"/>
      <c r="J168" s="10"/>
      <c r="K168" s="10"/>
      <c r="L168" s="10"/>
      <c r="M168" s="10"/>
      <c r="N168" s="23"/>
      <c r="O168" s="10"/>
      <c r="P168" s="10"/>
      <c r="Q168" s="10"/>
      <c r="R168" s="10"/>
      <c r="S168" s="10"/>
      <c r="T168" s="10"/>
      <c r="U168" s="10"/>
      <c r="V168" s="10"/>
      <c r="W168" s="10"/>
      <c r="X168" s="24"/>
    </row>
    <row r="169" spans="1:24" s="21" customFormat="1" x14ac:dyDescent="0.2">
      <c r="A169" s="10"/>
      <c r="B169" s="10"/>
      <c r="C169" s="10"/>
      <c r="D169" s="10"/>
      <c r="E169" s="10"/>
      <c r="F169" s="10"/>
      <c r="H169" s="10"/>
      <c r="J169" s="10"/>
      <c r="K169" s="10"/>
      <c r="L169" s="10"/>
      <c r="M169" s="10"/>
      <c r="N169" s="23"/>
      <c r="O169" s="10"/>
      <c r="P169" s="10"/>
      <c r="Q169" s="10"/>
      <c r="R169" s="10"/>
      <c r="S169" s="10"/>
      <c r="T169" s="10"/>
      <c r="U169" s="10"/>
      <c r="V169" s="10"/>
      <c r="W169" s="10"/>
      <c r="X169" s="24"/>
    </row>
    <row r="170" spans="1:24" s="21" customFormat="1" x14ac:dyDescent="0.2">
      <c r="A170" s="10"/>
      <c r="B170" s="10"/>
      <c r="C170" s="10"/>
      <c r="D170" s="10"/>
      <c r="E170" s="10"/>
      <c r="F170" s="10"/>
      <c r="H170" s="10"/>
      <c r="J170" s="10"/>
      <c r="K170" s="10"/>
      <c r="L170" s="10"/>
      <c r="M170" s="10"/>
      <c r="N170" s="23"/>
      <c r="O170" s="10"/>
      <c r="P170" s="10"/>
      <c r="Q170" s="10"/>
      <c r="R170" s="10"/>
      <c r="S170" s="10"/>
      <c r="T170" s="10"/>
      <c r="U170" s="10"/>
      <c r="V170" s="10"/>
      <c r="W170" s="10"/>
      <c r="X170" s="24"/>
    </row>
    <row r="171" spans="1:24" s="21" customFormat="1" x14ac:dyDescent="0.2">
      <c r="A171" s="10"/>
      <c r="B171" s="10"/>
      <c r="C171" s="10"/>
      <c r="D171" s="10"/>
      <c r="E171" s="10"/>
      <c r="F171" s="10"/>
      <c r="H171" s="10"/>
      <c r="J171" s="10"/>
      <c r="K171" s="10"/>
      <c r="L171" s="10"/>
      <c r="M171" s="10"/>
      <c r="N171" s="23"/>
      <c r="O171" s="10"/>
      <c r="P171" s="10"/>
      <c r="Q171" s="10"/>
      <c r="R171" s="10"/>
      <c r="S171" s="10"/>
      <c r="T171" s="10"/>
      <c r="U171" s="10"/>
      <c r="V171" s="10"/>
      <c r="W171" s="10"/>
      <c r="X171" s="24"/>
    </row>
    <row r="172" spans="1:24" s="21" customFormat="1" x14ac:dyDescent="0.2">
      <c r="A172" s="10"/>
      <c r="B172" s="10"/>
      <c r="C172" s="10"/>
      <c r="D172" s="10"/>
      <c r="E172" s="10"/>
      <c r="F172" s="10"/>
      <c r="H172" s="10"/>
      <c r="J172" s="10"/>
      <c r="K172" s="10"/>
      <c r="L172" s="10"/>
      <c r="M172" s="10"/>
      <c r="N172" s="23"/>
      <c r="O172" s="10"/>
      <c r="P172" s="10"/>
      <c r="Q172" s="10"/>
      <c r="R172" s="10"/>
      <c r="S172" s="10"/>
      <c r="T172" s="10"/>
      <c r="U172" s="10"/>
      <c r="V172" s="10"/>
      <c r="W172" s="10"/>
      <c r="X172" s="24"/>
    </row>
    <row r="173" spans="1:24" s="21" customFormat="1" x14ac:dyDescent="0.2">
      <c r="A173" s="10"/>
      <c r="B173" s="10"/>
      <c r="C173" s="10"/>
      <c r="D173" s="10"/>
      <c r="E173" s="10"/>
      <c r="F173" s="10"/>
      <c r="H173" s="10"/>
      <c r="J173" s="10"/>
      <c r="K173" s="10"/>
      <c r="L173" s="10"/>
      <c r="M173" s="10"/>
      <c r="N173" s="23"/>
      <c r="O173" s="10"/>
      <c r="P173" s="10"/>
      <c r="Q173" s="10"/>
      <c r="R173" s="10"/>
      <c r="S173" s="10"/>
      <c r="T173" s="10"/>
      <c r="U173" s="10"/>
      <c r="V173" s="10"/>
      <c r="W173" s="10"/>
      <c r="X173" s="24"/>
    </row>
    <row r="174" spans="1:24" s="21" customFormat="1" x14ac:dyDescent="0.2">
      <c r="A174" s="10"/>
      <c r="B174" s="10"/>
      <c r="C174" s="10"/>
      <c r="D174" s="10"/>
      <c r="E174" s="10"/>
      <c r="F174" s="10"/>
      <c r="H174" s="10"/>
      <c r="J174" s="10"/>
      <c r="K174" s="10"/>
      <c r="L174" s="10"/>
      <c r="M174" s="10"/>
      <c r="N174" s="23"/>
      <c r="O174" s="10"/>
      <c r="P174" s="10"/>
      <c r="Q174" s="10"/>
      <c r="R174" s="10"/>
      <c r="S174" s="10"/>
      <c r="T174" s="10"/>
      <c r="U174" s="10"/>
      <c r="V174" s="10"/>
      <c r="W174" s="10"/>
      <c r="X174" s="24"/>
    </row>
    <row r="175" spans="1:24" s="21" customFormat="1" x14ac:dyDescent="0.2">
      <c r="A175" s="10"/>
      <c r="B175" s="10"/>
      <c r="C175" s="10"/>
      <c r="D175" s="10"/>
      <c r="E175" s="10"/>
      <c r="F175" s="10"/>
      <c r="H175" s="10"/>
      <c r="J175" s="10"/>
      <c r="K175" s="10"/>
      <c r="L175" s="10"/>
      <c r="M175" s="10"/>
      <c r="N175" s="23"/>
      <c r="O175" s="10"/>
      <c r="P175" s="10"/>
      <c r="Q175" s="10"/>
      <c r="R175" s="10"/>
      <c r="S175" s="10"/>
      <c r="T175" s="10"/>
      <c r="U175" s="10"/>
      <c r="V175" s="10"/>
      <c r="W175" s="10"/>
      <c r="X175" s="24"/>
    </row>
    <row r="176" spans="1:24" s="21" customFormat="1" x14ac:dyDescent="0.2">
      <c r="A176" s="10"/>
      <c r="B176" s="10"/>
      <c r="C176" s="10"/>
      <c r="D176" s="10"/>
      <c r="E176" s="10"/>
      <c r="F176" s="10"/>
      <c r="H176" s="10"/>
      <c r="J176" s="10"/>
      <c r="K176" s="10"/>
      <c r="L176" s="10"/>
      <c r="M176" s="10"/>
      <c r="N176" s="23"/>
      <c r="O176" s="10"/>
      <c r="P176" s="10"/>
      <c r="Q176" s="10"/>
      <c r="R176" s="10"/>
      <c r="S176" s="10"/>
      <c r="T176" s="10"/>
      <c r="U176" s="10"/>
      <c r="V176" s="10"/>
      <c r="W176" s="10"/>
      <c r="X176" s="24"/>
    </row>
    <row r="177" spans="1:24" s="21" customFormat="1" x14ac:dyDescent="0.2">
      <c r="A177" s="10"/>
      <c r="B177" s="10"/>
      <c r="C177" s="10"/>
      <c r="D177" s="10"/>
      <c r="E177" s="10"/>
      <c r="F177" s="10"/>
      <c r="H177" s="10"/>
      <c r="J177" s="10"/>
      <c r="K177" s="10"/>
      <c r="L177" s="10"/>
      <c r="M177" s="10"/>
      <c r="N177" s="23"/>
      <c r="O177" s="10"/>
      <c r="P177" s="10"/>
      <c r="Q177" s="10"/>
      <c r="R177" s="10"/>
      <c r="S177" s="10"/>
      <c r="T177" s="10"/>
      <c r="U177" s="10"/>
      <c r="V177" s="10"/>
      <c r="W177" s="10"/>
      <c r="X177" s="24"/>
    </row>
    <row r="178" spans="1:24" s="21" customFormat="1" x14ac:dyDescent="0.2">
      <c r="A178" s="10"/>
      <c r="B178" s="10"/>
      <c r="C178" s="10"/>
      <c r="D178" s="10"/>
      <c r="E178" s="10"/>
      <c r="F178" s="10"/>
      <c r="H178" s="10"/>
      <c r="J178" s="10"/>
      <c r="K178" s="10"/>
      <c r="L178" s="10"/>
      <c r="M178" s="10"/>
      <c r="N178" s="23"/>
      <c r="O178" s="10"/>
      <c r="P178" s="10"/>
      <c r="Q178" s="10"/>
      <c r="R178" s="10"/>
      <c r="S178" s="10"/>
      <c r="T178" s="10"/>
      <c r="U178" s="10"/>
      <c r="V178" s="10"/>
      <c r="W178" s="10"/>
      <c r="X178" s="24"/>
    </row>
    <row r="179" spans="1:24" s="21" customFormat="1" x14ac:dyDescent="0.2">
      <c r="A179" s="10"/>
      <c r="B179" s="10"/>
      <c r="C179" s="10"/>
      <c r="D179" s="10"/>
      <c r="E179" s="10"/>
      <c r="F179" s="10"/>
      <c r="H179" s="10"/>
      <c r="J179" s="10"/>
      <c r="K179" s="10"/>
      <c r="L179" s="10"/>
      <c r="M179" s="10"/>
      <c r="N179" s="23"/>
      <c r="O179" s="10"/>
      <c r="P179" s="10"/>
      <c r="Q179" s="10"/>
      <c r="R179" s="10"/>
      <c r="S179" s="10"/>
      <c r="T179" s="10"/>
      <c r="U179" s="10"/>
      <c r="V179" s="10"/>
      <c r="W179" s="10"/>
      <c r="X179" s="24"/>
    </row>
    <row r="180" spans="1:24" s="21" customFormat="1" x14ac:dyDescent="0.2">
      <c r="A180" s="10"/>
      <c r="B180" s="10"/>
      <c r="C180" s="10"/>
      <c r="D180" s="10"/>
      <c r="E180" s="10"/>
      <c r="F180" s="10"/>
      <c r="H180" s="10"/>
      <c r="J180" s="10"/>
      <c r="K180" s="10"/>
      <c r="L180" s="10"/>
      <c r="M180" s="10"/>
      <c r="N180" s="23"/>
      <c r="O180" s="10"/>
      <c r="P180" s="10"/>
      <c r="Q180" s="10"/>
      <c r="R180" s="10"/>
      <c r="S180" s="10"/>
      <c r="T180" s="10"/>
      <c r="U180" s="10"/>
      <c r="V180" s="10"/>
      <c r="W180" s="10"/>
      <c r="X180" s="24"/>
    </row>
    <row r="181" spans="1:24" s="21" customFormat="1" x14ac:dyDescent="0.2">
      <c r="A181" s="10"/>
      <c r="B181" s="10"/>
      <c r="C181" s="10"/>
      <c r="D181" s="10"/>
      <c r="E181" s="10"/>
      <c r="F181" s="10"/>
      <c r="H181" s="10"/>
      <c r="J181" s="10"/>
      <c r="K181" s="10"/>
      <c r="L181" s="10"/>
      <c r="M181" s="10"/>
      <c r="N181" s="23"/>
      <c r="O181" s="10"/>
      <c r="P181" s="10"/>
      <c r="Q181" s="10"/>
      <c r="R181" s="10"/>
      <c r="S181" s="10"/>
      <c r="T181" s="10"/>
      <c r="U181" s="10"/>
      <c r="V181" s="10"/>
      <c r="W181" s="10"/>
      <c r="X181" s="24"/>
    </row>
    <row r="182" spans="1:24" s="21" customFormat="1" x14ac:dyDescent="0.2">
      <c r="A182" s="10"/>
      <c r="B182" s="10"/>
      <c r="C182" s="10"/>
      <c r="D182" s="10"/>
      <c r="E182" s="10"/>
      <c r="F182" s="10"/>
      <c r="H182" s="10"/>
      <c r="J182" s="10"/>
      <c r="K182" s="10"/>
      <c r="L182" s="10"/>
      <c r="M182" s="10"/>
      <c r="N182" s="23"/>
      <c r="O182" s="10"/>
      <c r="P182" s="10"/>
      <c r="Q182" s="10"/>
      <c r="R182" s="10"/>
      <c r="S182" s="10"/>
      <c r="T182" s="10"/>
      <c r="U182" s="10"/>
      <c r="V182" s="10"/>
      <c r="W182" s="10"/>
      <c r="X182" s="24"/>
    </row>
    <row r="183" spans="1:24" s="21" customFormat="1" x14ac:dyDescent="0.2">
      <c r="A183" s="10"/>
      <c r="B183" s="10"/>
      <c r="C183" s="10"/>
      <c r="D183" s="10"/>
      <c r="E183" s="10"/>
      <c r="F183" s="10"/>
      <c r="H183" s="10"/>
      <c r="J183" s="10"/>
      <c r="K183" s="10"/>
      <c r="L183" s="10"/>
      <c r="M183" s="10"/>
      <c r="N183" s="23"/>
      <c r="O183" s="10"/>
      <c r="P183" s="10"/>
      <c r="Q183" s="10"/>
      <c r="R183" s="10"/>
      <c r="S183" s="10"/>
      <c r="T183" s="10"/>
      <c r="U183" s="10"/>
      <c r="V183" s="10"/>
      <c r="W183" s="10"/>
      <c r="X183" s="24"/>
    </row>
    <row r="184" spans="1:24" s="21" customFormat="1" x14ac:dyDescent="0.2">
      <c r="A184" s="10"/>
      <c r="B184" s="10"/>
      <c r="C184" s="10"/>
      <c r="D184" s="10"/>
      <c r="E184" s="10"/>
      <c r="F184" s="10"/>
      <c r="H184" s="10"/>
      <c r="J184" s="10"/>
      <c r="K184" s="10"/>
      <c r="L184" s="10"/>
      <c r="M184" s="10"/>
      <c r="N184" s="23"/>
      <c r="O184" s="10"/>
      <c r="P184" s="10"/>
      <c r="Q184" s="10"/>
      <c r="R184" s="10"/>
      <c r="S184" s="10"/>
      <c r="T184" s="10"/>
      <c r="U184" s="10"/>
      <c r="V184" s="10"/>
      <c r="W184" s="10"/>
      <c r="X184" s="24"/>
    </row>
    <row r="185" spans="1:24" s="21" customFormat="1" x14ac:dyDescent="0.2">
      <c r="A185" s="10"/>
      <c r="B185" s="10"/>
      <c r="C185" s="10"/>
      <c r="D185" s="10"/>
      <c r="E185" s="10"/>
      <c r="F185" s="10"/>
      <c r="H185" s="10"/>
      <c r="J185" s="10"/>
      <c r="K185" s="10"/>
      <c r="L185" s="10"/>
      <c r="M185" s="10"/>
      <c r="N185" s="23"/>
      <c r="O185" s="10"/>
      <c r="P185" s="10"/>
      <c r="Q185" s="10"/>
      <c r="R185" s="10"/>
      <c r="S185" s="10"/>
      <c r="T185" s="10"/>
      <c r="U185" s="10"/>
      <c r="V185" s="10"/>
      <c r="W185" s="10"/>
      <c r="X185" s="24"/>
    </row>
    <row r="186" spans="1:24" s="21" customFormat="1" x14ac:dyDescent="0.2">
      <c r="A186" s="10"/>
      <c r="B186" s="10"/>
      <c r="C186" s="10"/>
      <c r="D186" s="10"/>
      <c r="E186" s="10"/>
      <c r="F186" s="10"/>
      <c r="H186" s="10"/>
      <c r="J186" s="10"/>
      <c r="K186" s="10"/>
      <c r="L186" s="10"/>
      <c r="M186" s="10"/>
      <c r="N186" s="23"/>
      <c r="O186" s="10"/>
      <c r="P186" s="10"/>
      <c r="Q186" s="10"/>
      <c r="R186" s="10"/>
      <c r="S186" s="10"/>
      <c r="T186" s="10"/>
      <c r="U186" s="10"/>
      <c r="V186" s="10"/>
      <c r="W186" s="10"/>
      <c r="X186" s="24"/>
    </row>
    <row r="187" spans="1:24" s="21" customFormat="1" x14ac:dyDescent="0.2">
      <c r="A187" s="10"/>
      <c r="B187" s="10"/>
      <c r="C187" s="10"/>
      <c r="D187" s="10"/>
      <c r="E187" s="10"/>
      <c r="F187" s="10"/>
      <c r="H187" s="10"/>
      <c r="J187" s="10"/>
      <c r="K187" s="10"/>
      <c r="L187" s="10"/>
      <c r="M187" s="10"/>
      <c r="N187" s="23"/>
      <c r="O187" s="10"/>
      <c r="P187" s="10"/>
      <c r="Q187" s="10"/>
      <c r="R187" s="10"/>
      <c r="S187" s="10"/>
      <c r="T187" s="10"/>
      <c r="U187" s="10"/>
      <c r="V187" s="10"/>
      <c r="W187" s="10"/>
      <c r="X187" s="24"/>
    </row>
    <row r="188" spans="1:24" s="21" customFormat="1" x14ac:dyDescent="0.2">
      <c r="A188" s="10"/>
      <c r="B188" s="10"/>
      <c r="C188" s="10"/>
      <c r="D188" s="10"/>
      <c r="E188" s="10"/>
      <c r="F188" s="10"/>
      <c r="H188" s="10"/>
      <c r="J188" s="10"/>
      <c r="K188" s="10"/>
      <c r="L188" s="10"/>
      <c r="M188" s="10"/>
      <c r="N188" s="23"/>
      <c r="O188" s="10"/>
      <c r="P188" s="10"/>
      <c r="Q188" s="10"/>
      <c r="R188" s="10"/>
      <c r="S188" s="10"/>
      <c r="T188" s="10"/>
      <c r="U188" s="10"/>
      <c r="V188" s="10"/>
      <c r="W188" s="10"/>
      <c r="X188" s="24"/>
    </row>
    <row r="189" spans="1:24" s="21" customFormat="1" x14ac:dyDescent="0.2">
      <c r="A189" s="10"/>
      <c r="B189" s="10"/>
      <c r="C189" s="10"/>
      <c r="D189" s="10"/>
      <c r="E189" s="10"/>
      <c r="F189" s="10"/>
      <c r="H189" s="10"/>
      <c r="J189" s="10"/>
      <c r="K189" s="10"/>
      <c r="L189" s="10"/>
      <c r="M189" s="10"/>
      <c r="N189" s="23"/>
      <c r="O189" s="10"/>
      <c r="P189" s="10"/>
      <c r="Q189" s="10"/>
      <c r="R189" s="10"/>
      <c r="S189" s="10"/>
      <c r="T189" s="10"/>
      <c r="U189" s="10"/>
      <c r="V189" s="10"/>
      <c r="W189" s="10"/>
      <c r="X189" s="24"/>
    </row>
    <row r="190" spans="1:24" s="21" customFormat="1" x14ac:dyDescent="0.2">
      <c r="A190" s="10"/>
      <c r="B190" s="10"/>
      <c r="C190" s="10"/>
      <c r="D190" s="10"/>
      <c r="E190" s="10"/>
      <c r="F190" s="10"/>
      <c r="H190" s="10"/>
      <c r="J190" s="10"/>
      <c r="K190" s="10"/>
      <c r="L190" s="10"/>
      <c r="M190" s="10"/>
      <c r="N190" s="23"/>
      <c r="O190" s="10"/>
      <c r="P190" s="10"/>
      <c r="Q190" s="10"/>
      <c r="R190" s="10"/>
      <c r="S190" s="10"/>
      <c r="T190" s="10"/>
      <c r="U190" s="10"/>
      <c r="V190" s="10"/>
      <c r="W190" s="10"/>
      <c r="X190" s="24"/>
    </row>
    <row r="191" spans="1:24" s="21" customFormat="1" x14ac:dyDescent="0.2">
      <c r="A191" s="10"/>
      <c r="B191" s="10"/>
      <c r="C191" s="10"/>
      <c r="D191" s="10"/>
      <c r="E191" s="10"/>
      <c r="F191" s="10"/>
      <c r="H191" s="10"/>
      <c r="J191" s="10"/>
      <c r="K191" s="10"/>
      <c r="L191" s="10"/>
      <c r="M191" s="10"/>
      <c r="N191" s="23"/>
      <c r="O191" s="10"/>
      <c r="P191" s="10"/>
      <c r="Q191" s="10"/>
      <c r="R191" s="10"/>
      <c r="S191" s="10"/>
      <c r="T191" s="10"/>
      <c r="U191" s="10"/>
      <c r="V191" s="10"/>
      <c r="W191" s="10"/>
      <c r="X191" s="24"/>
    </row>
    <row r="192" spans="1:24" s="21" customFormat="1" x14ac:dyDescent="0.2">
      <c r="A192" s="10"/>
      <c r="B192" s="10"/>
      <c r="C192" s="10"/>
      <c r="D192" s="10"/>
      <c r="E192" s="10"/>
      <c r="F192" s="10"/>
      <c r="H192" s="10"/>
      <c r="J192" s="10"/>
      <c r="K192" s="10"/>
      <c r="L192" s="10"/>
      <c r="M192" s="10"/>
      <c r="N192" s="23"/>
      <c r="O192" s="10"/>
      <c r="P192" s="10"/>
      <c r="Q192" s="10"/>
      <c r="R192" s="10"/>
      <c r="S192" s="10"/>
      <c r="T192" s="10"/>
      <c r="U192" s="10"/>
      <c r="V192" s="10"/>
      <c r="W192" s="10"/>
      <c r="X192" s="24"/>
    </row>
    <row r="193" spans="1:24" s="21" customFormat="1" x14ac:dyDescent="0.2">
      <c r="A193" s="10"/>
      <c r="B193" s="10"/>
      <c r="C193" s="10"/>
      <c r="D193" s="10"/>
      <c r="E193" s="10"/>
      <c r="F193" s="10"/>
      <c r="H193" s="10"/>
      <c r="J193" s="10"/>
      <c r="K193" s="10"/>
      <c r="L193" s="10"/>
      <c r="M193" s="10"/>
      <c r="N193" s="23"/>
      <c r="O193" s="10"/>
      <c r="P193" s="10"/>
      <c r="Q193" s="10"/>
      <c r="R193" s="10"/>
      <c r="S193" s="10"/>
      <c r="T193" s="10"/>
      <c r="U193" s="10"/>
      <c r="V193" s="10"/>
      <c r="W193" s="10"/>
      <c r="X193" s="24"/>
    </row>
    <row r="194" spans="1:24" s="21" customFormat="1" x14ac:dyDescent="0.2">
      <c r="A194" s="10"/>
      <c r="B194" s="10"/>
      <c r="C194" s="10"/>
      <c r="D194" s="10"/>
      <c r="E194" s="10"/>
      <c r="F194" s="10"/>
      <c r="H194" s="10"/>
      <c r="J194" s="10"/>
      <c r="K194" s="10"/>
      <c r="L194" s="10"/>
      <c r="M194" s="10"/>
      <c r="N194" s="23"/>
      <c r="O194" s="10"/>
      <c r="P194" s="10"/>
      <c r="Q194" s="10"/>
      <c r="R194" s="10"/>
      <c r="S194" s="10"/>
      <c r="T194" s="10"/>
      <c r="U194" s="10"/>
      <c r="V194" s="10"/>
      <c r="W194" s="10"/>
      <c r="X194" s="24"/>
    </row>
    <row r="195" spans="1:24" s="21" customFormat="1" x14ac:dyDescent="0.2">
      <c r="A195" s="10"/>
      <c r="B195" s="10"/>
      <c r="C195" s="10"/>
      <c r="D195" s="10"/>
      <c r="E195" s="10"/>
      <c r="F195" s="10"/>
      <c r="H195" s="10"/>
      <c r="J195" s="10"/>
      <c r="K195" s="10"/>
      <c r="L195" s="10"/>
      <c r="M195" s="10"/>
      <c r="N195" s="23"/>
      <c r="O195" s="10"/>
      <c r="P195" s="10"/>
      <c r="Q195" s="10"/>
      <c r="R195" s="10"/>
      <c r="S195" s="10"/>
      <c r="T195" s="10"/>
      <c r="U195" s="10"/>
      <c r="V195" s="10"/>
      <c r="W195" s="10"/>
      <c r="X195" s="24"/>
    </row>
    <row r="196" spans="1:24" s="21" customFormat="1" x14ac:dyDescent="0.2">
      <c r="A196" s="10"/>
      <c r="B196" s="10"/>
      <c r="C196" s="10"/>
      <c r="D196" s="10"/>
      <c r="E196" s="10"/>
      <c r="F196" s="10"/>
      <c r="H196" s="10"/>
      <c r="J196" s="10"/>
      <c r="K196" s="10"/>
      <c r="L196" s="10"/>
      <c r="M196" s="10"/>
      <c r="N196" s="23"/>
      <c r="O196" s="10"/>
      <c r="P196" s="10"/>
      <c r="Q196" s="10"/>
      <c r="R196" s="10"/>
      <c r="S196" s="10"/>
      <c r="T196" s="10"/>
      <c r="U196" s="10"/>
      <c r="V196" s="10"/>
      <c r="W196" s="10"/>
      <c r="X196" s="24"/>
    </row>
    <row r="197" spans="1:24" s="21" customFormat="1" x14ac:dyDescent="0.2">
      <c r="A197" s="10"/>
      <c r="B197" s="10"/>
      <c r="C197" s="10"/>
      <c r="D197" s="10"/>
      <c r="E197" s="10"/>
      <c r="F197" s="10"/>
      <c r="H197" s="10"/>
      <c r="J197" s="10"/>
      <c r="K197" s="10"/>
      <c r="L197" s="10"/>
      <c r="M197" s="10"/>
      <c r="N197" s="23"/>
      <c r="O197" s="10"/>
      <c r="P197" s="10"/>
      <c r="Q197" s="10"/>
      <c r="R197" s="10"/>
      <c r="S197" s="10"/>
      <c r="T197" s="10"/>
      <c r="U197" s="10"/>
      <c r="V197" s="10"/>
      <c r="W197" s="10"/>
      <c r="X197" s="24"/>
    </row>
    <row r="198" spans="1:24" s="21" customFormat="1" x14ac:dyDescent="0.2">
      <c r="A198" s="10"/>
      <c r="B198" s="10"/>
      <c r="C198" s="10"/>
      <c r="D198" s="10"/>
      <c r="E198" s="10"/>
      <c r="F198" s="10"/>
      <c r="H198" s="10"/>
      <c r="J198" s="10"/>
      <c r="K198" s="10"/>
      <c r="L198" s="10"/>
      <c r="M198" s="10"/>
      <c r="N198" s="23"/>
      <c r="O198" s="10"/>
      <c r="P198" s="10"/>
      <c r="Q198" s="10"/>
      <c r="R198" s="10"/>
      <c r="S198" s="10"/>
      <c r="T198" s="10"/>
      <c r="U198" s="10"/>
      <c r="V198" s="10"/>
      <c r="W198" s="10"/>
      <c r="X198" s="24"/>
    </row>
    <row r="199" spans="1:24" s="21" customFormat="1" x14ac:dyDescent="0.2">
      <c r="A199" s="10"/>
      <c r="B199" s="10"/>
      <c r="C199" s="10"/>
      <c r="D199" s="10"/>
      <c r="E199" s="10"/>
      <c r="F199" s="10"/>
      <c r="H199" s="10"/>
      <c r="J199" s="10"/>
      <c r="K199" s="10"/>
      <c r="L199" s="10"/>
      <c r="M199" s="10"/>
      <c r="N199" s="23"/>
      <c r="O199" s="10"/>
      <c r="P199" s="10"/>
      <c r="Q199" s="10"/>
      <c r="R199" s="10"/>
      <c r="S199" s="10"/>
      <c r="T199" s="10"/>
      <c r="U199" s="10"/>
      <c r="V199" s="10"/>
      <c r="W199" s="10"/>
      <c r="X199" s="24"/>
    </row>
    <row r="200" spans="1:24" s="21" customFormat="1" x14ac:dyDescent="0.2">
      <c r="A200" s="10"/>
      <c r="B200" s="10"/>
      <c r="C200" s="10"/>
      <c r="D200" s="10"/>
      <c r="E200" s="10"/>
      <c r="F200" s="10"/>
      <c r="H200" s="10"/>
      <c r="J200" s="10"/>
      <c r="K200" s="10"/>
      <c r="L200" s="10"/>
      <c r="M200" s="10"/>
      <c r="N200" s="23"/>
      <c r="O200" s="10"/>
      <c r="P200" s="10"/>
      <c r="Q200" s="10"/>
      <c r="R200" s="10"/>
      <c r="S200" s="10"/>
      <c r="T200" s="10"/>
      <c r="U200" s="10"/>
      <c r="V200" s="10"/>
      <c r="W200" s="10"/>
      <c r="X200" s="24"/>
    </row>
    <row r="201" spans="1:24" s="21" customFormat="1" x14ac:dyDescent="0.2">
      <c r="A201" s="10"/>
      <c r="B201" s="10"/>
      <c r="C201" s="10"/>
      <c r="D201" s="10"/>
      <c r="E201" s="10"/>
      <c r="F201" s="10"/>
      <c r="H201" s="10"/>
      <c r="J201" s="10"/>
      <c r="K201" s="10"/>
      <c r="L201" s="10"/>
      <c r="M201" s="10"/>
      <c r="N201" s="23"/>
      <c r="O201" s="10"/>
      <c r="P201" s="10"/>
      <c r="Q201" s="10"/>
      <c r="R201" s="10"/>
      <c r="S201" s="10"/>
      <c r="T201" s="10"/>
      <c r="U201" s="10"/>
      <c r="V201" s="10"/>
      <c r="W201" s="10"/>
      <c r="X201" s="24"/>
    </row>
    <row r="202" spans="1:24" s="21" customFormat="1" x14ac:dyDescent="0.2">
      <c r="A202" s="10"/>
      <c r="B202" s="10"/>
      <c r="C202" s="10"/>
      <c r="D202" s="10"/>
      <c r="E202" s="10"/>
      <c r="F202" s="10"/>
      <c r="H202" s="10"/>
      <c r="J202" s="10"/>
      <c r="K202" s="10"/>
      <c r="L202" s="10"/>
      <c r="M202" s="10"/>
      <c r="N202" s="23"/>
      <c r="O202" s="10"/>
      <c r="P202" s="10"/>
      <c r="Q202" s="10"/>
      <c r="R202" s="10"/>
      <c r="S202" s="10"/>
      <c r="T202" s="10"/>
      <c r="U202" s="10"/>
      <c r="V202" s="10"/>
      <c r="W202" s="10"/>
      <c r="X202" s="24"/>
    </row>
    <row r="203" spans="1:24" s="21" customFormat="1" x14ac:dyDescent="0.2">
      <c r="A203" s="10"/>
      <c r="B203" s="10"/>
      <c r="C203" s="10"/>
      <c r="D203" s="10"/>
      <c r="E203" s="10"/>
      <c r="F203" s="10"/>
      <c r="H203" s="10"/>
      <c r="J203" s="10"/>
      <c r="K203" s="10"/>
      <c r="L203" s="10"/>
      <c r="M203" s="10"/>
      <c r="N203" s="23"/>
      <c r="O203" s="10"/>
      <c r="P203" s="10"/>
      <c r="Q203" s="10"/>
      <c r="R203" s="10"/>
      <c r="S203" s="10"/>
      <c r="T203" s="10"/>
      <c r="U203" s="10"/>
      <c r="V203" s="10"/>
      <c r="W203" s="10"/>
      <c r="X203" s="24"/>
    </row>
    <row r="204" spans="1:24" s="21" customFormat="1" x14ac:dyDescent="0.2">
      <c r="A204" s="10"/>
      <c r="B204" s="10"/>
      <c r="C204" s="10"/>
      <c r="D204" s="10"/>
      <c r="E204" s="10"/>
      <c r="F204" s="10"/>
      <c r="H204" s="10"/>
      <c r="J204" s="10"/>
      <c r="K204" s="10"/>
      <c r="L204" s="10"/>
      <c r="M204" s="10"/>
      <c r="N204" s="23"/>
      <c r="O204" s="10"/>
      <c r="P204" s="10"/>
      <c r="Q204" s="10"/>
      <c r="R204" s="10"/>
      <c r="S204" s="10"/>
      <c r="T204" s="10"/>
      <c r="U204" s="10"/>
      <c r="V204" s="10"/>
      <c r="W204" s="10"/>
      <c r="X204" s="24"/>
    </row>
    <row r="205" spans="1:24" s="21" customFormat="1" x14ac:dyDescent="0.2">
      <c r="A205" s="10"/>
      <c r="B205" s="10"/>
      <c r="C205" s="10"/>
      <c r="D205" s="10"/>
      <c r="E205" s="10"/>
      <c r="F205" s="10"/>
      <c r="H205" s="10"/>
      <c r="J205" s="10"/>
      <c r="K205" s="10"/>
      <c r="L205" s="10"/>
      <c r="M205" s="10"/>
      <c r="N205" s="23"/>
      <c r="O205" s="10"/>
      <c r="P205" s="10"/>
      <c r="Q205" s="10"/>
      <c r="R205" s="10"/>
      <c r="S205" s="10"/>
      <c r="T205" s="10"/>
      <c r="U205" s="10"/>
      <c r="V205" s="10"/>
      <c r="W205" s="10"/>
      <c r="X205" s="24"/>
    </row>
    <row r="206" spans="1:24" s="21" customFormat="1" x14ac:dyDescent="0.2">
      <c r="A206" s="10"/>
      <c r="B206" s="10"/>
      <c r="C206" s="10"/>
      <c r="D206" s="10"/>
      <c r="E206" s="10"/>
      <c r="F206" s="10"/>
      <c r="H206" s="10"/>
      <c r="J206" s="10"/>
      <c r="K206" s="10"/>
      <c r="L206" s="10"/>
      <c r="M206" s="10"/>
      <c r="N206" s="23"/>
      <c r="O206" s="10"/>
      <c r="P206" s="10"/>
      <c r="Q206" s="10"/>
      <c r="R206" s="10"/>
      <c r="S206" s="10"/>
      <c r="T206" s="10"/>
      <c r="U206" s="10"/>
      <c r="V206" s="10"/>
      <c r="W206" s="10"/>
      <c r="X206" s="24"/>
    </row>
    <row r="207" spans="1:24" s="21" customFormat="1" x14ac:dyDescent="0.2">
      <c r="A207" s="10"/>
      <c r="B207" s="10"/>
      <c r="C207" s="10"/>
      <c r="D207" s="10"/>
      <c r="E207" s="10"/>
      <c r="F207" s="10"/>
      <c r="H207" s="10"/>
      <c r="J207" s="10"/>
      <c r="K207" s="10"/>
      <c r="L207" s="10"/>
      <c r="M207" s="10"/>
      <c r="N207" s="23"/>
      <c r="O207" s="10"/>
      <c r="P207" s="10"/>
      <c r="Q207" s="10"/>
      <c r="R207" s="10"/>
      <c r="S207" s="10"/>
      <c r="T207" s="10"/>
      <c r="U207" s="10"/>
      <c r="V207" s="10"/>
      <c r="W207" s="10"/>
      <c r="X207" s="24"/>
    </row>
    <row r="208" spans="1:24" s="21" customFormat="1" x14ac:dyDescent="0.2">
      <c r="A208" s="10"/>
      <c r="B208" s="10"/>
      <c r="C208" s="10"/>
      <c r="D208" s="10"/>
      <c r="E208" s="10"/>
      <c r="F208" s="10"/>
      <c r="H208" s="10"/>
      <c r="J208" s="10"/>
      <c r="K208" s="10"/>
      <c r="L208" s="10"/>
      <c r="M208" s="10"/>
      <c r="N208" s="23"/>
      <c r="O208" s="10"/>
      <c r="P208" s="10"/>
      <c r="Q208" s="10"/>
      <c r="R208" s="10"/>
      <c r="S208" s="10"/>
      <c r="T208" s="10"/>
      <c r="U208" s="10"/>
      <c r="V208" s="10"/>
      <c r="W208" s="10"/>
      <c r="X208" s="24"/>
    </row>
    <row r="209" spans="1:24" s="21" customFormat="1" x14ac:dyDescent="0.2">
      <c r="A209" s="10"/>
      <c r="B209" s="10"/>
      <c r="C209" s="10"/>
      <c r="D209" s="10"/>
      <c r="E209" s="10"/>
      <c r="F209" s="10"/>
      <c r="H209" s="10"/>
      <c r="J209" s="10"/>
      <c r="K209" s="10"/>
      <c r="L209" s="10"/>
      <c r="M209" s="10"/>
      <c r="N209" s="23"/>
      <c r="O209" s="10"/>
      <c r="P209" s="10"/>
      <c r="Q209" s="10"/>
      <c r="R209" s="10"/>
      <c r="S209" s="10"/>
      <c r="T209" s="10"/>
      <c r="U209" s="10"/>
      <c r="V209" s="10"/>
      <c r="W209" s="10"/>
      <c r="X209" s="24"/>
    </row>
    <row r="210" spans="1:24" s="21" customFormat="1" x14ac:dyDescent="0.2">
      <c r="A210" s="10"/>
      <c r="B210" s="10"/>
      <c r="C210" s="10"/>
      <c r="D210" s="10"/>
      <c r="E210" s="10"/>
      <c r="F210" s="10"/>
      <c r="H210" s="10"/>
      <c r="J210" s="10"/>
      <c r="K210" s="10"/>
      <c r="L210" s="10"/>
      <c r="M210" s="10"/>
      <c r="N210" s="23"/>
      <c r="O210" s="10"/>
      <c r="P210" s="10"/>
      <c r="Q210" s="10"/>
      <c r="R210" s="10"/>
      <c r="S210" s="10"/>
      <c r="T210" s="10"/>
      <c r="U210" s="10"/>
      <c r="V210" s="10"/>
      <c r="W210" s="10"/>
      <c r="X210" s="24"/>
    </row>
    <row r="211" spans="1:24" s="21" customFormat="1" x14ac:dyDescent="0.2">
      <c r="A211" s="10"/>
      <c r="B211" s="10"/>
      <c r="C211" s="10"/>
      <c r="D211" s="10"/>
      <c r="E211" s="10"/>
      <c r="F211" s="10"/>
      <c r="H211" s="10"/>
      <c r="J211" s="10"/>
      <c r="K211" s="10"/>
      <c r="L211" s="10"/>
      <c r="M211" s="10"/>
      <c r="N211" s="23"/>
      <c r="O211" s="10"/>
      <c r="P211" s="10"/>
      <c r="Q211" s="10"/>
      <c r="R211" s="10"/>
      <c r="S211" s="10"/>
      <c r="T211" s="10"/>
      <c r="U211" s="10"/>
      <c r="V211" s="10"/>
      <c r="W211" s="10"/>
      <c r="X211" s="24"/>
    </row>
    <row r="212" spans="1:24" s="21" customFormat="1" x14ac:dyDescent="0.2">
      <c r="A212" s="10"/>
      <c r="B212" s="10"/>
      <c r="C212" s="10"/>
      <c r="D212" s="10"/>
      <c r="E212" s="10"/>
      <c r="F212" s="10"/>
      <c r="H212" s="10"/>
      <c r="J212" s="10"/>
      <c r="K212" s="10"/>
      <c r="L212" s="10"/>
      <c r="M212" s="10"/>
      <c r="N212" s="23"/>
      <c r="O212" s="10"/>
      <c r="P212" s="10"/>
      <c r="Q212" s="10"/>
      <c r="R212" s="10"/>
      <c r="S212" s="10"/>
      <c r="T212" s="10"/>
      <c r="U212" s="10"/>
      <c r="V212" s="10"/>
      <c r="W212" s="10"/>
      <c r="X212" s="24"/>
    </row>
    <row r="213" spans="1:24" s="21" customFormat="1" x14ac:dyDescent="0.2">
      <c r="A213" s="10"/>
      <c r="B213" s="10"/>
      <c r="C213" s="10"/>
      <c r="D213" s="10"/>
      <c r="E213" s="10"/>
      <c r="F213" s="10"/>
      <c r="H213" s="10"/>
      <c r="J213" s="10"/>
      <c r="K213" s="10"/>
      <c r="L213" s="10"/>
      <c r="M213" s="10"/>
      <c r="N213" s="23"/>
      <c r="O213" s="10"/>
      <c r="P213" s="10"/>
      <c r="Q213" s="10"/>
      <c r="R213" s="10"/>
      <c r="S213" s="10"/>
      <c r="T213" s="10"/>
      <c r="U213" s="10"/>
      <c r="V213" s="10"/>
      <c r="W213" s="10"/>
      <c r="X213" s="24"/>
    </row>
    <row r="214" spans="1:24" s="21" customFormat="1" x14ac:dyDescent="0.2">
      <c r="A214" s="10"/>
      <c r="B214" s="10"/>
      <c r="C214" s="10"/>
      <c r="D214" s="10"/>
      <c r="E214" s="10"/>
      <c r="F214" s="10"/>
      <c r="H214" s="10"/>
      <c r="J214" s="10"/>
      <c r="K214" s="10"/>
      <c r="L214" s="10"/>
      <c r="M214" s="10"/>
      <c r="N214" s="23"/>
      <c r="O214" s="10"/>
      <c r="P214" s="10"/>
      <c r="Q214" s="10"/>
      <c r="R214" s="10"/>
      <c r="S214" s="10"/>
      <c r="T214" s="10"/>
      <c r="U214" s="10"/>
      <c r="V214" s="10"/>
      <c r="W214" s="10"/>
      <c r="X214" s="24"/>
    </row>
    <row r="215" spans="1:24" s="21" customFormat="1" x14ac:dyDescent="0.2">
      <c r="A215" s="10"/>
      <c r="B215" s="10"/>
      <c r="C215" s="10"/>
      <c r="D215" s="10"/>
      <c r="E215" s="10"/>
      <c r="F215" s="10"/>
      <c r="H215" s="10"/>
      <c r="J215" s="10"/>
      <c r="K215" s="10"/>
      <c r="L215" s="10"/>
      <c r="M215" s="10"/>
      <c r="N215" s="23"/>
      <c r="O215" s="10"/>
      <c r="P215" s="10"/>
      <c r="Q215" s="10"/>
      <c r="R215" s="10"/>
      <c r="S215" s="10"/>
      <c r="T215" s="10"/>
      <c r="U215" s="10"/>
      <c r="V215" s="10"/>
      <c r="W215" s="10"/>
      <c r="X215" s="24"/>
    </row>
    <row r="216" spans="1:24" s="21" customFormat="1" x14ac:dyDescent="0.2">
      <c r="A216" s="10"/>
      <c r="B216" s="10"/>
      <c r="C216" s="10"/>
      <c r="D216" s="10"/>
      <c r="E216" s="10"/>
      <c r="F216" s="10"/>
      <c r="H216" s="10"/>
      <c r="J216" s="10"/>
      <c r="K216" s="10"/>
      <c r="L216" s="10"/>
      <c r="M216" s="10"/>
      <c r="N216" s="23"/>
      <c r="O216" s="10"/>
      <c r="P216" s="10"/>
      <c r="Q216" s="10"/>
      <c r="R216" s="10"/>
      <c r="S216" s="10"/>
      <c r="T216" s="10"/>
      <c r="U216" s="10"/>
      <c r="V216" s="10"/>
      <c r="W216" s="10"/>
      <c r="X216" s="24"/>
    </row>
    <row r="217" spans="1:24" s="21" customFormat="1" x14ac:dyDescent="0.2">
      <c r="A217" s="10"/>
      <c r="B217" s="10"/>
      <c r="C217" s="10"/>
      <c r="D217" s="10"/>
      <c r="E217" s="10"/>
      <c r="F217" s="10"/>
      <c r="H217" s="10"/>
      <c r="J217" s="10"/>
      <c r="K217" s="10"/>
      <c r="L217" s="10"/>
      <c r="M217" s="10"/>
      <c r="N217" s="23"/>
      <c r="O217" s="10"/>
      <c r="P217" s="10"/>
      <c r="Q217" s="10"/>
      <c r="R217" s="10"/>
      <c r="S217" s="10"/>
      <c r="T217" s="10"/>
      <c r="U217" s="10"/>
      <c r="V217" s="10"/>
      <c r="W217" s="10"/>
      <c r="X217" s="24"/>
    </row>
    <row r="218" spans="1:24" s="21" customFormat="1" x14ac:dyDescent="0.2">
      <c r="A218" s="10"/>
      <c r="B218" s="10"/>
      <c r="C218" s="10"/>
      <c r="D218" s="10"/>
      <c r="E218" s="10"/>
      <c r="F218" s="10"/>
      <c r="H218" s="10"/>
      <c r="J218" s="10"/>
      <c r="K218" s="10"/>
      <c r="L218" s="10"/>
      <c r="M218" s="10"/>
      <c r="N218" s="23"/>
      <c r="O218" s="10"/>
      <c r="P218" s="10"/>
      <c r="Q218" s="10"/>
      <c r="R218" s="10"/>
      <c r="S218" s="10"/>
      <c r="T218" s="10"/>
      <c r="U218" s="10"/>
      <c r="V218" s="10"/>
      <c r="W218" s="10"/>
      <c r="X218" s="24"/>
    </row>
    <row r="219" spans="1:24" s="21" customFormat="1" x14ac:dyDescent="0.2">
      <c r="A219" s="10"/>
      <c r="B219" s="10"/>
      <c r="C219" s="10"/>
      <c r="D219" s="10"/>
      <c r="E219" s="10"/>
      <c r="F219" s="10"/>
      <c r="H219" s="10"/>
      <c r="J219" s="10"/>
      <c r="K219" s="10"/>
      <c r="L219" s="10"/>
      <c r="M219" s="10"/>
      <c r="N219" s="23"/>
      <c r="O219" s="10"/>
      <c r="P219" s="10"/>
      <c r="Q219" s="10"/>
      <c r="R219" s="10"/>
      <c r="S219" s="10"/>
      <c r="T219" s="10"/>
      <c r="U219" s="10"/>
      <c r="V219" s="10"/>
      <c r="W219" s="10"/>
      <c r="X219" s="24"/>
    </row>
    <row r="220" spans="1:24" s="21" customFormat="1" x14ac:dyDescent="0.2">
      <c r="A220" s="10"/>
      <c r="B220" s="10"/>
      <c r="C220" s="10"/>
      <c r="D220" s="10"/>
      <c r="E220" s="10"/>
      <c r="F220" s="10"/>
      <c r="H220" s="10"/>
      <c r="J220" s="10"/>
      <c r="K220" s="10"/>
      <c r="L220" s="10"/>
      <c r="M220" s="10"/>
      <c r="N220" s="23"/>
      <c r="O220" s="10"/>
      <c r="P220" s="10"/>
      <c r="Q220" s="10"/>
      <c r="R220" s="10"/>
      <c r="S220" s="10"/>
      <c r="T220" s="10"/>
      <c r="U220" s="10"/>
      <c r="V220" s="10"/>
      <c r="W220" s="10"/>
      <c r="X220" s="24"/>
    </row>
    <row r="221" spans="1:24" s="21" customFormat="1" x14ac:dyDescent="0.2">
      <c r="A221" s="10"/>
      <c r="B221" s="10"/>
      <c r="C221" s="10"/>
      <c r="D221" s="10"/>
      <c r="E221" s="10"/>
      <c r="F221" s="10"/>
      <c r="H221" s="10"/>
      <c r="J221" s="10"/>
      <c r="K221" s="10"/>
      <c r="L221" s="10"/>
      <c r="M221" s="10"/>
      <c r="N221" s="23"/>
      <c r="O221" s="10"/>
      <c r="P221" s="10"/>
      <c r="Q221" s="10"/>
      <c r="R221" s="10"/>
      <c r="S221" s="10"/>
      <c r="T221" s="10"/>
      <c r="U221" s="10"/>
      <c r="V221" s="10"/>
      <c r="W221" s="10"/>
      <c r="X221" s="24"/>
    </row>
    <row r="222" spans="1:24" s="21" customFormat="1" x14ac:dyDescent="0.2">
      <c r="A222" s="10"/>
      <c r="B222" s="10"/>
      <c r="C222" s="10"/>
      <c r="D222" s="10"/>
      <c r="E222" s="10"/>
      <c r="F222" s="10"/>
      <c r="H222" s="10"/>
      <c r="J222" s="10"/>
      <c r="K222" s="10"/>
      <c r="L222" s="10"/>
      <c r="M222" s="10"/>
      <c r="N222" s="23"/>
      <c r="O222" s="10"/>
      <c r="P222" s="10"/>
      <c r="Q222" s="10"/>
      <c r="R222" s="10"/>
      <c r="S222" s="10"/>
      <c r="T222" s="10"/>
      <c r="U222" s="10"/>
      <c r="V222" s="10"/>
      <c r="W222" s="10"/>
      <c r="X222" s="24"/>
    </row>
    <row r="223" spans="1:24" s="21" customFormat="1" x14ac:dyDescent="0.2">
      <c r="A223" s="10"/>
      <c r="B223" s="10"/>
      <c r="C223" s="10"/>
      <c r="D223" s="10"/>
      <c r="E223" s="10"/>
      <c r="F223" s="10"/>
      <c r="H223" s="10"/>
      <c r="J223" s="10"/>
      <c r="K223" s="10"/>
      <c r="L223" s="10"/>
      <c r="M223" s="10"/>
      <c r="N223" s="23"/>
      <c r="O223" s="10"/>
      <c r="P223" s="10"/>
      <c r="Q223" s="10"/>
      <c r="R223" s="10"/>
      <c r="S223" s="10"/>
      <c r="T223" s="10"/>
      <c r="U223" s="10"/>
      <c r="V223" s="10"/>
      <c r="W223" s="10"/>
      <c r="X223" s="24"/>
    </row>
    <row r="224" spans="1:24" s="21" customFormat="1" x14ac:dyDescent="0.2">
      <c r="A224" s="10"/>
      <c r="B224" s="10"/>
      <c r="C224" s="10"/>
      <c r="D224" s="10"/>
      <c r="E224" s="10"/>
      <c r="F224" s="10"/>
      <c r="H224" s="10"/>
      <c r="J224" s="10"/>
      <c r="K224" s="10"/>
      <c r="L224" s="10"/>
      <c r="M224" s="10"/>
      <c r="N224" s="23"/>
      <c r="O224" s="10"/>
      <c r="P224" s="10"/>
      <c r="Q224" s="10"/>
      <c r="R224" s="10"/>
      <c r="S224" s="10"/>
      <c r="T224" s="10"/>
      <c r="U224" s="10"/>
      <c r="V224" s="10"/>
      <c r="W224" s="10"/>
      <c r="X224" s="24"/>
    </row>
    <row r="225" spans="1:24" s="21" customFormat="1" x14ac:dyDescent="0.2">
      <c r="A225" s="10"/>
      <c r="B225" s="10"/>
      <c r="C225" s="10"/>
      <c r="D225" s="10"/>
      <c r="E225" s="10"/>
      <c r="F225" s="10"/>
      <c r="H225" s="10"/>
      <c r="J225" s="10"/>
      <c r="K225" s="10"/>
      <c r="L225" s="10"/>
      <c r="M225" s="10"/>
      <c r="N225" s="23"/>
      <c r="O225" s="10"/>
      <c r="P225" s="10"/>
      <c r="Q225" s="10"/>
      <c r="R225" s="10"/>
      <c r="S225" s="10"/>
      <c r="T225" s="10"/>
      <c r="U225" s="10"/>
      <c r="V225" s="10"/>
      <c r="W225" s="10"/>
      <c r="X225" s="24"/>
    </row>
    <row r="226" spans="1:24" s="21" customFormat="1" x14ac:dyDescent="0.2">
      <c r="A226" s="10"/>
      <c r="B226" s="10"/>
      <c r="C226" s="10"/>
      <c r="D226" s="10"/>
      <c r="E226" s="10"/>
      <c r="F226" s="10"/>
      <c r="H226" s="10"/>
      <c r="J226" s="10"/>
      <c r="K226" s="10"/>
      <c r="L226" s="10"/>
      <c r="M226" s="10"/>
      <c r="N226" s="23"/>
      <c r="O226" s="10"/>
      <c r="P226" s="10"/>
      <c r="Q226" s="10"/>
      <c r="R226" s="10"/>
      <c r="S226" s="10"/>
      <c r="T226" s="10"/>
      <c r="U226" s="10"/>
      <c r="V226" s="10"/>
      <c r="W226" s="10"/>
      <c r="X226" s="24"/>
    </row>
    <row r="227" spans="1:24" s="21" customFormat="1" x14ac:dyDescent="0.2">
      <c r="A227" s="10"/>
      <c r="B227" s="10"/>
      <c r="C227" s="10"/>
      <c r="D227" s="10"/>
      <c r="E227" s="10"/>
      <c r="F227" s="10"/>
      <c r="H227" s="10"/>
      <c r="J227" s="10"/>
      <c r="K227" s="10"/>
      <c r="L227" s="10"/>
      <c r="M227" s="10"/>
      <c r="N227" s="23"/>
      <c r="O227" s="10"/>
      <c r="P227" s="10"/>
      <c r="Q227" s="10"/>
      <c r="R227" s="10"/>
      <c r="S227" s="10"/>
      <c r="T227" s="10"/>
      <c r="U227" s="10"/>
      <c r="V227" s="10"/>
      <c r="W227" s="10"/>
      <c r="X227" s="24"/>
    </row>
    <row r="228" spans="1:24" s="21" customFormat="1" x14ac:dyDescent="0.2">
      <c r="A228" s="10"/>
      <c r="B228" s="10"/>
      <c r="C228" s="10"/>
      <c r="D228" s="10"/>
      <c r="E228" s="10"/>
      <c r="F228" s="10"/>
      <c r="H228" s="10"/>
      <c r="J228" s="10"/>
      <c r="K228" s="10"/>
      <c r="L228" s="10"/>
      <c r="M228" s="10"/>
      <c r="N228" s="23"/>
      <c r="O228" s="10"/>
      <c r="P228" s="10"/>
      <c r="Q228" s="10"/>
      <c r="R228" s="10"/>
      <c r="S228" s="10"/>
      <c r="T228" s="10"/>
      <c r="U228" s="10"/>
      <c r="V228" s="10"/>
      <c r="W228" s="10"/>
      <c r="X228" s="24"/>
    </row>
    <row r="229" spans="1:24" s="21" customFormat="1" x14ac:dyDescent="0.2">
      <c r="A229" s="10"/>
      <c r="B229" s="10"/>
      <c r="C229" s="10"/>
      <c r="D229" s="10"/>
      <c r="E229" s="10"/>
      <c r="F229" s="10"/>
      <c r="H229" s="10"/>
      <c r="J229" s="10"/>
      <c r="K229" s="10"/>
      <c r="L229" s="10"/>
      <c r="M229" s="10"/>
      <c r="N229" s="23"/>
      <c r="O229" s="10"/>
      <c r="P229" s="10"/>
      <c r="Q229" s="10"/>
      <c r="R229" s="10"/>
      <c r="S229" s="10"/>
      <c r="T229" s="10"/>
      <c r="U229" s="10"/>
      <c r="V229" s="10"/>
      <c r="W229" s="10"/>
      <c r="X229" s="24"/>
    </row>
    <row r="230" spans="1:24" s="21" customFormat="1" x14ac:dyDescent="0.2">
      <c r="A230" s="10"/>
      <c r="B230" s="10"/>
      <c r="C230" s="10"/>
      <c r="D230" s="10"/>
      <c r="E230" s="10"/>
      <c r="F230" s="10"/>
      <c r="H230" s="10"/>
      <c r="J230" s="10"/>
      <c r="K230" s="10"/>
      <c r="L230" s="10"/>
      <c r="M230" s="10"/>
      <c r="N230" s="23"/>
      <c r="O230" s="10"/>
      <c r="P230" s="10"/>
      <c r="Q230" s="10"/>
      <c r="R230" s="10"/>
      <c r="S230" s="10"/>
      <c r="T230" s="10"/>
      <c r="U230" s="10"/>
      <c r="V230" s="10"/>
      <c r="W230" s="10"/>
      <c r="X230" s="24"/>
    </row>
    <row r="231" spans="1:24" s="21" customFormat="1" x14ac:dyDescent="0.2">
      <c r="A231" s="10"/>
      <c r="B231" s="10"/>
      <c r="C231" s="10"/>
      <c r="D231" s="10"/>
      <c r="E231" s="10"/>
      <c r="F231" s="10"/>
      <c r="H231" s="10"/>
      <c r="J231" s="10"/>
      <c r="K231" s="10"/>
      <c r="L231" s="10"/>
      <c r="M231" s="10"/>
      <c r="N231" s="23"/>
      <c r="O231" s="10"/>
      <c r="P231" s="10"/>
      <c r="Q231" s="10"/>
      <c r="R231" s="10"/>
      <c r="S231" s="10"/>
      <c r="T231" s="10"/>
      <c r="U231" s="10"/>
      <c r="V231" s="10"/>
      <c r="W231" s="10"/>
      <c r="X231" s="24"/>
    </row>
    <row r="232" spans="1:24" s="21" customFormat="1" x14ac:dyDescent="0.2">
      <c r="A232" s="10"/>
      <c r="B232" s="10"/>
      <c r="C232" s="10"/>
      <c r="D232" s="10"/>
      <c r="E232" s="10"/>
      <c r="F232" s="10"/>
      <c r="H232" s="10"/>
      <c r="J232" s="10"/>
      <c r="K232" s="10"/>
      <c r="L232" s="10"/>
      <c r="M232" s="10"/>
      <c r="N232" s="23"/>
      <c r="O232" s="10"/>
      <c r="P232" s="10"/>
      <c r="Q232" s="10"/>
      <c r="R232" s="10"/>
      <c r="S232" s="10"/>
      <c r="T232" s="10"/>
      <c r="U232" s="10"/>
      <c r="V232" s="10"/>
      <c r="W232" s="10"/>
      <c r="X232" s="24"/>
    </row>
    <row r="233" spans="1:24" s="21" customFormat="1" x14ac:dyDescent="0.2">
      <c r="A233" s="10"/>
      <c r="B233" s="10"/>
      <c r="C233" s="10"/>
      <c r="D233" s="10"/>
      <c r="E233" s="10"/>
      <c r="F233" s="10"/>
      <c r="H233" s="10"/>
      <c r="J233" s="10"/>
      <c r="K233" s="10"/>
      <c r="L233" s="10"/>
      <c r="M233" s="10"/>
      <c r="N233" s="23"/>
      <c r="O233" s="10"/>
      <c r="P233" s="10"/>
      <c r="Q233" s="10"/>
      <c r="R233" s="10"/>
      <c r="S233" s="10"/>
      <c r="T233" s="10"/>
      <c r="U233" s="10"/>
      <c r="V233" s="10"/>
      <c r="W233" s="10"/>
      <c r="X233" s="24"/>
    </row>
    <row r="234" spans="1:24" s="21" customFormat="1" x14ac:dyDescent="0.2">
      <c r="A234" s="10"/>
      <c r="B234" s="10"/>
      <c r="C234" s="10"/>
      <c r="D234" s="10"/>
      <c r="E234" s="10"/>
      <c r="F234" s="10"/>
      <c r="H234" s="10"/>
      <c r="J234" s="10"/>
      <c r="K234" s="10"/>
      <c r="L234" s="10"/>
      <c r="M234" s="10"/>
      <c r="N234" s="23"/>
      <c r="O234" s="10"/>
      <c r="P234" s="10"/>
      <c r="Q234" s="10"/>
      <c r="R234" s="10"/>
      <c r="S234" s="10"/>
      <c r="T234" s="10"/>
      <c r="U234" s="10"/>
      <c r="V234" s="10"/>
      <c r="W234" s="10"/>
      <c r="X234" s="24"/>
    </row>
    <row r="235" spans="1:24" s="21" customFormat="1" x14ac:dyDescent="0.2">
      <c r="A235" s="10"/>
      <c r="B235" s="10"/>
      <c r="C235" s="10"/>
      <c r="D235" s="10"/>
      <c r="E235" s="10"/>
      <c r="F235" s="10"/>
      <c r="H235" s="10"/>
      <c r="J235" s="10"/>
      <c r="K235" s="10"/>
      <c r="L235" s="10"/>
      <c r="M235" s="10"/>
      <c r="N235" s="23"/>
      <c r="O235" s="10"/>
      <c r="P235" s="10"/>
      <c r="Q235" s="10"/>
      <c r="R235" s="10"/>
      <c r="S235" s="10"/>
      <c r="T235" s="10"/>
      <c r="U235" s="10"/>
      <c r="V235" s="10"/>
      <c r="W235" s="10"/>
      <c r="X235" s="24"/>
    </row>
    <row r="236" spans="1:24" s="21" customFormat="1" x14ac:dyDescent="0.2">
      <c r="A236" s="10"/>
      <c r="B236" s="10"/>
      <c r="C236" s="10"/>
      <c r="D236" s="10"/>
      <c r="E236" s="10"/>
      <c r="F236" s="10"/>
      <c r="H236" s="10"/>
      <c r="J236" s="10"/>
      <c r="K236" s="10"/>
      <c r="L236" s="10"/>
      <c r="M236" s="10"/>
      <c r="N236" s="23"/>
      <c r="O236" s="10"/>
      <c r="P236" s="10"/>
      <c r="Q236" s="10"/>
      <c r="R236" s="10"/>
      <c r="S236" s="10"/>
      <c r="T236" s="10"/>
      <c r="U236" s="10"/>
      <c r="V236" s="10"/>
      <c r="W236" s="10"/>
      <c r="X236" s="24"/>
    </row>
    <row r="237" spans="1:24" s="21" customFormat="1" x14ac:dyDescent="0.2">
      <c r="A237" s="10"/>
      <c r="B237" s="10"/>
      <c r="C237" s="10"/>
      <c r="D237" s="10"/>
      <c r="E237" s="10"/>
      <c r="F237" s="10"/>
      <c r="H237" s="10"/>
      <c r="J237" s="10"/>
      <c r="K237" s="10"/>
      <c r="L237" s="10"/>
      <c r="M237" s="10"/>
      <c r="N237" s="23"/>
      <c r="O237" s="10"/>
      <c r="P237" s="10"/>
      <c r="Q237" s="10"/>
      <c r="R237" s="10"/>
      <c r="S237" s="10"/>
      <c r="T237" s="10"/>
      <c r="U237" s="10"/>
      <c r="V237" s="10"/>
      <c r="W237" s="10"/>
      <c r="X237" s="24"/>
    </row>
    <row r="238" spans="1:24" s="21" customFormat="1" x14ac:dyDescent="0.2">
      <c r="A238" s="10"/>
      <c r="B238" s="10"/>
      <c r="C238" s="10"/>
      <c r="D238" s="10"/>
      <c r="E238" s="10"/>
      <c r="F238" s="10"/>
      <c r="H238" s="10"/>
      <c r="J238" s="10"/>
      <c r="K238" s="10"/>
      <c r="L238" s="10"/>
      <c r="M238" s="10"/>
      <c r="N238" s="23"/>
      <c r="O238" s="10"/>
      <c r="P238" s="10"/>
      <c r="Q238" s="10"/>
      <c r="R238" s="10"/>
      <c r="S238" s="10"/>
      <c r="T238" s="10"/>
      <c r="U238" s="10"/>
      <c r="V238" s="10"/>
      <c r="W238" s="10"/>
      <c r="X238" s="24"/>
    </row>
    <row r="239" spans="1:24" s="21" customFormat="1" x14ac:dyDescent="0.2">
      <c r="A239" s="10"/>
      <c r="B239" s="10"/>
      <c r="C239" s="10"/>
      <c r="D239" s="10"/>
      <c r="E239" s="10"/>
      <c r="F239" s="10"/>
      <c r="H239" s="10"/>
      <c r="J239" s="10"/>
      <c r="K239" s="10"/>
      <c r="L239" s="10"/>
      <c r="M239" s="10"/>
      <c r="N239" s="23"/>
      <c r="O239" s="10"/>
      <c r="P239" s="10"/>
      <c r="Q239" s="10"/>
      <c r="R239" s="10"/>
      <c r="S239" s="10"/>
      <c r="T239" s="10"/>
      <c r="U239" s="10"/>
      <c r="V239" s="10"/>
      <c r="W239" s="10"/>
      <c r="X239" s="24"/>
    </row>
    <row r="240" spans="1:24" s="21" customFormat="1" x14ac:dyDescent="0.2">
      <c r="A240" s="10"/>
      <c r="B240" s="10"/>
      <c r="C240" s="10"/>
      <c r="D240" s="10"/>
      <c r="E240" s="10"/>
      <c r="F240" s="10"/>
      <c r="H240" s="10"/>
      <c r="J240" s="10"/>
      <c r="K240" s="10"/>
      <c r="L240" s="10"/>
      <c r="M240" s="10"/>
      <c r="N240" s="23"/>
      <c r="O240" s="10"/>
      <c r="P240" s="10"/>
      <c r="Q240" s="10"/>
      <c r="R240" s="10"/>
      <c r="S240" s="10"/>
      <c r="T240" s="10"/>
      <c r="U240" s="10"/>
      <c r="V240" s="10"/>
      <c r="W240" s="10"/>
      <c r="X240" s="24"/>
    </row>
    <row r="241" spans="1:24" s="21" customFormat="1" x14ac:dyDescent="0.2">
      <c r="A241" s="10"/>
      <c r="B241" s="10"/>
      <c r="C241" s="10"/>
      <c r="D241" s="10"/>
      <c r="E241" s="10"/>
      <c r="F241" s="10"/>
      <c r="H241" s="10"/>
      <c r="J241" s="10"/>
      <c r="K241" s="10"/>
      <c r="L241" s="10"/>
      <c r="M241" s="10"/>
      <c r="N241" s="23"/>
      <c r="O241" s="10"/>
      <c r="P241" s="10"/>
      <c r="Q241" s="10"/>
      <c r="R241" s="10"/>
      <c r="S241" s="10"/>
      <c r="T241" s="10"/>
      <c r="U241" s="10"/>
      <c r="V241" s="10"/>
      <c r="W241" s="10"/>
      <c r="X241" s="24"/>
    </row>
    <row r="242" spans="1:24" s="21" customFormat="1" x14ac:dyDescent="0.2">
      <c r="A242" s="10"/>
      <c r="B242" s="10"/>
      <c r="C242" s="10"/>
      <c r="D242" s="10"/>
      <c r="E242" s="10"/>
      <c r="F242" s="10"/>
      <c r="H242" s="10"/>
      <c r="J242" s="10"/>
      <c r="K242" s="10"/>
      <c r="L242" s="10"/>
      <c r="M242" s="10"/>
      <c r="N242" s="23"/>
      <c r="O242" s="10"/>
      <c r="P242" s="10"/>
      <c r="Q242" s="10"/>
      <c r="R242" s="10"/>
      <c r="S242" s="10"/>
      <c r="T242" s="10"/>
      <c r="U242" s="10"/>
      <c r="V242" s="10"/>
      <c r="W242" s="10"/>
      <c r="X242" s="24"/>
    </row>
    <row r="243" spans="1:24" s="21" customFormat="1" x14ac:dyDescent="0.2">
      <c r="A243" s="10"/>
      <c r="B243" s="10"/>
      <c r="C243" s="10"/>
      <c r="D243" s="10"/>
      <c r="E243" s="10"/>
      <c r="F243" s="10"/>
      <c r="H243" s="10"/>
      <c r="J243" s="10"/>
      <c r="K243" s="10"/>
      <c r="L243" s="10"/>
      <c r="M243" s="10"/>
      <c r="N243" s="23"/>
      <c r="O243" s="10"/>
      <c r="P243" s="10"/>
      <c r="Q243" s="10"/>
      <c r="R243" s="10"/>
      <c r="S243" s="10"/>
      <c r="T243" s="10"/>
      <c r="U243" s="10"/>
      <c r="V243" s="10"/>
      <c r="W243" s="10"/>
      <c r="X243" s="24"/>
    </row>
    <row r="244" spans="1:24" s="21" customFormat="1" x14ac:dyDescent="0.2">
      <c r="A244" s="10"/>
      <c r="B244" s="10"/>
      <c r="C244" s="10"/>
      <c r="D244" s="10"/>
      <c r="E244" s="10"/>
      <c r="F244" s="10"/>
      <c r="H244" s="10"/>
      <c r="J244" s="10"/>
      <c r="K244" s="10"/>
      <c r="L244" s="10"/>
      <c r="M244" s="10"/>
      <c r="N244" s="23"/>
      <c r="O244" s="10"/>
      <c r="P244" s="10"/>
      <c r="Q244" s="10"/>
      <c r="R244" s="10"/>
      <c r="S244" s="10"/>
      <c r="T244" s="10"/>
      <c r="U244" s="10"/>
      <c r="V244" s="10"/>
      <c r="W244" s="10"/>
      <c r="X244" s="24"/>
    </row>
    <row r="245" spans="1:24" s="21" customFormat="1" x14ac:dyDescent="0.2">
      <c r="A245" s="10"/>
      <c r="B245" s="10"/>
      <c r="C245" s="10"/>
      <c r="D245" s="10"/>
      <c r="E245" s="10"/>
      <c r="F245" s="10"/>
      <c r="H245" s="10"/>
      <c r="J245" s="10"/>
      <c r="K245" s="10"/>
      <c r="L245" s="10"/>
      <c r="M245" s="10"/>
      <c r="N245" s="23"/>
      <c r="O245" s="10"/>
      <c r="P245" s="10"/>
      <c r="Q245" s="10"/>
      <c r="R245" s="10"/>
      <c r="S245" s="10"/>
      <c r="T245" s="10"/>
      <c r="U245" s="10"/>
      <c r="V245" s="10"/>
      <c r="W245" s="10"/>
      <c r="X245" s="24"/>
    </row>
    <row r="246" spans="1:24" s="21" customFormat="1" x14ac:dyDescent="0.2">
      <c r="A246" s="10"/>
      <c r="B246" s="10"/>
      <c r="C246" s="10"/>
      <c r="D246" s="10"/>
      <c r="E246" s="10"/>
      <c r="F246" s="10"/>
      <c r="H246" s="10"/>
      <c r="J246" s="10"/>
      <c r="K246" s="10"/>
      <c r="L246" s="10"/>
      <c r="M246" s="10"/>
      <c r="N246" s="23"/>
      <c r="O246" s="10"/>
      <c r="P246" s="10"/>
      <c r="Q246" s="10"/>
      <c r="R246" s="10"/>
      <c r="S246" s="10"/>
      <c r="T246" s="10"/>
      <c r="U246" s="10"/>
      <c r="V246" s="10"/>
      <c r="W246" s="10"/>
      <c r="X246" s="24"/>
    </row>
    <row r="247" spans="1:24" s="21" customFormat="1" x14ac:dyDescent="0.2">
      <c r="A247" s="10"/>
      <c r="B247" s="10"/>
      <c r="C247" s="10"/>
      <c r="D247" s="10"/>
      <c r="E247" s="10"/>
      <c r="F247" s="10"/>
      <c r="H247" s="10"/>
      <c r="J247" s="10"/>
      <c r="K247" s="10"/>
      <c r="L247" s="10"/>
      <c r="M247" s="10"/>
      <c r="N247" s="23"/>
      <c r="O247" s="10"/>
      <c r="P247" s="10"/>
      <c r="Q247" s="10"/>
      <c r="R247" s="10"/>
      <c r="S247" s="10"/>
      <c r="T247" s="10"/>
      <c r="U247" s="10"/>
      <c r="V247" s="10"/>
      <c r="W247" s="10"/>
      <c r="X247" s="24"/>
    </row>
    <row r="248" spans="1:24" s="21" customFormat="1" x14ac:dyDescent="0.2">
      <c r="A248" s="10"/>
      <c r="B248" s="10"/>
      <c r="C248" s="10"/>
      <c r="D248" s="10"/>
      <c r="E248" s="10"/>
      <c r="F248" s="10"/>
      <c r="H248" s="10"/>
      <c r="J248" s="10"/>
      <c r="K248" s="10"/>
      <c r="L248" s="10"/>
      <c r="M248" s="10"/>
      <c r="N248" s="23"/>
      <c r="O248" s="10"/>
      <c r="P248" s="10"/>
      <c r="Q248" s="10"/>
      <c r="R248" s="10"/>
      <c r="S248" s="10"/>
      <c r="T248" s="10"/>
      <c r="U248" s="10"/>
      <c r="V248" s="10"/>
      <c r="W248" s="10"/>
      <c r="X248" s="24"/>
    </row>
    <row r="249" spans="1:24" s="21" customFormat="1" x14ac:dyDescent="0.2">
      <c r="A249" s="10"/>
      <c r="B249" s="10"/>
      <c r="C249" s="10"/>
      <c r="D249" s="10"/>
      <c r="E249" s="10"/>
      <c r="F249" s="10"/>
      <c r="H249" s="10"/>
      <c r="J249" s="10"/>
      <c r="K249" s="10"/>
      <c r="L249" s="10"/>
      <c r="M249" s="10"/>
      <c r="N249" s="23"/>
      <c r="O249" s="10"/>
      <c r="P249" s="10"/>
      <c r="Q249" s="10"/>
      <c r="R249" s="10"/>
      <c r="S249" s="10"/>
      <c r="T249" s="10"/>
      <c r="U249" s="10"/>
      <c r="V249" s="10"/>
      <c r="W249" s="10"/>
      <c r="X249" s="24"/>
    </row>
    <row r="250" spans="1:24" s="21" customFormat="1" x14ac:dyDescent="0.2">
      <c r="A250" s="10"/>
      <c r="B250" s="10"/>
      <c r="C250" s="10"/>
      <c r="D250" s="10"/>
      <c r="E250" s="10"/>
      <c r="F250" s="10"/>
      <c r="H250" s="10"/>
      <c r="J250" s="10"/>
      <c r="K250" s="10"/>
      <c r="L250" s="10"/>
      <c r="M250" s="10"/>
      <c r="N250" s="23"/>
      <c r="O250" s="10"/>
      <c r="P250" s="10"/>
      <c r="Q250" s="10"/>
      <c r="R250" s="10"/>
      <c r="S250" s="10"/>
      <c r="T250" s="10"/>
      <c r="U250" s="10"/>
      <c r="V250" s="10"/>
      <c r="W250" s="10"/>
      <c r="X250" s="24"/>
    </row>
    <row r="251" spans="1:24" s="21" customFormat="1" x14ac:dyDescent="0.2">
      <c r="A251" s="10"/>
      <c r="B251" s="10"/>
      <c r="C251" s="10"/>
      <c r="D251" s="10"/>
      <c r="E251" s="10"/>
      <c r="F251" s="10"/>
      <c r="H251" s="10"/>
      <c r="J251" s="10"/>
      <c r="K251" s="10"/>
      <c r="L251" s="10"/>
      <c r="M251" s="10"/>
      <c r="N251" s="23"/>
      <c r="O251" s="10"/>
      <c r="P251" s="10"/>
      <c r="Q251" s="10"/>
      <c r="R251" s="10"/>
      <c r="S251" s="10"/>
      <c r="T251" s="10"/>
      <c r="U251" s="10"/>
      <c r="V251" s="10"/>
      <c r="W251" s="10"/>
      <c r="X251" s="24"/>
    </row>
    <row r="252" spans="1:24" s="21" customFormat="1" x14ac:dyDescent="0.2">
      <c r="A252" s="10"/>
      <c r="B252" s="10"/>
      <c r="C252" s="10"/>
      <c r="D252" s="10"/>
      <c r="E252" s="10"/>
      <c r="F252" s="10"/>
      <c r="H252" s="10"/>
      <c r="J252" s="10"/>
      <c r="K252" s="10"/>
      <c r="L252" s="10"/>
      <c r="M252" s="10"/>
      <c r="N252" s="23"/>
      <c r="O252" s="10"/>
      <c r="P252" s="10"/>
      <c r="Q252" s="10"/>
      <c r="R252" s="10"/>
      <c r="S252" s="10"/>
      <c r="T252" s="10"/>
      <c r="U252" s="10"/>
      <c r="V252" s="10"/>
      <c r="W252" s="10"/>
      <c r="X252" s="24"/>
    </row>
    <row r="253" spans="1:24" s="21" customFormat="1" x14ac:dyDescent="0.2">
      <c r="A253" s="10"/>
      <c r="B253" s="10"/>
      <c r="C253" s="10"/>
      <c r="D253" s="10"/>
      <c r="E253" s="10"/>
      <c r="F253" s="10"/>
      <c r="H253" s="10"/>
      <c r="J253" s="10"/>
      <c r="K253" s="10"/>
      <c r="L253" s="10"/>
      <c r="M253" s="10"/>
      <c r="N253" s="23"/>
      <c r="O253" s="10"/>
      <c r="P253" s="10"/>
      <c r="Q253" s="10"/>
      <c r="R253" s="10"/>
      <c r="S253" s="10"/>
      <c r="T253" s="10"/>
      <c r="U253" s="10"/>
      <c r="V253" s="10"/>
      <c r="W253" s="10"/>
      <c r="X253" s="24"/>
    </row>
    <row r="254" spans="1:24" s="21" customFormat="1" x14ac:dyDescent="0.2">
      <c r="A254" s="10"/>
      <c r="B254" s="10"/>
      <c r="C254" s="10"/>
      <c r="D254" s="10"/>
      <c r="E254" s="10"/>
      <c r="F254" s="10"/>
      <c r="H254" s="10"/>
      <c r="J254" s="10"/>
      <c r="K254" s="10"/>
      <c r="L254" s="10"/>
      <c r="M254" s="10"/>
      <c r="N254" s="23"/>
      <c r="O254" s="10"/>
      <c r="P254" s="10"/>
      <c r="Q254" s="10"/>
      <c r="R254" s="10"/>
      <c r="S254" s="10"/>
      <c r="T254" s="10"/>
      <c r="U254" s="10"/>
      <c r="V254" s="10"/>
      <c r="W254" s="10"/>
      <c r="X254" s="24"/>
    </row>
    <row r="255" spans="1:24" s="21" customFormat="1" x14ac:dyDescent="0.2">
      <c r="A255" s="10"/>
      <c r="B255" s="10"/>
      <c r="C255" s="10"/>
      <c r="D255" s="10"/>
      <c r="E255" s="10"/>
      <c r="F255" s="10"/>
      <c r="H255" s="10"/>
      <c r="J255" s="10"/>
      <c r="K255" s="10"/>
      <c r="L255" s="10"/>
      <c r="M255" s="10"/>
      <c r="N255" s="23"/>
      <c r="O255" s="10"/>
      <c r="P255" s="10"/>
      <c r="Q255" s="10"/>
      <c r="R255" s="10"/>
      <c r="S255" s="10"/>
      <c r="T255" s="10"/>
      <c r="U255" s="10"/>
      <c r="V255" s="10"/>
      <c r="W255" s="10"/>
      <c r="X255" s="24"/>
    </row>
    <row r="256" spans="1:24" s="21" customFormat="1" x14ac:dyDescent="0.2">
      <c r="A256" s="10"/>
      <c r="B256" s="10"/>
      <c r="C256" s="10"/>
      <c r="D256" s="10"/>
      <c r="E256" s="10"/>
      <c r="F256" s="10"/>
      <c r="H256" s="10"/>
      <c r="J256" s="10"/>
      <c r="K256" s="10"/>
      <c r="L256" s="10"/>
      <c r="M256" s="10"/>
      <c r="N256" s="23"/>
      <c r="O256" s="10"/>
      <c r="P256" s="10"/>
      <c r="Q256" s="10"/>
      <c r="R256" s="10"/>
      <c r="S256" s="10"/>
      <c r="T256" s="10"/>
      <c r="U256" s="10"/>
      <c r="V256" s="10"/>
      <c r="W256" s="10"/>
      <c r="X256" s="24"/>
    </row>
    <row r="257" spans="1:24" s="21" customFormat="1" x14ac:dyDescent="0.2">
      <c r="A257" s="10"/>
      <c r="B257" s="10"/>
      <c r="C257" s="10"/>
      <c r="D257" s="10"/>
      <c r="E257" s="10"/>
      <c r="F257" s="10"/>
      <c r="H257" s="10"/>
      <c r="J257" s="10"/>
      <c r="K257" s="10"/>
      <c r="L257" s="10"/>
      <c r="M257" s="10"/>
      <c r="N257" s="23"/>
      <c r="O257" s="10"/>
      <c r="P257" s="10"/>
      <c r="Q257" s="10"/>
      <c r="R257" s="10"/>
      <c r="S257" s="10"/>
      <c r="T257" s="10"/>
      <c r="U257" s="10"/>
      <c r="V257" s="10"/>
      <c r="W257" s="10"/>
      <c r="X257" s="24"/>
    </row>
    <row r="258" spans="1:24" s="21" customFormat="1" x14ac:dyDescent="0.2">
      <c r="A258" s="10"/>
      <c r="B258" s="10"/>
      <c r="C258" s="10"/>
      <c r="D258" s="10"/>
      <c r="E258" s="10"/>
      <c r="F258" s="10"/>
      <c r="H258" s="10"/>
      <c r="J258" s="10"/>
      <c r="K258" s="10"/>
      <c r="L258" s="10"/>
      <c r="M258" s="10"/>
      <c r="N258" s="23"/>
      <c r="O258" s="10"/>
      <c r="P258" s="10"/>
      <c r="Q258" s="10"/>
      <c r="R258" s="10"/>
      <c r="S258" s="10"/>
      <c r="T258" s="10"/>
      <c r="U258" s="10"/>
      <c r="V258" s="10"/>
      <c r="W258" s="10"/>
      <c r="X258" s="24"/>
    </row>
    <row r="259" spans="1:24" s="21" customFormat="1" x14ac:dyDescent="0.2">
      <c r="A259" s="10"/>
      <c r="B259" s="10"/>
      <c r="C259" s="10"/>
      <c r="D259" s="10"/>
      <c r="E259" s="10"/>
      <c r="F259" s="10"/>
      <c r="H259" s="10"/>
      <c r="J259" s="10"/>
      <c r="K259" s="10"/>
      <c r="L259" s="10"/>
      <c r="M259" s="10"/>
      <c r="N259" s="23"/>
      <c r="O259" s="10"/>
      <c r="P259" s="10"/>
      <c r="Q259" s="10"/>
      <c r="R259" s="10"/>
      <c r="S259" s="10"/>
      <c r="T259" s="10"/>
      <c r="U259" s="10"/>
      <c r="V259" s="10"/>
      <c r="W259" s="10"/>
      <c r="X259" s="24"/>
    </row>
    <row r="260" spans="1:24" s="21" customFormat="1" x14ac:dyDescent="0.2">
      <c r="A260" s="10"/>
      <c r="B260" s="10"/>
      <c r="C260" s="10"/>
      <c r="D260" s="10"/>
      <c r="E260" s="10"/>
      <c r="F260" s="10"/>
      <c r="H260" s="10"/>
      <c r="J260" s="10"/>
      <c r="K260" s="10"/>
      <c r="L260" s="10"/>
      <c r="M260" s="10"/>
      <c r="N260" s="23"/>
      <c r="O260" s="10"/>
      <c r="P260" s="10"/>
      <c r="Q260" s="10"/>
      <c r="R260" s="10"/>
      <c r="S260" s="10"/>
      <c r="T260" s="10"/>
      <c r="U260" s="10"/>
      <c r="V260" s="10"/>
      <c r="W260" s="10"/>
      <c r="X260" s="24"/>
    </row>
    <row r="261" spans="1:24" s="21" customFormat="1" x14ac:dyDescent="0.2">
      <c r="A261" s="10"/>
      <c r="B261" s="10"/>
      <c r="C261" s="10"/>
      <c r="D261" s="10"/>
      <c r="E261" s="10"/>
      <c r="F261" s="10"/>
      <c r="H261" s="10"/>
      <c r="J261" s="10"/>
      <c r="K261" s="10"/>
      <c r="L261" s="10"/>
      <c r="M261" s="10"/>
      <c r="N261" s="23"/>
      <c r="O261" s="10"/>
      <c r="P261" s="10"/>
      <c r="Q261" s="10"/>
      <c r="R261" s="10"/>
      <c r="S261" s="10"/>
      <c r="T261" s="10"/>
      <c r="U261" s="10"/>
      <c r="V261" s="10"/>
      <c r="W261" s="10"/>
      <c r="X261" s="24"/>
    </row>
    <row r="262" spans="1:24" s="21" customFormat="1" x14ac:dyDescent="0.2">
      <c r="A262" s="10"/>
      <c r="B262" s="10"/>
      <c r="C262" s="10"/>
      <c r="D262" s="10"/>
      <c r="E262" s="10"/>
      <c r="F262" s="10"/>
      <c r="H262" s="10"/>
      <c r="J262" s="10"/>
      <c r="K262" s="10"/>
      <c r="L262" s="10"/>
      <c r="M262" s="10"/>
      <c r="N262" s="23"/>
      <c r="O262" s="10"/>
      <c r="P262" s="10"/>
      <c r="Q262" s="10"/>
      <c r="R262" s="10"/>
      <c r="S262" s="10"/>
      <c r="T262" s="10"/>
      <c r="U262" s="10"/>
      <c r="V262" s="10"/>
      <c r="W262" s="10"/>
      <c r="X262" s="24"/>
    </row>
    <row r="263" spans="1:24" s="21" customFormat="1" x14ac:dyDescent="0.2">
      <c r="A263" s="10"/>
      <c r="B263" s="10"/>
      <c r="C263" s="10"/>
      <c r="D263" s="10"/>
      <c r="E263" s="10"/>
      <c r="F263" s="10"/>
      <c r="H263" s="10"/>
      <c r="J263" s="10"/>
      <c r="K263" s="10"/>
      <c r="L263" s="10"/>
      <c r="M263" s="10"/>
      <c r="N263" s="23"/>
      <c r="O263" s="10"/>
      <c r="P263" s="10"/>
      <c r="Q263" s="10"/>
      <c r="R263" s="10"/>
      <c r="S263" s="10"/>
      <c r="T263" s="10"/>
      <c r="U263" s="10"/>
      <c r="V263" s="10"/>
      <c r="W263" s="10"/>
      <c r="X263" s="24"/>
    </row>
    <row r="264" spans="1:24" s="21" customFormat="1" x14ac:dyDescent="0.2">
      <c r="A264" s="10"/>
      <c r="B264" s="10"/>
      <c r="C264" s="10"/>
      <c r="D264" s="10"/>
      <c r="E264" s="10"/>
      <c r="F264" s="10"/>
      <c r="H264" s="10"/>
      <c r="J264" s="10"/>
      <c r="K264" s="10"/>
      <c r="L264" s="10"/>
      <c r="M264" s="10"/>
      <c r="N264" s="23"/>
      <c r="O264" s="10"/>
      <c r="P264" s="10"/>
      <c r="Q264" s="10"/>
      <c r="R264" s="10"/>
      <c r="S264" s="10"/>
      <c r="T264" s="10"/>
      <c r="U264" s="10"/>
      <c r="V264" s="10"/>
      <c r="W264" s="10"/>
      <c r="X264" s="24"/>
    </row>
    <row r="265" spans="1:24" s="21" customFormat="1" x14ac:dyDescent="0.2">
      <c r="A265" s="10"/>
      <c r="B265" s="10"/>
      <c r="C265" s="10"/>
      <c r="D265" s="10"/>
      <c r="E265" s="10"/>
      <c r="F265" s="10"/>
      <c r="H265" s="10"/>
      <c r="J265" s="10"/>
      <c r="K265" s="10"/>
      <c r="L265" s="10"/>
      <c r="M265" s="10"/>
      <c r="N265" s="23"/>
      <c r="O265" s="10"/>
      <c r="P265" s="10"/>
      <c r="Q265" s="10"/>
      <c r="R265" s="10"/>
      <c r="S265" s="10"/>
      <c r="T265" s="10"/>
      <c r="U265" s="10"/>
      <c r="V265" s="10"/>
      <c r="W265" s="10"/>
      <c r="X265" s="24"/>
    </row>
    <row r="266" spans="1:24" s="21" customFormat="1" x14ac:dyDescent="0.2">
      <c r="A266" s="10"/>
      <c r="B266" s="10"/>
      <c r="C266" s="10"/>
      <c r="D266" s="10"/>
      <c r="E266" s="10"/>
      <c r="F266" s="10"/>
      <c r="H266" s="10"/>
      <c r="J266" s="10"/>
      <c r="K266" s="10"/>
      <c r="L266" s="10"/>
      <c r="M266" s="10"/>
      <c r="N266" s="23"/>
      <c r="O266" s="10"/>
      <c r="P266" s="10"/>
      <c r="Q266" s="10"/>
      <c r="R266" s="10"/>
      <c r="S266" s="10"/>
      <c r="T266" s="10"/>
      <c r="U266" s="10"/>
      <c r="V266" s="10"/>
      <c r="W266" s="10"/>
      <c r="X266" s="24"/>
    </row>
    <row r="267" spans="1:24" s="21" customFormat="1" x14ac:dyDescent="0.2">
      <c r="A267" s="10"/>
      <c r="B267" s="10"/>
      <c r="C267" s="10"/>
      <c r="D267" s="10"/>
      <c r="E267" s="10"/>
      <c r="F267" s="10"/>
      <c r="H267" s="10"/>
      <c r="J267" s="10"/>
      <c r="K267" s="10"/>
      <c r="L267" s="10"/>
      <c r="M267" s="10"/>
      <c r="N267" s="23"/>
      <c r="O267" s="10"/>
      <c r="P267" s="10"/>
      <c r="Q267" s="10"/>
      <c r="R267" s="10"/>
      <c r="S267" s="10"/>
      <c r="T267" s="10"/>
      <c r="U267" s="10"/>
      <c r="V267" s="10"/>
      <c r="W267" s="10"/>
      <c r="X267" s="24"/>
    </row>
    <row r="268" spans="1:24" s="21" customFormat="1" x14ac:dyDescent="0.2">
      <c r="A268" s="10"/>
      <c r="B268" s="10"/>
      <c r="C268" s="10"/>
      <c r="D268" s="10"/>
      <c r="E268" s="10"/>
      <c r="F268" s="10"/>
      <c r="H268" s="10"/>
      <c r="J268" s="10"/>
      <c r="K268" s="10"/>
      <c r="L268" s="10"/>
      <c r="M268" s="10"/>
      <c r="N268" s="23"/>
      <c r="O268" s="10"/>
      <c r="P268" s="10"/>
      <c r="Q268" s="10"/>
      <c r="R268" s="10"/>
      <c r="S268" s="10"/>
      <c r="T268" s="10"/>
      <c r="U268" s="10"/>
      <c r="V268" s="10"/>
      <c r="W268" s="10"/>
      <c r="X268" s="24"/>
    </row>
    <row r="269" spans="1:24" s="21" customFormat="1" x14ac:dyDescent="0.2">
      <c r="A269" s="10"/>
      <c r="B269" s="10"/>
      <c r="C269" s="10"/>
      <c r="D269" s="10"/>
      <c r="E269" s="10"/>
      <c r="F269" s="10"/>
      <c r="H269" s="10"/>
      <c r="J269" s="10"/>
      <c r="K269" s="10"/>
      <c r="L269" s="10"/>
      <c r="M269" s="10"/>
      <c r="N269" s="23"/>
      <c r="O269" s="10"/>
      <c r="P269" s="10"/>
      <c r="Q269" s="10"/>
      <c r="R269" s="10"/>
      <c r="S269" s="10"/>
      <c r="T269" s="10"/>
      <c r="U269" s="10"/>
      <c r="V269" s="10"/>
      <c r="W269" s="10"/>
      <c r="X269" s="24"/>
    </row>
    <row r="270" spans="1:24" s="21" customFormat="1" x14ac:dyDescent="0.2">
      <c r="A270" s="10"/>
      <c r="B270" s="10"/>
      <c r="C270" s="10"/>
      <c r="D270" s="10"/>
      <c r="E270" s="10"/>
      <c r="F270" s="10"/>
      <c r="H270" s="10"/>
      <c r="J270" s="10"/>
      <c r="K270" s="10"/>
      <c r="L270" s="10"/>
      <c r="M270" s="10"/>
      <c r="N270" s="23"/>
      <c r="O270" s="10"/>
      <c r="P270" s="10"/>
      <c r="Q270" s="10"/>
      <c r="R270" s="10"/>
      <c r="S270" s="10"/>
      <c r="T270" s="10"/>
      <c r="U270" s="10"/>
      <c r="V270" s="10"/>
      <c r="W270" s="10"/>
      <c r="X270" s="24"/>
    </row>
    <row r="271" spans="1:24" s="21" customFormat="1" x14ac:dyDescent="0.2">
      <c r="A271" s="10"/>
      <c r="B271" s="10"/>
      <c r="C271" s="10"/>
      <c r="D271" s="10"/>
      <c r="E271" s="10"/>
      <c r="F271" s="10"/>
      <c r="H271" s="10"/>
      <c r="J271" s="10"/>
      <c r="K271" s="10"/>
      <c r="L271" s="10"/>
      <c r="M271" s="10"/>
      <c r="N271" s="23"/>
      <c r="O271" s="10"/>
      <c r="P271" s="10"/>
      <c r="Q271" s="10"/>
      <c r="R271" s="10"/>
      <c r="S271" s="10"/>
      <c r="T271" s="10"/>
      <c r="U271" s="10"/>
      <c r="V271" s="10"/>
      <c r="W271" s="10"/>
      <c r="X271" s="24"/>
    </row>
    <row r="272" spans="1:24" s="21" customFormat="1" x14ac:dyDescent="0.2">
      <c r="A272" s="10"/>
      <c r="B272" s="10"/>
      <c r="C272" s="10"/>
      <c r="D272" s="10"/>
      <c r="E272" s="10"/>
      <c r="F272" s="10"/>
      <c r="H272" s="10"/>
      <c r="J272" s="10"/>
      <c r="K272" s="10"/>
      <c r="L272" s="10"/>
      <c r="M272" s="10"/>
      <c r="N272" s="23"/>
      <c r="O272" s="10"/>
      <c r="P272" s="10"/>
      <c r="Q272" s="10"/>
      <c r="R272" s="10"/>
      <c r="S272" s="10"/>
      <c r="T272" s="10"/>
      <c r="U272" s="10"/>
      <c r="V272" s="10"/>
      <c r="W272" s="10"/>
      <c r="X272" s="24"/>
    </row>
    <row r="273" spans="1:24" s="21" customFormat="1" x14ac:dyDescent="0.2">
      <c r="A273" s="10"/>
      <c r="B273" s="10"/>
      <c r="C273" s="10"/>
      <c r="D273" s="10"/>
      <c r="E273" s="10"/>
      <c r="F273" s="10"/>
      <c r="H273" s="10"/>
      <c r="J273" s="10"/>
      <c r="K273" s="10"/>
      <c r="L273" s="10"/>
      <c r="M273" s="10"/>
      <c r="N273" s="23"/>
      <c r="O273" s="10"/>
      <c r="P273" s="10"/>
      <c r="Q273" s="10"/>
      <c r="R273" s="10"/>
      <c r="S273" s="10"/>
      <c r="T273" s="10"/>
      <c r="U273" s="10"/>
      <c r="V273" s="10"/>
      <c r="W273" s="10"/>
      <c r="X273" s="24"/>
    </row>
    <row r="274" spans="1:24" s="21" customFormat="1" x14ac:dyDescent="0.2">
      <c r="A274" s="10"/>
      <c r="B274" s="10"/>
      <c r="C274" s="10"/>
      <c r="D274" s="10"/>
      <c r="E274" s="10"/>
      <c r="F274" s="10"/>
      <c r="H274" s="10"/>
      <c r="J274" s="10"/>
      <c r="K274" s="10"/>
      <c r="L274" s="10"/>
      <c r="M274" s="10"/>
      <c r="N274" s="23"/>
      <c r="O274" s="10"/>
      <c r="P274" s="10"/>
      <c r="Q274" s="10"/>
      <c r="R274" s="10"/>
      <c r="S274" s="10"/>
      <c r="T274" s="10"/>
      <c r="U274" s="10"/>
      <c r="V274" s="10"/>
      <c r="W274" s="10"/>
      <c r="X274" s="24"/>
    </row>
    <row r="275" spans="1:24" s="21" customFormat="1" x14ac:dyDescent="0.2">
      <c r="A275" s="10"/>
      <c r="B275" s="10"/>
      <c r="C275" s="10"/>
      <c r="D275" s="10"/>
      <c r="E275" s="10"/>
      <c r="F275" s="10"/>
      <c r="H275" s="10"/>
      <c r="J275" s="10"/>
      <c r="K275" s="10"/>
      <c r="L275" s="10"/>
      <c r="M275" s="10"/>
      <c r="N275" s="23"/>
      <c r="O275" s="10"/>
      <c r="P275" s="10"/>
      <c r="Q275" s="10"/>
      <c r="R275" s="10"/>
      <c r="S275" s="10"/>
      <c r="T275" s="10"/>
      <c r="U275" s="10"/>
      <c r="V275" s="10"/>
      <c r="W275" s="10"/>
      <c r="X275" s="24"/>
    </row>
    <row r="276" spans="1:24" s="21" customFormat="1" x14ac:dyDescent="0.2">
      <c r="A276" s="10"/>
      <c r="B276" s="10"/>
      <c r="C276" s="10"/>
      <c r="D276" s="10"/>
      <c r="E276" s="10"/>
      <c r="F276" s="10"/>
      <c r="H276" s="10"/>
      <c r="J276" s="10"/>
      <c r="K276" s="10"/>
      <c r="L276" s="10"/>
      <c r="M276" s="10"/>
      <c r="N276" s="23"/>
      <c r="O276" s="10"/>
      <c r="P276" s="10"/>
      <c r="Q276" s="10"/>
      <c r="R276" s="10"/>
      <c r="S276" s="10"/>
      <c r="T276" s="10"/>
      <c r="U276" s="10"/>
      <c r="V276" s="10"/>
      <c r="W276" s="10"/>
      <c r="X276" s="24"/>
    </row>
    <row r="277" spans="1:24" s="21" customFormat="1" x14ac:dyDescent="0.2">
      <c r="A277" s="10"/>
      <c r="B277" s="10"/>
      <c r="C277" s="10"/>
      <c r="D277" s="10"/>
      <c r="E277" s="10"/>
      <c r="F277" s="10"/>
      <c r="H277" s="10"/>
      <c r="J277" s="10"/>
      <c r="K277" s="10"/>
      <c r="L277" s="10"/>
      <c r="M277" s="10"/>
      <c r="N277" s="23"/>
      <c r="O277" s="10"/>
      <c r="P277" s="10"/>
      <c r="Q277" s="10"/>
      <c r="R277" s="10"/>
      <c r="S277" s="10"/>
      <c r="T277" s="10"/>
      <c r="U277" s="10"/>
      <c r="V277" s="10"/>
      <c r="W277" s="10"/>
      <c r="X277" s="24"/>
    </row>
    <row r="278" spans="1:24" s="21" customFormat="1" x14ac:dyDescent="0.2">
      <c r="A278" s="10"/>
      <c r="B278" s="10"/>
      <c r="C278" s="10"/>
      <c r="D278" s="10"/>
      <c r="E278" s="10"/>
      <c r="F278" s="10"/>
      <c r="H278" s="10"/>
      <c r="J278" s="10"/>
      <c r="K278" s="10"/>
      <c r="L278" s="10"/>
      <c r="M278" s="10"/>
      <c r="N278" s="23"/>
      <c r="O278" s="10"/>
      <c r="P278" s="10"/>
      <c r="Q278" s="10"/>
      <c r="R278" s="10"/>
      <c r="S278" s="10"/>
      <c r="T278" s="10"/>
      <c r="U278" s="10"/>
      <c r="V278" s="10"/>
      <c r="W278" s="10"/>
      <c r="X278" s="24"/>
    </row>
    <row r="279" spans="1:24" s="21" customFormat="1" x14ac:dyDescent="0.2">
      <c r="A279" s="10"/>
      <c r="B279" s="10"/>
      <c r="C279" s="10"/>
      <c r="D279" s="10"/>
      <c r="E279" s="10"/>
      <c r="F279" s="10"/>
      <c r="H279" s="10"/>
      <c r="J279" s="10"/>
      <c r="K279" s="10"/>
      <c r="L279" s="10"/>
      <c r="M279" s="10"/>
      <c r="N279" s="23"/>
      <c r="O279" s="10"/>
      <c r="P279" s="10"/>
      <c r="Q279" s="10"/>
      <c r="R279" s="10"/>
      <c r="S279" s="10"/>
      <c r="T279" s="10"/>
      <c r="U279" s="10"/>
      <c r="V279" s="10"/>
      <c r="W279" s="10"/>
      <c r="X279" s="24"/>
    </row>
    <row r="280" spans="1:24" s="21" customFormat="1" x14ac:dyDescent="0.2">
      <c r="A280" s="10"/>
      <c r="B280" s="10"/>
      <c r="C280" s="10"/>
      <c r="D280" s="10"/>
      <c r="E280" s="10"/>
      <c r="F280" s="10"/>
      <c r="H280" s="10"/>
      <c r="J280" s="10"/>
      <c r="K280" s="10"/>
      <c r="L280" s="10"/>
      <c r="M280" s="10"/>
      <c r="N280" s="23"/>
      <c r="O280" s="10"/>
      <c r="P280" s="10"/>
      <c r="Q280" s="10"/>
      <c r="R280" s="10"/>
      <c r="S280" s="10"/>
      <c r="T280" s="10"/>
      <c r="U280" s="10"/>
      <c r="V280" s="10"/>
      <c r="W280" s="10"/>
      <c r="X280" s="24"/>
    </row>
    <row r="281" spans="1:24" s="21" customFormat="1" x14ac:dyDescent="0.2">
      <c r="A281" s="10"/>
      <c r="B281" s="10"/>
      <c r="C281" s="10"/>
      <c r="D281" s="10"/>
      <c r="E281" s="10"/>
      <c r="F281" s="10"/>
      <c r="H281" s="10"/>
      <c r="J281" s="10"/>
      <c r="K281" s="10"/>
      <c r="L281" s="10"/>
      <c r="M281" s="10"/>
      <c r="N281" s="23"/>
      <c r="O281" s="10"/>
      <c r="P281" s="10"/>
      <c r="Q281" s="10"/>
      <c r="R281" s="10"/>
      <c r="S281" s="10"/>
      <c r="T281" s="10"/>
      <c r="U281" s="10"/>
      <c r="V281" s="10"/>
      <c r="W281" s="10"/>
      <c r="X281" s="24"/>
    </row>
    <row r="282" spans="1:24" s="21" customFormat="1" x14ac:dyDescent="0.2">
      <c r="A282" s="10"/>
      <c r="B282" s="10"/>
      <c r="C282" s="10"/>
      <c r="D282" s="10"/>
      <c r="E282" s="10"/>
      <c r="F282" s="10"/>
      <c r="H282" s="10"/>
      <c r="J282" s="10"/>
      <c r="K282" s="10"/>
      <c r="L282" s="10"/>
      <c r="M282" s="10"/>
      <c r="N282" s="23"/>
      <c r="O282" s="10"/>
      <c r="P282" s="10"/>
      <c r="Q282" s="10"/>
      <c r="R282" s="10"/>
      <c r="S282" s="10"/>
      <c r="T282" s="10"/>
      <c r="U282" s="10"/>
      <c r="V282" s="10"/>
      <c r="W282" s="10"/>
      <c r="X282" s="24"/>
    </row>
    <row r="283" spans="1:24" s="21" customFormat="1" x14ac:dyDescent="0.2">
      <c r="A283" s="10"/>
      <c r="B283" s="10"/>
      <c r="C283" s="10"/>
      <c r="D283" s="10"/>
      <c r="E283" s="10"/>
      <c r="F283" s="10"/>
      <c r="H283" s="10"/>
      <c r="J283" s="10"/>
      <c r="K283" s="10"/>
      <c r="L283" s="10"/>
      <c r="M283" s="10"/>
      <c r="N283" s="23"/>
      <c r="O283" s="10"/>
      <c r="P283" s="10"/>
      <c r="Q283" s="10"/>
      <c r="R283" s="10"/>
      <c r="S283" s="10"/>
      <c r="T283" s="10"/>
      <c r="U283" s="10"/>
      <c r="V283" s="10"/>
      <c r="W283" s="10"/>
      <c r="X283" s="24"/>
    </row>
    <row r="284" spans="1:24" s="21" customFormat="1" x14ac:dyDescent="0.2">
      <c r="A284" s="10"/>
      <c r="B284" s="10"/>
      <c r="C284" s="10"/>
      <c r="D284" s="10"/>
      <c r="E284" s="10"/>
      <c r="F284" s="10"/>
      <c r="H284" s="10"/>
      <c r="J284" s="10"/>
      <c r="K284" s="10"/>
      <c r="L284" s="10"/>
      <c r="M284" s="10"/>
      <c r="N284" s="23"/>
      <c r="O284" s="10"/>
      <c r="P284" s="10"/>
      <c r="Q284" s="10"/>
      <c r="R284" s="10"/>
      <c r="S284" s="10"/>
      <c r="T284" s="10"/>
      <c r="U284" s="10"/>
      <c r="V284" s="10"/>
      <c r="W284" s="10"/>
      <c r="X284" s="24"/>
    </row>
    <row r="285" spans="1:24" s="21" customFormat="1" x14ac:dyDescent="0.2">
      <c r="A285" s="10"/>
      <c r="B285" s="10"/>
      <c r="C285" s="10"/>
      <c r="D285" s="10"/>
      <c r="E285" s="10"/>
      <c r="F285" s="10"/>
      <c r="H285" s="10"/>
      <c r="J285" s="10"/>
      <c r="K285" s="10"/>
      <c r="L285" s="10"/>
      <c r="M285" s="10"/>
      <c r="N285" s="23"/>
      <c r="O285" s="10"/>
      <c r="P285" s="10"/>
      <c r="Q285" s="10"/>
      <c r="R285" s="10"/>
      <c r="S285" s="10"/>
      <c r="T285" s="10"/>
      <c r="U285" s="10"/>
      <c r="V285" s="10"/>
      <c r="W285" s="10"/>
      <c r="X285" s="24"/>
    </row>
    <row r="286" spans="1:24" s="21" customFormat="1" x14ac:dyDescent="0.2">
      <c r="A286" s="10"/>
      <c r="B286" s="10"/>
      <c r="C286" s="10"/>
      <c r="D286" s="10"/>
      <c r="E286" s="10"/>
      <c r="F286" s="10"/>
      <c r="H286" s="10"/>
      <c r="J286" s="10"/>
      <c r="K286" s="10"/>
      <c r="L286" s="10"/>
      <c r="M286" s="10"/>
      <c r="N286" s="23"/>
      <c r="O286" s="10"/>
      <c r="P286" s="10"/>
      <c r="Q286" s="10"/>
      <c r="R286" s="10"/>
      <c r="S286" s="10"/>
      <c r="T286" s="10"/>
      <c r="U286" s="10"/>
      <c r="V286" s="10"/>
      <c r="W286" s="10"/>
      <c r="X286" s="24"/>
    </row>
    <row r="287" spans="1:24" s="21" customFormat="1" x14ac:dyDescent="0.2">
      <c r="A287" s="10"/>
      <c r="B287" s="10"/>
      <c r="C287" s="10"/>
      <c r="D287" s="10"/>
      <c r="E287" s="10"/>
      <c r="F287" s="10"/>
      <c r="H287" s="10"/>
      <c r="J287" s="10"/>
      <c r="K287" s="10"/>
      <c r="L287" s="10"/>
      <c r="M287" s="10"/>
      <c r="N287" s="23"/>
      <c r="O287" s="10"/>
      <c r="P287" s="10"/>
      <c r="Q287" s="10"/>
      <c r="R287" s="10"/>
      <c r="S287" s="10"/>
      <c r="T287" s="10"/>
      <c r="U287" s="10"/>
      <c r="V287" s="10"/>
      <c r="W287" s="10"/>
      <c r="X287" s="24"/>
    </row>
    <row r="288" spans="1:24" s="21" customFormat="1" x14ac:dyDescent="0.2">
      <c r="A288" s="10"/>
      <c r="B288" s="10"/>
      <c r="C288" s="10"/>
      <c r="D288" s="10"/>
      <c r="E288" s="10"/>
      <c r="F288" s="10"/>
      <c r="H288" s="10"/>
      <c r="J288" s="10"/>
      <c r="K288" s="10"/>
      <c r="L288" s="10"/>
      <c r="M288" s="10"/>
      <c r="N288" s="23"/>
      <c r="O288" s="10"/>
      <c r="P288" s="10"/>
      <c r="Q288" s="10"/>
      <c r="R288" s="10"/>
      <c r="S288" s="10"/>
      <c r="T288" s="10"/>
      <c r="U288" s="10"/>
      <c r="V288" s="10"/>
      <c r="W288" s="10"/>
      <c r="X288" s="24"/>
    </row>
    <row r="289" spans="1:24" s="21" customFormat="1" x14ac:dyDescent="0.2">
      <c r="A289" s="10"/>
      <c r="B289" s="10"/>
      <c r="C289" s="10"/>
      <c r="D289" s="10"/>
      <c r="E289" s="10"/>
      <c r="F289" s="10"/>
      <c r="H289" s="10"/>
      <c r="J289" s="10"/>
      <c r="K289" s="10"/>
      <c r="L289" s="10"/>
      <c r="M289" s="10"/>
      <c r="N289" s="23"/>
      <c r="O289" s="10"/>
      <c r="P289" s="10"/>
      <c r="Q289" s="10"/>
      <c r="R289" s="10"/>
      <c r="S289" s="10"/>
      <c r="T289" s="10"/>
      <c r="U289" s="10"/>
      <c r="V289" s="10"/>
      <c r="W289" s="10"/>
      <c r="X289" s="24"/>
    </row>
    <row r="290" spans="1:24" s="21" customFormat="1" x14ac:dyDescent="0.2">
      <c r="A290" s="10"/>
      <c r="B290" s="10"/>
      <c r="C290" s="10"/>
      <c r="D290" s="10"/>
      <c r="E290" s="10"/>
      <c r="F290" s="10"/>
      <c r="H290" s="10"/>
      <c r="J290" s="10"/>
      <c r="K290" s="10"/>
      <c r="L290" s="10"/>
      <c r="M290" s="10"/>
      <c r="N290" s="23"/>
      <c r="O290" s="10"/>
      <c r="P290" s="10"/>
      <c r="Q290" s="10"/>
      <c r="R290" s="10"/>
      <c r="S290" s="10"/>
      <c r="T290" s="10"/>
      <c r="U290" s="10"/>
      <c r="V290" s="10"/>
      <c r="W290" s="10"/>
      <c r="X290" s="24"/>
    </row>
    <row r="291" spans="1:24" s="21" customFormat="1" x14ac:dyDescent="0.2">
      <c r="A291" s="10"/>
      <c r="B291" s="10"/>
      <c r="C291" s="10"/>
      <c r="D291" s="10"/>
      <c r="E291" s="10"/>
      <c r="F291" s="10"/>
      <c r="H291" s="10"/>
      <c r="J291" s="10"/>
      <c r="K291" s="10"/>
      <c r="L291" s="10"/>
      <c r="M291" s="10"/>
      <c r="N291" s="23"/>
      <c r="O291" s="10"/>
      <c r="P291" s="10"/>
      <c r="Q291" s="10"/>
      <c r="R291" s="10"/>
      <c r="S291" s="10"/>
      <c r="T291" s="10"/>
      <c r="U291" s="10"/>
      <c r="V291" s="10"/>
      <c r="W291" s="10"/>
      <c r="X291" s="24"/>
    </row>
    <row r="292" spans="1:24" s="21" customFormat="1" x14ac:dyDescent="0.2">
      <c r="A292" s="10"/>
      <c r="B292" s="10"/>
      <c r="C292" s="10"/>
      <c r="D292" s="10"/>
      <c r="E292" s="10"/>
      <c r="F292" s="10"/>
      <c r="H292" s="10"/>
      <c r="J292" s="10"/>
      <c r="K292" s="10"/>
      <c r="L292" s="10"/>
      <c r="M292" s="10"/>
      <c r="N292" s="23"/>
      <c r="O292" s="10"/>
      <c r="P292" s="10"/>
      <c r="Q292" s="10"/>
      <c r="R292" s="10"/>
      <c r="S292" s="10"/>
      <c r="T292" s="10"/>
      <c r="U292" s="10"/>
      <c r="V292" s="10"/>
      <c r="W292" s="10"/>
      <c r="X292" s="24"/>
    </row>
    <row r="293" spans="1:24" s="21" customFormat="1" x14ac:dyDescent="0.2">
      <c r="A293" s="10"/>
      <c r="B293" s="10"/>
      <c r="C293" s="10"/>
      <c r="D293" s="10"/>
      <c r="E293" s="10"/>
      <c r="F293" s="10"/>
      <c r="H293" s="10"/>
      <c r="J293" s="10"/>
      <c r="K293" s="10"/>
      <c r="L293" s="10"/>
      <c r="M293" s="10"/>
      <c r="N293" s="23"/>
      <c r="O293" s="10"/>
      <c r="P293" s="10"/>
      <c r="Q293" s="10"/>
      <c r="R293" s="10"/>
      <c r="S293" s="10"/>
      <c r="T293" s="10"/>
      <c r="U293" s="10"/>
      <c r="V293" s="10"/>
      <c r="W293" s="10"/>
      <c r="X293" s="24"/>
    </row>
    <row r="294" spans="1:24" s="21" customFormat="1" x14ac:dyDescent="0.2">
      <c r="A294" s="10"/>
      <c r="B294" s="10"/>
      <c r="C294" s="10"/>
      <c r="D294" s="10"/>
      <c r="E294" s="10"/>
      <c r="F294" s="10"/>
      <c r="H294" s="10"/>
      <c r="J294" s="10"/>
      <c r="K294" s="10"/>
      <c r="L294" s="10"/>
      <c r="M294" s="10"/>
      <c r="N294" s="23"/>
      <c r="O294" s="10"/>
      <c r="P294" s="10"/>
      <c r="Q294" s="10"/>
      <c r="R294" s="10"/>
      <c r="S294" s="10"/>
      <c r="T294" s="10"/>
      <c r="U294" s="10"/>
      <c r="V294" s="10"/>
      <c r="W294" s="10"/>
      <c r="X294" s="24"/>
    </row>
    <row r="295" spans="1:24" s="21" customFormat="1" x14ac:dyDescent="0.2">
      <c r="A295" s="10"/>
      <c r="B295" s="10"/>
      <c r="C295" s="10"/>
      <c r="D295" s="10"/>
      <c r="E295" s="10"/>
      <c r="F295" s="10"/>
      <c r="H295" s="10"/>
      <c r="J295" s="10"/>
      <c r="K295" s="10"/>
      <c r="L295" s="10"/>
      <c r="M295" s="10"/>
      <c r="N295" s="23"/>
      <c r="O295" s="10"/>
      <c r="P295" s="10"/>
      <c r="Q295" s="10"/>
      <c r="R295" s="10"/>
      <c r="S295" s="10"/>
      <c r="T295" s="10"/>
      <c r="U295" s="10"/>
      <c r="V295" s="10"/>
      <c r="W295" s="10"/>
      <c r="X295" s="24"/>
    </row>
    <row r="296" spans="1:24" s="21" customFormat="1" x14ac:dyDescent="0.2">
      <c r="A296" s="10"/>
      <c r="B296" s="10"/>
      <c r="C296" s="10"/>
      <c r="D296" s="10"/>
      <c r="E296" s="10"/>
      <c r="F296" s="10"/>
      <c r="H296" s="10"/>
      <c r="J296" s="10"/>
      <c r="K296" s="10"/>
      <c r="L296" s="10"/>
      <c r="M296" s="10"/>
      <c r="N296" s="23"/>
      <c r="O296" s="10"/>
      <c r="P296" s="10"/>
      <c r="Q296" s="10"/>
      <c r="R296" s="10"/>
      <c r="S296" s="10"/>
      <c r="T296" s="10"/>
      <c r="U296" s="10"/>
      <c r="V296" s="10"/>
      <c r="W296" s="10"/>
      <c r="X296" s="24"/>
    </row>
    <row r="297" spans="1:24" s="21" customFormat="1" x14ac:dyDescent="0.2">
      <c r="A297" s="10"/>
      <c r="B297" s="10"/>
      <c r="C297" s="10"/>
      <c r="D297" s="10"/>
      <c r="E297" s="10"/>
      <c r="F297" s="10"/>
      <c r="H297" s="10"/>
      <c r="J297" s="10"/>
      <c r="K297" s="10"/>
      <c r="L297" s="10"/>
      <c r="M297" s="10"/>
      <c r="N297" s="23"/>
      <c r="O297" s="10"/>
      <c r="P297" s="10"/>
      <c r="Q297" s="10"/>
      <c r="R297" s="10"/>
      <c r="S297" s="10"/>
      <c r="T297" s="10"/>
      <c r="U297" s="10"/>
      <c r="V297" s="10"/>
      <c r="W297" s="10"/>
      <c r="X297" s="24"/>
    </row>
    <row r="298" spans="1:24" s="21" customFormat="1" x14ac:dyDescent="0.2">
      <c r="A298" s="10"/>
      <c r="B298" s="10"/>
      <c r="C298" s="10"/>
      <c r="D298" s="10"/>
      <c r="E298" s="10"/>
      <c r="F298" s="10"/>
      <c r="H298" s="10"/>
      <c r="J298" s="10"/>
      <c r="K298" s="10"/>
      <c r="L298" s="10"/>
      <c r="M298" s="10"/>
      <c r="N298" s="23"/>
      <c r="O298" s="10"/>
      <c r="P298" s="10"/>
      <c r="Q298" s="10"/>
      <c r="R298" s="10"/>
      <c r="S298" s="10"/>
      <c r="T298" s="10"/>
      <c r="U298" s="10"/>
      <c r="V298" s="10"/>
      <c r="W298" s="10"/>
      <c r="X298" s="24"/>
    </row>
    <row r="299" spans="1:24" s="21" customFormat="1" x14ac:dyDescent="0.2">
      <c r="A299" s="10"/>
      <c r="B299" s="10"/>
      <c r="C299" s="10"/>
      <c r="D299" s="10"/>
      <c r="E299" s="10"/>
      <c r="F299" s="10"/>
      <c r="H299" s="10"/>
      <c r="J299" s="10"/>
      <c r="K299" s="10"/>
      <c r="L299" s="10"/>
      <c r="M299" s="10"/>
      <c r="N299" s="23"/>
      <c r="O299" s="10"/>
      <c r="P299" s="10"/>
      <c r="Q299" s="10"/>
      <c r="R299" s="10"/>
      <c r="S299" s="10"/>
      <c r="T299" s="10"/>
      <c r="U299" s="10"/>
      <c r="V299" s="10"/>
      <c r="W299" s="10"/>
      <c r="X299" s="24"/>
    </row>
    <row r="300" spans="1:24" s="21" customFormat="1" x14ac:dyDescent="0.2">
      <c r="A300" s="10"/>
      <c r="B300" s="10"/>
      <c r="C300" s="10"/>
      <c r="D300" s="10"/>
      <c r="E300" s="10"/>
      <c r="F300" s="10"/>
      <c r="H300" s="10"/>
      <c r="J300" s="10"/>
      <c r="K300" s="10"/>
      <c r="L300" s="10"/>
      <c r="M300" s="10"/>
      <c r="N300" s="23"/>
      <c r="O300" s="10"/>
      <c r="P300" s="10"/>
      <c r="Q300" s="10"/>
      <c r="R300" s="10"/>
      <c r="S300" s="10"/>
      <c r="T300" s="10"/>
      <c r="U300" s="10"/>
      <c r="V300" s="10"/>
      <c r="W300" s="10"/>
      <c r="X300" s="24"/>
    </row>
    <row r="301" spans="1:24" s="21" customFormat="1" x14ac:dyDescent="0.2">
      <c r="A301" s="10"/>
      <c r="B301" s="10"/>
      <c r="C301" s="10"/>
      <c r="D301" s="10"/>
      <c r="E301" s="10"/>
      <c r="F301" s="10"/>
      <c r="H301" s="10"/>
      <c r="J301" s="10"/>
      <c r="K301" s="10"/>
      <c r="L301" s="10"/>
      <c r="M301" s="10"/>
      <c r="N301" s="23"/>
      <c r="O301" s="10"/>
      <c r="P301" s="10"/>
      <c r="Q301" s="10"/>
      <c r="R301" s="10"/>
      <c r="S301" s="10"/>
      <c r="T301" s="10"/>
      <c r="U301" s="10"/>
      <c r="V301" s="10"/>
      <c r="W301" s="10"/>
      <c r="X301" s="24"/>
    </row>
    <row r="302" spans="1:24" s="21" customFormat="1" x14ac:dyDescent="0.2">
      <c r="A302" s="10"/>
      <c r="B302" s="10"/>
      <c r="C302" s="10"/>
      <c r="D302" s="10"/>
      <c r="E302" s="10"/>
      <c r="F302" s="10"/>
      <c r="H302" s="10"/>
      <c r="J302" s="10"/>
      <c r="K302" s="10"/>
      <c r="L302" s="10"/>
      <c r="M302" s="10"/>
      <c r="N302" s="23"/>
      <c r="O302" s="10"/>
      <c r="P302" s="10"/>
      <c r="Q302" s="10"/>
      <c r="R302" s="10"/>
      <c r="S302" s="10"/>
      <c r="T302" s="10"/>
      <c r="U302" s="10"/>
      <c r="V302" s="10"/>
      <c r="W302" s="10"/>
      <c r="X302" s="24"/>
    </row>
    <row r="303" spans="1:24" s="21" customFormat="1" x14ac:dyDescent="0.2">
      <c r="A303" s="10"/>
      <c r="B303" s="10"/>
      <c r="C303" s="10"/>
      <c r="D303" s="10"/>
      <c r="E303" s="10"/>
      <c r="F303" s="10"/>
      <c r="H303" s="10"/>
      <c r="J303" s="10"/>
      <c r="K303" s="10"/>
      <c r="L303" s="10"/>
      <c r="M303" s="10"/>
      <c r="N303" s="23"/>
      <c r="O303" s="10"/>
      <c r="P303" s="10"/>
      <c r="Q303" s="10"/>
      <c r="R303" s="10"/>
      <c r="S303" s="10"/>
      <c r="T303" s="10"/>
      <c r="U303" s="10"/>
      <c r="V303" s="10"/>
      <c r="W303" s="10"/>
      <c r="X303" s="24"/>
    </row>
    <row r="304" spans="1:24" s="21" customFormat="1" x14ac:dyDescent="0.2">
      <c r="A304" s="10"/>
      <c r="B304" s="10"/>
      <c r="C304" s="10"/>
      <c r="D304" s="10"/>
      <c r="E304" s="10"/>
      <c r="F304" s="10"/>
      <c r="H304" s="10"/>
      <c r="J304" s="10"/>
      <c r="K304" s="10"/>
      <c r="L304" s="10"/>
      <c r="M304" s="10"/>
      <c r="N304" s="23"/>
      <c r="O304" s="10"/>
      <c r="P304" s="10"/>
      <c r="Q304" s="10"/>
      <c r="R304" s="10"/>
      <c r="S304" s="10"/>
      <c r="T304" s="10"/>
      <c r="U304" s="10"/>
      <c r="V304" s="10"/>
      <c r="W304" s="10"/>
      <c r="X304" s="24"/>
    </row>
    <row r="305" spans="1:24" s="21" customFormat="1" x14ac:dyDescent="0.2">
      <c r="A305" s="10"/>
      <c r="B305" s="10"/>
      <c r="C305" s="10"/>
      <c r="D305" s="10"/>
      <c r="E305" s="10"/>
      <c r="F305" s="10"/>
      <c r="H305" s="10"/>
      <c r="J305" s="10"/>
      <c r="K305" s="10"/>
      <c r="L305" s="10"/>
      <c r="M305" s="10"/>
      <c r="N305" s="23"/>
      <c r="O305" s="10"/>
      <c r="P305" s="10"/>
      <c r="Q305" s="10"/>
      <c r="R305" s="10"/>
      <c r="S305" s="10"/>
      <c r="T305" s="10"/>
      <c r="U305" s="10"/>
      <c r="V305" s="10"/>
      <c r="W305" s="10"/>
      <c r="X305" s="24"/>
    </row>
    <row r="306" spans="1:24" s="21" customFormat="1" x14ac:dyDescent="0.2">
      <c r="A306" s="10"/>
      <c r="B306" s="10"/>
      <c r="C306" s="10"/>
      <c r="D306" s="10"/>
      <c r="E306" s="10"/>
      <c r="F306" s="10"/>
      <c r="H306" s="10"/>
      <c r="J306" s="10"/>
      <c r="K306" s="10"/>
      <c r="L306" s="10"/>
      <c r="M306" s="10"/>
      <c r="N306" s="23"/>
      <c r="O306" s="10"/>
      <c r="P306" s="10"/>
      <c r="Q306" s="10"/>
      <c r="R306" s="10"/>
      <c r="S306" s="10"/>
      <c r="T306" s="10"/>
      <c r="U306" s="10"/>
      <c r="V306" s="10"/>
      <c r="W306" s="10"/>
      <c r="X306" s="24"/>
    </row>
    <row r="307" spans="1:24" s="21" customFormat="1" x14ac:dyDescent="0.2">
      <c r="A307" s="10"/>
      <c r="B307" s="10"/>
      <c r="C307" s="10"/>
      <c r="D307" s="10"/>
      <c r="E307" s="10"/>
      <c r="F307" s="10"/>
      <c r="H307" s="10"/>
      <c r="J307" s="10"/>
      <c r="K307" s="10"/>
      <c r="L307" s="10"/>
      <c r="M307" s="10"/>
      <c r="N307" s="23"/>
      <c r="O307" s="10"/>
      <c r="P307" s="10"/>
      <c r="Q307" s="10"/>
      <c r="R307" s="10"/>
      <c r="S307" s="10"/>
      <c r="T307" s="10"/>
      <c r="U307" s="10"/>
      <c r="V307" s="10"/>
      <c r="W307" s="10"/>
      <c r="X307" s="24"/>
    </row>
    <row r="308" spans="1:24" s="21" customFormat="1" x14ac:dyDescent="0.2">
      <c r="A308" s="10"/>
      <c r="B308" s="10"/>
      <c r="C308" s="10"/>
      <c r="D308" s="10"/>
      <c r="E308" s="10"/>
      <c r="F308" s="10"/>
      <c r="H308" s="10"/>
      <c r="J308" s="10"/>
      <c r="K308" s="10"/>
      <c r="L308" s="10"/>
      <c r="M308" s="10"/>
      <c r="N308" s="23"/>
      <c r="O308" s="10"/>
      <c r="P308" s="10"/>
      <c r="Q308" s="10"/>
      <c r="R308" s="10"/>
      <c r="S308" s="10"/>
      <c r="T308" s="10"/>
      <c r="U308" s="10"/>
      <c r="V308" s="10"/>
      <c r="W308" s="10"/>
      <c r="X308" s="24"/>
    </row>
    <row r="309" spans="1:24" s="21" customFormat="1" x14ac:dyDescent="0.2">
      <c r="A309" s="10"/>
      <c r="B309" s="10"/>
      <c r="C309" s="10"/>
      <c r="D309" s="10"/>
      <c r="E309" s="10"/>
      <c r="F309" s="10"/>
      <c r="H309" s="10"/>
      <c r="J309" s="10"/>
      <c r="K309" s="10"/>
      <c r="L309" s="10"/>
      <c r="M309" s="10"/>
      <c r="N309" s="23"/>
      <c r="O309" s="10"/>
      <c r="P309" s="10"/>
      <c r="Q309" s="10"/>
      <c r="R309" s="10"/>
      <c r="S309" s="10"/>
      <c r="T309" s="10"/>
      <c r="U309" s="10"/>
      <c r="V309" s="10"/>
      <c r="W309" s="10"/>
      <c r="X309" s="24"/>
    </row>
    <row r="310" spans="1:24" s="21" customFormat="1" x14ac:dyDescent="0.2">
      <c r="A310" s="10"/>
      <c r="B310" s="10"/>
      <c r="C310" s="10"/>
      <c r="D310" s="10"/>
      <c r="E310" s="10"/>
      <c r="F310" s="10"/>
      <c r="H310" s="10"/>
      <c r="J310" s="10"/>
      <c r="K310" s="10"/>
      <c r="L310" s="10"/>
      <c r="M310" s="10"/>
      <c r="N310" s="23"/>
      <c r="O310" s="10"/>
      <c r="P310" s="10"/>
      <c r="Q310" s="10"/>
      <c r="R310" s="10"/>
      <c r="S310" s="10"/>
      <c r="T310" s="10"/>
      <c r="U310" s="10"/>
      <c r="V310" s="10"/>
      <c r="W310" s="10"/>
      <c r="X310" s="24"/>
    </row>
    <row r="311" spans="1:24" s="21" customFormat="1" x14ac:dyDescent="0.2">
      <c r="A311" s="10"/>
      <c r="B311" s="10"/>
      <c r="C311" s="10"/>
      <c r="D311" s="10"/>
      <c r="E311" s="10"/>
      <c r="F311" s="10"/>
      <c r="H311" s="10"/>
      <c r="J311" s="10"/>
      <c r="K311" s="10"/>
      <c r="L311" s="10"/>
      <c r="M311" s="10"/>
      <c r="N311" s="23"/>
      <c r="O311" s="10"/>
      <c r="P311" s="10"/>
      <c r="Q311" s="10"/>
      <c r="R311" s="10"/>
      <c r="S311" s="10"/>
      <c r="T311" s="10"/>
      <c r="U311" s="10"/>
      <c r="V311" s="10"/>
      <c r="W311" s="10"/>
      <c r="X311" s="24"/>
    </row>
    <row r="312" spans="1:24" s="21" customFormat="1" x14ac:dyDescent="0.2">
      <c r="A312" s="10"/>
      <c r="B312" s="10"/>
      <c r="C312" s="10"/>
      <c r="D312" s="10"/>
      <c r="E312" s="10"/>
      <c r="F312" s="10"/>
      <c r="H312" s="10"/>
      <c r="J312" s="10"/>
      <c r="K312" s="10"/>
      <c r="L312" s="10"/>
      <c r="M312" s="10"/>
      <c r="N312" s="23"/>
      <c r="O312" s="10"/>
      <c r="P312" s="10"/>
      <c r="Q312" s="10"/>
      <c r="R312" s="10"/>
      <c r="S312" s="10"/>
      <c r="T312" s="10"/>
      <c r="U312" s="10"/>
      <c r="V312" s="10"/>
      <c r="W312" s="10"/>
      <c r="X312" s="24"/>
    </row>
    <row r="313" spans="1:24" s="21" customFormat="1" x14ac:dyDescent="0.2">
      <c r="A313" s="10"/>
      <c r="B313" s="10"/>
      <c r="C313" s="10"/>
      <c r="D313" s="10"/>
      <c r="E313" s="10"/>
      <c r="F313" s="10"/>
      <c r="H313" s="10"/>
      <c r="J313" s="10"/>
      <c r="K313" s="10"/>
      <c r="L313" s="10"/>
      <c r="M313" s="10"/>
      <c r="N313" s="23"/>
      <c r="O313" s="10"/>
      <c r="P313" s="10"/>
      <c r="Q313" s="10"/>
      <c r="R313" s="10"/>
      <c r="S313" s="10"/>
      <c r="T313" s="10"/>
      <c r="U313" s="10"/>
      <c r="V313" s="10"/>
      <c r="W313" s="10"/>
      <c r="X313" s="24"/>
    </row>
    <row r="314" spans="1:24" s="21" customFormat="1" x14ac:dyDescent="0.2">
      <c r="A314" s="10"/>
      <c r="B314" s="10"/>
      <c r="C314" s="10"/>
      <c r="D314" s="10"/>
      <c r="E314" s="10"/>
      <c r="F314" s="10"/>
      <c r="H314" s="10"/>
      <c r="J314" s="10"/>
      <c r="K314" s="10"/>
      <c r="L314" s="10"/>
      <c r="M314" s="10"/>
      <c r="N314" s="23"/>
      <c r="O314" s="10"/>
      <c r="P314" s="10"/>
      <c r="Q314" s="10"/>
      <c r="R314" s="10"/>
      <c r="S314" s="10"/>
      <c r="T314" s="10"/>
      <c r="U314" s="10"/>
      <c r="V314" s="10"/>
      <c r="W314" s="10"/>
      <c r="X314" s="24"/>
    </row>
    <row r="315" spans="1:24" s="21" customFormat="1" x14ac:dyDescent="0.2">
      <c r="A315" s="10"/>
      <c r="B315" s="10"/>
      <c r="C315" s="10"/>
      <c r="D315" s="10"/>
      <c r="E315" s="10"/>
      <c r="F315" s="10"/>
      <c r="H315" s="10"/>
      <c r="J315" s="10"/>
      <c r="K315" s="10"/>
      <c r="L315" s="10"/>
      <c r="M315" s="10"/>
      <c r="N315" s="23"/>
      <c r="O315" s="10"/>
      <c r="P315" s="10"/>
      <c r="Q315" s="10"/>
      <c r="R315" s="10"/>
      <c r="S315" s="10"/>
      <c r="T315" s="10"/>
      <c r="U315" s="10"/>
      <c r="V315" s="10"/>
      <c r="W315" s="10"/>
      <c r="X315" s="24"/>
    </row>
    <row r="316" spans="1:24" s="21" customFormat="1" x14ac:dyDescent="0.2">
      <c r="A316" s="10"/>
      <c r="B316" s="10"/>
      <c r="C316" s="10"/>
      <c r="D316" s="10"/>
      <c r="E316" s="10"/>
      <c r="F316" s="10"/>
      <c r="H316" s="10"/>
      <c r="J316" s="10"/>
      <c r="K316" s="10"/>
      <c r="L316" s="10"/>
      <c r="M316" s="10"/>
      <c r="N316" s="23"/>
      <c r="O316" s="10"/>
      <c r="P316" s="10"/>
      <c r="Q316" s="10"/>
      <c r="R316" s="10"/>
      <c r="S316" s="10"/>
      <c r="T316" s="10"/>
      <c r="U316" s="10"/>
      <c r="V316" s="10"/>
      <c r="W316" s="10"/>
      <c r="X316" s="24"/>
    </row>
    <row r="317" spans="1:24" s="21" customFormat="1" x14ac:dyDescent="0.2">
      <c r="A317" s="10"/>
      <c r="B317" s="10"/>
      <c r="C317" s="10"/>
      <c r="D317" s="10"/>
      <c r="E317" s="10"/>
      <c r="F317" s="10"/>
      <c r="H317" s="10"/>
      <c r="J317" s="10"/>
      <c r="K317" s="10"/>
      <c r="L317" s="10"/>
      <c r="M317" s="10"/>
      <c r="N317" s="23"/>
      <c r="O317" s="10"/>
      <c r="P317" s="10"/>
      <c r="Q317" s="10"/>
      <c r="R317" s="10"/>
      <c r="S317" s="10"/>
      <c r="T317" s="10"/>
      <c r="U317" s="10"/>
      <c r="V317" s="10"/>
      <c r="W317" s="10"/>
      <c r="X317" s="24"/>
    </row>
    <row r="318" spans="1:24" s="21" customFormat="1" x14ac:dyDescent="0.2">
      <c r="A318" s="10"/>
      <c r="B318" s="10"/>
      <c r="C318" s="10"/>
      <c r="D318" s="10"/>
      <c r="E318" s="10"/>
      <c r="F318" s="10"/>
      <c r="H318" s="10"/>
      <c r="J318" s="10"/>
      <c r="K318" s="10"/>
      <c r="L318" s="10"/>
      <c r="M318" s="10"/>
      <c r="N318" s="23"/>
      <c r="O318" s="10"/>
      <c r="P318" s="10"/>
      <c r="Q318" s="10"/>
      <c r="R318" s="10"/>
      <c r="S318" s="10"/>
      <c r="T318" s="10"/>
      <c r="U318" s="10"/>
      <c r="V318" s="10"/>
      <c r="W318" s="10"/>
      <c r="X318" s="24"/>
    </row>
    <row r="319" spans="1:24" s="21" customFormat="1" x14ac:dyDescent="0.2">
      <c r="A319" s="10"/>
      <c r="B319" s="10"/>
      <c r="C319" s="10"/>
      <c r="D319" s="10"/>
      <c r="E319" s="10"/>
      <c r="F319" s="10"/>
      <c r="H319" s="10"/>
      <c r="J319" s="10"/>
      <c r="K319" s="10"/>
      <c r="L319" s="10"/>
      <c r="M319" s="10"/>
      <c r="N319" s="23"/>
      <c r="O319" s="10"/>
      <c r="P319" s="10"/>
      <c r="Q319" s="10"/>
      <c r="R319" s="10"/>
      <c r="S319" s="10"/>
      <c r="T319" s="10"/>
      <c r="U319" s="10"/>
      <c r="V319" s="10"/>
      <c r="W319" s="10"/>
      <c r="X319" s="24"/>
    </row>
    <row r="320" spans="1:24" s="21" customFormat="1" x14ac:dyDescent="0.2">
      <c r="A320" s="10"/>
      <c r="B320" s="10"/>
      <c r="C320" s="10"/>
      <c r="D320" s="10"/>
      <c r="E320" s="10"/>
      <c r="F320" s="10"/>
      <c r="H320" s="10"/>
      <c r="J320" s="10"/>
      <c r="K320" s="10"/>
      <c r="L320" s="10"/>
      <c r="M320" s="10"/>
      <c r="N320" s="23"/>
      <c r="O320" s="10"/>
      <c r="P320" s="10"/>
      <c r="Q320" s="10"/>
      <c r="R320" s="10"/>
      <c r="S320" s="10"/>
      <c r="T320" s="10"/>
      <c r="U320" s="10"/>
      <c r="V320" s="10"/>
      <c r="W320" s="10"/>
      <c r="X320" s="24"/>
    </row>
    <row r="321" spans="1:24" s="21" customFormat="1" x14ac:dyDescent="0.2">
      <c r="A321" s="10"/>
      <c r="B321" s="10"/>
      <c r="C321" s="10"/>
      <c r="D321" s="10"/>
      <c r="E321" s="10"/>
      <c r="F321" s="10"/>
      <c r="H321" s="10"/>
      <c r="J321" s="10"/>
      <c r="K321" s="10"/>
      <c r="L321" s="10"/>
      <c r="M321" s="10"/>
      <c r="N321" s="23"/>
      <c r="O321" s="10"/>
      <c r="P321" s="10"/>
      <c r="Q321" s="10"/>
      <c r="R321" s="10"/>
      <c r="S321" s="10"/>
      <c r="T321" s="10"/>
      <c r="U321" s="10"/>
      <c r="V321" s="10"/>
      <c r="W321" s="10"/>
      <c r="X321" s="24"/>
    </row>
    <row r="322" spans="1:24" s="21" customFormat="1" x14ac:dyDescent="0.2">
      <c r="A322" s="10"/>
      <c r="B322" s="10"/>
      <c r="C322" s="10"/>
      <c r="D322" s="10"/>
      <c r="E322" s="10"/>
      <c r="F322" s="10"/>
      <c r="H322" s="10"/>
      <c r="J322" s="10"/>
      <c r="K322" s="10"/>
      <c r="L322" s="10"/>
      <c r="M322" s="10"/>
      <c r="N322" s="23"/>
      <c r="O322" s="10"/>
      <c r="P322" s="10"/>
      <c r="Q322" s="10"/>
      <c r="R322" s="10"/>
      <c r="S322" s="10"/>
      <c r="T322" s="10"/>
      <c r="U322" s="10"/>
      <c r="V322" s="10"/>
      <c r="W322" s="10"/>
      <c r="X322" s="24"/>
    </row>
    <row r="323" spans="1:24" s="21" customFormat="1" x14ac:dyDescent="0.2">
      <c r="A323" s="10"/>
      <c r="B323" s="10"/>
      <c r="C323" s="10"/>
      <c r="D323" s="10"/>
      <c r="E323" s="10"/>
      <c r="F323" s="10"/>
      <c r="H323" s="10"/>
      <c r="J323" s="10"/>
      <c r="K323" s="10"/>
      <c r="L323" s="10"/>
      <c r="M323" s="10"/>
      <c r="N323" s="23"/>
      <c r="O323" s="10"/>
      <c r="P323" s="10"/>
      <c r="Q323" s="10"/>
      <c r="R323" s="10"/>
      <c r="S323" s="10"/>
      <c r="T323" s="10"/>
      <c r="U323" s="10"/>
      <c r="V323" s="10"/>
      <c r="W323" s="10"/>
      <c r="X323" s="24"/>
    </row>
    <row r="324" spans="1:24" s="21" customFormat="1" x14ac:dyDescent="0.2">
      <c r="A324" s="10"/>
      <c r="B324" s="10"/>
      <c r="C324" s="10"/>
      <c r="D324" s="10"/>
      <c r="E324" s="10"/>
      <c r="F324" s="10"/>
      <c r="H324" s="10"/>
      <c r="J324" s="10"/>
      <c r="K324" s="10"/>
      <c r="L324" s="10"/>
      <c r="M324" s="10"/>
      <c r="N324" s="23"/>
      <c r="O324" s="10"/>
      <c r="P324" s="10"/>
      <c r="Q324" s="10"/>
      <c r="R324" s="10"/>
      <c r="S324" s="10"/>
      <c r="T324" s="10"/>
      <c r="U324" s="10"/>
      <c r="V324" s="10"/>
      <c r="W324" s="10"/>
      <c r="X324" s="24"/>
    </row>
    <row r="325" spans="1:24" s="21" customFormat="1" x14ac:dyDescent="0.2">
      <c r="A325" s="10"/>
      <c r="B325" s="10"/>
      <c r="C325" s="10"/>
      <c r="D325" s="10"/>
      <c r="E325" s="10"/>
      <c r="F325" s="10"/>
      <c r="H325" s="10"/>
      <c r="J325" s="10"/>
      <c r="K325" s="10"/>
      <c r="L325" s="10"/>
      <c r="M325" s="10"/>
      <c r="N325" s="23"/>
      <c r="O325" s="10"/>
      <c r="P325" s="10"/>
      <c r="Q325" s="10"/>
      <c r="R325" s="10"/>
      <c r="S325" s="10"/>
      <c r="T325" s="10"/>
      <c r="U325" s="10"/>
      <c r="V325" s="10"/>
      <c r="W325" s="10"/>
      <c r="X325" s="24"/>
    </row>
    <row r="326" spans="1:24" s="21" customFormat="1" x14ac:dyDescent="0.2">
      <c r="A326" s="10"/>
      <c r="B326" s="10"/>
      <c r="C326" s="10"/>
      <c r="D326" s="10"/>
      <c r="E326" s="10"/>
      <c r="F326" s="10"/>
      <c r="H326" s="10"/>
      <c r="J326" s="10"/>
      <c r="K326" s="10"/>
      <c r="L326" s="10"/>
      <c r="M326" s="10"/>
      <c r="N326" s="23"/>
      <c r="O326" s="10"/>
      <c r="P326" s="10"/>
      <c r="Q326" s="10"/>
      <c r="R326" s="10"/>
      <c r="S326" s="10"/>
      <c r="T326" s="10"/>
      <c r="U326" s="10"/>
      <c r="V326" s="10"/>
      <c r="W326" s="10"/>
      <c r="X326" s="24"/>
    </row>
    <row r="327" spans="1:24" s="21" customFormat="1" x14ac:dyDescent="0.2">
      <c r="A327" s="10"/>
      <c r="B327" s="10"/>
      <c r="C327" s="10"/>
      <c r="D327" s="10"/>
      <c r="E327" s="10"/>
      <c r="F327" s="10"/>
      <c r="H327" s="10"/>
      <c r="J327" s="10"/>
      <c r="K327" s="10"/>
      <c r="L327" s="10"/>
      <c r="M327" s="10"/>
      <c r="N327" s="23"/>
      <c r="O327" s="10"/>
      <c r="P327" s="10"/>
      <c r="Q327" s="10"/>
      <c r="R327" s="10"/>
      <c r="S327" s="10"/>
      <c r="T327" s="10"/>
      <c r="U327" s="10"/>
      <c r="V327" s="10"/>
      <c r="W327" s="10"/>
      <c r="X327" s="24"/>
    </row>
    <row r="328" spans="1:24" s="21" customFormat="1" x14ac:dyDescent="0.2">
      <c r="A328" s="10"/>
      <c r="B328" s="10"/>
      <c r="C328" s="10"/>
      <c r="D328" s="10"/>
      <c r="E328" s="10"/>
      <c r="F328" s="10"/>
      <c r="H328" s="10"/>
      <c r="J328" s="10"/>
      <c r="K328" s="10"/>
      <c r="L328" s="10"/>
      <c r="M328" s="10"/>
      <c r="N328" s="23"/>
      <c r="O328" s="10"/>
      <c r="P328" s="10"/>
      <c r="Q328" s="10"/>
      <c r="R328" s="10"/>
      <c r="S328" s="10"/>
      <c r="T328" s="10"/>
      <c r="U328" s="10"/>
      <c r="V328" s="10"/>
      <c r="W328" s="10"/>
      <c r="X328" s="24"/>
    </row>
    <row r="329" spans="1:24" s="21" customFormat="1" x14ac:dyDescent="0.2">
      <c r="A329" s="10"/>
      <c r="B329" s="10"/>
      <c r="C329" s="10"/>
      <c r="D329" s="10"/>
      <c r="E329" s="10"/>
      <c r="F329" s="10"/>
      <c r="H329" s="10"/>
      <c r="J329" s="10"/>
      <c r="K329" s="10"/>
      <c r="L329" s="10"/>
      <c r="M329" s="10"/>
      <c r="N329" s="23"/>
      <c r="O329" s="10"/>
      <c r="P329" s="10"/>
      <c r="Q329" s="10"/>
      <c r="R329" s="10"/>
      <c r="S329" s="10"/>
      <c r="T329" s="10"/>
      <c r="U329" s="10"/>
      <c r="V329" s="10"/>
      <c r="W329" s="10"/>
      <c r="X329" s="24"/>
    </row>
    <row r="330" spans="1:24" s="21" customFormat="1" x14ac:dyDescent="0.2">
      <c r="A330" s="10"/>
      <c r="B330" s="10"/>
      <c r="C330" s="10"/>
      <c r="D330" s="10"/>
      <c r="E330" s="10"/>
      <c r="F330" s="10"/>
      <c r="H330" s="10"/>
      <c r="J330" s="10"/>
      <c r="K330" s="10"/>
      <c r="L330" s="10"/>
      <c r="M330" s="10"/>
      <c r="N330" s="23"/>
      <c r="O330" s="10"/>
      <c r="P330" s="10"/>
      <c r="Q330" s="10"/>
      <c r="R330" s="10"/>
      <c r="S330" s="10"/>
      <c r="T330" s="10"/>
      <c r="U330" s="10"/>
      <c r="V330" s="10"/>
      <c r="W330" s="10"/>
      <c r="X330" s="24"/>
    </row>
    <row r="331" spans="1:24" s="21" customFormat="1" x14ac:dyDescent="0.2">
      <c r="A331" s="10"/>
      <c r="B331" s="10"/>
      <c r="C331" s="10"/>
      <c r="D331" s="10"/>
      <c r="E331" s="10"/>
      <c r="F331" s="10"/>
      <c r="H331" s="10"/>
      <c r="J331" s="10"/>
      <c r="K331" s="10"/>
      <c r="L331" s="10"/>
      <c r="M331" s="10"/>
      <c r="N331" s="23"/>
      <c r="O331" s="10"/>
      <c r="P331" s="10"/>
      <c r="Q331" s="10"/>
      <c r="R331" s="10"/>
      <c r="S331" s="10"/>
      <c r="T331" s="10"/>
      <c r="U331" s="10"/>
      <c r="V331" s="10"/>
      <c r="W331" s="10"/>
      <c r="X331" s="24"/>
    </row>
    <row r="332" spans="1:24" s="21" customFormat="1" x14ac:dyDescent="0.2">
      <c r="A332" s="10"/>
      <c r="B332" s="10"/>
      <c r="C332" s="10"/>
      <c r="D332" s="10"/>
      <c r="E332" s="10"/>
      <c r="F332" s="10"/>
      <c r="H332" s="10"/>
      <c r="J332" s="10"/>
      <c r="K332" s="10"/>
      <c r="L332" s="10"/>
      <c r="M332" s="10"/>
      <c r="N332" s="23"/>
      <c r="O332" s="10"/>
      <c r="P332" s="10"/>
      <c r="Q332" s="10"/>
      <c r="R332" s="10"/>
      <c r="S332" s="10"/>
      <c r="T332" s="10"/>
      <c r="U332" s="10"/>
      <c r="V332" s="10"/>
      <c r="W332" s="10"/>
      <c r="X332" s="24"/>
    </row>
    <row r="333" spans="1:24" s="21" customFormat="1" x14ac:dyDescent="0.2">
      <c r="A333" s="10"/>
      <c r="B333" s="10"/>
      <c r="C333" s="10"/>
      <c r="D333" s="10"/>
      <c r="E333" s="10"/>
      <c r="F333" s="10"/>
      <c r="H333" s="10"/>
      <c r="J333" s="10"/>
      <c r="K333" s="10"/>
      <c r="L333" s="10"/>
      <c r="M333" s="10"/>
      <c r="N333" s="23"/>
      <c r="O333" s="10"/>
      <c r="P333" s="10"/>
      <c r="Q333" s="10"/>
      <c r="R333" s="10"/>
      <c r="S333" s="10"/>
      <c r="T333" s="10"/>
      <c r="U333" s="10"/>
      <c r="V333" s="10"/>
      <c r="W333" s="10"/>
      <c r="X333" s="24"/>
    </row>
    <row r="334" spans="1:24" s="21" customFormat="1" x14ac:dyDescent="0.2">
      <c r="A334" s="10"/>
      <c r="B334" s="10"/>
      <c r="C334" s="10"/>
      <c r="D334" s="10"/>
      <c r="E334" s="10"/>
      <c r="F334" s="10"/>
      <c r="H334" s="10"/>
      <c r="J334" s="10"/>
      <c r="K334" s="10"/>
      <c r="L334" s="10"/>
      <c r="M334" s="10"/>
      <c r="N334" s="23"/>
      <c r="O334" s="10"/>
      <c r="P334" s="10"/>
      <c r="Q334" s="10"/>
      <c r="R334" s="10"/>
      <c r="S334" s="10"/>
      <c r="T334" s="10"/>
      <c r="U334" s="10"/>
      <c r="V334" s="10"/>
      <c r="W334" s="10"/>
      <c r="X334" s="24"/>
    </row>
    <row r="335" spans="1:24" s="21" customFormat="1" x14ac:dyDescent="0.2">
      <c r="A335" s="10"/>
      <c r="B335" s="10"/>
      <c r="C335" s="10"/>
      <c r="D335" s="10"/>
      <c r="E335" s="10"/>
      <c r="F335" s="10"/>
      <c r="H335" s="10"/>
      <c r="J335" s="10"/>
      <c r="K335" s="10"/>
      <c r="L335" s="10"/>
      <c r="M335" s="10"/>
      <c r="N335" s="23"/>
      <c r="O335" s="10"/>
      <c r="P335" s="10"/>
      <c r="Q335" s="10"/>
      <c r="R335" s="10"/>
      <c r="S335" s="10"/>
      <c r="T335" s="10"/>
      <c r="U335" s="10"/>
      <c r="V335" s="10"/>
      <c r="W335" s="10"/>
      <c r="X335" s="24"/>
    </row>
    <row r="336" spans="1:24" s="21" customFormat="1" x14ac:dyDescent="0.2">
      <c r="A336" s="10"/>
      <c r="B336" s="10"/>
      <c r="C336" s="10"/>
      <c r="D336" s="10"/>
      <c r="E336" s="10"/>
      <c r="F336" s="10"/>
      <c r="H336" s="10"/>
      <c r="J336" s="10"/>
      <c r="K336" s="10"/>
      <c r="L336" s="10"/>
      <c r="M336" s="10"/>
      <c r="N336" s="23"/>
      <c r="O336" s="10"/>
      <c r="P336" s="10"/>
      <c r="Q336" s="10"/>
      <c r="R336" s="10"/>
      <c r="S336" s="10"/>
      <c r="T336" s="10"/>
      <c r="U336" s="10"/>
      <c r="V336" s="10"/>
      <c r="W336" s="10"/>
      <c r="X336" s="24"/>
    </row>
    <row r="337" spans="1:24" s="21" customFormat="1" x14ac:dyDescent="0.2">
      <c r="A337" s="10"/>
      <c r="B337" s="10"/>
      <c r="C337" s="10"/>
      <c r="D337" s="10"/>
      <c r="E337" s="10"/>
      <c r="F337" s="10"/>
      <c r="H337" s="10"/>
      <c r="J337" s="10"/>
      <c r="K337" s="10"/>
      <c r="L337" s="10"/>
      <c r="M337" s="10"/>
      <c r="N337" s="23"/>
      <c r="O337" s="10"/>
      <c r="P337" s="10"/>
      <c r="Q337" s="10"/>
      <c r="R337" s="10"/>
      <c r="S337" s="10"/>
      <c r="T337" s="10"/>
      <c r="U337" s="10"/>
      <c r="V337" s="10"/>
      <c r="W337" s="10"/>
      <c r="X337" s="24"/>
    </row>
    <row r="338" spans="1:24" s="21" customFormat="1" x14ac:dyDescent="0.2">
      <c r="A338" s="10"/>
      <c r="B338" s="10"/>
      <c r="C338" s="10"/>
      <c r="D338" s="10"/>
      <c r="E338" s="10"/>
      <c r="F338" s="10"/>
      <c r="H338" s="10"/>
      <c r="J338" s="10"/>
      <c r="K338" s="10"/>
      <c r="L338" s="10"/>
      <c r="M338" s="10"/>
      <c r="N338" s="23"/>
      <c r="O338" s="10"/>
      <c r="P338" s="10"/>
      <c r="Q338" s="10"/>
      <c r="R338" s="10"/>
      <c r="S338" s="10"/>
      <c r="T338" s="10"/>
      <c r="U338" s="10"/>
      <c r="V338" s="10"/>
      <c r="W338" s="10"/>
      <c r="X338" s="24"/>
    </row>
    <row r="339" spans="1:24" s="21" customFormat="1" x14ac:dyDescent="0.2">
      <c r="A339" s="10"/>
      <c r="B339" s="10"/>
      <c r="C339" s="10"/>
      <c r="D339" s="10"/>
      <c r="E339" s="10"/>
      <c r="F339" s="10"/>
      <c r="H339" s="10"/>
      <c r="J339" s="10"/>
      <c r="K339" s="10"/>
      <c r="L339" s="10"/>
      <c r="M339" s="10"/>
      <c r="N339" s="23"/>
      <c r="O339" s="10"/>
      <c r="P339" s="10"/>
      <c r="Q339" s="10"/>
      <c r="R339" s="10"/>
      <c r="S339" s="10"/>
      <c r="T339" s="10"/>
      <c r="U339" s="10"/>
      <c r="V339" s="10"/>
      <c r="W339" s="10"/>
      <c r="X339" s="24"/>
    </row>
    <row r="340" spans="1:24" s="21" customFormat="1" x14ac:dyDescent="0.2">
      <c r="A340" s="10"/>
      <c r="B340" s="10"/>
      <c r="C340" s="10"/>
      <c r="D340" s="10"/>
      <c r="E340" s="10"/>
      <c r="F340" s="10"/>
      <c r="H340" s="10"/>
      <c r="J340" s="10"/>
      <c r="K340" s="10"/>
      <c r="L340" s="10"/>
      <c r="M340" s="10"/>
      <c r="N340" s="23"/>
      <c r="O340" s="10"/>
      <c r="P340" s="10"/>
      <c r="Q340" s="10"/>
      <c r="R340" s="10"/>
      <c r="S340" s="10"/>
      <c r="T340" s="10"/>
      <c r="U340" s="10"/>
      <c r="V340" s="10"/>
      <c r="W340" s="10"/>
      <c r="X340" s="24"/>
    </row>
    <row r="341" spans="1:24" s="21" customFormat="1" x14ac:dyDescent="0.2">
      <c r="A341" s="10"/>
      <c r="B341" s="10"/>
      <c r="C341" s="10"/>
      <c r="D341" s="10"/>
      <c r="E341" s="10"/>
      <c r="F341" s="10"/>
      <c r="H341" s="10"/>
      <c r="J341" s="10"/>
      <c r="K341" s="10"/>
      <c r="L341" s="10"/>
      <c r="M341" s="10"/>
      <c r="N341" s="23"/>
      <c r="O341" s="10"/>
      <c r="P341" s="10"/>
      <c r="Q341" s="10"/>
      <c r="R341" s="10"/>
      <c r="S341" s="10"/>
      <c r="T341" s="10"/>
      <c r="U341" s="10"/>
      <c r="V341" s="10"/>
      <c r="W341" s="10"/>
      <c r="X341" s="24"/>
    </row>
    <row r="342" spans="1:24" s="21" customFormat="1" x14ac:dyDescent="0.2">
      <c r="A342" s="10"/>
      <c r="B342" s="10"/>
      <c r="C342" s="10"/>
      <c r="D342" s="10"/>
      <c r="E342" s="10"/>
      <c r="F342" s="10"/>
      <c r="H342" s="10"/>
      <c r="J342" s="10"/>
      <c r="K342" s="10"/>
      <c r="L342" s="10"/>
      <c r="M342" s="10"/>
      <c r="N342" s="23"/>
      <c r="O342" s="10"/>
      <c r="P342" s="10"/>
      <c r="Q342" s="10"/>
      <c r="R342" s="10"/>
      <c r="S342" s="10"/>
      <c r="T342" s="10"/>
      <c r="U342" s="10"/>
      <c r="V342" s="10"/>
      <c r="W342" s="10"/>
      <c r="X342" s="24"/>
    </row>
    <row r="343" spans="1:24" s="21" customFormat="1" x14ac:dyDescent="0.2">
      <c r="A343" s="10"/>
      <c r="B343" s="10"/>
      <c r="C343" s="10"/>
      <c r="D343" s="10"/>
      <c r="E343" s="10"/>
      <c r="F343" s="10"/>
      <c r="H343" s="10"/>
      <c r="J343" s="10"/>
      <c r="K343" s="10"/>
      <c r="L343" s="10"/>
      <c r="M343" s="10"/>
      <c r="N343" s="23"/>
      <c r="O343" s="10"/>
      <c r="P343" s="10"/>
      <c r="Q343" s="10"/>
      <c r="R343" s="10"/>
      <c r="S343" s="10"/>
      <c r="T343" s="10"/>
      <c r="U343" s="10"/>
      <c r="V343" s="10"/>
      <c r="W343" s="10"/>
      <c r="X343" s="24"/>
    </row>
    <row r="344" spans="1:24" s="21" customFormat="1" x14ac:dyDescent="0.2">
      <c r="A344" s="10"/>
      <c r="B344" s="10"/>
      <c r="C344" s="10"/>
      <c r="D344" s="10"/>
      <c r="E344" s="10"/>
      <c r="F344" s="10"/>
      <c r="H344" s="10"/>
      <c r="J344" s="10"/>
      <c r="K344" s="10"/>
      <c r="L344" s="10"/>
      <c r="M344" s="10"/>
      <c r="N344" s="23"/>
      <c r="O344" s="10"/>
      <c r="P344" s="10"/>
      <c r="Q344" s="10"/>
      <c r="R344" s="10"/>
      <c r="S344" s="10"/>
      <c r="T344" s="10"/>
      <c r="U344" s="10"/>
      <c r="V344" s="10"/>
      <c r="W344" s="10"/>
      <c r="X344" s="24"/>
    </row>
    <row r="345" spans="1:24" s="21" customFormat="1" x14ac:dyDescent="0.2">
      <c r="A345" s="10"/>
      <c r="B345" s="10"/>
      <c r="C345" s="10"/>
      <c r="D345" s="10"/>
      <c r="E345" s="10"/>
      <c r="F345" s="10"/>
      <c r="H345" s="10"/>
      <c r="J345" s="10"/>
      <c r="K345" s="10"/>
      <c r="L345" s="10"/>
      <c r="M345" s="10"/>
      <c r="N345" s="23"/>
      <c r="O345" s="10"/>
      <c r="P345" s="10"/>
      <c r="Q345" s="10"/>
      <c r="R345" s="10"/>
      <c r="S345" s="10"/>
      <c r="T345" s="10"/>
      <c r="U345" s="10"/>
      <c r="V345" s="10"/>
      <c r="W345" s="10"/>
      <c r="X345" s="24"/>
    </row>
    <row r="346" spans="1:24" s="21" customFormat="1" x14ac:dyDescent="0.2">
      <c r="A346" s="10"/>
      <c r="B346" s="10"/>
      <c r="C346" s="10"/>
      <c r="D346" s="10"/>
      <c r="E346" s="10"/>
      <c r="F346" s="10"/>
      <c r="H346" s="10"/>
      <c r="J346" s="10"/>
      <c r="K346" s="10"/>
      <c r="L346" s="10"/>
      <c r="M346" s="10"/>
      <c r="N346" s="23"/>
      <c r="O346" s="10"/>
      <c r="P346" s="10"/>
      <c r="Q346" s="10"/>
      <c r="R346" s="10"/>
      <c r="S346" s="10"/>
      <c r="T346" s="10"/>
      <c r="U346" s="10"/>
      <c r="V346" s="10"/>
      <c r="W346" s="10"/>
      <c r="X346" s="24"/>
    </row>
    <row r="347" spans="1:24" s="21" customFormat="1" x14ac:dyDescent="0.2">
      <c r="A347" s="10"/>
      <c r="B347" s="10"/>
      <c r="C347" s="10"/>
      <c r="D347" s="10"/>
      <c r="E347" s="10"/>
      <c r="F347" s="10"/>
      <c r="H347" s="10"/>
      <c r="J347" s="10"/>
      <c r="K347" s="10"/>
      <c r="L347" s="10"/>
      <c r="M347" s="10"/>
      <c r="N347" s="23"/>
      <c r="O347" s="10"/>
      <c r="P347" s="10"/>
      <c r="Q347" s="10"/>
      <c r="R347" s="10"/>
      <c r="S347" s="10"/>
      <c r="T347" s="10"/>
      <c r="U347" s="10"/>
      <c r="V347" s="10"/>
      <c r="W347" s="10"/>
      <c r="X347" s="24"/>
    </row>
    <row r="348" spans="1:24" s="21" customFormat="1" x14ac:dyDescent="0.2">
      <c r="A348" s="10"/>
      <c r="B348" s="10"/>
      <c r="C348" s="10"/>
      <c r="D348" s="10"/>
      <c r="E348" s="10"/>
      <c r="F348" s="10"/>
      <c r="H348" s="10"/>
      <c r="J348" s="10"/>
      <c r="K348" s="10"/>
      <c r="L348" s="10"/>
      <c r="M348" s="10"/>
      <c r="N348" s="23"/>
      <c r="O348" s="10"/>
      <c r="P348" s="10"/>
      <c r="Q348" s="10"/>
      <c r="R348" s="10"/>
      <c r="S348" s="10"/>
      <c r="T348" s="10"/>
      <c r="U348" s="10"/>
      <c r="V348" s="10"/>
      <c r="W348" s="10"/>
      <c r="X348" s="24"/>
    </row>
    <row r="349" spans="1:24" s="21" customFormat="1" x14ac:dyDescent="0.2">
      <c r="A349" s="10"/>
      <c r="B349" s="10"/>
      <c r="C349" s="10"/>
      <c r="D349" s="10"/>
      <c r="E349" s="10"/>
      <c r="F349" s="10"/>
      <c r="H349" s="10"/>
      <c r="J349" s="10"/>
      <c r="K349" s="10"/>
      <c r="L349" s="10"/>
      <c r="M349" s="10"/>
      <c r="N349" s="23"/>
      <c r="O349" s="10"/>
      <c r="P349" s="10"/>
      <c r="Q349" s="10"/>
      <c r="R349" s="10"/>
      <c r="S349" s="10"/>
      <c r="T349" s="10"/>
      <c r="U349" s="10"/>
      <c r="V349" s="10"/>
      <c r="W349" s="10"/>
      <c r="X349" s="24"/>
    </row>
    <row r="350" spans="1:24" s="21" customFormat="1" x14ac:dyDescent="0.2">
      <c r="A350" s="10"/>
      <c r="B350" s="10"/>
      <c r="C350" s="10"/>
      <c r="D350" s="10"/>
      <c r="E350" s="10"/>
      <c r="F350" s="10"/>
      <c r="H350" s="10"/>
      <c r="J350" s="10"/>
      <c r="K350" s="10"/>
      <c r="L350" s="10"/>
      <c r="M350" s="10"/>
      <c r="N350" s="23"/>
      <c r="O350" s="10"/>
      <c r="P350" s="10"/>
      <c r="Q350" s="10"/>
      <c r="R350" s="10"/>
      <c r="S350" s="10"/>
      <c r="T350" s="10"/>
      <c r="U350" s="10"/>
      <c r="V350" s="10"/>
      <c r="W350" s="10"/>
      <c r="X350" s="24"/>
    </row>
    <row r="351" spans="1:24" s="21" customFormat="1" x14ac:dyDescent="0.2">
      <c r="A351" s="10"/>
      <c r="B351" s="10"/>
      <c r="C351" s="10"/>
      <c r="D351" s="10"/>
      <c r="E351" s="10"/>
      <c r="F351" s="10"/>
      <c r="H351" s="10"/>
      <c r="J351" s="10"/>
      <c r="K351" s="10"/>
      <c r="L351" s="10"/>
      <c r="M351" s="10"/>
      <c r="N351" s="23"/>
      <c r="O351" s="10"/>
      <c r="P351" s="10"/>
      <c r="Q351" s="10"/>
      <c r="R351" s="10"/>
      <c r="S351" s="10"/>
      <c r="T351" s="10"/>
      <c r="U351" s="10"/>
      <c r="V351" s="10"/>
      <c r="W351" s="10"/>
      <c r="X351" s="24"/>
    </row>
    <row r="352" spans="1:24" s="21" customFormat="1" x14ac:dyDescent="0.2">
      <c r="A352" s="10"/>
      <c r="B352" s="10"/>
      <c r="C352" s="10"/>
      <c r="D352" s="10"/>
      <c r="E352" s="10"/>
      <c r="F352" s="10"/>
      <c r="H352" s="10"/>
      <c r="J352" s="10"/>
      <c r="K352" s="10"/>
      <c r="L352" s="10"/>
      <c r="M352" s="10"/>
      <c r="N352" s="23"/>
      <c r="O352" s="10"/>
      <c r="P352" s="10"/>
      <c r="Q352" s="10"/>
      <c r="R352" s="10"/>
      <c r="S352" s="10"/>
      <c r="T352" s="10"/>
      <c r="U352" s="10"/>
      <c r="V352" s="10"/>
      <c r="W352" s="10"/>
      <c r="X352" s="24"/>
    </row>
    <row r="353" spans="1:24" s="21" customFormat="1" x14ac:dyDescent="0.2">
      <c r="A353" s="10"/>
      <c r="B353" s="10"/>
      <c r="C353" s="10"/>
      <c r="D353" s="10"/>
      <c r="E353" s="10"/>
      <c r="F353" s="10"/>
      <c r="H353" s="10"/>
      <c r="J353" s="10"/>
      <c r="K353" s="10"/>
      <c r="L353" s="10"/>
      <c r="M353" s="10"/>
      <c r="N353" s="23"/>
      <c r="O353" s="10"/>
      <c r="P353" s="10"/>
      <c r="Q353" s="10"/>
      <c r="R353" s="10"/>
      <c r="S353" s="10"/>
      <c r="T353" s="10"/>
      <c r="U353" s="10"/>
      <c r="V353" s="10"/>
      <c r="W353" s="10"/>
      <c r="X353" s="24"/>
    </row>
    <row r="354" spans="1:24" s="21" customFormat="1" x14ac:dyDescent="0.2">
      <c r="A354" s="10"/>
      <c r="B354" s="10"/>
      <c r="C354" s="10"/>
      <c r="D354" s="10"/>
      <c r="E354" s="10"/>
      <c r="F354" s="10"/>
      <c r="H354" s="10"/>
      <c r="J354" s="10"/>
      <c r="K354" s="10"/>
      <c r="L354" s="10"/>
      <c r="M354" s="10"/>
      <c r="N354" s="23"/>
      <c r="O354" s="10"/>
      <c r="P354" s="10"/>
      <c r="Q354" s="10"/>
      <c r="R354" s="10"/>
      <c r="S354" s="10"/>
      <c r="T354" s="10"/>
      <c r="U354" s="10"/>
      <c r="V354" s="10"/>
      <c r="W354" s="10"/>
      <c r="X354" s="24"/>
    </row>
    <row r="355" spans="1:24" s="21" customFormat="1" x14ac:dyDescent="0.2">
      <c r="A355" s="10"/>
      <c r="B355" s="10"/>
      <c r="C355" s="10"/>
      <c r="D355" s="10"/>
      <c r="E355" s="10"/>
      <c r="F355" s="10"/>
      <c r="H355" s="10"/>
      <c r="J355" s="10"/>
      <c r="K355" s="10"/>
      <c r="L355" s="10"/>
      <c r="M355" s="10"/>
      <c r="N355" s="23"/>
      <c r="O355" s="10"/>
      <c r="P355" s="10"/>
      <c r="Q355" s="10"/>
      <c r="R355" s="10"/>
      <c r="S355" s="10"/>
      <c r="T355" s="10"/>
      <c r="U355" s="10"/>
      <c r="V355" s="10"/>
      <c r="W355" s="10"/>
      <c r="X355" s="24"/>
    </row>
    <row r="356" spans="1:24" s="21" customFormat="1" x14ac:dyDescent="0.2">
      <c r="A356" s="10"/>
      <c r="B356" s="10"/>
      <c r="C356" s="10"/>
      <c r="D356" s="10"/>
      <c r="E356" s="10"/>
      <c r="F356" s="10"/>
      <c r="H356" s="10"/>
      <c r="J356" s="10"/>
      <c r="K356" s="10"/>
      <c r="L356" s="10"/>
      <c r="M356" s="10"/>
      <c r="N356" s="23"/>
      <c r="O356" s="10"/>
      <c r="P356" s="10"/>
      <c r="Q356" s="10"/>
      <c r="R356" s="10"/>
      <c r="S356" s="10"/>
      <c r="T356" s="10"/>
      <c r="U356" s="10"/>
      <c r="V356" s="10"/>
      <c r="W356" s="10"/>
      <c r="X356" s="24"/>
    </row>
    <row r="357" spans="1:24" s="21" customFormat="1" x14ac:dyDescent="0.2">
      <c r="A357" s="10"/>
      <c r="B357" s="10"/>
      <c r="C357" s="10"/>
      <c r="D357" s="10"/>
      <c r="E357" s="10"/>
      <c r="F357" s="10"/>
      <c r="H357" s="10"/>
      <c r="J357" s="10"/>
      <c r="K357" s="10"/>
      <c r="L357" s="10"/>
      <c r="M357" s="10"/>
      <c r="N357" s="23"/>
      <c r="O357" s="10"/>
      <c r="P357" s="10"/>
      <c r="Q357" s="10"/>
      <c r="R357" s="10"/>
      <c r="S357" s="10"/>
      <c r="T357" s="10"/>
      <c r="U357" s="10"/>
      <c r="V357" s="10"/>
      <c r="W357" s="10"/>
      <c r="X357" s="24"/>
    </row>
    <row r="358" spans="1:24" s="21" customFormat="1" x14ac:dyDescent="0.2">
      <c r="A358" s="10"/>
      <c r="B358" s="10"/>
      <c r="C358" s="10"/>
      <c r="D358" s="10"/>
      <c r="E358" s="10"/>
      <c r="F358" s="10"/>
      <c r="H358" s="10"/>
      <c r="J358" s="10"/>
      <c r="K358" s="10"/>
      <c r="L358" s="10"/>
      <c r="M358" s="10"/>
      <c r="N358" s="23"/>
      <c r="O358" s="10"/>
      <c r="P358" s="10"/>
      <c r="Q358" s="10"/>
      <c r="R358" s="10"/>
      <c r="S358" s="10"/>
      <c r="T358" s="10"/>
      <c r="U358" s="10"/>
      <c r="V358" s="10"/>
      <c r="W358" s="10"/>
      <c r="X358" s="24"/>
    </row>
    <row r="359" spans="1:24" s="21" customFormat="1" x14ac:dyDescent="0.2">
      <c r="A359" s="10"/>
      <c r="B359" s="10"/>
      <c r="C359" s="10"/>
      <c r="D359" s="10"/>
      <c r="E359" s="10"/>
      <c r="F359" s="10"/>
      <c r="H359" s="10"/>
      <c r="J359" s="10"/>
      <c r="K359" s="10"/>
      <c r="L359" s="10"/>
      <c r="M359" s="10"/>
      <c r="N359" s="23"/>
      <c r="O359" s="10"/>
      <c r="P359" s="10"/>
      <c r="Q359" s="10"/>
      <c r="R359" s="10"/>
      <c r="S359" s="10"/>
      <c r="T359" s="10"/>
      <c r="U359" s="10"/>
      <c r="V359" s="10"/>
      <c r="W359" s="10"/>
      <c r="X359" s="24"/>
    </row>
    <row r="360" spans="1:24" s="21" customFormat="1" x14ac:dyDescent="0.2">
      <c r="A360" s="10"/>
      <c r="B360" s="10"/>
      <c r="C360" s="10"/>
      <c r="D360" s="10"/>
      <c r="E360" s="10"/>
      <c r="F360" s="10"/>
      <c r="H360" s="10"/>
      <c r="J360" s="10"/>
      <c r="K360" s="10"/>
      <c r="L360" s="10"/>
      <c r="M360" s="10"/>
      <c r="N360" s="23"/>
      <c r="O360" s="10"/>
      <c r="P360" s="10"/>
      <c r="Q360" s="10"/>
      <c r="R360" s="10"/>
      <c r="S360" s="10"/>
      <c r="T360" s="10"/>
      <c r="U360" s="10"/>
      <c r="V360" s="10"/>
      <c r="W360" s="10"/>
      <c r="X360" s="24"/>
    </row>
    <row r="361" spans="1:24" s="21" customFormat="1" x14ac:dyDescent="0.2">
      <c r="A361" s="10"/>
      <c r="B361" s="10"/>
      <c r="C361" s="10"/>
      <c r="D361" s="10"/>
      <c r="E361" s="10"/>
      <c r="F361" s="10"/>
      <c r="H361" s="10"/>
      <c r="J361" s="10"/>
      <c r="K361" s="10"/>
      <c r="L361" s="10"/>
      <c r="M361" s="10"/>
      <c r="N361" s="23"/>
      <c r="O361" s="10"/>
      <c r="P361" s="10"/>
      <c r="Q361" s="10"/>
      <c r="R361" s="10"/>
      <c r="S361" s="10"/>
      <c r="T361" s="10"/>
      <c r="U361" s="10"/>
      <c r="V361" s="10"/>
      <c r="W361" s="10"/>
      <c r="X361" s="24"/>
    </row>
    <row r="362" spans="1:24" s="21" customFormat="1" x14ac:dyDescent="0.2">
      <c r="A362" s="10"/>
      <c r="B362" s="10"/>
      <c r="C362" s="10"/>
      <c r="D362" s="10"/>
      <c r="E362" s="10"/>
      <c r="F362" s="10"/>
      <c r="H362" s="10"/>
      <c r="J362" s="10"/>
      <c r="K362" s="10"/>
      <c r="L362" s="10"/>
      <c r="M362" s="10"/>
      <c r="N362" s="23"/>
      <c r="O362" s="10"/>
      <c r="P362" s="10"/>
      <c r="Q362" s="10"/>
      <c r="R362" s="10"/>
      <c r="S362" s="10"/>
      <c r="T362" s="10"/>
      <c r="U362" s="10"/>
      <c r="V362" s="10"/>
      <c r="W362" s="10"/>
      <c r="X362" s="24"/>
    </row>
    <row r="363" spans="1:24" s="21" customFormat="1" x14ac:dyDescent="0.2">
      <c r="A363" s="10"/>
      <c r="B363" s="10"/>
      <c r="C363" s="10"/>
      <c r="D363" s="10"/>
      <c r="E363" s="10"/>
      <c r="F363" s="10"/>
      <c r="H363" s="10"/>
      <c r="J363" s="10"/>
      <c r="K363" s="10"/>
      <c r="L363" s="10"/>
      <c r="M363" s="10"/>
      <c r="N363" s="23"/>
      <c r="O363" s="10"/>
      <c r="P363" s="10"/>
      <c r="Q363" s="10"/>
      <c r="R363" s="10"/>
      <c r="S363" s="10"/>
      <c r="T363" s="10"/>
      <c r="U363" s="10"/>
      <c r="V363" s="10"/>
      <c r="W363" s="10"/>
      <c r="X363" s="24"/>
    </row>
    <row r="364" spans="1:24" s="21" customFormat="1" x14ac:dyDescent="0.2">
      <c r="A364" s="10"/>
      <c r="B364" s="10"/>
      <c r="C364" s="10"/>
      <c r="D364" s="10"/>
      <c r="E364" s="10"/>
      <c r="F364" s="10"/>
      <c r="H364" s="10"/>
      <c r="J364" s="10"/>
      <c r="K364" s="10"/>
      <c r="L364" s="10"/>
      <c r="M364" s="10"/>
      <c r="N364" s="23"/>
      <c r="O364" s="10"/>
      <c r="P364" s="10"/>
      <c r="Q364" s="10"/>
      <c r="R364" s="10"/>
      <c r="S364" s="10"/>
      <c r="T364" s="10"/>
      <c r="U364" s="10"/>
      <c r="V364" s="10"/>
      <c r="W364" s="10"/>
      <c r="X364" s="24"/>
    </row>
    <row r="365" spans="1:24" s="21" customFormat="1" x14ac:dyDescent="0.2">
      <c r="A365" s="10"/>
      <c r="B365" s="10"/>
      <c r="C365" s="10"/>
      <c r="D365" s="10"/>
      <c r="E365" s="10"/>
      <c r="F365" s="10"/>
      <c r="H365" s="10"/>
      <c r="J365" s="10"/>
      <c r="K365" s="10"/>
      <c r="L365" s="10"/>
      <c r="M365" s="10"/>
      <c r="N365" s="23"/>
      <c r="O365" s="10"/>
      <c r="P365" s="10"/>
      <c r="Q365" s="10"/>
      <c r="R365" s="10"/>
      <c r="S365" s="10"/>
      <c r="T365" s="10"/>
      <c r="U365" s="10"/>
      <c r="V365" s="10"/>
      <c r="W365" s="10"/>
      <c r="X365" s="24"/>
    </row>
    <row r="366" spans="1:24" s="21" customFormat="1" x14ac:dyDescent="0.2">
      <c r="A366" s="10"/>
      <c r="B366" s="10"/>
      <c r="C366" s="10"/>
      <c r="D366" s="10"/>
      <c r="E366" s="10"/>
      <c r="F366" s="10"/>
      <c r="H366" s="10"/>
      <c r="J366" s="10"/>
      <c r="K366" s="10"/>
      <c r="L366" s="10"/>
      <c r="M366" s="10"/>
      <c r="N366" s="23"/>
      <c r="O366" s="10"/>
      <c r="P366" s="10"/>
      <c r="Q366" s="10"/>
      <c r="R366" s="10"/>
      <c r="S366" s="10"/>
      <c r="T366" s="10"/>
      <c r="U366" s="10"/>
      <c r="V366" s="10"/>
      <c r="W366" s="10"/>
      <c r="X366" s="24"/>
    </row>
    <row r="367" spans="1:24" s="21" customFormat="1" x14ac:dyDescent="0.2">
      <c r="A367" s="10"/>
      <c r="B367" s="10"/>
      <c r="C367" s="10"/>
      <c r="D367" s="10"/>
      <c r="E367" s="10"/>
      <c r="F367" s="10"/>
      <c r="H367" s="10"/>
      <c r="J367" s="10"/>
      <c r="K367" s="10"/>
      <c r="L367" s="10"/>
      <c r="M367" s="10"/>
      <c r="N367" s="23"/>
      <c r="O367" s="10"/>
      <c r="P367" s="10"/>
      <c r="Q367" s="10"/>
      <c r="R367" s="10"/>
      <c r="S367" s="10"/>
      <c r="T367" s="10"/>
      <c r="U367" s="10"/>
      <c r="V367" s="10"/>
      <c r="W367" s="10"/>
      <c r="X367" s="24"/>
    </row>
    <row r="368" spans="1:24" s="21" customFormat="1" x14ac:dyDescent="0.2">
      <c r="A368" s="10"/>
      <c r="B368" s="10"/>
      <c r="C368" s="10"/>
      <c r="D368" s="10"/>
      <c r="E368" s="10"/>
      <c r="F368" s="10"/>
      <c r="H368" s="10"/>
      <c r="J368" s="10"/>
      <c r="K368" s="10"/>
      <c r="L368" s="10"/>
      <c r="M368" s="10"/>
      <c r="N368" s="23"/>
      <c r="O368" s="10"/>
      <c r="P368" s="10"/>
      <c r="Q368" s="10"/>
      <c r="R368" s="10"/>
      <c r="S368" s="10"/>
      <c r="T368" s="10"/>
      <c r="U368" s="10"/>
      <c r="V368" s="10"/>
      <c r="W368" s="10"/>
      <c r="X368" s="24"/>
    </row>
    <row r="369" spans="1:24" s="21" customFormat="1" x14ac:dyDescent="0.2">
      <c r="A369" s="10"/>
      <c r="B369" s="10"/>
      <c r="C369" s="10"/>
      <c r="D369" s="10"/>
      <c r="E369" s="10"/>
      <c r="F369" s="10"/>
      <c r="H369" s="10"/>
      <c r="J369" s="10"/>
      <c r="K369" s="10"/>
      <c r="L369" s="10"/>
      <c r="M369" s="10"/>
      <c r="N369" s="23"/>
      <c r="O369" s="10"/>
      <c r="P369" s="10"/>
      <c r="Q369" s="10"/>
      <c r="R369" s="10"/>
      <c r="S369" s="10"/>
      <c r="T369" s="10"/>
      <c r="U369" s="10"/>
      <c r="V369" s="10"/>
      <c r="W369" s="10"/>
      <c r="X369" s="24"/>
    </row>
    <row r="370" spans="1:24" s="21" customFormat="1" x14ac:dyDescent="0.2">
      <c r="A370" s="10"/>
      <c r="B370" s="10"/>
      <c r="C370" s="10"/>
      <c r="D370" s="10"/>
      <c r="E370" s="10"/>
      <c r="F370" s="10"/>
      <c r="H370" s="10"/>
      <c r="J370" s="10"/>
      <c r="K370" s="10"/>
      <c r="L370" s="10"/>
      <c r="M370" s="10"/>
      <c r="N370" s="23"/>
      <c r="O370" s="10"/>
      <c r="P370" s="10"/>
      <c r="Q370" s="10"/>
      <c r="R370" s="10"/>
      <c r="S370" s="10"/>
      <c r="T370" s="10"/>
      <c r="U370" s="10"/>
      <c r="V370" s="10"/>
      <c r="W370" s="10"/>
      <c r="X370" s="24"/>
    </row>
    <row r="371" spans="1:24" s="21" customFormat="1" x14ac:dyDescent="0.2">
      <c r="A371" s="10"/>
      <c r="B371" s="10"/>
      <c r="C371" s="10"/>
      <c r="D371" s="10"/>
      <c r="E371" s="10"/>
      <c r="F371" s="10"/>
      <c r="H371" s="10"/>
      <c r="J371" s="10"/>
      <c r="K371" s="10"/>
      <c r="L371" s="10"/>
      <c r="M371" s="10"/>
      <c r="N371" s="23"/>
      <c r="O371" s="10"/>
      <c r="P371" s="10"/>
      <c r="Q371" s="10"/>
      <c r="R371" s="10"/>
      <c r="S371" s="10"/>
      <c r="T371" s="10"/>
      <c r="U371" s="10"/>
      <c r="V371" s="10"/>
      <c r="W371" s="10"/>
      <c r="X371" s="24"/>
    </row>
    <row r="372" spans="1:24" s="21" customFormat="1" x14ac:dyDescent="0.2">
      <c r="A372" s="10"/>
      <c r="B372" s="10"/>
      <c r="C372" s="10"/>
      <c r="D372" s="10"/>
      <c r="E372" s="10"/>
      <c r="F372" s="10"/>
      <c r="H372" s="10"/>
      <c r="J372" s="10"/>
      <c r="K372" s="10"/>
      <c r="L372" s="10"/>
      <c r="M372" s="10"/>
      <c r="N372" s="23"/>
      <c r="O372" s="10"/>
      <c r="P372" s="10"/>
      <c r="Q372" s="10"/>
      <c r="R372" s="10"/>
      <c r="S372" s="10"/>
      <c r="T372" s="10"/>
      <c r="U372" s="10"/>
      <c r="V372" s="10"/>
      <c r="W372" s="10"/>
      <c r="X372" s="24"/>
    </row>
    <row r="373" spans="1:24" s="21" customFormat="1" x14ac:dyDescent="0.2">
      <c r="A373" s="10"/>
      <c r="B373" s="10"/>
      <c r="C373" s="10"/>
      <c r="D373" s="10"/>
      <c r="E373" s="10"/>
      <c r="F373" s="10"/>
      <c r="H373" s="10"/>
      <c r="J373" s="10"/>
      <c r="K373" s="10"/>
      <c r="L373" s="10"/>
      <c r="M373" s="10"/>
      <c r="N373" s="23"/>
      <c r="O373" s="10"/>
      <c r="P373" s="10"/>
      <c r="Q373" s="10"/>
      <c r="R373" s="10"/>
      <c r="S373" s="10"/>
      <c r="T373" s="10"/>
      <c r="U373" s="10"/>
      <c r="V373" s="10"/>
      <c r="W373" s="10"/>
      <c r="X373" s="24"/>
    </row>
    <row r="374" spans="1:24" s="21" customFormat="1" x14ac:dyDescent="0.2">
      <c r="A374" s="10"/>
      <c r="B374" s="10"/>
      <c r="C374" s="10"/>
      <c r="D374" s="10"/>
      <c r="E374" s="10"/>
      <c r="F374" s="10"/>
      <c r="H374" s="10"/>
      <c r="J374" s="10"/>
      <c r="K374" s="10"/>
      <c r="L374" s="10"/>
      <c r="M374" s="10"/>
      <c r="N374" s="23"/>
      <c r="O374" s="10"/>
      <c r="P374" s="10"/>
      <c r="Q374" s="10"/>
      <c r="R374" s="10"/>
      <c r="S374" s="10"/>
      <c r="T374" s="10"/>
      <c r="U374" s="10"/>
      <c r="V374" s="10"/>
      <c r="W374" s="10"/>
      <c r="X374" s="24"/>
    </row>
    <row r="375" spans="1:24" s="21" customFormat="1" x14ac:dyDescent="0.2">
      <c r="A375" s="10"/>
      <c r="B375" s="10"/>
      <c r="C375" s="10"/>
      <c r="D375" s="10"/>
      <c r="E375" s="10"/>
      <c r="F375" s="10"/>
      <c r="H375" s="10"/>
      <c r="J375" s="10"/>
      <c r="K375" s="10"/>
      <c r="L375" s="10"/>
      <c r="M375" s="10"/>
      <c r="N375" s="23"/>
      <c r="O375" s="10"/>
      <c r="P375" s="10"/>
      <c r="Q375" s="10"/>
      <c r="R375" s="10"/>
      <c r="S375" s="10"/>
      <c r="T375" s="10"/>
      <c r="U375" s="10"/>
      <c r="V375" s="10"/>
      <c r="W375" s="10"/>
      <c r="X375" s="24"/>
    </row>
    <row r="376" spans="1:24" s="21" customFormat="1" x14ac:dyDescent="0.2">
      <c r="A376" s="10"/>
      <c r="B376" s="10"/>
      <c r="C376" s="10"/>
      <c r="D376" s="10"/>
      <c r="E376" s="10"/>
      <c r="F376" s="10"/>
      <c r="H376" s="10"/>
      <c r="J376" s="10"/>
      <c r="K376" s="10"/>
      <c r="L376" s="10"/>
      <c r="M376" s="10"/>
      <c r="N376" s="23"/>
      <c r="O376" s="10"/>
      <c r="P376" s="10"/>
      <c r="Q376" s="10"/>
      <c r="R376" s="10"/>
      <c r="S376" s="10"/>
      <c r="T376" s="10"/>
      <c r="U376" s="10"/>
      <c r="V376" s="10"/>
      <c r="W376" s="10"/>
      <c r="X376" s="24"/>
    </row>
    <row r="377" spans="1:24" s="21" customFormat="1" x14ac:dyDescent="0.2">
      <c r="A377" s="10"/>
      <c r="B377" s="10"/>
      <c r="C377" s="10"/>
      <c r="D377" s="10"/>
      <c r="E377" s="10"/>
      <c r="F377" s="10"/>
      <c r="H377" s="10"/>
      <c r="J377" s="10"/>
      <c r="K377" s="10"/>
      <c r="L377" s="10"/>
      <c r="M377" s="10"/>
      <c r="N377" s="23"/>
      <c r="O377" s="10"/>
      <c r="P377" s="10"/>
      <c r="Q377" s="10"/>
      <c r="R377" s="10"/>
      <c r="S377" s="10"/>
      <c r="T377" s="10"/>
      <c r="U377" s="10"/>
      <c r="V377" s="10"/>
      <c r="W377" s="10"/>
      <c r="X377" s="24"/>
    </row>
    <row r="378" spans="1:24" s="21" customFormat="1" x14ac:dyDescent="0.2">
      <c r="A378" s="10"/>
      <c r="B378" s="10"/>
      <c r="C378" s="10"/>
      <c r="D378" s="10"/>
      <c r="E378" s="10"/>
      <c r="F378" s="10"/>
      <c r="H378" s="10"/>
      <c r="J378" s="10"/>
      <c r="K378" s="10"/>
      <c r="L378" s="10"/>
      <c r="M378" s="10"/>
      <c r="N378" s="23"/>
      <c r="O378" s="10"/>
      <c r="P378" s="10"/>
      <c r="Q378" s="10"/>
      <c r="R378" s="10"/>
      <c r="S378" s="10"/>
      <c r="T378" s="10"/>
      <c r="U378" s="10"/>
      <c r="V378" s="10"/>
      <c r="W378" s="10"/>
      <c r="X378" s="24"/>
    </row>
    <row r="379" spans="1:24" s="21" customFormat="1" x14ac:dyDescent="0.2">
      <c r="A379" s="10"/>
      <c r="B379" s="10"/>
      <c r="C379" s="10"/>
      <c r="D379" s="10"/>
      <c r="E379" s="10"/>
      <c r="F379" s="10"/>
      <c r="H379" s="10"/>
      <c r="J379" s="10"/>
      <c r="K379" s="10"/>
      <c r="L379" s="10"/>
      <c r="M379" s="10"/>
      <c r="N379" s="23"/>
      <c r="O379" s="10"/>
      <c r="P379" s="10"/>
      <c r="Q379" s="10"/>
      <c r="R379" s="10"/>
      <c r="S379" s="10"/>
      <c r="T379" s="10"/>
      <c r="U379" s="10"/>
      <c r="V379" s="10"/>
      <c r="W379" s="10"/>
      <c r="X379" s="24"/>
    </row>
    <row r="380" spans="1:24" s="21" customFormat="1" x14ac:dyDescent="0.2">
      <c r="A380" s="10"/>
      <c r="B380" s="10"/>
      <c r="C380" s="10"/>
      <c r="D380" s="10"/>
      <c r="E380" s="10"/>
      <c r="F380" s="10"/>
      <c r="H380" s="10"/>
      <c r="J380" s="10"/>
      <c r="K380" s="10"/>
      <c r="L380" s="10"/>
      <c r="M380" s="10"/>
      <c r="N380" s="23"/>
      <c r="O380" s="10"/>
      <c r="P380" s="10"/>
      <c r="Q380" s="10"/>
      <c r="R380" s="10"/>
      <c r="S380" s="10"/>
      <c r="T380" s="10"/>
      <c r="U380" s="10"/>
      <c r="V380" s="10"/>
      <c r="W380" s="10"/>
      <c r="X380" s="24"/>
    </row>
    <row r="381" spans="1:24" s="21" customFormat="1" x14ac:dyDescent="0.2">
      <c r="A381" s="10"/>
      <c r="B381" s="10"/>
      <c r="C381" s="10"/>
      <c r="D381" s="10"/>
      <c r="E381" s="10"/>
      <c r="F381" s="10"/>
      <c r="H381" s="10"/>
      <c r="J381" s="10"/>
      <c r="K381" s="10"/>
      <c r="L381" s="10"/>
      <c r="M381" s="10"/>
      <c r="N381" s="23"/>
      <c r="O381" s="10"/>
      <c r="P381" s="10"/>
      <c r="Q381" s="10"/>
      <c r="R381" s="10"/>
      <c r="S381" s="10"/>
      <c r="T381" s="10"/>
      <c r="U381" s="10"/>
      <c r="V381" s="10"/>
      <c r="W381" s="10"/>
      <c r="X381" s="24"/>
    </row>
    <row r="382" spans="1:24" s="21" customFormat="1" x14ac:dyDescent="0.2">
      <c r="A382" s="10"/>
      <c r="B382" s="10"/>
      <c r="C382" s="10"/>
      <c r="D382" s="10"/>
      <c r="E382" s="10"/>
      <c r="F382" s="10"/>
      <c r="H382" s="10"/>
      <c r="J382" s="10"/>
      <c r="K382" s="10"/>
      <c r="L382" s="10"/>
      <c r="M382" s="10"/>
      <c r="N382" s="23"/>
      <c r="O382" s="10"/>
      <c r="P382" s="10"/>
      <c r="Q382" s="10"/>
      <c r="R382" s="10"/>
      <c r="S382" s="10"/>
      <c r="T382" s="10"/>
      <c r="U382" s="10"/>
      <c r="V382" s="10"/>
      <c r="W382" s="10"/>
      <c r="X382" s="24"/>
    </row>
    <row r="383" spans="1:24" s="21" customFormat="1" x14ac:dyDescent="0.2">
      <c r="A383" s="10"/>
      <c r="B383" s="10"/>
      <c r="C383" s="10"/>
      <c r="D383" s="10"/>
      <c r="E383" s="10"/>
      <c r="F383" s="10"/>
      <c r="H383" s="10"/>
      <c r="J383" s="10"/>
      <c r="K383" s="10"/>
      <c r="L383" s="10"/>
      <c r="M383" s="10"/>
      <c r="N383" s="23"/>
      <c r="O383" s="10"/>
      <c r="P383" s="10"/>
      <c r="Q383" s="10"/>
      <c r="R383" s="10"/>
      <c r="S383" s="10"/>
      <c r="T383" s="10"/>
      <c r="U383" s="10"/>
      <c r="V383" s="10"/>
      <c r="W383" s="10"/>
      <c r="X383" s="24"/>
    </row>
    <row r="384" spans="1:24" s="21" customFormat="1" x14ac:dyDescent="0.2">
      <c r="A384" s="10"/>
      <c r="B384" s="10"/>
      <c r="C384" s="10"/>
      <c r="D384" s="10"/>
      <c r="E384" s="10"/>
      <c r="F384" s="10"/>
      <c r="H384" s="10"/>
      <c r="J384" s="10"/>
      <c r="K384" s="10"/>
      <c r="L384" s="10"/>
      <c r="M384" s="10"/>
      <c r="N384" s="23"/>
      <c r="O384" s="10"/>
      <c r="P384" s="10"/>
      <c r="Q384" s="10"/>
      <c r="R384" s="10"/>
      <c r="S384" s="10"/>
      <c r="T384" s="10"/>
      <c r="U384" s="10"/>
      <c r="V384" s="10"/>
      <c r="W384" s="10"/>
      <c r="X384" s="24"/>
    </row>
    <row r="385" spans="1:24" s="21" customFormat="1" x14ac:dyDescent="0.2">
      <c r="A385" s="10"/>
      <c r="B385" s="10"/>
      <c r="C385" s="10"/>
      <c r="D385" s="10"/>
      <c r="E385" s="10"/>
      <c r="F385" s="10"/>
      <c r="H385" s="10"/>
      <c r="J385" s="10"/>
      <c r="K385" s="10"/>
      <c r="L385" s="10"/>
      <c r="M385" s="10"/>
      <c r="N385" s="23"/>
      <c r="O385" s="10"/>
      <c r="P385" s="10"/>
      <c r="Q385" s="10"/>
      <c r="R385" s="10"/>
      <c r="S385" s="10"/>
      <c r="T385" s="10"/>
      <c r="U385" s="10"/>
      <c r="V385" s="10"/>
      <c r="W385" s="10"/>
      <c r="X385" s="24"/>
    </row>
    <row r="386" spans="1:24" s="21" customFormat="1" x14ac:dyDescent="0.2">
      <c r="A386" s="10"/>
      <c r="B386" s="10"/>
      <c r="C386" s="10"/>
      <c r="D386" s="10"/>
      <c r="E386" s="10"/>
      <c r="F386" s="10"/>
      <c r="H386" s="10"/>
      <c r="J386" s="10"/>
      <c r="K386" s="10"/>
      <c r="L386" s="10"/>
      <c r="M386" s="10"/>
      <c r="N386" s="23"/>
      <c r="O386" s="10"/>
      <c r="P386" s="10"/>
      <c r="Q386" s="10"/>
      <c r="R386" s="10"/>
      <c r="S386" s="10"/>
      <c r="T386" s="10"/>
      <c r="U386" s="10"/>
      <c r="V386" s="10"/>
      <c r="W386" s="10"/>
      <c r="X386" s="24"/>
    </row>
    <row r="387" spans="1:24" s="21" customFormat="1" x14ac:dyDescent="0.2">
      <c r="A387" s="10"/>
      <c r="B387" s="10"/>
      <c r="C387" s="10"/>
      <c r="D387" s="10"/>
      <c r="E387" s="10"/>
      <c r="F387" s="10"/>
      <c r="H387" s="10"/>
      <c r="J387" s="10"/>
      <c r="K387" s="10"/>
      <c r="L387" s="10"/>
      <c r="M387" s="10"/>
      <c r="N387" s="23"/>
      <c r="O387" s="10"/>
      <c r="P387" s="10"/>
      <c r="Q387" s="10"/>
      <c r="R387" s="10"/>
      <c r="S387" s="10"/>
      <c r="T387" s="10"/>
      <c r="U387" s="10"/>
      <c r="V387" s="10"/>
      <c r="W387" s="10"/>
      <c r="X387" s="24"/>
    </row>
    <row r="388" spans="1:24" s="21" customFormat="1" x14ac:dyDescent="0.2">
      <c r="A388" s="10"/>
      <c r="B388" s="10"/>
      <c r="C388" s="10"/>
      <c r="D388" s="10"/>
      <c r="E388" s="10"/>
      <c r="F388" s="10"/>
      <c r="H388" s="10"/>
      <c r="J388" s="10"/>
      <c r="K388" s="10"/>
      <c r="L388" s="10"/>
      <c r="M388" s="10"/>
      <c r="N388" s="23"/>
      <c r="O388" s="10"/>
      <c r="P388" s="10"/>
      <c r="Q388" s="10"/>
      <c r="R388" s="10"/>
      <c r="S388" s="10"/>
      <c r="T388" s="10"/>
      <c r="U388" s="10"/>
      <c r="V388" s="10"/>
      <c r="W388" s="10"/>
      <c r="X388" s="24"/>
    </row>
    <row r="389" spans="1:24" s="21" customFormat="1" x14ac:dyDescent="0.2">
      <c r="A389" s="10"/>
      <c r="B389" s="10"/>
      <c r="C389" s="10"/>
      <c r="D389" s="10"/>
      <c r="E389" s="10"/>
      <c r="F389" s="10"/>
      <c r="H389" s="10"/>
      <c r="J389" s="10"/>
      <c r="K389" s="10"/>
      <c r="L389" s="10"/>
      <c r="M389" s="10"/>
      <c r="N389" s="23"/>
      <c r="O389" s="10"/>
      <c r="P389" s="10"/>
      <c r="Q389" s="10"/>
      <c r="R389" s="10"/>
      <c r="S389" s="10"/>
      <c r="T389" s="10"/>
      <c r="U389" s="10"/>
      <c r="V389" s="10"/>
      <c r="W389" s="10"/>
      <c r="X389" s="24"/>
    </row>
    <row r="390" spans="1:24" s="21" customFormat="1" x14ac:dyDescent="0.2">
      <c r="A390" s="10"/>
      <c r="B390" s="10"/>
      <c r="C390" s="10"/>
      <c r="D390" s="10"/>
      <c r="E390" s="10"/>
      <c r="F390" s="10"/>
      <c r="H390" s="10"/>
      <c r="J390" s="10"/>
      <c r="K390" s="10"/>
      <c r="L390" s="10"/>
      <c r="M390" s="10"/>
      <c r="N390" s="23"/>
      <c r="O390" s="10"/>
      <c r="P390" s="10"/>
      <c r="Q390" s="10"/>
      <c r="R390" s="10"/>
      <c r="S390" s="10"/>
      <c r="T390" s="10"/>
      <c r="U390" s="10"/>
      <c r="V390" s="10"/>
      <c r="W390" s="10"/>
      <c r="X390" s="24"/>
    </row>
    <row r="391" spans="1:24" s="21" customFormat="1" x14ac:dyDescent="0.2">
      <c r="A391" s="10"/>
      <c r="B391" s="10"/>
      <c r="C391" s="10"/>
      <c r="D391" s="10"/>
      <c r="E391" s="10"/>
      <c r="F391" s="10"/>
      <c r="H391" s="10"/>
      <c r="J391" s="10"/>
      <c r="K391" s="10"/>
      <c r="L391" s="10"/>
      <c r="M391" s="10"/>
      <c r="N391" s="23"/>
      <c r="O391" s="10"/>
      <c r="P391" s="10"/>
      <c r="Q391" s="10"/>
      <c r="R391" s="10"/>
      <c r="S391" s="10"/>
      <c r="T391" s="10"/>
      <c r="U391" s="10"/>
      <c r="V391" s="10"/>
      <c r="W391" s="10"/>
      <c r="X391" s="24"/>
    </row>
    <row r="392" spans="1:24" s="21" customFormat="1" x14ac:dyDescent="0.2">
      <c r="A392" s="10"/>
      <c r="B392" s="10"/>
      <c r="C392" s="10"/>
      <c r="D392" s="10"/>
      <c r="E392" s="10"/>
      <c r="F392" s="10"/>
      <c r="H392" s="10"/>
      <c r="J392" s="10"/>
      <c r="K392" s="10"/>
      <c r="L392" s="10"/>
      <c r="M392" s="10"/>
      <c r="N392" s="23"/>
      <c r="O392" s="10"/>
      <c r="P392" s="10"/>
      <c r="Q392" s="10"/>
      <c r="R392" s="10"/>
      <c r="S392" s="10"/>
      <c r="T392" s="10"/>
      <c r="U392" s="10"/>
      <c r="V392" s="10"/>
      <c r="W392" s="10"/>
      <c r="X392" s="24"/>
    </row>
    <row r="393" spans="1:24" s="21" customFormat="1" x14ac:dyDescent="0.2">
      <c r="A393" s="10"/>
      <c r="B393" s="10"/>
      <c r="C393" s="10"/>
      <c r="D393" s="10"/>
      <c r="E393" s="10"/>
      <c r="F393" s="10"/>
      <c r="H393" s="10"/>
      <c r="J393" s="10"/>
      <c r="K393" s="10"/>
      <c r="L393" s="10"/>
      <c r="M393" s="10"/>
      <c r="N393" s="23"/>
      <c r="O393" s="10"/>
      <c r="P393" s="10"/>
      <c r="Q393" s="10"/>
      <c r="R393" s="10"/>
      <c r="S393" s="10"/>
      <c r="T393" s="10"/>
      <c r="U393" s="10"/>
      <c r="V393" s="10"/>
      <c r="W393" s="10"/>
      <c r="X393" s="24"/>
    </row>
    <row r="394" spans="1:24" s="21" customFormat="1" x14ac:dyDescent="0.2">
      <c r="A394" s="10"/>
      <c r="B394" s="10"/>
      <c r="C394" s="10"/>
      <c r="D394" s="10"/>
      <c r="E394" s="10"/>
      <c r="F394" s="10"/>
      <c r="H394" s="10"/>
      <c r="J394" s="10"/>
      <c r="K394" s="10"/>
      <c r="L394" s="10"/>
      <c r="M394" s="10"/>
      <c r="N394" s="23"/>
      <c r="O394" s="10"/>
      <c r="P394" s="10"/>
      <c r="Q394" s="10"/>
      <c r="R394" s="10"/>
      <c r="S394" s="10"/>
      <c r="T394" s="10"/>
      <c r="U394" s="10"/>
      <c r="V394" s="10"/>
      <c r="W394" s="10"/>
      <c r="X394" s="24"/>
    </row>
    <row r="395" spans="1:24" s="21" customFormat="1" x14ac:dyDescent="0.2">
      <c r="A395" s="10"/>
      <c r="B395" s="10"/>
      <c r="C395" s="10"/>
      <c r="D395" s="10"/>
      <c r="E395" s="10"/>
      <c r="F395" s="10"/>
      <c r="H395" s="10"/>
      <c r="J395" s="10"/>
      <c r="K395" s="10"/>
      <c r="L395" s="10"/>
      <c r="M395" s="10"/>
      <c r="N395" s="23"/>
      <c r="O395" s="10"/>
      <c r="P395" s="10"/>
      <c r="Q395" s="10"/>
      <c r="R395" s="10"/>
      <c r="S395" s="10"/>
      <c r="T395" s="10"/>
      <c r="U395" s="10"/>
      <c r="V395" s="10"/>
      <c r="W395" s="10"/>
      <c r="X395" s="24"/>
    </row>
    <row r="396" spans="1:24" s="21" customFormat="1" x14ac:dyDescent="0.2">
      <c r="A396" s="10"/>
      <c r="B396" s="10"/>
      <c r="C396" s="10"/>
      <c r="D396" s="10"/>
      <c r="E396" s="10"/>
      <c r="F396" s="10"/>
      <c r="H396" s="10"/>
      <c r="J396" s="10"/>
      <c r="K396" s="10"/>
      <c r="L396" s="10"/>
      <c r="M396" s="10"/>
      <c r="N396" s="23"/>
      <c r="O396" s="10"/>
      <c r="P396" s="10"/>
      <c r="Q396" s="10"/>
      <c r="R396" s="10"/>
      <c r="S396" s="10"/>
      <c r="T396" s="10"/>
      <c r="U396" s="10"/>
      <c r="V396" s="10"/>
      <c r="W396" s="10"/>
      <c r="X396" s="24"/>
    </row>
    <row r="397" spans="1:24" s="21" customFormat="1" x14ac:dyDescent="0.2">
      <c r="A397" s="10"/>
      <c r="B397" s="10"/>
      <c r="C397" s="10"/>
      <c r="D397" s="10"/>
      <c r="E397" s="10"/>
      <c r="F397" s="10"/>
      <c r="H397" s="10"/>
      <c r="J397" s="10"/>
      <c r="K397" s="10"/>
      <c r="L397" s="10"/>
      <c r="M397" s="10"/>
      <c r="N397" s="23"/>
      <c r="O397" s="10"/>
      <c r="P397" s="10"/>
      <c r="Q397" s="10"/>
      <c r="R397" s="10"/>
      <c r="S397" s="10"/>
      <c r="T397" s="10"/>
      <c r="U397" s="10"/>
      <c r="V397" s="10"/>
      <c r="W397" s="10"/>
      <c r="X397" s="24"/>
    </row>
    <row r="398" spans="1:24" s="21" customFormat="1" x14ac:dyDescent="0.2">
      <c r="A398" s="10"/>
      <c r="B398" s="10"/>
      <c r="C398" s="10"/>
      <c r="D398" s="10"/>
      <c r="E398" s="10"/>
      <c r="F398" s="10"/>
      <c r="H398" s="10"/>
      <c r="J398" s="10"/>
      <c r="K398" s="10"/>
      <c r="L398" s="10"/>
      <c r="M398" s="10"/>
      <c r="N398" s="23"/>
      <c r="O398" s="10"/>
      <c r="P398" s="10"/>
      <c r="Q398" s="10"/>
      <c r="R398" s="10"/>
      <c r="S398" s="10"/>
      <c r="T398" s="10"/>
      <c r="U398" s="10"/>
      <c r="V398" s="10"/>
      <c r="W398" s="10"/>
      <c r="X398" s="24"/>
    </row>
    <row r="399" spans="1:24" s="21" customFormat="1" x14ac:dyDescent="0.2">
      <c r="A399" s="10"/>
      <c r="B399" s="10"/>
      <c r="C399" s="10"/>
      <c r="D399" s="10"/>
      <c r="E399" s="10"/>
      <c r="F399" s="10"/>
      <c r="H399" s="10"/>
      <c r="J399" s="10"/>
      <c r="K399" s="10"/>
      <c r="L399" s="10"/>
      <c r="M399" s="10"/>
      <c r="N399" s="23"/>
      <c r="O399" s="10"/>
      <c r="P399" s="10"/>
      <c r="Q399" s="10"/>
      <c r="R399" s="10"/>
      <c r="S399" s="10"/>
      <c r="T399" s="10"/>
      <c r="U399" s="10"/>
      <c r="V399" s="10"/>
      <c r="W399" s="10"/>
      <c r="X399" s="24"/>
    </row>
    <row r="400" spans="1:24" s="21" customFormat="1" x14ac:dyDescent="0.2">
      <c r="A400" s="10"/>
      <c r="B400" s="10"/>
      <c r="C400" s="10"/>
      <c r="D400" s="10"/>
      <c r="E400" s="10"/>
      <c r="F400" s="10"/>
      <c r="H400" s="10"/>
      <c r="J400" s="10"/>
      <c r="K400" s="10"/>
      <c r="L400" s="10"/>
      <c r="M400" s="10"/>
      <c r="N400" s="23"/>
      <c r="O400" s="10"/>
      <c r="P400" s="10"/>
      <c r="Q400" s="10"/>
      <c r="R400" s="10"/>
      <c r="S400" s="10"/>
      <c r="T400" s="10"/>
      <c r="U400" s="10"/>
      <c r="V400" s="10"/>
      <c r="W400" s="10"/>
      <c r="X400" s="24"/>
    </row>
    <row r="401" spans="1:24" s="21" customFormat="1" x14ac:dyDescent="0.2">
      <c r="A401" s="10"/>
      <c r="B401" s="10"/>
      <c r="C401" s="10"/>
      <c r="D401" s="10"/>
      <c r="E401" s="10"/>
      <c r="F401" s="10"/>
      <c r="H401" s="10"/>
      <c r="J401" s="10"/>
      <c r="K401" s="10"/>
      <c r="L401" s="10"/>
      <c r="M401" s="10"/>
      <c r="N401" s="23"/>
      <c r="O401" s="10"/>
      <c r="P401" s="10"/>
      <c r="Q401" s="10"/>
      <c r="R401" s="10"/>
      <c r="S401" s="10"/>
      <c r="T401" s="10"/>
      <c r="U401" s="10"/>
      <c r="V401" s="10"/>
      <c r="W401" s="10"/>
      <c r="X401" s="24"/>
    </row>
    <row r="402" spans="1:24" s="21" customFormat="1" x14ac:dyDescent="0.2">
      <c r="A402" s="10"/>
      <c r="B402" s="10"/>
      <c r="C402" s="10"/>
      <c r="D402" s="10"/>
      <c r="E402" s="10"/>
      <c r="F402" s="10"/>
      <c r="H402" s="10"/>
      <c r="J402" s="10"/>
      <c r="K402" s="10"/>
      <c r="L402" s="10"/>
      <c r="M402" s="10"/>
      <c r="N402" s="23"/>
      <c r="O402" s="10"/>
      <c r="P402" s="10"/>
      <c r="Q402" s="10"/>
      <c r="R402" s="10"/>
      <c r="S402" s="10"/>
      <c r="T402" s="10"/>
      <c r="U402" s="10"/>
      <c r="V402" s="10"/>
      <c r="W402" s="10"/>
      <c r="X402" s="24"/>
    </row>
    <row r="403" spans="1:24" s="21" customFormat="1" x14ac:dyDescent="0.2">
      <c r="A403" s="10"/>
      <c r="B403" s="10"/>
      <c r="C403" s="10"/>
      <c r="D403" s="10"/>
      <c r="E403" s="10"/>
      <c r="F403" s="10"/>
      <c r="H403" s="10"/>
      <c r="J403" s="10"/>
      <c r="K403" s="10"/>
      <c r="L403" s="10"/>
      <c r="M403" s="10"/>
      <c r="N403" s="23"/>
      <c r="O403" s="10"/>
      <c r="P403" s="10"/>
      <c r="Q403" s="10"/>
      <c r="R403" s="10"/>
      <c r="S403" s="10"/>
      <c r="T403" s="10"/>
      <c r="U403" s="10"/>
      <c r="V403" s="10"/>
      <c r="W403" s="10"/>
      <c r="X403" s="24"/>
    </row>
    <row r="404" spans="1:24" s="21" customFormat="1" x14ac:dyDescent="0.2">
      <c r="A404" s="10"/>
      <c r="B404" s="10"/>
      <c r="C404" s="10"/>
      <c r="D404" s="10"/>
      <c r="E404" s="10"/>
      <c r="F404" s="10"/>
      <c r="H404" s="10"/>
      <c r="J404" s="10"/>
      <c r="K404" s="10"/>
      <c r="L404" s="10"/>
      <c r="M404" s="10"/>
      <c r="N404" s="23"/>
      <c r="O404" s="10"/>
      <c r="P404" s="10"/>
      <c r="Q404" s="10"/>
      <c r="R404" s="10"/>
      <c r="S404" s="10"/>
      <c r="T404" s="10"/>
      <c r="U404" s="10"/>
      <c r="V404" s="10"/>
      <c r="W404" s="10"/>
      <c r="X404" s="24"/>
    </row>
    <row r="405" spans="1:24" s="21" customFormat="1" x14ac:dyDescent="0.2">
      <c r="A405" s="10"/>
      <c r="B405" s="10"/>
      <c r="C405" s="10"/>
      <c r="D405" s="10"/>
      <c r="E405" s="10"/>
      <c r="F405" s="10"/>
      <c r="H405" s="10"/>
      <c r="J405" s="10"/>
      <c r="K405" s="10"/>
      <c r="L405" s="10"/>
      <c r="M405" s="10"/>
      <c r="N405" s="23"/>
      <c r="O405" s="10"/>
      <c r="P405" s="10"/>
      <c r="Q405" s="10"/>
      <c r="R405" s="10"/>
      <c r="S405" s="10"/>
      <c r="T405" s="10"/>
      <c r="U405" s="10"/>
      <c r="V405" s="10"/>
      <c r="W405" s="10"/>
      <c r="X405" s="24"/>
    </row>
    <row r="406" spans="1:24" s="21" customFormat="1" x14ac:dyDescent="0.2">
      <c r="A406" s="10"/>
      <c r="B406" s="10"/>
      <c r="C406" s="10"/>
      <c r="D406" s="10"/>
      <c r="E406" s="10"/>
      <c r="F406" s="10"/>
      <c r="H406" s="10"/>
      <c r="J406" s="10"/>
      <c r="K406" s="10"/>
      <c r="L406" s="10"/>
      <c r="M406" s="10"/>
      <c r="N406" s="23"/>
      <c r="O406" s="10"/>
      <c r="P406" s="10"/>
      <c r="Q406" s="10"/>
      <c r="R406" s="10"/>
      <c r="S406" s="10"/>
      <c r="T406" s="10"/>
      <c r="U406" s="10"/>
      <c r="V406" s="10"/>
      <c r="W406" s="10"/>
      <c r="X406" s="24"/>
    </row>
    <row r="407" spans="1:24" s="21" customFormat="1" x14ac:dyDescent="0.2">
      <c r="A407" s="10"/>
      <c r="B407" s="10"/>
      <c r="C407" s="10"/>
      <c r="D407" s="10"/>
      <c r="E407" s="10"/>
      <c r="F407" s="10"/>
      <c r="H407" s="10"/>
      <c r="J407" s="10"/>
      <c r="K407" s="10"/>
      <c r="L407" s="10"/>
      <c r="M407" s="10"/>
      <c r="N407" s="23"/>
      <c r="O407" s="10"/>
      <c r="P407" s="10"/>
      <c r="Q407" s="10"/>
      <c r="R407" s="10"/>
      <c r="S407" s="10"/>
      <c r="T407" s="10"/>
      <c r="U407" s="10"/>
      <c r="V407" s="10"/>
      <c r="W407" s="10"/>
      <c r="X407" s="24"/>
    </row>
    <row r="408" spans="1:24" s="21" customFormat="1" x14ac:dyDescent="0.2">
      <c r="A408" s="10"/>
      <c r="B408" s="10"/>
      <c r="C408" s="10"/>
      <c r="D408" s="10"/>
      <c r="E408" s="10"/>
      <c r="F408" s="10"/>
      <c r="H408" s="10"/>
      <c r="J408" s="10"/>
      <c r="K408" s="10"/>
      <c r="L408" s="10"/>
      <c r="M408" s="10"/>
      <c r="N408" s="23"/>
      <c r="O408" s="10"/>
      <c r="P408" s="10"/>
      <c r="Q408" s="10"/>
      <c r="R408" s="10"/>
      <c r="S408" s="10"/>
      <c r="T408" s="10"/>
      <c r="U408" s="10"/>
      <c r="V408" s="10"/>
      <c r="W408" s="10"/>
      <c r="X408" s="24"/>
    </row>
    <row r="409" spans="1:24" s="21" customFormat="1" x14ac:dyDescent="0.2">
      <c r="A409" s="10"/>
      <c r="B409" s="10"/>
      <c r="C409" s="10"/>
      <c r="D409" s="10"/>
      <c r="E409" s="10"/>
      <c r="F409" s="10"/>
      <c r="H409" s="10"/>
      <c r="J409" s="10"/>
      <c r="K409" s="10"/>
      <c r="L409" s="10"/>
      <c r="M409" s="10"/>
      <c r="N409" s="23"/>
      <c r="O409" s="10"/>
      <c r="P409" s="10"/>
      <c r="Q409" s="10"/>
      <c r="R409" s="10"/>
      <c r="S409" s="10"/>
      <c r="T409" s="10"/>
      <c r="U409" s="10"/>
      <c r="V409" s="10"/>
      <c r="W409" s="10"/>
      <c r="X409" s="24"/>
    </row>
    <row r="410" spans="1:24" s="21" customFormat="1" x14ac:dyDescent="0.2">
      <c r="A410" s="10"/>
      <c r="B410" s="10"/>
      <c r="C410" s="10"/>
      <c r="D410" s="10"/>
      <c r="E410" s="10"/>
      <c r="F410" s="10"/>
      <c r="H410" s="10"/>
      <c r="J410" s="10"/>
      <c r="K410" s="10"/>
      <c r="L410" s="10"/>
      <c r="M410" s="10"/>
      <c r="N410" s="23"/>
      <c r="O410" s="10"/>
      <c r="P410" s="10"/>
      <c r="Q410" s="10"/>
      <c r="R410" s="10"/>
      <c r="S410" s="10"/>
      <c r="T410" s="10"/>
      <c r="U410" s="10"/>
      <c r="V410" s="10"/>
      <c r="W410" s="10"/>
      <c r="X410" s="24"/>
    </row>
    <row r="411" spans="1:24" s="21" customFormat="1" x14ac:dyDescent="0.2">
      <c r="A411" s="10"/>
      <c r="B411" s="10"/>
      <c r="C411" s="10"/>
      <c r="D411" s="10"/>
      <c r="E411" s="10"/>
      <c r="F411" s="10"/>
      <c r="H411" s="10"/>
      <c r="J411" s="10"/>
      <c r="K411" s="10"/>
      <c r="L411" s="10"/>
      <c r="M411" s="10"/>
      <c r="N411" s="23"/>
      <c r="O411" s="10"/>
      <c r="P411" s="10"/>
      <c r="Q411" s="10"/>
      <c r="R411" s="10"/>
      <c r="S411" s="10"/>
      <c r="T411" s="10"/>
      <c r="U411" s="10"/>
      <c r="V411" s="10"/>
      <c r="W411" s="10"/>
      <c r="X411" s="24"/>
    </row>
    <row r="412" spans="1:24" s="21" customFormat="1" x14ac:dyDescent="0.2">
      <c r="A412" s="10"/>
      <c r="B412" s="10"/>
      <c r="C412" s="10"/>
      <c r="D412" s="10"/>
      <c r="E412" s="10"/>
      <c r="F412" s="10"/>
      <c r="H412" s="10"/>
      <c r="J412" s="10"/>
      <c r="K412" s="10"/>
      <c r="L412" s="10"/>
      <c r="M412" s="10"/>
      <c r="N412" s="23"/>
      <c r="O412" s="10"/>
      <c r="P412" s="10"/>
      <c r="Q412" s="10"/>
      <c r="R412" s="10"/>
      <c r="S412" s="10"/>
      <c r="T412" s="10"/>
      <c r="U412" s="10"/>
      <c r="V412" s="10"/>
      <c r="W412" s="10"/>
      <c r="X412" s="24"/>
    </row>
    <row r="413" spans="1:24" s="21" customFormat="1" x14ac:dyDescent="0.2">
      <c r="A413" s="10"/>
      <c r="B413" s="10"/>
      <c r="C413" s="10"/>
      <c r="D413" s="10"/>
      <c r="E413" s="10"/>
      <c r="F413" s="10"/>
      <c r="H413" s="10"/>
      <c r="J413" s="10"/>
      <c r="K413" s="10"/>
      <c r="L413" s="10"/>
      <c r="M413" s="10"/>
      <c r="N413" s="23"/>
      <c r="O413" s="10"/>
      <c r="P413" s="10"/>
      <c r="Q413" s="10"/>
      <c r="R413" s="10"/>
      <c r="S413" s="10"/>
      <c r="T413" s="10"/>
      <c r="U413" s="10"/>
      <c r="V413" s="10"/>
      <c r="W413" s="10"/>
      <c r="X413" s="24"/>
    </row>
    <row r="414" spans="1:24" s="21" customFormat="1" x14ac:dyDescent="0.2">
      <c r="A414" s="10"/>
      <c r="B414" s="10"/>
      <c r="C414" s="10"/>
      <c r="D414" s="10"/>
      <c r="E414" s="10"/>
      <c r="F414" s="10"/>
      <c r="H414" s="10"/>
      <c r="J414" s="10"/>
      <c r="K414" s="10"/>
      <c r="L414" s="10"/>
      <c r="M414" s="10"/>
      <c r="N414" s="23"/>
      <c r="O414" s="10"/>
      <c r="P414" s="10"/>
      <c r="Q414" s="10"/>
      <c r="R414" s="10"/>
      <c r="S414" s="10"/>
      <c r="T414" s="10"/>
      <c r="U414" s="10"/>
      <c r="V414" s="10"/>
      <c r="W414" s="10"/>
      <c r="X414" s="24"/>
    </row>
    <row r="415" spans="1:24" s="21" customFormat="1" x14ac:dyDescent="0.2">
      <c r="A415" s="10"/>
      <c r="B415" s="10"/>
      <c r="C415" s="10"/>
      <c r="D415" s="10"/>
      <c r="E415" s="10"/>
      <c r="F415" s="10"/>
      <c r="H415" s="10"/>
      <c r="J415" s="10"/>
      <c r="K415" s="10"/>
      <c r="L415" s="10"/>
      <c r="M415" s="10"/>
      <c r="N415" s="23"/>
      <c r="O415" s="10"/>
      <c r="P415" s="10"/>
      <c r="Q415" s="10"/>
      <c r="R415" s="10"/>
      <c r="S415" s="10"/>
      <c r="T415" s="10"/>
      <c r="U415" s="10"/>
      <c r="V415" s="10"/>
      <c r="W415" s="10"/>
      <c r="X415" s="24"/>
    </row>
    <row r="416" spans="1:24" s="21" customFormat="1" x14ac:dyDescent="0.2">
      <c r="A416" s="10"/>
      <c r="B416" s="10"/>
      <c r="C416" s="10"/>
      <c r="D416" s="10"/>
      <c r="E416" s="10"/>
      <c r="F416" s="10"/>
      <c r="H416" s="10"/>
      <c r="J416" s="10"/>
      <c r="K416" s="10"/>
      <c r="L416" s="10"/>
      <c r="M416" s="10"/>
      <c r="N416" s="23"/>
      <c r="O416" s="10"/>
      <c r="P416" s="10"/>
      <c r="Q416" s="10"/>
      <c r="R416" s="10"/>
      <c r="S416" s="10"/>
      <c r="T416" s="10"/>
      <c r="U416" s="10"/>
      <c r="V416" s="10"/>
      <c r="W416" s="10"/>
      <c r="X416" s="24"/>
    </row>
    <row r="417" spans="1:24" s="21" customFormat="1" x14ac:dyDescent="0.2">
      <c r="A417" s="10"/>
      <c r="B417" s="10"/>
      <c r="C417" s="10"/>
      <c r="D417" s="10"/>
      <c r="E417" s="10"/>
      <c r="F417" s="10"/>
      <c r="H417" s="10"/>
      <c r="J417" s="10"/>
      <c r="K417" s="10"/>
      <c r="L417" s="10"/>
      <c r="M417" s="10"/>
      <c r="N417" s="23"/>
      <c r="O417" s="10"/>
      <c r="P417" s="10"/>
      <c r="Q417" s="10"/>
      <c r="R417" s="10"/>
      <c r="S417" s="10"/>
      <c r="T417" s="10"/>
      <c r="U417" s="10"/>
      <c r="V417" s="10"/>
      <c r="W417" s="10"/>
      <c r="X417" s="24"/>
    </row>
    <row r="418" spans="1:24" s="21" customFormat="1" x14ac:dyDescent="0.2">
      <c r="A418" s="10"/>
      <c r="B418" s="10"/>
      <c r="C418" s="10"/>
      <c r="D418" s="10"/>
      <c r="E418" s="10"/>
      <c r="F418" s="10"/>
      <c r="H418" s="10"/>
      <c r="J418" s="10"/>
      <c r="K418" s="10"/>
      <c r="L418" s="10"/>
      <c r="M418" s="10"/>
      <c r="N418" s="23"/>
      <c r="O418" s="10"/>
      <c r="P418" s="10"/>
      <c r="Q418" s="10"/>
      <c r="R418" s="10"/>
      <c r="S418" s="10"/>
      <c r="T418" s="10"/>
      <c r="U418" s="10"/>
      <c r="V418" s="10"/>
      <c r="W418" s="10"/>
      <c r="X418" s="24"/>
    </row>
    <row r="419" spans="1:24" s="21" customFormat="1" x14ac:dyDescent="0.2">
      <c r="A419" s="10"/>
      <c r="B419" s="10"/>
      <c r="C419" s="10"/>
      <c r="D419" s="10"/>
      <c r="E419" s="10"/>
      <c r="F419" s="10"/>
      <c r="H419" s="10"/>
      <c r="J419" s="10"/>
      <c r="K419" s="10"/>
      <c r="L419" s="10"/>
      <c r="M419" s="10"/>
      <c r="N419" s="23"/>
      <c r="O419" s="10"/>
      <c r="P419" s="10"/>
      <c r="Q419" s="10"/>
      <c r="R419" s="10"/>
      <c r="S419" s="10"/>
      <c r="T419" s="10"/>
      <c r="U419" s="10"/>
      <c r="V419" s="10"/>
      <c r="W419" s="10"/>
      <c r="X419" s="24"/>
    </row>
    <row r="420" spans="1:24" s="21" customFormat="1" x14ac:dyDescent="0.2">
      <c r="A420" s="10"/>
      <c r="B420" s="10"/>
      <c r="C420" s="10"/>
      <c r="D420" s="10"/>
      <c r="E420" s="10"/>
      <c r="F420" s="10"/>
      <c r="H420" s="10"/>
      <c r="J420" s="10"/>
      <c r="K420" s="10"/>
      <c r="L420" s="10"/>
      <c r="M420" s="10"/>
      <c r="N420" s="23"/>
      <c r="O420" s="10"/>
      <c r="P420" s="10"/>
      <c r="Q420" s="10"/>
      <c r="R420" s="10"/>
      <c r="S420" s="10"/>
      <c r="T420" s="10"/>
      <c r="U420" s="10"/>
      <c r="V420" s="10"/>
      <c r="W420" s="10"/>
      <c r="X420" s="24"/>
    </row>
    <row r="421" spans="1:24" s="21" customFormat="1" x14ac:dyDescent="0.2">
      <c r="A421" s="10"/>
      <c r="B421" s="10"/>
      <c r="C421" s="10"/>
      <c r="D421" s="10"/>
      <c r="E421" s="10"/>
      <c r="F421" s="10"/>
      <c r="H421" s="10"/>
      <c r="J421" s="10"/>
      <c r="K421" s="10"/>
      <c r="L421" s="10"/>
      <c r="M421" s="10"/>
      <c r="N421" s="23"/>
      <c r="O421" s="10"/>
      <c r="P421" s="10"/>
      <c r="Q421" s="10"/>
      <c r="R421" s="10"/>
      <c r="S421" s="10"/>
      <c r="T421" s="10"/>
      <c r="U421" s="10"/>
      <c r="V421" s="10"/>
      <c r="W421" s="10"/>
      <c r="X421" s="24"/>
    </row>
    <row r="422" spans="1:24" s="21" customFormat="1" x14ac:dyDescent="0.2">
      <c r="A422" s="10"/>
      <c r="B422" s="10"/>
      <c r="C422" s="10"/>
      <c r="D422" s="10"/>
      <c r="E422" s="10"/>
      <c r="F422" s="10"/>
      <c r="H422" s="10"/>
      <c r="J422" s="10"/>
      <c r="K422" s="10"/>
      <c r="L422" s="10"/>
      <c r="M422" s="10"/>
      <c r="N422" s="23"/>
      <c r="O422" s="10"/>
      <c r="P422" s="10"/>
      <c r="Q422" s="10"/>
      <c r="R422" s="10"/>
      <c r="S422" s="10"/>
      <c r="T422" s="10"/>
      <c r="U422" s="10"/>
      <c r="V422" s="10"/>
      <c r="W422" s="10"/>
      <c r="X422" s="24"/>
    </row>
    <row r="423" spans="1:24" s="21" customFormat="1" x14ac:dyDescent="0.2">
      <c r="A423" s="10"/>
      <c r="B423" s="10"/>
      <c r="C423" s="10"/>
      <c r="D423" s="10"/>
      <c r="E423" s="10"/>
      <c r="F423" s="10"/>
      <c r="H423" s="10"/>
      <c r="J423" s="10"/>
      <c r="K423" s="10"/>
      <c r="L423" s="10"/>
      <c r="M423" s="10"/>
      <c r="N423" s="23"/>
      <c r="O423" s="10"/>
      <c r="P423" s="10"/>
      <c r="Q423" s="10"/>
      <c r="R423" s="10"/>
      <c r="S423" s="10"/>
      <c r="T423" s="10"/>
      <c r="U423" s="10"/>
      <c r="V423" s="10"/>
      <c r="W423" s="10"/>
      <c r="X423" s="24"/>
    </row>
    <row r="424" spans="1:24" s="21" customFormat="1" x14ac:dyDescent="0.2">
      <c r="A424" s="10"/>
      <c r="B424" s="10"/>
      <c r="C424" s="10"/>
      <c r="D424" s="10"/>
      <c r="E424" s="10"/>
      <c r="F424" s="10"/>
      <c r="H424" s="10"/>
      <c r="J424" s="10"/>
      <c r="K424" s="10"/>
      <c r="L424" s="10"/>
      <c r="M424" s="10"/>
      <c r="N424" s="23"/>
      <c r="O424" s="10"/>
      <c r="P424" s="10"/>
      <c r="Q424" s="10"/>
      <c r="R424" s="10"/>
      <c r="S424" s="10"/>
      <c r="T424" s="10"/>
      <c r="U424" s="10"/>
      <c r="V424" s="10"/>
      <c r="W424" s="10"/>
      <c r="X424" s="24"/>
    </row>
    <row r="425" spans="1:24" s="21" customFormat="1" x14ac:dyDescent="0.2">
      <c r="A425" s="10"/>
      <c r="B425" s="10"/>
      <c r="C425" s="10"/>
      <c r="D425" s="10"/>
      <c r="E425" s="10"/>
      <c r="F425" s="10"/>
      <c r="H425" s="10"/>
      <c r="J425" s="10"/>
      <c r="K425" s="10"/>
      <c r="L425" s="10"/>
      <c r="M425" s="10"/>
      <c r="N425" s="23"/>
      <c r="O425" s="10"/>
      <c r="P425" s="10"/>
      <c r="Q425" s="10"/>
      <c r="R425" s="10"/>
      <c r="S425" s="10"/>
      <c r="T425" s="10"/>
      <c r="U425" s="10"/>
      <c r="V425" s="10"/>
      <c r="W425" s="10"/>
      <c r="X425" s="24"/>
    </row>
    <row r="426" spans="1:24" s="21" customFormat="1" x14ac:dyDescent="0.2">
      <c r="A426" s="10"/>
      <c r="B426" s="10"/>
      <c r="C426" s="10"/>
      <c r="D426" s="10"/>
      <c r="E426" s="10"/>
      <c r="F426" s="10"/>
      <c r="H426" s="10"/>
      <c r="J426" s="10"/>
      <c r="K426" s="10"/>
      <c r="L426" s="10"/>
      <c r="M426" s="10"/>
      <c r="N426" s="23"/>
      <c r="O426" s="10"/>
      <c r="P426" s="10"/>
      <c r="Q426" s="10"/>
      <c r="R426" s="10"/>
      <c r="S426" s="10"/>
      <c r="T426" s="10"/>
      <c r="U426" s="10"/>
      <c r="V426" s="10"/>
      <c r="W426" s="10"/>
      <c r="X426" s="24"/>
    </row>
    <row r="427" spans="1:24" s="21" customFormat="1" x14ac:dyDescent="0.2">
      <c r="A427" s="10"/>
      <c r="B427" s="10"/>
      <c r="C427" s="10"/>
      <c r="D427" s="10"/>
      <c r="E427" s="10"/>
      <c r="F427" s="10"/>
      <c r="H427" s="10"/>
      <c r="J427" s="10"/>
      <c r="K427" s="10"/>
      <c r="L427" s="10"/>
      <c r="M427" s="10"/>
      <c r="N427" s="23"/>
      <c r="O427" s="10"/>
      <c r="P427" s="10"/>
      <c r="Q427" s="10"/>
      <c r="R427" s="10"/>
      <c r="S427" s="10"/>
      <c r="T427" s="10"/>
      <c r="U427" s="10"/>
      <c r="V427" s="10"/>
      <c r="W427" s="10"/>
      <c r="X427" s="24"/>
    </row>
    <row r="428" spans="1:24" s="21" customFormat="1" x14ac:dyDescent="0.2">
      <c r="A428" s="10"/>
      <c r="B428" s="10"/>
      <c r="C428" s="10"/>
      <c r="D428" s="10"/>
      <c r="E428" s="10"/>
      <c r="F428" s="10"/>
      <c r="H428" s="10"/>
      <c r="J428" s="10"/>
      <c r="K428" s="10"/>
      <c r="L428" s="10"/>
      <c r="M428" s="10"/>
      <c r="N428" s="23"/>
      <c r="O428" s="10"/>
      <c r="P428" s="10"/>
      <c r="Q428" s="10"/>
      <c r="R428" s="10"/>
      <c r="S428" s="10"/>
      <c r="T428" s="10"/>
      <c r="U428" s="10"/>
      <c r="V428" s="10"/>
      <c r="W428" s="10"/>
      <c r="X428" s="24"/>
    </row>
    <row r="429" spans="1:24" s="21" customFormat="1" x14ac:dyDescent="0.2">
      <c r="A429" s="10"/>
      <c r="B429" s="10"/>
      <c r="C429" s="10"/>
      <c r="D429" s="10"/>
      <c r="E429" s="10"/>
      <c r="F429" s="10"/>
      <c r="H429" s="10"/>
      <c r="J429" s="10"/>
      <c r="K429" s="10"/>
      <c r="L429" s="10"/>
      <c r="M429" s="10"/>
      <c r="N429" s="23"/>
      <c r="O429" s="10"/>
      <c r="P429" s="10"/>
      <c r="Q429" s="10"/>
      <c r="R429" s="10"/>
      <c r="S429" s="10"/>
      <c r="T429" s="10"/>
      <c r="U429" s="10"/>
      <c r="V429" s="10"/>
      <c r="W429" s="10"/>
      <c r="X429" s="24"/>
    </row>
    <row r="430" spans="1:24" s="21" customFormat="1" x14ac:dyDescent="0.2">
      <c r="A430" s="10"/>
      <c r="B430" s="10"/>
      <c r="C430" s="10"/>
      <c r="D430" s="10"/>
      <c r="E430" s="10"/>
      <c r="F430" s="10"/>
      <c r="H430" s="10"/>
      <c r="J430" s="10"/>
      <c r="K430" s="10"/>
      <c r="L430" s="10"/>
      <c r="M430" s="10"/>
      <c r="N430" s="23"/>
      <c r="O430" s="10"/>
      <c r="P430" s="10"/>
      <c r="Q430" s="10"/>
      <c r="R430" s="10"/>
      <c r="S430" s="10"/>
      <c r="T430" s="10"/>
      <c r="U430" s="10"/>
      <c r="V430" s="10"/>
      <c r="W430" s="10"/>
      <c r="X430" s="24"/>
    </row>
    <row r="431" spans="1:24" s="21" customFormat="1" x14ac:dyDescent="0.2">
      <c r="A431" s="10"/>
      <c r="B431" s="10"/>
      <c r="C431" s="10"/>
      <c r="D431" s="10"/>
      <c r="E431" s="10"/>
      <c r="F431" s="10"/>
      <c r="H431" s="10"/>
      <c r="J431" s="10"/>
      <c r="K431" s="10"/>
      <c r="L431" s="10"/>
      <c r="M431" s="10"/>
      <c r="N431" s="23"/>
      <c r="O431" s="10"/>
      <c r="P431" s="10"/>
      <c r="Q431" s="10"/>
      <c r="R431" s="10"/>
      <c r="S431" s="10"/>
      <c r="T431" s="10"/>
      <c r="U431" s="10"/>
      <c r="V431" s="10"/>
      <c r="W431" s="10"/>
      <c r="X431" s="24"/>
    </row>
    <row r="432" spans="1:24" s="21" customFormat="1" x14ac:dyDescent="0.2">
      <c r="A432" s="10"/>
      <c r="B432" s="10"/>
      <c r="C432" s="10"/>
      <c r="D432" s="10"/>
      <c r="E432" s="10"/>
      <c r="F432" s="10"/>
      <c r="H432" s="10"/>
      <c r="J432" s="10"/>
      <c r="K432" s="10"/>
      <c r="L432" s="10"/>
      <c r="M432" s="10"/>
      <c r="N432" s="23"/>
      <c r="O432" s="10"/>
      <c r="P432" s="10"/>
      <c r="Q432" s="10"/>
      <c r="R432" s="10"/>
      <c r="S432" s="10"/>
      <c r="T432" s="10"/>
      <c r="U432" s="10"/>
      <c r="V432" s="10"/>
      <c r="W432" s="10"/>
      <c r="X432" s="24"/>
    </row>
    <row r="433" spans="1:24" s="21" customFormat="1" x14ac:dyDescent="0.2">
      <c r="A433" s="10"/>
      <c r="B433" s="10"/>
      <c r="C433" s="10"/>
      <c r="D433" s="10"/>
      <c r="E433" s="10"/>
      <c r="F433" s="10"/>
      <c r="H433" s="10"/>
      <c r="J433" s="10"/>
      <c r="K433" s="10"/>
      <c r="L433" s="10"/>
      <c r="M433" s="10"/>
      <c r="N433" s="23"/>
      <c r="O433" s="10"/>
      <c r="P433" s="10"/>
      <c r="Q433" s="10"/>
      <c r="R433" s="10"/>
      <c r="S433" s="10"/>
      <c r="T433" s="10"/>
      <c r="U433" s="10"/>
      <c r="V433" s="10"/>
      <c r="W433" s="10"/>
      <c r="X433" s="24"/>
    </row>
    <row r="434" spans="1:24" s="21" customFormat="1" x14ac:dyDescent="0.2">
      <c r="A434" s="10"/>
      <c r="B434" s="10"/>
      <c r="C434" s="10"/>
      <c r="D434" s="10"/>
      <c r="E434" s="10"/>
      <c r="F434" s="10"/>
      <c r="H434" s="10"/>
      <c r="J434" s="10"/>
      <c r="K434" s="10"/>
      <c r="L434" s="10"/>
      <c r="M434" s="10"/>
      <c r="N434" s="23"/>
      <c r="O434" s="10"/>
      <c r="P434" s="10"/>
      <c r="Q434" s="10"/>
      <c r="R434" s="10"/>
      <c r="S434" s="10"/>
      <c r="T434" s="10"/>
      <c r="U434" s="10"/>
      <c r="V434" s="10"/>
      <c r="W434" s="10"/>
      <c r="X434" s="24"/>
    </row>
    <row r="435" spans="1:24" s="21" customFormat="1" x14ac:dyDescent="0.2">
      <c r="A435" s="10"/>
      <c r="B435" s="10"/>
      <c r="C435" s="10"/>
      <c r="D435" s="10"/>
      <c r="E435" s="10"/>
      <c r="F435" s="10"/>
      <c r="H435" s="10"/>
      <c r="J435" s="10"/>
      <c r="K435" s="10"/>
      <c r="L435" s="10"/>
      <c r="M435" s="10"/>
      <c r="N435" s="23"/>
      <c r="O435" s="10"/>
      <c r="P435" s="10"/>
      <c r="Q435" s="10"/>
      <c r="R435" s="10"/>
      <c r="S435" s="10"/>
      <c r="T435" s="10"/>
      <c r="U435" s="10"/>
      <c r="V435" s="10"/>
      <c r="W435" s="10"/>
      <c r="X435" s="24"/>
    </row>
    <row r="436" spans="1:24" s="21" customFormat="1" x14ac:dyDescent="0.2">
      <c r="A436" s="10"/>
      <c r="B436" s="10"/>
      <c r="C436" s="10"/>
      <c r="D436" s="10"/>
      <c r="E436" s="10"/>
      <c r="F436" s="10"/>
      <c r="H436" s="10"/>
      <c r="J436" s="10"/>
      <c r="K436" s="10"/>
      <c r="L436" s="10"/>
      <c r="M436" s="10"/>
      <c r="N436" s="23"/>
      <c r="O436" s="10"/>
      <c r="P436" s="10"/>
      <c r="Q436" s="10"/>
      <c r="R436" s="10"/>
      <c r="S436" s="10"/>
      <c r="T436" s="10"/>
      <c r="U436" s="10"/>
      <c r="V436" s="10"/>
      <c r="W436" s="10"/>
      <c r="X436" s="24"/>
    </row>
    <row r="437" spans="1:24" s="21" customFormat="1" x14ac:dyDescent="0.2">
      <c r="A437" s="10"/>
      <c r="B437" s="10"/>
      <c r="C437" s="10"/>
      <c r="D437" s="10"/>
      <c r="E437" s="10"/>
      <c r="F437" s="10"/>
      <c r="H437" s="10"/>
      <c r="J437" s="10"/>
      <c r="K437" s="10"/>
      <c r="L437" s="10"/>
      <c r="M437" s="10"/>
      <c r="N437" s="23"/>
      <c r="O437" s="10"/>
      <c r="P437" s="10"/>
      <c r="Q437" s="10"/>
      <c r="R437" s="10"/>
      <c r="S437" s="10"/>
      <c r="T437" s="10"/>
      <c r="U437" s="10"/>
      <c r="V437" s="10"/>
      <c r="W437" s="10"/>
      <c r="X437" s="24"/>
    </row>
    <row r="438" spans="1:24" s="21" customFormat="1" x14ac:dyDescent="0.2">
      <c r="A438" s="10"/>
      <c r="B438" s="10"/>
      <c r="C438" s="10"/>
      <c r="D438" s="10"/>
      <c r="E438" s="10"/>
      <c r="F438" s="10"/>
      <c r="H438" s="10"/>
      <c r="J438" s="10"/>
      <c r="K438" s="10"/>
      <c r="L438" s="10"/>
      <c r="M438" s="10"/>
      <c r="N438" s="23"/>
      <c r="O438" s="10"/>
      <c r="P438" s="10"/>
      <c r="Q438" s="10"/>
      <c r="R438" s="10"/>
      <c r="S438" s="10"/>
      <c r="T438" s="10"/>
      <c r="U438" s="10"/>
      <c r="V438" s="10"/>
      <c r="W438" s="10"/>
      <c r="X438" s="24"/>
    </row>
    <row r="439" spans="1:24" s="21" customFormat="1" x14ac:dyDescent="0.2">
      <c r="A439" s="10"/>
      <c r="B439" s="10"/>
      <c r="C439" s="10"/>
      <c r="D439" s="10"/>
      <c r="E439" s="10"/>
      <c r="F439" s="10"/>
      <c r="H439" s="10"/>
      <c r="J439" s="10"/>
      <c r="K439" s="10"/>
      <c r="L439" s="10"/>
      <c r="M439" s="10"/>
      <c r="N439" s="23"/>
      <c r="O439" s="10"/>
      <c r="P439" s="10"/>
      <c r="Q439" s="10"/>
      <c r="R439" s="10"/>
      <c r="S439" s="10"/>
      <c r="T439" s="10"/>
      <c r="U439" s="10"/>
      <c r="V439" s="10"/>
      <c r="W439" s="10"/>
      <c r="X439" s="24"/>
    </row>
    <row r="440" spans="1:24" s="21" customFormat="1" x14ac:dyDescent="0.2">
      <c r="A440" s="10"/>
      <c r="B440" s="10"/>
      <c r="C440" s="10"/>
      <c r="D440" s="10"/>
      <c r="E440" s="10"/>
      <c r="F440" s="10"/>
      <c r="H440" s="10"/>
      <c r="J440" s="10"/>
      <c r="K440" s="10"/>
      <c r="L440" s="10"/>
      <c r="M440" s="10"/>
      <c r="N440" s="23"/>
      <c r="O440" s="10"/>
      <c r="P440" s="10"/>
      <c r="Q440" s="10"/>
      <c r="R440" s="10"/>
      <c r="S440" s="10"/>
      <c r="T440" s="10"/>
      <c r="U440" s="10"/>
      <c r="V440" s="10"/>
      <c r="W440" s="10"/>
      <c r="X440" s="24"/>
    </row>
    <row r="441" spans="1:24" s="21" customFormat="1" x14ac:dyDescent="0.2">
      <c r="A441" s="10"/>
      <c r="B441" s="10"/>
      <c r="C441" s="10"/>
      <c r="D441" s="10"/>
      <c r="E441" s="10"/>
      <c r="F441" s="10"/>
      <c r="H441" s="10"/>
      <c r="J441" s="10"/>
      <c r="K441" s="10"/>
      <c r="L441" s="10"/>
      <c r="M441" s="10"/>
      <c r="N441" s="23"/>
      <c r="O441" s="10"/>
      <c r="P441" s="10"/>
      <c r="Q441" s="10"/>
      <c r="R441" s="10"/>
      <c r="S441" s="10"/>
      <c r="T441" s="10"/>
      <c r="U441" s="10"/>
      <c r="V441" s="10"/>
      <c r="W441" s="10"/>
      <c r="X441" s="24"/>
    </row>
    <row r="442" spans="1:24" s="21" customFormat="1" x14ac:dyDescent="0.2">
      <c r="A442" s="10"/>
      <c r="B442" s="10"/>
      <c r="C442" s="10"/>
      <c r="D442" s="10"/>
      <c r="E442" s="10"/>
      <c r="F442" s="10"/>
      <c r="H442" s="10"/>
      <c r="J442" s="10"/>
      <c r="K442" s="10"/>
      <c r="L442" s="10"/>
      <c r="M442" s="10"/>
      <c r="N442" s="23"/>
      <c r="O442" s="10"/>
      <c r="P442" s="10"/>
      <c r="Q442" s="10"/>
      <c r="R442" s="10"/>
      <c r="S442" s="10"/>
      <c r="T442" s="10"/>
      <c r="U442" s="10"/>
      <c r="V442" s="10"/>
      <c r="W442" s="10"/>
      <c r="X442" s="24"/>
    </row>
    <row r="443" spans="1:24" s="21" customFormat="1" x14ac:dyDescent="0.2">
      <c r="A443" s="10"/>
      <c r="B443" s="10"/>
      <c r="C443" s="10"/>
      <c r="D443" s="10"/>
      <c r="E443" s="10"/>
      <c r="F443" s="10"/>
      <c r="H443" s="10"/>
      <c r="J443" s="10"/>
      <c r="K443" s="10"/>
      <c r="L443" s="10"/>
      <c r="M443" s="10"/>
      <c r="N443" s="23"/>
      <c r="O443" s="10"/>
      <c r="P443" s="10"/>
      <c r="Q443" s="10"/>
      <c r="R443" s="10"/>
      <c r="S443" s="10"/>
      <c r="T443" s="10"/>
      <c r="U443" s="10"/>
      <c r="V443" s="10"/>
      <c r="W443" s="10"/>
      <c r="X443" s="24"/>
    </row>
    <row r="444" spans="1:24" s="21" customFormat="1" x14ac:dyDescent="0.2">
      <c r="A444" s="10"/>
      <c r="B444" s="10"/>
      <c r="C444" s="10"/>
      <c r="D444" s="10"/>
      <c r="E444" s="10"/>
      <c r="F444" s="10"/>
      <c r="H444" s="10"/>
      <c r="J444" s="10"/>
      <c r="K444" s="10"/>
      <c r="L444" s="10"/>
      <c r="M444" s="10"/>
      <c r="N444" s="23"/>
      <c r="O444" s="10"/>
      <c r="P444" s="10"/>
      <c r="Q444" s="10"/>
      <c r="R444" s="10"/>
      <c r="S444" s="10"/>
      <c r="T444" s="10"/>
      <c r="U444" s="10"/>
      <c r="V444" s="10"/>
      <c r="W444" s="10"/>
      <c r="X444" s="24"/>
    </row>
    <row r="445" spans="1:24" s="21" customFormat="1" x14ac:dyDescent="0.2">
      <c r="A445" s="10"/>
      <c r="B445" s="10"/>
      <c r="C445" s="10"/>
      <c r="D445" s="10"/>
      <c r="E445" s="10"/>
      <c r="F445" s="10"/>
      <c r="H445" s="10"/>
      <c r="J445" s="10"/>
      <c r="K445" s="10"/>
      <c r="L445" s="10"/>
      <c r="M445" s="10"/>
      <c r="N445" s="23"/>
      <c r="O445" s="10"/>
      <c r="P445" s="10"/>
      <c r="Q445" s="10"/>
      <c r="R445" s="10"/>
      <c r="S445" s="10"/>
      <c r="T445" s="10"/>
      <c r="U445" s="10"/>
      <c r="V445" s="10"/>
      <c r="W445" s="10"/>
      <c r="X445" s="24"/>
    </row>
    <row r="446" spans="1:24" s="21" customFormat="1" x14ac:dyDescent="0.2">
      <c r="A446" s="10"/>
      <c r="B446" s="10"/>
      <c r="C446" s="10"/>
      <c r="D446" s="10"/>
      <c r="E446" s="10"/>
      <c r="F446" s="10"/>
      <c r="H446" s="10"/>
      <c r="J446" s="10"/>
      <c r="K446" s="10"/>
      <c r="L446" s="10"/>
      <c r="M446" s="10"/>
      <c r="N446" s="23"/>
      <c r="O446" s="10"/>
      <c r="P446" s="10"/>
      <c r="Q446" s="10"/>
      <c r="R446" s="10"/>
      <c r="S446" s="10"/>
      <c r="T446" s="10"/>
      <c r="U446" s="10"/>
      <c r="V446" s="10"/>
      <c r="W446" s="10"/>
      <c r="X446" s="24"/>
    </row>
    <row r="447" spans="1:24" s="21" customFormat="1" x14ac:dyDescent="0.2">
      <c r="A447" s="10"/>
      <c r="B447" s="10"/>
      <c r="C447" s="10"/>
      <c r="D447" s="10"/>
      <c r="E447" s="10"/>
      <c r="F447" s="10"/>
      <c r="H447" s="10"/>
      <c r="J447" s="10"/>
      <c r="K447" s="10"/>
      <c r="L447" s="10"/>
      <c r="M447" s="10"/>
      <c r="N447" s="23"/>
      <c r="O447" s="10"/>
      <c r="P447" s="10"/>
      <c r="Q447" s="10"/>
      <c r="R447" s="10"/>
      <c r="S447" s="10"/>
      <c r="T447" s="10"/>
      <c r="U447" s="10"/>
      <c r="V447" s="10"/>
      <c r="W447" s="10"/>
      <c r="X447" s="24"/>
    </row>
    <row r="448" spans="1:24" s="21" customFormat="1" x14ac:dyDescent="0.2">
      <c r="A448" s="10"/>
      <c r="B448" s="10"/>
      <c r="C448" s="10"/>
      <c r="D448" s="10"/>
      <c r="E448" s="10"/>
      <c r="F448" s="10"/>
      <c r="H448" s="10"/>
      <c r="J448" s="10"/>
      <c r="K448" s="10"/>
      <c r="L448" s="10"/>
      <c r="M448" s="10"/>
      <c r="N448" s="23"/>
      <c r="O448" s="10"/>
      <c r="P448" s="10"/>
      <c r="Q448" s="10"/>
      <c r="R448" s="10"/>
      <c r="S448" s="10"/>
      <c r="T448" s="10"/>
      <c r="U448" s="10"/>
      <c r="V448" s="10"/>
      <c r="W448" s="10"/>
      <c r="X448" s="24"/>
    </row>
    <row r="449" spans="1:24" s="21" customFormat="1" x14ac:dyDescent="0.2">
      <c r="A449" s="10"/>
      <c r="B449" s="10"/>
      <c r="C449" s="10"/>
      <c r="D449" s="10"/>
      <c r="E449" s="10"/>
      <c r="F449" s="10"/>
      <c r="H449" s="10"/>
      <c r="J449" s="10"/>
      <c r="K449" s="10"/>
      <c r="L449" s="10"/>
      <c r="M449" s="10"/>
      <c r="N449" s="23"/>
      <c r="O449" s="10"/>
      <c r="P449" s="10"/>
      <c r="Q449" s="10"/>
      <c r="R449" s="10"/>
      <c r="S449" s="10"/>
      <c r="T449" s="10"/>
      <c r="U449" s="10"/>
      <c r="V449" s="10"/>
      <c r="W449" s="10"/>
      <c r="X449" s="24"/>
    </row>
    <row r="450" spans="1:24" s="21" customFormat="1" x14ac:dyDescent="0.2">
      <c r="A450" s="10"/>
      <c r="B450" s="10"/>
      <c r="C450" s="10"/>
      <c r="D450" s="10"/>
      <c r="E450" s="10"/>
      <c r="F450" s="10"/>
      <c r="H450" s="10"/>
      <c r="J450" s="10"/>
      <c r="K450" s="10"/>
      <c r="L450" s="10"/>
      <c r="M450" s="10"/>
      <c r="N450" s="23"/>
      <c r="O450" s="10"/>
      <c r="P450" s="10"/>
      <c r="Q450" s="10"/>
      <c r="R450" s="10"/>
      <c r="S450" s="10"/>
      <c r="T450" s="10"/>
      <c r="U450" s="10"/>
      <c r="V450" s="10"/>
      <c r="W450" s="10"/>
      <c r="X450" s="24"/>
    </row>
    <row r="451" spans="1:24" s="21" customFormat="1" x14ac:dyDescent="0.2">
      <c r="A451" s="10"/>
      <c r="B451" s="10"/>
      <c r="C451" s="10"/>
      <c r="D451" s="10"/>
      <c r="E451" s="10"/>
      <c r="F451" s="10"/>
      <c r="H451" s="10"/>
      <c r="J451" s="10"/>
      <c r="K451" s="10"/>
      <c r="L451" s="10"/>
      <c r="M451" s="10"/>
      <c r="N451" s="23"/>
      <c r="O451" s="10"/>
      <c r="P451" s="10"/>
      <c r="Q451" s="10"/>
      <c r="R451" s="10"/>
      <c r="S451" s="10"/>
      <c r="T451" s="10"/>
      <c r="U451" s="10"/>
      <c r="V451" s="10"/>
      <c r="W451" s="10"/>
      <c r="X451" s="24"/>
    </row>
    <row r="452" spans="1:24" s="21" customFormat="1" x14ac:dyDescent="0.2">
      <c r="A452" s="10"/>
      <c r="B452" s="10"/>
      <c r="C452" s="10"/>
      <c r="D452" s="10"/>
      <c r="E452" s="10"/>
      <c r="F452" s="10"/>
      <c r="H452" s="10"/>
      <c r="J452" s="10"/>
      <c r="K452" s="10"/>
      <c r="L452" s="10"/>
      <c r="M452" s="10"/>
      <c r="N452" s="23"/>
      <c r="O452" s="10"/>
      <c r="P452" s="10"/>
      <c r="Q452" s="10"/>
      <c r="R452" s="10"/>
      <c r="S452" s="10"/>
      <c r="T452" s="10"/>
      <c r="U452" s="10"/>
      <c r="V452" s="10"/>
      <c r="W452" s="10"/>
      <c r="X452" s="24"/>
    </row>
    <row r="453" spans="1:24" s="21" customFormat="1" x14ac:dyDescent="0.2">
      <c r="A453" s="10"/>
      <c r="B453" s="10"/>
      <c r="C453" s="10"/>
      <c r="D453" s="10"/>
      <c r="E453" s="10"/>
      <c r="F453" s="10"/>
      <c r="H453" s="10"/>
      <c r="J453" s="10"/>
      <c r="K453" s="10"/>
      <c r="L453" s="10"/>
      <c r="M453" s="10"/>
      <c r="N453" s="23"/>
      <c r="O453" s="10"/>
      <c r="P453" s="10"/>
      <c r="Q453" s="10"/>
      <c r="R453" s="10"/>
      <c r="S453" s="10"/>
      <c r="T453" s="10"/>
      <c r="U453" s="10"/>
      <c r="V453" s="10"/>
      <c r="W453" s="10"/>
      <c r="X453" s="24"/>
    </row>
    <row r="454" spans="1:24" s="21" customFormat="1" x14ac:dyDescent="0.2">
      <c r="A454" s="10"/>
      <c r="B454" s="10"/>
      <c r="C454" s="10"/>
      <c r="D454" s="10"/>
      <c r="E454" s="10"/>
      <c r="F454" s="10"/>
      <c r="H454" s="10"/>
      <c r="J454" s="10"/>
      <c r="K454" s="10"/>
      <c r="L454" s="10"/>
      <c r="M454" s="10"/>
      <c r="N454" s="23"/>
      <c r="O454" s="10"/>
      <c r="P454" s="10"/>
      <c r="Q454" s="10"/>
      <c r="R454" s="10"/>
      <c r="S454" s="10"/>
      <c r="T454" s="10"/>
      <c r="U454" s="10"/>
      <c r="V454" s="10"/>
      <c r="W454" s="10"/>
      <c r="X454" s="24"/>
    </row>
    <row r="455" spans="1:24" s="21" customFormat="1" x14ac:dyDescent="0.2">
      <c r="A455" s="10"/>
      <c r="B455" s="10"/>
      <c r="C455" s="10"/>
      <c r="D455" s="10"/>
      <c r="E455" s="10"/>
      <c r="F455" s="10"/>
      <c r="H455" s="10"/>
      <c r="J455" s="10"/>
      <c r="K455" s="10"/>
      <c r="L455" s="10"/>
      <c r="M455" s="10"/>
      <c r="N455" s="23"/>
      <c r="O455" s="10"/>
      <c r="P455" s="10"/>
      <c r="Q455" s="10"/>
      <c r="R455" s="10"/>
      <c r="S455" s="10"/>
      <c r="T455" s="10"/>
      <c r="U455" s="10"/>
      <c r="V455" s="10"/>
      <c r="W455" s="10"/>
      <c r="X455" s="24"/>
    </row>
    <row r="456" spans="1:24" s="21" customFormat="1" x14ac:dyDescent="0.2">
      <c r="A456" s="10"/>
      <c r="B456" s="10"/>
      <c r="C456" s="10"/>
      <c r="D456" s="10"/>
      <c r="E456" s="10"/>
      <c r="F456" s="10"/>
      <c r="H456" s="10"/>
      <c r="J456" s="10"/>
      <c r="K456" s="10"/>
      <c r="L456" s="10"/>
      <c r="M456" s="10"/>
      <c r="N456" s="23"/>
      <c r="O456" s="10"/>
      <c r="P456" s="10"/>
      <c r="Q456" s="10"/>
      <c r="R456" s="10"/>
      <c r="S456" s="10"/>
      <c r="T456" s="10"/>
      <c r="U456" s="10"/>
      <c r="V456" s="10"/>
      <c r="W456" s="10"/>
      <c r="X456" s="24"/>
    </row>
    <row r="457" spans="1:24" s="21" customFormat="1" x14ac:dyDescent="0.2">
      <c r="A457" s="10"/>
      <c r="B457" s="10"/>
      <c r="C457" s="10"/>
      <c r="D457" s="10"/>
      <c r="E457" s="10"/>
      <c r="F457" s="10"/>
      <c r="H457" s="10"/>
      <c r="J457" s="10"/>
      <c r="K457" s="10"/>
      <c r="L457" s="10"/>
      <c r="M457" s="10"/>
      <c r="N457" s="23"/>
      <c r="O457" s="10"/>
      <c r="P457" s="10"/>
      <c r="Q457" s="10"/>
      <c r="R457" s="10"/>
      <c r="S457" s="10"/>
      <c r="T457" s="10"/>
      <c r="U457" s="10"/>
      <c r="V457" s="10"/>
      <c r="W457" s="10"/>
      <c r="X457" s="24"/>
    </row>
    <row r="458" spans="1:24" s="21" customFormat="1" x14ac:dyDescent="0.2">
      <c r="A458" s="10"/>
      <c r="B458" s="10"/>
      <c r="C458" s="10"/>
      <c r="D458" s="10"/>
      <c r="E458" s="10"/>
      <c r="F458" s="10"/>
      <c r="H458" s="10"/>
      <c r="J458" s="10"/>
      <c r="K458" s="10"/>
      <c r="L458" s="10"/>
      <c r="M458" s="10"/>
      <c r="N458" s="23"/>
      <c r="O458" s="10"/>
      <c r="P458" s="10"/>
      <c r="Q458" s="10"/>
      <c r="R458" s="10"/>
      <c r="S458" s="10"/>
      <c r="T458" s="10"/>
      <c r="U458" s="10"/>
      <c r="V458" s="10"/>
      <c r="W458" s="10"/>
      <c r="X458" s="24"/>
    </row>
    <row r="459" spans="1:24" s="21" customFormat="1" x14ac:dyDescent="0.2">
      <c r="A459" s="10"/>
      <c r="B459" s="10"/>
      <c r="C459" s="10"/>
      <c r="D459" s="10"/>
      <c r="E459" s="10"/>
      <c r="F459" s="10"/>
      <c r="H459" s="10"/>
      <c r="J459" s="10"/>
      <c r="K459" s="10"/>
      <c r="L459" s="10"/>
      <c r="M459" s="10"/>
      <c r="N459" s="23"/>
      <c r="O459" s="10"/>
      <c r="P459" s="10"/>
      <c r="Q459" s="10"/>
      <c r="R459" s="10"/>
      <c r="S459" s="10"/>
      <c r="T459" s="10"/>
      <c r="U459" s="10"/>
      <c r="V459" s="10"/>
      <c r="W459" s="10"/>
      <c r="X459" s="24"/>
    </row>
    <row r="460" spans="1:24" s="21" customFormat="1" x14ac:dyDescent="0.2">
      <c r="A460" s="10"/>
      <c r="B460" s="10"/>
      <c r="C460" s="10"/>
      <c r="D460" s="10"/>
      <c r="E460" s="10"/>
      <c r="F460" s="10"/>
      <c r="H460" s="10"/>
      <c r="J460" s="10"/>
      <c r="K460" s="10"/>
      <c r="L460" s="10"/>
      <c r="M460" s="10"/>
      <c r="N460" s="23"/>
      <c r="O460" s="10"/>
      <c r="P460" s="10"/>
      <c r="Q460" s="10"/>
      <c r="R460" s="10"/>
      <c r="S460" s="10"/>
      <c r="T460" s="10"/>
      <c r="U460" s="10"/>
      <c r="V460" s="10"/>
      <c r="W460" s="10"/>
      <c r="X460" s="24"/>
    </row>
    <row r="461" spans="1:24" s="21" customFormat="1" x14ac:dyDescent="0.2">
      <c r="A461" s="10"/>
      <c r="B461" s="10"/>
      <c r="C461" s="10"/>
      <c r="D461" s="10"/>
      <c r="E461" s="10"/>
      <c r="F461" s="10"/>
      <c r="H461" s="10"/>
      <c r="J461" s="10"/>
      <c r="K461" s="10"/>
      <c r="L461" s="10"/>
      <c r="M461" s="10"/>
      <c r="N461" s="23"/>
      <c r="O461" s="10"/>
      <c r="P461" s="10"/>
      <c r="Q461" s="10"/>
      <c r="R461" s="10"/>
      <c r="S461" s="10"/>
      <c r="T461" s="10"/>
      <c r="U461" s="10"/>
      <c r="V461" s="10"/>
      <c r="W461" s="10"/>
      <c r="X461" s="24"/>
    </row>
    <row r="462" spans="1:24" s="21" customFormat="1" x14ac:dyDescent="0.2">
      <c r="A462" s="10"/>
      <c r="B462" s="10"/>
      <c r="C462" s="10"/>
      <c r="D462" s="10"/>
      <c r="E462" s="10"/>
      <c r="F462" s="10"/>
      <c r="H462" s="10"/>
      <c r="J462" s="10"/>
      <c r="K462" s="10"/>
      <c r="L462" s="10"/>
      <c r="M462" s="10"/>
      <c r="N462" s="23"/>
      <c r="O462" s="10"/>
      <c r="P462" s="10"/>
      <c r="Q462" s="10"/>
      <c r="R462" s="10"/>
      <c r="S462" s="10"/>
      <c r="T462" s="10"/>
      <c r="U462" s="10"/>
      <c r="V462" s="10"/>
      <c r="W462" s="10"/>
      <c r="X462" s="24"/>
    </row>
    <row r="463" spans="1:24" s="21" customFormat="1" x14ac:dyDescent="0.2">
      <c r="A463" s="10"/>
      <c r="B463" s="10"/>
      <c r="C463" s="10"/>
      <c r="D463" s="10"/>
      <c r="E463" s="10"/>
      <c r="F463" s="10"/>
      <c r="H463" s="10"/>
      <c r="J463" s="10"/>
      <c r="K463" s="10"/>
      <c r="L463" s="10"/>
      <c r="M463" s="10"/>
      <c r="N463" s="23"/>
      <c r="O463" s="10"/>
      <c r="P463" s="10"/>
      <c r="Q463" s="10"/>
      <c r="R463" s="10"/>
      <c r="S463" s="10"/>
      <c r="T463" s="10"/>
      <c r="U463" s="10"/>
      <c r="V463" s="10"/>
      <c r="W463" s="10"/>
      <c r="X463" s="24"/>
    </row>
    <row r="464" spans="1:24" s="21" customFormat="1" x14ac:dyDescent="0.2">
      <c r="A464" s="10"/>
      <c r="B464" s="10"/>
      <c r="C464" s="10"/>
      <c r="D464" s="10"/>
      <c r="E464" s="10"/>
      <c r="F464" s="10"/>
      <c r="H464" s="10"/>
      <c r="J464" s="10"/>
      <c r="K464" s="10"/>
      <c r="L464" s="10"/>
      <c r="M464" s="10"/>
      <c r="N464" s="23"/>
      <c r="O464" s="10"/>
      <c r="P464" s="10"/>
      <c r="Q464" s="10"/>
      <c r="R464" s="10"/>
      <c r="S464" s="10"/>
      <c r="T464" s="10"/>
      <c r="U464" s="10"/>
      <c r="V464" s="10"/>
      <c r="W464" s="10"/>
      <c r="X464" s="24"/>
    </row>
    <row r="465" spans="1:24" s="21" customFormat="1" x14ac:dyDescent="0.2">
      <c r="A465" s="10"/>
      <c r="B465" s="10"/>
      <c r="C465" s="10"/>
      <c r="D465" s="10"/>
      <c r="E465" s="10"/>
      <c r="F465" s="10"/>
      <c r="H465" s="10"/>
      <c r="J465" s="10"/>
      <c r="K465" s="10"/>
      <c r="L465" s="10"/>
      <c r="M465" s="10"/>
      <c r="N465" s="23"/>
      <c r="O465" s="10"/>
      <c r="P465" s="10"/>
      <c r="Q465" s="10"/>
      <c r="R465" s="10"/>
      <c r="S465" s="10"/>
      <c r="T465" s="10"/>
      <c r="U465" s="10"/>
      <c r="V465" s="10"/>
      <c r="W465" s="10"/>
      <c r="X465" s="24"/>
    </row>
    <row r="466" spans="1:24" s="21" customFormat="1" x14ac:dyDescent="0.2">
      <c r="A466" s="10"/>
      <c r="B466" s="10"/>
      <c r="C466" s="10"/>
      <c r="D466" s="10"/>
      <c r="E466" s="10"/>
      <c r="F466" s="10"/>
      <c r="H466" s="10"/>
      <c r="J466" s="10"/>
      <c r="K466" s="10"/>
      <c r="L466" s="10"/>
      <c r="M466" s="10"/>
      <c r="N466" s="23"/>
      <c r="O466" s="10"/>
      <c r="P466" s="10"/>
      <c r="Q466" s="10"/>
      <c r="R466" s="10"/>
      <c r="S466" s="10"/>
      <c r="T466" s="10"/>
      <c r="U466" s="10"/>
      <c r="V466" s="10"/>
      <c r="W466" s="10"/>
      <c r="X466" s="24"/>
    </row>
    <row r="467" spans="1:24" s="21" customFormat="1" x14ac:dyDescent="0.2">
      <c r="A467" s="10"/>
      <c r="B467" s="10"/>
      <c r="C467" s="10"/>
      <c r="D467" s="10"/>
      <c r="E467" s="10"/>
      <c r="F467" s="10"/>
      <c r="H467" s="10"/>
      <c r="J467" s="10"/>
      <c r="K467" s="10"/>
      <c r="L467" s="10"/>
      <c r="M467" s="10"/>
      <c r="N467" s="23"/>
      <c r="O467" s="10"/>
      <c r="P467" s="10"/>
      <c r="Q467" s="10"/>
      <c r="R467" s="10"/>
      <c r="S467" s="10"/>
      <c r="T467" s="10"/>
      <c r="U467" s="10"/>
      <c r="V467" s="10"/>
      <c r="W467" s="10"/>
      <c r="X467" s="24"/>
    </row>
    <row r="468" spans="1:24" s="21" customFormat="1" x14ac:dyDescent="0.2">
      <c r="A468" s="10"/>
      <c r="B468" s="10"/>
      <c r="C468" s="10"/>
      <c r="D468" s="10"/>
      <c r="E468" s="10"/>
      <c r="F468" s="10"/>
      <c r="H468" s="10"/>
      <c r="J468" s="10"/>
      <c r="K468" s="10"/>
      <c r="L468" s="10"/>
      <c r="M468" s="10"/>
      <c r="N468" s="23"/>
      <c r="O468" s="10"/>
      <c r="P468" s="10"/>
      <c r="Q468" s="10"/>
      <c r="R468" s="10"/>
      <c r="S468" s="10"/>
      <c r="T468" s="10"/>
      <c r="U468" s="10"/>
      <c r="V468" s="10"/>
      <c r="W468" s="10"/>
      <c r="X468" s="24"/>
    </row>
    <row r="469" spans="1:24" s="21" customFormat="1" x14ac:dyDescent="0.2">
      <c r="A469" s="10"/>
      <c r="B469" s="10"/>
      <c r="C469" s="10"/>
      <c r="D469" s="10"/>
      <c r="E469" s="10"/>
      <c r="F469" s="10"/>
      <c r="H469" s="10"/>
      <c r="J469" s="10"/>
      <c r="K469" s="10"/>
      <c r="L469" s="10"/>
      <c r="M469" s="10"/>
      <c r="N469" s="23"/>
      <c r="O469" s="10"/>
      <c r="P469" s="10"/>
      <c r="Q469" s="10"/>
      <c r="R469" s="10"/>
      <c r="S469" s="10"/>
      <c r="T469" s="10"/>
      <c r="U469" s="10"/>
      <c r="V469" s="10"/>
      <c r="W469" s="10"/>
      <c r="X469" s="24"/>
    </row>
    <row r="470" spans="1:24" s="21" customFormat="1" x14ac:dyDescent="0.2">
      <c r="A470" s="10"/>
      <c r="B470" s="10"/>
      <c r="C470" s="10"/>
      <c r="D470" s="10"/>
      <c r="E470" s="10"/>
      <c r="F470" s="10"/>
      <c r="H470" s="10"/>
      <c r="J470" s="10"/>
      <c r="K470" s="10"/>
      <c r="L470" s="10"/>
      <c r="M470" s="10"/>
      <c r="N470" s="23"/>
      <c r="O470" s="10"/>
      <c r="P470" s="10"/>
      <c r="Q470" s="10"/>
      <c r="R470" s="10"/>
      <c r="S470" s="10"/>
      <c r="T470" s="10"/>
      <c r="U470" s="10"/>
      <c r="V470" s="10"/>
      <c r="W470" s="10"/>
      <c r="X470" s="24"/>
    </row>
    <row r="471" spans="1:24" s="21" customFormat="1" x14ac:dyDescent="0.2">
      <c r="A471" s="10"/>
      <c r="B471" s="10"/>
      <c r="C471" s="10"/>
      <c r="D471" s="10"/>
      <c r="E471" s="10"/>
      <c r="F471" s="10"/>
      <c r="H471" s="10"/>
      <c r="J471" s="10"/>
      <c r="K471" s="10"/>
      <c r="L471" s="10"/>
      <c r="M471" s="10"/>
      <c r="N471" s="23"/>
      <c r="O471" s="10"/>
      <c r="P471" s="10"/>
      <c r="Q471" s="10"/>
      <c r="R471" s="10"/>
      <c r="S471" s="10"/>
      <c r="T471" s="10"/>
      <c r="U471" s="10"/>
      <c r="V471" s="10"/>
      <c r="W471" s="10"/>
      <c r="X471" s="24"/>
    </row>
    <row r="472" spans="1:24" s="21" customFormat="1" x14ac:dyDescent="0.2">
      <c r="A472" s="10"/>
      <c r="B472" s="10"/>
      <c r="C472" s="10"/>
      <c r="D472" s="10"/>
      <c r="E472" s="10"/>
      <c r="F472" s="10"/>
      <c r="H472" s="10"/>
      <c r="J472" s="10"/>
      <c r="K472" s="10"/>
      <c r="L472" s="10"/>
      <c r="M472" s="10"/>
      <c r="N472" s="23"/>
      <c r="O472" s="10"/>
      <c r="P472" s="10"/>
      <c r="Q472" s="10"/>
      <c r="R472" s="10"/>
      <c r="S472" s="10"/>
      <c r="T472" s="10"/>
      <c r="U472" s="10"/>
      <c r="V472" s="10"/>
      <c r="W472" s="10"/>
      <c r="X472" s="24"/>
    </row>
    <row r="473" spans="1:24" s="21" customFormat="1" x14ac:dyDescent="0.2">
      <c r="A473" s="10"/>
      <c r="B473" s="10"/>
      <c r="C473" s="10"/>
      <c r="D473" s="10"/>
      <c r="E473" s="10"/>
      <c r="F473" s="10"/>
      <c r="H473" s="10"/>
      <c r="J473" s="10"/>
      <c r="K473" s="10"/>
      <c r="L473" s="10"/>
      <c r="M473" s="10"/>
      <c r="N473" s="23"/>
      <c r="O473" s="10"/>
      <c r="P473" s="10"/>
      <c r="Q473" s="10"/>
      <c r="R473" s="10"/>
      <c r="S473" s="10"/>
      <c r="T473" s="10"/>
      <c r="U473" s="10"/>
      <c r="V473" s="10"/>
      <c r="W473" s="10"/>
      <c r="X473" s="24"/>
    </row>
    <row r="474" spans="1:24" s="21" customFormat="1" x14ac:dyDescent="0.2">
      <c r="A474" s="10"/>
      <c r="B474" s="10"/>
      <c r="C474" s="10"/>
      <c r="D474" s="10"/>
      <c r="E474" s="10"/>
      <c r="F474" s="10"/>
      <c r="H474" s="10"/>
      <c r="J474" s="10"/>
      <c r="K474" s="10"/>
      <c r="L474" s="10"/>
      <c r="M474" s="10"/>
      <c r="N474" s="23"/>
      <c r="O474" s="10"/>
      <c r="P474" s="10"/>
      <c r="Q474" s="10"/>
      <c r="R474" s="10"/>
      <c r="S474" s="10"/>
      <c r="T474" s="10"/>
      <c r="U474" s="10"/>
      <c r="V474" s="10"/>
      <c r="W474" s="10"/>
      <c r="X474" s="24"/>
    </row>
    <row r="475" spans="1:24" s="21" customFormat="1" x14ac:dyDescent="0.2">
      <c r="A475" s="10"/>
      <c r="B475" s="10"/>
      <c r="C475" s="10"/>
      <c r="D475" s="10"/>
      <c r="E475" s="10"/>
      <c r="F475" s="10"/>
      <c r="H475" s="10"/>
      <c r="J475" s="10"/>
      <c r="K475" s="10"/>
      <c r="L475" s="10"/>
      <c r="M475" s="10"/>
      <c r="N475" s="23"/>
      <c r="O475" s="10"/>
      <c r="P475" s="10"/>
      <c r="Q475" s="10"/>
      <c r="R475" s="10"/>
      <c r="S475" s="10"/>
      <c r="T475" s="10"/>
      <c r="U475" s="10"/>
      <c r="V475" s="10"/>
      <c r="W475" s="10"/>
      <c r="X475" s="24"/>
    </row>
    <row r="476" spans="1:24" s="21" customFormat="1" x14ac:dyDescent="0.2">
      <c r="A476" s="10"/>
      <c r="B476" s="10"/>
      <c r="C476" s="10"/>
      <c r="D476" s="10"/>
      <c r="E476" s="10"/>
      <c r="F476" s="10"/>
      <c r="H476" s="10"/>
      <c r="J476" s="10"/>
      <c r="K476" s="10"/>
      <c r="L476" s="10"/>
      <c r="M476" s="10"/>
      <c r="N476" s="23"/>
      <c r="O476" s="10"/>
      <c r="P476" s="10"/>
      <c r="Q476" s="10"/>
      <c r="R476" s="10"/>
      <c r="S476" s="10"/>
      <c r="T476" s="10"/>
      <c r="U476" s="10"/>
      <c r="V476" s="10"/>
      <c r="W476" s="10"/>
      <c r="X476" s="24"/>
    </row>
    <row r="477" spans="1:24" s="21" customFormat="1" x14ac:dyDescent="0.2">
      <c r="A477" s="10"/>
      <c r="B477" s="10"/>
      <c r="C477" s="10"/>
      <c r="D477" s="10"/>
      <c r="E477" s="10"/>
      <c r="F477" s="10"/>
      <c r="H477" s="10"/>
      <c r="J477" s="10"/>
      <c r="K477" s="10"/>
      <c r="L477" s="10"/>
      <c r="M477" s="10"/>
      <c r="N477" s="23"/>
      <c r="O477" s="10"/>
      <c r="P477" s="10"/>
      <c r="Q477" s="10"/>
      <c r="R477" s="10"/>
      <c r="S477" s="10"/>
      <c r="T477" s="10"/>
      <c r="U477" s="10"/>
      <c r="V477" s="10"/>
      <c r="W477" s="10"/>
      <c r="X477" s="24"/>
    </row>
    <row r="478" spans="1:24" s="21" customFormat="1" x14ac:dyDescent="0.2">
      <c r="A478" s="10"/>
      <c r="B478" s="10"/>
      <c r="C478" s="10"/>
      <c r="D478" s="10"/>
      <c r="E478" s="10"/>
      <c r="F478" s="10"/>
      <c r="H478" s="10"/>
      <c r="J478" s="10"/>
      <c r="K478" s="10"/>
      <c r="L478" s="10"/>
      <c r="M478" s="10"/>
      <c r="N478" s="23"/>
      <c r="O478" s="10"/>
      <c r="P478" s="10"/>
      <c r="Q478" s="10"/>
      <c r="R478" s="10"/>
      <c r="S478" s="10"/>
      <c r="T478" s="10"/>
      <c r="U478" s="10"/>
      <c r="V478" s="10"/>
      <c r="W478" s="10"/>
      <c r="X478" s="24"/>
    </row>
    <row r="479" spans="1:24" s="21" customFormat="1" x14ac:dyDescent="0.2">
      <c r="A479" s="10"/>
      <c r="B479" s="10"/>
      <c r="C479" s="10"/>
      <c r="D479" s="10"/>
      <c r="E479" s="10"/>
      <c r="F479" s="10"/>
      <c r="H479" s="10"/>
      <c r="J479" s="10"/>
      <c r="K479" s="10"/>
      <c r="L479" s="10"/>
      <c r="M479" s="10"/>
      <c r="N479" s="23"/>
      <c r="O479" s="10"/>
      <c r="P479" s="10"/>
      <c r="Q479" s="10"/>
      <c r="R479" s="10"/>
      <c r="S479" s="10"/>
      <c r="T479" s="10"/>
      <c r="U479" s="10"/>
      <c r="V479" s="10"/>
      <c r="W479" s="10"/>
      <c r="X479" s="24"/>
    </row>
    <row r="480" spans="1:24" s="21" customFormat="1" x14ac:dyDescent="0.2">
      <c r="A480" s="10"/>
      <c r="B480" s="10"/>
      <c r="C480" s="10"/>
      <c r="D480" s="10"/>
      <c r="E480" s="10"/>
      <c r="F480" s="10"/>
      <c r="H480" s="10"/>
      <c r="J480" s="10"/>
      <c r="K480" s="10"/>
      <c r="L480" s="10"/>
      <c r="M480" s="10"/>
      <c r="N480" s="23"/>
      <c r="O480" s="10"/>
      <c r="P480" s="10"/>
      <c r="Q480" s="10"/>
      <c r="R480" s="10"/>
      <c r="S480" s="10"/>
      <c r="T480" s="10"/>
      <c r="U480" s="10"/>
      <c r="V480" s="10"/>
      <c r="W480" s="10"/>
      <c r="X480" s="24"/>
    </row>
    <row r="481" spans="1:24" s="21" customFormat="1" x14ac:dyDescent="0.2">
      <c r="A481" s="10"/>
      <c r="B481" s="10"/>
      <c r="C481" s="10"/>
      <c r="D481" s="10"/>
      <c r="E481" s="10"/>
      <c r="F481" s="10"/>
      <c r="H481" s="10"/>
      <c r="J481" s="10"/>
      <c r="K481" s="10"/>
      <c r="L481" s="10"/>
      <c r="M481" s="10"/>
      <c r="N481" s="23"/>
      <c r="O481" s="10"/>
      <c r="P481" s="10"/>
      <c r="Q481" s="10"/>
      <c r="R481" s="10"/>
      <c r="S481" s="10"/>
      <c r="T481" s="10"/>
      <c r="U481" s="10"/>
      <c r="V481" s="10"/>
      <c r="W481" s="10"/>
      <c r="X481" s="24"/>
    </row>
    <row r="482" spans="1:24" s="21" customFormat="1" x14ac:dyDescent="0.2">
      <c r="A482" s="10"/>
      <c r="B482" s="10"/>
      <c r="C482" s="10"/>
      <c r="D482" s="10"/>
      <c r="E482" s="10"/>
      <c r="F482" s="10"/>
      <c r="H482" s="10"/>
      <c r="J482" s="10"/>
      <c r="K482" s="10"/>
      <c r="L482" s="10"/>
      <c r="M482" s="10"/>
      <c r="N482" s="23"/>
      <c r="O482" s="10"/>
      <c r="P482" s="10"/>
      <c r="Q482" s="10"/>
      <c r="R482" s="10"/>
      <c r="S482" s="10"/>
      <c r="T482" s="10"/>
      <c r="U482" s="10"/>
      <c r="V482" s="10"/>
      <c r="W482" s="10"/>
      <c r="X482" s="24"/>
    </row>
    <row r="483" spans="1:24" s="21" customFormat="1" x14ac:dyDescent="0.2">
      <c r="A483" s="10"/>
      <c r="B483" s="10"/>
      <c r="C483" s="10"/>
      <c r="D483" s="10"/>
      <c r="E483" s="10"/>
      <c r="F483" s="10"/>
      <c r="H483" s="10"/>
      <c r="J483" s="10"/>
      <c r="K483" s="10"/>
      <c r="L483" s="10"/>
      <c r="M483" s="10"/>
      <c r="N483" s="23"/>
      <c r="O483" s="10"/>
      <c r="P483" s="10"/>
      <c r="Q483" s="10"/>
      <c r="R483" s="10"/>
      <c r="S483" s="10"/>
      <c r="T483" s="10"/>
      <c r="U483" s="10"/>
      <c r="V483" s="10"/>
      <c r="W483" s="10"/>
      <c r="X483" s="24"/>
    </row>
    <row r="484" spans="1:24" s="21" customFormat="1" x14ac:dyDescent="0.2">
      <c r="A484" s="10"/>
      <c r="B484" s="10"/>
      <c r="C484" s="10"/>
      <c r="D484" s="10"/>
      <c r="E484" s="10"/>
      <c r="F484" s="10"/>
      <c r="H484" s="10"/>
      <c r="J484" s="10"/>
      <c r="K484" s="10"/>
      <c r="L484" s="10"/>
      <c r="M484" s="10"/>
      <c r="N484" s="23"/>
      <c r="O484" s="10"/>
      <c r="P484" s="10"/>
      <c r="Q484" s="10"/>
      <c r="R484" s="10"/>
      <c r="S484" s="10"/>
      <c r="T484" s="10"/>
      <c r="U484" s="10"/>
      <c r="V484" s="10"/>
      <c r="W484" s="10"/>
      <c r="X484" s="24"/>
    </row>
    <row r="485" spans="1:24" s="21" customFormat="1" x14ac:dyDescent="0.2">
      <c r="A485" s="10"/>
      <c r="B485" s="10"/>
      <c r="C485" s="10"/>
      <c r="D485" s="10"/>
      <c r="E485" s="10"/>
      <c r="F485" s="10"/>
      <c r="H485" s="10"/>
      <c r="J485" s="10"/>
      <c r="K485" s="10"/>
      <c r="L485" s="10"/>
      <c r="M485" s="10"/>
      <c r="N485" s="23"/>
      <c r="O485" s="10"/>
      <c r="P485" s="10"/>
      <c r="Q485" s="10"/>
      <c r="R485" s="10"/>
      <c r="S485" s="10"/>
      <c r="T485" s="10"/>
      <c r="U485" s="10"/>
      <c r="V485" s="10"/>
      <c r="W485" s="10"/>
      <c r="X485" s="24"/>
    </row>
    <row r="486" spans="1:24" s="21" customFormat="1" x14ac:dyDescent="0.2">
      <c r="A486" s="10"/>
      <c r="B486" s="10"/>
      <c r="C486" s="10"/>
      <c r="D486" s="10"/>
      <c r="E486" s="10"/>
      <c r="F486" s="10"/>
      <c r="H486" s="10"/>
      <c r="J486" s="10"/>
      <c r="K486" s="10"/>
      <c r="L486" s="10"/>
      <c r="M486" s="10"/>
      <c r="N486" s="23"/>
      <c r="O486" s="10"/>
      <c r="P486" s="10"/>
      <c r="Q486" s="10"/>
      <c r="R486" s="10"/>
      <c r="S486" s="10"/>
      <c r="T486" s="10"/>
      <c r="U486" s="10"/>
      <c r="V486" s="10"/>
      <c r="W486" s="10"/>
      <c r="X486" s="24"/>
    </row>
    <row r="487" spans="1:24" s="21" customFormat="1" x14ac:dyDescent="0.2">
      <c r="A487" s="10"/>
      <c r="B487" s="10"/>
      <c r="C487" s="10"/>
      <c r="D487" s="10"/>
      <c r="E487" s="10"/>
      <c r="F487" s="10"/>
      <c r="H487" s="10"/>
      <c r="J487" s="10"/>
      <c r="K487" s="10"/>
      <c r="L487" s="10"/>
      <c r="M487" s="10"/>
      <c r="N487" s="23"/>
      <c r="O487" s="10"/>
      <c r="P487" s="10"/>
      <c r="Q487" s="10"/>
      <c r="R487" s="10"/>
      <c r="S487" s="10"/>
      <c r="T487" s="10"/>
      <c r="U487" s="10"/>
      <c r="V487" s="10"/>
      <c r="W487" s="10"/>
      <c r="X487" s="24"/>
    </row>
    <row r="488" spans="1:24" s="21" customFormat="1" x14ac:dyDescent="0.2">
      <c r="A488" s="10"/>
      <c r="B488" s="10"/>
      <c r="C488" s="10"/>
      <c r="D488" s="10"/>
      <c r="E488" s="10"/>
      <c r="F488" s="10"/>
      <c r="H488" s="10"/>
      <c r="J488" s="10"/>
      <c r="K488" s="10"/>
      <c r="L488" s="10"/>
      <c r="M488" s="10"/>
      <c r="N488" s="23"/>
      <c r="O488" s="10"/>
      <c r="P488" s="10"/>
      <c r="Q488" s="10"/>
      <c r="R488" s="10"/>
      <c r="S488" s="10"/>
      <c r="T488" s="10"/>
      <c r="U488" s="10"/>
      <c r="V488" s="10"/>
      <c r="W488" s="10"/>
      <c r="X488" s="24"/>
    </row>
    <row r="489" spans="1:24" s="21" customFormat="1" x14ac:dyDescent="0.2">
      <c r="A489" s="10"/>
      <c r="B489" s="10"/>
      <c r="C489" s="10"/>
      <c r="D489" s="10"/>
      <c r="E489" s="10"/>
      <c r="F489" s="10"/>
      <c r="H489" s="10"/>
      <c r="J489" s="10"/>
      <c r="K489" s="10"/>
      <c r="L489" s="10"/>
      <c r="M489" s="10"/>
      <c r="N489" s="23"/>
      <c r="O489" s="10"/>
      <c r="P489" s="10"/>
      <c r="Q489" s="10"/>
      <c r="R489" s="10"/>
      <c r="S489" s="10"/>
      <c r="T489" s="10"/>
      <c r="U489" s="10"/>
      <c r="V489" s="10"/>
      <c r="W489" s="10"/>
      <c r="X489" s="24"/>
    </row>
    <row r="490" spans="1:24" s="21" customFormat="1" x14ac:dyDescent="0.2">
      <c r="A490" s="10"/>
      <c r="B490" s="10"/>
      <c r="C490" s="10"/>
      <c r="D490" s="10"/>
      <c r="E490" s="10"/>
      <c r="F490" s="10"/>
      <c r="H490" s="10"/>
      <c r="J490" s="10"/>
      <c r="K490" s="10"/>
      <c r="L490" s="10"/>
      <c r="M490" s="10"/>
      <c r="N490" s="23"/>
      <c r="O490" s="10"/>
      <c r="P490" s="10"/>
      <c r="Q490" s="10"/>
      <c r="R490" s="10"/>
      <c r="S490" s="10"/>
      <c r="T490" s="10"/>
      <c r="U490" s="10"/>
      <c r="V490" s="10"/>
      <c r="W490" s="10"/>
      <c r="X490" s="24"/>
    </row>
    <row r="491" spans="1:24" s="21" customFormat="1" x14ac:dyDescent="0.2">
      <c r="A491" s="10"/>
      <c r="B491" s="10"/>
      <c r="C491" s="10"/>
      <c r="D491" s="10"/>
      <c r="E491" s="10"/>
      <c r="F491" s="10"/>
      <c r="H491" s="10"/>
      <c r="J491" s="10"/>
      <c r="K491" s="10"/>
      <c r="L491" s="10"/>
      <c r="M491" s="10"/>
      <c r="N491" s="23"/>
      <c r="O491" s="10"/>
      <c r="P491" s="10"/>
      <c r="Q491" s="10"/>
      <c r="R491" s="10"/>
      <c r="S491" s="10"/>
      <c r="T491" s="10"/>
      <c r="U491" s="10"/>
      <c r="V491" s="10"/>
      <c r="W491" s="10"/>
      <c r="X491" s="24"/>
    </row>
    <row r="492" spans="1:24" s="21" customFormat="1" x14ac:dyDescent="0.2">
      <c r="A492" s="10"/>
      <c r="B492" s="10"/>
      <c r="C492" s="10"/>
      <c r="D492" s="10"/>
      <c r="E492" s="10"/>
      <c r="F492" s="10"/>
      <c r="H492" s="10"/>
      <c r="J492" s="10"/>
      <c r="K492" s="10"/>
      <c r="L492" s="10"/>
      <c r="M492" s="10"/>
      <c r="N492" s="23"/>
      <c r="O492" s="10"/>
      <c r="P492" s="10"/>
      <c r="Q492" s="10"/>
      <c r="R492" s="10"/>
      <c r="S492" s="10"/>
      <c r="T492" s="10"/>
      <c r="U492" s="10"/>
      <c r="V492" s="10"/>
      <c r="W492" s="10"/>
      <c r="X492" s="24"/>
    </row>
    <row r="493" spans="1:24" s="21" customFormat="1" x14ac:dyDescent="0.2">
      <c r="A493" s="10"/>
      <c r="B493" s="10"/>
      <c r="C493" s="10"/>
      <c r="D493" s="10"/>
      <c r="E493" s="10"/>
      <c r="F493" s="10"/>
      <c r="H493" s="10"/>
      <c r="J493" s="10"/>
      <c r="K493" s="10"/>
      <c r="L493" s="10"/>
      <c r="M493" s="10"/>
      <c r="N493" s="23"/>
      <c r="O493" s="10"/>
      <c r="P493" s="10"/>
      <c r="Q493" s="10"/>
      <c r="R493" s="10"/>
      <c r="S493" s="10"/>
      <c r="T493" s="10"/>
      <c r="U493" s="10"/>
      <c r="V493" s="10"/>
      <c r="W493" s="10"/>
      <c r="X493" s="24"/>
    </row>
    <row r="494" spans="1:24" s="21" customFormat="1" x14ac:dyDescent="0.2">
      <c r="A494" s="10"/>
      <c r="B494" s="10"/>
      <c r="C494" s="10"/>
      <c r="D494" s="10"/>
      <c r="E494" s="10"/>
      <c r="F494" s="10"/>
      <c r="H494" s="10"/>
      <c r="J494" s="10"/>
      <c r="K494" s="10"/>
      <c r="L494" s="10"/>
      <c r="M494" s="10"/>
      <c r="N494" s="23"/>
      <c r="O494" s="10"/>
      <c r="P494" s="10"/>
      <c r="Q494" s="10"/>
      <c r="R494" s="10"/>
      <c r="S494" s="10"/>
      <c r="T494" s="10"/>
      <c r="U494" s="10"/>
      <c r="V494" s="10"/>
      <c r="W494" s="10"/>
      <c r="X494" s="24"/>
    </row>
    <row r="495" spans="1:24" s="21" customFormat="1" x14ac:dyDescent="0.2">
      <c r="A495" s="10"/>
      <c r="B495" s="10"/>
      <c r="C495" s="10"/>
      <c r="D495" s="10"/>
      <c r="E495" s="10"/>
      <c r="F495" s="10"/>
      <c r="H495" s="10"/>
      <c r="J495" s="10"/>
      <c r="K495" s="10"/>
      <c r="L495" s="10"/>
      <c r="M495" s="10"/>
      <c r="N495" s="23"/>
      <c r="O495" s="10"/>
      <c r="P495" s="10"/>
      <c r="Q495" s="10"/>
      <c r="R495" s="10"/>
      <c r="S495" s="10"/>
      <c r="T495" s="10"/>
      <c r="U495" s="10"/>
      <c r="V495" s="10"/>
      <c r="W495" s="10"/>
      <c r="X495" s="24"/>
    </row>
    <row r="496" spans="1:24" s="21" customFormat="1" x14ac:dyDescent="0.2">
      <c r="A496" s="10"/>
      <c r="B496" s="10"/>
      <c r="C496" s="10"/>
      <c r="D496" s="10"/>
      <c r="E496" s="10"/>
      <c r="F496" s="10"/>
      <c r="H496" s="10"/>
      <c r="J496" s="10"/>
      <c r="K496" s="10"/>
      <c r="L496" s="10"/>
      <c r="M496" s="10"/>
      <c r="N496" s="23"/>
      <c r="O496" s="10"/>
      <c r="P496" s="10"/>
      <c r="Q496" s="10"/>
      <c r="R496" s="10"/>
      <c r="S496" s="10"/>
      <c r="T496" s="10"/>
      <c r="U496" s="10"/>
      <c r="V496" s="10"/>
      <c r="W496" s="10"/>
      <c r="X496" s="24"/>
    </row>
    <row r="497" spans="1:24" s="21" customFormat="1" x14ac:dyDescent="0.2">
      <c r="A497" s="10"/>
      <c r="B497" s="10"/>
      <c r="C497" s="10"/>
      <c r="D497" s="10"/>
      <c r="E497" s="10"/>
      <c r="F497" s="10"/>
      <c r="H497" s="10"/>
      <c r="J497" s="10"/>
      <c r="K497" s="10"/>
      <c r="L497" s="10"/>
      <c r="M497" s="10"/>
      <c r="N497" s="23"/>
      <c r="O497" s="10"/>
      <c r="P497" s="10"/>
      <c r="Q497" s="10"/>
      <c r="R497" s="10"/>
      <c r="S497" s="10"/>
      <c r="T497" s="10"/>
      <c r="U497" s="10"/>
      <c r="V497" s="10"/>
      <c r="W497" s="10"/>
      <c r="X497" s="24"/>
    </row>
    <row r="498" spans="1:24" s="21" customFormat="1" x14ac:dyDescent="0.2">
      <c r="A498" s="10"/>
      <c r="B498" s="10"/>
      <c r="C498" s="10"/>
      <c r="D498" s="10"/>
      <c r="E498" s="10"/>
      <c r="F498" s="10"/>
      <c r="H498" s="10"/>
      <c r="J498" s="10"/>
      <c r="K498" s="10"/>
      <c r="L498" s="10"/>
      <c r="M498" s="10"/>
      <c r="N498" s="23"/>
      <c r="O498" s="10"/>
      <c r="P498" s="10"/>
      <c r="Q498" s="10"/>
      <c r="R498" s="10"/>
      <c r="S498" s="10"/>
      <c r="T498" s="10"/>
      <c r="U498" s="10"/>
      <c r="V498" s="10"/>
      <c r="W498" s="10"/>
      <c r="X498" s="24"/>
    </row>
    <row r="499" spans="1:24" s="21" customFormat="1" x14ac:dyDescent="0.2">
      <c r="A499" s="10"/>
      <c r="B499" s="10"/>
      <c r="C499" s="10"/>
      <c r="D499" s="10"/>
      <c r="E499" s="10"/>
      <c r="F499" s="10"/>
      <c r="H499" s="10"/>
      <c r="J499" s="10"/>
      <c r="K499" s="10"/>
      <c r="L499" s="10"/>
      <c r="M499" s="10"/>
      <c r="N499" s="23"/>
      <c r="O499" s="10"/>
      <c r="P499" s="10"/>
      <c r="Q499" s="10"/>
      <c r="R499" s="10"/>
      <c r="S499" s="10"/>
      <c r="T499" s="10"/>
      <c r="U499" s="10"/>
      <c r="V499" s="10"/>
      <c r="W499" s="10"/>
      <c r="X499" s="24"/>
    </row>
    <row r="500" spans="1:24" s="21" customFormat="1" x14ac:dyDescent="0.2">
      <c r="A500" s="10"/>
      <c r="B500" s="10"/>
      <c r="C500" s="10"/>
      <c r="D500" s="10"/>
      <c r="E500" s="10"/>
      <c r="F500" s="10"/>
      <c r="H500" s="10"/>
      <c r="J500" s="10"/>
      <c r="K500" s="10"/>
      <c r="L500" s="10"/>
      <c r="M500" s="10"/>
      <c r="N500" s="23"/>
      <c r="O500" s="10"/>
      <c r="P500" s="10"/>
      <c r="Q500" s="10"/>
      <c r="R500" s="10"/>
      <c r="S500" s="10"/>
      <c r="T500" s="10"/>
      <c r="U500" s="10"/>
      <c r="V500" s="10"/>
      <c r="W500" s="10"/>
      <c r="X500" s="24"/>
    </row>
    <row r="501" spans="1:24" s="21" customFormat="1" x14ac:dyDescent="0.2">
      <c r="A501" s="10"/>
      <c r="B501" s="10"/>
      <c r="C501" s="10"/>
      <c r="D501" s="10"/>
      <c r="E501" s="10"/>
      <c r="F501" s="10"/>
      <c r="H501" s="10"/>
      <c r="J501" s="10"/>
      <c r="K501" s="10"/>
      <c r="L501" s="10"/>
      <c r="M501" s="10"/>
      <c r="N501" s="23"/>
      <c r="O501" s="10"/>
      <c r="P501" s="10"/>
      <c r="Q501" s="10"/>
      <c r="R501" s="10"/>
      <c r="S501" s="10"/>
      <c r="T501" s="10"/>
      <c r="U501" s="10"/>
      <c r="V501" s="10"/>
      <c r="W501" s="10"/>
      <c r="X501" s="24"/>
    </row>
    <row r="502" spans="1:24" s="21" customFormat="1" x14ac:dyDescent="0.2">
      <c r="A502" s="10"/>
      <c r="B502" s="10"/>
      <c r="C502" s="10"/>
      <c r="D502" s="10"/>
      <c r="E502" s="10"/>
      <c r="F502" s="10"/>
      <c r="H502" s="10"/>
      <c r="J502" s="10"/>
      <c r="K502" s="10"/>
      <c r="L502" s="10"/>
      <c r="M502" s="10"/>
      <c r="N502" s="23"/>
      <c r="O502" s="10"/>
      <c r="P502" s="10"/>
      <c r="Q502" s="10"/>
      <c r="R502" s="10"/>
      <c r="S502" s="10"/>
      <c r="T502" s="10"/>
      <c r="U502" s="10"/>
      <c r="V502" s="10"/>
      <c r="W502" s="10"/>
      <c r="X502" s="24"/>
    </row>
    <row r="503" spans="1:24" s="21" customFormat="1" x14ac:dyDescent="0.2">
      <c r="A503" s="10"/>
      <c r="B503" s="10"/>
      <c r="C503" s="10"/>
      <c r="D503" s="10"/>
      <c r="E503" s="10"/>
      <c r="F503" s="10"/>
      <c r="H503" s="10"/>
      <c r="J503" s="10"/>
      <c r="K503" s="10"/>
      <c r="L503" s="10"/>
      <c r="M503" s="10"/>
      <c r="N503" s="23"/>
      <c r="O503" s="10"/>
      <c r="P503" s="10"/>
      <c r="Q503" s="10"/>
      <c r="R503" s="10"/>
      <c r="S503" s="10"/>
      <c r="T503" s="10"/>
      <c r="U503" s="10"/>
      <c r="V503" s="10"/>
      <c r="W503" s="10"/>
      <c r="X503" s="24"/>
    </row>
    <row r="504" spans="1:24" s="21" customFormat="1" x14ac:dyDescent="0.2">
      <c r="A504" s="10"/>
      <c r="B504" s="10"/>
      <c r="C504" s="10"/>
      <c r="D504" s="10"/>
      <c r="E504" s="10"/>
      <c r="F504" s="10"/>
      <c r="H504" s="10"/>
      <c r="J504" s="10"/>
      <c r="K504" s="10"/>
      <c r="L504" s="10"/>
      <c r="M504" s="10"/>
      <c r="N504" s="23"/>
      <c r="O504" s="10"/>
      <c r="P504" s="10"/>
      <c r="Q504" s="10"/>
      <c r="R504" s="10"/>
      <c r="S504" s="10"/>
      <c r="T504" s="10"/>
      <c r="U504" s="10"/>
      <c r="V504" s="10"/>
      <c r="W504" s="10"/>
      <c r="X504" s="24"/>
    </row>
    <row r="505" spans="1:24" s="21" customFormat="1" x14ac:dyDescent="0.2">
      <c r="A505" s="10"/>
      <c r="B505" s="10"/>
      <c r="C505" s="10"/>
      <c r="D505" s="10"/>
      <c r="E505" s="10"/>
      <c r="F505" s="10"/>
      <c r="H505" s="10"/>
      <c r="J505" s="10"/>
      <c r="K505" s="10"/>
      <c r="L505" s="10"/>
      <c r="M505" s="10"/>
      <c r="N505" s="23"/>
      <c r="O505" s="10"/>
      <c r="P505" s="10"/>
      <c r="Q505" s="10"/>
      <c r="R505" s="10"/>
      <c r="S505" s="10"/>
      <c r="T505" s="10"/>
      <c r="U505" s="10"/>
      <c r="V505" s="10"/>
      <c r="W505" s="10"/>
      <c r="X505" s="24"/>
    </row>
    <row r="506" spans="1:24" s="21" customFormat="1" x14ac:dyDescent="0.2">
      <c r="A506" s="10"/>
      <c r="B506" s="10"/>
      <c r="C506" s="10"/>
      <c r="D506" s="10"/>
      <c r="E506" s="10"/>
      <c r="F506" s="10"/>
      <c r="H506" s="10"/>
      <c r="J506" s="10"/>
      <c r="K506" s="10"/>
      <c r="L506" s="10"/>
      <c r="M506" s="10"/>
      <c r="N506" s="23"/>
      <c r="O506" s="10"/>
      <c r="P506" s="10"/>
      <c r="Q506" s="10"/>
      <c r="R506" s="10"/>
      <c r="S506" s="10"/>
      <c r="T506" s="10"/>
      <c r="U506" s="10"/>
      <c r="V506" s="10"/>
      <c r="W506" s="10"/>
      <c r="X506" s="24"/>
    </row>
    <row r="507" spans="1:24" s="21" customFormat="1" x14ac:dyDescent="0.2">
      <c r="A507" s="10"/>
      <c r="B507" s="10"/>
      <c r="C507" s="10"/>
      <c r="D507" s="10"/>
      <c r="E507" s="10"/>
      <c r="F507" s="10"/>
      <c r="H507" s="10"/>
      <c r="J507" s="10"/>
      <c r="K507" s="10"/>
      <c r="L507" s="10"/>
      <c r="M507" s="10"/>
      <c r="N507" s="23"/>
      <c r="O507" s="10"/>
      <c r="P507" s="10"/>
      <c r="Q507" s="10"/>
      <c r="R507" s="10"/>
      <c r="S507" s="10"/>
      <c r="T507" s="10"/>
      <c r="U507" s="10"/>
      <c r="V507" s="10"/>
      <c r="W507" s="10"/>
      <c r="X507" s="24"/>
    </row>
    <row r="508" spans="1:24" s="21" customFormat="1" x14ac:dyDescent="0.2">
      <c r="A508" s="10"/>
      <c r="B508" s="10"/>
      <c r="C508" s="10"/>
      <c r="D508" s="10"/>
      <c r="E508" s="10"/>
      <c r="F508" s="10"/>
      <c r="H508" s="10"/>
      <c r="J508" s="10"/>
      <c r="K508" s="10"/>
      <c r="L508" s="10"/>
      <c r="M508" s="10"/>
      <c r="N508" s="23"/>
      <c r="O508" s="10"/>
      <c r="P508" s="10"/>
      <c r="Q508" s="10"/>
      <c r="R508" s="10"/>
      <c r="S508" s="10"/>
      <c r="T508" s="10"/>
      <c r="U508" s="10"/>
      <c r="V508" s="10"/>
      <c r="W508" s="10"/>
      <c r="X508" s="24"/>
    </row>
    <row r="509" spans="1:24" s="21" customFormat="1" x14ac:dyDescent="0.2">
      <c r="A509" s="10"/>
      <c r="B509" s="10"/>
      <c r="C509" s="10"/>
      <c r="D509" s="10"/>
      <c r="E509" s="10"/>
      <c r="F509" s="10"/>
      <c r="H509" s="10"/>
      <c r="J509" s="10"/>
      <c r="K509" s="10"/>
      <c r="L509" s="10"/>
      <c r="M509" s="10"/>
      <c r="N509" s="23"/>
      <c r="O509" s="10"/>
      <c r="P509" s="10"/>
      <c r="Q509" s="10"/>
      <c r="R509" s="10"/>
      <c r="S509" s="10"/>
      <c r="T509" s="10"/>
      <c r="U509" s="10"/>
      <c r="V509" s="10"/>
      <c r="W509" s="10"/>
      <c r="X509" s="24"/>
    </row>
    <row r="510" spans="1:24" s="21" customFormat="1" x14ac:dyDescent="0.2">
      <c r="A510" s="10"/>
      <c r="B510" s="10"/>
      <c r="C510" s="10"/>
      <c r="D510" s="10"/>
      <c r="E510" s="10"/>
      <c r="F510" s="10"/>
      <c r="H510" s="10"/>
      <c r="J510" s="10"/>
      <c r="K510" s="10"/>
      <c r="L510" s="10"/>
      <c r="M510" s="10"/>
      <c r="N510" s="23"/>
      <c r="O510" s="10"/>
      <c r="P510" s="10"/>
      <c r="Q510" s="10"/>
      <c r="R510" s="10"/>
      <c r="S510" s="10"/>
      <c r="T510" s="10"/>
      <c r="U510" s="10"/>
      <c r="V510" s="10"/>
      <c r="W510" s="10"/>
      <c r="X510" s="24"/>
    </row>
    <row r="511" spans="1:24" s="21" customFormat="1" x14ac:dyDescent="0.2">
      <c r="A511" s="10"/>
      <c r="B511" s="10"/>
      <c r="C511" s="10"/>
      <c r="D511" s="10"/>
      <c r="E511" s="10"/>
      <c r="F511" s="10"/>
      <c r="H511" s="10"/>
      <c r="J511" s="10"/>
      <c r="K511" s="10"/>
      <c r="L511" s="10"/>
      <c r="M511" s="10"/>
      <c r="N511" s="23"/>
      <c r="O511" s="10"/>
      <c r="P511" s="10"/>
      <c r="Q511" s="10"/>
      <c r="R511" s="10"/>
      <c r="S511" s="10"/>
      <c r="T511" s="10"/>
      <c r="U511" s="10"/>
      <c r="V511" s="10"/>
      <c r="W511" s="10"/>
      <c r="X511" s="24"/>
    </row>
    <row r="512" spans="1:24" s="21" customFormat="1" x14ac:dyDescent="0.2">
      <c r="A512" s="10"/>
      <c r="B512" s="10"/>
      <c r="C512" s="10"/>
      <c r="D512" s="10"/>
      <c r="E512" s="10"/>
      <c r="F512" s="10"/>
      <c r="H512" s="10"/>
      <c r="J512" s="10"/>
      <c r="K512" s="10"/>
      <c r="L512" s="10"/>
      <c r="M512" s="10"/>
      <c r="N512" s="23"/>
      <c r="O512" s="10"/>
      <c r="P512" s="10"/>
      <c r="Q512" s="10"/>
      <c r="R512" s="10"/>
      <c r="S512" s="10"/>
      <c r="T512" s="10"/>
      <c r="U512" s="10"/>
      <c r="V512" s="10"/>
      <c r="W512" s="10"/>
      <c r="X512" s="24"/>
    </row>
    <row r="513" spans="1:24" s="21" customFormat="1" x14ac:dyDescent="0.2">
      <c r="A513" s="10"/>
      <c r="B513" s="10"/>
      <c r="C513" s="10"/>
      <c r="D513" s="10"/>
      <c r="E513" s="10"/>
      <c r="F513" s="10"/>
      <c r="H513" s="10"/>
      <c r="J513" s="10"/>
      <c r="K513" s="10"/>
      <c r="L513" s="10"/>
      <c r="M513" s="10"/>
      <c r="N513" s="23"/>
      <c r="O513" s="10"/>
      <c r="P513" s="10"/>
      <c r="Q513" s="10"/>
      <c r="R513" s="10"/>
      <c r="S513" s="10"/>
      <c r="T513" s="10"/>
      <c r="U513" s="10"/>
      <c r="V513" s="10"/>
      <c r="W513" s="10"/>
      <c r="X513" s="24"/>
    </row>
    <row r="514" spans="1:24" s="21" customFormat="1" x14ac:dyDescent="0.2">
      <c r="A514" s="10"/>
      <c r="B514" s="10"/>
      <c r="C514" s="10"/>
      <c r="D514" s="10"/>
      <c r="E514" s="10"/>
      <c r="F514" s="10"/>
      <c r="H514" s="10"/>
      <c r="J514" s="10"/>
      <c r="K514" s="10"/>
      <c r="L514" s="10"/>
      <c r="M514" s="10"/>
      <c r="N514" s="23"/>
      <c r="O514" s="10"/>
      <c r="P514" s="10"/>
      <c r="Q514" s="10"/>
      <c r="R514" s="10"/>
      <c r="S514" s="10"/>
      <c r="T514" s="10"/>
      <c r="U514" s="10"/>
      <c r="V514" s="10"/>
      <c r="W514" s="10"/>
      <c r="X514" s="24"/>
    </row>
    <row r="515" spans="1:24" s="21" customFormat="1" x14ac:dyDescent="0.2">
      <c r="A515" s="10"/>
      <c r="B515" s="10"/>
      <c r="C515" s="10"/>
      <c r="D515" s="10"/>
      <c r="E515" s="10"/>
      <c r="F515" s="10"/>
      <c r="H515" s="10"/>
      <c r="J515" s="10"/>
      <c r="K515" s="10"/>
      <c r="L515" s="10"/>
      <c r="M515" s="10"/>
      <c r="N515" s="23"/>
      <c r="O515" s="10"/>
      <c r="P515" s="10"/>
      <c r="Q515" s="10"/>
      <c r="R515" s="10"/>
      <c r="S515" s="10"/>
      <c r="T515" s="10"/>
      <c r="U515" s="10"/>
      <c r="V515" s="10"/>
      <c r="W515" s="10"/>
      <c r="X515" s="24"/>
    </row>
    <row r="516" spans="1:24" s="21" customFormat="1" x14ac:dyDescent="0.2">
      <c r="A516" s="10"/>
      <c r="B516" s="10"/>
      <c r="C516" s="10"/>
      <c r="D516" s="10"/>
      <c r="E516" s="10"/>
      <c r="F516" s="10"/>
      <c r="H516" s="10"/>
      <c r="J516" s="10"/>
      <c r="K516" s="10"/>
      <c r="L516" s="10"/>
      <c r="M516" s="10"/>
      <c r="N516" s="23"/>
      <c r="O516" s="10"/>
      <c r="P516" s="10"/>
      <c r="Q516" s="10"/>
      <c r="R516" s="10"/>
      <c r="S516" s="10"/>
      <c r="T516" s="10"/>
      <c r="U516" s="10"/>
      <c r="V516" s="10"/>
      <c r="W516" s="10"/>
      <c r="X516" s="24"/>
    </row>
    <row r="517" spans="1:24" s="21" customFormat="1" x14ac:dyDescent="0.2">
      <c r="A517" s="10"/>
      <c r="B517" s="10"/>
      <c r="C517" s="10"/>
      <c r="D517" s="10"/>
      <c r="E517" s="10"/>
      <c r="F517" s="10"/>
      <c r="H517" s="10"/>
      <c r="J517" s="10"/>
      <c r="K517" s="10"/>
      <c r="L517" s="10"/>
      <c r="M517" s="10"/>
      <c r="N517" s="23"/>
      <c r="O517" s="10"/>
      <c r="P517" s="10"/>
      <c r="Q517" s="10"/>
      <c r="R517" s="10"/>
      <c r="S517" s="10"/>
      <c r="T517" s="10"/>
      <c r="U517" s="10"/>
      <c r="V517" s="10"/>
      <c r="W517" s="10"/>
      <c r="X517" s="24"/>
    </row>
    <row r="518" spans="1:24" s="21" customFormat="1" x14ac:dyDescent="0.2">
      <c r="A518" s="10"/>
      <c r="B518" s="10"/>
      <c r="C518" s="10"/>
      <c r="D518" s="10"/>
      <c r="E518" s="10"/>
      <c r="F518" s="10"/>
      <c r="H518" s="10"/>
      <c r="J518" s="10"/>
      <c r="K518" s="10"/>
      <c r="L518" s="10"/>
      <c r="M518" s="10"/>
      <c r="N518" s="23"/>
      <c r="O518" s="10"/>
      <c r="P518" s="10"/>
      <c r="Q518" s="10"/>
      <c r="R518" s="10"/>
      <c r="S518" s="10"/>
      <c r="T518" s="10"/>
      <c r="U518" s="10"/>
      <c r="V518" s="10"/>
      <c r="W518" s="10"/>
      <c r="X518" s="24"/>
    </row>
    <row r="519" spans="1:24" s="21" customFormat="1" x14ac:dyDescent="0.2">
      <c r="A519" s="10"/>
      <c r="B519" s="10"/>
      <c r="C519" s="10"/>
      <c r="D519" s="10"/>
      <c r="E519" s="10"/>
      <c r="F519" s="10"/>
      <c r="H519" s="10"/>
      <c r="J519" s="10"/>
      <c r="K519" s="10"/>
      <c r="L519" s="10"/>
      <c r="M519" s="10"/>
      <c r="N519" s="23"/>
      <c r="O519" s="10"/>
      <c r="P519" s="10"/>
      <c r="Q519" s="10"/>
      <c r="R519" s="10"/>
      <c r="S519" s="10"/>
      <c r="T519" s="10"/>
      <c r="U519" s="10"/>
      <c r="V519" s="10"/>
      <c r="W519" s="10"/>
      <c r="X519" s="24"/>
    </row>
    <row r="520" spans="1:24" s="21" customFormat="1" x14ac:dyDescent="0.2">
      <c r="A520" s="10"/>
      <c r="B520" s="10"/>
      <c r="C520" s="10"/>
      <c r="D520" s="10"/>
      <c r="E520" s="10"/>
      <c r="F520" s="10"/>
      <c r="H520" s="10"/>
      <c r="J520" s="10"/>
      <c r="K520" s="10"/>
      <c r="L520" s="10"/>
      <c r="M520" s="10"/>
      <c r="N520" s="23"/>
      <c r="O520" s="10"/>
      <c r="P520" s="10"/>
      <c r="Q520" s="10"/>
      <c r="R520" s="10"/>
      <c r="S520" s="10"/>
      <c r="T520" s="10"/>
      <c r="U520" s="10"/>
      <c r="V520" s="10"/>
      <c r="W520" s="10"/>
      <c r="X520" s="24"/>
    </row>
    <row r="521" spans="1:24" s="21" customFormat="1" x14ac:dyDescent="0.2">
      <c r="A521" s="10"/>
      <c r="B521" s="10"/>
      <c r="C521" s="10"/>
      <c r="D521" s="10"/>
      <c r="E521" s="10"/>
      <c r="F521" s="10"/>
      <c r="H521" s="10"/>
      <c r="J521" s="10"/>
      <c r="K521" s="10"/>
      <c r="L521" s="10"/>
      <c r="M521" s="10"/>
      <c r="N521" s="23"/>
      <c r="O521" s="10"/>
      <c r="P521" s="10"/>
      <c r="Q521" s="10"/>
      <c r="R521" s="10"/>
      <c r="S521" s="10"/>
      <c r="T521" s="10"/>
      <c r="U521" s="10"/>
      <c r="V521" s="10"/>
      <c r="W521" s="10"/>
      <c r="X521" s="24"/>
    </row>
    <row r="522" spans="1:24" s="21" customFormat="1" x14ac:dyDescent="0.2">
      <c r="A522" s="10"/>
      <c r="B522" s="10"/>
      <c r="C522" s="10"/>
      <c r="D522" s="10"/>
      <c r="E522" s="10"/>
      <c r="F522" s="10"/>
      <c r="H522" s="10"/>
      <c r="J522" s="10"/>
      <c r="K522" s="10"/>
      <c r="L522" s="10"/>
      <c r="M522" s="10"/>
      <c r="N522" s="23"/>
      <c r="O522" s="10"/>
      <c r="P522" s="10"/>
      <c r="Q522" s="10"/>
      <c r="R522" s="10"/>
      <c r="S522" s="10"/>
      <c r="T522" s="10"/>
      <c r="U522" s="10"/>
      <c r="V522" s="10"/>
      <c r="W522" s="10"/>
      <c r="X522" s="24"/>
    </row>
    <row r="523" spans="1:24" s="21" customFormat="1" x14ac:dyDescent="0.2">
      <c r="A523" s="10"/>
      <c r="B523" s="10"/>
      <c r="C523" s="10"/>
      <c r="D523" s="10"/>
      <c r="E523" s="10"/>
      <c r="F523" s="10"/>
      <c r="H523" s="10"/>
      <c r="J523" s="10"/>
      <c r="K523" s="10"/>
      <c r="L523" s="10"/>
      <c r="M523" s="10"/>
      <c r="N523" s="23"/>
      <c r="O523" s="10"/>
      <c r="P523" s="10"/>
      <c r="Q523" s="10"/>
      <c r="R523" s="10"/>
      <c r="S523" s="10"/>
      <c r="T523" s="10"/>
      <c r="U523" s="10"/>
      <c r="V523" s="10"/>
      <c r="W523" s="10"/>
      <c r="X523" s="24"/>
    </row>
    <row r="524" spans="1:24" s="21" customFormat="1" x14ac:dyDescent="0.2">
      <c r="A524" s="10"/>
      <c r="B524" s="10"/>
      <c r="C524" s="10"/>
      <c r="D524" s="10"/>
      <c r="E524" s="10"/>
      <c r="F524" s="10"/>
      <c r="H524" s="10"/>
      <c r="J524" s="10"/>
      <c r="K524" s="10"/>
      <c r="L524" s="10"/>
      <c r="M524" s="10"/>
      <c r="N524" s="23"/>
      <c r="O524" s="10"/>
      <c r="P524" s="10"/>
      <c r="Q524" s="10"/>
      <c r="R524" s="10"/>
      <c r="S524" s="10"/>
      <c r="T524" s="10"/>
      <c r="U524" s="10"/>
      <c r="V524" s="10"/>
      <c r="W524" s="10"/>
      <c r="X524" s="24"/>
    </row>
    <row r="525" spans="1:24" s="21" customFormat="1" x14ac:dyDescent="0.2">
      <c r="A525" s="10"/>
      <c r="B525" s="10"/>
      <c r="C525" s="10"/>
      <c r="D525" s="10"/>
      <c r="E525" s="10"/>
      <c r="F525" s="10"/>
      <c r="H525" s="10"/>
      <c r="J525" s="10"/>
      <c r="K525" s="10"/>
      <c r="L525" s="10"/>
      <c r="M525" s="10"/>
      <c r="N525" s="23"/>
      <c r="O525" s="10"/>
      <c r="P525" s="10"/>
      <c r="Q525" s="10"/>
      <c r="R525" s="10"/>
      <c r="S525" s="10"/>
      <c r="T525" s="10"/>
      <c r="U525" s="10"/>
      <c r="V525" s="10"/>
      <c r="W525" s="10"/>
      <c r="X525" s="24"/>
    </row>
    <row r="526" spans="1:24" s="21" customFormat="1" x14ac:dyDescent="0.2">
      <c r="A526" s="10"/>
      <c r="B526" s="10"/>
      <c r="C526" s="10"/>
      <c r="D526" s="10"/>
      <c r="E526" s="10"/>
      <c r="F526" s="10"/>
      <c r="H526" s="10"/>
      <c r="J526" s="10"/>
      <c r="K526" s="10"/>
      <c r="L526" s="10"/>
      <c r="M526" s="10"/>
      <c r="N526" s="23"/>
      <c r="O526" s="10"/>
      <c r="P526" s="10"/>
      <c r="Q526" s="10"/>
      <c r="R526" s="10"/>
      <c r="S526" s="10"/>
      <c r="T526" s="10"/>
      <c r="U526" s="10"/>
      <c r="V526" s="10"/>
      <c r="W526" s="10"/>
      <c r="X526" s="24"/>
    </row>
    <row r="527" spans="1:24" s="21" customFormat="1" x14ac:dyDescent="0.2">
      <c r="A527" s="10"/>
      <c r="B527" s="10"/>
      <c r="C527" s="10"/>
      <c r="D527" s="10"/>
      <c r="E527" s="10"/>
      <c r="F527" s="10"/>
      <c r="H527" s="10"/>
      <c r="J527" s="10"/>
      <c r="K527" s="10"/>
      <c r="L527" s="10"/>
      <c r="M527" s="10"/>
      <c r="N527" s="23"/>
      <c r="O527" s="10"/>
      <c r="P527" s="10"/>
      <c r="Q527" s="10"/>
      <c r="R527" s="10"/>
      <c r="S527" s="10"/>
      <c r="T527" s="10"/>
      <c r="U527" s="10"/>
      <c r="V527" s="10"/>
      <c r="W527" s="10"/>
      <c r="X527" s="24"/>
    </row>
    <row r="528" spans="1:24" s="21" customFormat="1" x14ac:dyDescent="0.2">
      <c r="A528" s="10"/>
      <c r="B528" s="10"/>
      <c r="C528" s="10"/>
      <c r="D528" s="10"/>
      <c r="E528" s="10"/>
      <c r="F528" s="10"/>
      <c r="H528" s="10"/>
      <c r="J528" s="10"/>
      <c r="K528" s="10"/>
      <c r="L528" s="10"/>
      <c r="M528" s="10"/>
      <c r="N528" s="23"/>
      <c r="O528" s="10"/>
      <c r="P528" s="10"/>
      <c r="Q528" s="10"/>
      <c r="R528" s="10"/>
      <c r="S528" s="10"/>
      <c r="T528" s="10"/>
      <c r="U528" s="10"/>
      <c r="V528" s="10"/>
      <c r="W528" s="10"/>
      <c r="X528" s="24"/>
    </row>
    <row r="529" spans="1:24" s="21" customFormat="1" x14ac:dyDescent="0.2">
      <c r="A529" s="10"/>
      <c r="B529" s="10"/>
      <c r="C529" s="10"/>
      <c r="D529" s="10"/>
      <c r="E529" s="10"/>
      <c r="F529" s="10"/>
      <c r="H529" s="10"/>
      <c r="J529" s="10"/>
      <c r="K529" s="10"/>
      <c r="L529" s="10"/>
      <c r="M529" s="10"/>
      <c r="N529" s="23"/>
      <c r="O529" s="10"/>
      <c r="P529" s="10"/>
      <c r="Q529" s="10"/>
      <c r="R529" s="10"/>
      <c r="S529" s="10"/>
      <c r="T529" s="10"/>
      <c r="U529" s="10"/>
      <c r="V529" s="10"/>
      <c r="W529" s="10"/>
      <c r="X529" s="24"/>
    </row>
    <row r="530" spans="1:24" s="21" customFormat="1" x14ac:dyDescent="0.2">
      <c r="A530" s="10"/>
      <c r="B530" s="10"/>
      <c r="C530" s="10"/>
      <c r="D530" s="10"/>
      <c r="E530" s="10"/>
      <c r="F530" s="10"/>
      <c r="H530" s="10"/>
      <c r="J530" s="10"/>
      <c r="K530" s="10"/>
      <c r="L530" s="10"/>
      <c r="M530" s="10"/>
      <c r="N530" s="23"/>
      <c r="O530" s="10"/>
      <c r="P530" s="10"/>
      <c r="Q530" s="10"/>
      <c r="R530" s="10"/>
      <c r="S530" s="10"/>
      <c r="T530" s="10"/>
      <c r="U530" s="10"/>
      <c r="V530" s="10"/>
      <c r="W530" s="10"/>
      <c r="X530" s="24"/>
    </row>
    <row r="531" spans="1:24" s="21" customFormat="1" x14ac:dyDescent="0.2">
      <c r="A531" s="10"/>
      <c r="B531" s="10"/>
      <c r="C531" s="10"/>
      <c r="D531" s="10"/>
      <c r="E531" s="10"/>
      <c r="F531" s="10"/>
      <c r="H531" s="10"/>
      <c r="J531" s="10"/>
      <c r="K531" s="10"/>
      <c r="L531" s="10"/>
      <c r="M531" s="10"/>
      <c r="N531" s="23"/>
      <c r="O531" s="10"/>
      <c r="P531" s="10"/>
      <c r="Q531" s="10"/>
      <c r="R531" s="10"/>
      <c r="S531" s="10"/>
      <c r="T531" s="10"/>
      <c r="U531" s="10"/>
      <c r="V531" s="10"/>
      <c r="W531" s="10"/>
      <c r="X531" s="24"/>
    </row>
    <row r="532" spans="1:24" s="21" customFormat="1" x14ac:dyDescent="0.2">
      <c r="A532" s="10"/>
      <c r="B532" s="10"/>
      <c r="C532" s="10"/>
      <c r="D532" s="10"/>
      <c r="E532" s="10"/>
      <c r="F532" s="10"/>
      <c r="H532" s="10"/>
      <c r="J532" s="10"/>
      <c r="K532" s="10"/>
      <c r="L532" s="10"/>
      <c r="M532" s="10"/>
      <c r="N532" s="23"/>
      <c r="O532" s="10"/>
      <c r="P532" s="10"/>
      <c r="Q532" s="10"/>
      <c r="R532" s="10"/>
      <c r="S532" s="10"/>
      <c r="T532" s="10"/>
      <c r="U532" s="10"/>
      <c r="V532" s="10"/>
      <c r="W532" s="10"/>
      <c r="X532" s="24"/>
    </row>
    <row r="533" spans="1:24" s="21" customFormat="1" x14ac:dyDescent="0.2">
      <c r="A533" s="10"/>
      <c r="B533" s="10"/>
      <c r="C533" s="10"/>
      <c r="D533" s="10"/>
      <c r="E533" s="10"/>
      <c r="F533" s="10"/>
      <c r="H533" s="10"/>
      <c r="J533" s="10"/>
      <c r="K533" s="10"/>
      <c r="L533" s="10"/>
      <c r="M533" s="10"/>
      <c r="N533" s="23"/>
      <c r="O533" s="10"/>
      <c r="P533" s="10"/>
      <c r="Q533" s="10"/>
      <c r="R533" s="10"/>
      <c r="S533" s="10"/>
      <c r="T533" s="10"/>
      <c r="U533" s="10"/>
      <c r="V533" s="10"/>
      <c r="W533" s="10"/>
      <c r="X533" s="24"/>
    </row>
    <row r="534" spans="1:24" s="21" customFormat="1" x14ac:dyDescent="0.2">
      <c r="A534" s="10"/>
      <c r="B534" s="10"/>
      <c r="C534" s="10"/>
      <c r="D534" s="10"/>
      <c r="E534" s="10"/>
      <c r="F534" s="10"/>
      <c r="H534" s="10"/>
      <c r="J534" s="10"/>
      <c r="K534" s="10"/>
      <c r="L534" s="10"/>
      <c r="M534" s="10"/>
      <c r="N534" s="23"/>
      <c r="O534" s="10"/>
      <c r="P534" s="10"/>
      <c r="Q534" s="10"/>
      <c r="R534" s="10"/>
      <c r="S534" s="10"/>
      <c r="T534" s="10"/>
      <c r="U534" s="10"/>
      <c r="V534" s="10"/>
      <c r="W534" s="10"/>
      <c r="X534" s="24"/>
    </row>
    <row r="535" spans="1:24" s="21" customFormat="1" x14ac:dyDescent="0.2">
      <c r="A535" s="10"/>
      <c r="B535" s="10"/>
      <c r="C535" s="10"/>
      <c r="D535" s="10"/>
      <c r="E535" s="10"/>
      <c r="F535" s="10"/>
      <c r="H535" s="10"/>
      <c r="J535" s="10"/>
      <c r="K535" s="10"/>
      <c r="L535" s="10"/>
      <c r="M535" s="10"/>
      <c r="N535" s="23"/>
      <c r="O535" s="10"/>
      <c r="P535" s="10"/>
      <c r="Q535" s="10"/>
      <c r="R535" s="10"/>
      <c r="S535" s="10"/>
      <c r="T535" s="10"/>
      <c r="U535" s="10"/>
      <c r="V535" s="10"/>
      <c r="W535" s="10"/>
      <c r="X535" s="24"/>
    </row>
    <row r="536" spans="1:24" s="21" customFormat="1" x14ac:dyDescent="0.2">
      <c r="A536" s="10"/>
      <c r="B536" s="10"/>
      <c r="C536" s="10"/>
      <c r="D536" s="10"/>
      <c r="E536" s="10"/>
      <c r="F536" s="10"/>
      <c r="H536" s="10"/>
      <c r="J536" s="10"/>
      <c r="K536" s="10"/>
      <c r="L536" s="10"/>
      <c r="M536" s="10"/>
      <c r="N536" s="23"/>
      <c r="O536" s="10"/>
      <c r="P536" s="10"/>
      <c r="Q536" s="10"/>
      <c r="R536" s="10"/>
      <c r="S536" s="10"/>
      <c r="T536" s="10"/>
      <c r="U536" s="10"/>
      <c r="V536" s="10"/>
      <c r="W536" s="10"/>
      <c r="X536" s="24"/>
    </row>
    <row r="537" spans="1:24" s="21" customFormat="1" x14ac:dyDescent="0.2">
      <c r="A537" s="10"/>
      <c r="B537" s="10"/>
      <c r="C537" s="10"/>
      <c r="D537" s="10"/>
      <c r="E537" s="10"/>
      <c r="F537" s="10"/>
      <c r="H537" s="10"/>
      <c r="J537" s="10"/>
      <c r="K537" s="10"/>
      <c r="L537" s="10"/>
      <c r="M537" s="10"/>
      <c r="N537" s="23"/>
      <c r="O537" s="10"/>
      <c r="P537" s="10"/>
      <c r="Q537" s="10"/>
      <c r="R537" s="10"/>
      <c r="S537" s="10"/>
      <c r="T537" s="10"/>
      <c r="U537" s="10"/>
      <c r="V537" s="10"/>
      <c r="W537" s="10"/>
      <c r="X537" s="24"/>
    </row>
    <row r="538" spans="1:24" s="21" customFormat="1" x14ac:dyDescent="0.2">
      <c r="A538" s="10"/>
      <c r="B538" s="10"/>
      <c r="C538" s="10"/>
      <c r="D538" s="10"/>
      <c r="E538" s="10"/>
      <c r="F538" s="10"/>
      <c r="H538" s="10"/>
      <c r="J538" s="10"/>
      <c r="K538" s="10"/>
      <c r="L538" s="10"/>
      <c r="M538" s="10"/>
      <c r="N538" s="23"/>
      <c r="O538" s="10"/>
      <c r="P538" s="10"/>
      <c r="Q538" s="10"/>
      <c r="R538" s="10"/>
      <c r="S538" s="10"/>
      <c r="T538" s="10"/>
      <c r="U538" s="10"/>
      <c r="V538" s="10"/>
      <c r="W538" s="10"/>
      <c r="X538" s="24"/>
    </row>
    <row r="539" spans="1:24" s="21" customFormat="1" x14ac:dyDescent="0.2">
      <c r="A539" s="10"/>
      <c r="B539" s="10"/>
      <c r="C539" s="10"/>
      <c r="D539" s="10"/>
      <c r="E539" s="10"/>
      <c r="F539" s="10"/>
      <c r="H539" s="10"/>
      <c r="J539" s="10"/>
      <c r="K539" s="10"/>
      <c r="L539" s="10"/>
      <c r="M539" s="10"/>
      <c r="N539" s="23"/>
      <c r="O539" s="10"/>
      <c r="P539" s="10"/>
      <c r="Q539" s="10"/>
      <c r="R539" s="10"/>
      <c r="S539" s="10"/>
      <c r="T539" s="10"/>
      <c r="U539" s="10"/>
      <c r="V539" s="10"/>
      <c r="W539" s="10"/>
      <c r="X539" s="24"/>
    </row>
    <row r="540" spans="1:24" s="21" customFormat="1" x14ac:dyDescent="0.2">
      <c r="A540" s="10"/>
      <c r="B540" s="10"/>
      <c r="C540" s="10"/>
      <c r="D540" s="10"/>
      <c r="E540" s="10"/>
      <c r="F540" s="10"/>
      <c r="H540" s="10"/>
      <c r="J540" s="10"/>
      <c r="K540" s="10"/>
      <c r="L540" s="10"/>
      <c r="M540" s="10"/>
      <c r="N540" s="23"/>
      <c r="O540" s="10"/>
      <c r="P540" s="10"/>
      <c r="Q540" s="10"/>
      <c r="R540" s="10"/>
      <c r="S540" s="10"/>
      <c r="T540" s="10"/>
      <c r="U540" s="10"/>
      <c r="V540" s="10"/>
      <c r="W540" s="10"/>
      <c r="X540" s="24"/>
    </row>
    <row r="541" spans="1:24" s="21" customFormat="1" x14ac:dyDescent="0.2">
      <c r="A541" s="10"/>
      <c r="B541" s="10"/>
      <c r="C541" s="10"/>
      <c r="D541" s="10"/>
      <c r="E541" s="10"/>
      <c r="F541" s="10"/>
      <c r="H541" s="10"/>
      <c r="J541" s="10"/>
      <c r="K541" s="10"/>
      <c r="L541" s="10"/>
      <c r="M541" s="10"/>
      <c r="N541" s="23"/>
      <c r="O541" s="10"/>
      <c r="P541" s="10"/>
      <c r="Q541" s="10"/>
      <c r="R541" s="10"/>
      <c r="S541" s="10"/>
      <c r="T541" s="10"/>
      <c r="U541" s="10"/>
      <c r="V541" s="10"/>
      <c r="W541" s="10"/>
      <c r="X541" s="24"/>
    </row>
    <row r="542" spans="1:24" s="21" customFormat="1" x14ac:dyDescent="0.2">
      <c r="A542" s="10"/>
      <c r="B542" s="10"/>
      <c r="C542" s="10"/>
      <c r="D542" s="10"/>
      <c r="E542" s="10"/>
      <c r="F542" s="10"/>
      <c r="H542" s="10"/>
      <c r="J542" s="10"/>
      <c r="K542" s="10"/>
      <c r="L542" s="10"/>
      <c r="M542" s="10"/>
      <c r="N542" s="23"/>
      <c r="O542" s="10"/>
      <c r="P542" s="10"/>
      <c r="Q542" s="10"/>
      <c r="R542" s="10"/>
      <c r="S542" s="10"/>
      <c r="T542" s="10"/>
      <c r="U542" s="10"/>
      <c r="V542" s="10"/>
      <c r="W542" s="10"/>
      <c r="X542" s="24"/>
    </row>
    <row r="543" spans="1:24" s="21" customFormat="1" x14ac:dyDescent="0.2">
      <c r="A543" s="10"/>
      <c r="B543" s="10"/>
      <c r="C543" s="10"/>
      <c r="D543" s="10"/>
      <c r="E543" s="10"/>
      <c r="F543" s="10"/>
      <c r="H543" s="10"/>
      <c r="J543" s="10"/>
      <c r="K543" s="10"/>
      <c r="L543" s="10"/>
      <c r="M543" s="10"/>
      <c r="N543" s="23"/>
      <c r="O543" s="10"/>
      <c r="P543" s="10"/>
      <c r="Q543" s="10"/>
      <c r="R543" s="10"/>
      <c r="S543" s="10"/>
      <c r="T543" s="10"/>
      <c r="U543" s="10"/>
      <c r="V543" s="10"/>
      <c r="W543" s="10"/>
      <c r="X543" s="24"/>
    </row>
    <row r="544" spans="1:24" s="21" customFormat="1" x14ac:dyDescent="0.2">
      <c r="A544" s="10"/>
      <c r="B544" s="10"/>
      <c r="C544" s="10"/>
      <c r="D544" s="10"/>
      <c r="E544" s="10"/>
      <c r="F544" s="10"/>
      <c r="H544" s="10"/>
      <c r="J544" s="10"/>
      <c r="K544" s="10"/>
      <c r="L544" s="10"/>
      <c r="M544" s="10"/>
      <c r="N544" s="23"/>
      <c r="O544" s="10"/>
      <c r="P544" s="10"/>
      <c r="Q544" s="10"/>
      <c r="R544" s="10"/>
      <c r="S544" s="10"/>
      <c r="T544" s="10"/>
      <c r="U544" s="10"/>
      <c r="V544" s="10"/>
      <c r="W544" s="10"/>
      <c r="X544" s="24"/>
    </row>
    <row r="545" spans="1:24" s="21" customFormat="1" x14ac:dyDescent="0.2">
      <c r="A545" s="10"/>
      <c r="B545" s="10"/>
      <c r="C545" s="10"/>
      <c r="D545" s="10"/>
      <c r="E545" s="10"/>
      <c r="F545" s="10"/>
      <c r="H545" s="10"/>
      <c r="J545" s="10"/>
      <c r="K545" s="10"/>
      <c r="L545" s="10"/>
      <c r="M545" s="10"/>
      <c r="N545" s="23"/>
      <c r="O545" s="10"/>
      <c r="P545" s="10"/>
      <c r="Q545" s="10"/>
      <c r="R545" s="10"/>
      <c r="S545" s="10"/>
      <c r="T545" s="10"/>
      <c r="U545" s="10"/>
      <c r="V545" s="10"/>
      <c r="W545" s="10"/>
      <c r="X545" s="24"/>
    </row>
    <row r="546" spans="1:24" s="21" customFormat="1" x14ac:dyDescent="0.2">
      <c r="A546" s="10"/>
      <c r="B546" s="10"/>
      <c r="C546" s="10"/>
      <c r="D546" s="10"/>
      <c r="E546" s="10"/>
      <c r="F546" s="10"/>
      <c r="H546" s="10"/>
      <c r="J546" s="10"/>
      <c r="K546" s="10"/>
      <c r="L546" s="10"/>
      <c r="M546" s="10"/>
      <c r="N546" s="23"/>
      <c r="O546" s="10"/>
      <c r="P546" s="10"/>
      <c r="Q546" s="10"/>
      <c r="R546" s="10"/>
      <c r="S546" s="10"/>
      <c r="T546" s="10"/>
      <c r="U546" s="10"/>
      <c r="V546" s="10"/>
      <c r="W546" s="10"/>
      <c r="X546" s="24"/>
    </row>
    <row r="547" spans="1:24" s="21" customFormat="1" x14ac:dyDescent="0.2">
      <c r="A547" s="10"/>
      <c r="B547" s="10"/>
      <c r="C547" s="10"/>
      <c r="D547" s="10"/>
      <c r="E547" s="10"/>
      <c r="F547" s="10"/>
      <c r="H547" s="10"/>
      <c r="J547" s="10"/>
      <c r="K547" s="10"/>
      <c r="L547" s="10"/>
      <c r="M547" s="10"/>
      <c r="N547" s="23"/>
      <c r="O547" s="10"/>
      <c r="P547" s="10"/>
      <c r="Q547" s="10"/>
      <c r="R547" s="10"/>
      <c r="S547" s="10"/>
      <c r="T547" s="10"/>
      <c r="U547" s="10"/>
      <c r="V547" s="10"/>
      <c r="W547" s="10"/>
      <c r="X547" s="24"/>
    </row>
    <row r="548" spans="1:24" s="21" customFormat="1" x14ac:dyDescent="0.2">
      <c r="A548" s="10"/>
      <c r="B548" s="10"/>
      <c r="C548" s="10"/>
      <c r="D548" s="10"/>
      <c r="E548" s="10"/>
      <c r="F548" s="10"/>
      <c r="H548" s="10"/>
      <c r="J548" s="10"/>
      <c r="K548" s="10"/>
      <c r="L548" s="10"/>
      <c r="M548" s="10"/>
      <c r="N548" s="23"/>
      <c r="O548" s="10"/>
      <c r="P548" s="10"/>
      <c r="Q548" s="10"/>
      <c r="R548" s="10"/>
      <c r="S548" s="10"/>
      <c r="T548" s="10"/>
      <c r="U548" s="10"/>
      <c r="V548" s="10"/>
      <c r="W548" s="10"/>
      <c r="X548" s="24"/>
    </row>
    <row r="549" spans="1:24" s="21" customFormat="1" x14ac:dyDescent="0.2">
      <c r="A549" s="10"/>
      <c r="B549" s="10"/>
      <c r="C549" s="10"/>
      <c r="D549" s="10"/>
      <c r="E549" s="10"/>
      <c r="F549" s="10"/>
      <c r="H549" s="10"/>
      <c r="J549" s="10"/>
      <c r="K549" s="10"/>
      <c r="L549" s="10"/>
      <c r="M549" s="10"/>
      <c r="N549" s="23"/>
      <c r="O549" s="10"/>
      <c r="P549" s="10"/>
      <c r="Q549" s="10"/>
      <c r="R549" s="10"/>
      <c r="S549" s="10"/>
      <c r="T549" s="10"/>
      <c r="U549" s="10"/>
      <c r="V549" s="10"/>
      <c r="W549" s="10"/>
      <c r="X549" s="24"/>
    </row>
    <row r="550" spans="1:24" s="21" customFormat="1" x14ac:dyDescent="0.2">
      <c r="A550" s="10"/>
      <c r="B550" s="10"/>
      <c r="C550" s="10"/>
      <c r="D550" s="10"/>
      <c r="E550" s="10"/>
      <c r="F550" s="10"/>
      <c r="H550" s="10"/>
      <c r="J550" s="10"/>
      <c r="K550" s="10"/>
      <c r="L550" s="10"/>
      <c r="M550" s="10"/>
      <c r="N550" s="23"/>
      <c r="O550" s="10"/>
      <c r="P550" s="10"/>
      <c r="Q550" s="10"/>
      <c r="R550" s="10"/>
      <c r="S550" s="10"/>
      <c r="T550" s="10"/>
      <c r="U550" s="10"/>
      <c r="V550" s="10"/>
      <c r="W550" s="10"/>
      <c r="X550" s="24"/>
    </row>
    <row r="551" spans="1:24" s="21" customFormat="1" x14ac:dyDescent="0.2">
      <c r="A551" s="10"/>
      <c r="B551" s="10"/>
      <c r="C551" s="10"/>
      <c r="D551" s="10"/>
      <c r="E551" s="10"/>
      <c r="F551" s="10"/>
      <c r="H551" s="10"/>
      <c r="J551" s="10"/>
      <c r="K551" s="10"/>
      <c r="L551" s="10"/>
      <c r="M551" s="10"/>
      <c r="N551" s="23"/>
      <c r="O551" s="10"/>
      <c r="P551" s="10"/>
      <c r="Q551" s="10"/>
      <c r="R551" s="10"/>
      <c r="S551" s="10"/>
      <c r="T551" s="10"/>
      <c r="U551" s="10"/>
      <c r="V551" s="10"/>
      <c r="W551" s="10"/>
      <c r="X551" s="24"/>
    </row>
    <row r="552" spans="1:24" s="21" customFormat="1" x14ac:dyDescent="0.2">
      <c r="A552" s="10"/>
      <c r="B552" s="10"/>
      <c r="C552" s="10"/>
      <c r="D552" s="10"/>
      <c r="E552" s="10"/>
      <c r="F552" s="10"/>
      <c r="H552" s="10"/>
      <c r="J552" s="10"/>
      <c r="K552" s="10"/>
      <c r="L552" s="10"/>
      <c r="M552" s="10"/>
      <c r="N552" s="23"/>
      <c r="O552" s="10"/>
      <c r="P552" s="10"/>
      <c r="Q552" s="10"/>
      <c r="R552" s="10"/>
      <c r="S552" s="10"/>
      <c r="T552" s="10"/>
      <c r="U552" s="10"/>
      <c r="V552" s="10"/>
      <c r="W552" s="10"/>
      <c r="X552" s="24"/>
    </row>
    <row r="553" spans="1:24" s="21" customFormat="1" x14ac:dyDescent="0.2">
      <c r="A553" s="10"/>
      <c r="B553" s="10"/>
      <c r="C553" s="10"/>
      <c r="D553" s="10"/>
      <c r="E553" s="10"/>
      <c r="F553" s="10"/>
      <c r="H553" s="10"/>
      <c r="J553" s="10"/>
      <c r="K553" s="10"/>
      <c r="L553" s="10"/>
      <c r="M553" s="10"/>
      <c r="N553" s="23"/>
      <c r="O553" s="10"/>
      <c r="P553" s="10"/>
      <c r="Q553" s="10"/>
      <c r="R553" s="10"/>
      <c r="S553" s="10"/>
      <c r="T553" s="10"/>
      <c r="U553" s="10"/>
      <c r="V553" s="10"/>
      <c r="W553" s="10"/>
      <c r="X553" s="24"/>
    </row>
    <row r="554" spans="1:24" s="21" customFormat="1" x14ac:dyDescent="0.2">
      <c r="A554" s="10"/>
      <c r="B554" s="10"/>
      <c r="C554" s="10"/>
      <c r="D554" s="10"/>
      <c r="E554" s="10"/>
      <c r="F554" s="10"/>
      <c r="H554" s="10"/>
      <c r="J554" s="10"/>
      <c r="K554" s="10"/>
      <c r="L554" s="10"/>
      <c r="M554" s="10"/>
      <c r="N554" s="23"/>
      <c r="O554" s="10"/>
      <c r="P554" s="10"/>
      <c r="Q554" s="10"/>
      <c r="R554" s="10"/>
      <c r="S554" s="10"/>
      <c r="T554" s="10"/>
      <c r="U554" s="10"/>
      <c r="V554" s="10"/>
      <c r="W554" s="10"/>
      <c r="X554" s="24"/>
    </row>
    <row r="555" spans="1:24" s="21" customFormat="1" x14ac:dyDescent="0.2">
      <c r="A555" s="10"/>
      <c r="B555" s="10"/>
      <c r="C555" s="10"/>
      <c r="D555" s="10"/>
      <c r="E555" s="10"/>
      <c r="F555" s="10"/>
      <c r="H555" s="10"/>
      <c r="J555" s="10"/>
      <c r="K555" s="10"/>
      <c r="L555" s="10"/>
      <c r="M555" s="10"/>
      <c r="N555" s="23"/>
      <c r="O555" s="10"/>
      <c r="P555" s="10"/>
      <c r="Q555" s="10"/>
      <c r="R555" s="10"/>
      <c r="S555" s="10"/>
      <c r="T555" s="10"/>
      <c r="U555" s="10"/>
      <c r="V555" s="10"/>
      <c r="W555" s="10"/>
      <c r="X555" s="24"/>
    </row>
    <row r="556" spans="1:24" s="21" customFormat="1" x14ac:dyDescent="0.2">
      <c r="A556" s="10"/>
      <c r="B556" s="10"/>
      <c r="C556" s="10"/>
      <c r="D556" s="10"/>
      <c r="E556" s="10"/>
      <c r="F556" s="10"/>
      <c r="H556" s="10"/>
      <c r="J556" s="10"/>
      <c r="K556" s="10"/>
      <c r="L556" s="10"/>
      <c r="M556" s="10"/>
      <c r="N556" s="23"/>
      <c r="O556" s="10"/>
      <c r="P556" s="10"/>
      <c r="Q556" s="10"/>
      <c r="R556" s="10"/>
      <c r="S556" s="10"/>
      <c r="T556" s="10"/>
      <c r="U556" s="10"/>
      <c r="V556" s="10"/>
      <c r="W556" s="10"/>
      <c r="X556" s="24"/>
    </row>
    <row r="557" spans="1:24" s="21" customFormat="1" x14ac:dyDescent="0.2">
      <c r="A557" s="10"/>
      <c r="B557" s="10"/>
      <c r="C557" s="10"/>
      <c r="D557" s="10"/>
      <c r="E557" s="10"/>
      <c r="F557" s="10"/>
      <c r="H557" s="10"/>
      <c r="J557" s="10"/>
      <c r="K557" s="10"/>
      <c r="L557" s="10"/>
      <c r="M557" s="10"/>
      <c r="N557" s="23"/>
      <c r="O557" s="10"/>
      <c r="P557" s="10"/>
      <c r="Q557" s="10"/>
      <c r="R557" s="10"/>
      <c r="S557" s="10"/>
      <c r="T557" s="10"/>
      <c r="U557" s="10"/>
      <c r="V557" s="10"/>
      <c r="W557" s="10"/>
      <c r="X557" s="24"/>
    </row>
    <row r="558" spans="1:24" s="21" customFormat="1" x14ac:dyDescent="0.2">
      <c r="A558" s="10"/>
      <c r="B558" s="10"/>
      <c r="C558" s="10"/>
      <c r="D558" s="10"/>
      <c r="E558" s="10"/>
      <c r="F558" s="10"/>
      <c r="H558" s="10"/>
      <c r="J558" s="10"/>
      <c r="K558" s="10"/>
      <c r="L558" s="10"/>
      <c r="M558" s="10"/>
      <c r="N558" s="23"/>
      <c r="O558" s="10"/>
      <c r="P558" s="10"/>
      <c r="Q558" s="10"/>
      <c r="R558" s="10"/>
      <c r="S558" s="10"/>
      <c r="T558" s="10"/>
      <c r="U558" s="10"/>
      <c r="V558" s="10"/>
      <c r="W558" s="10"/>
      <c r="X558" s="24"/>
    </row>
    <row r="559" spans="1:24" s="21" customFormat="1" x14ac:dyDescent="0.2">
      <c r="A559" s="10"/>
      <c r="B559" s="10"/>
      <c r="C559" s="10"/>
      <c r="D559" s="10"/>
      <c r="E559" s="10"/>
      <c r="F559" s="10"/>
      <c r="H559" s="10"/>
      <c r="J559" s="10"/>
      <c r="K559" s="10"/>
      <c r="L559" s="10"/>
      <c r="M559" s="10"/>
      <c r="N559" s="23"/>
      <c r="O559" s="10"/>
      <c r="P559" s="10"/>
      <c r="Q559" s="10"/>
      <c r="R559" s="10"/>
      <c r="S559" s="10"/>
      <c r="T559" s="10"/>
      <c r="U559" s="10"/>
      <c r="V559" s="10"/>
      <c r="W559" s="10"/>
      <c r="X559" s="24"/>
    </row>
    <row r="560" spans="1:24" s="21" customFormat="1" x14ac:dyDescent="0.2">
      <c r="A560" s="10"/>
      <c r="B560" s="10"/>
      <c r="C560" s="10"/>
      <c r="D560" s="10"/>
      <c r="E560" s="10"/>
      <c r="F560" s="10"/>
      <c r="H560" s="10"/>
      <c r="J560" s="10"/>
      <c r="K560" s="10"/>
      <c r="L560" s="10"/>
      <c r="M560" s="10"/>
      <c r="N560" s="23"/>
      <c r="O560" s="10"/>
      <c r="P560" s="10"/>
      <c r="Q560" s="10"/>
      <c r="R560" s="10"/>
      <c r="S560" s="10"/>
      <c r="T560" s="10"/>
      <c r="U560" s="10"/>
      <c r="V560" s="10"/>
      <c r="W560" s="10"/>
      <c r="X560" s="24"/>
    </row>
    <row r="561" spans="1:24" s="21" customFormat="1" x14ac:dyDescent="0.2">
      <c r="A561" s="10"/>
      <c r="B561" s="10"/>
      <c r="C561" s="10"/>
      <c r="D561" s="10"/>
      <c r="E561" s="10"/>
      <c r="F561" s="10"/>
      <c r="H561" s="10"/>
      <c r="J561" s="10"/>
      <c r="K561" s="10"/>
      <c r="L561" s="10"/>
      <c r="M561" s="10"/>
      <c r="N561" s="23"/>
      <c r="O561" s="10"/>
      <c r="P561" s="10"/>
      <c r="Q561" s="10"/>
      <c r="R561" s="10"/>
      <c r="S561" s="10"/>
      <c r="T561" s="10"/>
      <c r="U561" s="10"/>
      <c r="V561" s="10"/>
      <c r="W561" s="10"/>
      <c r="X561" s="24"/>
    </row>
    <row r="562" spans="1:24" s="21" customFormat="1" x14ac:dyDescent="0.2">
      <c r="A562" s="10"/>
      <c r="B562" s="10"/>
      <c r="C562" s="10"/>
      <c r="D562" s="10"/>
      <c r="E562" s="10"/>
      <c r="F562" s="10"/>
      <c r="H562" s="10"/>
      <c r="J562" s="10"/>
      <c r="K562" s="10"/>
      <c r="L562" s="10"/>
      <c r="M562" s="10"/>
      <c r="N562" s="23"/>
      <c r="O562" s="10"/>
      <c r="P562" s="10"/>
      <c r="Q562" s="10"/>
      <c r="R562" s="10"/>
      <c r="S562" s="10"/>
      <c r="T562" s="10"/>
      <c r="U562" s="10"/>
      <c r="V562" s="10"/>
      <c r="W562" s="10"/>
      <c r="X562" s="24"/>
    </row>
    <row r="563" spans="1:24" s="21" customFormat="1" x14ac:dyDescent="0.2">
      <c r="A563" s="10"/>
      <c r="B563" s="10"/>
      <c r="C563" s="10"/>
      <c r="D563" s="10"/>
      <c r="E563" s="10"/>
      <c r="F563" s="10"/>
      <c r="H563" s="10"/>
      <c r="J563" s="10"/>
      <c r="K563" s="10"/>
      <c r="L563" s="10"/>
      <c r="M563" s="10"/>
      <c r="N563" s="23"/>
      <c r="O563" s="10"/>
      <c r="P563" s="10"/>
      <c r="Q563" s="10"/>
      <c r="R563" s="10"/>
      <c r="S563" s="10"/>
      <c r="T563" s="10"/>
      <c r="U563" s="10"/>
      <c r="V563" s="10"/>
      <c r="W563" s="10"/>
      <c r="X563" s="24"/>
    </row>
    <row r="564" spans="1:24" s="21" customFormat="1" x14ac:dyDescent="0.2">
      <c r="A564" s="10"/>
      <c r="B564" s="10"/>
      <c r="C564" s="10"/>
      <c r="D564" s="10"/>
      <c r="E564" s="10"/>
      <c r="F564" s="10"/>
      <c r="H564" s="10"/>
      <c r="J564" s="10"/>
      <c r="K564" s="10"/>
      <c r="L564" s="10"/>
      <c r="M564" s="10"/>
      <c r="N564" s="23"/>
      <c r="O564" s="10"/>
      <c r="P564" s="10"/>
      <c r="Q564" s="10"/>
      <c r="R564" s="10"/>
      <c r="S564" s="10"/>
      <c r="T564" s="10"/>
      <c r="U564" s="10"/>
      <c r="V564" s="10"/>
      <c r="W564" s="10"/>
      <c r="X564" s="24"/>
    </row>
    <row r="565" spans="1:24" s="21" customFormat="1" x14ac:dyDescent="0.2">
      <c r="A565" s="10"/>
      <c r="B565" s="10"/>
      <c r="C565" s="10"/>
      <c r="D565" s="10"/>
      <c r="E565" s="10"/>
      <c r="F565" s="10"/>
      <c r="H565" s="10"/>
      <c r="J565" s="10"/>
      <c r="K565" s="10"/>
      <c r="L565" s="10"/>
      <c r="M565" s="10"/>
      <c r="N565" s="23"/>
      <c r="O565" s="10"/>
      <c r="P565" s="10"/>
      <c r="Q565" s="10"/>
      <c r="R565" s="10"/>
      <c r="S565" s="10"/>
      <c r="T565" s="10"/>
      <c r="U565" s="10"/>
      <c r="V565" s="10"/>
      <c r="W565" s="10"/>
      <c r="X565" s="24"/>
    </row>
    <row r="566" spans="1:24" s="21" customFormat="1" x14ac:dyDescent="0.2">
      <c r="A566" s="10"/>
      <c r="B566" s="10"/>
      <c r="C566" s="10"/>
      <c r="D566" s="10"/>
      <c r="E566" s="10"/>
      <c r="F566" s="10"/>
      <c r="H566" s="10"/>
      <c r="J566" s="10"/>
      <c r="K566" s="10"/>
      <c r="L566" s="10"/>
      <c r="M566" s="10"/>
      <c r="N566" s="23"/>
      <c r="O566" s="10"/>
      <c r="P566" s="10"/>
      <c r="Q566" s="10"/>
      <c r="R566" s="10"/>
      <c r="S566" s="10"/>
      <c r="T566" s="10"/>
      <c r="U566" s="10"/>
      <c r="V566" s="10"/>
      <c r="W566" s="10"/>
      <c r="X566" s="24"/>
    </row>
    <row r="567" spans="1:24" s="21" customFormat="1" x14ac:dyDescent="0.2">
      <c r="A567" s="10"/>
      <c r="B567" s="10"/>
      <c r="C567" s="10"/>
      <c r="D567" s="10"/>
      <c r="E567" s="10"/>
      <c r="F567" s="10"/>
      <c r="H567" s="10"/>
      <c r="J567" s="10"/>
      <c r="K567" s="10"/>
      <c r="L567" s="10"/>
      <c r="M567" s="10"/>
      <c r="N567" s="23"/>
      <c r="O567" s="10"/>
      <c r="P567" s="10"/>
      <c r="Q567" s="10"/>
      <c r="R567" s="10"/>
      <c r="S567" s="10"/>
      <c r="T567" s="10"/>
      <c r="U567" s="10"/>
      <c r="V567" s="10"/>
      <c r="W567" s="10"/>
      <c r="X567" s="24"/>
    </row>
    <row r="568" spans="1:24" s="21" customFormat="1" x14ac:dyDescent="0.2">
      <c r="A568" s="10"/>
      <c r="B568" s="10"/>
      <c r="C568" s="10"/>
      <c r="D568" s="10"/>
      <c r="E568" s="10"/>
      <c r="F568" s="10"/>
      <c r="H568" s="10"/>
      <c r="J568" s="10"/>
      <c r="K568" s="10"/>
      <c r="L568" s="10"/>
      <c r="M568" s="10"/>
      <c r="N568" s="23"/>
      <c r="O568" s="10"/>
      <c r="P568" s="10"/>
      <c r="Q568" s="10"/>
      <c r="R568" s="10"/>
      <c r="S568" s="10"/>
      <c r="T568" s="10"/>
      <c r="U568" s="10"/>
      <c r="V568" s="10"/>
      <c r="W568" s="10"/>
      <c r="X568" s="24"/>
    </row>
    <row r="569" spans="1:24" s="21" customFormat="1" x14ac:dyDescent="0.2">
      <c r="A569" s="10"/>
      <c r="B569" s="10"/>
      <c r="C569" s="10"/>
      <c r="D569" s="10"/>
      <c r="E569" s="10"/>
      <c r="F569" s="10"/>
      <c r="H569" s="10"/>
      <c r="J569" s="10"/>
      <c r="K569" s="10"/>
      <c r="L569" s="10"/>
      <c r="M569" s="10"/>
      <c r="N569" s="23"/>
      <c r="O569" s="10"/>
      <c r="P569" s="10"/>
      <c r="Q569" s="10"/>
      <c r="R569" s="10"/>
      <c r="S569" s="10"/>
      <c r="T569" s="10"/>
      <c r="U569" s="10"/>
      <c r="V569" s="10"/>
      <c r="W569" s="10"/>
      <c r="X569" s="24"/>
    </row>
  </sheetData>
  <autoFilter ref="A2:X2" xr:uid="{CD2930C8-3632-4E16-A23F-69F896F5EC82}"/>
  <sortState xmlns:xlrd2="http://schemas.microsoft.com/office/spreadsheetml/2017/richdata2" ref="A3:X48">
    <sortCondition descending="1" ref="G3:G48"/>
    <sortCondition descending="1" ref="H3:H48"/>
    <sortCondition ref="B3:B48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FF358-A6CC-466D-A3FB-16650A939964}">
  <sheetPr>
    <pageSetUpPr fitToPage="1"/>
  </sheetPr>
  <dimension ref="A1:X555"/>
  <sheetViews>
    <sheetView view="pageBreakPreview" zoomScale="115" zoomScaleSheetLayoutView="115" workbookViewId="0">
      <pane xSplit="3" ySplit="2" topLeftCell="D3" activePane="bottomRight" state="frozen"/>
      <selection activeCell="F31" sqref="F31"/>
      <selection pane="topRight" activeCell="F31" sqref="F31"/>
      <selection pane="bottomLeft" activeCell="F31" sqref="F31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10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13" width="3.77734375" style="10" customWidth="1"/>
    <col min="14" max="14" width="3.77734375" style="23" customWidth="1"/>
    <col min="15" max="23" width="3.77734375" style="10" customWidth="1"/>
    <col min="24" max="24" width="6.77734375" style="24" customWidth="1"/>
    <col min="25" max="229" width="9.33203125" style="10"/>
    <col min="230" max="230" width="5" style="10" bestFit="1" customWidth="1"/>
    <col min="231" max="231" width="7" style="10" bestFit="1" customWidth="1"/>
    <col min="232" max="232" width="9.33203125" style="10"/>
    <col min="233" max="233" width="22" style="10" customWidth="1"/>
    <col min="234" max="234" width="3.33203125" style="10" bestFit="1" customWidth="1"/>
    <col min="235" max="235" width="8" style="10" bestFit="1" customWidth="1"/>
    <col min="236" max="236" width="6" style="10" bestFit="1" customWidth="1"/>
    <col min="237" max="237" width="6.109375" style="10" bestFit="1" customWidth="1"/>
    <col min="238" max="238" width="6" style="10" bestFit="1" customWidth="1"/>
    <col min="239" max="239" width="6.109375" style="10" bestFit="1" customWidth="1"/>
    <col min="240" max="240" width="5.109375" style="10" bestFit="1" customWidth="1"/>
    <col min="241" max="241" width="8.109375" style="10" bestFit="1" customWidth="1"/>
    <col min="242" max="263" width="0" style="10" hidden="1" customWidth="1"/>
    <col min="264" max="264" width="4.77734375" style="10" customWidth="1"/>
    <col min="265" max="265" width="7.44140625" style="10" customWidth="1"/>
    <col min="266" max="266" width="5.109375" style="10" customWidth="1"/>
    <col min="267" max="267" width="7.44140625" style="10" customWidth="1"/>
    <col min="268" max="268" width="3.77734375" style="10" bestFit="1" customWidth="1"/>
    <col min="269" max="271" width="4.77734375" style="10" bestFit="1" customWidth="1"/>
    <col min="272" max="273" width="3.77734375" style="10" bestFit="1" customWidth="1"/>
    <col min="274" max="274" width="3.33203125" style="10" bestFit="1" customWidth="1"/>
    <col min="275" max="278" width="4.77734375" style="10" bestFit="1" customWidth="1"/>
    <col min="279" max="279" width="4" style="10" bestFit="1" customWidth="1"/>
    <col min="280" max="280" width="5" style="10" bestFit="1" customWidth="1"/>
    <col min="281" max="485" width="9.33203125" style="10"/>
    <col min="486" max="486" width="5" style="10" bestFit="1" customWidth="1"/>
    <col min="487" max="487" width="7" style="10" bestFit="1" customWidth="1"/>
    <col min="488" max="488" width="9.33203125" style="10"/>
    <col min="489" max="489" width="22" style="10" customWidth="1"/>
    <col min="490" max="490" width="3.33203125" style="10" bestFit="1" customWidth="1"/>
    <col min="491" max="491" width="8" style="10" bestFit="1" customWidth="1"/>
    <col min="492" max="492" width="6" style="10" bestFit="1" customWidth="1"/>
    <col min="493" max="493" width="6.109375" style="10" bestFit="1" customWidth="1"/>
    <col min="494" max="494" width="6" style="10" bestFit="1" customWidth="1"/>
    <col min="495" max="495" width="6.109375" style="10" bestFit="1" customWidth="1"/>
    <col min="496" max="496" width="5.109375" style="10" bestFit="1" customWidth="1"/>
    <col min="497" max="497" width="8.109375" style="10" bestFit="1" customWidth="1"/>
    <col min="498" max="519" width="0" style="10" hidden="1" customWidth="1"/>
    <col min="520" max="520" width="4.77734375" style="10" customWidth="1"/>
    <col min="521" max="521" width="7.44140625" style="10" customWidth="1"/>
    <col min="522" max="522" width="5.109375" style="10" customWidth="1"/>
    <col min="523" max="523" width="7.44140625" style="10" customWidth="1"/>
    <col min="524" max="524" width="3.77734375" style="10" bestFit="1" customWidth="1"/>
    <col min="525" max="527" width="4.77734375" style="10" bestFit="1" customWidth="1"/>
    <col min="528" max="529" width="3.77734375" style="10" bestFit="1" customWidth="1"/>
    <col min="530" max="530" width="3.33203125" style="10" bestFit="1" customWidth="1"/>
    <col min="531" max="534" width="4.77734375" style="10" bestFit="1" customWidth="1"/>
    <col min="535" max="535" width="4" style="10" bestFit="1" customWidth="1"/>
    <col min="536" max="536" width="5" style="10" bestFit="1" customWidth="1"/>
    <col min="537" max="741" width="9.33203125" style="10"/>
    <col min="742" max="742" width="5" style="10" bestFit="1" customWidth="1"/>
    <col min="743" max="743" width="7" style="10" bestFit="1" customWidth="1"/>
    <col min="744" max="744" width="9.33203125" style="10"/>
    <col min="745" max="745" width="22" style="10" customWidth="1"/>
    <col min="746" max="746" width="3.33203125" style="10" bestFit="1" customWidth="1"/>
    <col min="747" max="747" width="8" style="10" bestFit="1" customWidth="1"/>
    <col min="748" max="748" width="6" style="10" bestFit="1" customWidth="1"/>
    <col min="749" max="749" width="6.109375" style="10" bestFit="1" customWidth="1"/>
    <col min="750" max="750" width="6" style="10" bestFit="1" customWidth="1"/>
    <col min="751" max="751" width="6.109375" style="10" bestFit="1" customWidth="1"/>
    <col min="752" max="752" width="5.109375" style="10" bestFit="1" customWidth="1"/>
    <col min="753" max="753" width="8.109375" style="10" bestFit="1" customWidth="1"/>
    <col min="754" max="775" width="0" style="10" hidden="1" customWidth="1"/>
    <col min="776" max="776" width="4.77734375" style="10" customWidth="1"/>
    <col min="777" max="777" width="7.44140625" style="10" customWidth="1"/>
    <col min="778" max="778" width="5.109375" style="10" customWidth="1"/>
    <col min="779" max="779" width="7.44140625" style="10" customWidth="1"/>
    <col min="780" max="780" width="3.77734375" style="10" bestFit="1" customWidth="1"/>
    <col min="781" max="783" width="4.77734375" style="10" bestFit="1" customWidth="1"/>
    <col min="784" max="785" width="3.77734375" style="10" bestFit="1" customWidth="1"/>
    <col min="786" max="786" width="3.33203125" style="10" bestFit="1" customWidth="1"/>
    <col min="787" max="790" width="4.77734375" style="10" bestFit="1" customWidth="1"/>
    <col min="791" max="791" width="4" style="10" bestFit="1" customWidth="1"/>
    <col min="792" max="792" width="5" style="10" bestFit="1" customWidth="1"/>
    <col min="793" max="997" width="9.33203125" style="10"/>
    <col min="998" max="998" width="5" style="10" bestFit="1" customWidth="1"/>
    <col min="999" max="999" width="7" style="10" bestFit="1" customWidth="1"/>
    <col min="1000" max="1000" width="9.33203125" style="10"/>
    <col min="1001" max="1001" width="22" style="10" customWidth="1"/>
    <col min="1002" max="1002" width="3.33203125" style="10" bestFit="1" customWidth="1"/>
    <col min="1003" max="1003" width="8" style="10" bestFit="1" customWidth="1"/>
    <col min="1004" max="1004" width="6" style="10" bestFit="1" customWidth="1"/>
    <col min="1005" max="1005" width="6.109375" style="10" bestFit="1" customWidth="1"/>
    <col min="1006" max="1006" width="6" style="10" bestFit="1" customWidth="1"/>
    <col min="1007" max="1007" width="6.109375" style="10" bestFit="1" customWidth="1"/>
    <col min="1008" max="1008" width="5.109375" style="10" bestFit="1" customWidth="1"/>
    <col min="1009" max="1009" width="8.109375" style="10" bestFit="1" customWidth="1"/>
    <col min="1010" max="1031" width="0" style="10" hidden="1" customWidth="1"/>
    <col min="1032" max="1032" width="4.77734375" style="10" customWidth="1"/>
    <col min="1033" max="1033" width="7.44140625" style="10" customWidth="1"/>
    <col min="1034" max="1034" width="5.109375" style="10" customWidth="1"/>
    <col min="1035" max="1035" width="7.44140625" style="10" customWidth="1"/>
    <col min="1036" max="1036" width="3.77734375" style="10" bestFit="1" customWidth="1"/>
    <col min="1037" max="1039" width="4.77734375" style="10" bestFit="1" customWidth="1"/>
    <col min="1040" max="1041" width="3.77734375" style="10" bestFit="1" customWidth="1"/>
    <col min="1042" max="1042" width="3.33203125" style="10" bestFit="1" customWidth="1"/>
    <col min="1043" max="1046" width="4.77734375" style="10" bestFit="1" customWidth="1"/>
    <col min="1047" max="1047" width="4" style="10" bestFit="1" customWidth="1"/>
    <col min="1048" max="1048" width="5" style="10" bestFit="1" customWidth="1"/>
    <col min="1049" max="1253" width="9.33203125" style="10"/>
    <col min="1254" max="1254" width="5" style="10" bestFit="1" customWidth="1"/>
    <col min="1255" max="1255" width="7" style="10" bestFit="1" customWidth="1"/>
    <col min="1256" max="1256" width="9.33203125" style="10"/>
    <col min="1257" max="1257" width="22" style="10" customWidth="1"/>
    <col min="1258" max="1258" width="3.33203125" style="10" bestFit="1" customWidth="1"/>
    <col min="1259" max="1259" width="8" style="10" bestFit="1" customWidth="1"/>
    <col min="1260" max="1260" width="6" style="10" bestFit="1" customWidth="1"/>
    <col min="1261" max="1261" width="6.109375" style="10" bestFit="1" customWidth="1"/>
    <col min="1262" max="1262" width="6" style="10" bestFit="1" customWidth="1"/>
    <col min="1263" max="1263" width="6.109375" style="10" bestFit="1" customWidth="1"/>
    <col min="1264" max="1264" width="5.109375" style="10" bestFit="1" customWidth="1"/>
    <col min="1265" max="1265" width="8.109375" style="10" bestFit="1" customWidth="1"/>
    <col min="1266" max="1287" width="0" style="10" hidden="1" customWidth="1"/>
    <col min="1288" max="1288" width="4.77734375" style="10" customWidth="1"/>
    <col min="1289" max="1289" width="7.44140625" style="10" customWidth="1"/>
    <col min="1290" max="1290" width="5.109375" style="10" customWidth="1"/>
    <col min="1291" max="1291" width="7.44140625" style="10" customWidth="1"/>
    <col min="1292" max="1292" width="3.77734375" style="10" bestFit="1" customWidth="1"/>
    <col min="1293" max="1295" width="4.77734375" style="10" bestFit="1" customWidth="1"/>
    <col min="1296" max="1297" width="3.77734375" style="10" bestFit="1" customWidth="1"/>
    <col min="1298" max="1298" width="3.33203125" style="10" bestFit="1" customWidth="1"/>
    <col min="1299" max="1302" width="4.77734375" style="10" bestFit="1" customWidth="1"/>
    <col min="1303" max="1303" width="4" style="10" bestFit="1" customWidth="1"/>
    <col min="1304" max="1304" width="5" style="10" bestFit="1" customWidth="1"/>
    <col min="1305" max="1509" width="9.33203125" style="10"/>
    <col min="1510" max="1510" width="5" style="10" bestFit="1" customWidth="1"/>
    <col min="1511" max="1511" width="7" style="10" bestFit="1" customWidth="1"/>
    <col min="1512" max="1512" width="9.33203125" style="10"/>
    <col min="1513" max="1513" width="22" style="10" customWidth="1"/>
    <col min="1514" max="1514" width="3.33203125" style="10" bestFit="1" customWidth="1"/>
    <col min="1515" max="1515" width="8" style="10" bestFit="1" customWidth="1"/>
    <col min="1516" max="1516" width="6" style="10" bestFit="1" customWidth="1"/>
    <col min="1517" max="1517" width="6.109375" style="10" bestFit="1" customWidth="1"/>
    <col min="1518" max="1518" width="6" style="10" bestFit="1" customWidth="1"/>
    <col min="1519" max="1519" width="6.109375" style="10" bestFit="1" customWidth="1"/>
    <col min="1520" max="1520" width="5.109375" style="10" bestFit="1" customWidth="1"/>
    <col min="1521" max="1521" width="8.109375" style="10" bestFit="1" customWidth="1"/>
    <col min="1522" max="1543" width="0" style="10" hidden="1" customWidth="1"/>
    <col min="1544" max="1544" width="4.77734375" style="10" customWidth="1"/>
    <col min="1545" max="1545" width="7.44140625" style="10" customWidth="1"/>
    <col min="1546" max="1546" width="5.109375" style="10" customWidth="1"/>
    <col min="1547" max="1547" width="7.44140625" style="10" customWidth="1"/>
    <col min="1548" max="1548" width="3.77734375" style="10" bestFit="1" customWidth="1"/>
    <col min="1549" max="1551" width="4.77734375" style="10" bestFit="1" customWidth="1"/>
    <col min="1552" max="1553" width="3.77734375" style="10" bestFit="1" customWidth="1"/>
    <col min="1554" max="1554" width="3.33203125" style="10" bestFit="1" customWidth="1"/>
    <col min="1555" max="1558" width="4.77734375" style="10" bestFit="1" customWidth="1"/>
    <col min="1559" max="1559" width="4" style="10" bestFit="1" customWidth="1"/>
    <col min="1560" max="1560" width="5" style="10" bestFit="1" customWidth="1"/>
    <col min="1561" max="1765" width="9.33203125" style="10"/>
    <col min="1766" max="1766" width="5" style="10" bestFit="1" customWidth="1"/>
    <col min="1767" max="1767" width="7" style="10" bestFit="1" customWidth="1"/>
    <col min="1768" max="1768" width="9.33203125" style="10"/>
    <col min="1769" max="1769" width="22" style="10" customWidth="1"/>
    <col min="1770" max="1770" width="3.33203125" style="10" bestFit="1" customWidth="1"/>
    <col min="1771" max="1771" width="8" style="10" bestFit="1" customWidth="1"/>
    <col min="1772" max="1772" width="6" style="10" bestFit="1" customWidth="1"/>
    <col min="1773" max="1773" width="6.109375" style="10" bestFit="1" customWidth="1"/>
    <col min="1774" max="1774" width="6" style="10" bestFit="1" customWidth="1"/>
    <col min="1775" max="1775" width="6.109375" style="10" bestFit="1" customWidth="1"/>
    <col min="1776" max="1776" width="5.109375" style="10" bestFit="1" customWidth="1"/>
    <col min="1777" max="1777" width="8.109375" style="10" bestFit="1" customWidth="1"/>
    <col min="1778" max="1799" width="0" style="10" hidden="1" customWidth="1"/>
    <col min="1800" max="1800" width="4.77734375" style="10" customWidth="1"/>
    <col min="1801" max="1801" width="7.44140625" style="10" customWidth="1"/>
    <col min="1802" max="1802" width="5.109375" style="10" customWidth="1"/>
    <col min="1803" max="1803" width="7.44140625" style="10" customWidth="1"/>
    <col min="1804" max="1804" width="3.77734375" style="10" bestFit="1" customWidth="1"/>
    <col min="1805" max="1807" width="4.77734375" style="10" bestFit="1" customWidth="1"/>
    <col min="1808" max="1809" width="3.77734375" style="10" bestFit="1" customWidth="1"/>
    <col min="1810" max="1810" width="3.33203125" style="10" bestFit="1" customWidth="1"/>
    <col min="1811" max="1814" width="4.77734375" style="10" bestFit="1" customWidth="1"/>
    <col min="1815" max="1815" width="4" style="10" bestFit="1" customWidth="1"/>
    <col min="1816" max="1816" width="5" style="10" bestFit="1" customWidth="1"/>
    <col min="1817" max="2021" width="9.33203125" style="10"/>
    <col min="2022" max="2022" width="5" style="10" bestFit="1" customWidth="1"/>
    <col min="2023" max="2023" width="7" style="10" bestFit="1" customWidth="1"/>
    <col min="2024" max="2024" width="9.33203125" style="10"/>
    <col min="2025" max="2025" width="22" style="10" customWidth="1"/>
    <col min="2026" max="2026" width="3.33203125" style="10" bestFit="1" customWidth="1"/>
    <col min="2027" max="2027" width="8" style="10" bestFit="1" customWidth="1"/>
    <col min="2028" max="2028" width="6" style="10" bestFit="1" customWidth="1"/>
    <col min="2029" max="2029" width="6.109375" style="10" bestFit="1" customWidth="1"/>
    <col min="2030" max="2030" width="6" style="10" bestFit="1" customWidth="1"/>
    <col min="2031" max="2031" width="6.109375" style="10" bestFit="1" customWidth="1"/>
    <col min="2032" max="2032" width="5.109375" style="10" bestFit="1" customWidth="1"/>
    <col min="2033" max="2033" width="8.109375" style="10" bestFit="1" customWidth="1"/>
    <col min="2034" max="2055" width="0" style="10" hidden="1" customWidth="1"/>
    <col min="2056" max="2056" width="4.77734375" style="10" customWidth="1"/>
    <col min="2057" max="2057" width="7.44140625" style="10" customWidth="1"/>
    <col min="2058" max="2058" width="5.109375" style="10" customWidth="1"/>
    <col min="2059" max="2059" width="7.44140625" style="10" customWidth="1"/>
    <col min="2060" max="2060" width="3.77734375" style="10" bestFit="1" customWidth="1"/>
    <col min="2061" max="2063" width="4.77734375" style="10" bestFit="1" customWidth="1"/>
    <col min="2064" max="2065" width="3.77734375" style="10" bestFit="1" customWidth="1"/>
    <col min="2066" max="2066" width="3.33203125" style="10" bestFit="1" customWidth="1"/>
    <col min="2067" max="2070" width="4.77734375" style="10" bestFit="1" customWidth="1"/>
    <col min="2071" max="2071" width="4" style="10" bestFit="1" customWidth="1"/>
    <col min="2072" max="2072" width="5" style="10" bestFit="1" customWidth="1"/>
    <col min="2073" max="2277" width="9.33203125" style="10"/>
    <col min="2278" max="2278" width="5" style="10" bestFit="1" customWidth="1"/>
    <col min="2279" max="2279" width="7" style="10" bestFit="1" customWidth="1"/>
    <col min="2280" max="2280" width="9.33203125" style="10"/>
    <col min="2281" max="2281" width="22" style="10" customWidth="1"/>
    <col min="2282" max="2282" width="3.33203125" style="10" bestFit="1" customWidth="1"/>
    <col min="2283" max="2283" width="8" style="10" bestFit="1" customWidth="1"/>
    <col min="2284" max="2284" width="6" style="10" bestFit="1" customWidth="1"/>
    <col min="2285" max="2285" width="6.109375" style="10" bestFit="1" customWidth="1"/>
    <col min="2286" max="2286" width="6" style="10" bestFit="1" customWidth="1"/>
    <col min="2287" max="2287" width="6.109375" style="10" bestFit="1" customWidth="1"/>
    <col min="2288" max="2288" width="5.109375" style="10" bestFit="1" customWidth="1"/>
    <col min="2289" max="2289" width="8.109375" style="10" bestFit="1" customWidth="1"/>
    <col min="2290" max="2311" width="0" style="10" hidden="1" customWidth="1"/>
    <col min="2312" max="2312" width="4.77734375" style="10" customWidth="1"/>
    <col min="2313" max="2313" width="7.44140625" style="10" customWidth="1"/>
    <col min="2314" max="2314" width="5.109375" style="10" customWidth="1"/>
    <col min="2315" max="2315" width="7.44140625" style="10" customWidth="1"/>
    <col min="2316" max="2316" width="3.77734375" style="10" bestFit="1" customWidth="1"/>
    <col min="2317" max="2319" width="4.77734375" style="10" bestFit="1" customWidth="1"/>
    <col min="2320" max="2321" width="3.77734375" style="10" bestFit="1" customWidth="1"/>
    <col min="2322" max="2322" width="3.33203125" style="10" bestFit="1" customWidth="1"/>
    <col min="2323" max="2326" width="4.77734375" style="10" bestFit="1" customWidth="1"/>
    <col min="2327" max="2327" width="4" style="10" bestFit="1" customWidth="1"/>
    <col min="2328" max="2328" width="5" style="10" bestFit="1" customWidth="1"/>
    <col min="2329" max="2533" width="9.33203125" style="10"/>
    <col min="2534" max="2534" width="5" style="10" bestFit="1" customWidth="1"/>
    <col min="2535" max="2535" width="7" style="10" bestFit="1" customWidth="1"/>
    <col min="2536" max="2536" width="9.33203125" style="10"/>
    <col min="2537" max="2537" width="22" style="10" customWidth="1"/>
    <col min="2538" max="2538" width="3.33203125" style="10" bestFit="1" customWidth="1"/>
    <col min="2539" max="2539" width="8" style="10" bestFit="1" customWidth="1"/>
    <col min="2540" max="2540" width="6" style="10" bestFit="1" customWidth="1"/>
    <col min="2541" max="2541" width="6.109375" style="10" bestFit="1" customWidth="1"/>
    <col min="2542" max="2542" width="6" style="10" bestFit="1" customWidth="1"/>
    <col min="2543" max="2543" width="6.109375" style="10" bestFit="1" customWidth="1"/>
    <col min="2544" max="2544" width="5.109375" style="10" bestFit="1" customWidth="1"/>
    <col min="2545" max="2545" width="8.109375" style="10" bestFit="1" customWidth="1"/>
    <col min="2546" max="2567" width="0" style="10" hidden="1" customWidth="1"/>
    <col min="2568" max="2568" width="4.77734375" style="10" customWidth="1"/>
    <col min="2569" max="2569" width="7.44140625" style="10" customWidth="1"/>
    <col min="2570" max="2570" width="5.109375" style="10" customWidth="1"/>
    <col min="2571" max="2571" width="7.44140625" style="10" customWidth="1"/>
    <col min="2572" max="2572" width="3.77734375" style="10" bestFit="1" customWidth="1"/>
    <col min="2573" max="2575" width="4.77734375" style="10" bestFit="1" customWidth="1"/>
    <col min="2576" max="2577" width="3.77734375" style="10" bestFit="1" customWidth="1"/>
    <col min="2578" max="2578" width="3.33203125" style="10" bestFit="1" customWidth="1"/>
    <col min="2579" max="2582" width="4.77734375" style="10" bestFit="1" customWidth="1"/>
    <col min="2583" max="2583" width="4" style="10" bestFit="1" customWidth="1"/>
    <col min="2584" max="2584" width="5" style="10" bestFit="1" customWidth="1"/>
    <col min="2585" max="2789" width="9.33203125" style="10"/>
    <col min="2790" max="2790" width="5" style="10" bestFit="1" customWidth="1"/>
    <col min="2791" max="2791" width="7" style="10" bestFit="1" customWidth="1"/>
    <col min="2792" max="2792" width="9.33203125" style="10"/>
    <col min="2793" max="2793" width="22" style="10" customWidth="1"/>
    <col min="2794" max="2794" width="3.33203125" style="10" bestFit="1" customWidth="1"/>
    <col min="2795" max="2795" width="8" style="10" bestFit="1" customWidth="1"/>
    <col min="2796" max="2796" width="6" style="10" bestFit="1" customWidth="1"/>
    <col min="2797" max="2797" width="6.109375" style="10" bestFit="1" customWidth="1"/>
    <col min="2798" max="2798" width="6" style="10" bestFit="1" customWidth="1"/>
    <col min="2799" max="2799" width="6.109375" style="10" bestFit="1" customWidth="1"/>
    <col min="2800" max="2800" width="5.109375" style="10" bestFit="1" customWidth="1"/>
    <col min="2801" max="2801" width="8.109375" style="10" bestFit="1" customWidth="1"/>
    <col min="2802" max="2823" width="0" style="10" hidden="1" customWidth="1"/>
    <col min="2824" max="2824" width="4.77734375" style="10" customWidth="1"/>
    <col min="2825" max="2825" width="7.44140625" style="10" customWidth="1"/>
    <col min="2826" max="2826" width="5.109375" style="10" customWidth="1"/>
    <col min="2827" max="2827" width="7.44140625" style="10" customWidth="1"/>
    <col min="2828" max="2828" width="3.77734375" style="10" bestFit="1" customWidth="1"/>
    <col min="2829" max="2831" width="4.77734375" style="10" bestFit="1" customWidth="1"/>
    <col min="2832" max="2833" width="3.77734375" style="10" bestFit="1" customWidth="1"/>
    <col min="2834" max="2834" width="3.33203125" style="10" bestFit="1" customWidth="1"/>
    <col min="2835" max="2838" width="4.77734375" style="10" bestFit="1" customWidth="1"/>
    <col min="2839" max="2839" width="4" style="10" bestFit="1" customWidth="1"/>
    <col min="2840" max="2840" width="5" style="10" bestFit="1" customWidth="1"/>
    <col min="2841" max="3045" width="9.33203125" style="10"/>
    <col min="3046" max="3046" width="5" style="10" bestFit="1" customWidth="1"/>
    <col min="3047" max="3047" width="7" style="10" bestFit="1" customWidth="1"/>
    <col min="3048" max="3048" width="9.33203125" style="10"/>
    <col min="3049" max="3049" width="22" style="10" customWidth="1"/>
    <col min="3050" max="3050" width="3.33203125" style="10" bestFit="1" customWidth="1"/>
    <col min="3051" max="3051" width="8" style="10" bestFit="1" customWidth="1"/>
    <col min="3052" max="3052" width="6" style="10" bestFit="1" customWidth="1"/>
    <col min="3053" max="3053" width="6.109375" style="10" bestFit="1" customWidth="1"/>
    <col min="3054" max="3054" width="6" style="10" bestFit="1" customWidth="1"/>
    <col min="3055" max="3055" width="6.109375" style="10" bestFit="1" customWidth="1"/>
    <col min="3056" max="3056" width="5.109375" style="10" bestFit="1" customWidth="1"/>
    <col min="3057" max="3057" width="8.109375" style="10" bestFit="1" customWidth="1"/>
    <col min="3058" max="3079" width="0" style="10" hidden="1" customWidth="1"/>
    <col min="3080" max="3080" width="4.77734375" style="10" customWidth="1"/>
    <col min="3081" max="3081" width="7.44140625" style="10" customWidth="1"/>
    <col min="3082" max="3082" width="5.109375" style="10" customWidth="1"/>
    <col min="3083" max="3083" width="7.44140625" style="10" customWidth="1"/>
    <col min="3084" max="3084" width="3.77734375" style="10" bestFit="1" customWidth="1"/>
    <col min="3085" max="3087" width="4.77734375" style="10" bestFit="1" customWidth="1"/>
    <col min="3088" max="3089" width="3.77734375" style="10" bestFit="1" customWidth="1"/>
    <col min="3090" max="3090" width="3.33203125" style="10" bestFit="1" customWidth="1"/>
    <col min="3091" max="3094" width="4.77734375" style="10" bestFit="1" customWidth="1"/>
    <col min="3095" max="3095" width="4" style="10" bestFit="1" customWidth="1"/>
    <col min="3096" max="3096" width="5" style="10" bestFit="1" customWidth="1"/>
    <col min="3097" max="3301" width="9.33203125" style="10"/>
    <col min="3302" max="3302" width="5" style="10" bestFit="1" customWidth="1"/>
    <col min="3303" max="3303" width="7" style="10" bestFit="1" customWidth="1"/>
    <col min="3304" max="3304" width="9.33203125" style="10"/>
    <col min="3305" max="3305" width="22" style="10" customWidth="1"/>
    <col min="3306" max="3306" width="3.33203125" style="10" bestFit="1" customWidth="1"/>
    <col min="3307" max="3307" width="8" style="10" bestFit="1" customWidth="1"/>
    <col min="3308" max="3308" width="6" style="10" bestFit="1" customWidth="1"/>
    <col min="3309" max="3309" width="6.109375" style="10" bestFit="1" customWidth="1"/>
    <col min="3310" max="3310" width="6" style="10" bestFit="1" customWidth="1"/>
    <col min="3311" max="3311" width="6.109375" style="10" bestFit="1" customWidth="1"/>
    <col min="3312" max="3312" width="5.109375" style="10" bestFit="1" customWidth="1"/>
    <col min="3313" max="3313" width="8.109375" style="10" bestFit="1" customWidth="1"/>
    <col min="3314" max="3335" width="0" style="10" hidden="1" customWidth="1"/>
    <col min="3336" max="3336" width="4.77734375" style="10" customWidth="1"/>
    <col min="3337" max="3337" width="7.44140625" style="10" customWidth="1"/>
    <col min="3338" max="3338" width="5.109375" style="10" customWidth="1"/>
    <col min="3339" max="3339" width="7.44140625" style="10" customWidth="1"/>
    <col min="3340" max="3340" width="3.77734375" style="10" bestFit="1" customWidth="1"/>
    <col min="3341" max="3343" width="4.77734375" style="10" bestFit="1" customWidth="1"/>
    <col min="3344" max="3345" width="3.77734375" style="10" bestFit="1" customWidth="1"/>
    <col min="3346" max="3346" width="3.33203125" style="10" bestFit="1" customWidth="1"/>
    <col min="3347" max="3350" width="4.77734375" style="10" bestFit="1" customWidth="1"/>
    <col min="3351" max="3351" width="4" style="10" bestFit="1" customWidth="1"/>
    <col min="3352" max="3352" width="5" style="10" bestFit="1" customWidth="1"/>
    <col min="3353" max="3557" width="9.33203125" style="10"/>
    <col min="3558" max="3558" width="5" style="10" bestFit="1" customWidth="1"/>
    <col min="3559" max="3559" width="7" style="10" bestFit="1" customWidth="1"/>
    <col min="3560" max="3560" width="9.33203125" style="10"/>
    <col min="3561" max="3561" width="22" style="10" customWidth="1"/>
    <col min="3562" max="3562" width="3.33203125" style="10" bestFit="1" customWidth="1"/>
    <col min="3563" max="3563" width="8" style="10" bestFit="1" customWidth="1"/>
    <col min="3564" max="3564" width="6" style="10" bestFit="1" customWidth="1"/>
    <col min="3565" max="3565" width="6.109375" style="10" bestFit="1" customWidth="1"/>
    <col min="3566" max="3566" width="6" style="10" bestFit="1" customWidth="1"/>
    <col min="3567" max="3567" width="6.109375" style="10" bestFit="1" customWidth="1"/>
    <col min="3568" max="3568" width="5.109375" style="10" bestFit="1" customWidth="1"/>
    <col min="3569" max="3569" width="8.109375" style="10" bestFit="1" customWidth="1"/>
    <col min="3570" max="3591" width="0" style="10" hidden="1" customWidth="1"/>
    <col min="3592" max="3592" width="4.77734375" style="10" customWidth="1"/>
    <col min="3593" max="3593" width="7.44140625" style="10" customWidth="1"/>
    <col min="3594" max="3594" width="5.109375" style="10" customWidth="1"/>
    <col min="3595" max="3595" width="7.44140625" style="10" customWidth="1"/>
    <col min="3596" max="3596" width="3.77734375" style="10" bestFit="1" customWidth="1"/>
    <col min="3597" max="3599" width="4.77734375" style="10" bestFit="1" customWidth="1"/>
    <col min="3600" max="3601" width="3.77734375" style="10" bestFit="1" customWidth="1"/>
    <col min="3602" max="3602" width="3.33203125" style="10" bestFit="1" customWidth="1"/>
    <col min="3603" max="3606" width="4.77734375" style="10" bestFit="1" customWidth="1"/>
    <col min="3607" max="3607" width="4" style="10" bestFit="1" customWidth="1"/>
    <col min="3608" max="3608" width="5" style="10" bestFit="1" customWidth="1"/>
    <col min="3609" max="3813" width="9.33203125" style="10"/>
    <col min="3814" max="3814" width="5" style="10" bestFit="1" customWidth="1"/>
    <col min="3815" max="3815" width="7" style="10" bestFit="1" customWidth="1"/>
    <col min="3816" max="3816" width="9.33203125" style="10"/>
    <col min="3817" max="3817" width="22" style="10" customWidth="1"/>
    <col min="3818" max="3818" width="3.33203125" style="10" bestFit="1" customWidth="1"/>
    <col min="3819" max="3819" width="8" style="10" bestFit="1" customWidth="1"/>
    <col min="3820" max="3820" width="6" style="10" bestFit="1" customWidth="1"/>
    <col min="3821" max="3821" width="6.109375" style="10" bestFit="1" customWidth="1"/>
    <col min="3822" max="3822" width="6" style="10" bestFit="1" customWidth="1"/>
    <col min="3823" max="3823" width="6.109375" style="10" bestFit="1" customWidth="1"/>
    <col min="3824" max="3824" width="5.109375" style="10" bestFit="1" customWidth="1"/>
    <col min="3825" max="3825" width="8.109375" style="10" bestFit="1" customWidth="1"/>
    <col min="3826" max="3847" width="0" style="10" hidden="1" customWidth="1"/>
    <col min="3848" max="3848" width="4.77734375" style="10" customWidth="1"/>
    <col min="3849" max="3849" width="7.44140625" style="10" customWidth="1"/>
    <col min="3850" max="3850" width="5.109375" style="10" customWidth="1"/>
    <col min="3851" max="3851" width="7.44140625" style="10" customWidth="1"/>
    <col min="3852" max="3852" width="3.77734375" style="10" bestFit="1" customWidth="1"/>
    <col min="3853" max="3855" width="4.77734375" style="10" bestFit="1" customWidth="1"/>
    <col min="3856" max="3857" width="3.77734375" style="10" bestFit="1" customWidth="1"/>
    <col min="3858" max="3858" width="3.33203125" style="10" bestFit="1" customWidth="1"/>
    <col min="3859" max="3862" width="4.77734375" style="10" bestFit="1" customWidth="1"/>
    <col min="3863" max="3863" width="4" style="10" bestFit="1" customWidth="1"/>
    <col min="3864" max="3864" width="5" style="10" bestFit="1" customWidth="1"/>
    <col min="3865" max="4069" width="9.33203125" style="10"/>
    <col min="4070" max="4070" width="5" style="10" bestFit="1" customWidth="1"/>
    <col min="4071" max="4071" width="7" style="10" bestFit="1" customWidth="1"/>
    <col min="4072" max="4072" width="9.33203125" style="10"/>
    <col min="4073" max="4073" width="22" style="10" customWidth="1"/>
    <col min="4074" max="4074" width="3.33203125" style="10" bestFit="1" customWidth="1"/>
    <col min="4075" max="4075" width="8" style="10" bestFit="1" customWidth="1"/>
    <col min="4076" max="4076" width="6" style="10" bestFit="1" customWidth="1"/>
    <col min="4077" max="4077" width="6.109375" style="10" bestFit="1" customWidth="1"/>
    <col min="4078" max="4078" width="6" style="10" bestFit="1" customWidth="1"/>
    <col min="4079" max="4079" width="6.109375" style="10" bestFit="1" customWidth="1"/>
    <col min="4080" max="4080" width="5.109375" style="10" bestFit="1" customWidth="1"/>
    <col min="4081" max="4081" width="8.109375" style="10" bestFit="1" customWidth="1"/>
    <col min="4082" max="4103" width="0" style="10" hidden="1" customWidth="1"/>
    <col min="4104" max="4104" width="4.77734375" style="10" customWidth="1"/>
    <col min="4105" max="4105" width="7.44140625" style="10" customWidth="1"/>
    <col min="4106" max="4106" width="5.109375" style="10" customWidth="1"/>
    <col min="4107" max="4107" width="7.44140625" style="10" customWidth="1"/>
    <col min="4108" max="4108" width="3.77734375" style="10" bestFit="1" customWidth="1"/>
    <col min="4109" max="4111" width="4.77734375" style="10" bestFit="1" customWidth="1"/>
    <col min="4112" max="4113" width="3.77734375" style="10" bestFit="1" customWidth="1"/>
    <col min="4114" max="4114" width="3.33203125" style="10" bestFit="1" customWidth="1"/>
    <col min="4115" max="4118" width="4.77734375" style="10" bestFit="1" customWidth="1"/>
    <col min="4119" max="4119" width="4" style="10" bestFit="1" customWidth="1"/>
    <col min="4120" max="4120" width="5" style="10" bestFit="1" customWidth="1"/>
    <col min="4121" max="4325" width="9.33203125" style="10"/>
    <col min="4326" max="4326" width="5" style="10" bestFit="1" customWidth="1"/>
    <col min="4327" max="4327" width="7" style="10" bestFit="1" customWidth="1"/>
    <col min="4328" max="4328" width="9.33203125" style="10"/>
    <col min="4329" max="4329" width="22" style="10" customWidth="1"/>
    <col min="4330" max="4330" width="3.33203125" style="10" bestFit="1" customWidth="1"/>
    <col min="4331" max="4331" width="8" style="10" bestFit="1" customWidth="1"/>
    <col min="4332" max="4332" width="6" style="10" bestFit="1" customWidth="1"/>
    <col min="4333" max="4333" width="6.109375" style="10" bestFit="1" customWidth="1"/>
    <col min="4334" max="4334" width="6" style="10" bestFit="1" customWidth="1"/>
    <col min="4335" max="4335" width="6.109375" style="10" bestFit="1" customWidth="1"/>
    <col min="4336" max="4336" width="5.109375" style="10" bestFit="1" customWidth="1"/>
    <col min="4337" max="4337" width="8.109375" style="10" bestFit="1" customWidth="1"/>
    <col min="4338" max="4359" width="0" style="10" hidden="1" customWidth="1"/>
    <col min="4360" max="4360" width="4.77734375" style="10" customWidth="1"/>
    <col min="4361" max="4361" width="7.44140625" style="10" customWidth="1"/>
    <col min="4362" max="4362" width="5.109375" style="10" customWidth="1"/>
    <col min="4363" max="4363" width="7.44140625" style="10" customWidth="1"/>
    <col min="4364" max="4364" width="3.77734375" style="10" bestFit="1" customWidth="1"/>
    <col min="4365" max="4367" width="4.77734375" style="10" bestFit="1" customWidth="1"/>
    <col min="4368" max="4369" width="3.77734375" style="10" bestFit="1" customWidth="1"/>
    <col min="4370" max="4370" width="3.33203125" style="10" bestFit="1" customWidth="1"/>
    <col min="4371" max="4374" width="4.77734375" style="10" bestFit="1" customWidth="1"/>
    <col min="4375" max="4375" width="4" style="10" bestFit="1" customWidth="1"/>
    <col min="4376" max="4376" width="5" style="10" bestFit="1" customWidth="1"/>
    <col min="4377" max="4581" width="9.33203125" style="10"/>
    <col min="4582" max="4582" width="5" style="10" bestFit="1" customWidth="1"/>
    <col min="4583" max="4583" width="7" style="10" bestFit="1" customWidth="1"/>
    <col min="4584" max="4584" width="9.33203125" style="10"/>
    <col min="4585" max="4585" width="22" style="10" customWidth="1"/>
    <col min="4586" max="4586" width="3.33203125" style="10" bestFit="1" customWidth="1"/>
    <col min="4587" max="4587" width="8" style="10" bestFit="1" customWidth="1"/>
    <col min="4588" max="4588" width="6" style="10" bestFit="1" customWidth="1"/>
    <col min="4589" max="4589" width="6.109375" style="10" bestFit="1" customWidth="1"/>
    <col min="4590" max="4590" width="6" style="10" bestFit="1" customWidth="1"/>
    <col min="4591" max="4591" width="6.109375" style="10" bestFit="1" customWidth="1"/>
    <col min="4592" max="4592" width="5.109375" style="10" bestFit="1" customWidth="1"/>
    <col min="4593" max="4593" width="8.109375" style="10" bestFit="1" customWidth="1"/>
    <col min="4594" max="4615" width="0" style="10" hidden="1" customWidth="1"/>
    <col min="4616" max="4616" width="4.77734375" style="10" customWidth="1"/>
    <col min="4617" max="4617" width="7.44140625" style="10" customWidth="1"/>
    <col min="4618" max="4618" width="5.109375" style="10" customWidth="1"/>
    <col min="4619" max="4619" width="7.44140625" style="10" customWidth="1"/>
    <col min="4620" max="4620" width="3.77734375" style="10" bestFit="1" customWidth="1"/>
    <col min="4621" max="4623" width="4.77734375" style="10" bestFit="1" customWidth="1"/>
    <col min="4624" max="4625" width="3.77734375" style="10" bestFit="1" customWidth="1"/>
    <col min="4626" max="4626" width="3.33203125" style="10" bestFit="1" customWidth="1"/>
    <col min="4627" max="4630" width="4.77734375" style="10" bestFit="1" customWidth="1"/>
    <col min="4631" max="4631" width="4" style="10" bestFit="1" customWidth="1"/>
    <col min="4632" max="4632" width="5" style="10" bestFit="1" customWidth="1"/>
    <col min="4633" max="4837" width="9.33203125" style="10"/>
    <col min="4838" max="4838" width="5" style="10" bestFit="1" customWidth="1"/>
    <col min="4839" max="4839" width="7" style="10" bestFit="1" customWidth="1"/>
    <col min="4840" max="4840" width="9.33203125" style="10"/>
    <col min="4841" max="4841" width="22" style="10" customWidth="1"/>
    <col min="4842" max="4842" width="3.33203125" style="10" bestFit="1" customWidth="1"/>
    <col min="4843" max="4843" width="8" style="10" bestFit="1" customWidth="1"/>
    <col min="4844" max="4844" width="6" style="10" bestFit="1" customWidth="1"/>
    <col min="4845" max="4845" width="6.109375" style="10" bestFit="1" customWidth="1"/>
    <col min="4846" max="4846" width="6" style="10" bestFit="1" customWidth="1"/>
    <col min="4847" max="4847" width="6.109375" style="10" bestFit="1" customWidth="1"/>
    <col min="4848" max="4848" width="5.109375" style="10" bestFit="1" customWidth="1"/>
    <col min="4849" max="4849" width="8.109375" style="10" bestFit="1" customWidth="1"/>
    <col min="4850" max="4871" width="0" style="10" hidden="1" customWidth="1"/>
    <col min="4872" max="4872" width="4.77734375" style="10" customWidth="1"/>
    <col min="4873" max="4873" width="7.44140625" style="10" customWidth="1"/>
    <col min="4874" max="4874" width="5.109375" style="10" customWidth="1"/>
    <col min="4875" max="4875" width="7.44140625" style="10" customWidth="1"/>
    <col min="4876" max="4876" width="3.77734375" style="10" bestFit="1" customWidth="1"/>
    <col min="4877" max="4879" width="4.77734375" style="10" bestFit="1" customWidth="1"/>
    <col min="4880" max="4881" width="3.77734375" style="10" bestFit="1" customWidth="1"/>
    <col min="4882" max="4882" width="3.33203125" style="10" bestFit="1" customWidth="1"/>
    <col min="4883" max="4886" width="4.77734375" style="10" bestFit="1" customWidth="1"/>
    <col min="4887" max="4887" width="4" style="10" bestFit="1" customWidth="1"/>
    <col min="4888" max="4888" width="5" style="10" bestFit="1" customWidth="1"/>
    <col min="4889" max="5093" width="9.33203125" style="10"/>
    <col min="5094" max="5094" width="5" style="10" bestFit="1" customWidth="1"/>
    <col min="5095" max="5095" width="7" style="10" bestFit="1" customWidth="1"/>
    <col min="5096" max="5096" width="9.33203125" style="10"/>
    <col min="5097" max="5097" width="22" style="10" customWidth="1"/>
    <col min="5098" max="5098" width="3.33203125" style="10" bestFit="1" customWidth="1"/>
    <col min="5099" max="5099" width="8" style="10" bestFit="1" customWidth="1"/>
    <col min="5100" max="5100" width="6" style="10" bestFit="1" customWidth="1"/>
    <col min="5101" max="5101" width="6.109375" style="10" bestFit="1" customWidth="1"/>
    <col min="5102" max="5102" width="6" style="10" bestFit="1" customWidth="1"/>
    <col min="5103" max="5103" width="6.109375" style="10" bestFit="1" customWidth="1"/>
    <col min="5104" max="5104" width="5.109375" style="10" bestFit="1" customWidth="1"/>
    <col min="5105" max="5105" width="8.109375" style="10" bestFit="1" customWidth="1"/>
    <col min="5106" max="5127" width="0" style="10" hidden="1" customWidth="1"/>
    <col min="5128" max="5128" width="4.77734375" style="10" customWidth="1"/>
    <col min="5129" max="5129" width="7.44140625" style="10" customWidth="1"/>
    <col min="5130" max="5130" width="5.109375" style="10" customWidth="1"/>
    <col min="5131" max="5131" width="7.44140625" style="10" customWidth="1"/>
    <col min="5132" max="5132" width="3.77734375" style="10" bestFit="1" customWidth="1"/>
    <col min="5133" max="5135" width="4.77734375" style="10" bestFit="1" customWidth="1"/>
    <col min="5136" max="5137" width="3.77734375" style="10" bestFit="1" customWidth="1"/>
    <col min="5138" max="5138" width="3.33203125" style="10" bestFit="1" customWidth="1"/>
    <col min="5139" max="5142" width="4.77734375" style="10" bestFit="1" customWidth="1"/>
    <col min="5143" max="5143" width="4" style="10" bestFit="1" customWidth="1"/>
    <col min="5144" max="5144" width="5" style="10" bestFit="1" customWidth="1"/>
    <col min="5145" max="5349" width="9.33203125" style="10"/>
    <col min="5350" max="5350" width="5" style="10" bestFit="1" customWidth="1"/>
    <col min="5351" max="5351" width="7" style="10" bestFit="1" customWidth="1"/>
    <col min="5352" max="5352" width="9.33203125" style="10"/>
    <col min="5353" max="5353" width="22" style="10" customWidth="1"/>
    <col min="5354" max="5354" width="3.33203125" style="10" bestFit="1" customWidth="1"/>
    <col min="5355" max="5355" width="8" style="10" bestFit="1" customWidth="1"/>
    <col min="5356" max="5356" width="6" style="10" bestFit="1" customWidth="1"/>
    <col min="5357" max="5357" width="6.109375" style="10" bestFit="1" customWidth="1"/>
    <col min="5358" max="5358" width="6" style="10" bestFit="1" customWidth="1"/>
    <col min="5359" max="5359" width="6.109375" style="10" bestFit="1" customWidth="1"/>
    <col min="5360" max="5360" width="5.109375" style="10" bestFit="1" customWidth="1"/>
    <col min="5361" max="5361" width="8.109375" style="10" bestFit="1" customWidth="1"/>
    <col min="5362" max="5383" width="0" style="10" hidden="1" customWidth="1"/>
    <col min="5384" max="5384" width="4.77734375" style="10" customWidth="1"/>
    <col min="5385" max="5385" width="7.44140625" style="10" customWidth="1"/>
    <col min="5386" max="5386" width="5.109375" style="10" customWidth="1"/>
    <col min="5387" max="5387" width="7.44140625" style="10" customWidth="1"/>
    <col min="5388" max="5388" width="3.77734375" style="10" bestFit="1" customWidth="1"/>
    <col min="5389" max="5391" width="4.77734375" style="10" bestFit="1" customWidth="1"/>
    <col min="5392" max="5393" width="3.77734375" style="10" bestFit="1" customWidth="1"/>
    <col min="5394" max="5394" width="3.33203125" style="10" bestFit="1" customWidth="1"/>
    <col min="5395" max="5398" width="4.77734375" style="10" bestFit="1" customWidth="1"/>
    <col min="5399" max="5399" width="4" style="10" bestFit="1" customWidth="1"/>
    <col min="5400" max="5400" width="5" style="10" bestFit="1" customWidth="1"/>
    <col min="5401" max="5605" width="9.33203125" style="10"/>
    <col min="5606" max="5606" width="5" style="10" bestFit="1" customWidth="1"/>
    <col min="5607" max="5607" width="7" style="10" bestFit="1" customWidth="1"/>
    <col min="5608" max="5608" width="9.33203125" style="10"/>
    <col min="5609" max="5609" width="22" style="10" customWidth="1"/>
    <col min="5610" max="5610" width="3.33203125" style="10" bestFit="1" customWidth="1"/>
    <col min="5611" max="5611" width="8" style="10" bestFit="1" customWidth="1"/>
    <col min="5612" max="5612" width="6" style="10" bestFit="1" customWidth="1"/>
    <col min="5613" max="5613" width="6.109375" style="10" bestFit="1" customWidth="1"/>
    <col min="5614" max="5614" width="6" style="10" bestFit="1" customWidth="1"/>
    <col min="5615" max="5615" width="6.109375" style="10" bestFit="1" customWidth="1"/>
    <col min="5616" max="5616" width="5.109375" style="10" bestFit="1" customWidth="1"/>
    <col min="5617" max="5617" width="8.109375" style="10" bestFit="1" customWidth="1"/>
    <col min="5618" max="5639" width="0" style="10" hidden="1" customWidth="1"/>
    <col min="5640" max="5640" width="4.77734375" style="10" customWidth="1"/>
    <col min="5641" max="5641" width="7.44140625" style="10" customWidth="1"/>
    <col min="5642" max="5642" width="5.109375" style="10" customWidth="1"/>
    <col min="5643" max="5643" width="7.44140625" style="10" customWidth="1"/>
    <col min="5644" max="5644" width="3.77734375" style="10" bestFit="1" customWidth="1"/>
    <col min="5645" max="5647" width="4.77734375" style="10" bestFit="1" customWidth="1"/>
    <col min="5648" max="5649" width="3.77734375" style="10" bestFit="1" customWidth="1"/>
    <col min="5650" max="5650" width="3.33203125" style="10" bestFit="1" customWidth="1"/>
    <col min="5651" max="5654" width="4.77734375" style="10" bestFit="1" customWidth="1"/>
    <col min="5655" max="5655" width="4" style="10" bestFit="1" customWidth="1"/>
    <col min="5656" max="5656" width="5" style="10" bestFit="1" customWidth="1"/>
    <col min="5657" max="5861" width="9.33203125" style="10"/>
    <col min="5862" max="5862" width="5" style="10" bestFit="1" customWidth="1"/>
    <col min="5863" max="5863" width="7" style="10" bestFit="1" customWidth="1"/>
    <col min="5864" max="5864" width="9.33203125" style="10"/>
    <col min="5865" max="5865" width="22" style="10" customWidth="1"/>
    <col min="5866" max="5866" width="3.33203125" style="10" bestFit="1" customWidth="1"/>
    <col min="5867" max="5867" width="8" style="10" bestFit="1" customWidth="1"/>
    <col min="5868" max="5868" width="6" style="10" bestFit="1" customWidth="1"/>
    <col min="5869" max="5869" width="6.109375" style="10" bestFit="1" customWidth="1"/>
    <col min="5870" max="5870" width="6" style="10" bestFit="1" customWidth="1"/>
    <col min="5871" max="5871" width="6.109375" style="10" bestFit="1" customWidth="1"/>
    <col min="5872" max="5872" width="5.109375" style="10" bestFit="1" customWidth="1"/>
    <col min="5873" max="5873" width="8.109375" style="10" bestFit="1" customWidth="1"/>
    <col min="5874" max="5895" width="0" style="10" hidden="1" customWidth="1"/>
    <col min="5896" max="5896" width="4.77734375" style="10" customWidth="1"/>
    <col min="5897" max="5897" width="7.44140625" style="10" customWidth="1"/>
    <col min="5898" max="5898" width="5.109375" style="10" customWidth="1"/>
    <col min="5899" max="5899" width="7.44140625" style="10" customWidth="1"/>
    <col min="5900" max="5900" width="3.77734375" style="10" bestFit="1" customWidth="1"/>
    <col min="5901" max="5903" width="4.77734375" style="10" bestFit="1" customWidth="1"/>
    <col min="5904" max="5905" width="3.77734375" style="10" bestFit="1" customWidth="1"/>
    <col min="5906" max="5906" width="3.33203125" style="10" bestFit="1" customWidth="1"/>
    <col min="5907" max="5910" width="4.77734375" style="10" bestFit="1" customWidth="1"/>
    <col min="5911" max="5911" width="4" style="10" bestFit="1" customWidth="1"/>
    <col min="5912" max="5912" width="5" style="10" bestFit="1" customWidth="1"/>
    <col min="5913" max="6117" width="9.33203125" style="10"/>
    <col min="6118" max="6118" width="5" style="10" bestFit="1" customWidth="1"/>
    <col min="6119" max="6119" width="7" style="10" bestFit="1" customWidth="1"/>
    <col min="6120" max="6120" width="9.33203125" style="10"/>
    <col min="6121" max="6121" width="22" style="10" customWidth="1"/>
    <col min="6122" max="6122" width="3.33203125" style="10" bestFit="1" customWidth="1"/>
    <col min="6123" max="6123" width="8" style="10" bestFit="1" customWidth="1"/>
    <col min="6124" max="6124" width="6" style="10" bestFit="1" customWidth="1"/>
    <col min="6125" max="6125" width="6.109375" style="10" bestFit="1" customWidth="1"/>
    <col min="6126" max="6126" width="6" style="10" bestFit="1" customWidth="1"/>
    <col min="6127" max="6127" width="6.109375" style="10" bestFit="1" customWidth="1"/>
    <col min="6128" max="6128" width="5.109375" style="10" bestFit="1" customWidth="1"/>
    <col min="6129" max="6129" width="8.109375" style="10" bestFit="1" customWidth="1"/>
    <col min="6130" max="6151" width="0" style="10" hidden="1" customWidth="1"/>
    <col min="6152" max="6152" width="4.77734375" style="10" customWidth="1"/>
    <col min="6153" max="6153" width="7.44140625" style="10" customWidth="1"/>
    <col min="6154" max="6154" width="5.109375" style="10" customWidth="1"/>
    <col min="6155" max="6155" width="7.44140625" style="10" customWidth="1"/>
    <col min="6156" max="6156" width="3.77734375" style="10" bestFit="1" customWidth="1"/>
    <col min="6157" max="6159" width="4.77734375" style="10" bestFit="1" customWidth="1"/>
    <col min="6160" max="6161" width="3.77734375" style="10" bestFit="1" customWidth="1"/>
    <col min="6162" max="6162" width="3.33203125" style="10" bestFit="1" customWidth="1"/>
    <col min="6163" max="6166" width="4.77734375" style="10" bestFit="1" customWidth="1"/>
    <col min="6167" max="6167" width="4" style="10" bestFit="1" customWidth="1"/>
    <col min="6168" max="6168" width="5" style="10" bestFit="1" customWidth="1"/>
    <col min="6169" max="6373" width="9.33203125" style="10"/>
    <col min="6374" max="6374" width="5" style="10" bestFit="1" customWidth="1"/>
    <col min="6375" max="6375" width="7" style="10" bestFit="1" customWidth="1"/>
    <col min="6376" max="6376" width="9.33203125" style="10"/>
    <col min="6377" max="6377" width="22" style="10" customWidth="1"/>
    <col min="6378" max="6378" width="3.33203125" style="10" bestFit="1" customWidth="1"/>
    <col min="6379" max="6379" width="8" style="10" bestFit="1" customWidth="1"/>
    <col min="6380" max="6380" width="6" style="10" bestFit="1" customWidth="1"/>
    <col min="6381" max="6381" width="6.109375" style="10" bestFit="1" customWidth="1"/>
    <col min="6382" max="6382" width="6" style="10" bestFit="1" customWidth="1"/>
    <col min="6383" max="6383" width="6.109375" style="10" bestFit="1" customWidth="1"/>
    <col min="6384" max="6384" width="5.109375" style="10" bestFit="1" customWidth="1"/>
    <col min="6385" max="6385" width="8.109375" style="10" bestFit="1" customWidth="1"/>
    <col min="6386" max="6407" width="0" style="10" hidden="1" customWidth="1"/>
    <col min="6408" max="6408" width="4.77734375" style="10" customWidth="1"/>
    <col min="6409" max="6409" width="7.44140625" style="10" customWidth="1"/>
    <col min="6410" max="6410" width="5.109375" style="10" customWidth="1"/>
    <col min="6411" max="6411" width="7.44140625" style="10" customWidth="1"/>
    <col min="6412" max="6412" width="3.77734375" style="10" bestFit="1" customWidth="1"/>
    <col min="6413" max="6415" width="4.77734375" style="10" bestFit="1" customWidth="1"/>
    <col min="6416" max="6417" width="3.77734375" style="10" bestFit="1" customWidth="1"/>
    <col min="6418" max="6418" width="3.33203125" style="10" bestFit="1" customWidth="1"/>
    <col min="6419" max="6422" width="4.77734375" style="10" bestFit="1" customWidth="1"/>
    <col min="6423" max="6423" width="4" style="10" bestFit="1" customWidth="1"/>
    <col min="6424" max="6424" width="5" style="10" bestFit="1" customWidth="1"/>
    <col min="6425" max="6629" width="9.33203125" style="10"/>
    <col min="6630" max="6630" width="5" style="10" bestFit="1" customWidth="1"/>
    <col min="6631" max="6631" width="7" style="10" bestFit="1" customWidth="1"/>
    <col min="6632" max="6632" width="9.33203125" style="10"/>
    <col min="6633" max="6633" width="22" style="10" customWidth="1"/>
    <col min="6634" max="6634" width="3.33203125" style="10" bestFit="1" customWidth="1"/>
    <col min="6635" max="6635" width="8" style="10" bestFit="1" customWidth="1"/>
    <col min="6636" max="6636" width="6" style="10" bestFit="1" customWidth="1"/>
    <col min="6637" max="6637" width="6.109375" style="10" bestFit="1" customWidth="1"/>
    <col min="6638" max="6638" width="6" style="10" bestFit="1" customWidth="1"/>
    <col min="6639" max="6639" width="6.109375" style="10" bestFit="1" customWidth="1"/>
    <col min="6640" max="6640" width="5.109375" style="10" bestFit="1" customWidth="1"/>
    <col min="6641" max="6641" width="8.109375" style="10" bestFit="1" customWidth="1"/>
    <col min="6642" max="6663" width="0" style="10" hidden="1" customWidth="1"/>
    <col min="6664" max="6664" width="4.77734375" style="10" customWidth="1"/>
    <col min="6665" max="6665" width="7.44140625" style="10" customWidth="1"/>
    <col min="6666" max="6666" width="5.109375" style="10" customWidth="1"/>
    <col min="6667" max="6667" width="7.44140625" style="10" customWidth="1"/>
    <col min="6668" max="6668" width="3.77734375" style="10" bestFit="1" customWidth="1"/>
    <col min="6669" max="6671" width="4.77734375" style="10" bestFit="1" customWidth="1"/>
    <col min="6672" max="6673" width="3.77734375" style="10" bestFit="1" customWidth="1"/>
    <col min="6674" max="6674" width="3.33203125" style="10" bestFit="1" customWidth="1"/>
    <col min="6675" max="6678" width="4.77734375" style="10" bestFit="1" customWidth="1"/>
    <col min="6679" max="6679" width="4" style="10" bestFit="1" customWidth="1"/>
    <col min="6680" max="6680" width="5" style="10" bestFit="1" customWidth="1"/>
    <col min="6681" max="6885" width="9.33203125" style="10"/>
    <col min="6886" max="6886" width="5" style="10" bestFit="1" customWidth="1"/>
    <col min="6887" max="6887" width="7" style="10" bestFit="1" customWidth="1"/>
    <col min="6888" max="6888" width="9.33203125" style="10"/>
    <col min="6889" max="6889" width="22" style="10" customWidth="1"/>
    <col min="6890" max="6890" width="3.33203125" style="10" bestFit="1" customWidth="1"/>
    <col min="6891" max="6891" width="8" style="10" bestFit="1" customWidth="1"/>
    <col min="6892" max="6892" width="6" style="10" bestFit="1" customWidth="1"/>
    <col min="6893" max="6893" width="6.109375" style="10" bestFit="1" customWidth="1"/>
    <col min="6894" max="6894" width="6" style="10" bestFit="1" customWidth="1"/>
    <col min="6895" max="6895" width="6.109375" style="10" bestFit="1" customWidth="1"/>
    <col min="6896" max="6896" width="5.109375" style="10" bestFit="1" customWidth="1"/>
    <col min="6897" max="6897" width="8.109375" style="10" bestFit="1" customWidth="1"/>
    <col min="6898" max="6919" width="0" style="10" hidden="1" customWidth="1"/>
    <col min="6920" max="6920" width="4.77734375" style="10" customWidth="1"/>
    <col min="6921" max="6921" width="7.44140625" style="10" customWidth="1"/>
    <col min="6922" max="6922" width="5.109375" style="10" customWidth="1"/>
    <col min="6923" max="6923" width="7.44140625" style="10" customWidth="1"/>
    <col min="6924" max="6924" width="3.77734375" style="10" bestFit="1" customWidth="1"/>
    <col min="6925" max="6927" width="4.77734375" style="10" bestFit="1" customWidth="1"/>
    <col min="6928" max="6929" width="3.77734375" style="10" bestFit="1" customWidth="1"/>
    <col min="6930" max="6930" width="3.33203125" style="10" bestFit="1" customWidth="1"/>
    <col min="6931" max="6934" width="4.77734375" style="10" bestFit="1" customWidth="1"/>
    <col min="6935" max="6935" width="4" style="10" bestFit="1" customWidth="1"/>
    <col min="6936" max="6936" width="5" style="10" bestFit="1" customWidth="1"/>
    <col min="6937" max="7141" width="9.33203125" style="10"/>
    <col min="7142" max="7142" width="5" style="10" bestFit="1" customWidth="1"/>
    <col min="7143" max="7143" width="7" style="10" bestFit="1" customWidth="1"/>
    <col min="7144" max="7144" width="9.33203125" style="10"/>
    <col min="7145" max="7145" width="22" style="10" customWidth="1"/>
    <col min="7146" max="7146" width="3.33203125" style="10" bestFit="1" customWidth="1"/>
    <col min="7147" max="7147" width="8" style="10" bestFit="1" customWidth="1"/>
    <col min="7148" max="7148" width="6" style="10" bestFit="1" customWidth="1"/>
    <col min="7149" max="7149" width="6.109375" style="10" bestFit="1" customWidth="1"/>
    <col min="7150" max="7150" width="6" style="10" bestFit="1" customWidth="1"/>
    <col min="7151" max="7151" width="6.109375" style="10" bestFit="1" customWidth="1"/>
    <col min="7152" max="7152" width="5.109375" style="10" bestFit="1" customWidth="1"/>
    <col min="7153" max="7153" width="8.109375" style="10" bestFit="1" customWidth="1"/>
    <col min="7154" max="7175" width="0" style="10" hidden="1" customWidth="1"/>
    <col min="7176" max="7176" width="4.77734375" style="10" customWidth="1"/>
    <col min="7177" max="7177" width="7.44140625" style="10" customWidth="1"/>
    <col min="7178" max="7178" width="5.109375" style="10" customWidth="1"/>
    <col min="7179" max="7179" width="7.44140625" style="10" customWidth="1"/>
    <col min="7180" max="7180" width="3.77734375" style="10" bestFit="1" customWidth="1"/>
    <col min="7181" max="7183" width="4.77734375" style="10" bestFit="1" customWidth="1"/>
    <col min="7184" max="7185" width="3.77734375" style="10" bestFit="1" customWidth="1"/>
    <col min="7186" max="7186" width="3.33203125" style="10" bestFit="1" customWidth="1"/>
    <col min="7187" max="7190" width="4.77734375" style="10" bestFit="1" customWidth="1"/>
    <col min="7191" max="7191" width="4" style="10" bestFit="1" customWidth="1"/>
    <col min="7192" max="7192" width="5" style="10" bestFit="1" customWidth="1"/>
    <col min="7193" max="7397" width="9.33203125" style="10"/>
    <col min="7398" max="7398" width="5" style="10" bestFit="1" customWidth="1"/>
    <col min="7399" max="7399" width="7" style="10" bestFit="1" customWidth="1"/>
    <col min="7400" max="7400" width="9.33203125" style="10"/>
    <col min="7401" max="7401" width="22" style="10" customWidth="1"/>
    <col min="7402" max="7402" width="3.33203125" style="10" bestFit="1" customWidth="1"/>
    <col min="7403" max="7403" width="8" style="10" bestFit="1" customWidth="1"/>
    <col min="7404" max="7404" width="6" style="10" bestFit="1" customWidth="1"/>
    <col min="7405" max="7405" width="6.109375" style="10" bestFit="1" customWidth="1"/>
    <col min="7406" max="7406" width="6" style="10" bestFit="1" customWidth="1"/>
    <col min="7407" max="7407" width="6.109375" style="10" bestFit="1" customWidth="1"/>
    <col min="7408" max="7408" width="5.109375" style="10" bestFit="1" customWidth="1"/>
    <col min="7409" max="7409" width="8.109375" style="10" bestFit="1" customWidth="1"/>
    <col min="7410" max="7431" width="0" style="10" hidden="1" customWidth="1"/>
    <col min="7432" max="7432" width="4.77734375" style="10" customWidth="1"/>
    <col min="7433" max="7433" width="7.44140625" style="10" customWidth="1"/>
    <col min="7434" max="7434" width="5.109375" style="10" customWidth="1"/>
    <col min="7435" max="7435" width="7.44140625" style="10" customWidth="1"/>
    <col min="7436" max="7436" width="3.77734375" style="10" bestFit="1" customWidth="1"/>
    <col min="7437" max="7439" width="4.77734375" style="10" bestFit="1" customWidth="1"/>
    <col min="7440" max="7441" width="3.77734375" style="10" bestFit="1" customWidth="1"/>
    <col min="7442" max="7442" width="3.33203125" style="10" bestFit="1" customWidth="1"/>
    <col min="7443" max="7446" width="4.77734375" style="10" bestFit="1" customWidth="1"/>
    <col min="7447" max="7447" width="4" style="10" bestFit="1" customWidth="1"/>
    <col min="7448" max="7448" width="5" style="10" bestFit="1" customWidth="1"/>
    <col min="7449" max="7653" width="9.33203125" style="10"/>
    <col min="7654" max="7654" width="5" style="10" bestFit="1" customWidth="1"/>
    <col min="7655" max="7655" width="7" style="10" bestFit="1" customWidth="1"/>
    <col min="7656" max="7656" width="9.33203125" style="10"/>
    <col min="7657" max="7657" width="22" style="10" customWidth="1"/>
    <col min="7658" max="7658" width="3.33203125" style="10" bestFit="1" customWidth="1"/>
    <col min="7659" max="7659" width="8" style="10" bestFit="1" customWidth="1"/>
    <col min="7660" max="7660" width="6" style="10" bestFit="1" customWidth="1"/>
    <col min="7661" max="7661" width="6.109375" style="10" bestFit="1" customWidth="1"/>
    <col min="7662" max="7662" width="6" style="10" bestFit="1" customWidth="1"/>
    <col min="7663" max="7663" width="6.109375" style="10" bestFit="1" customWidth="1"/>
    <col min="7664" max="7664" width="5.109375" style="10" bestFit="1" customWidth="1"/>
    <col min="7665" max="7665" width="8.109375" style="10" bestFit="1" customWidth="1"/>
    <col min="7666" max="7687" width="0" style="10" hidden="1" customWidth="1"/>
    <col min="7688" max="7688" width="4.77734375" style="10" customWidth="1"/>
    <col min="7689" max="7689" width="7.44140625" style="10" customWidth="1"/>
    <col min="7690" max="7690" width="5.109375" style="10" customWidth="1"/>
    <col min="7691" max="7691" width="7.44140625" style="10" customWidth="1"/>
    <col min="7692" max="7692" width="3.77734375" style="10" bestFit="1" customWidth="1"/>
    <col min="7693" max="7695" width="4.77734375" style="10" bestFit="1" customWidth="1"/>
    <col min="7696" max="7697" width="3.77734375" style="10" bestFit="1" customWidth="1"/>
    <col min="7698" max="7698" width="3.33203125" style="10" bestFit="1" customWidth="1"/>
    <col min="7699" max="7702" width="4.77734375" style="10" bestFit="1" customWidth="1"/>
    <col min="7703" max="7703" width="4" style="10" bestFit="1" customWidth="1"/>
    <col min="7704" max="7704" width="5" style="10" bestFit="1" customWidth="1"/>
    <col min="7705" max="7909" width="9.33203125" style="10"/>
    <col min="7910" max="7910" width="5" style="10" bestFit="1" customWidth="1"/>
    <col min="7911" max="7911" width="7" style="10" bestFit="1" customWidth="1"/>
    <col min="7912" max="7912" width="9.33203125" style="10"/>
    <col min="7913" max="7913" width="22" style="10" customWidth="1"/>
    <col min="7914" max="7914" width="3.33203125" style="10" bestFit="1" customWidth="1"/>
    <col min="7915" max="7915" width="8" style="10" bestFit="1" customWidth="1"/>
    <col min="7916" max="7916" width="6" style="10" bestFit="1" customWidth="1"/>
    <col min="7917" max="7917" width="6.109375" style="10" bestFit="1" customWidth="1"/>
    <col min="7918" max="7918" width="6" style="10" bestFit="1" customWidth="1"/>
    <col min="7919" max="7919" width="6.109375" style="10" bestFit="1" customWidth="1"/>
    <col min="7920" max="7920" width="5.109375" style="10" bestFit="1" customWidth="1"/>
    <col min="7921" max="7921" width="8.109375" style="10" bestFit="1" customWidth="1"/>
    <col min="7922" max="7943" width="0" style="10" hidden="1" customWidth="1"/>
    <col min="7944" max="7944" width="4.77734375" style="10" customWidth="1"/>
    <col min="7945" max="7945" width="7.44140625" style="10" customWidth="1"/>
    <col min="7946" max="7946" width="5.109375" style="10" customWidth="1"/>
    <col min="7947" max="7947" width="7.44140625" style="10" customWidth="1"/>
    <col min="7948" max="7948" width="3.77734375" style="10" bestFit="1" customWidth="1"/>
    <col min="7949" max="7951" width="4.77734375" style="10" bestFit="1" customWidth="1"/>
    <col min="7952" max="7953" width="3.77734375" style="10" bestFit="1" customWidth="1"/>
    <col min="7954" max="7954" width="3.33203125" style="10" bestFit="1" customWidth="1"/>
    <col min="7955" max="7958" width="4.77734375" style="10" bestFit="1" customWidth="1"/>
    <col min="7959" max="7959" width="4" style="10" bestFit="1" customWidth="1"/>
    <col min="7960" max="7960" width="5" style="10" bestFit="1" customWidth="1"/>
    <col min="7961" max="8165" width="9.33203125" style="10"/>
    <col min="8166" max="8166" width="5" style="10" bestFit="1" customWidth="1"/>
    <col min="8167" max="8167" width="7" style="10" bestFit="1" customWidth="1"/>
    <col min="8168" max="8168" width="9.33203125" style="10"/>
    <col min="8169" max="8169" width="22" style="10" customWidth="1"/>
    <col min="8170" max="8170" width="3.33203125" style="10" bestFit="1" customWidth="1"/>
    <col min="8171" max="8171" width="8" style="10" bestFit="1" customWidth="1"/>
    <col min="8172" max="8172" width="6" style="10" bestFit="1" customWidth="1"/>
    <col min="8173" max="8173" width="6.109375" style="10" bestFit="1" customWidth="1"/>
    <col min="8174" max="8174" width="6" style="10" bestFit="1" customWidth="1"/>
    <col min="8175" max="8175" width="6.109375" style="10" bestFit="1" customWidth="1"/>
    <col min="8176" max="8176" width="5.109375" style="10" bestFit="1" customWidth="1"/>
    <col min="8177" max="8177" width="8.109375" style="10" bestFit="1" customWidth="1"/>
    <col min="8178" max="8199" width="0" style="10" hidden="1" customWidth="1"/>
    <col min="8200" max="8200" width="4.77734375" style="10" customWidth="1"/>
    <col min="8201" max="8201" width="7.44140625" style="10" customWidth="1"/>
    <col min="8202" max="8202" width="5.109375" style="10" customWidth="1"/>
    <col min="8203" max="8203" width="7.44140625" style="10" customWidth="1"/>
    <col min="8204" max="8204" width="3.77734375" style="10" bestFit="1" customWidth="1"/>
    <col min="8205" max="8207" width="4.77734375" style="10" bestFit="1" customWidth="1"/>
    <col min="8208" max="8209" width="3.77734375" style="10" bestFit="1" customWidth="1"/>
    <col min="8210" max="8210" width="3.33203125" style="10" bestFit="1" customWidth="1"/>
    <col min="8211" max="8214" width="4.77734375" style="10" bestFit="1" customWidth="1"/>
    <col min="8215" max="8215" width="4" style="10" bestFit="1" customWidth="1"/>
    <col min="8216" max="8216" width="5" style="10" bestFit="1" customWidth="1"/>
    <col min="8217" max="8421" width="9.33203125" style="10"/>
    <col min="8422" max="8422" width="5" style="10" bestFit="1" customWidth="1"/>
    <col min="8423" max="8423" width="7" style="10" bestFit="1" customWidth="1"/>
    <col min="8424" max="8424" width="9.33203125" style="10"/>
    <col min="8425" max="8425" width="22" style="10" customWidth="1"/>
    <col min="8426" max="8426" width="3.33203125" style="10" bestFit="1" customWidth="1"/>
    <col min="8427" max="8427" width="8" style="10" bestFit="1" customWidth="1"/>
    <col min="8428" max="8428" width="6" style="10" bestFit="1" customWidth="1"/>
    <col min="8429" max="8429" width="6.109375" style="10" bestFit="1" customWidth="1"/>
    <col min="8430" max="8430" width="6" style="10" bestFit="1" customWidth="1"/>
    <col min="8431" max="8431" width="6.109375" style="10" bestFit="1" customWidth="1"/>
    <col min="8432" max="8432" width="5.109375" style="10" bestFit="1" customWidth="1"/>
    <col min="8433" max="8433" width="8.109375" style="10" bestFit="1" customWidth="1"/>
    <col min="8434" max="8455" width="0" style="10" hidden="1" customWidth="1"/>
    <col min="8456" max="8456" width="4.77734375" style="10" customWidth="1"/>
    <col min="8457" max="8457" width="7.44140625" style="10" customWidth="1"/>
    <col min="8458" max="8458" width="5.109375" style="10" customWidth="1"/>
    <col min="8459" max="8459" width="7.44140625" style="10" customWidth="1"/>
    <col min="8460" max="8460" width="3.77734375" style="10" bestFit="1" customWidth="1"/>
    <col min="8461" max="8463" width="4.77734375" style="10" bestFit="1" customWidth="1"/>
    <col min="8464" max="8465" width="3.77734375" style="10" bestFit="1" customWidth="1"/>
    <col min="8466" max="8466" width="3.33203125" style="10" bestFit="1" customWidth="1"/>
    <col min="8467" max="8470" width="4.77734375" style="10" bestFit="1" customWidth="1"/>
    <col min="8471" max="8471" width="4" style="10" bestFit="1" customWidth="1"/>
    <col min="8472" max="8472" width="5" style="10" bestFit="1" customWidth="1"/>
    <col min="8473" max="8677" width="9.33203125" style="10"/>
    <col min="8678" max="8678" width="5" style="10" bestFit="1" customWidth="1"/>
    <col min="8679" max="8679" width="7" style="10" bestFit="1" customWidth="1"/>
    <col min="8680" max="8680" width="9.33203125" style="10"/>
    <col min="8681" max="8681" width="22" style="10" customWidth="1"/>
    <col min="8682" max="8682" width="3.33203125" style="10" bestFit="1" customWidth="1"/>
    <col min="8683" max="8683" width="8" style="10" bestFit="1" customWidth="1"/>
    <col min="8684" max="8684" width="6" style="10" bestFit="1" customWidth="1"/>
    <col min="8685" max="8685" width="6.109375" style="10" bestFit="1" customWidth="1"/>
    <col min="8686" max="8686" width="6" style="10" bestFit="1" customWidth="1"/>
    <col min="8687" max="8687" width="6.109375" style="10" bestFit="1" customWidth="1"/>
    <col min="8688" max="8688" width="5.109375" style="10" bestFit="1" customWidth="1"/>
    <col min="8689" max="8689" width="8.109375" style="10" bestFit="1" customWidth="1"/>
    <col min="8690" max="8711" width="0" style="10" hidden="1" customWidth="1"/>
    <col min="8712" max="8712" width="4.77734375" style="10" customWidth="1"/>
    <col min="8713" max="8713" width="7.44140625" style="10" customWidth="1"/>
    <col min="8714" max="8714" width="5.109375" style="10" customWidth="1"/>
    <col min="8715" max="8715" width="7.44140625" style="10" customWidth="1"/>
    <col min="8716" max="8716" width="3.77734375" style="10" bestFit="1" customWidth="1"/>
    <col min="8717" max="8719" width="4.77734375" style="10" bestFit="1" customWidth="1"/>
    <col min="8720" max="8721" width="3.77734375" style="10" bestFit="1" customWidth="1"/>
    <col min="8722" max="8722" width="3.33203125" style="10" bestFit="1" customWidth="1"/>
    <col min="8723" max="8726" width="4.77734375" style="10" bestFit="1" customWidth="1"/>
    <col min="8727" max="8727" width="4" style="10" bestFit="1" customWidth="1"/>
    <col min="8728" max="8728" width="5" style="10" bestFit="1" customWidth="1"/>
    <col min="8729" max="8933" width="9.33203125" style="10"/>
    <col min="8934" max="8934" width="5" style="10" bestFit="1" customWidth="1"/>
    <col min="8935" max="8935" width="7" style="10" bestFit="1" customWidth="1"/>
    <col min="8936" max="8936" width="9.33203125" style="10"/>
    <col min="8937" max="8937" width="22" style="10" customWidth="1"/>
    <col min="8938" max="8938" width="3.33203125" style="10" bestFit="1" customWidth="1"/>
    <col min="8939" max="8939" width="8" style="10" bestFit="1" customWidth="1"/>
    <col min="8940" max="8940" width="6" style="10" bestFit="1" customWidth="1"/>
    <col min="8941" max="8941" width="6.109375" style="10" bestFit="1" customWidth="1"/>
    <col min="8942" max="8942" width="6" style="10" bestFit="1" customWidth="1"/>
    <col min="8943" max="8943" width="6.109375" style="10" bestFit="1" customWidth="1"/>
    <col min="8944" max="8944" width="5.109375" style="10" bestFit="1" customWidth="1"/>
    <col min="8945" max="8945" width="8.109375" style="10" bestFit="1" customWidth="1"/>
    <col min="8946" max="8967" width="0" style="10" hidden="1" customWidth="1"/>
    <col min="8968" max="8968" width="4.77734375" style="10" customWidth="1"/>
    <col min="8969" max="8969" width="7.44140625" style="10" customWidth="1"/>
    <col min="8970" max="8970" width="5.109375" style="10" customWidth="1"/>
    <col min="8971" max="8971" width="7.44140625" style="10" customWidth="1"/>
    <col min="8972" max="8972" width="3.77734375" style="10" bestFit="1" customWidth="1"/>
    <col min="8973" max="8975" width="4.77734375" style="10" bestFit="1" customWidth="1"/>
    <col min="8976" max="8977" width="3.77734375" style="10" bestFit="1" customWidth="1"/>
    <col min="8978" max="8978" width="3.33203125" style="10" bestFit="1" customWidth="1"/>
    <col min="8979" max="8982" width="4.77734375" style="10" bestFit="1" customWidth="1"/>
    <col min="8983" max="8983" width="4" style="10" bestFit="1" customWidth="1"/>
    <col min="8984" max="8984" width="5" style="10" bestFit="1" customWidth="1"/>
    <col min="8985" max="9189" width="9.33203125" style="10"/>
    <col min="9190" max="9190" width="5" style="10" bestFit="1" customWidth="1"/>
    <col min="9191" max="9191" width="7" style="10" bestFit="1" customWidth="1"/>
    <col min="9192" max="9192" width="9.33203125" style="10"/>
    <col min="9193" max="9193" width="22" style="10" customWidth="1"/>
    <col min="9194" max="9194" width="3.33203125" style="10" bestFit="1" customWidth="1"/>
    <col min="9195" max="9195" width="8" style="10" bestFit="1" customWidth="1"/>
    <col min="9196" max="9196" width="6" style="10" bestFit="1" customWidth="1"/>
    <col min="9197" max="9197" width="6.109375" style="10" bestFit="1" customWidth="1"/>
    <col min="9198" max="9198" width="6" style="10" bestFit="1" customWidth="1"/>
    <col min="9199" max="9199" width="6.109375" style="10" bestFit="1" customWidth="1"/>
    <col min="9200" max="9200" width="5.109375" style="10" bestFit="1" customWidth="1"/>
    <col min="9201" max="9201" width="8.109375" style="10" bestFit="1" customWidth="1"/>
    <col min="9202" max="9223" width="0" style="10" hidden="1" customWidth="1"/>
    <col min="9224" max="9224" width="4.77734375" style="10" customWidth="1"/>
    <col min="9225" max="9225" width="7.44140625" style="10" customWidth="1"/>
    <col min="9226" max="9226" width="5.109375" style="10" customWidth="1"/>
    <col min="9227" max="9227" width="7.44140625" style="10" customWidth="1"/>
    <col min="9228" max="9228" width="3.77734375" style="10" bestFit="1" customWidth="1"/>
    <col min="9229" max="9231" width="4.77734375" style="10" bestFit="1" customWidth="1"/>
    <col min="9232" max="9233" width="3.77734375" style="10" bestFit="1" customWidth="1"/>
    <col min="9234" max="9234" width="3.33203125" style="10" bestFit="1" customWidth="1"/>
    <col min="9235" max="9238" width="4.77734375" style="10" bestFit="1" customWidth="1"/>
    <col min="9239" max="9239" width="4" style="10" bestFit="1" customWidth="1"/>
    <col min="9240" max="9240" width="5" style="10" bestFit="1" customWidth="1"/>
    <col min="9241" max="9445" width="9.33203125" style="10"/>
    <col min="9446" max="9446" width="5" style="10" bestFit="1" customWidth="1"/>
    <col min="9447" max="9447" width="7" style="10" bestFit="1" customWidth="1"/>
    <col min="9448" max="9448" width="9.33203125" style="10"/>
    <col min="9449" max="9449" width="22" style="10" customWidth="1"/>
    <col min="9450" max="9450" width="3.33203125" style="10" bestFit="1" customWidth="1"/>
    <col min="9451" max="9451" width="8" style="10" bestFit="1" customWidth="1"/>
    <col min="9452" max="9452" width="6" style="10" bestFit="1" customWidth="1"/>
    <col min="9453" max="9453" width="6.109375" style="10" bestFit="1" customWidth="1"/>
    <col min="9454" max="9454" width="6" style="10" bestFit="1" customWidth="1"/>
    <col min="9455" max="9455" width="6.109375" style="10" bestFit="1" customWidth="1"/>
    <col min="9456" max="9456" width="5.109375" style="10" bestFit="1" customWidth="1"/>
    <col min="9457" max="9457" width="8.109375" style="10" bestFit="1" customWidth="1"/>
    <col min="9458" max="9479" width="0" style="10" hidden="1" customWidth="1"/>
    <col min="9480" max="9480" width="4.77734375" style="10" customWidth="1"/>
    <col min="9481" max="9481" width="7.44140625" style="10" customWidth="1"/>
    <col min="9482" max="9482" width="5.109375" style="10" customWidth="1"/>
    <col min="9483" max="9483" width="7.44140625" style="10" customWidth="1"/>
    <col min="9484" max="9484" width="3.77734375" style="10" bestFit="1" customWidth="1"/>
    <col min="9485" max="9487" width="4.77734375" style="10" bestFit="1" customWidth="1"/>
    <col min="9488" max="9489" width="3.77734375" style="10" bestFit="1" customWidth="1"/>
    <col min="9490" max="9490" width="3.33203125" style="10" bestFit="1" customWidth="1"/>
    <col min="9491" max="9494" width="4.77734375" style="10" bestFit="1" customWidth="1"/>
    <col min="9495" max="9495" width="4" style="10" bestFit="1" customWidth="1"/>
    <col min="9496" max="9496" width="5" style="10" bestFit="1" customWidth="1"/>
    <col min="9497" max="9701" width="9.33203125" style="10"/>
    <col min="9702" max="9702" width="5" style="10" bestFit="1" customWidth="1"/>
    <col min="9703" max="9703" width="7" style="10" bestFit="1" customWidth="1"/>
    <col min="9704" max="9704" width="9.33203125" style="10"/>
    <col min="9705" max="9705" width="22" style="10" customWidth="1"/>
    <col min="9706" max="9706" width="3.33203125" style="10" bestFit="1" customWidth="1"/>
    <col min="9707" max="9707" width="8" style="10" bestFit="1" customWidth="1"/>
    <col min="9708" max="9708" width="6" style="10" bestFit="1" customWidth="1"/>
    <col min="9709" max="9709" width="6.109375" style="10" bestFit="1" customWidth="1"/>
    <col min="9710" max="9710" width="6" style="10" bestFit="1" customWidth="1"/>
    <col min="9711" max="9711" width="6.109375" style="10" bestFit="1" customWidth="1"/>
    <col min="9712" max="9712" width="5.109375" style="10" bestFit="1" customWidth="1"/>
    <col min="9713" max="9713" width="8.109375" style="10" bestFit="1" customWidth="1"/>
    <col min="9714" max="9735" width="0" style="10" hidden="1" customWidth="1"/>
    <col min="9736" max="9736" width="4.77734375" style="10" customWidth="1"/>
    <col min="9737" max="9737" width="7.44140625" style="10" customWidth="1"/>
    <col min="9738" max="9738" width="5.109375" style="10" customWidth="1"/>
    <col min="9739" max="9739" width="7.44140625" style="10" customWidth="1"/>
    <col min="9740" max="9740" width="3.77734375" style="10" bestFit="1" customWidth="1"/>
    <col min="9741" max="9743" width="4.77734375" style="10" bestFit="1" customWidth="1"/>
    <col min="9744" max="9745" width="3.77734375" style="10" bestFit="1" customWidth="1"/>
    <col min="9746" max="9746" width="3.33203125" style="10" bestFit="1" customWidth="1"/>
    <col min="9747" max="9750" width="4.77734375" style="10" bestFit="1" customWidth="1"/>
    <col min="9751" max="9751" width="4" style="10" bestFit="1" customWidth="1"/>
    <col min="9752" max="9752" width="5" style="10" bestFit="1" customWidth="1"/>
    <col min="9753" max="9957" width="9.33203125" style="10"/>
    <col min="9958" max="9958" width="5" style="10" bestFit="1" customWidth="1"/>
    <col min="9959" max="9959" width="7" style="10" bestFit="1" customWidth="1"/>
    <col min="9960" max="9960" width="9.33203125" style="10"/>
    <col min="9961" max="9961" width="22" style="10" customWidth="1"/>
    <col min="9962" max="9962" width="3.33203125" style="10" bestFit="1" customWidth="1"/>
    <col min="9963" max="9963" width="8" style="10" bestFit="1" customWidth="1"/>
    <col min="9964" max="9964" width="6" style="10" bestFit="1" customWidth="1"/>
    <col min="9965" max="9965" width="6.109375" style="10" bestFit="1" customWidth="1"/>
    <col min="9966" max="9966" width="6" style="10" bestFit="1" customWidth="1"/>
    <col min="9967" max="9967" width="6.109375" style="10" bestFit="1" customWidth="1"/>
    <col min="9968" max="9968" width="5.109375" style="10" bestFit="1" customWidth="1"/>
    <col min="9969" max="9969" width="8.109375" style="10" bestFit="1" customWidth="1"/>
    <col min="9970" max="9991" width="0" style="10" hidden="1" customWidth="1"/>
    <col min="9992" max="9992" width="4.77734375" style="10" customWidth="1"/>
    <col min="9993" max="9993" width="7.44140625" style="10" customWidth="1"/>
    <col min="9994" max="9994" width="5.109375" style="10" customWidth="1"/>
    <col min="9995" max="9995" width="7.44140625" style="10" customWidth="1"/>
    <col min="9996" max="9996" width="3.77734375" style="10" bestFit="1" customWidth="1"/>
    <col min="9997" max="9999" width="4.77734375" style="10" bestFit="1" customWidth="1"/>
    <col min="10000" max="10001" width="3.77734375" style="10" bestFit="1" customWidth="1"/>
    <col min="10002" max="10002" width="3.33203125" style="10" bestFit="1" customWidth="1"/>
    <col min="10003" max="10006" width="4.77734375" style="10" bestFit="1" customWidth="1"/>
    <col min="10007" max="10007" width="4" style="10" bestFit="1" customWidth="1"/>
    <col min="10008" max="10008" width="5" style="10" bestFit="1" customWidth="1"/>
    <col min="10009" max="10213" width="9.33203125" style="10"/>
    <col min="10214" max="10214" width="5" style="10" bestFit="1" customWidth="1"/>
    <col min="10215" max="10215" width="7" style="10" bestFit="1" customWidth="1"/>
    <col min="10216" max="10216" width="9.33203125" style="10"/>
    <col min="10217" max="10217" width="22" style="10" customWidth="1"/>
    <col min="10218" max="10218" width="3.33203125" style="10" bestFit="1" customWidth="1"/>
    <col min="10219" max="10219" width="8" style="10" bestFit="1" customWidth="1"/>
    <col min="10220" max="10220" width="6" style="10" bestFit="1" customWidth="1"/>
    <col min="10221" max="10221" width="6.109375" style="10" bestFit="1" customWidth="1"/>
    <col min="10222" max="10222" width="6" style="10" bestFit="1" customWidth="1"/>
    <col min="10223" max="10223" width="6.109375" style="10" bestFit="1" customWidth="1"/>
    <col min="10224" max="10224" width="5.109375" style="10" bestFit="1" customWidth="1"/>
    <col min="10225" max="10225" width="8.109375" style="10" bestFit="1" customWidth="1"/>
    <col min="10226" max="10247" width="0" style="10" hidden="1" customWidth="1"/>
    <col min="10248" max="10248" width="4.77734375" style="10" customWidth="1"/>
    <col min="10249" max="10249" width="7.44140625" style="10" customWidth="1"/>
    <col min="10250" max="10250" width="5.109375" style="10" customWidth="1"/>
    <col min="10251" max="10251" width="7.44140625" style="10" customWidth="1"/>
    <col min="10252" max="10252" width="3.77734375" style="10" bestFit="1" customWidth="1"/>
    <col min="10253" max="10255" width="4.77734375" style="10" bestFit="1" customWidth="1"/>
    <col min="10256" max="10257" width="3.77734375" style="10" bestFit="1" customWidth="1"/>
    <col min="10258" max="10258" width="3.33203125" style="10" bestFit="1" customWidth="1"/>
    <col min="10259" max="10262" width="4.77734375" style="10" bestFit="1" customWidth="1"/>
    <col min="10263" max="10263" width="4" style="10" bestFit="1" customWidth="1"/>
    <col min="10264" max="10264" width="5" style="10" bestFit="1" customWidth="1"/>
    <col min="10265" max="10469" width="9.33203125" style="10"/>
    <col min="10470" max="10470" width="5" style="10" bestFit="1" customWidth="1"/>
    <col min="10471" max="10471" width="7" style="10" bestFit="1" customWidth="1"/>
    <col min="10472" max="10472" width="9.33203125" style="10"/>
    <col min="10473" max="10473" width="22" style="10" customWidth="1"/>
    <col min="10474" max="10474" width="3.33203125" style="10" bestFit="1" customWidth="1"/>
    <col min="10475" max="10475" width="8" style="10" bestFit="1" customWidth="1"/>
    <col min="10476" max="10476" width="6" style="10" bestFit="1" customWidth="1"/>
    <col min="10477" max="10477" width="6.109375" style="10" bestFit="1" customWidth="1"/>
    <col min="10478" max="10478" width="6" style="10" bestFit="1" customWidth="1"/>
    <col min="10479" max="10479" width="6.109375" style="10" bestFit="1" customWidth="1"/>
    <col min="10480" max="10480" width="5.109375" style="10" bestFit="1" customWidth="1"/>
    <col min="10481" max="10481" width="8.109375" style="10" bestFit="1" customWidth="1"/>
    <col min="10482" max="10503" width="0" style="10" hidden="1" customWidth="1"/>
    <col min="10504" max="10504" width="4.77734375" style="10" customWidth="1"/>
    <col min="10505" max="10505" width="7.44140625" style="10" customWidth="1"/>
    <col min="10506" max="10506" width="5.109375" style="10" customWidth="1"/>
    <col min="10507" max="10507" width="7.44140625" style="10" customWidth="1"/>
    <col min="10508" max="10508" width="3.77734375" style="10" bestFit="1" customWidth="1"/>
    <col min="10509" max="10511" width="4.77734375" style="10" bestFit="1" customWidth="1"/>
    <col min="10512" max="10513" width="3.77734375" style="10" bestFit="1" customWidth="1"/>
    <col min="10514" max="10514" width="3.33203125" style="10" bestFit="1" customWidth="1"/>
    <col min="10515" max="10518" width="4.77734375" style="10" bestFit="1" customWidth="1"/>
    <col min="10519" max="10519" width="4" style="10" bestFit="1" customWidth="1"/>
    <col min="10520" max="10520" width="5" style="10" bestFit="1" customWidth="1"/>
    <col min="10521" max="10725" width="9.33203125" style="10"/>
    <col min="10726" max="10726" width="5" style="10" bestFit="1" customWidth="1"/>
    <col min="10727" max="10727" width="7" style="10" bestFit="1" customWidth="1"/>
    <col min="10728" max="10728" width="9.33203125" style="10"/>
    <col min="10729" max="10729" width="22" style="10" customWidth="1"/>
    <col min="10730" max="10730" width="3.33203125" style="10" bestFit="1" customWidth="1"/>
    <col min="10731" max="10731" width="8" style="10" bestFit="1" customWidth="1"/>
    <col min="10732" max="10732" width="6" style="10" bestFit="1" customWidth="1"/>
    <col min="10733" max="10733" width="6.109375" style="10" bestFit="1" customWidth="1"/>
    <col min="10734" max="10734" width="6" style="10" bestFit="1" customWidth="1"/>
    <col min="10735" max="10735" width="6.109375" style="10" bestFit="1" customWidth="1"/>
    <col min="10736" max="10736" width="5.109375" style="10" bestFit="1" customWidth="1"/>
    <col min="10737" max="10737" width="8.109375" style="10" bestFit="1" customWidth="1"/>
    <col min="10738" max="10759" width="0" style="10" hidden="1" customWidth="1"/>
    <col min="10760" max="10760" width="4.77734375" style="10" customWidth="1"/>
    <col min="10761" max="10761" width="7.44140625" style="10" customWidth="1"/>
    <col min="10762" max="10762" width="5.109375" style="10" customWidth="1"/>
    <col min="10763" max="10763" width="7.44140625" style="10" customWidth="1"/>
    <col min="10764" max="10764" width="3.77734375" style="10" bestFit="1" customWidth="1"/>
    <col min="10765" max="10767" width="4.77734375" style="10" bestFit="1" customWidth="1"/>
    <col min="10768" max="10769" width="3.77734375" style="10" bestFit="1" customWidth="1"/>
    <col min="10770" max="10770" width="3.33203125" style="10" bestFit="1" customWidth="1"/>
    <col min="10771" max="10774" width="4.77734375" style="10" bestFit="1" customWidth="1"/>
    <col min="10775" max="10775" width="4" style="10" bestFit="1" customWidth="1"/>
    <col min="10776" max="10776" width="5" style="10" bestFit="1" customWidth="1"/>
    <col min="10777" max="10981" width="9.33203125" style="10"/>
    <col min="10982" max="10982" width="5" style="10" bestFit="1" customWidth="1"/>
    <col min="10983" max="10983" width="7" style="10" bestFit="1" customWidth="1"/>
    <col min="10984" max="10984" width="9.33203125" style="10"/>
    <col min="10985" max="10985" width="22" style="10" customWidth="1"/>
    <col min="10986" max="10986" width="3.33203125" style="10" bestFit="1" customWidth="1"/>
    <col min="10987" max="10987" width="8" style="10" bestFit="1" customWidth="1"/>
    <col min="10988" max="10988" width="6" style="10" bestFit="1" customWidth="1"/>
    <col min="10989" max="10989" width="6.109375" style="10" bestFit="1" customWidth="1"/>
    <col min="10990" max="10990" width="6" style="10" bestFit="1" customWidth="1"/>
    <col min="10991" max="10991" width="6.109375" style="10" bestFit="1" customWidth="1"/>
    <col min="10992" max="10992" width="5.109375" style="10" bestFit="1" customWidth="1"/>
    <col min="10993" max="10993" width="8.109375" style="10" bestFit="1" customWidth="1"/>
    <col min="10994" max="11015" width="0" style="10" hidden="1" customWidth="1"/>
    <col min="11016" max="11016" width="4.77734375" style="10" customWidth="1"/>
    <col min="11017" max="11017" width="7.44140625" style="10" customWidth="1"/>
    <col min="11018" max="11018" width="5.109375" style="10" customWidth="1"/>
    <col min="11019" max="11019" width="7.44140625" style="10" customWidth="1"/>
    <col min="11020" max="11020" width="3.77734375" style="10" bestFit="1" customWidth="1"/>
    <col min="11021" max="11023" width="4.77734375" style="10" bestFit="1" customWidth="1"/>
    <col min="11024" max="11025" width="3.77734375" style="10" bestFit="1" customWidth="1"/>
    <col min="11026" max="11026" width="3.33203125" style="10" bestFit="1" customWidth="1"/>
    <col min="11027" max="11030" width="4.77734375" style="10" bestFit="1" customWidth="1"/>
    <col min="11031" max="11031" width="4" style="10" bestFit="1" customWidth="1"/>
    <col min="11032" max="11032" width="5" style="10" bestFit="1" customWidth="1"/>
    <col min="11033" max="11237" width="9.33203125" style="10"/>
    <col min="11238" max="11238" width="5" style="10" bestFit="1" customWidth="1"/>
    <col min="11239" max="11239" width="7" style="10" bestFit="1" customWidth="1"/>
    <col min="11240" max="11240" width="9.33203125" style="10"/>
    <col min="11241" max="11241" width="22" style="10" customWidth="1"/>
    <col min="11242" max="11242" width="3.33203125" style="10" bestFit="1" customWidth="1"/>
    <col min="11243" max="11243" width="8" style="10" bestFit="1" customWidth="1"/>
    <col min="11244" max="11244" width="6" style="10" bestFit="1" customWidth="1"/>
    <col min="11245" max="11245" width="6.109375" style="10" bestFit="1" customWidth="1"/>
    <col min="11246" max="11246" width="6" style="10" bestFit="1" customWidth="1"/>
    <col min="11247" max="11247" width="6.109375" style="10" bestFit="1" customWidth="1"/>
    <col min="11248" max="11248" width="5.109375" style="10" bestFit="1" customWidth="1"/>
    <col min="11249" max="11249" width="8.109375" style="10" bestFit="1" customWidth="1"/>
    <col min="11250" max="11271" width="0" style="10" hidden="1" customWidth="1"/>
    <col min="11272" max="11272" width="4.77734375" style="10" customWidth="1"/>
    <col min="11273" max="11273" width="7.44140625" style="10" customWidth="1"/>
    <col min="11274" max="11274" width="5.109375" style="10" customWidth="1"/>
    <col min="11275" max="11275" width="7.44140625" style="10" customWidth="1"/>
    <col min="11276" max="11276" width="3.77734375" style="10" bestFit="1" customWidth="1"/>
    <col min="11277" max="11279" width="4.77734375" style="10" bestFit="1" customWidth="1"/>
    <col min="11280" max="11281" width="3.77734375" style="10" bestFit="1" customWidth="1"/>
    <col min="11282" max="11282" width="3.33203125" style="10" bestFit="1" customWidth="1"/>
    <col min="11283" max="11286" width="4.77734375" style="10" bestFit="1" customWidth="1"/>
    <col min="11287" max="11287" width="4" style="10" bestFit="1" customWidth="1"/>
    <col min="11288" max="11288" width="5" style="10" bestFit="1" customWidth="1"/>
    <col min="11289" max="11493" width="9.33203125" style="10"/>
    <col min="11494" max="11494" width="5" style="10" bestFit="1" customWidth="1"/>
    <col min="11495" max="11495" width="7" style="10" bestFit="1" customWidth="1"/>
    <col min="11496" max="11496" width="9.33203125" style="10"/>
    <col min="11497" max="11497" width="22" style="10" customWidth="1"/>
    <col min="11498" max="11498" width="3.33203125" style="10" bestFit="1" customWidth="1"/>
    <col min="11499" max="11499" width="8" style="10" bestFit="1" customWidth="1"/>
    <col min="11500" max="11500" width="6" style="10" bestFit="1" customWidth="1"/>
    <col min="11501" max="11501" width="6.109375" style="10" bestFit="1" customWidth="1"/>
    <col min="11502" max="11502" width="6" style="10" bestFit="1" customWidth="1"/>
    <col min="11503" max="11503" width="6.109375" style="10" bestFit="1" customWidth="1"/>
    <col min="11504" max="11504" width="5.109375" style="10" bestFit="1" customWidth="1"/>
    <col min="11505" max="11505" width="8.109375" style="10" bestFit="1" customWidth="1"/>
    <col min="11506" max="11527" width="0" style="10" hidden="1" customWidth="1"/>
    <col min="11528" max="11528" width="4.77734375" style="10" customWidth="1"/>
    <col min="11529" max="11529" width="7.44140625" style="10" customWidth="1"/>
    <col min="11530" max="11530" width="5.109375" style="10" customWidth="1"/>
    <col min="11531" max="11531" width="7.44140625" style="10" customWidth="1"/>
    <col min="11532" max="11532" width="3.77734375" style="10" bestFit="1" customWidth="1"/>
    <col min="11533" max="11535" width="4.77734375" style="10" bestFit="1" customWidth="1"/>
    <col min="11536" max="11537" width="3.77734375" style="10" bestFit="1" customWidth="1"/>
    <col min="11538" max="11538" width="3.33203125" style="10" bestFit="1" customWidth="1"/>
    <col min="11539" max="11542" width="4.77734375" style="10" bestFit="1" customWidth="1"/>
    <col min="11543" max="11543" width="4" style="10" bestFit="1" customWidth="1"/>
    <col min="11544" max="11544" width="5" style="10" bestFit="1" customWidth="1"/>
    <col min="11545" max="11749" width="9.33203125" style="10"/>
    <col min="11750" max="11750" width="5" style="10" bestFit="1" customWidth="1"/>
    <col min="11751" max="11751" width="7" style="10" bestFit="1" customWidth="1"/>
    <col min="11752" max="11752" width="9.33203125" style="10"/>
    <col min="11753" max="11753" width="22" style="10" customWidth="1"/>
    <col min="11754" max="11754" width="3.33203125" style="10" bestFit="1" customWidth="1"/>
    <col min="11755" max="11755" width="8" style="10" bestFit="1" customWidth="1"/>
    <col min="11756" max="11756" width="6" style="10" bestFit="1" customWidth="1"/>
    <col min="11757" max="11757" width="6.109375" style="10" bestFit="1" customWidth="1"/>
    <col min="11758" max="11758" width="6" style="10" bestFit="1" customWidth="1"/>
    <col min="11759" max="11759" width="6.109375" style="10" bestFit="1" customWidth="1"/>
    <col min="11760" max="11760" width="5.109375" style="10" bestFit="1" customWidth="1"/>
    <col min="11761" max="11761" width="8.109375" style="10" bestFit="1" customWidth="1"/>
    <col min="11762" max="11783" width="0" style="10" hidden="1" customWidth="1"/>
    <col min="11784" max="11784" width="4.77734375" style="10" customWidth="1"/>
    <col min="11785" max="11785" width="7.44140625" style="10" customWidth="1"/>
    <col min="11786" max="11786" width="5.109375" style="10" customWidth="1"/>
    <col min="11787" max="11787" width="7.44140625" style="10" customWidth="1"/>
    <col min="11788" max="11788" width="3.77734375" style="10" bestFit="1" customWidth="1"/>
    <col min="11789" max="11791" width="4.77734375" style="10" bestFit="1" customWidth="1"/>
    <col min="11792" max="11793" width="3.77734375" style="10" bestFit="1" customWidth="1"/>
    <col min="11794" max="11794" width="3.33203125" style="10" bestFit="1" customWidth="1"/>
    <col min="11795" max="11798" width="4.77734375" style="10" bestFit="1" customWidth="1"/>
    <col min="11799" max="11799" width="4" style="10" bestFit="1" customWidth="1"/>
    <col min="11800" max="11800" width="5" style="10" bestFit="1" customWidth="1"/>
    <col min="11801" max="12005" width="9.33203125" style="10"/>
    <col min="12006" max="12006" width="5" style="10" bestFit="1" customWidth="1"/>
    <col min="12007" max="12007" width="7" style="10" bestFit="1" customWidth="1"/>
    <col min="12008" max="12008" width="9.33203125" style="10"/>
    <col min="12009" max="12009" width="22" style="10" customWidth="1"/>
    <col min="12010" max="12010" width="3.33203125" style="10" bestFit="1" customWidth="1"/>
    <col min="12011" max="12011" width="8" style="10" bestFit="1" customWidth="1"/>
    <col min="12012" max="12012" width="6" style="10" bestFit="1" customWidth="1"/>
    <col min="12013" max="12013" width="6.109375" style="10" bestFit="1" customWidth="1"/>
    <col min="12014" max="12014" width="6" style="10" bestFit="1" customWidth="1"/>
    <col min="12015" max="12015" width="6.109375" style="10" bestFit="1" customWidth="1"/>
    <col min="12016" max="12016" width="5.109375" style="10" bestFit="1" customWidth="1"/>
    <col min="12017" max="12017" width="8.109375" style="10" bestFit="1" customWidth="1"/>
    <col min="12018" max="12039" width="0" style="10" hidden="1" customWidth="1"/>
    <col min="12040" max="12040" width="4.77734375" style="10" customWidth="1"/>
    <col min="12041" max="12041" width="7.44140625" style="10" customWidth="1"/>
    <col min="12042" max="12042" width="5.109375" style="10" customWidth="1"/>
    <col min="12043" max="12043" width="7.44140625" style="10" customWidth="1"/>
    <col min="12044" max="12044" width="3.77734375" style="10" bestFit="1" customWidth="1"/>
    <col min="12045" max="12047" width="4.77734375" style="10" bestFit="1" customWidth="1"/>
    <col min="12048" max="12049" width="3.77734375" style="10" bestFit="1" customWidth="1"/>
    <col min="12050" max="12050" width="3.33203125" style="10" bestFit="1" customWidth="1"/>
    <col min="12051" max="12054" width="4.77734375" style="10" bestFit="1" customWidth="1"/>
    <col min="12055" max="12055" width="4" style="10" bestFit="1" customWidth="1"/>
    <col min="12056" max="12056" width="5" style="10" bestFit="1" customWidth="1"/>
    <col min="12057" max="12261" width="9.33203125" style="10"/>
    <col min="12262" max="12262" width="5" style="10" bestFit="1" customWidth="1"/>
    <col min="12263" max="12263" width="7" style="10" bestFit="1" customWidth="1"/>
    <col min="12264" max="12264" width="9.33203125" style="10"/>
    <col min="12265" max="12265" width="22" style="10" customWidth="1"/>
    <col min="12266" max="12266" width="3.33203125" style="10" bestFit="1" customWidth="1"/>
    <col min="12267" max="12267" width="8" style="10" bestFit="1" customWidth="1"/>
    <col min="12268" max="12268" width="6" style="10" bestFit="1" customWidth="1"/>
    <col min="12269" max="12269" width="6.109375" style="10" bestFit="1" customWidth="1"/>
    <col min="12270" max="12270" width="6" style="10" bestFit="1" customWidth="1"/>
    <col min="12271" max="12271" width="6.109375" style="10" bestFit="1" customWidth="1"/>
    <col min="12272" max="12272" width="5.109375" style="10" bestFit="1" customWidth="1"/>
    <col min="12273" max="12273" width="8.109375" style="10" bestFit="1" customWidth="1"/>
    <col min="12274" max="12295" width="0" style="10" hidden="1" customWidth="1"/>
    <col min="12296" max="12296" width="4.77734375" style="10" customWidth="1"/>
    <col min="12297" max="12297" width="7.44140625" style="10" customWidth="1"/>
    <col min="12298" max="12298" width="5.109375" style="10" customWidth="1"/>
    <col min="12299" max="12299" width="7.44140625" style="10" customWidth="1"/>
    <col min="12300" max="12300" width="3.77734375" style="10" bestFit="1" customWidth="1"/>
    <col min="12301" max="12303" width="4.77734375" style="10" bestFit="1" customWidth="1"/>
    <col min="12304" max="12305" width="3.77734375" style="10" bestFit="1" customWidth="1"/>
    <col min="12306" max="12306" width="3.33203125" style="10" bestFit="1" customWidth="1"/>
    <col min="12307" max="12310" width="4.77734375" style="10" bestFit="1" customWidth="1"/>
    <col min="12311" max="12311" width="4" style="10" bestFit="1" customWidth="1"/>
    <col min="12312" max="12312" width="5" style="10" bestFit="1" customWidth="1"/>
    <col min="12313" max="12517" width="9.33203125" style="10"/>
    <col min="12518" max="12518" width="5" style="10" bestFit="1" customWidth="1"/>
    <col min="12519" max="12519" width="7" style="10" bestFit="1" customWidth="1"/>
    <col min="12520" max="12520" width="9.33203125" style="10"/>
    <col min="12521" max="12521" width="22" style="10" customWidth="1"/>
    <col min="12522" max="12522" width="3.33203125" style="10" bestFit="1" customWidth="1"/>
    <col min="12523" max="12523" width="8" style="10" bestFit="1" customWidth="1"/>
    <col min="12524" max="12524" width="6" style="10" bestFit="1" customWidth="1"/>
    <col min="12525" max="12525" width="6.109375" style="10" bestFit="1" customWidth="1"/>
    <col min="12526" max="12526" width="6" style="10" bestFit="1" customWidth="1"/>
    <col min="12527" max="12527" width="6.109375" style="10" bestFit="1" customWidth="1"/>
    <col min="12528" max="12528" width="5.109375" style="10" bestFit="1" customWidth="1"/>
    <col min="12529" max="12529" width="8.109375" style="10" bestFit="1" customWidth="1"/>
    <col min="12530" max="12551" width="0" style="10" hidden="1" customWidth="1"/>
    <col min="12552" max="12552" width="4.77734375" style="10" customWidth="1"/>
    <col min="12553" max="12553" width="7.44140625" style="10" customWidth="1"/>
    <col min="12554" max="12554" width="5.109375" style="10" customWidth="1"/>
    <col min="12555" max="12555" width="7.44140625" style="10" customWidth="1"/>
    <col min="12556" max="12556" width="3.77734375" style="10" bestFit="1" customWidth="1"/>
    <col min="12557" max="12559" width="4.77734375" style="10" bestFit="1" customWidth="1"/>
    <col min="12560" max="12561" width="3.77734375" style="10" bestFit="1" customWidth="1"/>
    <col min="12562" max="12562" width="3.33203125" style="10" bestFit="1" customWidth="1"/>
    <col min="12563" max="12566" width="4.77734375" style="10" bestFit="1" customWidth="1"/>
    <col min="12567" max="12567" width="4" style="10" bestFit="1" customWidth="1"/>
    <col min="12568" max="12568" width="5" style="10" bestFit="1" customWidth="1"/>
    <col min="12569" max="12773" width="9.33203125" style="10"/>
    <col min="12774" max="12774" width="5" style="10" bestFit="1" customWidth="1"/>
    <col min="12775" max="12775" width="7" style="10" bestFit="1" customWidth="1"/>
    <col min="12776" max="12776" width="9.33203125" style="10"/>
    <col min="12777" max="12777" width="22" style="10" customWidth="1"/>
    <col min="12778" max="12778" width="3.33203125" style="10" bestFit="1" customWidth="1"/>
    <col min="12779" max="12779" width="8" style="10" bestFit="1" customWidth="1"/>
    <col min="12780" max="12780" width="6" style="10" bestFit="1" customWidth="1"/>
    <col min="12781" max="12781" width="6.109375" style="10" bestFit="1" customWidth="1"/>
    <col min="12782" max="12782" width="6" style="10" bestFit="1" customWidth="1"/>
    <col min="12783" max="12783" width="6.109375" style="10" bestFit="1" customWidth="1"/>
    <col min="12784" max="12784" width="5.109375" style="10" bestFit="1" customWidth="1"/>
    <col min="12785" max="12785" width="8.109375" style="10" bestFit="1" customWidth="1"/>
    <col min="12786" max="12807" width="0" style="10" hidden="1" customWidth="1"/>
    <col min="12808" max="12808" width="4.77734375" style="10" customWidth="1"/>
    <col min="12809" max="12809" width="7.44140625" style="10" customWidth="1"/>
    <col min="12810" max="12810" width="5.109375" style="10" customWidth="1"/>
    <col min="12811" max="12811" width="7.44140625" style="10" customWidth="1"/>
    <col min="12812" max="12812" width="3.77734375" style="10" bestFit="1" customWidth="1"/>
    <col min="12813" max="12815" width="4.77734375" style="10" bestFit="1" customWidth="1"/>
    <col min="12816" max="12817" width="3.77734375" style="10" bestFit="1" customWidth="1"/>
    <col min="12818" max="12818" width="3.33203125" style="10" bestFit="1" customWidth="1"/>
    <col min="12819" max="12822" width="4.77734375" style="10" bestFit="1" customWidth="1"/>
    <col min="12823" max="12823" width="4" style="10" bestFit="1" customWidth="1"/>
    <col min="12824" max="12824" width="5" style="10" bestFit="1" customWidth="1"/>
    <col min="12825" max="13029" width="9.33203125" style="10"/>
    <col min="13030" max="13030" width="5" style="10" bestFit="1" customWidth="1"/>
    <col min="13031" max="13031" width="7" style="10" bestFit="1" customWidth="1"/>
    <col min="13032" max="13032" width="9.33203125" style="10"/>
    <col min="13033" max="13033" width="22" style="10" customWidth="1"/>
    <col min="13034" max="13034" width="3.33203125" style="10" bestFit="1" customWidth="1"/>
    <col min="13035" max="13035" width="8" style="10" bestFit="1" customWidth="1"/>
    <col min="13036" max="13036" width="6" style="10" bestFit="1" customWidth="1"/>
    <col min="13037" max="13037" width="6.109375" style="10" bestFit="1" customWidth="1"/>
    <col min="13038" max="13038" width="6" style="10" bestFit="1" customWidth="1"/>
    <col min="13039" max="13039" width="6.109375" style="10" bestFit="1" customWidth="1"/>
    <col min="13040" max="13040" width="5.109375" style="10" bestFit="1" customWidth="1"/>
    <col min="13041" max="13041" width="8.109375" style="10" bestFit="1" customWidth="1"/>
    <col min="13042" max="13063" width="0" style="10" hidden="1" customWidth="1"/>
    <col min="13064" max="13064" width="4.77734375" style="10" customWidth="1"/>
    <col min="13065" max="13065" width="7.44140625" style="10" customWidth="1"/>
    <col min="13066" max="13066" width="5.109375" style="10" customWidth="1"/>
    <col min="13067" max="13067" width="7.44140625" style="10" customWidth="1"/>
    <col min="13068" max="13068" width="3.77734375" style="10" bestFit="1" customWidth="1"/>
    <col min="13069" max="13071" width="4.77734375" style="10" bestFit="1" customWidth="1"/>
    <col min="13072" max="13073" width="3.77734375" style="10" bestFit="1" customWidth="1"/>
    <col min="13074" max="13074" width="3.33203125" style="10" bestFit="1" customWidth="1"/>
    <col min="13075" max="13078" width="4.77734375" style="10" bestFit="1" customWidth="1"/>
    <col min="13079" max="13079" width="4" style="10" bestFit="1" customWidth="1"/>
    <col min="13080" max="13080" width="5" style="10" bestFit="1" customWidth="1"/>
    <col min="13081" max="13285" width="9.33203125" style="10"/>
    <col min="13286" max="13286" width="5" style="10" bestFit="1" customWidth="1"/>
    <col min="13287" max="13287" width="7" style="10" bestFit="1" customWidth="1"/>
    <col min="13288" max="13288" width="9.33203125" style="10"/>
    <col min="13289" max="13289" width="22" style="10" customWidth="1"/>
    <col min="13290" max="13290" width="3.33203125" style="10" bestFit="1" customWidth="1"/>
    <col min="13291" max="13291" width="8" style="10" bestFit="1" customWidth="1"/>
    <col min="13292" max="13292" width="6" style="10" bestFit="1" customWidth="1"/>
    <col min="13293" max="13293" width="6.109375" style="10" bestFit="1" customWidth="1"/>
    <col min="13294" max="13294" width="6" style="10" bestFit="1" customWidth="1"/>
    <col min="13295" max="13295" width="6.109375" style="10" bestFit="1" customWidth="1"/>
    <col min="13296" max="13296" width="5.109375" style="10" bestFit="1" customWidth="1"/>
    <col min="13297" max="13297" width="8.109375" style="10" bestFit="1" customWidth="1"/>
    <col min="13298" max="13319" width="0" style="10" hidden="1" customWidth="1"/>
    <col min="13320" max="13320" width="4.77734375" style="10" customWidth="1"/>
    <col min="13321" max="13321" width="7.44140625" style="10" customWidth="1"/>
    <col min="13322" max="13322" width="5.109375" style="10" customWidth="1"/>
    <col min="13323" max="13323" width="7.44140625" style="10" customWidth="1"/>
    <col min="13324" max="13324" width="3.77734375" style="10" bestFit="1" customWidth="1"/>
    <col min="13325" max="13327" width="4.77734375" style="10" bestFit="1" customWidth="1"/>
    <col min="13328" max="13329" width="3.77734375" style="10" bestFit="1" customWidth="1"/>
    <col min="13330" max="13330" width="3.33203125" style="10" bestFit="1" customWidth="1"/>
    <col min="13331" max="13334" width="4.77734375" style="10" bestFit="1" customWidth="1"/>
    <col min="13335" max="13335" width="4" style="10" bestFit="1" customWidth="1"/>
    <col min="13336" max="13336" width="5" style="10" bestFit="1" customWidth="1"/>
    <col min="13337" max="13541" width="9.33203125" style="10"/>
    <col min="13542" max="13542" width="5" style="10" bestFit="1" customWidth="1"/>
    <col min="13543" max="13543" width="7" style="10" bestFit="1" customWidth="1"/>
    <col min="13544" max="13544" width="9.33203125" style="10"/>
    <col min="13545" max="13545" width="22" style="10" customWidth="1"/>
    <col min="13546" max="13546" width="3.33203125" style="10" bestFit="1" customWidth="1"/>
    <col min="13547" max="13547" width="8" style="10" bestFit="1" customWidth="1"/>
    <col min="13548" max="13548" width="6" style="10" bestFit="1" customWidth="1"/>
    <col min="13549" max="13549" width="6.109375" style="10" bestFit="1" customWidth="1"/>
    <col min="13550" max="13550" width="6" style="10" bestFit="1" customWidth="1"/>
    <col min="13551" max="13551" width="6.109375" style="10" bestFit="1" customWidth="1"/>
    <col min="13552" max="13552" width="5.109375" style="10" bestFit="1" customWidth="1"/>
    <col min="13553" max="13553" width="8.109375" style="10" bestFit="1" customWidth="1"/>
    <col min="13554" max="13575" width="0" style="10" hidden="1" customWidth="1"/>
    <col min="13576" max="13576" width="4.77734375" style="10" customWidth="1"/>
    <col min="13577" max="13577" width="7.44140625" style="10" customWidth="1"/>
    <col min="13578" max="13578" width="5.109375" style="10" customWidth="1"/>
    <col min="13579" max="13579" width="7.44140625" style="10" customWidth="1"/>
    <col min="13580" max="13580" width="3.77734375" style="10" bestFit="1" customWidth="1"/>
    <col min="13581" max="13583" width="4.77734375" style="10" bestFit="1" customWidth="1"/>
    <col min="13584" max="13585" width="3.77734375" style="10" bestFit="1" customWidth="1"/>
    <col min="13586" max="13586" width="3.33203125" style="10" bestFit="1" customWidth="1"/>
    <col min="13587" max="13590" width="4.77734375" style="10" bestFit="1" customWidth="1"/>
    <col min="13591" max="13591" width="4" style="10" bestFit="1" customWidth="1"/>
    <col min="13592" max="13592" width="5" style="10" bestFit="1" customWidth="1"/>
    <col min="13593" max="13797" width="9.33203125" style="10"/>
    <col min="13798" max="13798" width="5" style="10" bestFit="1" customWidth="1"/>
    <col min="13799" max="13799" width="7" style="10" bestFit="1" customWidth="1"/>
    <col min="13800" max="13800" width="9.33203125" style="10"/>
    <col min="13801" max="13801" width="22" style="10" customWidth="1"/>
    <col min="13802" max="13802" width="3.33203125" style="10" bestFit="1" customWidth="1"/>
    <col min="13803" max="13803" width="8" style="10" bestFit="1" customWidth="1"/>
    <col min="13804" max="13804" width="6" style="10" bestFit="1" customWidth="1"/>
    <col min="13805" max="13805" width="6.109375" style="10" bestFit="1" customWidth="1"/>
    <col min="13806" max="13806" width="6" style="10" bestFit="1" customWidth="1"/>
    <col min="13807" max="13807" width="6.109375" style="10" bestFit="1" customWidth="1"/>
    <col min="13808" max="13808" width="5.109375" style="10" bestFit="1" customWidth="1"/>
    <col min="13809" max="13809" width="8.109375" style="10" bestFit="1" customWidth="1"/>
    <col min="13810" max="13831" width="0" style="10" hidden="1" customWidth="1"/>
    <col min="13832" max="13832" width="4.77734375" style="10" customWidth="1"/>
    <col min="13833" max="13833" width="7.44140625" style="10" customWidth="1"/>
    <col min="13834" max="13834" width="5.109375" style="10" customWidth="1"/>
    <col min="13835" max="13835" width="7.44140625" style="10" customWidth="1"/>
    <col min="13836" max="13836" width="3.77734375" style="10" bestFit="1" customWidth="1"/>
    <col min="13837" max="13839" width="4.77734375" style="10" bestFit="1" customWidth="1"/>
    <col min="13840" max="13841" width="3.77734375" style="10" bestFit="1" customWidth="1"/>
    <col min="13842" max="13842" width="3.33203125" style="10" bestFit="1" customWidth="1"/>
    <col min="13843" max="13846" width="4.77734375" style="10" bestFit="1" customWidth="1"/>
    <col min="13847" max="13847" width="4" style="10" bestFit="1" customWidth="1"/>
    <col min="13848" max="13848" width="5" style="10" bestFit="1" customWidth="1"/>
    <col min="13849" max="14053" width="9.33203125" style="10"/>
    <col min="14054" max="14054" width="5" style="10" bestFit="1" customWidth="1"/>
    <col min="14055" max="14055" width="7" style="10" bestFit="1" customWidth="1"/>
    <col min="14056" max="14056" width="9.33203125" style="10"/>
    <col min="14057" max="14057" width="22" style="10" customWidth="1"/>
    <col min="14058" max="14058" width="3.33203125" style="10" bestFit="1" customWidth="1"/>
    <col min="14059" max="14059" width="8" style="10" bestFit="1" customWidth="1"/>
    <col min="14060" max="14060" width="6" style="10" bestFit="1" customWidth="1"/>
    <col min="14061" max="14061" width="6.109375" style="10" bestFit="1" customWidth="1"/>
    <col min="14062" max="14062" width="6" style="10" bestFit="1" customWidth="1"/>
    <col min="14063" max="14063" width="6.109375" style="10" bestFit="1" customWidth="1"/>
    <col min="14064" max="14064" width="5.109375" style="10" bestFit="1" customWidth="1"/>
    <col min="14065" max="14065" width="8.109375" style="10" bestFit="1" customWidth="1"/>
    <col min="14066" max="14087" width="0" style="10" hidden="1" customWidth="1"/>
    <col min="14088" max="14088" width="4.77734375" style="10" customWidth="1"/>
    <col min="14089" max="14089" width="7.44140625" style="10" customWidth="1"/>
    <col min="14090" max="14090" width="5.109375" style="10" customWidth="1"/>
    <col min="14091" max="14091" width="7.44140625" style="10" customWidth="1"/>
    <col min="14092" max="14092" width="3.77734375" style="10" bestFit="1" customWidth="1"/>
    <col min="14093" max="14095" width="4.77734375" style="10" bestFit="1" customWidth="1"/>
    <col min="14096" max="14097" width="3.77734375" style="10" bestFit="1" customWidth="1"/>
    <col min="14098" max="14098" width="3.33203125" style="10" bestFit="1" customWidth="1"/>
    <col min="14099" max="14102" width="4.77734375" style="10" bestFit="1" customWidth="1"/>
    <col min="14103" max="14103" width="4" style="10" bestFit="1" customWidth="1"/>
    <col min="14104" max="14104" width="5" style="10" bestFit="1" customWidth="1"/>
    <col min="14105" max="14309" width="9.33203125" style="10"/>
    <col min="14310" max="14310" width="5" style="10" bestFit="1" customWidth="1"/>
    <col min="14311" max="14311" width="7" style="10" bestFit="1" customWidth="1"/>
    <col min="14312" max="14312" width="9.33203125" style="10"/>
    <col min="14313" max="14313" width="22" style="10" customWidth="1"/>
    <col min="14314" max="14314" width="3.33203125" style="10" bestFit="1" customWidth="1"/>
    <col min="14315" max="14315" width="8" style="10" bestFit="1" customWidth="1"/>
    <col min="14316" max="14316" width="6" style="10" bestFit="1" customWidth="1"/>
    <col min="14317" max="14317" width="6.109375" style="10" bestFit="1" customWidth="1"/>
    <col min="14318" max="14318" width="6" style="10" bestFit="1" customWidth="1"/>
    <col min="14319" max="14319" width="6.109375" style="10" bestFit="1" customWidth="1"/>
    <col min="14320" max="14320" width="5.109375" style="10" bestFit="1" customWidth="1"/>
    <col min="14321" max="14321" width="8.109375" style="10" bestFit="1" customWidth="1"/>
    <col min="14322" max="14343" width="0" style="10" hidden="1" customWidth="1"/>
    <col min="14344" max="14344" width="4.77734375" style="10" customWidth="1"/>
    <col min="14345" max="14345" width="7.44140625" style="10" customWidth="1"/>
    <col min="14346" max="14346" width="5.109375" style="10" customWidth="1"/>
    <col min="14347" max="14347" width="7.44140625" style="10" customWidth="1"/>
    <col min="14348" max="14348" width="3.77734375" style="10" bestFit="1" customWidth="1"/>
    <col min="14349" max="14351" width="4.77734375" style="10" bestFit="1" customWidth="1"/>
    <col min="14352" max="14353" width="3.77734375" style="10" bestFit="1" customWidth="1"/>
    <col min="14354" max="14354" width="3.33203125" style="10" bestFit="1" customWidth="1"/>
    <col min="14355" max="14358" width="4.77734375" style="10" bestFit="1" customWidth="1"/>
    <col min="14359" max="14359" width="4" style="10" bestFit="1" customWidth="1"/>
    <col min="14360" max="14360" width="5" style="10" bestFit="1" customWidth="1"/>
    <col min="14361" max="14565" width="9.33203125" style="10"/>
    <col min="14566" max="14566" width="5" style="10" bestFit="1" customWidth="1"/>
    <col min="14567" max="14567" width="7" style="10" bestFit="1" customWidth="1"/>
    <col min="14568" max="14568" width="9.33203125" style="10"/>
    <col min="14569" max="14569" width="22" style="10" customWidth="1"/>
    <col min="14570" max="14570" width="3.33203125" style="10" bestFit="1" customWidth="1"/>
    <col min="14571" max="14571" width="8" style="10" bestFit="1" customWidth="1"/>
    <col min="14572" max="14572" width="6" style="10" bestFit="1" customWidth="1"/>
    <col min="14573" max="14573" width="6.109375" style="10" bestFit="1" customWidth="1"/>
    <col min="14574" max="14574" width="6" style="10" bestFit="1" customWidth="1"/>
    <col min="14575" max="14575" width="6.109375" style="10" bestFit="1" customWidth="1"/>
    <col min="14576" max="14576" width="5.109375" style="10" bestFit="1" customWidth="1"/>
    <col min="14577" max="14577" width="8.109375" style="10" bestFit="1" customWidth="1"/>
    <col min="14578" max="14599" width="0" style="10" hidden="1" customWidth="1"/>
    <col min="14600" max="14600" width="4.77734375" style="10" customWidth="1"/>
    <col min="14601" max="14601" width="7.44140625" style="10" customWidth="1"/>
    <col min="14602" max="14602" width="5.109375" style="10" customWidth="1"/>
    <col min="14603" max="14603" width="7.44140625" style="10" customWidth="1"/>
    <col min="14604" max="14604" width="3.77734375" style="10" bestFit="1" customWidth="1"/>
    <col min="14605" max="14607" width="4.77734375" style="10" bestFit="1" customWidth="1"/>
    <col min="14608" max="14609" width="3.77734375" style="10" bestFit="1" customWidth="1"/>
    <col min="14610" max="14610" width="3.33203125" style="10" bestFit="1" customWidth="1"/>
    <col min="14611" max="14614" width="4.77734375" style="10" bestFit="1" customWidth="1"/>
    <col min="14615" max="14615" width="4" style="10" bestFit="1" customWidth="1"/>
    <col min="14616" max="14616" width="5" style="10" bestFit="1" customWidth="1"/>
    <col min="14617" max="14821" width="9.33203125" style="10"/>
    <col min="14822" max="14822" width="5" style="10" bestFit="1" customWidth="1"/>
    <col min="14823" max="14823" width="7" style="10" bestFit="1" customWidth="1"/>
    <col min="14824" max="14824" width="9.33203125" style="10"/>
    <col min="14825" max="14825" width="22" style="10" customWidth="1"/>
    <col min="14826" max="14826" width="3.33203125" style="10" bestFit="1" customWidth="1"/>
    <col min="14827" max="14827" width="8" style="10" bestFit="1" customWidth="1"/>
    <col min="14828" max="14828" width="6" style="10" bestFit="1" customWidth="1"/>
    <col min="14829" max="14829" width="6.109375" style="10" bestFit="1" customWidth="1"/>
    <col min="14830" max="14830" width="6" style="10" bestFit="1" customWidth="1"/>
    <col min="14831" max="14831" width="6.109375" style="10" bestFit="1" customWidth="1"/>
    <col min="14832" max="14832" width="5.109375" style="10" bestFit="1" customWidth="1"/>
    <col min="14833" max="14833" width="8.109375" style="10" bestFit="1" customWidth="1"/>
    <col min="14834" max="14855" width="0" style="10" hidden="1" customWidth="1"/>
    <col min="14856" max="14856" width="4.77734375" style="10" customWidth="1"/>
    <col min="14857" max="14857" width="7.44140625" style="10" customWidth="1"/>
    <col min="14858" max="14858" width="5.109375" style="10" customWidth="1"/>
    <col min="14859" max="14859" width="7.44140625" style="10" customWidth="1"/>
    <col min="14860" max="14860" width="3.77734375" style="10" bestFit="1" customWidth="1"/>
    <col min="14861" max="14863" width="4.77734375" style="10" bestFit="1" customWidth="1"/>
    <col min="14864" max="14865" width="3.77734375" style="10" bestFit="1" customWidth="1"/>
    <col min="14866" max="14866" width="3.33203125" style="10" bestFit="1" customWidth="1"/>
    <col min="14867" max="14870" width="4.77734375" style="10" bestFit="1" customWidth="1"/>
    <col min="14871" max="14871" width="4" style="10" bestFit="1" customWidth="1"/>
    <col min="14872" max="14872" width="5" style="10" bestFit="1" customWidth="1"/>
    <col min="14873" max="15077" width="9.33203125" style="10"/>
    <col min="15078" max="15078" width="5" style="10" bestFit="1" customWidth="1"/>
    <col min="15079" max="15079" width="7" style="10" bestFit="1" customWidth="1"/>
    <col min="15080" max="15080" width="9.33203125" style="10"/>
    <col min="15081" max="15081" width="22" style="10" customWidth="1"/>
    <col min="15082" max="15082" width="3.33203125" style="10" bestFit="1" customWidth="1"/>
    <col min="15083" max="15083" width="8" style="10" bestFit="1" customWidth="1"/>
    <col min="15084" max="15084" width="6" style="10" bestFit="1" customWidth="1"/>
    <col min="15085" max="15085" width="6.109375" style="10" bestFit="1" customWidth="1"/>
    <col min="15086" max="15086" width="6" style="10" bestFit="1" customWidth="1"/>
    <col min="15087" max="15087" width="6.109375" style="10" bestFit="1" customWidth="1"/>
    <col min="15088" max="15088" width="5.109375" style="10" bestFit="1" customWidth="1"/>
    <col min="15089" max="15089" width="8.109375" style="10" bestFit="1" customWidth="1"/>
    <col min="15090" max="15111" width="0" style="10" hidden="1" customWidth="1"/>
    <col min="15112" max="15112" width="4.77734375" style="10" customWidth="1"/>
    <col min="15113" max="15113" width="7.44140625" style="10" customWidth="1"/>
    <col min="15114" max="15114" width="5.109375" style="10" customWidth="1"/>
    <col min="15115" max="15115" width="7.44140625" style="10" customWidth="1"/>
    <col min="15116" max="15116" width="3.77734375" style="10" bestFit="1" customWidth="1"/>
    <col min="15117" max="15119" width="4.77734375" style="10" bestFit="1" customWidth="1"/>
    <col min="15120" max="15121" width="3.77734375" style="10" bestFit="1" customWidth="1"/>
    <col min="15122" max="15122" width="3.33203125" style="10" bestFit="1" customWidth="1"/>
    <col min="15123" max="15126" width="4.77734375" style="10" bestFit="1" customWidth="1"/>
    <col min="15127" max="15127" width="4" style="10" bestFit="1" customWidth="1"/>
    <col min="15128" max="15128" width="5" style="10" bestFit="1" customWidth="1"/>
    <col min="15129" max="15333" width="9.33203125" style="10"/>
    <col min="15334" max="15334" width="5" style="10" bestFit="1" customWidth="1"/>
    <col min="15335" max="15335" width="7" style="10" bestFit="1" customWidth="1"/>
    <col min="15336" max="15336" width="9.33203125" style="10"/>
    <col min="15337" max="15337" width="22" style="10" customWidth="1"/>
    <col min="15338" max="15338" width="3.33203125" style="10" bestFit="1" customWidth="1"/>
    <col min="15339" max="15339" width="8" style="10" bestFit="1" customWidth="1"/>
    <col min="15340" max="15340" width="6" style="10" bestFit="1" customWidth="1"/>
    <col min="15341" max="15341" width="6.109375" style="10" bestFit="1" customWidth="1"/>
    <col min="15342" max="15342" width="6" style="10" bestFit="1" customWidth="1"/>
    <col min="15343" max="15343" width="6.109375" style="10" bestFit="1" customWidth="1"/>
    <col min="15344" max="15344" width="5.109375" style="10" bestFit="1" customWidth="1"/>
    <col min="15345" max="15345" width="8.109375" style="10" bestFit="1" customWidth="1"/>
    <col min="15346" max="15367" width="0" style="10" hidden="1" customWidth="1"/>
    <col min="15368" max="15368" width="4.77734375" style="10" customWidth="1"/>
    <col min="15369" max="15369" width="7.44140625" style="10" customWidth="1"/>
    <col min="15370" max="15370" width="5.109375" style="10" customWidth="1"/>
    <col min="15371" max="15371" width="7.44140625" style="10" customWidth="1"/>
    <col min="15372" max="15372" width="3.77734375" style="10" bestFit="1" customWidth="1"/>
    <col min="15373" max="15375" width="4.77734375" style="10" bestFit="1" customWidth="1"/>
    <col min="15376" max="15377" width="3.77734375" style="10" bestFit="1" customWidth="1"/>
    <col min="15378" max="15378" width="3.33203125" style="10" bestFit="1" customWidth="1"/>
    <col min="15379" max="15382" width="4.77734375" style="10" bestFit="1" customWidth="1"/>
    <col min="15383" max="15383" width="4" style="10" bestFit="1" customWidth="1"/>
    <col min="15384" max="15384" width="5" style="10" bestFit="1" customWidth="1"/>
    <col min="15385" max="15589" width="9.33203125" style="10"/>
    <col min="15590" max="15590" width="5" style="10" bestFit="1" customWidth="1"/>
    <col min="15591" max="15591" width="7" style="10" bestFit="1" customWidth="1"/>
    <col min="15592" max="15592" width="9.33203125" style="10"/>
    <col min="15593" max="15593" width="22" style="10" customWidth="1"/>
    <col min="15594" max="15594" width="3.33203125" style="10" bestFit="1" customWidth="1"/>
    <col min="15595" max="15595" width="8" style="10" bestFit="1" customWidth="1"/>
    <col min="15596" max="15596" width="6" style="10" bestFit="1" customWidth="1"/>
    <col min="15597" max="15597" width="6.109375" style="10" bestFit="1" customWidth="1"/>
    <col min="15598" max="15598" width="6" style="10" bestFit="1" customWidth="1"/>
    <col min="15599" max="15599" width="6.109375" style="10" bestFit="1" customWidth="1"/>
    <col min="15600" max="15600" width="5.109375" style="10" bestFit="1" customWidth="1"/>
    <col min="15601" max="15601" width="8.109375" style="10" bestFit="1" customWidth="1"/>
    <col min="15602" max="15623" width="0" style="10" hidden="1" customWidth="1"/>
    <col min="15624" max="15624" width="4.77734375" style="10" customWidth="1"/>
    <col min="15625" max="15625" width="7.44140625" style="10" customWidth="1"/>
    <col min="15626" max="15626" width="5.109375" style="10" customWidth="1"/>
    <col min="15627" max="15627" width="7.44140625" style="10" customWidth="1"/>
    <col min="15628" max="15628" width="3.77734375" style="10" bestFit="1" customWidth="1"/>
    <col min="15629" max="15631" width="4.77734375" style="10" bestFit="1" customWidth="1"/>
    <col min="15632" max="15633" width="3.77734375" style="10" bestFit="1" customWidth="1"/>
    <col min="15634" max="15634" width="3.33203125" style="10" bestFit="1" customWidth="1"/>
    <col min="15635" max="15638" width="4.77734375" style="10" bestFit="1" customWidth="1"/>
    <col min="15639" max="15639" width="4" style="10" bestFit="1" customWidth="1"/>
    <col min="15640" max="15640" width="5" style="10" bestFit="1" customWidth="1"/>
    <col min="15641" max="15845" width="9.33203125" style="10"/>
    <col min="15846" max="15846" width="5" style="10" bestFit="1" customWidth="1"/>
    <col min="15847" max="15847" width="7" style="10" bestFit="1" customWidth="1"/>
    <col min="15848" max="15848" width="9.33203125" style="10"/>
    <col min="15849" max="15849" width="22" style="10" customWidth="1"/>
    <col min="15850" max="15850" width="3.33203125" style="10" bestFit="1" customWidth="1"/>
    <col min="15851" max="15851" width="8" style="10" bestFit="1" customWidth="1"/>
    <col min="15852" max="15852" width="6" style="10" bestFit="1" customWidth="1"/>
    <col min="15853" max="15853" width="6.109375" style="10" bestFit="1" customWidth="1"/>
    <col min="15854" max="15854" width="6" style="10" bestFit="1" customWidth="1"/>
    <col min="15855" max="15855" width="6.109375" style="10" bestFit="1" customWidth="1"/>
    <col min="15856" max="15856" width="5.109375" style="10" bestFit="1" customWidth="1"/>
    <col min="15857" max="15857" width="8.109375" style="10" bestFit="1" customWidth="1"/>
    <col min="15858" max="15879" width="0" style="10" hidden="1" customWidth="1"/>
    <col min="15880" max="15880" width="4.77734375" style="10" customWidth="1"/>
    <col min="15881" max="15881" width="7.44140625" style="10" customWidth="1"/>
    <col min="15882" max="15882" width="5.109375" style="10" customWidth="1"/>
    <col min="15883" max="15883" width="7.44140625" style="10" customWidth="1"/>
    <col min="15884" max="15884" width="3.77734375" style="10" bestFit="1" customWidth="1"/>
    <col min="15885" max="15887" width="4.77734375" style="10" bestFit="1" customWidth="1"/>
    <col min="15888" max="15889" width="3.77734375" style="10" bestFit="1" customWidth="1"/>
    <col min="15890" max="15890" width="3.33203125" style="10" bestFit="1" customWidth="1"/>
    <col min="15891" max="15894" width="4.77734375" style="10" bestFit="1" customWidth="1"/>
    <col min="15895" max="15895" width="4" style="10" bestFit="1" customWidth="1"/>
    <col min="15896" max="15896" width="5" style="10" bestFit="1" customWidth="1"/>
    <col min="15897" max="16101" width="9.33203125" style="10"/>
    <col min="16102" max="16102" width="5" style="10" bestFit="1" customWidth="1"/>
    <col min="16103" max="16103" width="7" style="10" bestFit="1" customWidth="1"/>
    <col min="16104" max="16104" width="9.33203125" style="10"/>
    <col min="16105" max="16105" width="22" style="10" customWidth="1"/>
    <col min="16106" max="16106" width="3.33203125" style="10" bestFit="1" customWidth="1"/>
    <col min="16107" max="16107" width="8" style="10" bestFit="1" customWidth="1"/>
    <col min="16108" max="16108" width="6" style="10" bestFit="1" customWidth="1"/>
    <col min="16109" max="16109" width="6.109375" style="10" bestFit="1" customWidth="1"/>
    <col min="16110" max="16110" width="6" style="10" bestFit="1" customWidth="1"/>
    <col min="16111" max="16111" width="6.109375" style="10" bestFit="1" customWidth="1"/>
    <col min="16112" max="16112" width="5.109375" style="10" bestFit="1" customWidth="1"/>
    <col min="16113" max="16113" width="8.109375" style="10" bestFit="1" customWidth="1"/>
    <col min="16114" max="16135" width="0" style="10" hidden="1" customWidth="1"/>
    <col min="16136" max="16136" width="4.77734375" style="10" customWidth="1"/>
    <col min="16137" max="16137" width="7.44140625" style="10" customWidth="1"/>
    <col min="16138" max="16138" width="5.109375" style="10" customWidth="1"/>
    <col min="16139" max="16139" width="7.44140625" style="10" customWidth="1"/>
    <col min="16140" max="16140" width="3.77734375" style="10" bestFit="1" customWidth="1"/>
    <col min="16141" max="16143" width="4.77734375" style="10" bestFit="1" customWidth="1"/>
    <col min="16144" max="16145" width="3.77734375" style="10" bestFit="1" customWidth="1"/>
    <col min="16146" max="16146" width="3.33203125" style="10" bestFit="1" customWidth="1"/>
    <col min="16147" max="16150" width="4.77734375" style="10" bestFit="1" customWidth="1"/>
    <col min="16151" max="16151" width="4" style="10" bestFit="1" customWidth="1"/>
    <col min="16152" max="16152" width="5" style="10" bestFit="1" customWidth="1"/>
    <col min="16153" max="16384" width="9.33203125" style="10"/>
  </cols>
  <sheetData>
    <row r="1" spans="1:24" ht="24" customHeight="1" x14ac:dyDescent="0.2">
      <c r="A1" s="4" t="s">
        <v>2288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</row>
    <row r="2" spans="1:24" s="17" customFormat="1" ht="90" customHeight="1" x14ac:dyDescent="0.2">
      <c r="A2" s="11" t="s">
        <v>1078</v>
      </c>
      <c r="B2" s="11" t="s">
        <v>0</v>
      </c>
      <c r="C2" s="12" t="s">
        <v>1079</v>
      </c>
      <c r="D2" s="11" t="s">
        <v>2</v>
      </c>
      <c r="E2" s="11" t="s">
        <v>1080</v>
      </c>
      <c r="F2" s="13" t="s">
        <v>1081</v>
      </c>
      <c r="G2" s="11" t="s">
        <v>1082</v>
      </c>
      <c r="H2" s="14" t="s">
        <v>1083</v>
      </c>
      <c r="I2" s="11" t="s">
        <v>1084</v>
      </c>
      <c r="J2" s="12" t="s">
        <v>1085</v>
      </c>
      <c r="K2" s="12" t="s">
        <v>1086</v>
      </c>
      <c r="L2" s="12" t="s">
        <v>1087</v>
      </c>
      <c r="M2" s="12" t="s">
        <v>1088</v>
      </c>
      <c r="N2" s="12" t="s">
        <v>1089</v>
      </c>
      <c r="O2" s="12" t="s">
        <v>1090</v>
      </c>
      <c r="P2" s="12" t="s">
        <v>2302</v>
      </c>
      <c r="Q2" s="12" t="s">
        <v>1091</v>
      </c>
      <c r="R2" s="12" t="s">
        <v>1092</v>
      </c>
      <c r="S2" s="12" t="s">
        <v>1093</v>
      </c>
      <c r="T2" s="12" t="s">
        <v>1094</v>
      </c>
      <c r="U2" s="12" t="s">
        <v>1095</v>
      </c>
      <c r="V2" s="12" t="s">
        <v>1096</v>
      </c>
      <c r="W2" s="12" t="s">
        <v>1097</v>
      </c>
      <c r="X2" s="15" t="s">
        <v>1100</v>
      </c>
    </row>
    <row r="3" spans="1:24" s="21" customFormat="1" ht="11" x14ac:dyDescent="0.2">
      <c r="A3" s="18">
        <f t="shared" ref="A3:A35" si="0">ROW()-2</f>
        <v>1</v>
      </c>
      <c r="B3" s="18" t="s">
        <v>14</v>
      </c>
      <c r="C3" s="18" t="s">
        <v>1172</v>
      </c>
      <c r="D3" s="18">
        <v>4</v>
      </c>
      <c r="E3" s="18" t="s">
        <v>1072</v>
      </c>
      <c r="F3" s="18" t="s">
        <v>1103</v>
      </c>
      <c r="G3" s="18">
        <v>912</v>
      </c>
      <c r="H3" s="18">
        <v>887</v>
      </c>
      <c r="I3" s="18">
        <v>0</v>
      </c>
      <c r="J3" s="18">
        <v>0</v>
      </c>
      <c r="K3" s="18">
        <v>0</v>
      </c>
      <c r="L3" s="18">
        <v>0</v>
      </c>
      <c r="M3" s="18">
        <v>0</v>
      </c>
      <c r="N3" s="19" t="s">
        <v>2303</v>
      </c>
      <c r="O3" s="19" t="s">
        <v>2303</v>
      </c>
      <c r="P3" s="19" t="s">
        <v>2303</v>
      </c>
      <c r="Q3" s="18">
        <v>15</v>
      </c>
      <c r="R3" s="18">
        <v>0</v>
      </c>
      <c r="S3" s="18">
        <v>0</v>
      </c>
      <c r="T3" s="18">
        <v>0</v>
      </c>
      <c r="U3" s="18">
        <v>10</v>
      </c>
      <c r="V3" s="18">
        <v>0</v>
      </c>
      <c r="W3" s="18">
        <v>0</v>
      </c>
      <c r="X3" s="25">
        <v>58</v>
      </c>
    </row>
    <row r="4" spans="1:24" s="21" customFormat="1" ht="11" x14ac:dyDescent="0.2">
      <c r="A4" s="18">
        <f t="shared" si="0"/>
        <v>2</v>
      </c>
      <c r="B4" s="18" t="s">
        <v>11</v>
      </c>
      <c r="C4" s="18" t="s">
        <v>2106</v>
      </c>
      <c r="D4" s="18">
        <v>1</v>
      </c>
      <c r="E4" s="18" t="s">
        <v>1070</v>
      </c>
      <c r="F4" s="18" t="s">
        <v>1103</v>
      </c>
      <c r="G4" s="18">
        <v>887</v>
      </c>
      <c r="H4" s="18">
        <v>812</v>
      </c>
      <c r="I4" s="18">
        <v>0</v>
      </c>
      <c r="J4" s="18">
        <v>5</v>
      </c>
      <c r="K4" s="18">
        <v>10</v>
      </c>
      <c r="L4" s="18">
        <v>0</v>
      </c>
      <c r="M4" s="18">
        <v>5</v>
      </c>
      <c r="N4" s="19" t="s">
        <v>2303</v>
      </c>
      <c r="O4" s="19" t="s">
        <v>2303</v>
      </c>
      <c r="P4" s="19" t="s">
        <v>2303</v>
      </c>
      <c r="Q4" s="18">
        <v>15</v>
      </c>
      <c r="R4" s="18">
        <v>0</v>
      </c>
      <c r="S4" s="18">
        <v>15</v>
      </c>
      <c r="T4" s="18">
        <v>0</v>
      </c>
      <c r="U4" s="18">
        <v>15</v>
      </c>
      <c r="V4" s="18">
        <v>10</v>
      </c>
      <c r="W4" s="18">
        <v>0</v>
      </c>
      <c r="X4" s="25">
        <v>0</v>
      </c>
    </row>
    <row r="5" spans="1:24" s="21" customFormat="1" ht="11" x14ac:dyDescent="0.2">
      <c r="A5" s="18">
        <f t="shared" si="0"/>
        <v>3</v>
      </c>
      <c r="B5" s="18" t="s">
        <v>7</v>
      </c>
      <c r="C5" s="18" t="s">
        <v>2256</v>
      </c>
      <c r="D5" s="18">
        <v>6</v>
      </c>
      <c r="E5" s="18" t="s">
        <v>1076</v>
      </c>
      <c r="F5" s="18" t="s">
        <v>1103</v>
      </c>
      <c r="G5" s="18">
        <v>851</v>
      </c>
      <c r="H5" s="18">
        <v>771</v>
      </c>
      <c r="I5" s="18">
        <v>0</v>
      </c>
      <c r="J5" s="18">
        <v>5</v>
      </c>
      <c r="K5" s="18">
        <v>10</v>
      </c>
      <c r="L5" s="18">
        <v>0</v>
      </c>
      <c r="M5" s="18">
        <v>0</v>
      </c>
      <c r="N5" s="19" t="s">
        <v>2303</v>
      </c>
      <c r="O5" s="19" t="s">
        <v>2303</v>
      </c>
      <c r="P5" s="19" t="s">
        <v>2303</v>
      </c>
      <c r="Q5" s="18">
        <v>15</v>
      </c>
      <c r="R5" s="18">
        <v>0</v>
      </c>
      <c r="S5" s="18">
        <v>15</v>
      </c>
      <c r="T5" s="18">
        <v>10</v>
      </c>
      <c r="U5" s="18">
        <v>15</v>
      </c>
      <c r="V5" s="18">
        <v>10</v>
      </c>
      <c r="W5" s="18">
        <v>0</v>
      </c>
      <c r="X5" s="25">
        <v>0</v>
      </c>
    </row>
    <row r="6" spans="1:24" s="21" customFormat="1" ht="11" x14ac:dyDescent="0.2">
      <c r="A6" s="18">
        <f t="shared" si="0"/>
        <v>4</v>
      </c>
      <c r="B6" s="18" t="s">
        <v>555</v>
      </c>
      <c r="C6" s="18" t="s">
        <v>1748</v>
      </c>
      <c r="D6" s="18">
        <v>2</v>
      </c>
      <c r="E6" s="18" t="s">
        <v>1071</v>
      </c>
      <c r="F6" s="18" t="s">
        <v>1103</v>
      </c>
      <c r="G6" s="18">
        <v>835</v>
      </c>
      <c r="H6" s="18">
        <v>810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9" t="s">
        <v>2303</v>
      </c>
      <c r="O6" s="19" t="s">
        <v>2303</v>
      </c>
      <c r="P6" s="19" t="s">
        <v>2303</v>
      </c>
      <c r="Q6" s="18">
        <v>10</v>
      </c>
      <c r="R6" s="18">
        <v>0</v>
      </c>
      <c r="S6" s="18">
        <v>0</v>
      </c>
      <c r="T6" s="18">
        <v>0</v>
      </c>
      <c r="U6" s="18">
        <v>15</v>
      </c>
      <c r="V6" s="18">
        <v>0</v>
      </c>
      <c r="W6" s="18">
        <v>0</v>
      </c>
      <c r="X6" s="25">
        <v>186</v>
      </c>
    </row>
    <row r="7" spans="1:24" s="21" customFormat="1" ht="11" x14ac:dyDescent="0.2">
      <c r="A7" s="18">
        <f t="shared" si="0"/>
        <v>5</v>
      </c>
      <c r="B7" s="18" t="s">
        <v>97</v>
      </c>
      <c r="C7" s="18" t="s">
        <v>2125</v>
      </c>
      <c r="D7" s="18">
        <v>1</v>
      </c>
      <c r="E7" s="18" t="s">
        <v>1070</v>
      </c>
      <c r="F7" s="18" t="s">
        <v>1103</v>
      </c>
      <c r="G7" s="18">
        <v>812</v>
      </c>
      <c r="H7" s="18">
        <v>752</v>
      </c>
      <c r="I7" s="18">
        <v>0</v>
      </c>
      <c r="J7" s="18">
        <v>5</v>
      </c>
      <c r="K7" s="18">
        <v>0</v>
      </c>
      <c r="L7" s="18">
        <v>0</v>
      </c>
      <c r="M7" s="18">
        <v>0</v>
      </c>
      <c r="N7" s="19" t="s">
        <v>2303</v>
      </c>
      <c r="O7" s="19" t="s">
        <v>2303</v>
      </c>
      <c r="P7" s="19" t="s">
        <v>2303</v>
      </c>
      <c r="Q7" s="18">
        <v>15</v>
      </c>
      <c r="R7" s="18">
        <v>0</v>
      </c>
      <c r="S7" s="18">
        <v>15</v>
      </c>
      <c r="T7" s="18">
        <v>0</v>
      </c>
      <c r="U7" s="18">
        <v>15</v>
      </c>
      <c r="V7" s="18">
        <v>10</v>
      </c>
      <c r="W7" s="18">
        <v>0</v>
      </c>
      <c r="X7" s="25">
        <v>0</v>
      </c>
    </row>
    <row r="8" spans="1:24" s="21" customFormat="1" ht="11" x14ac:dyDescent="0.2">
      <c r="A8" s="18">
        <f t="shared" si="0"/>
        <v>6</v>
      </c>
      <c r="B8" s="18" t="s">
        <v>543</v>
      </c>
      <c r="C8" s="18" t="s">
        <v>1734</v>
      </c>
      <c r="D8" s="18">
        <v>5</v>
      </c>
      <c r="E8" s="18" t="s">
        <v>1074</v>
      </c>
      <c r="F8" s="18" t="s">
        <v>1103</v>
      </c>
      <c r="G8" s="18">
        <v>811</v>
      </c>
      <c r="H8" s="18">
        <v>736</v>
      </c>
      <c r="I8" s="18">
        <v>0</v>
      </c>
      <c r="J8" s="18">
        <v>5</v>
      </c>
      <c r="K8" s="18">
        <v>0</v>
      </c>
      <c r="L8" s="18">
        <v>0</v>
      </c>
      <c r="M8" s="18">
        <v>5</v>
      </c>
      <c r="N8" s="19" t="s">
        <v>2303</v>
      </c>
      <c r="O8" s="19" t="s">
        <v>2303</v>
      </c>
      <c r="P8" s="19" t="s">
        <v>2303</v>
      </c>
      <c r="Q8" s="18">
        <v>15</v>
      </c>
      <c r="R8" s="18">
        <v>10</v>
      </c>
      <c r="S8" s="18">
        <v>15</v>
      </c>
      <c r="T8" s="18">
        <v>10</v>
      </c>
      <c r="U8" s="18">
        <v>15</v>
      </c>
      <c r="V8" s="18">
        <v>0</v>
      </c>
      <c r="W8" s="18">
        <v>0</v>
      </c>
      <c r="X8" s="25">
        <v>0</v>
      </c>
    </row>
    <row r="9" spans="1:24" s="21" customFormat="1" ht="11" x14ac:dyDescent="0.2">
      <c r="A9" s="18">
        <f t="shared" si="0"/>
        <v>7</v>
      </c>
      <c r="B9" s="18" t="s">
        <v>152</v>
      </c>
      <c r="C9" s="18" t="s">
        <v>1324</v>
      </c>
      <c r="D9" s="18">
        <v>1</v>
      </c>
      <c r="E9" s="18" t="s">
        <v>1070</v>
      </c>
      <c r="F9" s="18" t="s">
        <v>1103</v>
      </c>
      <c r="G9" s="18">
        <v>805</v>
      </c>
      <c r="H9" s="18">
        <v>735</v>
      </c>
      <c r="I9" s="18">
        <v>0</v>
      </c>
      <c r="J9" s="18">
        <v>5</v>
      </c>
      <c r="K9" s="18">
        <v>10</v>
      </c>
      <c r="L9" s="18">
        <v>0</v>
      </c>
      <c r="M9" s="18">
        <v>0</v>
      </c>
      <c r="N9" s="19" t="s">
        <v>2303</v>
      </c>
      <c r="O9" s="19" t="s">
        <v>2303</v>
      </c>
      <c r="P9" s="19" t="s">
        <v>2303</v>
      </c>
      <c r="Q9" s="18">
        <v>15</v>
      </c>
      <c r="R9" s="18">
        <v>0</v>
      </c>
      <c r="S9" s="18">
        <v>15</v>
      </c>
      <c r="T9" s="18">
        <v>0</v>
      </c>
      <c r="U9" s="18">
        <v>15</v>
      </c>
      <c r="V9" s="18">
        <v>10</v>
      </c>
      <c r="W9" s="18">
        <v>0</v>
      </c>
      <c r="X9" s="25">
        <v>0</v>
      </c>
    </row>
    <row r="10" spans="1:24" s="21" customFormat="1" ht="11" x14ac:dyDescent="0.2">
      <c r="A10" s="18">
        <f t="shared" si="0"/>
        <v>8</v>
      </c>
      <c r="B10" s="18" t="s">
        <v>110</v>
      </c>
      <c r="C10" s="18" t="s">
        <v>1285</v>
      </c>
      <c r="D10" s="18">
        <v>6</v>
      </c>
      <c r="E10" s="18" t="s">
        <v>1076</v>
      </c>
      <c r="F10" s="18" t="s">
        <v>1103</v>
      </c>
      <c r="G10" s="18">
        <v>800</v>
      </c>
      <c r="H10" s="18">
        <v>740</v>
      </c>
      <c r="I10" s="18">
        <v>0</v>
      </c>
      <c r="J10" s="18">
        <v>5</v>
      </c>
      <c r="K10" s="18">
        <v>10</v>
      </c>
      <c r="L10" s="18">
        <v>0</v>
      </c>
      <c r="M10" s="18">
        <v>0</v>
      </c>
      <c r="N10" s="19" t="s">
        <v>2303</v>
      </c>
      <c r="O10" s="19" t="s">
        <v>2303</v>
      </c>
      <c r="P10" s="19" t="s">
        <v>2303</v>
      </c>
      <c r="Q10" s="18">
        <v>15</v>
      </c>
      <c r="R10" s="18">
        <v>0</v>
      </c>
      <c r="S10" s="18">
        <v>15</v>
      </c>
      <c r="T10" s="18">
        <v>0</v>
      </c>
      <c r="U10" s="18">
        <v>15</v>
      </c>
      <c r="V10" s="18">
        <v>0</v>
      </c>
      <c r="W10" s="18">
        <v>0</v>
      </c>
      <c r="X10" s="25">
        <v>0</v>
      </c>
    </row>
    <row r="11" spans="1:24" s="21" customFormat="1" ht="11" x14ac:dyDescent="0.2">
      <c r="A11" s="18">
        <f t="shared" si="0"/>
        <v>9</v>
      </c>
      <c r="B11" s="18" t="s">
        <v>8</v>
      </c>
      <c r="C11" s="18" t="s">
        <v>1169</v>
      </c>
      <c r="D11" s="18">
        <v>1</v>
      </c>
      <c r="E11" s="18" t="s">
        <v>1070</v>
      </c>
      <c r="F11" s="18" t="s">
        <v>1103</v>
      </c>
      <c r="G11" s="18">
        <v>795</v>
      </c>
      <c r="H11" s="18">
        <v>750</v>
      </c>
      <c r="I11" s="18">
        <v>0</v>
      </c>
      <c r="J11" s="18">
        <v>5</v>
      </c>
      <c r="K11" s="18">
        <v>0</v>
      </c>
      <c r="L11" s="18">
        <v>0</v>
      </c>
      <c r="M11" s="18">
        <v>0</v>
      </c>
      <c r="N11" s="19" t="s">
        <v>2303</v>
      </c>
      <c r="O11" s="19" t="s">
        <v>2303</v>
      </c>
      <c r="P11" s="19" t="s">
        <v>2303</v>
      </c>
      <c r="Q11" s="18">
        <v>10</v>
      </c>
      <c r="R11" s="18">
        <v>0</v>
      </c>
      <c r="S11" s="18">
        <v>15</v>
      </c>
      <c r="T11" s="18">
        <v>0</v>
      </c>
      <c r="U11" s="18">
        <v>15</v>
      </c>
      <c r="V11" s="18">
        <v>0</v>
      </c>
      <c r="W11" s="18">
        <v>0</v>
      </c>
      <c r="X11" s="25">
        <v>0</v>
      </c>
    </row>
    <row r="12" spans="1:24" s="21" customFormat="1" ht="11" x14ac:dyDescent="0.2">
      <c r="A12" s="18">
        <f t="shared" si="0"/>
        <v>10</v>
      </c>
      <c r="B12" s="18" t="s">
        <v>69</v>
      </c>
      <c r="C12" s="18" t="s">
        <v>1249</v>
      </c>
      <c r="D12" s="18">
        <v>6</v>
      </c>
      <c r="E12" s="18" t="s">
        <v>1076</v>
      </c>
      <c r="F12" s="18" t="s">
        <v>1103</v>
      </c>
      <c r="G12" s="18">
        <v>791</v>
      </c>
      <c r="H12" s="18">
        <v>736</v>
      </c>
      <c r="I12" s="18">
        <v>0</v>
      </c>
      <c r="J12" s="18">
        <v>5</v>
      </c>
      <c r="K12" s="18">
        <v>10</v>
      </c>
      <c r="L12" s="18">
        <v>0</v>
      </c>
      <c r="M12" s="18">
        <v>0</v>
      </c>
      <c r="N12" s="19" t="s">
        <v>2303</v>
      </c>
      <c r="O12" s="19" t="s">
        <v>2303</v>
      </c>
      <c r="P12" s="19" t="s">
        <v>2303</v>
      </c>
      <c r="Q12" s="18">
        <v>10</v>
      </c>
      <c r="R12" s="18">
        <v>0</v>
      </c>
      <c r="S12" s="18">
        <v>15</v>
      </c>
      <c r="T12" s="18">
        <v>0</v>
      </c>
      <c r="U12" s="18">
        <v>15</v>
      </c>
      <c r="V12" s="18">
        <v>0</v>
      </c>
      <c r="W12" s="18">
        <v>0</v>
      </c>
      <c r="X12" s="25">
        <v>0</v>
      </c>
    </row>
    <row r="13" spans="1:24" s="21" customFormat="1" ht="11" x14ac:dyDescent="0.2">
      <c r="A13" s="18">
        <f t="shared" si="0"/>
        <v>11</v>
      </c>
      <c r="B13" s="18" t="s">
        <v>476</v>
      </c>
      <c r="C13" s="18" t="s">
        <v>1658</v>
      </c>
      <c r="D13" s="18">
        <v>6</v>
      </c>
      <c r="E13" s="18" t="s">
        <v>1076</v>
      </c>
      <c r="F13" s="18" t="s">
        <v>1103</v>
      </c>
      <c r="G13" s="18">
        <v>778</v>
      </c>
      <c r="H13" s="18">
        <v>718</v>
      </c>
      <c r="I13" s="18">
        <v>0</v>
      </c>
      <c r="J13" s="18">
        <v>5</v>
      </c>
      <c r="K13" s="18">
        <v>0</v>
      </c>
      <c r="L13" s="18">
        <v>0</v>
      </c>
      <c r="M13" s="18">
        <v>0</v>
      </c>
      <c r="N13" s="19" t="s">
        <v>2303</v>
      </c>
      <c r="O13" s="19" t="s">
        <v>2303</v>
      </c>
      <c r="P13" s="19" t="s">
        <v>2303</v>
      </c>
      <c r="Q13" s="18">
        <v>15</v>
      </c>
      <c r="R13" s="18">
        <v>0</v>
      </c>
      <c r="S13" s="18">
        <v>15</v>
      </c>
      <c r="T13" s="18">
        <v>0</v>
      </c>
      <c r="U13" s="18">
        <v>15</v>
      </c>
      <c r="V13" s="18">
        <v>10</v>
      </c>
      <c r="W13" s="18">
        <v>0</v>
      </c>
      <c r="X13" s="25">
        <v>0</v>
      </c>
    </row>
    <row r="14" spans="1:24" s="21" customFormat="1" ht="11" x14ac:dyDescent="0.2">
      <c r="A14" s="18">
        <f t="shared" si="0"/>
        <v>12</v>
      </c>
      <c r="B14" s="18" t="s">
        <v>117</v>
      </c>
      <c r="C14" s="18" t="s">
        <v>2103</v>
      </c>
      <c r="D14" s="18">
        <v>1</v>
      </c>
      <c r="E14" s="18" t="s">
        <v>1070</v>
      </c>
      <c r="F14" s="18" t="s">
        <v>1103</v>
      </c>
      <c r="G14" s="18">
        <v>778</v>
      </c>
      <c r="H14" s="18">
        <v>713</v>
      </c>
      <c r="I14" s="18">
        <v>0</v>
      </c>
      <c r="J14" s="18">
        <v>5</v>
      </c>
      <c r="K14" s="18">
        <v>0</v>
      </c>
      <c r="L14" s="18">
        <v>0</v>
      </c>
      <c r="M14" s="18">
        <v>0</v>
      </c>
      <c r="N14" s="19" t="s">
        <v>2303</v>
      </c>
      <c r="O14" s="19" t="s">
        <v>2303</v>
      </c>
      <c r="P14" s="19" t="s">
        <v>2303</v>
      </c>
      <c r="Q14" s="18">
        <v>15</v>
      </c>
      <c r="R14" s="18">
        <v>0</v>
      </c>
      <c r="S14" s="18">
        <v>10</v>
      </c>
      <c r="T14" s="18">
        <v>10</v>
      </c>
      <c r="U14" s="18">
        <v>15</v>
      </c>
      <c r="V14" s="18">
        <v>10</v>
      </c>
      <c r="W14" s="18">
        <v>0</v>
      </c>
      <c r="X14" s="25">
        <v>0</v>
      </c>
    </row>
    <row r="15" spans="1:24" s="21" customFormat="1" ht="11" x14ac:dyDescent="0.2">
      <c r="A15" s="18">
        <f t="shared" si="0"/>
        <v>13</v>
      </c>
      <c r="B15" s="18" t="s">
        <v>102</v>
      </c>
      <c r="C15" s="18" t="s">
        <v>1278</v>
      </c>
      <c r="D15" s="18">
        <v>8</v>
      </c>
      <c r="E15" s="18" t="s">
        <v>1077</v>
      </c>
      <c r="F15" s="18" t="s">
        <v>1103</v>
      </c>
      <c r="G15" s="18">
        <v>773</v>
      </c>
      <c r="H15" s="18">
        <v>713</v>
      </c>
      <c r="I15" s="18">
        <v>0</v>
      </c>
      <c r="J15" s="18">
        <v>5</v>
      </c>
      <c r="K15" s="18">
        <v>0</v>
      </c>
      <c r="L15" s="18">
        <v>0</v>
      </c>
      <c r="M15" s="18">
        <v>0</v>
      </c>
      <c r="N15" s="19" t="s">
        <v>2303</v>
      </c>
      <c r="O15" s="19" t="s">
        <v>2303</v>
      </c>
      <c r="P15" s="19" t="s">
        <v>2303</v>
      </c>
      <c r="Q15" s="18">
        <v>15</v>
      </c>
      <c r="R15" s="18">
        <v>0</v>
      </c>
      <c r="S15" s="18">
        <v>15</v>
      </c>
      <c r="T15" s="18">
        <v>0</v>
      </c>
      <c r="U15" s="18">
        <v>15</v>
      </c>
      <c r="V15" s="18">
        <v>10</v>
      </c>
      <c r="W15" s="18">
        <v>0</v>
      </c>
      <c r="X15" s="25">
        <v>0</v>
      </c>
    </row>
    <row r="16" spans="1:24" s="21" customFormat="1" ht="11" x14ac:dyDescent="0.2">
      <c r="A16" s="18">
        <f t="shared" si="0"/>
        <v>14</v>
      </c>
      <c r="B16" s="18" t="s">
        <v>182</v>
      </c>
      <c r="C16" s="18" t="s">
        <v>1354</v>
      </c>
      <c r="D16" s="18">
        <v>4</v>
      </c>
      <c r="E16" s="18" t="s">
        <v>1072</v>
      </c>
      <c r="F16" s="18" t="s">
        <v>1103</v>
      </c>
      <c r="G16" s="18">
        <v>772</v>
      </c>
      <c r="H16" s="18">
        <v>712</v>
      </c>
      <c r="I16" s="18">
        <v>0</v>
      </c>
      <c r="J16" s="18">
        <v>5</v>
      </c>
      <c r="K16" s="18">
        <v>0</v>
      </c>
      <c r="L16" s="18">
        <v>0</v>
      </c>
      <c r="M16" s="18">
        <v>0</v>
      </c>
      <c r="N16" s="19" t="s">
        <v>2303</v>
      </c>
      <c r="O16" s="19" t="s">
        <v>2303</v>
      </c>
      <c r="P16" s="19" t="s">
        <v>2303</v>
      </c>
      <c r="Q16" s="18">
        <v>15</v>
      </c>
      <c r="R16" s="18">
        <v>0</v>
      </c>
      <c r="S16" s="18">
        <v>15</v>
      </c>
      <c r="T16" s="18">
        <v>0</v>
      </c>
      <c r="U16" s="18">
        <v>15</v>
      </c>
      <c r="V16" s="18">
        <v>10</v>
      </c>
      <c r="W16" s="18">
        <v>0</v>
      </c>
      <c r="X16" s="25">
        <v>0</v>
      </c>
    </row>
    <row r="17" spans="1:24" s="21" customFormat="1" ht="11" x14ac:dyDescent="0.2">
      <c r="A17" s="18">
        <f t="shared" si="0"/>
        <v>15</v>
      </c>
      <c r="B17" s="18" t="s">
        <v>253</v>
      </c>
      <c r="C17" s="18" t="s">
        <v>1425</v>
      </c>
      <c r="D17" s="18">
        <v>6</v>
      </c>
      <c r="E17" s="18" t="s">
        <v>1076</v>
      </c>
      <c r="F17" s="18" t="s">
        <v>1103</v>
      </c>
      <c r="G17" s="18">
        <v>766</v>
      </c>
      <c r="H17" s="18">
        <v>711</v>
      </c>
      <c r="I17" s="18">
        <v>0</v>
      </c>
      <c r="J17" s="18">
        <v>5</v>
      </c>
      <c r="K17" s="18">
        <v>10</v>
      </c>
      <c r="L17" s="18">
        <v>0</v>
      </c>
      <c r="M17" s="18">
        <v>0</v>
      </c>
      <c r="N17" s="19" t="s">
        <v>2303</v>
      </c>
      <c r="O17" s="19" t="s">
        <v>2303</v>
      </c>
      <c r="P17" s="19" t="s">
        <v>2303</v>
      </c>
      <c r="Q17" s="18">
        <v>10</v>
      </c>
      <c r="R17" s="18">
        <v>0</v>
      </c>
      <c r="S17" s="18">
        <v>15</v>
      </c>
      <c r="T17" s="18">
        <v>0</v>
      </c>
      <c r="U17" s="18">
        <v>15</v>
      </c>
      <c r="V17" s="18">
        <v>0</v>
      </c>
      <c r="W17" s="18">
        <v>0</v>
      </c>
      <c r="X17" s="25">
        <v>0</v>
      </c>
    </row>
    <row r="18" spans="1:24" s="21" customFormat="1" ht="11" x14ac:dyDescent="0.2">
      <c r="A18" s="18">
        <f t="shared" si="0"/>
        <v>16</v>
      </c>
      <c r="B18" s="18" t="s">
        <v>763</v>
      </c>
      <c r="C18" s="18" t="s">
        <v>1801</v>
      </c>
      <c r="D18" s="18">
        <v>7</v>
      </c>
      <c r="E18" s="18" t="s">
        <v>1075</v>
      </c>
      <c r="F18" s="18" t="s">
        <v>1103</v>
      </c>
      <c r="G18" s="18">
        <v>749</v>
      </c>
      <c r="H18" s="18">
        <v>719</v>
      </c>
      <c r="I18" s="18">
        <v>0</v>
      </c>
      <c r="J18" s="18">
        <v>5</v>
      </c>
      <c r="K18" s="18">
        <v>0</v>
      </c>
      <c r="L18" s="18">
        <v>0</v>
      </c>
      <c r="M18" s="18">
        <v>0</v>
      </c>
      <c r="N18" s="19" t="s">
        <v>2303</v>
      </c>
      <c r="O18" s="19" t="s">
        <v>2303</v>
      </c>
      <c r="P18" s="19" t="s">
        <v>2303</v>
      </c>
      <c r="Q18" s="18">
        <v>10</v>
      </c>
      <c r="R18" s="18">
        <v>0</v>
      </c>
      <c r="S18" s="18">
        <v>0</v>
      </c>
      <c r="T18" s="18">
        <v>0</v>
      </c>
      <c r="U18" s="18">
        <v>15</v>
      </c>
      <c r="V18" s="18">
        <v>0</v>
      </c>
      <c r="W18" s="18">
        <v>0</v>
      </c>
      <c r="X18" s="25">
        <v>0</v>
      </c>
    </row>
    <row r="19" spans="1:24" s="21" customFormat="1" ht="11" x14ac:dyDescent="0.2">
      <c r="A19" s="18">
        <f t="shared" si="0"/>
        <v>17</v>
      </c>
      <c r="B19" s="18" t="s">
        <v>5</v>
      </c>
      <c r="C19" s="18" t="s">
        <v>2245</v>
      </c>
      <c r="D19" s="18">
        <v>6</v>
      </c>
      <c r="E19" s="18" t="s">
        <v>1076</v>
      </c>
      <c r="F19" s="18" t="s">
        <v>1103</v>
      </c>
      <c r="G19" s="18">
        <v>749</v>
      </c>
      <c r="H19" s="18">
        <v>714</v>
      </c>
      <c r="I19" s="18">
        <v>0</v>
      </c>
      <c r="J19" s="18">
        <v>5</v>
      </c>
      <c r="K19" s="18">
        <v>0</v>
      </c>
      <c r="L19" s="18">
        <v>0</v>
      </c>
      <c r="M19" s="18">
        <v>0</v>
      </c>
      <c r="N19" s="19" t="s">
        <v>2303</v>
      </c>
      <c r="O19" s="19" t="s">
        <v>2303</v>
      </c>
      <c r="P19" s="19" t="s">
        <v>2303</v>
      </c>
      <c r="Q19" s="18">
        <v>15</v>
      </c>
      <c r="R19" s="18">
        <v>0</v>
      </c>
      <c r="S19" s="18">
        <v>15</v>
      </c>
      <c r="T19" s="18">
        <v>0</v>
      </c>
      <c r="U19" s="18">
        <v>0</v>
      </c>
      <c r="V19" s="18">
        <v>0</v>
      </c>
      <c r="W19" s="18">
        <v>0</v>
      </c>
      <c r="X19" s="25">
        <v>0</v>
      </c>
    </row>
    <row r="20" spans="1:24" s="21" customFormat="1" ht="11" x14ac:dyDescent="0.2">
      <c r="A20" s="18">
        <f t="shared" si="0"/>
        <v>18</v>
      </c>
      <c r="B20" s="18" t="s">
        <v>181</v>
      </c>
      <c r="C20" s="18" t="s">
        <v>1353</v>
      </c>
      <c r="D20" s="18">
        <v>6</v>
      </c>
      <c r="E20" s="18" t="s">
        <v>1076</v>
      </c>
      <c r="F20" s="18" t="s">
        <v>1103</v>
      </c>
      <c r="G20" s="18">
        <v>739</v>
      </c>
      <c r="H20" s="18">
        <v>694</v>
      </c>
      <c r="I20" s="18">
        <v>0</v>
      </c>
      <c r="J20" s="18">
        <v>5</v>
      </c>
      <c r="K20" s="18">
        <v>10</v>
      </c>
      <c r="L20" s="18">
        <v>0</v>
      </c>
      <c r="M20" s="18">
        <v>0</v>
      </c>
      <c r="N20" s="19" t="s">
        <v>2303</v>
      </c>
      <c r="O20" s="19" t="s">
        <v>2303</v>
      </c>
      <c r="P20" s="19" t="s">
        <v>2303</v>
      </c>
      <c r="Q20" s="18">
        <v>10</v>
      </c>
      <c r="R20" s="18">
        <v>0</v>
      </c>
      <c r="S20" s="18">
        <v>5</v>
      </c>
      <c r="T20" s="18">
        <v>0</v>
      </c>
      <c r="U20" s="18">
        <v>15</v>
      </c>
      <c r="V20" s="18">
        <v>0</v>
      </c>
      <c r="W20" s="18">
        <v>0</v>
      </c>
      <c r="X20" s="25">
        <v>0</v>
      </c>
    </row>
    <row r="21" spans="1:24" s="21" customFormat="1" ht="11" x14ac:dyDescent="0.2">
      <c r="A21" s="18">
        <f t="shared" si="0"/>
        <v>19</v>
      </c>
      <c r="B21" s="18" t="s">
        <v>351</v>
      </c>
      <c r="C21" s="18" t="s">
        <v>1523</v>
      </c>
      <c r="D21" s="18">
        <v>3</v>
      </c>
      <c r="E21" s="18" t="s">
        <v>1073</v>
      </c>
      <c r="F21" s="18" t="s">
        <v>1103</v>
      </c>
      <c r="G21" s="18">
        <v>728</v>
      </c>
      <c r="H21" s="18">
        <v>683</v>
      </c>
      <c r="I21" s="18">
        <v>0</v>
      </c>
      <c r="J21" s="18">
        <v>5</v>
      </c>
      <c r="K21" s="18">
        <v>0</v>
      </c>
      <c r="L21" s="18">
        <v>0</v>
      </c>
      <c r="M21" s="18">
        <v>0</v>
      </c>
      <c r="N21" s="19" t="s">
        <v>2303</v>
      </c>
      <c r="O21" s="19" t="s">
        <v>2303</v>
      </c>
      <c r="P21" s="19" t="s">
        <v>2303</v>
      </c>
      <c r="Q21" s="18">
        <v>10</v>
      </c>
      <c r="R21" s="18">
        <v>0</v>
      </c>
      <c r="S21" s="18">
        <v>5</v>
      </c>
      <c r="T21" s="18">
        <v>0</v>
      </c>
      <c r="U21" s="18">
        <v>15</v>
      </c>
      <c r="V21" s="18">
        <v>10</v>
      </c>
      <c r="W21" s="18">
        <v>0</v>
      </c>
      <c r="X21" s="25">
        <v>0</v>
      </c>
    </row>
    <row r="22" spans="1:24" s="21" customFormat="1" ht="11" x14ac:dyDescent="0.2">
      <c r="A22" s="18">
        <f t="shared" si="0"/>
        <v>20</v>
      </c>
      <c r="B22" s="18" t="s">
        <v>546</v>
      </c>
      <c r="C22" s="18" t="s">
        <v>1738</v>
      </c>
      <c r="D22" s="18">
        <v>6</v>
      </c>
      <c r="E22" s="18" t="s">
        <v>1076</v>
      </c>
      <c r="F22" s="18" t="s">
        <v>1103</v>
      </c>
      <c r="G22" s="18">
        <v>728</v>
      </c>
      <c r="H22" s="18">
        <v>683</v>
      </c>
      <c r="I22" s="18">
        <v>0</v>
      </c>
      <c r="J22" s="18">
        <v>5</v>
      </c>
      <c r="K22" s="18">
        <v>10</v>
      </c>
      <c r="L22" s="18">
        <v>0</v>
      </c>
      <c r="M22" s="18">
        <v>0</v>
      </c>
      <c r="N22" s="19" t="s">
        <v>2303</v>
      </c>
      <c r="O22" s="19" t="s">
        <v>2303</v>
      </c>
      <c r="P22" s="19" t="s">
        <v>2303</v>
      </c>
      <c r="Q22" s="18">
        <v>15</v>
      </c>
      <c r="R22" s="18">
        <v>0</v>
      </c>
      <c r="S22" s="18">
        <v>0</v>
      </c>
      <c r="T22" s="18">
        <v>0</v>
      </c>
      <c r="U22" s="18">
        <v>15</v>
      </c>
      <c r="V22" s="18">
        <v>0</v>
      </c>
      <c r="W22" s="18">
        <v>0</v>
      </c>
      <c r="X22" s="25">
        <v>0</v>
      </c>
    </row>
    <row r="23" spans="1:24" s="21" customFormat="1" ht="11" x14ac:dyDescent="0.2">
      <c r="A23" s="18">
        <f t="shared" si="0"/>
        <v>21</v>
      </c>
      <c r="B23" s="18" t="s">
        <v>703</v>
      </c>
      <c r="C23" s="18" t="s">
        <v>1949</v>
      </c>
      <c r="D23" s="18">
        <v>8</v>
      </c>
      <c r="E23" s="18" t="s">
        <v>1077</v>
      </c>
      <c r="F23" s="18" t="s">
        <v>1103</v>
      </c>
      <c r="G23" s="18">
        <v>719</v>
      </c>
      <c r="H23" s="18">
        <v>694</v>
      </c>
      <c r="I23" s="18">
        <v>0</v>
      </c>
      <c r="J23" s="18">
        <v>5</v>
      </c>
      <c r="K23" s="18">
        <v>0</v>
      </c>
      <c r="L23" s="18">
        <v>0</v>
      </c>
      <c r="M23" s="18">
        <v>0</v>
      </c>
      <c r="N23" s="19" t="s">
        <v>2303</v>
      </c>
      <c r="O23" s="19" t="s">
        <v>2303</v>
      </c>
      <c r="P23" s="19" t="s">
        <v>2303</v>
      </c>
      <c r="Q23" s="18">
        <v>5</v>
      </c>
      <c r="R23" s="18">
        <v>0</v>
      </c>
      <c r="S23" s="18">
        <v>0</v>
      </c>
      <c r="T23" s="18">
        <v>0</v>
      </c>
      <c r="U23" s="18">
        <v>15</v>
      </c>
      <c r="V23" s="18">
        <v>0</v>
      </c>
      <c r="W23" s="18">
        <v>0</v>
      </c>
      <c r="X23" s="25">
        <v>0</v>
      </c>
    </row>
    <row r="24" spans="1:24" s="21" customFormat="1" ht="11" x14ac:dyDescent="0.2">
      <c r="A24" s="18">
        <f t="shared" si="0"/>
        <v>22</v>
      </c>
      <c r="B24" s="18" t="s">
        <v>141</v>
      </c>
      <c r="C24" s="18" t="s">
        <v>1313</v>
      </c>
      <c r="D24" s="18">
        <v>6</v>
      </c>
      <c r="E24" s="18" t="s">
        <v>1076</v>
      </c>
      <c r="F24" s="18" t="s">
        <v>1103</v>
      </c>
      <c r="G24" s="18">
        <v>719</v>
      </c>
      <c r="H24" s="18">
        <v>684</v>
      </c>
      <c r="I24" s="18">
        <v>0</v>
      </c>
      <c r="J24" s="18">
        <v>5</v>
      </c>
      <c r="K24" s="18">
        <v>10</v>
      </c>
      <c r="L24" s="18">
        <v>0</v>
      </c>
      <c r="M24" s="18">
        <v>0</v>
      </c>
      <c r="N24" s="19" t="s">
        <v>2303</v>
      </c>
      <c r="O24" s="19" t="s">
        <v>2303</v>
      </c>
      <c r="P24" s="19" t="s">
        <v>2303</v>
      </c>
      <c r="Q24" s="18">
        <v>5</v>
      </c>
      <c r="R24" s="18">
        <v>0</v>
      </c>
      <c r="S24" s="18">
        <v>0</v>
      </c>
      <c r="T24" s="18">
        <v>0</v>
      </c>
      <c r="U24" s="18">
        <v>15</v>
      </c>
      <c r="V24" s="18">
        <v>0</v>
      </c>
      <c r="W24" s="18">
        <v>0</v>
      </c>
      <c r="X24" s="25">
        <v>0</v>
      </c>
    </row>
    <row r="25" spans="1:24" s="21" customFormat="1" ht="11" x14ac:dyDescent="0.2">
      <c r="A25" s="18">
        <f t="shared" si="0"/>
        <v>23</v>
      </c>
      <c r="B25" s="18" t="s">
        <v>414</v>
      </c>
      <c r="C25" s="18" t="s">
        <v>1590</v>
      </c>
      <c r="D25" s="18">
        <v>6</v>
      </c>
      <c r="E25" s="18" t="s">
        <v>1076</v>
      </c>
      <c r="F25" s="18" t="s">
        <v>1103</v>
      </c>
      <c r="G25" s="18">
        <v>711</v>
      </c>
      <c r="H25" s="18">
        <v>671</v>
      </c>
      <c r="I25" s="18">
        <v>0</v>
      </c>
      <c r="J25" s="18">
        <v>5</v>
      </c>
      <c r="K25" s="18">
        <v>0</v>
      </c>
      <c r="L25" s="18">
        <v>0</v>
      </c>
      <c r="M25" s="18">
        <v>0</v>
      </c>
      <c r="N25" s="19" t="s">
        <v>2303</v>
      </c>
      <c r="O25" s="19" t="s">
        <v>2303</v>
      </c>
      <c r="P25" s="19" t="s">
        <v>2303</v>
      </c>
      <c r="Q25" s="18">
        <v>5</v>
      </c>
      <c r="R25" s="18">
        <v>0</v>
      </c>
      <c r="S25" s="18">
        <v>15</v>
      </c>
      <c r="T25" s="18">
        <v>0</v>
      </c>
      <c r="U25" s="18">
        <v>15</v>
      </c>
      <c r="V25" s="18">
        <v>0</v>
      </c>
      <c r="W25" s="18">
        <v>0</v>
      </c>
      <c r="X25" s="25">
        <v>0</v>
      </c>
    </row>
    <row r="26" spans="1:24" s="21" customFormat="1" ht="11" x14ac:dyDescent="0.2">
      <c r="A26" s="18">
        <f t="shared" si="0"/>
        <v>24</v>
      </c>
      <c r="B26" s="18" t="s">
        <v>206</v>
      </c>
      <c r="C26" s="18" t="s">
        <v>1377</v>
      </c>
      <c r="D26" s="18">
        <v>6</v>
      </c>
      <c r="E26" s="18" t="s">
        <v>1076</v>
      </c>
      <c r="F26" s="18" t="s">
        <v>1103</v>
      </c>
      <c r="G26" s="18">
        <v>692</v>
      </c>
      <c r="H26" s="18">
        <v>652</v>
      </c>
      <c r="I26" s="18">
        <v>0</v>
      </c>
      <c r="J26" s="18">
        <v>5</v>
      </c>
      <c r="K26" s="18">
        <v>10</v>
      </c>
      <c r="L26" s="18">
        <v>0</v>
      </c>
      <c r="M26" s="18">
        <v>0</v>
      </c>
      <c r="N26" s="19" t="s">
        <v>2303</v>
      </c>
      <c r="O26" s="19" t="s">
        <v>2303</v>
      </c>
      <c r="P26" s="19" t="s">
        <v>2303</v>
      </c>
      <c r="Q26" s="18">
        <v>10</v>
      </c>
      <c r="R26" s="18">
        <v>0</v>
      </c>
      <c r="S26" s="18">
        <v>0</v>
      </c>
      <c r="T26" s="18">
        <v>0</v>
      </c>
      <c r="U26" s="18">
        <v>15</v>
      </c>
      <c r="V26" s="18">
        <v>0</v>
      </c>
      <c r="W26" s="18">
        <v>0</v>
      </c>
      <c r="X26" s="25">
        <v>0</v>
      </c>
    </row>
    <row r="27" spans="1:24" s="21" customFormat="1" ht="11" x14ac:dyDescent="0.2">
      <c r="A27" s="18">
        <f t="shared" si="0"/>
        <v>25</v>
      </c>
      <c r="B27" s="18" t="s">
        <v>333</v>
      </c>
      <c r="C27" s="18" t="s">
        <v>1509</v>
      </c>
      <c r="D27" s="18">
        <v>6</v>
      </c>
      <c r="E27" s="18" t="s">
        <v>1076</v>
      </c>
      <c r="F27" s="18" t="s">
        <v>1103</v>
      </c>
      <c r="G27" s="18">
        <v>692</v>
      </c>
      <c r="H27" s="18">
        <v>652</v>
      </c>
      <c r="I27" s="18">
        <v>0</v>
      </c>
      <c r="J27" s="18">
        <v>5</v>
      </c>
      <c r="K27" s="18">
        <v>0</v>
      </c>
      <c r="L27" s="18">
        <v>0</v>
      </c>
      <c r="M27" s="18">
        <v>0</v>
      </c>
      <c r="N27" s="19" t="s">
        <v>2303</v>
      </c>
      <c r="O27" s="19" t="s">
        <v>2303</v>
      </c>
      <c r="P27" s="19" t="s">
        <v>2303</v>
      </c>
      <c r="Q27" s="18">
        <v>10</v>
      </c>
      <c r="R27" s="18">
        <v>0</v>
      </c>
      <c r="S27" s="18">
        <v>0</v>
      </c>
      <c r="T27" s="18">
        <v>0</v>
      </c>
      <c r="U27" s="18">
        <v>15</v>
      </c>
      <c r="V27" s="18">
        <v>10</v>
      </c>
      <c r="W27" s="18">
        <v>0</v>
      </c>
      <c r="X27" s="25">
        <v>0</v>
      </c>
    </row>
    <row r="28" spans="1:24" s="21" customFormat="1" ht="11" x14ac:dyDescent="0.2">
      <c r="A28" s="18">
        <f t="shared" si="0"/>
        <v>26</v>
      </c>
      <c r="B28" s="18" t="s">
        <v>108</v>
      </c>
      <c r="C28" s="18" t="s">
        <v>1283</v>
      </c>
      <c r="D28" s="18">
        <v>6</v>
      </c>
      <c r="E28" s="18" t="s">
        <v>1076</v>
      </c>
      <c r="F28" s="18" t="s">
        <v>1103</v>
      </c>
      <c r="G28" s="18">
        <v>690</v>
      </c>
      <c r="H28" s="18">
        <v>660</v>
      </c>
      <c r="I28" s="18">
        <v>0</v>
      </c>
      <c r="J28" s="18">
        <v>5</v>
      </c>
      <c r="K28" s="18">
        <v>0</v>
      </c>
      <c r="L28" s="18">
        <v>0</v>
      </c>
      <c r="M28" s="18">
        <v>0</v>
      </c>
      <c r="N28" s="19" t="s">
        <v>2303</v>
      </c>
      <c r="O28" s="19" t="s">
        <v>2303</v>
      </c>
      <c r="P28" s="19" t="s">
        <v>2303</v>
      </c>
      <c r="Q28" s="18">
        <v>10</v>
      </c>
      <c r="R28" s="18">
        <v>0</v>
      </c>
      <c r="S28" s="18">
        <v>0</v>
      </c>
      <c r="T28" s="18">
        <v>0</v>
      </c>
      <c r="U28" s="18">
        <v>15</v>
      </c>
      <c r="V28" s="18">
        <v>0</v>
      </c>
      <c r="W28" s="18">
        <v>0</v>
      </c>
      <c r="X28" s="25">
        <v>0</v>
      </c>
    </row>
    <row r="29" spans="1:24" s="21" customFormat="1" ht="11" x14ac:dyDescent="0.2">
      <c r="A29" s="18">
        <f t="shared" si="0"/>
        <v>27</v>
      </c>
      <c r="B29" s="18" t="s">
        <v>147</v>
      </c>
      <c r="C29" s="18" t="s">
        <v>1182</v>
      </c>
      <c r="D29" s="18">
        <v>1</v>
      </c>
      <c r="E29" s="18" t="s">
        <v>1070</v>
      </c>
      <c r="F29" s="18" t="s">
        <v>1103</v>
      </c>
      <c r="G29" s="18">
        <v>685</v>
      </c>
      <c r="H29" s="18">
        <v>670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9" t="s">
        <v>2303</v>
      </c>
      <c r="O29" s="19" t="s">
        <v>2303</v>
      </c>
      <c r="P29" s="19" t="s">
        <v>2303</v>
      </c>
      <c r="Q29" s="18">
        <v>15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  <c r="X29" s="25">
        <v>0</v>
      </c>
    </row>
    <row r="30" spans="1:24" s="21" customFormat="1" ht="11" x14ac:dyDescent="0.2">
      <c r="A30" s="18">
        <f t="shared" si="0"/>
        <v>28</v>
      </c>
      <c r="B30" s="18" t="s">
        <v>745</v>
      </c>
      <c r="C30" s="18" t="s">
        <v>1871</v>
      </c>
      <c r="D30" s="18">
        <v>7</v>
      </c>
      <c r="E30" s="18" t="s">
        <v>1075</v>
      </c>
      <c r="F30" s="18" t="s">
        <v>1103</v>
      </c>
      <c r="G30" s="18">
        <v>673</v>
      </c>
      <c r="H30" s="18">
        <v>643</v>
      </c>
      <c r="I30" s="18">
        <v>0</v>
      </c>
      <c r="J30" s="18">
        <v>5</v>
      </c>
      <c r="K30" s="18">
        <v>0</v>
      </c>
      <c r="L30" s="18">
        <v>0</v>
      </c>
      <c r="M30" s="18">
        <v>0</v>
      </c>
      <c r="N30" s="19" t="s">
        <v>2303</v>
      </c>
      <c r="O30" s="19" t="s">
        <v>2303</v>
      </c>
      <c r="P30" s="19" t="s">
        <v>2303</v>
      </c>
      <c r="Q30" s="18">
        <v>10</v>
      </c>
      <c r="R30" s="18">
        <v>0</v>
      </c>
      <c r="S30" s="18">
        <v>0</v>
      </c>
      <c r="T30" s="18">
        <v>0</v>
      </c>
      <c r="U30" s="18">
        <v>15</v>
      </c>
      <c r="V30" s="18">
        <v>0</v>
      </c>
      <c r="W30" s="18">
        <v>0</v>
      </c>
      <c r="X30" s="25">
        <v>0</v>
      </c>
    </row>
    <row r="31" spans="1:24" s="21" customFormat="1" ht="11" x14ac:dyDescent="0.2">
      <c r="A31" s="18">
        <f t="shared" si="0"/>
        <v>29</v>
      </c>
      <c r="B31" s="18" t="s">
        <v>1129</v>
      </c>
      <c r="C31" s="18" t="s">
        <v>1606</v>
      </c>
      <c r="D31" s="18">
        <v>7</v>
      </c>
      <c r="E31" s="18" t="s">
        <v>1075</v>
      </c>
      <c r="F31" s="18" t="s">
        <v>1103</v>
      </c>
      <c r="G31" s="18">
        <v>657</v>
      </c>
      <c r="H31" s="18">
        <v>657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9" t="s">
        <v>2303</v>
      </c>
      <c r="O31" s="19" t="s">
        <v>2303</v>
      </c>
      <c r="P31" s="19" t="s">
        <v>2303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  <c r="X31" s="25">
        <v>16</v>
      </c>
    </row>
    <row r="32" spans="1:24" s="21" customFormat="1" ht="11" x14ac:dyDescent="0.2">
      <c r="A32" s="18">
        <f t="shared" si="0"/>
        <v>30</v>
      </c>
      <c r="B32" s="18" t="s">
        <v>383</v>
      </c>
      <c r="C32" s="18" t="s">
        <v>2124</v>
      </c>
      <c r="D32" s="18">
        <v>1</v>
      </c>
      <c r="E32" s="18" t="s">
        <v>1070</v>
      </c>
      <c r="F32" s="18" t="s">
        <v>1103</v>
      </c>
      <c r="G32" s="18">
        <v>653</v>
      </c>
      <c r="H32" s="18">
        <v>638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9" t="s">
        <v>2303</v>
      </c>
      <c r="O32" s="19" t="s">
        <v>2303</v>
      </c>
      <c r="P32" s="19" t="s">
        <v>2303</v>
      </c>
      <c r="Q32" s="18">
        <v>10</v>
      </c>
      <c r="R32" s="18">
        <v>0</v>
      </c>
      <c r="S32" s="18">
        <v>0</v>
      </c>
      <c r="T32" s="18">
        <v>0</v>
      </c>
      <c r="U32" s="18">
        <v>5</v>
      </c>
      <c r="V32" s="18">
        <v>0</v>
      </c>
      <c r="W32" s="18">
        <v>0</v>
      </c>
      <c r="X32" s="25">
        <v>0</v>
      </c>
    </row>
    <row r="33" spans="1:24" s="21" customFormat="1" ht="11" x14ac:dyDescent="0.2">
      <c r="A33" s="18">
        <f t="shared" si="0"/>
        <v>31</v>
      </c>
      <c r="B33" s="18" t="s">
        <v>1000</v>
      </c>
      <c r="C33" s="18" t="s">
        <v>1985</v>
      </c>
      <c r="D33" s="18">
        <v>6</v>
      </c>
      <c r="E33" s="18" t="s">
        <v>1076</v>
      </c>
      <c r="F33" s="18" t="s">
        <v>1103</v>
      </c>
      <c r="G33" s="18">
        <v>652</v>
      </c>
      <c r="H33" s="18">
        <v>632</v>
      </c>
      <c r="I33" s="18">
        <v>0</v>
      </c>
      <c r="J33" s="18">
        <v>5</v>
      </c>
      <c r="K33" s="18">
        <v>0</v>
      </c>
      <c r="L33" s="18">
        <v>0</v>
      </c>
      <c r="M33" s="18">
        <v>0</v>
      </c>
      <c r="N33" s="19" t="s">
        <v>2303</v>
      </c>
      <c r="O33" s="19" t="s">
        <v>2303</v>
      </c>
      <c r="P33" s="19" t="s">
        <v>2303</v>
      </c>
      <c r="Q33" s="18">
        <v>0</v>
      </c>
      <c r="R33" s="18">
        <v>0</v>
      </c>
      <c r="S33" s="18">
        <v>0</v>
      </c>
      <c r="T33" s="18">
        <v>0</v>
      </c>
      <c r="U33" s="18">
        <v>15</v>
      </c>
      <c r="V33" s="18">
        <v>0</v>
      </c>
      <c r="W33" s="18">
        <v>0</v>
      </c>
      <c r="X33" s="25">
        <v>25</v>
      </c>
    </row>
    <row r="34" spans="1:24" s="21" customFormat="1" ht="11" x14ac:dyDescent="0.2">
      <c r="A34" s="29">
        <f t="shared" si="0"/>
        <v>32</v>
      </c>
      <c r="B34" s="28" t="s">
        <v>735</v>
      </c>
      <c r="C34" s="28" t="s">
        <v>1951</v>
      </c>
      <c r="D34" s="28">
        <v>1</v>
      </c>
      <c r="E34" s="28" t="s">
        <v>1070</v>
      </c>
      <c r="F34" s="28" t="s">
        <v>1103</v>
      </c>
      <c r="G34" s="28">
        <v>645</v>
      </c>
      <c r="H34" s="28">
        <v>610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19" t="s">
        <v>2303</v>
      </c>
      <c r="O34" s="19" t="s">
        <v>2303</v>
      </c>
      <c r="P34" s="19" t="s">
        <v>2303</v>
      </c>
      <c r="Q34" s="28">
        <v>5</v>
      </c>
      <c r="R34" s="28">
        <v>0</v>
      </c>
      <c r="S34" s="28">
        <v>15</v>
      </c>
      <c r="T34" s="28">
        <v>0</v>
      </c>
      <c r="U34" s="28">
        <v>15</v>
      </c>
      <c r="V34" s="28">
        <v>0</v>
      </c>
      <c r="W34" s="28">
        <v>0</v>
      </c>
      <c r="X34" s="28">
        <v>0</v>
      </c>
    </row>
    <row r="35" spans="1:24" s="21" customFormat="1" ht="11" x14ac:dyDescent="0.2">
      <c r="A35" s="18">
        <f t="shared" si="0"/>
        <v>33</v>
      </c>
      <c r="B35" s="18" t="s">
        <v>838</v>
      </c>
      <c r="C35" s="18" t="s">
        <v>2053</v>
      </c>
      <c r="D35" s="18">
        <v>8</v>
      </c>
      <c r="E35" s="18" t="s">
        <v>1077</v>
      </c>
      <c r="F35" s="18" t="s">
        <v>1103</v>
      </c>
      <c r="G35" s="18">
        <v>598</v>
      </c>
      <c r="H35" s="18">
        <v>593</v>
      </c>
      <c r="I35" s="18">
        <v>0</v>
      </c>
      <c r="J35" s="18">
        <v>5</v>
      </c>
      <c r="K35" s="18">
        <v>0</v>
      </c>
      <c r="L35" s="18">
        <v>0</v>
      </c>
      <c r="M35" s="18">
        <v>0</v>
      </c>
      <c r="N35" s="19" t="s">
        <v>2303</v>
      </c>
      <c r="O35" s="19" t="s">
        <v>2303</v>
      </c>
      <c r="P35" s="19" t="s">
        <v>2303</v>
      </c>
      <c r="Q35" s="18">
        <v>0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25">
        <v>0</v>
      </c>
    </row>
    <row r="36" spans="1:24" x14ac:dyDescent="0.2">
      <c r="F36" s="10"/>
    </row>
    <row r="37" spans="1:24" x14ac:dyDescent="0.2">
      <c r="F37" s="10"/>
    </row>
    <row r="38" spans="1:24" x14ac:dyDescent="0.2">
      <c r="F38" s="10"/>
    </row>
    <row r="39" spans="1:24" x14ac:dyDescent="0.2">
      <c r="F39" s="10"/>
    </row>
    <row r="40" spans="1:24" x14ac:dyDescent="0.2">
      <c r="F40" s="10"/>
    </row>
    <row r="41" spans="1:24" x14ac:dyDescent="0.2">
      <c r="F41" s="10"/>
    </row>
    <row r="42" spans="1:24" x14ac:dyDescent="0.2">
      <c r="F42" s="10"/>
    </row>
    <row r="43" spans="1:24" x14ac:dyDescent="0.2">
      <c r="F43" s="10"/>
    </row>
    <row r="44" spans="1:24" x14ac:dyDescent="0.2">
      <c r="F44" s="10"/>
    </row>
    <row r="45" spans="1:24" x14ac:dyDescent="0.2">
      <c r="F45" s="10"/>
    </row>
    <row r="46" spans="1:24" x14ac:dyDescent="0.2">
      <c r="F46" s="10"/>
    </row>
    <row r="47" spans="1:24" x14ac:dyDescent="0.2">
      <c r="F47" s="10"/>
    </row>
    <row r="48" spans="1:24" x14ac:dyDescent="0.2">
      <c r="F48" s="10"/>
    </row>
    <row r="49" spans="1:24" s="21" customFormat="1" x14ac:dyDescent="0.2">
      <c r="A49" s="10"/>
      <c r="B49" s="10"/>
      <c r="C49" s="10"/>
      <c r="D49" s="10"/>
      <c r="E49" s="10"/>
      <c r="F49" s="10"/>
      <c r="H49" s="10"/>
      <c r="J49" s="10"/>
      <c r="K49" s="10"/>
      <c r="L49" s="10"/>
      <c r="M49" s="10"/>
      <c r="N49" s="23"/>
      <c r="O49" s="10"/>
      <c r="P49" s="10"/>
      <c r="Q49" s="10"/>
      <c r="R49" s="10"/>
      <c r="S49" s="10"/>
      <c r="T49" s="10"/>
      <c r="U49" s="10"/>
      <c r="V49" s="10"/>
      <c r="W49" s="10"/>
      <c r="X49" s="24"/>
    </row>
    <row r="50" spans="1:24" s="21" customFormat="1" x14ac:dyDescent="0.2">
      <c r="A50" s="10"/>
      <c r="B50" s="10"/>
      <c r="C50" s="10"/>
      <c r="D50" s="10"/>
      <c r="E50" s="10"/>
      <c r="F50" s="10"/>
      <c r="H50" s="10"/>
      <c r="J50" s="10"/>
      <c r="K50" s="10"/>
      <c r="L50" s="10"/>
      <c r="M50" s="10"/>
      <c r="N50" s="23"/>
      <c r="O50" s="10"/>
      <c r="P50" s="10"/>
      <c r="Q50" s="10"/>
      <c r="R50" s="10"/>
      <c r="S50" s="10"/>
      <c r="T50" s="10"/>
      <c r="U50" s="10"/>
      <c r="V50" s="10"/>
      <c r="W50" s="10"/>
      <c r="X50" s="24"/>
    </row>
    <row r="51" spans="1:24" s="21" customFormat="1" x14ac:dyDescent="0.2">
      <c r="A51" s="10"/>
      <c r="B51" s="10"/>
      <c r="C51" s="10"/>
      <c r="D51" s="10"/>
      <c r="E51" s="10"/>
      <c r="F51" s="10"/>
      <c r="H51" s="10"/>
      <c r="J51" s="10"/>
      <c r="K51" s="10"/>
      <c r="L51" s="10"/>
      <c r="M51" s="10"/>
      <c r="N51" s="23"/>
      <c r="O51" s="10"/>
      <c r="P51" s="10"/>
      <c r="Q51" s="10"/>
      <c r="R51" s="10"/>
      <c r="S51" s="10"/>
      <c r="T51" s="10"/>
      <c r="U51" s="10"/>
      <c r="V51" s="10"/>
      <c r="W51" s="10"/>
      <c r="X51" s="24"/>
    </row>
    <row r="52" spans="1:24" s="21" customFormat="1" x14ac:dyDescent="0.2">
      <c r="A52" s="10"/>
      <c r="B52" s="10"/>
      <c r="C52" s="10"/>
      <c r="D52" s="10"/>
      <c r="E52" s="10"/>
      <c r="F52" s="10"/>
      <c r="H52" s="10"/>
      <c r="J52" s="10"/>
      <c r="K52" s="10"/>
      <c r="L52" s="10"/>
      <c r="M52" s="10"/>
      <c r="N52" s="23"/>
      <c r="O52" s="10"/>
      <c r="P52" s="10"/>
      <c r="Q52" s="10"/>
      <c r="R52" s="10"/>
      <c r="S52" s="10"/>
      <c r="T52" s="10"/>
      <c r="U52" s="10"/>
      <c r="V52" s="10"/>
      <c r="W52" s="10"/>
      <c r="X52" s="24"/>
    </row>
    <row r="53" spans="1:24" s="21" customFormat="1" x14ac:dyDescent="0.2">
      <c r="A53" s="10"/>
      <c r="B53" s="10"/>
      <c r="C53" s="10"/>
      <c r="D53" s="10"/>
      <c r="E53" s="10"/>
      <c r="F53" s="10"/>
      <c r="H53" s="10"/>
      <c r="J53" s="10"/>
      <c r="K53" s="10"/>
      <c r="L53" s="10"/>
      <c r="M53" s="10"/>
      <c r="N53" s="23"/>
      <c r="O53" s="10"/>
      <c r="P53" s="10"/>
      <c r="Q53" s="10"/>
      <c r="R53" s="10"/>
      <c r="S53" s="10"/>
      <c r="T53" s="10"/>
      <c r="U53" s="10"/>
      <c r="V53" s="10"/>
      <c r="W53" s="10"/>
      <c r="X53" s="24"/>
    </row>
    <row r="54" spans="1:24" s="21" customFormat="1" x14ac:dyDescent="0.2">
      <c r="A54" s="10"/>
      <c r="B54" s="10"/>
      <c r="C54" s="10"/>
      <c r="D54" s="10"/>
      <c r="E54" s="10"/>
      <c r="F54" s="10"/>
      <c r="H54" s="10"/>
      <c r="J54" s="10"/>
      <c r="K54" s="10"/>
      <c r="L54" s="10"/>
      <c r="M54" s="10"/>
      <c r="N54" s="23"/>
      <c r="O54" s="10"/>
      <c r="P54" s="10"/>
      <c r="Q54" s="10"/>
      <c r="R54" s="10"/>
      <c r="S54" s="10"/>
      <c r="T54" s="10"/>
      <c r="U54" s="10"/>
      <c r="V54" s="10"/>
      <c r="W54" s="10"/>
      <c r="X54" s="24"/>
    </row>
    <row r="55" spans="1:24" s="21" customFormat="1" x14ac:dyDescent="0.2">
      <c r="A55" s="10"/>
      <c r="B55" s="10"/>
      <c r="C55" s="10"/>
      <c r="D55" s="10"/>
      <c r="E55" s="10"/>
      <c r="F55" s="10"/>
      <c r="H55" s="10"/>
      <c r="J55" s="10"/>
      <c r="K55" s="10"/>
      <c r="L55" s="10"/>
      <c r="M55" s="10"/>
      <c r="N55" s="23"/>
      <c r="O55" s="10"/>
      <c r="P55" s="10"/>
      <c r="Q55" s="10"/>
      <c r="R55" s="10"/>
      <c r="S55" s="10"/>
      <c r="T55" s="10"/>
      <c r="U55" s="10"/>
      <c r="V55" s="10"/>
      <c r="W55" s="10"/>
      <c r="X55" s="24"/>
    </row>
    <row r="56" spans="1:24" s="21" customFormat="1" x14ac:dyDescent="0.2">
      <c r="A56" s="10"/>
      <c r="B56" s="10"/>
      <c r="C56" s="10"/>
      <c r="D56" s="10"/>
      <c r="E56" s="10"/>
      <c r="F56" s="10"/>
      <c r="H56" s="10"/>
      <c r="J56" s="10"/>
      <c r="K56" s="10"/>
      <c r="L56" s="10"/>
      <c r="M56" s="10"/>
      <c r="N56" s="23"/>
      <c r="O56" s="10"/>
      <c r="P56" s="10"/>
      <c r="Q56" s="10"/>
      <c r="R56" s="10"/>
      <c r="S56" s="10"/>
      <c r="T56" s="10"/>
      <c r="U56" s="10"/>
      <c r="V56" s="10"/>
      <c r="W56" s="10"/>
      <c r="X56" s="24"/>
    </row>
    <row r="57" spans="1:24" s="21" customFormat="1" x14ac:dyDescent="0.2">
      <c r="A57" s="10"/>
      <c r="B57" s="10"/>
      <c r="C57" s="10"/>
      <c r="D57" s="10"/>
      <c r="E57" s="10"/>
      <c r="F57" s="10"/>
      <c r="H57" s="10"/>
      <c r="J57" s="10"/>
      <c r="K57" s="10"/>
      <c r="L57" s="10"/>
      <c r="M57" s="10"/>
      <c r="N57" s="23"/>
      <c r="O57" s="10"/>
      <c r="P57" s="10"/>
      <c r="Q57" s="10"/>
      <c r="R57" s="10"/>
      <c r="S57" s="10"/>
      <c r="T57" s="10"/>
      <c r="U57" s="10"/>
      <c r="V57" s="10"/>
      <c r="W57" s="10"/>
      <c r="X57" s="24"/>
    </row>
    <row r="58" spans="1:24" s="21" customFormat="1" x14ac:dyDescent="0.2">
      <c r="A58" s="10"/>
      <c r="B58" s="10"/>
      <c r="C58" s="10"/>
      <c r="D58" s="10"/>
      <c r="E58" s="10"/>
      <c r="F58" s="10"/>
      <c r="H58" s="10"/>
      <c r="J58" s="10"/>
      <c r="K58" s="10"/>
      <c r="L58" s="10"/>
      <c r="M58" s="10"/>
      <c r="N58" s="23"/>
      <c r="O58" s="10"/>
      <c r="P58" s="10"/>
      <c r="Q58" s="10"/>
      <c r="R58" s="10"/>
      <c r="S58" s="10"/>
      <c r="T58" s="10"/>
      <c r="U58" s="10"/>
      <c r="V58" s="10"/>
      <c r="W58" s="10"/>
      <c r="X58" s="24"/>
    </row>
    <row r="59" spans="1:24" s="21" customFormat="1" x14ac:dyDescent="0.2">
      <c r="A59" s="10"/>
      <c r="B59" s="10"/>
      <c r="C59" s="10"/>
      <c r="D59" s="10"/>
      <c r="E59" s="10"/>
      <c r="F59" s="10"/>
      <c r="H59" s="10"/>
      <c r="J59" s="10"/>
      <c r="K59" s="10"/>
      <c r="L59" s="10"/>
      <c r="M59" s="10"/>
      <c r="N59" s="23"/>
      <c r="O59" s="10"/>
      <c r="P59" s="10"/>
      <c r="Q59" s="10"/>
      <c r="R59" s="10"/>
      <c r="S59" s="10"/>
      <c r="T59" s="10"/>
      <c r="U59" s="10"/>
      <c r="V59" s="10"/>
      <c r="W59" s="10"/>
      <c r="X59" s="24"/>
    </row>
    <row r="60" spans="1:24" s="21" customFormat="1" x14ac:dyDescent="0.2">
      <c r="A60" s="10"/>
      <c r="B60" s="10"/>
      <c r="C60" s="10"/>
      <c r="D60" s="10"/>
      <c r="E60" s="10"/>
      <c r="F60" s="10"/>
      <c r="H60" s="10"/>
      <c r="J60" s="10"/>
      <c r="K60" s="10"/>
      <c r="L60" s="10"/>
      <c r="M60" s="10"/>
      <c r="N60" s="23"/>
      <c r="O60" s="10"/>
      <c r="P60" s="10"/>
      <c r="Q60" s="10"/>
      <c r="R60" s="10"/>
      <c r="S60" s="10"/>
      <c r="T60" s="10"/>
      <c r="U60" s="10"/>
      <c r="V60" s="10"/>
      <c r="W60" s="10"/>
      <c r="X60" s="24"/>
    </row>
    <row r="61" spans="1:24" s="21" customFormat="1" x14ac:dyDescent="0.2">
      <c r="A61" s="10"/>
      <c r="B61" s="10"/>
      <c r="C61" s="10"/>
      <c r="D61" s="10"/>
      <c r="E61" s="10"/>
      <c r="F61" s="10"/>
      <c r="H61" s="10"/>
      <c r="J61" s="10"/>
      <c r="K61" s="10"/>
      <c r="L61" s="10"/>
      <c r="M61" s="10"/>
      <c r="N61" s="23"/>
      <c r="O61" s="10"/>
      <c r="P61" s="10"/>
      <c r="Q61" s="10"/>
      <c r="R61" s="10"/>
      <c r="S61" s="10"/>
      <c r="T61" s="10"/>
      <c r="U61" s="10"/>
      <c r="V61" s="10"/>
      <c r="W61" s="10"/>
      <c r="X61" s="24"/>
    </row>
    <row r="62" spans="1:24" s="21" customFormat="1" x14ac:dyDescent="0.2">
      <c r="A62" s="10"/>
      <c r="B62" s="10"/>
      <c r="C62" s="10"/>
      <c r="D62" s="10"/>
      <c r="E62" s="10"/>
      <c r="F62" s="10"/>
      <c r="H62" s="10"/>
      <c r="J62" s="10"/>
      <c r="K62" s="10"/>
      <c r="L62" s="10"/>
      <c r="M62" s="10"/>
      <c r="N62" s="23"/>
      <c r="O62" s="10"/>
      <c r="P62" s="10"/>
      <c r="Q62" s="10"/>
      <c r="R62" s="10"/>
      <c r="S62" s="10"/>
      <c r="T62" s="10"/>
      <c r="U62" s="10"/>
      <c r="V62" s="10"/>
      <c r="W62" s="10"/>
      <c r="X62" s="24"/>
    </row>
    <row r="63" spans="1:24" s="21" customFormat="1" x14ac:dyDescent="0.2">
      <c r="A63" s="10"/>
      <c r="B63" s="10"/>
      <c r="C63" s="10"/>
      <c r="D63" s="10"/>
      <c r="E63" s="10"/>
      <c r="F63" s="10"/>
      <c r="H63" s="10"/>
      <c r="J63" s="10"/>
      <c r="K63" s="10"/>
      <c r="L63" s="10"/>
      <c r="M63" s="10"/>
      <c r="N63" s="23"/>
      <c r="O63" s="10"/>
      <c r="P63" s="10"/>
      <c r="Q63" s="10"/>
      <c r="R63" s="10"/>
      <c r="S63" s="10"/>
      <c r="T63" s="10"/>
      <c r="U63" s="10"/>
      <c r="V63" s="10"/>
      <c r="W63" s="10"/>
      <c r="X63" s="24"/>
    </row>
    <row r="64" spans="1:24" s="21" customFormat="1" x14ac:dyDescent="0.2">
      <c r="A64" s="10"/>
      <c r="B64" s="10"/>
      <c r="C64" s="10"/>
      <c r="D64" s="10"/>
      <c r="E64" s="10"/>
      <c r="F64" s="10"/>
      <c r="H64" s="10"/>
      <c r="J64" s="10"/>
      <c r="K64" s="10"/>
      <c r="L64" s="10"/>
      <c r="M64" s="10"/>
      <c r="N64" s="23"/>
      <c r="O64" s="10"/>
      <c r="P64" s="10"/>
      <c r="Q64" s="10"/>
      <c r="R64" s="10"/>
      <c r="S64" s="10"/>
      <c r="T64" s="10"/>
      <c r="U64" s="10"/>
      <c r="V64" s="10"/>
      <c r="W64" s="10"/>
      <c r="X64" s="24"/>
    </row>
    <row r="65" spans="1:24" s="21" customFormat="1" x14ac:dyDescent="0.2">
      <c r="A65" s="10"/>
      <c r="B65" s="10"/>
      <c r="C65" s="10"/>
      <c r="D65" s="10"/>
      <c r="E65" s="10"/>
      <c r="F65" s="10"/>
      <c r="H65" s="10"/>
      <c r="J65" s="10"/>
      <c r="K65" s="10"/>
      <c r="L65" s="10"/>
      <c r="M65" s="10"/>
      <c r="N65" s="23"/>
      <c r="O65" s="10"/>
      <c r="P65" s="10"/>
      <c r="Q65" s="10"/>
      <c r="R65" s="10"/>
      <c r="S65" s="10"/>
      <c r="T65" s="10"/>
      <c r="U65" s="10"/>
      <c r="V65" s="10"/>
      <c r="W65" s="10"/>
      <c r="X65" s="24"/>
    </row>
    <row r="66" spans="1:24" s="21" customFormat="1" x14ac:dyDescent="0.2">
      <c r="A66" s="10"/>
      <c r="B66" s="10"/>
      <c r="C66" s="10"/>
      <c r="D66" s="10"/>
      <c r="E66" s="10"/>
      <c r="F66" s="10"/>
      <c r="H66" s="10"/>
      <c r="J66" s="10"/>
      <c r="K66" s="10"/>
      <c r="L66" s="10"/>
      <c r="M66" s="10"/>
      <c r="N66" s="23"/>
      <c r="O66" s="10"/>
      <c r="P66" s="10"/>
      <c r="Q66" s="10"/>
      <c r="R66" s="10"/>
      <c r="S66" s="10"/>
      <c r="T66" s="10"/>
      <c r="U66" s="10"/>
      <c r="V66" s="10"/>
      <c r="W66" s="10"/>
      <c r="X66" s="24"/>
    </row>
    <row r="67" spans="1:24" s="21" customFormat="1" x14ac:dyDescent="0.2">
      <c r="A67" s="10"/>
      <c r="B67" s="10"/>
      <c r="C67" s="10"/>
      <c r="D67" s="10"/>
      <c r="E67" s="10"/>
      <c r="F67" s="10"/>
      <c r="H67" s="10"/>
      <c r="J67" s="10"/>
      <c r="K67" s="10"/>
      <c r="L67" s="10"/>
      <c r="M67" s="10"/>
      <c r="N67" s="23"/>
      <c r="O67" s="10"/>
      <c r="P67" s="10"/>
      <c r="Q67" s="10"/>
      <c r="R67" s="10"/>
      <c r="S67" s="10"/>
      <c r="T67" s="10"/>
      <c r="U67" s="10"/>
      <c r="V67" s="10"/>
      <c r="W67" s="10"/>
      <c r="X67" s="24"/>
    </row>
    <row r="68" spans="1:24" s="21" customFormat="1" x14ac:dyDescent="0.2">
      <c r="A68" s="10"/>
      <c r="B68" s="10"/>
      <c r="C68" s="10"/>
      <c r="D68" s="10"/>
      <c r="E68" s="10"/>
      <c r="F68" s="10"/>
      <c r="H68" s="10"/>
      <c r="J68" s="10"/>
      <c r="K68" s="10"/>
      <c r="L68" s="10"/>
      <c r="M68" s="10"/>
      <c r="N68" s="23"/>
      <c r="O68" s="10"/>
      <c r="P68" s="10"/>
      <c r="Q68" s="10"/>
      <c r="R68" s="10"/>
      <c r="S68" s="10"/>
      <c r="T68" s="10"/>
      <c r="U68" s="10"/>
      <c r="V68" s="10"/>
      <c r="W68" s="10"/>
      <c r="X68" s="24"/>
    </row>
    <row r="69" spans="1:24" s="21" customFormat="1" x14ac:dyDescent="0.2">
      <c r="A69" s="10"/>
      <c r="B69" s="10"/>
      <c r="C69" s="10"/>
      <c r="D69" s="10"/>
      <c r="E69" s="10"/>
      <c r="F69" s="10"/>
      <c r="H69" s="10"/>
      <c r="J69" s="10"/>
      <c r="K69" s="10"/>
      <c r="L69" s="10"/>
      <c r="M69" s="10"/>
      <c r="N69" s="23"/>
      <c r="O69" s="10"/>
      <c r="P69" s="10"/>
      <c r="Q69" s="10"/>
      <c r="R69" s="10"/>
      <c r="S69" s="10"/>
      <c r="T69" s="10"/>
      <c r="U69" s="10"/>
      <c r="V69" s="10"/>
      <c r="W69" s="10"/>
      <c r="X69" s="24"/>
    </row>
    <row r="70" spans="1:24" s="21" customFormat="1" x14ac:dyDescent="0.2">
      <c r="A70" s="10"/>
      <c r="B70" s="10"/>
      <c r="C70" s="10"/>
      <c r="D70" s="10"/>
      <c r="E70" s="10"/>
      <c r="F70" s="10"/>
      <c r="H70" s="10"/>
      <c r="J70" s="10"/>
      <c r="K70" s="10"/>
      <c r="L70" s="10"/>
      <c r="M70" s="10"/>
      <c r="N70" s="23"/>
      <c r="O70" s="10"/>
      <c r="P70" s="10"/>
      <c r="Q70" s="10"/>
      <c r="R70" s="10"/>
      <c r="S70" s="10"/>
      <c r="T70" s="10"/>
      <c r="U70" s="10"/>
      <c r="V70" s="10"/>
      <c r="W70" s="10"/>
      <c r="X70" s="24"/>
    </row>
    <row r="71" spans="1:24" s="21" customFormat="1" x14ac:dyDescent="0.2">
      <c r="A71" s="10"/>
      <c r="B71" s="10"/>
      <c r="C71" s="10"/>
      <c r="D71" s="10"/>
      <c r="E71" s="10"/>
      <c r="F71" s="10"/>
      <c r="H71" s="10"/>
      <c r="J71" s="10"/>
      <c r="K71" s="10"/>
      <c r="L71" s="10"/>
      <c r="M71" s="10"/>
      <c r="N71" s="23"/>
      <c r="O71" s="10"/>
      <c r="P71" s="10"/>
      <c r="Q71" s="10"/>
      <c r="R71" s="10"/>
      <c r="S71" s="10"/>
      <c r="T71" s="10"/>
      <c r="U71" s="10"/>
      <c r="V71" s="10"/>
      <c r="W71" s="10"/>
      <c r="X71" s="24"/>
    </row>
    <row r="72" spans="1:24" s="21" customFormat="1" x14ac:dyDescent="0.2">
      <c r="A72" s="10"/>
      <c r="B72" s="10"/>
      <c r="C72" s="10"/>
      <c r="D72" s="10"/>
      <c r="E72" s="10"/>
      <c r="F72" s="10"/>
      <c r="H72" s="10"/>
      <c r="J72" s="10"/>
      <c r="K72" s="10"/>
      <c r="L72" s="10"/>
      <c r="M72" s="10"/>
      <c r="N72" s="23"/>
      <c r="O72" s="10"/>
      <c r="P72" s="10"/>
      <c r="Q72" s="10"/>
      <c r="R72" s="10"/>
      <c r="S72" s="10"/>
      <c r="T72" s="10"/>
      <c r="U72" s="10"/>
      <c r="V72" s="10"/>
      <c r="W72" s="10"/>
      <c r="X72" s="24"/>
    </row>
    <row r="73" spans="1:24" s="21" customFormat="1" x14ac:dyDescent="0.2">
      <c r="A73" s="10"/>
      <c r="B73" s="10"/>
      <c r="C73" s="10"/>
      <c r="D73" s="10"/>
      <c r="E73" s="10"/>
      <c r="F73" s="10"/>
      <c r="H73" s="10"/>
      <c r="J73" s="10"/>
      <c r="K73" s="10"/>
      <c r="L73" s="10"/>
      <c r="M73" s="10"/>
      <c r="N73" s="23"/>
      <c r="O73" s="10"/>
      <c r="P73" s="10"/>
      <c r="Q73" s="10"/>
      <c r="R73" s="10"/>
      <c r="S73" s="10"/>
      <c r="T73" s="10"/>
      <c r="U73" s="10"/>
      <c r="V73" s="10"/>
      <c r="W73" s="10"/>
      <c r="X73" s="24"/>
    </row>
    <row r="74" spans="1:24" s="21" customFormat="1" x14ac:dyDescent="0.2">
      <c r="A74" s="10"/>
      <c r="B74" s="10"/>
      <c r="C74" s="10"/>
      <c r="D74" s="10"/>
      <c r="E74" s="10"/>
      <c r="F74" s="10"/>
      <c r="H74" s="10"/>
      <c r="J74" s="10"/>
      <c r="K74" s="10"/>
      <c r="L74" s="10"/>
      <c r="M74" s="10"/>
      <c r="N74" s="23"/>
      <c r="O74" s="10"/>
      <c r="P74" s="10"/>
      <c r="Q74" s="10"/>
      <c r="R74" s="10"/>
      <c r="S74" s="10"/>
      <c r="T74" s="10"/>
      <c r="U74" s="10"/>
      <c r="V74" s="10"/>
      <c r="W74" s="10"/>
      <c r="X74" s="24"/>
    </row>
    <row r="75" spans="1:24" s="21" customFormat="1" x14ac:dyDescent="0.2">
      <c r="A75" s="10"/>
      <c r="B75" s="10"/>
      <c r="C75" s="10"/>
      <c r="D75" s="10"/>
      <c r="E75" s="10"/>
      <c r="F75" s="10"/>
      <c r="H75" s="10"/>
      <c r="J75" s="10"/>
      <c r="K75" s="10"/>
      <c r="L75" s="10"/>
      <c r="M75" s="10"/>
      <c r="N75" s="23"/>
      <c r="O75" s="10"/>
      <c r="P75" s="10"/>
      <c r="Q75" s="10"/>
      <c r="R75" s="10"/>
      <c r="S75" s="10"/>
      <c r="T75" s="10"/>
      <c r="U75" s="10"/>
      <c r="V75" s="10"/>
      <c r="W75" s="10"/>
      <c r="X75" s="24"/>
    </row>
    <row r="76" spans="1:24" s="21" customFormat="1" x14ac:dyDescent="0.2">
      <c r="A76" s="10"/>
      <c r="B76" s="10"/>
      <c r="C76" s="10"/>
      <c r="D76" s="10"/>
      <c r="E76" s="10"/>
      <c r="F76" s="10"/>
      <c r="H76" s="10"/>
      <c r="J76" s="10"/>
      <c r="K76" s="10"/>
      <c r="L76" s="10"/>
      <c r="M76" s="10"/>
      <c r="N76" s="23"/>
      <c r="O76" s="10"/>
      <c r="P76" s="10"/>
      <c r="Q76" s="10"/>
      <c r="R76" s="10"/>
      <c r="S76" s="10"/>
      <c r="T76" s="10"/>
      <c r="U76" s="10"/>
      <c r="V76" s="10"/>
      <c r="W76" s="10"/>
      <c r="X76" s="24"/>
    </row>
    <row r="77" spans="1:24" s="21" customFormat="1" x14ac:dyDescent="0.2">
      <c r="A77" s="10"/>
      <c r="B77" s="10"/>
      <c r="C77" s="10"/>
      <c r="D77" s="10"/>
      <c r="E77" s="10"/>
      <c r="F77" s="10"/>
      <c r="H77" s="10"/>
      <c r="J77" s="10"/>
      <c r="K77" s="10"/>
      <c r="L77" s="10"/>
      <c r="M77" s="10"/>
      <c r="N77" s="23"/>
      <c r="O77" s="10"/>
      <c r="P77" s="10"/>
      <c r="Q77" s="10"/>
      <c r="R77" s="10"/>
      <c r="S77" s="10"/>
      <c r="T77" s="10"/>
      <c r="U77" s="10"/>
      <c r="V77" s="10"/>
      <c r="W77" s="10"/>
      <c r="X77" s="24"/>
    </row>
    <row r="78" spans="1:24" s="21" customFormat="1" x14ac:dyDescent="0.2">
      <c r="A78" s="10"/>
      <c r="B78" s="10"/>
      <c r="C78" s="10"/>
      <c r="D78" s="10"/>
      <c r="E78" s="10"/>
      <c r="F78" s="10"/>
      <c r="H78" s="10"/>
      <c r="J78" s="10"/>
      <c r="K78" s="10"/>
      <c r="L78" s="10"/>
      <c r="M78" s="10"/>
      <c r="N78" s="23"/>
      <c r="O78" s="10"/>
      <c r="P78" s="10"/>
      <c r="Q78" s="10"/>
      <c r="R78" s="10"/>
      <c r="S78" s="10"/>
      <c r="T78" s="10"/>
      <c r="U78" s="10"/>
      <c r="V78" s="10"/>
      <c r="W78" s="10"/>
      <c r="X78" s="24"/>
    </row>
    <row r="79" spans="1:24" s="21" customFormat="1" x14ac:dyDescent="0.2">
      <c r="A79" s="10"/>
      <c r="B79" s="10"/>
      <c r="C79" s="10"/>
      <c r="D79" s="10"/>
      <c r="E79" s="10"/>
      <c r="F79" s="10"/>
      <c r="H79" s="10"/>
      <c r="J79" s="10"/>
      <c r="K79" s="10"/>
      <c r="L79" s="10"/>
      <c r="M79" s="10"/>
      <c r="N79" s="23"/>
      <c r="O79" s="10"/>
      <c r="P79" s="10"/>
      <c r="Q79" s="10"/>
      <c r="R79" s="10"/>
      <c r="S79" s="10"/>
      <c r="T79" s="10"/>
      <c r="U79" s="10"/>
      <c r="V79" s="10"/>
      <c r="W79" s="10"/>
      <c r="X79" s="24"/>
    </row>
    <row r="80" spans="1:24" s="21" customFormat="1" x14ac:dyDescent="0.2">
      <c r="A80" s="10"/>
      <c r="B80" s="10"/>
      <c r="C80" s="10"/>
      <c r="D80" s="10"/>
      <c r="E80" s="10"/>
      <c r="F80" s="10"/>
      <c r="H80" s="10"/>
      <c r="J80" s="10"/>
      <c r="K80" s="10"/>
      <c r="L80" s="10"/>
      <c r="M80" s="10"/>
      <c r="N80" s="23"/>
      <c r="O80" s="10"/>
      <c r="P80" s="10"/>
      <c r="Q80" s="10"/>
      <c r="R80" s="10"/>
      <c r="S80" s="10"/>
      <c r="T80" s="10"/>
      <c r="U80" s="10"/>
      <c r="V80" s="10"/>
      <c r="W80" s="10"/>
      <c r="X80" s="24"/>
    </row>
    <row r="81" spans="1:24" s="21" customFormat="1" x14ac:dyDescent="0.2">
      <c r="A81" s="10"/>
      <c r="B81" s="10"/>
      <c r="C81" s="10"/>
      <c r="D81" s="10"/>
      <c r="E81" s="10"/>
      <c r="F81" s="10"/>
      <c r="H81" s="10"/>
      <c r="J81" s="10"/>
      <c r="K81" s="10"/>
      <c r="L81" s="10"/>
      <c r="M81" s="10"/>
      <c r="N81" s="23"/>
      <c r="O81" s="10"/>
      <c r="P81" s="10"/>
      <c r="Q81" s="10"/>
      <c r="R81" s="10"/>
      <c r="S81" s="10"/>
      <c r="T81" s="10"/>
      <c r="U81" s="10"/>
      <c r="V81" s="10"/>
      <c r="W81" s="10"/>
      <c r="X81" s="24"/>
    </row>
    <row r="82" spans="1:24" s="21" customFormat="1" x14ac:dyDescent="0.2">
      <c r="A82" s="10"/>
      <c r="B82" s="10"/>
      <c r="C82" s="10"/>
      <c r="D82" s="10"/>
      <c r="E82" s="10"/>
      <c r="F82" s="10"/>
      <c r="H82" s="10"/>
      <c r="J82" s="10"/>
      <c r="K82" s="10"/>
      <c r="L82" s="10"/>
      <c r="M82" s="10"/>
      <c r="N82" s="23"/>
      <c r="O82" s="10"/>
      <c r="P82" s="10"/>
      <c r="Q82" s="10"/>
      <c r="R82" s="10"/>
      <c r="S82" s="10"/>
      <c r="T82" s="10"/>
      <c r="U82" s="10"/>
      <c r="V82" s="10"/>
      <c r="W82" s="10"/>
      <c r="X82" s="24"/>
    </row>
    <row r="83" spans="1:24" s="21" customFormat="1" x14ac:dyDescent="0.2">
      <c r="A83" s="10"/>
      <c r="B83" s="10"/>
      <c r="C83" s="10"/>
      <c r="D83" s="10"/>
      <c r="E83" s="10"/>
      <c r="F83" s="10"/>
      <c r="H83" s="10"/>
      <c r="J83" s="10"/>
      <c r="K83" s="10"/>
      <c r="L83" s="10"/>
      <c r="M83" s="10"/>
      <c r="N83" s="23"/>
      <c r="O83" s="10"/>
      <c r="P83" s="10"/>
      <c r="Q83" s="10"/>
      <c r="R83" s="10"/>
      <c r="S83" s="10"/>
      <c r="T83" s="10"/>
      <c r="U83" s="10"/>
      <c r="V83" s="10"/>
      <c r="W83" s="10"/>
      <c r="X83" s="24"/>
    </row>
    <row r="84" spans="1:24" s="21" customFormat="1" x14ac:dyDescent="0.2">
      <c r="A84" s="10"/>
      <c r="B84" s="10"/>
      <c r="C84" s="10"/>
      <c r="D84" s="10"/>
      <c r="E84" s="10"/>
      <c r="F84" s="10"/>
      <c r="H84" s="10"/>
      <c r="J84" s="10"/>
      <c r="K84" s="10"/>
      <c r="L84" s="10"/>
      <c r="M84" s="10"/>
      <c r="N84" s="23"/>
      <c r="O84" s="10"/>
      <c r="P84" s="10"/>
      <c r="Q84" s="10"/>
      <c r="R84" s="10"/>
      <c r="S84" s="10"/>
      <c r="T84" s="10"/>
      <c r="U84" s="10"/>
      <c r="V84" s="10"/>
      <c r="W84" s="10"/>
      <c r="X84" s="24"/>
    </row>
    <row r="85" spans="1:24" s="21" customFormat="1" x14ac:dyDescent="0.2">
      <c r="A85" s="10"/>
      <c r="B85" s="10"/>
      <c r="C85" s="10"/>
      <c r="D85" s="10"/>
      <c r="E85" s="10"/>
      <c r="F85" s="10"/>
      <c r="H85" s="10"/>
      <c r="J85" s="10"/>
      <c r="K85" s="10"/>
      <c r="L85" s="10"/>
      <c r="M85" s="10"/>
      <c r="N85" s="23"/>
      <c r="O85" s="10"/>
      <c r="P85" s="10"/>
      <c r="Q85" s="10"/>
      <c r="R85" s="10"/>
      <c r="S85" s="10"/>
      <c r="T85" s="10"/>
      <c r="U85" s="10"/>
      <c r="V85" s="10"/>
      <c r="W85" s="10"/>
      <c r="X85" s="24"/>
    </row>
    <row r="86" spans="1:24" s="21" customFormat="1" x14ac:dyDescent="0.2">
      <c r="A86" s="10"/>
      <c r="B86" s="10"/>
      <c r="C86" s="10"/>
      <c r="D86" s="10"/>
      <c r="E86" s="10"/>
      <c r="F86" s="10"/>
      <c r="H86" s="10"/>
      <c r="J86" s="10"/>
      <c r="K86" s="10"/>
      <c r="L86" s="10"/>
      <c r="M86" s="10"/>
      <c r="N86" s="23"/>
      <c r="O86" s="10"/>
      <c r="P86" s="10"/>
      <c r="Q86" s="10"/>
      <c r="R86" s="10"/>
      <c r="S86" s="10"/>
      <c r="T86" s="10"/>
      <c r="U86" s="10"/>
      <c r="V86" s="10"/>
      <c r="W86" s="10"/>
      <c r="X86" s="24"/>
    </row>
    <row r="87" spans="1:24" s="21" customFormat="1" x14ac:dyDescent="0.2">
      <c r="A87" s="10"/>
      <c r="B87" s="10"/>
      <c r="C87" s="10"/>
      <c r="D87" s="10"/>
      <c r="E87" s="10"/>
      <c r="F87" s="10"/>
      <c r="H87" s="10"/>
      <c r="J87" s="10"/>
      <c r="K87" s="10"/>
      <c r="L87" s="10"/>
      <c r="M87" s="10"/>
      <c r="N87" s="23"/>
      <c r="O87" s="10"/>
      <c r="P87" s="10"/>
      <c r="Q87" s="10"/>
      <c r="R87" s="10"/>
      <c r="S87" s="10"/>
      <c r="T87" s="10"/>
      <c r="U87" s="10"/>
      <c r="V87" s="10"/>
      <c r="W87" s="10"/>
      <c r="X87" s="24"/>
    </row>
    <row r="88" spans="1:24" s="21" customFormat="1" x14ac:dyDescent="0.2">
      <c r="A88" s="10"/>
      <c r="B88" s="10"/>
      <c r="C88" s="10"/>
      <c r="D88" s="10"/>
      <c r="E88" s="10"/>
      <c r="F88" s="10"/>
      <c r="H88" s="10"/>
      <c r="J88" s="10"/>
      <c r="K88" s="10"/>
      <c r="L88" s="10"/>
      <c r="M88" s="10"/>
      <c r="N88" s="23"/>
      <c r="O88" s="10"/>
      <c r="P88" s="10"/>
      <c r="Q88" s="10"/>
      <c r="R88" s="10"/>
      <c r="S88" s="10"/>
      <c r="T88" s="10"/>
      <c r="U88" s="10"/>
      <c r="V88" s="10"/>
      <c r="W88" s="10"/>
      <c r="X88" s="24"/>
    </row>
    <row r="89" spans="1:24" s="21" customFormat="1" x14ac:dyDescent="0.2">
      <c r="A89" s="10"/>
      <c r="B89" s="10"/>
      <c r="C89" s="10"/>
      <c r="D89" s="10"/>
      <c r="E89" s="10"/>
      <c r="F89" s="10"/>
      <c r="H89" s="10"/>
      <c r="J89" s="10"/>
      <c r="K89" s="10"/>
      <c r="L89" s="10"/>
      <c r="M89" s="10"/>
      <c r="N89" s="23"/>
      <c r="O89" s="10"/>
      <c r="P89" s="10"/>
      <c r="Q89" s="10"/>
      <c r="R89" s="10"/>
      <c r="S89" s="10"/>
      <c r="T89" s="10"/>
      <c r="U89" s="10"/>
      <c r="V89" s="10"/>
      <c r="W89" s="10"/>
      <c r="X89" s="24"/>
    </row>
    <row r="90" spans="1:24" s="21" customFormat="1" x14ac:dyDescent="0.2">
      <c r="A90" s="10"/>
      <c r="B90" s="10"/>
      <c r="C90" s="10"/>
      <c r="D90" s="10"/>
      <c r="E90" s="10"/>
      <c r="F90" s="10"/>
      <c r="H90" s="10"/>
      <c r="J90" s="10"/>
      <c r="K90" s="10"/>
      <c r="L90" s="10"/>
      <c r="M90" s="10"/>
      <c r="N90" s="23"/>
      <c r="O90" s="10"/>
      <c r="P90" s="10"/>
      <c r="Q90" s="10"/>
      <c r="R90" s="10"/>
      <c r="S90" s="10"/>
      <c r="T90" s="10"/>
      <c r="U90" s="10"/>
      <c r="V90" s="10"/>
      <c r="W90" s="10"/>
      <c r="X90" s="24"/>
    </row>
    <row r="91" spans="1:24" s="21" customFormat="1" x14ac:dyDescent="0.2">
      <c r="A91" s="10"/>
      <c r="B91" s="10"/>
      <c r="C91" s="10"/>
      <c r="D91" s="10"/>
      <c r="E91" s="10"/>
      <c r="F91" s="10"/>
      <c r="H91" s="10"/>
      <c r="J91" s="10"/>
      <c r="K91" s="10"/>
      <c r="L91" s="10"/>
      <c r="M91" s="10"/>
      <c r="N91" s="23"/>
      <c r="O91" s="10"/>
      <c r="P91" s="10"/>
      <c r="Q91" s="10"/>
      <c r="R91" s="10"/>
      <c r="S91" s="10"/>
      <c r="T91" s="10"/>
      <c r="U91" s="10"/>
      <c r="V91" s="10"/>
      <c r="W91" s="10"/>
      <c r="X91" s="24"/>
    </row>
    <row r="92" spans="1:24" s="21" customFormat="1" x14ac:dyDescent="0.2">
      <c r="A92" s="10"/>
      <c r="B92" s="10"/>
      <c r="C92" s="10"/>
      <c r="D92" s="10"/>
      <c r="E92" s="10"/>
      <c r="F92" s="10"/>
      <c r="H92" s="10"/>
      <c r="J92" s="10"/>
      <c r="K92" s="10"/>
      <c r="L92" s="10"/>
      <c r="M92" s="10"/>
      <c r="N92" s="23"/>
      <c r="O92" s="10"/>
      <c r="P92" s="10"/>
      <c r="Q92" s="10"/>
      <c r="R92" s="10"/>
      <c r="S92" s="10"/>
      <c r="T92" s="10"/>
      <c r="U92" s="10"/>
      <c r="V92" s="10"/>
      <c r="W92" s="10"/>
      <c r="X92" s="24"/>
    </row>
    <row r="93" spans="1:24" s="21" customFormat="1" x14ac:dyDescent="0.2">
      <c r="A93" s="10"/>
      <c r="B93" s="10"/>
      <c r="C93" s="10"/>
      <c r="D93" s="10"/>
      <c r="E93" s="10"/>
      <c r="F93" s="10"/>
      <c r="H93" s="10"/>
      <c r="J93" s="10"/>
      <c r="K93" s="10"/>
      <c r="L93" s="10"/>
      <c r="M93" s="10"/>
      <c r="N93" s="23"/>
      <c r="O93" s="10"/>
      <c r="P93" s="10"/>
      <c r="Q93" s="10"/>
      <c r="R93" s="10"/>
      <c r="S93" s="10"/>
      <c r="T93" s="10"/>
      <c r="U93" s="10"/>
      <c r="V93" s="10"/>
      <c r="W93" s="10"/>
      <c r="X93" s="24"/>
    </row>
    <row r="94" spans="1:24" s="21" customFormat="1" x14ac:dyDescent="0.2">
      <c r="A94" s="10"/>
      <c r="B94" s="10"/>
      <c r="C94" s="10"/>
      <c r="D94" s="10"/>
      <c r="E94" s="10"/>
      <c r="F94" s="10"/>
      <c r="H94" s="10"/>
      <c r="J94" s="10"/>
      <c r="K94" s="10"/>
      <c r="L94" s="10"/>
      <c r="M94" s="10"/>
      <c r="N94" s="23"/>
      <c r="O94" s="10"/>
      <c r="P94" s="10"/>
      <c r="Q94" s="10"/>
      <c r="R94" s="10"/>
      <c r="S94" s="10"/>
      <c r="T94" s="10"/>
      <c r="U94" s="10"/>
      <c r="V94" s="10"/>
      <c r="W94" s="10"/>
      <c r="X94" s="24"/>
    </row>
    <row r="95" spans="1:24" s="21" customFormat="1" x14ac:dyDescent="0.2">
      <c r="A95" s="10"/>
      <c r="B95" s="10"/>
      <c r="C95" s="10"/>
      <c r="D95" s="10"/>
      <c r="E95" s="10"/>
      <c r="F95" s="10"/>
      <c r="H95" s="10"/>
      <c r="J95" s="10"/>
      <c r="K95" s="10"/>
      <c r="L95" s="10"/>
      <c r="M95" s="10"/>
      <c r="N95" s="23"/>
      <c r="O95" s="10"/>
      <c r="P95" s="10"/>
      <c r="Q95" s="10"/>
      <c r="R95" s="10"/>
      <c r="S95" s="10"/>
      <c r="T95" s="10"/>
      <c r="U95" s="10"/>
      <c r="V95" s="10"/>
      <c r="W95" s="10"/>
      <c r="X95" s="24"/>
    </row>
    <row r="96" spans="1:24" s="21" customFormat="1" x14ac:dyDescent="0.2">
      <c r="A96" s="10"/>
      <c r="B96" s="10"/>
      <c r="C96" s="10"/>
      <c r="D96" s="10"/>
      <c r="E96" s="10"/>
      <c r="F96" s="10"/>
      <c r="H96" s="10"/>
      <c r="J96" s="10"/>
      <c r="K96" s="10"/>
      <c r="L96" s="10"/>
      <c r="M96" s="10"/>
      <c r="N96" s="23"/>
      <c r="O96" s="10"/>
      <c r="P96" s="10"/>
      <c r="Q96" s="10"/>
      <c r="R96" s="10"/>
      <c r="S96" s="10"/>
      <c r="T96" s="10"/>
      <c r="U96" s="10"/>
      <c r="V96" s="10"/>
      <c r="W96" s="10"/>
      <c r="X96" s="24"/>
    </row>
    <row r="97" spans="1:24" s="21" customFormat="1" x14ac:dyDescent="0.2">
      <c r="A97" s="10"/>
      <c r="B97" s="10"/>
      <c r="C97" s="10"/>
      <c r="D97" s="10"/>
      <c r="E97" s="10"/>
      <c r="F97" s="10"/>
      <c r="H97" s="10"/>
      <c r="J97" s="10"/>
      <c r="K97" s="10"/>
      <c r="L97" s="10"/>
      <c r="M97" s="10"/>
      <c r="N97" s="23"/>
      <c r="O97" s="10"/>
      <c r="P97" s="10"/>
      <c r="Q97" s="10"/>
      <c r="R97" s="10"/>
      <c r="S97" s="10"/>
      <c r="T97" s="10"/>
      <c r="U97" s="10"/>
      <c r="V97" s="10"/>
      <c r="W97" s="10"/>
      <c r="X97" s="24"/>
    </row>
    <row r="98" spans="1:24" s="21" customFormat="1" x14ac:dyDescent="0.2">
      <c r="A98" s="10"/>
      <c r="B98" s="10"/>
      <c r="C98" s="10"/>
      <c r="D98" s="10"/>
      <c r="E98" s="10"/>
      <c r="F98" s="10"/>
      <c r="H98" s="10"/>
      <c r="J98" s="10"/>
      <c r="K98" s="10"/>
      <c r="L98" s="10"/>
      <c r="M98" s="10"/>
      <c r="N98" s="23"/>
      <c r="O98" s="10"/>
      <c r="P98" s="10"/>
      <c r="Q98" s="10"/>
      <c r="R98" s="10"/>
      <c r="S98" s="10"/>
      <c r="T98" s="10"/>
      <c r="U98" s="10"/>
      <c r="V98" s="10"/>
      <c r="W98" s="10"/>
      <c r="X98" s="24"/>
    </row>
    <row r="99" spans="1:24" s="21" customFormat="1" x14ac:dyDescent="0.2">
      <c r="A99" s="10"/>
      <c r="B99" s="10"/>
      <c r="C99" s="10"/>
      <c r="D99" s="10"/>
      <c r="E99" s="10"/>
      <c r="F99" s="10"/>
      <c r="H99" s="10"/>
      <c r="J99" s="10"/>
      <c r="K99" s="10"/>
      <c r="L99" s="10"/>
      <c r="M99" s="10"/>
      <c r="N99" s="23"/>
      <c r="O99" s="10"/>
      <c r="P99" s="10"/>
      <c r="Q99" s="10"/>
      <c r="R99" s="10"/>
      <c r="S99" s="10"/>
      <c r="T99" s="10"/>
      <c r="U99" s="10"/>
      <c r="V99" s="10"/>
      <c r="W99" s="10"/>
      <c r="X99" s="24"/>
    </row>
    <row r="100" spans="1:24" s="21" customFormat="1" x14ac:dyDescent="0.2">
      <c r="A100" s="10"/>
      <c r="B100" s="10"/>
      <c r="C100" s="10"/>
      <c r="D100" s="10"/>
      <c r="E100" s="10"/>
      <c r="F100" s="10"/>
      <c r="H100" s="10"/>
      <c r="J100" s="10"/>
      <c r="K100" s="10"/>
      <c r="L100" s="10"/>
      <c r="M100" s="10"/>
      <c r="N100" s="23"/>
      <c r="O100" s="10"/>
      <c r="P100" s="10"/>
      <c r="Q100" s="10"/>
      <c r="R100" s="10"/>
      <c r="S100" s="10"/>
      <c r="T100" s="10"/>
      <c r="U100" s="10"/>
      <c r="V100" s="10"/>
      <c r="W100" s="10"/>
      <c r="X100" s="24"/>
    </row>
    <row r="101" spans="1:24" s="21" customFormat="1" x14ac:dyDescent="0.2">
      <c r="A101" s="10"/>
      <c r="B101" s="10"/>
      <c r="C101" s="10"/>
      <c r="D101" s="10"/>
      <c r="E101" s="10"/>
      <c r="F101" s="10"/>
      <c r="H101" s="10"/>
      <c r="J101" s="10"/>
      <c r="K101" s="10"/>
      <c r="L101" s="10"/>
      <c r="M101" s="10"/>
      <c r="N101" s="23"/>
      <c r="O101" s="10"/>
      <c r="P101" s="10"/>
      <c r="Q101" s="10"/>
      <c r="R101" s="10"/>
      <c r="S101" s="10"/>
      <c r="T101" s="10"/>
      <c r="U101" s="10"/>
      <c r="V101" s="10"/>
      <c r="W101" s="10"/>
      <c r="X101" s="24"/>
    </row>
    <row r="102" spans="1:24" s="21" customFormat="1" x14ac:dyDescent="0.2">
      <c r="A102" s="10"/>
      <c r="B102" s="10"/>
      <c r="C102" s="10"/>
      <c r="D102" s="10"/>
      <c r="E102" s="10"/>
      <c r="F102" s="10"/>
      <c r="H102" s="10"/>
      <c r="J102" s="10"/>
      <c r="K102" s="10"/>
      <c r="L102" s="10"/>
      <c r="M102" s="10"/>
      <c r="N102" s="23"/>
      <c r="O102" s="10"/>
      <c r="P102" s="10"/>
      <c r="Q102" s="10"/>
      <c r="R102" s="10"/>
      <c r="S102" s="10"/>
      <c r="T102" s="10"/>
      <c r="U102" s="10"/>
      <c r="V102" s="10"/>
      <c r="W102" s="10"/>
      <c r="X102" s="24"/>
    </row>
    <row r="103" spans="1:24" s="21" customFormat="1" x14ac:dyDescent="0.2">
      <c r="A103" s="10"/>
      <c r="B103" s="10"/>
      <c r="C103" s="10"/>
      <c r="D103" s="10"/>
      <c r="E103" s="10"/>
      <c r="F103" s="10"/>
      <c r="H103" s="10"/>
      <c r="J103" s="10"/>
      <c r="K103" s="10"/>
      <c r="L103" s="10"/>
      <c r="M103" s="10"/>
      <c r="N103" s="23"/>
      <c r="O103" s="10"/>
      <c r="P103" s="10"/>
      <c r="Q103" s="10"/>
      <c r="R103" s="10"/>
      <c r="S103" s="10"/>
      <c r="T103" s="10"/>
      <c r="U103" s="10"/>
      <c r="V103" s="10"/>
      <c r="W103" s="10"/>
      <c r="X103" s="24"/>
    </row>
    <row r="104" spans="1:24" s="21" customFormat="1" x14ac:dyDescent="0.2">
      <c r="A104" s="10"/>
      <c r="B104" s="10"/>
      <c r="C104" s="10"/>
      <c r="D104" s="10"/>
      <c r="E104" s="10"/>
      <c r="F104" s="10"/>
      <c r="H104" s="10"/>
      <c r="J104" s="10"/>
      <c r="K104" s="10"/>
      <c r="L104" s="10"/>
      <c r="M104" s="10"/>
      <c r="N104" s="23"/>
      <c r="O104" s="10"/>
      <c r="P104" s="10"/>
      <c r="Q104" s="10"/>
      <c r="R104" s="10"/>
      <c r="S104" s="10"/>
      <c r="T104" s="10"/>
      <c r="U104" s="10"/>
      <c r="V104" s="10"/>
      <c r="W104" s="10"/>
      <c r="X104" s="24"/>
    </row>
    <row r="105" spans="1:24" s="21" customFormat="1" x14ac:dyDescent="0.2">
      <c r="A105" s="10"/>
      <c r="B105" s="10"/>
      <c r="C105" s="10"/>
      <c r="D105" s="10"/>
      <c r="E105" s="10"/>
      <c r="F105" s="10"/>
      <c r="H105" s="10"/>
      <c r="J105" s="10"/>
      <c r="K105" s="10"/>
      <c r="L105" s="10"/>
      <c r="M105" s="10"/>
      <c r="N105" s="23"/>
      <c r="O105" s="10"/>
      <c r="P105" s="10"/>
      <c r="Q105" s="10"/>
      <c r="R105" s="10"/>
      <c r="S105" s="10"/>
      <c r="T105" s="10"/>
      <c r="U105" s="10"/>
      <c r="V105" s="10"/>
      <c r="W105" s="10"/>
      <c r="X105" s="24"/>
    </row>
    <row r="106" spans="1:24" s="21" customFormat="1" x14ac:dyDescent="0.2">
      <c r="A106" s="10"/>
      <c r="B106" s="10"/>
      <c r="C106" s="10"/>
      <c r="D106" s="10"/>
      <c r="E106" s="10"/>
      <c r="F106" s="10"/>
      <c r="H106" s="10"/>
      <c r="J106" s="10"/>
      <c r="K106" s="10"/>
      <c r="L106" s="10"/>
      <c r="M106" s="10"/>
      <c r="N106" s="23"/>
      <c r="O106" s="10"/>
      <c r="P106" s="10"/>
      <c r="Q106" s="10"/>
      <c r="R106" s="10"/>
      <c r="S106" s="10"/>
      <c r="T106" s="10"/>
      <c r="U106" s="10"/>
      <c r="V106" s="10"/>
      <c r="W106" s="10"/>
      <c r="X106" s="24"/>
    </row>
    <row r="107" spans="1:24" s="21" customFormat="1" x14ac:dyDescent="0.2">
      <c r="A107" s="10"/>
      <c r="B107" s="10"/>
      <c r="C107" s="10"/>
      <c r="D107" s="10"/>
      <c r="E107" s="10"/>
      <c r="F107" s="10"/>
      <c r="H107" s="10"/>
      <c r="J107" s="10"/>
      <c r="K107" s="10"/>
      <c r="L107" s="10"/>
      <c r="M107" s="10"/>
      <c r="N107" s="23"/>
      <c r="O107" s="10"/>
      <c r="P107" s="10"/>
      <c r="Q107" s="10"/>
      <c r="R107" s="10"/>
      <c r="S107" s="10"/>
      <c r="T107" s="10"/>
      <c r="U107" s="10"/>
      <c r="V107" s="10"/>
      <c r="W107" s="10"/>
      <c r="X107" s="24"/>
    </row>
    <row r="108" spans="1:24" s="21" customFormat="1" x14ac:dyDescent="0.2">
      <c r="A108" s="10"/>
      <c r="B108" s="10"/>
      <c r="C108" s="10"/>
      <c r="D108" s="10"/>
      <c r="E108" s="10"/>
      <c r="F108" s="10"/>
      <c r="H108" s="10"/>
      <c r="J108" s="10"/>
      <c r="K108" s="10"/>
      <c r="L108" s="10"/>
      <c r="M108" s="10"/>
      <c r="N108" s="23"/>
      <c r="O108" s="10"/>
      <c r="P108" s="10"/>
      <c r="Q108" s="10"/>
      <c r="R108" s="10"/>
      <c r="S108" s="10"/>
      <c r="T108" s="10"/>
      <c r="U108" s="10"/>
      <c r="V108" s="10"/>
      <c r="W108" s="10"/>
      <c r="X108" s="24"/>
    </row>
    <row r="109" spans="1:24" s="21" customFormat="1" x14ac:dyDescent="0.2">
      <c r="A109" s="10"/>
      <c r="B109" s="10"/>
      <c r="C109" s="10"/>
      <c r="D109" s="10"/>
      <c r="E109" s="10"/>
      <c r="F109" s="10"/>
      <c r="H109" s="10"/>
      <c r="J109" s="10"/>
      <c r="K109" s="10"/>
      <c r="L109" s="10"/>
      <c r="M109" s="10"/>
      <c r="N109" s="23"/>
      <c r="O109" s="10"/>
      <c r="P109" s="10"/>
      <c r="Q109" s="10"/>
      <c r="R109" s="10"/>
      <c r="S109" s="10"/>
      <c r="T109" s="10"/>
      <c r="U109" s="10"/>
      <c r="V109" s="10"/>
      <c r="W109" s="10"/>
      <c r="X109" s="24"/>
    </row>
    <row r="110" spans="1:24" s="21" customFormat="1" x14ac:dyDescent="0.2">
      <c r="A110" s="10"/>
      <c r="B110" s="10"/>
      <c r="C110" s="10"/>
      <c r="D110" s="10"/>
      <c r="E110" s="10"/>
      <c r="F110" s="10"/>
      <c r="H110" s="10"/>
      <c r="J110" s="10"/>
      <c r="K110" s="10"/>
      <c r="L110" s="10"/>
      <c r="M110" s="10"/>
      <c r="N110" s="23"/>
      <c r="O110" s="10"/>
      <c r="P110" s="10"/>
      <c r="Q110" s="10"/>
      <c r="R110" s="10"/>
      <c r="S110" s="10"/>
      <c r="T110" s="10"/>
      <c r="U110" s="10"/>
      <c r="V110" s="10"/>
      <c r="W110" s="10"/>
      <c r="X110" s="24"/>
    </row>
    <row r="111" spans="1:24" s="21" customFormat="1" x14ac:dyDescent="0.2">
      <c r="A111" s="10"/>
      <c r="B111" s="10"/>
      <c r="C111" s="10"/>
      <c r="D111" s="10"/>
      <c r="E111" s="10"/>
      <c r="F111" s="10"/>
      <c r="H111" s="10"/>
      <c r="J111" s="10"/>
      <c r="K111" s="10"/>
      <c r="L111" s="10"/>
      <c r="M111" s="10"/>
      <c r="N111" s="23"/>
      <c r="O111" s="10"/>
      <c r="P111" s="10"/>
      <c r="Q111" s="10"/>
      <c r="R111" s="10"/>
      <c r="S111" s="10"/>
      <c r="T111" s="10"/>
      <c r="U111" s="10"/>
      <c r="V111" s="10"/>
      <c r="W111" s="10"/>
      <c r="X111" s="24"/>
    </row>
    <row r="112" spans="1:24" s="21" customFormat="1" x14ac:dyDescent="0.2">
      <c r="A112" s="10"/>
      <c r="B112" s="10"/>
      <c r="C112" s="10"/>
      <c r="D112" s="10"/>
      <c r="E112" s="10"/>
      <c r="F112" s="10"/>
      <c r="H112" s="10"/>
      <c r="J112" s="10"/>
      <c r="K112" s="10"/>
      <c r="L112" s="10"/>
      <c r="M112" s="10"/>
      <c r="N112" s="23"/>
      <c r="O112" s="10"/>
      <c r="P112" s="10"/>
      <c r="Q112" s="10"/>
      <c r="R112" s="10"/>
      <c r="S112" s="10"/>
      <c r="T112" s="10"/>
      <c r="U112" s="10"/>
      <c r="V112" s="10"/>
      <c r="W112" s="10"/>
      <c r="X112" s="24"/>
    </row>
    <row r="113" spans="1:24" s="21" customFormat="1" x14ac:dyDescent="0.2">
      <c r="A113" s="10"/>
      <c r="B113" s="10"/>
      <c r="C113" s="10"/>
      <c r="D113" s="10"/>
      <c r="E113" s="10"/>
      <c r="F113" s="10"/>
      <c r="H113" s="10"/>
      <c r="J113" s="10"/>
      <c r="K113" s="10"/>
      <c r="L113" s="10"/>
      <c r="M113" s="10"/>
      <c r="N113" s="23"/>
      <c r="O113" s="10"/>
      <c r="P113" s="10"/>
      <c r="Q113" s="10"/>
      <c r="R113" s="10"/>
      <c r="S113" s="10"/>
      <c r="T113" s="10"/>
      <c r="U113" s="10"/>
      <c r="V113" s="10"/>
      <c r="W113" s="10"/>
      <c r="X113" s="24"/>
    </row>
    <row r="114" spans="1:24" s="21" customFormat="1" x14ac:dyDescent="0.2">
      <c r="A114" s="10"/>
      <c r="B114" s="10"/>
      <c r="C114" s="10"/>
      <c r="D114" s="10"/>
      <c r="E114" s="10"/>
      <c r="F114" s="10"/>
      <c r="H114" s="10"/>
      <c r="J114" s="10"/>
      <c r="K114" s="10"/>
      <c r="L114" s="10"/>
      <c r="M114" s="10"/>
      <c r="N114" s="23"/>
      <c r="O114" s="10"/>
      <c r="P114" s="10"/>
      <c r="Q114" s="10"/>
      <c r="R114" s="10"/>
      <c r="S114" s="10"/>
      <c r="T114" s="10"/>
      <c r="U114" s="10"/>
      <c r="V114" s="10"/>
      <c r="W114" s="10"/>
      <c r="X114" s="24"/>
    </row>
    <row r="115" spans="1:24" s="21" customFormat="1" x14ac:dyDescent="0.2">
      <c r="A115" s="10"/>
      <c r="B115" s="10"/>
      <c r="C115" s="10"/>
      <c r="D115" s="10"/>
      <c r="E115" s="10"/>
      <c r="F115" s="10"/>
      <c r="H115" s="10"/>
      <c r="J115" s="10"/>
      <c r="K115" s="10"/>
      <c r="L115" s="10"/>
      <c r="M115" s="10"/>
      <c r="N115" s="23"/>
      <c r="O115" s="10"/>
      <c r="P115" s="10"/>
      <c r="Q115" s="10"/>
      <c r="R115" s="10"/>
      <c r="S115" s="10"/>
      <c r="T115" s="10"/>
      <c r="U115" s="10"/>
      <c r="V115" s="10"/>
      <c r="W115" s="10"/>
      <c r="X115" s="24"/>
    </row>
    <row r="116" spans="1:24" s="21" customFormat="1" x14ac:dyDescent="0.2">
      <c r="A116" s="10"/>
      <c r="B116" s="10"/>
      <c r="C116" s="10"/>
      <c r="D116" s="10"/>
      <c r="E116" s="10"/>
      <c r="F116" s="10"/>
      <c r="H116" s="10"/>
      <c r="J116" s="10"/>
      <c r="K116" s="10"/>
      <c r="L116" s="10"/>
      <c r="M116" s="10"/>
      <c r="N116" s="23"/>
      <c r="O116" s="10"/>
      <c r="P116" s="10"/>
      <c r="Q116" s="10"/>
      <c r="R116" s="10"/>
      <c r="S116" s="10"/>
      <c r="T116" s="10"/>
      <c r="U116" s="10"/>
      <c r="V116" s="10"/>
      <c r="W116" s="10"/>
      <c r="X116" s="24"/>
    </row>
    <row r="117" spans="1:24" s="21" customFormat="1" x14ac:dyDescent="0.2">
      <c r="A117" s="10"/>
      <c r="B117" s="10"/>
      <c r="C117" s="10"/>
      <c r="D117" s="10"/>
      <c r="E117" s="10"/>
      <c r="F117" s="10"/>
      <c r="H117" s="10"/>
      <c r="J117" s="10"/>
      <c r="K117" s="10"/>
      <c r="L117" s="10"/>
      <c r="M117" s="10"/>
      <c r="N117" s="23"/>
      <c r="O117" s="10"/>
      <c r="P117" s="10"/>
      <c r="Q117" s="10"/>
      <c r="R117" s="10"/>
      <c r="S117" s="10"/>
      <c r="T117" s="10"/>
      <c r="U117" s="10"/>
      <c r="V117" s="10"/>
      <c r="W117" s="10"/>
      <c r="X117" s="24"/>
    </row>
    <row r="118" spans="1:24" s="21" customFormat="1" x14ac:dyDescent="0.2">
      <c r="A118" s="10"/>
      <c r="B118" s="10"/>
      <c r="C118" s="10"/>
      <c r="D118" s="10"/>
      <c r="E118" s="10"/>
      <c r="F118" s="10"/>
      <c r="H118" s="10"/>
      <c r="J118" s="10"/>
      <c r="K118" s="10"/>
      <c r="L118" s="10"/>
      <c r="M118" s="10"/>
      <c r="N118" s="23"/>
      <c r="O118" s="10"/>
      <c r="P118" s="10"/>
      <c r="Q118" s="10"/>
      <c r="R118" s="10"/>
      <c r="S118" s="10"/>
      <c r="T118" s="10"/>
      <c r="U118" s="10"/>
      <c r="V118" s="10"/>
      <c r="W118" s="10"/>
      <c r="X118" s="24"/>
    </row>
    <row r="119" spans="1:24" s="21" customFormat="1" x14ac:dyDescent="0.2">
      <c r="A119" s="10"/>
      <c r="B119" s="10"/>
      <c r="C119" s="10"/>
      <c r="D119" s="10"/>
      <c r="E119" s="10"/>
      <c r="F119" s="10"/>
      <c r="H119" s="10"/>
      <c r="J119" s="10"/>
      <c r="K119" s="10"/>
      <c r="L119" s="10"/>
      <c r="M119" s="10"/>
      <c r="N119" s="23"/>
      <c r="O119" s="10"/>
      <c r="P119" s="10"/>
      <c r="Q119" s="10"/>
      <c r="R119" s="10"/>
      <c r="S119" s="10"/>
      <c r="T119" s="10"/>
      <c r="U119" s="10"/>
      <c r="V119" s="10"/>
      <c r="W119" s="10"/>
      <c r="X119" s="24"/>
    </row>
    <row r="120" spans="1:24" s="21" customFormat="1" x14ac:dyDescent="0.2">
      <c r="A120" s="10"/>
      <c r="B120" s="10"/>
      <c r="C120" s="10"/>
      <c r="D120" s="10"/>
      <c r="E120" s="10"/>
      <c r="F120" s="10"/>
      <c r="H120" s="10"/>
      <c r="J120" s="10"/>
      <c r="K120" s="10"/>
      <c r="L120" s="10"/>
      <c r="M120" s="10"/>
      <c r="N120" s="23"/>
      <c r="O120" s="10"/>
      <c r="P120" s="10"/>
      <c r="Q120" s="10"/>
      <c r="R120" s="10"/>
      <c r="S120" s="10"/>
      <c r="T120" s="10"/>
      <c r="U120" s="10"/>
      <c r="V120" s="10"/>
      <c r="W120" s="10"/>
      <c r="X120" s="24"/>
    </row>
    <row r="121" spans="1:24" s="21" customFormat="1" x14ac:dyDescent="0.2">
      <c r="A121" s="10"/>
      <c r="B121" s="10"/>
      <c r="C121" s="10"/>
      <c r="D121" s="10"/>
      <c r="E121" s="10"/>
      <c r="F121" s="10"/>
      <c r="H121" s="10"/>
      <c r="J121" s="10"/>
      <c r="K121" s="10"/>
      <c r="L121" s="10"/>
      <c r="M121" s="10"/>
      <c r="N121" s="23"/>
      <c r="O121" s="10"/>
      <c r="P121" s="10"/>
      <c r="Q121" s="10"/>
      <c r="R121" s="10"/>
      <c r="S121" s="10"/>
      <c r="T121" s="10"/>
      <c r="U121" s="10"/>
      <c r="V121" s="10"/>
      <c r="W121" s="10"/>
      <c r="X121" s="24"/>
    </row>
    <row r="122" spans="1:24" s="21" customFormat="1" x14ac:dyDescent="0.2">
      <c r="A122" s="10"/>
      <c r="B122" s="10"/>
      <c r="C122" s="10"/>
      <c r="D122" s="10"/>
      <c r="E122" s="10"/>
      <c r="F122" s="10"/>
      <c r="H122" s="10"/>
      <c r="J122" s="10"/>
      <c r="K122" s="10"/>
      <c r="L122" s="10"/>
      <c r="M122" s="10"/>
      <c r="N122" s="23"/>
      <c r="O122" s="10"/>
      <c r="P122" s="10"/>
      <c r="Q122" s="10"/>
      <c r="R122" s="10"/>
      <c r="S122" s="10"/>
      <c r="T122" s="10"/>
      <c r="U122" s="10"/>
      <c r="V122" s="10"/>
      <c r="W122" s="10"/>
      <c r="X122" s="24"/>
    </row>
    <row r="123" spans="1:24" s="21" customFormat="1" x14ac:dyDescent="0.2">
      <c r="A123" s="10"/>
      <c r="B123" s="10"/>
      <c r="C123" s="10"/>
      <c r="D123" s="10"/>
      <c r="E123" s="10"/>
      <c r="F123" s="10"/>
      <c r="H123" s="10"/>
      <c r="J123" s="10"/>
      <c r="K123" s="10"/>
      <c r="L123" s="10"/>
      <c r="M123" s="10"/>
      <c r="N123" s="23"/>
      <c r="O123" s="10"/>
      <c r="P123" s="10"/>
      <c r="Q123" s="10"/>
      <c r="R123" s="10"/>
      <c r="S123" s="10"/>
      <c r="T123" s="10"/>
      <c r="U123" s="10"/>
      <c r="V123" s="10"/>
      <c r="W123" s="10"/>
      <c r="X123" s="24"/>
    </row>
    <row r="124" spans="1:24" s="21" customFormat="1" x14ac:dyDescent="0.2">
      <c r="A124" s="10"/>
      <c r="B124" s="10"/>
      <c r="C124" s="10"/>
      <c r="D124" s="10"/>
      <c r="E124" s="10"/>
      <c r="F124" s="10"/>
      <c r="H124" s="10"/>
      <c r="J124" s="10"/>
      <c r="K124" s="10"/>
      <c r="L124" s="10"/>
      <c r="M124" s="10"/>
      <c r="N124" s="23"/>
      <c r="O124" s="10"/>
      <c r="P124" s="10"/>
      <c r="Q124" s="10"/>
      <c r="R124" s="10"/>
      <c r="S124" s="10"/>
      <c r="T124" s="10"/>
      <c r="U124" s="10"/>
      <c r="V124" s="10"/>
      <c r="W124" s="10"/>
      <c r="X124" s="24"/>
    </row>
    <row r="125" spans="1:24" s="21" customFormat="1" x14ac:dyDescent="0.2">
      <c r="A125" s="10"/>
      <c r="B125" s="10"/>
      <c r="C125" s="10"/>
      <c r="D125" s="10"/>
      <c r="E125" s="10"/>
      <c r="F125" s="10"/>
      <c r="H125" s="10"/>
      <c r="J125" s="10"/>
      <c r="K125" s="10"/>
      <c r="L125" s="10"/>
      <c r="M125" s="10"/>
      <c r="N125" s="23"/>
      <c r="O125" s="10"/>
      <c r="P125" s="10"/>
      <c r="Q125" s="10"/>
      <c r="R125" s="10"/>
      <c r="S125" s="10"/>
      <c r="T125" s="10"/>
      <c r="U125" s="10"/>
      <c r="V125" s="10"/>
      <c r="W125" s="10"/>
      <c r="X125" s="24"/>
    </row>
    <row r="126" spans="1:24" s="21" customFormat="1" x14ac:dyDescent="0.2">
      <c r="A126" s="10"/>
      <c r="B126" s="10"/>
      <c r="C126" s="10"/>
      <c r="D126" s="10"/>
      <c r="E126" s="10"/>
      <c r="F126" s="10"/>
      <c r="H126" s="10"/>
      <c r="J126" s="10"/>
      <c r="K126" s="10"/>
      <c r="L126" s="10"/>
      <c r="M126" s="10"/>
      <c r="N126" s="23"/>
      <c r="O126" s="10"/>
      <c r="P126" s="10"/>
      <c r="Q126" s="10"/>
      <c r="R126" s="10"/>
      <c r="S126" s="10"/>
      <c r="T126" s="10"/>
      <c r="U126" s="10"/>
      <c r="V126" s="10"/>
      <c r="W126" s="10"/>
      <c r="X126" s="24"/>
    </row>
    <row r="127" spans="1:24" s="21" customFormat="1" x14ac:dyDescent="0.2">
      <c r="A127" s="10"/>
      <c r="B127" s="10"/>
      <c r="C127" s="10"/>
      <c r="D127" s="10"/>
      <c r="E127" s="10"/>
      <c r="F127" s="10"/>
      <c r="H127" s="10"/>
      <c r="J127" s="10"/>
      <c r="K127" s="10"/>
      <c r="L127" s="10"/>
      <c r="M127" s="10"/>
      <c r="N127" s="23"/>
      <c r="O127" s="10"/>
      <c r="P127" s="10"/>
      <c r="Q127" s="10"/>
      <c r="R127" s="10"/>
      <c r="S127" s="10"/>
      <c r="T127" s="10"/>
      <c r="U127" s="10"/>
      <c r="V127" s="10"/>
      <c r="W127" s="10"/>
      <c r="X127" s="24"/>
    </row>
    <row r="128" spans="1:24" s="21" customFormat="1" x14ac:dyDescent="0.2">
      <c r="A128" s="10"/>
      <c r="B128" s="10"/>
      <c r="C128" s="10"/>
      <c r="D128" s="10"/>
      <c r="E128" s="10"/>
      <c r="F128" s="10"/>
      <c r="H128" s="10"/>
      <c r="J128" s="10"/>
      <c r="K128" s="10"/>
      <c r="L128" s="10"/>
      <c r="M128" s="10"/>
      <c r="N128" s="23"/>
      <c r="O128" s="10"/>
      <c r="P128" s="10"/>
      <c r="Q128" s="10"/>
      <c r="R128" s="10"/>
      <c r="S128" s="10"/>
      <c r="T128" s="10"/>
      <c r="U128" s="10"/>
      <c r="V128" s="10"/>
      <c r="W128" s="10"/>
      <c r="X128" s="24"/>
    </row>
    <row r="129" spans="1:24" s="21" customFormat="1" x14ac:dyDescent="0.2">
      <c r="A129" s="10"/>
      <c r="B129" s="10"/>
      <c r="C129" s="10"/>
      <c r="D129" s="10"/>
      <c r="E129" s="10"/>
      <c r="F129" s="10"/>
      <c r="H129" s="10"/>
      <c r="J129" s="10"/>
      <c r="K129" s="10"/>
      <c r="L129" s="10"/>
      <c r="M129" s="10"/>
      <c r="N129" s="23"/>
      <c r="O129" s="10"/>
      <c r="P129" s="10"/>
      <c r="Q129" s="10"/>
      <c r="R129" s="10"/>
      <c r="S129" s="10"/>
      <c r="T129" s="10"/>
      <c r="U129" s="10"/>
      <c r="V129" s="10"/>
      <c r="W129" s="10"/>
      <c r="X129" s="24"/>
    </row>
    <row r="130" spans="1:24" s="21" customFormat="1" x14ac:dyDescent="0.2">
      <c r="A130" s="10"/>
      <c r="B130" s="10"/>
      <c r="C130" s="10"/>
      <c r="D130" s="10"/>
      <c r="E130" s="10"/>
      <c r="F130" s="10"/>
      <c r="H130" s="10"/>
      <c r="J130" s="10"/>
      <c r="K130" s="10"/>
      <c r="L130" s="10"/>
      <c r="M130" s="10"/>
      <c r="N130" s="23"/>
      <c r="O130" s="10"/>
      <c r="P130" s="10"/>
      <c r="Q130" s="10"/>
      <c r="R130" s="10"/>
      <c r="S130" s="10"/>
      <c r="T130" s="10"/>
      <c r="U130" s="10"/>
      <c r="V130" s="10"/>
      <c r="W130" s="10"/>
      <c r="X130" s="24"/>
    </row>
    <row r="131" spans="1:24" s="21" customFormat="1" x14ac:dyDescent="0.2">
      <c r="A131" s="10"/>
      <c r="B131" s="10"/>
      <c r="C131" s="10"/>
      <c r="D131" s="10"/>
      <c r="E131" s="10"/>
      <c r="F131" s="10"/>
      <c r="H131" s="10"/>
      <c r="J131" s="10"/>
      <c r="K131" s="10"/>
      <c r="L131" s="10"/>
      <c r="M131" s="10"/>
      <c r="N131" s="23"/>
      <c r="O131" s="10"/>
      <c r="P131" s="10"/>
      <c r="Q131" s="10"/>
      <c r="R131" s="10"/>
      <c r="S131" s="10"/>
      <c r="T131" s="10"/>
      <c r="U131" s="10"/>
      <c r="V131" s="10"/>
      <c r="W131" s="10"/>
      <c r="X131" s="24"/>
    </row>
    <row r="132" spans="1:24" s="21" customFormat="1" x14ac:dyDescent="0.2">
      <c r="A132" s="10"/>
      <c r="B132" s="10"/>
      <c r="C132" s="10"/>
      <c r="D132" s="10"/>
      <c r="E132" s="10"/>
      <c r="F132" s="10"/>
      <c r="H132" s="10"/>
      <c r="J132" s="10"/>
      <c r="K132" s="10"/>
      <c r="L132" s="10"/>
      <c r="M132" s="10"/>
      <c r="N132" s="23"/>
      <c r="O132" s="10"/>
      <c r="P132" s="10"/>
      <c r="Q132" s="10"/>
      <c r="R132" s="10"/>
      <c r="S132" s="10"/>
      <c r="T132" s="10"/>
      <c r="U132" s="10"/>
      <c r="V132" s="10"/>
      <c r="W132" s="10"/>
      <c r="X132" s="24"/>
    </row>
    <row r="133" spans="1:24" s="21" customFormat="1" x14ac:dyDescent="0.2">
      <c r="A133" s="10"/>
      <c r="B133" s="10"/>
      <c r="C133" s="10"/>
      <c r="D133" s="10"/>
      <c r="E133" s="10"/>
      <c r="F133" s="10"/>
      <c r="H133" s="10"/>
      <c r="J133" s="10"/>
      <c r="K133" s="10"/>
      <c r="L133" s="10"/>
      <c r="M133" s="10"/>
      <c r="N133" s="23"/>
      <c r="O133" s="10"/>
      <c r="P133" s="10"/>
      <c r="Q133" s="10"/>
      <c r="R133" s="10"/>
      <c r="S133" s="10"/>
      <c r="T133" s="10"/>
      <c r="U133" s="10"/>
      <c r="V133" s="10"/>
      <c r="W133" s="10"/>
      <c r="X133" s="24"/>
    </row>
    <row r="134" spans="1:24" s="21" customFormat="1" x14ac:dyDescent="0.2">
      <c r="A134" s="10"/>
      <c r="B134" s="10"/>
      <c r="C134" s="10"/>
      <c r="D134" s="10"/>
      <c r="E134" s="10"/>
      <c r="F134" s="10"/>
      <c r="H134" s="10"/>
      <c r="J134" s="10"/>
      <c r="K134" s="10"/>
      <c r="L134" s="10"/>
      <c r="M134" s="10"/>
      <c r="N134" s="23"/>
      <c r="O134" s="10"/>
      <c r="P134" s="10"/>
      <c r="Q134" s="10"/>
      <c r="R134" s="10"/>
      <c r="S134" s="10"/>
      <c r="T134" s="10"/>
      <c r="U134" s="10"/>
      <c r="V134" s="10"/>
      <c r="W134" s="10"/>
      <c r="X134" s="24"/>
    </row>
    <row r="135" spans="1:24" s="21" customFormat="1" x14ac:dyDescent="0.2">
      <c r="A135" s="10"/>
      <c r="B135" s="10"/>
      <c r="C135" s="10"/>
      <c r="D135" s="10"/>
      <c r="E135" s="10"/>
      <c r="F135" s="10"/>
      <c r="H135" s="10"/>
      <c r="J135" s="10"/>
      <c r="K135" s="10"/>
      <c r="L135" s="10"/>
      <c r="M135" s="10"/>
      <c r="N135" s="23"/>
      <c r="O135" s="10"/>
      <c r="P135" s="10"/>
      <c r="Q135" s="10"/>
      <c r="R135" s="10"/>
      <c r="S135" s="10"/>
      <c r="T135" s="10"/>
      <c r="U135" s="10"/>
      <c r="V135" s="10"/>
      <c r="W135" s="10"/>
      <c r="X135" s="24"/>
    </row>
    <row r="136" spans="1:24" s="21" customFormat="1" x14ac:dyDescent="0.2">
      <c r="A136" s="10"/>
      <c r="B136" s="10"/>
      <c r="C136" s="10"/>
      <c r="D136" s="10"/>
      <c r="E136" s="10"/>
      <c r="F136" s="10"/>
      <c r="H136" s="10"/>
      <c r="J136" s="10"/>
      <c r="K136" s="10"/>
      <c r="L136" s="10"/>
      <c r="M136" s="10"/>
      <c r="N136" s="23"/>
      <c r="O136" s="10"/>
      <c r="P136" s="10"/>
      <c r="Q136" s="10"/>
      <c r="R136" s="10"/>
      <c r="S136" s="10"/>
      <c r="T136" s="10"/>
      <c r="U136" s="10"/>
      <c r="V136" s="10"/>
      <c r="W136" s="10"/>
      <c r="X136" s="24"/>
    </row>
    <row r="137" spans="1:24" s="21" customFormat="1" x14ac:dyDescent="0.2">
      <c r="A137" s="10"/>
      <c r="B137" s="10"/>
      <c r="C137" s="10"/>
      <c r="D137" s="10"/>
      <c r="E137" s="10"/>
      <c r="F137" s="10"/>
      <c r="H137" s="10"/>
      <c r="J137" s="10"/>
      <c r="K137" s="10"/>
      <c r="L137" s="10"/>
      <c r="M137" s="10"/>
      <c r="N137" s="23"/>
      <c r="O137" s="10"/>
      <c r="P137" s="10"/>
      <c r="Q137" s="10"/>
      <c r="R137" s="10"/>
      <c r="S137" s="10"/>
      <c r="T137" s="10"/>
      <c r="U137" s="10"/>
      <c r="V137" s="10"/>
      <c r="W137" s="10"/>
      <c r="X137" s="24"/>
    </row>
    <row r="138" spans="1:24" s="21" customFormat="1" x14ac:dyDescent="0.2">
      <c r="A138" s="10"/>
      <c r="B138" s="10"/>
      <c r="C138" s="10"/>
      <c r="D138" s="10"/>
      <c r="E138" s="10"/>
      <c r="F138" s="10"/>
      <c r="H138" s="10"/>
      <c r="J138" s="10"/>
      <c r="K138" s="10"/>
      <c r="L138" s="10"/>
      <c r="M138" s="10"/>
      <c r="N138" s="23"/>
      <c r="O138" s="10"/>
      <c r="P138" s="10"/>
      <c r="Q138" s="10"/>
      <c r="R138" s="10"/>
      <c r="S138" s="10"/>
      <c r="T138" s="10"/>
      <c r="U138" s="10"/>
      <c r="V138" s="10"/>
      <c r="W138" s="10"/>
      <c r="X138" s="24"/>
    </row>
    <row r="139" spans="1:24" s="21" customFormat="1" x14ac:dyDescent="0.2">
      <c r="A139" s="10"/>
      <c r="B139" s="10"/>
      <c r="C139" s="10"/>
      <c r="D139" s="10"/>
      <c r="E139" s="10"/>
      <c r="F139" s="10"/>
      <c r="H139" s="10"/>
      <c r="J139" s="10"/>
      <c r="K139" s="10"/>
      <c r="L139" s="10"/>
      <c r="M139" s="10"/>
      <c r="N139" s="23"/>
      <c r="O139" s="10"/>
      <c r="P139" s="10"/>
      <c r="Q139" s="10"/>
      <c r="R139" s="10"/>
      <c r="S139" s="10"/>
      <c r="T139" s="10"/>
      <c r="U139" s="10"/>
      <c r="V139" s="10"/>
      <c r="W139" s="10"/>
      <c r="X139" s="24"/>
    </row>
    <row r="140" spans="1:24" s="21" customFormat="1" x14ac:dyDescent="0.2">
      <c r="A140" s="10"/>
      <c r="B140" s="10"/>
      <c r="C140" s="10"/>
      <c r="D140" s="10"/>
      <c r="E140" s="10"/>
      <c r="F140" s="10"/>
      <c r="H140" s="10"/>
      <c r="J140" s="10"/>
      <c r="K140" s="10"/>
      <c r="L140" s="10"/>
      <c r="M140" s="10"/>
      <c r="N140" s="23"/>
      <c r="O140" s="10"/>
      <c r="P140" s="10"/>
      <c r="Q140" s="10"/>
      <c r="R140" s="10"/>
      <c r="S140" s="10"/>
      <c r="T140" s="10"/>
      <c r="U140" s="10"/>
      <c r="V140" s="10"/>
      <c r="W140" s="10"/>
      <c r="X140" s="24"/>
    </row>
    <row r="141" spans="1:24" s="21" customFormat="1" x14ac:dyDescent="0.2">
      <c r="A141" s="10"/>
      <c r="B141" s="10"/>
      <c r="C141" s="10"/>
      <c r="D141" s="10"/>
      <c r="E141" s="10"/>
      <c r="F141" s="10"/>
      <c r="H141" s="10"/>
      <c r="J141" s="10"/>
      <c r="K141" s="10"/>
      <c r="L141" s="10"/>
      <c r="M141" s="10"/>
      <c r="N141" s="23"/>
      <c r="O141" s="10"/>
      <c r="P141" s="10"/>
      <c r="Q141" s="10"/>
      <c r="R141" s="10"/>
      <c r="S141" s="10"/>
      <c r="T141" s="10"/>
      <c r="U141" s="10"/>
      <c r="V141" s="10"/>
      <c r="W141" s="10"/>
      <c r="X141" s="24"/>
    </row>
    <row r="142" spans="1:24" s="21" customFormat="1" x14ac:dyDescent="0.2">
      <c r="A142" s="10"/>
      <c r="B142" s="10"/>
      <c r="C142" s="10"/>
      <c r="D142" s="10"/>
      <c r="E142" s="10"/>
      <c r="F142" s="10"/>
      <c r="H142" s="10"/>
      <c r="J142" s="10"/>
      <c r="K142" s="10"/>
      <c r="L142" s="10"/>
      <c r="M142" s="10"/>
      <c r="N142" s="23"/>
      <c r="O142" s="10"/>
      <c r="P142" s="10"/>
      <c r="Q142" s="10"/>
      <c r="R142" s="10"/>
      <c r="S142" s="10"/>
      <c r="T142" s="10"/>
      <c r="U142" s="10"/>
      <c r="V142" s="10"/>
      <c r="W142" s="10"/>
      <c r="X142" s="24"/>
    </row>
    <row r="143" spans="1:24" s="21" customFormat="1" x14ac:dyDescent="0.2">
      <c r="A143" s="10"/>
      <c r="B143" s="10"/>
      <c r="C143" s="10"/>
      <c r="D143" s="10"/>
      <c r="E143" s="10"/>
      <c r="F143" s="10"/>
      <c r="H143" s="10"/>
      <c r="J143" s="10"/>
      <c r="K143" s="10"/>
      <c r="L143" s="10"/>
      <c r="M143" s="10"/>
      <c r="N143" s="23"/>
      <c r="O143" s="10"/>
      <c r="P143" s="10"/>
      <c r="Q143" s="10"/>
      <c r="R143" s="10"/>
      <c r="S143" s="10"/>
      <c r="T143" s="10"/>
      <c r="U143" s="10"/>
      <c r="V143" s="10"/>
      <c r="W143" s="10"/>
      <c r="X143" s="24"/>
    </row>
    <row r="144" spans="1:24" s="21" customFormat="1" x14ac:dyDescent="0.2">
      <c r="A144" s="10"/>
      <c r="B144" s="10"/>
      <c r="C144" s="10"/>
      <c r="D144" s="10"/>
      <c r="E144" s="10"/>
      <c r="F144" s="10"/>
      <c r="H144" s="10"/>
      <c r="J144" s="10"/>
      <c r="K144" s="10"/>
      <c r="L144" s="10"/>
      <c r="M144" s="10"/>
      <c r="N144" s="23"/>
      <c r="O144" s="10"/>
      <c r="P144" s="10"/>
      <c r="Q144" s="10"/>
      <c r="R144" s="10"/>
      <c r="S144" s="10"/>
      <c r="T144" s="10"/>
      <c r="U144" s="10"/>
      <c r="V144" s="10"/>
      <c r="W144" s="10"/>
      <c r="X144" s="24"/>
    </row>
    <row r="145" spans="1:24" s="21" customFormat="1" x14ac:dyDescent="0.2">
      <c r="A145" s="10"/>
      <c r="B145" s="10"/>
      <c r="C145" s="10"/>
      <c r="D145" s="10"/>
      <c r="E145" s="10"/>
      <c r="F145" s="10"/>
      <c r="H145" s="10"/>
      <c r="J145" s="10"/>
      <c r="K145" s="10"/>
      <c r="L145" s="10"/>
      <c r="M145" s="10"/>
      <c r="N145" s="23"/>
      <c r="O145" s="10"/>
      <c r="P145" s="10"/>
      <c r="Q145" s="10"/>
      <c r="R145" s="10"/>
      <c r="S145" s="10"/>
      <c r="T145" s="10"/>
      <c r="U145" s="10"/>
      <c r="V145" s="10"/>
      <c r="W145" s="10"/>
      <c r="X145" s="24"/>
    </row>
    <row r="146" spans="1:24" s="21" customFormat="1" x14ac:dyDescent="0.2">
      <c r="A146" s="10"/>
      <c r="B146" s="10"/>
      <c r="C146" s="10"/>
      <c r="D146" s="10"/>
      <c r="E146" s="10"/>
      <c r="F146" s="10"/>
      <c r="H146" s="10"/>
      <c r="J146" s="10"/>
      <c r="K146" s="10"/>
      <c r="L146" s="10"/>
      <c r="M146" s="10"/>
      <c r="N146" s="23"/>
      <c r="O146" s="10"/>
      <c r="P146" s="10"/>
      <c r="Q146" s="10"/>
      <c r="R146" s="10"/>
      <c r="S146" s="10"/>
      <c r="T146" s="10"/>
      <c r="U146" s="10"/>
      <c r="V146" s="10"/>
      <c r="W146" s="10"/>
      <c r="X146" s="24"/>
    </row>
    <row r="147" spans="1:24" s="21" customFormat="1" x14ac:dyDescent="0.2">
      <c r="A147" s="10"/>
      <c r="B147" s="10"/>
      <c r="C147" s="10"/>
      <c r="D147" s="10"/>
      <c r="E147" s="10"/>
      <c r="F147" s="10"/>
      <c r="H147" s="10"/>
      <c r="J147" s="10"/>
      <c r="K147" s="10"/>
      <c r="L147" s="10"/>
      <c r="M147" s="10"/>
      <c r="N147" s="23"/>
      <c r="O147" s="10"/>
      <c r="P147" s="10"/>
      <c r="Q147" s="10"/>
      <c r="R147" s="10"/>
      <c r="S147" s="10"/>
      <c r="T147" s="10"/>
      <c r="U147" s="10"/>
      <c r="V147" s="10"/>
      <c r="W147" s="10"/>
      <c r="X147" s="24"/>
    </row>
    <row r="148" spans="1:24" s="21" customFormat="1" x14ac:dyDescent="0.2">
      <c r="A148" s="10"/>
      <c r="B148" s="10"/>
      <c r="C148" s="10"/>
      <c r="D148" s="10"/>
      <c r="E148" s="10"/>
      <c r="F148" s="10"/>
      <c r="H148" s="10"/>
      <c r="J148" s="10"/>
      <c r="K148" s="10"/>
      <c r="L148" s="10"/>
      <c r="M148" s="10"/>
      <c r="N148" s="23"/>
      <c r="O148" s="10"/>
      <c r="P148" s="10"/>
      <c r="Q148" s="10"/>
      <c r="R148" s="10"/>
      <c r="S148" s="10"/>
      <c r="T148" s="10"/>
      <c r="U148" s="10"/>
      <c r="V148" s="10"/>
      <c r="W148" s="10"/>
      <c r="X148" s="24"/>
    </row>
    <row r="149" spans="1:24" s="21" customFormat="1" x14ac:dyDescent="0.2">
      <c r="A149" s="10"/>
      <c r="B149" s="10"/>
      <c r="C149" s="10"/>
      <c r="D149" s="10"/>
      <c r="E149" s="10"/>
      <c r="F149" s="10"/>
      <c r="H149" s="10"/>
      <c r="J149" s="10"/>
      <c r="K149" s="10"/>
      <c r="L149" s="10"/>
      <c r="M149" s="10"/>
      <c r="N149" s="23"/>
      <c r="O149" s="10"/>
      <c r="P149" s="10"/>
      <c r="Q149" s="10"/>
      <c r="R149" s="10"/>
      <c r="S149" s="10"/>
      <c r="T149" s="10"/>
      <c r="U149" s="10"/>
      <c r="V149" s="10"/>
      <c r="W149" s="10"/>
      <c r="X149" s="24"/>
    </row>
    <row r="150" spans="1:24" s="21" customFormat="1" x14ac:dyDescent="0.2">
      <c r="A150" s="10"/>
      <c r="B150" s="10"/>
      <c r="C150" s="10"/>
      <c r="D150" s="10"/>
      <c r="E150" s="10"/>
      <c r="F150" s="10"/>
      <c r="H150" s="10"/>
      <c r="J150" s="10"/>
      <c r="K150" s="10"/>
      <c r="L150" s="10"/>
      <c r="M150" s="10"/>
      <c r="N150" s="23"/>
      <c r="O150" s="10"/>
      <c r="P150" s="10"/>
      <c r="Q150" s="10"/>
      <c r="R150" s="10"/>
      <c r="S150" s="10"/>
      <c r="T150" s="10"/>
      <c r="U150" s="10"/>
      <c r="V150" s="10"/>
      <c r="W150" s="10"/>
      <c r="X150" s="24"/>
    </row>
    <row r="151" spans="1:24" s="21" customFormat="1" x14ac:dyDescent="0.2">
      <c r="A151" s="10"/>
      <c r="B151" s="10"/>
      <c r="C151" s="10"/>
      <c r="D151" s="10"/>
      <c r="E151" s="10"/>
      <c r="F151" s="10"/>
      <c r="H151" s="10"/>
      <c r="J151" s="10"/>
      <c r="K151" s="10"/>
      <c r="L151" s="10"/>
      <c r="M151" s="10"/>
      <c r="N151" s="23"/>
      <c r="O151" s="10"/>
      <c r="P151" s="10"/>
      <c r="Q151" s="10"/>
      <c r="R151" s="10"/>
      <c r="S151" s="10"/>
      <c r="T151" s="10"/>
      <c r="U151" s="10"/>
      <c r="V151" s="10"/>
      <c r="W151" s="10"/>
      <c r="X151" s="24"/>
    </row>
    <row r="152" spans="1:24" s="21" customFormat="1" x14ac:dyDescent="0.2">
      <c r="A152" s="10"/>
      <c r="B152" s="10"/>
      <c r="C152" s="10"/>
      <c r="D152" s="10"/>
      <c r="E152" s="10"/>
      <c r="F152" s="10"/>
      <c r="H152" s="10"/>
      <c r="J152" s="10"/>
      <c r="K152" s="10"/>
      <c r="L152" s="10"/>
      <c r="M152" s="10"/>
      <c r="N152" s="23"/>
      <c r="O152" s="10"/>
      <c r="P152" s="10"/>
      <c r="Q152" s="10"/>
      <c r="R152" s="10"/>
      <c r="S152" s="10"/>
      <c r="T152" s="10"/>
      <c r="U152" s="10"/>
      <c r="V152" s="10"/>
      <c r="W152" s="10"/>
      <c r="X152" s="24"/>
    </row>
    <row r="153" spans="1:24" s="21" customFormat="1" x14ac:dyDescent="0.2">
      <c r="A153" s="10"/>
      <c r="B153" s="10"/>
      <c r="C153" s="10"/>
      <c r="D153" s="10"/>
      <c r="E153" s="10"/>
      <c r="F153" s="10"/>
      <c r="H153" s="10"/>
      <c r="J153" s="10"/>
      <c r="K153" s="10"/>
      <c r="L153" s="10"/>
      <c r="M153" s="10"/>
      <c r="N153" s="23"/>
      <c r="O153" s="10"/>
      <c r="P153" s="10"/>
      <c r="Q153" s="10"/>
      <c r="R153" s="10"/>
      <c r="S153" s="10"/>
      <c r="T153" s="10"/>
      <c r="U153" s="10"/>
      <c r="V153" s="10"/>
      <c r="W153" s="10"/>
      <c r="X153" s="24"/>
    </row>
    <row r="154" spans="1:24" s="21" customFormat="1" x14ac:dyDescent="0.2">
      <c r="A154" s="10"/>
      <c r="B154" s="10"/>
      <c r="C154" s="10"/>
      <c r="D154" s="10"/>
      <c r="E154" s="10"/>
      <c r="F154" s="10"/>
      <c r="H154" s="10"/>
      <c r="J154" s="10"/>
      <c r="K154" s="10"/>
      <c r="L154" s="10"/>
      <c r="M154" s="10"/>
      <c r="N154" s="23"/>
      <c r="O154" s="10"/>
      <c r="P154" s="10"/>
      <c r="Q154" s="10"/>
      <c r="R154" s="10"/>
      <c r="S154" s="10"/>
      <c r="T154" s="10"/>
      <c r="U154" s="10"/>
      <c r="V154" s="10"/>
      <c r="W154" s="10"/>
      <c r="X154" s="24"/>
    </row>
    <row r="155" spans="1:24" s="21" customFormat="1" x14ac:dyDescent="0.2">
      <c r="A155" s="10"/>
      <c r="B155" s="10"/>
      <c r="C155" s="10"/>
      <c r="D155" s="10"/>
      <c r="E155" s="10"/>
      <c r="F155" s="10"/>
      <c r="H155" s="10"/>
      <c r="J155" s="10"/>
      <c r="K155" s="10"/>
      <c r="L155" s="10"/>
      <c r="M155" s="10"/>
      <c r="N155" s="23"/>
      <c r="O155" s="10"/>
      <c r="P155" s="10"/>
      <c r="Q155" s="10"/>
      <c r="R155" s="10"/>
      <c r="S155" s="10"/>
      <c r="T155" s="10"/>
      <c r="U155" s="10"/>
      <c r="V155" s="10"/>
      <c r="W155" s="10"/>
      <c r="X155" s="24"/>
    </row>
    <row r="156" spans="1:24" s="21" customFormat="1" x14ac:dyDescent="0.2">
      <c r="A156" s="10"/>
      <c r="B156" s="10"/>
      <c r="C156" s="10"/>
      <c r="D156" s="10"/>
      <c r="E156" s="10"/>
      <c r="F156" s="10"/>
      <c r="H156" s="10"/>
      <c r="J156" s="10"/>
      <c r="K156" s="10"/>
      <c r="L156" s="10"/>
      <c r="M156" s="10"/>
      <c r="N156" s="23"/>
      <c r="O156" s="10"/>
      <c r="P156" s="10"/>
      <c r="Q156" s="10"/>
      <c r="R156" s="10"/>
      <c r="S156" s="10"/>
      <c r="T156" s="10"/>
      <c r="U156" s="10"/>
      <c r="V156" s="10"/>
      <c r="W156" s="10"/>
      <c r="X156" s="24"/>
    </row>
    <row r="157" spans="1:24" s="21" customFormat="1" x14ac:dyDescent="0.2">
      <c r="A157" s="10"/>
      <c r="B157" s="10"/>
      <c r="C157" s="10"/>
      <c r="D157" s="10"/>
      <c r="E157" s="10"/>
      <c r="F157" s="10"/>
      <c r="H157" s="10"/>
      <c r="J157" s="10"/>
      <c r="K157" s="10"/>
      <c r="L157" s="10"/>
      <c r="M157" s="10"/>
      <c r="N157" s="23"/>
      <c r="O157" s="10"/>
      <c r="P157" s="10"/>
      <c r="Q157" s="10"/>
      <c r="R157" s="10"/>
      <c r="S157" s="10"/>
      <c r="T157" s="10"/>
      <c r="U157" s="10"/>
      <c r="V157" s="10"/>
      <c r="W157" s="10"/>
      <c r="X157" s="24"/>
    </row>
    <row r="158" spans="1:24" s="21" customFormat="1" x14ac:dyDescent="0.2">
      <c r="A158" s="10"/>
      <c r="B158" s="10"/>
      <c r="C158" s="10"/>
      <c r="D158" s="10"/>
      <c r="E158" s="10"/>
      <c r="F158" s="10"/>
      <c r="H158" s="10"/>
      <c r="J158" s="10"/>
      <c r="K158" s="10"/>
      <c r="L158" s="10"/>
      <c r="M158" s="10"/>
      <c r="N158" s="23"/>
      <c r="O158" s="10"/>
      <c r="P158" s="10"/>
      <c r="Q158" s="10"/>
      <c r="R158" s="10"/>
      <c r="S158" s="10"/>
      <c r="T158" s="10"/>
      <c r="U158" s="10"/>
      <c r="V158" s="10"/>
      <c r="W158" s="10"/>
      <c r="X158" s="24"/>
    </row>
    <row r="159" spans="1:24" s="21" customFormat="1" x14ac:dyDescent="0.2">
      <c r="A159" s="10"/>
      <c r="B159" s="10"/>
      <c r="C159" s="10"/>
      <c r="D159" s="10"/>
      <c r="E159" s="10"/>
      <c r="F159" s="10"/>
      <c r="H159" s="10"/>
      <c r="J159" s="10"/>
      <c r="K159" s="10"/>
      <c r="L159" s="10"/>
      <c r="M159" s="10"/>
      <c r="N159" s="23"/>
      <c r="O159" s="10"/>
      <c r="P159" s="10"/>
      <c r="Q159" s="10"/>
      <c r="R159" s="10"/>
      <c r="S159" s="10"/>
      <c r="T159" s="10"/>
      <c r="U159" s="10"/>
      <c r="V159" s="10"/>
      <c r="W159" s="10"/>
      <c r="X159" s="24"/>
    </row>
    <row r="160" spans="1:24" s="21" customFormat="1" x14ac:dyDescent="0.2">
      <c r="A160" s="10"/>
      <c r="B160" s="10"/>
      <c r="C160" s="10"/>
      <c r="D160" s="10"/>
      <c r="E160" s="10"/>
      <c r="F160" s="10"/>
      <c r="H160" s="10"/>
      <c r="J160" s="10"/>
      <c r="K160" s="10"/>
      <c r="L160" s="10"/>
      <c r="M160" s="10"/>
      <c r="N160" s="23"/>
      <c r="O160" s="10"/>
      <c r="P160" s="10"/>
      <c r="Q160" s="10"/>
      <c r="R160" s="10"/>
      <c r="S160" s="10"/>
      <c r="T160" s="10"/>
      <c r="U160" s="10"/>
      <c r="V160" s="10"/>
      <c r="W160" s="10"/>
      <c r="X160" s="24"/>
    </row>
    <row r="161" spans="1:24" s="21" customFormat="1" x14ac:dyDescent="0.2">
      <c r="A161" s="10"/>
      <c r="B161" s="10"/>
      <c r="C161" s="10"/>
      <c r="D161" s="10"/>
      <c r="E161" s="10"/>
      <c r="F161" s="10"/>
      <c r="H161" s="10"/>
      <c r="J161" s="10"/>
      <c r="K161" s="10"/>
      <c r="L161" s="10"/>
      <c r="M161" s="10"/>
      <c r="N161" s="23"/>
      <c r="O161" s="10"/>
      <c r="P161" s="10"/>
      <c r="Q161" s="10"/>
      <c r="R161" s="10"/>
      <c r="S161" s="10"/>
      <c r="T161" s="10"/>
      <c r="U161" s="10"/>
      <c r="V161" s="10"/>
      <c r="W161" s="10"/>
      <c r="X161" s="24"/>
    </row>
    <row r="162" spans="1:24" s="21" customFormat="1" x14ac:dyDescent="0.2">
      <c r="A162" s="10"/>
      <c r="B162" s="10"/>
      <c r="C162" s="10"/>
      <c r="D162" s="10"/>
      <c r="E162" s="10"/>
      <c r="F162" s="10"/>
      <c r="H162" s="10"/>
      <c r="J162" s="10"/>
      <c r="K162" s="10"/>
      <c r="L162" s="10"/>
      <c r="M162" s="10"/>
      <c r="N162" s="23"/>
      <c r="O162" s="10"/>
      <c r="P162" s="10"/>
      <c r="Q162" s="10"/>
      <c r="R162" s="10"/>
      <c r="S162" s="10"/>
      <c r="T162" s="10"/>
      <c r="U162" s="10"/>
      <c r="V162" s="10"/>
      <c r="W162" s="10"/>
      <c r="X162" s="24"/>
    </row>
    <row r="163" spans="1:24" s="21" customFormat="1" x14ac:dyDescent="0.2">
      <c r="A163" s="10"/>
      <c r="B163" s="10"/>
      <c r="C163" s="10"/>
      <c r="D163" s="10"/>
      <c r="E163" s="10"/>
      <c r="F163" s="10"/>
      <c r="H163" s="10"/>
      <c r="J163" s="10"/>
      <c r="K163" s="10"/>
      <c r="L163" s="10"/>
      <c r="M163" s="10"/>
      <c r="N163" s="23"/>
      <c r="O163" s="10"/>
      <c r="P163" s="10"/>
      <c r="Q163" s="10"/>
      <c r="R163" s="10"/>
      <c r="S163" s="10"/>
      <c r="T163" s="10"/>
      <c r="U163" s="10"/>
      <c r="V163" s="10"/>
      <c r="W163" s="10"/>
      <c r="X163" s="24"/>
    </row>
    <row r="164" spans="1:24" s="21" customFormat="1" x14ac:dyDescent="0.2">
      <c r="A164" s="10"/>
      <c r="B164" s="10"/>
      <c r="C164" s="10"/>
      <c r="D164" s="10"/>
      <c r="E164" s="10"/>
      <c r="F164" s="10"/>
      <c r="H164" s="10"/>
      <c r="J164" s="10"/>
      <c r="K164" s="10"/>
      <c r="L164" s="10"/>
      <c r="M164" s="10"/>
      <c r="N164" s="23"/>
      <c r="O164" s="10"/>
      <c r="P164" s="10"/>
      <c r="Q164" s="10"/>
      <c r="R164" s="10"/>
      <c r="S164" s="10"/>
      <c r="T164" s="10"/>
      <c r="U164" s="10"/>
      <c r="V164" s="10"/>
      <c r="W164" s="10"/>
      <c r="X164" s="24"/>
    </row>
    <row r="165" spans="1:24" s="21" customFormat="1" x14ac:dyDescent="0.2">
      <c r="A165" s="10"/>
      <c r="B165" s="10"/>
      <c r="C165" s="10"/>
      <c r="D165" s="10"/>
      <c r="E165" s="10"/>
      <c r="F165" s="10"/>
      <c r="H165" s="10"/>
      <c r="J165" s="10"/>
      <c r="K165" s="10"/>
      <c r="L165" s="10"/>
      <c r="M165" s="10"/>
      <c r="N165" s="23"/>
      <c r="O165" s="10"/>
      <c r="P165" s="10"/>
      <c r="Q165" s="10"/>
      <c r="R165" s="10"/>
      <c r="S165" s="10"/>
      <c r="T165" s="10"/>
      <c r="U165" s="10"/>
      <c r="V165" s="10"/>
      <c r="W165" s="10"/>
      <c r="X165" s="24"/>
    </row>
    <row r="166" spans="1:24" s="21" customFormat="1" x14ac:dyDescent="0.2">
      <c r="A166" s="10"/>
      <c r="B166" s="10"/>
      <c r="C166" s="10"/>
      <c r="D166" s="10"/>
      <c r="E166" s="10"/>
      <c r="F166" s="10"/>
      <c r="H166" s="10"/>
      <c r="J166" s="10"/>
      <c r="K166" s="10"/>
      <c r="L166" s="10"/>
      <c r="M166" s="10"/>
      <c r="N166" s="23"/>
      <c r="O166" s="10"/>
      <c r="P166" s="10"/>
      <c r="Q166" s="10"/>
      <c r="R166" s="10"/>
      <c r="S166" s="10"/>
      <c r="T166" s="10"/>
      <c r="U166" s="10"/>
      <c r="V166" s="10"/>
      <c r="W166" s="10"/>
      <c r="X166" s="24"/>
    </row>
    <row r="167" spans="1:24" s="21" customFormat="1" x14ac:dyDescent="0.2">
      <c r="A167" s="10"/>
      <c r="B167" s="10"/>
      <c r="C167" s="10"/>
      <c r="D167" s="10"/>
      <c r="E167" s="10"/>
      <c r="F167" s="10"/>
      <c r="H167" s="10"/>
      <c r="J167" s="10"/>
      <c r="K167" s="10"/>
      <c r="L167" s="10"/>
      <c r="M167" s="10"/>
      <c r="N167" s="23"/>
      <c r="O167" s="10"/>
      <c r="P167" s="10"/>
      <c r="Q167" s="10"/>
      <c r="R167" s="10"/>
      <c r="S167" s="10"/>
      <c r="T167" s="10"/>
      <c r="U167" s="10"/>
      <c r="V167" s="10"/>
      <c r="W167" s="10"/>
      <c r="X167" s="24"/>
    </row>
    <row r="168" spans="1:24" s="21" customFormat="1" x14ac:dyDescent="0.2">
      <c r="A168" s="10"/>
      <c r="B168" s="10"/>
      <c r="C168" s="10"/>
      <c r="D168" s="10"/>
      <c r="E168" s="10"/>
      <c r="F168" s="10"/>
      <c r="H168" s="10"/>
      <c r="J168" s="10"/>
      <c r="K168" s="10"/>
      <c r="L168" s="10"/>
      <c r="M168" s="10"/>
      <c r="N168" s="23"/>
      <c r="O168" s="10"/>
      <c r="P168" s="10"/>
      <c r="Q168" s="10"/>
      <c r="R168" s="10"/>
      <c r="S168" s="10"/>
      <c r="T168" s="10"/>
      <c r="U168" s="10"/>
      <c r="V168" s="10"/>
      <c r="W168" s="10"/>
      <c r="X168" s="24"/>
    </row>
    <row r="169" spans="1:24" s="21" customFormat="1" x14ac:dyDescent="0.2">
      <c r="A169" s="10"/>
      <c r="B169" s="10"/>
      <c r="C169" s="10"/>
      <c r="D169" s="10"/>
      <c r="E169" s="10"/>
      <c r="F169" s="10"/>
      <c r="H169" s="10"/>
      <c r="J169" s="10"/>
      <c r="K169" s="10"/>
      <c r="L169" s="10"/>
      <c r="M169" s="10"/>
      <c r="N169" s="23"/>
      <c r="O169" s="10"/>
      <c r="P169" s="10"/>
      <c r="Q169" s="10"/>
      <c r="R169" s="10"/>
      <c r="S169" s="10"/>
      <c r="T169" s="10"/>
      <c r="U169" s="10"/>
      <c r="V169" s="10"/>
      <c r="W169" s="10"/>
      <c r="X169" s="24"/>
    </row>
    <row r="170" spans="1:24" s="21" customFormat="1" x14ac:dyDescent="0.2">
      <c r="A170" s="10"/>
      <c r="B170" s="10"/>
      <c r="C170" s="10"/>
      <c r="D170" s="10"/>
      <c r="E170" s="10"/>
      <c r="F170" s="10"/>
      <c r="H170" s="10"/>
      <c r="J170" s="10"/>
      <c r="K170" s="10"/>
      <c r="L170" s="10"/>
      <c r="M170" s="10"/>
      <c r="N170" s="23"/>
      <c r="O170" s="10"/>
      <c r="P170" s="10"/>
      <c r="Q170" s="10"/>
      <c r="R170" s="10"/>
      <c r="S170" s="10"/>
      <c r="T170" s="10"/>
      <c r="U170" s="10"/>
      <c r="V170" s="10"/>
      <c r="W170" s="10"/>
      <c r="X170" s="24"/>
    </row>
    <row r="171" spans="1:24" s="21" customFormat="1" x14ac:dyDescent="0.2">
      <c r="A171" s="10"/>
      <c r="B171" s="10"/>
      <c r="C171" s="10"/>
      <c r="D171" s="10"/>
      <c r="E171" s="10"/>
      <c r="F171" s="10"/>
      <c r="H171" s="10"/>
      <c r="J171" s="10"/>
      <c r="K171" s="10"/>
      <c r="L171" s="10"/>
      <c r="M171" s="10"/>
      <c r="N171" s="23"/>
      <c r="O171" s="10"/>
      <c r="P171" s="10"/>
      <c r="Q171" s="10"/>
      <c r="R171" s="10"/>
      <c r="S171" s="10"/>
      <c r="T171" s="10"/>
      <c r="U171" s="10"/>
      <c r="V171" s="10"/>
      <c r="W171" s="10"/>
      <c r="X171" s="24"/>
    </row>
    <row r="172" spans="1:24" s="21" customFormat="1" x14ac:dyDescent="0.2">
      <c r="A172" s="10"/>
      <c r="B172" s="10"/>
      <c r="C172" s="10"/>
      <c r="D172" s="10"/>
      <c r="E172" s="10"/>
      <c r="F172" s="10"/>
      <c r="H172" s="10"/>
      <c r="J172" s="10"/>
      <c r="K172" s="10"/>
      <c r="L172" s="10"/>
      <c r="M172" s="10"/>
      <c r="N172" s="23"/>
      <c r="O172" s="10"/>
      <c r="P172" s="10"/>
      <c r="Q172" s="10"/>
      <c r="R172" s="10"/>
      <c r="S172" s="10"/>
      <c r="T172" s="10"/>
      <c r="U172" s="10"/>
      <c r="V172" s="10"/>
      <c r="W172" s="10"/>
      <c r="X172" s="24"/>
    </row>
    <row r="173" spans="1:24" s="21" customFormat="1" x14ac:dyDescent="0.2">
      <c r="A173" s="10"/>
      <c r="B173" s="10"/>
      <c r="C173" s="10"/>
      <c r="D173" s="10"/>
      <c r="E173" s="10"/>
      <c r="F173" s="10"/>
      <c r="H173" s="10"/>
      <c r="J173" s="10"/>
      <c r="K173" s="10"/>
      <c r="L173" s="10"/>
      <c r="M173" s="10"/>
      <c r="N173" s="23"/>
      <c r="O173" s="10"/>
      <c r="P173" s="10"/>
      <c r="Q173" s="10"/>
      <c r="R173" s="10"/>
      <c r="S173" s="10"/>
      <c r="T173" s="10"/>
      <c r="U173" s="10"/>
      <c r="V173" s="10"/>
      <c r="W173" s="10"/>
      <c r="X173" s="24"/>
    </row>
    <row r="174" spans="1:24" s="21" customFormat="1" x14ac:dyDescent="0.2">
      <c r="A174" s="10"/>
      <c r="B174" s="10"/>
      <c r="C174" s="10"/>
      <c r="D174" s="10"/>
      <c r="E174" s="10"/>
      <c r="F174" s="10"/>
      <c r="H174" s="10"/>
      <c r="J174" s="10"/>
      <c r="K174" s="10"/>
      <c r="L174" s="10"/>
      <c r="M174" s="10"/>
      <c r="N174" s="23"/>
      <c r="O174" s="10"/>
      <c r="P174" s="10"/>
      <c r="Q174" s="10"/>
      <c r="R174" s="10"/>
      <c r="S174" s="10"/>
      <c r="T174" s="10"/>
      <c r="U174" s="10"/>
      <c r="V174" s="10"/>
      <c r="W174" s="10"/>
      <c r="X174" s="24"/>
    </row>
    <row r="175" spans="1:24" s="21" customFormat="1" x14ac:dyDescent="0.2">
      <c r="A175" s="10"/>
      <c r="B175" s="10"/>
      <c r="C175" s="10"/>
      <c r="D175" s="10"/>
      <c r="E175" s="10"/>
      <c r="F175" s="10"/>
      <c r="H175" s="10"/>
      <c r="J175" s="10"/>
      <c r="K175" s="10"/>
      <c r="L175" s="10"/>
      <c r="M175" s="10"/>
      <c r="N175" s="23"/>
      <c r="O175" s="10"/>
      <c r="P175" s="10"/>
      <c r="Q175" s="10"/>
      <c r="R175" s="10"/>
      <c r="S175" s="10"/>
      <c r="T175" s="10"/>
      <c r="U175" s="10"/>
      <c r="V175" s="10"/>
      <c r="W175" s="10"/>
      <c r="X175" s="24"/>
    </row>
    <row r="176" spans="1:24" s="21" customFormat="1" x14ac:dyDescent="0.2">
      <c r="A176" s="10"/>
      <c r="B176" s="10"/>
      <c r="C176" s="10"/>
      <c r="D176" s="10"/>
      <c r="E176" s="10"/>
      <c r="F176" s="10"/>
      <c r="H176" s="10"/>
      <c r="J176" s="10"/>
      <c r="K176" s="10"/>
      <c r="L176" s="10"/>
      <c r="M176" s="10"/>
      <c r="N176" s="23"/>
      <c r="O176" s="10"/>
      <c r="P176" s="10"/>
      <c r="Q176" s="10"/>
      <c r="R176" s="10"/>
      <c r="S176" s="10"/>
      <c r="T176" s="10"/>
      <c r="U176" s="10"/>
      <c r="V176" s="10"/>
      <c r="W176" s="10"/>
      <c r="X176" s="24"/>
    </row>
    <row r="177" spans="1:24" s="21" customFormat="1" x14ac:dyDescent="0.2">
      <c r="A177" s="10"/>
      <c r="B177" s="10"/>
      <c r="C177" s="10"/>
      <c r="D177" s="10"/>
      <c r="E177" s="10"/>
      <c r="F177" s="10"/>
      <c r="H177" s="10"/>
      <c r="J177" s="10"/>
      <c r="K177" s="10"/>
      <c r="L177" s="10"/>
      <c r="M177" s="10"/>
      <c r="N177" s="23"/>
      <c r="O177" s="10"/>
      <c r="P177" s="10"/>
      <c r="Q177" s="10"/>
      <c r="R177" s="10"/>
      <c r="S177" s="10"/>
      <c r="T177" s="10"/>
      <c r="U177" s="10"/>
      <c r="V177" s="10"/>
      <c r="W177" s="10"/>
      <c r="X177" s="24"/>
    </row>
    <row r="178" spans="1:24" s="21" customFormat="1" x14ac:dyDescent="0.2">
      <c r="A178" s="10"/>
      <c r="B178" s="10"/>
      <c r="C178" s="10"/>
      <c r="D178" s="10"/>
      <c r="E178" s="10"/>
      <c r="F178" s="10"/>
      <c r="H178" s="10"/>
      <c r="J178" s="10"/>
      <c r="K178" s="10"/>
      <c r="L178" s="10"/>
      <c r="M178" s="10"/>
      <c r="N178" s="23"/>
      <c r="O178" s="10"/>
      <c r="P178" s="10"/>
      <c r="Q178" s="10"/>
      <c r="R178" s="10"/>
      <c r="S178" s="10"/>
      <c r="T178" s="10"/>
      <c r="U178" s="10"/>
      <c r="V178" s="10"/>
      <c r="W178" s="10"/>
      <c r="X178" s="24"/>
    </row>
    <row r="179" spans="1:24" s="21" customFormat="1" x14ac:dyDescent="0.2">
      <c r="A179" s="10"/>
      <c r="B179" s="10"/>
      <c r="C179" s="10"/>
      <c r="D179" s="10"/>
      <c r="E179" s="10"/>
      <c r="F179" s="10"/>
      <c r="H179" s="10"/>
      <c r="J179" s="10"/>
      <c r="K179" s="10"/>
      <c r="L179" s="10"/>
      <c r="M179" s="10"/>
      <c r="N179" s="23"/>
      <c r="O179" s="10"/>
      <c r="P179" s="10"/>
      <c r="Q179" s="10"/>
      <c r="R179" s="10"/>
      <c r="S179" s="10"/>
      <c r="T179" s="10"/>
      <c r="U179" s="10"/>
      <c r="V179" s="10"/>
      <c r="W179" s="10"/>
      <c r="X179" s="24"/>
    </row>
    <row r="180" spans="1:24" s="21" customFormat="1" x14ac:dyDescent="0.2">
      <c r="A180" s="10"/>
      <c r="B180" s="10"/>
      <c r="C180" s="10"/>
      <c r="D180" s="10"/>
      <c r="E180" s="10"/>
      <c r="F180" s="10"/>
      <c r="H180" s="10"/>
      <c r="J180" s="10"/>
      <c r="K180" s="10"/>
      <c r="L180" s="10"/>
      <c r="M180" s="10"/>
      <c r="N180" s="23"/>
      <c r="O180" s="10"/>
      <c r="P180" s="10"/>
      <c r="Q180" s="10"/>
      <c r="R180" s="10"/>
      <c r="S180" s="10"/>
      <c r="T180" s="10"/>
      <c r="U180" s="10"/>
      <c r="V180" s="10"/>
      <c r="W180" s="10"/>
      <c r="X180" s="24"/>
    </row>
    <row r="181" spans="1:24" s="21" customFormat="1" x14ac:dyDescent="0.2">
      <c r="A181" s="10"/>
      <c r="B181" s="10"/>
      <c r="C181" s="10"/>
      <c r="D181" s="10"/>
      <c r="E181" s="10"/>
      <c r="F181" s="10"/>
      <c r="H181" s="10"/>
      <c r="J181" s="10"/>
      <c r="K181" s="10"/>
      <c r="L181" s="10"/>
      <c r="M181" s="10"/>
      <c r="N181" s="23"/>
      <c r="O181" s="10"/>
      <c r="P181" s="10"/>
      <c r="Q181" s="10"/>
      <c r="R181" s="10"/>
      <c r="S181" s="10"/>
      <c r="T181" s="10"/>
      <c r="U181" s="10"/>
      <c r="V181" s="10"/>
      <c r="W181" s="10"/>
      <c r="X181" s="24"/>
    </row>
    <row r="182" spans="1:24" s="21" customFormat="1" x14ac:dyDescent="0.2">
      <c r="A182" s="10"/>
      <c r="B182" s="10"/>
      <c r="C182" s="10"/>
      <c r="D182" s="10"/>
      <c r="E182" s="10"/>
      <c r="F182" s="10"/>
      <c r="H182" s="10"/>
      <c r="J182" s="10"/>
      <c r="K182" s="10"/>
      <c r="L182" s="10"/>
      <c r="M182" s="10"/>
      <c r="N182" s="23"/>
      <c r="O182" s="10"/>
      <c r="P182" s="10"/>
      <c r="Q182" s="10"/>
      <c r="R182" s="10"/>
      <c r="S182" s="10"/>
      <c r="T182" s="10"/>
      <c r="U182" s="10"/>
      <c r="V182" s="10"/>
      <c r="W182" s="10"/>
      <c r="X182" s="24"/>
    </row>
    <row r="183" spans="1:24" s="21" customFormat="1" x14ac:dyDescent="0.2">
      <c r="A183" s="10"/>
      <c r="B183" s="10"/>
      <c r="C183" s="10"/>
      <c r="D183" s="10"/>
      <c r="E183" s="10"/>
      <c r="F183" s="10"/>
      <c r="H183" s="10"/>
      <c r="J183" s="10"/>
      <c r="K183" s="10"/>
      <c r="L183" s="10"/>
      <c r="M183" s="10"/>
      <c r="N183" s="23"/>
      <c r="O183" s="10"/>
      <c r="P183" s="10"/>
      <c r="Q183" s="10"/>
      <c r="R183" s="10"/>
      <c r="S183" s="10"/>
      <c r="T183" s="10"/>
      <c r="U183" s="10"/>
      <c r="V183" s="10"/>
      <c r="W183" s="10"/>
      <c r="X183" s="24"/>
    </row>
    <row r="184" spans="1:24" s="21" customFormat="1" x14ac:dyDescent="0.2">
      <c r="A184" s="10"/>
      <c r="B184" s="10"/>
      <c r="C184" s="10"/>
      <c r="D184" s="10"/>
      <c r="E184" s="10"/>
      <c r="F184" s="10"/>
      <c r="H184" s="10"/>
      <c r="J184" s="10"/>
      <c r="K184" s="10"/>
      <c r="L184" s="10"/>
      <c r="M184" s="10"/>
      <c r="N184" s="23"/>
      <c r="O184" s="10"/>
      <c r="P184" s="10"/>
      <c r="Q184" s="10"/>
      <c r="R184" s="10"/>
      <c r="S184" s="10"/>
      <c r="T184" s="10"/>
      <c r="U184" s="10"/>
      <c r="V184" s="10"/>
      <c r="W184" s="10"/>
      <c r="X184" s="24"/>
    </row>
    <row r="185" spans="1:24" s="21" customFormat="1" x14ac:dyDescent="0.2">
      <c r="A185" s="10"/>
      <c r="B185" s="10"/>
      <c r="C185" s="10"/>
      <c r="D185" s="10"/>
      <c r="E185" s="10"/>
      <c r="F185" s="10"/>
      <c r="H185" s="10"/>
      <c r="J185" s="10"/>
      <c r="K185" s="10"/>
      <c r="L185" s="10"/>
      <c r="M185" s="10"/>
      <c r="N185" s="23"/>
      <c r="O185" s="10"/>
      <c r="P185" s="10"/>
      <c r="Q185" s="10"/>
      <c r="R185" s="10"/>
      <c r="S185" s="10"/>
      <c r="T185" s="10"/>
      <c r="U185" s="10"/>
      <c r="V185" s="10"/>
      <c r="W185" s="10"/>
      <c r="X185" s="24"/>
    </row>
    <row r="186" spans="1:24" s="21" customFormat="1" x14ac:dyDescent="0.2">
      <c r="A186" s="10"/>
      <c r="B186" s="10"/>
      <c r="C186" s="10"/>
      <c r="D186" s="10"/>
      <c r="E186" s="10"/>
      <c r="F186" s="10"/>
      <c r="H186" s="10"/>
      <c r="J186" s="10"/>
      <c r="K186" s="10"/>
      <c r="L186" s="10"/>
      <c r="M186" s="10"/>
      <c r="N186" s="23"/>
      <c r="O186" s="10"/>
      <c r="P186" s="10"/>
      <c r="Q186" s="10"/>
      <c r="R186" s="10"/>
      <c r="S186" s="10"/>
      <c r="T186" s="10"/>
      <c r="U186" s="10"/>
      <c r="V186" s="10"/>
      <c r="W186" s="10"/>
      <c r="X186" s="24"/>
    </row>
    <row r="187" spans="1:24" s="21" customFormat="1" x14ac:dyDescent="0.2">
      <c r="A187" s="10"/>
      <c r="B187" s="10"/>
      <c r="C187" s="10"/>
      <c r="D187" s="10"/>
      <c r="E187" s="10"/>
      <c r="F187" s="10"/>
      <c r="H187" s="10"/>
      <c r="J187" s="10"/>
      <c r="K187" s="10"/>
      <c r="L187" s="10"/>
      <c r="M187" s="10"/>
      <c r="N187" s="23"/>
      <c r="O187" s="10"/>
      <c r="P187" s="10"/>
      <c r="Q187" s="10"/>
      <c r="R187" s="10"/>
      <c r="S187" s="10"/>
      <c r="T187" s="10"/>
      <c r="U187" s="10"/>
      <c r="V187" s="10"/>
      <c r="W187" s="10"/>
      <c r="X187" s="24"/>
    </row>
    <row r="188" spans="1:24" s="21" customFormat="1" x14ac:dyDescent="0.2">
      <c r="A188" s="10"/>
      <c r="B188" s="10"/>
      <c r="C188" s="10"/>
      <c r="D188" s="10"/>
      <c r="E188" s="10"/>
      <c r="F188" s="10"/>
      <c r="H188" s="10"/>
      <c r="J188" s="10"/>
      <c r="K188" s="10"/>
      <c r="L188" s="10"/>
      <c r="M188" s="10"/>
      <c r="N188" s="23"/>
      <c r="O188" s="10"/>
      <c r="P188" s="10"/>
      <c r="Q188" s="10"/>
      <c r="R188" s="10"/>
      <c r="S188" s="10"/>
      <c r="T188" s="10"/>
      <c r="U188" s="10"/>
      <c r="V188" s="10"/>
      <c r="W188" s="10"/>
      <c r="X188" s="24"/>
    </row>
    <row r="189" spans="1:24" s="21" customFormat="1" x14ac:dyDescent="0.2">
      <c r="A189" s="10"/>
      <c r="B189" s="10"/>
      <c r="C189" s="10"/>
      <c r="D189" s="10"/>
      <c r="E189" s="10"/>
      <c r="F189" s="10"/>
      <c r="H189" s="10"/>
      <c r="J189" s="10"/>
      <c r="K189" s="10"/>
      <c r="L189" s="10"/>
      <c r="M189" s="10"/>
      <c r="N189" s="23"/>
      <c r="O189" s="10"/>
      <c r="P189" s="10"/>
      <c r="Q189" s="10"/>
      <c r="R189" s="10"/>
      <c r="S189" s="10"/>
      <c r="T189" s="10"/>
      <c r="U189" s="10"/>
      <c r="V189" s="10"/>
      <c r="W189" s="10"/>
      <c r="X189" s="24"/>
    </row>
    <row r="190" spans="1:24" s="21" customFormat="1" x14ac:dyDescent="0.2">
      <c r="A190" s="10"/>
      <c r="B190" s="10"/>
      <c r="C190" s="10"/>
      <c r="D190" s="10"/>
      <c r="E190" s="10"/>
      <c r="F190" s="10"/>
      <c r="H190" s="10"/>
      <c r="J190" s="10"/>
      <c r="K190" s="10"/>
      <c r="L190" s="10"/>
      <c r="M190" s="10"/>
      <c r="N190" s="23"/>
      <c r="O190" s="10"/>
      <c r="P190" s="10"/>
      <c r="Q190" s="10"/>
      <c r="R190" s="10"/>
      <c r="S190" s="10"/>
      <c r="T190" s="10"/>
      <c r="U190" s="10"/>
      <c r="V190" s="10"/>
      <c r="W190" s="10"/>
      <c r="X190" s="24"/>
    </row>
    <row r="191" spans="1:24" s="21" customFormat="1" x14ac:dyDescent="0.2">
      <c r="A191" s="10"/>
      <c r="B191" s="10"/>
      <c r="C191" s="10"/>
      <c r="D191" s="10"/>
      <c r="E191" s="10"/>
      <c r="F191" s="10"/>
      <c r="H191" s="10"/>
      <c r="J191" s="10"/>
      <c r="K191" s="10"/>
      <c r="L191" s="10"/>
      <c r="M191" s="10"/>
      <c r="N191" s="23"/>
      <c r="O191" s="10"/>
      <c r="P191" s="10"/>
      <c r="Q191" s="10"/>
      <c r="R191" s="10"/>
      <c r="S191" s="10"/>
      <c r="T191" s="10"/>
      <c r="U191" s="10"/>
      <c r="V191" s="10"/>
      <c r="W191" s="10"/>
      <c r="X191" s="24"/>
    </row>
    <row r="192" spans="1:24" s="21" customFormat="1" x14ac:dyDescent="0.2">
      <c r="A192" s="10"/>
      <c r="B192" s="10"/>
      <c r="C192" s="10"/>
      <c r="D192" s="10"/>
      <c r="E192" s="10"/>
      <c r="F192" s="10"/>
      <c r="H192" s="10"/>
      <c r="J192" s="10"/>
      <c r="K192" s="10"/>
      <c r="L192" s="10"/>
      <c r="M192" s="10"/>
      <c r="N192" s="23"/>
      <c r="O192" s="10"/>
      <c r="P192" s="10"/>
      <c r="Q192" s="10"/>
      <c r="R192" s="10"/>
      <c r="S192" s="10"/>
      <c r="T192" s="10"/>
      <c r="U192" s="10"/>
      <c r="V192" s="10"/>
      <c r="W192" s="10"/>
      <c r="X192" s="24"/>
    </row>
    <row r="193" spans="1:24" s="21" customFormat="1" x14ac:dyDescent="0.2">
      <c r="A193" s="10"/>
      <c r="B193" s="10"/>
      <c r="C193" s="10"/>
      <c r="D193" s="10"/>
      <c r="E193" s="10"/>
      <c r="F193" s="10"/>
      <c r="H193" s="10"/>
      <c r="J193" s="10"/>
      <c r="K193" s="10"/>
      <c r="L193" s="10"/>
      <c r="M193" s="10"/>
      <c r="N193" s="23"/>
      <c r="O193" s="10"/>
      <c r="P193" s="10"/>
      <c r="Q193" s="10"/>
      <c r="R193" s="10"/>
      <c r="S193" s="10"/>
      <c r="T193" s="10"/>
      <c r="U193" s="10"/>
      <c r="V193" s="10"/>
      <c r="W193" s="10"/>
      <c r="X193" s="24"/>
    </row>
    <row r="194" spans="1:24" s="21" customFormat="1" x14ac:dyDescent="0.2">
      <c r="A194" s="10"/>
      <c r="B194" s="10"/>
      <c r="C194" s="10"/>
      <c r="D194" s="10"/>
      <c r="E194" s="10"/>
      <c r="F194" s="10"/>
      <c r="H194" s="10"/>
      <c r="J194" s="10"/>
      <c r="K194" s="10"/>
      <c r="L194" s="10"/>
      <c r="M194" s="10"/>
      <c r="N194" s="23"/>
      <c r="O194" s="10"/>
      <c r="P194" s="10"/>
      <c r="Q194" s="10"/>
      <c r="R194" s="10"/>
      <c r="S194" s="10"/>
      <c r="T194" s="10"/>
      <c r="U194" s="10"/>
      <c r="V194" s="10"/>
      <c r="W194" s="10"/>
      <c r="X194" s="24"/>
    </row>
    <row r="195" spans="1:24" s="21" customFormat="1" x14ac:dyDescent="0.2">
      <c r="A195" s="10"/>
      <c r="B195" s="10"/>
      <c r="C195" s="10"/>
      <c r="D195" s="10"/>
      <c r="E195" s="10"/>
      <c r="F195" s="10"/>
      <c r="H195" s="10"/>
      <c r="J195" s="10"/>
      <c r="K195" s="10"/>
      <c r="L195" s="10"/>
      <c r="M195" s="10"/>
      <c r="N195" s="23"/>
      <c r="O195" s="10"/>
      <c r="P195" s="10"/>
      <c r="Q195" s="10"/>
      <c r="R195" s="10"/>
      <c r="S195" s="10"/>
      <c r="T195" s="10"/>
      <c r="U195" s="10"/>
      <c r="V195" s="10"/>
      <c r="W195" s="10"/>
      <c r="X195" s="24"/>
    </row>
    <row r="196" spans="1:24" s="21" customFormat="1" x14ac:dyDescent="0.2">
      <c r="A196" s="10"/>
      <c r="B196" s="10"/>
      <c r="C196" s="10"/>
      <c r="D196" s="10"/>
      <c r="E196" s="10"/>
      <c r="F196" s="10"/>
      <c r="H196" s="10"/>
      <c r="J196" s="10"/>
      <c r="K196" s="10"/>
      <c r="L196" s="10"/>
      <c r="M196" s="10"/>
      <c r="N196" s="23"/>
      <c r="O196" s="10"/>
      <c r="P196" s="10"/>
      <c r="Q196" s="10"/>
      <c r="R196" s="10"/>
      <c r="S196" s="10"/>
      <c r="T196" s="10"/>
      <c r="U196" s="10"/>
      <c r="V196" s="10"/>
      <c r="W196" s="10"/>
      <c r="X196" s="24"/>
    </row>
    <row r="197" spans="1:24" s="21" customFormat="1" x14ac:dyDescent="0.2">
      <c r="A197" s="10"/>
      <c r="B197" s="10"/>
      <c r="C197" s="10"/>
      <c r="D197" s="10"/>
      <c r="E197" s="10"/>
      <c r="F197" s="10"/>
      <c r="H197" s="10"/>
      <c r="J197" s="10"/>
      <c r="K197" s="10"/>
      <c r="L197" s="10"/>
      <c r="M197" s="10"/>
      <c r="N197" s="23"/>
      <c r="O197" s="10"/>
      <c r="P197" s="10"/>
      <c r="Q197" s="10"/>
      <c r="R197" s="10"/>
      <c r="S197" s="10"/>
      <c r="T197" s="10"/>
      <c r="U197" s="10"/>
      <c r="V197" s="10"/>
      <c r="W197" s="10"/>
      <c r="X197" s="24"/>
    </row>
    <row r="198" spans="1:24" s="21" customFormat="1" x14ac:dyDescent="0.2">
      <c r="A198" s="10"/>
      <c r="B198" s="10"/>
      <c r="C198" s="10"/>
      <c r="D198" s="10"/>
      <c r="E198" s="10"/>
      <c r="F198" s="10"/>
      <c r="H198" s="10"/>
      <c r="J198" s="10"/>
      <c r="K198" s="10"/>
      <c r="L198" s="10"/>
      <c r="M198" s="10"/>
      <c r="N198" s="23"/>
      <c r="O198" s="10"/>
      <c r="P198" s="10"/>
      <c r="Q198" s="10"/>
      <c r="R198" s="10"/>
      <c r="S198" s="10"/>
      <c r="T198" s="10"/>
      <c r="U198" s="10"/>
      <c r="V198" s="10"/>
      <c r="W198" s="10"/>
      <c r="X198" s="24"/>
    </row>
    <row r="199" spans="1:24" s="21" customFormat="1" x14ac:dyDescent="0.2">
      <c r="A199" s="10"/>
      <c r="B199" s="10"/>
      <c r="C199" s="10"/>
      <c r="D199" s="10"/>
      <c r="E199" s="10"/>
      <c r="F199" s="10"/>
      <c r="H199" s="10"/>
      <c r="J199" s="10"/>
      <c r="K199" s="10"/>
      <c r="L199" s="10"/>
      <c r="M199" s="10"/>
      <c r="N199" s="23"/>
      <c r="O199" s="10"/>
      <c r="P199" s="10"/>
      <c r="Q199" s="10"/>
      <c r="R199" s="10"/>
      <c r="S199" s="10"/>
      <c r="T199" s="10"/>
      <c r="U199" s="10"/>
      <c r="V199" s="10"/>
      <c r="W199" s="10"/>
      <c r="X199" s="24"/>
    </row>
    <row r="200" spans="1:24" s="21" customFormat="1" x14ac:dyDescent="0.2">
      <c r="A200" s="10"/>
      <c r="B200" s="10"/>
      <c r="C200" s="10"/>
      <c r="D200" s="10"/>
      <c r="E200" s="10"/>
      <c r="F200" s="10"/>
      <c r="H200" s="10"/>
      <c r="J200" s="10"/>
      <c r="K200" s="10"/>
      <c r="L200" s="10"/>
      <c r="M200" s="10"/>
      <c r="N200" s="23"/>
      <c r="O200" s="10"/>
      <c r="P200" s="10"/>
      <c r="Q200" s="10"/>
      <c r="R200" s="10"/>
      <c r="S200" s="10"/>
      <c r="T200" s="10"/>
      <c r="U200" s="10"/>
      <c r="V200" s="10"/>
      <c r="W200" s="10"/>
      <c r="X200" s="24"/>
    </row>
    <row r="201" spans="1:24" s="21" customFormat="1" x14ac:dyDescent="0.2">
      <c r="A201" s="10"/>
      <c r="B201" s="10"/>
      <c r="C201" s="10"/>
      <c r="D201" s="10"/>
      <c r="E201" s="10"/>
      <c r="F201" s="10"/>
      <c r="H201" s="10"/>
      <c r="J201" s="10"/>
      <c r="K201" s="10"/>
      <c r="L201" s="10"/>
      <c r="M201" s="10"/>
      <c r="N201" s="23"/>
      <c r="O201" s="10"/>
      <c r="P201" s="10"/>
      <c r="Q201" s="10"/>
      <c r="R201" s="10"/>
      <c r="S201" s="10"/>
      <c r="T201" s="10"/>
      <c r="U201" s="10"/>
      <c r="V201" s="10"/>
      <c r="W201" s="10"/>
      <c r="X201" s="24"/>
    </row>
    <row r="202" spans="1:24" s="21" customFormat="1" x14ac:dyDescent="0.2">
      <c r="A202" s="10"/>
      <c r="B202" s="10"/>
      <c r="C202" s="10"/>
      <c r="D202" s="10"/>
      <c r="E202" s="10"/>
      <c r="F202" s="10"/>
      <c r="H202" s="10"/>
      <c r="J202" s="10"/>
      <c r="K202" s="10"/>
      <c r="L202" s="10"/>
      <c r="M202" s="10"/>
      <c r="N202" s="23"/>
      <c r="O202" s="10"/>
      <c r="P202" s="10"/>
      <c r="Q202" s="10"/>
      <c r="R202" s="10"/>
      <c r="S202" s="10"/>
      <c r="T202" s="10"/>
      <c r="U202" s="10"/>
      <c r="V202" s="10"/>
      <c r="W202" s="10"/>
      <c r="X202" s="24"/>
    </row>
    <row r="203" spans="1:24" s="21" customFormat="1" x14ac:dyDescent="0.2">
      <c r="A203" s="10"/>
      <c r="B203" s="10"/>
      <c r="C203" s="10"/>
      <c r="D203" s="10"/>
      <c r="E203" s="10"/>
      <c r="F203" s="10"/>
      <c r="H203" s="10"/>
      <c r="J203" s="10"/>
      <c r="K203" s="10"/>
      <c r="L203" s="10"/>
      <c r="M203" s="10"/>
      <c r="N203" s="23"/>
      <c r="O203" s="10"/>
      <c r="P203" s="10"/>
      <c r="Q203" s="10"/>
      <c r="R203" s="10"/>
      <c r="S203" s="10"/>
      <c r="T203" s="10"/>
      <c r="U203" s="10"/>
      <c r="V203" s="10"/>
      <c r="W203" s="10"/>
      <c r="X203" s="24"/>
    </row>
    <row r="204" spans="1:24" s="21" customFormat="1" x14ac:dyDescent="0.2">
      <c r="A204" s="10"/>
      <c r="B204" s="10"/>
      <c r="C204" s="10"/>
      <c r="D204" s="10"/>
      <c r="E204" s="10"/>
      <c r="F204" s="10"/>
      <c r="H204" s="10"/>
      <c r="J204" s="10"/>
      <c r="K204" s="10"/>
      <c r="L204" s="10"/>
      <c r="M204" s="10"/>
      <c r="N204" s="23"/>
      <c r="O204" s="10"/>
      <c r="P204" s="10"/>
      <c r="Q204" s="10"/>
      <c r="R204" s="10"/>
      <c r="S204" s="10"/>
      <c r="T204" s="10"/>
      <c r="U204" s="10"/>
      <c r="V204" s="10"/>
      <c r="W204" s="10"/>
      <c r="X204" s="24"/>
    </row>
    <row r="205" spans="1:24" s="21" customFormat="1" x14ac:dyDescent="0.2">
      <c r="A205" s="10"/>
      <c r="B205" s="10"/>
      <c r="C205" s="10"/>
      <c r="D205" s="10"/>
      <c r="E205" s="10"/>
      <c r="F205" s="10"/>
      <c r="H205" s="10"/>
      <c r="J205" s="10"/>
      <c r="K205" s="10"/>
      <c r="L205" s="10"/>
      <c r="M205" s="10"/>
      <c r="N205" s="23"/>
      <c r="O205" s="10"/>
      <c r="P205" s="10"/>
      <c r="Q205" s="10"/>
      <c r="R205" s="10"/>
      <c r="S205" s="10"/>
      <c r="T205" s="10"/>
      <c r="U205" s="10"/>
      <c r="V205" s="10"/>
      <c r="W205" s="10"/>
      <c r="X205" s="24"/>
    </row>
    <row r="206" spans="1:24" s="21" customFormat="1" x14ac:dyDescent="0.2">
      <c r="A206" s="10"/>
      <c r="B206" s="10"/>
      <c r="C206" s="10"/>
      <c r="D206" s="10"/>
      <c r="E206" s="10"/>
      <c r="F206" s="10"/>
      <c r="H206" s="10"/>
      <c r="J206" s="10"/>
      <c r="K206" s="10"/>
      <c r="L206" s="10"/>
      <c r="M206" s="10"/>
      <c r="N206" s="23"/>
      <c r="O206" s="10"/>
      <c r="P206" s="10"/>
      <c r="Q206" s="10"/>
      <c r="R206" s="10"/>
      <c r="S206" s="10"/>
      <c r="T206" s="10"/>
      <c r="U206" s="10"/>
      <c r="V206" s="10"/>
      <c r="W206" s="10"/>
      <c r="X206" s="24"/>
    </row>
    <row r="207" spans="1:24" s="21" customFormat="1" x14ac:dyDescent="0.2">
      <c r="A207" s="10"/>
      <c r="B207" s="10"/>
      <c r="C207" s="10"/>
      <c r="D207" s="10"/>
      <c r="E207" s="10"/>
      <c r="F207" s="10"/>
      <c r="H207" s="10"/>
      <c r="J207" s="10"/>
      <c r="K207" s="10"/>
      <c r="L207" s="10"/>
      <c r="M207" s="10"/>
      <c r="N207" s="23"/>
      <c r="O207" s="10"/>
      <c r="P207" s="10"/>
      <c r="Q207" s="10"/>
      <c r="R207" s="10"/>
      <c r="S207" s="10"/>
      <c r="T207" s="10"/>
      <c r="U207" s="10"/>
      <c r="V207" s="10"/>
      <c r="W207" s="10"/>
      <c r="X207" s="24"/>
    </row>
    <row r="208" spans="1:24" s="21" customFormat="1" x14ac:dyDescent="0.2">
      <c r="A208" s="10"/>
      <c r="B208" s="10"/>
      <c r="C208" s="10"/>
      <c r="D208" s="10"/>
      <c r="E208" s="10"/>
      <c r="F208" s="10"/>
      <c r="H208" s="10"/>
      <c r="J208" s="10"/>
      <c r="K208" s="10"/>
      <c r="L208" s="10"/>
      <c r="M208" s="10"/>
      <c r="N208" s="23"/>
      <c r="O208" s="10"/>
      <c r="P208" s="10"/>
      <c r="Q208" s="10"/>
      <c r="R208" s="10"/>
      <c r="S208" s="10"/>
      <c r="T208" s="10"/>
      <c r="U208" s="10"/>
      <c r="V208" s="10"/>
      <c r="W208" s="10"/>
      <c r="X208" s="24"/>
    </row>
    <row r="209" spans="1:24" s="21" customFormat="1" x14ac:dyDescent="0.2">
      <c r="A209" s="10"/>
      <c r="B209" s="10"/>
      <c r="C209" s="10"/>
      <c r="D209" s="10"/>
      <c r="E209" s="10"/>
      <c r="F209" s="10"/>
      <c r="H209" s="10"/>
      <c r="J209" s="10"/>
      <c r="K209" s="10"/>
      <c r="L209" s="10"/>
      <c r="M209" s="10"/>
      <c r="N209" s="23"/>
      <c r="O209" s="10"/>
      <c r="P209" s="10"/>
      <c r="Q209" s="10"/>
      <c r="R209" s="10"/>
      <c r="S209" s="10"/>
      <c r="T209" s="10"/>
      <c r="U209" s="10"/>
      <c r="V209" s="10"/>
      <c r="W209" s="10"/>
      <c r="X209" s="24"/>
    </row>
    <row r="210" spans="1:24" s="21" customFormat="1" x14ac:dyDescent="0.2">
      <c r="A210" s="10"/>
      <c r="B210" s="10"/>
      <c r="C210" s="10"/>
      <c r="D210" s="10"/>
      <c r="E210" s="10"/>
      <c r="F210" s="10"/>
      <c r="H210" s="10"/>
      <c r="J210" s="10"/>
      <c r="K210" s="10"/>
      <c r="L210" s="10"/>
      <c r="M210" s="10"/>
      <c r="N210" s="23"/>
      <c r="O210" s="10"/>
      <c r="P210" s="10"/>
      <c r="Q210" s="10"/>
      <c r="R210" s="10"/>
      <c r="S210" s="10"/>
      <c r="T210" s="10"/>
      <c r="U210" s="10"/>
      <c r="V210" s="10"/>
      <c r="W210" s="10"/>
      <c r="X210" s="24"/>
    </row>
    <row r="211" spans="1:24" s="21" customFormat="1" x14ac:dyDescent="0.2">
      <c r="A211" s="10"/>
      <c r="B211" s="10"/>
      <c r="C211" s="10"/>
      <c r="D211" s="10"/>
      <c r="E211" s="10"/>
      <c r="F211" s="10"/>
      <c r="H211" s="10"/>
      <c r="J211" s="10"/>
      <c r="K211" s="10"/>
      <c r="L211" s="10"/>
      <c r="M211" s="10"/>
      <c r="N211" s="23"/>
      <c r="O211" s="10"/>
      <c r="P211" s="10"/>
      <c r="Q211" s="10"/>
      <c r="R211" s="10"/>
      <c r="S211" s="10"/>
      <c r="T211" s="10"/>
      <c r="U211" s="10"/>
      <c r="V211" s="10"/>
      <c r="W211" s="10"/>
      <c r="X211" s="24"/>
    </row>
    <row r="212" spans="1:24" s="21" customFormat="1" x14ac:dyDescent="0.2">
      <c r="A212" s="10"/>
      <c r="B212" s="10"/>
      <c r="C212" s="10"/>
      <c r="D212" s="10"/>
      <c r="E212" s="10"/>
      <c r="F212" s="10"/>
      <c r="H212" s="10"/>
      <c r="J212" s="10"/>
      <c r="K212" s="10"/>
      <c r="L212" s="10"/>
      <c r="M212" s="10"/>
      <c r="N212" s="23"/>
      <c r="O212" s="10"/>
      <c r="P212" s="10"/>
      <c r="Q212" s="10"/>
      <c r="R212" s="10"/>
      <c r="S212" s="10"/>
      <c r="T212" s="10"/>
      <c r="U212" s="10"/>
      <c r="V212" s="10"/>
      <c r="W212" s="10"/>
      <c r="X212" s="24"/>
    </row>
    <row r="213" spans="1:24" s="21" customFormat="1" x14ac:dyDescent="0.2">
      <c r="A213" s="10"/>
      <c r="B213" s="10"/>
      <c r="C213" s="10"/>
      <c r="D213" s="10"/>
      <c r="E213" s="10"/>
      <c r="F213" s="10"/>
      <c r="H213" s="10"/>
      <c r="J213" s="10"/>
      <c r="K213" s="10"/>
      <c r="L213" s="10"/>
      <c r="M213" s="10"/>
      <c r="N213" s="23"/>
      <c r="O213" s="10"/>
      <c r="P213" s="10"/>
      <c r="Q213" s="10"/>
      <c r="R213" s="10"/>
      <c r="S213" s="10"/>
      <c r="T213" s="10"/>
      <c r="U213" s="10"/>
      <c r="V213" s="10"/>
      <c r="W213" s="10"/>
      <c r="X213" s="24"/>
    </row>
    <row r="214" spans="1:24" s="21" customFormat="1" x14ac:dyDescent="0.2">
      <c r="A214" s="10"/>
      <c r="B214" s="10"/>
      <c r="C214" s="10"/>
      <c r="D214" s="10"/>
      <c r="E214" s="10"/>
      <c r="F214" s="10"/>
      <c r="H214" s="10"/>
      <c r="J214" s="10"/>
      <c r="K214" s="10"/>
      <c r="L214" s="10"/>
      <c r="M214" s="10"/>
      <c r="N214" s="23"/>
      <c r="O214" s="10"/>
      <c r="P214" s="10"/>
      <c r="Q214" s="10"/>
      <c r="R214" s="10"/>
      <c r="S214" s="10"/>
      <c r="T214" s="10"/>
      <c r="U214" s="10"/>
      <c r="V214" s="10"/>
      <c r="W214" s="10"/>
      <c r="X214" s="24"/>
    </row>
    <row r="215" spans="1:24" s="21" customFormat="1" x14ac:dyDescent="0.2">
      <c r="A215" s="10"/>
      <c r="B215" s="10"/>
      <c r="C215" s="10"/>
      <c r="D215" s="10"/>
      <c r="E215" s="10"/>
      <c r="F215" s="10"/>
      <c r="H215" s="10"/>
      <c r="J215" s="10"/>
      <c r="K215" s="10"/>
      <c r="L215" s="10"/>
      <c r="M215" s="10"/>
      <c r="N215" s="23"/>
      <c r="O215" s="10"/>
      <c r="P215" s="10"/>
      <c r="Q215" s="10"/>
      <c r="R215" s="10"/>
      <c r="S215" s="10"/>
      <c r="T215" s="10"/>
      <c r="U215" s="10"/>
      <c r="V215" s="10"/>
      <c r="W215" s="10"/>
      <c r="X215" s="24"/>
    </row>
    <row r="216" spans="1:24" s="21" customFormat="1" x14ac:dyDescent="0.2">
      <c r="A216" s="10"/>
      <c r="B216" s="10"/>
      <c r="C216" s="10"/>
      <c r="D216" s="10"/>
      <c r="E216" s="10"/>
      <c r="F216" s="10"/>
      <c r="H216" s="10"/>
      <c r="J216" s="10"/>
      <c r="K216" s="10"/>
      <c r="L216" s="10"/>
      <c r="M216" s="10"/>
      <c r="N216" s="23"/>
      <c r="O216" s="10"/>
      <c r="P216" s="10"/>
      <c r="Q216" s="10"/>
      <c r="R216" s="10"/>
      <c r="S216" s="10"/>
      <c r="T216" s="10"/>
      <c r="U216" s="10"/>
      <c r="V216" s="10"/>
      <c r="W216" s="10"/>
      <c r="X216" s="24"/>
    </row>
    <row r="217" spans="1:24" s="21" customFormat="1" x14ac:dyDescent="0.2">
      <c r="A217" s="10"/>
      <c r="B217" s="10"/>
      <c r="C217" s="10"/>
      <c r="D217" s="10"/>
      <c r="E217" s="10"/>
      <c r="F217" s="10"/>
      <c r="H217" s="10"/>
      <c r="J217" s="10"/>
      <c r="K217" s="10"/>
      <c r="L217" s="10"/>
      <c r="M217" s="10"/>
      <c r="N217" s="23"/>
      <c r="O217" s="10"/>
      <c r="P217" s="10"/>
      <c r="Q217" s="10"/>
      <c r="R217" s="10"/>
      <c r="S217" s="10"/>
      <c r="T217" s="10"/>
      <c r="U217" s="10"/>
      <c r="V217" s="10"/>
      <c r="W217" s="10"/>
      <c r="X217" s="24"/>
    </row>
    <row r="218" spans="1:24" s="21" customFormat="1" x14ac:dyDescent="0.2">
      <c r="A218" s="10"/>
      <c r="B218" s="10"/>
      <c r="C218" s="10"/>
      <c r="D218" s="10"/>
      <c r="E218" s="10"/>
      <c r="F218" s="10"/>
      <c r="H218" s="10"/>
      <c r="J218" s="10"/>
      <c r="K218" s="10"/>
      <c r="L218" s="10"/>
      <c r="M218" s="10"/>
      <c r="N218" s="23"/>
      <c r="O218" s="10"/>
      <c r="P218" s="10"/>
      <c r="Q218" s="10"/>
      <c r="R218" s="10"/>
      <c r="S218" s="10"/>
      <c r="T218" s="10"/>
      <c r="U218" s="10"/>
      <c r="V218" s="10"/>
      <c r="W218" s="10"/>
      <c r="X218" s="24"/>
    </row>
    <row r="219" spans="1:24" s="21" customFormat="1" x14ac:dyDescent="0.2">
      <c r="A219" s="10"/>
      <c r="B219" s="10"/>
      <c r="C219" s="10"/>
      <c r="D219" s="10"/>
      <c r="E219" s="10"/>
      <c r="F219" s="10"/>
      <c r="H219" s="10"/>
      <c r="J219" s="10"/>
      <c r="K219" s="10"/>
      <c r="L219" s="10"/>
      <c r="M219" s="10"/>
      <c r="N219" s="23"/>
      <c r="O219" s="10"/>
      <c r="P219" s="10"/>
      <c r="Q219" s="10"/>
      <c r="R219" s="10"/>
      <c r="S219" s="10"/>
      <c r="T219" s="10"/>
      <c r="U219" s="10"/>
      <c r="V219" s="10"/>
      <c r="W219" s="10"/>
      <c r="X219" s="24"/>
    </row>
    <row r="220" spans="1:24" s="21" customFormat="1" x14ac:dyDescent="0.2">
      <c r="A220" s="10"/>
      <c r="B220" s="10"/>
      <c r="C220" s="10"/>
      <c r="D220" s="10"/>
      <c r="E220" s="10"/>
      <c r="F220" s="10"/>
      <c r="H220" s="10"/>
      <c r="J220" s="10"/>
      <c r="K220" s="10"/>
      <c r="L220" s="10"/>
      <c r="M220" s="10"/>
      <c r="N220" s="23"/>
      <c r="O220" s="10"/>
      <c r="P220" s="10"/>
      <c r="Q220" s="10"/>
      <c r="R220" s="10"/>
      <c r="S220" s="10"/>
      <c r="T220" s="10"/>
      <c r="U220" s="10"/>
      <c r="V220" s="10"/>
      <c r="W220" s="10"/>
      <c r="X220" s="24"/>
    </row>
    <row r="221" spans="1:24" s="21" customFormat="1" x14ac:dyDescent="0.2">
      <c r="A221" s="10"/>
      <c r="B221" s="10"/>
      <c r="C221" s="10"/>
      <c r="D221" s="10"/>
      <c r="E221" s="10"/>
      <c r="F221" s="10"/>
      <c r="H221" s="10"/>
      <c r="J221" s="10"/>
      <c r="K221" s="10"/>
      <c r="L221" s="10"/>
      <c r="M221" s="10"/>
      <c r="N221" s="23"/>
      <c r="O221" s="10"/>
      <c r="P221" s="10"/>
      <c r="Q221" s="10"/>
      <c r="R221" s="10"/>
      <c r="S221" s="10"/>
      <c r="T221" s="10"/>
      <c r="U221" s="10"/>
      <c r="V221" s="10"/>
      <c r="W221" s="10"/>
      <c r="X221" s="24"/>
    </row>
    <row r="222" spans="1:24" s="21" customFormat="1" x14ac:dyDescent="0.2">
      <c r="A222" s="10"/>
      <c r="B222" s="10"/>
      <c r="C222" s="10"/>
      <c r="D222" s="10"/>
      <c r="E222" s="10"/>
      <c r="F222" s="10"/>
      <c r="H222" s="10"/>
      <c r="J222" s="10"/>
      <c r="K222" s="10"/>
      <c r="L222" s="10"/>
      <c r="M222" s="10"/>
      <c r="N222" s="23"/>
      <c r="O222" s="10"/>
      <c r="P222" s="10"/>
      <c r="Q222" s="10"/>
      <c r="R222" s="10"/>
      <c r="S222" s="10"/>
      <c r="T222" s="10"/>
      <c r="U222" s="10"/>
      <c r="V222" s="10"/>
      <c r="W222" s="10"/>
      <c r="X222" s="24"/>
    </row>
    <row r="223" spans="1:24" s="21" customFormat="1" x14ac:dyDescent="0.2">
      <c r="A223" s="10"/>
      <c r="B223" s="10"/>
      <c r="C223" s="10"/>
      <c r="D223" s="10"/>
      <c r="E223" s="10"/>
      <c r="F223" s="10"/>
      <c r="H223" s="10"/>
      <c r="J223" s="10"/>
      <c r="K223" s="10"/>
      <c r="L223" s="10"/>
      <c r="M223" s="10"/>
      <c r="N223" s="23"/>
      <c r="O223" s="10"/>
      <c r="P223" s="10"/>
      <c r="Q223" s="10"/>
      <c r="R223" s="10"/>
      <c r="S223" s="10"/>
      <c r="T223" s="10"/>
      <c r="U223" s="10"/>
      <c r="V223" s="10"/>
      <c r="W223" s="10"/>
      <c r="X223" s="24"/>
    </row>
    <row r="224" spans="1:24" s="21" customFormat="1" x14ac:dyDescent="0.2">
      <c r="A224" s="10"/>
      <c r="B224" s="10"/>
      <c r="C224" s="10"/>
      <c r="D224" s="10"/>
      <c r="E224" s="10"/>
      <c r="F224" s="10"/>
      <c r="H224" s="10"/>
      <c r="J224" s="10"/>
      <c r="K224" s="10"/>
      <c r="L224" s="10"/>
      <c r="M224" s="10"/>
      <c r="N224" s="23"/>
      <c r="O224" s="10"/>
      <c r="P224" s="10"/>
      <c r="Q224" s="10"/>
      <c r="R224" s="10"/>
      <c r="S224" s="10"/>
      <c r="T224" s="10"/>
      <c r="U224" s="10"/>
      <c r="V224" s="10"/>
      <c r="W224" s="10"/>
      <c r="X224" s="24"/>
    </row>
    <row r="225" spans="1:24" s="21" customFormat="1" x14ac:dyDescent="0.2">
      <c r="A225" s="10"/>
      <c r="B225" s="10"/>
      <c r="C225" s="10"/>
      <c r="D225" s="10"/>
      <c r="E225" s="10"/>
      <c r="F225" s="10"/>
      <c r="H225" s="10"/>
      <c r="J225" s="10"/>
      <c r="K225" s="10"/>
      <c r="L225" s="10"/>
      <c r="M225" s="10"/>
      <c r="N225" s="23"/>
      <c r="O225" s="10"/>
      <c r="P225" s="10"/>
      <c r="Q225" s="10"/>
      <c r="R225" s="10"/>
      <c r="S225" s="10"/>
      <c r="T225" s="10"/>
      <c r="U225" s="10"/>
      <c r="V225" s="10"/>
      <c r="W225" s="10"/>
      <c r="X225" s="24"/>
    </row>
    <row r="226" spans="1:24" s="21" customFormat="1" x14ac:dyDescent="0.2">
      <c r="A226" s="10"/>
      <c r="B226" s="10"/>
      <c r="C226" s="10"/>
      <c r="D226" s="10"/>
      <c r="E226" s="10"/>
      <c r="F226" s="10"/>
      <c r="H226" s="10"/>
      <c r="J226" s="10"/>
      <c r="K226" s="10"/>
      <c r="L226" s="10"/>
      <c r="M226" s="10"/>
      <c r="N226" s="23"/>
      <c r="O226" s="10"/>
      <c r="P226" s="10"/>
      <c r="Q226" s="10"/>
      <c r="R226" s="10"/>
      <c r="S226" s="10"/>
      <c r="T226" s="10"/>
      <c r="U226" s="10"/>
      <c r="V226" s="10"/>
      <c r="W226" s="10"/>
      <c r="X226" s="24"/>
    </row>
    <row r="227" spans="1:24" s="21" customFormat="1" x14ac:dyDescent="0.2">
      <c r="A227" s="10"/>
      <c r="B227" s="10"/>
      <c r="C227" s="10"/>
      <c r="D227" s="10"/>
      <c r="E227" s="10"/>
      <c r="F227" s="10"/>
      <c r="H227" s="10"/>
      <c r="J227" s="10"/>
      <c r="K227" s="10"/>
      <c r="L227" s="10"/>
      <c r="M227" s="10"/>
      <c r="N227" s="23"/>
      <c r="O227" s="10"/>
      <c r="P227" s="10"/>
      <c r="Q227" s="10"/>
      <c r="R227" s="10"/>
      <c r="S227" s="10"/>
      <c r="T227" s="10"/>
      <c r="U227" s="10"/>
      <c r="V227" s="10"/>
      <c r="W227" s="10"/>
      <c r="X227" s="24"/>
    </row>
    <row r="228" spans="1:24" s="21" customFormat="1" x14ac:dyDescent="0.2">
      <c r="A228" s="10"/>
      <c r="B228" s="10"/>
      <c r="C228" s="10"/>
      <c r="D228" s="10"/>
      <c r="E228" s="10"/>
      <c r="F228" s="10"/>
      <c r="H228" s="10"/>
      <c r="J228" s="10"/>
      <c r="K228" s="10"/>
      <c r="L228" s="10"/>
      <c r="M228" s="10"/>
      <c r="N228" s="23"/>
      <c r="O228" s="10"/>
      <c r="P228" s="10"/>
      <c r="Q228" s="10"/>
      <c r="R228" s="10"/>
      <c r="S228" s="10"/>
      <c r="T228" s="10"/>
      <c r="U228" s="10"/>
      <c r="V228" s="10"/>
      <c r="W228" s="10"/>
      <c r="X228" s="24"/>
    </row>
    <row r="229" spans="1:24" s="21" customFormat="1" x14ac:dyDescent="0.2">
      <c r="A229" s="10"/>
      <c r="B229" s="10"/>
      <c r="C229" s="10"/>
      <c r="D229" s="10"/>
      <c r="E229" s="10"/>
      <c r="F229" s="10"/>
      <c r="H229" s="10"/>
      <c r="J229" s="10"/>
      <c r="K229" s="10"/>
      <c r="L229" s="10"/>
      <c r="M229" s="10"/>
      <c r="N229" s="23"/>
      <c r="O229" s="10"/>
      <c r="P229" s="10"/>
      <c r="Q229" s="10"/>
      <c r="R229" s="10"/>
      <c r="S229" s="10"/>
      <c r="T229" s="10"/>
      <c r="U229" s="10"/>
      <c r="V229" s="10"/>
      <c r="W229" s="10"/>
      <c r="X229" s="24"/>
    </row>
    <row r="230" spans="1:24" s="21" customFormat="1" x14ac:dyDescent="0.2">
      <c r="A230" s="10"/>
      <c r="B230" s="10"/>
      <c r="C230" s="10"/>
      <c r="D230" s="10"/>
      <c r="E230" s="10"/>
      <c r="F230" s="10"/>
      <c r="H230" s="10"/>
      <c r="J230" s="10"/>
      <c r="K230" s="10"/>
      <c r="L230" s="10"/>
      <c r="M230" s="10"/>
      <c r="N230" s="23"/>
      <c r="O230" s="10"/>
      <c r="P230" s="10"/>
      <c r="Q230" s="10"/>
      <c r="R230" s="10"/>
      <c r="S230" s="10"/>
      <c r="T230" s="10"/>
      <c r="U230" s="10"/>
      <c r="V230" s="10"/>
      <c r="W230" s="10"/>
      <c r="X230" s="24"/>
    </row>
    <row r="231" spans="1:24" s="21" customFormat="1" x14ac:dyDescent="0.2">
      <c r="A231" s="10"/>
      <c r="B231" s="10"/>
      <c r="C231" s="10"/>
      <c r="D231" s="10"/>
      <c r="E231" s="10"/>
      <c r="F231" s="10"/>
      <c r="H231" s="10"/>
      <c r="J231" s="10"/>
      <c r="K231" s="10"/>
      <c r="L231" s="10"/>
      <c r="M231" s="10"/>
      <c r="N231" s="23"/>
      <c r="O231" s="10"/>
      <c r="P231" s="10"/>
      <c r="Q231" s="10"/>
      <c r="R231" s="10"/>
      <c r="S231" s="10"/>
      <c r="T231" s="10"/>
      <c r="U231" s="10"/>
      <c r="V231" s="10"/>
      <c r="W231" s="10"/>
      <c r="X231" s="24"/>
    </row>
    <row r="232" spans="1:24" s="21" customFormat="1" x14ac:dyDescent="0.2">
      <c r="A232" s="10"/>
      <c r="B232" s="10"/>
      <c r="C232" s="10"/>
      <c r="D232" s="10"/>
      <c r="E232" s="10"/>
      <c r="F232" s="10"/>
      <c r="H232" s="10"/>
      <c r="J232" s="10"/>
      <c r="K232" s="10"/>
      <c r="L232" s="10"/>
      <c r="M232" s="10"/>
      <c r="N232" s="23"/>
      <c r="O232" s="10"/>
      <c r="P232" s="10"/>
      <c r="Q232" s="10"/>
      <c r="R232" s="10"/>
      <c r="S232" s="10"/>
      <c r="T232" s="10"/>
      <c r="U232" s="10"/>
      <c r="V232" s="10"/>
      <c r="W232" s="10"/>
      <c r="X232" s="24"/>
    </row>
    <row r="233" spans="1:24" s="21" customFormat="1" x14ac:dyDescent="0.2">
      <c r="A233" s="10"/>
      <c r="B233" s="10"/>
      <c r="C233" s="10"/>
      <c r="D233" s="10"/>
      <c r="E233" s="10"/>
      <c r="F233" s="10"/>
      <c r="H233" s="10"/>
      <c r="J233" s="10"/>
      <c r="K233" s="10"/>
      <c r="L233" s="10"/>
      <c r="M233" s="10"/>
      <c r="N233" s="23"/>
      <c r="O233" s="10"/>
      <c r="P233" s="10"/>
      <c r="Q233" s="10"/>
      <c r="R233" s="10"/>
      <c r="S233" s="10"/>
      <c r="T233" s="10"/>
      <c r="U233" s="10"/>
      <c r="V233" s="10"/>
      <c r="W233" s="10"/>
      <c r="X233" s="24"/>
    </row>
    <row r="234" spans="1:24" s="21" customFormat="1" x14ac:dyDescent="0.2">
      <c r="A234" s="10"/>
      <c r="B234" s="10"/>
      <c r="C234" s="10"/>
      <c r="D234" s="10"/>
      <c r="E234" s="10"/>
      <c r="F234" s="10"/>
      <c r="H234" s="10"/>
      <c r="J234" s="10"/>
      <c r="K234" s="10"/>
      <c r="L234" s="10"/>
      <c r="M234" s="10"/>
      <c r="N234" s="23"/>
      <c r="O234" s="10"/>
      <c r="P234" s="10"/>
      <c r="Q234" s="10"/>
      <c r="R234" s="10"/>
      <c r="S234" s="10"/>
      <c r="T234" s="10"/>
      <c r="U234" s="10"/>
      <c r="V234" s="10"/>
      <c r="W234" s="10"/>
      <c r="X234" s="24"/>
    </row>
    <row r="235" spans="1:24" s="21" customFormat="1" x14ac:dyDescent="0.2">
      <c r="A235" s="10"/>
      <c r="B235" s="10"/>
      <c r="C235" s="10"/>
      <c r="D235" s="10"/>
      <c r="E235" s="10"/>
      <c r="F235" s="10"/>
      <c r="H235" s="10"/>
      <c r="J235" s="10"/>
      <c r="K235" s="10"/>
      <c r="L235" s="10"/>
      <c r="M235" s="10"/>
      <c r="N235" s="23"/>
      <c r="O235" s="10"/>
      <c r="P235" s="10"/>
      <c r="Q235" s="10"/>
      <c r="R235" s="10"/>
      <c r="S235" s="10"/>
      <c r="T235" s="10"/>
      <c r="U235" s="10"/>
      <c r="V235" s="10"/>
      <c r="W235" s="10"/>
      <c r="X235" s="24"/>
    </row>
    <row r="236" spans="1:24" s="21" customFormat="1" x14ac:dyDescent="0.2">
      <c r="A236" s="10"/>
      <c r="B236" s="10"/>
      <c r="C236" s="10"/>
      <c r="D236" s="10"/>
      <c r="E236" s="10"/>
      <c r="F236" s="10"/>
      <c r="H236" s="10"/>
      <c r="J236" s="10"/>
      <c r="K236" s="10"/>
      <c r="L236" s="10"/>
      <c r="M236" s="10"/>
      <c r="N236" s="23"/>
      <c r="O236" s="10"/>
      <c r="P236" s="10"/>
      <c r="Q236" s="10"/>
      <c r="R236" s="10"/>
      <c r="S236" s="10"/>
      <c r="T236" s="10"/>
      <c r="U236" s="10"/>
      <c r="V236" s="10"/>
      <c r="W236" s="10"/>
      <c r="X236" s="24"/>
    </row>
    <row r="237" spans="1:24" s="21" customFormat="1" x14ac:dyDescent="0.2">
      <c r="A237" s="10"/>
      <c r="B237" s="10"/>
      <c r="C237" s="10"/>
      <c r="D237" s="10"/>
      <c r="E237" s="10"/>
      <c r="F237" s="10"/>
      <c r="H237" s="10"/>
      <c r="J237" s="10"/>
      <c r="K237" s="10"/>
      <c r="L237" s="10"/>
      <c r="M237" s="10"/>
      <c r="N237" s="23"/>
      <c r="O237" s="10"/>
      <c r="P237" s="10"/>
      <c r="Q237" s="10"/>
      <c r="R237" s="10"/>
      <c r="S237" s="10"/>
      <c r="T237" s="10"/>
      <c r="U237" s="10"/>
      <c r="V237" s="10"/>
      <c r="W237" s="10"/>
      <c r="X237" s="24"/>
    </row>
    <row r="238" spans="1:24" s="21" customFormat="1" x14ac:dyDescent="0.2">
      <c r="A238" s="10"/>
      <c r="B238" s="10"/>
      <c r="C238" s="10"/>
      <c r="D238" s="10"/>
      <c r="E238" s="10"/>
      <c r="F238" s="10"/>
      <c r="H238" s="10"/>
      <c r="J238" s="10"/>
      <c r="K238" s="10"/>
      <c r="L238" s="10"/>
      <c r="M238" s="10"/>
      <c r="N238" s="23"/>
      <c r="O238" s="10"/>
      <c r="P238" s="10"/>
      <c r="Q238" s="10"/>
      <c r="R238" s="10"/>
      <c r="S238" s="10"/>
      <c r="T238" s="10"/>
      <c r="U238" s="10"/>
      <c r="V238" s="10"/>
      <c r="W238" s="10"/>
      <c r="X238" s="24"/>
    </row>
    <row r="239" spans="1:24" s="21" customFormat="1" x14ac:dyDescent="0.2">
      <c r="A239" s="10"/>
      <c r="B239" s="10"/>
      <c r="C239" s="10"/>
      <c r="D239" s="10"/>
      <c r="E239" s="10"/>
      <c r="F239" s="10"/>
      <c r="H239" s="10"/>
      <c r="J239" s="10"/>
      <c r="K239" s="10"/>
      <c r="L239" s="10"/>
      <c r="M239" s="10"/>
      <c r="N239" s="23"/>
      <c r="O239" s="10"/>
      <c r="P239" s="10"/>
      <c r="Q239" s="10"/>
      <c r="R239" s="10"/>
      <c r="S239" s="10"/>
      <c r="T239" s="10"/>
      <c r="U239" s="10"/>
      <c r="V239" s="10"/>
      <c r="W239" s="10"/>
      <c r="X239" s="24"/>
    </row>
    <row r="240" spans="1:24" s="21" customFormat="1" x14ac:dyDescent="0.2">
      <c r="A240" s="10"/>
      <c r="B240" s="10"/>
      <c r="C240" s="10"/>
      <c r="D240" s="10"/>
      <c r="E240" s="10"/>
      <c r="F240" s="10"/>
      <c r="H240" s="10"/>
      <c r="J240" s="10"/>
      <c r="K240" s="10"/>
      <c r="L240" s="10"/>
      <c r="M240" s="10"/>
      <c r="N240" s="23"/>
      <c r="O240" s="10"/>
      <c r="P240" s="10"/>
      <c r="Q240" s="10"/>
      <c r="R240" s="10"/>
      <c r="S240" s="10"/>
      <c r="T240" s="10"/>
      <c r="U240" s="10"/>
      <c r="V240" s="10"/>
      <c r="W240" s="10"/>
      <c r="X240" s="24"/>
    </row>
    <row r="241" spans="1:24" s="21" customFormat="1" x14ac:dyDescent="0.2">
      <c r="A241" s="10"/>
      <c r="B241" s="10"/>
      <c r="C241" s="10"/>
      <c r="D241" s="10"/>
      <c r="E241" s="10"/>
      <c r="F241" s="10"/>
      <c r="H241" s="10"/>
      <c r="J241" s="10"/>
      <c r="K241" s="10"/>
      <c r="L241" s="10"/>
      <c r="M241" s="10"/>
      <c r="N241" s="23"/>
      <c r="O241" s="10"/>
      <c r="P241" s="10"/>
      <c r="Q241" s="10"/>
      <c r="R241" s="10"/>
      <c r="S241" s="10"/>
      <c r="T241" s="10"/>
      <c r="U241" s="10"/>
      <c r="V241" s="10"/>
      <c r="W241" s="10"/>
      <c r="X241" s="24"/>
    </row>
    <row r="242" spans="1:24" s="21" customFormat="1" x14ac:dyDescent="0.2">
      <c r="A242" s="10"/>
      <c r="B242" s="10"/>
      <c r="C242" s="10"/>
      <c r="D242" s="10"/>
      <c r="E242" s="10"/>
      <c r="F242" s="10"/>
      <c r="H242" s="10"/>
      <c r="J242" s="10"/>
      <c r="K242" s="10"/>
      <c r="L242" s="10"/>
      <c r="M242" s="10"/>
      <c r="N242" s="23"/>
      <c r="O242" s="10"/>
      <c r="P242" s="10"/>
      <c r="Q242" s="10"/>
      <c r="R242" s="10"/>
      <c r="S242" s="10"/>
      <c r="T242" s="10"/>
      <c r="U242" s="10"/>
      <c r="V242" s="10"/>
      <c r="W242" s="10"/>
      <c r="X242" s="24"/>
    </row>
    <row r="243" spans="1:24" s="21" customFormat="1" x14ac:dyDescent="0.2">
      <c r="A243" s="10"/>
      <c r="B243" s="10"/>
      <c r="C243" s="10"/>
      <c r="D243" s="10"/>
      <c r="E243" s="10"/>
      <c r="F243" s="10"/>
      <c r="H243" s="10"/>
      <c r="J243" s="10"/>
      <c r="K243" s="10"/>
      <c r="L243" s="10"/>
      <c r="M243" s="10"/>
      <c r="N243" s="23"/>
      <c r="O243" s="10"/>
      <c r="P243" s="10"/>
      <c r="Q243" s="10"/>
      <c r="R243" s="10"/>
      <c r="S243" s="10"/>
      <c r="T243" s="10"/>
      <c r="U243" s="10"/>
      <c r="V243" s="10"/>
      <c r="W243" s="10"/>
      <c r="X243" s="24"/>
    </row>
    <row r="244" spans="1:24" s="21" customFormat="1" x14ac:dyDescent="0.2">
      <c r="A244" s="10"/>
      <c r="B244" s="10"/>
      <c r="C244" s="10"/>
      <c r="D244" s="10"/>
      <c r="E244" s="10"/>
      <c r="F244" s="10"/>
      <c r="H244" s="10"/>
      <c r="J244" s="10"/>
      <c r="K244" s="10"/>
      <c r="L244" s="10"/>
      <c r="M244" s="10"/>
      <c r="N244" s="23"/>
      <c r="O244" s="10"/>
      <c r="P244" s="10"/>
      <c r="Q244" s="10"/>
      <c r="R244" s="10"/>
      <c r="S244" s="10"/>
      <c r="T244" s="10"/>
      <c r="U244" s="10"/>
      <c r="V244" s="10"/>
      <c r="W244" s="10"/>
      <c r="X244" s="24"/>
    </row>
    <row r="245" spans="1:24" s="21" customFormat="1" x14ac:dyDescent="0.2">
      <c r="A245" s="10"/>
      <c r="B245" s="10"/>
      <c r="C245" s="10"/>
      <c r="D245" s="10"/>
      <c r="E245" s="10"/>
      <c r="F245" s="10"/>
      <c r="H245" s="10"/>
      <c r="J245" s="10"/>
      <c r="K245" s="10"/>
      <c r="L245" s="10"/>
      <c r="M245" s="10"/>
      <c r="N245" s="23"/>
      <c r="O245" s="10"/>
      <c r="P245" s="10"/>
      <c r="Q245" s="10"/>
      <c r="R245" s="10"/>
      <c r="S245" s="10"/>
      <c r="T245" s="10"/>
      <c r="U245" s="10"/>
      <c r="V245" s="10"/>
      <c r="W245" s="10"/>
      <c r="X245" s="24"/>
    </row>
    <row r="246" spans="1:24" s="21" customFormat="1" x14ac:dyDescent="0.2">
      <c r="A246" s="10"/>
      <c r="B246" s="10"/>
      <c r="C246" s="10"/>
      <c r="D246" s="10"/>
      <c r="E246" s="10"/>
      <c r="F246" s="10"/>
      <c r="H246" s="10"/>
      <c r="J246" s="10"/>
      <c r="K246" s="10"/>
      <c r="L246" s="10"/>
      <c r="M246" s="10"/>
      <c r="N246" s="23"/>
      <c r="O246" s="10"/>
      <c r="P246" s="10"/>
      <c r="Q246" s="10"/>
      <c r="R246" s="10"/>
      <c r="S246" s="10"/>
      <c r="T246" s="10"/>
      <c r="U246" s="10"/>
      <c r="V246" s="10"/>
      <c r="W246" s="10"/>
      <c r="X246" s="24"/>
    </row>
    <row r="247" spans="1:24" s="21" customFormat="1" x14ac:dyDescent="0.2">
      <c r="A247" s="10"/>
      <c r="B247" s="10"/>
      <c r="C247" s="10"/>
      <c r="D247" s="10"/>
      <c r="E247" s="10"/>
      <c r="F247" s="10"/>
      <c r="H247" s="10"/>
      <c r="J247" s="10"/>
      <c r="K247" s="10"/>
      <c r="L247" s="10"/>
      <c r="M247" s="10"/>
      <c r="N247" s="23"/>
      <c r="O247" s="10"/>
      <c r="P247" s="10"/>
      <c r="Q247" s="10"/>
      <c r="R247" s="10"/>
      <c r="S247" s="10"/>
      <c r="T247" s="10"/>
      <c r="U247" s="10"/>
      <c r="V247" s="10"/>
      <c r="W247" s="10"/>
      <c r="X247" s="24"/>
    </row>
    <row r="248" spans="1:24" s="21" customFormat="1" x14ac:dyDescent="0.2">
      <c r="A248" s="10"/>
      <c r="B248" s="10"/>
      <c r="C248" s="10"/>
      <c r="D248" s="10"/>
      <c r="E248" s="10"/>
      <c r="F248" s="10"/>
      <c r="H248" s="10"/>
      <c r="J248" s="10"/>
      <c r="K248" s="10"/>
      <c r="L248" s="10"/>
      <c r="M248" s="10"/>
      <c r="N248" s="23"/>
      <c r="O248" s="10"/>
      <c r="P248" s="10"/>
      <c r="Q248" s="10"/>
      <c r="R248" s="10"/>
      <c r="S248" s="10"/>
      <c r="T248" s="10"/>
      <c r="U248" s="10"/>
      <c r="V248" s="10"/>
      <c r="W248" s="10"/>
      <c r="X248" s="24"/>
    </row>
    <row r="249" spans="1:24" s="21" customFormat="1" x14ac:dyDescent="0.2">
      <c r="A249" s="10"/>
      <c r="B249" s="10"/>
      <c r="C249" s="10"/>
      <c r="D249" s="10"/>
      <c r="E249" s="10"/>
      <c r="F249" s="10"/>
      <c r="H249" s="10"/>
      <c r="J249" s="10"/>
      <c r="K249" s="10"/>
      <c r="L249" s="10"/>
      <c r="M249" s="10"/>
      <c r="N249" s="23"/>
      <c r="O249" s="10"/>
      <c r="P249" s="10"/>
      <c r="Q249" s="10"/>
      <c r="R249" s="10"/>
      <c r="S249" s="10"/>
      <c r="T249" s="10"/>
      <c r="U249" s="10"/>
      <c r="V249" s="10"/>
      <c r="W249" s="10"/>
      <c r="X249" s="24"/>
    </row>
    <row r="250" spans="1:24" s="21" customFormat="1" x14ac:dyDescent="0.2">
      <c r="A250" s="10"/>
      <c r="B250" s="10"/>
      <c r="C250" s="10"/>
      <c r="D250" s="10"/>
      <c r="E250" s="10"/>
      <c r="F250" s="10"/>
      <c r="H250" s="10"/>
      <c r="J250" s="10"/>
      <c r="K250" s="10"/>
      <c r="L250" s="10"/>
      <c r="M250" s="10"/>
      <c r="N250" s="23"/>
      <c r="O250" s="10"/>
      <c r="P250" s="10"/>
      <c r="Q250" s="10"/>
      <c r="R250" s="10"/>
      <c r="S250" s="10"/>
      <c r="T250" s="10"/>
      <c r="U250" s="10"/>
      <c r="V250" s="10"/>
      <c r="W250" s="10"/>
      <c r="X250" s="24"/>
    </row>
    <row r="251" spans="1:24" s="21" customFormat="1" x14ac:dyDescent="0.2">
      <c r="A251" s="10"/>
      <c r="B251" s="10"/>
      <c r="C251" s="10"/>
      <c r="D251" s="10"/>
      <c r="E251" s="10"/>
      <c r="F251" s="10"/>
      <c r="H251" s="10"/>
      <c r="J251" s="10"/>
      <c r="K251" s="10"/>
      <c r="L251" s="10"/>
      <c r="M251" s="10"/>
      <c r="N251" s="23"/>
      <c r="O251" s="10"/>
      <c r="P251" s="10"/>
      <c r="Q251" s="10"/>
      <c r="R251" s="10"/>
      <c r="S251" s="10"/>
      <c r="T251" s="10"/>
      <c r="U251" s="10"/>
      <c r="V251" s="10"/>
      <c r="W251" s="10"/>
      <c r="X251" s="24"/>
    </row>
    <row r="252" spans="1:24" s="21" customFormat="1" x14ac:dyDescent="0.2">
      <c r="A252" s="10"/>
      <c r="B252" s="10"/>
      <c r="C252" s="10"/>
      <c r="D252" s="10"/>
      <c r="E252" s="10"/>
      <c r="F252" s="10"/>
      <c r="H252" s="10"/>
      <c r="J252" s="10"/>
      <c r="K252" s="10"/>
      <c r="L252" s="10"/>
      <c r="M252" s="10"/>
      <c r="N252" s="23"/>
      <c r="O252" s="10"/>
      <c r="P252" s="10"/>
      <c r="Q252" s="10"/>
      <c r="R252" s="10"/>
      <c r="S252" s="10"/>
      <c r="T252" s="10"/>
      <c r="U252" s="10"/>
      <c r="V252" s="10"/>
      <c r="W252" s="10"/>
      <c r="X252" s="24"/>
    </row>
    <row r="253" spans="1:24" s="21" customFormat="1" x14ac:dyDescent="0.2">
      <c r="A253" s="10"/>
      <c r="B253" s="10"/>
      <c r="C253" s="10"/>
      <c r="D253" s="10"/>
      <c r="E253" s="10"/>
      <c r="F253" s="10"/>
      <c r="H253" s="10"/>
      <c r="J253" s="10"/>
      <c r="K253" s="10"/>
      <c r="L253" s="10"/>
      <c r="M253" s="10"/>
      <c r="N253" s="23"/>
      <c r="O253" s="10"/>
      <c r="P253" s="10"/>
      <c r="Q253" s="10"/>
      <c r="R253" s="10"/>
      <c r="S253" s="10"/>
      <c r="T253" s="10"/>
      <c r="U253" s="10"/>
      <c r="V253" s="10"/>
      <c r="W253" s="10"/>
      <c r="X253" s="24"/>
    </row>
    <row r="254" spans="1:24" s="21" customFormat="1" x14ac:dyDescent="0.2">
      <c r="A254" s="10"/>
      <c r="B254" s="10"/>
      <c r="C254" s="10"/>
      <c r="D254" s="10"/>
      <c r="E254" s="10"/>
      <c r="F254" s="10"/>
      <c r="H254" s="10"/>
      <c r="J254" s="10"/>
      <c r="K254" s="10"/>
      <c r="L254" s="10"/>
      <c r="M254" s="10"/>
      <c r="N254" s="23"/>
      <c r="O254" s="10"/>
      <c r="P254" s="10"/>
      <c r="Q254" s="10"/>
      <c r="R254" s="10"/>
      <c r="S254" s="10"/>
      <c r="T254" s="10"/>
      <c r="U254" s="10"/>
      <c r="V254" s="10"/>
      <c r="W254" s="10"/>
      <c r="X254" s="24"/>
    </row>
    <row r="255" spans="1:24" s="21" customFormat="1" x14ac:dyDescent="0.2">
      <c r="A255" s="10"/>
      <c r="B255" s="10"/>
      <c r="C255" s="10"/>
      <c r="D255" s="10"/>
      <c r="E255" s="10"/>
      <c r="F255" s="10"/>
      <c r="H255" s="10"/>
      <c r="J255" s="10"/>
      <c r="K255" s="10"/>
      <c r="L255" s="10"/>
      <c r="M255" s="10"/>
      <c r="N255" s="23"/>
      <c r="O255" s="10"/>
      <c r="P255" s="10"/>
      <c r="Q255" s="10"/>
      <c r="R255" s="10"/>
      <c r="S255" s="10"/>
      <c r="T255" s="10"/>
      <c r="U255" s="10"/>
      <c r="V255" s="10"/>
      <c r="W255" s="10"/>
      <c r="X255" s="24"/>
    </row>
    <row r="256" spans="1:24" s="21" customFormat="1" x14ac:dyDescent="0.2">
      <c r="A256" s="10"/>
      <c r="B256" s="10"/>
      <c r="C256" s="10"/>
      <c r="D256" s="10"/>
      <c r="E256" s="10"/>
      <c r="F256" s="10"/>
      <c r="H256" s="10"/>
      <c r="J256" s="10"/>
      <c r="K256" s="10"/>
      <c r="L256" s="10"/>
      <c r="M256" s="10"/>
      <c r="N256" s="23"/>
      <c r="O256" s="10"/>
      <c r="P256" s="10"/>
      <c r="Q256" s="10"/>
      <c r="R256" s="10"/>
      <c r="S256" s="10"/>
      <c r="T256" s="10"/>
      <c r="U256" s="10"/>
      <c r="V256" s="10"/>
      <c r="W256" s="10"/>
      <c r="X256" s="24"/>
    </row>
    <row r="257" spans="1:24" s="21" customFormat="1" x14ac:dyDescent="0.2">
      <c r="A257" s="10"/>
      <c r="B257" s="10"/>
      <c r="C257" s="10"/>
      <c r="D257" s="10"/>
      <c r="E257" s="10"/>
      <c r="F257" s="10"/>
      <c r="H257" s="10"/>
      <c r="J257" s="10"/>
      <c r="K257" s="10"/>
      <c r="L257" s="10"/>
      <c r="M257" s="10"/>
      <c r="N257" s="23"/>
      <c r="O257" s="10"/>
      <c r="P257" s="10"/>
      <c r="Q257" s="10"/>
      <c r="R257" s="10"/>
      <c r="S257" s="10"/>
      <c r="T257" s="10"/>
      <c r="U257" s="10"/>
      <c r="V257" s="10"/>
      <c r="W257" s="10"/>
      <c r="X257" s="24"/>
    </row>
    <row r="258" spans="1:24" s="21" customFormat="1" x14ac:dyDescent="0.2">
      <c r="A258" s="10"/>
      <c r="B258" s="10"/>
      <c r="C258" s="10"/>
      <c r="D258" s="10"/>
      <c r="E258" s="10"/>
      <c r="F258" s="10"/>
      <c r="H258" s="10"/>
      <c r="J258" s="10"/>
      <c r="K258" s="10"/>
      <c r="L258" s="10"/>
      <c r="M258" s="10"/>
      <c r="N258" s="23"/>
      <c r="O258" s="10"/>
      <c r="P258" s="10"/>
      <c r="Q258" s="10"/>
      <c r="R258" s="10"/>
      <c r="S258" s="10"/>
      <c r="T258" s="10"/>
      <c r="U258" s="10"/>
      <c r="V258" s="10"/>
      <c r="W258" s="10"/>
      <c r="X258" s="24"/>
    </row>
    <row r="259" spans="1:24" s="21" customFormat="1" x14ac:dyDescent="0.2">
      <c r="A259" s="10"/>
      <c r="B259" s="10"/>
      <c r="C259" s="10"/>
      <c r="D259" s="10"/>
      <c r="E259" s="10"/>
      <c r="F259" s="10"/>
      <c r="H259" s="10"/>
      <c r="J259" s="10"/>
      <c r="K259" s="10"/>
      <c r="L259" s="10"/>
      <c r="M259" s="10"/>
      <c r="N259" s="23"/>
      <c r="O259" s="10"/>
      <c r="P259" s="10"/>
      <c r="Q259" s="10"/>
      <c r="R259" s="10"/>
      <c r="S259" s="10"/>
      <c r="T259" s="10"/>
      <c r="U259" s="10"/>
      <c r="V259" s="10"/>
      <c r="W259" s="10"/>
      <c r="X259" s="24"/>
    </row>
    <row r="260" spans="1:24" s="21" customFormat="1" x14ac:dyDescent="0.2">
      <c r="A260" s="10"/>
      <c r="B260" s="10"/>
      <c r="C260" s="10"/>
      <c r="D260" s="10"/>
      <c r="E260" s="10"/>
      <c r="F260" s="10"/>
      <c r="H260" s="10"/>
      <c r="J260" s="10"/>
      <c r="K260" s="10"/>
      <c r="L260" s="10"/>
      <c r="M260" s="10"/>
      <c r="N260" s="23"/>
      <c r="O260" s="10"/>
      <c r="P260" s="10"/>
      <c r="Q260" s="10"/>
      <c r="R260" s="10"/>
      <c r="S260" s="10"/>
      <c r="T260" s="10"/>
      <c r="U260" s="10"/>
      <c r="V260" s="10"/>
      <c r="W260" s="10"/>
      <c r="X260" s="24"/>
    </row>
    <row r="261" spans="1:24" s="21" customFormat="1" x14ac:dyDescent="0.2">
      <c r="A261" s="10"/>
      <c r="B261" s="10"/>
      <c r="C261" s="10"/>
      <c r="D261" s="10"/>
      <c r="E261" s="10"/>
      <c r="F261" s="10"/>
      <c r="H261" s="10"/>
      <c r="J261" s="10"/>
      <c r="K261" s="10"/>
      <c r="L261" s="10"/>
      <c r="M261" s="10"/>
      <c r="N261" s="23"/>
      <c r="O261" s="10"/>
      <c r="P261" s="10"/>
      <c r="Q261" s="10"/>
      <c r="R261" s="10"/>
      <c r="S261" s="10"/>
      <c r="T261" s="10"/>
      <c r="U261" s="10"/>
      <c r="V261" s="10"/>
      <c r="W261" s="10"/>
      <c r="X261" s="24"/>
    </row>
    <row r="262" spans="1:24" s="21" customFormat="1" x14ac:dyDescent="0.2">
      <c r="A262" s="10"/>
      <c r="B262" s="10"/>
      <c r="C262" s="10"/>
      <c r="D262" s="10"/>
      <c r="E262" s="10"/>
      <c r="F262" s="10"/>
      <c r="H262" s="10"/>
      <c r="J262" s="10"/>
      <c r="K262" s="10"/>
      <c r="L262" s="10"/>
      <c r="M262" s="10"/>
      <c r="N262" s="23"/>
      <c r="O262" s="10"/>
      <c r="P262" s="10"/>
      <c r="Q262" s="10"/>
      <c r="R262" s="10"/>
      <c r="S262" s="10"/>
      <c r="T262" s="10"/>
      <c r="U262" s="10"/>
      <c r="V262" s="10"/>
      <c r="W262" s="10"/>
      <c r="X262" s="24"/>
    </row>
    <row r="263" spans="1:24" s="21" customFormat="1" x14ac:dyDescent="0.2">
      <c r="A263" s="10"/>
      <c r="B263" s="10"/>
      <c r="C263" s="10"/>
      <c r="D263" s="10"/>
      <c r="E263" s="10"/>
      <c r="F263" s="10"/>
      <c r="H263" s="10"/>
      <c r="J263" s="10"/>
      <c r="K263" s="10"/>
      <c r="L263" s="10"/>
      <c r="M263" s="10"/>
      <c r="N263" s="23"/>
      <c r="O263" s="10"/>
      <c r="P263" s="10"/>
      <c r="Q263" s="10"/>
      <c r="R263" s="10"/>
      <c r="S263" s="10"/>
      <c r="T263" s="10"/>
      <c r="U263" s="10"/>
      <c r="V263" s="10"/>
      <c r="W263" s="10"/>
      <c r="X263" s="24"/>
    </row>
    <row r="264" spans="1:24" s="21" customFormat="1" x14ac:dyDescent="0.2">
      <c r="A264" s="10"/>
      <c r="B264" s="10"/>
      <c r="C264" s="10"/>
      <c r="D264" s="10"/>
      <c r="E264" s="10"/>
      <c r="F264" s="10"/>
      <c r="H264" s="10"/>
      <c r="J264" s="10"/>
      <c r="K264" s="10"/>
      <c r="L264" s="10"/>
      <c r="M264" s="10"/>
      <c r="N264" s="23"/>
      <c r="O264" s="10"/>
      <c r="P264" s="10"/>
      <c r="Q264" s="10"/>
      <c r="R264" s="10"/>
      <c r="S264" s="10"/>
      <c r="T264" s="10"/>
      <c r="U264" s="10"/>
      <c r="V264" s="10"/>
      <c r="W264" s="10"/>
      <c r="X264" s="24"/>
    </row>
    <row r="265" spans="1:24" s="21" customFormat="1" x14ac:dyDescent="0.2">
      <c r="A265" s="10"/>
      <c r="B265" s="10"/>
      <c r="C265" s="10"/>
      <c r="D265" s="10"/>
      <c r="E265" s="10"/>
      <c r="F265" s="10"/>
      <c r="H265" s="10"/>
      <c r="J265" s="10"/>
      <c r="K265" s="10"/>
      <c r="L265" s="10"/>
      <c r="M265" s="10"/>
      <c r="N265" s="23"/>
      <c r="O265" s="10"/>
      <c r="P265" s="10"/>
      <c r="Q265" s="10"/>
      <c r="R265" s="10"/>
      <c r="S265" s="10"/>
      <c r="T265" s="10"/>
      <c r="U265" s="10"/>
      <c r="V265" s="10"/>
      <c r="W265" s="10"/>
      <c r="X265" s="24"/>
    </row>
    <row r="266" spans="1:24" s="21" customFormat="1" x14ac:dyDescent="0.2">
      <c r="A266" s="10"/>
      <c r="B266" s="10"/>
      <c r="C266" s="10"/>
      <c r="D266" s="10"/>
      <c r="E266" s="10"/>
      <c r="F266" s="10"/>
      <c r="H266" s="10"/>
      <c r="J266" s="10"/>
      <c r="K266" s="10"/>
      <c r="L266" s="10"/>
      <c r="M266" s="10"/>
      <c r="N266" s="23"/>
      <c r="O266" s="10"/>
      <c r="P266" s="10"/>
      <c r="Q266" s="10"/>
      <c r="R266" s="10"/>
      <c r="S266" s="10"/>
      <c r="T266" s="10"/>
      <c r="U266" s="10"/>
      <c r="V266" s="10"/>
      <c r="W266" s="10"/>
      <c r="X266" s="24"/>
    </row>
    <row r="267" spans="1:24" s="21" customFormat="1" x14ac:dyDescent="0.2">
      <c r="A267" s="10"/>
      <c r="B267" s="10"/>
      <c r="C267" s="10"/>
      <c r="D267" s="10"/>
      <c r="E267" s="10"/>
      <c r="F267" s="10"/>
      <c r="H267" s="10"/>
      <c r="J267" s="10"/>
      <c r="K267" s="10"/>
      <c r="L267" s="10"/>
      <c r="M267" s="10"/>
      <c r="N267" s="23"/>
      <c r="O267" s="10"/>
      <c r="P267" s="10"/>
      <c r="Q267" s="10"/>
      <c r="R267" s="10"/>
      <c r="S267" s="10"/>
      <c r="T267" s="10"/>
      <c r="U267" s="10"/>
      <c r="V267" s="10"/>
      <c r="W267" s="10"/>
      <c r="X267" s="24"/>
    </row>
    <row r="268" spans="1:24" s="21" customFormat="1" x14ac:dyDescent="0.2">
      <c r="A268" s="10"/>
      <c r="B268" s="10"/>
      <c r="C268" s="10"/>
      <c r="D268" s="10"/>
      <c r="E268" s="10"/>
      <c r="F268" s="10"/>
      <c r="H268" s="10"/>
      <c r="J268" s="10"/>
      <c r="K268" s="10"/>
      <c r="L268" s="10"/>
      <c r="M268" s="10"/>
      <c r="N268" s="23"/>
      <c r="O268" s="10"/>
      <c r="P268" s="10"/>
      <c r="Q268" s="10"/>
      <c r="R268" s="10"/>
      <c r="S268" s="10"/>
      <c r="T268" s="10"/>
      <c r="U268" s="10"/>
      <c r="V268" s="10"/>
      <c r="W268" s="10"/>
      <c r="X268" s="24"/>
    </row>
    <row r="269" spans="1:24" s="21" customFormat="1" x14ac:dyDescent="0.2">
      <c r="A269" s="10"/>
      <c r="B269" s="10"/>
      <c r="C269" s="10"/>
      <c r="D269" s="10"/>
      <c r="E269" s="10"/>
      <c r="F269" s="10"/>
      <c r="H269" s="10"/>
      <c r="J269" s="10"/>
      <c r="K269" s="10"/>
      <c r="L269" s="10"/>
      <c r="M269" s="10"/>
      <c r="N269" s="23"/>
      <c r="O269" s="10"/>
      <c r="P269" s="10"/>
      <c r="Q269" s="10"/>
      <c r="R269" s="10"/>
      <c r="S269" s="10"/>
      <c r="T269" s="10"/>
      <c r="U269" s="10"/>
      <c r="V269" s="10"/>
      <c r="W269" s="10"/>
      <c r="X269" s="24"/>
    </row>
    <row r="270" spans="1:24" s="21" customFormat="1" x14ac:dyDescent="0.2">
      <c r="A270" s="10"/>
      <c r="B270" s="10"/>
      <c r="C270" s="10"/>
      <c r="D270" s="10"/>
      <c r="E270" s="10"/>
      <c r="F270" s="10"/>
      <c r="H270" s="10"/>
      <c r="J270" s="10"/>
      <c r="K270" s="10"/>
      <c r="L270" s="10"/>
      <c r="M270" s="10"/>
      <c r="N270" s="23"/>
      <c r="O270" s="10"/>
      <c r="P270" s="10"/>
      <c r="Q270" s="10"/>
      <c r="R270" s="10"/>
      <c r="S270" s="10"/>
      <c r="T270" s="10"/>
      <c r="U270" s="10"/>
      <c r="V270" s="10"/>
      <c r="W270" s="10"/>
      <c r="X270" s="24"/>
    </row>
    <row r="271" spans="1:24" s="21" customFormat="1" x14ac:dyDescent="0.2">
      <c r="A271" s="10"/>
      <c r="B271" s="10"/>
      <c r="C271" s="10"/>
      <c r="D271" s="10"/>
      <c r="E271" s="10"/>
      <c r="F271" s="10"/>
      <c r="H271" s="10"/>
      <c r="J271" s="10"/>
      <c r="K271" s="10"/>
      <c r="L271" s="10"/>
      <c r="M271" s="10"/>
      <c r="N271" s="23"/>
      <c r="O271" s="10"/>
      <c r="P271" s="10"/>
      <c r="Q271" s="10"/>
      <c r="R271" s="10"/>
      <c r="S271" s="10"/>
      <c r="T271" s="10"/>
      <c r="U271" s="10"/>
      <c r="V271" s="10"/>
      <c r="W271" s="10"/>
      <c r="X271" s="24"/>
    </row>
    <row r="272" spans="1:24" s="21" customFormat="1" x14ac:dyDescent="0.2">
      <c r="A272" s="10"/>
      <c r="B272" s="10"/>
      <c r="C272" s="10"/>
      <c r="D272" s="10"/>
      <c r="E272" s="10"/>
      <c r="F272" s="10"/>
      <c r="H272" s="10"/>
      <c r="J272" s="10"/>
      <c r="K272" s="10"/>
      <c r="L272" s="10"/>
      <c r="M272" s="10"/>
      <c r="N272" s="23"/>
      <c r="O272" s="10"/>
      <c r="P272" s="10"/>
      <c r="Q272" s="10"/>
      <c r="R272" s="10"/>
      <c r="S272" s="10"/>
      <c r="T272" s="10"/>
      <c r="U272" s="10"/>
      <c r="V272" s="10"/>
      <c r="W272" s="10"/>
      <c r="X272" s="24"/>
    </row>
    <row r="273" spans="1:24" s="21" customFormat="1" x14ac:dyDescent="0.2">
      <c r="A273" s="10"/>
      <c r="B273" s="10"/>
      <c r="C273" s="10"/>
      <c r="D273" s="10"/>
      <c r="E273" s="10"/>
      <c r="F273" s="10"/>
      <c r="H273" s="10"/>
      <c r="J273" s="10"/>
      <c r="K273" s="10"/>
      <c r="L273" s="10"/>
      <c r="M273" s="10"/>
      <c r="N273" s="23"/>
      <c r="O273" s="10"/>
      <c r="P273" s="10"/>
      <c r="Q273" s="10"/>
      <c r="R273" s="10"/>
      <c r="S273" s="10"/>
      <c r="T273" s="10"/>
      <c r="U273" s="10"/>
      <c r="V273" s="10"/>
      <c r="W273" s="10"/>
      <c r="X273" s="24"/>
    </row>
    <row r="274" spans="1:24" s="21" customFormat="1" x14ac:dyDescent="0.2">
      <c r="A274" s="10"/>
      <c r="B274" s="10"/>
      <c r="C274" s="10"/>
      <c r="D274" s="10"/>
      <c r="E274" s="10"/>
      <c r="F274" s="10"/>
      <c r="H274" s="10"/>
      <c r="J274" s="10"/>
      <c r="K274" s="10"/>
      <c r="L274" s="10"/>
      <c r="M274" s="10"/>
      <c r="N274" s="23"/>
      <c r="O274" s="10"/>
      <c r="P274" s="10"/>
      <c r="Q274" s="10"/>
      <c r="R274" s="10"/>
      <c r="S274" s="10"/>
      <c r="T274" s="10"/>
      <c r="U274" s="10"/>
      <c r="V274" s="10"/>
      <c r="W274" s="10"/>
      <c r="X274" s="24"/>
    </row>
    <row r="275" spans="1:24" s="21" customFormat="1" x14ac:dyDescent="0.2">
      <c r="A275" s="10"/>
      <c r="B275" s="10"/>
      <c r="C275" s="10"/>
      <c r="D275" s="10"/>
      <c r="E275" s="10"/>
      <c r="F275" s="10"/>
      <c r="H275" s="10"/>
      <c r="J275" s="10"/>
      <c r="K275" s="10"/>
      <c r="L275" s="10"/>
      <c r="M275" s="10"/>
      <c r="N275" s="23"/>
      <c r="O275" s="10"/>
      <c r="P275" s="10"/>
      <c r="Q275" s="10"/>
      <c r="R275" s="10"/>
      <c r="S275" s="10"/>
      <c r="T275" s="10"/>
      <c r="U275" s="10"/>
      <c r="V275" s="10"/>
      <c r="W275" s="10"/>
      <c r="X275" s="24"/>
    </row>
    <row r="276" spans="1:24" s="21" customFormat="1" x14ac:dyDescent="0.2">
      <c r="A276" s="10"/>
      <c r="B276" s="10"/>
      <c r="C276" s="10"/>
      <c r="D276" s="10"/>
      <c r="E276" s="10"/>
      <c r="F276" s="10"/>
      <c r="H276" s="10"/>
      <c r="J276" s="10"/>
      <c r="K276" s="10"/>
      <c r="L276" s="10"/>
      <c r="M276" s="10"/>
      <c r="N276" s="23"/>
      <c r="O276" s="10"/>
      <c r="P276" s="10"/>
      <c r="Q276" s="10"/>
      <c r="R276" s="10"/>
      <c r="S276" s="10"/>
      <c r="T276" s="10"/>
      <c r="U276" s="10"/>
      <c r="V276" s="10"/>
      <c r="W276" s="10"/>
      <c r="X276" s="24"/>
    </row>
    <row r="277" spans="1:24" s="21" customFormat="1" x14ac:dyDescent="0.2">
      <c r="A277" s="10"/>
      <c r="B277" s="10"/>
      <c r="C277" s="10"/>
      <c r="D277" s="10"/>
      <c r="E277" s="10"/>
      <c r="F277" s="10"/>
      <c r="H277" s="10"/>
      <c r="J277" s="10"/>
      <c r="K277" s="10"/>
      <c r="L277" s="10"/>
      <c r="M277" s="10"/>
      <c r="N277" s="23"/>
      <c r="O277" s="10"/>
      <c r="P277" s="10"/>
      <c r="Q277" s="10"/>
      <c r="R277" s="10"/>
      <c r="S277" s="10"/>
      <c r="T277" s="10"/>
      <c r="U277" s="10"/>
      <c r="V277" s="10"/>
      <c r="W277" s="10"/>
      <c r="X277" s="24"/>
    </row>
    <row r="278" spans="1:24" s="21" customFormat="1" x14ac:dyDescent="0.2">
      <c r="A278" s="10"/>
      <c r="B278" s="10"/>
      <c r="C278" s="10"/>
      <c r="D278" s="10"/>
      <c r="E278" s="10"/>
      <c r="F278" s="10"/>
      <c r="H278" s="10"/>
      <c r="J278" s="10"/>
      <c r="K278" s="10"/>
      <c r="L278" s="10"/>
      <c r="M278" s="10"/>
      <c r="N278" s="23"/>
      <c r="O278" s="10"/>
      <c r="P278" s="10"/>
      <c r="Q278" s="10"/>
      <c r="R278" s="10"/>
      <c r="S278" s="10"/>
      <c r="T278" s="10"/>
      <c r="U278" s="10"/>
      <c r="V278" s="10"/>
      <c r="W278" s="10"/>
      <c r="X278" s="24"/>
    </row>
    <row r="279" spans="1:24" s="21" customFormat="1" x14ac:dyDescent="0.2">
      <c r="A279" s="10"/>
      <c r="B279" s="10"/>
      <c r="C279" s="10"/>
      <c r="D279" s="10"/>
      <c r="E279" s="10"/>
      <c r="F279" s="10"/>
      <c r="H279" s="10"/>
      <c r="J279" s="10"/>
      <c r="K279" s="10"/>
      <c r="L279" s="10"/>
      <c r="M279" s="10"/>
      <c r="N279" s="23"/>
      <c r="O279" s="10"/>
      <c r="P279" s="10"/>
      <c r="Q279" s="10"/>
      <c r="R279" s="10"/>
      <c r="S279" s="10"/>
      <c r="T279" s="10"/>
      <c r="U279" s="10"/>
      <c r="V279" s="10"/>
      <c r="W279" s="10"/>
      <c r="X279" s="24"/>
    </row>
    <row r="280" spans="1:24" s="21" customFormat="1" x14ac:dyDescent="0.2">
      <c r="A280" s="10"/>
      <c r="B280" s="10"/>
      <c r="C280" s="10"/>
      <c r="D280" s="10"/>
      <c r="E280" s="10"/>
      <c r="F280" s="10"/>
      <c r="H280" s="10"/>
      <c r="J280" s="10"/>
      <c r="K280" s="10"/>
      <c r="L280" s="10"/>
      <c r="M280" s="10"/>
      <c r="N280" s="23"/>
      <c r="O280" s="10"/>
      <c r="P280" s="10"/>
      <c r="Q280" s="10"/>
      <c r="R280" s="10"/>
      <c r="S280" s="10"/>
      <c r="T280" s="10"/>
      <c r="U280" s="10"/>
      <c r="V280" s="10"/>
      <c r="W280" s="10"/>
      <c r="X280" s="24"/>
    </row>
    <row r="281" spans="1:24" s="21" customFormat="1" x14ac:dyDescent="0.2">
      <c r="A281" s="10"/>
      <c r="B281" s="10"/>
      <c r="C281" s="10"/>
      <c r="D281" s="10"/>
      <c r="E281" s="10"/>
      <c r="F281" s="10"/>
      <c r="H281" s="10"/>
      <c r="J281" s="10"/>
      <c r="K281" s="10"/>
      <c r="L281" s="10"/>
      <c r="M281" s="10"/>
      <c r="N281" s="23"/>
      <c r="O281" s="10"/>
      <c r="P281" s="10"/>
      <c r="Q281" s="10"/>
      <c r="R281" s="10"/>
      <c r="S281" s="10"/>
      <c r="T281" s="10"/>
      <c r="U281" s="10"/>
      <c r="V281" s="10"/>
      <c r="W281" s="10"/>
      <c r="X281" s="24"/>
    </row>
    <row r="282" spans="1:24" s="21" customFormat="1" x14ac:dyDescent="0.2">
      <c r="A282" s="10"/>
      <c r="B282" s="10"/>
      <c r="C282" s="10"/>
      <c r="D282" s="10"/>
      <c r="E282" s="10"/>
      <c r="F282" s="10"/>
      <c r="H282" s="10"/>
      <c r="J282" s="10"/>
      <c r="K282" s="10"/>
      <c r="L282" s="10"/>
      <c r="M282" s="10"/>
      <c r="N282" s="23"/>
      <c r="O282" s="10"/>
      <c r="P282" s="10"/>
      <c r="Q282" s="10"/>
      <c r="R282" s="10"/>
      <c r="S282" s="10"/>
      <c r="T282" s="10"/>
      <c r="U282" s="10"/>
      <c r="V282" s="10"/>
      <c r="W282" s="10"/>
      <c r="X282" s="24"/>
    </row>
    <row r="283" spans="1:24" s="21" customFormat="1" x14ac:dyDescent="0.2">
      <c r="A283" s="10"/>
      <c r="B283" s="10"/>
      <c r="C283" s="10"/>
      <c r="D283" s="10"/>
      <c r="E283" s="10"/>
      <c r="F283" s="10"/>
      <c r="H283" s="10"/>
      <c r="J283" s="10"/>
      <c r="K283" s="10"/>
      <c r="L283" s="10"/>
      <c r="M283" s="10"/>
      <c r="N283" s="23"/>
      <c r="O283" s="10"/>
      <c r="P283" s="10"/>
      <c r="Q283" s="10"/>
      <c r="R283" s="10"/>
      <c r="S283" s="10"/>
      <c r="T283" s="10"/>
      <c r="U283" s="10"/>
      <c r="V283" s="10"/>
      <c r="W283" s="10"/>
      <c r="X283" s="24"/>
    </row>
    <row r="284" spans="1:24" s="21" customFormat="1" x14ac:dyDescent="0.2">
      <c r="A284" s="10"/>
      <c r="B284" s="10"/>
      <c r="C284" s="10"/>
      <c r="D284" s="10"/>
      <c r="E284" s="10"/>
      <c r="F284" s="10"/>
      <c r="H284" s="10"/>
      <c r="J284" s="10"/>
      <c r="K284" s="10"/>
      <c r="L284" s="10"/>
      <c r="M284" s="10"/>
      <c r="N284" s="23"/>
      <c r="O284" s="10"/>
      <c r="P284" s="10"/>
      <c r="Q284" s="10"/>
      <c r="R284" s="10"/>
      <c r="S284" s="10"/>
      <c r="T284" s="10"/>
      <c r="U284" s="10"/>
      <c r="V284" s="10"/>
      <c r="W284" s="10"/>
      <c r="X284" s="24"/>
    </row>
    <row r="285" spans="1:24" s="21" customFormat="1" x14ac:dyDescent="0.2">
      <c r="A285" s="10"/>
      <c r="B285" s="10"/>
      <c r="C285" s="10"/>
      <c r="D285" s="10"/>
      <c r="E285" s="10"/>
      <c r="F285" s="10"/>
      <c r="H285" s="10"/>
      <c r="J285" s="10"/>
      <c r="K285" s="10"/>
      <c r="L285" s="10"/>
      <c r="M285" s="10"/>
      <c r="N285" s="23"/>
      <c r="O285" s="10"/>
      <c r="P285" s="10"/>
      <c r="Q285" s="10"/>
      <c r="R285" s="10"/>
      <c r="S285" s="10"/>
      <c r="T285" s="10"/>
      <c r="U285" s="10"/>
      <c r="V285" s="10"/>
      <c r="W285" s="10"/>
      <c r="X285" s="24"/>
    </row>
    <row r="286" spans="1:24" s="21" customFormat="1" x14ac:dyDescent="0.2">
      <c r="A286" s="10"/>
      <c r="B286" s="10"/>
      <c r="C286" s="10"/>
      <c r="D286" s="10"/>
      <c r="E286" s="10"/>
      <c r="F286" s="10"/>
      <c r="H286" s="10"/>
      <c r="J286" s="10"/>
      <c r="K286" s="10"/>
      <c r="L286" s="10"/>
      <c r="M286" s="10"/>
      <c r="N286" s="23"/>
      <c r="O286" s="10"/>
      <c r="P286" s="10"/>
      <c r="Q286" s="10"/>
      <c r="R286" s="10"/>
      <c r="S286" s="10"/>
      <c r="T286" s="10"/>
      <c r="U286" s="10"/>
      <c r="V286" s="10"/>
      <c r="W286" s="10"/>
      <c r="X286" s="24"/>
    </row>
    <row r="287" spans="1:24" s="21" customFormat="1" x14ac:dyDescent="0.2">
      <c r="A287" s="10"/>
      <c r="B287" s="10"/>
      <c r="C287" s="10"/>
      <c r="D287" s="10"/>
      <c r="E287" s="10"/>
      <c r="F287" s="10"/>
      <c r="H287" s="10"/>
      <c r="J287" s="10"/>
      <c r="K287" s="10"/>
      <c r="L287" s="10"/>
      <c r="M287" s="10"/>
      <c r="N287" s="23"/>
      <c r="O287" s="10"/>
      <c r="P287" s="10"/>
      <c r="Q287" s="10"/>
      <c r="R287" s="10"/>
      <c r="S287" s="10"/>
      <c r="T287" s="10"/>
      <c r="U287" s="10"/>
      <c r="V287" s="10"/>
      <c r="W287" s="10"/>
      <c r="X287" s="24"/>
    </row>
    <row r="288" spans="1:24" s="21" customFormat="1" x14ac:dyDescent="0.2">
      <c r="A288" s="10"/>
      <c r="B288" s="10"/>
      <c r="C288" s="10"/>
      <c r="D288" s="10"/>
      <c r="E288" s="10"/>
      <c r="F288" s="10"/>
      <c r="H288" s="10"/>
      <c r="J288" s="10"/>
      <c r="K288" s="10"/>
      <c r="L288" s="10"/>
      <c r="M288" s="10"/>
      <c r="N288" s="23"/>
      <c r="O288" s="10"/>
      <c r="P288" s="10"/>
      <c r="Q288" s="10"/>
      <c r="R288" s="10"/>
      <c r="S288" s="10"/>
      <c r="T288" s="10"/>
      <c r="U288" s="10"/>
      <c r="V288" s="10"/>
      <c r="W288" s="10"/>
      <c r="X288" s="24"/>
    </row>
    <row r="289" spans="1:24" s="21" customFormat="1" x14ac:dyDescent="0.2">
      <c r="A289" s="10"/>
      <c r="B289" s="10"/>
      <c r="C289" s="10"/>
      <c r="D289" s="10"/>
      <c r="E289" s="10"/>
      <c r="F289" s="10"/>
      <c r="H289" s="10"/>
      <c r="J289" s="10"/>
      <c r="K289" s="10"/>
      <c r="L289" s="10"/>
      <c r="M289" s="10"/>
      <c r="N289" s="23"/>
      <c r="O289" s="10"/>
      <c r="P289" s="10"/>
      <c r="Q289" s="10"/>
      <c r="R289" s="10"/>
      <c r="S289" s="10"/>
      <c r="T289" s="10"/>
      <c r="U289" s="10"/>
      <c r="V289" s="10"/>
      <c r="W289" s="10"/>
      <c r="X289" s="24"/>
    </row>
    <row r="290" spans="1:24" s="21" customFormat="1" x14ac:dyDescent="0.2">
      <c r="A290" s="10"/>
      <c r="B290" s="10"/>
      <c r="C290" s="10"/>
      <c r="D290" s="10"/>
      <c r="E290" s="10"/>
      <c r="F290" s="10"/>
      <c r="H290" s="10"/>
      <c r="J290" s="10"/>
      <c r="K290" s="10"/>
      <c r="L290" s="10"/>
      <c r="M290" s="10"/>
      <c r="N290" s="23"/>
      <c r="O290" s="10"/>
      <c r="P290" s="10"/>
      <c r="Q290" s="10"/>
      <c r="R290" s="10"/>
      <c r="S290" s="10"/>
      <c r="T290" s="10"/>
      <c r="U290" s="10"/>
      <c r="V290" s="10"/>
      <c r="W290" s="10"/>
      <c r="X290" s="24"/>
    </row>
    <row r="291" spans="1:24" s="21" customFormat="1" x14ac:dyDescent="0.2">
      <c r="A291" s="10"/>
      <c r="B291" s="10"/>
      <c r="C291" s="10"/>
      <c r="D291" s="10"/>
      <c r="E291" s="10"/>
      <c r="F291" s="10"/>
      <c r="H291" s="10"/>
      <c r="J291" s="10"/>
      <c r="K291" s="10"/>
      <c r="L291" s="10"/>
      <c r="M291" s="10"/>
      <c r="N291" s="23"/>
      <c r="O291" s="10"/>
      <c r="P291" s="10"/>
      <c r="Q291" s="10"/>
      <c r="R291" s="10"/>
      <c r="S291" s="10"/>
      <c r="T291" s="10"/>
      <c r="U291" s="10"/>
      <c r="V291" s="10"/>
      <c r="W291" s="10"/>
      <c r="X291" s="24"/>
    </row>
    <row r="292" spans="1:24" s="21" customFormat="1" x14ac:dyDescent="0.2">
      <c r="A292" s="10"/>
      <c r="B292" s="10"/>
      <c r="C292" s="10"/>
      <c r="D292" s="10"/>
      <c r="E292" s="10"/>
      <c r="F292" s="10"/>
      <c r="H292" s="10"/>
      <c r="J292" s="10"/>
      <c r="K292" s="10"/>
      <c r="L292" s="10"/>
      <c r="M292" s="10"/>
      <c r="N292" s="23"/>
      <c r="O292" s="10"/>
      <c r="P292" s="10"/>
      <c r="Q292" s="10"/>
      <c r="R292" s="10"/>
      <c r="S292" s="10"/>
      <c r="T292" s="10"/>
      <c r="U292" s="10"/>
      <c r="V292" s="10"/>
      <c r="W292" s="10"/>
      <c r="X292" s="24"/>
    </row>
    <row r="293" spans="1:24" s="21" customFormat="1" x14ac:dyDescent="0.2">
      <c r="A293" s="10"/>
      <c r="B293" s="10"/>
      <c r="C293" s="10"/>
      <c r="D293" s="10"/>
      <c r="E293" s="10"/>
      <c r="F293" s="10"/>
      <c r="H293" s="10"/>
      <c r="J293" s="10"/>
      <c r="K293" s="10"/>
      <c r="L293" s="10"/>
      <c r="M293" s="10"/>
      <c r="N293" s="23"/>
      <c r="O293" s="10"/>
      <c r="P293" s="10"/>
      <c r="Q293" s="10"/>
      <c r="R293" s="10"/>
      <c r="S293" s="10"/>
      <c r="T293" s="10"/>
      <c r="U293" s="10"/>
      <c r="V293" s="10"/>
      <c r="W293" s="10"/>
      <c r="X293" s="24"/>
    </row>
    <row r="294" spans="1:24" s="21" customFormat="1" x14ac:dyDescent="0.2">
      <c r="A294" s="10"/>
      <c r="B294" s="10"/>
      <c r="C294" s="10"/>
      <c r="D294" s="10"/>
      <c r="E294" s="10"/>
      <c r="F294" s="10"/>
      <c r="H294" s="10"/>
      <c r="J294" s="10"/>
      <c r="K294" s="10"/>
      <c r="L294" s="10"/>
      <c r="M294" s="10"/>
      <c r="N294" s="23"/>
      <c r="O294" s="10"/>
      <c r="P294" s="10"/>
      <c r="Q294" s="10"/>
      <c r="R294" s="10"/>
      <c r="S294" s="10"/>
      <c r="T294" s="10"/>
      <c r="U294" s="10"/>
      <c r="V294" s="10"/>
      <c r="W294" s="10"/>
      <c r="X294" s="24"/>
    </row>
    <row r="295" spans="1:24" s="21" customFormat="1" x14ac:dyDescent="0.2">
      <c r="A295" s="10"/>
      <c r="B295" s="10"/>
      <c r="C295" s="10"/>
      <c r="D295" s="10"/>
      <c r="E295" s="10"/>
      <c r="F295" s="10"/>
      <c r="H295" s="10"/>
      <c r="J295" s="10"/>
      <c r="K295" s="10"/>
      <c r="L295" s="10"/>
      <c r="M295" s="10"/>
      <c r="N295" s="23"/>
      <c r="O295" s="10"/>
      <c r="P295" s="10"/>
      <c r="Q295" s="10"/>
      <c r="R295" s="10"/>
      <c r="S295" s="10"/>
      <c r="T295" s="10"/>
      <c r="U295" s="10"/>
      <c r="V295" s="10"/>
      <c r="W295" s="10"/>
      <c r="X295" s="24"/>
    </row>
    <row r="296" spans="1:24" s="21" customFormat="1" x14ac:dyDescent="0.2">
      <c r="A296" s="10"/>
      <c r="B296" s="10"/>
      <c r="C296" s="10"/>
      <c r="D296" s="10"/>
      <c r="E296" s="10"/>
      <c r="F296" s="10"/>
      <c r="H296" s="10"/>
      <c r="J296" s="10"/>
      <c r="K296" s="10"/>
      <c r="L296" s="10"/>
      <c r="M296" s="10"/>
      <c r="N296" s="23"/>
      <c r="O296" s="10"/>
      <c r="P296" s="10"/>
      <c r="Q296" s="10"/>
      <c r="R296" s="10"/>
      <c r="S296" s="10"/>
      <c r="T296" s="10"/>
      <c r="U296" s="10"/>
      <c r="V296" s="10"/>
      <c r="W296" s="10"/>
      <c r="X296" s="24"/>
    </row>
    <row r="297" spans="1:24" s="21" customFormat="1" x14ac:dyDescent="0.2">
      <c r="A297" s="10"/>
      <c r="B297" s="10"/>
      <c r="C297" s="10"/>
      <c r="D297" s="10"/>
      <c r="E297" s="10"/>
      <c r="F297" s="10"/>
      <c r="H297" s="10"/>
      <c r="J297" s="10"/>
      <c r="K297" s="10"/>
      <c r="L297" s="10"/>
      <c r="M297" s="10"/>
      <c r="N297" s="23"/>
      <c r="O297" s="10"/>
      <c r="P297" s="10"/>
      <c r="Q297" s="10"/>
      <c r="R297" s="10"/>
      <c r="S297" s="10"/>
      <c r="T297" s="10"/>
      <c r="U297" s="10"/>
      <c r="V297" s="10"/>
      <c r="W297" s="10"/>
      <c r="X297" s="24"/>
    </row>
    <row r="298" spans="1:24" s="21" customFormat="1" x14ac:dyDescent="0.2">
      <c r="A298" s="10"/>
      <c r="B298" s="10"/>
      <c r="C298" s="10"/>
      <c r="D298" s="10"/>
      <c r="E298" s="10"/>
      <c r="F298" s="10"/>
      <c r="H298" s="10"/>
      <c r="J298" s="10"/>
      <c r="K298" s="10"/>
      <c r="L298" s="10"/>
      <c r="M298" s="10"/>
      <c r="N298" s="23"/>
      <c r="O298" s="10"/>
      <c r="P298" s="10"/>
      <c r="Q298" s="10"/>
      <c r="R298" s="10"/>
      <c r="S298" s="10"/>
      <c r="T298" s="10"/>
      <c r="U298" s="10"/>
      <c r="V298" s="10"/>
      <c r="W298" s="10"/>
      <c r="X298" s="24"/>
    </row>
    <row r="299" spans="1:24" s="21" customFormat="1" x14ac:dyDescent="0.2">
      <c r="A299" s="10"/>
      <c r="B299" s="10"/>
      <c r="C299" s="10"/>
      <c r="D299" s="10"/>
      <c r="E299" s="10"/>
      <c r="F299" s="10"/>
      <c r="H299" s="10"/>
      <c r="J299" s="10"/>
      <c r="K299" s="10"/>
      <c r="L299" s="10"/>
      <c r="M299" s="10"/>
      <c r="N299" s="23"/>
      <c r="O299" s="10"/>
      <c r="P299" s="10"/>
      <c r="Q299" s="10"/>
      <c r="R299" s="10"/>
      <c r="S299" s="10"/>
      <c r="T299" s="10"/>
      <c r="U299" s="10"/>
      <c r="V299" s="10"/>
      <c r="W299" s="10"/>
      <c r="X299" s="24"/>
    </row>
    <row r="300" spans="1:24" s="21" customFormat="1" x14ac:dyDescent="0.2">
      <c r="A300" s="10"/>
      <c r="B300" s="10"/>
      <c r="C300" s="10"/>
      <c r="D300" s="10"/>
      <c r="E300" s="10"/>
      <c r="F300" s="10"/>
      <c r="H300" s="10"/>
      <c r="J300" s="10"/>
      <c r="K300" s="10"/>
      <c r="L300" s="10"/>
      <c r="M300" s="10"/>
      <c r="N300" s="23"/>
      <c r="O300" s="10"/>
      <c r="P300" s="10"/>
      <c r="Q300" s="10"/>
      <c r="R300" s="10"/>
      <c r="S300" s="10"/>
      <c r="T300" s="10"/>
      <c r="U300" s="10"/>
      <c r="V300" s="10"/>
      <c r="W300" s="10"/>
      <c r="X300" s="24"/>
    </row>
    <row r="301" spans="1:24" s="21" customFormat="1" x14ac:dyDescent="0.2">
      <c r="A301" s="10"/>
      <c r="B301" s="10"/>
      <c r="C301" s="10"/>
      <c r="D301" s="10"/>
      <c r="E301" s="10"/>
      <c r="F301" s="10"/>
      <c r="H301" s="10"/>
      <c r="J301" s="10"/>
      <c r="K301" s="10"/>
      <c r="L301" s="10"/>
      <c r="M301" s="10"/>
      <c r="N301" s="23"/>
      <c r="O301" s="10"/>
      <c r="P301" s="10"/>
      <c r="Q301" s="10"/>
      <c r="R301" s="10"/>
      <c r="S301" s="10"/>
      <c r="T301" s="10"/>
      <c r="U301" s="10"/>
      <c r="V301" s="10"/>
      <c r="W301" s="10"/>
      <c r="X301" s="24"/>
    </row>
    <row r="302" spans="1:24" s="21" customFormat="1" x14ac:dyDescent="0.2">
      <c r="A302" s="10"/>
      <c r="B302" s="10"/>
      <c r="C302" s="10"/>
      <c r="D302" s="10"/>
      <c r="E302" s="10"/>
      <c r="F302" s="10"/>
      <c r="H302" s="10"/>
      <c r="J302" s="10"/>
      <c r="K302" s="10"/>
      <c r="L302" s="10"/>
      <c r="M302" s="10"/>
      <c r="N302" s="23"/>
      <c r="O302" s="10"/>
      <c r="P302" s="10"/>
      <c r="Q302" s="10"/>
      <c r="R302" s="10"/>
      <c r="S302" s="10"/>
      <c r="T302" s="10"/>
      <c r="U302" s="10"/>
      <c r="V302" s="10"/>
      <c r="W302" s="10"/>
      <c r="X302" s="24"/>
    </row>
    <row r="303" spans="1:24" s="21" customFormat="1" x14ac:dyDescent="0.2">
      <c r="A303" s="10"/>
      <c r="B303" s="10"/>
      <c r="C303" s="10"/>
      <c r="D303" s="10"/>
      <c r="E303" s="10"/>
      <c r="F303" s="10"/>
      <c r="H303" s="10"/>
      <c r="J303" s="10"/>
      <c r="K303" s="10"/>
      <c r="L303" s="10"/>
      <c r="M303" s="10"/>
      <c r="N303" s="23"/>
      <c r="O303" s="10"/>
      <c r="P303" s="10"/>
      <c r="Q303" s="10"/>
      <c r="R303" s="10"/>
      <c r="S303" s="10"/>
      <c r="T303" s="10"/>
      <c r="U303" s="10"/>
      <c r="V303" s="10"/>
      <c r="W303" s="10"/>
      <c r="X303" s="24"/>
    </row>
    <row r="304" spans="1:24" s="21" customFormat="1" x14ac:dyDescent="0.2">
      <c r="A304" s="10"/>
      <c r="B304" s="10"/>
      <c r="C304" s="10"/>
      <c r="D304" s="10"/>
      <c r="E304" s="10"/>
      <c r="F304" s="10"/>
      <c r="H304" s="10"/>
      <c r="J304" s="10"/>
      <c r="K304" s="10"/>
      <c r="L304" s="10"/>
      <c r="M304" s="10"/>
      <c r="N304" s="23"/>
      <c r="O304" s="10"/>
      <c r="P304" s="10"/>
      <c r="Q304" s="10"/>
      <c r="R304" s="10"/>
      <c r="S304" s="10"/>
      <c r="T304" s="10"/>
      <c r="U304" s="10"/>
      <c r="V304" s="10"/>
      <c r="W304" s="10"/>
      <c r="X304" s="24"/>
    </row>
    <row r="305" spans="1:24" s="21" customFormat="1" x14ac:dyDescent="0.2">
      <c r="A305" s="10"/>
      <c r="B305" s="10"/>
      <c r="C305" s="10"/>
      <c r="D305" s="10"/>
      <c r="E305" s="10"/>
      <c r="F305" s="10"/>
      <c r="H305" s="10"/>
      <c r="J305" s="10"/>
      <c r="K305" s="10"/>
      <c r="L305" s="10"/>
      <c r="M305" s="10"/>
      <c r="N305" s="23"/>
      <c r="O305" s="10"/>
      <c r="P305" s="10"/>
      <c r="Q305" s="10"/>
      <c r="R305" s="10"/>
      <c r="S305" s="10"/>
      <c r="T305" s="10"/>
      <c r="U305" s="10"/>
      <c r="V305" s="10"/>
      <c r="W305" s="10"/>
      <c r="X305" s="24"/>
    </row>
    <row r="306" spans="1:24" s="21" customFormat="1" x14ac:dyDescent="0.2">
      <c r="A306" s="10"/>
      <c r="B306" s="10"/>
      <c r="C306" s="10"/>
      <c r="D306" s="10"/>
      <c r="E306" s="10"/>
      <c r="F306" s="10"/>
      <c r="H306" s="10"/>
      <c r="J306" s="10"/>
      <c r="K306" s="10"/>
      <c r="L306" s="10"/>
      <c r="M306" s="10"/>
      <c r="N306" s="23"/>
      <c r="O306" s="10"/>
      <c r="P306" s="10"/>
      <c r="Q306" s="10"/>
      <c r="R306" s="10"/>
      <c r="S306" s="10"/>
      <c r="T306" s="10"/>
      <c r="U306" s="10"/>
      <c r="V306" s="10"/>
      <c r="W306" s="10"/>
      <c r="X306" s="24"/>
    </row>
    <row r="307" spans="1:24" s="21" customFormat="1" x14ac:dyDescent="0.2">
      <c r="A307" s="10"/>
      <c r="B307" s="10"/>
      <c r="C307" s="10"/>
      <c r="D307" s="10"/>
      <c r="E307" s="10"/>
      <c r="F307" s="10"/>
      <c r="H307" s="10"/>
      <c r="J307" s="10"/>
      <c r="K307" s="10"/>
      <c r="L307" s="10"/>
      <c r="M307" s="10"/>
      <c r="N307" s="23"/>
      <c r="O307" s="10"/>
      <c r="P307" s="10"/>
      <c r="Q307" s="10"/>
      <c r="R307" s="10"/>
      <c r="S307" s="10"/>
      <c r="T307" s="10"/>
      <c r="U307" s="10"/>
      <c r="V307" s="10"/>
      <c r="W307" s="10"/>
      <c r="X307" s="24"/>
    </row>
    <row r="308" spans="1:24" s="21" customFormat="1" x14ac:dyDescent="0.2">
      <c r="A308" s="10"/>
      <c r="B308" s="10"/>
      <c r="C308" s="10"/>
      <c r="D308" s="10"/>
      <c r="E308" s="10"/>
      <c r="F308" s="10"/>
      <c r="H308" s="10"/>
      <c r="J308" s="10"/>
      <c r="K308" s="10"/>
      <c r="L308" s="10"/>
      <c r="M308" s="10"/>
      <c r="N308" s="23"/>
      <c r="O308" s="10"/>
      <c r="P308" s="10"/>
      <c r="Q308" s="10"/>
      <c r="R308" s="10"/>
      <c r="S308" s="10"/>
      <c r="T308" s="10"/>
      <c r="U308" s="10"/>
      <c r="V308" s="10"/>
      <c r="W308" s="10"/>
      <c r="X308" s="24"/>
    </row>
    <row r="309" spans="1:24" s="21" customFormat="1" x14ac:dyDescent="0.2">
      <c r="A309" s="10"/>
      <c r="B309" s="10"/>
      <c r="C309" s="10"/>
      <c r="D309" s="10"/>
      <c r="E309" s="10"/>
      <c r="F309" s="10"/>
      <c r="H309" s="10"/>
      <c r="J309" s="10"/>
      <c r="K309" s="10"/>
      <c r="L309" s="10"/>
      <c r="M309" s="10"/>
      <c r="N309" s="23"/>
      <c r="O309" s="10"/>
      <c r="P309" s="10"/>
      <c r="Q309" s="10"/>
      <c r="R309" s="10"/>
      <c r="S309" s="10"/>
      <c r="T309" s="10"/>
      <c r="U309" s="10"/>
      <c r="V309" s="10"/>
      <c r="W309" s="10"/>
      <c r="X309" s="24"/>
    </row>
    <row r="310" spans="1:24" s="21" customFormat="1" x14ac:dyDescent="0.2">
      <c r="A310" s="10"/>
      <c r="B310" s="10"/>
      <c r="C310" s="10"/>
      <c r="D310" s="10"/>
      <c r="E310" s="10"/>
      <c r="F310" s="10"/>
      <c r="H310" s="10"/>
      <c r="J310" s="10"/>
      <c r="K310" s="10"/>
      <c r="L310" s="10"/>
      <c r="M310" s="10"/>
      <c r="N310" s="23"/>
      <c r="O310" s="10"/>
      <c r="P310" s="10"/>
      <c r="Q310" s="10"/>
      <c r="R310" s="10"/>
      <c r="S310" s="10"/>
      <c r="T310" s="10"/>
      <c r="U310" s="10"/>
      <c r="V310" s="10"/>
      <c r="W310" s="10"/>
      <c r="X310" s="24"/>
    </row>
    <row r="311" spans="1:24" s="21" customFormat="1" x14ac:dyDescent="0.2">
      <c r="A311" s="10"/>
      <c r="B311" s="10"/>
      <c r="C311" s="10"/>
      <c r="D311" s="10"/>
      <c r="E311" s="10"/>
      <c r="F311" s="10"/>
      <c r="H311" s="10"/>
      <c r="J311" s="10"/>
      <c r="K311" s="10"/>
      <c r="L311" s="10"/>
      <c r="M311" s="10"/>
      <c r="N311" s="23"/>
      <c r="O311" s="10"/>
      <c r="P311" s="10"/>
      <c r="Q311" s="10"/>
      <c r="R311" s="10"/>
      <c r="S311" s="10"/>
      <c r="T311" s="10"/>
      <c r="U311" s="10"/>
      <c r="V311" s="10"/>
      <c r="W311" s="10"/>
      <c r="X311" s="24"/>
    </row>
    <row r="312" spans="1:24" s="21" customFormat="1" x14ac:dyDescent="0.2">
      <c r="A312" s="10"/>
      <c r="B312" s="10"/>
      <c r="C312" s="10"/>
      <c r="D312" s="10"/>
      <c r="E312" s="10"/>
      <c r="F312" s="10"/>
      <c r="H312" s="10"/>
      <c r="J312" s="10"/>
      <c r="K312" s="10"/>
      <c r="L312" s="10"/>
      <c r="M312" s="10"/>
      <c r="N312" s="23"/>
      <c r="O312" s="10"/>
      <c r="P312" s="10"/>
      <c r="Q312" s="10"/>
      <c r="R312" s="10"/>
      <c r="S312" s="10"/>
      <c r="T312" s="10"/>
      <c r="U312" s="10"/>
      <c r="V312" s="10"/>
      <c r="W312" s="10"/>
      <c r="X312" s="24"/>
    </row>
    <row r="313" spans="1:24" s="21" customFormat="1" x14ac:dyDescent="0.2">
      <c r="A313" s="10"/>
      <c r="B313" s="10"/>
      <c r="C313" s="10"/>
      <c r="D313" s="10"/>
      <c r="E313" s="10"/>
      <c r="F313" s="10"/>
      <c r="H313" s="10"/>
      <c r="J313" s="10"/>
      <c r="K313" s="10"/>
      <c r="L313" s="10"/>
      <c r="M313" s="10"/>
      <c r="N313" s="23"/>
      <c r="O313" s="10"/>
      <c r="P313" s="10"/>
      <c r="Q313" s="10"/>
      <c r="R313" s="10"/>
      <c r="S313" s="10"/>
      <c r="T313" s="10"/>
      <c r="U313" s="10"/>
      <c r="V313" s="10"/>
      <c r="W313" s="10"/>
      <c r="X313" s="24"/>
    </row>
    <row r="314" spans="1:24" s="21" customFormat="1" x14ac:dyDescent="0.2">
      <c r="A314" s="10"/>
      <c r="B314" s="10"/>
      <c r="C314" s="10"/>
      <c r="D314" s="10"/>
      <c r="E314" s="10"/>
      <c r="F314" s="10"/>
      <c r="H314" s="10"/>
      <c r="J314" s="10"/>
      <c r="K314" s="10"/>
      <c r="L314" s="10"/>
      <c r="M314" s="10"/>
      <c r="N314" s="23"/>
      <c r="O314" s="10"/>
      <c r="P314" s="10"/>
      <c r="Q314" s="10"/>
      <c r="R314" s="10"/>
      <c r="S314" s="10"/>
      <c r="T314" s="10"/>
      <c r="U314" s="10"/>
      <c r="V314" s="10"/>
      <c r="W314" s="10"/>
      <c r="X314" s="24"/>
    </row>
    <row r="315" spans="1:24" s="21" customFormat="1" x14ac:dyDescent="0.2">
      <c r="A315" s="10"/>
      <c r="B315" s="10"/>
      <c r="C315" s="10"/>
      <c r="D315" s="10"/>
      <c r="E315" s="10"/>
      <c r="F315" s="10"/>
      <c r="H315" s="10"/>
      <c r="J315" s="10"/>
      <c r="K315" s="10"/>
      <c r="L315" s="10"/>
      <c r="M315" s="10"/>
      <c r="N315" s="23"/>
      <c r="O315" s="10"/>
      <c r="P315" s="10"/>
      <c r="Q315" s="10"/>
      <c r="R315" s="10"/>
      <c r="S315" s="10"/>
      <c r="T315" s="10"/>
      <c r="U315" s="10"/>
      <c r="V315" s="10"/>
      <c r="W315" s="10"/>
      <c r="X315" s="24"/>
    </row>
    <row r="316" spans="1:24" s="21" customFormat="1" x14ac:dyDescent="0.2">
      <c r="A316" s="10"/>
      <c r="B316" s="10"/>
      <c r="C316" s="10"/>
      <c r="D316" s="10"/>
      <c r="E316" s="10"/>
      <c r="F316" s="10"/>
      <c r="H316" s="10"/>
      <c r="J316" s="10"/>
      <c r="K316" s="10"/>
      <c r="L316" s="10"/>
      <c r="M316" s="10"/>
      <c r="N316" s="23"/>
      <c r="O316" s="10"/>
      <c r="P316" s="10"/>
      <c r="Q316" s="10"/>
      <c r="R316" s="10"/>
      <c r="S316" s="10"/>
      <c r="T316" s="10"/>
      <c r="U316" s="10"/>
      <c r="V316" s="10"/>
      <c r="W316" s="10"/>
      <c r="X316" s="24"/>
    </row>
    <row r="317" spans="1:24" s="21" customFormat="1" x14ac:dyDescent="0.2">
      <c r="A317" s="10"/>
      <c r="B317" s="10"/>
      <c r="C317" s="10"/>
      <c r="D317" s="10"/>
      <c r="E317" s="10"/>
      <c r="F317" s="10"/>
      <c r="H317" s="10"/>
      <c r="J317" s="10"/>
      <c r="K317" s="10"/>
      <c r="L317" s="10"/>
      <c r="M317" s="10"/>
      <c r="N317" s="23"/>
      <c r="O317" s="10"/>
      <c r="P317" s="10"/>
      <c r="Q317" s="10"/>
      <c r="R317" s="10"/>
      <c r="S317" s="10"/>
      <c r="T317" s="10"/>
      <c r="U317" s="10"/>
      <c r="V317" s="10"/>
      <c r="W317" s="10"/>
      <c r="X317" s="24"/>
    </row>
    <row r="318" spans="1:24" s="21" customFormat="1" x14ac:dyDescent="0.2">
      <c r="A318" s="10"/>
      <c r="B318" s="10"/>
      <c r="C318" s="10"/>
      <c r="D318" s="10"/>
      <c r="E318" s="10"/>
      <c r="F318" s="10"/>
      <c r="H318" s="10"/>
      <c r="J318" s="10"/>
      <c r="K318" s="10"/>
      <c r="L318" s="10"/>
      <c r="M318" s="10"/>
      <c r="N318" s="23"/>
      <c r="O318" s="10"/>
      <c r="P318" s="10"/>
      <c r="Q318" s="10"/>
      <c r="R318" s="10"/>
      <c r="S318" s="10"/>
      <c r="T318" s="10"/>
      <c r="U318" s="10"/>
      <c r="V318" s="10"/>
      <c r="W318" s="10"/>
      <c r="X318" s="24"/>
    </row>
    <row r="319" spans="1:24" s="21" customFormat="1" x14ac:dyDescent="0.2">
      <c r="A319" s="10"/>
      <c r="B319" s="10"/>
      <c r="C319" s="10"/>
      <c r="D319" s="10"/>
      <c r="E319" s="10"/>
      <c r="F319" s="10"/>
      <c r="H319" s="10"/>
      <c r="J319" s="10"/>
      <c r="K319" s="10"/>
      <c r="L319" s="10"/>
      <c r="M319" s="10"/>
      <c r="N319" s="23"/>
      <c r="O319" s="10"/>
      <c r="P319" s="10"/>
      <c r="Q319" s="10"/>
      <c r="R319" s="10"/>
      <c r="S319" s="10"/>
      <c r="T319" s="10"/>
      <c r="U319" s="10"/>
      <c r="V319" s="10"/>
      <c r="W319" s="10"/>
      <c r="X319" s="24"/>
    </row>
    <row r="320" spans="1:24" s="21" customFormat="1" x14ac:dyDescent="0.2">
      <c r="A320" s="10"/>
      <c r="B320" s="10"/>
      <c r="C320" s="10"/>
      <c r="D320" s="10"/>
      <c r="E320" s="10"/>
      <c r="F320" s="10"/>
      <c r="H320" s="10"/>
      <c r="J320" s="10"/>
      <c r="K320" s="10"/>
      <c r="L320" s="10"/>
      <c r="M320" s="10"/>
      <c r="N320" s="23"/>
      <c r="O320" s="10"/>
      <c r="P320" s="10"/>
      <c r="Q320" s="10"/>
      <c r="R320" s="10"/>
      <c r="S320" s="10"/>
      <c r="T320" s="10"/>
      <c r="U320" s="10"/>
      <c r="V320" s="10"/>
      <c r="W320" s="10"/>
      <c r="X320" s="24"/>
    </row>
    <row r="321" spans="1:24" s="21" customFormat="1" x14ac:dyDescent="0.2">
      <c r="A321" s="10"/>
      <c r="B321" s="10"/>
      <c r="C321" s="10"/>
      <c r="D321" s="10"/>
      <c r="E321" s="10"/>
      <c r="F321" s="10"/>
      <c r="H321" s="10"/>
      <c r="J321" s="10"/>
      <c r="K321" s="10"/>
      <c r="L321" s="10"/>
      <c r="M321" s="10"/>
      <c r="N321" s="23"/>
      <c r="O321" s="10"/>
      <c r="P321" s="10"/>
      <c r="Q321" s="10"/>
      <c r="R321" s="10"/>
      <c r="S321" s="10"/>
      <c r="T321" s="10"/>
      <c r="U321" s="10"/>
      <c r="V321" s="10"/>
      <c r="W321" s="10"/>
      <c r="X321" s="24"/>
    </row>
    <row r="322" spans="1:24" s="21" customFormat="1" x14ac:dyDescent="0.2">
      <c r="A322" s="10"/>
      <c r="B322" s="10"/>
      <c r="C322" s="10"/>
      <c r="D322" s="10"/>
      <c r="E322" s="10"/>
      <c r="F322" s="10"/>
      <c r="H322" s="10"/>
      <c r="J322" s="10"/>
      <c r="K322" s="10"/>
      <c r="L322" s="10"/>
      <c r="M322" s="10"/>
      <c r="N322" s="23"/>
      <c r="O322" s="10"/>
      <c r="P322" s="10"/>
      <c r="Q322" s="10"/>
      <c r="R322" s="10"/>
      <c r="S322" s="10"/>
      <c r="T322" s="10"/>
      <c r="U322" s="10"/>
      <c r="V322" s="10"/>
      <c r="W322" s="10"/>
      <c r="X322" s="24"/>
    </row>
    <row r="323" spans="1:24" s="21" customFormat="1" x14ac:dyDescent="0.2">
      <c r="A323" s="10"/>
      <c r="B323" s="10"/>
      <c r="C323" s="10"/>
      <c r="D323" s="10"/>
      <c r="E323" s="10"/>
      <c r="F323" s="10"/>
      <c r="H323" s="10"/>
      <c r="J323" s="10"/>
      <c r="K323" s="10"/>
      <c r="L323" s="10"/>
      <c r="M323" s="10"/>
      <c r="N323" s="23"/>
      <c r="O323" s="10"/>
      <c r="P323" s="10"/>
      <c r="Q323" s="10"/>
      <c r="R323" s="10"/>
      <c r="S323" s="10"/>
      <c r="T323" s="10"/>
      <c r="U323" s="10"/>
      <c r="V323" s="10"/>
      <c r="W323" s="10"/>
      <c r="X323" s="24"/>
    </row>
    <row r="324" spans="1:24" s="21" customFormat="1" x14ac:dyDescent="0.2">
      <c r="A324" s="10"/>
      <c r="B324" s="10"/>
      <c r="C324" s="10"/>
      <c r="D324" s="10"/>
      <c r="E324" s="10"/>
      <c r="F324" s="10"/>
      <c r="H324" s="10"/>
      <c r="J324" s="10"/>
      <c r="K324" s="10"/>
      <c r="L324" s="10"/>
      <c r="M324" s="10"/>
      <c r="N324" s="23"/>
      <c r="O324" s="10"/>
      <c r="P324" s="10"/>
      <c r="Q324" s="10"/>
      <c r="R324" s="10"/>
      <c r="S324" s="10"/>
      <c r="T324" s="10"/>
      <c r="U324" s="10"/>
      <c r="V324" s="10"/>
      <c r="W324" s="10"/>
      <c r="X324" s="24"/>
    </row>
    <row r="325" spans="1:24" s="21" customFormat="1" x14ac:dyDescent="0.2">
      <c r="A325" s="10"/>
      <c r="B325" s="10"/>
      <c r="C325" s="10"/>
      <c r="D325" s="10"/>
      <c r="E325" s="10"/>
      <c r="F325" s="10"/>
      <c r="H325" s="10"/>
      <c r="J325" s="10"/>
      <c r="K325" s="10"/>
      <c r="L325" s="10"/>
      <c r="M325" s="10"/>
      <c r="N325" s="23"/>
      <c r="O325" s="10"/>
      <c r="P325" s="10"/>
      <c r="Q325" s="10"/>
      <c r="R325" s="10"/>
      <c r="S325" s="10"/>
      <c r="T325" s="10"/>
      <c r="U325" s="10"/>
      <c r="V325" s="10"/>
      <c r="W325" s="10"/>
      <c r="X325" s="24"/>
    </row>
    <row r="326" spans="1:24" s="21" customFormat="1" x14ac:dyDescent="0.2">
      <c r="A326" s="10"/>
      <c r="B326" s="10"/>
      <c r="C326" s="10"/>
      <c r="D326" s="10"/>
      <c r="E326" s="10"/>
      <c r="F326" s="10"/>
      <c r="H326" s="10"/>
      <c r="J326" s="10"/>
      <c r="K326" s="10"/>
      <c r="L326" s="10"/>
      <c r="M326" s="10"/>
      <c r="N326" s="23"/>
      <c r="O326" s="10"/>
      <c r="P326" s="10"/>
      <c r="Q326" s="10"/>
      <c r="R326" s="10"/>
      <c r="S326" s="10"/>
      <c r="T326" s="10"/>
      <c r="U326" s="10"/>
      <c r="V326" s="10"/>
      <c r="W326" s="10"/>
      <c r="X326" s="24"/>
    </row>
    <row r="327" spans="1:24" s="21" customFormat="1" x14ac:dyDescent="0.2">
      <c r="A327" s="10"/>
      <c r="B327" s="10"/>
      <c r="C327" s="10"/>
      <c r="D327" s="10"/>
      <c r="E327" s="10"/>
      <c r="F327" s="10"/>
      <c r="H327" s="10"/>
      <c r="J327" s="10"/>
      <c r="K327" s="10"/>
      <c r="L327" s="10"/>
      <c r="M327" s="10"/>
      <c r="N327" s="23"/>
      <c r="O327" s="10"/>
      <c r="P327" s="10"/>
      <c r="Q327" s="10"/>
      <c r="R327" s="10"/>
      <c r="S327" s="10"/>
      <c r="T327" s="10"/>
      <c r="U327" s="10"/>
      <c r="V327" s="10"/>
      <c r="W327" s="10"/>
      <c r="X327" s="24"/>
    </row>
    <row r="328" spans="1:24" s="21" customFormat="1" x14ac:dyDescent="0.2">
      <c r="A328" s="10"/>
      <c r="B328" s="10"/>
      <c r="C328" s="10"/>
      <c r="D328" s="10"/>
      <c r="E328" s="10"/>
      <c r="F328" s="10"/>
      <c r="H328" s="10"/>
      <c r="J328" s="10"/>
      <c r="K328" s="10"/>
      <c r="L328" s="10"/>
      <c r="M328" s="10"/>
      <c r="N328" s="23"/>
      <c r="O328" s="10"/>
      <c r="P328" s="10"/>
      <c r="Q328" s="10"/>
      <c r="R328" s="10"/>
      <c r="S328" s="10"/>
      <c r="T328" s="10"/>
      <c r="U328" s="10"/>
      <c r="V328" s="10"/>
      <c r="W328" s="10"/>
      <c r="X328" s="24"/>
    </row>
    <row r="329" spans="1:24" s="21" customFormat="1" x14ac:dyDescent="0.2">
      <c r="A329" s="10"/>
      <c r="B329" s="10"/>
      <c r="C329" s="10"/>
      <c r="D329" s="10"/>
      <c r="E329" s="10"/>
      <c r="F329" s="10"/>
      <c r="H329" s="10"/>
      <c r="J329" s="10"/>
      <c r="K329" s="10"/>
      <c r="L329" s="10"/>
      <c r="M329" s="10"/>
      <c r="N329" s="23"/>
      <c r="O329" s="10"/>
      <c r="P329" s="10"/>
      <c r="Q329" s="10"/>
      <c r="R329" s="10"/>
      <c r="S329" s="10"/>
      <c r="T329" s="10"/>
      <c r="U329" s="10"/>
      <c r="V329" s="10"/>
      <c r="W329" s="10"/>
      <c r="X329" s="24"/>
    </row>
    <row r="330" spans="1:24" s="21" customFormat="1" x14ac:dyDescent="0.2">
      <c r="A330" s="10"/>
      <c r="B330" s="10"/>
      <c r="C330" s="10"/>
      <c r="D330" s="10"/>
      <c r="E330" s="10"/>
      <c r="F330" s="10"/>
      <c r="H330" s="10"/>
      <c r="J330" s="10"/>
      <c r="K330" s="10"/>
      <c r="L330" s="10"/>
      <c r="M330" s="10"/>
      <c r="N330" s="23"/>
      <c r="O330" s="10"/>
      <c r="P330" s="10"/>
      <c r="Q330" s="10"/>
      <c r="R330" s="10"/>
      <c r="S330" s="10"/>
      <c r="T330" s="10"/>
      <c r="U330" s="10"/>
      <c r="V330" s="10"/>
      <c r="W330" s="10"/>
      <c r="X330" s="24"/>
    </row>
    <row r="331" spans="1:24" s="21" customFormat="1" x14ac:dyDescent="0.2">
      <c r="A331" s="10"/>
      <c r="B331" s="10"/>
      <c r="C331" s="10"/>
      <c r="D331" s="10"/>
      <c r="E331" s="10"/>
      <c r="F331" s="10"/>
      <c r="H331" s="10"/>
      <c r="J331" s="10"/>
      <c r="K331" s="10"/>
      <c r="L331" s="10"/>
      <c r="M331" s="10"/>
      <c r="N331" s="23"/>
      <c r="O331" s="10"/>
      <c r="P331" s="10"/>
      <c r="Q331" s="10"/>
      <c r="R331" s="10"/>
      <c r="S331" s="10"/>
      <c r="T331" s="10"/>
      <c r="U331" s="10"/>
      <c r="V331" s="10"/>
      <c r="W331" s="10"/>
      <c r="X331" s="24"/>
    </row>
    <row r="332" spans="1:24" s="21" customFormat="1" x14ac:dyDescent="0.2">
      <c r="A332" s="10"/>
      <c r="B332" s="10"/>
      <c r="C332" s="10"/>
      <c r="D332" s="10"/>
      <c r="E332" s="10"/>
      <c r="F332" s="10"/>
      <c r="H332" s="10"/>
      <c r="J332" s="10"/>
      <c r="K332" s="10"/>
      <c r="L332" s="10"/>
      <c r="M332" s="10"/>
      <c r="N332" s="23"/>
      <c r="O332" s="10"/>
      <c r="P332" s="10"/>
      <c r="Q332" s="10"/>
      <c r="R332" s="10"/>
      <c r="S332" s="10"/>
      <c r="T332" s="10"/>
      <c r="U332" s="10"/>
      <c r="V332" s="10"/>
      <c r="W332" s="10"/>
      <c r="X332" s="24"/>
    </row>
    <row r="333" spans="1:24" s="21" customFormat="1" x14ac:dyDescent="0.2">
      <c r="A333" s="10"/>
      <c r="B333" s="10"/>
      <c r="C333" s="10"/>
      <c r="D333" s="10"/>
      <c r="E333" s="10"/>
      <c r="F333" s="10"/>
      <c r="H333" s="10"/>
      <c r="J333" s="10"/>
      <c r="K333" s="10"/>
      <c r="L333" s="10"/>
      <c r="M333" s="10"/>
      <c r="N333" s="23"/>
      <c r="O333" s="10"/>
      <c r="P333" s="10"/>
      <c r="Q333" s="10"/>
      <c r="R333" s="10"/>
      <c r="S333" s="10"/>
      <c r="T333" s="10"/>
      <c r="U333" s="10"/>
      <c r="V333" s="10"/>
      <c r="W333" s="10"/>
      <c r="X333" s="24"/>
    </row>
    <row r="334" spans="1:24" s="21" customFormat="1" x14ac:dyDescent="0.2">
      <c r="A334" s="10"/>
      <c r="B334" s="10"/>
      <c r="C334" s="10"/>
      <c r="D334" s="10"/>
      <c r="E334" s="10"/>
      <c r="F334" s="10"/>
      <c r="H334" s="10"/>
      <c r="J334" s="10"/>
      <c r="K334" s="10"/>
      <c r="L334" s="10"/>
      <c r="M334" s="10"/>
      <c r="N334" s="23"/>
      <c r="O334" s="10"/>
      <c r="P334" s="10"/>
      <c r="Q334" s="10"/>
      <c r="R334" s="10"/>
      <c r="S334" s="10"/>
      <c r="T334" s="10"/>
      <c r="U334" s="10"/>
      <c r="V334" s="10"/>
      <c r="W334" s="10"/>
      <c r="X334" s="24"/>
    </row>
    <row r="335" spans="1:24" s="21" customFormat="1" x14ac:dyDescent="0.2">
      <c r="A335" s="10"/>
      <c r="B335" s="10"/>
      <c r="C335" s="10"/>
      <c r="D335" s="10"/>
      <c r="E335" s="10"/>
      <c r="F335" s="10"/>
      <c r="H335" s="10"/>
      <c r="J335" s="10"/>
      <c r="K335" s="10"/>
      <c r="L335" s="10"/>
      <c r="M335" s="10"/>
      <c r="N335" s="23"/>
      <c r="O335" s="10"/>
      <c r="P335" s="10"/>
      <c r="Q335" s="10"/>
      <c r="R335" s="10"/>
      <c r="S335" s="10"/>
      <c r="T335" s="10"/>
      <c r="U335" s="10"/>
      <c r="V335" s="10"/>
      <c r="W335" s="10"/>
      <c r="X335" s="24"/>
    </row>
    <row r="336" spans="1:24" s="21" customFormat="1" x14ac:dyDescent="0.2">
      <c r="A336" s="10"/>
      <c r="B336" s="10"/>
      <c r="C336" s="10"/>
      <c r="D336" s="10"/>
      <c r="E336" s="10"/>
      <c r="F336" s="10"/>
      <c r="H336" s="10"/>
      <c r="J336" s="10"/>
      <c r="K336" s="10"/>
      <c r="L336" s="10"/>
      <c r="M336" s="10"/>
      <c r="N336" s="23"/>
      <c r="O336" s="10"/>
      <c r="P336" s="10"/>
      <c r="Q336" s="10"/>
      <c r="R336" s="10"/>
      <c r="S336" s="10"/>
      <c r="T336" s="10"/>
      <c r="U336" s="10"/>
      <c r="V336" s="10"/>
      <c r="W336" s="10"/>
      <c r="X336" s="24"/>
    </row>
    <row r="337" spans="1:24" s="21" customFormat="1" x14ac:dyDescent="0.2">
      <c r="A337" s="10"/>
      <c r="B337" s="10"/>
      <c r="C337" s="10"/>
      <c r="D337" s="10"/>
      <c r="E337" s="10"/>
      <c r="F337" s="10"/>
      <c r="H337" s="10"/>
      <c r="J337" s="10"/>
      <c r="K337" s="10"/>
      <c r="L337" s="10"/>
      <c r="M337" s="10"/>
      <c r="N337" s="23"/>
      <c r="O337" s="10"/>
      <c r="P337" s="10"/>
      <c r="Q337" s="10"/>
      <c r="R337" s="10"/>
      <c r="S337" s="10"/>
      <c r="T337" s="10"/>
      <c r="U337" s="10"/>
      <c r="V337" s="10"/>
      <c r="W337" s="10"/>
      <c r="X337" s="24"/>
    </row>
    <row r="338" spans="1:24" s="21" customFormat="1" x14ac:dyDescent="0.2">
      <c r="A338" s="10"/>
      <c r="B338" s="10"/>
      <c r="C338" s="10"/>
      <c r="D338" s="10"/>
      <c r="E338" s="10"/>
      <c r="F338" s="10"/>
      <c r="H338" s="10"/>
      <c r="J338" s="10"/>
      <c r="K338" s="10"/>
      <c r="L338" s="10"/>
      <c r="M338" s="10"/>
      <c r="N338" s="23"/>
      <c r="O338" s="10"/>
      <c r="P338" s="10"/>
      <c r="Q338" s="10"/>
      <c r="R338" s="10"/>
      <c r="S338" s="10"/>
      <c r="T338" s="10"/>
      <c r="U338" s="10"/>
      <c r="V338" s="10"/>
      <c r="W338" s="10"/>
      <c r="X338" s="24"/>
    </row>
    <row r="339" spans="1:24" s="21" customFormat="1" x14ac:dyDescent="0.2">
      <c r="A339" s="10"/>
      <c r="B339" s="10"/>
      <c r="C339" s="10"/>
      <c r="D339" s="10"/>
      <c r="E339" s="10"/>
      <c r="F339" s="10"/>
      <c r="H339" s="10"/>
      <c r="J339" s="10"/>
      <c r="K339" s="10"/>
      <c r="L339" s="10"/>
      <c r="M339" s="10"/>
      <c r="N339" s="23"/>
      <c r="O339" s="10"/>
      <c r="P339" s="10"/>
      <c r="Q339" s="10"/>
      <c r="R339" s="10"/>
      <c r="S339" s="10"/>
      <c r="T339" s="10"/>
      <c r="U339" s="10"/>
      <c r="V339" s="10"/>
      <c r="W339" s="10"/>
      <c r="X339" s="24"/>
    </row>
    <row r="340" spans="1:24" s="21" customFormat="1" x14ac:dyDescent="0.2">
      <c r="A340" s="10"/>
      <c r="B340" s="10"/>
      <c r="C340" s="10"/>
      <c r="D340" s="10"/>
      <c r="E340" s="10"/>
      <c r="F340" s="10"/>
      <c r="H340" s="10"/>
      <c r="J340" s="10"/>
      <c r="K340" s="10"/>
      <c r="L340" s="10"/>
      <c r="M340" s="10"/>
      <c r="N340" s="23"/>
      <c r="O340" s="10"/>
      <c r="P340" s="10"/>
      <c r="Q340" s="10"/>
      <c r="R340" s="10"/>
      <c r="S340" s="10"/>
      <c r="T340" s="10"/>
      <c r="U340" s="10"/>
      <c r="V340" s="10"/>
      <c r="W340" s="10"/>
      <c r="X340" s="24"/>
    </row>
    <row r="341" spans="1:24" s="21" customFormat="1" x14ac:dyDescent="0.2">
      <c r="A341" s="10"/>
      <c r="B341" s="10"/>
      <c r="C341" s="10"/>
      <c r="D341" s="10"/>
      <c r="E341" s="10"/>
      <c r="F341" s="10"/>
      <c r="H341" s="10"/>
      <c r="J341" s="10"/>
      <c r="K341" s="10"/>
      <c r="L341" s="10"/>
      <c r="M341" s="10"/>
      <c r="N341" s="23"/>
      <c r="O341" s="10"/>
      <c r="P341" s="10"/>
      <c r="Q341" s="10"/>
      <c r="R341" s="10"/>
      <c r="S341" s="10"/>
      <c r="T341" s="10"/>
      <c r="U341" s="10"/>
      <c r="V341" s="10"/>
      <c r="W341" s="10"/>
      <c r="X341" s="24"/>
    </row>
    <row r="342" spans="1:24" s="21" customFormat="1" x14ac:dyDescent="0.2">
      <c r="A342" s="10"/>
      <c r="B342" s="10"/>
      <c r="C342" s="10"/>
      <c r="D342" s="10"/>
      <c r="E342" s="10"/>
      <c r="F342" s="10"/>
      <c r="H342" s="10"/>
      <c r="J342" s="10"/>
      <c r="K342" s="10"/>
      <c r="L342" s="10"/>
      <c r="M342" s="10"/>
      <c r="N342" s="23"/>
      <c r="O342" s="10"/>
      <c r="P342" s="10"/>
      <c r="Q342" s="10"/>
      <c r="R342" s="10"/>
      <c r="S342" s="10"/>
      <c r="T342" s="10"/>
      <c r="U342" s="10"/>
      <c r="V342" s="10"/>
      <c r="W342" s="10"/>
      <c r="X342" s="24"/>
    </row>
    <row r="343" spans="1:24" s="21" customFormat="1" x14ac:dyDescent="0.2">
      <c r="A343" s="10"/>
      <c r="B343" s="10"/>
      <c r="C343" s="10"/>
      <c r="D343" s="10"/>
      <c r="E343" s="10"/>
      <c r="F343" s="10"/>
      <c r="H343" s="10"/>
      <c r="J343" s="10"/>
      <c r="K343" s="10"/>
      <c r="L343" s="10"/>
      <c r="M343" s="10"/>
      <c r="N343" s="23"/>
      <c r="O343" s="10"/>
      <c r="P343" s="10"/>
      <c r="Q343" s="10"/>
      <c r="R343" s="10"/>
      <c r="S343" s="10"/>
      <c r="T343" s="10"/>
      <c r="U343" s="10"/>
      <c r="V343" s="10"/>
      <c r="W343" s="10"/>
      <c r="X343" s="24"/>
    </row>
    <row r="344" spans="1:24" s="21" customFormat="1" x14ac:dyDescent="0.2">
      <c r="A344" s="10"/>
      <c r="B344" s="10"/>
      <c r="C344" s="10"/>
      <c r="D344" s="10"/>
      <c r="E344" s="10"/>
      <c r="F344" s="10"/>
      <c r="H344" s="10"/>
      <c r="J344" s="10"/>
      <c r="K344" s="10"/>
      <c r="L344" s="10"/>
      <c r="M344" s="10"/>
      <c r="N344" s="23"/>
      <c r="O344" s="10"/>
      <c r="P344" s="10"/>
      <c r="Q344" s="10"/>
      <c r="R344" s="10"/>
      <c r="S344" s="10"/>
      <c r="T344" s="10"/>
      <c r="U344" s="10"/>
      <c r="V344" s="10"/>
      <c r="W344" s="10"/>
      <c r="X344" s="24"/>
    </row>
    <row r="345" spans="1:24" s="21" customFormat="1" x14ac:dyDescent="0.2">
      <c r="A345" s="10"/>
      <c r="B345" s="10"/>
      <c r="C345" s="10"/>
      <c r="D345" s="10"/>
      <c r="E345" s="10"/>
      <c r="F345" s="10"/>
      <c r="H345" s="10"/>
      <c r="J345" s="10"/>
      <c r="K345" s="10"/>
      <c r="L345" s="10"/>
      <c r="M345" s="10"/>
      <c r="N345" s="23"/>
      <c r="O345" s="10"/>
      <c r="P345" s="10"/>
      <c r="Q345" s="10"/>
      <c r="R345" s="10"/>
      <c r="S345" s="10"/>
      <c r="T345" s="10"/>
      <c r="U345" s="10"/>
      <c r="V345" s="10"/>
      <c r="W345" s="10"/>
      <c r="X345" s="24"/>
    </row>
    <row r="346" spans="1:24" s="21" customFormat="1" x14ac:dyDescent="0.2">
      <c r="A346" s="10"/>
      <c r="B346" s="10"/>
      <c r="C346" s="10"/>
      <c r="D346" s="10"/>
      <c r="E346" s="10"/>
      <c r="F346" s="10"/>
      <c r="H346" s="10"/>
      <c r="J346" s="10"/>
      <c r="K346" s="10"/>
      <c r="L346" s="10"/>
      <c r="M346" s="10"/>
      <c r="N346" s="23"/>
      <c r="O346" s="10"/>
      <c r="P346" s="10"/>
      <c r="Q346" s="10"/>
      <c r="R346" s="10"/>
      <c r="S346" s="10"/>
      <c r="T346" s="10"/>
      <c r="U346" s="10"/>
      <c r="V346" s="10"/>
      <c r="W346" s="10"/>
      <c r="X346" s="24"/>
    </row>
    <row r="347" spans="1:24" s="21" customFormat="1" x14ac:dyDescent="0.2">
      <c r="A347" s="10"/>
      <c r="B347" s="10"/>
      <c r="C347" s="10"/>
      <c r="D347" s="10"/>
      <c r="E347" s="10"/>
      <c r="F347" s="10"/>
      <c r="H347" s="10"/>
      <c r="J347" s="10"/>
      <c r="K347" s="10"/>
      <c r="L347" s="10"/>
      <c r="M347" s="10"/>
      <c r="N347" s="23"/>
      <c r="O347" s="10"/>
      <c r="P347" s="10"/>
      <c r="Q347" s="10"/>
      <c r="R347" s="10"/>
      <c r="S347" s="10"/>
      <c r="T347" s="10"/>
      <c r="U347" s="10"/>
      <c r="V347" s="10"/>
      <c r="W347" s="10"/>
      <c r="X347" s="24"/>
    </row>
    <row r="348" spans="1:24" s="21" customFormat="1" x14ac:dyDescent="0.2">
      <c r="A348" s="10"/>
      <c r="B348" s="10"/>
      <c r="C348" s="10"/>
      <c r="D348" s="10"/>
      <c r="E348" s="10"/>
      <c r="F348" s="10"/>
      <c r="H348" s="10"/>
      <c r="J348" s="10"/>
      <c r="K348" s="10"/>
      <c r="L348" s="10"/>
      <c r="M348" s="10"/>
      <c r="N348" s="23"/>
      <c r="O348" s="10"/>
      <c r="P348" s="10"/>
      <c r="Q348" s="10"/>
      <c r="R348" s="10"/>
      <c r="S348" s="10"/>
      <c r="T348" s="10"/>
      <c r="U348" s="10"/>
      <c r="V348" s="10"/>
      <c r="W348" s="10"/>
      <c r="X348" s="24"/>
    </row>
    <row r="349" spans="1:24" s="21" customFormat="1" x14ac:dyDescent="0.2">
      <c r="A349" s="10"/>
      <c r="B349" s="10"/>
      <c r="C349" s="10"/>
      <c r="D349" s="10"/>
      <c r="E349" s="10"/>
      <c r="F349" s="10"/>
      <c r="H349" s="10"/>
      <c r="J349" s="10"/>
      <c r="K349" s="10"/>
      <c r="L349" s="10"/>
      <c r="M349" s="10"/>
      <c r="N349" s="23"/>
      <c r="O349" s="10"/>
      <c r="P349" s="10"/>
      <c r="Q349" s="10"/>
      <c r="R349" s="10"/>
      <c r="S349" s="10"/>
      <c r="T349" s="10"/>
      <c r="U349" s="10"/>
      <c r="V349" s="10"/>
      <c r="W349" s="10"/>
      <c r="X349" s="24"/>
    </row>
    <row r="350" spans="1:24" s="21" customFormat="1" x14ac:dyDescent="0.2">
      <c r="A350" s="10"/>
      <c r="B350" s="10"/>
      <c r="C350" s="10"/>
      <c r="D350" s="10"/>
      <c r="E350" s="10"/>
      <c r="F350" s="10"/>
      <c r="H350" s="10"/>
      <c r="J350" s="10"/>
      <c r="K350" s="10"/>
      <c r="L350" s="10"/>
      <c r="M350" s="10"/>
      <c r="N350" s="23"/>
      <c r="O350" s="10"/>
      <c r="P350" s="10"/>
      <c r="Q350" s="10"/>
      <c r="R350" s="10"/>
      <c r="S350" s="10"/>
      <c r="T350" s="10"/>
      <c r="U350" s="10"/>
      <c r="V350" s="10"/>
      <c r="W350" s="10"/>
      <c r="X350" s="24"/>
    </row>
    <row r="351" spans="1:24" s="21" customFormat="1" x14ac:dyDescent="0.2">
      <c r="A351" s="10"/>
      <c r="B351" s="10"/>
      <c r="C351" s="10"/>
      <c r="D351" s="10"/>
      <c r="E351" s="10"/>
      <c r="F351" s="10"/>
      <c r="H351" s="10"/>
      <c r="J351" s="10"/>
      <c r="K351" s="10"/>
      <c r="L351" s="10"/>
      <c r="M351" s="10"/>
      <c r="N351" s="23"/>
      <c r="O351" s="10"/>
      <c r="P351" s="10"/>
      <c r="Q351" s="10"/>
      <c r="R351" s="10"/>
      <c r="S351" s="10"/>
      <c r="T351" s="10"/>
      <c r="U351" s="10"/>
      <c r="V351" s="10"/>
      <c r="W351" s="10"/>
      <c r="X351" s="24"/>
    </row>
    <row r="352" spans="1:24" s="21" customFormat="1" x14ac:dyDescent="0.2">
      <c r="A352" s="10"/>
      <c r="B352" s="10"/>
      <c r="C352" s="10"/>
      <c r="D352" s="10"/>
      <c r="E352" s="10"/>
      <c r="F352" s="10"/>
      <c r="H352" s="10"/>
      <c r="J352" s="10"/>
      <c r="K352" s="10"/>
      <c r="L352" s="10"/>
      <c r="M352" s="10"/>
      <c r="N352" s="23"/>
      <c r="O352" s="10"/>
      <c r="P352" s="10"/>
      <c r="Q352" s="10"/>
      <c r="R352" s="10"/>
      <c r="S352" s="10"/>
      <c r="T352" s="10"/>
      <c r="U352" s="10"/>
      <c r="V352" s="10"/>
      <c r="W352" s="10"/>
      <c r="X352" s="24"/>
    </row>
    <row r="353" spans="1:24" s="21" customFormat="1" x14ac:dyDescent="0.2">
      <c r="A353" s="10"/>
      <c r="B353" s="10"/>
      <c r="C353" s="10"/>
      <c r="D353" s="10"/>
      <c r="E353" s="10"/>
      <c r="F353" s="10"/>
      <c r="H353" s="10"/>
      <c r="J353" s="10"/>
      <c r="K353" s="10"/>
      <c r="L353" s="10"/>
      <c r="M353" s="10"/>
      <c r="N353" s="23"/>
      <c r="O353" s="10"/>
      <c r="P353" s="10"/>
      <c r="Q353" s="10"/>
      <c r="R353" s="10"/>
      <c r="S353" s="10"/>
      <c r="T353" s="10"/>
      <c r="U353" s="10"/>
      <c r="V353" s="10"/>
      <c r="W353" s="10"/>
      <c r="X353" s="24"/>
    </row>
    <row r="354" spans="1:24" s="21" customFormat="1" x14ac:dyDescent="0.2">
      <c r="A354" s="10"/>
      <c r="B354" s="10"/>
      <c r="C354" s="10"/>
      <c r="D354" s="10"/>
      <c r="E354" s="10"/>
      <c r="F354" s="10"/>
      <c r="H354" s="10"/>
      <c r="J354" s="10"/>
      <c r="K354" s="10"/>
      <c r="L354" s="10"/>
      <c r="M354" s="10"/>
      <c r="N354" s="23"/>
      <c r="O354" s="10"/>
      <c r="P354" s="10"/>
      <c r="Q354" s="10"/>
      <c r="R354" s="10"/>
      <c r="S354" s="10"/>
      <c r="T354" s="10"/>
      <c r="U354" s="10"/>
      <c r="V354" s="10"/>
      <c r="W354" s="10"/>
      <c r="X354" s="24"/>
    </row>
    <row r="355" spans="1:24" s="21" customFormat="1" x14ac:dyDescent="0.2">
      <c r="A355" s="10"/>
      <c r="B355" s="10"/>
      <c r="C355" s="10"/>
      <c r="D355" s="10"/>
      <c r="E355" s="10"/>
      <c r="F355" s="10"/>
      <c r="H355" s="10"/>
      <c r="J355" s="10"/>
      <c r="K355" s="10"/>
      <c r="L355" s="10"/>
      <c r="M355" s="10"/>
      <c r="N355" s="23"/>
      <c r="O355" s="10"/>
      <c r="P355" s="10"/>
      <c r="Q355" s="10"/>
      <c r="R355" s="10"/>
      <c r="S355" s="10"/>
      <c r="T355" s="10"/>
      <c r="U355" s="10"/>
      <c r="V355" s="10"/>
      <c r="W355" s="10"/>
      <c r="X355" s="24"/>
    </row>
    <row r="356" spans="1:24" s="21" customFormat="1" x14ac:dyDescent="0.2">
      <c r="A356" s="10"/>
      <c r="B356" s="10"/>
      <c r="C356" s="10"/>
      <c r="D356" s="10"/>
      <c r="E356" s="10"/>
      <c r="F356" s="10"/>
      <c r="H356" s="10"/>
      <c r="J356" s="10"/>
      <c r="K356" s="10"/>
      <c r="L356" s="10"/>
      <c r="M356" s="10"/>
      <c r="N356" s="23"/>
      <c r="O356" s="10"/>
      <c r="P356" s="10"/>
      <c r="Q356" s="10"/>
      <c r="R356" s="10"/>
      <c r="S356" s="10"/>
      <c r="T356" s="10"/>
      <c r="U356" s="10"/>
      <c r="V356" s="10"/>
      <c r="W356" s="10"/>
      <c r="X356" s="24"/>
    </row>
    <row r="357" spans="1:24" s="21" customFormat="1" x14ac:dyDescent="0.2">
      <c r="A357" s="10"/>
      <c r="B357" s="10"/>
      <c r="C357" s="10"/>
      <c r="D357" s="10"/>
      <c r="E357" s="10"/>
      <c r="F357" s="10"/>
      <c r="H357" s="10"/>
      <c r="J357" s="10"/>
      <c r="K357" s="10"/>
      <c r="L357" s="10"/>
      <c r="M357" s="10"/>
      <c r="N357" s="23"/>
      <c r="O357" s="10"/>
      <c r="P357" s="10"/>
      <c r="Q357" s="10"/>
      <c r="R357" s="10"/>
      <c r="S357" s="10"/>
      <c r="T357" s="10"/>
      <c r="U357" s="10"/>
      <c r="V357" s="10"/>
      <c r="W357" s="10"/>
      <c r="X357" s="24"/>
    </row>
    <row r="358" spans="1:24" s="21" customFormat="1" x14ac:dyDescent="0.2">
      <c r="A358" s="10"/>
      <c r="B358" s="10"/>
      <c r="C358" s="10"/>
      <c r="D358" s="10"/>
      <c r="E358" s="10"/>
      <c r="F358" s="10"/>
      <c r="H358" s="10"/>
      <c r="J358" s="10"/>
      <c r="K358" s="10"/>
      <c r="L358" s="10"/>
      <c r="M358" s="10"/>
      <c r="N358" s="23"/>
      <c r="O358" s="10"/>
      <c r="P358" s="10"/>
      <c r="Q358" s="10"/>
      <c r="R358" s="10"/>
      <c r="S358" s="10"/>
      <c r="T358" s="10"/>
      <c r="U358" s="10"/>
      <c r="V358" s="10"/>
      <c r="W358" s="10"/>
      <c r="X358" s="24"/>
    </row>
    <row r="359" spans="1:24" s="21" customFormat="1" x14ac:dyDescent="0.2">
      <c r="A359" s="10"/>
      <c r="B359" s="10"/>
      <c r="C359" s="10"/>
      <c r="D359" s="10"/>
      <c r="E359" s="10"/>
      <c r="F359" s="10"/>
      <c r="H359" s="10"/>
      <c r="J359" s="10"/>
      <c r="K359" s="10"/>
      <c r="L359" s="10"/>
      <c r="M359" s="10"/>
      <c r="N359" s="23"/>
      <c r="O359" s="10"/>
      <c r="P359" s="10"/>
      <c r="Q359" s="10"/>
      <c r="R359" s="10"/>
      <c r="S359" s="10"/>
      <c r="T359" s="10"/>
      <c r="U359" s="10"/>
      <c r="V359" s="10"/>
      <c r="W359" s="10"/>
      <c r="X359" s="24"/>
    </row>
    <row r="360" spans="1:24" s="21" customFormat="1" x14ac:dyDescent="0.2">
      <c r="A360" s="10"/>
      <c r="B360" s="10"/>
      <c r="C360" s="10"/>
      <c r="D360" s="10"/>
      <c r="E360" s="10"/>
      <c r="F360" s="10"/>
      <c r="H360" s="10"/>
      <c r="J360" s="10"/>
      <c r="K360" s="10"/>
      <c r="L360" s="10"/>
      <c r="M360" s="10"/>
      <c r="N360" s="23"/>
      <c r="O360" s="10"/>
      <c r="P360" s="10"/>
      <c r="Q360" s="10"/>
      <c r="R360" s="10"/>
      <c r="S360" s="10"/>
      <c r="T360" s="10"/>
      <c r="U360" s="10"/>
      <c r="V360" s="10"/>
      <c r="W360" s="10"/>
      <c r="X360" s="24"/>
    </row>
    <row r="361" spans="1:24" s="21" customFormat="1" x14ac:dyDescent="0.2">
      <c r="A361" s="10"/>
      <c r="B361" s="10"/>
      <c r="C361" s="10"/>
      <c r="D361" s="10"/>
      <c r="E361" s="10"/>
      <c r="F361" s="10"/>
      <c r="H361" s="10"/>
      <c r="J361" s="10"/>
      <c r="K361" s="10"/>
      <c r="L361" s="10"/>
      <c r="M361" s="10"/>
      <c r="N361" s="23"/>
      <c r="O361" s="10"/>
      <c r="P361" s="10"/>
      <c r="Q361" s="10"/>
      <c r="R361" s="10"/>
      <c r="S361" s="10"/>
      <c r="T361" s="10"/>
      <c r="U361" s="10"/>
      <c r="V361" s="10"/>
      <c r="W361" s="10"/>
      <c r="X361" s="24"/>
    </row>
    <row r="362" spans="1:24" s="21" customFormat="1" x14ac:dyDescent="0.2">
      <c r="A362" s="10"/>
      <c r="B362" s="10"/>
      <c r="C362" s="10"/>
      <c r="D362" s="10"/>
      <c r="E362" s="10"/>
      <c r="F362" s="10"/>
      <c r="H362" s="10"/>
      <c r="J362" s="10"/>
      <c r="K362" s="10"/>
      <c r="L362" s="10"/>
      <c r="M362" s="10"/>
      <c r="N362" s="23"/>
      <c r="O362" s="10"/>
      <c r="P362" s="10"/>
      <c r="Q362" s="10"/>
      <c r="R362" s="10"/>
      <c r="S362" s="10"/>
      <c r="T362" s="10"/>
      <c r="U362" s="10"/>
      <c r="V362" s="10"/>
      <c r="W362" s="10"/>
      <c r="X362" s="24"/>
    </row>
    <row r="363" spans="1:24" s="21" customFormat="1" x14ac:dyDescent="0.2">
      <c r="A363" s="10"/>
      <c r="B363" s="10"/>
      <c r="C363" s="10"/>
      <c r="D363" s="10"/>
      <c r="E363" s="10"/>
      <c r="F363" s="10"/>
      <c r="H363" s="10"/>
      <c r="J363" s="10"/>
      <c r="K363" s="10"/>
      <c r="L363" s="10"/>
      <c r="M363" s="10"/>
      <c r="N363" s="23"/>
      <c r="O363" s="10"/>
      <c r="P363" s="10"/>
      <c r="Q363" s="10"/>
      <c r="R363" s="10"/>
      <c r="S363" s="10"/>
      <c r="T363" s="10"/>
      <c r="U363" s="10"/>
      <c r="V363" s="10"/>
      <c r="W363" s="10"/>
      <c r="X363" s="24"/>
    </row>
    <row r="364" spans="1:24" s="21" customFormat="1" x14ac:dyDescent="0.2">
      <c r="A364" s="10"/>
      <c r="B364" s="10"/>
      <c r="C364" s="10"/>
      <c r="D364" s="10"/>
      <c r="E364" s="10"/>
      <c r="F364" s="10"/>
      <c r="H364" s="10"/>
      <c r="J364" s="10"/>
      <c r="K364" s="10"/>
      <c r="L364" s="10"/>
      <c r="M364" s="10"/>
      <c r="N364" s="23"/>
      <c r="O364" s="10"/>
      <c r="P364" s="10"/>
      <c r="Q364" s="10"/>
      <c r="R364" s="10"/>
      <c r="S364" s="10"/>
      <c r="T364" s="10"/>
      <c r="U364" s="10"/>
      <c r="V364" s="10"/>
      <c r="W364" s="10"/>
      <c r="X364" s="24"/>
    </row>
    <row r="365" spans="1:24" s="21" customFormat="1" x14ac:dyDescent="0.2">
      <c r="A365" s="10"/>
      <c r="B365" s="10"/>
      <c r="C365" s="10"/>
      <c r="D365" s="10"/>
      <c r="E365" s="10"/>
      <c r="F365" s="10"/>
      <c r="H365" s="10"/>
      <c r="J365" s="10"/>
      <c r="K365" s="10"/>
      <c r="L365" s="10"/>
      <c r="M365" s="10"/>
      <c r="N365" s="23"/>
      <c r="O365" s="10"/>
      <c r="P365" s="10"/>
      <c r="Q365" s="10"/>
      <c r="R365" s="10"/>
      <c r="S365" s="10"/>
      <c r="T365" s="10"/>
      <c r="U365" s="10"/>
      <c r="V365" s="10"/>
      <c r="W365" s="10"/>
      <c r="X365" s="24"/>
    </row>
    <row r="366" spans="1:24" s="21" customFormat="1" x14ac:dyDescent="0.2">
      <c r="A366" s="10"/>
      <c r="B366" s="10"/>
      <c r="C366" s="10"/>
      <c r="D366" s="10"/>
      <c r="E366" s="10"/>
      <c r="F366" s="10"/>
      <c r="H366" s="10"/>
      <c r="J366" s="10"/>
      <c r="K366" s="10"/>
      <c r="L366" s="10"/>
      <c r="M366" s="10"/>
      <c r="N366" s="23"/>
      <c r="O366" s="10"/>
      <c r="P366" s="10"/>
      <c r="Q366" s="10"/>
      <c r="R366" s="10"/>
      <c r="S366" s="10"/>
      <c r="T366" s="10"/>
      <c r="U366" s="10"/>
      <c r="V366" s="10"/>
      <c r="W366" s="10"/>
      <c r="X366" s="24"/>
    </row>
    <row r="367" spans="1:24" s="21" customFormat="1" x14ac:dyDescent="0.2">
      <c r="A367" s="10"/>
      <c r="B367" s="10"/>
      <c r="C367" s="10"/>
      <c r="D367" s="10"/>
      <c r="E367" s="10"/>
      <c r="F367" s="10"/>
      <c r="H367" s="10"/>
      <c r="J367" s="10"/>
      <c r="K367" s="10"/>
      <c r="L367" s="10"/>
      <c r="M367" s="10"/>
      <c r="N367" s="23"/>
      <c r="O367" s="10"/>
      <c r="P367" s="10"/>
      <c r="Q367" s="10"/>
      <c r="R367" s="10"/>
      <c r="S367" s="10"/>
      <c r="T367" s="10"/>
      <c r="U367" s="10"/>
      <c r="V367" s="10"/>
      <c r="W367" s="10"/>
      <c r="X367" s="24"/>
    </row>
    <row r="368" spans="1:24" s="21" customFormat="1" x14ac:dyDescent="0.2">
      <c r="A368" s="10"/>
      <c r="B368" s="10"/>
      <c r="C368" s="10"/>
      <c r="D368" s="10"/>
      <c r="E368" s="10"/>
      <c r="F368" s="10"/>
      <c r="H368" s="10"/>
      <c r="J368" s="10"/>
      <c r="K368" s="10"/>
      <c r="L368" s="10"/>
      <c r="M368" s="10"/>
      <c r="N368" s="23"/>
      <c r="O368" s="10"/>
      <c r="P368" s="10"/>
      <c r="Q368" s="10"/>
      <c r="R368" s="10"/>
      <c r="S368" s="10"/>
      <c r="T368" s="10"/>
      <c r="U368" s="10"/>
      <c r="V368" s="10"/>
      <c r="W368" s="10"/>
      <c r="X368" s="24"/>
    </row>
    <row r="369" spans="1:24" s="21" customFormat="1" x14ac:dyDescent="0.2">
      <c r="A369" s="10"/>
      <c r="B369" s="10"/>
      <c r="C369" s="10"/>
      <c r="D369" s="10"/>
      <c r="E369" s="10"/>
      <c r="F369" s="10"/>
      <c r="H369" s="10"/>
      <c r="J369" s="10"/>
      <c r="K369" s="10"/>
      <c r="L369" s="10"/>
      <c r="M369" s="10"/>
      <c r="N369" s="23"/>
      <c r="O369" s="10"/>
      <c r="P369" s="10"/>
      <c r="Q369" s="10"/>
      <c r="R369" s="10"/>
      <c r="S369" s="10"/>
      <c r="T369" s="10"/>
      <c r="U369" s="10"/>
      <c r="V369" s="10"/>
      <c r="W369" s="10"/>
      <c r="X369" s="24"/>
    </row>
    <row r="370" spans="1:24" s="21" customFormat="1" x14ac:dyDescent="0.2">
      <c r="A370" s="10"/>
      <c r="B370" s="10"/>
      <c r="C370" s="10"/>
      <c r="D370" s="10"/>
      <c r="E370" s="10"/>
      <c r="F370" s="10"/>
      <c r="H370" s="10"/>
      <c r="J370" s="10"/>
      <c r="K370" s="10"/>
      <c r="L370" s="10"/>
      <c r="M370" s="10"/>
      <c r="N370" s="23"/>
      <c r="O370" s="10"/>
      <c r="P370" s="10"/>
      <c r="Q370" s="10"/>
      <c r="R370" s="10"/>
      <c r="S370" s="10"/>
      <c r="T370" s="10"/>
      <c r="U370" s="10"/>
      <c r="V370" s="10"/>
      <c r="W370" s="10"/>
      <c r="X370" s="24"/>
    </row>
    <row r="371" spans="1:24" s="21" customFormat="1" x14ac:dyDescent="0.2">
      <c r="A371" s="10"/>
      <c r="B371" s="10"/>
      <c r="C371" s="10"/>
      <c r="D371" s="10"/>
      <c r="E371" s="10"/>
      <c r="F371" s="10"/>
      <c r="H371" s="10"/>
      <c r="J371" s="10"/>
      <c r="K371" s="10"/>
      <c r="L371" s="10"/>
      <c r="M371" s="10"/>
      <c r="N371" s="23"/>
      <c r="O371" s="10"/>
      <c r="P371" s="10"/>
      <c r="Q371" s="10"/>
      <c r="R371" s="10"/>
      <c r="S371" s="10"/>
      <c r="T371" s="10"/>
      <c r="U371" s="10"/>
      <c r="V371" s="10"/>
      <c r="W371" s="10"/>
      <c r="X371" s="24"/>
    </row>
    <row r="372" spans="1:24" s="21" customFormat="1" x14ac:dyDescent="0.2">
      <c r="A372" s="10"/>
      <c r="B372" s="10"/>
      <c r="C372" s="10"/>
      <c r="D372" s="10"/>
      <c r="E372" s="10"/>
      <c r="F372" s="10"/>
      <c r="H372" s="10"/>
      <c r="J372" s="10"/>
      <c r="K372" s="10"/>
      <c r="L372" s="10"/>
      <c r="M372" s="10"/>
      <c r="N372" s="23"/>
      <c r="O372" s="10"/>
      <c r="P372" s="10"/>
      <c r="Q372" s="10"/>
      <c r="R372" s="10"/>
      <c r="S372" s="10"/>
      <c r="T372" s="10"/>
      <c r="U372" s="10"/>
      <c r="V372" s="10"/>
      <c r="W372" s="10"/>
      <c r="X372" s="24"/>
    </row>
    <row r="373" spans="1:24" s="21" customFormat="1" x14ac:dyDescent="0.2">
      <c r="A373" s="10"/>
      <c r="B373" s="10"/>
      <c r="C373" s="10"/>
      <c r="D373" s="10"/>
      <c r="E373" s="10"/>
      <c r="F373" s="10"/>
      <c r="H373" s="10"/>
      <c r="J373" s="10"/>
      <c r="K373" s="10"/>
      <c r="L373" s="10"/>
      <c r="M373" s="10"/>
      <c r="N373" s="23"/>
      <c r="O373" s="10"/>
      <c r="P373" s="10"/>
      <c r="Q373" s="10"/>
      <c r="R373" s="10"/>
      <c r="S373" s="10"/>
      <c r="T373" s="10"/>
      <c r="U373" s="10"/>
      <c r="V373" s="10"/>
      <c r="W373" s="10"/>
      <c r="X373" s="24"/>
    </row>
    <row r="374" spans="1:24" s="21" customFormat="1" x14ac:dyDescent="0.2">
      <c r="A374" s="10"/>
      <c r="B374" s="10"/>
      <c r="C374" s="10"/>
      <c r="D374" s="10"/>
      <c r="E374" s="10"/>
      <c r="F374" s="10"/>
      <c r="H374" s="10"/>
      <c r="J374" s="10"/>
      <c r="K374" s="10"/>
      <c r="L374" s="10"/>
      <c r="M374" s="10"/>
      <c r="N374" s="23"/>
      <c r="O374" s="10"/>
      <c r="P374" s="10"/>
      <c r="Q374" s="10"/>
      <c r="R374" s="10"/>
      <c r="S374" s="10"/>
      <c r="T374" s="10"/>
      <c r="U374" s="10"/>
      <c r="V374" s="10"/>
      <c r="W374" s="10"/>
      <c r="X374" s="24"/>
    </row>
    <row r="375" spans="1:24" s="21" customFormat="1" x14ac:dyDescent="0.2">
      <c r="A375" s="10"/>
      <c r="B375" s="10"/>
      <c r="C375" s="10"/>
      <c r="D375" s="10"/>
      <c r="E375" s="10"/>
      <c r="F375" s="10"/>
      <c r="H375" s="10"/>
      <c r="J375" s="10"/>
      <c r="K375" s="10"/>
      <c r="L375" s="10"/>
      <c r="M375" s="10"/>
      <c r="N375" s="23"/>
      <c r="O375" s="10"/>
      <c r="P375" s="10"/>
      <c r="Q375" s="10"/>
      <c r="R375" s="10"/>
      <c r="S375" s="10"/>
      <c r="T375" s="10"/>
      <c r="U375" s="10"/>
      <c r="V375" s="10"/>
      <c r="W375" s="10"/>
      <c r="X375" s="24"/>
    </row>
    <row r="376" spans="1:24" s="21" customFormat="1" x14ac:dyDescent="0.2">
      <c r="A376" s="10"/>
      <c r="B376" s="10"/>
      <c r="C376" s="10"/>
      <c r="D376" s="10"/>
      <c r="E376" s="10"/>
      <c r="F376" s="10"/>
      <c r="H376" s="10"/>
      <c r="J376" s="10"/>
      <c r="K376" s="10"/>
      <c r="L376" s="10"/>
      <c r="M376" s="10"/>
      <c r="N376" s="23"/>
      <c r="O376" s="10"/>
      <c r="P376" s="10"/>
      <c r="Q376" s="10"/>
      <c r="R376" s="10"/>
      <c r="S376" s="10"/>
      <c r="T376" s="10"/>
      <c r="U376" s="10"/>
      <c r="V376" s="10"/>
      <c r="W376" s="10"/>
      <c r="X376" s="24"/>
    </row>
    <row r="377" spans="1:24" s="21" customFormat="1" x14ac:dyDescent="0.2">
      <c r="A377" s="10"/>
      <c r="B377" s="10"/>
      <c r="C377" s="10"/>
      <c r="D377" s="10"/>
      <c r="E377" s="10"/>
      <c r="F377" s="10"/>
      <c r="H377" s="10"/>
      <c r="J377" s="10"/>
      <c r="K377" s="10"/>
      <c r="L377" s="10"/>
      <c r="M377" s="10"/>
      <c r="N377" s="23"/>
      <c r="O377" s="10"/>
      <c r="P377" s="10"/>
      <c r="Q377" s="10"/>
      <c r="R377" s="10"/>
      <c r="S377" s="10"/>
      <c r="T377" s="10"/>
      <c r="U377" s="10"/>
      <c r="V377" s="10"/>
      <c r="W377" s="10"/>
      <c r="X377" s="24"/>
    </row>
    <row r="378" spans="1:24" s="21" customFormat="1" x14ac:dyDescent="0.2">
      <c r="A378" s="10"/>
      <c r="B378" s="10"/>
      <c r="C378" s="10"/>
      <c r="D378" s="10"/>
      <c r="E378" s="10"/>
      <c r="F378" s="10"/>
      <c r="H378" s="10"/>
      <c r="J378" s="10"/>
      <c r="K378" s="10"/>
      <c r="L378" s="10"/>
      <c r="M378" s="10"/>
      <c r="N378" s="23"/>
      <c r="O378" s="10"/>
      <c r="P378" s="10"/>
      <c r="Q378" s="10"/>
      <c r="R378" s="10"/>
      <c r="S378" s="10"/>
      <c r="T378" s="10"/>
      <c r="U378" s="10"/>
      <c r="V378" s="10"/>
      <c r="W378" s="10"/>
      <c r="X378" s="24"/>
    </row>
    <row r="379" spans="1:24" s="21" customFormat="1" x14ac:dyDescent="0.2">
      <c r="A379" s="10"/>
      <c r="B379" s="10"/>
      <c r="C379" s="10"/>
      <c r="D379" s="10"/>
      <c r="E379" s="10"/>
      <c r="F379" s="10"/>
      <c r="H379" s="10"/>
      <c r="J379" s="10"/>
      <c r="K379" s="10"/>
      <c r="L379" s="10"/>
      <c r="M379" s="10"/>
      <c r="N379" s="23"/>
      <c r="O379" s="10"/>
      <c r="P379" s="10"/>
      <c r="Q379" s="10"/>
      <c r="R379" s="10"/>
      <c r="S379" s="10"/>
      <c r="T379" s="10"/>
      <c r="U379" s="10"/>
      <c r="V379" s="10"/>
      <c r="W379" s="10"/>
      <c r="X379" s="24"/>
    </row>
    <row r="380" spans="1:24" s="21" customFormat="1" x14ac:dyDescent="0.2">
      <c r="A380" s="10"/>
      <c r="B380" s="10"/>
      <c r="C380" s="10"/>
      <c r="D380" s="10"/>
      <c r="E380" s="10"/>
      <c r="F380" s="10"/>
      <c r="H380" s="10"/>
      <c r="J380" s="10"/>
      <c r="K380" s="10"/>
      <c r="L380" s="10"/>
      <c r="M380" s="10"/>
      <c r="N380" s="23"/>
      <c r="O380" s="10"/>
      <c r="P380" s="10"/>
      <c r="Q380" s="10"/>
      <c r="R380" s="10"/>
      <c r="S380" s="10"/>
      <c r="T380" s="10"/>
      <c r="U380" s="10"/>
      <c r="V380" s="10"/>
      <c r="W380" s="10"/>
      <c r="X380" s="24"/>
    </row>
    <row r="381" spans="1:24" s="21" customFormat="1" x14ac:dyDescent="0.2">
      <c r="A381" s="10"/>
      <c r="B381" s="10"/>
      <c r="C381" s="10"/>
      <c r="D381" s="10"/>
      <c r="E381" s="10"/>
      <c r="F381" s="10"/>
      <c r="H381" s="10"/>
      <c r="J381" s="10"/>
      <c r="K381" s="10"/>
      <c r="L381" s="10"/>
      <c r="M381" s="10"/>
      <c r="N381" s="23"/>
      <c r="O381" s="10"/>
      <c r="P381" s="10"/>
      <c r="Q381" s="10"/>
      <c r="R381" s="10"/>
      <c r="S381" s="10"/>
      <c r="T381" s="10"/>
      <c r="U381" s="10"/>
      <c r="V381" s="10"/>
      <c r="W381" s="10"/>
      <c r="X381" s="24"/>
    </row>
    <row r="382" spans="1:24" s="21" customFormat="1" x14ac:dyDescent="0.2">
      <c r="A382" s="10"/>
      <c r="B382" s="10"/>
      <c r="C382" s="10"/>
      <c r="D382" s="10"/>
      <c r="E382" s="10"/>
      <c r="F382" s="10"/>
      <c r="H382" s="10"/>
      <c r="J382" s="10"/>
      <c r="K382" s="10"/>
      <c r="L382" s="10"/>
      <c r="M382" s="10"/>
      <c r="N382" s="23"/>
      <c r="O382" s="10"/>
      <c r="P382" s="10"/>
      <c r="Q382" s="10"/>
      <c r="R382" s="10"/>
      <c r="S382" s="10"/>
      <c r="T382" s="10"/>
      <c r="U382" s="10"/>
      <c r="V382" s="10"/>
      <c r="W382" s="10"/>
      <c r="X382" s="24"/>
    </row>
    <row r="383" spans="1:24" s="21" customFormat="1" x14ac:dyDescent="0.2">
      <c r="A383" s="10"/>
      <c r="B383" s="10"/>
      <c r="C383" s="10"/>
      <c r="D383" s="10"/>
      <c r="E383" s="10"/>
      <c r="F383" s="10"/>
      <c r="H383" s="10"/>
      <c r="J383" s="10"/>
      <c r="K383" s="10"/>
      <c r="L383" s="10"/>
      <c r="M383" s="10"/>
      <c r="N383" s="23"/>
      <c r="O383" s="10"/>
      <c r="P383" s="10"/>
      <c r="Q383" s="10"/>
      <c r="R383" s="10"/>
      <c r="S383" s="10"/>
      <c r="T383" s="10"/>
      <c r="U383" s="10"/>
      <c r="V383" s="10"/>
      <c r="W383" s="10"/>
      <c r="X383" s="24"/>
    </row>
    <row r="384" spans="1:24" s="21" customFormat="1" x14ac:dyDescent="0.2">
      <c r="A384" s="10"/>
      <c r="B384" s="10"/>
      <c r="C384" s="10"/>
      <c r="D384" s="10"/>
      <c r="E384" s="10"/>
      <c r="F384" s="10"/>
      <c r="H384" s="10"/>
      <c r="J384" s="10"/>
      <c r="K384" s="10"/>
      <c r="L384" s="10"/>
      <c r="M384" s="10"/>
      <c r="N384" s="23"/>
      <c r="O384" s="10"/>
      <c r="P384" s="10"/>
      <c r="Q384" s="10"/>
      <c r="R384" s="10"/>
      <c r="S384" s="10"/>
      <c r="T384" s="10"/>
      <c r="U384" s="10"/>
      <c r="V384" s="10"/>
      <c r="W384" s="10"/>
      <c r="X384" s="24"/>
    </row>
    <row r="385" spans="1:24" s="21" customFormat="1" x14ac:dyDescent="0.2">
      <c r="A385" s="10"/>
      <c r="B385" s="10"/>
      <c r="C385" s="10"/>
      <c r="D385" s="10"/>
      <c r="E385" s="10"/>
      <c r="F385" s="10"/>
      <c r="H385" s="10"/>
      <c r="J385" s="10"/>
      <c r="K385" s="10"/>
      <c r="L385" s="10"/>
      <c r="M385" s="10"/>
      <c r="N385" s="23"/>
      <c r="O385" s="10"/>
      <c r="P385" s="10"/>
      <c r="Q385" s="10"/>
      <c r="R385" s="10"/>
      <c r="S385" s="10"/>
      <c r="T385" s="10"/>
      <c r="U385" s="10"/>
      <c r="V385" s="10"/>
      <c r="W385" s="10"/>
      <c r="X385" s="24"/>
    </row>
    <row r="386" spans="1:24" s="21" customFormat="1" x14ac:dyDescent="0.2">
      <c r="A386" s="10"/>
      <c r="B386" s="10"/>
      <c r="C386" s="10"/>
      <c r="D386" s="10"/>
      <c r="E386" s="10"/>
      <c r="F386" s="10"/>
      <c r="H386" s="10"/>
      <c r="J386" s="10"/>
      <c r="K386" s="10"/>
      <c r="L386" s="10"/>
      <c r="M386" s="10"/>
      <c r="N386" s="23"/>
      <c r="O386" s="10"/>
      <c r="P386" s="10"/>
      <c r="Q386" s="10"/>
      <c r="R386" s="10"/>
      <c r="S386" s="10"/>
      <c r="T386" s="10"/>
      <c r="U386" s="10"/>
      <c r="V386" s="10"/>
      <c r="W386" s="10"/>
      <c r="X386" s="24"/>
    </row>
    <row r="387" spans="1:24" s="21" customFormat="1" x14ac:dyDescent="0.2">
      <c r="A387" s="10"/>
      <c r="B387" s="10"/>
      <c r="C387" s="10"/>
      <c r="D387" s="10"/>
      <c r="E387" s="10"/>
      <c r="F387" s="10"/>
      <c r="H387" s="10"/>
      <c r="J387" s="10"/>
      <c r="K387" s="10"/>
      <c r="L387" s="10"/>
      <c r="M387" s="10"/>
      <c r="N387" s="23"/>
      <c r="O387" s="10"/>
      <c r="P387" s="10"/>
      <c r="Q387" s="10"/>
      <c r="R387" s="10"/>
      <c r="S387" s="10"/>
      <c r="T387" s="10"/>
      <c r="U387" s="10"/>
      <c r="V387" s="10"/>
      <c r="W387" s="10"/>
      <c r="X387" s="24"/>
    </row>
    <row r="388" spans="1:24" s="21" customFormat="1" x14ac:dyDescent="0.2">
      <c r="A388" s="10"/>
      <c r="B388" s="10"/>
      <c r="C388" s="10"/>
      <c r="D388" s="10"/>
      <c r="E388" s="10"/>
      <c r="F388" s="10"/>
      <c r="H388" s="10"/>
      <c r="J388" s="10"/>
      <c r="K388" s="10"/>
      <c r="L388" s="10"/>
      <c r="M388" s="10"/>
      <c r="N388" s="23"/>
      <c r="O388" s="10"/>
      <c r="P388" s="10"/>
      <c r="Q388" s="10"/>
      <c r="R388" s="10"/>
      <c r="S388" s="10"/>
      <c r="T388" s="10"/>
      <c r="U388" s="10"/>
      <c r="V388" s="10"/>
      <c r="W388" s="10"/>
      <c r="X388" s="24"/>
    </row>
    <row r="389" spans="1:24" s="21" customFormat="1" x14ac:dyDescent="0.2">
      <c r="A389" s="10"/>
      <c r="B389" s="10"/>
      <c r="C389" s="10"/>
      <c r="D389" s="10"/>
      <c r="E389" s="10"/>
      <c r="F389" s="10"/>
      <c r="H389" s="10"/>
      <c r="J389" s="10"/>
      <c r="K389" s="10"/>
      <c r="L389" s="10"/>
      <c r="M389" s="10"/>
      <c r="N389" s="23"/>
      <c r="O389" s="10"/>
      <c r="P389" s="10"/>
      <c r="Q389" s="10"/>
      <c r="R389" s="10"/>
      <c r="S389" s="10"/>
      <c r="T389" s="10"/>
      <c r="U389" s="10"/>
      <c r="V389" s="10"/>
      <c r="W389" s="10"/>
      <c r="X389" s="24"/>
    </row>
    <row r="390" spans="1:24" s="21" customFormat="1" x14ac:dyDescent="0.2">
      <c r="A390" s="10"/>
      <c r="B390" s="10"/>
      <c r="C390" s="10"/>
      <c r="D390" s="10"/>
      <c r="E390" s="10"/>
      <c r="F390" s="10"/>
      <c r="H390" s="10"/>
      <c r="J390" s="10"/>
      <c r="K390" s="10"/>
      <c r="L390" s="10"/>
      <c r="M390" s="10"/>
      <c r="N390" s="23"/>
      <c r="O390" s="10"/>
      <c r="P390" s="10"/>
      <c r="Q390" s="10"/>
      <c r="R390" s="10"/>
      <c r="S390" s="10"/>
      <c r="T390" s="10"/>
      <c r="U390" s="10"/>
      <c r="V390" s="10"/>
      <c r="W390" s="10"/>
      <c r="X390" s="24"/>
    </row>
    <row r="391" spans="1:24" s="21" customFormat="1" x14ac:dyDescent="0.2">
      <c r="A391" s="10"/>
      <c r="B391" s="10"/>
      <c r="C391" s="10"/>
      <c r="D391" s="10"/>
      <c r="E391" s="10"/>
      <c r="F391" s="10"/>
      <c r="H391" s="10"/>
      <c r="J391" s="10"/>
      <c r="K391" s="10"/>
      <c r="L391" s="10"/>
      <c r="M391" s="10"/>
      <c r="N391" s="23"/>
      <c r="O391" s="10"/>
      <c r="P391" s="10"/>
      <c r="Q391" s="10"/>
      <c r="R391" s="10"/>
      <c r="S391" s="10"/>
      <c r="T391" s="10"/>
      <c r="U391" s="10"/>
      <c r="V391" s="10"/>
      <c r="W391" s="10"/>
      <c r="X391" s="24"/>
    </row>
    <row r="392" spans="1:24" s="21" customFormat="1" x14ac:dyDescent="0.2">
      <c r="A392" s="10"/>
      <c r="B392" s="10"/>
      <c r="C392" s="10"/>
      <c r="D392" s="10"/>
      <c r="E392" s="10"/>
      <c r="F392" s="10"/>
      <c r="H392" s="10"/>
      <c r="J392" s="10"/>
      <c r="K392" s="10"/>
      <c r="L392" s="10"/>
      <c r="M392" s="10"/>
      <c r="N392" s="23"/>
      <c r="O392" s="10"/>
      <c r="P392" s="10"/>
      <c r="Q392" s="10"/>
      <c r="R392" s="10"/>
      <c r="S392" s="10"/>
      <c r="T392" s="10"/>
      <c r="U392" s="10"/>
      <c r="V392" s="10"/>
      <c r="W392" s="10"/>
      <c r="X392" s="24"/>
    </row>
    <row r="393" spans="1:24" s="21" customFormat="1" x14ac:dyDescent="0.2">
      <c r="A393" s="10"/>
      <c r="B393" s="10"/>
      <c r="C393" s="10"/>
      <c r="D393" s="10"/>
      <c r="E393" s="10"/>
      <c r="F393" s="10"/>
      <c r="H393" s="10"/>
      <c r="J393" s="10"/>
      <c r="K393" s="10"/>
      <c r="L393" s="10"/>
      <c r="M393" s="10"/>
      <c r="N393" s="23"/>
      <c r="O393" s="10"/>
      <c r="P393" s="10"/>
      <c r="Q393" s="10"/>
      <c r="R393" s="10"/>
      <c r="S393" s="10"/>
      <c r="T393" s="10"/>
      <c r="U393" s="10"/>
      <c r="V393" s="10"/>
      <c r="W393" s="10"/>
      <c r="X393" s="24"/>
    </row>
    <row r="394" spans="1:24" s="21" customFormat="1" x14ac:dyDescent="0.2">
      <c r="A394" s="10"/>
      <c r="B394" s="10"/>
      <c r="C394" s="10"/>
      <c r="D394" s="10"/>
      <c r="E394" s="10"/>
      <c r="F394" s="10"/>
      <c r="H394" s="10"/>
      <c r="J394" s="10"/>
      <c r="K394" s="10"/>
      <c r="L394" s="10"/>
      <c r="M394" s="10"/>
      <c r="N394" s="23"/>
      <c r="O394" s="10"/>
      <c r="P394" s="10"/>
      <c r="Q394" s="10"/>
      <c r="R394" s="10"/>
      <c r="S394" s="10"/>
      <c r="T394" s="10"/>
      <c r="U394" s="10"/>
      <c r="V394" s="10"/>
      <c r="W394" s="10"/>
      <c r="X394" s="24"/>
    </row>
    <row r="395" spans="1:24" s="21" customFormat="1" x14ac:dyDescent="0.2">
      <c r="A395" s="10"/>
      <c r="B395" s="10"/>
      <c r="C395" s="10"/>
      <c r="D395" s="10"/>
      <c r="E395" s="10"/>
      <c r="F395" s="10"/>
      <c r="H395" s="10"/>
      <c r="J395" s="10"/>
      <c r="K395" s="10"/>
      <c r="L395" s="10"/>
      <c r="M395" s="10"/>
      <c r="N395" s="23"/>
      <c r="O395" s="10"/>
      <c r="P395" s="10"/>
      <c r="Q395" s="10"/>
      <c r="R395" s="10"/>
      <c r="S395" s="10"/>
      <c r="T395" s="10"/>
      <c r="U395" s="10"/>
      <c r="V395" s="10"/>
      <c r="W395" s="10"/>
      <c r="X395" s="24"/>
    </row>
    <row r="396" spans="1:24" s="21" customFormat="1" x14ac:dyDescent="0.2">
      <c r="A396" s="10"/>
      <c r="B396" s="10"/>
      <c r="C396" s="10"/>
      <c r="D396" s="10"/>
      <c r="E396" s="10"/>
      <c r="F396" s="10"/>
      <c r="H396" s="10"/>
      <c r="J396" s="10"/>
      <c r="K396" s="10"/>
      <c r="L396" s="10"/>
      <c r="M396" s="10"/>
      <c r="N396" s="23"/>
      <c r="O396" s="10"/>
      <c r="P396" s="10"/>
      <c r="Q396" s="10"/>
      <c r="R396" s="10"/>
      <c r="S396" s="10"/>
      <c r="T396" s="10"/>
      <c r="U396" s="10"/>
      <c r="V396" s="10"/>
      <c r="W396" s="10"/>
      <c r="X396" s="24"/>
    </row>
    <row r="397" spans="1:24" s="21" customFormat="1" x14ac:dyDescent="0.2">
      <c r="A397" s="10"/>
      <c r="B397" s="10"/>
      <c r="C397" s="10"/>
      <c r="D397" s="10"/>
      <c r="E397" s="10"/>
      <c r="F397" s="10"/>
      <c r="H397" s="10"/>
      <c r="J397" s="10"/>
      <c r="K397" s="10"/>
      <c r="L397" s="10"/>
      <c r="M397" s="10"/>
      <c r="N397" s="23"/>
      <c r="O397" s="10"/>
      <c r="P397" s="10"/>
      <c r="Q397" s="10"/>
      <c r="R397" s="10"/>
      <c r="S397" s="10"/>
      <c r="T397" s="10"/>
      <c r="U397" s="10"/>
      <c r="V397" s="10"/>
      <c r="W397" s="10"/>
      <c r="X397" s="24"/>
    </row>
    <row r="398" spans="1:24" s="21" customFormat="1" x14ac:dyDescent="0.2">
      <c r="A398" s="10"/>
      <c r="B398" s="10"/>
      <c r="C398" s="10"/>
      <c r="D398" s="10"/>
      <c r="E398" s="10"/>
      <c r="F398" s="10"/>
      <c r="H398" s="10"/>
      <c r="J398" s="10"/>
      <c r="K398" s="10"/>
      <c r="L398" s="10"/>
      <c r="M398" s="10"/>
      <c r="N398" s="23"/>
      <c r="O398" s="10"/>
      <c r="P398" s="10"/>
      <c r="Q398" s="10"/>
      <c r="R398" s="10"/>
      <c r="S398" s="10"/>
      <c r="T398" s="10"/>
      <c r="U398" s="10"/>
      <c r="V398" s="10"/>
      <c r="W398" s="10"/>
      <c r="X398" s="24"/>
    </row>
    <row r="399" spans="1:24" s="21" customFormat="1" x14ac:dyDescent="0.2">
      <c r="A399" s="10"/>
      <c r="B399" s="10"/>
      <c r="C399" s="10"/>
      <c r="D399" s="10"/>
      <c r="E399" s="10"/>
      <c r="F399" s="10"/>
      <c r="H399" s="10"/>
      <c r="J399" s="10"/>
      <c r="K399" s="10"/>
      <c r="L399" s="10"/>
      <c r="M399" s="10"/>
      <c r="N399" s="23"/>
      <c r="O399" s="10"/>
      <c r="P399" s="10"/>
      <c r="Q399" s="10"/>
      <c r="R399" s="10"/>
      <c r="S399" s="10"/>
      <c r="T399" s="10"/>
      <c r="U399" s="10"/>
      <c r="V399" s="10"/>
      <c r="W399" s="10"/>
      <c r="X399" s="24"/>
    </row>
    <row r="400" spans="1:24" s="21" customFormat="1" x14ac:dyDescent="0.2">
      <c r="A400" s="10"/>
      <c r="B400" s="10"/>
      <c r="C400" s="10"/>
      <c r="D400" s="10"/>
      <c r="E400" s="10"/>
      <c r="F400" s="10"/>
      <c r="H400" s="10"/>
      <c r="J400" s="10"/>
      <c r="K400" s="10"/>
      <c r="L400" s="10"/>
      <c r="M400" s="10"/>
      <c r="N400" s="23"/>
      <c r="O400" s="10"/>
      <c r="P400" s="10"/>
      <c r="Q400" s="10"/>
      <c r="R400" s="10"/>
      <c r="S400" s="10"/>
      <c r="T400" s="10"/>
      <c r="U400" s="10"/>
      <c r="V400" s="10"/>
      <c r="W400" s="10"/>
      <c r="X400" s="24"/>
    </row>
    <row r="401" spans="1:24" s="21" customFormat="1" x14ac:dyDescent="0.2">
      <c r="A401" s="10"/>
      <c r="B401" s="10"/>
      <c r="C401" s="10"/>
      <c r="D401" s="10"/>
      <c r="E401" s="10"/>
      <c r="F401" s="10"/>
      <c r="H401" s="10"/>
      <c r="J401" s="10"/>
      <c r="K401" s="10"/>
      <c r="L401" s="10"/>
      <c r="M401" s="10"/>
      <c r="N401" s="23"/>
      <c r="O401" s="10"/>
      <c r="P401" s="10"/>
      <c r="Q401" s="10"/>
      <c r="R401" s="10"/>
      <c r="S401" s="10"/>
      <c r="T401" s="10"/>
      <c r="U401" s="10"/>
      <c r="V401" s="10"/>
      <c r="W401" s="10"/>
      <c r="X401" s="24"/>
    </row>
    <row r="402" spans="1:24" s="21" customFormat="1" x14ac:dyDescent="0.2">
      <c r="A402" s="10"/>
      <c r="B402" s="10"/>
      <c r="C402" s="10"/>
      <c r="D402" s="10"/>
      <c r="E402" s="10"/>
      <c r="F402" s="10"/>
      <c r="H402" s="10"/>
      <c r="J402" s="10"/>
      <c r="K402" s="10"/>
      <c r="L402" s="10"/>
      <c r="M402" s="10"/>
      <c r="N402" s="23"/>
      <c r="O402" s="10"/>
      <c r="P402" s="10"/>
      <c r="Q402" s="10"/>
      <c r="R402" s="10"/>
      <c r="S402" s="10"/>
      <c r="T402" s="10"/>
      <c r="U402" s="10"/>
      <c r="V402" s="10"/>
      <c r="W402" s="10"/>
      <c r="X402" s="24"/>
    </row>
    <row r="403" spans="1:24" s="21" customFormat="1" x14ac:dyDescent="0.2">
      <c r="A403" s="10"/>
      <c r="B403" s="10"/>
      <c r="C403" s="10"/>
      <c r="D403" s="10"/>
      <c r="E403" s="10"/>
      <c r="F403" s="10"/>
      <c r="H403" s="10"/>
      <c r="J403" s="10"/>
      <c r="K403" s="10"/>
      <c r="L403" s="10"/>
      <c r="M403" s="10"/>
      <c r="N403" s="23"/>
      <c r="O403" s="10"/>
      <c r="P403" s="10"/>
      <c r="Q403" s="10"/>
      <c r="R403" s="10"/>
      <c r="S403" s="10"/>
      <c r="T403" s="10"/>
      <c r="U403" s="10"/>
      <c r="V403" s="10"/>
      <c r="W403" s="10"/>
      <c r="X403" s="24"/>
    </row>
    <row r="404" spans="1:24" s="21" customFormat="1" x14ac:dyDescent="0.2">
      <c r="A404" s="10"/>
      <c r="B404" s="10"/>
      <c r="C404" s="10"/>
      <c r="D404" s="10"/>
      <c r="E404" s="10"/>
      <c r="F404" s="10"/>
      <c r="H404" s="10"/>
      <c r="J404" s="10"/>
      <c r="K404" s="10"/>
      <c r="L404" s="10"/>
      <c r="M404" s="10"/>
      <c r="N404" s="23"/>
      <c r="O404" s="10"/>
      <c r="P404" s="10"/>
      <c r="Q404" s="10"/>
      <c r="R404" s="10"/>
      <c r="S404" s="10"/>
      <c r="T404" s="10"/>
      <c r="U404" s="10"/>
      <c r="V404" s="10"/>
      <c r="W404" s="10"/>
      <c r="X404" s="24"/>
    </row>
    <row r="405" spans="1:24" s="21" customFormat="1" x14ac:dyDescent="0.2">
      <c r="A405" s="10"/>
      <c r="B405" s="10"/>
      <c r="C405" s="10"/>
      <c r="D405" s="10"/>
      <c r="E405" s="10"/>
      <c r="F405" s="10"/>
      <c r="H405" s="10"/>
      <c r="J405" s="10"/>
      <c r="K405" s="10"/>
      <c r="L405" s="10"/>
      <c r="M405" s="10"/>
      <c r="N405" s="23"/>
      <c r="O405" s="10"/>
      <c r="P405" s="10"/>
      <c r="Q405" s="10"/>
      <c r="R405" s="10"/>
      <c r="S405" s="10"/>
      <c r="T405" s="10"/>
      <c r="U405" s="10"/>
      <c r="V405" s="10"/>
      <c r="W405" s="10"/>
      <c r="X405" s="24"/>
    </row>
    <row r="406" spans="1:24" s="21" customFormat="1" x14ac:dyDescent="0.2">
      <c r="A406" s="10"/>
      <c r="B406" s="10"/>
      <c r="C406" s="10"/>
      <c r="D406" s="10"/>
      <c r="E406" s="10"/>
      <c r="F406" s="10"/>
      <c r="H406" s="10"/>
      <c r="J406" s="10"/>
      <c r="K406" s="10"/>
      <c r="L406" s="10"/>
      <c r="M406" s="10"/>
      <c r="N406" s="23"/>
      <c r="O406" s="10"/>
      <c r="P406" s="10"/>
      <c r="Q406" s="10"/>
      <c r="R406" s="10"/>
      <c r="S406" s="10"/>
      <c r="T406" s="10"/>
      <c r="U406" s="10"/>
      <c r="V406" s="10"/>
      <c r="W406" s="10"/>
      <c r="X406" s="24"/>
    </row>
    <row r="407" spans="1:24" s="21" customFormat="1" x14ac:dyDescent="0.2">
      <c r="A407" s="10"/>
      <c r="B407" s="10"/>
      <c r="C407" s="10"/>
      <c r="D407" s="10"/>
      <c r="E407" s="10"/>
      <c r="F407" s="10"/>
      <c r="H407" s="10"/>
      <c r="J407" s="10"/>
      <c r="K407" s="10"/>
      <c r="L407" s="10"/>
      <c r="M407" s="10"/>
      <c r="N407" s="23"/>
      <c r="O407" s="10"/>
      <c r="P407" s="10"/>
      <c r="Q407" s="10"/>
      <c r="R407" s="10"/>
      <c r="S407" s="10"/>
      <c r="T407" s="10"/>
      <c r="U407" s="10"/>
      <c r="V407" s="10"/>
      <c r="W407" s="10"/>
      <c r="X407" s="24"/>
    </row>
    <row r="408" spans="1:24" s="21" customFormat="1" x14ac:dyDescent="0.2">
      <c r="A408" s="10"/>
      <c r="B408" s="10"/>
      <c r="C408" s="10"/>
      <c r="D408" s="10"/>
      <c r="E408" s="10"/>
      <c r="F408" s="10"/>
      <c r="H408" s="10"/>
      <c r="J408" s="10"/>
      <c r="K408" s="10"/>
      <c r="L408" s="10"/>
      <c r="M408" s="10"/>
      <c r="N408" s="23"/>
      <c r="O408" s="10"/>
      <c r="P408" s="10"/>
      <c r="Q408" s="10"/>
      <c r="R408" s="10"/>
      <c r="S408" s="10"/>
      <c r="T408" s="10"/>
      <c r="U408" s="10"/>
      <c r="V408" s="10"/>
      <c r="W408" s="10"/>
      <c r="X408" s="24"/>
    </row>
    <row r="409" spans="1:24" s="21" customFormat="1" x14ac:dyDescent="0.2">
      <c r="A409" s="10"/>
      <c r="B409" s="10"/>
      <c r="C409" s="10"/>
      <c r="D409" s="10"/>
      <c r="E409" s="10"/>
      <c r="F409" s="10"/>
      <c r="H409" s="10"/>
      <c r="J409" s="10"/>
      <c r="K409" s="10"/>
      <c r="L409" s="10"/>
      <c r="M409" s="10"/>
      <c r="N409" s="23"/>
      <c r="O409" s="10"/>
      <c r="P409" s="10"/>
      <c r="Q409" s="10"/>
      <c r="R409" s="10"/>
      <c r="S409" s="10"/>
      <c r="T409" s="10"/>
      <c r="U409" s="10"/>
      <c r="V409" s="10"/>
      <c r="W409" s="10"/>
      <c r="X409" s="24"/>
    </row>
    <row r="410" spans="1:24" s="21" customFormat="1" x14ac:dyDescent="0.2">
      <c r="A410" s="10"/>
      <c r="B410" s="10"/>
      <c r="C410" s="10"/>
      <c r="D410" s="10"/>
      <c r="E410" s="10"/>
      <c r="F410" s="10"/>
      <c r="H410" s="10"/>
      <c r="J410" s="10"/>
      <c r="K410" s="10"/>
      <c r="L410" s="10"/>
      <c r="M410" s="10"/>
      <c r="N410" s="23"/>
      <c r="O410" s="10"/>
      <c r="P410" s="10"/>
      <c r="Q410" s="10"/>
      <c r="R410" s="10"/>
      <c r="S410" s="10"/>
      <c r="T410" s="10"/>
      <c r="U410" s="10"/>
      <c r="V410" s="10"/>
      <c r="W410" s="10"/>
      <c r="X410" s="24"/>
    </row>
    <row r="411" spans="1:24" s="21" customFormat="1" x14ac:dyDescent="0.2">
      <c r="A411" s="10"/>
      <c r="B411" s="10"/>
      <c r="C411" s="10"/>
      <c r="D411" s="10"/>
      <c r="E411" s="10"/>
      <c r="F411" s="10"/>
      <c r="H411" s="10"/>
      <c r="J411" s="10"/>
      <c r="K411" s="10"/>
      <c r="L411" s="10"/>
      <c r="M411" s="10"/>
      <c r="N411" s="23"/>
      <c r="O411" s="10"/>
      <c r="P411" s="10"/>
      <c r="Q411" s="10"/>
      <c r="R411" s="10"/>
      <c r="S411" s="10"/>
      <c r="T411" s="10"/>
      <c r="U411" s="10"/>
      <c r="V411" s="10"/>
      <c r="W411" s="10"/>
      <c r="X411" s="24"/>
    </row>
    <row r="412" spans="1:24" s="21" customFormat="1" x14ac:dyDescent="0.2">
      <c r="A412" s="10"/>
      <c r="B412" s="10"/>
      <c r="C412" s="10"/>
      <c r="D412" s="10"/>
      <c r="E412" s="10"/>
      <c r="F412" s="10"/>
      <c r="H412" s="10"/>
      <c r="J412" s="10"/>
      <c r="K412" s="10"/>
      <c r="L412" s="10"/>
      <c r="M412" s="10"/>
      <c r="N412" s="23"/>
      <c r="O412" s="10"/>
      <c r="P412" s="10"/>
      <c r="Q412" s="10"/>
      <c r="R412" s="10"/>
      <c r="S412" s="10"/>
      <c r="T412" s="10"/>
      <c r="U412" s="10"/>
      <c r="V412" s="10"/>
      <c r="W412" s="10"/>
      <c r="X412" s="24"/>
    </row>
    <row r="413" spans="1:24" s="21" customFormat="1" x14ac:dyDescent="0.2">
      <c r="A413" s="10"/>
      <c r="B413" s="10"/>
      <c r="C413" s="10"/>
      <c r="D413" s="10"/>
      <c r="E413" s="10"/>
      <c r="F413" s="10"/>
      <c r="H413" s="10"/>
      <c r="J413" s="10"/>
      <c r="K413" s="10"/>
      <c r="L413" s="10"/>
      <c r="M413" s="10"/>
      <c r="N413" s="23"/>
      <c r="O413" s="10"/>
      <c r="P413" s="10"/>
      <c r="Q413" s="10"/>
      <c r="R413" s="10"/>
      <c r="S413" s="10"/>
      <c r="T413" s="10"/>
      <c r="U413" s="10"/>
      <c r="V413" s="10"/>
      <c r="W413" s="10"/>
      <c r="X413" s="24"/>
    </row>
    <row r="414" spans="1:24" s="21" customFormat="1" x14ac:dyDescent="0.2">
      <c r="A414" s="10"/>
      <c r="B414" s="10"/>
      <c r="C414" s="10"/>
      <c r="D414" s="10"/>
      <c r="E414" s="10"/>
      <c r="F414" s="10"/>
      <c r="H414" s="10"/>
      <c r="J414" s="10"/>
      <c r="K414" s="10"/>
      <c r="L414" s="10"/>
      <c r="M414" s="10"/>
      <c r="N414" s="23"/>
      <c r="O414" s="10"/>
      <c r="P414" s="10"/>
      <c r="Q414" s="10"/>
      <c r="R414" s="10"/>
      <c r="S414" s="10"/>
      <c r="T414" s="10"/>
      <c r="U414" s="10"/>
      <c r="V414" s="10"/>
      <c r="W414" s="10"/>
      <c r="X414" s="24"/>
    </row>
    <row r="415" spans="1:24" s="21" customFormat="1" x14ac:dyDescent="0.2">
      <c r="A415" s="10"/>
      <c r="B415" s="10"/>
      <c r="C415" s="10"/>
      <c r="D415" s="10"/>
      <c r="E415" s="10"/>
      <c r="F415" s="10"/>
      <c r="H415" s="10"/>
      <c r="J415" s="10"/>
      <c r="K415" s="10"/>
      <c r="L415" s="10"/>
      <c r="M415" s="10"/>
      <c r="N415" s="23"/>
      <c r="O415" s="10"/>
      <c r="P415" s="10"/>
      <c r="Q415" s="10"/>
      <c r="R415" s="10"/>
      <c r="S415" s="10"/>
      <c r="T415" s="10"/>
      <c r="U415" s="10"/>
      <c r="V415" s="10"/>
      <c r="W415" s="10"/>
      <c r="X415" s="24"/>
    </row>
    <row r="416" spans="1:24" s="21" customFormat="1" x14ac:dyDescent="0.2">
      <c r="A416" s="10"/>
      <c r="B416" s="10"/>
      <c r="C416" s="10"/>
      <c r="D416" s="10"/>
      <c r="E416" s="10"/>
      <c r="F416" s="10"/>
      <c r="H416" s="10"/>
      <c r="J416" s="10"/>
      <c r="K416" s="10"/>
      <c r="L416" s="10"/>
      <c r="M416" s="10"/>
      <c r="N416" s="23"/>
      <c r="O416" s="10"/>
      <c r="P416" s="10"/>
      <c r="Q416" s="10"/>
      <c r="R416" s="10"/>
      <c r="S416" s="10"/>
      <c r="T416" s="10"/>
      <c r="U416" s="10"/>
      <c r="V416" s="10"/>
      <c r="W416" s="10"/>
      <c r="X416" s="24"/>
    </row>
    <row r="417" spans="1:24" s="21" customFormat="1" x14ac:dyDescent="0.2">
      <c r="A417" s="10"/>
      <c r="B417" s="10"/>
      <c r="C417" s="10"/>
      <c r="D417" s="10"/>
      <c r="E417" s="10"/>
      <c r="F417" s="10"/>
      <c r="H417" s="10"/>
      <c r="J417" s="10"/>
      <c r="K417" s="10"/>
      <c r="L417" s="10"/>
      <c r="M417" s="10"/>
      <c r="N417" s="23"/>
      <c r="O417" s="10"/>
      <c r="P417" s="10"/>
      <c r="Q417" s="10"/>
      <c r="R417" s="10"/>
      <c r="S417" s="10"/>
      <c r="T417" s="10"/>
      <c r="U417" s="10"/>
      <c r="V417" s="10"/>
      <c r="W417" s="10"/>
      <c r="X417" s="24"/>
    </row>
    <row r="418" spans="1:24" s="21" customFormat="1" x14ac:dyDescent="0.2">
      <c r="A418" s="10"/>
      <c r="B418" s="10"/>
      <c r="C418" s="10"/>
      <c r="D418" s="10"/>
      <c r="E418" s="10"/>
      <c r="F418" s="10"/>
      <c r="H418" s="10"/>
      <c r="J418" s="10"/>
      <c r="K418" s="10"/>
      <c r="L418" s="10"/>
      <c r="M418" s="10"/>
      <c r="N418" s="23"/>
      <c r="O418" s="10"/>
      <c r="P418" s="10"/>
      <c r="Q418" s="10"/>
      <c r="R418" s="10"/>
      <c r="S418" s="10"/>
      <c r="T418" s="10"/>
      <c r="U418" s="10"/>
      <c r="V418" s="10"/>
      <c r="W418" s="10"/>
      <c r="X418" s="24"/>
    </row>
    <row r="419" spans="1:24" s="21" customFormat="1" x14ac:dyDescent="0.2">
      <c r="A419" s="10"/>
      <c r="B419" s="10"/>
      <c r="C419" s="10"/>
      <c r="D419" s="10"/>
      <c r="E419" s="10"/>
      <c r="F419" s="10"/>
      <c r="H419" s="10"/>
      <c r="J419" s="10"/>
      <c r="K419" s="10"/>
      <c r="L419" s="10"/>
      <c r="M419" s="10"/>
      <c r="N419" s="23"/>
      <c r="O419" s="10"/>
      <c r="P419" s="10"/>
      <c r="Q419" s="10"/>
      <c r="R419" s="10"/>
      <c r="S419" s="10"/>
      <c r="T419" s="10"/>
      <c r="U419" s="10"/>
      <c r="V419" s="10"/>
      <c r="W419" s="10"/>
      <c r="X419" s="24"/>
    </row>
    <row r="420" spans="1:24" s="21" customFormat="1" x14ac:dyDescent="0.2">
      <c r="A420" s="10"/>
      <c r="B420" s="10"/>
      <c r="C420" s="10"/>
      <c r="D420" s="10"/>
      <c r="E420" s="10"/>
      <c r="F420" s="10"/>
      <c r="H420" s="10"/>
      <c r="J420" s="10"/>
      <c r="K420" s="10"/>
      <c r="L420" s="10"/>
      <c r="M420" s="10"/>
      <c r="N420" s="23"/>
      <c r="O420" s="10"/>
      <c r="P420" s="10"/>
      <c r="Q420" s="10"/>
      <c r="R420" s="10"/>
      <c r="S420" s="10"/>
      <c r="T420" s="10"/>
      <c r="U420" s="10"/>
      <c r="V420" s="10"/>
      <c r="W420" s="10"/>
      <c r="X420" s="24"/>
    </row>
    <row r="421" spans="1:24" s="21" customFormat="1" x14ac:dyDescent="0.2">
      <c r="A421" s="10"/>
      <c r="B421" s="10"/>
      <c r="C421" s="10"/>
      <c r="D421" s="10"/>
      <c r="E421" s="10"/>
      <c r="F421" s="10"/>
      <c r="H421" s="10"/>
      <c r="J421" s="10"/>
      <c r="K421" s="10"/>
      <c r="L421" s="10"/>
      <c r="M421" s="10"/>
      <c r="N421" s="23"/>
      <c r="O421" s="10"/>
      <c r="P421" s="10"/>
      <c r="Q421" s="10"/>
      <c r="R421" s="10"/>
      <c r="S421" s="10"/>
      <c r="T421" s="10"/>
      <c r="U421" s="10"/>
      <c r="V421" s="10"/>
      <c r="W421" s="10"/>
      <c r="X421" s="24"/>
    </row>
    <row r="422" spans="1:24" s="21" customFormat="1" x14ac:dyDescent="0.2">
      <c r="A422" s="10"/>
      <c r="B422" s="10"/>
      <c r="C422" s="10"/>
      <c r="D422" s="10"/>
      <c r="E422" s="10"/>
      <c r="F422" s="10"/>
      <c r="H422" s="10"/>
      <c r="J422" s="10"/>
      <c r="K422" s="10"/>
      <c r="L422" s="10"/>
      <c r="M422" s="10"/>
      <c r="N422" s="23"/>
      <c r="O422" s="10"/>
      <c r="P422" s="10"/>
      <c r="Q422" s="10"/>
      <c r="R422" s="10"/>
      <c r="S422" s="10"/>
      <c r="T422" s="10"/>
      <c r="U422" s="10"/>
      <c r="V422" s="10"/>
      <c r="W422" s="10"/>
      <c r="X422" s="24"/>
    </row>
    <row r="423" spans="1:24" s="21" customFormat="1" x14ac:dyDescent="0.2">
      <c r="A423" s="10"/>
      <c r="B423" s="10"/>
      <c r="C423" s="10"/>
      <c r="D423" s="10"/>
      <c r="E423" s="10"/>
      <c r="F423" s="10"/>
      <c r="H423" s="10"/>
      <c r="J423" s="10"/>
      <c r="K423" s="10"/>
      <c r="L423" s="10"/>
      <c r="M423" s="10"/>
      <c r="N423" s="23"/>
      <c r="O423" s="10"/>
      <c r="P423" s="10"/>
      <c r="Q423" s="10"/>
      <c r="R423" s="10"/>
      <c r="S423" s="10"/>
      <c r="T423" s="10"/>
      <c r="U423" s="10"/>
      <c r="V423" s="10"/>
      <c r="W423" s="10"/>
      <c r="X423" s="24"/>
    </row>
    <row r="424" spans="1:24" s="21" customFormat="1" x14ac:dyDescent="0.2">
      <c r="A424" s="10"/>
      <c r="B424" s="10"/>
      <c r="C424" s="10"/>
      <c r="D424" s="10"/>
      <c r="E424" s="10"/>
      <c r="F424" s="10"/>
      <c r="H424" s="10"/>
      <c r="J424" s="10"/>
      <c r="K424" s="10"/>
      <c r="L424" s="10"/>
      <c r="M424" s="10"/>
      <c r="N424" s="23"/>
      <c r="O424" s="10"/>
      <c r="P424" s="10"/>
      <c r="Q424" s="10"/>
      <c r="R424" s="10"/>
      <c r="S424" s="10"/>
      <c r="T424" s="10"/>
      <c r="U424" s="10"/>
      <c r="V424" s="10"/>
      <c r="W424" s="10"/>
      <c r="X424" s="24"/>
    </row>
    <row r="425" spans="1:24" s="21" customFormat="1" x14ac:dyDescent="0.2">
      <c r="A425" s="10"/>
      <c r="B425" s="10"/>
      <c r="C425" s="10"/>
      <c r="D425" s="10"/>
      <c r="E425" s="10"/>
      <c r="F425" s="10"/>
      <c r="H425" s="10"/>
      <c r="J425" s="10"/>
      <c r="K425" s="10"/>
      <c r="L425" s="10"/>
      <c r="M425" s="10"/>
      <c r="N425" s="23"/>
      <c r="O425" s="10"/>
      <c r="P425" s="10"/>
      <c r="Q425" s="10"/>
      <c r="R425" s="10"/>
      <c r="S425" s="10"/>
      <c r="T425" s="10"/>
      <c r="U425" s="10"/>
      <c r="V425" s="10"/>
      <c r="W425" s="10"/>
      <c r="X425" s="24"/>
    </row>
    <row r="426" spans="1:24" s="21" customFormat="1" x14ac:dyDescent="0.2">
      <c r="A426" s="10"/>
      <c r="B426" s="10"/>
      <c r="C426" s="10"/>
      <c r="D426" s="10"/>
      <c r="E426" s="10"/>
      <c r="F426" s="10"/>
      <c r="H426" s="10"/>
      <c r="J426" s="10"/>
      <c r="K426" s="10"/>
      <c r="L426" s="10"/>
      <c r="M426" s="10"/>
      <c r="N426" s="23"/>
      <c r="O426" s="10"/>
      <c r="P426" s="10"/>
      <c r="Q426" s="10"/>
      <c r="R426" s="10"/>
      <c r="S426" s="10"/>
      <c r="T426" s="10"/>
      <c r="U426" s="10"/>
      <c r="V426" s="10"/>
      <c r="W426" s="10"/>
      <c r="X426" s="24"/>
    </row>
    <row r="427" spans="1:24" s="21" customFormat="1" x14ac:dyDescent="0.2">
      <c r="A427" s="10"/>
      <c r="B427" s="10"/>
      <c r="C427" s="10"/>
      <c r="D427" s="10"/>
      <c r="E427" s="10"/>
      <c r="F427" s="10"/>
      <c r="H427" s="10"/>
      <c r="J427" s="10"/>
      <c r="K427" s="10"/>
      <c r="L427" s="10"/>
      <c r="M427" s="10"/>
      <c r="N427" s="23"/>
      <c r="O427" s="10"/>
      <c r="P427" s="10"/>
      <c r="Q427" s="10"/>
      <c r="R427" s="10"/>
      <c r="S427" s="10"/>
      <c r="T427" s="10"/>
      <c r="U427" s="10"/>
      <c r="V427" s="10"/>
      <c r="W427" s="10"/>
      <c r="X427" s="24"/>
    </row>
    <row r="428" spans="1:24" s="21" customFormat="1" x14ac:dyDescent="0.2">
      <c r="A428" s="10"/>
      <c r="B428" s="10"/>
      <c r="C428" s="10"/>
      <c r="D428" s="10"/>
      <c r="E428" s="10"/>
      <c r="F428" s="10"/>
      <c r="H428" s="10"/>
      <c r="J428" s="10"/>
      <c r="K428" s="10"/>
      <c r="L428" s="10"/>
      <c r="M428" s="10"/>
      <c r="N428" s="23"/>
      <c r="O428" s="10"/>
      <c r="P428" s="10"/>
      <c r="Q428" s="10"/>
      <c r="R428" s="10"/>
      <c r="S428" s="10"/>
      <c r="T428" s="10"/>
      <c r="U428" s="10"/>
      <c r="V428" s="10"/>
      <c r="W428" s="10"/>
      <c r="X428" s="24"/>
    </row>
    <row r="429" spans="1:24" s="21" customFormat="1" x14ac:dyDescent="0.2">
      <c r="A429" s="10"/>
      <c r="B429" s="10"/>
      <c r="C429" s="10"/>
      <c r="D429" s="10"/>
      <c r="E429" s="10"/>
      <c r="F429" s="10"/>
      <c r="H429" s="10"/>
      <c r="J429" s="10"/>
      <c r="K429" s="10"/>
      <c r="L429" s="10"/>
      <c r="M429" s="10"/>
      <c r="N429" s="23"/>
      <c r="O429" s="10"/>
      <c r="P429" s="10"/>
      <c r="Q429" s="10"/>
      <c r="R429" s="10"/>
      <c r="S429" s="10"/>
      <c r="T429" s="10"/>
      <c r="U429" s="10"/>
      <c r="V429" s="10"/>
      <c r="W429" s="10"/>
      <c r="X429" s="24"/>
    </row>
    <row r="430" spans="1:24" s="21" customFormat="1" x14ac:dyDescent="0.2">
      <c r="A430" s="10"/>
      <c r="B430" s="10"/>
      <c r="C430" s="10"/>
      <c r="D430" s="10"/>
      <c r="E430" s="10"/>
      <c r="F430" s="10"/>
      <c r="H430" s="10"/>
      <c r="J430" s="10"/>
      <c r="K430" s="10"/>
      <c r="L430" s="10"/>
      <c r="M430" s="10"/>
      <c r="N430" s="23"/>
      <c r="O430" s="10"/>
      <c r="P430" s="10"/>
      <c r="Q430" s="10"/>
      <c r="R430" s="10"/>
      <c r="S430" s="10"/>
      <c r="T430" s="10"/>
      <c r="U430" s="10"/>
      <c r="V430" s="10"/>
      <c r="W430" s="10"/>
      <c r="X430" s="24"/>
    </row>
    <row r="431" spans="1:24" s="21" customFormat="1" x14ac:dyDescent="0.2">
      <c r="A431" s="10"/>
      <c r="B431" s="10"/>
      <c r="C431" s="10"/>
      <c r="D431" s="10"/>
      <c r="E431" s="10"/>
      <c r="F431" s="10"/>
      <c r="H431" s="10"/>
      <c r="J431" s="10"/>
      <c r="K431" s="10"/>
      <c r="L431" s="10"/>
      <c r="M431" s="10"/>
      <c r="N431" s="23"/>
      <c r="O431" s="10"/>
      <c r="P431" s="10"/>
      <c r="Q431" s="10"/>
      <c r="R431" s="10"/>
      <c r="S431" s="10"/>
      <c r="T431" s="10"/>
      <c r="U431" s="10"/>
      <c r="V431" s="10"/>
      <c r="W431" s="10"/>
      <c r="X431" s="24"/>
    </row>
    <row r="432" spans="1:24" s="21" customFormat="1" x14ac:dyDescent="0.2">
      <c r="A432" s="10"/>
      <c r="B432" s="10"/>
      <c r="C432" s="10"/>
      <c r="D432" s="10"/>
      <c r="E432" s="10"/>
      <c r="F432" s="10"/>
      <c r="H432" s="10"/>
      <c r="J432" s="10"/>
      <c r="K432" s="10"/>
      <c r="L432" s="10"/>
      <c r="M432" s="10"/>
      <c r="N432" s="23"/>
      <c r="O432" s="10"/>
      <c r="P432" s="10"/>
      <c r="Q432" s="10"/>
      <c r="R432" s="10"/>
      <c r="S432" s="10"/>
      <c r="T432" s="10"/>
      <c r="U432" s="10"/>
      <c r="V432" s="10"/>
      <c r="W432" s="10"/>
      <c r="X432" s="24"/>
    </row>
    <row r="433" spans="1:24" s="21" customFormat="1" x14ac:dyDescent="0.2">
      <c r="A433" s="10"/>
      <c r="B433" s="10"/>
      <c r="C433" s="10"/>
      <c r="D433" s="10"/>
      <c r="E433" s="10"/>
      <c r="F433" s="10"/>
      <c r="H433" s="10"/>
      <c r="J433" s="10"/>
      <c r="K433" s="10"/>
      <c r="L433" s="10"/>
      <c r="M433" s="10"/>
      <c r="N433" s="23"/>
      <c r="O433" s="10"/>
      <c r="P433" s="10"/>
      <c r="Q433" s="10"/>
      <c r="R433" s="10"/>
      <c r="S433" s="10"/>
      <c r="T433" s="10"/>
      <c r="U433" s="10"/>
      <c r="V433" s="10"/>
      <c r="W433" s="10"/>
      <c r="X433" s="24"/>
    </row>
    <row r="434" spans="1:24" s="21" customFormat="1" x14ac:dyDescent="0.2">
      <c r="A434" s="10"/>
      <c r="B434" s="10"/>
      <c r="C434" s="10"/>
      <c r="D434" s="10"/>
      <c r="E434" s="10"/>
      <c r="F434" s="10"/>
      <c r="H434" s="10"/>
      <c r="J434" s="10"/>
      <c r="K434" s="10"/>
      <c r="L434" s="10"/>
      <c r="M434" s="10"/>
      <c r="N434" s="23"/>
      <c r="O434" s="10"/>
      <c r="P434" s="10"/>
      <c r="Q434" s="10"/>
      <c r="R434" s="10"/>
      <c r="S434" s="10"/>
      <c r="T434" s="10"/>
      <c r="U434" s="10"/>
      <c r="V434" s="10"/>
      <c r="W434" s="10"/>
      <c r="X434" s="24"/>
    </row>
    <row r="435" spans="1:24" s="21" customFormat="1" x14ac:dyDescent="0.2">
      <c r="A435" s="10"/>
      <c r="B435" s="10"/>
      <c r="C435" s="10"/>
      <c r="D435" s="10"/>
      <c r="E435" s="10"/>
      <c r="F435" s="10"/>
      <c r="H435" s="10"/>
      <c r="J435" s="10"/>
      <c r="K435" s="10"/>
      <c r="L435" s="10"/>
      <c r="M435" s="10"/>
      <c r="N435" s="23"/>
      <c r="O435" s="10"/>
      <c r="P435" s="10"/>
      <c r="Q435" s="10"/>
      <c r="R435" s="10"/>
      <c r="S435" s="10"/>
      <c r="T435" s="10"/>
      <c r="U435" s="10"/>
      <c r="V435" s="10"/>
      <c r="W435" s="10"/>
      <c r="X435" s="24"/>
    </row>
    <row r="436" spans="1:24" s="21" customFormat="1" x14ac:dyDescent="0.2">
      <c r="A436" s="10"/>
      <c r="B436" s="10"/>
      <c r="C436" s="10"/>
      <c r="D436" s="10"/>
      <c r="E436" s="10"/>
      <c r="F436" s="10"/>
      <c r="H436" s="10"/>
      <c r="J436" s="10"/>
      <c r="K436" s="10"/>
      <c r="L436" s="10"/>
      <c r="M436" s="10"/>
      <c r="N436" s="23"/>
      <c r="O436" s="10"/>
      <c r="P436" s="10"/>
      <c r="Q436" s="10"/>
      <c r="R436" s="10"/>
      <c r="S436" s="10"/>
      <c r="T436" s="10"/>
      <c r="U436" s="10"/>
      <c r="V436" s="10"/>
      <c r="W436" s="10"/>
      <c r="X436" s="24"/>
    </row>
    <row r="437" spans="1:24" s="21" customFormat="1" x14ac:dyDescent="0.2">
      <c r="A437" s="10"/>
      <c r="B437" s="10"/>
      <c r="C437" s="10"/>
      <c r="D437" s="10"/>
      <c r="E437" s="10"/>
      <c r="F437" s="10"/>
      <c r="H437" s="10"/>
      <c r="J437" s="10"/>
      <c r="K437" s="10"/>
      <c r="L437" s="10"/>
      <c r="M437" s="10"/>
      <c r="N437" s="23"/>
      <c r="O437" s="10"/>
      <c r="P437" s="10"/>
      <c r="Q437" s="10"/>
      <c r="R437" s="10"/>
      <c r="S437" s="10"/>
      <c r="T437" s="10"/>
      <c r="U437" s="10"/>
      <c r="V437" s="10"/>
      <c r="W437" s="10"/>
      <c r="X437" s="24"/>
    </row>
    <row r="438" spans="1:24" s="21" customFormat="1" x14ac:dyDescent="0.2">
      <c r="A438" s="10"/>
      <c r="B438" s="10"/>
      <c r="C438" s="10"/>
      <c r="D438" s="10"/>
      <c r="E438" s="10"/>
      <c r="F438" s="10"/>
      <c r="H438" s="10"/>
      <c r="J438" s="10"/>
      <c r="K438" s="10"/>
      <c r="L438" s="10"/>
      <c r="M438" s="10"/>
      <c r="N438" s="23"/>
      <c r="O438" s="10"/>
      <c r="P438" s="10"/>
      <c r="Q438" s="10"/>
      <c r="R438" s="10"/>
      <c r="S438" s="10"/>
      <c r="T438" s="10"/>
      <c r="U438" s="10"/>
      <c r="V438" s="10"/>
      <c r="W438" s="10"/>
      <c r="X438" s="24"/>
    </row>
    <row r="439" spans="1:24" s="21" customFormat="1" x14ac:dyDescent="0.2">
      <c r="A439" s="10"/>
      <c r="B439" s="10"/>
      <c r="C439" s="10"/>
      <c r="D439" s="10"/>
      <c r="E439" s="10"/>
      <c r="F439" s="10"/>
      <c r="H439" s="10"/>
      <c r="J439" s="10"/>
      <c r="K439" s="10"/>
      <c r="L439" s="10"/>
      <c r="M439" s="10"/>
      <c r="N439" s="23"/>
      <c r="O439" s="10"/>
      <c r="P439" s="10"/>
      <c r="Q439" s="10"/>
      <c r="R439" s="10"/>
      <c r="S439" s="10"/>
      <c r="T439" s="10"/>
      <c r="U439" s="10"/>
      <c r="V439" s="10"/>
      <c r="W439" s="10"/>
      <c r="X439" s="24"/>
    </row>
    <row r="440" spans="1:24" s="21" customFormat="1" x14ac:dyDescent="0.2">
      <c r="A440" s="10"/>
      <c r="B440" s="10"/>
      <c r="C440" s="10"/>
      <c r="D440" s="10"/>
      <c r="E440" s="10"/>
      <c r="F440" s="10"/>
      <c r="H440" s="10"/>
      <c r="J440" s="10"/>
      <c r="K440" s="10"/>
      <c r="L440" s="10"/>
      <c r="M440" s="10"/>
      <c r="N440" s="23"/>
      <c r="O440" s="10"/>
      <c r="P440" s="10"/>
      <c r="Q440" s="10"/>
      <c r="R440" s="10"/>
      <c r="S440" s="10"/>
      <c r="T440" s="10"/>
      <c r="U440" s="10"/>
      <c r="V440" s="10"/>
      <c r="W440" s="10"/>
      <c r="X440" s="24"/>
    </row>
    <row r="441" spans="1:24" s="21" customFormat="1" x14ac:dyDescent="0.2">
      <c r="A441" s="10"/>
      <c r="B441" s="10"/>
      <c r="C441" s="10"/>
      <c r="D441" s="10"/>
      <c r="E441" s="10"/>
      <c r="F441" s="10"/>
      <c r="H441" s="10"/>
      <c r="J441" s="10"/>
      <c r="K441" s="10"/>
      <c r="L441" s="10"/>
      <c r="M441" s="10"/>
      <c r="N441" s="23"/>
      <c r="O441" s="10"/>
      <c r="P441" s="10"/>
      <c r="Q441" s="10"/>
      <c r="R441" s="10"/>
      <c r="S441" s="10"/>
      <c r="T441" s="10"/>
      <c r="U441" s="10"/>
      <c r="V441" s="10"/>
      <c r="W441" s="10"/>
      <c r="X441" s="24"/>
    </row>
    <row r="442" spans="1:24" s="21" customFormat="1" x14ac:dyDescent="0.2">
      <c r="A442" s="10"/>
      <c r="B442" s="10"/>
      <c r="C442" s="10"/>
      <c r="D442" s="10"/>
      <c r="E442" s="10"/>
      <c r="F442" s="10"/>
      <c r="H442" s="10"/>
      <c r="J442" s="10"/>
      <c r="K442" s="10"/>
      <c r="L442" s="10"/>
      <c r="M442" s="10"/>
      <c r="N442" s="23"/>
      <c r="O442" s="10"/>
      <c r="P442" s="10"/>
      <c r="Q442" s="10"/>
      <c r="R442" s="10"/>
      <c r="S442" s="10"/>
      <c r="T442" s="10"/>
      <c r="U442" s="10"/>
      <c r="V442" s="10"/>
      <c r="W442" s="10"/>
      <c r="X442" s="24"/>
    </row>
    <row r="443" spans="1:24" s="21" customFormat="1" x14ac:dyDescent="0.2">
      <c r="A443" s="10"/>
      <c r="B443" s="10"/>
      <c r="C443" s="10"/>
      <c r="D443" s="10"/>
      <c r="E443" s="10"/>
      <c r="F443" s="10"/>
      <c r="H443" s="10"/>
      <c r="J443" s="10"/>
      <c r="K443" s="10"/>
      <c r="L443" s="10"/>
      <c r="M443" s="10"/>
      <c r="N443" s="23"/>
      <c r="O443" s="10"/>
      <c r="P443" s="10"/>
      <c r="Q443" s="10"/>
      <c r="R443" s="10"/>
      <c r="S443" s="10"/>
      <c r="T443" s="10"/>
      <c r="U443" s="10"/>
      <c r="V443" s="10"/>
      <c r="W443" s="10"/>
      <c r="X443" s="24"/>
    </row>
    <row r="444" spans="1:24" s="21" customFormat="1" x14ac:dyDescent="0.2">
      <c r="A444" s="10"/>
      <c r="B444" s="10"/>
      <c r="C444" s="10"/>
      <c r="D444" s="10"/>
      <c r="E444" s="10"/>
      <c r="F444" s="10"/>
      <c r="H444" s="10"/>
      <c r="J444" s="10"/>
      <c r="K444" s="10"/>
      <c r="L444" s="10"/>
      <c r="M444" s="10"/>
      <c r="N444" s="23"/>
      <c r="O444" s="10"/>
      <c r="P444" s="10"/>
      <c r="Q444" s="10"/>
      <c r="R444" s="10"/>
      <c r="S444" s="10"/>
      <c r="T444" s="10"/>
      <c r="U444" s="10"/>
      <c r="V444" s="10"/>
      <c r="W444" s="10"/>
      <c r="X444" s="24"/>
    </row>
    <row r="445" spans="1:24" s="21" customFormat="1" x14ac:dyDescent="0.2">
      <c r="A445" s="10"/>
      <c r="B445" s="10"/>
      <c r="C445" s="10"/>
      <c r="D445" s="10"/>
      <c r="E445" s="10"/>
      <c r="F445" s="10"/>
      <c r="H445" s="10"/>
      <c r="J445" s="10"/>
      <c r="K445" s="10"/>
      <c r="L445" s="10"/>
      <c r="M445" s="10"/>
      <c r="N445" s="23"/>
      <c r="O445" s="10"/>
      <c r="P445" s="10"/>
      <c r="Q445" s="10"/>
      <c r="R445" s="10"/>
      <c r="S445" s="10"/>
      <c r="T445" s="10"/>
      <c r="U445" s="10"/>
      <c r="V445" s="10"/>
      <c r="W445" s="10"/>
      <c r="X445" s="24"/>
    </row>
    <row r="446" spans="1:24" s="21" customFormat="1" x14ac:dyDescent="0.2">
      <c r="A446" s="10"/>
      <c r="B446" s="10"/>
      <c r="C446" s="10"/>
      <c r="D446" s="10"/>
      <c r="E446" s="10"/>
      <c r="F446" s="10"/>
      <c r="H446" s="10"/>
      <c r="J446" s="10"/>
      <c r="K446" s="10"/>
      <c r="L446" s="10"/>
      <c r="M446" s="10"/>
      <c r="N446" s="23"/>
      <c r="O446" s="10"/>
      <c r="P446" s="10"/>
      <c r="Q446" s="10"/>
      <c r="R446" s="10"/>
      <c r="S446" s="10"/>
      <c r="T446" s="10"/>
      <c r="U446" s="10"/>
      <c r="V446" s="10"/>
      <c r="W446" s="10"/>
      <c r="X446" s="24"/>
    </row>
    <row r="447" spans="1:24" s="21" customFormat="1" x14ac:dyDescent="0.2">
      <c r="A447" s="10"/>
      <c r="B447" s="10"/>
      <c r="C447" s="10"/>
      <c r="D447" s="10"/>
      <c r="E447" s="10"/>
      <c r="F447" s="10"/>
      <c r="H447" s="10"/>
      <c r="J447" s="10"/>
      <c r="K447" s="10"/>
      <c r="L447" s="10"/>
      <c r="M447" s="10"/>
      <c r="N447" s="23"/>
      <c r="O447" s="10"/>
      <c r="P447" s="10"/>
      <c r="Q447" s="10"/>
      <c r="R447" s="10"/>
      <c r="S447" s="10"/>
      <c r="T447" s="10"/>
      <c r="U447" s="10"/>
      <c r="V447" s="10"/>
      <c r="W447" s="10"/>
      <c r="X447" s="24"/>
    </row>
    <row r="448" spans="1:24" s="21" customFormat="1" x14ac:dyDescent="0.2">
      <c r="A448" s="10"/>
      <c r="B448" s="10"/>
      <c r="C448" s="10"/>
      <c r="D448" s="10"/>
      <c r="E448" s="10"/>
      <c r="F448" s="10"/>
      <c r="H448" s="10"/>
      <c r="J448" s="10"/>
      <c r="K448" s="10"/>
      <c r="L448" s="10"/>
      <c r="M448" s="10"/>
      <c r="N448" s="23"/>
      <c r="O448" s="10"/>
      <c r="P448" s="10"/>
      <c r="Q448" s="10"/>
      <c r="R448" s="10"/>
      <c r="S448" s="10"/>
      <c r="T448" s="10"/>
      <c r="U448" s="10"/>
      <c r="V448" s="10"/>
      <c r="W448" s="10"/>
      <c r="X448" s="24"/>
    </row>
    <row r="449" spans="1:24" s="21" customFormat="1" x14ac:dyDescent="0.2">
      <c r="A449" s="10"/>
      <c r="B449" s="10"/>
      <c r="C449" s="10"/>
      <c r="D449" s="10"/>
      <c r="E449" s="10"/>
      <c r="F449" s="10"/>
      <c r="H449" s="10"/>
      <c r="J449" s="10"/>
      <c r="K449" s="10"/>
      <c r="L449" s="10"/>
      <c r="M449" s="10"/>
      <c r="N449" s="23"/>
      <c r="O449" s="10"/>
      <c r="P449" s="10"/>
      <c r="Q449" s="10"/>
      <c r="R449" s="10"/>
      <c r="S449" s="10"/>
      <c r="T449" s="10"/>
      <c r="U449" s="10"/>
      <c r="V449" s="10"/>
      <c r="W449" s="10"/>
      <c r="X449" s="24"/>
    </row>
    <row r="450" spans="1:24" s="21" customFormat="1" x14ac:dyDescent="0.2">
      <c r="A450" s="10"/>
      <c r="B450" s="10"/>
      <c r="C450" s="10"/>
      <c r="D450" s="10"/>
      <c r="E450" s="10"/>
      <c r="F450" s="10"/>
      <c r="H450" s="10"/>
      <c r="J450" s="10"/>
      <c r="K450" s="10"/>
      <c r="L450" s="10"/>
      <c r="M450" s="10"/>
      <c r="N450" s="23"/>
      <c r="O450" s="10"/>
      <c r="P450" s="10"/>
      <c r="Q450" s="10"/>
      <c r="R450" s="10"/>
      <c r="S450" s="10"/>
      <c r="T450" s="10"/>
      <c r="U450" s="10"/>
      <c r="V450" s="10"/>
      <c r="W450" s="10"/>
      <c r="X450" s="24"/>
    </row>
    <row r="451" spans="1:24" s="21" customFormat="1" x14ac:dyDescent="0.2">
      <c r="A451" s="10"/>
      <c r="B451" s="10"/>
      <c r="C451" s="10"/>
      <c r="D451" s="10"/>
      <c r="E451" s="10"/>
      <c r="F451" s="10"/>
      <c r="H451" s="10"/>
      <c r="J451" s="10"/>
      <c r="K451" s="10"/>
      <c r="L451" s="10"/>
      <c r="M451" s="10"/>
      <c r="N451" s="23"/>
      <c r="O451" s="10"/>
      <c r="P451" s="10"/>
      <c r="Q451" s="10"/>
      <c r="R451" s="10"/>
      <c r="S451" s="10"/>
      <c r="T451" s="10"/>
      <c r="U451" s="10"/>
      <c r="V451" s="10"/>
      <c r="W451" s="10"/>
      <c r="X451" s="24"/>
    </row>
    <row r="452" spans="1:24" s="21" customFormat="1" x14ac:dyDescent="0.2">
      <c r="A452" s="10"/>
      <c r="B452" s="10"/>
      <c r="C452" s="10"/>
      <c r="D452" s="10"/>
      <c r="E452" s="10"/>
      <c r="F452" s="10"/>
      <c r="H452" s="10"/>
      <c r="J452" s="10"/>
      <c r="K452" s="10"/>
      <c r="L452" s="10"/>
      <c r="M452" s="10"/>
      <c r="N452" s="23"/>
      <c r="O452" s="10"/>
      <c r="P452" s="10"/>
      <c r="Q452" s="10"/>
      <c r="R452" s="10"/>
      <c r="S452" s="10"/>
      <c r="T452" s="10"/>
      <c r="U452" s="10"/>
      <c r="V452" s="10"/>
      <c r="W452" s="10"/>
      <c r="X452" s="24"/>
    </row>
    <row r="453" spans="1:24" s="21" customFormat="1" x14ac:dyDescent="0.2">
      <c r="A453" s="10"/>
      <c r="B453" s="10"/>
      <c r="C453" s="10"/>
      <c r="D453" s="10"/>
      <c r="E453" s="10"/>
      <c r="F453" s="10"/>
      <c r="H453" s="10"/>
      <c r="J453" s="10"/>
      <c r="K453" s="10"/>
      <c r="L453" s="10"/>
      <c r="M453" s="10"/>
      <c r="N453" s="23"/>
      <c r="O453" s="10"/>
      <c r="P453" s="10"/>
      <c r="Q453" s="10"/>
      <c r="R453" s="10"/>
      <c r="S453" s="10"/>
      <c r="T453" s="10"/>
      <c r="U453" s="10"/>
      <c r="V453" s="10"/>
      <c r="W453" s="10"/>
      <c r="X453" s="24"/>
    </row>
    <row r="454" spans="1:24" s="21" customFormat="1" x14ac:dyDescent="0.2">
      <c r="A454" s="10"/>
      <c r="B454" s="10"/>
      <c r="C454" s="10"/>
      <c r="D454" s="10"/>
      <c r="E454" s="10"/>
      <c r="F454" s="10"/>
      <c r="H454" s="10"/>
      <c r="J454" s="10"/>
      <c r="K454" s="10"/>
      <c r="L454" s="10"/>
      <c r="M454" s="10"/>
      <c r="N454" s="23"/>
      <c r="O454" s="10"/>
      <c r="P454" s="10"/>
      <c r="Q454" s="10"/>
      <c r="R454" s="10"/>
      <c r="S454" s="10"/>
      <c r="T454" s="10"/>
      <c r="U454" s="10"/>
      <c r="V454" s="10"/>
      <c r="W454" s="10"/>
      <c r="X454" s="24"/>
    </row>
    <row r="455" spans="1:24" s="21" customFormat="1" x14ac:dyDescent="0.2">
      <c r="A455" s="10"/>
      <c r="B455" s="10"/>
      <c r="C455" s="10"/>
      <c r="D455" s="10"/>
      <c r="E455" s="10"/>
      <c r="F455" s="10"/>
      <c r="H455" s="10"/>
      <c r="J455" s="10"/>
      <c r="K455" s="10"/>
      <c r="L455" s="10"/>
      <c r="M455" s="10"/>
      <c r="N455" s="23"/>
      <c r="O455" s="10"/>
      <c r="P455" s="10"/>
      <c r="Q455" s="10"/>
      <c r="R455" s="10"/>
      <c r="S455" s="10"/>
      <c r="T455" s="10"/>
      <c r="U455" s="10"/>
      <c r="V455" s="10"/>
      <c r="W455" s="10"/>
      <c r="X455" s="24"/>
    </row>
    <row r="456" spans="1:24" s="21" customFormat="1" x14ac:dyDescent="0.2">
      <c r="A456" s="10"/>
      <c r="B456" s="10"/>
      <c r="C456" s="10"/>
      <c r="D456" s="10"/>
      <c r="E456" s="10"/>
      <c r="F456" s="10"/>
      <c r="H456" s="10"/>
      <c r="J456" s="10"/>
      <c r="K456" s="10"/>
      <c r="L456" s="10"/>
      <c r="M456" s="10"/>
      <c r="N456" s="23"/>
      <c r="O456" s="10"/>
      <c r="P456" s="10"/>
      <c r="Q456" s="10"/>
      <c r="R456" s="10"/>
      <c r="S456" s="10"/>
      <c r="T456" s="10"/>
      <c r="U456" s="10"/>
      <c r="V456" s="10"/>
      <c r="W456" s="10"/>
      <c r="X456" s="24"/>
    </row>
    <row r="457" spans="1:24" s="21" customFormat="1" x14ac:dyDescent="0.2">
      <c r="A457" s="10"/>
      <c r="B457" s="10"/>
      <c r="C457" s="10"/>
      <c r="D457" s="10"/>
      <c r="E457" s="10"/>
      <c r="F457" s="10"/>
      <c r="H457" s="10"/>
      <c r="J457" s="10"/>
      <c r="K457" s="10"/>
      <c r="L457" s="10"/>
      <c r="M457" s="10"/>
      <c r="N457" s="23"/>
      <c r="O457" s="10"/>
      <c r="P457" s="10"/>
      <c r="Q457" s="10"/>
      <c r="R457" s="10"/>
      <c r="S457" s="10"/>
      <c r="T457" s="10"/>
      <c r="U457" s="10"/>
      <c r="V457" s="10"/>
      <c r="W457" s="10"/>
      <c r="X457" s="24"/>
    </row>
    <row r="458" spans="1:24" s="21" customFormat="1" x14ac:dyDescent="0.2">
      <c r="A458" s="10"/>
      <c r="B458" s="10"/>
      <c r="C458" s="10"/>
      <c r="D458" s="10"/>
      <c r="E458" s="10"/>
      <c r="F458" s="10"/>
      <c r="H458" s="10"/>
      <c r="J458" s="10"/>
      <c r="K458" s="10"/>
      <c r="L458" s="10"/>
      <c r="M458" s="10"/>
      <c r="N458" s="23"/>
      <c r="O458" s="10"/>
      <c r="P458" s="10"/>
      <c r="Q458" s="10"/>
      <c r="R458" s="10"/>
      <c r="S458" s="10"/>
      <c r="T458" s="10"/>
      <c r="U458" s="10"/>
      <c r="V458" s="10"/>
      <c r="W458" s="10"/>
      <c r="X458" s="24"/>
    </row>
    <row r="459" spans="1:24" s="21" customFormat="1" x14ac:dyDescent="0.2">
      <c r="A459" s="10"/>
      <c r="B459" s="10"/>
      <c r="C459" s="10"/>
      <c r="D459" s="10"/>
      <c r="E459" s="10"/>
      <c r="F459" s="10"/>
      <c r="H459" s="10"/>
      <c r="J459" s="10"/>
      <c r="K459" s="10"/>
      <c r="L459" s="10"/>
      <c r="M459" s="10"/>
      <c r="N459" s="23"/>
      <c r="O459" s="10"/>
      <c r="P459" s="10"/>
      <c r="Q459" s="10"/>
      <c r="R459" s="10"/>
      <c r="S459" s="10"/>
      <c r="T459" s="10"/>
      <c r="U459" s="10"/>
      <c r="V459" s="10"/>
      <c r="W459" s="10"/>
      <c r="X459" s="24"/>
    </row>
    <row r="460" spans="1:24" s="21" customFormat="1" x14ac:dyDescent="0.2">
      <c r="A460" s="10"/>
      <c r="B460" s="10"/>
      <c r="C460" s="10"/>
      <c r="D460" s="10"/>
      <c r="E460" s="10"/>
      <c r="F460" s="10"/>
      <c r="H460" s="10"/>
      <c r="J460" s="10"/>
      <c r="K460" s="10"/>
      <c r="L460" s="10"/>
      <c r="M460" s="10"/>
      <c r="N460" s="23"/>
      <c r="O460" s="10"/>
      <c r="P460" s="10"/>
      <c r="Q460" s="10"/>
      <c r="R460" s="10"/>
      <c r="S460" s="10"/>
      <c r="T460" s="10"/>
      <c r="U460" s="10"/>
      <c r="V460" s="10"/>
      <c r="W460" s="10"/>
      <c r="X460" s="24"/>
    </row>
    <row r="461" spans="1:24" s="21" customFormat="1" x14ac:dyDescent="0.2">
      <c r="A461" s="10"/>
      <c r="B461" s="10"/>
      <c r="C461" s="10"/>
      <c r="D461" s="10"/>
      <c r="E461" s="10"/>
      <c r="F461" s="10"/>
      <c r="H461" s="10"/>
      <c r="J461" s="10"/>
      <c r="K461" s="10"/>
      <c r="L461" s="10"/>
      <c r="M461" s="10"/>
      <c r="N461" s="23"/>
      <c r="O461" s="10"/>
      <c r="P461" s="10"/>
      <c r="Q461" s="10"/>
      <c r="R461" s="10"/>
      <c r="S461" s="10"/>
      <c r="T461" s="10"/>
      <c r="U461" s="10"/>
      <c r="V461" s="10"/>
      <c r="W461" s="10"/>
      <c r="X461" s="24"/>
    </row>
    <row r="462" spans="1:24" s="21" customFormat="1" x14ac:dyDescent="0.2">
      <c r="A462" s="10"/>
      <c r="B462" s="10"/>
      <c r="C462" s="10"/>
      <c r="D462" s="10"/>
      <c r="E462" s="10"/>
      <c r="F462" s="10"/>
      <c r="H462" s="10"/>
      <c r="J462" s="10"/>
      <c r="K462" s="10"/>
      <c r="L462" s="10"/>
      <c r="M462" s="10"/>
      <c r="N462" s="23"/>
      <c r="O462" s="10"/>
      <c r="P462" s="10"/>
      <c r="Q462" s="10"/>
      <c r="R462" s="10"/>
      <c r="S462" s="10"/>
      <c r="T462" s="10"/>
      <c r="U462" s="10"/>
      <c r="V462" s="10"/>
      <c r="W462" s="10"/>
      <c r="X462" s="24"/>
    </row>
    <row r="463" spans="1:24" s="21" customFormat="1" x14ac:dyDescent="0.2">
      <c r="A463" s="10"/>
      <c r="B463" s="10"/>
      <c r="C463" s="10"/>
      <c r="D463" s="10"/>
      <c r="E463" s="10"/>
      <c r="F463" s="10"/>
      <c r="H463" s="10"/>
      <c r="J463" s="10"/>
      <c r="K463" s="10"/>
      <c r="L463" s="10"/>
      <c r="M463" s="10"/>
      <c r="N463" s="23"/>
      <c r="O463" s="10"/>
      <c r="P463" s="10"/>
      <c r="Q463" s="10"/>
      <c r="R463" s="10"/>
      <c r="S463" s="10"/>
      <c r="T463" s="10"/>
      <c r="U463" s="10"/>
      <c r="V463" s="10"/>
      <c r="W463" s="10"/>
      <c r="X463" s="24"/>
    </row>
    <row r="464" spans="1:24" s="21" customFormat="1" x14ac:dyDescent="0.2">
      <c r="A464" s="10"/>
      <c r="B464" s="10"/>
      <c r="C464" s="10"/>
      <c r="D464" s="10"/>
      <c r="E464" s="10"/>
      <c r="F464" s="10"/>
      <c r="H464" s="10"/>
      <c r="J464" s="10"/>
      <c r="K464" s="10"/>
      <c r="L464" s="10"/>
      <c r="M464" s="10"/>
      <c r="N464" s="23"/>
      <c r="O464" s="10"/>
      <c r="P464" s="10"/>
      <c r="Q464" s="10"/>
      <c r="R464" s="10"/>
      <c r="S464" s="10"/>
      <c r="T464" s="10"/>
      <c r="U464" s="10"/>
      <c r="V464" s="10"/>
      <c r="W464" s="10"/>
      <c r="X464" s="24"/>
    </row>
    <row r="465" spans="1:24" s="21" customFormat="1" x14ac:dyDescent="0.2">
      <c r="A465" s="10"/>
      <c r="B465" s="10"/>
      <c r="C465" s="10"/>
      <c r="D465" s="10"/>
      <c r="E465" s="10"/>
      <c r="F465" s="10"/>
      <c r="H465" s="10"/>
      <c r="J465" s="10"/>
      <c r="K465" s="10"/>
      <c r="L465" s="10"/>
      <c r="M465" s="10"/>
      <c r="N465" s="23"/>
      <c r="O465" s="10"/>
      <c r="P465" s="10"/>
      <c r="Q465" s="10"/>
      <c r="R465" s="10"/>
      <c r="S465" s="10"/>
      <c r="T465" s="10"/>
      <c r="U465" s="10"/>
      <c r="V465" s="10"/>
      <c r="W465" s="10"/>
      <c r="X465" s="24"/>
    </row>
    <row r="466" spans="1:24" s="21" customFormat="1" x14ac:dyDescent="0.2">
      <c r="A466" s="10"/>
      <c r="B466" s="10"/>
      <c r="C466" s="10"/>
      <c r="D466" s="10"/>
      <c r="E466" s="10"/>
      <c r="F466" s="10"/>
      <c r="H466" s="10"/>
      <c r="J466" s="10"/>
      <c r="K466" s="10"/>
      <c r="L466" s="10"/>
      <c r="M466" s="10"/>
      <c r="N466" s="23"/>
      <c r="O466" s="10"/>
      <c r="P466" s="10"/>
      <c r="Q466" s="10"/>
      <c r="R466" s="10"/>
      <c r="S466" s="10"/>
      <c r="T466" s="10"/>
      <c r="U466" s="10"/>
      <c r="V466" s="10"/>
      <c r="W466" s="10"/>
      <c r="X466" s="24"/>
    </row>
    <row r="467" spans="1:24" s="21" customFormat="1" x14ac:dyDescent="0.2">
      <c r="A467" s="10"/>
      <c r="B467" s="10"/>
      <c r="C467" s="10"/>
      <c r="D467" s="10"/>
      <c r="E467" s="10"/>
      <c r="F467" s="10"/>
      <c r="H467" s="10"/>
      <c r="J467" s="10"/>
      <c r="K467" s="10"/>
      <c r="L467" s="10"/>
      <c r="M467" s="10"/>
      <c r="N467" s="23"/>
      <c r="O467" s="10"/>
      <c r="P467" s="10"/>
      <c r="Q467" s="10"/>
      <c r="R467" s="10"/>
      <c r="S467" s="10"/>
      <c r="T467" s="10"/>
      <c r="U467" s="10"/>
      <c r="V467" s="10"/>
      <c r="W467" s="10"/>
      <c r="X467" s="24"/>
    </row>
    <row r="468" spans="1:24" s="21" customFormat="1" x14ac:dyDescent="0.2">
      <c r="A468" s="10"/>
      <c r="B468" s="10"/>
      <c r="C468" s="10"/>
      <c r="D468" s="10"/>
      <c r="E468" s="10"/>
      <c r="F468" s="10"/>
      <c r="H468" s="10"/>
      <c r="J468" s="10"/>
      <c r="K468" s="10"/>
      <c r="L468" s="10"/>
      <c r="M468" s="10"/>
      <c r="N468" s="23"/>
      <c r="O468" s="10"/>
      <c r="P468" s="10"/>
      <c r="Q468" s="10"/>
      <c r="R468" s="10"/>
      <c r="S468" s="10"/>
      <c r="T468" s="10"/>
      <c r="U468" s="10"/>
      <c r="V468" s="10"/>
      <c r="W468" s="10"/>
      <c r="X468" s="24"/>
    </row>
    <row r="469" spans="1:24" s="21" customFormat="1" x14ac:dyDescent="0.2">
      <c r="A469" s="10"/>
      <c r="B469" s="10"/>
      <c r="C469" s="10"/>
      <c r="D469" s="10"/>
      <c r="E469" s="10"/>
      <c r="F469" s="10"/>
      <c r="H469" s="10"/>
      <c r="J469" s="10"/>
      <c r="K469" s="10"/>
      <c r="L469" s="10"/>
      <c r="M469" s="10"/>
      <c r="N469" s="23"/>
      <c r="O469" s="10"/>
      <c r="P469" s="10"/>
      <c r="Q469" s="10"/>
      <c r="R469" s="10"/>
      <c r="S469" s="10"/>
      <c r="T469" s="10"/>
      <c r="U469" s="10"/>
      <c r="V469" s="10"/>
      <c r="W469" s="10"/>
      <c r="X469" s="24"/>
    </row>
    <row r="470" spans="1:24" s="21" customFormat="1" x14ac:dyDescent="0.2">
      <c r="A470" s="10"/>
      <c r="B470" s="10"/>
      <c r="C470" s="10"/>
      <c r="D470" s="10"/>
      <c r="E470" s="10"/>
      <c r="F470" s="10"/>
      <c r="H470" s="10"/>
      <c r="J470" s="10"/>
      <c r="K470" s="10"/>
      <c r="L470" s="10"/>
      <c r="M470" s="10"/>
      <c r="N470" s="23"/>
      <c r="O470" s="10"/>
      <c r="P470" s="10"/>
      <c r="Q470" s="10"/>
      <c r="R470" s="10"/>
      <c r="S470" s="10"/>
      <c r="T470" s="10"/>
      <c r="U470" s="10"/>
      <c r="V470" s="10"/>
      <c r="W470" s="10"/>
      <c r="X470" s="24"/>
    </row>
    <row r="471" spans="1:24" s="21" customFormat="1" x14ac:dyDescent="0.2">
      <c r="A471" s="10"/>
      <c r="B471" s="10"/>
      <c r="C471" s="10"/>
      <c r="D471" s="10"/>
      <c r="E471" s="10"/>
      <c r="F471" s="10"/>
      <c r="H471" s="10"/>
      <c r="J471" s="10"/>
      <c r="K471" s="10"/>
      <c r="L471" s="10"/>
      <c r="M471" s="10"/>
      <c r="N471" s="23"/>
      <c r="O471" s="10"/>
      <c r="P471" s="10"/>
      <c r="Q471" s="10"/>
      <c r="R471" s="10"/>
      <c r="S471" s="10"/>
      <c r="T471" s="10"/>
      <c r="U471" s="10"/>
      <c r="V471" s="10"/>
      <c r="W471" s="10"/>
      <c r="X471" s="24"/>
    </row>
    <row r="472" spans="1:24" s="21" customFormat="1" x14ac:dyDescent="0.2">
      <c r="A472" s="10"/>
      <c r="B472" s="10"/>
      <c r="C472" s="10"/>
      <c r="D472" s="10"/>
      <c r="E472" s="10"/>
      <c r="F472" s="10"/>
      <c r="H472" s="10"/>
      <c r="J472" s="10"/>
      <c r="K472" s="10"/>
      <c r="L472" s="10"/>
      <c r="M472" s="10"/>
      <c r="N472" s="23"/>
      <c r="O472" s="10"/>
      <c r="P472" s="10"/>
      <c r="Q472" s="10"/>
      <c r="R472" s="10"/>
      <c r="S472" s="10"/>
      <c r="T472" s="10"/>
      <c r="U472" s="10"/>
      <c r="V472" s="10"/>
      <c r="W472" s="10"/>
      <c r="X472" s="24"/>
    </row>
    <row r="473" spans="1:24" s="21" customFormat="1" x14ac:dyDescent="0.2">
      <c r="A473" s="10"/>
      <c r="B473" s="10"/>
      <c r="C473" s="10"/>
      <c r="D473" s="10"/>
      <c r="E473" s="10"/>
      <c r="F473" s="10"/>
      <c r="H473" s="10"/>
      <c r="J473" s="10"/>
      <c r="K473" s="10"/>
      <c r="L473" s="10"/>
      <c r="M473" s="10"/>
      <c r="N473" s="23"/>
      <c r="O473" s="10"/>
      <c r="P473" s="10"/>
      <c r="Q473" s="10"/>
      <c r="R473" s="10"/>
      <c r="S473" s="10"/>
      <c r="T473" s="10"/>
      <c r="U473" s="10"/>
      <c r="V473" s="10"/>
      <c r="W473" s="10"/>
      <c r="X473" s="24"/>
    </row>
    <row r="474" spans="1:24" s="21" customFormat="1" x14ac:dyDescent="0.2">
      <c r="A474" s="10"/>
      <c r="B474" s="10"/>
      <c r="C474" s="10"/>
      <c r="D474" s="10"/>
      <c r="E474" s="10"/>
      <c r="F474" s="10"/>
      <c r="H474" s="10"/>
      <c r="J474" s="10"/>
      <c r="K474" s="10"/>
      <c r="L474" s="10"/>
      <c r="M474" s="10"/>
      <c r="N474" s="23"/>
      <c r="O474" s="10"/>
      <c r="P474" s="10"/>
      <c r="Q474" s="10"/>
      <c r="R474" s="10"/>
      <c r="S474" s="10"/>
      <c r="T474" s="10"/>
      <c r="U474" s="10"/>
      <c r="V474" s="10"/>
      <c r="W474" s="10"/>
      <c r="X474" s="24"/>
    </row>
    <row r="475" spans="1:24" s="21" customFormat="1" x14ac:dyDescent="0.2">
      <c r="A475" s="10"/>
      <c r="B475" s="10"/>
      <c r="C475" s="10"/>
      <c r="D475" s="10"/>
      <c r="E475" s="10"/>
      <c r="F475" s="10"/>
      <c r="H475" s="10"/>
      <c r="J475" s="10"/>
      <c r="K475" s="10"/>
      <c r="L475" s="10"/>
      <c r="M475" s="10"/>
      <c r="N475" s="23"/>
      <c r="O475" s="10"/>
      <c r="P475" s="10"/>
      <c r="Q475" s="10"/>
      <c r="R475" s="10"/>
      <c r="S475" s="10"/>
      <c r="T475" s="10"/>
      <c r="U475" s="10"/>
      <c r="V475" s="10"/>
      <c r="W475" s="10"/>
      <c r="X475" s="24"/>
    </row>
    <row r="476" spans="1:24" s="21" customFormat="1" x14ac:dyDescent="0.2">
      <c r="A476" s="10"/>
      <c r="B476" s="10"/>
      <c r="C476" s="10"/>
      <c r="D476" s="10"/>
      <c r="E476" s="10"/>
      <c r="F476" s="10"/>
      <c r="H476" s="10"/>
      <c r="J476" s="10"/>
      <c r="K476" s="10"/>
      <c r="L476" s="10"/>
      <c r="M476" s="10"/>
      <c r="N476" s="23"/>
      <c r="O476" s="10"/>
      <c r="P476" s="10"/>
      <c r="Q476" s="10"/>
      <c r="R476" s="10"/>
      <c r="S476" s="10"/>
      <c r="T476" s="10"/>
      <c r="U476" s="10"/>
      <c r="V476" s="10"/>
      <c r="W476" s="10"/>
      <c r="X476" s="24"/>
    </row>
    <row r="477" spans="1:24" s="21" customFormat="1" x14ac:dyDescent="0.2">
      <c r="A477" s="10"/>
      <c r="B477" s="10"/>
      <c r="C477" s="10"/>
      <c r="D477" s="10"/>
      <c r="E477" s="10"/>
      <c r="F477" s="10"/>
      <c r="H477" s="10"/>
      <c r="J477" s="10"/>
      <c r="K477" s="10"/>
      <c r="L477" s="10"/>
      <c r="M477" s="10"/>
      <c r="N477" s="23"/>
      <c r="O477" s="10"/>
      <c r="P477" s="10"/>
      <c r="Q477" s="10"/>
      <c r="R477" s="10"/>
      <c r="S477" s="10"/>
      <c r="T477" s="10"/>
      <c r="U477" s="10"/>
      <c r="V477" s="10"/>
      <c r="W477" s="10"/>
      <c r="X477" s="24"/>
    </row>
    <row r="478" spans="1:24" s="21" customFormat="1" x14ac:dyDescent="0.2">
      <c r="A478" s="10"/>
      <c r="B478" s="10"/>
      <c r="C478" s="10"/>
      <c r="D478" s="10"/>
      <c r="E478" s="10"/>
      <c r="F478" s="10"/>
      <c r="H478" s="10"/>
      <c r="J478" s="10"/>
      <c r="K478" s="10"/>
      <c r="L478" s="10"/>
      <c r="M478" s="10"/>
      <c r="N478" s="23"/>
      <c r="O478" s="10"/>
      <c r="P478" s="10"/>
      <c r="Q478" s="10"/>
      <c r="R478" s="10"/>
      <c r="S478" s="10"/>
      <c r="T478" s="10"/>
      <c r="U478" s="10"/>
      <c r="V478" s="10"/>
      <c r="W478" s="10"/>
      <c r="X478" s="24"/>
    </row>
    <row r="479" spans="1:24" s="21" customFormat="1" x14ac:dyDescent="0.2">
      <c r="A479" s="10"/>
      <c r="B479" s="10"/>
      <c r="C479" s="10"/>
      <c r="D479" s="10"/>
      <c r="E479" s="10"/>
      <c r="F479" s="10"/>
      <c r="H479" s="10"/>
      <c r="J479" s="10"/>
      <c r="K479" s="10"/>
      <c r="L479" s="10"/>
      <c r="M479" s="10"/>
      <c r="N479" s="23"/>
      <c r="O479" s="10"/>
      <c r="P479" s="10"/>
      <c r="Q479" s="10"/>
      <c r="R479" s="10"/>
      <c r="S479" s="10"/>
      <c r="T479" s="10"/>
      <c r="U479" s="10"/>
      <c r="V479" s="10"/>
      <c r="W479" s="10"/>
      <c r="X479" s="24"/>
    </row>
    <row r="480" spans="1:24" s="21" customFormat="1" x14ac:dyDescent="0.2">
      <c r="A480" s="10"/>
      <c r="B480" s="10"/>
      <c r="C480" s="10"/>
      <c r="D480" s="10"/>
      <c r="E480" s="10"/>
      <c r="F480" s="10"/>
      <c r="H480" s="10"/>
      <c r="J480" s="10"/>
      <c r="K480" s="10"/>
      <c r="L480" s="10"/>
      <c r="M480" s="10"/>
      <c r="N480" s="23"/>
      <c r="O480" s="10"/>
      <c r="P480" s="10"/>
      <c r="Q480" s="10"/>
      <c r="R480" s="10"/>
      <c r="S480" s="10"/>
      <c r="T480" s="10"/>
      <c r="U480" s="10"/>
      <c r="V480" s="10"/>
      <c r="W480" s="10"/>
      <c r="X480" s="24"/>
    </row>
    <row r="481" spans="1:24" s="21" customFormat="1" x14ac:dyDescent="0.2">
      <c r="A481" s="10"/>
      <c r="B481" s="10"/>
      <c r="C481" s="10"/>
      <c r="D481" s="10"/>
      <c r="E481" s="10"/>
      <c r="F481" s="10"/>
      <c r="H481" s="10"/>
      <c r="J481" s="10"/>
      <c r="K481" s="10"/>
      <c r="L481" s="10"/>
      <c r="M481" s="10"/>
      <c r="N481" s="23"/>
      <c r="O481" s="10"/>
      <c r="P481" s="10"/>
      <c r="Q481" s="10"/>
      <c r="R481" s="10"/>
      <c r="S481" s="10"/>
      <c r="T481" s="10"/>
      <c r="U481" s="10"/>
      <c r="V481" s="10"/>
      <c r="W481" s="10"/>
      <c r="X481" s="24"/>
    </row>
    <row r="482" spans="1:24" s="21" customFormat="1" x14ac:dyDescent="0.2">
      <c r="A482" s="10"/>
      <c r="B482" s="10"/>
      <c r="C482" s="10"/>
      <c r="D482" s="10"/>
      <c r="E482" s="10"/>
      <c r="F482" s="10"/>
      <c r="H482" s="10"/>
      <c r="J482" s="10"/>
      <c r="K482" s="10"/>
      <c r="L482" s="10"/>
      <c r="M482" s="10"/>
      <c r="N482" s="23"/>
      <c r="O482" s="10"/>
      <c r="P482" s="10"/>
      <c r="Q482" s="10"/>
      <c r="R482" s="10"/>
      <c r="S482" s="10"/>
      <c r="T482" s="10"/>
      <c r="U482" s="10"/>
      <c r="V482" s="10"/>
      <c r="W482" s="10"/>
      <c r="X482" s="24"/>
    </row>
    <row r="483" spans="1:24" s="21" customFormat="1" x14ac:dyDescent="0.2">
      <c r="A483" s="10"/>
      <c r="B483" s="10"/>
      <c r="C483" s="10"/>
      <c r="D483" s="10"/>
      <c r="E483" s="10"/>
      <c r="F483" s="10"/>
      <c r="H483" s="10"/>
      <c r="J483" s="10"/>
      <c r="K483" s="10"/>
      <c r="L483" s="10"/>
      <c r="M483" s="10"/>
      <c r="N483" s="23"/>
      <c r="O483" s="10"/>
      <c r="P483" s="10"/>
      <c r="Q483" s="10"/>
      <c r="R483" s="10"/>
      <c r="S483" s="10"/>
      <c r="T483" s="10"/>
      <c r="U483" s="10"/>
      <c r="V483" s="10"/>
      <c r="W483" s="10"/>
      <c r="X483" s="24"/>
    </row>
    <row r="484" spans="1:24" s="21" customFormat="1" x14ac:dyDescent="0.2">
      <c r="A484" s="10"/>
      <c r="B484" s="10"/>
      <c r="C484" s="10"/>
      <c r="D484" s="10"/>
      <c r="E484" s="10"/>
      <c r="F484" s="10"/>
      <c r="H484" s="10"/>
      <c r="J484" s="10"/>
      <c r="K484" s="10"/>
      <c r="L484" s="10"/>
      <c r="M484" s="10"/>
      <c r="N484" s="23"/>
      <c r="O484" s="10"/>
      <c r="P484" s="10"/>
      <c r="Q484" s="10"/>
      <c r="R484" s="10"/>
      <c r="S484" s="10"/>
      <c r="T484" s="10"/>
      <c r="U484" s="10"/>
      <c r="V484" s="10"/>
      <c r="W484" s="10"/>
      <c r="X484" s="24"/>
    </row>
    <row r="485" spans="1:24" s="21" customFormat="1" x14ac:dyDescent="0.2">
      <c r="A485" s="10"/>
      <c r="B485" s="10"/>
      <c r="C485" s="10"/>
      <c r="D485" s="10"/>
      <c r="E485" s="10"/>
      <c r="F485" s="10"/>
      <c r="H485" s="10"/>
      <c r="J485" s="10"/>
      <c r="K485" s="10"/>
      <c r="L485" s="10"/>
      <c r="M485" s="10"/>
      <c r="N485" s="23"/>
      <c r="O485" s="10"/>
      <c r="P485" s="10"/>
      <c r="Q485" s="10"/>
      <c r="R485" s="10"/>
      <c r="S485" s="10"/>
      <c r="T485" s="10"/>
      <c r="U485" s="10"/>
      <c r="V485" s="10"/>
      <c r="W485" s="10"/>
      <c r="X485" s="24"/>
    </row>
    <row r="486" spans="1:24" s="21" customFormat="1" x14ac:dyDescent="0.2">
      <c r="A486" s="10"/>
      <c r="B486" s="10"/>
      <c r="C486" s="10"/>
      <c r="D486" s="10"/>
      <c r="E486" s="10"/>
      <c r="F486" s="10"/>
      <c r="H486" s="10"/>
      <c r="J486" s="10"/>
      <c r="K486" s="10"/>
      <c r="L486" s="10"/>
      <c r="M486" s="10"/>
      <c r="N486" s="23"/>
      <c r="O486" s="10"/>
      <c r="P486" s="10"/>
      <c r="Q486" s="10"/>
      <c r="R486" s="10"/>
      <c r="S486" s="10"/>
      <c r="T486" s="10"/>
      <c r="U486" s="10"/>
      <c r="V486" s="10"/>
      <c r="W486" s="10"/>
      <c r="X486" s="24"/>
    </row>
    <row r="487" spans="1:24" s="21" customFormat="1" x14ac:dyDescent="0.2">
      <c r="A487" s="10"/>
      <c r="B487" s="10"/>
      <c r="C487" s="10"/>
      <c r="D487" s="10"/>
      <c r="E487" s="10"/>
      <c r="F487" s="10"/>
      <c r="H487" s="10"/>
      <c r="J487" s="10"/>
      <c r="K487" s="10"/>
      <c r="L487" s="10"/>
      <c r="M487" s="10"/>
      <c r="N487" s="23"/>
      <c r="O487" s="10"/>
      <c r="P487" s="10"/>
      <c r="Q487" s="10"/>
      <c r="R487" s="10"/>
      <c r="S487" s="10"/>
      <c r="T487" s="10"/>
      <c r="U487" s="10"/>
      <c r="V487" s="10"/>
      <c r="W487" s="10"/>
      <c r="X487" s="24"/>
    </row>
    <row r="488" spans="1:24" s="21" customFormat="1" x14ac:dyDescent="0.2">
      <c r="A488" s="10"/>
      <c r="B488" s="10"/>
      <c r="C488" s="10"/>
      <c r="D488" s="10"/>
      <c r="E488" s="10"/>
      <c r="F488" s="10"/>
      <c r="H488" s="10"/>
      <c r="J488" s="10"/>
      <c r="K488" s="10"/>
      <c r="L488" s="10"/>
      <c r="M488" s="10"/>
      <c r="N488" s="23"/>
      <c r="O488" s="10"/>
      <c r="P488" s="10"/>
      <c r="Q488" s="10"/>
      <c r="R488" s="10"/>
      <c r="S488" s="10"/>
      <c r="T488" s="10"/>
      <c r="U488" s="10"/>
      <c r="V488" s="10"/>
      <c r="W488" s="10"/>
      <c r="X488" s="24"/>
    </row>
    <row r="489" spans="1:24" s="21" customFormat="1" x14ac:dyDescent="0.2">
      <c r="A489" s="10"/>
      <c r="B489" s="10"/>
      <c r="C489" s="10"/>
      <c r="D489" s="10"/>
      <c r="E489" s="10"/>
      <c r="F489" s="10"/>
      <c r="H489" s="10"/>
      <c r="J489" s="10"/>
      <c r="K489" s="10"/>
      <c r="L489" s="10"/>
      <c r="M489" s="10"/>
      <c r="N489" s="23"/>
      <c r="O489" s="10"/>
      <c r="P489" s="10"/>
      <c r="Q489" s="10"/>
      <c r="R489" s="10"/>
      <c r="S489" s="10"/>
      <c r="T489" s="10"/>
      <c r="U489" s="10"/>
      <c r="V489" s="10"/>
      <c r="W489" s="10"/>
      <c r="X489" s="24"/>
    </row>
    <row r="490" spans="1:24" s="21" customFormat="1" x14ac:dyDescent="0.2">
      <c r="A490" s="10"/>
      <c r="B490" s="10"/>
      <c r="C490" s="10"/>
      <c r="D490" s="10"/>
      <c r="E490" s="10"/>
      <c r="F490" s="10"/>
      <c r="H490" s="10"/>
      <c r="J490" s="10"/>
      <c r="K490" s="10"/>
      <c r="L490" s="10"/>
      <c r="M490" s="10"/>
      <c r="N490" s="23"/>
      <c r="O490" s="10"/>
      <c r="P490" s="10"/>
      <c r="Q490" s="10"/>
      <c r="R490" s="10"/>
      <c r="S490" s="10"/>
      <c r="T490" s="10"/>
      <c r="U490" s="10"/>
      <c r="V490" s="10"/>
      <c r="W490" s="10"/>
      <c r="X490" s="24"/>
    </row>
    <row r="491" spans="1:24" s="21" customFormat="1" x14ac:dyDescent="0.2">
      <c r="A491" s="10"/>
      <c r="B491" s="10"/>
      <c r="C491" s="10"/>
      <c r="D491" s="10"/>
      <c r="E491" s="10"/>
      <c r="F491" s="10"/>
      <c r="H491" s="10"/>
      <c r="J491" s="10"/>
      <c r="K491" s="10"/>
      <c r="L491" s="10"/>
      <c r="M491" s="10"/>
      <c r="N491" s="23"/>
      <c r="O491" s="10"/>
      <c r="P491" s="10"/>
      <c r="Q491" s="10"/>
      <c r="R491" s="10"/>
      <c r="S491" s="10"/>
      <c r="T491" s="10"/>
      <c r="U491" s="10"/>
      <c r="V491" s="10"/>
      <c r="W491" s="10"/>
      <c r="X491" s="24"/>
    </row>
    <row r="492" spans="1:24" s="21" customFormat="1" x14ac:dyDescent="0.2">
      <c r="A492" s="10"/>
      <c r="B492" s="10"/>
      <c r="C492" s="10"/>
      <c r="D492" s="10"/>
      <c r="E492" s="10"/>
      <c r="F492" s="10"/>
      <c r="H492" s="10"/>
      <c r="J492" s="10"/>
      <c r="K492" s="10"/>
      <c r="L492" s="10"/>
      <c r="M492" s="10"/>
      <c r="N492" s="23"/>
      <c r="O492" s="10"/>
      <c r="P492" s="10"/>
      <c r="Q492" s="10"/>
      <c r="R492" s="10"/>
      <c r="S492" s="10"/>
      <c r="T492" s="10"/>
      <c r="U492" s="10"/>
      <c r="V492" s="10"/>
      <c r="W492" s="10"/>
      <c r="X492" s="24"/>
    </row>
    <row r="493" spans="1:24" s="21" customFormat="1" x14ac:dyDescent="0.2">
      <c r="A493" s="10"/>
      <c r="B493" s="10"/>
      <c r="C493" s="10"/>
      <c r="D493" s="10"/>
      <c r="E493" s="10"/>
      <c r="F493" s="10"/>
      <c r="H493" s="10"/>
      <c r="J493" s="10"/>
      <c r="K493" s="10"/>
      <c r="L493" s="10"/>
      <c r="M493" s="10"/>
      <c r="N493" s="23"/>
      <c r="O493" s="10"/>
      <c r="P493" s="10"/>
      <c r="Q493" s="10"/>
      <c r="R493" s="10"/>
      <c r="S493" s="10"/>
      <c r="T493" s="10"/>
      <c r="U493" s="10"/>
      <c r="V493" s="10"/>
      <c r="W493" s="10"/>
      <c r="X493" s="24"/>
    </row>
    <row r="494" spans="1:24" s="21" customFormat="1" x14ac:dyDescent="0.2">
      <c r="A494" s="10"/>
      <c r="B494" s="10"/>
      <c r="C494" s="10"/>
      <c r="D494" s="10"/>
      <c r="E494" s="10"/>
      <c r="F494" s="10"/>
      <c r="H494" s="10"/>
      <c r="J494" s="10"/>
      <c r="K494" s="10"/>
      <c r="L494" s="10"/>
      <c r="M494" s="10"/>
      <c r="N494" s="23"/>
      <c r="O494" s="10"/>
      <c r="P494" s="10"/>
      <c r="Q494" s="10"/>
      <c r="R494" s="10"/>
      <c r="S494" s="10"/>
      <c r="T494" s="10"/>
      <c r="U494" s="10"/>
      <c r="V494" s="10"/>
      <c r="W494" s="10"/>
      <c r="X494" s="24"/>
    </row>
    <row r="495" spans="1:24" s="21" customFormat="1" x14ac:dyDescent="0.2">
      <c r="A495" s="10"/>
      <c r="B495" s="10"/>
      <c r="C495" s="10"/>
      <c r="D495" s="10"/>
      <c r="E495" s="10"/>
      <c r="F495" s="10"/>
      <c r="H495" s="10"/>
      <c r="J495" s="10"/>
      <c r="K495" s="10"/>
      <c r="L495" s="10"/>
      <c r="M495" s="10"/>
      <c r="N495" s="23"/>
      <c r="O495" s="10"/>
      <c r="P495" s="10"/>
      <c r="Q495" s="10"/>
      <c r="R495" s="10"/>
      <c r="S495" s="10"/>
      <c r="T495" s="10"/>
      <c r="U495" s="10"/>
      <c r="V495" s="10"/>
      <c r="W495" s="10"/>
      <c r="X495" s="24"/>
    </row>
    <row r="496" spans="1:24" s="21" customFormat="1" x14ac:dyDescent="0.2">
      <c r="A496" s="10"/>
      <c r="B496" s="10"/>
      <c r="C496" s="10"/>
      <c r="D496" s="10"/>
      <c r="E496" s="10"/>
      <c r="F496" s="10"/>
      <c r="H496" s="10"/>
      <c r="J496" s="10"/>
      <c r="K496" s="10"/>
      <c r="L496" s="10"/>
      <c r="M496" s="10"/>
      <c r="N496" s="23"/>
      <c r="O496" s="10"/>
      <c r="P496" s="10"/>
      <c r="Q496" s="10"/>
      <c r="R496" s="10"/>
      <c r="S496" s="10"/>
      <c r="T496" s="10"/>
      <c r="U496" s="10"/>
      <c r="V496" s="10"/>
      <c r="W496" s="10"/>
      <c r="X496" s="24"/>
    </row>
    <row r="497" spans="1:24" s="21" customFormat="1" x14ac:dyDescent="0.2">
      <c r="A497" s="10"/>
      <c r="B497" s="10"/>
      <c r="C497" s="10"/>
      <c r="D497" s="10"/>
      <c r="E497" s="10"/>
      <c r="F497" s="10"/>
      <c r="H497" s="10"/>
      <c r="J497" s="10"/>
      <c r="K497" s="10"/>
      <c r="L497" s="10"/>
      <c r="M497" s="10"/>
      <c r="N497" s="23"/>
      <c r="O497" s="10"/>
      <c r="P497" s="10"/>
      <c r="Q497" s="10"/>
      <c r="R497" s="10"/>
      <c r="S497" s="10"/>
      <c r="T497" s="10"/>
      <c r="U497" s="10"/>
      <c r="V497" s="10"/>
      <c r="W497" s="10"/>
      <c r="X497" s="24"/>
    </row>
    <row r="498" spans="1:24" s="21" customFormat="1" x14ac:dyDescent="0.2">
      <c r="A498" s="10"/>
      <c r="B498" s="10"/>
      <c r="C498" s="10"/>
      <c r="D498" s="10"/>
      <c r="E498" s="10"/>
      <c r="F498" s="10"/>
      <c r="H498" s="10"/>
      <c r="J498" s="10"/>
      <c r="K498" s="10"/>
      <c r="L498" s="10"/>
      <c r="M498" s="10"/>
      <c r="N498" s="23"/>
      <c r="O498" s="10"/>
      <c r="P498" s="10"/>
      <c r="Q498" s="10"/>
      <c r="R498" s="10"/>
      <c r="S498" s="10"/>
      <c r="T498" s="10"/>
      <c r="U498" s="10"/>
      <c r="V498" s="10"/>
      <c r="W498" s="10"/>
      <c r="X498" s="24"/>
    </row>
    <row r="499" spans="1:24" s="21" customFormat="1" x14ac:dyDescent="0.2">
      <c r="A499" s="10"/>
      <c r="B499" s="10"/>
      <c r="C499" s="10"/>
      <c r="D499" s="10"/>
      <c r="E499" s="10"/>
      <c r="F499" s="10"/>
      <c r="H499" s="10"/>
      <c r="J499" s="10"/>
      <c r="K499" s="10"/>
      <c r="L499" s="10"/>
      <c r="M499" s="10"/>
      <c r="N499" s="23"/>
      <c r="O499" s="10"/>
      <c r="P499" s="10"/>
      <c r="Q499" s="10"/>
      <c r="R499" s="10"/>
      <c r="S499" s="10"/>
      <c r="T499" s="10"/>
      <c r="U499" s="10"/>
      <c r="V499" s="10"/>
      <c r="W499" s="10"/>
      <c r="X499" s="24"/>
    </row>
    <row r="500" spans="1:24" s="21" customFormat="1" x14ac:dyDescent="0.2">
      <c r="A500" s="10"/>
      <c r="B500" s="10"/>
      <c r="C500" s="10"/>
      <c r="D500" s="10"/>
      <c r="E500" s="10"/>
      <c r="F500" s="10"/>
      <c r="H500" s="10"/>
      <c r="J500" s="10"/>
      <c r="K500" s="10"/>
      <c r="L500" s="10"/>
      <c r="M500" s="10"/>
      <c r="N500" s="23"/>
      <c r="O500" s="10"/>
      <c r="P500" s="10"/>
      <c r="Q500" s="10"/>
      <c r="R500" s="10"/>
      <c r="S500" s="10"/>
      <c r="T500" s="10"/>
      <c r="U500" s="10"/>
      <c r="V500" s="10"/>
      <c r="W500" s="10"/>
      <c r="X500" s="24"/>
    </row>
    <row r="501" spans="1:24" s="21" customFormat="1" x14ac:dyDescent="0.2">
      <c r="A501" s="10"/>
      <c r="B501" s="10"/>
      <c r="C501" s="10"/>
      <c r="D501" s="10"/>
      <c r="E501" s="10"/>
      <c r="F501" s="10"/>
      <c r="H501" s="10"/>
      <c r="J501" s="10"/>
      <c r="K501" s="10"/>
      <c r="L501" s="10"/>
      <c r="M501" s="10"/>
      <c r="N501" s="23"/>
      <c r="O501" s="10"/>
      <c r="P501" s="10"/>
      <c r="Q501" s="10"/>
      <c r="R501" s="10"/>
      <c r="S501" s="10"/>
      <c r="T501" s="10"/>
      <c r="U501" s="10"/>
      <c r="V501" s="10"/>
      <c r="W501" s="10"/>
      <c r="X501" s="24"/>
    </row>
    <row r="502" spans="1:24" s="21" customFormat="1" x14ac:dyDescent="0.2">
      <c r="A502" s="10"/>
      <c r="B502" s="10"/>
      <c r="C502" s="10"/>
      <c r="D502" s="10"/>
      <c r="E502" s="10"/>
      <c r="F502" s="10"/>
      <c r="H502" s="10"/>
      <c r="J502" s="10"/>
      <c r="K502" s="10"/>
      <c r="L502" s="10"/>
      <c r="M502" s="10"/>
      <c r="N502" s="23"/>
      <c r="O502" s="10"/>
      <c r="P502" s="10"/>
      <c r="Q502" s="10"/>
      <c r="R502" s="10"/>
      <c r="S502" s="10"/>
      <c r="T502" s="10"/>
      <c r="U502" s="10"/>
      <c r="V502" s="10"/>
      <c r="W502" s="10"/>
      <c r="X502" s="24"/>
    </row>
    <row r="503" spans="1:24" s="21" customFormat="1" x14ac:dyDescent="0.2">
      <c r="A503" s="10"/>
      <c r="B503" s="10"/>
      <c r="C503" s="10"/>
      <c r="D503" s="10"/>
      <c r="E503" s="10"/>
      <c r="F503" s="10"/>
      <c r="H503" s="10"/>
      <c r="J503" s="10"/>
      <c r="K503" s="10"/>
      <c r="L503" s="10"/>
      <c r="M503" s="10"/>
      <c r="N503" s="23"/>
      <c r="O503" s="10"/>
      <c r="P503" s="10"/>
      <c r="Q503" s="10"/>
      <c r="R503" s="10"/>
      <c r="S503" s="10"/>
      <c r="T503" s="10"/>
      <c r="U503" s="10"/>
      <c r="V503" s="10"/>
      <c r="W503" s="10"/>
      <c r="X503" s="24"/>
    </row>
    <row r="504" spans="1:24" s="21" customFormat="1" x14ac:dyDescent="0.2">
      <c r="A504" s="10"/>
      <c r="B504" s="10"/>
      <c r="C504" s="10"/>
      <c r="D504" s="10"/>
      <c r="E504" s="10"/>
      <c r="F504" s="10"/>
      <c r="H504" s="10"/>
      <c r="J504" s="10"/>
      <c r="K504" s="10"/>
      <c r="L504" s="10"/>
      <c r="M504" s="10"/>
      <c r="N504" s="23"/>
      <c r="O504" s="10"/>
      <c r="P504" s="10"/>
      <c r="Q504" s="10"/>
      <c r="R504" s="10"/>
      <c r="S504" s="10"/>
      <c r="T504" s="10"/>
      <c r="U504" s="10"/>
      <c r="V504" s="10"/>
      <c r="W504" s="10"/>
      <c r="X504" s="24"/>
    </row>
    <row r="505" spans="1:24" s="21" customFormat="1" x14ac:dyDescent="0.2">
      <c r="A505" s="10"/>
      <c r="B505" s="10"/>
      <c r="C505" s="10"/>
      <c r="D505" s="10"/>
      <c r="E505" s="10"/>
      <c r="F505" s="10"/>
      <c r="H505" s="10"/>
      <c r="J505" s="10"/>
      <c r="K505" s="10"/>
      <c r="L505" s="10"/>
      <c r="M505" s="10"/>
      <c r="N505" s="23"/>
      <c r="O505" s="10"/>
      <c r="P505" s="10"/>
      <c r="Q505" s="10"/>
      <c r="R505" s="10"/>
      <c r="S505" s="10"/>
      <c r="T505" s="10"/>
      <c r="U505" s="10"/>
      <c r="V505" s="10"/>
      <c r="W505" s="10"/>
      <c r="X505" s="24"/>
    </row>
    <row r="506" spans="1:24" s="21" customFormat="1" x14ac:dyDescent="0.2">
      <c r="A506" s="10"/>
      <c r="B506" s="10"/>
      <c r="C506" s="10"/>
      <c r="D506" s="10"/>
      <c r="E506" s="10"/>
      <c r="F506" s="10"/>
      <c r="H506" s="10"/>
      <c r="J506" s="10"/>
      <c r="K506" s="10"/>
      <c r="L506" s="10"/>
      <c r="M506" s="10"/>
      <c r="N506" s="23"/>
      <c r="O506" s="10"/>
      <c r="P506" s="10"/>
      <c r="Q506" s="10"/>
      <c r="R506" s="10"/>
      <c r="S506" s="10"/>
      <c r="T506" s="10"/>
      <c r="U506" s="10"/>
      <c r="V506" s="10"/>
      <c r="W506" s="10"/>
      <c r="X506" s="24"/>
    </row>
    <row r="507" spans="1:24" s="21" customFormat="1" x14ac:dyDescent="0.2">
      <c r="A507" s="10"/>
      <c r="B507" s="10"/>
      <c r="C507" s="10"/>
      <c r="D507" s="10"/>
      <c r="E507" s="10"/>
      <c r="F507" s="10"/>
      <c r="H507" s="10"/>
      <c r="J507" s="10"/>
      <c r="K507" s="10"/>
      <c r="L507" s="10"/>
      <c r="M507" s="10"/>
      <c r="N507" s="23"/>
      <c r="O507" s="10"/>
      <c r="P507" s="10"/>
      <c r="Q507" s="10"/>
      <c r="R507" s="10"/>
      <c r="S507" s="10"/>
      <c r="T507" s="10"/>
      <c r="U507" s="10"/>
      <c r="V507" s="10"/>
      <c r="W507" s="10"/>
      <c r="X507" s="24"/>
    </row>
    <row r="508" spans="1:24" s="21" customFormat="1" x14ac:dyDescent="0.2">
      <c r="A508" s="10"/>
      <c r="B508" s="10"/>
      <c r="C508" s="10"/>
      <c r="D508" s="10"/>
      <c r="E508" s="10"/>
      <c r="F508" s="10"/>
      <c r="H508" s="10"/>
      <c r="J508" s="10"/>
      <c r="K508" s="10"/>
      <c r="L508" s="10"/>
      <c r="M508" s="10"/>
      <c r="N508" s="23"/>
      <c r="O508" s="10"/>
      <c r="P508" s="10"/>
      <c r="Q508" s="10"/>
      <c r="R508" s="10"/>
      <c r="S508" s="10"/>
      <c r="T508" s="10"/>
      <c r="U508" s="10"/>
      <c r="V508" s="10"/>
      <c r="W508" s="10"/>
      <c r="X508" s="24"/>
    </row>
    <row r="509" spans="1:24" s="21" customFormat="1" x14ac:dyDescent="0.2">
      <c r="A509" s="10"/>
      <c r="B509" s="10"/>
      <c r="C509" s="10"/>
      <c r="D509" s="10"/>
      <c r="E509" s="10"/>
      <c r="F509" s="10"/>
      <c r="H509" s="10"/>
      <c r="J509" s="10"/>
      <c r="K509" s="10"/>
      <c r="L509" s="10"/>
      <c r="M509" s="10"/>
      <c r="N509" s="23"/>
      <c r="O509" s="10"/>
      <c r="P509" s="10"/>
      <c r="Q509" s="10"/>
      <c r="R509" s="10"/>
      <c r="S509" s="10"/>
      <c r="T509" s="10"/>
      <c r="U509" s="10"/>
      <c r="V509" s="10"/>
      <c r="W509" s="10"/>
      <c r="X509" s="24"/>
    </row>
    <row r="510" spans="1:24" s="21" customFormat="1" x14ac:dyDescent="0.2">
      <c r="A510" s="10"/>
      <c r="B510" s="10"/>
      <c r="C510" s="10"/>
      <c r="D510" s="10"/>
      <c r="E510" s="10"/>
      <c r="F510" s="10"/>
      <c r="H510" s="10"/>
      <c r="J510" s="10"/>
      <c r="K510" s="10"/>
      <c r="L510" s="10"/>
      <c r="M510" s="10"/>
      <c r="N510" s="23"/>
      <c r="O510" s="10"/>
      <c r="P510" s="10"/>
      <c r="Q510" s="10"/>
      <c r="R510" s="10"/>
      <c r="S510" s="10"/>
      <c r="T510" s="10"/>
      <c r="U510" s="10"/>
      <c r="V510" s="10"/>
      <c r="W510" s="10"/>
      <c r="X510" s="24"/>
    </row>
    <row r="511" spans="1:24" s="21" customFormat="1" x14ac:dyDescent="0.2">
      <c r="A511" s="10"/>
      <c r="B511" s="10"/>
      <c r="C511" s="10"/>
      <c r="D511" s="10"/>
      <c r="E511" s="10"/>
      <c r="F511" s="10"/>
      <c r="H511" s="10"/>
      <c r="J511" s="10"/>
      <c r="K511" s="10"/>
      <c r="L511" s="10"/>
      <c r="M511" s="10"/>
      <c r="N511" s="23"/>
      <c r="O511" s="10"/>
      <c r="P511" s="10"/>
      <c r="Q511" s="10"/>
      <c r="R511" s="10"/>
      <c r="S511" s="10"/>
      <c r="T511" s="10"/>
      <c r="U511" s="10"/>
      <c r="V511" s="10"/>
      <c r="W511" s="10"/>
      <c r="X511" s="24"/>
    </row>
    <row r="512" spans="1:24" s="21" customFormat="1" x14ac:dyDescent="0.2">
      <c r="A512" s="10"/>
      <c r="B512" s="10"/>
      <c r="C512" s="10"/>
      <c r="D512" s="10"/>
      <c r="E512" s="10"/>
      <c r="F512" s="10"/>
      <c r="H512" s="10"/>
      <c r="J512" s="10"/>
      <c r="K512" s="10"/>
      <c r="L512" s="10"/>
      <c r="M512" s="10"/>
      <c r="N512" s="23"/>
      <c r="O512" s="10"/>
      <c r="P512" s="10"/>
      <c r="Q512" s="10"/>
      <c r="R512" s="10"/>
      <c r="S512" s="10"/>
      <c r="T512" s="10"/>
      <c r="U512" s="10"/>
      <c r="V512" s="10"/>
      <c r="W512" s="10"/>
      <c r="X512" s="24"/>
    </row>
    <row r="513" spans="1:24" s="21" customFormat="1" x14ac:dyDescent="0.2">
      <c r="A513" s="10"/>
      <c r="B513" s="10"/>
      <c r="C513" s="10"/>
      <c r="D513" s="10"/>
      <c r="E513" s="10"/>
      <c r="F513" s="10"/>
      <c r="H513" s="10"/>
      <c r="J513" s="10"/>
      <c r="K513" s="10"/>
      <c r="L513" s="10"/>
      <c r="M513" s="10"/>
      <c r="N513" s="23"/>
      <c r="O513" s="10"/>
      <c r="P513" s="10"/>
      <c r="Q513" s="10"/>
      <c r="R513" s="10"/>
      <c r="S513" s="10"/>
      <c r="T513" s="10"/>
      <c r="U513" s="10"/>
      <c r="V513" s="10"/>
      <c r="W513" s="10"/>
      <c r="X513" s="24"/>
    </row>
    <row r="514" spans="1:24" s="21" customFormat="1" x14ac:dyDescent="0.2">
      <c r="A514" s="10"/>
      <c r="B514" s="10"/>
      <c r="C514" s="10"/>
      <c r="D514" s="10"/>
      <c r="E514" s="10"/>
      <c r="F514" s="10"/>
      <c r="H514" s="10"/>
      <c r="J514" s="10"/>
      <c r="K514" s="10"/>
      <c r="L514" s="10"/>
      <c r="M514" s="10"/>
      <c r="N514" s="23"/>
      <c r="O514" s="10"/>
      <c r="P514" s="10"/>
      <c r="Q514" s="10"/>
      <c r="R514" s="10"/>
      <c r="S514" s="10"/>
      <c r="T514" s="10"/>
      <c r="U514" s="10"/>
      <c r="V514" s="10"/>
      <c r="W514" s="10"/>
      <c r="X514" s="24"/>
    </row>
    <row r="515" spans="1:24" s="21" customFormat="1" x14ac:dyDescent="0.2">
      <c r="A515" s="10"/>
      <c r="B515" s="10"/>
      <c r="C515" s="10"/>
      <c r="D515" s="10"/>
      <c r="E515" s="10"/>
      <c r="F515" s="10"/>
      <c r="H515" s="10"/>
      <c r="J515" s="10"/>
      <c r="K515" s="10"/>
      <c r="L515" s="10"/>
      <c r="M515" s="10"/>
      <c r="N515" s="23"/>
      <c r="O515" s="10"/>
      <c r="P515" s="10"/>
      <c r="Q515" s="10"/>
      <c r="R515" s="10"/>
      <c r="S515" s="10"/>
      <c r="T515" s="10"/>
      <c r="U515" s="10"/>
      <c r="V515" s="10"/>
      <c r="W515" s="10"/>
      <c r="X515" s="24"/>
    </row>
    <row r="516" spans="1:24" s="21" customFormat="1" x14ac:dyDescent="0.2">
      <c r="A516" s="10"/>
      <c r="B516" s="10"/>
      <c r="C516" s="10"/>
      <c r="D516" s="10"/>
      <c r="E516" s="10"/>
      <c r="F516" s="10"/>
      <c r="H516" s="10"/>
      <c r="J516" s="10"/>
      <c r="K516" s="10"/>
      <c r="L516" s="10"/>
      <c r="M516" s="10"/>
      <c r="N516" s="23"/>
      <c r="O516" s="10"/>
      <c r="P516" s="10"/>
      <c r="Q516" s="10"/>
      <c r="R516" s="10"/>
      <c r="S516" s="10"/>
      <c r="T516" s="10"/>
      <c r="U516" s="10"/>
      <c r="V516" s="10"/>
      <c r="W516" s="10"/>
      <c r="X516" s="24"/>
    </row>
    <row r="517" spans="1:24" s="21" customFormat="1" x14ac:dyDescent="0.2">
      <c r="A517" s="10"/>
      <c r="B517" s="10"/>
      <c r="C517" s="10"/>
      <c r="D517" s="10"/>
      <c r="E517" s="10"/>
      <c r="F517" s="10"/>
      <c r="H517" s="10"/>
      <c r="J517" s="10"/>
      <c r="K517" s="10"/>
      <c r="L517" s="10"/>
      <c r="M517" s="10"/>
      <c r="N517" s="23"/>
      <c r="O517" s="10"/>
      <c r="P517" s="10"/>
      <c r="Q517" s="10"/>
      <c r="R517" s="10"/>
      <c r="S517" s="10"/>
      <c r="T517" s="10"/>
      <c r="U517" s="10"/>
      <c r="V517" s="10"/>
      <c r="W517" s="10"/>
      <c r="X517" s="24"/>
    </row>
    <row r="518" spans="1:24" s="21" customFormat="1" x14ac:dyDescent="0.2">
      <c r="A518" s="10"/>
      <c r="B518" s="10"/>
      <c r="C518" s="10"/>
      <c r="D518" s="10"/>
      <c r="E518" s="10"/>
      <c r="F518" s="10"/>
      <c r="H518" s="10"/>
      <c r="J518" s="10"/>
      <c r="K518" s="10"/>
      <c r="L518" s="10"/>
      <c r="M518" s="10"/>
      <c r="N518" s="23"/>
      <c r="O518" s="10"/>
      <c r="P518" s="10"/>
      <c r="Q518" s="10"/>
      <c r="R518" s="10"/>
      <c r="S518" s="10"/>
      <c r="T518" s="10"/>
      <c r="U518" s="10"/>
      <c r="V518" s="10"/>
      <c r="W518" s="10"/>
      <c r="X518" s="24"/>
    </row>
    <row r="519" spans="1:24" s="21" customFormat="1" x14ac:dyDescent="0.2">
      <c r="A519" s="10"/>
      <c r="B519" s="10"/>
      <c r="C519" s="10"/>
      <c r="D519" s="10"/>
      <c r="E519" s="10"/>
      <c r="F519" s="10"/>
      <c r="H519" s="10"/>
      <c r="J519" s="10"/>
      <c r="K519" s="10"/>
      <c r="L519" s="10"/>
      <c r="M519" s="10"/>
      <c r="N519" s="23"/>
      <c r="O519" s="10"/>
      <c r="P519" s="10"/>
      <c r="Q519" s="10"/>
      <c r="R519" s="10"/>
      <c r="S519" s="10"/>
      <c r="T519" s="10"/>
      <c r="U519" s="10"/>
      <c r="V519" s="10"/>
      <c r="W519" s="10"/>
      <c r="X519" s="24"/>
    </row>
    <row r="520" spans="1:24" s="21" customFormat="1" x14ac:dyDescent="0.2">
      <c r="A520" s="10"/>
      <c r="B520" s="10"/>
      <c r="C520" s="10"/>
      <c r="D520" s="10"/>
      <c r="E520" s="10"/>
      <c r="F520" s="10"/>
      <c r="H520" s="10"/>
      <c r="J520" s="10"/>
      <c r="K520" s="10"/>
      <c r="L520" s="10"/>
      <c r="M520" s="10"/>
      <c r="N520" s="23"/>
      <c r="O520" s="10"/>
      <c r="P520" s="10"/>
      <c r="Q520" s="10"/>
      <c r="R520" s="10"/>
      <c r="S520" s="10"/>
      <c r="T520" s="10"/>
      <c r="U520" s="10"/>
      <c r="V520" s="10"/>
      <c r="W520" s="10"/>
      <c r="X520" s="24"/>
    </row>
    <row r="521" spans="1:24" s="21" customFormat="1" x14ac:dyDescent="0.2">
      <c r="A521" s="10"/>
      <c r="B521" s="10"/>
      <c r="C521" s="10"/>
      <c r="D521" s="10"/>
      <c r="E521" s="10"/>
      <c r="F521" s="10"/>
      <c r="H521" s="10"/>
      <c r="J521" s="10"/>
      <c r="K521" s="10"/>
      <c r="L521" s="10"/>
      <c r="M521" s="10"/>
      <c r="N521" s="23"/>
      <c r="O521" s="10"/>
      <c r="P521" s="10"/>
      <c r="Q521" s="10"/>
      <c r="R521" s="10"/>
      <c r="S521" s="10"/>
      <c r="T521" s="10"/>
      <c r="U521" s="10"/>
      <c r="V521" s="10"/>
      <c r="W521" s="10"/>
      <c r="X521" s="24"/>
    </row>
    <row r="522" spans="1:24" s="21" customFormat="1" x14ac:dyDescent="0.2">
      <c r="A522" s="10"/>
      <c r="B522" s="10"/>
      <c r="C522" s="10"/>
      <c r="D522" s="10"/>
      <c r="E522" s="10"/>
      <c r="F522" s="10"/>
      <c r="H522" s="10"/>
      <c r="J522" s="10"/>
      <c r="K522" s="10"/>
      <c r="L522" s="10"/>
      <c r="M522" s="10"/>
      <c r="N522" s="23"/>
      <c r="O522" s="10"/>
      <c r="P522" s="10"/>
      <c r="Q522" s="10"/>
      <c r="R522" s="10"/>
      <c r="S522" s="10"/>
      <c r="T522" s="10"/>
      <c r="U522" s="10"/>
      <c r="V522" s="10"/>
      <c r="W522" s="10"/>
      <c r="X522" s="24"/>
    </row>
    <row r="523" spans="1:24" s="21" customFormat="1" x14ac:dyDescent="0.2">
      <c r="A523" s="10"/>
      <c r="B523" s="10"/>
      <c r="C523" s="10"/>
      <c r="D523" s="10"/>
      <c r="E523" s="10"/>
      <c r="F523" s="10"/>
      <c r="H523" s="10"/>
      <c r="J523" s="10"/>
      <c r="K523" s="10"/>
      <c r="L523" s="10"/>
      <c r="M523" s="10"/>
      <c r="N523" s="23"/>
      <c r="O523" s="10"/>
      <c r="P523" s="10"/>
      <c r="Q523" s="10"/>
      <c r="R523" s="10"/>
      <c r="S523" s="10"/>
      <c r="T523" s="10"/>
      <c r="U523" s="10"/>
      <c r="V523" s="10"/>
      <c r="W523" s="10"/>
      <c r="X523" s="24"/>
    </row>
    <row r="524" spans="1:24" s="21" customFormat="1" x14ac:dyDescent="0.2">
      <c r="A524" s="10"/>
      <c r="B524" s="10"/>
      <c r="C524" s="10"/>
      <c r="D524" s="10"/>
      <c r="E524" s="10"/>
      <c r="F524" s="10"/>
      <c r="H524" s="10"/>
      <c r="J524" s="10"/>
      <c r="K524" s="10"/>
      <c r="L524" s="10"/>
      <c r="M524" s="10"/>
      <c r="N524" s="23"/>
      <c r="O524" s="10"/>
      <c r="P524" s="10"/>
      <c r="Q524" s="10"/>
      <c r="R524" s="10"/>
      <c r="S524" s="10"/>
      <c r="T524" s="10"/>
      <c r="U524" s="10"/>
      <c r="V524" s="10"/>
      <c r="W524" s="10"/>
      <c r="X524" s="24"/>
    </row>
    <row r="525" spans="1:24" s="21" customFormat="1" x14ac:dyDescent="0.2">
      <c r="A525" s="10"/>
      <c r="B525" s="10"/>
      <c r="C525" s="10"/>
      <c r="D525" s="10"/>
      <c r="E525" s="10"/>
      <c r="F525" s="10"/>
      <c r="H525" s="10"/>
      <c r="J525" s="10"/>
      <c r="K525" s="10"/>
      <c r="L525" s="10"/>
      <c r="M525" s="10"/>
      <c r="N525" s="23"/>
      <c r="O525" s="10"/>
      <c r="P525" s="10"/>
      <c r="Q525" s="10"/>
      <c r="R525" s="10"/>
      <c r="S525" s="10"/>
      <c r="T525" s="10"/>
      <c r="U525" s="10"/>
      <c r="V525" s="10"/>
      <c r="W525" s="10"/>
      <c r="X525" s="24"/>
    </row>
    <row r="526" spans="1:24" s="21" customFormat="1" x14ac:dyDescent="0.2">
      <c r="A526" s="10"/>
      <c r="B526" s="10"/>
      <c r="C526" s="10"/>
      <c r="D526" s="10"/>
      <c r="E526" s="10"/>
      <c r="F526" s="10"/>
      <c r="H526" s="10"/>
      <c r="J526" s="10"/>
      <c r="K526" s="10"/>
      <c r="L526" s="10"/>
      <c r="M526" s="10"/>
      <c r="N526" s="23"/>
      <c r="O526" s="10"/>
      <c r="P526" s="10"/>
      <c r="Q526" s="10"/>
      <c r="R526" s="10"/>
      <c r="S526" s="10"/>
      <c r="T526" s="10"/>
      <c r="U526" s="10"/>
      <c r="V526" s="10"/>
      <c r="W526" s="10"/>
      <c r="X526" s="24"/>
    </row>
    <row r="527" spans="1:24" s="21" customFormat="1" x14ac:dyDescent="0.2">
      <c r="A527" s="10"/>
      <c r="B527" s="10"/>
      <c r="C527" s="10"/>
      <c r="D527" s="10"/>
      <c r="E527" s="10"/>
      <c r="F527" s="10"/>
      <c r="H527" s="10"/>
      <c r="J527" s="10"/>
      <c r="K527" s="10"/>
      <c r="L527" s="10"/>
      <c r="M527" s="10"/>
      <c r="N527" s="23"/>
      <c r="O527" s="10"/>
      <c r="P527" s="10"/>
      <c r="Q527" s="10"/>
      <c r="R527" s="10"/>
      <c r="S527" s="10"/>
      <c r="T527" s="10"/>
      <c r="U527" s="10"/>
      <c r="V527" s="10"/>
      <c r="W527" s="10"/>
      <c r="X527" s="24"/>
    </row>
    <row r="528" spans="1:24" s="21" customFormat="1" x14ac:dyDescent="0.2">
      <c r="A528" s="10"/>
      <c r="B528" s="10"/>
      <c r="C528" s="10"/>
      <c r="D528" s="10"/>
      <c r="E528" s="10"/>
      <c r="F528" s="10"/>
      <c r="H528" s="10"/>
      <c r="J528" s="10"/>
      <c r="K528" s="10"/>
      <c r="L528" s="10"/>
      <c r="M528" s="10"/>
      <c r="N528" s="23"/>
      <c r="O528" s="10"/>
      <c r="P528" s="10"/>
      <c r="Q528" s="10"/>
      <c r="R528" s="10"/>
      <c r="S528" s="10"/>
      <c r="T528" s="10"/>
      <c r="U528" s="10"/>
      <c r="V528" s="10"/>
      <c r="W528" s="10"/>
      <c r="X528" s="24"/>
    </row>
    <row r="529" spans="1:24" s="21" customFormat="1" x14ac:dyDescent="0.2">
      <c r="A529" s="10"/>
      <c r="B529" s="10"/>
      <c r="C529" s="10"/>
      <c r="D529" s="10"/>
      <c r="E529" s="10"/>
      <c r="F529" s="10"/>
      <c r="H529" s="10"/>
      <c r="J529" s="10"/>
      <c r="K529" s="10"/>
      <c r="L529" s="10"/>
      <c r="M529" s="10"/>
      <c r="N529" s="23"/>
      <c r="O529" s="10"/>
      <c r="P529" s="10"/>
      <c r="Q529" s="10"/>
      <c r="R529" s="10"/>
      <c r="S529" s="10"/>
      <c r="T529" s="10"/>
      <c r="U529" s="10"/>
      <c r="V529" s="10"/>
      <c r="W529" s="10"/>
      <c r="X529" s="24"/>
    </row>
    <row r="530" spans="1:24" s="21" customFormat="1" x14ac:dyDescent="0.2">
      <c r="A530" s="10"/>
      <c r="B530" s="10"/>
      <c r="C530" s="10"/>
      <c r="D530" s="10"/>
      <c r="E530" s="10"/>
      <c r="F530" s="10"/>
      <c r="H530" s="10"/>
      <c r="J530" s="10"/>
      <c r="K530" s="10"/>
      <c r="L530" s="10"/>
      <c r="M530" s="10"/>
      <c r="N530" s="23"/>
      <c r="O530" s="10"/>
      <c r="P530" s="10"/>
      <c r="Q530" s="10"/>
      <c r="R530" s="10"/>
      <c r="S530" s="10"/>
      <c r="T530" s="10"/>
      <c r="U530" s="10"/>
      <c r="V530" s="10"/>
      <c r="W530" s="10"/>
      <c r="X530" s="24"/>
    </row>
    <row r="531" spans="1:24" s="21" customFormat="1" x14ac:dyDescent="0.2">
      <c r="A531" s="10"/>
      <c r="B531" s="10"/>
      <c r="C531" s="10"/>
      <c r="D531" s="10"/>
      <c r="E531" s="10"/>
      <c r="F531" s="10"/>
      <c r="H531" s="10"/>
      <c r="J531" s="10"/>
      <c r="K531" s="10"/>
      <c r="L531" s="10"/>
      <c r="M531" s="10"/>
      <c r="N531" s="23"/>
      <c r="O531" s="10"/>
      <c r="P531" s="10"/>
      <c r="Q531" s="10"/>
      <c r="R531" s="10"/>
      <c r="S531" s="10"/>
      <c r="T531" s="10"/>
      <c r="U531" s="10"/>
      <c r="V531" s="10"/>
      <c r="W531" s="10"/>
      <c r="X531" s="24"/>
    </row>
    <row r="532" spans="1:24" s="21" customFormat="1" x14ac:dyDescent="0.2">
      <c r="A532" s="10"/>
      <c r="B532" s="10"/>
      <c r="C532" s="10"/>
      <c r="D532" s="10"/>
      <c r="E532" s="10"/>
      <c r="F532" s="10"/>
      <c r="H532" s="10"/>
      <c r="J532" s="10"/>
      <c r="K532" s="10"/>
      <c r="L532" s="10"/>
      <c r="M532" s="10"/>
      <c r="N532" s="23"/>
      <c r="O532" s="10"/>
      <c r="P532" s="10"/>
      <c r="Q532" s="10"/>
      <c r="R532" s="10"/>
      <c r="S532" s="10"/>
      <c r="T532" s="10"/>
      <c r="U532" s="10"/>
      <c r="V532" s="10"/>
      <c r="W532" s="10"/>
      <c r="X532" s="24"/>
    </row>
    <row r="533" spans="1:24" s="21" customFormat="1" x14ac:dyDescent="0.2">
      <c r="A533" s="10"/>
      <c r="B533" s="10"/>
      <c r="C533" s="10"/>
      <c r="D533" s="10"/>
      <c r="E533" s="10"/>
      <c r="F533" s="10"/>
      <c r="H533" s="10"/>
      <c r="J533" s="10"/>
      <c r="K533" s="10"/>
      <c r="L533" s="10"/>
      <c r="M533" s="10"/>
      <c r="N533" s="23"/>
      <c r="O533" s="10"/>
      <c r="P533" s="10"/>
      <c r="Q533" s="10"/>
      <c r="R533" s="10"/>
      <c r="S533" s="10"/>
      <c r="T533" s="10"/>
      <c r="U533" s="10"/>
      <c r="V533" s="10"/>
      <c r="W533" s="10"/>
      <c r="X533" s="24"/>
    </row>
    <row r="534" spans="1:24" s="21" customFormat="1" x14ac:dyDescent="0.2">
      <c r="A534" s="10"/>
      <c r="B534" s="10"/>
      <c r="C534" s="10"/>
      <c r="D534" s="10"/>
      <c r="E534" s="10"/>
      <c r="F534" s="10"/>
      <c r="H534" s="10"/>
      <c r="J534" s="10"/>
      <c r="K534" s="10"/>
      <c r="L534" s="10"/>
      <c r="M534" s="10"/>
      <c r="N534" s="23"/>
      <c r="O534" s="10"/>
      <c r="P534" s="10"/>
      <c r="Q534" s="10"/>
      <c r="R534" s="10"/>
      <c r="S534" s="10"/>
      <c r="T534" s="10"/>
      <c r="U534" s="10"/>
      <c r="V534" s="10"/>
      <c r="W534" s="10"/>
      <c r="X534" s="24"/>
    </row>
    <row r="535" spans="1:24" s="21" customFormat="1" x14ac:dyDescent="0.2">
      <c r="A535" s="10"/>
      <c r="B535" s="10"/>
      <c r="C535" s="10"/>
      <c r="D535" s="10"/>
      <c r="E535" s="10"/>
      <c r="F535" s="10"/>
      <c r="H535" s="10"/>
      <c r="J535" s="10"/>
      <c r="K535" s="10"/>
      <c r="L535" s="10"/>
      <c r="M535" s="10"/>
      <c r="N535" s="23"/>
      <c r="O535" s="10"/>
      <c r="P535" s="10"/>
      <c r="Q535" s="10"/>
      <c r="R535" s="10"/>
      <c r="S535" s="10"/>
      <c r="T535" s="10"/>
      <c r="U535" s="10"/>
      <c r="V535" s="10"/>
      <c r="W535" s="10"/>
      <c r="X535" s="24"/>
    </row>
    <row r="536" spans="1:24" s="21" customFormat="1" x14ac:dyDescent="0.2">
      <c r="A536" s="10"/>
      <c r="B536" s="10"/>
      <c r="C536" s="10"/>
      <c r="D536" s="10"/>
      <c r="E536" s="10"/>
      <c r="F536" s="10"/>
      <c r="H536" s="10"/>
      <c r="J536" s="10"/>
      <c r="K536" s="10"/>
      <c r="L536" s="10"/>
      <c r="M536" s="10"/>
      <c r="N536" s="23"/>
      <c r="O536" s="10"/>
      <c r="P536" s="10"/>
      <c r="Q536" s="10"/>
      <c r="R536" s="10"/>
      <c r="S536" s="10"/>
      <c r="T536" s="10"/>
      <c r="U536" s="10"/>
      <c r="V536" s="10"/>
      <c r="W536" s="10"/>
      <c r="X536" s="24"/>
    </row>
    <row r="537" spans="1:24" s="21" customFormat="1" x14ac:dyDescent="0.2">
      <c r="A537" s="10"/>
      <c r="B537" s="10"/>
      <c r="C537" s="10"/>
      <c r="D537" s="10"/>
      <c r="E537" s="10"/>
      <c r="F537" s="10"/>
      <c r="H537" s="10"/>
      <c r="J537" s="10"/>
      <c r="K537" s="10"/>
      <c r="L537" s="10"/>
      <c r="M537" s="10"/>
      <c r="N537" s="23"/>
      <c r="O537" s="10"/>
      <c r="P537" s="10"/>
      <c r="Q537" s="10"/>
      <c r="R537" s="10"/>
      <c r="S537" s="10"/>
      <c r="T537" s="10"/>
      <c r="U537" s="10"/>
      <c r="V537" s="10"/>
      <c r="W537" s="10"/>
      <c r="X537" s="24"/>
    </row>
    <row r="538" spans="1:24" s="21" customFormat="1" x14ac:dyDescent="0.2">
      <c r="A538" s="10"/>
      <c r="B538" s="10"/>
      <c r="C538" s="10"/>
      <c r="D538" s="10"/>
      <c r="E538" s="10"/>
      <c r="F538" s="10"/>
      <c r="H538" s="10"/>
      <c r="J538" s="10"/>
      <c r="K538" s="10"/>
      <c r="L538" s="10"/>
      <c r="M538" s="10"/>
      <c r="N538" s="23"/>
      <c r="O538" s="10"/>
      <c r="P538" s="10"/>
      <c r="Q538" s="10"/>
      <c r="R538" s="10"/>
      <c r="S538" s="10"/>
      <c r="T538" s="10"/>
      <c r="U538" s="10"/>
      <c r="V538" s="10"/>
      <c r="W538" s="10"/>
      <c r="X538" s="24"/>
    </row>
    <row r="539" spans="1:24" s="21" customFormat="1" x14ac:dyDescent="0.2">
      <c r="A539" s="10"/>
      <c r="B539" s="10"/>
      <c r="C539" s="10"/>
      <c r="D539" s="10"/>
      <c r="E539" s="10"/>
      <c r="F539" s="10"/>
      <c r="H539" s="10"/>
      <c r="J539" s="10"/>
      <c r="K539" s="10"/>
      <c r="L539" s="10"/>
      <c r="M539" s="10"/>
      <c r="N539" s="23"/>
      <c r="O539" s="10"/>
      <c r="P539" s="10"/>
      <c r="Q539" s="10"/>
      <c r="R539" s="10"/>
      <c r="S539" s="10"/>
      <c r="T539" s="10"/>
      <c r="U539" s="10"/>
      <c r="V539" s="10"/>
      <c r="W539" s="10"/>
      <c r="X539" s="24"/>
    </row>
    <row r="540" spans="1:24" s="21" customFormat="1" x14ac:dyDescent="0.2">
      <c r="A540" s="10"/>
      <c r="B540" s="10"/>
      <c r="C540" s="10"/>
      <c r="D540" s="10"/>
      <c r="E540" s="10"/>
      <c r="F540" s="10"/>
      <c r="H540" s="10"/>
      <c r="J540" s="10"/>
      <c r="K540" s="10"/>
      <c r="L540" s="10"/>
      <c r="M540" s="10"/>
      <c r="N540" s="23"/>
      <c r="O540" s="10"/>
      <c r="P540" s="10"/>
      <c r="Q540" s="10"/>
      <c r="R540" s="10"/>
      <c r="S540" s="10"/>
      <c r="T540" s="10"/>
      <c r="U540" s="10"/>
      <c r="V540" s="10"/>
      <c r="W540" s="10"/>
      <c r="X540" s="24"/>
    </row>
    <row r="541" spans="1:24" s="21" customFormat="1" x14ac:dyDescent="0.2">
      <c r="A541" s="10"/>
      <c r="B541" s="10"/>
      <c r="C541" s="10"/>
      <c r="D541" s="10"/>
      <c r="E541" s="10"/>
      <c r="F541" s="10"/>
      <c r="H541" s="10"/>
      <c r="J541" s="10"/>
      <c r="K541" s="10"/>
      <c r="L541" s="10"/>
      <c r="M541" s="10"/>
      <c r="N541" s="23"/>
      <c r="O541" s="10"/>
      <c r="P541" s="10"/>
      <c r="Q541" s="10"/>
      <c r="R541" s="10"/>
      <c r="S541" s="10"/>
      <c r="T541" s="10"/>
      <c r="U541" s="10"/>
      <c r="V541" s="10"/>
      <c r="W541" s="10"/>
      <c r="X541" s="24"/>
    </row>
    <row r="542" spans="1:24" s="21" customFormat="1" x14ac:dyDescent="0.2">
      <c r="A542" s="10"/>
      <c r="B542" s="10"/>
      <c r="C542" s="10"/>
      <c r="D542" s="10"/>
      <c r="E542" s="10"/>
      <c r="F542" s="10"/>
      <c r="H542" s="10"/>
      <c r="J542" s="10"/>
      <c r="K542" s="10"/>
      <c r="L542" s="10"/>
      <c r="M542" s="10"/>
      <c r="N542" s="23"/>
      <c r="O542" s="10"/>
      <c r="P542" s="10"/>
      <c r="Q542" s="10"/>
      <c r="R542" s="10"/>
      <c r="S542" s="10"/>
      <c r="T542" s="10"/>
      <c r="U542" s="10"/>
      <c r="V542" s="10"/>
      <c r="W542" s="10"/>
      <c r="X542" s="24"/>
    </row>
    <row r="543" spans="1:24" s="21" customFormat="1" x14ac:dyDescent="0.2">
      <c r="A543" s="10"/>
      <c r="B543" s="10"/>
      <c r="C543" s="10"/>
      <c r="D543" s="10"/>
      <c r="E543" s="10"/>
      <c r="F543" s="10"/>
      <c r="H543" s="10"/>
      <c r="J543" s="10"/>
      <c r="K543" s="10"/>
      <c r="L543" s="10"/>
      <c r="M543" s="10"/>
      <c r="N543" s="23"/>
      <c r="O543" s="10"/>
      <c r="P543" s="10"/>
      <c r="Q543" s="10"/>
      <c r="R543" s="10"/>
      <c r="S543" s="10"/>
      <c r="T543" s="10"/>
      <c r="U543" s="10"/>
      <c r="V543" s="10"/>
      <c r="W543" s="10"/>
      <c r="X543" s="24"/>
    </row>
    <row r="544" spans="1:24" s="21" customFormat="1" x14ac:dyDescent="0.2">
      <c r="A544" s="10"/>
      <c r="B544" s="10"/>
      <c r="C544" s="10"/>
      <c r="D544" s="10"/>
      <c r="E544" s="10"/>
      <c r="F544" s="10"/>
      <c r="H544" s="10"/>
      <c r="J544" s="10"/>
      <c r="K544" s="10"/>
      <c r="L544" s="10"/>
      <c r="M544" s="10"/>
      <c r="N544" s="23"/>
      <c r="O544" s="10"/>
      <c r="P544" s="10"/>
      <c r="Q544" s="10"/>
      <c r="R544" s="10"/>
      <c r="S544" s="10"/>
      <c r="T544" s="10"/>
      <c r="U544" s="10"/>
      <c r="V544" s="10"/>
      <c r="W544" s="10"/>
      <c r="X544" s="24"/>
    </row>
    <row r="545" spans="1:24" s="21" customFormat="1" x14ac:dyDescent="0.2">
      <c r="A545" s="10"/>
      <c r="B545" s="10"/>
      <c r="C545" s="10"/>
      <c r="D545" s="10"/>
      <c r="E545" s="10"/>
      <c r="F545" s="10"/>
      <c r="H545" s="10"/>
      <c r="J545" s="10"/>
      <c r="K545" s="10"/>
      <c r="L545" s="10"/>
      <c r="M545" s="10"/>
      <c r="N545" s="23"/>
      <c r="O545" s="10"/>
      <c r="P545" s="10"/>
      <c r="Q545" s="10"/>
      <c r="R545" s="10"/>
      <c r="S545" s="10"/>
      <c r="T545" s="10"/>
      <c r="U545" s="10"/>
      <c r="V545" s="10"/>
      <c r="W545" s="10"/>
      <c r="X545" s="24"/>
    </row>
    <row r="546" spans="1:24" s="21" customFormat="1" x14ac:dyDescent="0.2">
      <c r="A546" s="10"/>
      <c r="B546" s="10"/>
      <c r="C546" s="10"/>
      <c r="D546" s="10"/>
      <c r="E546" s="10"/>
      <c r="F546" s="10"/>
      <c r="H546" s="10"/>
      <c r="J546" s="10"/>
      <c r="K546" s="10"/>
      <c r="L546" s="10"/>
      <c r="M546" s="10"/>
      <c r="N546" s="23"/>
      <c r="O546" s="10"/>
      <c r="P546" s="10"/>
      <c r="Q546" s="10"/>
      <c r="R546" s="10"/>
      <c r="S546" s="10"/>
      <c r="T546" s="10"/>
      <c r="U546" s="10"/>
      <c r="V546" s="10"/>
      <c r="W546" s="10"/>
      <c r="X546" s="24"/>
    </row>
    <row r="547" spans="1:24" s="21" customFormat="1" x14ac:dyDescent="0.2">
      <c r="A547" s="10"/>
      <c r="B547" s="10"/>
      <c r="C547" s="10"/>
      <c r="D547" s="10"/>
      <c r="E547" s="10"/>
      <c r="F547" s="10"/>
      <c r="H547" s="10"/>
      <c r="J547" s="10"/>
      <c r="K547" s="10"/>
      <c r="L547" s="10"/>
      <c r="M547" s="10"/>
      <c r="N547" s="23"/>
      <c r="O547" s="10"/>
      <c r="P547" s="10"/>
      <c r="Q547" s="10"/>
      <c r="R547" s="10"/>
      <c r="S547" s="10"/>
      <c r="T547" s="10"/>
      <c r="U547" s="10"/>
      <c r="V547" s="10"/>
      <c r="W547" s="10"/>
      <c r="X547" s="24"/>
    </row>
    <row r="548" spans="1:24" s="21" customFormat="1" x14ac:dyDescent="0.2">
      <c r="A548" s="10"/>
      <c r="B548" s="10"/>
      <c r="C548" s="10"/>
      <c r="D548" s="10"/>
      <c r="E548" s="10"/>
      <c r="F548" s="10"/>
      <c r="H548" s="10"/>
      <c r="J548" s="10"/>
      <c r="K548" s="10"/>
      <c r="L548" s="10"/>
      <c r="M548" s="10"/>
      <c r="N548" s="23"/>
      <c r="O548" s="10"/>
      <c r="P548" s="10"/>
      <c r="Q548" s="10"/>
      <c r="R548" s="10"/>
      <c r="S548" s="10"/>
      <c r="T548" s="10"/>
      <c r="U548" s="10"/>
      <c r="V548" s="10"/>
      <c r="W548" s="10"/>
      <c r="X548" s="24"/>
    </row>
    <row r="549" spans="1:24" s="21" customFormat="1" x14ac:dyDescent="0.2">
      <c r="A549" s="10"/>
      <c r="B549" s="10"/>
      <c r="C549" s="10"/>
      <c r="D549" s="10"/>
      <c r="E549" s="10"/>
      <c r="F549" s="10"/>
      <c r="H549" s="10"/>
      <c r="J549" s="10"/>
      <c r="K549" s="10"/>
      <c r="L549" s="10"/>
      <c r="M549" s="10"/>
      <c r="N549" s="23"/>
      <c r="O549" s="10"/>
      <c r="P549" s="10"/>
      <c r="Q549" s="10"/>
      <c r="R549" s="10"/>
      <c r="S549" s="10"/>
      <c r="T549" s="10"/>
      <c r="U549" s="10"/>
      <c r="V549" s="10"/>
      <c r="W549" s="10"/>
      <c r="X549" s="24"/>
    </row>
    <row r="550" spans="1:24" s="21" customFormat="1" x14ac:dyDescent="0.2">
      <c r="A550" s="10"/>
      <c r="B550" s="10"/>
      <c r="C550" s="10"/>
      <c r="D550" s="10"/>
      <c r="E550" s="10"/>
      <c r="F550" s="10"/>
      <c r="H550" s="10"/>
      <c r="J550" s="10"/>
      <c r="K550" s="10"/>
      <c r="L550" s="10"/>
      <c r="M550" s="10"/>
      <c r="N550" s="23"/>
      <c r="O550" s="10"/>
      <c r="P550" s="10"/>
      <c r="Q550" s="10"/>
      <c r="R550" s="10"/>
      <c r="S550" s="10"/>
      <c r="T550" s="10"/>
      <c r="U550" s="10"/>
      <c r="V550" s="10"/>
      <c r="W550" s="10"/>
      <c r="X550" s="24"/>
    </row>
    <row r="551" spans="1:24" s="21" customFormat="1" x14ac:dyDescent="0.2">
      <c r="A551" s="10"/>
      <c r="B551" s="10"/>
      <c r="C551" s="10"/>
      <c r="D551" s="10"/>
      <c r="E551" s="10"/>
      <c r="F551" s="10"/>
      <c r="H551" s="10"/>
      <c r="J551" s="10"/>
      <c r="K551" s="10"/>
      <c r="L551" s="10"/>
      <c r="M551" s="10"/>
      <c r="N551" s="23"/>
      <c r="O551" s="10"/>
      <c r="P551" s="10"/>
      <c r="Q551" s="10"/>
      <c r="R551" s="10"/>
      <c r="S551" s="10"/>
      <c r="T551" s="10"/>
      <c r="U551" s="10"/>
      <c r="V551" s="10"/>
      <c r="W551" s="10"/>
      <c r="X551" s="24"/>
    </row>
    <row r="552" spans="1:24" s="21" customFormat="1" x14ac:dyDescent="0.2">
      <c r="A552" s="10"/>
      <c r="B552" s="10"/>
      <c r="C552" s="10"/>
      <c r="D552" s="10"/>
      <c r="E552" s="10"/>
      <c r="F552" s="10"/>
      <c r="H552" s="10"/>
      <c r="J552" s="10"/>
      <c r="K552" s="10"/>
      <c r="L552" s="10"/>
      <c r="M552" s="10"/>
      <c r="N552" s="23"/>
      <c r="O552" s="10"/>
      <c r="P552" s="10"/>
      <c r="Q552" s="10"/>
      <c r="R552" s="10"/>
      <c r="S552" s="10"/>
      <c r="T552" s="10"/>
      <c r="U552" s="10"/>
      <c r="V552" s="10"/>
      <c r="W552" s="10"/>
      <c r="X552" s="24"/>
    </row>
    <row r="553" spans="1:24" s="21" customFormat="1" x14ac:dyDescent="0.2">
      <c r="A553" s="10"/>
      <c r="B553" s="10"/>
      <c r="C553" s="10"/>
      <c r="D553" s="10"/>
      <c r="E553" s="10"/>
      <c r="F553" s="10"/>
      <c r="H553" s="10"/>
      <c r="J553" s="10"/>
      <c r="K553" s="10"/>
      <c r="L553" s="10"/>
      <c r="M553" s="10"/>
      <c r="N553" s="23"/>
      <c r="O553" s="10"/>
      <c r="P553" s="10"/>
      <c r="Q553" s="10"/>
      <c r="R553" s="10"/>
      <c r="S553" s="10"/>
      <c r="T553" s="10"/>
      <c r="U553" s="10"/>
      <c r="V553" s="10"/>
      <c r="W553" s="10"/>
      <c r="X553" s="24"/>
    </row>
    <row r="554" spans="1:24" s="21" customFormat="1" x14ac:dyDescent="0.2">
      <c r="A554" s="10"/>
      <c r="B554" s="10"/>
      <c r="C554" s="10"/>
      <c r="D554" s="10"/>
      <c r="E554" s="10"/>
      <c r="F554" s="10"/>
      <c r="H554" s="10"/>
      <c r="J554" s="10"/>
      <c r="K554" s="10"/>
      <c r="L554" s="10"/>
      <c r="M554" s="10"/>
      <c r="N554" s="23"/>
      <c r="O554" s="10"/>
      <c r="P554" s="10"/>
      <c r="Q554" s="10"/>
      <c r="R554" s="10"/>
      <c r="S554" s="10"/>
      <c r="T554" s="10"/>
      <c r="U554" s="10"/>
      <c r="V554" s="10"/>
      <c r="W554" s="10"/>
      <c r="X554" s="24"/>
    </row>
    <row r="555" spans="1:24" s="21" customFormat="1" x14ac:dyDescent="0.2">
      <c r="A555" s="10"/>
      <c r="B555" s="10"/>
      <c r="C555" s="10"/>
      <c r="D555" s="10"/>
      <c r="E555" s="10"/>
      <c r="F555" s="10"/>
      <c r="H555" s="10"/>
      <c r="J555" s="10"/>
      <c r="K555" s="10"/>
      <c r="L555" s="10"/>
      <c r="M555" s="10"/>
      <c r="N555" s="23"/>
      <c r="O555" s="10"/>
      <c r="P555" s="10"/>
      <c r="Q555" s="10"/>
      <c r="R555" s="10"/>
      <c r="S555" s="10"/>
      <c r="T555" s="10"/>
      <c r="U555" s="10"/>
      <c r="V555" s="10"/>
      <c r="W555" s="10"/>
      <c r="X555" s="24"/>
    </row>
  </sheetData>
  <autoFilter ref="A2:X2" xr:uid="{DCA417F2-BAA8-4BFF-928B-32F34C9AA383}"/>
  <sortState xmlns:xlrd2="http://schemas.microsoft.com/office/spreadsheetml/2017/richdata2" ref="A3:X35">
    <sortCondition descending="1" ref="G3:G35"/>
    <sortCondition descending="1" ref="H3:H35"/>
    <sortCondition ref="B3:B35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7C648-E199-4728-BA75-E04598585B86}">
  <sheetPr>
    <pageSetUpPr fitToPage="1"/>
  </sheetPr>
  <dimension ref="A1:X734"/>
  <sheetViews>
    <sheetView view="pageBreakPreview" zoomScale="115" zoomScaleSheetLayoutView="115" workbookViewId="0">
      <pane xSplit="3" ySplit="2" topLeftCell="D3" activePane="bottomRight" state="frozen"/>
      <selection activeCell="F31" sqref="F31"/>
      <selection pane="topRight" activeCell="F31" sqref="F31"/>
      <selection pane="bottomLeft" activeCell="F31" sqref="F31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10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13" width="3.77734375" style="10" customWidth="1"/>
    <col min="14" max="14" width="3.77734375" style="23" customWidth="1"/>
    <col min="15" max="23" width="3.77734375" style="10" customWidth="1"/>
    <col min="24" max="24" width="6.77734375" style="24" customWidth="1"/>
    <col min="25" max="229" width="9.33203125" style="10"/>
    <col min="230" max="230" width="5" style="10" bestFit="1" customWidth="1"/>
    <col min="231" max="231" width="7" style="10" bestFit="1" customWidth="1"/>
    <col min="232" max="232" width="9.33203125" style="10"/>
    <col min="233" max="233" width="22" style="10" customWidth="1"/>
    <col min="234" max="234" width="3.33203125" style="10" bestFit="1" customWidth="1"/>
    <col min="235" max="235" width="8" style="10" bestFit="1" customWidth="1"/>
    <col min="236" max="236" width="6" style="10" bestFit="1" customWidth="1"/>
    <col min="237" max="237" width="6.109375" style="10" bestFit="1" customWidth="1"/>
    <col min="238" max="238" width="6" style="10" bestFit="1" customWidth="1"/>
    <col min="239" max="239" width="6.109375" style="10" bestFit="1" customWidth="1"/>
    <col min="240" max="240" width="5.109375" style="10" bestFit="1" customWidth="1"/>
    <col min="241" max="241" width="8.109375" style="10" bestFit="1" customWidth="1"/>
    <col min="242" max="263" width="0" style="10" hidden="1" customWidth="1"/>
    <col min="264" max="264" width="4.77734375" style="10" customWidth="1"/>
    <col min="265" max="265" width="7.44140625" style="10" customWidth="1"/>
    <col min="266" max="266" width="5.109375" style="10" customWidth="1"/>
    <col min="267" max="267" width="7.44140625" style="10" customWidth="1"/>
    <col min="268" max="268" width="3.77734375" style="10" bestFit="1" customWidth="1"/>
    <col min="269" max="271" width="4.77734375" style="10" bestFit="1" customWidth="1"/>
    <col min="272" max="273" width="3.77734375" style="10" bestFit="1" customWidth="1"/>
    <col min="274" max="274" width="3.33203125" style="10" bestFit="1" customWidth="1"/>
    <col min="275" max="278" width="4.77734375" style="10" bestFit="1" customWidth="1"/>
    <col min="279" max="279" width="4" style="10" bestFit="1" customWidth="1"/>
    <col min="280" max="280" width="5" style="10" bestFit="1" customWidth="1"/>
    <col min="281" max="485" width="9.33203125" style="10"/>
    <col min="486" max="486" width="5" style="10" bestFit="1" customWidth="1"/>
    <col min="487" max="487" width="7" style="10" bestFit="1" customWidth="1"/>
    <col min="488" max="488" width="9.33203125" style="10"/>
    <col min="489" max="489" width="22" style="10" customWidth="1"/>
    <col min="490" max="490" width="3.33203125" style="10" bestFit="1" customWidth="1"/>
    <col min="491" max="491" width="8" style="10" bestFit="1" customWidth="1"/>
    <col min="492" max="492" width="6" style="10" bestFit="1" customWidth="1"/>
    <col min="493" max="493" width="6.109375" style="10" bestFit="1" customWidth="1"/>
    <col min="494" max="494" width="6" style="10" bestFit="1" customWidth="1"/>
    <col min="495" max="495" width="6.109375" style="10" bestFit="1" customWidth="1"/>
    <col min="496" max="496" width="5.109375" style="10" bestFit="1" customWidth="1"/>
    <col min="497" max="497" width="8.109375" style="10" bestFit="1" customWidth="1"/>
    <col min="498" max="519" width="0" style="10" hidden="1" customWidth="1"/>
    <col min="520" max="520" width="4.77734375" style="10" customWidth="1"/>
    <col min="521" max="521" width="7.44140625" style="10" customWidth="1"/>
    <col min="522" max="522" width="5.109375" style="10" customWidth="1"/>
    <col min="523" max="523" width="7.44140625" style="10" customWidth="1"/>
    <col min="524" max="524" width="3.77734375" style="10" bestFit="1" customWidth="1"/>
    <col min="525" max="527" width="4.77734375" style="10" bestFit="1" customWidth="1"/>
    <col min="528" max="529" width="3.77734375" style="10" bestFit="1" customWidth="1"/>
    <col min="530" max="530" width="3.33203125" style="10" bestFit="1" customWidth="1"/>
    <col min="531" max="534" width="4.77734375" style="10" bestFit="1" customWidth="1"/>
    <col min="535" max="535" width="4" style="10" bestFit="1" customWidth="1"/>
    <col min="536" max="536" width="5" style="10" bestFit="1" customWidth="1"/>
    <col min="537" max="741" width="9.33203125" style="10"/>
    <col min="742" max="742" width="5" style="10" bestFit="1" customWidth="1"/>
    <col min="743" max="743" width="7" style="10" bestFit="1" customWidth="1"/>
    <col min="744" max="744" width="9.33203125" style="10"/>
    <col min="745" max="745" width="22" style="10" customWidth="1"/>
    <col min="746" max="746" width="3.33203125" style="10" bestFit="1" customWidth="1"/>
    <col min="747" max="747" width="8" style="10" bestFit="1" customWidth="1"/>
    <col min="748" max="748" width="6" style="10" bestFit="1" customWidth="1"/>
    <col min="749" max="749" width="6.109375" style="10" bestFit="1" customWidth="1"/>
    <col min="750" max="750" width="6" style="10" bestFit="1" customWidth="1"/>
    <col min="751" max="751" width="6.109375" style="10" bestFit="1" customWidth="1"/>
    <col min="752" max="752" width="5.109375" style="10" bestFit="1" customWidth="1"/>
    <col min="753" max="753" width="8.109375" style="10" bestFit="1" customWidth="1"/>
    <col min="754" max="775" width="0" style="10" hidden="1" customWidth="1"/>
    <col min="776" max="776" width="4.77734375" style="10" customWidth="1"/>
    <col min="777" max="777" width="7.44140625" style="10" customWidth="1"/>
    <col min="778" max="778" width="5.109375" style="10" customWidth="1"/>
    <col min="779" max="779" width="7.44140625" style="10" customWidth="1"/>
    <col min="780" max="780" width="3.77734375" style="10" bestFit="1" customWidth="1"/>
    <col min="781" max="783" width="4.77734375" style="10" bestFit="1" customWidth="1"/>
    <col min="784" max="785" width="3.77734375" style="10" bestFit="1" customWidth="1"/>
    <col min="786" max="786" width="3.33203125" style="10" bestFit="1" customWidth="1"/>
    <col min="787" max="790" width="4.77734375" style="10" bestFit="1" customWidth="1"/>
    <col min="791" max="791" width="4" style="10" bestFit="1" customWidth="1"/>
    <col min="792" max="792" width="5" style="10" bestFit="1" customWidth="1"/>
    <col min="793" max="997" width="9.33203125" style="10"/>
    <col min="998" max="998" width="5" style="10" bestFit="1" customWidth="1"/>
    <col min="999" max="999" width="7" style="10" bestFit="1" customWidth="1"/>
    <col min="1000" max="1000" width="9.33203125" style="10"/>
    <col min="1001" max="1001" width="22" style="10" customWidth="1"/>
    <col min="1002" max="1002" width="3.33203125" style="10" bestFit="1" customWidth="1"/>
    <col min="1003" max="1003" width="8" style="10" bestFit="1" customWidth="1"/>
    <col min="1004" max="1004" width="6" style="10" bestFit="1" customWidth="1"/>
    <col min="1005" max="1005" width="6.109375" style="10" bestFit="1" customWidth="1"/>
    <col min="1006" max="1006" width="6" style="10" bestFit="1" customWidth="1"/>
    <col min="1007" max="1007" width="6.109375" style="10" bestFit="1" customWidth="1"/>
    <col min="1008" max="1008" width="5.109375" style="10" bestFit="1" customWidth="1"/>
    <col min="1009" max="1009" width="8.109375" style="10" bestFit="1" customWidth="1"/>
    <col min="1010" max="1031" width="0" style="10" hidden="1" customWidth="1"/>
    <col min="1032" max="1032" width="4.77734375" style="10" customWidth="1"/>
    <col min="1033" max="1033" width="7.44140625" style="10" customWidth="1"/>
    <col min="1034" max="1034" width="5.109375" style="10" customWidth="1"/>
    <col min="1035" max="1035" width="7.44140625" style="10" customWidth="1"/>
    <col min="1036" max="1036" width="3.77734375" style="10" bestFit="1" customWidth="1"/>
    <col min="1037" max="1039" width="4.77734375" style="10" bestFit="1" customWidth="1"/>
    <col min="1040" max="1041" width="3.77734375" style="10" bestFit="1" customWidth="1"/>
    <col min="1042" max="1042" width="3.33203125" style="10" bestFit="1" customWidth="1"/>
    <col min="1043" max="1046" width="4.77734375" style="10" bestFit="1" customWidth="1"/>
    <col min="1047" max="1047" width="4" style="10" bestFit="1" customWidth="1"/>
    <col min="1048" max="1048" width="5" style="10" bestFit="1" customWidth="1"/>
    <col min="1049" max="1253" width="9.33203125" style="10"/>
    <col min="1254" max="1254" width="5" style="10" bestFit="1" customWidth="1"/>
    <col min="1255" max="1255" width="7" style="10" bestFit="1" customWidth="1"/>
    <col min="1256" max="1256" width="9.33203125" style="10"/>
    <col min="1257" max="1257" width="22" style="10" customWidth="1"/>
    <col min="1258" max="1258" width="3.33203125" style="10" bestFit="1" customWidth="1"/>
    <col min="1259" max="1259" width="8" style="10" bestFit="1" customWidth="1"/>
    <col min="1260" max="1260" width="6" style="10" bestFit="1" customWidth="1"/>
    <col min="1261" max="1261" width="6.109375" style="10" bestFit="1" customWidth="1"/>
    <col min="1262" max="1262" width="6" style="10" bestFit="1" customWidth="1"/>
    <col min="1263" max="1263" width="6.109375" style="10" bestFit="1" customWidth="1"/>
    <col min="1264" max="1264" width="5.109375" style="10" bestFit="1" customWidth="1"/>
    <col min="1265" max="1265" width="8.109375" style="10" bestFit="1" customWidth="1"/>
    <col min="1266" max="1287" width="0" style="10" hidden="1" customWidth="1"/>
    <col min="1288" max="1288" width="4.77734375" style="10" customWidth="1"/>
    <col min="1289" max="1289" width="7.44140625" style="10" customWidth="1"/>
    <col min="1290" max="1290" width="5.109375" style="10" customWidth="1"/>
    <col min="1291" max="1291" width="7.44140625" style="10" customWidth="1"/>
    <col min="1292" max="1292" width="3.77734375" style="10" bestFit="1" customWidth="1"/>
    <col min="1293" max="1295" width="4.77734375" style="10" bestFit="1" customWidth="1"/>
    <col min="1296" max="1297" width="3.77734375" style="10" bestFit="1" customWidth="1"/>
    <col min="1298" max="1298" width="3.33203125" style="10" bestFit="1" customWidth="1"/>
    <col min="1299" max="1302" width="4.77734375" style="10" bestFit="1" customWidth="1"/>
    <col min="1303" max="1303" width="4" style="10" bestFit="1" customWidth="1"/>
    <col min="1304" max="1304" width="5" style="10" bestFit="1" customWidth="1"/>
    <col min="1305" max="1509" width="9.33203125" style="10"/>
    <col min="1510" max="1510" width="5" style="10" bestFit="1" customWidth="1"/>
    <col min="1511" max="1511" width="7" style="10" bestFit="1" customWidth="1"/>
    <col min="1512" max="1512" width="9.33203125" style="10"/>
    <col min="1513" max="1513" width="22" style="10" customWidth="1"/>
    <col min="1514" max="1514" width="3.33203125" style="10" bestFit="1" customWidth="1"/>
    <col min="1515" max="1515" width="8" style="10" bestFit="1" customWidth="1"/>
    <col min="1516" max="1516" width="6" style="10" bestFit="1" customWidth="1"/>
    <col min="1517" max="1517" width="6.109375" style="10" bestFit="1" customWidth="1"/>
    <col min="1518" max="1518" width="6" style="10" bestFit="1" customWidth="1"/>
    <col min="1519" max="1519" width="6.109375" style="10" bestFit="1" customWidth="1"/>
    <col min="1520" max="1520" width="5.109375" style="10" bestFit="1" customWidth="1"/>
    <col min="1521" max="1521" width="8.109375" style="10" bestFit="1" customWidth="1"/>
    <col min="1522" max="1543" width="0" style="10" hidden="1" customWidth="1"/>
    <col min="1544" max="1544" width="4.77734375" style="10" customWidth="1"/>
    <col min="1545" max="1545" width="7.44140625" style="10" customWidth="1"/>
    <col min="1546" max="1546" width="5.109375" style="10" customWidth="1"/>
    <col min="1547" max="1547" width="7.44140625" style="10" customWidth="1"/>
    <col min="1548" max="1548" width="3.77734375" style="10" bestFit="1" customWidth="1"/>
    <col min="1549" max="1551" width="4.77734375" style="10" bestFit="1" customWidth="1"/>
    <col min="1552" max="1553" width="3.77734375" style="10" bestFit="1" customWidth="1"/>
    <col min="1554" max="1554" width="3.33203125" style="10" bestFit="1" customWidth="1"/>
    <col min="1555" max="1558" width="4.77734375" style="10" bestFit="1" customWidth="1"/>
    <col min="1559" max="1559" width="4" style="10" bestFit="1" customWidth="1"/>
    <col min="1560" max="1560" width="5" style="10" bestFit="1" customWidth="1"/>
    <col min="1561" max="1765" width="9.33203125" style="10"/>
    <col min="1766" max="1766" width="5" style="10" bestFit="1" customWidth="1"/>
    <col min="1767" max="1767" width="7" style="10" bestFit="1" customWidth="1"/>
    <col min="1768" max="1768" width="9.33203125" style="10"/>
    <col min="1769" max="1769" width="22" style="10" customWidth="1"/>
    <col min="1770" max="1770" width="3.33203125" style="10" bestFit="1" customWidth="1"/>
    <col min="1771" max="1771" width="8" style="10" bestFit="1" customWidth="1"/>
    <col min="1772" max="1772" width="6" style="10" bestFit="1" customWidth="1"/>
    <col min="1773" max="1773" width="6.109375" style="10" bestFit="1" customWidth="1"/>
    <col min="1774" max="1774" width="6" style="10" bestFit="1" customWidth="1"/>
    <col min="1775" max="1775" width="6.109375" style="10" bestFit="1" customWidth="1"/>
    <col min="1776" max="1776" width="5.109375" style="10" bestFit="1" customWidth="1"/>
    <col min="1777" max="1777" width="8.109375" style="10" bestFit="1" customWidth="1"/>
    <col min="1778" max="1799" width="0" style="10" hidden="1" customWidth="1"/>
    <col min="1800" max="1800" width="4.77734375" style="10" customWidth="1"/>
    <col min="1801" max="1801" width="7.44140625" style="10" customWidth="1"/>
    <col min="1802" max="1802" width="5.109375" style="10" customWidth="1"/>
    <col min="1803" max="1803" width="7.44140625" style="10" customWidth="1"/>
    <col min="1804" max="1804" width="3.77734375" style="10" bestFit="1" customWidth="1"/>
    <col min="1805" max="1807" width="4.77734375" style="10" bestFit="1" customWidth="1"/>
    <col min="1808" max="1809" width="3.77734375" style="10" bestFit="1" customWidth="1"/>
    <col min="1810" max="1810" width="3.33203125" style="10" bestFit="1" customWidth="1"/>
    <col min="1811" max="1814" width="4.77734375" style="10" bestFit="1" customWidth="1"/>
    <col min="1815" max="1815" width="4" style="10" bestFit="1" customWidth="1"/>
    <col min="1816" max="1816" width="5" style="10" bestFit="1" customWidth="1"/>
    <col min="1817" max="2021" width="9.33203125" style="10"/>
    <col min="2022" max="2022" width="5" style="10" bestFit="1" customWidth="1"/>
    <col min="2023" max="2023" width="7" style="10" bestFit="1" customWidth="1"/>
    <col min="2024" max="2024" width="9.33203125" style="10"/>
    <col min="2025" max="2025" width="22" style="10" customWidth="1"/>
    <col min="2026" max="2026" width="3.33203125" style="10" bestFit="1" customWidth="1"/>
    <col min="2027" max="2027" width="8" style="10" bestFit="1" customWidth="1"/>
    <col min="2028" max="2028" width="6" style="10" bestFit="1" customWidth="1"/>
    <col min="2029" max="2029" width="6.109375" style="10" bestFit="1" customWidth="1"/>
    <col min="2030" max="2030" width="6" style="10" bestFit="1" customWidth="1"/>
    <col min="2031" max="2031" width="6.109375" style="10" bestFit="1" customWidth="1"/>
    <col min="2032" max="2032" width="5.109375" style="10" bestFit="1" customWidth="1"/>
    <col min="2033" max="2033" width="8.109375" style="10" bestFit="1" customWidth="1"/>
    <col min="2034" max="2055" width="0" style="10" hidden="1" customWidth="1"/>
    <col min="2056" max="2056" width="4.77734375" style="10" customWidth="1"/>
    <col min="2057" max="2057" width="7.44140625" style="10" customWidth="1"/>
    <col min="2058" max="2058" width="5.109375" style="10" customWidth="1"/>
    <col min="2059" max="2059" width="7.44140625" style="10" customWidth="1"/>
    <col min="2060" max="2060" width="3.77734375" style="10" bestFit="1" customWidth="1"/>
    <col min="2061" max="2063" width="4.77734375" style="10" bestFit="1" customWidth="1"/>
    <col min="2064" max="2065" width="3.77734375" style="10" bestFit="1" customWidth="1"/>
    <col min="2066" max="2066" width="3.33203125" style="10" bestFit="1" customWidth="1"/>
    <col min="2067" max="2070" width="4.77734375" style="10" bestFit="1" customWidth="1"/>
    <col min="2071" max="2071" width="4" style="10" bestFit="1" customWidth="1"/>
    <col min="2072" max="2072" width="5" style="10" bestFit="1" customWidth="1"/>
    <col min="2073" max="2277" width="9.33203125" style="10"/>
    <col min="2278" max="2278" width="5" style="10" bestFit="1" customWidth="1"/>
    <col min="2279" max="2279" width="7" style="10" bestFit="1" customWidth="1"/>
    <col min="2280" max="2280" width="9.33203125" style="10"/>
    <col min="2281" max="2281" width="22" style="10" customWidth="1"/>
    <col min="2282" max="2282" width="3.33203125" style="10" bestFit="1" customWidth="1"/>
    <col min="2283" max="2283" width="8" style="10" bestFit="1" customWidth="1"/>
    <col min="2284" max="2284" width="6" style="10" bestFit="1" customWidth="1"/>
    <col min="2285" max="2285" width="6.109375" style="10" bestFit="1" customWidth="1"/>
    <col min="2286" max="2286" width="6" style="10" bestFit="1" customWidth="1"/>
    <col min="2287" max="2287" width="6.109375" style="10" bestFit="1" customWidth="1"/>
    <col min="2288" max="2288" width="5.109375" style="10" bestFit="1" customWidth="1"/>
    <col min="2289" max="2289" width="8.109375" style="10" bestFit="1" customWidth="1"/>
    <col min="2290" max="2311" width="0" style="10" hidden="1" customWidth="1"/>
    <col min="2312" max="2312" width="4.77734375" style="10" customWidth="1"/>
    <col min="2313" max="2313" width="7.44140625" style="10" customWidth="1"/>
    <col min="2314" max="2314" width="5.109375" style="10" customWidth="1"/>
    <col min="2315" max="2315" width="7.44140625" style="10" customWidth="1"/>
    <col min="2316" max="2316" width="3.77734375" style="10" bestFit="1" customWidth="1"/>
    <col min="2317" max="2319" width="4.77734375" style="10" bestFit="1" customWidth="1"/>
    <col min="2320" max="2321" width="3.77734375" style="10" bestFit="1" customWidth="1"/>
    <col min="2322" max="2322" width="3.33203125" style="10" bestFit="1" customWidth="1"/>
    <col min="2323" max="2326" width="4.77734375" style="10" bestFit="1" customWidth="1"/>
    <col min="2327" max="2327" width="4" style="10" bestFit="1" customWidth="1"/>
    <col min="2328" max="2328" width="5" style="10" bestFit="1" customWidth="1"/>
    <col min="2329" max="2533" width="9.33203125" style="10"/>
    <col min="2534" max="2534" width="5" style="10" bestFit="1" customWidth="1"/>
    <col min="2535" max="2535" width="7" style="10" bestFit="1" customWidth="1"/>
    <col min="2536" max="2536" width="9.33203125" style="10"/>
    <col min="2537" max="2537" width="22" style="10" customWidth="1"/>
    <col min="2538" max="2538" width="3.33203125" style="10" bestFit="1" customWidth="1"/>
    <col min="2539" max="2539" width="8" style="10" bestFit="1" customWidth="1"/>
    <col min="2540" max="2540" width="6" style="10" bestFit="1" customWidth="1"/>
    <col min="2541" max="2541" width="6.109375" style="10" bestFit="1" customWidth="1"/>
    <col min="2542" max="2542" width="6" style="10" bestFit="1" customWidth="1"/>
    <col min="2543" max="2543" width="6.109375" style="10" bestFit="1" customWidth="1"/>
    <col min="2544" max="2544" width="5.109375" style="10" bestFit="1" customWidth="1"/>
    <col min="2545" max="2545" width="8.109375" style="10" bestFit="1" customWidth="1"/>
    <col min="2546" max="2567" width="0" style="10" hidden="1" customWidth="1"/>
    <col min="2568" max="2568" width="4.77734375" style="10" customWidth="1"/>
    <col min="2569" max="2569" width="7.44140625" style="10" customWidth="1"/>
    <col min="2570" max="2570" width="5.109375" style="10" customWidth="1"/>
    <col min="2571" max="2571" width="7.44140625" style="10" customWidth="1"/>
    <col min="2572" max="2572" width="3.77734375" style="10" bestFit="1" customWidth="1"/>
    <col min="2573" max="2575" width="4.77734375" style="10" bestFit="1" customWidth="1"/>
    <col min="2576" max="2577" width="3.77734375" style="10" bestFit="1" customWidth="1"/>
    <col min="2578" max="2578" width="3.33203125" style="10" bestFit="1" customWidth="1"/>
    <col min="2579" max="2582" width="4.77734375" style="10" bestFit="1" customWidth="1"/>
    <col min="2583" max="2583" width="4" style="10" bestFit="1" customWidth="1"/>
    <col min="2584" max="2584" width="5" style="10" bestFit="1" customWidth="1"/>
    <col min="2585" max="2789" width="9.33203125" style="10"/>
    <col min="2790" max="2790" width="5" style="10" bestFit="1" customWidth="1"/>
    <col min="2791" max="2791" width="7" style="10" bestFit="1" customWidth="1"/>
    <col min="2792" max="2792" width="9.33203125" style="10"/>
    <col min="2793" max="2793" width="22" style="10" customWidth="1"/>
    <col min="2794" max="2794" width="3.33203125" style="10" bestFit="1" customWidth="1"/>
    <col min="2795" max="2795" width="8" style="10" bestFit="1" customWidth="1"/>
    <col min="2796" max="2796" width="6" style="10" bestFit="1" customWidth="1"/>
    <col min="2797" max="2797" width="6.109375" style="10" bestFit="1" customWidth="1"/>
    <col min="2798" max="2798" width="6" style="10" bestFit="1" customWidth="1"/>
    <col min="2799" max="2799" width="6.109375" style="10" bestFit="1" customWidth="1"/>
    <col min="2800" max="2800" width="5.109375" style="10" bestFit="1" customWidth="1"/>
    <col min="2801" max="2801" width="8.109375" style="10" bestFit="1" customWidth="1"/>
    <col min="2802" max="2823" width="0" style="10" hidden="1" customWidth="1"/>
    <col min="2824" max="2824" width="4.77734375" style="10" customWidth="1"/>
    <col min="2825" max="2825" width="7.44140625" style="10" customWidth="1"/>
    <col min="2826" max="2826" width="5.109375" style="10" customWidth="1"/>
    <col min="2827" max="2827" width="7.44140625" style="10" customWidth="1"/>
    <col min="2828" max="2828" width="3.77734375" style="10" bestFit="1" customWidth="1"/>
    <col min="2829" max="2831" width="4.77734375" style="10" bestFit="1" customWidth="1"/>
    <col min="2832" max="2833" width="3.77734375" style="10" bestFit="1" customWidth="1"/>
    <col min="2834" max="2834" width="3.33203125" style="10" bestFit="1" customWidth="1"/>
    <col min="2835" max="2838" width="4.77734375" style="10" bestFit="1" customWidth="1"/>
    <col min="2839" max="2839" width="4" style="10" bestFit="1" customWidth="1"/>
    <col min="2840" max="2840" width="5" style="10" bestFit="1" customWidth="1"/>
    <col min="2841" max="3045" width="9.33203125" style="10"/>
    <col min="3046" max="3046" width="5" style="10" bestFit="1" customWidth="1"/>
    <col min="3047" max="3047" width="7" style="10" bestFit="1" customWidth="1"/>
    <col min="3048" max="3048" width="9.33203125" style="10"/>
    <col min="3049" max="3049" width="22" style="10" customWidth="1"/>
    <col min="3050" max="3050" width="3.33203125" style="10" bestFit="1" customWidth="1"/>
    <col min="3051" max="3051" width="8" style="10" bestFit="1" customWidth="1"/>
    <col min="3052" max="3052" width="6" style="10" bestFit="1" customWidth="1"/>
    <col min="3053" max="3053" width="6.109375" style="10" bestFit="1" customWidth="1"/>
    <col min="3054" max="3054" width="6" style="10" bestFit="1" customWidth="1"/>
    <col min="3055" max="3055" width="6.109375" style="10" bestFit="1" customWidth="1"/>
    <col min="3056" max="3056" width="5.109375" style="10" bestFit="1" customWidth="1"/>
    <col min="3057" max="3057" width="8.109375" style="10" bestFit="1" customWidth="1"/>
    <col min="3058" max="3079" width="0" style="10" hidden="1" customWidth="1"/>
    <col min="3080" max="3080" width="4.77734375" style="10" customWidth="1"/>
    <col min="3081" max="3081" width="7.44140625" style="10" customWidth="1"/>
    <col min="3082" max="3082" width="5.109375" style="10" customWidth="1"/>
    <col min="3083" max="3083" width="7.44140625" style="10" customWidth="1"/>
    <col min="3084" max="3084" width="3.77734375" style="10" bestFit="1" customWidth="1"/>
    <col min="3085" max="3087" width="4.77734375" style="10" bestFit="1" customWidth="1"/>
    <col min="3088" max="3089" width="3.77734375" style="10" bestFit="1" customWidth="1"/>
    <col min="3090" max="3090" width="3.33203125" style="10" bestFit="1" customWidth="1"/>
    <col min="3091" max="3094" width="4.77734375" style="10" bestFit="1" customWidth="1"/>
    <col min="3095" max="3095" width="4" style="10" bestFit="1" customWidth="1"/>
    <col min="3096" max="3096" width="5" style="10" bestFit="1" customWidth="1"/>
    <col min="3097" max="3301" width="9.33203125" style="10"/>
    <col min="3302" max="3302" width="5" style="10" bestFit="1" customWidth="1"/>
    <col min="3303" max="3303" width="7" style="10" bestFit="1" customWidth="1"/>
    <col min="3304" max="3304" width="9.33203125" style="10"/>
    <col min="3305" max="3305" width="22" style="10" customWidth="1"/>
    <col min="3306" max="3306" width="3.33203125" style="10" bestFit="1" customWidth="1"/>
    <col min="3307" max="3307" width="8" style="10" bestFit="1" customWidth="1"/>
    <col min="3308" max="3308" width="6" style="10" bestFit="1" customWidth="1"/>
    <col min="3309" max="3309" width="6.109375" style="10" bestFit="1" customWidth="1"/>
    <col min="3310" max="3310" width="6" style="10" bestFit="1" customWidth="1"/>
    <col min="3311" max="3311" width="6.109375" style="10" bestFit="1" customWidth="1"/>
    <col min="3312" max="3312" width="5.109375" style="10" bestFit="1" customWidth="1"/>
    <col min="3313" max="3313" width="8.109375" style="10" bestFit="1" customWidth="1"/>
    <col min="3314" max="3335" width="0" style="10" hidden="1" customWidth="1"/>
    <col min="3336" max="3336" width="4.77734375" style="10" customWidth="1"/>
    <col min="3337" max="3337" width="7.44140625" style="10" customWidth="1"/>
    <col min="3338" max="3338" width="5.109375" style="10" customWidth="1"/>
    <col min="3339" max="3339" width="7.44140625" style="10" customWidth="1"/>
    <col min="3340" max="3340" width="3.77734375" style="10" bestFit="1" customWidth="1"/>
    <col min="3341" max="3343" width="4.77734375" style="10" bestFit="1" customWidth="1"/>
    <col min="3344" max="3345" width="3.77734375" style="10" bestFit="1" customWidth="1"/>
    <col min="3346" max="3346" width="3.33203125" style="10" bestFit="1" customWidth="1"/>
    <col min="3347" max="3350" width="4.77734375" style="10" bestFit="1" customWidth="1"/>
    <col min="3351" max="3351" width="4" style="10" bestFit="1" customWidth="1"/>
    <col min="3352" max="3352" width="5" style="10" bestFit="1" customWidth="1"/>
    <col min="3353" max="3557" width="9.33203125" style="10"/>
    <col min="3558" max="3558" width="5" style="10" bestFit="1" customWidth="1"/>
    <col min="3559" max="3559" width="7" style="10" bestFit="1" customWidth="1"/>
    <col min="3560" max="3560" width="9.33203125" style="10"/>
    <col min="3561" max="3561" width="22" style="10" customWidth="1"/>
    <col min="3562" max="3562" width="3.33203125" style="10" bestFit="1" customWidth="1"/>
    <col min="3563" max="3563" width="8" style="10" bestFit="1" customWidth="1"/>
    <col min="3564" max="3564" width="6" style="10" bestFit="1" customWidth="1"/>
    <col min="3565" max="3565" width="6.109375" style="10" bestFit="1" customWidth="1"/>
    <col min="3566" max="3566" width="6" style="10" bestFit="1" customWidth="1"/>
    <col min="3567" max="3567" width="6.109375" style="10" bestFit="1" customWidth="1"/>
    <col min="3568" max="3568" width="5.109375" style="10" bestFit="1" customWidth="1"/>
    <col min="3569" max="3569" width="8.109375" style="10" bestFit="1" customWidth="1"/>
    <col min="3570" max="3591" width="0" style="10" hidden="1" customWidth="1"/>
    <col min="3592" max="3592" width="4.77734375" style="10" customWidth="1"/>
    <col min="3593" max="3593" width="7.44140625" style="10" customWidth="1"/>
    <col min="3594" max="3594" width="5.109375" style="10" customWidth="1"/>
    <col min="3595" max="3595" width="7.44140625" style="10" customWidth="1"/>
    <col min="3596" max="3596" width="3.77734375" style="10" bestFit="1" customWidth="1"/>
    <col min="3597" max="3599" width="4.77734375" style="10" bestFit="1" customWidth="1"/>
    <col min="3600" max="3601" width="3.77734375" style="10" bestFit="1" customWidth="1"/>
    <col min="3602" max="3602" width="3.33203125" style="10" bestFit="1" customWidth="1"/>
    <col min="3603" max="3606" width="4.77734375" style="10" bestFit="1" customWidth="1"/>
    <col min="3607" max="3607" width="4" style="10" bestFit="1" customWidth="1"/>
    <col min="3608" max="3608" width="5" style="10" bestFit="1" customWidth="1"/>
    <col min="3609" max="3813" width="9.33203125" style="10"/>
    <col min="3814" max="3814" width="5" style="10" bestFit="1" customWidth="1"/>
    <col min="3815" max="3815" width="7" style="10" bestFit="1" customWidth="1"/>
    <col min="3816" max="3816" width="9.33203125" style="10"/>
    <col min="3817" max="3817" width="22" style="10" customWidth="1"/>
    <col min="3818" max="3818" width="3.33203125" style="10" bestFit="1" customWidth="1"/>
    <col min="3819" max="3819" width="8" style="10" bestFit="1" customWidth="1"/>
    <col min="3820" max="3820" width="6" style="10" bestFit="1" customWidth="1"/>
    <col min="3821" max="3821" width="6.109375" style="10" bestFit="1" customWidth="1"/>
    <col min="3822" max="3822" width="6" style="10" bestFit="1" customWidth="1"/>
    <col min="3823" max="3823" width="6.109375" style="10" bestFit="1" customWidth="1"/>
    <col min="3824" max="3824" width="5.109375" style="10" bestFit="1" customWidth="1"/>
    <col min="3825" max="3825" width="8.109375" style="10" bestFit="1" customWidth="1"/>
    <col min="3826" max="3847" width="0" style="10" hidden="1" customWidth="1"/>
    <col min="3848" max="3848" width="4.77734375" style="10" customWidth="1"/>
    <col min="3849" max="3849" width="7.44140625" style="10" customWidth="1"/>
    <col min="3850" max="3850" width="5.109375" style="10" customWidth="1"/>
    <col min="3851" max="3851" width="7.44140625" style="10" customWidth="1"/>
    <col min="3852" max="3852" width="3.77734375" style="10" bestFit="1" customWidth="1"/>
    <col min="3853" max="3855" width="4.77734375" style="10" bestFit="1" customWidth="1"/>
    <col min="3856" max="3857" width="3.77734375" style="10" bestFit="1" customWidth="1"/>
    <col min="3858" max="3858" width="3.33203125" style="10" bestFit="1" customWidth="1"/>
    <col min="3859" max="3862" width="4.77734375" style="10" bestFit="1" customWidth="1"/>
    <col min="3863" max="3863" width="4" style="10" bestFit="1" customWidth="1"/>
    <col min="3864" max="3864" width="5" style="10" bestFit="1" customWidth="1"/>
    <col min="3865" max="4069" width="9.33203125" style="10"/>
    <col min="4070" max="4070" width="5" style="10" bestFit="1" customWidth="1"/>
    <col min="4071" max="4071" width="7" style="10" bestFit="1" customWidth="1"/>
    <col min="4072" max="4072" width="9.33203125" style="10"/>
    <col min="4073" max="4073" width="22" style="10" customWidth="1"/>
    <col min="4074" max="4074" width="3.33203125" style="10" bestFit="1" customWidth="1"/>
    <col min="4075" max="4075" width="8" style="10" bestFit="1" customWidth="1"/>
    <col min="4076" max="4076" width="6" style="10" bestFit="1" customWidth="1"/>
    <col min="4077" max="4077" width="6.109375" style="10" bestFit="1" customWidth="1"/>
    <col min="4078" max="4078" width="6" style="10" bestFit="1" customWidth="1"/>
    <col min="4079" max="4079" width="6.109375" style="10" bestFit="1" customWidth="1"/>
    <col min="4080" max="4080" width="5.109375" style="10" bestFit="1" customWidth="1"/>
    <col min="4081" max="4081" width="8.109375" style="10" bestFit="1" customWidth="1"/>
    <col min="4082" max="4103" width="0" style="10" hidden="1" customWidth="1"/>
    <col min="4104" max="4104" width="4.77734375" style="10" customWidth="1"/>
    <col min="4105" max="4105" width="7.44140625" style="10" customWidth="1"/>
    <col min="4106" max="4106" width="5.109375" style="10" customWidth="1"/>
    <col min="4107" max="4107" width="7.44140625" style="10" customWidth="1"/>
    <col min="4108" max="4108" width="3.77734375" style="10" bestFit="1" customWidth="1"/>
    <col min="4109" max="4111" width="4.77734375" style="10" bestFit="1" customWidth="1"/>
    <col min="4112" max="4113" width="3.77734375" style="10" bestFit="1" customWidth="1"/>
    <col min="4114" max="4114" width="3.33203125" style="10" bestFit="1" customWidth="1"/>
    <col min="4115" max="4118" width="4.77734375" style="10" bestFit="1" customWidth="1"/>
    <col min="4119" max="4119" width="4" style="10" bestFit="1" customWidth="1"/>
    <col min="4120" max="4120" width="5" style="10" bestFit="1" customWidth="1"/>
    <col min="4121" max="4325" width="9.33203125" style="10"/>
    <col min="4326" max="4326" width="5" style="10" bestFit="1" customWidth="1"/>
    <col min="4327" max="4327" width="7" style="10" bestFit="1" customWidth="1"/>
    <col min="4328" max="4328" width="9.33203125" style="10"/>
    <col min="4329" max="4329" width="22" style="10" customWidth="1"/>
    <col min="4330" max="4330" width="3.33203125" style="10" bestFit="1" customWidth="1"/>
    <col min="4331" max="4331" width="8" style="10" bestFit="1" customWidth="1"/>
    <col min="4332" max="4332" width="6" style="10" bestFit="1" customWidth="1"/>
    <col min="4333" max="4333" width="6.109375" style="10" bestFit="1" customWidth="1"/>
    <col min="4334" max="4334" width="6" style="10" bestFit="1" customWidth="1"/>
    <col min="4335" max="4335" width="6.109375" style="10" bestFit="1" customWidth="1"/>
    <col min="4336" max="4336" width="5.109375" style="10" bestFit="1" customWidth="1"/>
    <col min="4337" max="4337" width="8.109375" style="10" bestFit="1" customWidth="1"/>
    <col min="4338" max="4359" width="0" style="10" hidden="1" customWidth="1"/>
    <col min="4360" max="4360" width="4.77734375" style="10" customWidth="1"/>
    <col min="4361" max="4361" width="7.44140625" style="10" customWidth="1"/>
    <col min="4362" max="4362" width="5.109375" style="10" customWidth="1"/>
    <col min="4363" max="4363" width="7.44140625" style="10" customWidth="1"/>
    <col min="4364" max="4364" width="3.77734375" style="10" bestFit="1" customWidth="1"/>
    <col min="4365" max="4367" width="4.77734375" style="10" bestFit="1" customWidth="1"/>
    <col min="4368" max="4369" width="3.77734375" style="10" bestFit="1" customWidth="1"/>
    <col min="4370" max="4370" width="3.33203125" style="10" bestFit="1" customWidth="1"/>
    <col min="4371" max="4374" width="4.77734375" style="10" bestFit="1" customWidth="1"/>
    <col min="4375" max="4375" width="4" style="10" bestFit="1" customWidth="1"/>
    <col min="4376" max="4376" width="5" style="10" bestFit="1" customWidth="1"/>
    <col min="4377" max="4581" width="9.33203125" style="10"/>
    <col min="4582" max="4582" width="5" style="10" bestFit="1" customWidth="1"/>
    <col min="4583" max="4583" width="7" style="10" bestFit="1" customWidth="1"/>
    <col min="4584" max="4584" width="9.33203125" style="10"/>
    <col min="4585" max="4585" width="22" style="10" customWidth="1"/>
    <col min="4586" max="4586" width="3.33203125" style="10" bestFit="1" customWidth="1"/>
    <col min="4587" max="4587" width="8" style="10" bestFit="1" customWidth="1"/>
    <col min="4588" max="4588" width="6" style="10" bestFit="1" customWidth="1"/>
    <col min="4589" max="4589" width="6.109375" style="10" bestFit="1" customWidth="1"/>
    <col min="4590" max="4590" width="6" style="10" bestFit="1" customWidth="1"/>
    <col min="4591" max="4591" width="6.109375" style="10" bestFit="1" customWidth="1"/>
    <col min="4592" max="4592" width="5.109375" style="10" bestFit="1" customWidth="1"/>
    <col min="4593" max="4593" width="8.109375" style="10" bestFit="1" customWidth="1"/>
    <col min="4594" max="4615" width="0" style="10" hidden="1" customWidth="1"/>
    <col min="4616" max="4616" width="4.77734375" style="10" customWidth="1"/>
    <col min="4617" max="4617" width="7.44140625" style="10" customWidth="1"/>
    <col min="4618" max="4618" width="5.109375" style="10" customWidth="1"/>
    <col min="4619" max="4619" width="7.44140625" style="10" customWidth="1"/>
    <col min="4620" max="4620" width="3.77734375" style="10" bestFit="1" customWidth="1"/>
    <col min="4621" max="4623" width="4.77734375" style="10" bestFit="1" customWidth="1"/>
    <col min="4624" max="4625" width="3.77734375" style="10" bestFit="1" customWidth="1"/>
    <col min="4626" max="4626" width="3.33203125" style="10" bestFit="1" customWidth="1"/>
    <col min="4627" max="4630" width="4.77734375" style="10" bestFit="1" customWidth="1"/>
    <col min="4631" max="4631" width="4" style="10" bestFit="1" customWidth="1"/>
    <col min="4632" max="4632" width="5" style="10" bestFit="1" customWidth="1"/>
    <col min="4633" max="4837" width="9.33203125" style="10"/>
    <col min="4838" max="4838" width="5" style="10" bestFit="1" customWidth="1"/>
    <col min="4839" max="4839" width="7" style="10" bestFit="1" customWidth="1"/>
    <col min="4840" max="4840" width="9.33203125" style="10"/>
    <col min="4841" max="4841" width="22" style="10" customWidth="1"/>
    <col min="4842" max="4842" width="3.33203125" style="10" bestFit="1" customWidth="1"/>
    <col min="4843" max="4843" width="8" style="10" bestFit="1" customWidth="1"/>
    <col min="4844" max="4844" width="6" style="10" bestFit="1" customWidth="1"/>
    <col min="4845" max="4845" width="6.109375" style="10" bestFit="1" customWidth="1"/>
    <col min="4846" max="4846" width="6" style="10" bestFit="1" customWidth="1"/>
    <col min="4847" max="4847" width="6.109375" style="10" bestFit="1" customWidth="1"/>
    <col min="4848" max="4848" width="5.109375" style="10" bestFit="1" customWidth="1"/>
    <col min="4849" max="4849" width="8.109375" style="10" bestFit="1" customWidth="1"/>
    <col min="4850" max="4871" width="0" style="10" hidden="1" customWidth="1"/>
    <col min="4872" max="4872" width="4.77734375" style="10" customWidth="1"/>
    <col min="4873" max="4873" width="7.44140625" style="10" customWidth="1"/>
    <col min="4874" max="4874" width="5.109375" style="10" customWidth="1"/>
    <col min="4875" max="4875" width="7.44140625" style="10" customWidth="1"/>
    <col min="4876" max="4876" width="3.77734375" style="10" bestFit="1" customWidth="1"/>
    <col min="4877" max="4879" width="4.77734375" style="10" bestFit="1" customWidth="1"/>
    <col min="4880" max="4881" width="3.77734375" style="10" bestFit="1" customWidth="1"/>
    <col min="4882" max="4882" width="3.33203125" style="10" bestFit="1" customWidth="1"/>
    <col min="4883" max="4886" width="4.77734375" style="10" bestFit="1" customWidth="1"/>
    <col min="4887" max="4887" width="4" style="10" bestFit="1" customWidth="1"/>
    <col min="4888" max="4888" width="5" style="10" bestFit="1" customWidth="1"/>
    <col min="4889" max="5093" width="9.33203125" style="10"/>
    <col min="5094" max="5094" width="5" style="10" bestFit="1" customWidth="1"/>
    <col min="5095" max="5095" width="7" style="10" bestFit="1" customWidth="1"/>
    <col min="5096" max="5096" width="9.33203125" style="10"/>
    <col min="5097" max="5097" width="22" style="10" customWidth="1"/>
    <col min="5098" max="5098" width="3.33203125" style="10" bestFit="1" customWidth="1"/>
    <col min="5099" max="5099" width="8" style="10" bestFit="1" customWidth="1"/>
    <col min="5100" max="5100" width="6" style="10" bestFit="1" customWidth="1"/>
    <col min="5101" max="5101" width="6.109375" style="10" bestFit="1" customWidth="1"/>
    <col min="5102" max="5102" width="6" style="10" bestFit="1" customWidth="1"/>
    <col min="5103" max="5103" width="6.109375" style="10" bestFit="1" customWidth="1"/>
    <col min="5104" max="5104" width="5.109375" style="10" bestFit="1" customWidth="1"/>
    <col min="5105" max="5105" width="8.109375" style="10" bestFit="1" customWidth="1"/>
    <col min="5106" max="5127" width="0" style="10" hidden="1" customWidth="1"/>
    <col min="5128" max="5128" width="4.77734375" style="10" customWidth="1"/>
    <col min="5129" max="5129" width="7.44140625" style="10" customWidth="1"/>
    <col min="5130" max="5130" width="5.109375" style="10" customWidth="1"/>
    <col min="5131" max="5131" width="7.44140625" style="10" customWidth="1"/>
    <col min="5132" max="5132" width="3.77734375" style="10" bestFit="1" customWidth="1"/>
    <col min="5133" max="5135" width="4.77734375" style="10" bestFit="1" customWidth="1"/>
    <col min="5136" max="5137" width="3.77734375" style="10" bestFit="1" customWidth="1"/>
    <col min="5138" max="5138" width="3.33203125" style="10" bestFit="1" customWidth="1"/>
    <col min="5139" max="5142" width="4.77734375" style="10" bestFit="1" customWidth="1"/>
    <col min="5143" max="5143" width="4" style="10" bestFit="1" customWidth="1"/>
    <col min="5144" max="5144" width="5" style="10" bestFit="1" customWidth="1"/>
    <col min="5145" max="5349" width="9.33203125" style="10"/>
    <col min="5350" max="5350" width="5" style="10" bestFit="1" customWidth="1"/>
    <col min="5351" max="5351" width="7" style="10" bestFit="1" customWidth="1"/>
    <col min="5352" max="5352" width="9.33203125" style="10"/>
    <col min="5353" max="5353" width="22" style="10" customWidth="1"/>
    <col min="5354" max="5354" width="3.33203125" style="10" bestFit="1" customWidth="1"/>
    <col min="5355" max="5355" width="8" style="10" bestFit="1" customWidth="1"/>
    <col min="5356" max="5356" width="6" style="10" bestFit="1" customWidth="1"/>
    <col min="5357" max="5357" width="6.109375" style="10" bestFit="1" customWidth="1"/>
    <col min="5358" max="5358" width="6" style="10" bestFit="1" customWidth="1"/>
    <col min="5359" max="5359" width="6.109375" style="10" bestFit="1" customWidth="1"/>
    <col min="5360" max="5360" width="5.109375" style="10" bestFit="1" customWidth="1"/>
    <col min="5361" max="5361" width="8.109375" style="10" bestFit="1" customWidth="1"/>
    <col min="5362" max="5383" width="0" style="10" hidden="1" customWidth="1"/>
    <col min="5384" max="5384" width="4.77734375" style="10" customWidth="1"/>
    <col min="5385" max="5385" width="7.44140625" style="10" customWidth="1"/>
    <col min="5386" max="5386" width="5.109375" style="10" customWidth="1"/>
    <col min="5387" max="5387" width="7.44140625" style="10" customWidth="1"/>
    <col min="5388" max="5388" width="3.77734375" style="10" bestFit="1" customWidth="1"/>
    <col min="5389" max="5391" width="4.77734375" style="10" bestFit="1" customWidth="1"/>
    <col min="5392" max="5393" width="3.77734375" style="10" bestFit="1" customWidth="1"/>
    <col min="5394" max="5394" width="3.33203125" style="10" bestFit="1" customWidth="1"/>
    <col min="5395" max="5398" width="4.77734375" style="10" bestFit="1" customWidth="1"/>
    <col min="5399" max="5399" width="4" style="10" bestFit="1" customWidth="1"/>
    <col min="5400" max="5400" width="5" style="10" bestFit="1" customWidth="1"/>
    <col min="5401" max="5605" width="9.33203125" style="10"/>
    <col min="5606" max="5606" width="5" style="10" bestFit="1" customWidth="1"/>
    <col min="5607" max="5607" width="7" style="10" bestFit="1" customWidth="1"/>
    <col min="5608" max="5608" width="9.33203125" style="10"/>
    <col min="5609" max="5609" width="22" style="10" customWidth="1"/>
    <col min="5610" max="5610" width="3.33203125" style="10" bestFit="1" customWidth="1"/>
    <col min="5611" max="5611" width="8" style="10" bestFit="1" customWidth="1"/>
    <col min="5612" max="5612" width="6" style="10" bestFit="1" customWidth="1"/>
    <col min="5613" max="5613" width="6.109375" style="10" bestFit="1" customWidth="1"/>
    <col min="5614" max="5614" width="6" style="10" bestFit="1" customWidth="1"/>
    <col min="5615" max="5615" width="6.109375" style="10" bestFit="1" customWidth="1"/>
    <col min="5616" max="5616" width="5.109375" style="10" bestFit="1" customWidth="1"/>
    <col min="5617" max="5617" width="8.109375" style="10" bestFit="1" customWidth="1"/>
    <col min="5618" max="5639" width="0" style="10" hidden="1" customWidth="1"/>
    <col min="5640" max="5640" width="4.77734375" style="10" customWidth="1"/>
    <col min="5641" max="5641" width="7.44140625" style="10" customWidth="1"/>
    <col min="5642" max="5642" width="5.109375" style="10" customWidth="1"/>
    <col min="5643" max="5643" width="7.44140625" style="10" customWidth="1"/>
    <col min="5644" max="5644" width="3.77734375" style="10" bestFit="1" customWidth="1"/>
    <col min="5645" max="5647" width="4.77734375" style="10" bestFit="1" customWidth="1"/>
    <col min="5648" max="5649" width="3.77734375" style="10" bestFit="1" customWidth="1"/>
    <col min="5650" max="5650" width="3.33203125" style="10" bestFit="1" customWidth="1"/>
    <col min="5651" max="5654" width="4.77734375" style="10" bestFit="1" customWidth="1"/>
    <col min="5655" max="5655" width="4" style="10" bestFit="1" customWidth="1"/>
    <col min="5656" max="5656" width="5" style="10" bestFit="1" customWidth="1"/>
    <col min="5657" max="5861" width="9.33203125" style="10"/>
    <col min="5862" max="5862" width="5" style="10" bestFit="1" customWidth="1"/>
    <col min="5863" max="5863" width="7" style="10" bestFit="1" customWidth="1"/>
    <col min="5864" max="5864" width="9.33203125" style="10"/>
    <col min="5865" max="5865" width="22" style="10" customWidth="1"/>
    <col min="5866" max="5866" width="3.33203125" style="10" bestFit="1" customWidth="1"/>
    <col min="5867" max="5867" width="8" style="10" bestFit="1" customWidth="1"/>
    <col min="5868" max="5868" width="6" style="10" bestFit="1" customWidth="1"/>
    <col min="5869" max="5869" width="6.109375" style="10" bestFit="1" customWidth="1"/>
    <col min="5870" max="5870" width="6" style="10" bestFit="1" customWidth="1"/>
    <col min="5871" max="5871" width="6.109375" style="10" bestFit="1" customWidth="1"/>
    <col min="5872" max="5872" width="5.109375" style="10" bestFit="1" customWidth="1"/>
    <col min="5873" max="5873" width="8.109375" style="10" bestFit="1" customWidth="1"/>
    <col min="5874" max="5895" width="0" style="10" hidden="1" customWidth="1"/>
    <col min="5896" max="5896" width="4.77734375" style="10" customWidth="1"/>
    <col min="5897" max="5897" width="7.44140625" style="10" customWidth="1"/>
    <col min="5898" max="5898" width="5.109375" style="10" customWidth="1"/>
    <col min="5899" max="5899" width="7.44140625" style="10" customWidth="1"/>
    <col min="5900" max="5900" width="3.77734375" style="10" bestFit="1" customWidth="1"/>
    <col min="5901" max="5903" width="4.77734375" style="10" bestFit="1" customWidth="1"/>
    <col min="5904" max="5905" width="3.77734375" style="10" bestFit="1" customWidth="1"/>
    <col min="5906" max="5906" width="3.33203125" style="10" bestFit="1" customWidth="1"/>
    <col min="5907" max="5910" width="4.77734375" style="10" bestFit="1" customWidth="1"/>
    <col min="5911" max="5911" width="4" style="10" bestFit="1" customWidth="1"/>
    <col min="5912" max="5912" width="5" style="10" bestFit="1" customWidth="1"/>
    <col min="5913" max="6117" width="9.33203125" style="10"/>
    <col min="6118" max="6118" width="5" style="10" bestFit="1" customWidth="1"/>
    <col min="6119" max="6119" width="7" style="10" bestFit="1" customWidth="1"/>
    <col min="6120" max="6120" width="9.33203125" style="10"/>
    <col min="6121" max="6121" width="22" style="10" customWidth="1"/>
    <col min="6122" max="6122" width="3.33203125" style="10" bestFit="1" customWidth="1"/>
    <col min="6123" max="6123" width="8" style="10" bestFit="1" customWidth="1"/>
    <col min="6124" max="6124" width="6" style="10" bestFit="1" customWidth="1"/>
    <col min="6125" max="6125" width="6.109375" style="10" bestFit="1" customWidth="1"/>
    <col min="6126" max="6126" width="6" style="10" bestFit="1" customWidth="1"/>
    <col min="6127" max="6127" width="6.109375" style="10" bestFit="1" customWidth="1"/>
    <col min="6128" max="6128" width="5.109375" style="10" bestFit="1" customWidth="1"/>
    <col min="6129" max="6129" width="8.109375" style="10" bestFit="1" customWidth="1"/>
    <col min="6130" max="6151" width="0" style="10" hidden="1" customWidth="1"/>
    <col min="6152" max="6152" width="4.77734375" style="10" customWidth="1"/>
    <col min="6153" max="6153" width="7.44140625" style="10" customWidth="1"/>
    <col min="6154" max="6154" width="5.109375" style="10" customWidth="1"/>
    <col min="6155" max="6155" width="7.44140625" style="10" customWidth="1"/>
    <col min="6156" max="6156" width="3.77734375" style="10" bestFit="1" customWidth="1"/>
    <col min="6157" max="6159" width="4.77734375" style="10" bestFit="1" customWidth="1"/>
    <col min="6160" max="6161" width="3.77734375" style="10" bestFit="1" customWidth="1"/>
    <col min="6162" max="6162" width="3.33203125" style="10" bestFit="1" customWidth="1"/>
    <col min="6163" max="6166" width="4.77734375" style="10" bestFit="1" customWidth="1"/>
    <col min="6167" max="6167" width="4" style="10" bestFit="1" customWidth="1"/>
    <col min="6168" max="6168" width="5" style="10" bestFit="1" customWidth="1"/>
    <col min="6169" max="6373" width="9.33203125" style="10"/>
    <col min="6374" max="6374" width="5" style="10" bestFit="1" customWidth="1"/>
    <col min="6375" max="6375" width="7" style="10" bestFit="1" customWidth="1"/>
    <col min="6376" max="6376" width="9.33203125" style="10"/>
    <col min="6377" max="6377" width="22" style="10" customWidth="1"/>
    <col min="6378" max="6378" width="3.33203125" style="10" bestFit="1" customWidth="1"/>
    <col min="6379" max="6379" width="8" style="10" bestFit="1" customWidth="1"/>
    <col min="6380" max="6380" width="6" style="10" bestFit="1" customWidth="1"/>
    <col min="6381" max="6381" width="6.109375" style="10" bestFit="1" customWidth="1"/>
    <col min="6382" max="6382" width="6" style="10" bestFit="1" customWidth="1"/>
    <col min="6383" max="6383" width="6.109375" style="10" bestFit="1" customWidth="1"/>
    <col min="6384" max="6384" width="5.109375" style="10" bestFit="1" customWidth="1"/>
    <col min="6385" max="6385" width="8.109375" style="10" bestFit="1" customWidth="1"/>
    <col min="6386" max="6407" width="0" style="10" hidden="1" customWidth="1"/>
    <col min="6408" max="6408" width="4.77734375" style="10" customWidth="1"/>
    <col min="6409" max="6409" width="7.44140625" style="10" customWidth="1"/>
    <col min="6410" max="6410" width="5.109375" style="10" customWidth="1"/>
    <col min="6411" max="6411" width="7.44140625" style="10" customWidth="1"/>
    <col min="6412" max="6412" width="3.77734375" style="10" bestFit="1" customWidth="1"/>
    <col min="6413" max="6415" width="4.77734375" style="10" bestFit="1" customWidth="1"/>
    <col min="6416" max="6417" width="3.77734375" style="10" bestFit="1" customWidth="1"/>
    <col min="6418" max="6418" width="3.33203125" style="10" bestFit="1" customWidth="1"/>
    <col min="6419" max="6422" width="4.77734375" style="10" bestFit="1" customWidth="1"/>
    <col min="6423" max="6423" width="4" style="10" bestFit="1" customWidth="1"/>
    <col min="6424" max="6424" width="5" style="10" bestFit="1" customWidth="1"/>
    <col min="6425" max="6629" width="9.33203125" style="10"/>
    <col min="6630" max="6630" width="5" style="10" bestFit="1" customWidth="1"/>
    <col min="6631" max="6631" width="7" style="10" bestFit="1" customWidth="1"/>
    <col min="6632" max="6632" width="9.33203125" style="10"/>
    <col min="6633" max="6633" width="22" style="10" customWidth="1"/>
    <col min="6634" max="6634" width="3.33203125" style="10" bestFit="1" customWidth="1"/>
    <col min="6635" max="6635" width="8" style="10" bestFit="1" customWidth="1"/>
    <col min="6636" max="6636" width="6" style="10" bestFit="1" customWidth="1"/>
    <col min="6637" max="6637" width="6.109375" style="10" bestFit="1" customWidth="1"/>
    <col min="6638" max="6638" width="6" style="10" bestFit="1" customWidth="1"/>
    <col min="6639" max="6639" width="6.109375" style="10" bestFit="1" customWidth="1"/>
    <col min="6640" max="6640" width="5.109375" style="10" bestFit="1" customWidth="1"/>
    <col min="6641" max="6641" width="8.109375" style="10" bestFit="1" customWidth="1"/>
    <col min="6642" max="6663" width="0" style="10" hidden="1" customWidth="1"/>
    <col min="6664" max="6664" width="4.77734375" style="10" customWidth="1"/>
    <col min="6665" max="6665" width="7.44140625" style="10" customWidth="1"/>
    <col min="6666" max="6666" width="5.109375" style="10" customWidth="1"/>
    <col min="6667" max="6667" width="7.44140625" style="10" customWidth="1"/>
    <col min="6668" max="6668" width="3.77734375" style="10" bestFit="1" customWidth="1"/>
    <col min="6669" max="6671" width="4.77734375" style="10" bestFit="1" customWidth="1"/>
    <col min="6672" max="6673" width="3.77734375" style="10" bestFit="1" customWidth="1"/>
    <col min="6674" max="6674" width="3.33203125" style="10" bestFit="1" customWidth="1"/>
    <col min="6675" max="6678" width="4.77734375" style="10" bestFit="1" customWidth="1"/>
    <col min="6679" max="6679" width="4" style="10" bestFit="1" customWidth="1"/>
    <col min="6680" max="6680" width="5" style="10" bestFit="1" customWidth="1"/>
    <col min="6681" max="6885" width="9.33203125" style="10"/>
    <col min="6886" max="6886" width="5" style="10" bestFit="1" customWidth="1"/>
    <col min="6887" max="6887" width="7" style="10" bestFit="1" customWidth="1"/>
    <col min="6888" max="6888" width="9.33203125" style="10"/>
    <col min="6889" max="6889" width="22" style="10" customWidth="1"/>
    <col min="6890" max="6890" width="3.33203125" style="10" bestFit="1" customWidth="1"/>
    <col min="6891" max="6891" width="8" style="10" bestFit="1" customWidth="1"/>
    <col min="6892" max="6892" width="6" style="10" bestFit="1" customWidth="1"/>
    <col min="6893" max="6893" width="6.109375" style="10" bestFit="1" customWidth="1"/>
    <col min="6894" max="6894" width="6" style="10" bestFit="1" customWidth="1"/>
    <col min="6895" max="6895" width="6.109375" style="10" bestFit="1" customWidth="1"/>
    <col min="6896" max="6896" width="5.109375" style="10" bestFit="1" customWidth="1"/>
    <col min="6897" max="6897" width="8.109375" style="10" bestFit="1" customWidth="1"/>
    <col min="6898" max="6919" width="0" style="10" hidden="1" customWidth="1"/>
    <col min="6920" max="6920" width="4.77734375" style="10" customWidth="1"/>
    <col min="6921" max="6921" width="7.44140625" style="10" customWidth="1"/>
    <col min="6922" max="6922" width="5.109375" style="10" customWidth="1"/>
    <col min="6923" max="6923" width="7.44140625" style="10" customWidth="1"/>
    <col min="6924" max="6924" width="3.77734375" style="10" bestFit="1" customWidth="1"/>
    <col min="6925" max="6927" width="4.77734375" style="10" bestFit="1" customWidth="1"/>
    <col min="6928" max="6929" width="3.77734375" style="10" bestFit="1" customWidth="1"/>
    <col min="6930" max="6930" width="3.33203125" style="10" bestFit="1" customWidth="1"/>
    <col min="6931" max="6934" width="4.77734375" style="10" bestFit="1" customWidth="1"/>
    <col min="6935" max="6935" width="4" style="10" bestFit="1" customWidth="1"/>
    <col min="6936" max="6936" width="5" style="10" bestFit="1" customWidth="1"/>
    <col min="6937" max="7141" width="9.33203125" style="10"/>
    <col min="7142" max="7142" width="5" style="10" bestFit="1" customWidth="1"/>
    <col min="7143" max="7143" width="7" style="10" bestFit="1" customWidth="1"/>
    <col min="7144" max="7144" width="9.33203125" style="10"/>
    <col min="7145" max="7145" width="22" style="10" customWidth="1"/>
    <col min="7146" max="7146" width="3.33203125" style="10" bestFit="1" customWidth="1"/>
    <col min="7147" max="7147" width="8" style="10" bestFit="1" customWidth="1"/>
    <col min="7148" max="7148" width="6" style="10" bestFit="1" customWidth="1"/>
    <col min="7149" max="7149" width="6.109375" style="10" bestFit="1" customWidth="1"/>
    <col min="7150" max="7150" width="6" style="10" bestFit="1" customWidth="1"/>
    <col min="7151" max="7151" width="6.109375" style="10" bestFit="1" customWidth="1"/>
    <col min="7152" max="7152" width="5.109375" style="10" bestFit="1" customWidth="1"/>
    <col min="7153" max="7153" width="8.109375" style="10" bestFit="1" customWidth="1"/>
    <col min="7154" max="7175" width="0" style="10" hidden="1" customWidth="1"/>
    <col min="7176" max="7176" width="4.77734375" style="10" customWidth="1"/>
    <col min="7177" max="7177" width="7.44140625" style="10" customWidth="1"/>
    <col min="7178" max="7178" width="5.109375" style="10" customWidth="1"/>
    <col min="7179" max="7179" width="7.44140625" style="10" customWidth="1"/>
    <col min="7180" max="7180" width="3.77734375" style="10" bestFit="1" customWidth="1"/>
    <col min="7181" max="7183" width="4.77734375" style="10" bestFit="1" customWidth="1"/>
    <col min="7184" max="7185" width="3.77734375" style="10" bestFit="1" customWidth="1"/>
    <col min="7186" max="7186" width="3.33203125" style="10" bestFit="1" customWidth="1"/>
    <col min="7187" max="7190" width="4.77734375" style="10" bestFit="1" customWidth="1"/>
    <col min="7191" max="7191" width="4" style="10" bestFit="1" customWidth="1"/>
    <col min="7192" max="7192" width="5" style="10" bestFit="1" customWidth="1"/>
    <col min="7193" max="7397" width="9.33203125" style="10"/>
    <col min="7398" max="7398" width="5" style="10" bestFit="1" customWidth="1"/>
    <col min="7399" max="7399" width="7" style="10" bestFit="1" customWidth="1"/>
    <col min="7400" max="7400" width="9.33203125" style="10"/>
    <col min="7401" max="7401" width="22" style="10" customWidth="1"/>
    <col min="7402" max="7402" width="3.33203125" style="10" bestFit="1" customWidth="1"/>
    <col min="7403" max="7403" width="8" style="10" bestFit="1" customWidth="1"/>
    <col min="7404" max="7404" width="6" style="10" bestFit="1" customWidth="1"/>
    <col min="7405" max="7405" width="6.109375" style="10" bestFit="1" customWidth="1"/>
    <col min="7406" max="7406" width="6" style="10" bestFit="1" customWidth="1"/>
    <col min="7407" max="7407" width="6.109375" style="10" bestFit="1" customWidth="1"/>
    <col min="7408" max="7408" width="5.109375" style="10" bestFit="1" customWidth="1"/>
    <col min="7409" max="7409" width="8.109375" style="10" bestFit="1" customWidth="1"/>
    <col min="7410" max="7431" width="0" style="10" hidden="1" customWidth="1"/>
    <col min="7432" max="7432" width="4.77734375" style="10" customWidth="1"/>
    <col min="7433" max="7433" width="7.44140625" style="10" customWidth="1"/>
    <col min="7434" max="7434" width="5.109375" style="10" customWidth="1"/>
    <col min="7435" max="7435" width="7.44140625" style="10" customWidth="1"/>
    <col min="7436" max="7436" width="3.77734375" style="10" bestFit="1" customWidth="1"/>
    <col min="7437" max="7439" width="4.77734375" style="10" bestFit="1" customWidth="1"/>
    <col min="7440" max="7441" width="3.77734375" style="10" bestFit="1" customWidth="1"/>
    <col min="7442" max="7442" width="3.33203125" style="10" bestFit="1" customWidth="1"/>
    <col min="7443" max="7446" width="4.77734375" style="10" bestFit="1" customWidth="1"/>
    <col min="7447" max="7447" width="4" style="10" bestFit="1" customWidth="1"/>
    <col min="7448" max="7448" width="5" style="10" bestFit="1" customWidth="1"/>
    <col min="7449" max="7653" width="9.33203125" style="10"/>
    <col min="7654" max="7654" width="5" style="10" bestFit="1" customWidth="1"/>
    <col min="7655" max="7655" width="7" style="10" bestFit="1" customWidth="1"/>
    <col min="7656" max="7656" width="9.33203125" style="10"/>
    <col min="7657" max="7657" width="22" style="10" customWidth="1"/>
    <col min="7658" max="7658" width="3.33203125" style="10" bestFit="1" customWidth="1"/>
    <col min="7659" max="7659" width="8" style="10" bestFit="1" customWidth="1"/>
    <col min="7660" max="7660" width="6" style="10" bestFit="1" customWidth="1"/>
    <col min="7661" max="7661" width="6.109375" style="10" bestFit="1" customWidth="1"/>
    <col min="7662" max="7662" width="6" style="10" bestFit="1" customWidth="1"/>
    <col min="7663" max="7663" width="6.109375" style="10" bestFit="1" customWidth="1"/>
    <col min="7664" max="7664" width="5.109375" style="10" bestFit="1" customWidth="1"/>
    <col min="7665" max="7665" width="8.109375" style="10" bestFit="1" customWidth="1"/>
    <col min="7666" max="7687" width="0" style="10" hidden="1" customWidth="1"/>
    <col min="7688" max="7688" width="4.77734375" style="10" customWidth="1"/>
    <col min="7689" max="7689" width="7.44140625" style="10" customWidth="1"/>
    <col min="7690" max="7690" width="5.109375" style="10" customWidth="1"/>
    <col min="7691" max="7691" width="7.44140625" style="10" customWidth="1"/>
    <col min="7692" max="7692" width="3.77734375" style="10" bestFit="1" customWidth="1"/>
    <col min="7693" max="7695" width="4.77734375" style="10" bestFit="1" customWidth="1"/>
    <col min="7696" max="7697" width="3.77734375" style="10" bestFit="1" customWidth="1"/>
    <col min="7698" max="7698" width="3.33203125" style="10" bestFit="1" customWidth="1"/>
    <col min="7699" max="7702" width="4.77734375" style="10" bestFit="1" customWidth="1"/>
    <col min="7703" max="7703" width="4" style="10" bestFit="1" customWidth="1"/>
    <col min="7704" max="7704" width="5" style="10" bestFit="1" customWidth="1"/>
    <col min="7705" max="7909" width="9.33203125" style="10"/>
    <col min="7910" max="7910" width="5" style="10" bestFit="1" customWidth="1"/>
    <col min="7911" max="7911" width="7" style="10" bestFit="1" customWidth="1"/>
    <col min="7912" max="7912" width="9.33203125" style="10"/>
    <col min="7913" max="7913" width="22" style="10" customWidth="1"/>
    <col min="7914" max="7914" width="3.33203125" style="10" bestFit="1" customWidth="1"/>
    <col min="7915" max="7915" width="8" style="10" bestFit="1" customWidth="1"/>
    <col min="7916" max="7916" width="6" style="10" bestFit="1" customWidth="1"/>
    <col min="7917" max="7917" width="6.109375" style="10" bestFit="1" customWidth="1"/>
    <col min="7918" max="7918" width="6" style="10" bestFit="1" customWidth="1"/>
    <col min="7919" max="7919" width="6.109375" style="10" bestFit="1" customWidth="1"/>
    <col min="7920" max="7920" width="5.109375" style="10" bestFit="1" customWidth="1"/>
    <col min="7921" max="7921" width="8.109375" style="10" bestFit="1" customWidth="1"/>
    <col min="7922" max="7943" width="0" style="10" hidden="1" customWidth="1"/>
    <col min="7944" max="7944" width="4.77734375" style="10" customWidth="1"/>
    <col min="7945" max="7945" width="7.44140625" style="10" customWidth="1"/>
    <col min="7946" max="7946" width="5.109375" style="10" customWidth="1"/>
    <col min="7947" max="7947" width="7.44140625" style="10" customWidth="1"/>
    <col min="7948" max="7948" width="3.77734375" style="10" bestFit="1" customWidth="1"/>
    <col min="7949" max="7951" width="4.77734375" style="10" bestFit="1" customWidth="1"/>
    <col min="7952" max="7953" width="3.77734375" style="10" bestFit="1" customWidth="1"/>
    <col min="7954" max="7954" width="3.33203125" style="10" bestFit="1" customWidth="1"/>
    <col min="7955" max="7958" width="4.77734375" style="10" bestFit="1" customWidth="1"/>
    <col min="7959" max="7959" width="4" style="10" bestFit="1" customWidth="1"/>
    <col min="7960" max="7960" width="5" style="10" bestFit="1" customWidth="1"/>
    <col min="7961" max="8165" width="9.33203125" style="10"/>
    <col min="8166" max="8166" width="5" style="10" bestFit="1" customWidth="1"/>
    <col min="8167" max="8167" width="7" style="10" bestFit="1" customWidth="1"/>
    <col min="8168" max="8168" width="9.33203125" style="10"/>
    <col min="8169" max="8169" width="22" style="10" customWidth="1"/>
    <col min="8170" max="8170" width="3.33203125" style="10" bestFit="1" customWidth="1"/>
    <col min="8171" max="8171" width="8" style="10" bestFit="1" customWidth="1"/>
    <col min="8172" max="8172" width="6" style="10" bestFit="1" customWidth="1"/>
    <col min="8173" max="8173" width="6.109375" style="10" bestFit="1" customWidth="1"/>
    <col min="8174" max="8174" width="6" style="10" bestFit="1" customWidth="1"/>
    <col min="8175" max="8175" width="6.109375" style="10" bestFit="1" customWidth="1"/>
    <col min="8176" max="8176" width="5.109375" style="10" bestFit="1" customWidth="1"/>
    <col min="8177" max="8177" width="8.109375" style="10" bestFit="1" customWidth="1"/>
    <col min="8178" max="8199" width="0" style="10" hidden="1" customWidth="1"/>
    <col min="8200" max="8200" width="4.77734375" style="10" customWidth="1"/>
    <col min="8201" max="8201" width="7.44140625" style="10" customWidth="1"/>
    <col min="8202" max="8202" width="5.109375" style="10" customWidth="1"/>
    <col min="8203" max="8203" width="7.44140625" style="10" customWidth="1"/>
    <col min="8204" max="8204" width="3.77734375" style="10" bestFit="1" customWidth="1"/>
    <col min="8205" max="8207" width="4.77734375" style="10" bestFit="1" customWidth="1"/>
    <col min="8208" max="8209" width="3.77734375" style="10" bestFit="1" customWidth="1"/>
    <col min="8210" max="8210" width="3.33203125" style="10" bestFit="1" customWidth="1"/>
    <col min="8211" max="8214" width="4.77734375" style="10" bestFit="1" customWidth="1"/>
    <col min="8215" max="8215" width="4" style="10" bestFit="1" customWidth="1"/>
    <col min="8216" max="8216" width="5" style="10" bestFit="1" customWidth="1"/>
    <col min="8217" max="8421" width="9.33203125" style="10"/>
    <col min="8422" max="8422" width="5" style="10" bestFit="1" customWidth="1"/>
    <col min="8423" max="8423" width="7" style="10" bestFit="1" customWidth="1"/>
    <col min="8424" max="8424" width="9.33203125" style="10"/>
    <col min="8425" max="8425" width="22" style="10" customWidth="1"/>
    <col min="8426" max="8426" width="3.33203125" style="10" bestFit="1" customWidth="1"/>
    <col min="8427" max="8427" width="8" style="10" bestFit="1" customWidth="1"/>
    <col min="8428" max="8428" width="6" style="10" bestFit="1" customWidth="1"/>
    <col min="8429" max="8429" width="6.109375" style="10" bestFit="1" customWidth="1"/>
    <col min="8430" max="8430" width="6" style="10" bestFit="1" customWidth="1"/>
    <col min="8431" max="8431" width="6.109375" style="10" bestFit="1" customWidth="1"/>
    <col min="8432" max="8432" width="5.109375" style="10" bestFit="1" customWidth="1"/>
    <col min="8433" max="8433" width="8.109375" style="10" bestFit="1" customWidth="1"/>
    <col min="8434" max="8455" width="0" style="10" hidden="1" customWidth="1"/>
    <col min="8456" max="8456" width="4.77734375" style="10" customWidth="1"/>
    <col min="8457" max="8457" width="7.44140625" style="10" customWidth="1"/>
    <col min="8458" max="8458" width="5.109375" style="10" customWidth="1"/>
    <col min="8459" max="8459" width="7.44140625" style="10" customWidth="1"/>
    <col min="8460" max="8460" width="3.77734375" style="10" bestFit="1" customWidth="1"/>
    <col min="8461" max="8463" width="4.77734375" style="10" bestFit="1" customWidth="1"/>
    <col min="8464" max="8465" width="3.77734375" style="10" bestFit="1" customWidth="1"/>
    <col min="8466" max="8466" width="3.33203125" style="10" bestFit="1" customWidth="1"/>
    <col min="8467" max="8470" width="4.77734375" style="10" bestFit="1" customWidth="1"/>
    <col min="8471" max="8471" width="4" style="10" bestFit="1" customWidth="1"/>
    <col min="8472" max="8472" width="5" style="10" bestFit="1" customWidth="1"/>
    <col min="8473" max="8677" width="9.33203125" style="10"/>
    <col min="8678" max="8678" width="5" style="10" bestFit="1" customWidth="1"/>
    <col min="8679" max="8679" width="7" style="10" bestFit="1" customWidth="1"/>
    <col min="8680" max="8680" width="9.33203125" style="10"/>
    <col min="8681" max="8681" width="22" style="10" customWidth="1"/>
    <col min="8682" max="8682" width="3.33203125" style="10" bestFit="1" customWidth="1"/>
    <col min="8683" max="8683" width="8" style="10" bestFit="1" customWidth="1"/>
    <col min="8684" max="8684" width="6" style="10" bestFit="1" customWidth="1"/>
    <col min="8685" max="8685" width="6.109375" style="10" bestFit="1" customWidth="1"/>
    <col min="8686" max="8686" width="6" style="10" bestFit="1" customWidth="1"/>
    <col min="8687" max="8687" width="6.109375" style="10" bestFit="1" customWidth="1"/>
    <col min="8688" max="8688" width="5.109375" style="10" bestFit="1" customWidth="1"/>
    <col min="8689" max="8689" width="8.109375" style="10" bestFit="1" customWidth="1"/>
    <col min="8690" max="8711" width="0" style="10" hidden="1" customWidth="1"/>
    <col min="8712" max="8712" width="4.77734375" style="10" customWidth="1"/>
    <col min="8713" max="8713" width="7.44140625" style="10" customWidth="1"/>
    <col min="8714" max="8714" width="5.109375" style="10" customWidth="1"/>
    <col min="8715" max="8715" width="7.44140625" style="10" customWidth="1"/>
    <col min="8716" max="8716" width="3.77734375" style="10" bestFit="1" customWidth="1"/>
    <col min="8717" max="8719" width="4.77734375" style="10" bestFit="1" customWidth="1"/>
    <col min="8720" max="8721" width="3.77734375" style="10" bestFit="1" customWidth="1"/>
    <col min="8722" max="8722" width="3.33203125" style="10" bestFit="1" customWidth="1"/>
    <col min="8723" max="8726" width="4.77734375" style="10" bestFit="1" customWidth="1"/>
    <col min="8727" max="8727" width="4" style="10" bestFit="1" customWidth="1"/>
    <col min="8728" max="8728" width="5" style="10" bestFit="1" customWidth="1"/>
    <col min="8729" max="8933" width="9.33203125" style="10"/>
    <col min="8934" max="8934" width="5" style="10" bestFit="1" customWidth="1"/>
    <col min="8935" max="8935" width="7" style="10" bestFit="1" customWidth="1"/>
    <col min="8936" max="8936" width="9.33203125" style="10"/>
    <col min="8937" max="8937" width="22" style="10" customWidth="1"/>
    <col min="8938" max="8938" width="3.33203125" style="10" bestFit="1" customWidth="1"/>
    <col min="8939" max="8939" width="8" style="10" bestFit="1" customWidth="1"/>
    <col min="8940" max="8940" width="6" style="10" bestFit="1" customWidth="1"/>
    <col min="8941" max="8941" width="6.109375" style="10" bestFit="1" customWidth="1"/>
    <col min="8942" max="8942" width="6" style="10" bestFit="1" customWidth="1"/>
    <col min="8943" max="8943" width="6.109375" style="10" bestFit="1" customWidth="1"/>
    <col min="8944" max="8944" width="5.109375" style="10" bestFit="1" customWidth="1"/>
    <col min="8945" max="8945" width="8.109375" style="10" bestFit="1" customWidth="1"/>
    <col min="8946" max="8967" width="0" style="10" hidden="1" customWidth="1"/>
    <col min="8968" max="8968" width="4.77734375" style="10" customWidth="1"/>
    <col min="8969" max="8969" width="7.44140625" style="10" customWidth="1"/>
    <col min="8970" max="8970" width="5.109375" style="10" customWidth="1"/>
    <col min="8971" max="8971" width="7.44140625" style="10" customWidth="1"/>
    <col min="8972" max="8972" width="3.77734375" style="10" bestFit="1" customWidth="1"/>
    <col min="8973" max="8975" width="4.77734375" style="10" bestFit="1" customWidth="1"/>
    <col min="8976" max="8977" width="3.77734375" style="10" bestFit="1" customWidth="1"/>
    <col min="8978" max="8978" width="3.33203125" style="10" bestFit="1" customWidth="1"/>
    <col min="8979" max="8982" width="4.77734375" style="10" bestFit="1" customWidth="1"/>
    <col min="8983" max="8983" width="4" style="10" bestFit="1" customWidth="1"/>
    <col min="8984" max="8984" width="5" style="10" bestFit="1" customWidth="1"/>
    <col min="8985" max="9189" width="9.33203125" style="10"/>
    <col min="9190" max="9190" width="5" style="10" bestFit="1" customWidth="1"/>
    <col min="9191" max="9191" width="7" style="10" bestFit="1" customWidth="1"/>
    <col min="9192" max="9192" width="9.33203125" style="10"/>
    <col min="9193" max="9193" width="22" style="10" customWidth="1"/>
    <col min="9194" max="9194" width="3.33203125" style="10" bestFit="1" customWidth="1"/>
    <col min="9195" max="9195" width="8" style="10" bestFit="1" customWidth="1"/>
    <col min="9196" max="9196" width="6" style="10" bestFit="1" customWidth="1"/>
    <col min="9197" max="9197" width="6.109375" style="10" bestFit="1" customWidth="1"/>
    <col min="9198" max="9198" width="6" style="10" bestFit="1" customWidth="1"/>
    <col min="9199" max="9199" width="6.109375" style="10" bestFit="1" customWidth="1"/>
    <col min="9200" max="9200" width="5.109375" style="10" bestFit="1" customWidth="1"/>
    <col min="9201" max="9201" width="8.109375" style="10" bestFit="1" customWidth="1"/>
    <col min="9202" max="9223" width="0" style="10" hidden="1" customWidth="1"/>
    <col min="9224" max="9224" width="4.77734375" style="10" customWidth="1"/>
    <col min="9225" max="9225" width="7.44140625" style="10" customWidth="1"/>
    <col min="9226" max="9226" width="5.109375" style="10" customWidth="1"/>
    <col min="9227" max="9227" width="7.44140625" style="10" customWidth="1"/>
    <col min="9228" max="9228" width="3.77734375" style="10" bestFit="1" customWidth="1"/>
    <col min="9229" max="9231" width="4.77734375" style="10" bestFit="1" customWidth="1"/>
    <col min="9232" max="9233" width="3.77734375" style="10" bestFit="1" customWidth="1"/>
    <col min="9234" max="9234" width="3.33203125" style="10" bestFit="1" customWidth="1"/>
    <col min="9235" max="9238" width="4.77734375" style="10" bestFit="1" customWidth="1"/>
    <col min="9239" max="9239" width="4" style="10" bestFit="1" customWidth="1"/>
    <col min="9240" max="9240" width="5" style="10" bestFit="1" customWidth="1"/>
    <col min="9241" max="9445" width="9.33203125" style="10"/>
    <col min="9446" max="9446" width="5" style="10" bestFit="1" customWidth="1"/>
    <col min="9447" max="9447" width="7" style="10" bestFit="1" customWidth="1"/>
    <col min="9448" max="9448" width="9.33203125" style="10"/>
    <col min="9449" max="9449" width="22" style="10" customWidth="1"/>
    <col min="9450" max="9450" width="3.33203125" style="10" bestFit="1" customWidth="1"/>
    <col min="9451" max="9451" width="8" style="10" bestFit="1" customWidth="1"/>
    <col min="9452" max="9452" width="6" style="10" bestFit="1" customWidth="1"/>
    <col min="9453" max="9453" width="6.109375" style="10" bestFit="1" customWidth="1"/>
    <col min="9454" max="9454" width="6" style="10" bestFit="1" customWidth="1"/>
    <col min="9455" max="9455" width="6.109375" style="10" bestFit="1" customWidth="1"/>
    <col min="9456" max="9456" width="5.109375" style="10" bestFit="1" customWidth="1"/>
    <col min="9457" max="9457" width="8.109375" style="10" bestFit="1" customWidth="1"/>
    <col min="9458" max="9479" width="0" style="10" hidden="1" customWidth="1"/>
    <col min="9480" max="9480" width="4.77734375" style="10" customWidth="1"/>
    <col min="9481" max="9481" width="7.44140625" style="10" customWidth="1"/>
    <col min="9482" max="9482" width="5.109375" style="10" customWidth="1"/>
    <col min="9483" max="9483" width="7.44140625" style="10" customWidth="1"/>
    <col min="9484" max="9484" width="3.77734375" style="10" bestFit="1" customWidth="1"/>
    <col min="9485" max="9487" width="4.77734375" style="10" bestFit="1" customWidth="1"/>
    <col min="9488" max="9489" width="3.77734375" style="10" bestFit="1" customWidth="1"/>
    <col min="9490" max="9490" width="3.33203125" style="10" bestFit="1" customWidth="1"/>
    <col min="9491" max="9494" width="4.77734375" style="10" bestFit="1" customWidth="1"/>
    <col min="9495" max="9495" width="4" style="10" bestFit="1" customWidth="1"/>
    <col min="9496" max="9496" width="5" style="10" bestFit="1" customWidth="1"/>
    <col min="9497" max="9701" width="9.33203125" style="10"/>
    <col min="9702" max="9702" width="5" style="10" bestFit="1" customWidth="1"/>
    <col min="9703" max="9703" width="7" style="10" bestFit="1" customWidth="1"/>
    <col min="9704" max="9704" width="9.33203125" style="10"/>
    <col min="9705" max="9705" width="22" style="10" customWidth="1"/>
    <col min="9706" max="9706" width="3.33203125" style="10" bestFit="1" customWidth="1"/>
    <col min="9707" max="9707" width="8" style="10" bestFit="1" customWidth="1"/>
    <col min="9708" max="9708" width="6" style="10" bestFit="1" customWidth="1"/>
    <col min="9709" max="9709" width="6.109375" style="10" bestFit="1" customWidth="1"/>
    <col min="9710" max="9710" width="6" style="10" bestFit="1" customWidth="1"/>
    <col min="9711" max="9711" width="6.109375" style="10" bestFit="1" customWidth="1"/>
    <col min="9712" max="9712" width="5.109375" style="10" bestFit="1" customWidth="1"/>
    <col min="9713" max="9713" width="8.109375" style="10" bestFit="1" customWidth="1"/>
    <col min="9714" max="9735" width="0" style="10" hidden="1" customWidth="1"/>
    <col min="9736" max="9736" width="4.77734375" style="10" customWidth="1"/>
    <col min="9737" max="9737" width="7.44140625" style="10" customWidth="1"/>
    <col min="9738" max="9738" width="5.109375" style="10" customWidth="1"/>
    <col min="9739" max="9739" width="7.44140625" style="10" customWidth="1"/>
    <col min="9740" max="9740" width="3.77734375" style="10" bestFit="1" customWidth="1"/>
    <col min="9741" max="9743" width="4.77734375" style="10" bestFit="1" customWidth="1"/>
    <col min="9744" max="9745" width="3.77734375" style="10" bestFit="1" customWidth="1"/>
    <col min="9746" max="9746" width="3.33203125" style="10" bestFit="1" customWidth="1"/>
    <col min="9747" max="9750" width="4.77734375" style="10" bestFit="1" customWidth="1"/>
    <col min="9751" max="9751" width="4" style="10" bestFit="1" customWidth="1"/>
    <col min="9752" max="9752" width="5" style="10" bestFit="1" customWidth="1"/>
    <col min="9753" max="9957" width="9.33203125" style="10"/>
    <col min="9958" max="9958" width="5" style="10" bestFit="1" customWidth="1"/>
    <col min="9959" max="9959" width="7" style="10" bestFit="1" customWidth="1"/>
    <col min="9960" max="9960" width="9.33203125" style="10"/>
    <col min="9961" max="9961" width="22" style="10" customWidth="1"/>
    <col min="9962" max="9962" width="3.33203125" style="10" bestFit="1" customWidth="1"/>
    <col min="9963" max="9963" width="8" style="10" bestFit="1" customWidth="1"/>
    <col min="9964" max="9964" width="6" style="10" bestFit="1" customWidth="1"/>
    <col min="9965" max="9965" width="6.109375" style="10" bestFit="1" customWidth="1"/>
    <col min="9966" max="9966" width="6" style="10" bestFit="1" customWidth="1"/>
    <col min="9967" max="9967" width="6.109375" style="10" bestFit="1" customWidth="1"/>
    <col min="9968" max="9968" width="5.109375" style="10" bestFit="1" customWidth="1"/>
    <col min="9969" max="9969" width="8.109375" style="10" bestFit="1" customWidth="1"/>
    <col min="9970" max="9991" width="0" style="10" hidden="1" customWidth="1"/>
    <col min="9992" max="9992" width="4.77734375" style="10" customWidth="1"/>
    <col min="9993" max="9993" width="7.44140625" style="10" customWidth="1"/>
    <col min="9994" max="9994" width="5.109375" style="10" customWidth="1"/>
    <col min="9995" max="9995" width="7.44140625" style="10" customWidth="1"/>
    <col min="9996" max="9996" width="3.77734375" style="10" bestFit="1" customWidth="1"/>
    <col min="9997" max="9999" width="4.77734375" style="10" bestFit="1" customWidth="1"/>
    <col min="10000" max="10001" width="3.77734375" style="10" bestFit="1" customWidth="1"/>
    <col min="10002" max="10002" width="3.33203125" style="10" bestFit="1" customWidth="1"/>
    <col min="10003" max="10006" width="4.77734375" style="10" bestFit="1" customWidth="1"/>
    <col min="10007" max="10007" width="4" style="10" bestFit="1" customWidth="1"/>
    <col min="10008" max="10008" width="5" style="10" bestFit="1" customWidth="1"/>
    <col min="10009" max="10213" width="9.33203125" style="10"/>
    <col min="10214" max="10214" width="5" style="10" bestFit="1" customWidth="1"/>
    <col min="10215" max="10215" width="7" style="10" bestFit="1" customWidth="1"/>
    <col min="10216" max="10216" width="9.33203125" style="10"/>
    <col min="10217" max="10217" width="22" style="10" customWidth="1"/>
    <col min="10218" max="10218" width="3.33203125" style="10" bestFit="1" customWidth="1"/>
    <col min="10219" max="10219" width="8" style="10" bestFit="1" customWidth="1"/>
    <col min="10220" max="10220" width="6" style="10" bestFit="1" customWidth="1"/>
    <col min="10221" max="10221" width="6.109375" style="10" bestFit="1" customWidth="1"/>
    <col min="10222" max="10222" width="6" style="10" bestFit="1" customWidth="1"/>
    <col min="10223" max="10223" width="6.109375" style="10" bestFit="1" customWidth="1"/>
    <col min="10224" max="10224" width="5.109375" style="10" bestFit="1" customWidth="1"/>
    <col min="10225" max="10225" width="8.109375" style="10" bestFit="1" customWidth="1"/>
    <col min="10226" max="10247" width="0" style="10" hidden="1" customWidth="1"/>
    <col min="10248" max="10248" width="4.77734375" style="10" customWidth="1"/>
    <col min="10249" max="10249" width="7.44140625" style="10" customWidth="1"/>
    <col min="10250" max="10250" width="5.109375" style="10" customWidth="1"/>
    <col min="10251" max="10251" width="7.44140625" style="10" customWidth="1"/>
    <col min="10252" max="10252" width="3.77734375" style="10" bestFit="1" customWidth="1"/>
    <col min="10253" max="10255" width="4.77734375" style="10" bestFit="1" customWidth="1"/>
    <col min="10256" max="10257" width="3.77734375" style="10" bestFit="1" customWidth="1"/>
    <col min="10258" max="10258" width="3.33203125" style="10" bestFit="1" customWidth="1"/>
    <col min="10259" max="10262" width="4.77734375" style="10" bestFit="1" customWidth="1"/>
    <col min="10263" max="10263" width="4" style="10" bestFit="1" customWidth="1"/>
    <col min="10264" max="10264" width="5" style="10" bestFit="1" customWidth="1"/>
    <col min="10265" max="10469" width="9.33203125" style="10"/>
    <col min="10470" max="10470" width="5" style="10" bestFit="1" customWidth="1"/>
    <col min="10471" max="10471" width="7" style="10" bestFit="1" customWidth="1"/>
    <col min="10472" max="10472" width="9.33203125" style="10"/>
    <col min="10473" max="10473" width="22" style="10" customWidth="1"/>
    <col min="10474" max="10474" width="3.33203125" style="10" bestFit="1" customWidth="1"/>
    <col min="10475" max="10475" width="8" style="10" bestFit="1" customWidth="1"/>
    <col min="10476" max="10476" width="6" style="10" bestFit="1" customWidth="1"/>
    <col min="10477" max="10477" width="6.109375" style="10" bestFit="1" customWidth="1"/>
    <col min="10478" max="10478" width="6" style="10" bestFit="1" customWidth="1"/>
    <col min="10479" max="10479" width="6.109375" style="10" bestFit="1" customWidth="1"/>
    <col min="10480" max="10480" width="5.109375" style="10" bestFit="1" customWidth="1"/>
    <col min="10481" max="10481" width="8.109375" style="10" bestFit="1" customWidth="1"/>
    <col min="10482" max="10503" width="0" style="10" hidden="1" customWidth="1"/>
    <col min="10504" max="10504" width="4.77734375" style="10" customWidth="1"/>
    <col min="10505" max="10505" width="7.44140625" style="10" customWidth="1"/>
    <col min="10506" max="10506" width="5.109375" style="10" customWidth="1"/>
    <col min="10507" max="10507" width="7.44140625" style="10" customWidth="1"/>
    <col min="10508" max="10508" width="3.77734375" style="10" bestFit="1" customWidth="1"/>
    <col min="10509" max="10511" width="4.77734375" style="10" bestFit="1" customWidth="1"/>
    <col min="10512" max="10513" width="3.77734375" style="10" bestFit="1" customWidth="1"/>
    <col min="10514" max="10514" width="3.33203125" style="10" bestFit="1" customWidth="1"/>
    <col min="10515" max="10518" width="4.77734375" style="10" bestFit="1" customWidth="1"/>
    <col min="10519" max="10519" width="4" style="10" bestFit="1" customWidth="1"/>
    <col min="10520" max="10520" width="5" style="10" bestFit="1" customWidth="1"/>
    <col min="10521" max="10725" width="9.33203125" style="10"/>
    <col min="10726" max="10726" width="5" style="10" bestFit="1" customWidth="1"/>
    <col min="10727" max="10727" width="7" style="10" bestFit="1" customWidth="1"/>
    <col min="10728" max="10728" width="9.33203125" style="10"/>
    <col min="10729" max="10729" width="22" style="10" customWidth="1"/>
    <col min="10730" max="10730" width="3.33203125" style="10" bestFit="1" customWidth="1"/>
    <col min="10731" max="10731" width="8" style="10" bestFit="1" customWidth="1"/>
    <col min="10732" max="10732" width="6" style="10" bestFit="1" customWidth="1"/>
    <col min="10733" max="10733" width="6.109375" style="10" bestFit="1" customWidth="1"/>
    <col min="10734" max="10734" width="6" style="10" bestFit="1" customWidth="1"/>
    <col min="10735" max="10735" width="6.109375" style="10" bestFit="1" customWidth="1"/>
    <col min="10736" max="10736" width="5.109375" style="10" bestFit="1" customWidth="1"/>
    <col min="10737" max="10737" width="8.109375" style="10" bestFit="1" customWidth="1"/>
    <col min="10738" max="10759" width="0" style="10" hidden="1" customWidth="1"/>
    <col min="10760" max="10760" width="4.77734375" style="10" customWidth="1"/>
    <col min="10761" max="10761" width="7.44140625" style="10" customWidth="1"/>
    <col min="10762" max="10762" width="5.109375" style="10" customWidth="1"/>
    <col min="10763" max="10763" width="7.44140625" style="10" customWidth="1"/>
    <col min="10764" max="10764" width="3.77734375" style="10" bestFit="1" customWidth="1"/>
    <col min="10765" max="10767" width="4.77734375" style="10" bestFit="1" customWidth="1"/>
    <col min="10768" max="10769" width="3.77734375" style="10" bestFit="1" customWidth="1"/>
    <col min="10770" max="10770" width="3.33203125" style="10" bestFit="1" customWidth="1"/>
    <col min="10771" max="10774" width="4.77734375" style="10" bestFit="1" customWidth="1"/>
    <col min="10775" max="10775" width="4" style="10" bestFit="1" customWidth="1"/>
    <col min="10776" max="10776" width="5" style="10" bestFit="1" customWidth="1"/>
    <col min="10777" max="10981" width="9.33203125" style="10"/>
    <col min="10982" max="10982" width="5" style="10" bestFit="1" customWidth="1"/>
    <col min="10983" max="10983" width="7" style="10" bestFit="1" customWidth="1"/>
    <col min="10984" max="10984" width="9.33203125" style="10"/>
    <col min="10985" max="10985" width="22" style="10" customWidth="1"/>
    <col min="10986" max="10986" width="3.33203125" style="10" bestFit="1" customWidth="1"/>
    <col min="10987" max="10987" width="8" style="10" bestFit="1" customWidth="1"/>
    <col min="10988" max="10988" width="6" style="10" bestFit="1" customWidth="1"/>
    <col min="10989" max="10989" width="6.109375" style="10" bestFit="1" customWidth="1"/>
    <col min="10990" max="10990" width="6" style="10" bestFit="1" customWidth="1"/>
    <col min="10991" max="10991" width="6.109375" style="10" bestFit="1" customWidth="1"/>
    <col min="10992" max="10992" width="5.109375" style="10" bestFit="1" customWidth="1"/>
    <col min="10993" max="10993" width="8.109375" style="10" bestFit="1" customWidth="1"/>
    <col min="10994" max="11015" width="0" style="10" hidden="1" customWidth="1"/>
    <col min="11016" max="11016" width="4.77734375" style="10" customWidth="1"/>
    <col min="11017" max="11017" width="7.44140625" style="10" customWidth="1"/>
    <col min="11018" max="11018" width="5.109375" style="10" customWidth="1"/>
    <col min="11019" max="11019" width="7.44140625" style="10" customWidth="1"/>
    <col min="11020" max="11020" width="3.77734375" style="10" bestFit="1" customWidth="1"/>
    <col min="11021" max="11023" width="4.77734375" style="10" bestFit="1" customWidth="1"/>
    <col min="11024" max="11025" width="3.77734375" style="10" bestFit="1" customWidth="1"/>
    <col min="11026" max="11026" width="3.33203125" style="10" bestFit="1" customWidth="1"/>
    <col min="11027" max="11030" width="4.77734375" style="10" bestFit="1" customWidth="1"/>
    <col min="11031" max="11031" width="4" style="10" bestFit="1" customWidth="1"/>
    <col min="11032" max="11032" width="5" style="10" bestFit="1" customWidth="1"/>
    <col min="11033" max="11237" width="9.33203125" style="10"/>
    <col min="11238" max="11238" width="5" style="10" bestFit="1" customWidth="1"/>
    <col min="11239" max="11239" width="7" style="10" bestFit="1" customWidth="1"/>
    <col min="11240" max="11240" width="9.33203125" style="10"/>
    <col min="11241" max="11241" width="22" style="10" customWidth="1"/>
    <col min="11242" max="11242" width="3.33203125" style="10" bestFit="1" customWidth="1"/>
    <col min="11243" max="11243" width="8" style="10" bestFit="1" customWidth="1"/>
    <col min="11244" max="11244" width="6" style="10" bestFit="1" customWidth="1"/>
    <col min="11245" max="11245" width="6.109375" style="10" bestFit="1" customWidth="1"/>
    <col min="11246" max="11246" width="6" style="10" bestFit="1" customWidth="1"/>
    <col min="11247" max="11247" width="6.109375" style="10" bestFit="1" customWidth="1"/>
    <col min="11248" max="11248" width="5.109375" style="10" bestFit="1" customWidth="1"/>
    <col min="11249" max="11249" width="8.109375" style="10" bestFit="1" customWidth="1"/>
    <col min="11250" max="11271" width="0" style="10" hidden="1" customWidth="1"/>
    <col min="11272" max="11272" width="4.77734375" style="10" customWidth="1"/>
    <col min="11273" max="11273" width="7.44140625" style="10" customWidth="1"/>
    <col min="11274" max="11274" width="5.109375" style="10" customWidth="1"/>
    <col min="11275" max="11275" width="7.44140625" style="10" customWidth="1"/>
    <col min="11276" max="11276" width="3.77734375" style="10" bestFit="1" customWidth="1"/>
    <col min="11277" max="11279" width="4.77734375" style="10" bestFit="1" customWidth="1"/>
    <col min="11280" max="11281" width="3.77734375" style="10" bestFit="1" customWidth="1"/>
    <col min="11282" max="11282" width="3.33203125" style="10" bestFit="1" customWidth="1"/>
    <col min="11283" max="11286" width="4.77734375" style="10" bestFit="1" customWidth="1"/>
    <col min="11287" max="11287" width="4" style="10" bestFit="1" customWidth="1"/>
    <col min="11288" max="11288" width="5" style="10" bestFit="1" customWidth="1"/>
    <col min="11289" max="11493" width="9.33203125" style="10"/>
    <col min="11494" max="11494" width="5" style="10" bestFit="1" customWidth="1"/>
    <col min="11495" max="11495" width="7" style="10" bestFit="1" customWidth="1"/>
    <col min="11496" max="11496" width="9.33203125" style="10"/>
    <col min="11497" max="11497" width="22" style="10" customWidth="1"/>
    <col min="11498" max="11498" width="3.33203125" style="10" bestFit="1" customWidth="1"/>
    <col min="11499" max="11499" width="8" style="10" bestFit="1" customWidth="1"/>
    <col min="11500" max="11500" width="6" style="10" bestFit="1" customWidth="1"/>
    <col min="11501" max="11501" width="6.109375" style="10" bestFit="1" customWidth="1"/>
    <col min="11502" max="11502" width="6" style="10" bestFit="1" customWidth="1"/>
    <col min="11503" max="11503" width="6.109375" style="10" bestFit="1" customWidth="1"/>
    <col min="11504" max="11504" width="5.109375" style="10" bestFit="1" customWidth="1"/>
    <col min="11505" max="11505" width="8.109375" style="10" bestFit="1" customWidth="1"/>
    <col min="11506" max="11527" width="0" style="10" hidden="1" customWidth="1"/>
    <col min="11528" max="11528" width="4.77734375" style="10" customWidth="1"/>
    <col min="11529" max="11529" width="7.44140625" style="10" customWidth="1"/>
    <col min="11530" max="11530" width="5.109375" style="10" customWidth="1"/>
    <col min="11531" max="11531" width="7.44140625" style="10" customWidth="1"/>
    <col min="11532" max="11532" width="3.77734375" style="10" bestFit="1" customWidth="1"/>
    <col min="11533" max="11535" width="4.77734375" style="10" bestFit="1" customWidth="1"/>
    <col min="11536" max="11537" width="3.77734375" style="10" bestFit="1" customWidth="1"/>
    <col min="11538" max="11538" width="3.33203125" style="10" bestFit="1" customWidth="1"/>
    <col min="11539" max="11542" width="4.77734375" style="10" bestFit="1" customWidth="1"/>
    <col min="11543" max="11543" width="4" style="10" bestFit="1" customWidth="1"/>
    <col min="11544" max="11544" width="5" style="10" bestFit="1" customWidth="1"/>
    <col min="11545" max="11749" width="9.33203125" style="10"/>
    <col min="11750" max="11750" width="5" style="10" bestFit="1" customWidth="1"/>
    <col min="11751" max="11751" width="7" style="10" bestFit="1" customWidth="1"/>
    <col min="11752" max="11752" width="9.33203125" style="10"/>
    <col min="11753" max="11753" width="22" style="10" customWidth="1"/>
    <col min="11754" max="11754" width="3.33203125" style="10" bestFit="1" customWidth="1"/>
    <col min="11755" max="11755" width="8" style="10" bestFit="1" customWidth="1"/>
    <col min="11756" max="11756" width="6" style="10" bestFit="1" customWidth="1"/>
    <col min="11757" max="11757" width="6.109375" style="10" bestFit="1" customWidth="1"/>
    <col min="11758" max="11758" width="6" style="10" bestFit="1" customWidth="1"/>
    <col min="11759" max="11759" width="6.109375" style="10" bestFit="1" customWidth="1"/>
    <col min="11760" max="11760" width="5.109375" style="10" bestFit="1" customWidth="1"/>
    <col min="11761" max="11761" width="8.109375" style="10" bestFit="1" customWidth="1"/>
    <col min="11762" max="11783" width="0" style="10" hidden="1" customWidth="1"/>
    <col min="11784" max="11784" width="4.77734375" style="10" customWidth="1"/>
    <col min="11785" max="11785" width="7.44140625" style="10" customWidth="1"/>
    <col min="11786" max="11786" width="5.109375" style="10" customWidth="1"/>
    <col min="11787" max="11787" width="7.44140625" style="10" customWidth="1"/>
    <col min="11788" max="11788" width="3.77734375" style="10" bestFit="1" customWidth="1"/>
    <col min="11789" max="11791" width="4.77734375" style="10" bestFit="1" customWidth="1"/>
    <col min="11792" max="11793" width="3.77734375" style="10" bestFit="1" customWidth="1"/>
    <col min="11794" max="11794" width="3.33203125" style="10" bestFit="1" customWidth="1"/>
    <col min="11795" max="11798" width="4.77734375" style="10" bestFit="1" customWidth="1"/>
    <col min="11799" max="11799" width="4" style="10" bestFit="1" customWidth="1"/>
    <col min="11800" max="11800" width="5" style="10" bestFit="1" customWidth="1"/>
    <col min="11801" max="12005" width="9.33203125" style="10"/>
    <col min="12006" max="12006" width="5" style="10" bestFit="1" customWidth="1"/>
    <col min="12007" max="12007" width="7" style="10" bestFit="1" customWidth="1"/>
    <col min="12008" max="12008" width="9.33203125" style="10"/>
    <col min="12009" max="12009" width="22" style="10" customWidth="1"/>
    <col min="12010" max="12010" width="3.33203125" style="10" bestFit="1" customWidth="1"/>
    <col min="12011" max="12011" width="8" style="10" bestFit="1" customWidth="1"/>
    <col min="12012" max="12012" width="6" style="10" bestFit="1" customWidth="1"/>
    <col min="12013" max="12013" width="6.109375" style="10" bestFit="1" customWidth="1"/>
    <col min="12014" max="12014" width="6" style="10" bestFit="1" customWidth="1"/>
    <col min="12015" max="12015" width="6.109375" style="10" bestFit="1" customWidth="1"/>
    <col min="12016" max="12016" width="5.109375" style="10" bestFit="1" customWidth="1"/>
    <col min="12017" max="12017" width="8.109375" style="10" bestFit="1" customWidth="1"/>
    <col min="12018" max="12039" width="0" style="10" hidden="1" customWidth="1"/>
    <col min="12040" max="12040" width="4.77734375" style="10" customWidth="1"/>
    <col min="12041" max="12041" width="7.44140625" style="10" customWidth="1"/>
    <col min="12042" max="12042" width="5.109375" style="10" customWidth="1"/>
    <col min="12043" max="12043" width="7.44140625" style="10" customWidth="1"/>
    <col min="12044" max="12044" width="3.77734375" style="10" bestFit="1" customWidth="1"/>
    <col min="12045" max="12047" width="4.77734375" style="10" bestFit="1" customWidth="1"/>
    <col min="12048" max="12049" width="3.77734375" style="10" bestFit="1" customWidth="1"/>
    <col min="12050" max="12050" width="3.33203125" style="10" bestFit="1" customWidth="1"/>
    <col min="12051" max="12054" width="4.77734375" style="10" bestFit="1" customWidth="1"/>
    <col min="12055" max="12055" width="4" style="10" bestFit="1" customWidth="1"/>
    <col min="12056" max="12056" width="5" style="10" bestFit="1" customWidth="1"/>
    <col min="12057" max="12261" width="9.33203125" style="10"/>
    <col min="12262" max="12262" width="5" style="10" bestFit="1" customWidth="1"/>
    <col min="12263" max="12263" width="7" style="10" bestFit="1" customWidth="1"/>
    <col min="12264" max="12264" width="9.33203125" style="10"/>
    <col min="12265" max="12265" width="22" style="10" customWidth="1"/>
    <col min="12266" max="12266" width="3.33203125" style="10" bestFit="1" customWidth="1"/>
    <col min="12267" max="12267" width="8" style="10" bestFit="1" customWidth="1"/>
    <col min="12268" max="12268" width="6" style="10" bestFit="1" customWidth="1"/>
    <col min="12269" max="12269" width="6.109375" style="10" bestFit="1" customWidth="1"/>
    <col min="12270" max="12270" width="6" style="10" bestFit="1" customWidth="1"/>
    <col min="12271" max="12271" width="6.109375" style="10" bestFit="1" customWidth="1"/>
    <col min="12272" max="12272" width="5.109375" style="10" bestFit="1" customWidth="1"/>
    <col min="12273" max="12273" width="8.109375" style="10" bestFit="1" customWidth="1"/>
    <col min="12274" max="12295" width="0" style="10" hidden="1" customWidth="1"/>
    <col min="12296" max="12296" width="4.77734375" style="10" customWidth="1"/>
    <col min="12297" max="12297" width="7.44140625" style="10" customWidth="1"/>
    <col min="12298" max="12298" width="5.109375" style="10" customWidth="1"/>
    <col min="12299" max="12299" width="7.44140625" style="10" customWidth="1"/>
    <col min="12300" max="12300" width="3.77734375" style="10" bestFit="1" customWidth="1"/>
    <col min="12301" max="12303" width="4.77734375" style="10" bestFit="1" customWidth="1"/>
    <col min="12304" max="12305" width="3.77734375" style="10" bestFit="1" customWidth="1"/>
    <col min="12306" max="12306" width="3.33203125" style="10" bestFit="1" customWidth="1"/>
    <col min="12307" max="12310" width="4.77734375" style="10" bestFit="1" customWidth="1"/>
    <col min="12311" max="12311" width="4" style="10" bestFit="1" customWidth="1"/>
    <col min="12312" max="12312" width="5" style="10" bestFit="1" customWidth="1"/>
    <col min="12313" max="12517" width="9.33203125" style="10"/>
    <col min="12518" max="12518" width="5" style="10" bestFit="1" customWidth="1"/>
    <col min="12519" max="12519" width="7" style="10" bestFit="1" customWidth="1"/>
    <col min="12520" max="12520" width="9.33203125" style="10"/>
    <col min="12521" max="12521" width="22" style="10" customWidth="1"/>
    <col min="12522" max="12522" width="3.33203125" style="10" bestFit="1" customWidth="1"/>
    <col min="12523" max="12523" width="8" style="10" bestFit="1" customWidth="1"/>
    <col min="12524" max="12524" width="6" style="10" bestFit="1" customWidth="1"/>
    <col min="12525" max="12525" width="6.109375" style="10" bestFit="1" customWidth="1"/>
    <col min="12526" max="12526" width="6" style="10" bestFit="1" customWidth="1"/>
    <col min="12527" max="12527" width="6.109375" style="10" bestFit="1" customWidth="1"/>
    <col min="12528" max="12528" width="5.109375" style="10" bestFit="1" customWidth="1"/>
    <col min="12529" max="12529" width="8.109375" style="10" bestFit="1" customWidth="1"/>
    <col min="12530" max="12551" width="0" style="10" hidden="1" customWidth="1"/>
    <col min="12552" max="12552" width="4.77734375" style="10" customWidth="1"/>
    <col min="12553" max="12553" width="7.44140625" style="10" customWidth="1"/>
    <col min="12554" max="12554" width="5.109375" style="10" customWidth="1"/>
    <col min="12555" max="12555" width="7.44140625" style="10" customWidth="1"/>
    <col min="12556" max="12556" width="3.77734375" style="10" bestFit="1" customWidth="1"/>
    <col min="12557" max="12559" width="4.77734375" style="10" bestFit="1" customWidth="1"/>
    <col min="12560" max="12561" width="3.77734375" style="10" bestFit="1" customWidth="1"/>
    <col min="12562" max="12562" width="3.33203125" style="10" bestFit="1" customWidth="1"/>
    <col min="12563" max="12566" width="4.77734375" style="10" bestFit="1" customWidth="1"/>
    <col min="12567" max="12567" width="4" style="10" bestFit="1" customWidth="1"/>
    <col min="12568" max="12568" width="5" style="10" bestFit="1" customWidth="1"/>
    <col min="12569" max="12773" width="9.33203125" style="10"/>
    <col min="12774" max="12774" width="5" style="10" bestFit="1" customWidth="1"/>
    <col min="12775" max="12775" width="7" style="10" bestFit="1" customWidth="1"/>
    <col min="12776" max="12776" width="9.33203125" style="10"/>
    <col min="12777" max="12777" width="22" style="10" customWidth="1"/>
    <col min="12778" max="12778" width="3.33203125" style="10" bestFit="1" customWidth="1"/>
    <col min="12779" max="12779" width="8" style="10" bestFit="1" customWidth="1"/>
    <col min="12780" max="12780" width="6" style="10" bestFit="1" customWidth="1"/>
    <col min="12781" max="12781" width="6.109375" style="10" bestFit="1" customWidth="1"/>
    <col min="12782" max="12782" width="6" style="10" bestFit="1" customWidth="1"/>
    <col min="12783" max="12783" width="6.109375" style="10" bestFit="1" customWidth="1"/>
    <col min="12784" max="12784" width="5.109375" style="10" bestFit="1" customWidth="1"/>
    <col min="12785" max="12785" width="8.109375" style="10" bestFit="1" customWidth="1"/>
    <col min="12786" max="12807" width="0" style="10" hidden="1" customWidth="1"/>
    <col min="12808" max="12808" width="4.77734375" style="10" customWidth="1"/>
    <col min="12809" max="12809" width="7.44140625" style="10" customWidth="1"/>
    <col min="12810" max="12810" width="5.109375" style="10" customWidth="1"/>
    <col min="12811" max="12811" width="7.44140625" style="10" customWidth="1"/>
    <col min="12812" max="12812" width="3.77734375" style="10" bestFit="1" customWidth="1"/>
    <col min="12813" max="12815" width="4.77734375" style="10" bestFit="1" customWidth="1"/>
    <col min="12816" max="12817" width="3.77734375" style="10" bestFit="1" customWidth="1"/>
    <col min="12818" max="12818" width="3.33203125" style="10" bestFit="1" customWidth="1"/>
    <col min="12819" max="12822" width="4.77734375" style="10" bestFit="1" customWidth="1"/>
    <col min="12823" max="12823" width="4" style="10" bestFit="1" customWidth="1"/>
    <col min="12824" max="12824" width="5" style="10" bestFit="1" customWidth="1"/>
    <col min="12825" max="13029" width="9.33203125" style="10"/>
    <col min="13030" max="13030" width="5" style="10" bestFit="1" customWidth="1"/>
    <col min="13031" max="13031" width="7" style="10" bestFit="1" customWidth="1"/>
    <col min="13032" max="13032" width="9.33203125" style="10"/>
    <col min="13033" max="13033" width="22" style="10" customWidth="1"/>
    <col min="13034" max="13034" width="3.33203125" style="10" bestFit="1" customWidth="1"/>
    <col min="13035" max="13035" width="8" style="10" bestFit="1" customWidth="1"/>
    <col min="13036" max="13036" width="6" style="10" bestFit="1" customWidth="1"/>
    <col min="13037" max="13037" width="6.109375" style="10" bestFit="1" customWidth="1"/>
    <col min="13038" max="13038" width="6" style="10" bestFit="1" customWidth="1"/>
    <col min="13039" max="13039" width="6.109375" style="10" bestFit="1" customWidth="1"/>
    <col min="13040" max="13040" width="5.109375" style="10" bestFit="1" customWidth="1"/>
    <col min="13041" max="13041" width="8.109375" style="10" bestFit="1" customWidth="1"/>
    <col min="13042" max="13063" width="0" style="10" hidden="1" customWidth="1"/>
    <col min="13064" max="13064" width="4.77734375" style="10" customWidth="1"/>
    <col min="13065" max="13065" width="7.44140625" style="10" customWidth="1"/>
    <col min="13066" max="13066" width="5.109375" style="10" customWidth="1"/>
    <col min="13067" max="13067" width="7.44140625" style="10" customWidth="1"/>
    <col min="13068" max="13068" width="3.77734375" style="10" bestFit="1" customWidth="1"/>
    <col min="13069" max="13071" width="4.77734375" style="10" bestFit="1" customWidth="1"/>
    <col min="13072" max="13073" width="3.77734375" style="10" bestFit="1" customWidth="1"/>
    <col min="13074" max="13074" width="3.33203125" style="10" bestFit="1" customWidth="1"/>
    <col min="13075" max="13078" width="4.77734375" style="10" bestFit="1" customWidth="1"/>
    <col min="13079" max="13079" width="4" style="10" bestFit="1" customWidth="1"/>
    <col min="13080" max="13080" width="5" style="10" bestFit="1" customWidth="1"/>
    <col min="13081" max="13285" width="9.33203125" style="10"/>
    <col min="13286" max="13286" width="5" style="10" bestFit="1" customWidth="1"/>
    <col min="13287" max="13287" width="7" style="10" bestFit="1" customWidth="1"/>
    <col min="13288" max="13288" width="9.33203125" style="10"/>
    <col min="13289" max="13289" width="22" style="10" customWidth="1"/>
    <col min="13290" max="13290" width="3.33203125" style="10" bestFit="1" customWidth="1"/>
    <col min="13291" max="13291" width="8" style="10" bestFit="1" customWidth="1"/>
    <col min="13292" max="13292" width="6" style="10" bestFit="1" customWidth="1"/>
    <col min="13293" max="13293" width="6.109375" style="10" bestFit="1" customWidth="1"/>
    <col min="13294" max="13294" width="6" style="10" bestFit="1" customWidth="1"/>
    <col min="13295" max="13295" width="6.109375" style="10" bestFit="1" customWidth="1"/>
    <col min="13296" max="13296" width="5.109375" style="10" bestFit="1" customWidth="1"/>
    <col min="13297" max="13297" width="8.109375" style="10" bestFit="1" customWidth="1"/>
    <col min="13298" max="13319" width="0" style="10" hidden="1" customWidth="1"/>
    <col min="13320" max="13320" width="4.77734375" style="10" customWidth="1"/>
    <col min="13321" max="13321" width="7.44140625" style="10" customWidth="1"/>
    <col min="13322" max="13322" width="5.109375" style="10" customWidth="1"/>
    <col min="13323" max="13323" width="7.44140625" style="10" customWidth="1"/>
    <col min="13324" max="13324" width="3.77734375" style="10" bestFit="1" customWidth="1"/>
    <col min="13325" max="13327" width="4.77734375" style="10" bestFit="1" customWidth="1"/>
    <col min="13328" max="13329" width="3.77734375" style="10" bestFit="1" customWidth="1"/>
    <col min="13330" max="13330" width="3.33203125" style="10" bestFit="1" customWidth="1"/>
    <col min="13331" max="13334" width="4.77734375" style="10" bestFit="1" customWidth="1"/>
    <col min="13335" max="13335" width="4" style="10" bestFit="1" customWidth="1"/>
    <col min="13336" max="13336" width="5" style="10" bestFit="1" customWidth="1"/>
    <col min="13337" max="13541" width="9.33203125" style="10"/>
    <col min="13542" max="13542" width="5" style="10" bestFit="1" customWidth="1"/>
    <col min="13543" max="13543" width="7" style="10" bestFit="1" customWidth="1"/>
    <col min="13544" max="13544" width="9.33203125" style="10"/>
    <col min="13545" max="13545" width="22" style="10" customWidth="1"/>
    <col min="13546" max="13546" width="3.33203125" style="10" bestFit="1" customWidth="1"/>
    <col min="13547" max="13547" width="8" style="10" bestFit="1" customWidth="1"/>
    <col min="13548" max="13548" width="6" style="10" bestFit="1" customWidth="1"/>
    <col min="13549" max="13549" width="6.109375" style="10" bestFit="1" customWidth="1"/>
    <col min="13550" max="13550" width="6" style="10" bestFit="1" customWidth="1"/>
    <col min="13551" max="13551" width="6.109375" style="10" bestFit="1" customWidth="1"/>
    <col min="13552" max="13552" width="5.109375" style="10" bestFit="1" customWidth="1"/>
    <col min="13553" max="13553" width="8.109375" style="10" bestFit="1" customWidth="1"/>
    <col min="13554" max="13575" width="0" style="10" hidden="1" customWidth="1"/>
    <col min="13576" max="13576" width="4.77734375" style="10" customWidth="1"/>
    <col min="13577" max="13577" width="7.44140625" style="10" customWidth="1"/>
    <col min="13578" max="13578" width="5.109375" style="10" customWidth="1"/>
    <col min="13579" max="13579" width="7.44140625" style="10" customWidth="1"/>
    <col min="13580" max="13580" width="3.77734375" style="10" bestFit="1" customWidth="1"/>
    <col min="13581" max="13583" width="4.77734375" style="10" bestFit="1" customWidth="1"/>
    <col min="13584" max="13585" width="3.77734375" style="10" bestFit="1" customWidth="1"/>
    <col min="13586" max="13586" width="3.33203125" style="10" bestFit="1" customWidth="1"/>
    <col min="13587" max="13590" width="4.77734375" style="10" bestFit="1" customWidth="1"/>
    <col min="13591" max="13591" width="4" style="10" bestFit="1" customWidth="1"/>
    <col min="13592" max="13592" width="5" style="10" bestFit="1" customWidth="1"/>
    <col min="13593" max="13797" width="9.33203125" style="10"/>
    <col min="13798" max="13798" width="5" style="10" bestFit="1" customWidth="1"/>
    <col min="13799" max="13799" width="7" style="10" bestFit="1" customWidth="1"/>
    <col min="13800" max="13800" width="9.33203125" style="10"/>
    <col min="13801" max="13801" width="22" style="10" customWidth="1"/>
    <col min="13802" max="13802" width="3.33203125" style="10" bestFit="1" customWidth="1"/>
    <col min="13803" max="13803" width="8" style="10" bestFit="1" customWidth="1"/>
    <col min="13804" max="13804" width="6" style="10" bestFit="1" customWidth="1"/>
    <col min="13805" max="13805" width="6.109375" style="10" bestFit="1" customWidth="1"/>
    <col min="13806" max="13806" width="6" style="10" bestFit="1" customWidth="1"/>
    <col min="13807" max="13807" width="6.109375" style="10" bestFit="1" customWidth="1"/>
    <col min="13808" max="13808" width="5.109375" style="10" bestFit="1" customWidth="1"/>
    <col min="13809" max="13809" width="8.109375" style="10" bestFit="1" customWidth="1"/>
    <col min="13810" max="13831" width="0" style="10" hidden="1" customWidth="1"/>
    <col min="13832" max="13832" width="4.77734375" style="10" customWidth="1"/>
    <col min="13833" max="13833" width="7.44140625" style="10" customWidth="1"/>
    <col min="13834" max="13834" width="5.109375" style="10" customWidth="1"/>
    <col min="13835" max="13835" width="7.44140625" style="10" customWidth="1"/>
    <col min="13836" max="13836" width="3.77734375" style="10" bestFit="1" customWidth="1"/>
    <col min="13837" max="13839" width="4.77734375" style="10" bestFit="1" customWidth="1"/>
    <col min="13840" max="13841" width="3.77734375" style="10" bestFit="1" customWidth="1"/>
    <col min="13842" max="13842" width="3.33203125" style="10" bestFit="1" customWidth="1"/>
    <col min="13843" max="13846" width="4.77734375" style="10" bestFit="1" customWidth="1"/>
    <col min="13847" max="13847" width="4" style="10" bestFit="1" customWidth="1"/>
    <col min="13848" max="13848" width="5" style="10" bestFit="1" customWidth="1"/>
    <col min="13849" max="14053" width="9.33203125" style="10"/>
    <col min="14054" max="14054" width="5" style="10" bestFit="1" customWidth="1"/>
    <col min="14055" max="14055" width="7" style="10" bestFit="1" customWidth="1"/>
    <col min="14056" max="14056" width="9.33203125" style="10"/>
    <col min="14057" max="14057" width="22" style="10" customWidth="1"/>
    <col min="14058" max="14058" width="3.33203125" style="10" bestFit="1" customWidth="1"/>
    <col min="14059" max="14059" width="8" style="10" bestFit="1" customWidth="1"/>
    <col min="14060" max="14060" width="6" style="10" bestFit="1" customWidth="1"/>
    <col min="14061" max="14061" width="6.109375" style="10" bestFit="1" customWidth="1"/>
    <col min="14062" max="14062" width="6" style="10" bestFit="1" customWidth="1"/>
    <col min="14063" max="14063" width="6.109375" style="10" bestFit="1" customWidth="1"/>
    <col min="14064" max="14064" width="5.109375" style="10" bestFit="1" customWidth="1"/>
    <col min="14065" max="14065" width="8.109375" style="10" bestFit="1" customWidth="1"/>
    <col min="14066" max="14087" width="0" style="10" hidden="1" customWidth="1"/>
    <col min="14088" max="14088" width="4.77734375" style="10" customWidth="1"/>
    <col min="14089" max="14089" width="7.44140625" style="10" customWidth="1"/>
    <col min="14090" max="14090" width="5.109375" style="10" customWidth="1"/>
    <col min="14091" max="14091" width="7.44140625" style="10" customWidth="1"/>
    <col min="14092" max="14092" width="3.77734375" style="10" bestFit="1" customWidth="1"/>
    <col min="14093" max="14095" width="4.77734375" style="10" bestFit="1" customWidth="1"/>
    <col min="14096" max="14097" width="3.77734375" style="10" bestFit="1" customWidth="1"/>
    <col min="14098" max="14098" width="3.33203125" style="10" bestFit="1" customWidth="1"/>
    <col min="14099" max="14102" width="4.77734375" style="10" bestFit="1" customWidth="1"/>
    <col min="14103" max="14103" width="4" style="10" bestFit="1" customWidth="1"/>
    <col min="14104" max="14104" width="5" style="10" bestFit="1" customWidth="1"/>
    <col min="14105" max="14309" width="9.33203125" style="10"/>
    <col min="14310" max="14310" width="5" style="10" bestFit="1" customWidth="1"/>
    <col min="14311" max="14311" width="7" style="10" bestFit="1" customWidth="1"/>
    <col min="14312" max="14312" width="9.33203125" style="10"/>
    <col min="14313" max="14313" width="22" style="10" customWidth="1"/>
    <col min="14314" max="14314" width="3.33203125" style="10" bestFit="1" customWidth="1"/>
    <col min="14315" max="14315" width="8" style="10" bestFit="1" customWidth="1"/>
    <col min="14316" max="14316" width="6" style="10" bestFit="1" customWidth="1"/>
    <col min="14317" max="14317" width="6.109375" style="10" bestFit="1" customWidth="1"/>
    <col min="14318" max="14318" width="6" style="10" bestFit="1" customWidth="1"/>
    <col min="14319" max="14319" width="6.109375" style="10" bestFit="1" customWidth="1"/>
    <col min="14320" max="14320" width="5.109375" style="10" bestFit="1" customWidth="1"/>
    <col min="14321" max="14321" width="8.109375" style="10" bestFit="1" customWidth="1"/>
    <col min="14322" max="14343" width="0" style="10" hidden="1" customWidth="1"/>
    <col min="14344" max="14344" width="4.77734375" style="10" customWidth="1"/>
    <col min="14345" max="14345" width="7.44140625" style="10" customWidth="1"/>
    <col min="14346" max="14346" width="5.109375" style="10" customWidth="1"/>
    <col min="14347" max="14347" width="7.44140625" style="10" customWidth="1"/>
    <col min="14348" max="14348" width="3.77734375" style="10" bestFit="1" customWidth="1"/>
    <col min="14349" max="14351" width="4.77734375" style="10" bestFit="1" customWidth="1"/>
    <col min="14352" max="14353" width="3.77734375" style="10" bestFit="1" customWidth="1"/>
    <col min="14354" max="14354" width="3.33203125" style="10" bestFit="1" customWidth="1"/>
    <col min="14355" max="14358" width="4.77734375" style="10" bestFit="1" customWidth="1"/>
    <col min="14359" max="14359" width="4" style="10" bestFit="1" customWidth="1"/>
    <col min="14360" max="14360" width="5" style="10" bestFit="1" customWidth="1"/>
    <col min="14361" max="14565" width="9.33203125" style="10"/>
    <col min="14566" max="14566" width="5" style="10" bestFit="1" customWidth="1"/>
    <col min="14567" max="14567" width="7" style="10" bestFit="1" customWidth="1"/>
    <col min="14568" max="14568" width="9.33203125" style="10"/>
    <col min="14569" max="14569" width="22" style="10" customWidth="1"/>
    <col min="14570" max="14570" width="3.33203125" style="10" bestFit="1" customWidth="1"/>
    <col min="14571" max="14571" width="8" style="10" bestFit="1" customWidth="1"/>
    <col min="14572" max="14572" width="6" style="10" bestFit="1" customWidth="1"/>
    <col min="14573" max="14573" width="6.109375" style="10" bestFit="1" customWidth="1"/>
    <col min="14574" max="14574" width="6" style="10" bestFit="1" customWidth="1"/>
    <col min="14575" max="14575" width="6.109375" style="10" bestFit="1" customWidth="1"/>
    <col min="14576" max="14576" width="5.109375" style="10" bestFit="1" customWidth="1"/>
    <col min="14577" max="14577" width="8.109375" style="10" bestFit="1" customWidth="1"/>
    <col min="14578" max="14599" width="0" style="10" hidden="1" customWidth="1"/>
    <col min="14600" max="14600" width="4.77734375" style="10" customWidth="1"/>
    <col min="14601" max="14601" width="7.44140625" style="10" customWidth="1"/>
    <col min="14602" max="14602" width="5.109375" style="10" customWidth="1"/>
    <col min="14603" max="14603" width="7.44140625" style="10" customWidth="1"/>
    <col min="14604" max="14604" width="3.77734375" style="10" bestFit="1" customWidth="1"/>
    <col min="14605" max="14607" width="4.77734375" style="10" bestFit="1" customWidth="1"/>
    <col min="14608" max="14609" width="3.77734375" style="10" bestFit="1" customWidth="1"/>
    <col min="14610" max="14610" width="3.33203125" style="10" bestFit="1" customWidth="1"/>
    <col min="14611" max="14614" width="4.77734375" style="10" bestFit="1" customWidth="1"/>
    <col min="14615" max="14615" width="4" style="10" bestFit="1" customWidth="1"/>
    <col min="14616" max="14616" width="5" style="10" bestFit="1" customWidth="1"/>
    <col min="14617" max="14821" width="9.33203125" style="10"/>
    <col min="14822" max="14822" width="5" style="10" bestFit="1" customWidth="1"/>
    <col min="14823" max="14823" width="7" style="10" bestFit="1" customWidth="1"/>
    <col min="14824" max="14824" width="9.33203125" style="10"/>
    <col min="14825" max="14825" width="22" style="10" customWidth="1"/>
    <col min="14826" max="14826" width="3.33203125" style="10" bestFit="1" customWidth="1"/>
    <col min="14827" max="14827" width="8" style="10" bestFit="1" customWidth="1"/>
    <col min="14828" max="14828" width="6" style="10" bestFit="1" customWidth="1"/>
    <col min="14829" max="14829" width="6.109375" style="10" bestFit="1" customWidth="1"/>
    <col min="14830" max="14830" width="6" style="10" bestFit="1" customWidth="1"/>
    <col min="14831" max="14831" width="6.109375" style="10" bestFit="1" customWidth="1"/>
    <col min="14832" max="14832" width="5.109375" style="10" bestFit="1" customWidth="1"/>
    <col min="14833" max="14833" width="8.109375" style="10" bestFit="1" customWidth="1"/>
    <col min="14834" max="14855" width="0" style="10" hidden="1" customWidth="1"/>
    <col min="14856" max="14856" width="4.77734375" style="10" customWidth="1"/>
    <col min="14857" max="14857" width="7.44140625" style="10" customWidth="1"/>
    <col min="14858" max="14858" width="5.109375" style="10" customWidth="1"/>
    <col min="14859" max="14859" width="7.44140625" style="10" customWidth="1"/>
    <col min="14860" max="14860" width="3.77734375" style="10" bestFit="1" customWidth="1"/>
    <col min="14861" max="14863" width="4.77734375" style="10" bestFit="1" customWidth="1"/>
    <col min="14864" max="14865" width="3.77734375" style="10" bestFit="1" customWidth="1"/>
    <col min="14866" max="14866" width="3.33203125" style="10" bestFit="1" customWidth="1"/>
    <col min="14867" max="14870" width="4.77734375" style="10" bestFit="1" customWidth="1"/>
    <col min="14871" max="14871" width="4" style="10" bestFit="1" customWidth="1"/>
    <col min="14872" max="14872" width="5" style="10" bestFit="1" customWidth="1"/>
    <col min="14873" max="15077" width="9.33203125" style="10"/>
    <col min="15078" max="15078" width="5" style="10" bestFit="1" customWidth="1"/>
    <col min="15079" max="15079" width="7" style="10" bestFit="1" customWidth="1"/>
    <col min="15080" max="15080" width="9.33203125" style="10"/>
    <col min="15081" max="15081" width="22" style="10" customWidth="1"/>
    <col min="15082" max="15082" width="3.33203125" style="10" bestFit="1" customWidth="1"/>
    <col min="15083" max="15083" width="8" style="10" bestFit="1" customWidth="1"/>
    <col min="15084" max="15084" width="6" style="10" bestFit="1" customWidth="1"/>
    <col min="15085" max="15085" width="6.109375" style="10" bestFit="1" customWidth="1"/>
    <col min="15086" max="15086" width="6" style="10" bestFit="1" customWidth="1"/>
    <col min="15087" max="15087" width="6.109375" style="10" bestFit="1" customWidth="1"/>
    <col min="15088" max="15088" width="5.109375" style="10" bestFit="1" customWidth="1"/>
    <col min="15089" max="15089" width="8.109375" style="10" bestFit="1" customWidth="1"/>
    <col min="15090" max="15111" width="0" style="10" hidden="1" customWidth="1"/>
    <col min="15112" max="15112" width="4.77734375" style="10" customWidth="1"/>
    <col min="15113" max="15113" width="7.44140625" style="10" customWidth="1"/>
    <col min="15114" max="15114" width="5.109375" style="10" customWidth="1"/>
    <col min="15115" max="15115" width="7.44140625" style="10" customWidth="1"/>
    <col min="15116" max="15116" width="3.77734375" style="10" bestFit="1" customWidth="1"/>
    <col min="15117" max="15119" width="4.77734375" style="10" bestFit="1" customWidth="1"/>
    <col min="15120" max="15121" width="3.77734375" style="10" bestFit="1" customWidth="1"/>
    <col min="15122" max="15122" width="3.33203125" style="10" bestFit="1" customWidth="1"/>
    <col min="15123" max="15126" width="4.77734375" style="10" bestFit="1" customWidth="1"/>
    <col min="15127" max="15127" width="4" style="10" bestFit="1" customWidth="1"/>
    <col min="15128" max="15128" width="5" style="10" bestFit="1" customWidth="1"/>
    <col min="15129" max="15333" width="9.33203125" style="10"/>
    <col min="15334" max="15334" width="5" style="10" bestFit="1" customWidth="1"/>
    <col min="15335" max="15335" width="7" style="10" bestFit="1" customWidth="1"/>
    <col min="15336" max="15336" width="9.33203125" style="10"/>
    <col min="15337" max="15337" width="22" style="10" customWidth="1"/>
    <col min="15338" max="15338" width="3.33203125" style="10" bestFit="1" customWidth="1"/>
    <col min="15339" max="15339" width="8" style="10" bestFit="1" customWidth="1"/>
    <col min="15340" max="15340" width="6" style="10" bestFit="1" customWidth="1"/>
    <col min="15341" max="15341" width="6.109375" style="10" bestFit="1" customWidth="1"/>
    <col min="15342" max="15342" width="6" style="10" bestFit="1" customWidth="1"/>
    <col min="15343" max="15343" width="6.109375" style="10" bestFit="1" customWidth="1"/>
    <col min="15344" max="15344" width="5.109375" style="10" bestFit="1" customWidth="1"/>
    <col min="15345" max="15345" width="8.109375" style="10" bestFit="1" customWidth="1"/>
    <col min="15346" max="15367" width="0" style="10" hidden="1" customWidth="1"/>
    <col min="15368" max="15368" width="4.77734375" style="10" customWidth="1"/>
    <col min="15369" max="15369" width="7.44140625" style="10" customWidth="1"/>
    <col min="15370" max="15370" width="5.109375" style="10" customWidth="1"/>
    <col min="15371" max="15371" width="7.44140625" style="10" customWidth="1"/>
    <col min="15372" max="15372" width="3.77734375" style="10" bestFit="1" customWidth="1"/>
    <col min="15373" max="15375" width="4.77734375" style="10" bestFit="1" customWidth="1"/>
    <col min="15376" max="15377" width="3.77734375" style="10" bestFit="1" customWidth="1"/>
    <col min="15378" max="15378" width="3.33203125" style="10" bestFit="1" customWidth="1"/>
    <col min="15379" max="15382" width="4.77734375" style="10" bestFit="1" customWidth="1"/>
    <col min="15383" max="15383" width="4" style="10" bestFit="1" customWidth="1"/>
    <col min="15384" max="15384" width="5" style="10" bestFit="1" customWidth="1"/>
    <col min="15385" max="15589" width="9.33203125" style="10"/>
    <col min="15590" max="15590" width="5" style="10" bestFit="1" customWidth="1"/>
    <col min="15591" max="15591" width="7" style="10" bestFit="1" customWidth="1"/>
    <col min="15592" max="15592" width="9.33203125" style="10"/>
    <col min="15593" max="15593" width="22" style="10" customWidth="1"/>
    <col min="15594" max="15594" width="3.33203125" style="10" bestFit="1" customWidth="1"/>
    <col min="15595" max="15595" width="8" style="10" bestFit="1" customWidth="1"/>
    <col min="15596" max="15596" width="6" style="10" bestFit="1" customWidth="1"/>
    <col min="15597" max="15597" width="6.109375" style="10" bestFit="1" customWidth="1"/>
    <col min="15598" max="15598" width="6" style="10" bestFit="1" customWidth="1"/>
    <col min="15599" max="15599" width="6.109375" style="10" bestFit="1" customWidth="1"/>
    <col min="15600" max="15600" width="5.109375" style="10" bestFit="1" customWidth="1"/>
    <col min="15601" max="15601" width="8.109375" style="10" bestFit="1" customWidth="1"/>
    <col min="15602" max="15623" width="0" style="10" hidden="1" customWidth="1"/>
    <col min="15624" max="15624" width="4.77734375" style="10" customWidth="1"/>
    <col min="15625" max="15625" width="7.44140625" style="10" customWidth="1"/>
    <col min="15626" max="15626" width="5.109375" style="10" customWidth="1"/>
    <col min="15627" max="15627" width="7.44140625" style="10" customWidth="1"/>
    <col min="15628" max="15628" width="3.77734375" style="10" bestFit="1" customWidth="1"/>
    <col min="15629" max="15631" width="4.77734375" style="10" bestFit="1" customWidth="1"/>
    <col min="15632" max="15633" width="3.77734375" style="10" bestFit="1" customWidth="1"/>
    <col min="15634" max="15634" width="3.33203125" style="10" bestFit="1" customWidth="1"/>
    <col min="15635" max="15638" width="4.77734375" style="10" bestFit="1" customWidth="1"/>
    <col min="15639" max="15639" width="4" style="10" bestFit="1" customWidth="1"/>
    <col min="15640" max="15640" width="5" style="10" bestFit="1" customWidth="1"/>
    <col min="15641" max="15845" width="9.33203125" style="10"/>
    <col min="15846" max="15846" width="5" style="10" bestFit="1" customWidth="1"/>
    <col min="15847" max="15847" width="7" style="10" bestFit="1" customWidth="1"/>
    <col min="15848" max="15848" width="9.33203125" style="10"/>
    <col min="15849" max="15849" width="22" style="10" customWidth="1"/>
    <col min="15850" max="15850" width="3.33203125" style="10" bestFit="1" customWidth="1"/>
    <col min="15851" max="15851" width="8" style="10" bestFit="1" customWidth="1"/>
    <col min="15852" max="15852" width="6" style="10" bestFit="1" customWidth="1"/>
    <col min="15853" max="15853" width="6.109375" style="10" bestFit="1" customWidth="1"/>
    <col min="15854" max="15854" width="6" style="10" bestFit="1" customWidth="1"/>
    <col min="15855" max="15855" width="6.109375" style="10" bestFit="1" customWidth="1"/>
    <col min="15856" max="15856" width="5.109375" style="10" bestFit="1" customWidth="1"/>
    <col min="15857" max="15857" width="8.109375" style="10" bestFit="1" customWidth="1"/>
    <col min="15858" max="15879" width="0" style="10" hidden="1" customWidth="1"/>
    <col min="15880" max="15880" width="4.77734375" style="10" customWidth="1"/>
    <col min="15881" max="15881" width="7.44140625" style="10" customWidth="1"/>
    <col min="15882" max="15882" width="5.109375" style="10" customWidth="1"/>
    <col min="15883" max="15883" width="7.44140625" style="10" customWidth="1"/>
    <col min="15884" max="15884" width="3.77734375" style="10" bestFit="1" customWidth="1"/>
    <col min="15885" max="15887" width="4.77734375" style="10" bestFit="1" customWidth="1"/>
    <col min="15888" max="15889" width="3.77734375" style="10" bestFit="1" customWidth="1"/>
    <col min="15890" max="15890" width="3.33203125" style="10" bestFit="1" customWidth="1"/>
    <col min="15891" max="15894" width="4.77734375" style="10" bestFit="1" customWidth="1"/>
    <col min="15895" max="15895" width="4" style="10" bestFit="1" customWidth="1"/>
    <col min="15896" max="15896" width="5" style="10" bestFit="1" customWidth="1"/>
    <col min="15897" max="16101" width="9.33203125" style="10"/>
    <col min="16102" max="16102" width="5" style="10" bestFit="1" customWidth="1"/>
    <col min="16103" max="16103" width="7" style="10" bestFit="1" customWidth="1"/>
    <col min="16104" max="16104" width="9.33203125" style="10"/>
    <col min="16105" max="16105" width="22" style="10" customWidth="1"/>
    <col min="16106" max="16106" width="3.33203125" style="10" bestFit="1" customWidth="1"/>
    <col min="16107" max="16107" width="8" style="10" bestFit="1" customWidth="1"/>
    <col min="16108" max="16108" width="6" style="10" bestFit="1" customWidth="1"/>
    <col min="16109" max="16109" width="6.109375" style="10" bestFit="1" customWidth="1"/>
    <col min="16110" max="16110" width="6" style="10" bestFit="1" customWidth="1"/>
    <col min="16111" max="16111" width="6.109375" style="10" bestFit="1" customWidth="1"/>
    <col min="16112" max="16112" width="5.109375" style="10" bestFit="1" customWidth="1"/>
    <col min="16113" max="16113" width="8.109375" style="10" bestFit="1" customWidth="1"/>
    <col min="16114" max="16135" width="0" style="10" hidden="1" customWidth="1"/>
    <col min="16136" max="16136" width="4.77734375" style="10" customWidth="1"/>
    <col min="16137" max="16137" width="7.44140625" style="10" customWidth="1"/>
    <col min="16138" max="16138" width="5.109375" style="10" customWidth="1"/>
    <col min="16139" max="16139" width="7.44140625" style="10" customWidth="1"/>
    <col min="16140" max="16140" width="3.77734375" style="10" bestFit="1" customWidth="1"/>
    <col min="16141" max="16143" width="4.77734375" style="10" bestFit="1" customWidth="1"/>
    <col min="16144" max="16145" width="3.77734375" style="10" bestFit="1" customWidth="1"/>
    <col min="16146" max="16146" width="3.33203125" style="10" bestFit="1" customWidth="1"/>
    <col min="16147" max="16150" width="4.77734375" style="10" bestFit="1" customWidth="1"/>
    <col min="16151" max="16151" width="4" style="10" bestFit="1" customWidth="1"/>
    <col min="16152" max="16152" width="5" style="10" bestFit="1" customWidth="1"/>
    <col min="16153" max="16384" width="9.33203125" style="10"/>
  </cols>
  <sheetData>
    <row r="1" spans="1:24" ht="24" customHeight="1" x14ac:dyDescent="0.2">
      <c r="A1" s="4" t="s">
        <v>2289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</row>
    <row r="2" spans="1:24" s="17" customFormat="1" ht="90" customHeight="1" x14ac:dyDescent="0.2">
      <c r="A2" s="11" t="s">
        <v>1078</v>
      </c>
      <c r="B2" s="11" t="s">
        <v>0</v>
      </c>
      <c r="C2" s="12" t="s">
        <v>1079</v>
      </c>
      <c r="D2" s="11" t="s">
        <v>2</v>
      </c>
      <c r="E2" s="11" t="s">
        <v>1080</v>
      </c>
      <c r="F2" s="13" t="s">
        <v>1081</v>
      </c>
      <c r="G2" s="11" t="s">
        <v>1082</v>
      </c>
      <c r="H2" s="14" t="s">
        <v>1083</v>
      </c>
      <c r="I2" s="11" t="s">
        <v>1084</v>
      </c>
      <c r="J2" s="12" t="s">
        <v>1085</v>
      </c>
      <c r="K2" s="12" t="s">
        <v>1086</v>
      </c>
      <c r="L2" s="12" t="s">
        <v>1087</v>
      </c>
      <c r="M2" s="12" t="s">
        <v>1088</v>
      </c>
      <c r="N2" s="12" t="s">
        <v>1089</v>
      </c>
      <c r="O2" s="12" t="s">
        <v>1090</v>
      </c>
      <c r="P2" s="12" t="s">
        <v>2302</v>
      </c>
      <c r="Q2" s="12" t="s">
        <v>1091</v>
      </c>
      <c r="R2" s="12" t="s">
        <v>1092</v>
      </c>
      <c r="S2" s="12" t="s">
        <v>1093</v>
      </c>
      <c r="T2" s="12" t="s">
        <v>1094</v>
      </c>
      <c r="U2" s="12" t="s">
        <v>1095</v>
      </c>
      <c r="V2" s="12" t="s">
        <v>1096</v>
      </c>
      <c r="W2" s="12" t="s">
        <v>1097</v>
      </c>
      <c r="X2" s="15" t="s">
        <v>1100</v>
      </c>
    </row>
    <row r="3" spans="1:24" s="21" customFormat="1" ht="11" x14ac:dyDescent="0.2">
      <c r="A3" s="18">
        <f t="shared" ref="A3:A66" si="0">ROW()-2</f>
        <v>1</v>
      </c>
      <c r="B3" s="18" t="s">
        <v>355</v>
      </c>
      <c r="C3" s="18" t="s">
        <v>1183</v>
      </c>
      <c r="D3" s="18">
        <v>3</v>
      </c>
      <c r="E3" s="18" t="s">
        <v>1073</v>
      </c>
      <c r="F3" s="18" t="s">
        <v>1103</v>
      </c>
      <c r="G3" s="18">
        <v>1305</v>
      </c>
      <c r="H3" s="18">
        <v>972</v>
      </c>
      <c r="I3" s="18">
        <v>303</v>
      </c>
      <c r="J3" s="18">
        <v>5</v>
      </c>
      <c r="K3" s="18">
        <v>0</v>
      </c>
      <c r="L3" s="18">
        <v>0</v>
      </c>
      <c r="M3" s="18">
        <v>5</v>
      </c>
      <c r="N3" s="19" t="s">
        <v>2303</v>
      </c>
      <c r="O3" s="19" t="s">
        <v>2303</v>
      </c>
      <c r="P3" s="19" t="s">
        <v>2303</v>
      </c>
      <c r="Q3" s="18">
        <v>5</v>
      </c>
      <c r="R3" s="18">
        <v>0</v>
      </c>
      <c r="S3" s="18">
        <v>0</v>
      </c>
      <c r="T3" s="18">
        <v>0</v>
      </c>
      <c r="U3" s="18">
        <v>15</v>
      </c>
      <c r="V3" s="18">
        <v>0</v>
      </c>
      <c r="W3" s="18">
        <v>0</v>
      </c>
      <c r="X3" s="25">
        <v>268</v>
      </c>
    </row>
    <row r="4" spans="1:24" s="21" customFormat="1" ht="11" x14ac:dyDescent="0.2">
      <c r="A4" s="18">
        <f t="shared" si="0"/>
        <v>2</v>
      </c>
      <c r="B4" s="18" t="s">
        <v>13</v>
      </c>
      <c r="C4" s="18" t="s">
        <v>1171</v>
      </c>
      <c r="D4" s="18">
        <v>2</v>
      </c>
      <c r="E4" s="18" t="s">
        <v>1071</v>
      </c>
      <c r="F4" s="18" t="s">
        <v>1103</v>
      </c>
      <c r="G4" s="18">
        <v>1304</v>
      </c>
      <c r="H4" s="18">
        <v>928</v>
      </c>
      <c r="I4" s="18">
        <v>321</v>
      </c>
      <c r="J4" s="18">
        <v>5</v>
      </c>
      <c r="K4" s="18">
        <v>0</v>
      </c>
      <c r="L4" s="18">
        <v>0</v>
      </c>
      <c r="M4" s="18">
        <v>5</v>
      </c>
      <c r="N4" s="19" t="s">
        <v>2303</v>
      </c>
      <c r="O4" s="19" t="s">
        <v>2303</v>
      </c>
      <c r="P4" s="19" t="s">
        <v>2303</v>
      </c>
      <c r="Q4" s="18">
        <v>10</v>
      </c>
      <c r="R4" s="18">
        <v>0</v>
      </c>
      <c r="S4" s="18">
        <v>10</v>
      </c>
      <c r="T4" s="18">
        <v>10</v>
      </c>
      <c r="U4" s="18">
        <v>15</v>
      </c>
      <c r="V4" s="18">
        <v>0</v>
      </c>
      <c r="W4" s="18">
        <v>0</v>
      </c>
      <c r="X4" s="25">
        <v>307</v>
      </c>
    </row>
    <row r="5" spans="1:24" s="21" customFormat="1" ht="11" x14ac:dyDescent="0.2">
      <c r="A5" s="18">
        <f t="shared" si="0"/>
        <v>3</v>
      </c>
      <c r="B5" s="18" t="s">
        <v>117</v>
      </c>
      <c r="C5" s="18" t="s">
        <v>2103</v>
      </c>
      <c r="D5" s="18">
        <v>1</v>
      </c>
      <c r="E5" s="18" t="s">
        <v>1070</v>
      </c>
      <c r="F5" s="18" t="s">
        <v>1103</v>
      </c>
      <c r="G5" s="18">
        <v>1266</v>
      </c>
      <c r="H5" s="18">
        <v>941</v>
      </c>
      <c r="I5" s="18">
        <v>260</v>
      </c>
      <c r="J5" s="18">
        <v>5</v>
      </c>
      <c r="K5" s="18">
        <v>0</v>
      </c>
      <c r="L5" s="18">
        <v>0</v>
      </c>
      <c r="M5" s="18">
        <v>0</v>
      </c>
      <c r="N5" s="19" t="s">
        <v>2303</v>
      </c>
      <c r="O5" s="19" t="s">
        <v>2303</v>
      </c>
      <c r="P5" s="19" t="s">
        <v>2303</v>
      </c>
      <c r="Q5" s="18">
        <v>15</v>
      </c>
      <c r="R5" s="18">
        <v>0</v>
      </c>
      <c r="S5" s="18">
        <v>10</v>
      </c>
      <c r="T5" s="18">
        <v>10</v>
      </c>
      <c r="U5" s="18">
        <v>15</v>
      </c>
      <c r="V5" s="18">
        <v>10</v>
      </c>
      <c r="W5" s="18">
        <v>0</v>
      </c>
      <c r="X5" s="25">
        <v>171</v>
      </c>
    </row>
    <row r="6" spans="1:24" s="21" customFormat="1" ht="11" x14ac:dyDescent="0.2">
      <c r="A6" s="18">
        <f t="shared" si="0"/>
        <v>4</v>
      </c>
      <c r="B6" s="18" t="s">
        <v>875</v>
      </c>
      <c r="C6" s="18" t="s">
        <v>2162</v>
      </c>
      <c r="D6" s="18">
        <v>2</v>
      </c>
      <c r="E6" s="18" t="s">
        <v>1071</v>
      </c>
      <c r="F6" s="18" t="s">
        <v>1103</v>
      </c>
      <c r="G6" s="18">
        <v>1145</v>
      </c>
      <c r="H6" s="18">
        <v>821</v>
      </c>
      <c r="I6" s="18">
        <v>294</v>
      </c>
      <c r="J6" s="18">
        <v>5</v>
      </c>
      <c r="K6" s="18">
        <v>0</v>
      </c>
      <c r="L6" s="18">
        <v>0</v>
      </c>
      <c r="M6" s="18">
        <v>5</v>
      </c>
      <c r="N6" s="19" t="s">
        <v>2303</v>
      </c>
      <c r="O6" s="19" t="s">
        <v>2303</v>
      </c>
      <c r="P6" s="19" t="s">
        <v>2303</v>
      </c>
      <c r="Q6" s="18">
        <v>5</v>
      </c>
      <c r="R6" s="18">
        <v>0</v>
      </c>
      <c r="S6" s="18">
        <v>0</v>
      </c>
      <c r="T6" s="18">
        <v>0</v>
      </c>
      <c r="U6" s="18">
        <v>15</v>
      </c>
      <c r="V6" s="18">
        <v>0</v>
      </c>
      <c r="W6" s="18">
        <v>0</v>
      </c>
      <c r="X6" s="25">
        <v>101</v>
      </c>
    </row>
    <row r="7" spans="1:24" s="21" customFormat="1" ht="11" x14ac:dyDescent="0.2">
      <c r="A7" s="18">
        <f t="shared" si="0"/>
        <v>5</v>
      </c>
      <c r="B7" s="18" t="s">
        <v>215</v>
      </c>
      <c r="C7" s="18" t="s">
        <v>1179</v>
      </c>
      <c r="D7" s="18">
        <v>4</v>
      </c>
      <c r="E7" s="18" t="s">
        <v>1072</v>
      </c>
      <c r="F7" s="18" t="s">
        <v>1103</v>
      </c>
      <c r="G7" s="18">
        <v>1132</v>
      </c>
      <c r="H7" s="18">
        <v>952</v>
      </c>
      <c r="I7" s="18">
        <v>135</v>
      </c>
      <c r="J7" s="18">
        <v>5</v>
      </c>
      <c r="K7" s="18">
        <v>0</v>
      </c>
      <c r="L7" s="18">
        <v>0</v>
      </c>
      <c r="M7" s="18">
        <v>0</v>
      </c>
      <c r="N7" s="19" t="s">
        <v>2303</v>
      </c>
      <c r="O7" s="19" t="s">
        <v>2303</v>
      </c>
      <c r="P7" s="19" t="s">
        <v>2303</v>
      </c>
      <c r="Q7" s="18">
        <v>15</v>
      </c>
      <c r="R7" s="18">
        <v>0</v>
      </c>
      <c r="S7" s="18">
        <v>0</v>
      </c>
      <c r="T7" s="18">
        <v>10</v>
      </c>
      <c r="U7" s="18">
        <v>15</v>
      </c>
      <c r="V7" s="18">
        <v>0</v>
      </c>
      <c r="W7" s="18">
        <v>0</v>
      </c>
      <c r="X7" s="25">
        <v>1082</v>
      </c>
    </row>
    <row r="8" spans="1:24" s="21" customFormat="1" ht="11" x14ac:dyDescent="0.2">
      <c r="A8" s="18">
        <f t="shared" si="0"/>
        <v>6</v>
      </c>
      <c r="B8" s="18" t="s">
        <v>499</v>
      </c>
      <c r="C8" s="18" t="s">
        <v>1686</v>
      </c>
      <c r="D8" s="18">
        <v>1</v>
      </c>
      <c r="E8" s="18" t="s">
        <v>1070</v>
      </c>
      <c r="F8" s="18" t="s">
        <v>1103</v>
      </c>
      <c r="G8" s="18">
        <v>1132</v>
      </c>
      <c r="H8" s="18">
        <v>873</v>
      </c>
      <c r="I8" s="18">
        <v>194</v>
      </c>
      <c r="J8" s="18">
        <v>5</v>
      </c>
      <c r="K8" s="18">
        <v>0</v>
      </c>
      <c r="L8" s="18">
        <v>0</v>
      </c>
      <c r="M8" s="18">
        <v>5</v>
      </c>
      <c r="N8" s="19" t="s">
        <v>2303</v>
      </c>
      <c r="O8" s="19" t="s">
        <v>2303</v>
      </c>
      <c r="P8" s="19" t="s">
        <v>2303</v>
      </c>
      <c r="Q8" s="18">
        <v>15</v>
      </c>
      <c r="R8" s="18">
        <v>0</v>
      </c>
      <c r="S8" s="18">
        <v>15</v>
      </c>
      <c r="T8" s="18">
        <v>0</v>
      </c>
      <c r="U8" s="18">
        <v>15</v>
      </c>
      <c r="V8" s="18">
        <v>10</v>
      </c>
      <c r="W8" s="18">
        <v>0</v>
      </c>
      <c r="X8" s="25">
        <v>56</v>
      </c>
    </row>
    <row r="9" spans="1:24" s="21" customFormat="1" ht="11" x14ac:dyDescent="0.2">
      <c r="A9" s="18">
        <f t="shared" si="0"/>
        <v>7</v>
      </c>
      <c r="B9" s="18" t="s">
        <v>97</v>
      </c>
      <c r="C9" s="18" t="s">
        <v>2125</v>
      </c>
      <c r="D9" s="18">
        <v>1</v>
      </c>
      <c r="E9" s="18" t="s">
        <v>1070</v>
      </c>
      <c r="F9" s="18" t="s">
        <v>1103</v>
      </c>
      <c r="G9" s="18">
        <v>1100</v>
      </c>
      <c r="H9" s="18">
        <v>858</v>
      </c>
      <c r="I9" s="18">
        <v>182</v>
      </c>
      <c r="J9" s="18">
        <v>5</v>
      </c>
      <c r="K9" s="18">
        <v>0</v>
      </c>
      <c r="L9" s="18">
        <v>0</v>
      </c>
      <c r="M9" s="18">
        <v>0</v>
      </c>
      <c r="N9" s="19" t="s">
        <v>2303</v>
      </c>
      <c r="O9" s="19" t="s">
        <v>2303</v>
      </c>
      <c r="P9" s="19" t="s">
        <v>2303</v>
      </c>
      <c r="Q9" s="18">
        <v>15</v>
      </c>
      <c r="R9" s="18">
        <v>0</v>
      </c>
      <c r="S9" s="18">
        <v>15</v>
      </c>
      <c r="T9" s="18">
        <v>0</v>
      </c>
      <c r="U9" s="18">
        <v>15</v>
      </c>
      <c r="V9" s="18">
        <v>10</v>
      </c>
      <c r="W9" s="18">
        <v>0</v>
      </c>
      <c r="X9" s="25">
        <v>33</v>
      </c>
    </row>
    <row r="10" spans="1:24" s="21" customFormat="1" ht="11" x14ac:dyDescent="0.2">
      <c r="A10" s="18">
        <f t="shared" si="0"/>
        <v>8</v>
      </c>
      <c r="B10" s="18" t="s">
        <v>258</v>
      </c>
      <c r="C10" s="18" t="s">
        <v>1429</v>
      </c>
      <c r="D10" s="18">
        <v>1</v>
      </c>
      <c r="E10" s="18" t="s">
        <v>1070</v>
      </c>
      <c r="F10" s="18" t="s">
        <v>1103</v>
      </c>
      <c r="G10" s="18">
        <v>1091</v>
      </c>
      <c r="H10" s="18">
        <v>821</v>
      </c>
      <c r="I10" s="18">
        <v>200</v>
      </c>
      <c r="J10" s="18">
        <v>5</v>
      </c>
      <c r="K10" s="18">
        <v>0</v>
      </c>
      <c r="L10" s="18">
        <v>0</v>
      </c>
      <c r="M10" s="18">
        <v>0</v>
      </c>
      <c r="N10" s="19" t="s">
        <v>2303</v>
      </c>
      <c r="O10" s="19" t="s">
        <v>2303</v>
      </c>
      <c r="P10" s="19" t="s">
        <v>2303</v>
      </c>
      <c r="Q10" s="18">
        <v>15</v>
      </c>
      <c r="R10" s="18">
        <v>0</v>
      </c>
      <c r="S10" s="18">
        <v>15</v>
      </c>
      <c r="T10" s="18">
        <v>10</v>
      </c>
      <c r="U10" s="18">
        <v>15</v>
      </c>
      <c r="V10" s="18">
        <v>10</v>
      </c>
      <c r="W10" s="18">
        <v>0</v>
      </c>
      <c r="X10" s="25">
        <v>35</v>
      </c>
    </row>
    <row r="11" spans="1:24" s="21" customFormat="1" ht="11" x14ac:dyDescent="0.2">
      <c r="A11" s="18">
        <f t="shared" si="0"/>
        <v>9</v>
      </c>
      <c r="B11" s="18" t="s">
        <v>300</v>
      </c>
      <c r="C11" s="18" t="s">
        <v>1476</v>
      </c>
      <c r="D11" s="18">
        <v>4</v>
      </c>
      <c r="E11" s="18" t="s">
        <v>1072</v>
      </c>
      <c r="F11" s="18" t="s">
        <v>1103</v>
      </c>
      <c r="G11" s="18">
        <v>1080</v>
      </c>
      <c r="H11" s="18">
        <v>844</v>
      </c>
      <c r="I11" s="18">
        <v>206</v>
      </c>
      <c r="J11" s="18">
        <v>5</v>
      </c>
      <c r="K11" s="18">
        <v>0</v>
      </c>
      <c r="L11" s="18">
        <v>0</v>
      </c>
      <c r="M11" s="18">
        <v>0</v>
      </c>
      <c r="N11" s="19" t="s">
        <v>2303</v>
      </c>
      <c r="O11" s="19" t="s">
        <v>2303</v>
      </c>
      <c r="P11" s="19" t="s">
        <v>2303</v>
      </c>
      <c r="Q11" s="18">
        <v>5</v>
      </c>
      <c r="R11" s="18">
        <v>0</v>
      </c>
      <c r="S11" s="18">
        <v>15</v>
      </c>
      <c r="T11" s="18">
        <v>0</v>
      </c>
      <c r="U11" s="18">
        <v>5</v>
      </c>
      <c r="V11" s="18">
        <v>0</v>
      </c>
      <c r="W11" s="18">
        <v>0</v>
      </c>
      <c r="X11" s="25">
        <v>305</v>
      </c>
    </row>
    <row r="12" spans="1:24" s="21" customFormat="1" ht="11" x14ac:dyDescent="0.2">
      <c r="A12" s="18">
        <f t="shared" si="0"/>
        <v>10</v>
      </c>
      <c r="B12" s="18" t="s">
        <v>393</v>
      </c>
      <c r="C12" s="18" t="s">
        <v>1569</v>
      </c>
      <c r="D12" s="18">
        <v>3</v>
      </c>
      <c r="E12" s="18" t="s">
        <v>1073</v>
      </c>
      <c r="F12" s="18" t="s">
        <v>1103</v>
      </c>
      <c r="G12" s="18">
        <v>1077</v>
      </c>
      <c r="H12" s="18">
        <v>821</v>
      </c>
      <c r="I12" s="18">
        <v>221</v>
      </c>
      <c r="J12" s="18">
        <v>5</v>
      </c>
      <c r="K12" s="18">
        <v>0</v>
      </c>
      <c r="L12" s="18">
        <v>0</v>
      </c>
      <c r="M12" s="18">
        <v>0</v>
      </c>
      <c r="N12" s="19" t="s">
        <v>2303</v>
      </c>
      <c r="O12" s="19" t="s">
        <v>2303</v>
      </c>
      <c r="P12" s="19" t="s">
        <v>2303</v>
      </c>
      <c r="Q12" s="18">
        <v>5</v>
      </c>
      <c r="R12" s="18">
        <v>0</v>
      </c>
      <c r="S12" s="18">
        <v>10</v>
      </c>
      <c r="T12" s="18">
        <v>0</v>
      </c>
      <c r="U12" s="18">
        <v>15</v>
      </c>
      <c r="V12" s="18">
        <v>0</v>
      </c>
      <c r="W12" s="18">
        <v>0</v>
      </c>
      <c r="X12" s="25">
        <v>22</v>
      </c>
    </row>
    <row r="13" spans="1:24" s="21" customFormat="1" ht="11" x14ac:dyDescent="0.2">
      <c r="A13" s="18">
        <f t="shared" si="0"/>
        <v>11</v>
      </c>
      <c r="B13" s="18" t="s">
        <v>667</v>
      </c>
      <c r="C13" s="18" t="s">
        <v>1894</v>
      </c>
      <c r="D13" s="18">
        <v>1</v>
      </c>
      <c r="E13" s="18" t="s">
        <v>1070</v>
      </c>
      <c r="F13" s="18" t="s">
        <v>1103</v>
      </c>
      <c r="G13" s="18">
        <v>1045</v>
      </c>
      <c r="H13" s="18">
        <v>780</v>
      </c>
      <c r="I13" s="18">
        <v>230</v>
      </c>
      <c r="J13" s="18">
        <v>5</v>
      </c>
      <c r="K13" s="18">
        <v>10</v>
      </c>
      <c r="L13" s="18">
        <v>0</v>
      </c>
      <c r="M13" s="18">
        <v>0</v>
      </c>
      <c r="N13" s="19" t="s">
        <v>2303</v>
      </c>
      <c r="O13" s="19" t="s">
        <v>2303</v>
      </c>
      <c r="P13" s="19" t="s">
        <v>2303</v>
      </c>
      <c r="Q13" s="18">
        <v>5</v>
      </c>
      <c r="R13" s="18">
        <v>0</v>
      </c>
      <c r="S13" s="18">
        <v>0</v>
      </c>
      <c r="T13" s="18">
        <v>0</v>
      </c>
      <c r="U13" s="18">
        <v>15</v>
      </c>
      <c r="V13" s="18">
        <v>0</v>
      </c>
      <c r="W13" s="18">
        <v>0</v>
      </c>
      <c r="X13" s="25">
        <v>55</v>
      </c>
    </row>
    <row r="14" spans="1:24" s="21" customFormat="1" ht="11" x14ac:dyDescent="0.2">
      <c r="A14" s="18">
        <f t="shared" si="0"/>
        <v>12</v>
      </c>
      <c r="B14" s="18" t="s">
        <v>527</v>
      </c>
      <c r="C14" s="18" t="s">
        <v>1716</v>
      </c>
      <c r="D14" s="18">
        <v>1</v>
      </c>
      <c r="E14" s="18" t="s">
        <v>1070</v>
      </c>
      <c r="F14" s="18" t="s">
        <v>1103</v>
      </c>
      <c r="G14" s="18">
        <v>1038</v>
      </c>
      <c r="H14" s="18">
        <v>788</v>
      </c>
      <c r="I14" s="18">
        <v>230</v>
      </c>
      <c r="J14" s="18">
        <v>5</v>
      </c>
      <c r="K14" s="18">
        <v>0</v>
      </c>
      <c r="L14" s="18">
        <v>0</v>
      </c>
      <c r="M14" s="18">
        <v>0</v>
      </c>
      <c r="N14" s="19" t="s">
        <v>2303</v>
      </c>
      <c r="O14" s="19" t="s">
        <v>2303</v>
      </c>
      <c r="P14" s="19" t="s">
        <v>2303</v>
      </c>
      <c r="Q14" s="18">
        <v>0</v>
      </c>
      <c r="R14" s="18">
        <v>0</v>
      </c>
      <c r="S14" s="18">
        <v>0</v>
      </c>
      <c r="T14" s="18">
        <v>0</v>
      </c>
      <c r="U14" s="18">
        <v>15</v>
      </c>
      <c r="V14" s="18">
        <v>0</v>
      </c>
      <c r="W14" s="18">
        <v>0</v>
      </c>
      <c r="X14" s="25">
        <v>109</v>
      </c>
    </row>
    <row r="15" spans="1:24" s="21" customFormat="1" ht="11" x14ac:dyDescent="0.2">
      <c r="A15" s="18">
        <f t="shared" si="0"/>
        <v>13</v>
      </c>
      <c r="B15" s="18" t="s">
        <v>11</v>
      </c>
      <c r="C15" s="18" t="s">
        <v>2106</v>
      </c>
      <c r="D15" s="18">
        <v>1</v>
      </c>
      <c r="E15" s="18" t="s">
        <v>1070</v>
      </c>
      <c r="F15" s="18" t="s">
        <v>1103</v>
      </c>
      <c r="G15" s="18">
        <v>1033</v>
      </c>
      <c r="H15" s="18">
        <v>815</v>
      </c>
      <c r="I15" s="18">
        <v>143</v>
      </c>
      <c r="J15" s="18">
        <v>5</v>
      </c>
      <c r="K15" s="18">
        <v>10</v>
      </c>
      <c r="L15" s="18">
        <v>0</v>
      </c>
      <c r="M15" s="18">
        <v>5</v>
      </c>
      <c r="N15" s="19" t="s">
        <v>2303</v>
      </c>
      <c r="O15" s="19" t="s">
        <v>2303</v>
      </c>
      <c r="P15" s="19" t="s">
        <v>2303</v>
      </c>
      <c r="Q15" s="18">
        <v>15</v>
      </c>
      <c r="R15" s="18">
        <v>0</v>
      </c>
      <c r="S15" s="18">
        <v>15</v>
      </c>
      <c r="T15" s="18">
        <v>0</v>
      </c>
      <c r="U15" s="18">
        <v>15</v>
      </c>
      <c r="V15" s="18">
        <v>10</v>
      </c>
      <c r="W15" s="18">
        <v>0</v>
      </c>
      <c r="X15" s="25">
        <v>0</v>
      </c>
    </row>
    <row r="16" spans="1:24" s="21" customFormat="1" ht="11" x14ac:dyDescent="0.2">
      <c r="A16" s="18">
        <f t="shared" si="0"/>
        <v>14</v>
      </c>
      <c r="B16" s="18" t="s">
        <v>196</v>
      </c>
      <c r="C16" s="18" t="s">
        <v>1368</v>
      </c>
      <c r="D16" s="18">
        <v>4</v>
      </c>
      <c r="E16" s="18" t="s">
        <v>1072</v>
      </c>
      <c r="F16" s="18" t="s">
        <v>1103</v>
      </c>
      <c r="G16" s="18">
        <v>1030</v>
      </c>
      <c r="H16" s="18">
        <v>877</v>
      </c>
      <c r="I16" s="18">
        <v>123</v>
      </c>
      <c r="J16" s="18">
        <v>5</v>
      </c>
      <c r="K16" s="18">
        <v>0</v>
      </c>
      <c r="L16" s="18">
        <v>0</v>
      </c>
      <c r="M16" s="18">
        <v>0</v>
      </c>
      <c r="N16" s="19" t="s">
        <v>2303</v>
      </c>
      <c r="O16" s="19" t="s">
        <v>2303</v>
      </c>
      <c r="P16" s="19" t="s">
        <v>2303</v>
      </c>
      <c r="Q16" s="18">
        <v>10</v>
      </c>
      <c r="R16" s="18">
        <v>0</v>
      </c>
      <c r="S16" s="18">
        <v>0</v>
      </c>
      <c r="T16" s="18">
        <v>10</v>
      </c>
      <c r="U16" s="18">
        <v>5</v>
      </c>
      <c r="V16" s="18">
        <v>0</v>
      </c>
      <c r="W16" s="18">
        <v>0</v>
      </c>
      <c r="X16" s="25">
        <v>553</v>
      </c>
    </row>
    <row r="17" spans="1:24" s="21" customFormat="1" ht="11" x14ac:dyDescent="0.2">
      <c r="A17" s="18">
        <f t="shared" si="0"/>
        <v>15</v>
      </c>
      <c r="B17" s="18" t="s">
        <v>69</v>
      </c>
      <c r="C17" s="18" t="s">
        <v>1249</v>
      </c>
      <c r="D17" s="18">
        <v>6</v>
      </c>
      <c r="E17" s="18" t="s">
        <v>1076</v>
      </c>
      <c r="F17" s="18" t="s">
        <v>1103</v>
      </c>
      <c r="G17" s="18">
        <v>998</v>
      </c>
      <c r="H17" s="18">
        <v>800</v>
      </c>
      <c r="I17" s="18">
        <v>143</v>
      </c>
      <c r="J17" s="18">
        <v>5</v>
      </c>
      <c r="K17" s="18">
        <v>10</v>
      </c>
      <c r="L17" s="18">
        <v>0</v>
      </c>
      <c r="M17" s="18">
        <v>0</v>
      </c>
      <c r="N17" s="19" t="s">
        <v>2303</v>
      </c>
      <c r="O17" s="19" t="s">
        <v>2303</v>
      </c>
      <c r="P17" s="19" t="s">
        <v>2303</v>
      </c>
      <c r="Q17" s="18">
        <v>10</v>
      </c>
      <c r="R17" s="18">
        <v>0</v>
      </c>
      <c r="S17" s="18">
        <v>15</v>
      </c>
      <c r="T17" s="18">
        <v>0</v>
      </c>
      <c r="U17" s="18">
        <v>15</v>
      </c>
      <c r="V17" s="18">
        <v>0</v>
      </c>
      <c r="W17" s="18">
        <v>0</v>
      </c>
      <c r="X17" s="25">
        <v>6</v>
      </c>
    </row>
    <row r="18" spans="1:24" s="21" customFormat="1" ht="11" x14ac:dyDescent="0.2">
      <c r="A18" s="18">
        <f t="shared" si="0"/>
        <v>16</v>
      </c>
      <c r="B18" s="18" t="s">
        <v>167</v>
      </c>
      <c r="C18" s="18" t="s">
        <v>1340</v>
      </c>
      <c r="D18" s="18">
        <v>7</v>
      </c>
      <c r="E18" s="18" t="s">
        <v>1075</v>
      </c>
      <c r="F18" s="18" t="s">
        <v>1103</v>
      </c>
      <c r="G18" s="18">
        <v>980</v>
      </c>
      <c r="H18" s="18">
        <v>729</v>
      </c>
      <c r="I18" s="18">
        <v>216</v>
      </c>
      <c r="J18" s="18">
        <v>5</v>
      </c>
      <c r="K18" s="18">
        <v>0</v>
      </c>
      <c r="L18" s="18">
        <v>0</v>
      </c>
      <c r="M18" s="18">
        <v>0</v>
      </c>
      <c r="N18" s="19" t="s">
        <v>2303</v>
      </c>
      <c r="O18" s="19" t="s">
        <v>2303</v>
      </c>
      <c r="P18" s="19" t="s">
        <v>2303</v>
      </c>
      <c r="Q18" s="18">
        <v>5</v>
      </c>
      <c r="R18" s="18">
        <v>0</v>
      </c>
      <c r="S18" s="18">
        <v>0</v>
      </c>
      <c r="T18" s="18">
        <v>0</v>
      </c>
      <c r="U18" s="18">
        <v>15</v>
      </c>
      <c r="V18" s="18">
        <v>10</v>
      </c>
      <c r="W18" s="18">
        <v>0</v>
      </c>
      <c r="X18" s="25">
        <v>33</v>
      </c>
    </row>
    <row r="19" spans="1:24" s="21" customFormat="1" ht="11" x14ac:dyDescent="0.2">
      <c r="A19" s="18">
        <f t="shared" si="0"/>
        <v>17</v>
      </c>
      <c r="B19" s="18" t="s">
        <v>140</v>
      </c>
      <c r="C19" s="18" t="s">
        <v>1312</v>
      </c>
      <c r="D19" s="18">
        <v>1</v>
      </c>
      <c r="E19" s="18" t="s">
        <v>1070</v>
      </c>
      <c r="F19" s="18" t="s">
        <v>1103</v>
      </c>
      <c r="G19" s="18">
        <v>968</v>
      </c>
      <c r="H19" s="18">
        <v>764</v>
      </c>
      <c r="I19" s="18">
        <v>194</v>
      </c>
      <c r="J19" s="18">
        <v>5</v>
      </c>
      <c r="K19" s="18">
        <v>0</v>
      </c>
      <c r="L19" s="18">
        <v>0</v>
      </c>
      <c r="M19" s="18">
        <v>0</v>
      </c>
      <c r="N19" s="19" t="s">
        <v>2303</v>
      </c>
      <c r="O19" s="19" t="s">
        <v>2303</v>
      </c>
      <c r="P19" s="19" t="s">
        <v>2303</v>
      </c>
      <c r="Q19" s="18">
        <v>5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25">
        <v>94</v>
      </c>
    </row>
    <row r="20" spans="1:24" s="21" customFormat="1" ht="11" x14ac:dyDescent="0.2">
      <c r="A20" s="18">
        <f t="shared" si="0"/>
        <v>18</v>
      </c>
      <c r="B20" s="18" t="s">
        <v>801</v>
      </c>
      <c r="C20" s="18" t="s">
        <v>1442</v>
      </c>
      <c r="D20" s="18">
        <v>4</v>
      </c>
      <c r="E20" s="18" t="s">
        <v>1072</v>
      </c>
      <c r="F20" s="18" t="s">
        <v>1103</v>
      </c>
      <c r="G20" s="18">
        <v>966</v>
      </c>
      <c r="H20" s="18">
        <v>759</v>
      </c>
      <c r="I20" s="18">
        <v>187</v>
      </c>
      <c r="J20" s="18">
        <v>0</v>
      </c>
      <c r="K20" s="18">
        <v>0</v>
      </c>
      <c r="L20" s="18">
        <v>0</v>
      </c>
      <c r="M20" s="18">
        <v>0</v>
      </c>
      <c r="N20" s="19" t="s">
        <v>2303</v>
      </c>
      <c r="O20" s="19" t="s">
        <v>2303</v>
      </c>
      <c r="P20" s="19" t="s">
        <v>2303</v>
      </c>
      <c r="Q20" s="18">
        <v>5</v>
      </c>
      <c r="R20" s="18">
        <v>0</v>
      </c>
      <c r="S20" s="18">
        <v>0</v>
      </c>
      <c r="T20" s="18">
        <v>0</v>
      </c>
      <c r="U20" s="18">
        <v>15</v>
      </c>
      <c r="V20" s="18">
        <v>0</v>
      </c>
      <c r="W20" s="18">
        <v>0</v>
      </c>
      <c r="X20" s="25">
        <v>168</v>
      </c>
    </row>
    <row r="21" spans="1:24" s="21" customFormat="1" ht="11" x14ac:dyDescent="0.2">
      <c r="A21" s="18">
        <f t="shared" si="0"/>
        <v>19</v>
      </c>
      <c r="B21" s="18" t="s">
        <v>7</v>
      </c>
      <c r="C21" s="18" t="s">
        <v>2256</v>
      </c>
      <c r="D21" s="18">
        <v>6</v>
      </c>
      <c r="E21" s="18" t="s">
        <v>1076</v>
      </c>
      <c r="F21" s="18" t="s">
        <v>1103</v>
      </c>
      <c r="G21" s="18">
        <v>964</v>
      </c>
      <c r="H21" s="18">
        <v>771</v>
      </c>
      <c r="I21" s="18">
        <v>113</v>
      </c>
      <c r="J21" s="18">
        <v>5</v>
      </c>
      <c r="K21" s="18">
        <v>10</v>
      </c>
      <c r="L21" s="18">
        <v>0</v>
      </c>
      <c r="M21" s="18">
        <v>0</v>
      </c>
      <c r="N21" s="19" t="s">
        <v>2303</v>
      </c>
      <c r="O21" s="19" t="s">
        <v>2303</v>
      </c>
      <c r="P21" s="19" t="s">
        <v>2303</v>
      </c>
      <c r="Q21" s="18">
        <v>15</v>
      </c>
      <c r="R21" s="18">
        <v>0</v>
      </c>
      <c r="S21" s="18">
        <v>15</v>
      </c>
      <c r="T21" s="18">
        <v>10</v>
      </c>
      <c r="U21" s="18">
        <v>15</v>
      </c>
      <c r="V21" s="18">
        <v>10</v>
      </c>
      <c r="W21" s="18">
        <v>0</v>
      </c>
      <c r="X21" s="25">
        <v>0</v>
      </c>
    </row>
    <row r="22" spans="1:24" s="21" customFormat="1" ht="11" x14ac:dyDescent="0.2">
      <c r="A22" s="18">
        <f t="shared" si="0"/>
        <v>20</v>
      </c>
      <c r="B22" s="18" t="s">
        <v>153</v>
      </c>
      <c r="C22" s="18" t="s">
        <v>1325</v>
      </c>
      <c r="D22" s="18">
        <v>7</v>
      </c>
      <c r="E22" s="18" t="s">
        <v>1075</v>
      </c>
      <c r="F22" s="18" t="s">
        <v>1103</v>
      </c>
      <c r="G22" s="18">
        <v>949</v>
      </c>
      <c r="H22" s="18">
        <v>744</v>
      </c>
      <c r="I22" s="18">
        <v>135</v>
      </c>
      <c r="J22" s="18">
        <v>5</v>
      </c>
      <c r="K22" s="18">
        <v>0</v>
      </c>
      <c r="L22" s="18">
        <v>0</v>
      </c>
      <c r="M22" s="18">
        <v>0</v>
      </c>
      <c r="N22" s="19" t="s">
        <v>2303</v>
      </c>
      <c r="O22" s="19" t="s">
        <v>2303</v>
      </c>
      <c r="P22" s="19" t="s">
        <v>2303</v>
      </c>
      <c r="Q22" s="18">
        <v>15</v>
      </c>
      <c r="R22" s="18">
        <v>0</v>
      </c>
      <c r="S22" s="18">
        <v>15</v>
      </c>
      <c r="T22" s="18">
        <v>10</v>
      </c>
      <c r="U22" s="18">
        <v>15</v>
      </c>
      <c r="V22" s="18">
        <v>10</v>
      </c>
      <c r="W22" s="18">
        <v>0</v>
      </c>
      <c r="X22" s="25">
        <v>0</v>
      </c>
    </row>
    <row r="23" spans="1:24" s="21" customFormat="1" ht="11" x14ac:dyDescent="0.2">
      <c r="A23" s="18">
        <f t="shared" si="0"/>
        <v>21</v>
      </c>
      <c r="B23" s="18" t="s">
        <v>454</v>
      </c>
      <c r="C23" s="18" t="s">
        <v>1633</v>
      </c>
      <c r="D23" s="18">
        <v>4</v>
      </c>
      <c r="E23" s="18" t="s">
        <v>1072</v>
      </c>
      <c r="F23" s="18" t="s">
        <v>1103</v>
      </c>
      <c r="G23" s="18">
        <v>946</v>
      </c>
      <c r="H23" s="18">
        <v>780</v>
      </c>
      <c r="I23" s="18">
        <v>151</v>
      </c>
      <c r="J23" s="18">
        <v>0</v>
      </c>
      <c r="K23" s="18">
        <v>0</v>
      </c>
      <c r="L23" s="18">
        <v>0</v>
      </c>
      <c r="M23" s="18">
        <v>5</v>
      </c>
      <c r="N23" s="19" t="s">
        <v>2303</v>
      </c>
      <c r="O23" s="19" t="s">
        <v>2303</v>
      </c>
      <c r="P23" s="19" t="s">
        <v>2303</v>
      </c>
      <c r="Q23" s="18">
        <v>10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25">
        <v>318</v>
      </c>
    </row>
    <row r="24" spans="1:24" s="21" customFormat="1" ht="11" x14ac:dyDescent="0.2">
      <c r="A24" s="18">
        <f t="shared" si="0"/>
        <v>22</v>
      </c>
      <c r="B24" s="18" t="s">
        <v>690</v>
      </c>
      <c r="C24" s="18" t="s">
        <v>1929</v>
      </c>
      <c r="D24" s="18">
        <v>7</v>
      </c>
      <c r="E24" s="18" t="s">
        <v>1075</v>
      </c>
      <c r="F24" s="18" t="s">
        <v>1103</v>
      </c>
      <c r="G24" s="18">
        <v>943</v>
      </c>
      <c r="H24" s="18">
        <v>780</v>
      </c>
      <c r="I24" s="18">
        <v>143</v>
      </c>
      <c r="J24" s="18">
        <v>0</v>
      </c>
      <c r="K24" s="18">
        <v>0</v>
      </c>
      <c r="L24" s="18">
        <v>0</v>
      </c>
      <c r="M24" s="18">
        <v>0</v>
      </c>
      <c r="N24" s="19" t="s">
        <v>2303</v>
      </c>
      <c r="O24" s="19" t="s">
        <v>2303</v>
      </c>
      <c r="P24" s="19" t="s">
        <v>2303</v>
      </c>
      <c r="Q24" s="18">
        <v>5</v>
      </c>
      <c r="R24" s="18">
        <v>0</v>
      </c>
      <c r="S24" s="18">
        <v>0</v>
      </c>
      <c r="T24" s="18">
        <v>0</v>
      </c>
      <c r="U24" s="18">
        <v>15</v>
      </c>
      <c r="V24" s="18">
        <v>0</v>
      </c>
      <c r="W24" s="18">
        <v>0</v>
      </c>
      <c r="X24" s="25">
        <v>182</v>
      </c>
    </row>
    <row r="25" spans="1:24" s="21" customFormat="1" ht="11" x14ac:dyDescent="0.2">
      <c r="A25" s="18">
        <f t="shared" si="0"/>
        <v>23</v>
      </c>
      <c r="B25" s="18" t="s">
        <v>143</v>
      </c>
      <c r="C25" s="18" t="s">
        <v>1315</v>
      </c>
      <c r="D25" s="18">
        <v>1</v>
      </c>
      <c r="E25" s="18" t="s">
        <v>1070</v>
      </c>
      <c r="F25" s="18" t="s">
        <v>1103</v>
      </c>
      <c r="G25" s="18">
        <v>939</v>
      </c>
      <c r="H25" s="18">
        <v>722</v>
      </c>
      <c r="I25" s="18">
        <v>182</v>
      </c>
      <c r="J25" s="18">
        <v>5</v>
      </c>
      <c r="K25" s="18">
        <v>10</v>
      </c>
      <c r="L25" s="18">
        <v>0</v>
      </c>
      <c r="M25" s="18">
        <v>0</v>
      </c>
      <c r="N25" s="19" t="s">
        <v>2303</v>
      </c>
      <c r="O25" s="19" t="s">
        <v>2303</v>
      </c>
      <c r="P25" s="19" t="s">
        <v>2303</v>
      </c>
      <c r="Q25" s="18">
        <v>5</v>
      </c>
      <c r="R25" s="18">
        <v>0</v>
      </c>
      <c r="S25" s="18">
        <v>0</v>
      </c>
      <c r="T25" s="18">
        <v>0</v>
      </c>
      <c r="U25" s="18">
        <v>15</v>
      </c>
      <c r="V25" s="18">
        <v>0</v>
      </c>
      <c r="W25" s="18">
        <v>0</v>
      </c>
      <c r="X25" s="25">
        <v>177</v>
      </c>
    </row>
    <row r="26" spans="1:24" s="21" customFormat="1" ht="11" x14ac:dyDescent="0.2">
      <c r="A26" s="18">
        <f t="shared" si="0"/>
        <v>24</v>
      </c>
      <c r="B26" s="18" t="s">
        <v>14</v>
      </c>
      <c r="C26" s="18" t="s">
        <v>1172</v>
      </c>
      <c r="D26" s="18">
        <v>4</v>
      </c>
      <c r="E26" s="18" t="s">
        <v>1072</v>
      </c>
      <c r="F26" s="18" t="s">
        <v>1103</v>
      </c>
      <c r="G26" s="18">
        <v>934</v>
      </c>
      <c r="H26" s="18">
        <v>909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9" t="s">
        <v>2303</v>
      </c>
      <c r="O26" s="19" t="s">
        <v>2303</v>
      </c>
      <c r="P26" s="19" t="s">
        <v>2303</v>
      </c>
      <c r="Q26" s="18">
        <v>15</v>
      </c>
      <c r="R26" s="18">
        <v>0</v>
      </c>
      <c r="S26" s="18">
        <v>0</v>
      </c>
      <c r="T26" s="18">
        <v>0</v>
      </c>
      <c r="U26" s="18">
        <v>10</v>
      </c>
      <c r="V26" s="18">
        <v>0</v>
      </c>
      <c r="W26" s="18">
        <v>0</v>
      </c>
      <c r="X26" s="25">
        <v>177</v>
      </c>
    </row>
    <row r="27" spans="1:24" s="21" customFormat="1" ht="11" x14ac:dyDescent="0.2">
      <c r="A27" s="18">
        <f t="shared" si="0"/>
        <v>25</v>
      </c>
      <c r="B27" s="18" t="s">
        <v>790</v>
      </c>
      <c r="C27" s="18" t="s">
        <v>1680</v>
      </c>
      <c r="D27" s="18">
        <v>2</v>
      </c>
      <c r="E27" s="18" t="s">
        <v>1071</v>
      </c>
      <c r="F27" s="18" t="s">
        <v>1103</v>
      </c>
      <c r="G27" s="18">
        <v>873</v>
      </c>
      <c r="H27" s="18">
        <v>781</v>
      </c>
      <c r="I27" s="18">
        <v>37</v>
      </c>
      <c r="J27" s="18">
        <v>5</v>
      </c>
      <c r="K27" s="18">
        <v>0</v>
      </c>
      <c r="L27" s="18">
        <v>0</v>
      </c>
      <c r="M27" s="18">
        <v>0</v>
      </c>
      <c r="N27" s="19" t="s">
        <v>2303</v>
      </c>
      <c r="O27" s="19" t="s">
        <v>2303</v>
      </c>
      <c r="P27" s="19" t="s">
        <v>2303</v>
      </c>
      <c r="Q27" s="18">
        <v>10</v>
      </c>
      <c r="R27" s="18">
        <v>0</v>
      </c>
      <c r="S27" s="18">
        <v>15</v>
      </c>
      <c r="T27" s="18">
        <v>0</v>
      </c>
      <c r="U27" s="18">
        <v>15</v>
      </c>
      <c r="V27" s="18">
        <v>10</v>
      </c>
      <c r="W27" s="18">
        <v>0</v>
      </c>
      <c r="X27" s="25">
        <v>21</v>
      </c>
    </row>
    <row r="28" spans="1:24" s="21" customFormat="1" ht="11" x14ac:dyDescent="0.2">
      <c r="A28" s="18">
        <f t="shared" si="0"/>
        <v>26</v>
      </c>
      <c r="B28" s="18" t="s">
        <v>386</v>
      </c>
      <c r="C28" s="18" t="s">
        <v>1562</v>
      </c>
      <c r="D28" s="18">
        <v>6</v>
      </c>
      <c r="E28" s="18" t="s">
        <v>1076</v>
      </c>
      <c r="F28" s="18" t="s">
        <v>1103</v>
      </c>
      <c r="G28" s="18">
        <v>871</v>
      </c>
      <c r="H28" s="18">
        <v>796</v>
      </c>
      <c r="I28" s="18">
        <v>0</v>
      </c>
      <c r="J28" s="18">
        <v>5</v>
      </c>
      <c r="K28" s="18">
        <v>10</v>
      </c>
      <c r="L28" s="18">
        <v>0</v>
      </c>
      <c r="M28" s="18">
        <v>0</v>
      </c>
      <c r="N28" s="19" t="s">
        <v>2303</v>
      </c>
      <c r="O28" s="19" t="s">
        <v>2303</v>
      </c>
      <c r="P28" s="19" t="s">
        <v>2303</v>
      </c>
      <c r="Q28" s="18">
        <v>15</v>
      </c>
      <c r="R28" s="18">
        <v>0</v>
      </c>
      <c r="S28" s="18">
        <v>10</v>
      </c>
      <c r="T28" s="18">
        <v>10</v>
      </c>
      <c r="U28" s="18">
        <v>15</v>
      </c>
      <c r="V28" s="18">
        <v>10</v>
      </c>
      <c r="W28" s="18">
        <v>0</v>
      </c>
      <c r="X28" s="25">
        <v>7</v>
      </c>
    </row>
    <row r="29" spans="1:24" s="21" customFormat="1" ht="11" x14ac:dyDescent="0.2">
      <c r="A29" s="18">
        <f t="shared" si="0"/>
        <v>27</v>
      </c>
      <c r="B29" s="18" t="s">
        <v>638</v>
      </c>
      <c r="C29" s="18" t="s">
        <v>1856</v>
      </c>
      <c r="D29" s="18">
        <v>4</v>
      </c>
      <c r="E29" s="18" t="s">
        <v>1072</v>
      </c>
      <c r="F29" s="18" t="s">
        <v>1103</v>
      </c>
      <c r="G29" s="18">
        <v>864</v>
      </c>
      <c r="H29" s="18">
        <v>817</v>
      </c>
      <c r="I29" s="18">
        <v>42</v>
      </c>
      <c r="J29" s="18">
        <v>0</v>
      </c>
      <c r="K29" s="18">
        <v>0</v>
      </c>
      <c r="L29" s="18">
        <v>0</v>
      </c>
      <c r="M29" s="18">
        <v>0</v>
      </c>
      <c r="N29" s="19" t="s">
        <v>2303</v>
      </c>
      <c r="O29" s="19" t="s">
        <v>2303</v>
      </c>
      <c r="P29" s="19" t="s">
        <v>2303</v>
      </c>
      <c r="Q29" s="18">
        <v>5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  <c r="X29" s="25">
        <v>467</v>
      </c>
    </row>
    <row r="30" spans="1:24" s="21" customFormat="1" ht="11" x14ac:dyDescent="0.2">
      <c r="A30" s="18">
        <f t="shared" si="0"/>
        <v>28</v>
      </c>
      <c r="B30" s="18" t="s">
        <v>476</v>
      </c>
      <c r="C30" s="18" t="s">
        <v>1658</v>
      </c>
      <c r="D30" s="18">
        <v>6</v>
      </c>
      <c r="E30" s="18" t="s">
        <v>1076</v>
      </c>
      <c r="F30" s="18" t="s">
        <v>1103</v>
      </c>
      <c r="G30" s="18">
        <v>863</v>
      </c>
      <c r="H30" s="18">
        <v>718</v>
      </c>
      <c r="I30" s="18">
        <v>85</v>
      </c>
      <c r="J30" s="18">
        <v>5</v>
      </c>
      <c r="K30" s="18">
        <v>0</v>
      </c>
      <c r="L30" s="18">
        <v>0</v>
      </c>
      <c r="M30" s="18">
        <v>0</v>
      </c>
      <c r="N30" s="19" t="s">
        <v>2303</v>
      </c>
      <c r="O30" s="19" t="s">
        <v>2303</v>
      </c>
      <c r="P30" s="19" t="s">
        <v>2303</v>
      </c>
      <c r="Q30" s="18">
        <v>15</v>
      </c>
      <c r="R30" s="18">
        <v>0</v>
      </c>
      <c r="S30" s="18">
        <v>15</v>
      </c>
      <c r="T30" s="18">
        <v>0</v>
      </c>
      <c r="U30" s="18">
        <v>15</v>
      </c>
      <c r="V30" s="18">
        <v>10</v>
      </c>
      <c r="W30" s="18">
        <v>0</v>
      </c>
      <c r="X30" s="25">
        <v>0</v>
      </c>
    </row>
    <row r="31" spans="1:24" s="21" customFormat="1" ht="11" x14ac:dyDescent="0.2">
      <c r="A31" s="18">
        <f t="shared" si="0"/>
        <v>29</v>
      </c>
      <c r="B31" s="18" t="s">
        <v>20</v>
      </c>
      <c r="C31" s="18" t="s">
        <v>1203</v>
      </c>
      <c r="D31" s="18">
        <v>2</v>
      </c>
      <c r="E31" s="18" t="s">
        <v>1071</v>
      </c>
      <c r="F31" s="18" t="s">
        <v>1103</v>
      </c>
      <c r="G31" s="18">
        <v>855</v>
      </c>
      <c r="H31" s="18">
        <v>800</v>
      </c>
      <c r="I31" s="18">
        <v>0</v>
      </c>
      <c r="J31" s="18">
        <v>5</v>
      </c>
      <c r="K31" s="18">
        <v>10</v>
      </c>
      <c r="L31" s="18">
        <v>0</v>
      </c>
      <c r="M31" s="18">
        <v>0</v>
      </c>
      <c r="N31" s="19" t="s">
        <v>2303</v>
      </c>
      <c r="O31" s="19" t="s">
        <v>2303</v>
      </c>
      <c r="P31" s="19" t="s">
        <v>2303</v>
      </c>
      <c r="Q31" s="18">
        <v>15</v>
      </c>
      <c r="R31" s="18">
        <v>0</v>
      </c>
      <c r="S31" s="18">
        <v>0</v>
      </c>
      <c r="T31" s="18">
        <v>0</v>
      </c>
      <c r="U31" s="18">
        <v>15</v>
      </c>
      <c r="V31" s="18">
        <v>10</v>
      </c>
      <c r="W31" s="18">
        <v>0</v>
      </c>
      <c r="X31" s="25">
        <v>16</v>
      </c>
    </row>
    <row r="32" spans="1:24" s="21" customFormat="1" ht="11" x14ac:dyDescent="0.2">
      <c r="A32" s="18">
        <f t="shared" si="0"/>
        <v>30</v>
      </c>
      <c r="B32" s="18" t="s">
        <v>806</v>
      </c>
      <c r="C32" s="18" t="s">
        <v>1858</v>
      </c>
      <c r="D32" s="18">
        <v>2</v>
      </c>
      <c r="E32" s="18" t="s">
        <v>1071</v>
      </c>
      <c r="F32" s="18" t="s">
        <v>1103</v>
      </c>
      <c r="G32" s="18">
        <v>852</v>
      </c>
      <c r="H32" s="18">
        <v>827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9" t="s">
        <v>2303</v>
      </c>
      <c r="O32" s="19" t="s">
        <v>2303</v>
      </c>
      <c r="P32" s="19" t="s">
        <v>2303</v>
      </c>
      <c r="Q32" s="18">
        <v>0</v>
      </c>
      <c r="R32" s="18">
        <v>0</v>
      </c>
      <c r="S32" s="18">
        <v>0</v>
      </c>
      <c r="T32" s="18">
        <v>10</v>
      </c>
      <c r="U32" s="18">
        <v>15</v>
      </c>
      <c r="V32" s="18">
        <v>0</v>
      </c>
      <c r="W32" s="18">
        <v>0</v>
      </c>
      <c r="X32" s="25">
        <v>141</v>
      </c>
    </row>
    <row r="33" spans="1:24" s="21" customFormat="1" ht="11" x14ac:dyDescent="0.2">
      <c r="A33" s="18">
        <f t="shared" si="0"/>
        <v>31</v>
      </c>
      <c r="B33" s="18" t="s">
        <v>1106</v>
      </c>
      <c r="C33" s="18" t="s">
        <v>2135</v>
      </c>
      <c r="D33" s="18">
        <v>1</v>
      </c>
      <c r="E33" s="18" t="s">
        <v>1070</v>
      </c>
      <c r="F33" s="18" t="s">
        <v>1103</v>
      </c>
      <c r="G33" s="18">
        <v>839</v>
      </c>
      <c r="H33" s="18">
        <v>701</v>
      </c>
      <c r="I33" s="18">
        <v>113</v>
      </c>
      <c r="J33" s="18">
        <v>5</v>
      </c>
      <c r="K33" s="18">
        <v>0</v>
      </c>
      <c r="L33" s="18">
        <v>0</v>
      </c>
      <c r="M33" s="18">
        <v>0</v>
      </c>
      <c r="N33" s="19" t="s">
        <v>2303</v>
      </c>
      <c r="O33" s="19" t="s">
        <v>2303</v>
      </c>
      <c r="P33" s="19" t="s">
        <v>2303</v>
      </c>
      <c r="Q33" s="18">
        <v>5</v>
      </c>
      <c r="R33" s="18">
        <v>0</v>
      </c>
      <c r="S33" s="18">
        <v>0</v>
      </c>
      <c r="T33" s="18">
        <v>0</v>
      </c>
      <c r="U33" s="18">
        <v>15</v>
      </c>
      <c r="V33" s="18">
        <v>0</v>
      </c>
      <c r="W33" s="18">
        <v>0</v>
      </c>
      <c r="X33" s="25">
        <v>0</v>
      </c>
    </row>
    <row r="34" spans="1:24" s="21" customFormat="1" ht="11" x14ac:dyDescent="0.2">
      <c r="A34" s="18">
        <f t="shared" si="0"/>
        <v>32</v>
      </c>
      <c r="B34" s="18" t="s">
        <v>998</v>
      </c>
      <c r="C34" s="18" t="s">
        <v>2151</v>
      </c>
      <c r="D34" s="18">
        <v>2</v>
      </c>
      <c r="E34" s="18" t="s">
        <v>1071</v>
      </c>
      <c r="F34" s="18" t="s">
        <v>1103</v>
      </c>
      <c r="G34" s="18">
        <v>833</v>
      </c>
      <c r="H34" s="18">
        <v>813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9" t="s">
        <v>2303</v>
      </c>
      <c r="O34" s="19" t="s">
        <v>2303</v>
      </c>
      <c r="P34" s="19" t="s">
        <v>2303</v>
      </c>
      <c r="Q34" s="18">
        <v>5</v>
      </c>
      <c r="R34" s="18">
        <v>0</v>
      </c>
      <c r="S34" s="18">
        <v>0</v>
      </c>
      <c r="T34" s="18">
        <v>0</v>
      </c>
      <c r="U34" s="18">
        <v>15</v>
      </c>
      <c r="V34" s="18">
        <v>0</v>
      </c>
      <c r="W34" s="18">
        <v>0</v>
      </c>
      <c r="X34" s="25">
        <v>319</v>
      </c>
    </row>
    <row r="35" spans="1:24" s="21" customFormat="1" ht="11" x14ac:dyDescent="0.2">
      <c r="A35" s="18">
        <f t="shared" si="0"/>
        <v>33</v>
      </c>
      <c r="B35" s="18" t="s">
        <v>81</v>
      </c>
      <c r="C35" s="18" t="s">
        <v>1261</v>
      </c>
      <c r="D35" s="18">
        <v>1</v>
      </c>
      <c r="E35" s="18" t="s">
        <v>1070</v>
      </c>
      <c r="F35" s="18" t="s">
        <v>1103</v>
      </c>
      <c r="G35" s="18">
        <v>833</v>
      </c>
      <c r="H35" s="18">
        <v>808</v>
      </c>
      <c r="I35" s="18">
        <v>0</v>
      </c>
      <c r="J35" s="18">
        <v>5</v>
      </c>
      <c r="K35" s="18">
        <v>0</v>
      </c>
      <c r="L35" s="18">
        <v>0</v>
      </c>
      <c r="M35" s="18">
        <v>0</v>
      </c>
      <c r="N35" s="19" t="s">
        <v>2303</v>
      </c>
      <c r="O35" s="19" t="s">
        <v>2303</v>
      </c>
      <c r="P35" s="19" t="s">
        <v>2303</v>
      </c>
      <c r="Q35" s="18">
        <v>5</v>
      </c>
      <c r="R35" s="18">
        <v>0</v>
      </c>
      <c r="S35" s="18">
        <v>0</v>
      </c>
      <c r="T35" s="18">
        <v>0</v>
      </c>
      <c r="U35" s="18">
        <v>15</v>
      </c>
      <c r="V35" s="18">
        <v>0</v>
      </c>
      <c r="W35" s="18">
        <v>0</v>
      </c>
      <c r="X35" s="25">
        <v>14</v>
      </c>
    </row>
    <row r="36" spans="1:24" s="21" customFormat="1" ht="11" x14ac:dyDescent="0.2">
      <c r="A36" s="18">
        <f t="shared" si="0"/>
        <v>34</v>
      </c>
      <c r="B36" s="18" t="s">
        <v>1001</v>
      </c>
      <c r="C36" s="18" t="s">
        <v>2111</v>
      </c>
      <c r="D36" s="18">
        <v>1</v>
      </c>
      <c r="E36" s="18" t="s">
        <v>1070</v>
      </c>
      <c r="F36" s="18" t="s">
        <v>1103</v>
      </c>
      <c r="G36" s="18">
        <v>833</v>
      </c>
      <c r="H36" s="18">
        <v>631</v>
      </c>
      <c r="I36" s="18">
        <v>182</v>
      </c>
      <c r="J36" s="18">
        <v>0</v>
      </c>
      <c r="K36" s="18">
        <v>0</v>
      </c>
      <c r="L36" s="18">
        <v>0</v>
      </c>
      <c r="M36" s="18">
        <v>0</v>
      </c>
      <c r="N36" s="19" t="s">
        <v>2303</v>
      </c>
      <c r="O36" s="19" t="s">
        <v>2303</v>
      </c>
      <c r="P36" s="19" t="s">
        <v>2303</v>
      </c>
      <c r="Q36" s="18">
        <v>5</v>
      </c>
      <c r="R36" s="18">
        <v>0</v>
      </c>
      <c r="S36" s="18">
        <v>0</v>
      </c>
      <c r="T36" s="18">
        <v>0</v>
      </c>
      <c r="U36" s="18">
        <v>15</v>
      </c>
      <c r="V36" s="18">
        <v>0</v>
      </c>
      <c r="W36" s="18">
        <v>0</v>
      </c>
      <c r="X36" s="25">
        <v>25</v>
      </c>
    </row>
    <row r="37" spans="1:24" s="21" customFormat="1" ht="11" x14ac:dyDescent="0.2">
      <c r="A37" s="18">
        <f t="shared" si="0"/>
        <v>35</v>
      </c>
      <c r="B37" s="18" t="s">
        <v>874</v>
      </c>
      <c r="C37" s="18" t="s">
        <v>2054</v>
      </c>
      <c r="D37" s="18">
        <v>2</v>
      </c>
      <c r="E37" s="18" t="s">
        <v>1071</v>
      </c>
      <c r="F37" s="18" t="s">
        <v>1103</v>
      </c>
      <c r="G37" s="18">
        <v>832</v>
      </c>
      <c r="H37" s="18">
        <v>762</v>
      </c>
      <c r="I37" s="18">
        <v>50</v>
      </c>
      <c r="J37" s="18">
        <v>0</v>
      </c>
      <c r="K37" s="18">
        <v>0</v>
      </c>
      <c r="L37" s="18">
        <v>0</v>
      </c>
      <c r="M37" s="18">
        <v>0</v>
      </c>
      <c r="N37" s="19" t="s">
        <v>2303</v>
      </c>
      <c r="O37" s="19" t="s">
        <v>2303</v>
      </c>
      <c r="P37" s="19" t="s">
        <v>2303</v>
      </c>
      <c r="Q37" s="18">
        <v>5</v>
      </c>
      <c r="R37" s="18">
        <v>0</v>
      </c>
      <c r="S37" s="18">
        <v>0</v>
      </c>
      <c r="T37" s="18">
        <v>0</v>
      </c>
      <c r="U37" s="18">
        <v>15</v>
      </c>
      <c r="V37" s="18">
        <v>0</v>
      </c>
      <c r="W37" s="18">
        <v>0</v>
      </c>
      <c r="X37" s="25">
        <v>206</v>
      </c>
    </row>
    <row r="38" spans="1:24" s="21" customFormat="1" ht="11" x14ac:dyDescent="0.2">
      <c r="A38" s="18">
        <f t="shared" si="0"/>
        <v>36</v>
      </c>
      <c r="B38" s="18" t="s">
        <v>716</v>
      </c>
      <c r="C38" s="18" t="s">
        <v>1763</v>
      </c>
      <c r="D38" s="18">
        <v>1</v>
      </c>
      <c r="E38" s="18" t="s">
        <v>1070</v>
      </c>
      <c r="F38" s="18" t="s">
        <v>1103</v>
      </c>
      <c r="G38" s="18">
        <v>831</v>
      </c>
      <c r="H38" s="18">
        <v>796</v>
      </c>
      <c r="I38" s="18">
        <v>0</v>
      </c>
      <c r="J38" s="18">
        <v>5</v>
      </c>
      <c r="K38" s="18">
        <v>0</v>
      </c>
      <c r="L38" s="18">
        <v>0</v>
      </c>
      <c r="M38" s="18">
        <v>0</v>
      </c>
      <c r="N38" s="19" t="s">
        <v>2303</v>
      </c>
      <c r="O38" s="19" t="s">
        <v>2303</v>
      </c>
      <c r="P38" s="19" t="s">
        <v>2303</v>
      </c>
      <c r="Q38" s="18">
        <v>5</v>
      </c>
      <c r="R38" s="18">
        <v>0</v>
      </c>
      <c r="S38" s="18">
        <v>0</v>
      </c>
      <c r="T38" s="18">
        <v>10</v>
      </c>
      <c r="U38" s="18">
        <v>15</v>
      </c>
      <c r="V38" s="18">
        <v>0</v>
      </c>
      <c r="W38" s="18">
        <v>0</v>
      </c>
      <c r="X38" s="25">
        <v>9</v>
      </c>
    </row>
    <row r="39" spans="1:24" s="21" customFormat="1" ht="11" x14ac:dyDescent="0.2">
      <c r="A39" s="18">
        <f t="shared" si="0"/>
        <v>37</v>
      </c>
      <c r="B39" s="18" t="s">
        <v>384</v>
      </c>
      <c r="C39" s="18" t="s">
        <v>1561</v>
      </c>
      <c r="D39" s="18">
        <v>1</v>
      </c>
      <c r="E39" s="18" t="s">
        <v>1070</v>
      </c>
      <c r="F39" s="18" t="s">
        <v>1103</v>
      </c>
      <c r="G39" s="18">
        <v>827</v>
      </c>
      <c r="H39" s="18">
        <v>717</v>
      </c>
      <c r="I39" s="18">
        <v>75</v>
      </c>
      <c r="J39" s="18">
        <v>5</v>
      </c>
      <c r="K39" s="18">
        <v>0</v>
      </c>
      <c r="L39" s="18">
        <v>0</v>
      </c>
      <c r="M39" s="18">
        <v>0</v>
      </c>
      <c r="N39" s="19" t="s">
        <v>2303</v>
      </c>
      <c r="O39" s="19" t="s">
        <v>2303</v>
      </c>
      <c r="P39" s="19" t="s">
        <v>2303</v>
      </c>
      <c r="Q39" s="18">
        <v>5</v>
      </c>
      <c r="R39" s="18">
        <v>0</v>
      </c>
      <c r="S39" s="18">
        <v>0</v>
      </c>
      <c r="T39" s="18">
        <v>0</v>
      </c>
      <c r="U39" s="18">
        <v>15</v>
      </c>
      <c r="V39" s="18">
        <v>10</v>
      </c>
      <c r="W39" s="18">
        <v>0</v>
      </c>
      <c r="X39" s="25">
        <v>0</v>
      </c>
    </row>
    <row r="40" spans="1:24" s="21" customFormat="1" ht="11" x14ac:dyDescent="0.2">
      <c r="A40" s="18">
        <f t="shared" si="0"/>
        <v>38</v>
      </c>
      <c r="B40" s="18" t="s">
        <v>350</v>
      </c>
      <c r="C40" s="18" t="s">
        <v>1197</v>
      </c>
      <c r="D40" s="18">
        <v>1</v>
      </c>
      <c r="E40" s="18" t="s">
        <v>1070</v>
      </c>
      <c r="F40" s="18" t="s">
        <v>1103</v>
      </c>
      <c r="G40" s="18">
        <v>822</v>
      </c>
      <c r="H40" s="18">
        <v>772</v>
      </c>
      <c r="I40" s="18">
        <v>0</v>
      </c>
      <c r="J40" s="18">
        <v>5</v>
      </c>
      <c r="K40" s="18">
        <v>0</v>
      </c>
      <c r="L40" s="18">
        <v>0</v>
      </c>
      <c r="M40" s="18">
        <v>5</v>
      </c>
      <c r="N40" s="19" t="s">
        <v>2303</v>
      </c>
      <c r="O40" s="19" t="s">
        <v>2303</v>
      </c>
      <c r="P40" s="19" t="s">
        <v>2303</v>
      </c>
      <c r="Q40" s="18">
        <v>15</v>
      </c>
      <c r="R40" s="18">
        <v>0</v>
      </c>
      <c r="S40" s="18">
        <v>0</v>
      </c>
      <c r="T40" s="18">
        <v>10</v>
      </c>
      <c r="U40" s="18">
        <v>15</v>
      </c>
      <c r="V40" s="18">
        <v>0</v>
      </c>
      <c r="W40" s="18">
        <v>0</v>
      </c>
      <c r="X40" s="25">
        <v>0</v>
      </c>
    </row>
    <row r="41" spans="1:24" s="21" customFormat="1" ht="11" x14ac:dyDescent="0.2">
      <c r="A41" s="18">
        <f t="shared" si="0"/>
        <v>39</v>
      </c>
      <c r="B41" s="18" t="s">
        <v>530</v>
      </c>
      <c r="C41" s="18" t="s">
        <v>1719</v>
      </c>
      <c r="D41" s="18">
        <v>2</v>
      </c>
      <c r="E41" s="18" t="s">
        <v>1071</v>
      </c>
      <c r="F41" s="18" t="s">
        <v>1103</v>
      </c>
      <c r="G41" s="18">
        <v>820</v>
      </c>
      <c r="H41" s="18">
        <v>695</v>
      </c>
      <c r="I41" s="18">
        <v>100</v>
      </c>
      <c r="J41" s="18">
        <v>5</v>
      </c>
      <c r="K41" s="18">
        <v>0</v>
      </c>
      <c r="L41" s="18">
        <v>0</v>
      </c>
      <c r="M41" s="18">
        <v>0</v>
      </c>
      <c r="N41" s="19" t="s">
        <v>2303</v>
      </c>
      <c r="O41" s="19" t="s">
        <v>2303</v>
      </c>
      <c r="P41" s="19" t="s">
        <v>2303</v>
      </c>
      <c r="Q41" s="18">
        <v>5</v>
      </c>
      <c r="R41" s="18">
        <v>0</v>
      </c>
      <c r="S41" s="18">
        <v>0</v>
      </c>
      <c r="T41" s="18">
        <v>0</v>
      </c>
      <c r="U41" s="18">
        <v>15</v>
      </c>
      <c r="V41" s="18">
        <v>0</v>
      </c>
      <c r="W41" s="18">
        <v>0</v>
      </c>
      <c r="X41" s="25">
        <v>9</v>
      </c>
    </row>
    <row r="42" spans="1:24" s="21" customFormat="1" ht="11" x14ac:dyDescent="0.2">
      <c r="A42" s="18">
        <f t="shared" si="0"/>
        <v>40</v>
      </c>
      <c r="B42" s="18" t="s">
        <v>654</v>
      </c>
      <c r="C42" s="18" t="s">
        <v>1880</v>
      </c>
      <c r="D42" s="18">
        <v>2</v>
      </c>
      <c r="E42" s="18" t="s">
        <v>1071</v>
      </c>
      <c r="F42" s="18" t="s">
        <v>1103</v>
      </c>
      <c r="G42" s="18">
        <v>819</v>
      </c>
      <c r="H42" s="18">
        <v>648</v>
      </c>
      <c r="I42" s="18">
        <v>156</v>
      </c>
      <c r="J42" s="18">
        <v>0</v>
      </c>
      <c r="K42" s="18">
        <v>0</v>
      </c>
      <c r="L42" s="18">
        <v>0</v>
      </c>
      <c r="M42" s="18">
        <v>0</v>
      </c>
      <c r="N42" s="19" t="s">
        <v>2303</v>
      </c>
      <c r="O42" s="19" t="s">
        <v>2303</v>
      </c>
      <c r="P42" s="19" t="s">
        <v>2303</v>
      </c>
      <c r="Q42" s="18">
        <v>0</v>
      </c>
      <c r="R42" s="18">
        <v>0</v>
      </c>
      <c r="S42" s="18">
        <v>0</v>
      </c>
      <c r="T42" s="18">
        <v>0</v>
      </c>
      <c r="U42" s="18">
        <v>15</v>
      </c>
      <c r="V42" s="18">
        <v>0</v>
      </c>
      <c r="W42" s="18">
        <v>0</v>
      </c>
      <c r="X42" s="25">
        <v>5</v>
      </c>
    </row>
    <row r="43" spans="1:24" s="21" customFormat="1" ht="11" x14ac:dyDescent="0.2">
      <c r="A43" s="18">
        <f t="shared" si="0"/>
        <v>41</v>
      </c>
      <c r="B43" s="18" t="s">
        <v>224</v>
      </c>
      <c r="C43" s="18" t="s">
        <v>1397</v>
      </c>
      <c r="D43" s="18">
        <v>7</v>
      </c>
      <c r="E43" s="18" t="s">
        <v>1075</v>
      </c>
      <c r="F43" s="18" t="s">
        <v>1103</v>
      </c>
      <c r="G43" s="18">
        <v>817</v>
      </c>
      <c r="H43" s="18">
        <v>772</v>
      </c>
      <c r="I43" s="18">
        <v>0</v>
      </c>
      <c r="J43" s="18">
        <v>5</v>
      </c>
      <c r="K43" s="18">
        <v>0</v>
      </c>
      <c r="L43" s="18">
        <v>0</v>
      </c>
      <c r="M43" s="18">
        <v>0</v>
      </c>
      <c r="N43" s="19" t="s">
        <v>2303</v>
      </c>
      <c r="O43" s="19" t="s">
        <v>2303</v>
      </c>
      <c r="P43" s="19" t="s">
        <v>2303</v>
      </c>
      <c r="Q43" s="18">
        <v>15</v>
      </c>
      <c r="R43" s="18">
        <v>0</v>
      </c>
      <c r="S43" s="18">
        <v>0</v>
      </c>
      <c r="T43" s="18">
        <v>0</v>
      </c>
      <c r="U43" s="18">
        <v>15</v>
      </c>
      <c r="V43" s="18">
        <v>10</v>
      </c>
      <c r="W43" s="18">
        <v>0</v>
      </c>
      <c r="X43" s="25">
        <v>1</v>
      </c>
    </row>
    <row r="44" spans="1:24" s="21" customFormat="1" ht="11" x14ac:dyDescent="0.2">
      <c r="A44" s="18">
        <f t="shared" si="0"/>
        <v>42</v>
      </c>
      <c r="B44" s="18" t="s">
        <v>671</v>
      </c>
      <c r="C44" s="18" t="s">
        <v>1898</v>
      </c>
      <c r="D44" s="18">
        <v>6</v>
      </c>
      <c r="E44" s="18" t="s">
        <v>1076</v>
      </c>
      <c r="F44" s="18" t="s">
        <v>1103</v>
      </c>
      <c r="G44" s="18">
        <v>816</v>
      </c>
      <c r="H44" s="18">
        <v>761</v>
      </c>
      <c r="I44" s="18">
        <v>50</v>
      </c>
      <c r="J44" s="18">
        <v>5</v>
      </c>
      <c r="K44" s="18">
        <v>0</v>
      </c>
      <c r="L44" s="18">
        <v>0</v>
      </c>
      <c r="M44" s="18">
        <v>0</v>
      </c>
      <c r="N44" s="19" t="s">
        <v>2303</v>
      </c>
      <c r="O44" s="19" t="s">
        <v>2303</v>
      </c>
      <c r="P44" s="19" t="s">
        <v>2303</v>
      </c>
      <c r="Q44" s="18">
        <v>0</v>
      </c>
      <c r="R44" s="18">
        <v>0</v>
      </c>
      <c r="S44" s="18">
        <v>0</v>
      </c>
      <c r="T44" s="18">
        <v>0</v>
      </c>
      <c r="U44" s="18">
        <v>0</v>
      </c>
      <c r="V44" s="18">
        <v>0</v>
      </c>
      <c r="W44" s="18">
        <v>0</v>
      </c>
      <c r="X44" s="25">
        <v>103</v>
      </c>
    </row>
    <row r="45" spans="1:24" s="21" customFormat="1" ht="11" x14ac:dyDescent="0.2">
      <c r="A45" s="18">
        <f t="shared" si="0"/>
        <v>43</v>
      </c>
      <c r="B45" s="18" t="s">
        <v>543</v>
      </c>
      <c r="C45" s="18" t="s">
        <v>1734</v>
      </c>
      <c r="D45" s="18">
        <v>5</v>
      </c>
      <c r="E45" s="18" t="s">
        <v>1074</v>
      </c>
      <c r="F45" s="18" t="s">
        <v>1103</v>
      </c>
      <c r="G45" s="18">
        <v>811</v>
      </c>
      <c r="H45" s="18">
        <v>736</v>
      </c>
      <c r="I45" s="18">
        <v>0</v>
      </c>
      <c r="J45" s="18">
        <v>5</v>
      </c>
      <c r="K45" s="18">
        <v>0</v>
      </c>
      <c r="L45" s="18">
        <v>0</v>
      </c>
      <c r="M45" s="18">
        <v>5</v>
      </c>
      <c r="N45" s="19" t="s">
        <v>2303</v>
      </c>
      <c r="O45" s="19" t="s">
        <v>2303</v>
      </c>
      <c r="P45" s="19" t="s">
        <v>2303</v>
      </c>
      <c r="Q45" s="18">
        <v>15</v>
      </c>
      <c r="R45" s="18">
        <v>10</v>
      </c>
      <c r="S45" s="18">
        <v>15</v>
      </c>
      <c r="T45" s="18">
        <v>10</v>
      </c>
      <c r="U45" s="18">
        <v>15</v>
      </c>
      <c r="V45" s="18">
        <v>0</v>
      </c>
      <c r="W45" s="18">
        <v>0</v>
      </c>
      <c r="X45" s="25">
        <v>0</v>
      </c>
    </row>
    <row r="46" spans="1:24" s="21" customFormat="1" ht="11" x14ac:dyDescent="0.2">
      <c r="A46" s="18">
        <f t="shared" si="0"/>
        <v>44</v>
      </c>
      <c r="B46" s="18" t="s">
        <v>152</v>
      </c>
      <c r="C46" s="18" t="s">
        <v>1324</v>
      </c>
      <c r="D46" s="18">
        <v>1</v>
      </c>
      <c r="E46" s="18" t="s">
        <v>1070</v>
      </c>
      <c r="F46" s="18" t="s">
        <v>1103</v>
      </c>
      <c r="G46" s="18">
        <v>805</v>
      </c>
      <c r="H46" s="18">
        <v>735</v>
      </c>
      <c r="I46" s="18">
        <v>0</v>
      </c>
      <c r="J46" s="18">
        <v>5</v>
      </c>
      <c r="K46" s="18">
        <v>10</v>
      </c>
      <c r="L46" s="18">
        <v>0</v>
      </c>
      <c r="M46" s="18">
        <v>0</v>
      </c>
      <c r="N46" s="19" t="s">
        <v>2303</v>
      </c>
      <c r="O46" s="19" t="s">
        <v>2303</v>
      </c>
      <c r="P46" s="19" t="s">
        <v>2303</v>
      </c>
      <c r="Q46" s="18">
        <v>15</v>
      </c>
      <c r="R46" s="18">
        <v>0</v>
      </c>
      <c r="S46" s="18">
        <v>15</v>
      </c>
      <c r="T46" s="18">
        <v>0</v>
      </c>
      <c r="U46" s="18">
        <v>15</v>
      </c>
      <c r="V46" s="18">
        <v>10</v>
      </c>
      <c r="W46" s="18">
        <v>0</v>
      </c>
      <c r="X46" s="25">
        <v>0</v>
      </c>
    </row>
    <row r="47" spans="1:24" s="21" customFormat="1" ht="11" x14ac:dyDescent="0.2">
      <c r="A47" s="18">
        <f t="shared" si="0"/>
        <v>45</v>
      </c>
      <c r="B47" s="18" t="s">
        <v>90</v>
      </c>
      <c r="C47" s="18" t="s">
        <v>1269</v>
      </c>
      <c r="D47" s="18">
        <v>6</v>
      </c>
      <c r="E47" s="18" t="s">
        <v>1076</v>
      </c>
      <c r="F47" s="18" t="s">
        <v>1103</v>
      </c>
      <c r="G47" s="18">
        <v>804</v>
      </c>
      <c r="H47" s="18">
        <v>769</v>
      </c>
      <c r="I47" s="18">
        <v>0</v>
      </c>
      <c r="J47" s="18">
        <v>5</v>
      </c>
      <c r="K47" s="18">
        <v>0</v>
      </c>
      <c r="L47" s="18">
        <v>0</v>
      </c>
      <c r="M47" s="18">
        <v>0</v>
      </c>
      <c r="N47" s="19" t="s">
        <v>2303</v>
      </c>
      <c r="O47" s="19" t="s">
        <v>2303</v>
      </c>
      <c r="P47" s="19" t="s">
        <v>2303</v>
      </c>
      <c r="Q47" s="18">
        <v>5</v>
      </c>
      <c r="R47" s="18">
        <v>0</v>
      </c>
      <c r="S47" s="18">
        <v>10</v>
      </c>
      <c r="T47" s="18">
        <v>0</v>
      </c>
      <c r="U47" s="18">
        <v>15</v>
      </c>
      <c r="V47" s="18">
        <v>0</v>
      </c>
      <c r="W47" s="18">
        <v>0</v>
      </c>
      <c r="X47" s="25">
        <v>9</v>
      </c>
    </row>
    <row r="48" spans="1:24" s="21" customFormat="1" ht="11" x14ac:dyDescent="0.2">
      <c r="A48" s="18">
        <f t="shared" si="0"/>
        <v>46</v>
      </c>
      <c r="B48" s="18" t="s">
        <v>154</v>
      </c>
      <c r="C48" s="18" t="s">
        <v>1326</v>
      </c>
      <c r="D48" s="18">
        <v>4</v>
      </c>
      <c r="E48" s="18" t="s">
        <v>1072</v>
      </c>
      <c r="F48" s="18" t="s">
        <v>1103</v>
      </c>
      <c r="G48" s="18">
        <v>804</v>
      </c>
      <c r="H48" s="18">
        <v>704</v>
      </c>
      <c r="I48" s="18">
        <v>75</v>
      </c>
      <c r="J48" s="18">
        <v>5</v>
      </c>
      <c r="K48" s="18">
        <v>0</v>
      </c>
      <c r="L48" s="18">
        <v>0</v>
      </c>
      <c r="M48" s="18">
        <v>0</v>
      </c>
      <c r="N48" s="19" t="s">
        <v>2303</v>
      </c>
      <c r="O48" s="19" t="s">
        <v>2303</v>
      </c>
      <c r="P48" s="19" t="s">
        <v>2303</v>
      </c>
      <c r="Q48" s="18">
        <v>5</v>
      </c>
      <c r="R48" s="18">
        <v>0</v>
      </c>
      <c r="S48" s="18">
        <v>0</v>
      </c>
      <c r="T48" s="18">
        <v>0</v>
      </c>
      <c r="U48" s="18">
        <v>15</v>
      </c>
      <c r="V48" s="18">
        <v>0</v>
      </c>
      <c r="W48" s="18">
        <v>0</v>
      </c>
      <c r="X48" s="25">
        <v>222</v>
      </c>
    </row>
    <row r="49" spans="1:24" s="21" customFormat="1" ht="11" x14ac:dyDescent="0.2">
      <c r="A49" s="18">
        <f t="shared" si="0"/>
        <v>47</v>
      </c>
      <c r="B49" s="18" t="s">
        <v>110</v>
      </c>
      <c r="C49" s="18" t="s">
        <v>1285</v>
      </c>
      <c r="D49" s="18">
        <v>6</v>
      </c>
      <c r="E49" s="18" t="s">
        <v>1076</v>
      </c>
      <c r="F49" s="18" t="s">
        <v>1103</v>
      </c>
      <c r="G49" s="18">
        <v>800</v>
      </c>
      <c r="H49" s="18">
        <v>740</v>
      </c>
      <c r="I49" s="18">
        <v>0</v>
      </c>
      <c r="J49" s="18">
        <v>5</v>
      </c>
      <c r="K49" s="18">
        <v>10</v>
      </c>
      <c r="L49" s="18">
        <v>0</v>
      </c>
      <c r="M49" s="18">
        <v>0</v>
      </c>
      <c r="N49" s="19" t="s">
        <v>2303</v>
      </c>
      <c r="O49" s="19" t="s">
        <v>2303</v>
      </c>
      <c r="P49" s="19" t="s">
        <v>2303</v>
      </c>
      <c r="Q49" s="18">
        <v>15</v>
      </c>
      <c r="R49" s="18">
        <v>0</v>
      </c>
      <c r="S49" s="18">
        <v>15</v>
      </c>
      <c r="T49" s="18">
        <v>0</v>
      </c>
      <c r="U49" s="18">
        <v>15</v>
      </c>
      <c r="V49" s="18">
        <v>0</v>
      </c>
      <c r="W49" s="18">
        <v>0</v>
      </c>
      <c r="X49" s="25">
        <v>0</v>
      </c>
    </row>
    <row r="50" spans="1:24" s="21" customFormat="1" ht="11" x14ac:dyDescent="0.2">
      <c r="A50" s="18">
        <f t="shared" si="0"/>
        <v>48</v>
      </c>
      <c r="B50" s="18" t="s">
        <v>187</v>
      </c>
      <c r="C50" s="18" t="s">
        <v>1359</v>
      </c>
      <c r="D50" s="18">
        <v>2</v>
      </c>
      <c r="E50" s="18" t="s">
        <v>1071</v>
      </c>
      <c r="F50" s="18" t="s">
        <v>1103</v>
      </c>
      <c r="G50" s="18">
        <v>798</v>
      </c>
      <c r="H50" s="18">
        <v>748</v>
      </c>
      <c r="I50" s="18">
        <v>0</v>
      </c>
      <c r="J50" s="18">
        <v>5</v>
      </c>
      <c r="K50" s="18">
        <v>0</v>
      </c>
      <c r="L50" s="18">
        <v>0</v>
      </c>
      <c r="M50" s="18">
        <v>0</v>
      </c>
      <c r="N50" s="19" t="s">
        <v>2303</v>
      </c>
      <c r="O50" s="19" t="s">
        <v>2303</v>
      </c>
      <c r="P50" s="19" t="s">
        <v>2303</v>
      </c>
      <c r="Q50" s="18">
        <v>15</v>
      </c>
      <c r="R50" s="18">
        <v>0</v>
      </c>
      <c r="S50" s="18">
        <v>5</v>
      </c>
      <c r="T50" s="18">
        <v>0</v>
      </c>
      <c r="U50" s="18">
        <v>15</v>
      </c>
      <c r="V50" s="18">
        <v>10</v>
      </c>
      <c r="W50" s="18">
        <v>0</v>
      </c>
      <c r="X50" s="25">
        <v>2</v>
      </c>
    </row>
    <row r="51" spans="1:24" s="21" customFormat="1" ht="11" x14ac:dyDescent="0.2">
      <c r="A51" s="18">
        <f t="shared" si="0"/>
        <v>49</v>
      </c>
      <c r="B51" s="18" t="s">
        <v>8</v>
      </c>
      <c r="C51" s="18" t="s">
        <v>1169</v>
      </c>
      <c r="D51" s="18">
        <v>1</v>
      </c>
      <c r="E51" s="18" t="s">
        <v>1070</v>
      </c>
      <c r="F51" s="18" t="s">
        <v>1103</v>
      </c>
      <c r="G51" s="18">
        <v>795</v>
      </c>
      <c r="H51" s="18">
        <v>750</v>
      </c>
      <c r="I51" s="18">
        <v>0</v>
      </c>
      <c r="J51" s="18">
        <v>5</v>
      </c>
      <c r="K51" s="18">
        <v>0</v>
      </c>
      <c r="L51" s="18">
        <v>0</v>
      </c>
      <c r="M51" s="18">
        <v>0</v>
      </c>
      <c r="N51" s="19" t="s">
        <v>2303</v>
      </c>
      <c r="O51" s="19" t="s">
        <v>2303</v>
      </c>
      <c r="P51" s="19" t="s">
        <v>2303</v>
      </c>
      <c r="Q51" s="18">
        <v>10</v>
      </c>
      <c r="R51" s="18">
        <v>0</v>
      </c>
      <c r="S51" s="18">
        <v>15</v>
      </c>
      <c r="T51" s="18">
        <v>0</v>
      </c>
      <c r="U51" s="18">
        <v>15</v>
      </c>
      <c r="V51" s="18">
        <v>0</v>
      </c>
      <c r="W51" s="18">
        <v>0</v>
      </c>
      <c r="X51" s="25">
        <v>0</v>
      </c>
    </row>
    <row r="52" spans="1:24" s="21" customFormat="1" ht="11" x14ac:dyDescent="0.2">
      <c r="A52" s="18">
        <f t="shared" si="0"/>
        <v>50</v>
      </c>
      <c r="B52" s="18" t="s">
        <v>25</v>
      </c>
      <c r="C52" s="18" t="s">
        <v>1207</v>
      </c>
      <c r="D52" s="18">
        <v>6</v>
      </c>
      <c r="E52" s="18" t="s">
        <v>1076</v>
      </c>
      <c r="F52" s="18" t="s">
        <v>1103</v>
      </c>
      <c r="G52" s="18">
        <v>791</v>
      </c>
      <c r="H52" s="18">
        <v>751</v>
      </c>
      <c r="I52" s="18">
        <v>0</v>
      </c>
      <c r="J52" s="18">
        <v>5</v>
      </c>
      <c r="K52" s="18">
        <v>10</v>
      </c>
      <c r="L52" s="18">
        <v>0</v>
      </c>
      <c r="M52" s="18">
        <v>0</v>
      </c>
      <c r="N52" s="19" t="s">
        <v>2303</v>
      </c>
      <c r="O52" s="19" t="s">
        <v>2303</v>
      </c>
      <c r="P52" s="19" t="s">
        <v>2303</v>
      </c>
      <c r="Q52" s="18">
        <v>10</v>
      </c>
      <c r="R52" s="18">
        <v>0</v>
      </c>
      <c r="S52" s="18">
        <v>0</v>
      </c>
      <c r="T52" s="18">
        <v>0</v>
      </c>
      <c r="U52" s="18">
        <v>15</v>
      </c>
      <c r="V52" s="18">
        <v>0</v>
      </c>
      <c r="W52" s="18">
        <v>0</v>
      </c>
      <c r="X52" s="25">
        <v>23</v>
      </c>
    </row>
    <row r="53" spans="1:24" s="21" customFormat="1" ht="11" x14ac:dyDescent="0.2">
      <c r="A53" s="18">
        <f t="shared" si="0"/>
        <v>51</v>
      </c>
      <c r="B53" s="18" t="s">
        <v>524</v>
      </c>
      <c r="C53" s="18" t="s">
        <v>1712</v>
      </c>
      <c r="D53" s="18">
        <v>6</v>
      </c>
      <c r="E53" s="18" t="s">
        <v>1076</v>
      </c>
      <c r="F53" s="18" t="s">
        <v>1103</v>
      </c>
      <c r="G53" s="18">
        <v>791</v>
      </c>
      <c r="H53" s="18">
        <v>731</v>
      </c>
      <c r="I53" s="18">
        <v>0</v>
      </c>
      <c r="J53" s="18">
        <v>5</v>
      </c>
      <c r="K53" s="18">
        <v>0</v>
      </c>
      <c r="L53" s="18">
        <v>0</v>
      </c>
      <c r="M53" s="18">
        <v>0</v>
      </c>
      <c r="N53" s="19" t="s">
        <v>2303</v>
      </c>
      <c r="O53" s="19" t="s">
        <v>2303</v>
      </c>
      <c r="P53" s="19" t="s">
        <v>2303</v>
      </c>
      <c r="Q53" s="18">
        <v>15</v>
      </c>
      <c r="R53" s="18">
        <v>0</v>
      </c>
      <c r="S53" s="18">
        <v>15</v>
      </c>
      <c r="T53" s="18">
        <v>10</v>
      </c>
      <c r="U53" s="18">
        <v>15</v>
      </c>
      <c r="V53" s="18">
        <v>0</v>
      </c>
      <c r="W53" s="18">
        <v>0</v>
      </c>
      <c r="X53" s="25">
        <v>6</v>
      </c>
    </row>
    <row r="54" spans="1:24" s="21" customFormat="1" ht="11" x14ac:dyDescent="0.2">
      <c r="A54" s="18">
        <f t="shared" si="0"/>
        <v>52</v>
      </c>
      <c r="B54" s="18" t="s">
        <v>302</v>
      </c>
      <c r="C54" s="18" t="s">
        <v>1478</v>
      </c>
      <c r="D54" s="18">
        <v>4</v>
      </c>
      <c r="E54" s="18" t="s">
        <v>1072</v>
      </c>
      <c r="F54" s="18" t="s">
        <v>1103</v>
      </c>
      <c r="G54" s="18">
        <v>791</v>
      </c>
      <c r="H54" s="18">
        <v>705</v>
      </c>
      <c r="I54" s="18">
        <v>81</v>
      </c>
      <c r="J54" s="18">
        <v>0</v>
      </c>
      <c r="K54" s="18">
        <v>0</v>
      </c>
      <c r="L54" s="18">
        <v>0</v>
      </c>
      <c r="M54" s="18">
        <v>0</v>
      </c>
      <c r="N54" s="19" t="s">
        <v>2303</v>
      </c>
      <c r="O54" s="19" t="s">
        <v>2303</v>
      </c>
      <c r="P54" s="19" t="s">
        <v>2303</v>
      </c>
      <c r="Q54" s="18">
        <v>5</v>
      </c>
      <c r="R54" s="18">
        <v>0</v>
      </c>
      <c r="S54" s="18">
        <v>0</v>
      </c>
      <c r="T54" s="18">
        <v>0</v>
      </c>
      <c r="U54" s="18">
        <v>0</v>
      </c>
      <c r="V54" s="18">
        <v>0</v>
      </c>
      <c r="W54" s="18">
        <v>0</v>
      </c>
      <c r="X54" s="25">
        <v>13</v>
      </c>
    </row>
    <row r="55" spans="1:24" s="21" customFormat="1" ht="11" x14ac:dyDescent="0.2">
      <c r="A55" s="18">
        <f t="shared" si="0"/>
        <v>53</v>
      </c>
      <c r="B55" s="18" t="s">
        <v>2084</v>
      </c>
      <c r="C55" s="18" t="s">
        <v>2085</v>
      </c>
      <c r="D55" s="18">
        <v>1</v>
      </c>
      <c r="E55" s="18" t="s">
        <v>1070</v>
      </c>
      <c r="F55" s="18" t="s">
        <v>1103</v>
      </c>
      <c r="G55" s="18">
        <v>787</v>
      </c>
      <c r="H55" s="18">
        <v>772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9" t="s">
        <v>2303</v>
      </c>
      <c r="O55" s="19" t="s">
        <v>2303</v>
      </c>
      <c r="P55" s="19" t="s">
        <v>2303</v>
      </c>
      <c r="Q55" s="18">
        <v>0</v>
      </c>
      <c r="R55" s="18">
        <v>0</v>
      </c>
      <c r="S55" s="18">
        <v>0</v>
      </c>
      <c r="T55" s="18">
        <v>0</v>
      </c>
      <c r="U55" s="18">
        <v>15</v>
      </c>
      <c r="V55" s="18">
        <v>0</v>
      </c>
      <c r="W55" s="18">
        <v>0</v>
      </c>
      <c r="X55" s="25">
        <v>269</v>
      </c>
    </row>
    <row r="56" spans="1:24" s="21" customFormat="1" ht="11" x14ac:dyDescent="0.2">
      <c r="A56" s="18">
        <f t="shared" si="0"/>
        <v>54</v>
      </c>
      <c r="B56" s="18" t="s">
        <v>276</v>
      </c>
      <c r="C56" s="18" t="s">
        <v>1450</v>
      </c>
      <c r="D56" s="18">
        <v>6</v>
      </c>
      <c r="E56" s="18" t="s">
        <v>1076</v>
      </c>
      <c r="F56" s="18" t="s">
        <v>1103</v>
      </c>
      <c r="G56" s="18">
        <v>785</v>
      </c>
      <c r="H56" s="18">
        <v>730</v>
      </c>
      <c r="I56" s="18">
        <v>0</v>
      </c>
      <c r="J56" s="18">
        <v>5</v>
      </c>
      <c r="K56" s="18">
        <v>0</v>
      </c>
      <c r="L56" s="18">
        <v>0</v>
      </c>
      <c r="M56" s="18">
        <v>5</v>
      </c>
      <c r="N56" s="19" t="s">
        <v>2303</v>
      </c>
      <c r="O56" s="19" t="s">
        <v>2303</v>
      </c>
      <c r="P56" s="19" t="s">
        <v>2303</v>
      </c>
      <c r="Q56" s="18">
        <v>15</v>
      </c>
      <c r="R56" s="18">
        <v>0</v>
      </c>
      <c r="S56" s="18">
        <v>15</v>
      </c>
      <c r="T56" s="18">
        <v>0</v>
      </c>
      <c r="U56" s="18">
        <v>15</v>
      </c>
      <c r="V56" s="18">
        <v>0</v>
      </c>
      <c r="W56" s="18">
        <v>0</v>
      </c>
      <c r="X56" s="25">
        <v>0</v>
      </c>
    </row>
    <row r="57" spans="1:24" s="21" customFormat="1" ht="11" x14ac:dyDescent="0.2">
      <c r="A57" s="18">
        <f t="shared" si="0"/>
        <v>55</v>
      </c>
      <c r="B57" s="18" t="s">
        <v>216</v>
      </c>
      <c r="C57" s="18" t="s">
        <v>1387</v>
      </c>
      <c r="D57" s="18">
        <v>6</v>
      </c>
      <c r="E57" s="18" t="s">
        <v>1076</v>
      </c>
      <c r="F57" s="18" t="s">
        <v>1103</v>
      </c>
      <c r="G57" s="18">
        <v>785</v>
      </c>
      <c r="H57" s="18">
        <v>720</v>
      </c>
      <c r="I57" s="18">
        <v>0</v>
      </c>
      <c r="J57" s="18">
        <v>5</v>
      </c>
      <c r="K57" s="18">
        <v>10</v>
      </c>
      <c r="L57" s="18">
        <v>0</v>
      </c>
      <c r="M57" s="18">
        <v>0</v>
      </c>
      <c r="N57" s="19" t="s">
        <v>2303</v>
      </c>
      <c r="O57" s="19" t="s">
        <v>2303</v>
      </c>
      <c r="P57" s="19" t="s">
        <v>2303</v>
      </c>
      <c r="Q57" s="18">
        <v>10</v>
      </c>
      <c r="R57" s="18">
        <v>0</v>
      </c>
      <c r="S57" s="18">
        <v>15</v>
      </c>
      <c r="T57" s="18">
        <v>0</v>
      </c>
      <c r="U57" s="18">
        <v>15</v>
      </c>
      <c r="V57" s="18">
        <v>10</v>
      </c>
      <c r="W57" s="18">
        <v>0</v>
      </c>
      <c r="X57" s="25">
        <v>0</v>
      </c>
    </row>
    <row r="58" spans="1:24" s="21" customFormat="1" ht="11" x14ac:dyDescent="0.2">
      <c r="A58" s="18">
        <f t="shared" si="0"/>
        <v>56</v>
      </c>
      <c r="B58" s="18" t="s">
        <v>82</v>
      </c>
      <c r="C58" s="18" t="s">
        <v>1262</v>
      </c>
      <c r="D58" s="18">
        <v>1</v>
      </c>
      <c r="E58" s="18" t="s">
        <v>1070</v>
      </c>
      <c r="F58" s="18" t="s">
        <v>1103</v>
      </c>
      <c r="G58" s="18">
        <v>784</v>
      </c>
      <c r="H58" s="18">
        <v>774</v>
      </c>
      <c r="I58" s="18">
        <v>0</v>
      </c>
      <c r="J58" s="18">
        <v>5</v>
      </c>
      <c r="K58" s="18">
        <v>0</v>
      </c>
      <c r="L58" s="18">
        <v>0</v>
      </c>
      <c r="M58" s="18">
        <v>0</v>
      </c>
      <c r="N58" s="19" t="s">
        <v>2303</v>
      </c>
      <c r="O58" s="19" t="s">
        <v>2303</v>
      </c>
      <c r="P58" s="19" t="s">
        <v>2303</v>
      </c>
      <c r="Q58" s="18">
        <v>0</v>
      </c>
      <c r="R58" s="18">
        <v>0</v>
      </c>
      <c r="S58" s="18">
        <v>0</v>
      </c>
      <c r="T58" s="18">
        <v>0</v>
      </c>
      <c r="U58" s="18">
        <v>5</v>
      </c>
      <c r="V58" s="18">
        <v>0</v>
      </c>
      <c r="W58" s="18">
        <v>0</v>
      </c>
      <c r="X58" s="25">
        <v>90</v>
      </c>
    </row>
    <row r="59" spans="1:24" s="21" customFormat="1" ht="11" x14ac:dyDescent="0.2">
      <c r="A59" s="18">
        <f t="shared" si="0"/>
        <v>57</v>
      </c>
      <c r="B59" s="18" t="s">
        <v>405</v>
      </c>
      <c r="C59" s="18" t="s">
        <v>1581</v>
      </c>
      <c r="D59" s="18">
        <v>6</v>
      </c>
      <c r="E59" s="18" t="s">
        <v>1076</v>
      </c>
      <c r="F59" s="18" t="s">
        <v>1103</v>
      </c>
      <c r="G59" s="18">
        <v>780</v>
      </c>
      <c r="H59" s="18">
        <v>755</v>
      </c>
      <c r="I59" s="18">
        <v>0</v>
      </c>
      <c r="J59" s="18">
        <v>5</v>
      </c>
      <c r="K59" s="18">
        <v>0</v>
      </c>
      <c r="L59" s="18">
        <v>0</v>
      </c>
      <c r="M59" s="18">
        <v>0</v>
      </c>
      <c r="N59" s="19" t="s">
        <v>2303</v>
      </c>
      <c r="O59" s="19" t="s">
        <v>2303</v>
      </c>
      <c r="P59" s="19" t="s">
        <v>2303</v>
      </c>
      <c r="Q59" s="18">
        <v>5</v>
      </c>
      <c r="R59" s="18">
        <v>0</v>
      </c>
      <c r="S59" s="18">
        <v>0</v>
      </c>
      <c r="T59" s="18">
        <v>0</v>
      </c>
      <c r="U59" s="18">
        <v>15</v>
      </c>
      <c r="V59" s="18">
        <v>0</v>
      </c>
      <c r="W59" s="18">
        <v>0</v>
      </c>
      <c r="X59" s="25">
        <v>85</v>
      </c>
    </row>
    <row r="60" spans="1:24" s="21" customFormat="1" ht="11" x14ac:dyDescent="0.2">
      <c r="A60" s="18">
        <f t="shared" si="0"/>
        <v>58</v>
      </c>
      <c r="B60" s="18" t="s">
        <v>182</v>
      </c>
      <c r="C60" s="18" t="s">
        <v>1354</v>
      </c>
      <c r="D60" s="18">
        <v>4</v>
      </c>
      <c r="E60" s="18" t="s">
        <v>1072</v>
      </c>
      <c r="F60" s="18" t="s">
        <v>1103</v>
      </c>
      <c r="G60" s="18">
        <v>778</v>
      </c>
      <c r="H60" s="18">
        <v>718</v>
      </c>
      <c r="I60" s="18">
        <v>0</v>
      </c>
      <c r="J60" s="18">
        <v>5</v>
      </c>
      <c r="K60" s="18">
        <v>0</v>
      </c>
      <c r="L60" s="18">
        <v>0</v>
      </c>
      <c r="M60" s="18">
        <v>0</v>
      </c>
      <c r="N60" s="19" t="s">
        <v>2303</v>
      </c>
      <c r="O60" s="19" t="s">
        <v>2303</v>
      </c>
      <c r="P60" s="19" t="s">
        <v>2303</v>
      </c>
      <c r="Q60" s="18">
        <v>15</v>
      </c>
      <c r="R60" s="18">
        <v>0</v>
      </c>
      <c r="S60" s="18">
        <v>15</v>
      </c>
      <c r="T60" s="18">
        <v>0</v>
      </c>
      <c r="U60" s="18">
        <v>15</v>
      </c>
      <c r="V60" s="18">
        <v>10</v>
      </c>
      <c r="W60" s="18">
        <v>0</v>
      </c>
      <c r="X60" s="25">
        <v>1</v>
      </c>
    </row>
    <row r="61" spans="1:24" s="21" customFormat="1" ht="11" x14ac:dyDescent="0.2">
      <c r="A61" s="18">
        <f t="shared" si="0"/>
        <v>59</v>
      </c>
      <c r="B61" s="18" t="s">
        <v>577</v>
      </c>
      <c r="C61" s="18" t="s">
        <v>1776</v>
      </c>
      <c r="D61" s="18">
        <v>4</v>
      </c>
      <c r="E61" s="18" t="s">
        <v>1072</v>
      </c>
      <c r="F61" s="18" t="s">
        <v>1103</v>
      </c>
      <c r="G61" s="18">
        <v>774</v>
      </c>
      <c r="H61" s="18">
        <v>724</v>
      </c>
      <c r="I61" s="18">
        <v>0</v>
      </c>
      <c r="J61" s="18">
        <v>5</v>
      </c>
      <c r="K61" s="18">
        <v>0</v>
      </c>
      <c r="L61" s="18">
        <v>0</v>
      </c>
      <c r="M61" s="18">
        <v>5</v>
      </c>
      <c r="N61" s="19" t="s">
        <v>2303</v>
      </c>
      <c r="O61" s="19" t="s">
        <v>2303</v>
      </c>
      <c r="P61" s="19" t="s">
        <v>2303</v>
      </c>
      <c r="Q61" s="18">
        <v>15</v>
      </c>
      <c r="R61" s="18">
        <v>0</v>
      </c>
      <c r="S61" s="18">
        <v>10</v>
      </c>
      <c r="T61" s="18">
        <v>0</v>
      </c>
      <c r="U61" s="18">
        <v>15</v>
      </c>
      <c r="V61" s="18">
        <v>0</v>
      </c>
      <c r="W61" s="18">
        <v>0</v>
      </c>
      <c r="X61" s="25">
        <v>0</v>
      </c>
    </row>
    <row r="62" spans="1:24" s="21" customFormat="1" ht="11" x14ac:dyDescent="0.2">
      <c r="A62" s="18">
        <f t="shared" si="0"/>
        <v>60</v>
      </c>
      <c r="B62" s="18" t="s">
        <v>904</v>
      </c>
      <c r="C62" s="18" t="s">
        <v>1903</v>
      </c>
      <c r="D62" s="18">
        <v>4</v>
      </c>
      <c r="E62" s="18" t="s">
        <v>1072</v>
      </c>
      <c r="F62" s="18" t="s">
        <v>1103</v>
      </c>
      <c r="G62" s="18">
        <v>773</v>
      </c>
      <c r="H62" s="18">
        <v>768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9" t="s">
        <v>2303</v>
      </c>
      <c r="O62" s="19" t="s">
        <v>2303</v>
      </c>
      <c r="P62" s="19" t="s">
        <v>2303</v>
      </c>
      <c r="Q62" s="18">
        <v>5</v>
      </c>
      <c r="R62" s="18">
        <v>0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25">
        <v>505</v>
      </c>
    </row>
    <row r="63" spans="1:24" s="21" customFormat="1" ht="11" x14ac:dyDescent="0.2">
      <c r="A63" s="18">
        <f t="shared" si="0"/>
        <v>61</v>
      </c>
      <c r="B63" s="18" t="s">
        <v>102</v>
      </c>
      <c r="C63" s="18" t="s">
        <v>1278</v>
      </c>
      <c r="D63" s="18">
        <v>8</v>
      </c>
      <c r="E63" s="18" t="s">
        <v>1077</v>
      </c>
      <c r="F63" s="18" t="s">
        <v>1103</v>
      </c>
      <c r="G63" s="18">
        <v>773</v>
      </c>
      <c r="H63" s="18">
        <v>713</v>
      </c>
      <c r="I63" s="18">
        <v>0</v>
      </c>
      <c r="J63" s="18">
        <v>5</v>
      </c>
      <c r="K63" s="18">
        <v>0</v>
      </c>
      <c r="L63" s="18">
        <v>0</v>
      </c>
      <c r="M63" s="18">
        <v>0</v>
      </c>
      <c r="N63" s="19" t="s">
        <v>2303</v>
      </c>
      <c r="O63" s="19" t="s">
        <v>2303</v>
      </c>
      <c r="P63" s="19" t="s">
        <v>2303</v>
      </c>
      <c r="Q63" s="18">
        <v>15</v>
      </c>
      <c r="R63" s="18">
        <v>0</v>
      </c>
      <c r="S63" s="18">
        <v>15</v>
      </c>
      <c r="T63" s="18">
        <v>0</v>
      </c>
      <c r="U63" s="18">
        <v>15</v>
      </c>
      <c r="V63" s="18">
        <v>10</v>
      </c>
      <c r="W63" s="18">
        <v>0</v>
      </c>
      <c r="X63" s="25">
        <v>0</v>
      </c>
    </row>
    <row r="64" spans="1:24" s="21" customFormat="1" ht="11" x14ac:dyDescent="0.2">
      <c r="A64" s="18">
        <f t="shared" si="0"/>
        <v>62</v>
      </c>
      <c r="B64" s="18" t="s">
        <v>155</v>
      </c>
      <c r="C64" s="18" t="s">
        <v>1327</v>
      </c>
      <c r="D64" s="18">
        <v>4</v>
      </c>
      <c r="E64" s="18" t="s">
        <v>1072</v>
      </c>
      <c r="F64" s="18" t="s">
        <v>1103</v>
      </c>
      <c r="G64" s="18">
        <v>772</v>
      </c>
      <c r="H64" s="18">
        <v>737</v>
      </c>
      <c r="I64" s="18">
        <v>0</v>
      </c>
      <c r="J64" s="18">
        <v>5</v>
      </c>
      <c r="K64" s="18">
        <v>0</v>
      </c>
      <c r="L64" s="18">
        <v>0</v>
      </c>
      <c r="M64" s="18">
        <v>0</v>
      </c>
      <c r="N64" s="19" t="s">
        <v>2303</v>
      </c>
      <c r="O64" s="19" t="s">
        <v>2303</v>
      </c>
      <c r="P64" s="19" t="s">
        <v>2303</v>
      </c>
      <c r="Q64" s="18">
        <v>10</v>
      </c>
      <c r="R64" s="18">
        <v>0</v>
      </c>
      <c r="S64" s="18">
        <v>5</v>
      </c>
      <c r="T64" s="18">
        <v>0</v>
      </c>
      <c r="U64" s="18">
        <v>15</v>
      </c>
      <c r="V64" s="18">
        <v>0</v>
      </c>
      <c r="W64" s="18">
        <v>0</v>
      </c>
      <c r="X64" s="25">
        <v>5</v>
      </c>
    </row>
    <row r="65" spans="1:24" s="21" customFormat="1" ht="11" x14ac:dyDescent="0.2">
      <c r="A65" s="18">
        <f t="shared" si="0"/>
        <v>63</v>
      </c>
      <c r="B65" s="18" t="s">
        <v>134</v>
      </c>
      <c r="C65" s="18" t="s">
        <v>1306</v>
      </c>
      <c r="D65" s="18">
        <v>8</v>
      </c>
      <c r="E65" s="18" t="s">
        <v>1077</v>
      </c>
      <c r="F65" s="18" t="s">
        <v>1103</v>
      </c>
      <c r="G65" s="18">
        <v>771</v>
      </c>
      <c r="H65" s="18">
        <v>726</v>
      </c>
      <c r="I65" s="18">
        <v>0</v>
      </c>
      <c r="J65" s="18">
        <v>5</v>
      </c>
      <c r="K65" s="18">
        <v>0</v>
      </c>
      <c r="L65" s="18">
        <v>0</v>
      </c>
      <c r="M65" s="18">
        <v>0</v>
      </c>
      <c r="N65" s="19" t="s">
        <v>2303</v>
      </c>
      <c r="O65" s="19" t="s">
        <v>2303</v>
      </c>
      <c r="P65" s="19" t="s">
        <v>2303</v>
      </c>
      <c r="Q65" s="18">
        <v>15</v>
      </c>
      <c r="R65" s="18">
        <v>0</v>
      </c>
      <c r="S65" s="18">
        <v>0</v>
      </c>
      <c r="T65" s="18">
        <v>0</v>
      </c>
      <c r="U65" s="18">
        <v>15</v>
      </c>
      <c r="V65" s="18">
        <v>10</v>
      </c>
      <c r="W65" s="18">
        <v>0</v>
      </c>
      <c r="X65" s="25">
        <v>0</v>
      </c>
    </row>
    <row r="66" spans="1:24" s="21" customFormat="1" ht="11" x14ac:dyDescent="0.2">
      <c r="A66" s="18">
        <f t="shared" si="0"/>
        <v>64</v>
      </c>
      <c r="B66" s="18" t="s">
        <v>1130</v>
      </c>
      <c r="C66" s="18" t="s">
        <v>1987</v>
      </c>
      <c r="D66" s="18">
        <v>4</v>
      </c>
      <c r="E66" s="18" t="s">
        <v>1072</v>
      </c>
      <c r="F66" s="18" t="s">
        <v>1103</v>
      </c>
      <c r="G66" s="18">
        <v>770</v>
      </c>
      <c r="H66" s="18">
        <v>745</v>
      </c>
      <c r="I66" s="18">
        <v>0</v>
      </c>
      <c r="J66" s="18">
        <v>0</v>
      </c>
      <c r="K66" s="18">
        <v>0</v>
      </c>
      <c r="L66" s="18">
        <v>0</v>
      </c>
      <c r="M66" s="18">
        <v>5</v>
      </c>
      <c r="N66" s="19" t="s">
        <v>2303</v>
      </c>
      <c r="O66" s="19" t="s">
        <v>2303</v>
      </c>
      <c r="P66" s="19" t="s">
        <v>2303</v>
      </c>
      <c r="Q66" s="18">
        <v>5</v>
      </c>
      <c r="R66" s="18">
        <v>0</v>
      </c>
      <c r="S66" s="18">
        <v>0</v>
      </c>
      <c r="T66" s="18">
        <v>0</v>
      </c>
      <c r="U66" s="18">
        <v>15</v>
      </c>
      <c r="V66" s="18">
        <v>0</v>
      </c>
      <c r="W66" s="18">
        <v>0</v>
      </c>
      <c r="X66" s="25">
        <v>123</v>
      </c>
    </row>
    <row r="67" spans="1:24" s="21" customFormat="1" ht="11" x14ac:dyDescent="0.2">
      <c r="A67" s="18">
        <f t="shared" ref="A67:A130" si="1">ROW()-2</f>
        <v>65</v>
      </c>
      <c r="B67" s="18" t="s">
        <v>763</v>
      </c>
      <c r="C67" s="18" t="s">
        <v>1801</v>
      </c>
      <c r="D67" s="18">
        <v>7</v>
      </c>
      <c r="E67" s="18" t="s">
        <v>1075</v>
      </c>
      <c r="F67" s="18" t="s">
        <v>1103</v>
      </c>
      <c r="G67" s="18">
        <v>770</v>
      </c>
      <c r="H67" s="18">
        <v>740</v>
      </c>
      <c r="I67" s="18">
        <v>0</v>
      </c>
      <c r="J67" s="18">
        <v>5</v>
      </c>
      <c r="K67" s="18">
        <v>0</v>
      </c>
      <c r="L67" s="18">
        <v>0</v>
      </c>
      <c r="M67" s="18">
        <v>0</v>
      </c>
      <c r="N67" s="19" t="s">
        <v>2303</v>
      </c>
      <c r="O67" s="19" t="s">
        <v>2303</v>
      </c>
      <c r="P67" s="19" t="s">
        <v>2303</v>
      </c>
      <c r="Q67" s="18">
        <v>10</v>
      </c>
      <c r="R67" s="18">
        <v>0</v>
      </c>
      <c r="S67" s="18">
        <v>0</v>
      </c>
      <c r="T67" s="18">
        <v>0</v>
      </c>
      <c r="U67" s="18">
        <v>15</v>
      </c>
      <c r="V67" s="18">
        <v>0</v>
      </c>
      <c r="W67" s="18">
        <v>0</v>
      </c>
      <c r="X67" s="25">
        <v>6</v>
      </c>
    </row>
    <row r="68" spans="1:24" s="21" customFormat="1" ht="11" x14ac:dyDescent="0.2">
      <c r="A68" s="18">
        <f t="shared" si="1"/>
        <v>66</v>
      </c>
      <c r="B68" s="18" t="s">
        <v>98</v>
      </c>
      <c r="C68" s="18" t="s">
        <v>1275</v>
      </c>
      <c r="D68" s="18">
        <v>5</v>
      </c>
      <c r="E68" s="18" t="s">
        <v>1074</v>
      </c>
      <c r="F68" s="18" t="s">
        <v>1103</v>
      </c>
      <c r="G68" s="18">
        <v>768</v>
      </c>
      <c r="H68" s="18">
        <v>708</v>
      </c>
      <c r="I68" s="18">
        <v>0</v>
      </c>
      <c r="J68" s="18">
        <v>5</v>
      </c>
      <c r="K68" s="18">
        <v>0</v>
      </c>
      <c r="L68" s="18">
        <v>0</v>
      </c>
      <c r="M68" s="18">
        <v>0</v>
      </c>
      <c r="N68" s="19" t="s">
        <v>2303</v>
      </c>
      <c r="O68" s="19" t="s">
        <v>2303</v>
      </c>
      <c r="P68" s="19" t="s">
        <v>2303</v>
      </c>
      <c r="Q68" s="18">
        <v>15</v>
      </c>
      <c r="R68" s="18">
        <v>0</v>
      </c>
      <c r="S68" s="18">
        <v>15</v>
      </c>
      <c r="T68" s="18">
        <v>0</v>
      </c>
      <c r="U68" s="18">
        <v>15</v>
      </c>
      <c r="V68" s="18">
        <v>10</v>
      </c>
      <c r="W68" s="18">
        <v>0</v>
      </c>
      <c r="X68" s="25">
        <v>0</v>
      </c>
    </row>
    <row r="69" spans="1:24" s="21" customFormat="1" ht="11" x14ac:dyDescent="0.2">
      <c r="A69" s="18">
        <f t="shared" si="1"/>
        <v>67</v>
      </c>
      <c r="B69" s="18" t="s">
        <v>879</v>
      </c>
      <c r="C69" s="18" t="s">
        <v>1804</v>
      </c>
      <c r="D69" s="18">
        <v>4</v>
      </c>
      <c r="E69" s="18" t="s">
        <v>1072</v>
      </c>
      <c r="F69" s="18" t="s">
        <v>1103</v>
      </c>
      <c r="G69" s="18">
        <v>766</v>
      </c>
      <c r="H69" s="18">
        <v>756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9" t="s">
        <v>2303</v>
      </c>
      <c r="O69" s="19" t="s">
        <v>2303</v>
      </c>
      <c r="P69" s="19" t="s">
        <v>2303</v>
      </c>
      <c r="Q69" s="18">
        <v>5</v>
      </c>
      <c r="R69" s="18">
        <v>0</v>
      </c>
      <c r="S69" s="18">
        <v>0</v>
      </c>
      <c r="T69" s="18">
        <v>0</v>
      </c>
      <c r="U69" s="18">
        <v>5</v>
      </c>
      <c r="V69" s="18">
        <v>0</v>
      </c>
      <c r="W69" s="18">
        <v>0</v>
      </c>
      <c r="X69" s="25">
        <v>265</v>
      </c>
    </row>
    <row r="70" spans="1:24" s="21" customFormat="1" ht="11" x14ac:dyDescent="0.2">
      <c r="A70" s="18">
        <f t="shared" si="1"/>
        <v>68</v>
      </c>
      <c r="B70" s="18" t="s">
        <v>246</v>
      </c>
      <c r="C70" s="18" t="s">
        <v>1418</v>
      </c>
      <c r="D70" s="18">
        <v>6</v>
      </c>
      <c r="E70" s="18" t="s">
        <v>1076</v>
      </c>
      <c r="F70" s="18" t="s">
        <v>1103</v>
      </c>
      <c r="G70" s="18">
        <v>766</v>
      </c>
      <c r="H70" s="18">
        <v>721</v>
      </c>
      <c r="I70" s="18">
        <v>0</v>
      </c>
      <c r="J70" s="18">
        <v>5</v>
      </c>
      <c r="K70" s="18">
        <v>10</v>
      </c>
      <c r="L70" s="18">
        <v>0</v>
      </c>
      <c r="M70" s="18">
        <v>0</v>
      </c>
      <c r="N70" s="19" t="s">
        <v>2303</v>
      </c>
      <c r="O70" s="19" t="s">
        <v>2303</v>
      </c>
      <c r="P70" s="19" t="s">
        <v>2303</v>
      </c>
      <c r="Q70" s="18">
        <v>15</v>
      </c>
      <c r="R70" s="18">
        <v>0</v>
      </c>
      <c r="S70" s="18">
        <v>0</v>
      </c>
      <c r="T70" s="18">
        <v>0</v>
      </c>
      <c r="U70" s="18">
        <v>15</v>
      </c>
      <c r="V70" s="18">
        <v>0</v>
      </c>
      <c r="W70" s="18">
        <v>0</v>
      </c>
      <c r="X70" s="25">
        <v>1</v>
      </c>
    </row>
    <row r="71" spans="1:24" s="21" customFormat="1" ht="11" x14ac:dyDescent="0.2">
      <c r="A71" s="18">
        <f t="shared" si="1"/>
        <v>69</v>
      </c>
      <c r="B71" s="18" t="s">
        <v>253</v>
      </c>
      <c r="C71" s="18" t="s">
        <v>1425</v>
      </c>
      <c r="D71" s="18">
        <v>6</v>
      </c>
      <c r="E71" s="18" t="s">
        <v>1076</v>
      </c>
      <c r="F71" s="18" t="s">
        <v>1103</v>
      </c>
      <c r="G71" s="18">
        <v>766</v>
      </c>
      <c r="H71" s="18">
        <v>711</v>
      </c>
      <c r="I71" s="18">
        <v>0</v>
      </c>
      <c r="J71" s="18">
        <v>5</v>
      </c>
      <c r="K71" s="18">
        <v>10</v>
      </c>
      <c r="L71" s="18">
        <v>0</v>
      </c>
      <c r="M71" s="18">
        <v>0</v>
      </c>
      <c r="N71" s="19" t="s">
        <v>2303</v>
      </c>
      <c r="O71" s="19" t="s">
        <v>2303</v>
      </c>
      <c r="P71" s="19" t="s">
        <v>2303</v>
      </c>
      <c r="Q71" s="18">
        <v>10</v>
      </c>
      <c r="R71" s="18">
        <v>0</v>
      </c>
      <c r="S71" s="18">
        <v>15</v>
      </c>
      <c r="T71" s="18">
        <v>0</v>
      </c>
      <c r="U71" s="18">
        <v>15</v>
      </c>
      <c r="V71" s="18">
        <v>0</v>
      </c>
      <c r="W71" s="18">
        <v>0</v>
      </c>
      <c r="X71" s="25">
        <v>0</v>
      </c>
    </row>
    <row r="72" spans="1:24" s="21" customFormat="1" ht="11" x14ac:dyDescent="0.2">
      <c r="A72" s="18">
        <f t="shared" si="1"/>
        <v>70</v>
      </c>
      <c r="B72" s="18" t="s">
        <v>19</v>
      </c>
      <c r="C72" s="18" t="s">
        <v>1202</v>
      </c>
      <c r="D72" s="18">
        <v>6</v>
      </c>
      <c r="E72" s="18" t="s">
        <v>1076</v>
      </c>
      <c r="F72" s="18" t="s">
        <v>1103</v>
      </c>
      <c r="G72" s="18">
        <v>762</v>
      </c>
      <c r="H72" s="18">
        <v>722</v>
      </c>
      <c r="I72" s="18">
        <v>0</v>
      </c>
      <c r="J72" s="18">
        <v>5</v>
      </c>
      <c r="K72" s="18">
        <v>0</v>
      </c>
      <c r="L72" s="18">
        <v>0</v>
      </c>
      <c r="M72" s="18">
        <v>0</v>
      </c>
      <c r="N72" s="19" t="s">
        <v>2303</v>
      </c>
      <c r="O72" s="19" t="s">
        <v>2303</v>
      </c>
      <c r="P72" s="19" t="s">
        <v>2303</v>
      </c>
      <c r="Q72" s="18">
        <v>10</v>
      </c>
      <c r="R72" s="18">
        <v>0</v>
      </c>
      <c r="S72" s="18">
        <v>0</v>
      </c>
      <c r="T72" s="18">
        <v>0</v>
      </c>
      <c r="U72" s="18">
        <v>15</v>
      </c>
      <c r="V72" s="18">
        <v>10</v>
      </c>
      <c r="W72" s="18">
        <v>0</v>
      </c>
      <c r="X72" s="25">
        <v>2</v>
      </c>
    </row>
    <row r="73" spans="1:24" s="21" customFormat="1" ht="11" x14ac:dyDescent="0.2">
      <c r="A73" s="18">
        <f t="shared" si="1"/>
        <v>71</v>
      </c>
      <c r="B73" s="18" t="s">
        <v>335</v>
      </c>
      <c r="C73" s="18" t="s">
        <v>1511</v>
      </c>
      <c r="D73" s="18">
        <v>8</v>
      </c>
      <c r="E73" s="18" t="s">
        <v>1077</v>
      </c>
      <c r="F73" s="18" t="s">
        <v>1103</v>
      </c>
      <c r="G73" s="18">
        <v>761</v>
      </c>
      <c r="H73" s="18">
        <v>721</v>
      </c>
      <c r="I73" s="18">
        <v>0</v>
      </c>
      <c r="J73" s="18">
        <v>5</v>
      </c>
      <c r="K73" s="18">
        <v>0</v>
      </c>
      <c r="L73" s="18">
        <v>0</v>
      </c>
      <c r="M73" s="18">
        <v>0</v>
      </c>
      <c r="N73" s="19" t="s">
        <v>2303</v>
      </c>
      <c r="O73" s="19" t="s">
        <v>2303</v>
      </c>
      <c r="P73" s="19" t="s">
        <v>2303</v>
      </c>
      <c r="Q73" s="18">
        <v>5</v>
      </c>
      <c r="R73" s="18">
        <v>0</v>
      </c>
      <c r="S73" s="18">
        <v>5</v>
      </c>
      <c r="T73" s="18">
        <v>10</v>
      </c>
      <c r="U73" s="18">
        <v>15</v>
      </c>
      <c r="V73" s="18">
        <v>0</v>
      </c>
      <c r="W73" s="18">
        <v>0</v>
      </c>
      <c r="X73" s="25">
        <v>0</v>
      </c>
    </row>
    <row r="74" spans="1:24" s="21" customFormat="1" ht="11" x14ac:dyDescent="0.2">
      <c r="A74" s="18">
        <f t="shared" si="1"/>
        <v>72</v>
      </c>
      <c r="B74" s="18" t="s">
        <v>84</v>
      </c>
      <c r="C74" s="18" t="s">
        <v>1263</v>
      </c>
      <c r="D74" s="18">
        <v>1</v>
      </c>
      <c r="E74" s="18" t="s">
        <v>1070</v>
      </c>
      <c r="F74" s="18" t="s">
        <v>1103</v>
      </c>
      <c r="G74" s="18">
        <v>761</v>
      </c>
      <c r="H74" s="18">
        <v>716</v>
      </c>
      <c r="I74" s="18">
        <v>0</v>
      </c>
      <c r="J74" s="18">
        <v>5</v>
      </c>
      <c r="K74" s="18">
        <v>0</v>
      </c>
      <c r="L74" s="18">
        <v>0</v>
      </c>
      <c r="M74" s="18">
        <v>0</v>
      </c>
      <c r="N74" s="19" t="s">
        <v>2303</v>
      </c>
      <c r="O74" s="19" t="s">
        <v>2303</v>
      </c>
      <c r="P74" s="19" t="s">
        <v>2303</v>
      </c>
      <c r="Q74" s="18">
        <v>5</v>
      </c>
      <c r="R74" s="18">
        <v>0</v>
      </c>
      <c r="S74" s="18">
        <v>0</v>
      </c>
      <c r="T74" s="18">
        <v>10</v>
      </c>
      <c r="U74" s="18">
        <v>15</v>
      </c>
      <c r="V74" s="18">
        <v>10</v>
      </c>
      <c r="W74" s="18">
        <v>0</v>
      </c>
      <c r="X74" s="25">
        <v>0</v>
      </c>
    </row>
    <row r="75" spans="1:24" s="21" customFormat="1" ht="11" x14ac:dyDescent="0.2">
      <c r="A75" s="18">
        <f t="shared" si="1"/>
        <v>73</v>
      </c>
      <c r="B75" s="18" t="s">
        <v>35</v>
      </c>
      <c r="C75" s="18" t="s">
        <v>2203</v>
      </c>
      <c r="D75" s="18">
        <v>4</v>
      </c>
      <c r="E75" s="18" t="s">
        <v>1072</v>
      </c>
      <c r="F75" s="18" t="s">
        <v>1103</v>
      </c>
      <c r="G75" s="18">
        <v>761</v>
      </c>
      <c r="H75" s="18">
        <v>701</v>
      </c>
      <c r="I75" s="18">
        <v>0</v>
      </c>
      <c r="J75" s="18">
        <v>5</v>
      </c>
      <c r="K75" s="18">
        <v>0</v>
      </c>
      <c r="L75" s="18">
        <v>0</v>
      </c>
      <c r="M75" s="18">
        <v>0</v>
      </c>
      <c r="N75" s="19" t="s">
        <v>2303</v>
      </c>
      <c r="O75" s="19" t="s">
        <v>2303</v>
      </c>
      <c r="P75" s="19" t="s">
        <v>2303</v>
      </c>
      <c r="Q75" s="18">
        <v>5</v>
      </c>
      <c r="R75" s="18">
        <v>0</v>
      </c>
      <c r="S75" s="18">
        <v>15</v>
      </c>
      <c r="T75" s="18">
        <v>10</v>
      </c>
      <c r="U75" s="18">
        <v>15</v>
      </c>
      <c r="V75" s="18">
        <v>10</v>
      </c>
      <c r="W75" s="18">
        <v>0</v>
      </c>
      <c r="X75" s="25">
        <v>0</v>
      </c>
    </row>
    <row r="76" spans="1:24" s="21" customFormat="1" ht="11" x14ac:dyDescent="0.2">
      <c r="A76" s="18">
        <f t="shared" si="1"/>
        <v>74</v>
      </c>
      <c r="B76" s="18" t="s">
        <v>309</v>
      </c>
      <c r="C76" s="18" t="s">
        <v>1485</v>
      </c>
      <c r="D76" s="18">
        <v>6</v>
      </c>
      <c r="E76" s="18" t="s">
        <v>1076</v>
      </c>
      <c r="F76" s="18" t="s">
        <v>1103</v>
      </c>
      <c r="G76" s="18">
        <v>759</v>
      </c>
      <c r="H76" s="18">
        <v>729</v>
      </c>
      <c r="I76" s="18">
        <v>0</v>
      </c>
      <c r="J76" s="18">
        <v>5</v>
      </c>
      <c r="K76" s="18">
        <v>0</v>
      </c>
      <c r="L76" s="18">
        <v>0</v>
      </c>
      <c r="M76" s="18">
        <v>0</v>
      </c>
      <c r="N76" s="19" t="s">
        <v>2303</v>
      </c>
      <c r="O76" s="19" t="s">
        <v>2303</v>
      </c>
      <c r="P76" s="19" t="s">
        <v>2303</v>
      </c>
      <c r="Q76" s="18">
        <v>10</v>
      </c>
      <c r="R76" s="18">
        <v>0</v>
      </c>
      <c r="S76" s="18">
        <v>0</v>
      </c>
      <c r="T76" s="18">
        <v>0</v>
      </c>
      <c r="U76" s="18">
        <v>15</v>
      </c>
      <c r="V76" s="18">
        <v>0</v>
      </c>
      <c r="W76" s="18">
        <v>0</v>
      </c>
      <c r="X76" s="25">
        <v>0</v>
      </c>
    </row>
    <row r="77" spans="1:24" s="21" customFormat="1" ht="11" x14ac:dyDescent="0.2">
      <c r="A77" s="18">
        <f t="shared" si="1"/>
        <v>75</v>
      </c>
      <c r="B77" s="18" t="s">
        <v>483</v>
      </c>
      <c r="C77" s="18" t="s">
        <v>1663</v>
      </c>
      <c r="D77" s="18">
        <v>2</v>
      </c>
      <c r="E77" s="18" t="s">
        <v>1071</v>
      </c>
      <c r="F77" s="18" t="s">
        <v>1103</v>
      </c>
      <c r="G77" s="18">
        <v>759</v>
      </c>
      <c r="H77" s="18">
        <v>714</v>
      </c>
      <c r="I77" s="18">
        <v>0</v>
      </c>
      <c r="J77" s="18">
        <v>5</v>
      </c>
      <c r="K77" s="18">
        <v>0</v>
      </c>
      <c r="L77" s="18">
        <v>0</v>
      </c>
      <c r="M77" s="18">
        <v>0</v>
      </c>
      <c r="N77" s="19" t="s">
        <v>2303</v>
      </c>
      <c r="O77" s="19" t="s">
        <v>2303</v>
      </c>
      <c r="P77" s="19" t="s">
        <v>2303</v>
      </c>
      <c r="Q77" s="18">
        <v>10</v>
      </c>
      <c r="R77" s="18">
        <v>0</v>
      </c>
      <c r="S77" s="18">
        <v>15</v>
      </c>
      <c r="T77" s="18">
        <v>0</v>
      </c>
      <c r="U77" s="18">
        <v>15</v>
      </c>
      <c r="V77" s="18">
        <v>0</v>
      </c>
      <c r="W77" s="18">
        <v>0</v>
      </c>
      <c r="X77" s="25">
        <v>0</v>
      </c>
    </row>
    <row r="78" spans="1:24" s="21" customFormat="1" ht="11" x14ac:dyDescent="0.2">
      <c r="A78" s="18">
        <f t="shared" si="1"/>
        <v>76</v>
      </c>
      <c r="B78" s="18" t="s">
        <v>522</v>
      </c>
      <c r="C78" s="18" t="s">
        <v>1708</v>
      </c>
      <c r="D78" s="18">
        <v>8</v>
      </c>
      <c r="E78" s="18" t="s">
        <v>1077</v>
      </c>
      <c r="F78" s="18" t="s">
        <v>1103</v>
      </c>
      <c r="G78" s="18">
        <v>758</v>
      </c>
      <c r="H78" s="18">
        <v>728</v>
      </c>
      <c r="I78" s="18">
        <v>0</v>
      </c>
      <c r="J78" s="18">
        <v>5</v>
      </c>
      <c r="K78" s="18">
        <v>0</v>
      </c>
      <c r="L78" s="18">
        <v>0</v>
      </c>
      <c r="M78" s="18">
        <v>0</v>
      </c>
      <c r="N78" s="19" t="s">
        <v>2303</v>
      </c>
      <c r="O78" s="19" t="s">
        <v>2303</v>
      </c>
      <c r="P78" s="19" t="s">
        <v>2303</v>
      </c>
      <c r="Q78" s="18">
        <v>10</v>
      </c>
      <c r="R78" s="18">
        <v>0</v>
      </c>
      <c r="S78" s="18">
        <v>0</v>
      </c>
      <c r="T78" s="18">
        <v>0</v>
      </c>
      <c r="U78" s="18">
        <v>15</v>
      </c>
      <c r="V78" s="18">
        <v>0</v>
      </c>
      <c r="W78" s="18">
        <v>0</v>
      </c>
      <c r="X78" s="25">
        <v>0</v>
      </c>
    </row>
    <row r="79" spans="1:24" s="21" customFormat="1" ht="11" x14ac:dyDescent="0.2">
      <c r="A79" s="18">
        <f t="shared" si="1"/>
        <v>77</v>
      </c>
      <c r="B79" s="18" t="s">
        <v>320</v>
      </c>
      <c r="C79" s="18" t="s">
        <v>1496</v>
      </c>
      <c r="D79" s="18">
        <v>7</v>
      </c>
      <c r="E79" s="18" t="s">
        <v>1075</v>
      </c>
      <c r="F79" s="18" t="s">
        <v>1103</v>
      </c>
      <c r="G79" s="18">
        <v>756</v>
      </c>
      <c r="H79" s="18">
        <v>716</v>
      </c>
      <c r="I79" s="18">
        <v>0</v>
      </c>
      <c r="J79" s="18">
        <v>5</v>
      </c>
      <c r="K79" s="18">
        <v>0</v>
      </c>
      <c r="L79" s="18">
        <v>0</v>
      </c>
      <c r="M79" s="18">
        <v>0</v>
      </c>
      <c r="N79" s="19" t="s">
        <v>2303</v>
      </c>
      <c r="O79" s="19" t="s">
        <v>2303</v>
      </c>
      <c r="P79" s="19" t="s">
        <v>2303</v>
      </c>
      <c r="Q79" s="18">
        <v>10</v>
      </c>
      <c r="R79" s="18">
        <v>0</v>
      </c>
      <c r="S79" s="18">
        <v>0</v>
      </c>
      <c r="T79" s="18">
        <v>0</v>
      </c>
      <c r="U79" s="18">
        <v>15</v>
      </c>
      <c r="V79" s="18">
        <v>10</v>
      </c>
      <c r="W79" s="18">
        <v>0</v>
      </c>
      <c r="X79" s="25">
        <v>0</v>
      </c>
    </row>
    <row r="80" spans="1:24" s="21" customFormat="1" ht="11" x14ac:dyDescent="0.2">
      <c r="A80" s="18">
        <f t="shared" si="1"/>
        <v>78</v>
      </c>
      <c r="B80" s="18" t="s">
        <v>574</v>
      </c>
      <c r="C80" s="18" t="s">
        <v>1773</v>
      </c>
      <c r="D80" s="18">
        <v>2</v>
      </c>
      <c r="E80" s="18" t="s">
        <v>1071</v>
      </c>
      <c r="F80" s="18" t="s">
        <v>1103</v>
      </c>
      <c r="G80" s="18">
        <v>756</v>
      </c>
      <c r="H80" s="18">
        <v>711</v>
      </c>
      <c r="I80" s="18">
        <v>0</v>
      </c>
      <c r="J80" s="18">
        <v>5</v>
      </c>
      <c r="K80" s="18">
        <v>0</v>
      </c>
      <c r="L80" s="18">
        <v>0</v>
      </c>
      <c r="M80" s="18">
        <v>0</v>
      </c>
      <c r="N80" s="19" t="s">
        <v>2303</v>
      </c>
      <c r="O80" s="19" t="s">
        <v>2303</v>
      </c>
      <c r="P80" s="19" t="s">
        <v>2303</v>
      </c>
      <c r="Q80" s="18">
        <v>10</v>
      </c>
      <c r="R80" s="18">
        <v>0</v>
      </c>
      <c r="S80" s="18">
        <v>15</v>
      </c>
      <c r="T80" s="18">
        <v>0</v>
      </c>
      <c r="U80" s="18">
        <v>15</v>
      </c>
      <c r="V80" s="18">
        <v>0</v>
      </c>
      <c r="W80" s="18">
        <v>0</v>
      </c>
      <c r="X80" s="25">
        <v>0</v>
      </c>
    </row>
    <row r="81" spans="1:24" s="21" customFormat="1" ht="11" x14ac:dyDescent="0.2">
      <c r="A81" s="18">
        <f t="shared" si="1"/>
        <v>79</v>
      </c>
      <c r="B81" s="18" t="s">
        <v>225</v>
      </c>
      <c r="C81" s="18" t="s">
        <v>1398</v>
      </c>
      <c r="D81" s="18">
        <v>6</v>
      </c>
      <c r="E81" s="18" t="s">
        <v>1076</v>
      </c>
      <c r="F81" s="18" t="s">
        <v>1103</v>
      </c>
      <c r="G81" s="18">
        <v>755</v>
      </c>
      <c r="H81" s="18">
        <v>710</v>
      </c>
      <c r="I81" s="18">
        <v>0</v>
      </c>
      <c r="J81" s="18">
        <v>5</v>
      </c>
      <c r="K81" s="18">
        <v>0</v>
      </c>
      <c r="L81" s="18">
        <v>0</v>
      </c>
      <c r="M81" s="18">
        <v>0</v>
      </c>
      <c r="N81" s="19" t="s">
        <v>2303</v>
      </c>
      <c r="O81" s="19" t="s">
        <v>2303</v>
      </c>
      <c r="P81" s="19" t="s">
        <v>2303</v>
      </c>
      <c r="Q81" s="18">
        <v>15</v>
      </c>
      <c r="R81" s="18">
        <v>0</v>
      </c>
      <c r="S81" s="18">
        <v>0</v>
      </c>
      <c r="T81" s="18">
        <v>0</v>
      </c>
      <c r="U81" s="18">
        <v>15</v>
      </c>
      <c r="V81" s="18">
        <v>10</v>
      </c>
      <c r="W81" s="18">
        <v>0</v>
      </c>
      <c r="X81" s="25">
        <v>0</v>
      </c>
    </row>
    <row r="82" spans="1:24" s="21" customFormat="1" ht="11" x14ac:dyDescent="0.2">
      <c r="A82" s="18">
        <f t="shared" si="1"/>
        <v>80</v>
      </c>
      <c r="B82" s="18" t="s">
        <v>547</v>
      </c>
      <c r="C82" s="18" t="s">
        <v>1739</v>
      </c>
      <c r="D82" s="18">
        <v>1</v>
      </c>
      <c r="E82" s="18" t="s">
        <v>1070</v>
      </c>
      <c r="F82" s="18" t="s">
        <v>1103</v>
      </c>
      <c r="G82" s="18">
        <v>752</v>
      </c>
      <c r="H82" s="18">
        <v>722</v>
      </c>
      <c r="I82" s="18">
        <v>0</v>
      </c>
      <c r="J82" s="18">
        <v>5</v>
      </c>
      <c r="K82" s="18">
        <v>0</v>
      </c>
      <c r="L82" s="18">
        <v>0</v>
      </c>
      <c r="M82" s="18">
        <v>5</v>
      </c>
      <c r="N82" s="19" t="s">
        <v>2303</v>
      </c>
      <c r="O82" s="19" t="s">
        <v>2303</v>
      </c>
      <c r="P82" s="19" t="s">
        <v>2303</v>
      </c>
      <c r="Q82" s="18">
        <v>5</v>
      </c>
      <c r="R82" s="18">
        <v>0</v>
      </c>
      <c r="S82" s="18">
        <v>0</v>
      </c>
      <c r="T82" s="18">
        <v>0</v>
      </c>
      <c r="U82" s="18">
        <v>15</v>
      </c>
      <c r="V82" s="18">
        <v>0</v>
      </c>
      <c r="W82" s="18">
        <v>0</v>
      </c>
      <c r="X82" s="25">
        <v>5</v>
      </c>
    </row>
    <row r="83" spans="1:24" s="21" customFormat="1" ht="11" x14ac:dyDescent="0.2">
      <c r="A83" s="18">
        <f t="shared" si="1"/>
        <v>81</v>
      </c>
      <c r="B83" s="18" t="s">
        <v>377</v>
      </c>
      <c r="C83" s="18" t="s">
        <v>1551</v>
      </c>
      <c r="D83" s="18">
        <v>3</v>
      </c>
      <c r="E83" s="18" t="s">
        <v>1073</v>
      </c>
      <c r="F83" s="18" t="s">
        <v>1103</v>
      </c>
      <c r="G83" s="18">
        <v>752</v>
      </c>
      <c r="H83" s="18">
        <v>717</v>
      </c>
      <c r="I83" s="18">
        <v>0</v>
      </c>
      <c r="J83" s="18">
        <v>5</v>
      </c>
      <c r="K83" s="18">
        <v>0</v>
      </c>
      <c r="L83" s="18">
        <v>0</v>
      </c>
      <c r="M83" s="18">
        <v>5</v>
      </c>
      <c r="N83" s="19" t="s">
        <v>2303</v>
      </c>
      <c r="O83" s="19" t="s">
        <v>2303</v>
      </c>
      <c r="P83" s="19" t="s">
        <v>2303</v>
      </c>
      <c r="Q83" s="18">
        <v>5</v>
      </c>
      <c r="R83" s="18">
        <v>0</v>
      </c>
      <c r="S83" s="18">
        <v>5</v>
      </c>
      <c r="T83" s="18">
        <v>0</v>
      </c>
      <c r="U83" s="18">
        <v>15</v>
      </c>
      <c r="V83" s="18">
        <v>0</v>
      </c>
      <c r="W83" s="18">
        <v>0</v>
      </c>
      <c r="X83" s="25">
        <v>0</v>
      </c>
    </row>
    <row r="84" spans="1:24" s="21" customFormat="1" ht="11" x14ac:dyDescent="0.2">
      <c r="A84" s="18">
        <f t="shared" si="1"/>
        <v>82</v>
      </c>
      <c r="B84" s="18" t="s">
        <v>22</v>
      </c>
      <c r="C84" s="18" t="s">
        <v>2100</v>
      </c>
      <c r="D84" s="18">
        <v>1</v>
      </c>
      <c r="E84" s="18" t="s">
        <v>1070</v>
      </c>
      <c r="F84" s="18" t="s">
        <v>1103</v>
      </c>
      <c r="G84" s="18">
        <v>752</v>
      </c>
      <c r="H84" s="18">
        <v>712</v>
      </c>
      <c r="I84" s="18">
        <v>0</v>
      </c>
      <c r="J84" s="18">
        <v>5</v>
      </c>
      <c r="K84" s="18">
        <v>0</v>
      </c>
      <c r="L84" s="18">
        <v>0</v>
      </c>
      <c r="M84" s="18">
        <v>0</v>
      </c>
      <c r="N84" s="19" t="s">
        <v>2303</v>
      </c>
      <c r="O84" s="19" t="s">
        <v>2303</v>
      </c>
      <c r="P84" s="19" t="s">
        <v>2303</v>
      </c>
      <c r="Q84" s="18">
        <v>10</v>
      </c>
      <c r="R84" s="18">
        <v>0</v>
      </c>
      <c r="S84" s="18">
        <v>10</v>
      </c>
      <c r="T84" s="18">
        <v>0</v>
      </c>
      <c r="U84" s="18">
        <v>15</v>
      </c>
      <c r="V84" s="18">
        <v>0</v>
      </c>
      <c r="W84" s="18">
        <v>0</v>
      </c>
      <c r="X84" s="25">
        <v>0</v>
      </c>
    </row>
    <row r="85" spans="1:24" s="21" customFormat="1" ht="11" x14ac:dyDescent="0.2">
      <c r="A85" s="18">
        <f t="shared" si="1"/>
        <v>83</v>
      </c>
      <c r="B85" s="18" t="s">
        <v>29</v>
      </c>
      <c r="C85" s="18" t="s">
        <v>1211</v>
      </c>
      <c r="D85" s="18">
        <v>2</v>
      </c>
      <c r="E85" s="18" t="s">
        <v>1071</v>
      </c>
      <c r="F85" s="18" t="s">
        <v>1103</v>
      </c>
      <c r="G85" s="18">
        <v>751</v>
      </c>
      <c r="H85" s="18">
        <v>711</v>
      </c>
      <c r="I85" s="18">
        <v>0</v>
      </c>
      <c r="J85" s="18">
        <v>5</v>
      </c>
      <c r="K85" s="18">
        <v>0</v>
      </c>
      <c r="L85" s="18">
        <v>0</v>
      </c>
      <c r="M85" s="18">
        <v>0</v>
      </c>
      <c r="N85" s="19" t="s">
        <v>2303</v>
      </c>
      <c r="O85" s="19" t="s">
        <v>2303</v>
      </c>
      <c r="P85" s="19" t="s">
        <v>2303</v>
      </c>
      <c r="Q85" s="18">
        <v>5</v>
      </c>
      <c r="R85" s="18">
        <v>0</v>
      </c>
      <c r="S85" s="18">
        <v>15</v>
      </c>
      <c r="T85" s="18">
        <v>0</v>
      </c>
      <c r="U85" s="18">
        <v>15</v>
      </c>
      <c r="V85" s="18">
        <v>0</v>
      </c>
      <c r="W85" s="18">
        <v>0</v>
      </c>
      <c r="X85" s="25">
        <v>0</v>
      </c>
    </row>
    <row r="86" spans="1:24" s="21" customFormat="1" ht="11" x14ac:dyDescent="0.2">
      <c r="A86" s="18">
        <f t="shared" si="1"/>
        <v>84</v>
      </c>
      <c r="B86" s="18" t="s">
        <v>130</v>
      </c>
      <c r="C86" s="18" t="s">
        <v>1302</v>
      </c>
      <c r="D86" s="18">
        <v>6</v>
      </c>
      <c r="E86" s="18" t="s">
        <v>1076</v>
      </c>
      <c r="F86" s="18" t="s">
        <v>1103</v>
      </c>
      <c r="G86" s="18">
        <v>750</v>
      </c>
      <c r="H86" s="18">
        <v>680</v>
      </c>
      <c r="I86" s="18">
        <v>0</v>
      </c>
      <c r="J86" s="18">
        <v>5</v>
      </c>
      <c r="K86" s="18">
        <v>10</v>
      </c>
      <c r="L86" s="18">
        <v>0</v>
      </c>
      <c r="M86" s="18">
        <v>0</v>
      </c>
      <c r="N86" s="19" t="s">
        <v>2303</v>
      </c>
      <c r="O86" s="19" t="s">
        <v>2303</v>
      </c>
      <c r="P86" s="19" t="s">
        <v>2303</v>
      </c>
      <c r="Q86" s="18">
        <v>15</v>
      </c>
      <c r="R86" s="18">
        <v>0</v>
      </c>
      <c r="S86" s="18">
        <v>15</v>
      </c>
      <c r="T86" s="18">
        <v>10</v>
      </c>
      <c r="U86" s="18">
        <v>15</v>
      </c>
      <c r="V86" s="18">
        <v>0</v>
      </c>
      <c r="W86" s="18">
        <v>0</v>
      </c>
      <c r="X86" s="25">
        <v>0</v>
      </c>
    </row>
    <row r="87" spans="1:24" s="21" customFormat="1" ht="11" x14ac:dyDescent="0.2">
      <c r="A87" s="18">
        <f t="shared" si="1"/>
        <v>85</v>
      </c>
      <c r="B87" s="18" t="s">
        <v>418</v>
      </c>
      <c r="C87" s="18" t="s">
        <v>1594</v>
      </c>
      <c r="D87" s="18">
        <v>4</v>
      </c>
      <c r="E87" s="18" t="s">
        <v>1072</v>
      </c>
      <c r="F87" s="18" t="s">
        <v>1103</v>
      </c>
      <c r="G87" s="18">
        <v>749</v>
      </c>
      <c r="H87" s="18">
        <v>744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9" t="s">
        <v>2303</v>
      </c>
      <c r="O87" s="19" t="s">
        <v>2303</v>
      </c>
      <c r="P87" s="19" t="s">
        <v>2303</v>
      </c>
      <c r="Q87" s="18">
        <v>5</v>
      </c>
      <c r="R87" s="18">
        <v>0</v>
      </c>
      <c r="S87" s="18">
        <v>0</v>
      </c>
      <c r="T87" s="18">
        <v>0</v>
      </c>
      <c r="U87" s="18">
        <v>0</v>
      </c>
      <c r="V87" s="18">
        <v>0</v>
      </c>
      <c r="W87" s="18">
        <v>0</v>
      </c>
      <c r="X87" s="25">
        <v>285</v>
      </c>
    </row>
    <row r="88" spans="1:24" s="21" customFormat="1" ht="11" x14ac:dyDescent="0.2">
      <c r="A88" s="18">
        <f t="shared" si="1"/>
        <v>86</v>
      </c>
      <c r="B88" s="18" t="s">
        <v>478</v>
      </c>
      <c r="C88" s="18" t="s">
        <v>1660</v>
      </c>
      <c r="D88" s="18">
        <v>4</v>
      </c>
      <c r="E88" s="18" t="s">
        <v>1072</v>
      </c>
      <c r="F88" s="18" t="s">
        <v>1103</v>
      </c>
      <c r="G88" s="18">
        <v>749</v>
      </c>
      <c r="H88" s="18">
        <v>714</v>
      </c>
      <c r="I88" s="18">
        <v>0</v>
      </c>
      <c r="J88" s="18">
        <v>5</v>
      </c>
      <c r="K88" s="18">
        <v>0</v>
      </c>
      <c r="L88" s="18">
        <v>0</v>
      </c>
      <c r="M88" s="18">
        <v>0</v>
      </c>
      <c r="N88" s="19" t="s">
        <v>2303</v>
      </c>
      <c r="O88" s="19" t="s">
        <v>2303</v>
      </c>
      <c r="P88" s="19" t="s">
        <v>2303</v>
      </c>
      <c r="Q88" s="18">
        <v>5</v>
      </c>
      <c r="R88" s="18">
        <v>0</v>
      </c>
      <c r="S88" s="18">
        <v>0</v>
      </c>
      <c r="T88" s="18">
        <v>0</v>
      </c>
      <c r="U88" s="18">
        <v>15</v>
      </c>
      <c r="V88" s="18">
        <v>10</v>
      </c>
      <c r="W88" s="18">
        <v>0</v>
      </c>
      <c r="X88" s="25">
        <v>0</v>
      </c>
    </row>
    <row r="89" spans="1:24" s="21" customFormat="1" ht="11" x14ac:dyDescent="0.2">
      <c r="A89" s="18">
        <f t="shared" si="1"/>
        <v>87</v>
      </c>
      <c r="B89" s="18" t="s">
        <v>5</v>
      </c>
      <c r="C89" s="18" t="s">
        <v>2245</v>
      </c>
      <c r="D89" s="18">
        <v>6</v>
      </c>
      <c r="E89" s="18" t="s">
        <v>1076</v>
      </c>
      <c r="F89" s="18" t="s">
        <v>1103</v>
      </c>
      <c r="G89" s="18">
        <v>749</v>
      </c>
      <c r="H89" s="18">
        <v>714</v>
      </c>
      <c r="I89" s="18">
        <v>0</v>
      </c>
      <c r="J89" s="18">
        <v>5</v>
      </c>
      <c r="K89" s="18">
        <v>0</v>
      </c>
      <c r="L89" s="18">
        <v>0</v>
      </c>
      <c r="M89" s="18">
        <v>0</v>
      </c>
      <c r="N89" s="19" t="s">
        <v>2303</v>
      </c>
      <c r="O89" s="19" t="s">
        <v>2303</v>
      </c>
      <c r="P89" s="19" t="s">
        <v>2303</v>
      </c>
      <c r="Q89" s="18">
        <v>15</v>
      </c>
      <c r="R89" s="18">
        <v>0</v>
      </c>
      <c r="S89" s="18">
        <v>15</v>
      </c>
      <c r="T89" s="18">
        <v>0</v>
      </c>
      <c r="U89" s="18">
        <v>0</v>
      </c>
      <c r="V89" s="18">
        <v>0</v>
      </c>
      <c r="W89" s="18">
        <v>0</v>
      </c>
      <c r="X89" s="25">
        <v>0</v>
      </c>
    </row>
    <row r="90" spans="1:24" s="21" customFormat="1" ht="11" x14ac:dyDescent="0.2">
      <c r="A90" s="18">
        <f t="shared" si="1"/>
        <v>88</v>
      </c>
      <c r="B90" s="18" t="s">
        <v>188</v>
      </c>
      <c r="C90" s="18" t="s">
        <v>1360</v>
      </c>
      <c r="D90" s="18">
        <v>3</v>
      </c>
      <c r="E90" s="18" t="s">
        <v>1073</v>
      </c>
      <c r="F90" s="18" t="s">
        <v>1103</v>
      </c>
      <c r="G90" s="18">
        <v>749</v>
      </c>
      <c r="H90" s="18">
        <v>709</v>
      </c>
      <c r="I90" s="18">
        <v>0</v>
      </c>
      <c r="J90" s="18">
        <v>5</v>
      </c>
      <c r="K90" s="18">
        <v>0</v>
      </c>
      <c r="L90" s="18">
        <v>0</v>
      </c>
      <c r="M90" s="18">
        <v>5</v>
      </c>
      <c r="N90" s="19" t="s">
        <v>2303</v>
      </c>
      <c r="O90" s="19" t="s">
        <v>2303</v>
      </c>
      <c r="P90" s="19" t="s">
        <v>2303</v>
      </c>
      <c r="Q90" s="18">
        <v>5</v>
      </c>
      <c r="R90" s="18">
        <v>0</v>
      </c>
      <c r="S90" s="18">
        <v>0</v>
      </c>
      <c r="T90" s="18">
        <v>0</v>
      </c>
      <c r="U90" s="18">
        <v>15</v>
      </c>
      <c r="V90" s="18">
        <v>10</v>
      </c>
      <c r="W90" s="18">
        <v>0</v>
      </c>
      <c r="X90" s="25">
        <v>0</v>
      </c>
    </row>
    <row r="91" spans="1:24" s="21" customFormat="1" ht="11" x14ac:dyDescent="0.2">
      <c r="A91" s="18">
        <f t="shared" si="1"/>
        <v>89</v>
      </c>
      <c r="B91" s="18" t="s">
        <v>912</v>
      </c>
      <c r="C91" s="18" t="s">
        <v>1679</v>
      </c>
      <c r="D91" s="18">
        <v>1</v>
      </c>
      <c r="E91" s="18" t="s">
        <v>1070</v>
      </c>
      <c r="F91" s="18" t="s">
        <v>1103</v>
      </c>
      <c r="G91" s="18">
        <v>749</v>
      </c>
      <c r="H91" s="18">
        <v>699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19" t="s">
        <v>2303</v>
      </c>
      <c r="O91" s="19" t="s">
        <v>2303</v>
      </c>
      <c r="P91" s="19" t="s">
        <v>2303</v>
      </c>
      <c r="Q91" s="18">
        <v>10</v>
      </c>
      <c r="R91" s="18">
        <v>0</v>
      </c>
      <c r="S91" s="18">
        <v>15</v>
      </c>
      <c r="T91" s="18">
        <v>0</v>
      </c>
      <c r="U91" s="18">
        <v>15</v>
      </c>
      <c r="V91" s="18">
        <v>10</v>
      </c>
      <c r="W91" s="18">
        <v>0</v>
      </c>
      <c r="X91" s="25">
        <v>0</v>
      </c>
    </row>
    <row r="92" spans="1:24" s="21" customFormat="1" ht="11" x14ac:dyDescent="0.2">
      <c r="A92" s="18">
        <f t="shared" si="1"/>
        <v>90</v>
      </c>
      <c r="B92" s="18" t="s">
        <v>356</v>
      </c>
      <c r="C92" s="18" t="s">
        <v>1527</v>
      </c>
      <c r="D92" s="18">
        <v>4</v>
      </c>
      <c r="E92" s="18" t="s">
        <v>1072</v>
      </c>
      <c r="F92" s="18" t="s">
        <v>1103</v>
      </c>
      <c r="G92" s="18">
        <v>748</v>
      </c>
      <c r="H92" s="18">
        <v>713</v>
      </c>
      <c r="I92" s="18">
        <v>0</v>
      </c>
      <c r="J92" s="18">
        <v>5</v>
      </c>
      <c r="K92" s="18">
        <v>0</v>
      </c>
      <c r="L92" s="18">
        <v>0</v>
      </c>
      <c r="M92" s="18">
        <v>0</v>
      </c>
      <c r="N92" s="19" t="s">
        <v>2303</v>
      </c>
      <c r="O92" s="19" t="s">
        <v>2303</v>
      </c>
      <c r="P92" s="19" t="s">
        <v>2303</v>
      </c>
      <c r="Q92" s="18">
        <v>15</v>
      </c>
      <c r="R92" s="18">
        <v>0</v>
      </c>
      <c r="S92" s="18">
        <v>0</v>
      </c>
      <c r="T92" s="18">
        <v>0</v>
      </c>
      <c r="U92" s="18">
        <v>15</v>
      </c>
      <c r="V92" s="18">
        <v>0</v>
      </c>
      <c r="W92" s="18">
        <v>0</v>
      </c>
      <c r="X92" s="25">
        <v>0</v>
      </c>
    </row>
    <row r="93" spans="1:24" s="21" customFormat="1" ht="11" x14ac:dyDescent="0.2">
      <c r="A93" s="18">
        <f t="shared" si="1"/>
        <v>91</v>
      </c>
      <c r="B93" s="18" t="s">
        <v>144</v>
      </c>
      <c r="C93" s="18" t="s">
        <v>1317</v>
      </c>
      <c r="D93" s="18">
        <v>6</v>
      </c>
      <c r="E93" s="18" t="s">
        <v>1076</v>
      </c>
      <c r="F93" s="18" t="s">
        <v>1103</v>
      </c>
      <c r="G93" s="18">
        <v>747</v>
      </c>
      <c r="H93" s="18">
        <v>682</v>
      </c>
      <c r="I93" s="18">
        <v>0</v>
      </c>
      <c r="J93" s="18">
        <v>5</v>
      </c>
      <c r="K93" s="18">
        <v>0</v>
      </c>
      <c r="L93" s="18">
        <v>0</v>
      </c>
      <c r="M93" s="18">
        <v>0</v>
      </c>
      <c r="N93" s="19" t="s">
        <v>2303</v>
      </c>
      <c r="O93" s="19" t="s">
        <v>2303</v>
      </c>
      <c r="P93" s="19" t="s">
        <v>2303</v>
      </c>
      <c r="Q93" s="18">
        <v>10</v>
      </c>
      <c r="R93" s="18">
        <v>0</v>
      </c>
      <c r="S93" s="18">
        <v>15</v>
      </c>
      <c r="T93" s="18">
        <v>10</v>
      </c>
      <c r="U93" s="18">
        <v>15</v>
      </c>
      <c r="V93" s="18">
        <v>10</v>
      </c>
      <c r="W93" s="18">
        <v>0</v>
      </c>
      <c r="X93" s="25">
        <v>1</v>
      </c>
    </row>
    <row r="94" spans="1:24" s="21" customFormat="1" ht="11" x14ac:dyDescent="0.2">
      <c r="A94" s="18">
        <f t="shared" si="1"/>
        <v>92</v>
      </c>
      <c r="B94" s="18" t="s">
        <v>631</v>
      </c>
      <c r="C94" s="18" t="s">
        <v>1845</v>
      </c>
      <c r="D94" s="18">
        <v>4</v>
      </c>
      <c r="E94" s="18" t="s">
        <v>1072</v>
      </c>
      <c r="F94" s="18" t="s">
        <v>1103</v>
      </c>
      <c r="G94" s="18">
        <v>746</v>
      </c>
      <c r="H94" s="18">
        <v>721</v>
      </c>
      <c r="I94" s="18">
        <v>0</v>
      </c>
      <c r="J94" s="18">
        <v>5</v>
      </c>
      <c r="K94" s="18">
        <v>0</v>
      </c>
      <c r="L94" s="18">
        <v>0</v>
      </c>
      <c r="M94" s="18">
        <v>0</v>
      </c>
      <c r="N94" s="19" t="s">
        <v>2303</v>
      </c>
      <c r="O94" s="19" t="s">
        <v>2303</v>
      </c>
      <c r="P94" s="19" t="s">
        <v>2303</v>
      </c>
      <c r="Q94" s="18">
        <v>5</v>
      </c>
      <c r="R94" s="18">
        <v>0</v>
      </c>
      <c r="S94" s="18">
        <v>0</v>
      </c>
      <c r="T94" s="18">
        <v>0</v>
      </c>
      <c r="U94" s="18">
        <v>15</v>
      </c>
      <c r="V94" s="18">
        <v>0</v>
      </c>
      <c r="W94" s="18">
        <v>0</v>
      </c>
      <c r="X94" s="25">
        <v>0</v>
      </c>
    </row>
    <row r="95" spans="1:24" s="21" customFormat="1" ht="11" x14ac:dyDescent="0.2">
      <c r="A95" s="18">
        <f t="shared" si="1"/>
        <v>93</v>
      </c>
      <c r="B95" s="18" t="s">
        <v>712</v>
      </c>
      <c r="C95" s="18" t="s">
        <v>1968</v>
      </c>
      <c r="D95" s="18">
        <v>1</v>
      </c>
      <c r="E95" s="18" t="s">
        <v>1070</v>
      </c>
      <c r="F95" s="18" t="s">
        <v>1103</v>
      </c>
      <c r="G95" s="18">
        <v>746</v>
      </c>
      <c r="H95" s="18">
        <v>706</v>
      </c>
      <c r="I95" s="18">
        <v>0</v>
      </c>
      <c r="J95" s="18">
        <v>5</v>
      </c>
      <c r="K95" s="18">
        <v>0</v>
      </c>
      <c r="L95" s="18">
        <v>0</v>
      </c>
      <c r="M95" s="18">
        <v>5</v>
      </c>
      <c r="N95" s="19" t="s">
        <v>2303</v>
      </c>
      <c r="O95" s="19" t="s">
        <v>2303</v>
      </c>
      <c r="P95" s="19" t="s">
        <v>2303</v>
      </c>
      <c r="Q95" s="18">
        <v>5</v>
      </c>
      <c r="R95" s="18">
        <v>0</v>
      </c>
      <c r="S95" s="18">
        <v>0</v>
      </c>
      <c r="T95" s="18">
        <v>0</v>
      </c>
      <c r="U95" s="18">
        <v>15</v>
      </c>
      <c r="V95" s="18">
        <v>10</v>
      </c>
      <c r="W95" s="18">
        <v>0</v>
      </c>
      <c r="X95" s="25">
        <v>0</v>
      </c>
    </row>
    <row r="96" spans="1:24" s="21" customFormat="1" ht="11" x14ac:dyDescent="0.2">
      <c r="A96" s="18">
        <f t="shared" si="1"/>
        <v>94</v>
      </c>
      <c r="B96" s="18" t="s">
        <v>340</v>
      </c>
      <c r="C96" s="18" t="s">
        <v>2174</v>
      </c>
      <c r="D96" s="18">
        <v>2</v>
      </c>
      <c r="E96" s="18" t="s">
        <v>1071</v>
      </c>
      <c r="F96" s="18" t="s">
        <v>1103</v>
      </c>
      <c r="G96" s="18">
        <v>744</v>
      </c>
      <c r="H96" s="18">
        <v>709</v>
      </c>
      <c r="I96" s="18">
        <v>0</v>
      </c>
      <c r="J96" s="18">
        <v>5</v>
      </c>
      <c r="K96" s="18">
        <v>0</v>
      </c>
      <c r="L96" s="18">
        <v>0</v>
      </c>
      <c r="M96" s="18">
        <v>0</v>
      </c>
      <c r="N96" s="19" t="s">
        <v>2303</v>
      </c>
      <c r="O96" s="19" t="s">
        <v>2303</v>
      </c>
      <c r="P96" s="19" t="s">
        <v>2303</v>
      </c>
      <c r="Q96" s="18">
        <v>5</v>
      </c>
      <c r="R96" s="18">
        <v>0</v>
      </c>
      <c r="S96" s="18">
        <v>10</v>
      </c>
      <c r="T96" s="18">
        <v>0</v>
      </c>
      <c r="U96" s="18">
        <v>15</v>
      </c>
      <c r="V96" s="18">
        <v>0</v>
      </c>
      <c r="W96" s="18">
        <v>0</v>
      </c>
      <c r="X96" s="25">
        <v>0</v>
      </c>
    </row>
    <row r="97" spans="1:24" s="21" customFormat="1" ht="11" x14ac:dyDescent="0.2">
      <c r="A97" s="18">
        <f t="shared" si="1"/>
        <v>95</v>
      </c>
      <c r="B97" s="18" t="s">
        <v>458</v>
      </c>
      <c r="C97" s="18" t="s">
        <v>1637</v>
      </c>
      <c r="D97" s="18">
        <v>4</v>
      </c>
      <c r="E97" s="18" t="s">
        <v>1072</v>
      </c>
      <c r="F97" s="18" t="s">
        <v>1103</v>
      </c>
      <c r="G97" s="18">
        <v>744</v>
      </c>
      <c r="H97" s="18">
        <v>704</v>
      </c>
      <c r="I97" s="18">
        <v>0</v>
      </c>
      <c r="J97" s="18">
        <v>5</v>
      </c>
      <c r="K97" s="18">
        <v>0</v>
      </c>
      <c r="L97" s="18">
        <v>0</v>
      </c>
      <c r="M97" s="18">
        <v>5</v>
      </c>
      <c r="N97" s="19" t="s">
        <v>2303</v>
      </c>
      <c r="O97" s="19" t="s">
        <v>2303</v>
      </c>
      <c r="P97" s="19" t="s">
        <v>2303</v>
      </c>
      <c r="Q97" s="18">
        <v>5</v>
      </c>
      <c r="R97" s="18">
        <v>0</v>
      </c>
      <c r="S97" s="18">
        <v>10</v>
      </c>
      <c r="T97" s="18">
        <v>0</v>
      </c>
      <c r="U97" s="18">
        <v>15</v>
      </c>
      <c r="V97" s="18">
        <v>0</v>
      </c>
      <c r="W97" s="18">
        <v>0</v>
      </c>
      <c r="X97" s="25">
        <v>0</v>
      </c>
    </row>
    <row r="98" spans="1:24" s="21" customFormat="1" ht="11" x14ac:dyDescent="0.2">
      <c r="A98" s="18">
        <f t="shared" si="1"/>
        <v>96</v>
      </c>
      <c r="B98" s="18" t="s">
        <v>351</v>
      </c>
      <c r="C98" s="18" t="s">
        <v>1523</v>
      </c>
      <c r="D98" s="18">
        <v>3</v>
      </c>
      <c r="E98" s="18" t="s">
        <v>1073</v>
      </c>
      <c r="F98" s="18" t="s">
        <v>1103</v>
      </c>
      <c r="G98" s="18">
        <v>742</v>
      </c>
      <c r="H98" s="18">
        <v>697</v>
      </c>
      <c r="I98" s="18">
        <v>0</v>
      </c>
      <c r="J98" s="18">
        <v>5</v>
      </c>
      <c r="K98" s="18">
        <v>0</v>
      </c>
      <c r="L98" s="18">
        <v>0</v>
      </c>
      <c r="M98" s="18">
        <v>0</v>
      </c>
      <c r="N98" s="19" t="s">
        <v>2303</v>
      </c>
      <c r="O98" s="19" t="s">
        <v>2303</v>
      </c>
      <c r="P98" s="19" t="s">
        <v>2303</v>
      </c>
      <c r="Q98" s="18">
        <v>10</v>
      </c>
      <c r="R98" s="18">
        <v>0</v>
      </c>
      <c r="S98" s="18">
        <v>5</v>
      </c>
      <c r="T98" s="18">
        <v>0</v>
      </c>
      <c r="U98" s="18">
        <v>15</v>
      </c>
      <c r="V98" s="18">
        <v>10</v>
      </c>
      <c r="W98" s="18">
        <v>0</v>
      </c>
      <c r="X98" s="25">
        <v>2</v>
      </c>
    </row>
    <row r="99" spans="1:24" s="21" customFormat="1" ht="11" x14ac:dyDescent="0.2">
      <c r="A99" s="18">
        <f t="shared" si="1"/>
        <v>97</v>
      </c>
      <c r="B99" s="18" t="s">
        <v>897</v>
      </c>
      <c r="C99" s="18" t="s">
        <v>2134</v>
      </c>
      <c r="D99" s="18">
        <v>1</v>
      </c>
      <c r="E99" s="18" t="s">
        <v>1070</v>
      </c>
      <c r="F99" s="18" t="s">
        <v>1103</v>
      </c>
      <c r="G99" s="18">
        <v>741</v>
      </c>
      <c r="H99" s="18">
        <v>706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  <c r="N99" s="19" t="s">
        <v>2303</v>
      </c>
      <c r="O99" s="19" t="s">
        <v>2303</v>
      </c>
      <c r="P99" s="19" t="s">
        <v>2303</v>
      </c>
      <c r="Q99" s="18">
        <v>15</v>
      </c>
      <c r="R99" s="18">
        <v>0</v>
      </c>
      <c r="S99" s="18">
        <v>15</v>
      </c>
      <c r="T99" s="18">
        <v>0</v>
      </c>
      <c r="U99" s="18">
        <v>5</v>
      </c>
      <c r="V99" s="18">
        <v>0</v>
      </c>
      <c r="W99" s="18">
        <v>0</v>
      </c>
      <c r="X99" s="25">
        <v>0</v>
      </c>
    </row>
    <row r="100" spans="1:24" s="21" customFormat="1" ht="11" x14ac:dyDescent="0.2">
      <c r="A100" s="18">
        <f t="shared" si="1"/>
        <v>98</v>
      </c>
      <c r="B100" s="18" t="s">
        <v>168</v>
      </c>
      <c r="C100" s="18" t="s">
        <v>1341</v>
      </c>
      <c r="D100" s="18">
        <v>7</v>
      </c>
      <c r="E100" s="18" t="s">
        <v>1075</v>
      </c>
      <c r="F100" s="18" t="s">
        <v>1103</v>
      </c>
      <c r="G100" s="18">
        <v>741</v>
      </c>
      <c r="H100" s="18">
        <v>701</v>
      </c>
      <c r="I100" s="18">
        <v>0</v>
      </c>
      <c r="J100" s="18">
        <v>5</v>
      </c>
      <c r="K100" s="18">
        <v>0</v>
      </c>
      <c r="L100" s="18">
        <v>0</v>
      </c>
      <c r="M100" s="18">
        <v>0</v>
      </c>
      <c r="N100" s="19" t="s">
        <v>2303</v>
      </c>
      <c r="O100" s="19" t="s">
        <v>2303</v>
      </c>
      <c r="P100" s="19" t="s">
        <v>2303</v>
      </c>
      <c r="Q100" s="18">
        <v>10</v>
      </c>
      <c r="R100" s="18">
        <v>0</v>
      </c>
      <c r="S100" s="18">
        <v>0</v>
      </c>
      <c r="T100" s="18">
        <v>0</v>
      </c>
      <c r="U100" s="18">
        <v>15</v>
      </c>
      <c r="V100" s="18">
        <v>10</v>
      </c>
      <c r="W100" s="18">
        <v>0</v>
      </c>
      <c r="X100" s="25">
        <v>0</v>
      </c>
    </row>
    <row r="101" spans="1:24" s="21" customFormat="1" ht="11" x14ac:dyDescent="0.2">
      <c r="A101" s="18">
        <f t="shared" si="1"/>
        <v>99</v>
      </c>
      <c r="B101" s="18" t="s">
        <v>297</v>
      </c>
      <c r="C101" s="18" t="s">
        <v>1473</v>
      </c>
      <c r="D101" s="18">
        <v>1</v>
      </c>
      <c r="E101" s="18" t="s">
        <v>1070</v>
      </c>
      <c r="F101" s="18" t="s">
        <v>1103</v>
      </c>
      <c r="G101" s="18">
        <v>740</v>
      </c>
      <c r="H101" s="18">
        <v>710</v>
      </c>
      <c r="I101" s="18">
        <v>0</v>
      </c>
      <c r="J101" s="18">
        <v>5</v>
      </c>
      <c r="K101" s="18">
        <v>0</v>
      </c>
      <c r="L101" s="18">
        <v>0</v>
      </c>
      <c r="M101" s="18">
        <v>5</v>
      </c>
      <c r="N101" s="19" t="s">
        <v>2303</v>
      </c>
      <c r="O101" s="19" t="s">
        <v>2303</v>
      </c>
      <c r="P101" s="19" t="s">
        <v>2303</v>
      </c>
      <c r="Q101" s="18">
        <v>5</v>
      </c>
      <c r="R101" s="18">
        <v>0</v>
      </c>
      <c r="S101" s="18">
        <v>0</v>
      </c>
      <c r="T101" s="18">
        <v>0</v>
      </c>
      <c r="U101" s="18">
        <v>15</v>
      </c>
      <c r="V101" s="18">
        <v>0</v>
      </c>
      <c r="W101" s="18">
        <v>0</v>
      </c>
      <c r="X101" s="25">
        <v>5</v>
      </c>
    </row>
    <row r="102" spans="1:24" s="21" customFormat="1" ht="11" x14ac:dyDescent="0.2">
      <c r="A102" s="18">
        <f t="shared" si="1"/>
        <v>100</v>
      </c>
      <c r="B102" s="18" t="s">
        <v>18</v>
      </c>
      <c r="C102" s="18" t="s">
        <v>1201</v>
      </c>
      <c r="D102" s="18">
        <v>1</v>
      </c>
      <c r="E102" s="18" t="s">
        <v>1070</v>
      </c>
      <c r="F102" s="18" t="s">
        <v>1103</v>
      </c>
      <c r="G102" s="18">
        <v>740</v>
      </c>
      <c r="H102" s="18">
        <v>700</v>
      </c>
      <c r="I102" s="18">
        <v>0</v>
      </c>
      <c r="J102" s="18">
        <v>5</v>
      </c>
      <c r="K102" s="18">
        <v>0</v>
      </c>
      <c r="L102" s="18">
        <v>0</v>
      </c>
      <c r="M102" s="18">
        <v>0</v>
      </c>
      <c r="N102" s="19" t="s">
        <v>2303</v>
      </c>
      <c r="O102" s="19" t="s">
        <v>2303</v>
      </c>
      <c r="P102" s="19" t="s">
        <v>2303</v>
      </c>
      <c r="Q102" s="18">
        <v>5</v>
      </c>
      <c r="R102" s="18">
        <v>0</v>
      </c>
      <c r="S102" s="18">
        <v>15</v>
      </c>
      <c r="T102" s="18">
        <v>0</v>
      </c>
      <c r="U102" s="18">
        <v>15</v>
      </c>
      <c r="V102" s="18">
        <v>0</v>
      </c>
      <c r="W102" s="18">
        <v>0</v>
      </c>
      <c r="X102" s="25">
        <v>0</v>
      </c>
    </row>
    <row r="103" spans="1:24" s="21" customFormat="1" ht="11" x14ac:dyDescent="0.2">
      <c r="A103" s="18">
        <f t="shared" si="1"/>
        <v>101</v>
      </c>
      <c r="B103" s="18" t="s">
        <v>881</v>
      </c>
      <c r="C103" s="18" t="s">
        <v>1574</v>
      </c>
      <c r="D103" s="18">
        <v>3</v>
      </c>
      <c r="E103" s="18" t="s">
        <v>1073</v>
      </c>
      <c r="F103" s="18" t="s">
        <v>1103</v>
      </c>
      <c r="G103" s="18">
        <v>740</v>
      </c>
      <c r="H103" s="18">
        <v>684</v>
      </c>
      <c r="I103" s="18">
        <v>56</v>
      </c>
      <c r="J103" s="18">
        <v>0</v>
      </c>
      <c r="K103" s="18">
        <v>0</v>
      </c>
      <c r="L103" s="18">
        <v>0</v>
      </c>
      <c r="M103" s="18">
        <v>0</v>
      </c>
      <c r="N103" s="19" t="s">
        <v>2303</v>
      </c>
      <c r="O103" s="19" t="s">
        <v>2303</v>
      </c>
      <c r="P103" s="19" t="s">
        <v>2303</v>
      </c>
      <c r="Q103" s="18">
        <v>0</v>
      </c>
      <c r="R103" s="18">
        <v>0</v>
      </c>
      <c r="S103" s="18">
        <v>0</v>
      </c>
      <c r="T103" s="18">
        <v>0</v>
      </c>
      <c r="U103" s="18">
        <v>0</v>
      </c>
      <c r="V103" s="18">
        <v>0</v>
      </c>
      <c r="W103" s="18">
        <v>0</v>
      </c>
      <c r="X103" s="25">
        <v>60</v>
      </c>
    </row>
    <row r="104" spans="1:24" s="21" customFormat="1" ht="11" x14ac:dyDescent="0.2">
      <c r="A104" s="18">
        <f t="shared" si="1"/>
        <v>102</v>
      </c>
      <c r="B104" s="18" t="s">
        <v>412</v>
      </c>
      <c r="C104" s="18" t="s">
        <v>1588</v>
      </c>
      <c r="D104" s="18">
        <v>7</v>
      </c>
      <c r="E104" s="18" t="s">
        <v>1075</v>
      </c>
      <c r="F104" s="18" t="s">
        <v>1103</v>
      </c>
      <c r="G104" s="18">
        <v>739</v>
      </c>
      <c r="H104" s="18">
        <v>714</v>
      </c>
      <c r="I104" s="18">
        <v>0</v>
      </c>
      <c r="J104" s="18">
        <v>5</v>
      </c>
      <c r="K104" s="18">
        <v>0</v>
      </c>
      <c r="L104" s="18">
        <v>0</v>
      </c>
      <c r="M104" s="18">
        <v>0</v>
      </c>
      <c r="N104" s="19" t="s">
        <v>2303</v>
      </c>
      <c r="O104" s="19" t="s">
        <v>2303</v>
      </c>
      <c r="P104" s="19" t="s">
        <v>2303</v>
      </c>
      <c r="Q104" s="18">
        <v>5</v>
      </c>
      <c r="R104" s="18">
        <v>0</v>
      </c>
      <c r="S104" s="18">
        <v>0</v>
      </c>
      <c r="T104" s="18">
        <v>0</v>
      </c>
      <c r="U104" s="18">
        <v>15</v>
      </c>
      <c r="V104" s="18">
        <v>0</v>
      </c>
      <c r="W104" s="18">
        <v>0</v>
      </c>
      <c r="X104" s="25">
        <v>0</v>
      </c>
    </row>
    <row r="105" spans="1:24" s="21" customFormat="1" ht="11" x14ac:dyDescent="0.2">
      <c r="A105" s="18">
        <f t="shared" si="1"/>
        <v>103</v>
      </c>
      <c r="B105" s="18" t="s">
        <v>724</v>
      </c>
      <c r="C105" s="18" t="s">
        <v>1456</v>
      </c>
      <c r="D105" s="18">
        <v>1</v>
      </c>
      <c r="E105" s="18" t="s">
        <v>1070</v>
      </c>
      <c r="F105" s="18" t="s">
        <v>1103</v>
      </c>
      <c r="G105" s="18">
        <v>739</v>
      </c>
      <c r="H105" s="18">
        <v>709</v>
      </c>
      <c r="I105" s="18">
        <v>0</v>
      </c>
      <c r="J105" s="18">
        <v>5</v>
      </c>
      <c r="K105" s="18">
        <v>0</v>
      </c>
      <c r="L105" s="18">
        <v>0</v>
      </c>
      <c r="M105" s="18">
        <v>5</v>
      </c>
      <c r="N105" s="19" t="s">
        <v>2303</v>
      </c>
      <c r="O105" s="19" t="s">
        <v>2303</v>
      </c>
      <c r="P105" s="19" t="s">
        <v>2303</v>
      </c>
      <c r="Q105" s="18">
        <v>5</v>
      </c>
      <c r="R105" s="18">
        <v>0</v>
      </c>
      <c r="S105" s="18">
        <v>0</v>
      </c>
      <c r="T105" s="18">
        <v>0</v>
      </c>
      <c r="U105" s="18">
        <v>15</v>
      </c>
      <c r="V105" s="18">
        <v>0</v>
      </c>
      <c r="W105" s="18">
        <v>0</v>
      </c>
      <c r="X105" s="25">
        <v>0</v>
      </c>
    </row>
    <row r="106" spans="1:24" s="21" customFormat="1" ht="11" x14ac:dyDescent="0.2">
      <c r="A106" s="18">
        <f t="shared" si="1"/>
        <v>104</v>
      </c>
      <c r="B106" s="18" t="s">
        <v>181</v>
      </c>
      <c r="C106" s="18" t="s">
        <v>1353</v>
      </c>
      <c r="D106" s="18">
        <v>6</v>
      </c>
      <c r="E106" s="18" t="s">
        <v>1076</v>
      </c>
      <c r="F106" s="18" t="s">
        <v>1103</v>
      </c>
      <c r="G106" s="18">
        <v>739</v>
      </c>
      <c r="H106" s="18">
        <v>694</v>
      </c>
      <c r="I106" s="18">
        <v>0</v>
      </c>
      <c r="J106" s="18">
        <v>5</v>
      </c>
      <c r="K106" s="18">
        <v>10</v>
      </c>
      <c r="L106" s="18">
        <v>0</v>
      </c>
      <c r="M106" s="18">
        <v>0</v>
      </c>
      <c r="N106" s="19" t="s">
        <v>2303</v>
      </c>
      <c r="O106" s="19" t="s">
        <v>2303</v>
      </c>
      <c r="P106" s="19" t="s">
        <v>2303</v>
      </c>
      <c r="Q106" s="18">
        <v>10</v>
      </c>
      <c r="R106" s="18">
        <v>0</v>
      </c>
      <c r="S106" s="18">
        <v>5</v>
      </c>
      <c r="T106" s="18">
        <v>0</v>
      </c>
      <c r="U106" s="18">
        <v>15</v>
      </c>
      <c r="V106" s="18">
        <v>0</v>
      </c>
      <c r="W106" s="18">
        <v>0</v>
      </c>
      <c r="X106" s="25">
        <v>0</v>
      </c>
    </row>
    <row r="107" spans="1:24" s="21" customFormat="1" ht="11" x14ac:dyDescent="0.2">
      <c r="A107" s="18">
        <f t="shared" si="1"/>
        <v>105</v>
      </c>
      <c r="B107" s="18" t="s">
        <v>587</v>
      </c>
      <c r="C107" s="18" t="s">
        <v>1789</v>
      </c>
      <c r="D107" s="18">
        <v>6</v>
      </c>
      <c r="E107" s="18" t="s">
        <v>1076</v>
      </c>
      <c r="F107" s="18" t="s">
        <v>1103</v>
      </c>
      <c r="G107" s="18">
        <v>738</v>
      </c>
      <c r="H107" s="18">
        <v>703</v>
      </c>
      <c r="I107" s="18">
        <v>0</v>
      </c>
      <c r="J107" s="18">
        <v>5</v>
      </c>
      <c r="K107" s="18">
        <v>0</v>
      </c>
      <c r="L107" s="18">
        <v>0</v>
      </c>
      <c r="M107" s="18">
        <v>0</v>
      </c>
      <c r="N107" s="19" t="s">
        <v>2303</v>
      </c>
      <c r="O107" s="19" t="s">
        <v>2303</v>
      </c>
      <c r="P107" s="19" t="s">
        <v>2303</v>
      </c>
      <c r="Q107" s="18">
        <v>5</v>
      </c>
      <c r="R107" s="18">
        <v>0</v>
      </c>
      <c r="S107" s="18">
        <v>10</v>
      </c>
      <c r="T107" s="18">
        <v>0</v>
      </c>
      <c r="U107" s="18">
        <v>15</v>
      </c>
      <c r="V107" s="18">
        <v>0</v>
      </c>
      <c r="W107" s="18">
        <v>0</v>
      </c>
      <c r="X107" s="25">
        <v>1</v>
      </c>
    </row>
    <row r="108" spans="1:24" s="21" customFormat="1" ht="11" x14ac:dyDescent="0.2">
      <c r="A108" s="18">
        <f t="shared" si="1"/>
        <v>106</v>
      </c>
      <c r="B108" s="18" t="s">
        <v>283</v>
      </c>
      <c r="C108" s="18" t="s">
        <v>1458</v>
      </c>
      <c r="D108" s="18">
        <v>4</v>
      </c>
      <c r="E108" s="18" t="s">
        <v>1072</v>
      </c>
      <c r="F108" s="18" t="s">
        <v>1103</v>
      </c>
      <c r="G108" s="18">
        <v>735</v>
      </c>
      <c r="H108" s="18">
        <v>705</v>
      </c>
      <c r="I108" s="18">
        <v>0</v>
      </c>
      <c r="J108" s="18">
        <v>5</v>
      </c>
      <c r="K108" s="18">
        <v>0</v>
      </c>
      <c r="L108" s="18">
        <v>0</v>
      </c>
      <c r="M108" s="18">
        <v>0</v>
      </c>
      <c r="N108" s="19" t="s">
        <v>2303</v>
      </c>
      <c r="O108" s="19" t="s">
        <v>2303</v>
      </c>
      <c r="P108" s="19" t="s">
        <v>2303</v>
      </c>
      <c r="Q108" s="18">
        <v>10</v>
      </c>
      <c r="R108" s="18">
        <v>0</v>
      </c>
      <c r="S108" s="18">
        <v>0</v>
      </c>
      <c r="T108" s="18">
        <v>0</v>
      </c>
      <c r="U108" s="18">
        <v>15</v>
      </c>
      <c r="V108" s="18">
        <v>0</v>
      </c>
      <c r="W108" s="18">
        <v>0</v>
      </c>
      <c r="X108" s="25">
        <v>0</v>
      </c>
    </row>
    <row r="109" spans="1:24" s="21" customFormat="1" ht="11" x14ac:dyDescent="0.2">
      <c r="A109" s="18">
        <f t="shared" si="1"/>
        <v>107</v>
      </c>
      <c r="B109" s="18" t="s">
        <v>68</v>
      </c>
      <c r="C109" s="18" t="s">
        <v>1248</v>
      </c>
      <c r="D109" s="18">
        <v>6</v>
      </c>
      <c r="E109" s="18" t="s">
        <v>1076</v>
      </c>
      <c r="F109" s="18" t="s">
        <v>1103</v>
      </c>
      <c r="G109" s="18">
        <v>735</v>
      </c>
      <c r="H109" s="18">
        <v>690</v>
      </c>
      <c r="I109" s="18">
        <v>0</v>
      </c>
      <c r="J109" s="18">
        <v>5</v>
      </c>
      <c r="K109" s="18">
        <v>0</v>
      </c>
      <c r="L109" s="18">
        <v>0</v>
      </c>
      <c r="M109" s="18">
        <v>0</v>
      </c>
      <c r="N109" s="19" t="s">
        <v>2303</v>
      </c>
      <c r="O109" s="19" t="s">
        <v>2303</v>
      </c>
      <c r="P109" s="19" t="s">
        <v>2303</v>
      </c>
      <c r="Q109" s="18">
        <v>5</v>
      </c>
      <c r="R109" s="18">
        <v>0</v>
      </c>
      <c r="S109" s="18">
        <v>0</v>
      </c>
      <c r="T109" s="18">
        <v>10</v>
      </c>
      <c r="U109" s="18">
        <v>15</v>
      </c>
      <c r="V109" s="18">
        <v>10</v>
      </c>
      <c r="W109" s="18">
        <v>0</v>
      </c>
      <c r="X109" s="25">
        <v>0</v>
      </c>
    </row>
    <row r="110" spans="1:24" s="21" customFormat="1" ht="11" x14ac:dyDescent="0.2">
      <c r="A110" s="18">
        <f t="shared" si="1"/>
        <v>108</v>
      </c>
      <c r="B110" s="18" t="s">
        <v>9</v>
      </c>
      <c r="C110" s="18" t="s">
        <v>1170</v>
      </c>
      <c r="D110" s="18">
        <v>6</v>
      </c>
      <c r="E110" s="18" t="s">
        <v>1076</v>
      </c>
      <c r="F110" s="18" t="s">
        <v>1103</v>
      </c>
      <c r="G110" s="18">
        <v>734</v>
      </c>
      <c r="H110" s="18">
        <v>694</v>
      </c>
      <c r="I110" s="18">
        <v>0</v>
      </c>
      <c r="J110" s="18">
        <v>5</v>
      </c>
      <c r="K110" s="18">
        <v>0</v>
      </c>
      <c r="L110" s="18">
        <v>0</v>
      </c>
      <c r="M110" s="18">
        <v>0</v>
      </c>
      <c r="N110" s="19" t="s">
        <v>2303</v>
      </c>
      <c r="O110" s="19" t="s">
        <v>2303</v>
      </c>
      <c r="P110" s="19" t="s">
        <v>2303</v>
      </c>
      <c r="Q110" s="18">
        <v>15</v>
      </c>
      <c r="R110" s="18">
        <v>0</v>
      </c>
      <c r="S110" s="18">
        <v>10</v>
      </c>
      <c r="T110" s="18">
        <v>0</v>
      </c>
      <c r="U110" s="18">
        <v>0</v>
      </c>
      <c r="V110" s="18">
        <v>10</v>
      </c>
      <c r="W110" s="18">
        <v>0</v>
      </c>
      <c r="X110" s="25">
        <v>0</v>
      </c>
    </row>
    <row r="111" spans="1:24" s="21" customFormat="1" ht="11" x14ac:dyDescent="0.2">
      <c r="A111" s="18">
        <f t="shared" si="1"/>
        <v>109</v>
      </c>
      <c r="B111" s="18" t="s">
        <v>107</v>
      </c>
      <c r="C111" s="18" t="s">
        <v>1282</v>
      </c>
      <c r="D111" s="18">
        <v>6</v>
      </c>
      <c r="E111" s="18" t="s">
        <v>1076</v>
      </c>
      <c r="F111" s="18" t="s">
        <v>1103</v>
      </c>
      <c r="G111" s="18">
        <v>733</v>
      </c>
      <c r="H111" s="18">
        <v>713</v>
      </c>
      <c r="I111" s="18">
        <v>0</v>
      </c>
      <c r="J111" s="18">
        <v>5</v>
      </c>
      <c r="K111" s="18">
        <v>0</v>
      </c>
      <c r="L111" s="18">
        <v>0</v>
      </c>
      <c r="M111" s="18">
        <v>0</v>
      </c>
      <c r="N111" s="19" t="s">
        <v>2303</v>
      </c>
      <c r="O111" s="19" t="s">
        <v>2303</v>
      </c>
      <c r="P111" s="19" t="s">
        <v>2303</v>
      </c>
      <c r="Q111" s="18">
        <v>0</v>
      </c>
      <c r="R111" s="18">
        <v>0</v>
      </c>
      <c r="S111" s="18">
        <v>0</v>
      </c>
      <c r="T111" s="18">
        <v>0</v>
      </c>
      <c r="U111" s="18">
        <v>15</v>
      </c>
      <c r="V111" s="18">
        <v>0</v>
      </c>
      <c r="W111" s="18">
        <v>0</v>
      </c>
      <c r="X111" s="25">
        <v>68</v>
      </c>
    </row>
    <row r="112" spans="1:24" s="21" customFormat="1" ht="11" x14ac:dyDescent="0.2">
      <c r="A112" s="18">
        <f t="shared" si="1"/>
        <v>110</v>
      </c>
      <c r="B112" s="18" t="s">
        <v>383</v>
      </c>
      <c r="C112" s="18" t="s">
        <v>2124</v>
      </c>
      <c r="D112" s="18">
        <v>1</v>
      </c>
      <c r="E112" s="18" t="s">
        <v>1070</v>
      </c>
      <c r="F112" s="18" t="s">
        <v>1103</v>
      </c>
      <c r="G112" s="18">
        <v>732</v>
      </c>
      <c r="H112" s="18">
        <v>717</v>
      </c>
      <c r="I112" s="18">
        <v>0</v>
      </c>
      <c r="J112" s="18">
        <v>0</v>
      </c>
      <c r="K112" s="18">
        <v>0</v>
      </c>
      <c r="L112" s="18">
        <v>0</v>
      </c>
      <c r="M112" s="18">
        <v>0</v>
      </c>
      <c r="N112" s="19" t="s">
        <v>2303</v>
      </c>
      <c r="O112" s="19" t="s">
        <v>2303</v>
      </c>
      <c r="P112" s="19" t="s">
        <v>2303</v>
      </c>
      <c r="Q112" s="18">
        <v>10</v>
      </c>
      <c r="R112" s="18">
        <v>0</v>
      </c>
      <c r="S112" s="18">
        <v>0</v>
      </c>
      <c r="T112" s="18">
        <v>0</v>
      </c>
      <c r="U112" s="18">
        <v>5</v>
      </c>
      <c r="V112" s="18">
        <v>0</v>
      </c>
      <c r="W112" s="18">
        <v>0</v>
      </c>
      <c r="X112" s="25">
        <v>27</v>
      </c>
    </row>
    <row r="113" spans="1:24" s="21" customFormat="1" ht="11" x14ac:dyDescent="0.2">
      <c r="A113" s="18">
        <f t="shared" si="1"/>
        <v>111</v>
      </c>
      <c r="B113" s="18" t="s">
        <v>133</v>
      </c>
      <c r="C113" s="18" t="s">
        <v>1305</v>
      </c>
      <c r="D113" s="18">
        <v>4</v>
      </c>
      <c r="E113" s="18" t="s">
        <v>1072</v>
      </c>
      <c r="F113" s="18" t="s">
        <v>1103</v>
      </c>
      <c r="G113" s="18">
        <v>732</v>
      </c>
      <c r="H113" s="18">
        <v>697</v>
      </c>
      <c r="I113" s="18">
        <v>0</v>
      </c>
      <c r="J113" s="18">
        <v>5</v>
      </c>
      <c r="K113" s="18">
        <v>0</v>
      </c>
      <c r="L113" s="18">
        <v>0</v>
      </c>
      <c r="M113" s="18">
        <v>0</v>
      </c>
      <c r="N113" s="19" t="s">
        <v>2303</v>
      </c>
      <c r="O113" s="19" t="s">
        <v>2303</v>
      </c>
      <c r="P113" s="19" t="s">
        <v>2303</v>
      </c>
      <c r="Q113" s="18">
        <v>5</v>
      </c>
      <c r="R113" s="18">
        <v>0</v>
      </c>
      <c r="S113" s="18">
        <v>0</v>
      </c>
      <c r="T113" s="18">
        <v>0</v>
      </c>
      <c r="U113" s="18">
        <v>15</v>
      </c>
      <c r="V113" s="18">
        <v>10</v>
      </c>
      <c r="W113" s="18">
        <v>0</v>
      </c>
      <c r="X113" s="25">
        <v>0</v>
      </c>
    </row>
    <row r="114" spans="1:24" s="21" customFormat="1" ht="11" x14ac:dyDescent="0.2">
      <c r="A114" s="18">
        <f t="shared" si="1"/>
        <v>112</v>
      </c>
      <c r="B114" s="18" t="s">
        <v>75</v>
      </c>
      <c r="C114" s="18" t="s">
        <v>1255</v>
      </c>
      <c r="D114" s="18">
        <v>3</v>
      </c>
      <c r="E114" s="18" t="s">
        <v>1073</v>
      </c>
      <c r="F114" s="18" t="s">
        <v>1103</v>
      </c>
      <c r="G114" s="18">
        <v>731</v>
      </c>
      <c r="H114" s="18">
        <v>706</v>
      </c>
      <c r="I114" s="18">
        <v>0</v>
      </c>
      <c r="J114" s="18">
        <v>5</v>
      </c>
      <c r="K114" s="18">
        <v>0</v>
      </c>
      <c r="L114" s="18">
        <v>0</v>
      </c>
      <c r="M114" s="18">
        <v>0</v>
      </c>
      <c r="N114" s="19" t="s">
        <v>2303</v>
      </c>
      <c r="O114" s="19" t="s">
        <v>2303</v>
      </c>
      <c r="P114" s="19" t="s">
        <v>2303</v>
      </c>
      <c r="Q114" s="18">
        <v>5</v>
      </c>
      <c r="R114" s="18">
        <v>0</v>
      </c>
      <c r="S114" s="18">
        <v>0</v>
      </c>
      <c r="T114" s="18">
        <v>0</v>
      </c>
      <c r="U114" s="18">
        <v>15</v>
      </c>
      <c r="V114" s="18">
        <v>0</v>
      </c>
      <c r="W114" s="18">
        <v>0</v>
      </c>
      <c r="X114" s="25">
        <v>2</v>
      </c>
    </row>
    <row r="115" spans="1:24" s="21" customFormat="1" ht="11" x14ac:dyDescent="0.2">
      <c r="A115" s="18">
        <f t="shared" si="1"/>
        <v>113</v>
      </c>
      <c r="B115" s="18" t="s">
        <v>270</v>
      </c>
      <c r="C115" s="18" t="s">
        <v>1443</v>
      </c>
      <c r="D115" s="18">
        <v>3</v>
      </c>
      <c r="E115" s="18" t="s">
        <v>1073</v>
      </c>
      <c r="F115" s="18" t="s">
        <v>1103</v>
      </c>
      <c r="G115" s="18">
        <v>731</v>
      </c>
      <c r="H115" s="18">
        <v>706</v>
      </c>
      <c r="I115" s="18">
        <v>0</v>
      </c>
      <c r="J115" s="18">
        <v>5</v>
      </c>
      <c r="K115" s="18">
        <v>0</v>
      </c>
      <c r="L115" s="18">
        <v>0</v>
      </c>
      <c r="M115" s="18">
        <v>0</v>
      </c>
      <c r="N115" s="19" t="s">
        <v>2303</v>
      </c>
      <c r="O115" s="19" t="s">
        <v>2303</v>
      </c>
      <c r="P115" s="19" t="s">
        <v>2303</v>
      </c>
      <c r="Q115" s="18">
        <v>5</v>
      </c>
      <c r="R115" s="18">
        <v>0</v>
      </c>
      <c r="S115" s="18">
        <v>0</v>
      </c>
      <c r="T115" s="18">
        <v>0</v>
      </c>
      <c r="U115" s="18">
        <v>15</v>
      </c>
      <c r="V115" s="18">
        <v>0</v>
      </c>
      <c r="W115" s="18">
        <v>0</v>
      </c>
      <c r="X115" s="25">
        <v>0</v>
      </c>
    </row>
    <row r="116" spans="1:24" s="21" customFormat="1" ht="11" x14ac:dyDescent="0.2">
      <c r="A116" s="18">
        <f t="shared" si="1"/>
        <v>114</v>
      </c>
      <c r="B116" s="18" t="s">
        <v>136</v>
      </c>
      <c r="C116" s="18" t="s">
        <v>1309</v>
      </c>
      <c r="D116" s="18">
        <v>5</v>
      </c>
      <c r="E116" s="18" t="s">
        <v>1074</v>
      </c>
      <c r="F116" s="18" t="s">
        <v>1103</v>
      </c>
      <c r="G116" s="18">
        <v>731</v>
      </c>
      <c r="H116" s="18">
        <v>681</v>
      </c>
      <c r="I116" s="18">
        <v>0</v>
      </c>
      <c r="J116" s="18">
        <v>5</v>
      </c>
      <c r="K116" s="18">
        <v>0</v>
      </c>
      <c r="L116" s="18">
        <v>0</v>
      </c>
      <c r="M116" s="18">
        <v>0</v>
      </c>
      <c r="N116" s="19" t="s">
        <v>2303</v>
      </c>
      <c r="O116" s="19" t="s">
        <v>2303</v>
      </c>
      <c r="P116" s="19" t="s">
        <v>2303</v>
      </c>
      <c r="Q116" s="18">
        <v>10</v>
      </c>
      <c r="R116" s="18">
        <v>0</v>
      </c>
      <c r="S116" s="18">
        <v>10</v>
      </c>
      <c r="T116" s="18">
        <v>10</v>
      </c>
      <c r="U116" s="18">
        <v>15</v>
      </c>
      <c r="V116" s="18">
        <v>0</v>
      </c>
      <c r="W116" s="18">
        <v>0</v>
      </c>
      <c r="X116" s="25">
        <v>2</v>
      </c>
    </row>
    <row r="117" spans="1:24" s="21" customFormat="1" ht="11" x14ac:dyDescent="0.2">
      <c r="A117" s="18">
        <f t="shared" si="1"/>
        <v>115</v>
      </c>
      <c r="B117" s="18" t="s">
        <v>32</v>
      </c>
      <c r="C117" s="18" t="s">
        <v>1214</v>
      </c>
      <c r="D117" s="18">
        <v>5</v>
      </c>
      <c r="E117" s="18" t="s">
        <v>1074</v>
      </c>
      <c r="F117" s="18" t="s">
        <v>1103</v>
      </c>
      <c r="G117" s="18">
        <v>730</v>
      </c>
      <c r="H117" s="18">
        <v>690</v>
      </c>
      <c r="I117" s="18">
        <v>0</v>
      </c>
      <c r="J117" s="18">
        <v>5</v>
      </c>
      <c r="K117" s="18">
        <v>0</v>
      </c>
      <c r="L117" s="18">
        <v>0</v>
      </c>
      <c r="M117" s="18">
        <v>0</v>
      </c>
      <c r="N117" s="19" t="s">
        <v>2303</v>
      </c>
      <c r="O117" s="19" t="s">
        <v>2303</v>
      </c>
      <c r="P117" s="19" t="s">
        <v>2303</v>
      </c>
      <c r="Q117" s="18">
        <v>10</v>
      </c>
      <c r="R117" s="18">
        <v>0</v>
      </c>
      <c r="S117" s="18">
        <v>0</v>
      </c>
      <c r="T117" s="18">
        <v>0</v>
      </c>
      <c r="U117" s="18">
        <v>15</v>
      </c>
      <c r="V117" s="18">
        <v>10</v>
      </c>
      <c r="W117" s="18">
        <v>0</v>
      </c>
      <c r="X117" s="25">
        <v>0</v>
      </c>
    </row>
    <row r="118" spans="1:24" s="21" customFormat="1" ht="11" x14ac:dyDescent="0.2">
      <c r="A118" s="18">
        <f t="shared" si="1"/>
        <v>116</v>
      </c>
      <c r="B118" s="18" t="s">
        <v>459</v>
      </c>
      <c r="C118" s="18" t="s">
        <v>1638</v>
      </c>
      <c r="D118" s="18">
        <v>6</v>
      </c>
      <c r="E118" s="18" t="s">
        <v>1076</v>
      </c>
      <c r="F118" s="18" t="s">
        <v>1103</v>
      </c>
      <c r="G118" s="18">
        <v>728</v>
      </c>
      <c r="H118" s="18">
        <v>738</v>
      </c>
      <c r="I118" s="18">
        <v>0</v>
      </c>
      <c r="J118" s="18">
        <v>5</v>
      </c>
      <c r="K118" s="18">
        <v>10</v>
      </c>
      <c r="L118" s="18">
        <v>0</v>
      </c>
      <c r="M118" s="18">
        <v>0</v>
      </c>
      <c r="N118" s="19" t="s">
        <v>2303</v>
      </c>
      <c r="O118" s="19" t="s">
        <v>2303</v>
      </c>
      <c r="P118" s="19" t="s">
        <v>2303</v>
      </c>
      <c r="Q118" s="18">
        <v>15</v>
      </c>
      <c r="R118" s="18">
        <v>0</v>
      </c>
      <c r="S118" s="18">
        <v>0</v>
      </c>
      <c r="T118" s="18">
        <v>10</v>
      </c>
      <c r="U118" s="18">
        <v>10</v>
      </c>
      <c r="V118" s="18">
        <v>0</v>
      </c>
      <c r="W118" s="18">
        <v>60</v>
      </c>
      <c r="X118" s="25">
        <v>3</v>
      </c>
    </row>
    <row r="119" spans="1:24" s="21" customFormat="1" ht="11" x14ac:dyDescent="0.2">
      <c r="A119" s="18">
        <f t="shared" si="1"/>
        <v>117</v>
      </c>
      <c r="B119" s="18" t="s">
        <v>546</v>
      </c>
      <c r="C119" s="18" t="s">
        <v>1738</v>
      </c>
      <c r="D119" s="18">
        <v>6</v>
      </c>
      <c r="E119" s="18" t="s">
        <v>1076</v>
      </c>
      <c r="F119" s="18" t="s">
        <v>1103</v>
      </c>
      <c r="G119" s="18">
        <v>728</v>
      </c>
      <c r="H119" s="18">
        <v>683</v>
      </c>
      <c r="I119" s="18">
        <v>0</v>
      </c>
      <c r="J119" s="18">
        <v>5</v>
      </c>
      <c r="K119" s="18">
        <v>10</v>
      </c>
      <c r="L119" s="18">
        <v>0</v>
      </c>
      <c r="M119" s="18">
        <v>0</v>
      </c>
      <c r="N119" s="19" t="s">
        <v>2303</v>
      </c>
      <c r="O119" s="19" t="s">
        <v>2303</v>
      </c>
      <c r="P119" s="19" t="s">
        <v>2303</v>
      </c>
      <c r="Q119" s="18">
        <v>15</v>
      </c>
      <c r="R119" s="18">
        <v>0</v>
      </c>
      <c r="S119" s="18">
        <v>0</v>
      </c>
      <c r="T119" s="18">
        <v>0</v>
      </c>
      <c r="U119" s="18">
        <v>15</v>
      </c>
      <c r="V119" s="18">
        <v>0</v>
      </c>
      <c r="W119" s="18">
        <v>0</v>
      </c>
      <c r="X119" s="25">
        <v>0</v>
      </c>
    </row>
    <row r="120" spans="1:24" s="21" customFormat="1" ht="11" x14ac:dyDescent="0.2">
      <c r="A120" s="18">
        <f t="shared" si="1"/>
        <v>118</v>
      </c>
      <c r="B120" s="18" t="s">
        <v>359</v>
      </c>
      <c r="C120" s="18" t="s">
        <v>1530</v>
      </c>
      <c r="D120" s="18">
        <v>4</v>
      </c>
      <c r="E120" s="18" t="s">
        <v>1072</v>
      </c>
      <c r="F120" s="18" t="s">
        <v>1103</v>
      </c>
      <c r="G120" s="18">
        <v>727</v>
      </c>
      <c r="H120" s="18">
        <v>697</v>
      </c>
      <c r="I120" s="18">
        <v>0</v>
      </c>
      <c r="J120" s="18">
        <v>5</v>
      </c>
      <c r="K120" s="18">
        <v>0</v>
      </c>
      <c r="L120" s="18">
        <v>0</v>
      </c>
      <c r="M120" s="18">
        <v>5</v>
      </c>
      <c r="N120" s="19" t="s">
        <v>2303</v>
      </c>
      <c r="O120" s="19" t="s">
        <v>2303</v>
      </c>
      <c r="P120" s="19" t="s">
        <v>2303</v>
      </c>
      <c r="Q120" s="18">
        <v>5</v>
      </c>
      <c r="R120" s="18">
        <v>0</v>
      </c>
      <c r="S120" s="18">
        <v>0</v>
      </c>
      <c r="T120" s="18">
        <v>0</v>
      </c>
      <c r="U120" s="18">
        <v>15</v>
      </c>
      <c r="V120" s="18">
        <v>0</v>
      </c>
      <c r="W120" s="18">
        <v>0</v>
      </c>
      <c r="X120" s="25">
        <v>0</v>
      </c>
    </row>
    <row r="121" spans="1:24" s="21" customFormat="1" ht="11" x14ac:dyDescent="0.2">
      <c r="A121" s="18">
        <f t="shared" si="1"/>
        <v>119</v>
      </c>
      <c r="B121" s="18" t="s">
        <v>51</v>
      </c>
      <c r="C121" s="18" t="s">
        <v>1231</v>
      </c>
      <c r="D121" s="18">
        <v>5</v>
      </c>
      <c r="E121" s="18" t="s">
        <v>1074</v>
      </c>
      <c r="F121" s="18" t="s">
        <v>1103</v>
      </c>
      <c r="G121" s="18">
        <v>727</v>
      </c>
      <c r="H121" s="18">
        <v>692</v>
      </c>
      <c r="I121" s="18">
        <v>0</v>
      </c>
      <c r="J121" s="18">
        <v>5</v>
      </c>
      <c r="K121" s="18">
        <v>0</v>
      </c>
      <c r="L121" s="18">
        <v>0</v>
      </c>
      <c r="M121" s="18">
        <v>0</v>
      </c>
      <c r="N121" s="19" t="s">
        <v>2303</v>
      </c>
      <c r="O121" s="19" t="s">
        <v>2303</v>
      </c>
      <c r="P121" s="19" t="s">
        <v>2303</v>
      </c>
      <c r="Q121" s="18">
        <v>5</v>
      </c>
      <c r="R121" s="18">
        <v>0</v>
      </c>
      <c r="S121" s="18">
        <v>0</v>
      </c>
      <c r="T121" s="18">
        <v>10</v>
      </c>
      <c r="U121" s="18">
        <v>15</v>
      </c>
      <c r="V121" s="18">
        <v>0</v>
      </c>
      <c r="W121" s="18">
        <v>0</v>
      </c>
      <c r="X121" s="25">
        <v>0</v>
      </c>
    </row>
    <row r="122" spans="1:24" s="21" customFormat="1" ht="11" x14ac:dyDescent="0.2">
      <c r="A122" s="18">
        <f t="shared" si="1"/>
        <v>120</v>
      </c>
      <c r="B122" s="18" t="s">
        <v>628</v>
      </c>
      <c r="C122" s="18" t="s">
        <v>1842</v>
      </c>
      <c r="D122" s="18">
        <v>6</v>
      </c>
      <c r="E122" s="18" t="s">
        <v>1076</v>
      </c>
      <c r="F122" s="18" t="s">
        <v>1103</v>
      </c>
      <c r="G122" s="18">
        <v>724</v>
      </c>
      <c r="H122" s="18">
        <v>699</v>
      </c>
      <c r="I122" s="18">
        <v>0</v>
      </c>
      <c r="J122" s="18">
        <v>5</v>
      </c>
      <c r="K122" s="18">
        <v>0</v>
      </c>
      <c r="L122" s="18">
        <v>0</v>
      </c>
      <c r="M122" s="18">
        <v>0</v>
      </c>
      <c r="N122" s="19" t="s">
        <v>2303</v>
      </c>
      <c r="O122" s="19" t="s">
        <v>2303</v>
      </c>
      <c r="P122" s="19" t="s">
        <v>2303</v>
      </c>
      <c r="Q122" s="18">
        <v>5</v>
      </c>
      <c r="R122" s="18">
        <v>0</v>
      </c>
      <c r="S122" s="18">
        <v>0</v>
      </c>
      <c r="T122" s="18">
        <v>0</v>
      </c>
      <c r="U122" s="18">
        <v>15</v>
      </c>
      <c r="V122" s="18">
        <v>0</v>
      </c>
      <c r="W122" s="18">
        <v>0</v>
      </c>
      <c r="X122" s="25">
        <v>0</v>
      </c>
    </row>
    <row r="123" spans="1:24" s="21" customFormat="1" ht="11" x14ac:dyDescent="0.2">
      <c r="A123" s="18">
        <f t="shared" si="1"/>
        <v>121</v>
      </c>
      <c r="B123" s="18" t="s">
        <v>607</v>
      </c>
      <c r="C123" s="18" t="s">
        <v>1815</v>
      </c>
      <c r="D123" s="18">
        <v>1</v>
      </c>
      <c r="E123" s="18" t="s">
        <v>1070</v>
      </c>
      <c r="F123" s="18" t="s">
        <v>1103</v>
      </c>
      <c r="G123" s="18">
        <v>722</v>
      </c>
      <c r="H123" s="18">
        <v>702</v>
      </c>
      <c r="I123" s="18">
        <v>0</v>
      </c>
      <c r="J123" s="18">
        <v>5</v>
      </c>
      <c r="K123" s="18">
        <v>0</v>
      </c>
      <c r="L123" s="18">
        <v>0</v>
      </c>
      <c r="M123" s="18">
        <v>0</v>
      </c>
      <c r="N123" s="19" t="s">
        <v>2303</v>
      </c>
      <c r="O123" s="19" t="s">
        <v>2303</v>
      </c>
      <c r="P123" s="19" t="s">
        <v>2303</v>
      </c>
      <c r="Q123" s="18">
        <v>0</v>
      </c>
      <c r="R123" s="18">
        <v>0</v>
      </c>
      <c r="S123" s="18">
        <v>0</v>
      </c>
      <c r="T123" s="18">
        <v>0</v>
      </c>
      <c r="U123" s="18">
        <v>15</v>
      </c>
      <c r="V123" s="18">
        <v>0</v>
      </c>
      <c r="W123" s="18">
        <v>0</v>
      </c>
      <c r="X123" s="25">
        <v>0</v>
      </c>
    </row>
    <row r="124" spans="1:24" s="21" customFormat="1" ht="11" x14ac:dyDescent="0.2">
      <c r="A124" s="18">
        <f t="shared" si="1"/>
        <v>122</v>
      </c>
      <c r="B124" s="18" t="s">
        <v>447</v>
      </c>
      <c r="C124" s="18" t="s">
        <v>1626</v>
      </c>
      <c r="D124" s="18">
        <v>6</v>
      </c>
      <c r="E124" s="18" t="s">
        <v>1076</v>
      </c>
      <c r="F124" s="18" t="s">
        <v>1103</v>
      </c>
      <c r="G124" s="18">
        <v>721</v>
      </c>
      <c r="H124" s="18">
        <v>681</v>
      </c>
      <c r="I124" s="18">
        <v>0</v>
      </c>
      <c r="J124" s="18">
        <v>5</v>
      </c>
      <c r="K124" s="18">
        <v>10</v>
      </c>
      <c r="L124" s="18">
        <v>0</v>
      </c>
      <c r="M124" s="18">
        <v>0</v>
      </c>
      <c r="N124" s="19" t="s">
        <v>2303</v>
      </c>
      <c r="O124" s="19" t="s">
        <v>2303</v>
      </c>
      <c r="P124" s="19" t="s">
        <v>2303</v>
      </c>
      <c r="Q124" s="18">
        <v>10</v>
      </c>
      <c r="R124" s="18">
        <v>0</v>
      </c>
      <c r="S124" s="18">
        <v>0</v>
      </c>
      <c r="T124" s="18">
        <v>0</v>
      </c>
      <c r="U124" s="18">
        <v>15</v>
      </c>
      <c r="V124" s="18">
        <v>0</v>
      </c>
      <c r="W124" s="18">
        <v>0</v>
      </c>
      <c r="X124" s="25">
        <v>0</v>
      </c>
    </row>
    <row r="125" spans="1:24" s="21" customFormat="1" ht="11" x14ac:dyDescent="0.2">
      <c r="A125" s="18">
        <f t="shared" si="1"/>
        <v>123</v>
      </c>
      <c r="B125" s="18" t="s">
        <v>629</v>
      </c>
      <c r="C125" s="18" t="s">
        <v>1843</v>
      </c>
      <c r="D125" s="18">
        <v>5</v>
      </c>
      <c r="E125" s="18" t="s">
        <v>1074</v>
      </c>
      <c r="F125" s="18" t="s">
        <v>1103</v>
      </c>
      <c r="G125" s="18">
        <v>720</v>
      </c>
      <c r="H125" s="18">
        <v>700</v>
      </c>
      <c r="I125" s="18">
        <v>0</v>
      </c>
      <c r="J125" s="18">
        <v>5</v>
      </c>
      <c r="K125" s="18">
        <v>0</v>
      </c>
      <c r="L125" s="18">
        <v>0</v>
      </c>
      <c r="M125" s="18">
        <v>0</v>
      </c>
      <c r="N125" s="19" t="s">
        <v>2303</v>
      </c>
      <c r="O125" s="19" t="s">
        <v>2303</v>
      </c>
      <c r="P125" s="19" t="s">
        <v>2303</v>
      </c>
      <c r="Q125" s="18">
        <v>0</v>
      </c>
      <c r="R125" s="18">
        <v>0</v>
      </c>
      <c r="S125" s="18">
        <v>0</v>
      </c>
      <c r="T125" s="18">
        <v>0</v>
      </c>
      <c r="U125" s="18">
        <v>15</v>
      </c>
      <c r="V125" s="18">
        <v>0</v>
      </c>
      <c r="W125" s="18">
        <v>0</v>
      </c>
      <c r="X125" s="25">
        <v>0</v>
      </c>
    </row>
    <row r="126" spans="1:24" s="21" customFormat="1" ht="11" x14ac:dyDescent="0.2">
      <c r="A126" s="18">
        <f t="shared" si="1"/>
        <v>124</v>
      </c>
      <c r="B126" s="18" t="s">
        <v>73</v>
      </c>
      <c r="C126" s="18" t="s">
        <v>1253</v>
      </c>
      <c r="D126" s="18">
        <v>1</v>
      </c>
      <c r="E126" s="18" t="s">
        <v>1070</v>
      </c>
      <c r="F126" s="18" t="s">
        <v>1103</v>
      </c>
      <c r="G126" s="18">
        <v>720</v>
      </c>
      <c r="H126" s="18">
        <v>685</v>
      </c>
      <c r="I126" s="18">
        <v>0</v>
      </c>
      <c r="J126" s="18">
        <v>5</v>
      </c>
      <c r="K126" s="18">
        <v>0</v>
      </c>
      <c r="L126" s="18">
        <v>0</v>
      </c>
      <c r="M126" s="18">
        <v>0</v>
      </c>
      <c r="N126" s="19" t="s">
        <v>2303</v>
      </c>
      <c r="O126" s="19" t="s">
        <v>2303</v>
      </c>
      <c r="P126" s="19" t="s">
        <v>2303</v>
      </c>
      <c r="Q126" s="18">
        <v>5</v>
      </c>
      <c r="R126" s="18">
        <v>0</v>
      </c>
      <c r="S126" s="18">
        <v>0</v>
      </c>
      <c r="T126" s="18">
        <v>0</v>
      </c>
      <c r="U126" s="18">
        <v>15</v>
      </c>
      <c r="V126" s="18">
        <v>10</v>
      </c>
      <c r="W126" s="18">
        <v>0</v>
      </c>
      <c r="X126" s="25">
        <v>0</v>
      </c>
    </row>
    <row r="127" spans="1:24" s="21" customFormat="1" ht="11" x14ac:dyDescent="0.2">
      <c r="A127" s="18">
        <f t="shared" si="1"/>
        <v>125</v>
      </c>
      <c r="B127" s="18" t="s">
        <v>703</v>
      </c>
      <c r="C127" s="18" t="s">
        <v>1949</v>
      </c>
      <c r="D127" s="18">
        <v>8</v>
      </c>
      <c r="E127" s="18" t="s">
        <v>1077</v>
      </c>
      <c r="F127" s="18" t="s">
        <v>1103</v>
      </c>
      <c r="G127" s="18">
        <v>719</v>
      </c>
      <c r="H127" s="18">
        <v>694</v>
      </c>
      <c r="I127" s="18">
        <v>0</v>
      </c>
      <c r="J127" s="18">
        <v>5</v>
      </c>
      <c r="K127" s="18">
        <v>0</v>
      </c>
      <c r="L127" s="18">
        <v>0</v>
      </c>
      <c r="M127" s="18">
        <v>0</v>
      </c>
      <c r="N127" s="19" t="s">
        <v>2303</v>
      </c>
      <c r="O127" s="19" t="s">
        <v>2303</v>
      </c>
      <c r="P127" s="19" t="s">
        <v>2303</v>
      </c>
      <c r="Q127" s="18">
        <v>5</v>
      </c>
      <c r="R127" s="18">
        <v>0</v>
      </c>
      <c r="S127" s="18">
        <v>0</v>
      </c>
      <c r="T127" s="18">
        <v>0</v>
      </c>
      <c r="U127" s="18">
        <v>15</v>
      </c>
      <c r="V127" s="18">
        <v>0</v>
      </c>
      <c r="W127" s="18">
        <v>0</v>
      </c>
      <c r="X127" s="25">
        <v>0</v>
      </c>
    </row>
    <row r="128" spans="1:24" s="21" customFormat="1" ht="11" x14ac:dyDescent="0.2">
      <c r="A128" s="18">
        <f t="shared" si="1"/>
        <v>126</v>
      </c>
      <c r="B128" s="18" t="s">
        <v>141</v>
      </c>
      <c r="C128" s="18" t="s">
        <v>1313</v>
      </c>
      <c r="D128" s="18">
        <v>6</v>
      </c>
      <c r="E128" s="18" t="s">
        <v>1076</v>
      </c>
      <c r="F128" s="18" t="s">
        <v>1103</v>
      </c>
      <c r="G128" s="18">
        <v>719</v>
      </c>
      <c r="H128" s="18">
        <v>684</v>
      </c>
      <c r="I128" s="18">
        <v>0</v>
      </c>
      <c r="J128" s="18">
        <v>5</v>
      </c>
      <c r="K128" s="18">
        <v>10</v>
      </c>
      <c r="L128" s="18">
        <v>0</v>
      </c>
      <c r="M128" s="18">
        <v>0</v>
      </c>
      <c r="N128" s="19" t="s">
        <v>2303</v>
      </c>
      <c r="O128" s="19" t="s">
        <v>2303</v>
      </c>
      <c r="P128" s="19" t="s">
        <v>2303</v>
      </c>
      <c r="Q128" s="18">
        <v>5</v>
      </c>
      <c r="R128" s="18">
        <v>0</v>
      </c>
      <c r="S128" s="18">
        <v>0</v>
      </c>
      <c r="T128" s="18">
        <v>0</v>
      </c>
      <c r="U128" s="18">
        <v>15</v>
      </c>
      <c r="V128" s="18">
        <v>0</v>
      </c>
      <c r="W128" s="18">
        <v>0</v>
      </c>
      <c r="X128" s="25">
        <v>0</v>
      </c>
    </row>
    <row r="129" spans="1:24" s="21" customFormat="1" ht="11" x14ac:dyDescent="0.2">
      <c r="A129" s="18">
        <f t="shared" si="1"/>
        <v>127</v>
      </c>
      <c r="B129" s="18" t="s">
        <v>53</v>
      </c>
      <c r="C129" s="18" t="s">
        <v>1233</v>
      </c>
      <c r="D129" s="18">
        <v>7</v>
      </c>
      <c r="E129" s="18" t="s">
        <v>1075</v>
      </c>
      <c r="F129" s="18" t="s">
        <v>1103</v>
      </c>
      <c r="G129" s="18">
        <v>718</v>
      </c>
      <c r="H129" s="18">
        <v>698</v>
      </c>
      <c r="I129" s="18">
        <v>0</v>
      </c>
      <c r="J129" s="18">
        <v>5</v>
      </c>
      <c r="K129" s="18">
        <v>0</v>
      </c>
      <c r="L129" s="18">
        <v>0</v>
      </c>
      <c r="M129" s="18">
        <v>0</v>
      </c>
      <c r="N129" s="19" t="s">
        <v>2303</v>
      </c>
      <c r="O129" s="19" t="s">
        <v>2303</v>
      </c>
      <c r="P129" s="19" t="s">
        <v>2303</v>
      </c>
      <c r="Q129" s="18">
        <v>10</v>
      </c>
      <c r="R129" s="18">
        <v>0</v>
      </c>
      <c r="S129" s="18">
        <v>0</v>
      </c>
      <c r="T129" s="18">
        <v>0</v>
      </c>
      <c r="U129" s="18">
        <v>15</v>
      </c>
      <c r="V129" s="18">
        <v>10</v>
      </c>
      <c r="W129" s="18">
        <v>20</v>
      </c>
      <c r="X129" s="25">
        <v>0</v>
      </c>
    </row>
    <row r="130" spans="1:24" s="21" customFormat="1" ht="11" x14ac:dyDescent="0.2">
      <c r="A130" s="18">
        <f t="shared" si="1"/>
        <v>128</v>
      </c>
      <c r="B130" s="18" t="s">
        <v>242</v>
      </c>
      <c r="C130" s="18" t="s">
        <v>1414</v>
      </c>
      <c r="D130" s="18">
        <v>2</v>
      </c>
      <c r="E130" s="18" t="s">
        <v>1071</v>
      </c>
      <c r="F130" s="18" t="s">
        <v>1103</v>
      </c>
      <c r="G130" s="18">
        <v>718</v>
      </c>
      <c r="H130" s="18">
        <v>693</v>
      </c>
      <c r="I130" s="18">
        <v>0</v>
      </c>
      <c r="J130" s="18">
        <v>5</v>
      </c>
      <c r="K130" s="18">
        <v>0</v>
      </c>
      <c r="L130" s="18">
        <v>0</v>
      </c>
      <c r="M130" s="18">
        <v>0</v>
      </c>
      <c r="N130" s="19" t="s">
        <v>2303</v>
      </c>
      <c r="O130" s="19" t="s">
        <v>2303</v>
      </c>
      <c r="P130" s="19" t="s">
        <v>2303</v>
      </c>
      <c r="Q130" s="18">
        <v>5</v>
      </c>
      <c r="R130" s="18">
        <v>0</v>
      </c>
      <c r="S130" s="18">
        <v>0</v>
      </c>
      <c r="T130" s="18">
        <v>0</v>
      </c>
      <c r="U130" s="18">
        <v>15</v>
      </c>
      <c r="V130" s="18">
        <v>0</v>
      </c>
      <c r="W130" s="18">
        <v>0</v>
      </c>
      <c r="X130" s="25">
        <v>0</v>
      </c>
    </row>
    <row r="131" spans="1:24" s="21" customFormat="1" ht="11" x14ac:dyDescent="0.2">
      <c r="A131" s="18">
        <f t="shared" ref="A131:A195" si="2">ROW()-2</f>
        <v>129</v>
      </c>
      <c r="B131" s="18" t="s">
        <v>583</v>
      </c>
      <c r="C131" s="18" t="s">
        <v>1783</v>
      </c>
      <c r="D131" s="18">
        <v>2</v>
      </c>
      <c r="E131" s="18" t="s">
        <v>1071</v>
      </c>
      <c r="F131" s="18" t="s">
        <v>1103</v>
      </c>
      <c r="G131" s="18">
        <v>717</v>
      </c>
      <c r="H131" s="18">
        <v>697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9" t="s">
        <v>2303</v>
      </c>
      <c r="O131" s="19" t="s">
        <v>2303</v>
      </c>
      <c r="P131" s="19" t="s">
        <v>2303</v>
      </c>
      <c r="Q131" s="18">
        <v>5</v>
      </c>
      <c r="R131" s="18">
        <v>0</v>
      </c>
      <c r="S131" s="18">
        <v>0</v>
      </c>
      <c r="T131" s="18">
        <v>0</v>
      </c>
      <c r="U131" s="18">
        <v>15</v>
      </c>
      <c r="V131" s="18">
        <v>0</v>
      </c>
      <c r="W131" s="18">
        <v>0</v>
      </c>
      <c r="X131" s="25">
        <v>82</v>
      </c>
    </row>
    <row r="132" spans="1:24" s="21" customFormat="1" ht="11" x14ac:dyDescent="0.2">
      <c r="A132" s="18">
        <f t="shared" si="2"/>
        <v>130</v>
      </c>
      <c r="B132" s="18" t="s">
        <v>388</v>
      </c>
      <c r="C132" s="18" t="s">
        <v>1564</v>
      </c>
      <c r="D132" s="18">
        <v>5</v>
      </c>
      <c r="E132" s="18" t="s">
        <v>1074</v>
      </c>
      <c r="F132" s="18" t="s">
        <v>1103</v>
      </c>
      <c r="G132" s="18">
        <v>717</v>
      </c>
      <c r="H132" s="18">
        <v>692</v>
      </c>
      <c r="I132" s="18">
        <v>0</v>
      </c>
      <c r="J132" s="18">
        <v>5</v>
      </c>
      <c r="K132" s="18">
        <v>0</v>
      </c>
      <c r="L132" s="18">
        <v>0</v>
      </c>
      <c r="M132" s="18">
        <v>0</v>
      </c>
      <c r="N132" s="19" t="s">
        <v>2303</v>
      </c>
      <c r="O132" s="19" t="s">
        <v>2303</v>
      </c>
      <c r="P132" s="19" t="s">
        <v>2303</v>
      </c>
      <c r="Q132" s="18">
        <v>5</v>
      </c>
      <c r="R132" s="18">
        <v>0</v>
      </c>
      <c r="S132" s="18">
        <v>0</v>
      </c>
      <c r="T132" s="18">
        <v>0</v>
      </c>
      <c r="U132" s="18">
        <v>15</v>
      </c>
      <c r="V132" s="18">
        <v>0</v>
      </c>
      <c r="W132" s="18">
        <v>0</v>
      </c>
      <c r="X132" s="25">
        <v>0</v>
      </c>
    </row>
    <row r="133" spans="1:24" s="21" customFormat="1" ht="11" x14ac:dyDescent="0.2">
      <c r="A133" s="18">
        <f t="shared" si="2"/>
        <v>131</v>
      </c>
      <c r="B133" s="18" t="s">
        <v>71</v>
      </c>
      <c r="C133" s="18" t="s">
        <v>1251</v>
      </c>
      <c r="D133" s="18">
        <v>4</v>
      </c>
      <c r="E133" s="18" t="s">
        <v>1072</v>
      </c>
      <c r="F133" s="18" t="s">
        <v>1103</v>
      </c>
      <c r="G133" s="18">
        <v>717</v>
      </c>
      <c r="H133" s="18">
        <v>677</v>
      </c>
      <c r="I133" s="18">
        <v>0</v>
      </c>
      <c r="J133" s="18">
        <v>5</v>
      </c>
      <c r="K133" s="18">
        <v>0</v>
      </c>
      <c r="L133" s="18">
        <v>0</v>
      </c>
      <c r="M133" s="18">
        <v>0</v>
      </c>
      <c r="N133" s="19" t="s">
        <v>2303</v>
      </c>
      <c r="O133" s="19" t="s">
        <v>2303</v>
      </c>
      <c r="P133" s="19" t="s">
        <v>2303</v>
      </c>
      <c r="Q133" s="18">
        <v>5</v>
      </c>
      <c r="R133" s="18">
        <v>0</v>
      </c>
      <c r="S133" s="18">
        <v>5</v>
      </c>
      <c r="T133" s="18">
        <v>0</v>
      </c>
      <c r="U133" s="18">
        <v>15</v>
      </c>
      <c r="V133" s="18">
        <v>10</v>
      </c>
      <c r="W133" s="18">
        <v>0</v>
      </c>
      <c r="X133" s="25">
        <v>0</v>
      </c>
    </row>
    <row r="134" spans="1:24" s="21" customFormat="1" ht="11" x14ac:dyDescent="0.2">
      <c r="A134" s="18">
        <f t="shared" si="2"/>
        <v>132</v>
      </c>
      <c r="B134" s="18" t="s">
        <v>565</v>
      </c>
      <c r="C134" s="18" t="s">
        <v>1761</v>
      </c>
      <c r="D134" s="18">
        <v>8</v>
      </c>
      <c r="E134" s="18" t="s">
        <v>1077</v>
      </c>
      <c r="F134" s="18" t="s">
        <v>1103</v>
      </c>
      <c r="G134" s="18">
        <v>714</v>
      </c>
      <c r="H134" s="18">
        <v>689</v>
      </c>
      <c r="I134" s="18">
        <v>0</v>
      </c>
      <c r="J134" s="18">
        <v>5</v>
      </c>
      <c r="K134" s="18">
        <v>0</v>
      </c>
      <c r="L134" s="18">
        <v>0</v>
      </c>
      <c r="M134" s="18">
        <v>0</v>
      </c>
      <c r="N134" s="19" t="s">
        <v>2303</v>
      </c>
      <c r="O134" s="19" t="s">
        <v>2303</v>
      </c>
      <c r="P134" s="19" t="s">
        <v>2303</v>
      </c>
      <c r="Q134" s="18">
        <v>5</v>
      </c>
      <c r="R134" s="18">
        <v>0</v>
      </c>
      <c r="S134" s="18">
        <v>0</v>
      </c>
      <c r="T134" s="18">
        <v>0</v>
      </c>
      <c r="U134" s="18">
        <v>15</v>
      </c>
      <c r="V134" s="18">
        <v>0</v>
      </c>
      <c r="W134" s="18">
        <v>0</v>
      </c>
      <c r="X134" s="25">
        <v>0</v>
      </c>
    </row>
    <row r="135" spans="1:24" s="21" customFormat="1" ht="11" x14ac:dyDescent="0.2">
      <c r="A135" s="18">
        <f t="shared" si="2"/>
        <v>133</v>
      </c>
      <c r="B135" s="18" t="s">
        <v>494</v>
      </c>
      <c r="C135" s="18" t="s">
        <v>1675</v>
      </c>
      <c r="D135" s="18">
        <v>1</v>
      </c>
      <c r="E135" s="18" t="s">
        <v>1070</v>
      </c>
      <c r="F135" s="18" t="s">
        <v>1103</v>
      </c>
      <c r="G135" s="18">
        <v>713</v>
      </c>
      <c r="H135" s="18">
        <v>693</v>
      </c>
      <c r="I135" s="18">
        <v>0</v>
      </c>
      <c r="J135" s="18">
        <v>5</v>
      </c>
      <c r="K135" s="18">
        <v>0</v>
      </c>
      <c r="L135" s="18">
        <v>0</v>
      </c>
      <c r="M135" s="18">
        <v>0</v>
      </c>
      <c r="N135" s="19" t="s">
        <v>2303</v>
      </c>
      <c r="O135" s="19" t="s">
        <v>2303</v>
      </c>
      <c r="P135" s="19" t="s">
        <v>2303</v>
      </c>
      <c r="Q135" s="18">
        <v>0</v>
      </c>
      <c r="R135" s="18">
        <v>0</v>
      </c>
      <c r="S135" s="18">
        <v>0</v>
      </c>
      <c r="T135" s="18">
        <v>0</v>
      </c>
      <c r="U135" s="18">
        <v>15</v>
      </c>
      <c r="V135" s="18">
        <v>0</v>
      </c>
      <c r="W135" s="18">
        <v>0</v>
      </c>
      <c r="X135" s="25">
        <v>0</v>
      </c>
    </row>
    <row r="136" spans="1:24" s="21" customFormat="1" ht="11" x14ac:dyDescent="0.2">
      <c r="A136" s="18">
        <f t="shared" si="2"/>
        <v>134</v>
      </c>
      <c r="B136" s="18" t="s">
        <v>489</v>
      </c>
      <c r="C136" s="18" t="s">
        <v>1669</v>
      </c>
      <c r="D136" s="18">
        <v>8</v>
      </c>
      <c r="E136" s="18" t="s">
        <v>1077</v>
      </c>
      <c r="F136" s="18" t="s">
        <v>1103</v>
      </c>
      <c r="G136" s="18">
        <v>713</v>
      </c>
      <c r="H136" s="18">
        <v>678</v>
      </c>
      <c r="I136" s="18">
        <v>0</v>
      </c>
      <c r="J136" s="18">
        <v>5</v>
      </c>
      <c r="K136" s="18">
        <v>0</v>
      </c>
      <c r="L136" s="18">
        <v>0</v>
      </c>
      <c r="M136" s="18">
        <v>0</v>
      </c>
      <c r="N136" s="19" t="s">
        <v>2303</v>
      </c>
      <c r="O136" s="19" t="s">
        <v>2303</v>
      </c>
      <c r="P136" s="19" t="s">
        <v>2303</v>
      </c>
      <c r="Q136" s="18">
        <v>5</v>
      </c>
      <c r="R136" s="18">
        <v>0</v>
      </c>
      <c r="S136" s="18">
        <v>0</v>
      </c>
      <c r="T136" s="18">
        <v>0</v>
      </c>
      <c r="U136" s="18">
        <v>15</v>
      </c>
      <c r="V136" s="18">
        <v>10</v>
      </c>
      <c r="W136" s="18">
        <v>0</v>
      </c>
      <c r="X136" s="25">
        <v>0</v>
      </c>
    </row>
    <row r="137" spans="1:24" s="21" customFormat="1" ht="11" x14ac:dyDescent="0.2">
      <c r="A137" s="18">
        <f t="shared" si="2"/>
        <v>135</v>
      </c>
      <c r="B137" s="18" t="s">
        <v>674</v>
      </c>
      <c r="C137" s="18" t="s">
        <v>1907</v>
      </c>
      <c r="D137" s="18">
        <v>3</v>
      </c>
      <c r="E137" s="18" t="s">
        <v>1073</v>
      </c>
      <c r="F137" s="18" t="s">
        <v>1103</v>
      </c>
      <c r="G137" s="18">
        <v>713</v>
      </c>
      <c r="H137" s="18">
        <v>678</v>
      </c>
      <c r="I137" s="18">
        <v>0</v>
      </c>
      <c r="J137" s="18">
        <v>5</v>
      </c>
      <c r="K137" s="18">
        <v>0</v>
      </c>
      <c r="L137" s="18">
        <v>0</v>
      </c>
      <c r="M137" s="18">
        <v>0</v>
      </c>
      <c r="N137" s="19" t="s">
        <v>2303</v>
      </c>
      <c r="O137" s="19" t="s">
        <v>2303</v>
      </c>
      <c r="P137" s="19" t="s">
        <v>2303</v>
      </c>
      <c r="Q137" s="18">
        <v>5</v>
      </c>
      <c r="R137" s="18">
        <v>0</v>
      </c>
      <c r="S137" s="18">
        <v>0</v>
      </c>
      <c r="T137" s="18">
        <v>10</v>
      </c>
      <c r="U137" s="18">
        <v>15</v>
      </c>
      <c r="V137" s="18">
        <v>0</v>
      </c>
      <c r="W137" s="18">
        <v>0</v>
      </c>
      <c r="X137" s="25">
        <v>0</v>
      </c>
    </row>
    <row r="138" spans="1:24" s="21" customFormat="1" ht="11" x14ac:dyDescent="0.2">
      <c r="A138" s="18">
        <f t="shared" si="2"/>
        <v>136</v>
      </c>
      <c r="B138" s="18" t="s">
        <v>414</v>
      </c>
      <c r="C138" s="18" t="s">
        <v>1590</v>
      </c>
      <c r="D138" s="18">
        <v>6</v>
      </c>
      <c r="E138" s="18" t="s">
        <v>1076</v>
      </c>
      <c r="F138" s="18" t="s">
        <v>1103</v>
      </c>
      <c r="G138" s="18">
        <v>711</v>
      </c>
      <c r="H138" s="18">
        <v>671</v>
      </c>
      <c r="I138" s="18">
        <v>0</v>
      </c>
      <c r="J138" s="18">
        <v>5</v>
      </c>
      <c r="K138" s="18">
        <v>0</v>
      </c>
      <c r="L138" s="18">
        <v>0</v>
      </c>
      <c r="M138" s="18">
        <v>0</v>
      </c>
      <c r="N138" s="19" t="s">
        <v>2303</v>
      </c>
      <c r="O138" s="19" t="s">
        <v>2303</v>
      </c>
      <c r="P138" s="19" t="s">
        <v>2303</v>
      </c>
      <c r="Q138" s="18">
        <v>5</v>
      </c>
      <c r="R138" s="18">
        <v>0</v>
      </c>
      <c r="S138" s="18">
        <v>15</v>
      </c>
      <c r="T138" s="18">
        <v>0</v>
      </c>
      <c r="U138" s="18">
        <v>15</v>
      </c>
      <c r="V138" s="18">
        <v>0</v>
      </c>
      <c r="W138" s="18">
        <v>0</v>
      </c>
      <c r="X138" s="25">
        <v>0</v>
      </c>
    </row>
    <row r="139" spans="1:24" s="21" customFormat="1" ht="11" x14ac:dyDescent="0.2">
      <c r="A139" s="18">
        <f t="shared" si="2"/>
        <v>137</v>
      </c>
      <c r="B139" s="18" t="s">
        <v>160</v>
      </c>
      <c r="C139" s="18" t="s">
        <v>1332</v>
      </c>
      <c r="D139" s="18">
        <v>7</v>
      </c>
      <c r="E139" s="18" t="s">
        <v>1075</v>
      </c>
      <c r="F139" s="18" t="s">
        <v>1103</v>
      </c>
      <c r="G139" s="18">
        <v>710</v>
      </c>
      <c r="H139" s="18">
        <v>670</v>
      </c>
      <c r="I139" s="18">
        <v>0</v>
      </c>
      <c r="J139" s="18">
        <v>5</v>
      </c>
      <c r="K139" s="18">
        <v>0</v>
      </c>
      <c r="L139" s="18">
        <v>0</v>
      </c>
      <c r="M139" s="18">
        <v>0</v>
      </c>
      <c r="N139" s="19" t="s">
        <v>2303</v>
      </c>
      <c r="O139" s="19" t="s">
        <v>2303</v>
      </c>
      <c r="P139" s="19" t="s">
        <v>2303</v>
      </c>
      <c r="Q139" s="18">
        <v>10</v>
      </c>
      <c r="R139" s="18">
        <v>0</v>
      </c>
      <c r="S139" s="18">
        <v>0</v>
      </c>
      <c r="T139" s="18">
        <v>0</v>
      </c>
      <c r="U139" s="18">
        <v>15</v>
      </c>
      <c r="V139" s="18">
        <v>10</v>
      </c>
      <c r="W139" s="18">
        <v>0</v>
      </c>
      <c r="X139" s="25">
        <v>0</v>
      </c>
    </row>
    <row r="140" spans="1:24" s="21" customFormat="1" ht="11" x14ac:dyDescent="0.2">
      <c r="A140" s="18">
        <f t="shared" si="2"/>
        <v>138</v>
      </c>
      <c r="B140" s="18" t="s">
        <v>633</v>
      </c>
      <c r="C140" s="18" t="s">
        <v>1849</v>
      </c>
      <c r="D140" s="18">
        <v>2</v>
      </c>
      <c r="E140" s="18" t="s">
        <v>1071</v>
      </c>
      <c r="F140" s="18" t="s">
        <v>1103</v>
      </c>
      <c r="G140" s="18">
        <v>709</v>
      </c>
      <c r="H140" s="18">
        <v>709</v>
      </c>
      <c r="I140" s="18">
        <v>0</v>
      </c>
      <c r="J140" s="18">
        <v>0</v>
      </c>
      <c r="K140" s="18">
        <v>0</v>
      </c>
      <c r="L140" s="18">
        <v>0</v>
      </c>
      <c r="M140" s="18">
        <v>0</v>
      </c>
      <c r="N140" s="19" t="s">
        <v>2303</v>
      </c>
      <c r="O140" s="19" t="s">
        <v>2303</v>
      </c>
      <c r="P140" s="19" t="s">
        <v>2303</v>
      </c>
      <c r="Q140" s="18">
        <v>0</v>
      </c>
      <c r="R140" s="18">
        <v>0</v>
      </c>
      <c r="S140" s="18">
        <v>0</v>
      </c>
      <c r="T140" s="18">
        <v>0</v>
      </c>
      <c r="U140" s="18">
        <v>0</v>
      </c>
      <c r="V140" s="18">
        <v>0</v>
      </c>
      <c r="W140" s="18">
        <v>0</v>
      </c>
      <c r="X140" s="25">
        <v>67</v>
      </c>
    </row>
    <row r="141" spans="1:24" s="21" customFormat="1" ht="11" x14ac:dyDescent="0.2">
      <c r="A141" s="18">
        <f t="shared" si="2"/>
        <v>139</v>
      </c>
      <c r="B141" s="18" t="s">
        <v>464</v>
      </c>
      <c r="C141" s="18" t="s">
        <v>1642</v>
      </c>
      <c r="D141" s="18">
        <v>6</v>
      </c>
      <c r="E141" s="18" t="s">
        <v>1076</v>
      </c>
      <c r="F141" s="18" t="s">
        <v>1103</v>
      </c>
      <c r="G141" s="18">
        <v>708</v>
      </c>
      <c r="H141" s="18">
        <v>703</v>
      </c>
      <c r="I141" s="18">
        <v>0</v>
      </c>
      <c r="J141" s="18">
        <v>5</v>
      </c>
      <c r="K141" s="18">
        <v>0</v>
      </c>
      <c r="L141" s="18">
        <v>0</v>
      </c>
      <c r="M141" s="18">
        <v>0</v>
      </c>
      <c r="N141" s="19" t="s">
        <v>2303</v>
      </c>
      <c r="O141" s="19" t="s">
        <v>2303</v>
      </c>
      <c r="P141" s="19" t="s">
        <v>2303</v>
      </c>
      <c r="Q141" s="18">
        <v>0</v>
      </c>
      <c r="R141" s="18">
        <v>0</v>
      </c>
      <c r="S141" s="18">
        <v>0</v>
      </c>
      <c r="T141" s="18">
        <v>0</v>
      </c>
      <c r="U141" s="18">
        <v>0</v>
      </c>
      <c r="V141" s="18">
        <v>0</v>
      </c>
      <c r="W141" s="18">
        <v>0</v>
      </c>
      <c r="X141" s="25">
        <v>0</v>
      </c>
    </row>
    <row r="142" spans="1:24" s="21" customFormat="1" ht="11" x14ac:dyDescent="0.2">
      <c r="A142" s="18">
        <f t="shared" si="2"/>
        <v>140</v>
      </c>
      <c r="B142" s="18" t="s">
        <v>37</v>
      </c>
      <c r="C142" s="18" t="s">
        <v>1218</v>
      </c>
      <c r="D142" s="18">
        <v>2</v>
      </c>
      <c r="E142" s="18" t="s">
        <v>1071</v>
      </c>
      <c r="F142" s="18" t="s">
        <v>1103</v>
      </c>
      <c r="G142" s="18">
        <v>708</v>
      </c>
      <c r="H142" s="18">
        <v>678</v>
      </c>
      <c r="I142" s="18">
        <v>0</v>
      </c>
      <c r="J142" s="18">
        <v>5</v>
      </c>
      <c r="K142" s="18">
        <v>0</v>
      </c>
      <c r="L142" s="18">
        <v>0</v>
      </c>
      <c r="M142" s="18">
        <v>0</v>
      </c>
      <c r="N142" s="19" t="s">
        <v>2303</v>
      </c>
      <c r="O142" s="19" t="s">
        <v>2303</v>
      </c>
      <c r="P142" s="19" t="s">
        <v>2303</v>
      </c>
      <c r="Q142" s="18">
        <v>0</v>
      </c>
      <c r="R142" s="18">
        <v>0</v>
      </c>
      <c r="S142" s="18">
        <v>0</v>
      </c>
      <c r="T142" s="18">
        <v>0</v>
      </c>
      <c r="U142" s="18">
        <v>15</v>
      </c>
      <c r="V142" s="18">
        <v>10</v>
      </c>
      <c r="W142" s="18">
        <v>0</v>
      </c>
      <c r="X142" s="25">
        <v>0</v>
      </c>
    </row>
    <row r="143" spans="1:24" s="21" customFormat="1" ht="11" x14ac:dyDescent="0.2">
      <c r="A143" s="18">
        <f t="shared" si="2"/>
        <v>141</v>
      </c>
      <c r="B143" s="18" t="s">
        <v>552</v>
      </c>
      <c r="C143" s="18" t="s">
        <v>1187</v>
      </c>
      <c r="D143" s="18">
        <v>1</v>
      </c>
      <c r="E143" s="18" t="s">
        <v>1070</v>
      </c>
      <c r="F143" s="18" t="s">
        <v>1103</v>
      </c>
      <c r="G143" s="18">
        <v>706</v>
      </c>
      <c r="H143" s="18">
        <v>681</v>
      </c>
      <c r="I143" s="18">
        <v>0</v>
      </c>
      <c r="J143" s="18">
        <v>5</v>
      </c>
      <c r="K143" s="18">
        <v>0</v>
      </c>
      <c r="L143" s="18">
        <v>0</v>
      </c>
      <c r="M143" s="18">
        <v>0</v>
      </c>
      <c r="N143" s="19" t="s">
        <v>2303</v>
      </c>
      <c r="O143" s="19" t="s">
        <v>2303</v>
      </c>
      <c r="P143" s="19" t="s">
        <v>2303</v>
      </c>
      <c r="Q143" s="18">
        <v>5</v>
      </c>
      <c r="R143" s="18">
        <v>0</v>
      </c>
      <c r="S143" s="18">
        <v>0</v>
      </c>
      <c r="T143" s="18">
        <v>0</v>
      </c>
      <c r="U143" s="18">
        <v>15</v>
      </c>
      <c r="V143" s="18">
        <v>0</v>
      </c>
      <c r="W143" s="18">
        <v>0</v>
      </c>
      <c r="X143" s="25">
        <v>0</v>
      </c>
    </row>
    <row r="144" spans="1:24" s="21" customFormat="1" ht="11" x14ac:dyDescent="0.2">
      <c r="A144" s="18">
        <f t="shared" si="2"/>
        <v>142</v>
      </c>
      <c r="B144" s="18" t="s">
        <v>869</v>
      </c>
      <c r="C144" s="18" t="s">
        <v>1931</v>
      </c>
      <c r="D144" s="18">
        <v>2</v>
      </c>
      <c r="E144" s="18" t="s">
        <v>1071</v>
      </c>
      <c r="F144" s="18" t="s">
        <v>1103</v>
      </c>
      <c r="G144" s="18">
        <v>706</v>
      </c>
      <c r="H144" s="18">
        <v>681</v>
      </c>
      <c r="I144" s="18">
        <v>0</v>
      </c>
      <c r="J144" s="18">
        <v>5</v>
      </c>
      <c r="K144" s="18">
        <v>0</v>
      </c>
      <c r="L144" s="18">
        <v>0</v>
      </c>
      <c r="M144" s="18">
        <v>0</v>
      </c>
      <c r="N144" s="19" t="s">
        <v>2303</v>
      </c>
      <c r="O144" s="19" t="s">
        <v>2303</v>
      </c>
      <c r="P144" s="19" t="s">
        <v>2303</v>
      </c>
      <c r="Q144" s="18">
        <v>5</v>
      </c>
      <c r="R144" s="18">
        <v>0</v>
      </c>
      <c r="S144" s="18">
        <v>0</v>
      </c>
      <c r="T144" s="18">
        <v>0</v>
      </c>
      <c r="U144" s="18">
        <v>15</v>
      </c>
      <c r="V144" s="18">
        <v>0</v>
      </c>
      <c r="W144" s="18">
        <v>0</v>
      </c>
      <c r="X144" s="25">
        <v>0</v>
      </c>
    </row>
    <row r="145" spans="1:24" s="21" customFormat="1" ht="11" x14ac:dyDescent="0.2">
      <c r="A145" s="18">
        <f t="shared" si="2"/>
        <v>143</v>
      </c>
      <c r="B145" s="18" t="s">
        <v>261</v>
      </c>
      <c r="C145" s="18" t="s">
        <v>1432</v>
      </c>
      <c r="D145" s="18">
        <v>6</v>
      </c>
      <c r="E145" s="18" t="s">
        <v>1076</v>
      </c>
      <c r="F145" s="18" t="s">
        <v>1103</v>
      </c>
      <c r="G145" s="18">
        <v>705</v>
      </c>
      <c r="H145" s="18">
        <v>675</v>
      </c>
      <c r="I145" s="18">
        <v>0</v>
      </c>
      <c r="J145" s="18">
        <v>5</v>
      </c>
      <c r="K145" s="18">
        <v>0</v>
      </c>
      <c r="L145" s="18">
        <v>0</v>
      </c>
      <c r="M145" s="18">
        <v>0</v>
      </c>
      <c r="N145" s="19" t="s">
        <v>2303</v>
      </c>
      <c r="O145" s="19" t="s">
        <v>2303</v>
      </c>
      <c r="P145" s="19" t="s">
        <v>2303</v>
      </c>
      <c r="Q145" s="18">
        <v>10</v>
      </c>
      <c r="R145" s="18">
        <v>0</v>
      </c>
      <c r="S145" s="18">
        <v>0</v>
      </c>
      <c r="T145" s="18">
        <v>0</v>
      </c>
      <c r="U145" s="18">
        <v>15</v>
      </c>
      <c r="V145" s="18">
        <v>0</v>
      </c>
      <c r="W145" s="18">
        <v>0</v>
      </c>
      <c r="X145" s="25">
        <v>0</v>
      </c>
    </row>
    <row r="146" spans="1:24" s="21" customFormat="1" ht="11" x14ac:dyDescent="0.2">
      <c r="A146" s="18">
        <f t="shared" si="2"/>
        <v>144</v>
      </c>
      <c r="B146" s="18" t="s">
        <v>55</v>
      </c>
      <c r="C146" s="18" t="s">
        <v>1236</v>
      </c>
      <c r="D146" s="18">
        <v>6</v>
      </c>
      <c r="E146" s="18" t="s">
        <v>1076</v>
      </c>
      <c r="F146" s="18" t="s">
        <v>1103</v>
      </c>
      <c r="G146" s="18">
        <v>704</v>
      </c>
      <c r="H146" s="18">
        <v>674</v>
      </c>
      <c r="I146" s="18">
        <v>0</v>
      </c>
      <c r="J146" s="18">
        <v>5</v>
      </c>
      <c r="K146" s="18">
        <v>0</v>
      </c>
      <c r="L146" s="18">
        <v>0</v>
      </c>
      <c r="M146" s="18">
        <v>0</v>
      </c>
      <c r="N146" s="19" t="s">
        <v>2303</v>
      </c>
      <c r="O146" s="19" t="s">
        <v>2303</v>
      </c>
      <c r="P146" s="19" t="s">
        <v>2303</v>
      </c>
      <c r="Q146" s="18">
        <v>10</v>
      </c>
      <c r="R146" s="18">
        <v>0</v>
      </c>
      <c r="S146" s="18">
        <v>0</v>
      </c>
      <c r="T146" s="18">
        <v>0</v>
      </c>
      <c r="U146" s="18">
        <v>15</v>
      </c>
      <c r="V146" s="18">
        <v>0</v>
      </c>
      <c r="W146" s="18">
        <v>0</v>
      </c>
      <c r="X146" s="25">
        <v>0</v>
      </c>
    </row>
    <row r="147" spans="1:24" s="21" customFormat="1" ht="11" x14ac:dyDescent="0.2">
      <c r="A147" s="29">
        <f t="shared" si="2"/>
        <v>145</v>
      </c>
      <c r="B147" s="28" t="s">
        <v>63</v>
      </c>
      <c r="C147" s="28" t="s">
        <v>1243</v>
      </c>
      <c r="D147" s="28">
        <v>6</v>
      </c>
      <c r="E147" s="28" t="s">
        <v>1076</v>
      </c>
      <c r="F147" s="28" t="s">
        <v>1103</v>
      </c>
      <c r="G147" s="28">
        <v>704</v>
      </c>
      <c r="H147" s="28">
        <v>669</v>
      </c>
      <c r="I147" s="28">
        <v>0</v>
      </c>
      <c r="J147" s="28">
        <v>5</v>
      </c>
      <c r="K147" s="28">
        <v>0</v>
      </c>
      <c r="L147" s="28">
        <v>0</v>
      </c>
      <c r="M147" s="28">
        <v>0</v>
      </c>
      <c r="N147" s="19" t="s">
        <v>2303</v>
      </c>
      <c r="O147" s="19" t="s">
        <v>2303</v>
      </c>
      <c r="P147" s="19" t="s">
        <v>2303</v>
      </c>
      <c r="Q147" s="28">
        <v>5</v>
      </c>
      <c r="R147" s="28">
        <v>0</v>
      </c>
      <c r="S147" s="28">
        <v>0</v>
      </c>
      <c r="T147" s="28">
        <v>10</v>
      </c>
      <c r="U147" s="28">
        <v>15</v>
      </c>
      <c r="V147" s="28">
        <v>0</v>
      </c>
      <c r="W147" s="28">
        <v>0</v>
      </c>
      <c r="X147" s="28">
        <v>0</v>
      </c>
    </row>
    <row r="148" spans="1:24" s="21" customFormat="1" ht="11" x14ac:dyDescent="0.2">
      <c r="A148" s="18">
        <f t="shared" si="2"/>
        <v>146</v>
      </c>
      <c r="B148" s="18" t="s">
        <v>159</v>
      </c>
      <c r="C148" s="18" t="s">
        <v>1331</v>
      </c>
      <c r="D148" s="18">
        <v>6</v>
      </c>
      <c r="E148" s="18" t="s">
        <v>1076</v>
      </c>
      <c r="F148" s="18" t="s">
        <v>1103</v>
      </c>
      <c r="G148" s="18">
        <v>703</v>
      </c>
      <c r="H148" s="18">
        <v>673</v>
      </c>
      <c r="I148" s="18">
        <v>0</v>
      </c>
      <c r="J148" s="18">
        <v>5</v>
      </c>
      <c r="K148" s="18">
        <v>0</v>
      </c>
      <c r="L148" s="18">
        <v>0</v>
      </c>
      <c r="M148" s="18">
        <v>0</v>
      </c>
      <c r="N148" s="19" t="s">
        <v>2303</v>
      </c>
      <c r="O148" s="19" t="s">
        <v>2303</v>
      </c>
      <c r="P148" s="19" t="s">
        <v>2303</v>
      </c>
      <c r="Q148" s="18">
        <v>10</v>
      </c>
      <c r="R148" s="18">
        <v>0</v>
      </c>
      <c r="S148" s="18">
        <v>10</v>
      </c>
      <c r="T148" s="18">
        <v>0</v>
      </c>
      <c r="U148" s="18">
        <v>5</v>
      </c>
      <c r="V148" s="18">
        <v>0</v>
      </c>
      <c r="W148" s="18">
        <v>0</v>
      </c>
      <c r="X148" s="25">
        <v>0</v>
      </c>
    </row>
    <row r="149" spans="1:24" s="21" customFormat="1" ht="11" x14ac:dyDescent="0.2">
      <c r="A149" s="18">
        <f t="shared" si="2"/>
        <v>147</v>
      </c>
      <c r="B149" s="18" t="s">
        <v>1026</v>
      </c>
      <c r="C149" s="18" t="s">
        <v>2163</v>
      </c>
      <c r="D149" s="18">
        <v>2</v>
      </c>
      <c r="E149" s="18" t="s">
        <v>1071</v>
      </c>
      <c r="F149" s="18" t="s">
        <v>1103</v>
      </c>
      <c r="G149" s="18">
        <v>701</v>
      </c>
      <c r="H149" s="18">
        <v>611</v>
      </c>
      <c r="I149" s="18">
        <v>75</v>
      </c>
      <c r="J149" s="18">
        <v>0</v>
      </c>
      <c r="K149" s="18">
        <v>0</v>
      </c>
      <c r="L149" s="18">
        <v>0</v>
      </c>
      <c r="M149" s="18">
        <v>0</v>
      </c>
      <c r="N149" s="19" t="s">
        <v>2303</v>
      </c>
      <c r="O149" s="19" t="s">
        <v>2303</v>
      </c>
      <c r="P149" s="19" t="s">
        <v>2303</v>
      </c>
      <c r="Q149" s="18">
        <v>0</v>
      </c>
      <c r="R149" s="18">
        <v>0</v>
      </c>
      <c r="S149" s="18">
        <v>0</v>
      </c>
      <c r="T149" s="18">
        <v>0</v>
      </c>
      <c r="U149" s="18">
        <v>15</v>
      </c>
      <c r="V149" s="18">
        <v>0</v>
      </c>
      <c r="W149" s="18">
        <v>0</v>
      </c>
      <c r="X149" s="25">
        <v>30</v>
      </c>
    </row>
    <row r="150" spans="1:24" s="21" customFormat="1" ht="11" x14ac:dyDescent="0.2">
      <c r="A150" s="18">
        <f t="shared" si="2"/>
        <v>148</v>
      </c>
      <c r="B150" s="18" t="s">
        <v>617</v>
      </c>
      <c r="C150" s="18" t="s">
        <v>1827</v>
      </c>
      <c r="D150" s="18">
        <v>1</v>
      </c>
      <c r="E150" s="18" t="s">
        <v>1070</v>
      </c>
      <c r="F150" s="18" t="s">
        <v>1103</v>
      </c>
      <c r="G150" s="18">
        <v>700</v>
      </c>
      <c r="H150" s="18">
        <v>675</v>
      </c>
      <c r="I150" s="18">
        <v>0</v>
      </c>
      <c r="J150" s="18">
        <v>5</v>
      </c>
      <c r="K150" s="18">
        <v>0</v>
      </c>
      <c r="L150" s="18">
        <v>0</v>
      </c>
      <c r="M150" s="18">
        <v>0</v>
      </c>
      <c r="N150" s="19" t="s">
        <v>2303</v>
      </c>
      <c r="O150" s="19" t="s">
        <v>2303</v>
      </c>
      <c r="P150" s="19" t="s">
        <v>2303</v>
      </c>
      <c r="Q150" s="18">
        <v>5</v>
      </c>
      <c r="R150" s="18">
        <v>0</v>
      </c>
      <c r="S150" s="18">
        <v>0</v>
      </c>
      <c r="T150" s="18">
        <v>0</v>
      </c>
      <c r="U150" s="18">
        <v>15</v>
      </c>
      <c r="V150" s="18">
        <v>0</v>
      </c>
      <c r="W150" s="18">
        <v>0</v>
      </c>
      <c r="X150" s="25">
        <v>0</v>
      </c>
    </row>
    <row r="151" spans="1:24" s="21" customFormat="1" ht="11" x14ac:dyDescent="0.2">
      <c r="A151" s="18">
        <f t="shared" si="2"/>
        <v>149</v>
      </c>
      <c r="B151" s="18" t="s">
        <v>2340</v>
      </c>
      <c r="C151" s="18" t="s">
        <v>2341</v>
      </c>
      <c r="D151" s="18">
        <v>1</v>
      </c>
      <c r="E151" s="18" t="s">
        <v>2342</v>
      </c>
      <c r="F151" s="18" t="s">
        <v>2338</v>
      </c>
      <c r="G151" s="18">
        <v>700</v>
      </c>
      <c r="H151" s="18">
        <v>560</v>
      </c>
      <c r="I151" s="18">
        <v>135</v>
      </c>
      <c r="J151" s="18">
        <v>5</v>
      </c>
      <c r="K151" s="18">
        <v>0</v>
      </c>
      <c r="L151" s="18">
        <v>0</v>
      </c>
      <c r="M151" s="18">
        <v>0</v>
      </c>
      <c r="N151" s="19" t="s">
        <v>2331</v>
      </c>
      <c r="O151" s="19" t="s">
        <v>2331</v>
      </c>
      <c r="P151" s="19" t="s">
        <v>2331</v>
      </c>
      <c r="Q151" s="18">
        <v>0</v>
      </c>
      <c r="R151" s="18">
        <v>0</v>
      </c>
      <c r="S151" s="18">
        <v>0</v>
      </c>
      <c r="T151" s="18">
        <v>0</v>
      </c>
      <c r="U151" s="18">
        <v>0</v>
      </c>
      <c r="V151" s="18">
        <v>0</v>
      </c>
      <c r="W151" s="18">
        <v>0</v>
      </c>
      <c r="X151" s="25">
        <v>13</v>
      </c>
    </row>
    <row r="152" spans="1:24" s="21" customFormat="1" ht="11" x14ac:dyDescent="0.2">
      <c r="A152" s="18">
        <f t="shared" si="2"/>
        <v>150</v>
      </c>
      <c r="B152" s="18" t="s">
        <v>324</v>
      </c>
      <c r="C152" s="18" t="s">
        <v>1500</v>
      </c>
      <c r="D152" s="18">
        <v>4</v>
      </c>
      <c r="E152" s="18" t="s">
        <v>1072</v>
      </c>
      <c r="F152" s="18" t="s">
        <v>1103</v>
      </c>
      <c r="G152" s="18">
        <v>698</v>
      </c>
      <c r="H152" s="18">
        <v>678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  <c r="N152" s="19" t="s">
        <v>2303</v>
      </c>
      <c r="O152" s="19" t="s">
        <v>2303</v>
      </c>
      <c r="P152" s="19" t="s">
        <v>2303</v>
      </c>
      <c r="Q152" s="18">
        <v>5</v>
      </c>
      <c r="R152" s="18">
        <v>0</v>
      </c>
      <c r="S152" s="18">
        <v>0</v>
      </c>
      <c r="T152" s="18">
        <v>0</v>
      </c>
      <c r="U152" s="18">
        <v>15</v>
      </c>
      <c r="V152" s="18">
        <v>0</v>
      </c>
      <c r="W152" s="18">
        <v>0</v>
      </c>
      <c r="X152" s="25">
        <v>5</v>
      </c>
    </row>
    <row r="153" spans="1:24" s="21" customFormat="1" ht="11" x14ac:dyDescent="0.2">
      <c r="A153" s="18">
        <f t="shared" si="2"/>
        <v>151</v>
      </c>
      <c r="B153" s="18" t="s">
        <v>533</v>
      </c>
      <c r="C153" s="18" t="s">
        <v>1180</v>
      </c>
      <c r="D153" s="18">
        <v>1</v>
      </c>
      <c r="E153" s="18" t="s">
        <v>1070</v>
      </c>
      <c r="F153" s="18" t="s">
        <v>1103</v>
      </c>
      <c r="G153" s="18">
        <v>696</v>
      </c>
      <c r="H153" s="18">
        <v>666</v>
      </c>
      <c r="I153" s="18">
        <v>0</v>
      </c>
      <c r="J153" s="18">
        <v>5</v>
      </c>
      <c r="K153" s="18">
        <v>0</v>
      </c>
      <c r="L153" s="18">
        <v>0</v>
      </c>
      <c r="M153" s="18">
        <v>0</v>
      </c>
      <c r="N153" s="19" t="s">
        <v>2303</v>
      </c>
      <c r="O153" s="19" t="s">
        <v>2303</v>
      </c>
      <c r="P153" s="19" t="s">
        <v>2303</v>
      </c>
      <c r="Q153" s="18">
        <v>10</v>
      </c>
      <c r="R153" s="18">
        <v>0</v>
      </c>
      <c r="S153" s="18">
        <v>0</v>
      </c>
      <c r="T153" s="18">
        <v>0</v>
      </c>
      <c r="U153" s="18">
        <v>15</v>
      </c>
      <c r="V153" s="18">
        <v>0</v>
      </c>
      <c r="W153" s="18">
        <v>0</v>
      </c>
      <c r="X153" s="25">
        <v>4</v>
      </c>
    </row>
    <row r="154" spans="1:24" s="21" customFormat="1" ht="11" x14ac:dyDescent="0.2">
      <c r="A154" s="18">
        <f t="shared" si="2"/>
        <v>152</v>
      </c>
      <c r="B154" s="18" t="s">
        <v>108</v>
      </c>
      <c r="C154" s="18" t="s">
        <v>1283</v>
      </c>
      <c r="D154" s="18">
        <v>6</v>
      </c>
      <c r="E154" s="18" t="s">
        <v>1076</v>
      </c>
      <c r="F154" s="18" t="s">
        <v>1103</v>
      </c>
      <c r="G154" s="18">
        <v>696</v>
      </c>
      <c r="H154" s="18">
        <v>666</v>
      </c>
      <c r="I154" s="18">
        <v>0</v>
      </c>
      <c r="J154" s="18">
        <v>5</v>
      </c>
      <c r="K154" s="18">
        <v>0</v>
      </c>
      <c r="L154" s="18">
        <v>0</v>
      </c>
      <c r="M154" s="18">
        <v>0</v>
      </c>
      <c r="N154" s="19" t="s">
        <v>2303</v>
      </c>
      <c r="O154" s="19" t="s">
        <v>2303</v>
      </c>
      <c r="P154" s="19" t="s">
        <v>2303</v>
      </c>
      <c r="Q154" s="18">
        <v>10</v>
      </c>
      <c r="R154" s="18">
        <v>0</v>
      </c>
      <c r="S154" s="18">
        <v>0</v>
      </c>
      <c r="T154" s="18">
        <v>0</v>
      </c>
      <c r="U154" s="18">
        <v>15</v>
      </c>
      <c r="V154" s="18">
        <v>0</v>
      </c>
      <c r="W154" s="18">
        <v>0</v>
      </c>
      <c r="X154" s="25">
        <v>1</v>
      </c>
    </row>
    <row r="155" spans="1:24" s="21" customFormat="1" ht="11" x14ac:dyDescent="0.2">
      <c r="A155" s="18">
        <f t="shared" si="2"/>
        <v>153</v>
      </c>
      <c r="B155" s="18" t="s">
        <v>206</v>
      </c>
      <c r="C155" s="18" t="s">
        <v>1377</v>
      </c>
      <c r="D155" s="18">
        <v>6</v>
      </c>
      <c r="E155" s="18" t="s">
        <v>1076</v>
      </c>
      <c r="F155" s="18" t="s">
        <v>1103</v>
      </c>
      <c r="G155" s="18">
        <v>696</v>
      </c>
      <c r="H155" s="18">
        <v>656</v>
      </c>
      <c r="I155" s="18">
        <v>0</v>
      </c>
      <c r="J155" s="18">
        <v>5</v>
      </c>
      <c r="K155" s="18">
        <v>10</v>
      </c>
      <c r="L155" s="18">
        <v>0</v>
      </c>
      <c r="M155" s="18">
        <v>0</v>
      </c>
      <c r="N155" s="19" t="s">
        <v>2303</v>
      </c>
      <c r="O155" s="19" t="s">
        <v>2303</v>
      </c>
      <c r="P155" s="19" t="s">
        <v>2303</v>
      </c>
      <c r="Q155" s="18">
        <v>10</v>
      </c>
      <c r="R155" s="18">
        <v>0</v>
      </c>
      <c r="S155" s="18">
        <v>0</v>
      </c>
      <c r="T155" s="18">
        <v>0</v>
      </c>
      <c r="U155" s="18">
        <v>15</v>
      </c>
      <c r="V155" s="18">
        <v>0</v>
      </c>
      <c r="W155" s="18">
        <v>0</v>
      </c>
      <c r="X155" s="25">
        <v>0</v>
      </c>
    </row>
    <row r="156" spans="1:24" s="21" customFormat="1" ht="11" x14ac:dyDescent="0.2">
      <c r="A156" s="18">
        <f t="shared" si="2"/>
        <v>154</v>
      </c>
      <c r="B156" s="18" t="s">
        <v>920</v>
      </c>
      <c r="C156" s="18" t="s">
        <v>2238</v>
      </c>
      <c r="D156" s="18">
        <v>6</v>
      </c>
      <c r="E156" s="18" t="s">
        <v>1076</v>
      </c>
      <c r="F156" s="18" t="s">
        <v>1103</v>
      </c>
      <c r="G156" s="18">
        <v>694</v>
      </c>
      <c r="H156" s="18">
        <v>679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  <c r="N156" s="19" t="s">
        <v>2303</v>
      </c>
      <c r="O156" s="19" t="s">
        <v>2303</v>
      </c>
      <c r="P156" s="19" t="s">
        <v>2303</v>
      </c>
      <c r="Q156" s="18">
        <v>0</v>
      </c>
      <c r="R156" s="18">
        <v>0</v>
      </c>
      <c r="S156" s="18">
        <v>0</v>
      </c>
      <c r="T156" s="18">
        <v>0</v>
      </c>
      <c r="U156" s="18">
        <v>15</v>
      </c>
      <c r="V156" s="18">
        <v>0</v>
      </c>
      <c r="W156" s="18">
        <v>0</v>
      </c>
      <c r="X156" s="25">
        <v>68</v>
      </c>
    </row>
    <row r="157" spans="1:24" s="21" customFormat="1" ht="11" x14ac:dyDescent="0.2">
      <c r="A157" s="18">
        <f t="shared" si="2"/>
        <v>155</v>
      </c>
      <c r="B157" s="18" t="s">
        <v>333</v>
      </c>
      <c r="C157" s="18" t="s">
        <v>1509</v>
      </c>
      <c r="D157" s="18">
        <v>6</v>
      </c>
      <c r="E157" s="18" t="s">
        <v>1076</v>
      </c>
      <c r="F157" s="18" t="s">
        <v>1103</v>
      </c>
      <c r="G157" s="18">
        <v>692</v>
      </c>
      <c r="H157" s="18">
        <v>652</v>
      </c>
      <c r="I157" s="18">
        <v>0</v>
      </c>
      <c r="J157" s="18">
        <v>5</v>
      </c>
      <c r="K157" s="18">
        <v>0</v>
      </c>
      <c r="L157" s="18">
        <v>0</v>
      </c>
      <c r="M157" s="18">
        <v>0</v>
      </c>
      <c r="N157" s="19" t="s">
        <v>2303</v>
      </c>
      <c r="O157" s="19" t="s">
        <v>2303</v>
      </c>
      <c r="P157" s="19" t="s">
        <v>2303</v>
      </c>
      <c r="Q157" s="18">
        <v>10</v>
      </c>
      <c r="R157" s="18">
        <v>0</v>
      </c>
      <c r="S157" s="18">
        <v>0</v>
      </c>
      <c r="T157" s="18">
        <v>0</v>
      </c>
      <c r="U157" s="18">
        <v>15</v>
      </c>
      <c r="V157" s="18">
        <v>10</v>
      </c>
      <c r="W157" s="18">
        <v>0</v>
      </c>
      <c r="X157" s="25">
        <v>0</v>
      </c>
    </row>
    <row r="158" spans="1:24" s="21" customFormat="1" ht="11" x14ac:dyDescent="0.2">
      <c r="A158" s="18">
        <f t="shared" si="2"/>
        <v>156</v>
      </c>
      <c r="B158" s="18" t="s">
        <v>353</v>
      </c>
      <c r="C158" s="18" t="s">
        <v>1525</v>
      </c>
      <c r="D158" s="18">
        <v>5</v>
      </c>
      <c r="E158" s="18" t="s">
        <v>1074</v>
      </c>
      <c r="F158" s="18" t="s">
        <v>1103</v>
      </c>
      <c r="G158" s="18">
        <v>691</v>
      </c>
      <c r="H158" s="18">
        <v>656</v>
      </c>
      <c r="I158" s="18">
        <v>0</v>
      </c>
      <c r="J158" s="18">
        <v>5</v>
      </c>
      <c r="K158" s="18">
        <v>0</v>
      </c>
      <c r="L158" s="18">
        <v>0</v>
      </c>
      <c r="M158" s="18">
        <v>0</v>
      </c>
      <c r="N158" s="19" t="s">
        <v>2303</v>
      </c>
      <c r="O158" s="19" t="s">
        <v>2303</v>
      </c>
      <c r="P158" s="19" t="s">
        <v>2303</v>
      </c>
      <c r="Q158" s="18">
        <v>5</v>
      </c>
      <c r="R158" s="18">
        <v>0</v>
      </c>
      <c r="S158" s="18">
        <v>0</v>
      </c>
      <c r="T158" s="18">
        <v>10</v>
      </c>
      <c r="U158" s="18">
        <v>15</v>
      </c>
      <c r="V158" s="18">
        <v>0</v>
      </c>
      <c r="W158" s="18">
        <v>0</v>
      </c>
      <c r="X158" s="25">
        <v>0</v>
      </c>
    </row>
    <row r="159" spans="1:24" s="21" customFormat="1" ht="11" x14ac:dyDescent="0.2">
      <c r="A159" s="18">
        <f t="shared" si="2"/>
        <v>157</v>
      </c>
      <c r="B159" s="18" t="s">
        <v>103</v>
      </c>
      <c r="C159" s="18" t="s">
        <v>1279</v>
      </c>
      <c r="D159" s="18">
        <v>6</v>
      </c>
      <c r="E159" s="18" t="s">
        <v>1076</v>
      </c>
      <c r="F159" s="18" t="s">
        <v>1103</v>
      </c>
      <c r="G159" s="18">
        <v>688</v>
      </c>
      <c r="H159" s="18">
        <v>658</v>
      </c>
      <c r="I159" s="18">
        <v>0</v>
      </c>
      <c r="J159" s="18">
        <v>5</v>
      </c>
      <c r="K159" s="18">
        <v>0</v>
      </c>
      <c r="L159" s="18">
        <v>0</v>
      </c>
      <c r="M159" s="18">
        <v>0</v>
      </c>
      <c r="N159" s="19" t="s">
        <v>2303</v>
      </c>
      <c r="O159" s="19" t="s">
        <v>2303</v>
      </c>
      <c r="P159" s="19" t="s">
        <v>2303</v>
      </c>
      <c r="Q159" s="18">
        <v>10</v>
      </c>
      <c r="R159" s="18">
        <v>0</v>
      </c>
      <c r="S159" s="18">
        <v>0</v>
      </c>
      <c r="T159" s="18">
        <v>0</v>
      </c>
      <c r="U159" s="18">
        <v>15</v>
      </c>
      <c r="V159" s="18">
        <v>0</v>
      </c>
      <c r="W159" s="18">
        <v>0</v>
      </c>
      <c r="X159" s="25">
        <v>0</v>
      </c>
    </row>
    <row r="160" spans="1:24" s="21" customFormat="1" ht="11" x14ac:dyDescent="0.2">
      <c r="A160" s="18">
        <f t="shared" si="2"/>
        <v>158</v>
      </c>
      <c r="B160" s="18" t="s">
        <v>2359</v>
      </c>
      <c r="C160" s="18" t="s">
        <v>2360</v>
      </c>
      <c r="D160" s="18">
        <v>7</v>
      </c>
      <c r="E160" s="18" t="s">
        <v>2361</v>
      </c>
      <c r="F160" s="18" t="s">
        <v>1103</v>
      </c>
      <c r="G160" s="18">
        <v>687</v>
      </c>
      <c r="H160" s="18">
        <v>682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  <c r="N160" s="19" t="s">
        <v>2303</v>
      </c>
      <c r="O160" s="19" t="s">
        <v>2303</v>
      </c>
      <c r="P160" s="19" t="s">
        <v>2303</v>
      </c>
      <c r="Q160" s="18">
        <v>0</v>
      </c>
      <c r="R160" s="18">
        <v>0</v>
      </c>
      <c r="S160" s="18">
        <v>0</v>
      </c>
      <c r="T160" s="18">
        <v>0</v>
      </c>
      <c r="U160" s="18">
        <v>5</v>
      </c>
      <c r="V160" s="18">
        <v>0</v>
      </c>
      <c r="W160" s="18">
        <v>0</v>
      </c>
      <c r="X160" s="25">
        <v>70</v>
      </c>
    </row>
    <row r="161" spans="1:24" s="21" customFormat="1" ht="11" x14ac:dyDescent="0.2">
      <c r="A161" s="18">
        <f t="shared" si="2"/>
        <v>159</v>
      </c>
      <c r="B161" s="18" t="s">
        <v>267</v>
      </c>
      <c r="C161" s="18" t="s">
        <v>1439</v>
      </c>
      <c r="D161" s="18">
        <v>6</v>
      </c>
      <c r="E161" s="18" t="s">
        <v>1076</v>
      </c>
      <c r="F161" s="18" t="s">
        <v>1103</v>
      </c>
      <c r="G161" s="18">
        <v>684</v>
      </c>
      <c r="H161" s="18">
        <v>679</v>
      </c>
      <c r="I161" s="18">
        <v>0</v>
      </c>
      <c r="J161" s="18">
        <v>5</v>
      </c>
      <c r="K161" s="18">
        <v>0</v>
      </c>
      <c r="L161" s="18">
        <v>0</v>
      </c>
      <c r="M161" s="18">
        <v>0</v>
      </c>
      <c r="N161" s="19" t="s">
        <v>2303</v>
      </c>
      <c r="O161" s="19" t="s">
        <v>2303</v>
      </c>
      <c r="P161" s="19" t="s">
        <v>2303</v>
      </c>
      <c r="Q161" s="18">
        <v>0</v>
      </c>
      <c r="R161" s="18">
        <v>0</v>
      </c>
      <c r="S161" s="18">
        <v>0</v>
      </c>
      <c r="T161" s="18">
        <v>0</v>
      </c>
      <c r="U161" s="18">
        <v>0</v>
      </c>
      <c r="V161" s="18">
        <v>0</v>
      </c>
      <c r="W161" s="18">
        <v>0</v>
      </c>
      <c r="X161" s="25">
        <v>3</v>
      </c>
    </row>
    <row r="162" spans="1:24" s="21" customFormat="1" ht="11" x14ac:dyDescent="0.2">
      <c r="A162" s="18">
        <f t="shared" si="2"/>
        <v>160</v>
      </c>
      <c r="B162" s="18" t="s">
        <v>241</v>
      </c>
      <c r="C162" s="18" t="s">
        <v>1413</v>
      </c>
      <c r="D162" s="18">
        <v>5</v>
      </c>
      <c r="E162" s="18" t="s">
        <v>1074</v>
      </c>
      <c r="F162" s="18" t="s">
        <v>1103</v>
      </c>
      <c r="G162" s="18">
        <v>684</v>
      </c>
      <c r="H162" s="18">
        <v>659</v>
      </c>
      <c r="I162" s="18">
        <v>0</v>
      </c>
      <c r="J162" s="18">
        <v>5</v>
      </c>
      <c r="K162" s="18">
        <v>0</v>
      </c>
      <c r="L162" s="18">
        <v>0</v>
      </c>
      <c r="M162" s="18">
        <v>0</v>
      </c>
      <c r="N162" s="19" t="s">
        <v>2303</v>
      </c>
      <c r="O162" s="19" t="s">
        <v>2303</v>
      </c>
      <c r="P162" s="19" t="s">
        <v>2303</v>
      </c>
      <c r="Q162" s="18">
        <v>5</v>
      </c>
      <c r="R162" s="18">
        <v>0</v>
      </c>
      <c r="S162" s="18">
        <v>0</v>
      </c>
      <c r="T162" s="18">
        <v>0</v>
      </c>
      <c r="U162" s="18">
        <v>15</v>
      </c>
      <c r="V162" s="18">
        <v>0</v>
      </c>
      <c r="W162" s="18">
        <v>0</v>
      </c>
      <c r="X162" s="25">
        <v>0</v>
      </c>
    </row>
    <row r="163" spans="1:24" s="21" customFormat="1" ht="11" x14ac:dyDescent="0.2">
      <c r="A163" s="18">
        <f t="shared" si="2"/>
        <v>161</v>
      </c>
      <c r="B163" s="18" t="s">
        <v>316</v>
      </c>
      <c r="C163" s="18" t="s">
        <v>1492</v>
      </c>
      <c r="D163" s="18">
        <v>8</v>
      </c>
      <c r="E163" s="18" t="s">
        <v>1077</v>
      </c>
      <c r="F163" s="18" t="s">
        <v>1103</v>
      </c>
      <c r="G163" s="18">
        <v>680</v>
      </c>
      <c r="H163" s="18">
        <v>645</v>
      </c>
      <c r="I163" s="18">
        <v>0</v>
      </c>
      <c r="J163" s="18">
        <v>5</v>
      </c>
      <c r="K163" s="18">
        <v>0</v>
      </c>
      <c r="L163" s="18">
        <v>0</v>
      </c>
      <c r="M163" s="18">
        <v>0</v>
      </c>
      <c r="N163" s="19" t="s">
        <v>2303</v>
      </c>
      <c r="O163" s="19" t="s">
        <v>2303</v>
      </c>
      <c r="P163" s="19" t="s">
        <v>2303</v>
      </c>
      <c r="Q163" s="18">
        <v>5</v>
      </c>
      <c r="R163" s="18">
        <v>0</v>
      </c>
      <c r="S163" s="18">
        <v>0</v>
      </c>
      <c r="T163" s="18">
        <v>0</v>
      </c>
      <c r="U163" s="18">
        <v>15</v>
      </c>
      <c r="V163" s="18">
        <v>10</v>
      </c>
      <c r="W163" s="18">
        <v>0</v>
      </c>
      <c r="X163" s="25">
        <v>0</v>
      </c>
    </row>
    <row r="164" spans="1:24" s="21" customFormat="1" ht="11" x14ac:dyDescent="0.2">
      <c r="A164" s="18">
        <f t="shared" si="2"/>
        <v>162</v>
      </c>
      <c r="B164" s="18" t="s">
        <v>796</v>
      </c>
      <c r="C164" s="18" t="s">
        <v>1766</v>
      </c>
      <c r="D164" s="18">
        <v>6</v>
      </c>
      <c r="E164" s="18" t="s">
        <v>1076</v>
      </c>
      <c r="F164" s="18" t="s">
        <v>1103</v>
      </c>
      <c r="G164" s="18">
        <v>679</v>
      </c>
      <c r="H164" s="18">
        <v>654</v>
      </c>
      <c r="I164" s="18">
        <v>0</v>
      </c>
      <c r="J164" s="18">
        <v>5</v>
      </c>
      <c r="K164" s="18">
        <v>0</v>
      </c>
      <c r="L164" s="18">
        <v>0</v>
      </c>
      <c r="M164" s="18">
        <v>0</v>
      </c>
      <c r="N164" s="19" t="s">
        <v>2303</v>
      </c>
      <c r="O164" s="19" t="s">
        <v>2303</v>
      </c>
      <c r="P164" s="19" t="s">
        <v>2303</v>
      </c>
      <c r="Q164" s="18">
        <v>5</v>
      </c>
      <c r="R164" s="18">
        <v>0</v>
      </c>
      <c r="S164" s="18">
        <v>0</v>
      </c>
      <c r="T164" s="18">
        <v>0</v>
      </c>
      <c r="U164" s="18">
        <v>15</v>
      </c>
      <c r="V164" s="18">
        <v>0</v>
      </c>
      <c r="W164" s="18">
        <v>0</v>
      </c>
      <c r="X164" s="25">
        <v>0</v>
      </c>
    </row>
    <row r="165" spans="1:24" s="21" customFormat="1" ht="11" x14ac:dyDescent="0.2">
      <c r="A165" s="18">
        <f t="shared" si="2"/>
        <v>163</v>
      </c>
      <c r="B165" s="18" t="s">
        <v>1167</v>
      </c>
      <c r="C165" s="18" t="s">
        <v>2229</v>
      </c>
      <c r="D165" s="18">
        <v>5</v>
      </c>
      <c r="E165" s="18" t="s">
        <v>1074</v>
      </c>
      <c r="F165" s="18" t="s">
        <v>1103</v>
      </c>
      <c r="G165" s="18">
        <v>679</v>
      </c>
      <c r="H165" s="18">
        <v>654</v>
      </c>
      <c r="I165" s="18">
        <v>0</v>
      </c>
      <c r="J165" s="18">
        <v>5</v>
      </c>
      <c r="K165" s="18">
        <v>0</v>
      </c>
      <c r="L165" s="18">
        <v>0</v>
      </c>
      <c r="M165" s="18">
        <v>0</v>
      </c>
      <c r="N165" s="19" t="s">
        <v>2303</v>
      </c>
      <c r="O165" s="19" t="s">
        <v>2303</v>
      </c>
      <c r="P165" s="19" t="s">
        <v>2303</v>
      </c>
      <c r="Q165" s="18">
        <v>5</v>
      </c>
      <c r="R165" s="18">
        <v>0</v>
      </c>
      <c r="S165" s="18">
        <v>0</v>
      </c>
      <c r="T165" s="18">
        <v>0</v>
      </c>
      <c r="U165" s="18">
        <v>15</v>
      </c>
      <c r="V165" s="18">
        <v>0</v>
      </c>
      <c r="W165" s="18">
        <v>0</v>
      </c>
      <c r="X165" s="25">
        <v>0</v>
      </c>
    </row>
    <row r="166" spans="1:24" s="21" customFormat="1" ht="11" x14ac:dyDescent="0.2">
      <c r="A166" s="18">
        <f t="shared" si="2"/>
        <v>164</v>
      </c>
      <c r="B166" s="18" t="s">
        <v>715</v>
      </c>
      <c r="C166" s="18" t="s">
        <v>1316</v>
      </c>
      <c r="D166" s="18">
        <v>1</v>
      </c>
      <c r="E166" s="18" t="s">
        <v>1070</v>
      </c>
      <c r="F166" s="18" t="s">
        <v>1103</v>
      </c>
      <c r="G166" s="18">
        <v>678</v>
      </c>
      <c r="H166" s="18">
        <v>648</v>
      </c>
      <c r="I166" s="18">
        <v>0</v>
      </c>
      <c r="J166" s="18">
        <v>5</v>
      </c>
      <c r="K166" s="18">
        <v>0</v>
      </c>
      <c r="L166" s="18">
        <v>0</v>
      </c>
      <c r="M166" s="18">
        <v>5</v>
      </c>
      <c r="N166" s="19" t="s">
        <v>2303</v>
      </c>
      <c r="O166" s="19" t="s">
        <v>2303</v>
      </c>
      <c r="P166" s="19" t="s">
        <v>2303</v>
      </c>
      <c r="Q166" s="18">
        <v>5</v>
      </c>
      <c r="R166" s="18">
        <v>0</v>
      </c>
      <c r="S166" s="18">
        <v>0</v>
      </c>
      <c r="T166" s="18">
        <v>0</v>
      </c>
      <c r="U166" s="18">
        <v>15</v>
      </c>
      <c r="V166" s="18">
        <v>0</v>
      </c>
      <c r="W166" s="18">
        <v>0</v>
      </c>
      <c r="X166" s="25">
        <v>0</v>
      </c>
    </row>
    <row r="167" spans="1:24" s="21" customFormat="1" ht="11" x14ac:dyDescent="0.2">
      <c r="A167" s="18">
        <f t="shared" si="2"/>
        <v>165</v>
      </c>
      <c r="B167" s="18" t="s">
        <v>745</v>
      </c>
      <c r="C167" s="18" t="s">
        <v>1871</v>
      </c>
      <c r="D167" s="18">
        <v>7</v>
      </c>
      <c r="E167" s="18" t="s">
        <v>1075</v>
      </c>
      <c r="F167" s="18" t="s">
        <v>1103</v>
      </c>
      <c r="G167" s="18">
        <v>678</v>
      </c>
      <c r="H167" s="18">
        <v>648</v>
      </c>
      <c r="I167" s="18">
        <v>0</v>
      </c>
      <c r="J167" s="18">
        <v>5</v>
      </c>
      <c r="K167" s="18">
        <v>0</v>
      </c>
      <c r="L167" s="18">
        <v>0</v>
      </c>
      <c r="M167" s="18">
        <v>0</v>
      </c>
      <c r="N167" s="19" t="s">
        <v>2303</v>
      </c>
      <c r="O167" s="19" t="s">
        <v>2303</v>
      </c>
      <c r="P167" s="19" t="s">
        <v>2303</v>
      </c>
      <c r="Q167" s="18">
        <v>10</v>
      </c>
      <c r="R167" s="18">
        <v>0</v>
      </c>
      <c r="S167" s="18">
        <v>0</v>
      </c>
      <c r="T167" s="18">
        <v>0</v>
      </c>
      <c r="U167" s="18">
        <v>15</v>
      </c>
      <c r="V167" s="18">
        <v>0</v>
      </c>
      <c r="W167" s="18">
        <v>0</v>
      </c>
      <c r="X167" s="25">
        <v>1</v>
      </c>
    </row>
    <row r="168" spans="1:24" s="21" customFormat="1" ht="11" x14ac:dyDescent="0.2">
      <c r="A168" s="18">
        <f t="shared" si="2"/>
        <v>166</v>
      </c>
      <c r="B168" s="18" t="s">
        <v>689</v>
      </c>
      <c r="C168" s="18" t="s">
        <v>1927</v>
      </c>
      <c r="D168" s="18">
        <v>2</v>
      </c>
      <c r="E168" s="18" t="s">
        <v>1071</v>
      </c>
      <c r="F168" s="18" t="s">
        <v>1103</v>
      </c>
      <c r="G168" s="18">
        <v>675</v>
      </c>
      <c r="H168" s="18">
        <v>675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  <c r="N168" s="19" t="s">
        <v>2303</v>
      </c>
      <c r="O168" s="19" t="s">
        <v>2303</v>
      </c>
      <c r="P168" s="19" t="s">
        <v>2303</v>
      </c>
      <c r="Q168" s="18">
        <v>0</v>
      </c>
      <c r="R168" s="18">
        <v>0</v>
      </c>
      <c r="S168" s="18">
        <v>0</v>
      </c>
      <c r="T168" s="18">
        <v>0</v>
      </c>
      <c r="U168" s="18">
        <v>0</v>
      </c>
      <c r="V168" s="18">
        <v>0</v>
      </c>
      <c r="W168" s="18">
        <v>0</v>
      </c>
      <c r="X168" s="25">
        <v>4</v>
      </c>
    </row>
    <row r="169" spans="1:24" s="21" customFormat="1" ht="11" x14ac:dyDescent="0.2">
      <c r="A169" s="18">
        <f t="shared" si="2"/>
        <v>167</v>
      </c>
      <c r="B169" s="18" t="s">
        <v>250</v>
      </c>
      <c r="C169" s="18" t="s">
        <v>1422</v>
      </c>
      <c r="D169" s="18">
        <v>8</v>
      </c>
      <c r="E169" s="18" t="s">
        <v>1077</v>
      </c>
      <c r="F169" s="18" t="s">
        <v>1103</v>
      </c>
      <c r="G169" s="18">
        <v>675</v>
      </c>
      <c r="H169" s="18">
        <v>650</v>
      </c>
      <c r="I169" s="18">
        <v>0</v>
      </c>
      <c r="J169" s="18">
        <v>5</v>
      </c>
      <c r="K169" s="18">
        <v>0</v>
      </c>
      <c r="L169" s="18">
        <v>0</v>
      </c>
      <c r="M169" s="18">
        <v>0</v>
      </c>
      <c r="N169" s="19" t="s">
        <v>2303</v>
      </c>
      <c r="O169" s="19" t="s">
        <v>2303</v>
      </c>
      <c r="P169" s="19" t="s">
        <v>2303</v>
      </c>
      <c r="Q169" s="18">
        <v>5</v>
      </c>
      <c r="R169" s="18">
        <v>0</v>
      </c>
      <c r="S169" s="18">
        <v>0</v>
      </c>
      <c r="T169" s="18">
        <v>0</v>
      </c>
      <c r="U169" s="18">
        <v>15</v>
      </c>
      <c r="V169" s="18">
        <v>0</v>
      </c>
      <c r="W169" s="18">
        <v>0</v>
      </c>
      <c r="X169" s="25">
        <v>0</v>
      </c>
    </row>
    <row r="170" spans="1:24" s="21" customFormat="1" ht="11" x14ac:dyDescent="0.2">
      <c r="A170" s="18">
        <f t="shared" si="2"/>
        <v>168</v>
      </c>
      <c r="B170" s="18" t="s">
        <v>996</v>
      </c>
      <c r="C170" s="18" t="s">
        <v>2156</v>
      </c>
      <c r="D170" s="18">
        <v>2</v>
      </c>
      <c r="E170" s="18" t="s">
        <v>1071</v>
      </c>
      <c r="F170" s="18" t="s">
        <v>1103</v>
      </c>
      <c r="G170" s="18">
        <v>671</v>
      </c>
      <c r="H170" s="18">
        <v>656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  <c r="N170" s="19" t="s">
        <v>2303</v>
      </c>
      <c r="O170" s="19" t="s">
        <v>2303</v>
      </c>
      <c r="P170" s="19" t="s">
        <v>2303</v>
      </c>
      <c r="Q170" s="18">
        <v>0</v>
      </c>
      <c r="R170" s="18">
        <v>0</v>
      </c>
      <c r="S170" s="18">
        <v>0</v>
      </c>
      <c r="T170" s="18">
        <v>0</v>
      </c>
      <c r="U170" s="18">
        <v>15</v>
      </c>
      <c r="V170" s="18">
        <v>0</v>
      </c>
      <c r="W170" s="18">
        <v>0</v>
      </c>
      <c r="X170" s="25">
        <v>59</v>
      </c>
    </row>
    <row r="171" spans="1:24" s="21" customFormat="1" ht="11" x14ac:dyDescent="0.2">
      <c r="A171" s="18">
        <f t="shared" si="2"/>
        <v>169</v>
      </c>
      <c r="B171" s="18" t="s">
        <v>702</v>
      </c>
      <c r="C171" s="18" t="s">
        <v>1947</v>
      </c>
      <c r="D171" s="18">
        <v>8</v>
      </c>
      <c r="E171" s="18" t="s">
        <v>1077</v>
      </c>
      <c r="F171" s="18" t="s">
        <v>1103</v>
      </c>
      <c r="G171" s="18">
        <v>671</v>
      </c>
      <c r="H171" s="18">
        <v>651</v>
      </c>
      <c r="I171" s="18">
        <v>0</v>
      </c>
      <c r="J171" s="18">
        <v>5</v>
      </c>
      <c r="K171" s="18">
        <v>0</v>
      </c>
      <c r="L171" s="18">
        <v>0</v>
      </c>
      <c r="M171" s="18">
        <v>0</v>
      </c>
      <c r="N171" s="19" t="s">
        <v>2303</v>
      </c>
      <c r="O171" s="19" t="s">
        <v>2303</v>
      </c>
      <c r="P171" s="19" t="s">
        <v>2303</v>
      </c>
      <c r="Q171" s="18">
        <v>0</v>
      </c>
      <c r="R171" s="18">
        <v>0</v>
      </c>
      <c r="S171" s="18">
        <v>0</v>
      </c>
      <c r="T171" s="18">
        <v>0</v>
      </c>
      <c r="U171" s="18">
        <v>15</v>
      </c>
      <c r="V171" s="18">
        <v>0</v>
      </c>
      <c r="W171" s="18">
        <v>0</v>
      </c>
      <c r="X171" s="25">
        <v>1</v>
      </c>
    </row>
    <row r="172" spans="1:24" s="21" customFormat="1" ht="11" x14ac:dyDescent="0.2">
      <c r="A172" s="18">
        <f t="shared" si="2"/>
        <v>170</v>
      </c>
      <c r="B172" s="18" t="s">
        <v>823</v>
      </c>
      <c r="C172" s="18" t="s">
        <v>2045</v>
      </c>
      <c r="D172" s="18">
        <v>6</v>
      </c>
      <c r="E172" s="18" t="s">
        <v>1076</v>
      </c>
      <c r="F172" s="18" t="s">
        <v>1103</v>
      </c>
      <c r="G172" s="18">
        <v>669</v>
      </c>
      <c r="H172" s="18">
        <v>634</v>
      </c>
      <c r="I172" s="18">
        <v>0</v>
      </c>
      <c r="J172" s="18">
        <v>5</v>
      </c>
      <c r="K172" s="18">
        <v>0</v>
      </c>
      <c r="L172" s="18">
        <v>0</v>
      </c>
      <c r="M172" s="18">
        <v>0</v>
      </c>
      <c r="N172" s="19" t="s">
        <v>2303</v>
      </c>
      <c r="O172" s="19" t="s">
        <v>2303</v>
      </c>
      <c r="P172" s="19" t="s">
        <v>2303</v>
      </c>
      <c r="Q172" s="18">
        <v>15</v>
      </c>
      <c r="R172" s="18">
        <v>0</v>
      </c>
      <c r="S172" s="18">
        <v>0</v>
      </c>
      <c r="T172" s="18">
        <v>0</v>
      </c>
      <c r="U172" s="18">
        <v>15</v>
      </c>
      <c r="V172" s="18">
        <v>0</v>
      </c>
      <c r="W172" s="18">
        <v>0</v>
      </c>
      <c r="X172" s="25">
        <v>0</v>
      </c>
    </row>
    <row r="173" spans="1:24" s="21" customFormat="1" ht="11" x14ac:dyDescent="0.2">
      <c r="A173" s="18">
        <f t="shared" si="2"/>
        <v>171</v>
      </c>
      <c r="B173" s="18" t="s">
        <v>54</v>
      </c>
      <c r="C173" s="18" t="s">
        <v>1234</v>
      </c>
      <c r="D173" s="18">
        <v>5</v>
      </c>
      <c r="E173" s="18" t="s">
        <v>1074</v>
      </c>
      <c r="F173" s="18" t="s">
        <v>1103</v>
      </c>
      <c r="G173" s="18">
        <v>668</v>
      </c>
      <c r="H173" s="18">
        <v>643</v>
      </c>
      <c r="I173" s="18">
        <v>0</v>
      </c>
      <c r="J173" s="18">
        <v>5</v>
      </c>
      <c r="K173" s="18">
        <v>0</v>
      </c>
      <c r="L173" s="18">
        <v>0</v>
      </c>
      <c r="M173" s="18">
        <v>0</v>
      </c>
      <c r="N173" s="19" t="s">
        <v>2303</v>
      </c>
      <c r="O173" s="19" t="s">
        <v>2303</v>
      </c>
      <c r="P173" s="19" t="s">
        <v>2303</v>
      </c>
      <c r="Q173" s="18">
        <v>5</v>
      </c>
      <c r="R173" s="18">
        <v>0</v>
      </c>
      <c r="S173" s="18">
        <v>0</v>
      </c>
      <c r="T173" s="18">
        <v>0</v>
      </c>
      <c r="U173" s="18">
        <v>15</v>
      </c>
      <c r="V173" s="18">
        <v>0</v>
      </c>
      <c r="W173" s="18">
        <v>0</v>
      </c>
      <c r="X173" s="25">
        <v>0</v>
      </c>
    </row>
    <row r="174" spans="1:24" s="21" customFormat="1" ht="11" x14ac:dyDescent="0.2">
      <c r="A174" s="18">
        <f t="shared" si="2"/>
        <v>172</v>
      </c>
      <c r="B174" s="18" t="s">
        <v>315</v>
      </c>
      <c r="C174" s="18" t="s">
        <v>1491</v>
      </c>
      <c r="D174" s="18">
        <v>8</v>
      </c>
      <c r="E174" s="18" t="s">
        <v>1077</v>
      </c>
      <c r="F174" s="18" t="s">
        <v>1103</v>
      </c>
      <c r="G174" s="18">
        <v>667</v>
      </c>
      <c r="H174" s="18">
        <v>642</v>
      </c>
      <c r="I174" s="18">
        <v>0</v>
      </c>
      <c r="J174" s="18">
        <v>5</v>
      </c>
      <c r="K174" s="18">
        <v>0</v>
      </c>
      <c r="L174" s="18">
        <v>0</v>
      </c>
      <c r="M174" s="18">
        <v>0</v>
      </c>
      <c r="N174" s="19" t="s">
        <v>2303</v>
      </c>
      <c r="O174" s="19" t="s">
        <v>2303</v>
      </c>
      <c r="P174" s="19" t="s">
        <v>2303</v>
      </c>
      <c r="Q174" s="18">
        <v>5</v>
      </c>
      <c r="R174" s="18">
        <v>0</v>
      </c>
      <c r="S174" s="18">
        <v>0</v>
      </c>
      <c r="T174" s="18">
        <v>0</v>
      </c>
      <c r="U174" s="18">
        <v>15</v>
      </c>
      <c r="V174" s="18">
        <v>0</v>
      </c>
      <c r="W174" s="18">
        <v>0</v>
      </c>
      <c r="X174" s="25">
        <v>1</v>
      </c>
    </row>
    <row r="175" spans="1:24" s="21" customFormat="1" ht="11" x14ac:dyDescent="0.2">
      <c r="A175" s="18">
        <f t="shared" si="2"/>
        <v>173</v>
      </c>
      <c r="B175" s="18" t="s">
        <v>885</v>
      </c>
      <c r="C175" s="18" t="s">
        <v>2182</v>
      </c>
      <c r="D175" s="18">
        <v>4</v>
      </c>
      <c r="E175" s="18" t="s">
        <v>1072</v>
      </c>
      <c r="F175" s="18" t="s">
        <v>1103</v>
      </c>
      <c r="G175" s="18">
        <v>666</v>
      </c>
      <c r="H175" s="18">
        <v>646</v>
      </c>
      <c r="I175" s="18">
        <v>0</v>
      </c>
      <c r="J175" s="18">
        <v>0</v>
      </c>
      <c r="K175" s="18">
        <v>0</v>
      </c>
      <c r="L175" s="18">
        <v>0</v>
      </c>
      <c r="M175" s="18">
        <v>0</v>
      </c>
      <c r="N175" s="19" t="s">
        <v>2303</v>
      </c>
      <c r="O175" s="19" t="s">
        <v>2303</v>
      </c>
      <c r="P175" s="19" t="s">
        <v>2303</v>
      </c>
      <c r="Q175" s="18">
        <v>5</v>
      </c>
      <c r="R175" s="18">
        <v>0</v>
      </c>
      <c r="S175" s="18">
        <v>0</v>
      </c>
      <c r="T175" s="18">
        <v>0</v>
      </c>
      <c r="U175" s="18">
        <v>15</v>
      </c>
      <c r="V175" s="18">
        <v>0</v>
      </c>
      <c r="W175" s="18">
        <v>0</v>
      </c>
      <c r="X175" s="25">
        <v>1</v>
      </c>
    </row>
    <row r="176" spans="1:24" s="21" customFormat="1" ht="11" x14ac:dyDescent="0.2">
      <c r="A176" s="18">
        <f t="shared" si="2"/>
        <v>174</v>
      </c>
      <c r="B176" s="18" t="s">
        <v>428</v>
      </c>
      <c r="C176" s="18" t="s">
        <v>1604</v>
      </c>
      <c r="D176" s="18">
        <v>1</v>
      </c>
      <c r="E176" s="18" t="s">
        <v>1070</v>
      </c>
      <c r="F176" s="18" t="s">
        <v>1103</v>
      </c>
      <c r="G176" s="18">
        <v>665</v>
      </c>
      <c r="H176" s="18">
        <v>645</v>
      </c>
      <c r="I176" s="18">
        <v>0</v>
      </c>
      <c r="J176" s="18">
        <v>5</v>
      </c>
      <c r="K176" s="18">
        <v>0</v>
      </c>
      <c r="L176" s="18">
        <v>0</v>
      </c>
      <c r="M176" s="18">
        <v>0</v>
      </c>
      <c r="N176" s="19" t="s">
        <v>2303</v>
      </c>
      <c r="O176" s="19" t="s">
        <v>2303</v>
      </c>
      <c r="P176" s="19" t="s">
        <v>2303</v>
      </c>
      <c r="Q176" s="18">
        <v>0</v>
      </c>
      <c r="R176" s="18">
        <v>0</v>
      </c>
      <c r="S176" s="18">
        <v>0</v>
      </c>
      <c r="T176" s="18">
        <v>0</v>
      </c>
      <c r="U176" s="18">
        <v>15</v>
      </c>
      <c r="V176" s="18">
        <v>0</v>
      </c>
      <c r="W176" s="18">
        <v>0</v>
      </c>
      <c r="X176" s="25">
        <v>0</v>
      </c>
    </row>
    <row r="177" spans="1:24" s="21" customFormat="1" ht="11" x14ac:dyDescent="0.2">
      <c r="A177" s="18">
        <f t="shared" si="2"/>
        <v>175</v>
      </c>
      <c r="B177" s="18" t="s">
        <v>402</v>
      </c>
      <c r="C177" s="18" t="s">
        <v>1578</v>
      </c>
      <c r="D177" s="18">
        <v>3</v>
      </c>
      <c r="E177" s="18" t="s">
        <v>1073</v>
      </c>
      <c r="F177" s="18" t="s">
        <v>1103</v>
      </c>
      <c r="G177" s="18">
        <v>664</v>
      </c>
      <c r="H177" s="18">
        <v>644</v>
      </c>
      <c r="I177" s="18">
        <v>0</v>
      </c>
      <c r="J177" s="18">
        <v>5</v>
      </c>
      <c r="K177" s="18">
        <v>0</v>
      </c>
      <c r="L177" s="18">
        <v>0</v>
      </c>
      <c r="M177" s="18">
        <v>0</v>
      </c>
      <c r="N177" s="19" t="s">
        <v>2303</v>
      </c>
      <c r="O177" s="19" t="s">
        <v>2303</v>
      </c>
      <c r="P177" s="19" t="s">
        <v>2303</v>
      </c>
      <c r="Q177" s="18">
        <v>0</v>
      </c>
      <c r="R177" s="18">
        <v>0</v>
      </c>
      <c r="S177" s="18">
        <v>0</v>
      </c>
      <c r="T177" s="18">
        <v>0</v>
      </c>
      <c r="U177" s="18">
        <v>15</v>
      </c>
      <c r="V177" s="18">
        <v>0</v>
      </c>
      <c r="W177" s="18">
        <v>0</v>
      </c>
      <c r="X177" s="25">
        <v>0</v>
      </c>
    </row>
    <row r="178" spans="1:24" s="21" customFormat="1" ht="11" x14ac:dyDescent="0.2">
      <c r="A178" s="18">
        <f t="shared" si="2"/>
        <v>176</v>
      </c>
      <c r="B178" s="18" t="s">
        <v>147</v>
      </c>
      <c r="C178" s="18" t="s">
        <v>1182</v>
      </c>
      <c r="D178" s="18">
        <v>1</v>
      </c>
      <c r="E178" s="18" t="s">
        <v>1070</v>
      </c>
      <c r="F178" s="18" t="s">
        <v>1103</v>
      </c>
      <c r="G178" s="18">
        <v>660</v>
      </c>
      <c r="H178" s="18">
        <v>645</v>
      </c>
      <c r="I178" s="18">
        <v>0</v>
      </c>
      <c r="J178" s="18">
        <v>0</v>
      </c>
      <c r="K178" s="18">
        <v>0</v>
      </c>
      <c r="L178" s="18">
        <v>0</v>
      </c>
      <c r="M178" s="18">
        <v>0</v>
      </c>
      <c r="N178" s="19" t="s">
        <v>2303</v>
      </c>
      <c r="O178" s="19" t="s">
        <v>2303</v>
      </c>
      <c r="P178" s="19" t="s">
        <v>2303</v>
      </c>
      <c r="Q178" s="18">
        <v>15</v>
      </c>
      <c r="R178" s="18">
        <v>0</v>
      </c>
      <c r="S178" s="18">
        <v>0</v>
      </c>
      <c r="T178" s="18">
        <v>0</v>
      </c>
      <c r="U178" s="18">
        <v>0</v>
      </c>
      <c r="V178" s="18">
        <v>0</v>
      </c>
      <c r="W178" s="18">
        <v>0</v>
      </c>
      <c r="X178" s="25">
        <v>0</v>
      </c>
    </row>
    <row r="179" spans="1:24" s="21" customFormat="1" ht="11" x14ac:dyDescent="0.2">
      <c r="A179" s="18">
        <f t="shared" si="2"/>
        <v>177</v>
      </c>
      <c r="B179" s="18" t="s">
        <v>501</v>
      </c>
      <c r="C179" s="18" t="s">
        <v>2218</v>
      </c>
      <c r="D179" s="18">
        <v>5</v>
      </c>
      <c r="E179" s="18" t="s">
        <v>1074</v>
      </c>
      <c r="F179" s="18" t="s">
        <v>1103</v>
      </c>
      <c r="G179" s="18">
        <v>654</v>
      </c>
      <c r="H179" s="18">
        <v>629</v>
      </c>
      <c r="I179" s="18">
        <v>0</v>
      </c>
      <c r="J179" s="18">
        <v>5</v>
      </c>
      <c r="K179" s="18">
        <v>0</v>
      </c>
      <c r="L179" s="18">
        <v>0</v>
      </c>
      <c r="M179" s="18">
        <v>0</v>
      </c>
      <c r="N179" s="19" t="s">
        <v>2303</v>
      </c>
      <c r="O179" s="19" t="s">
        <v>2303</v>
      </c>
      <c r="P179" s="19" t="s">
        <v>2303</v>
      </c>
      <c r="Q179" s="18">
        <v>5</v>
      </c>
      <c r="R179" s="18">
        <v>0</v>
      </c>
      <c r="S179" s="18">
        <v>0</v>
      </c>
      <c r="T179" s="18">
        <v>0</v>
      </c>
      <c r="U179" s="18">
        <v>15</v>
      </c>
      <c r="V179" s="18">
        <v>0</v>
      </c>
      <c r="W179" s="18">
        <v>0</v>
      </c>
      <c r="X179" s="25">
        <v>0</v>
      </c>
    </row>
    <row r="180" spans="1:24" s="21" customFormat="1" ht="11" x14ac:dyDescent="0.2">
      <c r="A180" s="18">
        <f t="shared" si="2"/>
        <v>178</v>
      </c>
      <c r="B180" s="18" t="s">
        <v>948</v>
      </c>
      <c r="C180" s="18" t="s">
        <v>2077</v>
      </c>
      <c r="D180" s="18">
        <v>5</v>
      </c>
      <c r="E180" s="18" t="s">
        <v>1074</v>
      </c>
      <c r="F180" s="18" t="s">
        <v>1103</v>
      </c>
      <c r="G180" s="18">
        <v>653</v>
      </c>
      <c r="H180" s="18">
        <v>623</v>
      </c>
      <c r="I180" s="18">
        <v>0</v>
      </c>
      <c r="J180" s="18">
        <v>5</v>
      </c>
      <c r="K180" s="18">
        <v>0</v>
      </c>
      <c r="L180" s="18">
        <v>0</v>
      </c>
      <c r="M180" s="18">
        <v>0</v>
      </c>
      <c r="N180" s="19" t="s">
        <v>2303</v>
      </c>
      <c r="O180" s="19" t="s">
        <v>2303</v>
      </c>
      <c r="P180" s="19" t="s">
        <v>2303</v>
      </c>
      <c r="Q180" s="18">
        <v>10</v>
      </c>
      <c r="R180" s="18">
        <v>0</v>
      </c>
      <c r="S180" s="18">
        <v>0</v>
      </c>
      <c r="T180" s="18">
        <v>0</v>
      </c>
      <c r="U180" s="18">
        <v>15</v>
      </c>
      <c r="V180" s="18">
        <v>0</v>
      </c>
      <c r="W180" s="18">
        <v>0</v>
      </c>
      <c r="X180" s="25">
        <v>0</v>
      </c>
    </row>
    <row r="181" spans="1:24" s="21" customFormat="1" ht="11" x14ac:dyDescent="0.2">
      <c r="A181" s="18">
        <f t="shared" si="2"/>
        <v>179</v>
      </c>
      <c r="B181" s="18" t="s">
        <v>682</v>
      </c>
      <c r="C181" s="18" t="s">
        <v>1919</v>
      </c>
      <c r="D181" s="18">
        <v>3</v>
      </c>
      <c r="E181" s="18" t="s">
        <v>1073</v>
      </c>
      <c r="F181" s="18" t="s">
        <v>1103</v>
      </c>
      <c r="G181" s="18">
        <v>652</v>
      </c>
      <c r="H181" s="18">
        <v>642</v>
      </c>
      <c r="I181" s="18">
        <v>0</v>
      </c>
      <c r="J181" s="18">
        <v>5</v>
      </c>
      <c r="K181" s="18">
        <v>0</v>
      </c>
      <c r="L181" s="18">
        <v>0</v>
      </c>
      <c r="M181" s="18">
        <v>0</v>
      </c>
      <c r="N181" s="19" t="s">
        <v>2303</v>
      </c>
      <c r="O181" s="19" t="s">
        <v>2303</v>
      </c>
      <c r="P181" s="19" t="s">
        <v>2303</v>
      </c>
      <c r="Q181" s="18">
        <v>0</v>
      </c>
      <c r="R181" s="18">
        <v>0</v>
      </c>
      <c r="S181" s="18">
        <v>5</v>
      </c>
      <c r="T181" s="18">
        <v>0</v>
      </c>
      <c r="U181" s="18">
        <v>0</v>
      </c>
      <c r="V181" s="18">
        <v>0</v>
      </c>
      <c r="W181" s="18">
        <v>0</v>
      </c>
      <c r="X181" s="25">
        <v>0</v>
      </c>
    </row>
    <row r="182" spans="1:24" s="21" customFormat="1" ht="11" x14ac:dyDescent="0.2">
      <c r="A182" s="18">
        <f t="shared" si="2"/>
        <v>180</v>
      </c>
      <c r="B182" s="18" t="s">
        <v>446</v>
      </c>
      <c r="C182" s="18" t="s">
        <v>1625</v>
      </c>
      <c r="D182" s="18">
        <v>6</v>
      </c>
      <c r="E182" s="18" t="s">
        <v>1076</v>
      </c>
      <c r="F182" s="18" t="s">
        <v>1103</v>
      </c>
      <c r="G182" s="18">
        <v>652</v>
      </c>
      <c r="H182" s="18">
        <v>637</v>
      </c>
      <c r="I182" s="18">
        <v>0</v>
      </c>
      <c r="J182" s="18">
        <v>0</v>
      </c>
      <c r="K182" s="18">
        <v>0</v>
      </c>
      <c r="L182" s="18">
        <v>0</v>
      </c>
      <c r="M182" s="18">
        <v>0</v>
      </c>
      <c r="N182" s="19" t="s">
        <v>2303</v>
      </c>
      <c r="O182" s="19" t="s">
        <v>2303</v>
      </c>
      <c r="P182" s="19" t="s">
        <v>2303</v>
      </c>
      <c r="Q182" s="18">
        <v>0</v>
      </c>
      <c r="R182" s="18">
        <v>0</v>
      </c>
      <c r="S182" s="18">
        <v>0</v>
      </c>
      <c r="T182" s="18">
        <v>0</v>
      </c>
      <c r="U182" s="18">
        <v>15</v>
      </c>
      <c r="V182" s="18">
        <v>0</v>
      </c>
      <c r="W182" s="18">
        <v>0</v>
      </c>
      <c r="X182" s="25">
        <v>51</v>
      </c>
    </row>
    <row r="183" spans="1:24" s="21" customFormat="1" ht="11" x14ac:dyDescent="0.2">
      <c r="A183" s="18">
        <f t="shared" si="2"/>
        <v>181</v>
      </c>
      <c r="B183" s="18" t="s">
        <v>953</v>
      </c>
      <c r="C183" s="18" t="s">
        <v>1191</v>
      </c>
      <c r="D183" s="18">
        <v>2</v>
      </c>
      <c r="E183" s="18" t="s">
        <v>1071</v>
      </c>
      <c r="F183" s="18" t="s">
        <v>1103</v>
      </c>
      <c r="G183" s="18">
        <v>651</v>
      </c>
      <c r="H183" s="18">
        <v>626</v>
      </c>
      <c r="I183" s="18">
        <v>0</v>
      </c>
      <c r="J183" s="18">
        <v>0</v>
      </c>
      <c r="K183" s="18">
        <v>0</v>
      </c>
      <c r="L183" s="18">
        <v>0</v>
      </c>
      <c r="M183" s="18">
        <v>0</v>
      </c>
      <c r="N183" s="19" t="s">
        <v>2303</v>
      </c>
      <c r="O183" s="19" t="s">
        <v>2303</v>
      </c>
      <c r="P183" s="19" t="s">
        <v>2303</v>
      </c>
      <c r="Q183" s="18">
        <v>10</v>
      </c>
      <c r="R183" s="18">
        <v>0</v>
      </c>
      <c r="S183" s="18">
        <v>0</v>
      </c>
      <c r="T183" s="18">
        <v>0</v>
      </c>
      <c r="U183" s="18">
        <v>15</v>
      </c>
      <c r="V183" s="18">
        <v>0</v>
      </c>
      <c r="W183" s="18">
        <v>0</v>
      </c>
      <c r="X183" s="25">
        <v>0</v>
      </c>
    </row>
    <row r="184" spans="1:24" s="21" customFormat="1" ht="11" x14ac:dyDescent="0.2">
      <c r="A184" s="18">
        <f t="shared" si="2"/>
        <v>182</v>
      </c>
      <c r="B184" s="18" t="s">
        <v>864</v>
      </c>
      <c r="C184" s="18" t="s">
        <v>1993</v>
      </c>
      <c r="D184" s="18">
        <v>1</v>
      </c>
      <c r="E184" s="18" t="s">
        <v>1070</v>
      </c>
      <c r="F184" s="18" t="s">
        <v>1103</v>
      </c>
      <c r="G184" s="18">
        <v>650</v>
      </c>
      <c r="H184" s="18">
        <v>645</v>
      </c>
      <c r="I184" s="18">
        <v>0</v>
      </c>
      <c r="J184" s="18">
        <v>0</v>
      </c>
      <c r="K184" s="18">
        <v>0</v>
      </c>
      <c r="L184" s="18">
        <v>0</v>
      </c>
      <c r="M184" s="18">
        <v>0</v>
      </c>
      <c r="N184" s="19" t="s">
        <v>2303</v>
      </c>
      <c r="O184" s="19" t="s">
        <v>2303</v>
      </c>
      <c r="P184" s="19" t="s">
        <v>2303</v>
      </c>
      <c r="Q184" s="18">
        <v>5</v>
      </c>
      <c r="R184" s="18">
        <v>0</v>
      </c>
      <c r="S184" s="18">
        <v>0</v>
      </c>
      <c r="T184" s="18">
        <v>0</v>
      </c>
      <c r="U184" s="18">
        <v>0</v>
      </c>
      <c r="V184" s="18">
        <v>0</v>
      </c>
      <c r="W184" s="18">
        <v>0</v>
      </c>
      <c r="X184" s="25">
        <v>8</v>
      </c>
    </row>
    <row r="185" spans="1:24" s="21" customFormat="1" ht="11" x14ac:dyDescent="0.2">
      <c r="A185" s="18">
        <f t="shared" si="2"/>
        <v>183</v>
      </c>
      <c r="B185" s="18" t="s">
        <v>735</v>
      </c>
      <c r="C185" s="18" t="s">
        <v>1951</v>
      </c>
      <c r="D185" s="18">
        <v>1</v>
      </c>
      <c r="E185" s="18" t="s">
        <v>1070</v>
      </c>
      <c r="F185" s="18" t="s">
        <v>1103</v>
      </c>
      <c r="G185" s="18">
        <v>647</v>
      </c>
      <c r="H185" s="18">
        <v>612</v>
      </c>
      <c r="I185" s="18">
        <v>0</v>
      </c>
      <c r="J185" s="18">
        <v>0</v>
      </c>
      <c r="K185" s="18">
        <v>0</v>
      </c>
      <c r="L185" s="18">
        <v>0</v>
      </c>
      <c r="M185" s="18">
        <v>0</v>
      </c>
      <c r="N185" s="19" t="s">
        <v>2303</v>
      </c>
      <c r="O185" s="19" t="s">
        <v>2303</v>
      </c>
      <c r="P185" s="19" t="s">
        <v>2303</v>
      </c>
      <c r="Q185" s="18">
        <v>5</v>
      </c>
      <c r="R185" s="18">
        <v>0</v>
      </c>
      <c r="S185" s="18">
        <v>15</v>
      </c>
      <c r="T185" s="18">
        <v>0</v>
      </c>
      <c r="U185" s="18">
        <v>15</v>
      </c>
      <c r="V185" s="18">
        <v>0</v>
      </c>
      <c r="W185" s="18">
        <v>0</v>
      </c>
      <c r="X185" s="25">
        <v>0</v>
      </c>
    </row>
    <row r="186" spans="1:24" s="21" customFormat="1" ht="11" x14ac:dyDescent="0.2">
      <c r="A186" s="18">
        <f t="shared" si="2"/>
        <v>184</v>
      </c>
      <c r="B186" s="18" t="s">
        <v>1032</v>
      </c>
      <c r="C186" s="18" t="s">
        <v>2255</v>
      </c>
      <c r="D186" s="18">
        <v>6</v>
      </c>
      <c r="E186" s="18" t="s">
        <v>1076</v>
      </c>
      <c r="F186" s="18" t="s">
        <v>1103</v>
      </c>
      <c r="G186" s="18">
        <v>646</v>
      </c>
      <c r="H186" s="18">
        <v>626</v>
      </c>
      <c r="I186" s="18">
        <v>0</v>
      </c>
      <c r="J186" s="18">
        <v>0</v>
      </c>
      <c r="K186" s="18">
        <v>0</v>
      </c>
      <c r="L186" s="18">
        <v>0</v>
      </c>
      <c r="M186" s="18">
        <v>0</v>
      </c>
      <c r="N186" s="19" t="s">
        <v>2303</v>
      </c>
      <c r="O186" s="19" t="s">
        <v>2303</v>
      </c>
      <c r="P186" s="19" t="s">
        <v>2303</v>
      </c>
      <c r="Q186" s="18">
        <v>5</v>
      </c>
      <c r="R186" s="18">
        <v>0</v>
      </c>
      <c r="S186" s="18">
        <v>0</v>
      </c>
      <c r="T186" s="18">
        <v>0</v>
      </c>
      <c r="U186" s="18">
        <v>15</v>
      </c>
      <c r="V186" s="18">
        <v>0</v>
      </c>
      <c r="W186" s="18">
        <v>0</v>
      </c>
      <c r="X186" s="25">
        <v>2</v>
      </c>
    </row>
    <row r="187" spans="1:24" s="21" customFormat="1" ht="11" x14ac:dyDescent="0.2">
      <c r="A187" s="18">
        <f t="shared" si="2"/>
        <v>185</v>
      </c>
      <c r="B187" s="18" t="s">
        <v>900</v>
      </c>
      <c r="C187" s="18" t="s">
        <v>2091</v>
      </c>
      <c r="D187" s="18">
        <v>1</v>
      </c>
      <c r="E187" s="18" t="s">
        <v>1070</v>
      </c>
      <c r="F187" s="18" t="s">
        <v>1103</v>
      </c>
      <c r="G187" s="18">
        <v>641</v>
      </c>
      <c r="H187" s="18">
        <v>621</v>
      </c>
      <c r="I187" s="18">
        <v>0</v>
      </c>
      <c r="J187" s="18">
        <v>5</v>
      </c>
      <c r="K187" s="18">
        <v>0</v>
      </c>
      <c r="L187" s="18">
        <v>0</v>
      </c>
      <c r="M187" s="18">
        <v>0</v>
      </c>
      <c r="N187" s="19" t="s">
        <v>2303</v>
      </c>
      <c r="O187" s="19" t="s">
        <v>2303</v>
      </c>
      <c r="P187" s="19" t="s">
        <v>2303</v>
      </c>
      <c r="Q187" s="18">
        <v>0</v>
      </c>
      <c r="R187" s="18">
        <v>0</v>
      </c>
      <c r="S187" s="18">
        <v>0</v>
      </c>
      <c r="T187" s="18">
        <v>0</v>
      </c>
      <c r="U187" s="18">
        <v>15</v>
      </c>
      <c r="V187" s="18">
        <v>0</v>
      </c>
      <c r="W187" s="18">
        <v>0</v>
      </c>
      <c r="X187" s="25">
        <v>0</v>
      </c>
    </row>
    <row r="188" spans="1:24" s="21" customFormat="1" ht="11" x14ac:dyDescent="0.2">
      <c r="A188" s="18">
        <f t="shared" si="2"/>
        <v>186</v>
      </c>
      <c r="B188" s="18" t="s">
        <v>502</v>
      </c>
      <c r="C188" s="18" t="s">
        <v>1688</v>
      </c>
      <c r="D188" s="18">
        <v>8</v>
      </c>
      <c r="E188" s="18" t="s">
        <v>1077</v>
      </c>
      <c r="F188" s="18" t="s">
        <v>1103</v>
      </c>
      <c r="G188" s="18">
        <v>639</v>
      </c>
      <c r="H188" s="18">
        <v>634</v>
      </c>
      <c r="I188" s="18">
        <v>0</v>
      </c>
      <c r="J188" s="18">
        <v>5</v>
      </c>
      <c r="K188" s="18">
        <v>0</v>
      </c>
      <c r="L188" s="18">
        <v>0</v>
      </c>
      <c r="M188" s="18">
        <v>0</v>
      </c>
      <c r="N188" s="19" t="s">
        <v>2303</v>
      </c>
      <c r="O188" s="19" t="s">
        <v>2303</v>
      </c>
      <c r="P188" s="19" t="s">
        <v>2303</v>
      </c>
      <c r="Q188" s="18">
        <v>0</v>
      </c>
      <c r="R188" s="18">
        <v>0</v>
      </c>
      <c r="S188" s="18">
        <v>0</v>
      </c>
      <c r="T188" s="18">
        <v>0</v>
      </c>
      <c r="U188" s="18">
        <v>0</v>
      </c>
      <c r="V188" s="18">
        <v>0</v>
      </c>
      <c r="W188" s="18">
        <v>0</v>
      </c>
      <c r="X188" s="25">
        <v>1</v>
      </c>
    </row>
    <row r="189" spans="1:24" s="21" customFormat="1" ht="11" x14ac:dyDescent="0.2">
      <c r="A189" s="18">
        <f t="shared" si="2"/>
        <v>187</v>
      </c>
      <c r="B189" s="18" t="s">
        <v>655</v>
      </c>
      <c r="C189" s="18" t="s">
        <v>2029</v>
      </c>
      <c r="D189" s="18">
        <v>5</v>
      </c>
      <c r="E189" s="18" t="s">
        <v>1074</v>
      </c>
      <c r="F189" s="18" t="s">
        <v>1103</v>
      </c>
      <c r="G189" s="18">
        <v>637</v>
      </c>
      <c r="H189" s="18">
        <v>637</v>
      </c>
      <c r="I189" s="18">
        <v>0</v>
      </c>
      <c r="J189" s="18">
        <v>0</v>
      </c>
      <c r="K189" s="18">
        <v>0</v>
      </c>
      <c r="L189" s="18">
        <v>0</v>
      </c>
      <c r="M189" s="18">
        <v>0</v>
      </c>
      <c r="N189" s="19" t="s">
        <v>2303</v>
      </c>
      <c r="O189" s="19" t="s">
        <v>2303</v>
      </c>
      <c r="P189" s="19" t="s">
        <v>2303</v>
      </c>
      <c r="Q189" s="18">
        <v>0</v>
      </c>
      <c r="R189" s="18">
        <v>0</v>
      </c>
      <c r="S189" s="18">
        <v>0</v>
      </c>
      <c r="T189" s="18">
        <v>0</v>
      </c>
      <c r="U189" s="18">
        <v>0</v>
      </c>
      <c r="V189" s="18">
        <v>0</v>
      </c>
      <c r="W189" s="18">
        <v>0</v>
      </c>
      <c r="X189" s="25">
        <v>36</v>
      </c>
    </row>
    <row r="190" spans="1:24" s="21" customFormat="1" ht="11" x14ac:dyDescent="0.2">
      <c r="A190" s="18">
        <f t="shared" si="2"/>
        <v>188</v>
      </c>
      <c r="B190" s="18" t="s">
        <v>764</v>
      </c>
      <c r="C190" s="18" t="s">
        <v>1802</v>
      </c>
      <c r="D190" s="18">
        <v>6</v>
      </c>
      <c r="E190" s="18" t="s">
        <v>1076</v>
      </c>
      <c r="F190" s="18" t="s">
        <v>1103</v>
      </c>
      <c r="G190" s="18">
        <v>635</v>
      </c>
      <c r="H190" s="18">
        <v>615</v>
      </c>
      <c r="I190" s="18">
        <v>0</v>
      </c>
      <c r="J190" s="18">
        <v>5</v>
      </c>
      <c r="K190" s="18">
        <v>0</v>
      </c>
      <c r="L190" s="18">
        <v>0</v>
      </c>
      <c r="M190" s="18">
        <v>0</v>
      </c>
      <c r="N190" s="19" t="s">
        <v>2303</v>
      </c>
      <c r="O190" s="19" t="s">
        <v>2303</v>
      </c>
      <c r="P190" s="19" t="s">
        <v>2303</v>
      </c>
      <c r="Q190" s="18">
        <v>0</v>
      </c>
      <c r="R190" s="18">
        <v>0</v>
      </c>
      <c r="S190" s="18">
        <v>0</v>
      </c>
      <c r="T190" s="18">
        <v>0</v>
      </c>
      <c r="U190" s="18">
        <v>15</v>
      </c>
      <c r="V190" s="18">
        <v>0</v>
      </c>
      <c r="W190" s="18">
        <v>0</v>
      </c>
      <c r="X190" s="25">
        <v>0</v>
      </c>
    </row>
    <row r="191" spans="1:24" s="21" customFormat="1" ht="11" x14ac:dyDescent="0.2">
      <c r="A191" s="18">
        <f t="shared" si="2"/>
        <v>189</v>
      </c>
      <c r="B191" s="18" t="s">
        <v>857</v>
      </c>
      <c r="C191" s="18" t="s">
        <v>2228</v>
      </c>
      <c r="D191" s="18">
        <v>8</v>
      </c>
      <c r="E191" s="18" t="s">
        <v>1077</v>
      </c>
      <c r="F191" s="18" t="s">
        <v>1103</v>
      </c>
      <c r="G191" s="18">
        <v>632</v>
      </c>
      <c r="H191" s="18">
        <v>617</v>
      </c>
      <c r="I191" s="18">
        <v>0</v>
      </c>
      <c r="J191" s="18">
        <v>5</v>
      </c>
      <c r="K191" s="18">
        <v>0</v>
      </c>
      <c r="L191" s="18">
        <v>0</v>
      </c>
      <c r="M191" s="18">
        <v>0</v>
      </c>
      <c r="N191" s="19" t="s">
        <v>2303</v>
      </c>
      <c r="O191" s="19" t="s">
        <v>2303</v>
      </c>
      <c r="P191" s="19" t="s">
        <v>2303</v>
      </c>
      <c r="Q191" s="18">
        <v>5</v>
      </c>
      <c r="R191" s="18">
        <v>0</v>
      </c>
      <c r="S191" s="18">
        <v>0</v>
      </c>
      <c r="T191" s="18">
        <v>0</v>
      </c>
      <c r="U191" s="18">
        <v>5</v>
      </c>
      <c r="V191" s="18">
        <v>0</v>
      </c>
      <c r="W191" s="18">
        <v>0</v>
      </c>
      <c r="X191" s="25">
        <v>0</v>
      </c>
    </row>
    <row r="192" spans="1:24" s="21" customFormat="1" ht="11" x14ac:dyDescent="0.2">
      <c r="A192" s="18">
        <f t="shared" si="2"/>
        <v>190</v>
      </c>
      <c r="B192" s="18" t="s">
        <v>584</v>
      </c>
      <c r="C192" s="18" t="s">
        <v>1784</v>
      </c>
      <c r="D192" s="18">
        <v>4</v>
      </c>
      <c r="E192" s="18" t="s">
        <v>1072</v>
      </c>
      <c r="F192" s="18" t="s">
        <v>1103</v>
      </c>
      <c r="G192" s="18">
        <v>632</v>
      </c>
      <c r="H192" s="18">
        <v>607</v>
      </c>
      <c r="I192" s="18">
        <v>0</v>
      </c>
      <c r="J192" s="18">
        <v>5</v>
      </c>
      <c r="K192" s="18">
        <v>0</v>
      </c>
      <c r="L192" s="18">
        <v>0</v>
      </c>
      <c r="M192" s="18">
        <v>0</v>
      </c>
      <c r="N192" s="19" t="s">
        <v>2303</v>
      </c>
      <c r="O192" s="19" t="s">
        <v>2303</v>
      </c>
      <c r="P192" s="19" t="s">
        <v>2303</v>
      </c>
      <c r="Q192" s="18">
        <v>5</v>
      </c>
      <c r="R192" s="18">
        <v>0</v>
      </c>
      <c r="S192" s="18">
        <v>0</v>
      </c>
      <c r="T192" s="18">
        <v>0</v>
      </c>
      <c r="U192" s="18">
        <v>15</v>
      </c>
      <c r="V192" s="18">
        <v>0</v>
      </c>
      <c r="W192" s="18">
        <v>0</v>
      </c>
      <c r="X192" s="25">
        <v>0</v>
      </c>
    </row>
    <row r="193" spans="1:24" s="21" customFormat="1" ht="11" x14ac:dyDescent="0.2">
      <c r="A193" s="18">
        <f t="shared" si="2"/>
        <v>191</v>
      </c>
      <c r="B193" s="18" t="s">
        <v>1122</v>
      </c>
      <c r="C193" s="18" t="s">
        <v>1890</v>
      </c>
      <c r="D193" s="18">
        <v>6</v>
      </c>
      <c r="E193" s="18" t="s">
        <v>1076</v>
      </c>
      <c r="F193" s="18" t="s">
        <v>1103</v>
      </c>
      <c r="G193" s="18">
        <v>630</v>
      </c>
      <c r="H193" s="18">
        <v>625</v>
      </c>
      <c r="I193" s="18">
        <v>0</v>
      </c>
      <c r="J193" s="18">
        <v>5</v>
      </c>
      <c r="K193" s="18">
        <v>0</v>
      </c>
      <c r="L193" s="18">
        <v>0</v>
      </c>
      <c r="M193" s="18">
        <v>0</v>
      </c>
      <c r="N193" s="19" t="s">
        <v>2303</v>
      </c>
      <c r="O193" s="19" t="s">
        <v>2303</v>
      </c>
      <c r="P193" s="19" t="s">
        <v>2303</v>
      </c>
      <c r="Q193" s="18">
        <v>0</v>
      </c>
      <c r="R193" s="18">
        <v>0</v>
      </c>
      <c r="S193" s="18">
        <v>0</v>
      </c>
      <c r="T193" s="18">
        <v>0</v>
      </c>
      <c r="U193" s="18">
        <v>0</v>
      </c>
      <c r="V193" s="18">
        <v>0</v>
      </c>
      <c r="W193" s="18">
        <v>0</v>
      </c>
      <c r="X193" s="25">
        <v>0</v>
      </c>
    </row>
    <row r="194" spans="1:24" s="21" customFormat="1" ht="11" x14ac:dyDescent="0.2">
      <c r="A194" s="18">
        <f t="shared" si="2"/>
        <v>192</v>
      </c>
      <c r="B194" s="18" t="s">
        <v>1160</v>
      </c>
      <c r="C194" s="18" t="s">
        <v>2132</v>
      </c>
      <c r="D194" s="18">
        <v>1</v>
      </c>
      <c r="E194" s="18" t="s">
        <v>1070</v>
      </c>
      <c r="F194" s="18" t="s">
        <v>1103</v>
      </c>
      <c r="G194" s="18">
        <v>630</v>
      </c>
      <c r="H194" s="18">
        <v>605</v>
      </c>
      <c r="I194" s="18">
        <v>0</v>
      </c>
      <c r="J194" s="18">
        <v>0</v>
      </c>
      <c r="K194" s="18">
        <v>0</v>
      </c>
      <c r="L194" s="18">
        <v>0</v>
      </c>
      <c r="M194" s="18">
        <v>0</v>
      </c>
      <c r="N194" s="19" t="s">
        <v>2303</v>
      </c>
      <c r="O194" s="19" t="s">
        <v>2303</v>
      </c>
      <c r="P194" s="19" t="s">
        <v>2303</v>
      </c>
      <c r="Q194" s="18">
        <v>0</v>
      </c>
      <c r="R194" s="18">
        <v>0</v>
      </c>
      <c r="S194" s="18">
        <v>10</v>
      </c>
      <c r="T194" s="18">
        <v>0</v>
      </c>
      <c r="U194" s="18">
        <v>15</v>
      </c>
      <c r="V194" s="18">
        <v>0</v>
      </c>
      <c r="W194" s="18">
        <v>0</v>
      </c>
      <c r="X194" s="25">
        <v>94</v>
      </c>
    </row>
    <row r="195" spans="1:24" s="21" customFormat="1" ht="11" x14ac:dyDescent="0.2">
      <c r="A195" s="18">
        <f t="shared" si="2"/>
        <v>193</v>
      </c>
      <c r="B195" s="18" t="s">
        <v>1043</v>
      </c>
      <c r="C195" s="18" t="s">
        <v>2169</v>
      </c>
      <c r="D195" s="18">
        <v>2</v>
      </c>
      <c r="E195" s="18" t="s">
        <v>1071</v>
      </c>
      <c r="F195" s="18" t="s">
        <v>1103</v>
      </c>
      <c r="G195" s="18">
        <v>629</v>
      </c>
      <c r="H195" s="18">
        <v>599</v>
      </c>
      <c r="I195" s="18">
        <v>0</v>
      </c>
      <c r="J195" s="18">
        <v>5</v>
      </c>
      <c r="K195" s="18">
        <v>0</v>
      </c>
      <c r="L195" s="18">
        <v>0</v>
      </c>
      <c r="M195" s="18">
        <v>0</v>
      </c>
      <c r="N195" s="19" t="s">
        <v>2303</v>
      </c>
      <c r="O195" s="19" t="s">
        <v>2303</v>
      </c>
      <c r="P195" s="19" t="s">
        <v>2303</v>
      </c>
      <c r="Q195" s="18">
        <v>5</v>
      </c>
      <c r="R195" s="18">
        <v>0</v>
      </c>
      <c r="S195" s="18">
        <v>5</v>
      </c>
      <c r="T195" s="18">
        <v>0</v>
      </c>
      <c r="U195" s="18">
        <v>15</v>
      </c>
      <c r="V195" s="18">
        <v>0</v>
      </c>
      <c r="W195" s="18">
        <v>0</v>
      </c>
      <c r="X195" s="25">
        <v>0</v>
      </c>
    </row>
    <row r="196" spans="1:24" s="21" customFormat="1" ht="11" x14ac:dyDescent="0.2">
      <c r="A196" s="18">
        <f t="shared" ref="A196:A216" si="3">ROW()-2</f>
        <v>194</v>
      </c>
      <c r="B196" s="18" t="s">
        <v>967</v>
      </c>
      <c r="C196" s="18" t="s">
        <v>1194</v>
      </c>
      <c r="D196" s="18">
        <v>1</v>
      </c>
      <c r="E196" s="18" t="s">
        <v>1070</v>
      </c>
      <c r="F196" s="18" t="s">
        <v>1103</v>
      </c>
      <c r="G196" s="18">
        <v>626</v>
      </c>
      <c r="H196" s="18">
        <v>621</v>
      </c>
      <c r="I196" s="18">
        <v>0</v>
      </c>
      <c r="J196" s="18">
        <v>5</v>
      </c>
      <c r="K196" s="18">
        <v>0</v>
      </c>
      <c r="L196" s="18">
        <v>0</v>
      </c>
      <c r="M196" s="18">
        <v>0</v>
      </c>
      <c r="N196" s="19" t="s">
        <v>2303</v>
      </c>
      <c r="O196" s="19" t="s">
        <v>2303</v>
      </c>
      <c r="P196" s="19" t="s">
        <v>2303</v>
      </c>
      <c r="Q196" s="18">
        <v>0</v>
      </c>
      <c r="R196" s="18">
        <v>0</v>
      </c>
      <c r="S196" s="18">
        <v>0</v>
      </c>
      <c r="T196" s="18">
        <v>0</v>
      </c>
      <c r="U196" s="18">
        <v>0</v>
      </c>
      <c r="V196" s="18">
        <v>0</v>
      </c>
      <c r="W196" s="18">
        <v>0</v>
      </c>
      <c r="X196" s="25">
        <v>38</v>
      </c>
    </row>
    <row r="197" spans="1:24" s="21" customFormat="1" ht="11" x14ac:dyDescent="0.2">
      <c r="A197" s="18">
        <f t="shared" si="3"/>
        <v>195</v>
      </c>
      <c r="B197" s="18" t="s">
        <v>889</v>
      </c>
      <c r="C197" s="18" t="s">
        <v>2270</v>
      </c>
      <c r="D197" s="18">
        <v>8</v>
      </c>
      <c r="E197" s="18" t="s">
        <v>1077</v>
      </c>
      <c r="F197" s="18" t="s">
        <v>1103</v>
      </c>
      <c r="G197" s="18">
        <v>625</v>
      </c>
      <c r="H197" s="18">
        <v>625</v>
      </c>
      <c r="I197" s="18">
        <v>0</v>
      </c>
      <c r="J197" s="18">
        <v>0</v>
      </c>
      <c r="K197" s="18">
        <v>0</v>
      </c>
      <c r="L197" s="18">
        <v>0</v>
      </c>
      <c r="M197" s="18">
        <v>0</v>
      </c>
      <c r="N197" s="19" t="s">
        <v>2303</v>
      </c>
      <c r="O197" s="19" t="s">
        <v>2303</v>
      </c>
      <c r="P197" s="19" t="s">
        <v>2303</v>
      </c>
      <c r="Q197" s="18">
        <v>0</v>
      </c>
      <c r="R197" s="18">
        <v>0</v>
      </c>
      <c r="S197" s="18">
        <v>0</v>
      </c>
      <c r="T197" s="18">
        <v>0</v>
      </c>
      <c r="U197" s="18">
        <v>0</v>
      </c>
      <c r="V197" s="18">
        <v>0</v>
      </c>
      <c r="W197" s="18">
        <v>0</v>
      </c>
      <c r="X197" s="25">
        <v>0</v>
      </c>
    </row>
    <row r="198" spans="1:24" s="21" customFormat="1" ht="11" x14ac:dyDescent="0.2">
      <c r="A198" s="18">
        <f t="shared" si="3"/>
        <v>196</v>
      </c>
      <c r="B198" s="18" t="s">
        <v>1124</v>
      </c>
      <c r="C198" s="18" t="s">
        <v>2122</v>
      </c>
      <c r="D198" s="18">
        <v>1</v>
      </c>
      <c r="E198" s="18" t="s">
        <v>1070</v>
      </c>
      <c r="F198" s="18" t="s">
        <v>1103</v>
      </c>
      <c r="G198" s="18">
        <v>623</v>
      </c>
      <c r="H198" s="18">
        <v>603</v>
      </c>
      <c r="I198" s="18">
        <v>0</v>
      </c>
      <c r="J198" s="18">
        <v>0</v>
      </c>
      <c r="K198" s="18">
        <v>0</v>
      </c>
      <c r="L198" s="18">
        <v>0</v>
      </c>
      <c r="M198" s="18">
        <v>0</v>
      </c>
      <c r="N198" s="19" t="s">
        <v>2303</v>
      </c>
      <c r="O198" s="19" t="s">
        <v>2303</v>
      </c>
      <c r="P198" s="19" t="s">
        <v>2303</v>
      </c>
      <c r="Q198" s="18">
        <v>5</v>
      </c>
      <c r="R198" s="18">
        <v>0</v>
      </c>
      <c r="S198" s="18">
        <v>0</v>
      </c>
      <c r="T198" s="18">
        <v>0</v>
      </c>
      <c r="U198" s="18">
        <v>15</v>
      </c>
      <c r="V198" s="18">
        <v>0</v>
      </c>
      <c r="W198" s="18">
        <v>0</v>
      </c>
      <c r="X198" s="25">
        <v>12</v>
      </c>
    </row>
    <row r="199" spans="1:24" s="21" customFormat="1" ht="11" x14ac:dyDescent="0.2">
      <c r="A199" s="18">
        <f t="shared" si="3"/>
        <v>197</v>
      </c>
      <c r="B199" s="18" t="s">
        <v>809</v>
      </c>
      <c r="C199" s="18" t="s">
        <v>1897</v>
      </c>
      <c r="D199" s="18">
        <v>6</v>
      </c>
      <c r="E199" s="18" t="s">
        <v>1076</v>
      </c>
      <c r="F199" s="18" t="s">
        <v>1103</v>
      </c>
      <c r="G199" s="18">
        <v>618</v>
      </c>
      <c r="H199" s="18">
        <v>598</v>
      </c>
      <c r="I199" s="18">
        <v>0</v>
      </c>
      <c r="J199" s="18">
        <v>5</v>
      </c>
      <c r="K199" s="18">
        <v>0</v>
      </c>
      <c r="L199" s="18">
        <v>0</v>
      </c>
      <c r="M199" s="18">
        <v>0</v>
      </c>
      <c r="N199" s="19" t="s">
        <v>2303</v>
      </c>
      <c r="O199" s="19" t="s">
        <v>2303</v>
      </c>
      <c r="P199" s="19" t="s">
        <v>2303</v>
      </c>
      <c r="Q199" s="18">
        <v>0</v>
      </c>
      <c r="R199" s="18">
        <v>0</v>
      </c>
      <c r="S199" s="18">
        <v>0</v>
      </c>
      <c r="T199" s="18">
        <v>0</v>
      </c>
      <c r="U199" s="18">
        <v>15</v>
      </c>
      <c r="V199" s="18">
        <v>0</v>
      </c>
      <c r="W199" s="18">
        <v>0</v>
      </c>
      <c r="X199" s="25">
        <v>0</v>
      </c>
    </row>
    <row r="200" spans="1:24" s="21" customFormat="1" ht="11" x14ac:dyDescent="0.2">
      <c r="A200" s="18">
        <f t="shared" si="3"/>
        <v>198</v>
      </c>
      <c r="B200" s="18" t="s">
        <v>856</v>
      </c>
      <c r="C200" s="18" t="s">
        <v>1970</v>
      </c>
      <c r="D200" s="18">
        <v>5</v>
      </c>
      <c r="E200" s="18" t="s">
        <v>1074</v>
      </c>
      <c r="F200" s="18" t="s">
        <v>1103</v>
      </c>
      <c r="G200" s="18">
        <v>617</v>
      </c>
      <c r="H200" s="18">
        <v>597</v>
      </c>
      <c r="I200" s="18">
        <v>0</v>
      </c>
      <c r="J200" s="18">
        <v>0</v>
      </c>
      <c r="K200" s="18">
        <v>0</v>
      </c>
      <c r="L200" s="18">
        <v>0</v>
      </c>
      <c r="M200" s="18">
        <v>0</v>
      </c>
      <c r="N200" s="19" t="s">
        <v>2303</v>
      </c>
      <c r="O200" s="19" t="s">
        <v>2303</v>
      </c>
      <c r="P200" s="19" t="s">
        <v>2303</v>
      </c>
      <c r="Q200" s="18">
        <v>5</v>
      </c>
      <c r="R200" s="18">
        <v>0</v>
      </c>
      <c r="S200" s="18">
        <v>0</v>
      </c>
      <c r="T200" s="18">
        <v>0</v>
      </c>
      <c r="U200" s="18">
        <v>15</v>
      </c>
      <c r="V200" s="18">
        <v>0</v>
      </c>
      <c r="W200" s="18">
        <v>0</v>
      </c>
      <c r="X200" s="25">
        <v>0</v>
      </c>
    </row>
    <row r="201" spans="1:24" s="21" customFormat="1" ht="11" x14ac:dyDescent="0.2">
      <c r="A201" s="18">
        <f t="shared" si="3"/>
        <v>199</v>
      </c>
      <c r="B201" s="18" t="s">
        <v>109</v>
      </c>
      <c r="C201" s="18" t="s">
        <v>1284</v>
      </c>
      <c r="D201" s="18">
        <v>6</v>
      </c>
      <c r="E201" s="18" t="s">
        <v>1076</v>
      </c>
      <c r="F201" s="18" t="s">
        <v>1103</v>
      </c>
      <c r="G201" s="18">
        <v>616</v>
      </c>
      <c r="H201" s="18">
        <v>606</v>
      </c>
      <c r="I201" s="18">
        <v>0</v>
      </c>
      <c r="J201" s="18">
        <v>5</v>
      </c>
      <c r="K201" s="18">
        <v>0</v>
      </c>
      <c r="L201" s="18">
        <v>0</v>
      </c>
      <c r="M201" s="18">
        <v>0</v>
      </c>
      <c r="N201" s="19" t="s">
        <v>2303</v>
      </c>
      <c r="O201" s="19" t="s">
        <v>2303</v>
      </c>
      <c r="P201" s="19" t="s">
        <v>2303</v>
      </c>
      <c r="Q201" s="18">
        <v>5</v>
      </c>
      <c r="R201" s="18">
        <v>0</v>
      </c>
      <c r="S201" s="18">
        <v>0</v>
      </c>
      <c r="T201" s="18">
        <v>0</v>
      </c>
      <c r="U201" s="18">
        <v>0</v>
      </c>
      <c r="V201" s="18">
        <v>0</v>
      </c>
      <c r="W201" s="18">
        <v>0</v>
      </c>
      <c r="X201" s="25">
        <v>0</v>
      </c>
    </row>
    <row r="202" spans="1:24" s="21" customFormat="1" ht="11" x14ac:dyDescent="0.2">
      <c r="A202" s="18">
        <f t="shared" si="3"/>
        <v>200</v>
      </c>
      <c r="B202" s="18" t="s">
        <v>1030</v>
      </c>
      <c r="C202" s="18" t="s">
        <v>1901</v>
      </c>
      <c r="D202" s="18">
        <v>3</v>
      </c>
      <c r="E202" s="18" t="s">
        <v>1073</v>
      </c>
      <c r="F202" s="18" t="s">
        <v>1103</v>
      </c>
      <c r="G202" s="18">
        <v>616</v>
      </c>
      <c r="H202" s="18">
        <v>601</v>
      </c>
      <c r="I202" s="18">
        <v>0</v>
      </c>
      <c r="J202" s="18">
        <v>0</v>
      </c>
      <c r="K202" s="18">
        <v>0</v>
      </c>
      <c r="L202" s="18">
        <v>0</v>
      </c>
      <c r="M202" s="18">
        <v>0</v>
      </c>
      <c r="N202" s="19" t="s">
        <v>2303</v>
      </c>
      <c r="O202" s="19" t="s">
        <v>2303</v>
      </c>
      <c r="P202" s="19" t="s">
        <v>2303</v>
      </c>
      <c r="Q202" s="18">
        <v>0</v>
      </c>
      <c r="R202" s="18">
        <v>0</v>
      </c>
      <c r="S202" s="18">
        <v>0</v>
      </c>
      <c r="T202" s="18">
        <v>0</v>
      </c>
      <c r="U202" s="18">
        <v>15</v>
      </c>
      <c r="V202" s="18">
        <v>0</v>
      </c>
      <c r="W202" s="18">
        <v>0</v>
      </c>
      <c r="X202" s="25">
        <v>76</v>
      </c>
    </row>
    <row r="203" spans="1:24" s="21" customFormat="1" ht="11" x14ac:dyDescent="0.2">
      <c r="A203" s="18">
        <f t="shared" si="3"/>
        <v>201</v>
      </c>
      <c r="B203" s="18" t="s">
        <v>834</v>
      </c>
      <c r="C203" s="18" t="s">
        <v>2043</v>
      </c>
      <c r="D203" s="18">
        <v>8</v>
      </c>
      <c r="E203" s="18" t="s">
        <v>1077</v>
      </c>
      <c r="F203" s="18" t="s">
        <v>1103</v>
      </c>
      <c r="G203" s="18">
        <v>606</v>
      </c>
      <c r="H203" s="18">
        <v>596</v>
      </c>
      <c r="I203" s="18">
        <v>0</v>
      </c>
      <c r="J203" s="18">
        <v>5</v>
      </c>
      <c r="K203" s="18">
        <v>0</v>
      </c>
      <c r="L203" s="18">
        <v>0</v>
      </c>
      <c r="M203" s="18">
        <v>0</v>
      </c>
      <c r="N203" s="19" t="s">
        <v>2303</v>
      </c>
      <c r="O203" s="19" t="s">
        <v>2303</v>
      </c>
      <c r="P203" s="19" t="s">
        <v>2303</v>
      </c>
      <c r="Q203" s="18">
        <v>5</v>
      </c>
      <c r="R203" s="18">
        <v>0</v>
      </c>
      <c r="S203" s="18">
        <v>0</v>
      </c>
      <c r="T203" s="18">
        <v>0</v>
      </c>
      <c r="U203" s="18">
        <v>0</v>
      </c>
      <c r="V203" s="18">
        <v>0</v>
      </c>
      <c r="W203" s="18">
        <v>0</v>
      </c>
      <c r="X203" s="25">
        <v>0</v>
      </c>
    </row>
    <row r="204" spans="1:24" s="21" customFormat="1" ht="11" x14ac:dyDescent="0.2">
      <c r="A204" s="18">
        <f t="shared" si="3"/>
        <v>202</v>
      </c>
      <c r="B204" s="18" t="s">
        <v>2117</v>
      </c>
      <c r="C204" s="18" t="s">
        <v>2118</v>
      </c>
      <c r="D204" s="18">
        <v>1</v>
      </c>
      <c r="E204" s="18" t="s">
        <v>1070</v>
      </c>
      <c r="F204" s="18" t="s">
        <v>1103</v>
      </c>
      <c r="G204" s="18">
        <v>604</v>
      </c>
      <c r="H204" s="18">
        <v>604</v>
      </c>
      <c r="I204" s="18">
        <v>0</v>
      </c>
      <c r="J204" s="18">
        <v>0</v>
      </c>
      <c r="K204" s="18">
        <v>0</v>
      </c>
      <c r="L204" s="18">
        <v>0</v>
      </c>
      <c r="M204" s="18">
        <v>0</v>
      </c>
      <c r="N204" s="19" t="s">
        <v>2303</v>
      </c>
      <c r="O204" s="19" t="s">
        <v>2303</v>
      </c>
      <c r="P204" s="19" t="s">
        <v>2303</v>
      </c>
      <c r="Q204" s="18">
        <v>0</v>
      </c>
      <c r="R204" s="18">
        <v>0</v>
      </c>
      <c r="S204" s="18">
        <v>0</v>
      </c>
      <c r="T204" s="18">
        <v>0</v>
      </c>
      <c r="U204" s="18">
        <v>0</v>
      </c>
      <c r="V204" s="18">
        <v>0</v>
      </c>
      <c r="W204" s="18">
        <v>0</v>
      </c>
      <c r="X204" s="25">
        <v>158</v>
      </c>
    </row>
    <row r="205" spans="1:24" s="21" customFormat="1" ht="11" x14ac:dyDescent="0.2">
      <c r="A205" s="18">
        <f t="shared" si="3"/>
        <v>203</v>
      </c>
      <c r="B205" s="18" t="s">
        <v>1007</v>
      </c>
      <c r="C205" s="18" t="s">
        <v>2157</v>
      </c>
      <c r="D205" s="18">
        <v>3</v>
      </c>
      <c r="E205" s="18" t="s">
        <v>1073</v>
      </c>
      <c r="F205" s="18" t="s">
        <v>1103</v>
      </c>
      <c r="G205" s="18">
        <v>603</v>
      </c>
      <c r="H205" s="18">
        <v>578</v>
      </c>
      <c r="I205" s="18">
        <v>0</v>
      </c>
      <c r="J205" s="18">
        <v>5</v>
      </c>
      <c r="K205" s="18">
        <v>0</v>
      </c>
      <c r="L205" s="18">
        <v>0</v>
      </c>
      <c r="M205" s="18">
        <v>0</v>
      </c>
      <c r="N205" s="19" t="s">
        <v>2303</v>
      </c>
      <c r="O205" s="19" t="s">
        <v>2303</v>
      </c>
      <c r="P205" s="19" t="s">
        <v>2303</v>
      </c>
      <c r="Q205" s="18">
        <v>5</v>
      </c>
      <c r="R205" s="18">
        <v>0</v>
      </c>
      <c r="S205" s="18">
        <v>0</v>
      </c>
      <c r="T205" s="18">
        <v>0</v>
      </c>
      <c r="U205" s="18">
        <v>15</v>
      </c>
      <c r="V205" s="18">
        <v>0</v>
      </c>
      <c r="W205" s="18">
        <v>0</v>
      </c>
      <c r="X205" s="25">
        <v>0</v>
      </c>
    </row>
    <row r="206" spans="1:24" s="21" customFormat="1" ht="11" x14ac:dyDescent="0.2">
      <c r="A206" s="18">
        <f t="shared" si="3"/>
        <v>204</v>
      </c>
      <c r="B206" s="18" t="s">
        <v>1131</v>
      </c>
      <c r="C206" s="18" t="s">
        <v>1141</v>
      </c>
      <c r="D206" s="18">
        <v>6</v>
      </c>
      <c r="E206" s="18" t="s">
        <v>1076</v>
      </c>
      <c r="F206" s="18" t="s">
        <v>1103</v>
      </c>
      <c r="G206" s="18">
        <v>600</v>
      </c>
      <c r="H206" s="18">
        <v>580</v>
      </c>
      <c r="I206" s="18">
        <v>0</v>
      </c>
      <c r="J206" s="18">
        <v>0</v>
      </c>
      <c r="K206" s="18">
        <v>0</v>
      </c>
      <c r="L206" s="18">
        <v>0</v>
      </c>
      <c r="M206" s="18">
        <v>0</v>
      </c>
      <c r="N206" s="19" t="s">
        <v>2303</v>
      </c>
      <c r="O206" s="19" t="s">
        <v>2303</v>
      </c>
      <c r="P206" s="19" t="s">
        <v>2303</v>
      </c>
      <c r="Q206" s="18">
        <v>5</v>
      </c>
      <c r="R206" s="18">
        <v>0</v>
      </c>
      <c r="S206" s="18">
        <v>0</v>
      </c>
      <c r="T206" s="18">
        <v>0</v>
      </c>
      <c r="U206" s="18">
        <v>15</v>
      </c>
      <c r="V206" s="18">
        <v>0</v>
      </c>
      <c r="W206" s="18">
        <v>0</v>
      </c>
      <c r="X206" s="25">
        <v>0</v>
      </c>
    </row>
    <row r="207" spans="1:24" s="21" customFormat="1" ht="11" x14ac:dyDescent="0.2">
      <c r="A207" s="18">
        <f t="shared" si="3"/>
        <v>205</v>
      </c>
      <c r="B207" s="18" t="s">
        <v>660</v>
      </c>
      <c r="C207" s="18" t="s">
        <v>1884</v>
      </c>
      <c r="D207" s="18">
        <v>7</v>
      </c>
      <c r="E207" s="18" t="s">
        <v>1075</v>
      </c>
      <c r="F207" s="18" t="s">
        <v>1103</v>
      </c>
      <c r="G207" s="18">
        <v>599</v>
      </c>
      <c r="H207" s="18">
        <v>594</v>
      </c>
      <c r="I207" s="18">
        <v>0</v>
      </c>
      <c r="J207" s="18">
        <v>0</v>
      </c>
      <c r="K207" s="18">
        <v>0</v>
      </c>
      <c r="L207" s="18">
        <v>0</v>
      </c>
      <c r="M207" s="18">
        <v>0</v>
      </c>
      <c r="N207" s="19" t="s">
        <v>2303</v>
      </c>
      <c r="O207" s="19" t="s">
        <v>2303</v>
      </c>
      <c r="P207" s="19" t="s">
        <v>2303</v>
      </c>
      <c r="Q207" s="18">
        <v>5</v>
      </c>
      <c r="R207" s="18">
        <v>0</v>
      </c>
      <c r="S207" s="18">
        <v>0</v>
      </c>
      <c r="T207" s="18">
        <v>0</v>
      </c>
      <c r="U207" s="18">
        <v>0</v>
      </c>
      <c r="V207" s="18">
        <v>0</v>
      </c>
      <c r="W207" s="18">
        <v>0</v>
      </c>
      <c r="X207" s="25">
        <v>44</v>
      </c>
    </row>
    <row r="208" spans="1:24" s="21" customFormat="1" ht="11" x14ac:dyDescent="0.2">
      <c r="A208" s="18">
        <f t="shared" si="3"/>
        <v>206</v>
      </c>
      <c r="B208" s="18" t="s">
        <v>838</v>
      </c>
      <c r="C208" s="18" t="s">
        <v>2053</v>
      </c>
      <c r="D208" s="18">
        <v>8</v>
      </c>
      <c r="E208" s="18" t="s">
        <v>1077</v>
      </c>
      <c r="F208" s="18" t="s">
        <v>1103</v>
      </c>
      <c r="G208" s="18">
        <v>599</v>
      </c>
      <c r="H208" s="18">
        <v>594</v>
      </c>
      <c r="I208" s="18">
        <v>0</v>
      </c>
      <c r="J208" s="18">
        <v>5</v>
      </c>
      <c r="K208" s="18">
        <v>0</v>
      </c>
      <c r="L208" s="18">
        <v>0</v>
      </c>
      <c r="M208" s="18">
        <v>0</v>
      </c>
      <c r="N208" s="19" t="s">
        <v>2303</v>
      </c>
      <c r="O208" s="19" t="s">
        <v>2303</v>
      </c>
      <c r="P208" s="19" t="s">
        <v>2303</v>
      </c>
      <c r="Q208" s="18">
        <v>0</v>
      </c>
      <c r="R208" s="18">
        <v>0</v>
      </c>
      <c r="S208" s="18">
        <v>0</v>
      </c>
      <c r="T208" s="18">
        <v>0</v>
      </c>
      <c r="U208" s="18">
        <v>0</v>
      </c>
      <c r="V208" s="18">
        <v>0</v>
      </c>
      <c r="W208" s="18">
        <v>0</v>
      </c>
      <c r="X208" s="25">
        <v>0</v>
      </c>
    </row>
    <row r="209" spans="1:24" s="21" customFormat="1" ht="11" x14ac:dyDescent="0.2">
      <c r="A209" s="18">
        <f t="shared" si="3"/>
        <v>207</v>
      </c>
      <c r="B209" s="18" t="s">
        <v>38</v>
      </c>
      <c r="C209" s="18" t="s">
        <v>1219</v>
      </c>
      <c r="D209" s="18">
        <v>6</v>
      </c>
      <c r="E209" s="18" t="s">
        <v>1076</v>
      </c>
      <c r="F209" s="18" t="s">
        <v>1103</v>
      </c>
      <c r="G209" s="18">
        <v>585</v>
      </c>
      <c r="H209" s="18">
        <v>550</v>
      </c>
      <c r="I209" s="18">
        <v>0</v>
      </c>
      <c r="J209" s="18">
        <v>5</v>
      </c>
      <c r="K209" s="18">
        <v>0</v>
      </c>
      <c r="L209" s="18">
        <v>0</v>
      </c>
      <c r="M209" s="18">
        <v>0</v>
      </c>
      <c r="N209" s="19" t="s">
        <v>2303</v>
      </c>
      <c r="O209" s="19" t="s">
        <v>2303</v>
      </c>
      <c r="P209" s="19" t="s">
        <v>2303</v>
      </c>
      <c r="Q209" s="18">
        <v>5</v>
      </c>
      <c r="R209" s="18">
        <v>0</v>
      </c>
      <c r="S209" s="18">
        <v>0</v>
      </c>
      <c r="T209" s="18">
        <v>10</v>
      </c>
      <c r="U209" s="18">
        <v>15</v>
      </c>
      <c r="V209" s="18">
        <v>0</v>
      </c>
      <c r="W209" s="18">
        <v>0</v>
      </c>
      <c r="X209" s="25">
        <v>0</v>
      </c>
    </row>
    <row r="210" spans="1:24" s="21" customFormat="1" ht="11" x14ac:dyDescent="0.2">
      <c r="A210" s="18">
        <f t="shared" si="3"/>
        <v>208</v>
      </c>
      <c r="B210" s="18" t="s">
        <v>825</v>
      </c>
      <c r="C210" s="18" t="s">
        <v>2048</v>
      </c>
      <c r="D210" s="18">
        <v>5</v>
      </c>
      <c r="E210" s="18" t="s">
        <v>1074</v>
      </c>
      <c r="F210" s="18" t="s">
        <v>1103</v>
      </c>
      <c r="G210" s="18">
        <v>577</v>
      </c>
      <c r="H210" s="18">
        <v>572</v>
      </c>
      <c r="I210" s="18">
        <v>0</v>
      </c>
      <c r="J210" s="18">
        <v>5</v>
      </c>
      <c r="K210" s="18">
        <v>0</v>
      </c>
      <c r="L210" s="18">
        <v>0</v>
      </c>
      <c r="M210" s="18">
        <v>0</v>
      </c>
      <c r="N210" s="19" t="s">
        <v>2303</v>
      </c>
      <c r="O210" s="19" t="s">
        <v>2303</v>
      </c>
      <c r="P210" s="19" t="s">
        <v>2303</v>
      </c>
      <c r="Q210" s="18">
        <v>0</v>
      </c>
      <c r="R210" s="18">
        <v>0</v>
      </c>
      <c r="S210" s="18">
        <v>0</v>
      </c>
      <c r="T210" s="18">
        <v>0</v>
      </c>
      <c r="U210" s="18">
        <v>0</v>
      </c>
      <c r="V210" s="18">
        <v>0</v>
      </c>
      <c r="W210" s="18">
        <v>0</v>
      </c>
      <c r="X210" s="25">
        <v>0</v>
      </c>
    </row>
    <row r="211" spans="1:24" s="21" customFormat="1" ht="11" x14ac:dyDescent="0.2">
      <c r="A211" s="18">
        <f t="shared" si="3"/>
        <v>209</v>
      </c>
      <c r="B211" s="18" t="s">
        <v>2140</v>
      </c>
      <c r="C211" s="18" t="s">
        <v>2141</v>
      </c>
      <c r="D211" s="18">
        <v>2</v>
      </c>
      <c r="E211" s="18" t="s">
        <v>1071</v>
      </c>
      <c r="F211" s="18" t="s">
        <v>1103</v>
      </c>
      <c r="G211" s="18">
        <v>576</v>
      </c>
      <c r="H211" s="18">
        <v>556</v>
      </c>
      <c r="I211" s="18">
        <v>0</v>
      </c>
      <c r="J211" s="18">
        <v>0</v>
      </c>
      <c r="K211" s="18">
        <v>0</v>
      </c>
      <c r="L211" s="18">
        <v>0</v>
      </c>
      <c r="M211" s="18">
        <v>0</v>
      </c>
      <c r="N211" s="19" t="s">
        <v>2303</v>
      </c>
      <c r="O211" s="19" t="s">
        <v>2303</v>
      </c>
      <c r="P211" s="19" t="s">
        <v>2303</v>
      </c>
      <c r="Q211" s="18">
        <v>5</v>
      </c>
      <c r="R211" s="18">
        <v>0</v>
      </c>
      <c r="S211" s="18">
        <v>0</v>
      </c>
      <c r="T211" s="18">
        <v>0</v>
      </c>
      <c r="U211" s="18">
        <v>15</v>
      </c>
      <c r="V211" s="18">
        <v>0</v>
      </c>
      <c r="W211" s="18">
        <v>0</v>
      </c>
      <c r="X211" s="25">
        <v>2</v>
      </c>
    </row>
    <row r="212" spans="1:24" s="21" customFormat="1" ht="11" x14ac:dyDescent="0.2">
      <c r="A212" s="18">
        <f t="shared" si="3"/>
        <v>210</v>
      </c>
      <c r="B212" s="18" t="s">
        <v>1023</v>
      </c>
      <c r="C212" s="18" t="s">
        <v>2161</v>
      </c>
      <c r="D212" s="18">
        <v>2</v>
      </c>
      <c r="E212" s="18" t="s">
        <v>1071</v>
      </c>
      <c r="F212" s="18" t="s">
        <v>1103</v>
      </c>
      <c r="G212" s="18">
        <v>551</v>
      </c>
      <c r="H212" s="18">
        <v>551</v>
      </c>
      <c r="I212" s="18">
        <v>0</v>
      </c>
      <c r="J212" s="18">
        <v>0</v>
      </c>
      <c r="K212" s="18">
        <v>0</v>
      </c>
      <c r="L212" s="18">
        <v>0</v>
      </c>
      <c r="M212" s="18">
        <v>0</v>
      </c>
      <c r="N212" s="19" t="s">
        <v>2303</v>
      </c>
      <c r="O212" s="19" t="s">
        <v>2303</v>
      </c>
      <c r="P212" s="19" t="s">
        <v>2303</v>
      </c>
      <c r="Q212" s="18">
        <v>0</v>
      </c>
      <c r="R212" s="18">
        <v>0</v>
      </c>
      <c r="S212" s="18">
        <v>0</v>
      </c>
      <c r="T212" s="18">
        <v>0</v>
      </c>
      <c r="U212" s="18">
        <v>0</v>
      </c>
      <c r="V212" s="18">
        <v>0</v>
      </c>
      <c r="W212" s="18">
        <v>0</v>
      </c>
      <c r="X212" s="25">
        <v>39</v>
      </c>
    </row>
    <row r="213" spans="1:24" s="21" customFormat="1" ht="11" x14ac:dyDescent="0.2">
      <c r="A213" s="18">
        <f t="shared" si="3"/>
        <v>211</v>
      </c>
      <c r="B213" s="18" t="s">
        <v>840</v>
      </c>
      <c r="C213" s="18" t="s">
        <v>2269</v>
      </c>
      <c r="D213" s="18">
        <v>8</v>
      </c>
      <c r="E213" s="18" t="s">
        <v>1077</v>
      </c>
      <c r="F213" s="18" t="s">
        <v>1103</v>
      </c>
      <c r="G213" s="18">
        <v>543</v>
      </c>
      <c r="H213" s="18">
        <v>543</v>
      </c>
      <c r="I213" s="18">
        <v>0</v>
      </c>
      <c r="J213" s="18">
        <v>0</v>
      </c>
      <c r="K213" s="18">
        <v>0</v>
      </c>
      <c r="L213" s="18">
        <v>0</v>
      </c>
      <c r="M213" s="18">
        <v>0</v>
      </c>
      <c r="N213" s="19" t="s">
        <v>2303</v>
      </c>
      <c r="O213" s="19" t="s">
        <v>2303</v>
      </c>
      <c r="P213" s="19" t="s">
        <v>2303</v>
      </c>
      <c r="Q213" s="18">
        <v>0</v>
      </c>
      <c r="R213" s="18">
        <v>0</v>
      </c>
      <c r="S213" s="18">
        <v>0</v>
      </c>
      <c r="T213" s="18">
        <v>0</v>
      </c>
      <c r="U213" s="18">
        <v>0</v>
      </c>
      <c r="V213" s="18">
        <v>0</v>
      </c>
      <c r="W213" s="18">
        <v>0</v>
      </c>
      <c r="X213" s="25">
        <v>0</v>
      </c>
    </row>
    <row r="214" spans="1:24" s="21" customFormat="1" ht="11" x14ac:dyDescent="0.2">
      <c r="A214" s="18">
        <f t="shared" si="3"/>
        <v>212</v>
      </c>
      <c r="B214" s="18" t="s">
        <v>1063</v>
      </c>
      <c r="C214" s="18" t="s">
        <v>1333</v>
      </c>
      <c r="D214" s="18">
        <v>8</v>
      </c>
      <c r="E214" s="18" t="s">
        <v>1077</v>
      </c>
      <c r="F214" s="18" t="s">
        <v>1103</v>
      </c>
      <c r="G214" s="18">
        <v>493</v>
      </c>
      <c r="H214" s="18">
        <v>493</v>
      </c>
      <c r="I214" s="18">
        <v>0</v>
      </c>
      <c r="J214" s="18">
        <v>0</v>
      </c>
      <c r="K214" s="18">
        <v>0</v>
      </c>
      <c r="L214" s="18">
        <v>0</v>
      </c>
      <c r="M214" s="18">
        <v>0</v>
      </c>
      <c r="N214" s="19" t="s">
        <v>2303</v>
      </c>
      <c r="O214" s="19" t="s">
        <v>2303</v>
      </c>
      <c r="P214" s="19" t="s">
        <v>2303</v>
      </c>
      <c r="Q214" s="18">
        <v>0</v>
      </c>
      <c r="R214" s="18">
        <v>0</v>
      </c>
      <c r="S214" s="18">
        <v>0</v>
      </c>
      <c r="T214" s="18">
        <v>0</v>
      </c>
      <c r="U214" s="18">
        <v>0</v>
      </c>
      <c r="V214" s="18">
        <v>0</v>
      </c>
      <c r="W214" s="18">
        <v>0</v>
      </c>
      <c r="X214" s="25">
        <v>0</v>
      </c>
    </row>
    <row r="215" spans="1:24" ht="11.25" customHeight="1" x14ac:dyDescent="0.2">
      <c r="A215" s="18">
        <f t="shared" si="3"/>
        <v>213</v>
      </c>
      <c r="B215" s="18" t="s">
        <v>1164</v>
      </c>
      <c r="C215" s="18" t="s">
        <v>2138</v>
      </c>
      <c r="D215" s="18">
        <v>1</v>
      </c>
      <c r="E215" s="18" t="s">
        <v>1070</v>
      </c>
      <c r="F215" s="18" t="s">
        <v>1103</v>
      </c>
      <c r="G215" s="18">
        <v>436</v>
      </c>
      <c r="H215" s="18">
        <v>436</v>
      </c>
      <c r="I215" s="18">
        <v>0</v>
      </c>
      <c r="J215" s="18">
        <v>0</v>
      </c>
      <c r="K215" s="18">
        <v>0</v>
      </c>
      <c r="L215" s="18">
        <v>0</v>
      </c>
      <c r="M215" s="18">
        <v>0</v>
      </c>
      <c r="N215" s="19" t="s">
        <v>2303</v>
      </c>
      <c r="O215" s="19" t="s">
        <v>2303</v>
      </c>
      <c r="P215" s="19" t="s">
        <v>2303</v>
      </c>
      <c r="Q215" s="18">
        <v>0</v>
      </c>
      <c r="R215" s="18">
        <v>0</v>
      </c>
      <c r="S215" s="18">
        <v>0</v>
      </c>
      <c r="T215" s="18">
        <v>0</v>
      </c>
      <c r="U215" s="18">
        <v>0</v>
      </c>
      <c r="V215" s="18">
        <v>0</v>
      </c>
      <c r="W215" s="18">
        <v>0</v>
      </c>
      <c r="X215" s="25">
        <v>1</v>
      </c>
    </row>
    <row r="216" spans="1:24" ht="11.25" customHeight="1" x14ac:dyDescent="0.2">
      <c r="A216" s="28">
        <f t="shared" si="3"/>
        <v>214</v>
      </c>
      <c r="B216" s="28" t="s">
        <v>1163</v>
      </c>
      <c r="C216" s="28" t="s">
        <v>2175</v>
      </c>
      <c r="D216" s="28">
        <v>2</v>
      </c>
      <c r="E216" s="28" t="s">
        <v>1071</v>
      </c>
      <c r="F216" s="28" t="s">
        <v>1103</v>
      </c>
      <c r="G216" s="28">
        <v>298</v>
      </c>
      <c r="H216" s="28">
        <v>298</v>
      </c>
      <c r="I216" s="28">
        <v>0</v>
      </c>
      <c r="J216" s="28">
        <v>0</v>
      </c>
      <c r="K216" s="28">
        <v>0</v>
      </c>
      <c r="L216" s="28">
        <v>0</v>
      </c>
      <c r="M216" s="28">
        <v>0</v>
      </c>
      <c r="N216" s="19" t="s">
        <v>2303</v>
      </c>
      <c r="O216" s="19" t="s">
        <v>2303</v>
      </c>
      <c r="P216" s="19" t="s">
        <v>2303</v>
      </c>
      <c r="Q216" s="28">
        <v>0</v>
      </c>
      <c r="R216" s="28">
        <v>0</v>
      </c>
      <c r="S216" s="28">
        <v>0</v>
      </c>
      <c r="T216" s="28">
        <v>0</v>
      </c>
      <c r="U216" s="28">
        <v>0</v>
      </c>
      <c r="V216" s="28">
        <v>0</v>
      </c>
      <c r="W216" s="28">
        <v>0</v>
      </c>
      <c r="X216" s="28">
        <v>0</v>
      </c>
    </row>
    <row r="217" spans="1:24" x14ac:dyDescent="0.2">
      <c r="F217" s="10"/>
    </row>
    <row r="218" spans="1:24" x14ac:dyDescent="0.2">
      <c r="F218" s="10"/>
    </row>
    <row r="219" spans="1:24" x14ac:dyDescent="0.2">
      <c r="F219" s="10"/>
    </row>
    <row r="220" spans="1:24" x14ac:dyDescent="0.2">
      <c r="F220" s="10"/>
    </row>
    <row r="221" spans="1:24" x14ac:dyDescent="0.2">
      <c r="F221" s="10"/>
    </row>
    <row r="222" spans="1:24" x14ac:dyDescent="0.2">
      <c r="F222" s="10"/>
    </row>
    <row r="223" spans="1:24" x14ac:dyDescent="0.2">
      <c r="F223" s="10"/>
    </row>
    <row r="224" spans="1:24" x14ac:dyDescent="0.2">
      <c r="F224" s="10"/>
    </row>
    <row r="225" spans="1:24" x14ac:dyDescent="0.2">
      <c r="F225" s="10"/>
    </row>
    <row r="226" spans="1:24" x14ac:dyDescent="0.2">
      <c r="F226" s="10"/>
    </row>
    <row r="227" spans="1:24" x14ac:dyDescent="0.2">
      <c r="F227" s="10"/>
    </row>
    <row r="228" spans="1:24" s="21" customFormat="1" x14ac:dyDescent="0.2">
      <c r="A228" s="10"/>
      <c r="B228" s="10"/>
      <c r="C228" s="10"/>
      <c r="D228" s="10"/>
      <c r="E228" s="10"/>
      <c r="F228" s="10"/>
      <c r="H228" s="10"/>
      <c r="J228" s="10"/>
      <c r="K228" s="10"/>
      <c r="L228" s="10"/>
      <c r="M228" s="10"/>
      <c r="N228" s="23"/>
      <c r="O228" s="10"/>
      <c r="P228" s="10"/>
      <c r="Q228" s="10"/>
      <c r="R228" s="10"/>
      <c r="S228" s="10"/>
      <c r="T228" s="10"/>
      <c r="U228" s="10"/>
      <c r="V228" s="10"/>
      <c r="W228" s="10"/>
      <c r="X228" s="24"/>
    </row>
    <row r="229" spans="1:24" s="21" customFormat="1" x14ac:dyDescent="0.2">
      <c r="A229" s="10"/>
      <c r="B229" s="10"/>
      <c r="C229" s="10"/>
      <c r="D229" s="10"/>
      <c r="E229" s="10"/>
      <c r="F229" s="10"/>
      <c r="H229" s="10"/>
      <c r="J229" s="10"/>
      <c r="K229" s="10"/>
      <c r="L229" s="10"/>
      <c r="M229" s="10"/>
      <c r="N229" s="23"/>
      <c r="O229" s="10"/>
      <c r="P229" s="10"/>
      <c r="Q229" s="10"/>
      <c r="R229" s="10"/>
      <c r="S229" s="10"/>
      <c r="T229" s="10"/>
      <c r="U229" s="10"/>
      <c r="V229" s="10"/>
      <c r="W229" s="10"/>
      <c r="X229" s="24"/>
    </row>
    <row r="230" spans="1:24" s="21" customFormat="1" x14ac:dyDescent="0.2">
      <c r="A230" s="10"/>
      <c r="B230" s="10"/>
      <c r="C230" s="10"/>
      <c r="D230" s="10"/>
      <c r="E230" s="10"/>
      <c r="F230" s="10"/>
      <c r="H230" s="10"/>
      <c r="J230" s="10"/>
      <c r="K230" s="10"/>
      <c r="L230" s="10"/>
      <c r="M230" s="10"/>
      <c r="N230" s="23"/>
      <c r="O230" s="10"/>
      <c r="P230" s="10"/>
      <c r="Q230" s="10"/>
      <c r="R230" s="10"/>
      <c r="S230" s="10"/>
      <c r="T230" s="10"/>
      <c r="U230" s="10"/>
      <c r="V230" s="10"/>
      <c r="W230" s="10"/>
      <c r="X230" s="24"/>
    </row>
    <row r="231" spans="1:24" s="21" customFormat="1" x14ac:dyDescent="0.2">
      <c r="A231" s="10"/>
      <c r="B231" s="10"/>
      <c r="C231" s="10"/>
      <c r="D231" s="10"/>
      <c r="E231" s="10"/>
      <c r="F231" s="10"/>
      <c r="H231" s="10"/>
      <c r="J231" s="10"/>
      <c r="K231" s="10"/>
      <c r="L231" s="10"/>
      <c r="M231" s="10"/>
      <c r="N231" s="23"/>
      <c r="O231" s="10"/>
      <c r="P231" s="10"/>
      <c r="Q231" s="10"/>
      <c r="R231" s="10"/>
      <c r="S231" s="10"/>
      <c r="T231" s="10"/>
      <c r="U231" s="10"/>
      <c r="V231" s="10"/>
      <c r="W231" s="10"/>
      <c r="X231" s="24"/>
    </row>
    <row r="232" spans="1:24" s="21" customFormat="1" x14ac:dyDescent="0.2">
      <c r="A232" s="10"/>
      <c r="B232" s="10"/>
      <c r="C232" s="10"/>
      <c r="D232" s="10"/>
      <c r="E232" s="10"/>
      <c r="F232" s="10"/>
      <c r="H232" s="10"/>
      <c r="J232" s="10"/>
      <c r="K232" s="10"/>
      <c r="L232" s="10"/>
      <c r="M232" s="10"/>
      <c r="N232" s="23"/>
      <c r="O232" s="10"/>
      <c r="P232" s="10"/>
      <c r="Q232" s="10"/>
      <c r="R232" s="10"/>
      <c r="S232" s="10"/>
      <c r="T232" s="10"/>
      <c r="U232" s="10"/>
      <c r="V232" s="10"/>
      <c r="W232" s="10"/>
      <c r="X232" s="24"/>
    </row>
    <row r="233" spans="1:24" s="21" customFormat="1" x14ac:dyDescent="0.2">
      <c r="A233" s="10"/>
      <c r="B233" s="10"/>
      <c r="C233" s="10"/>
      <c r="D233" s="10"/>
      <c r="E233" s="10"/>
      <c r="F233" s="10"/>
      <c r="H233" s="10"/>
      <c r="J233" s="10"/>
      <c r="K233" s="10"/>
      <c r="L233" s="10"/>
      <c r="M233" s="10"/>
      <c r="N233" s="23"/>
      <c r="O233" s="10"/>
      <c r="P233" s="10"/>
      <c r="Q233" s="10"/>
      <c r="R233" s="10"/>
      <c r="S233" s="10"/>
      <c r="T233" s="10"/>
      <c r="U233" s="10"/>
      <c r="V233" s="10"/>
      <c r="W233" s="10"/>
      <c r="X233" s="24"/>
    </row>
    <row r="234" spans="1:24" s="21" customFormat="1" x14ac:dyDescent="0.2">
      <c r="A234" s="10"/>
      <c r="B234" s="10"/>
      <c r="C234" s="10"/>
      <c r="D234" s="10"/>
      <c r="E234" s="10"/>
      <c r="F234" s="10"/>
      <c r="H234" s="10"/>
      <c r="J234" s="10"/>
      <c r="K234" s="10"/>
      <c r="L234" s="10"/>
      <c r="M234" s="10"/>
      <c r="N234" s="23"/>
      <c r="O234" s="10"/>
      <c r="P234" s="10"/>
      <c r="Q234" s="10"/>
      <c r="R234" s="10"/>
      <c r="S234" s="10"/>
      <c r="T234" s="10"/>
      <c r="U234" s="10"/>
      <c r="V234" s="10"/>
      <c r="W234" s="10"/>
      <c r="X234" s="24"/>
    </row>
    <row r="235" spans="1:24" s="21" customFormat="1" x14ac:dyDescent="0.2">
      <c r="A235" s="10"/>
      <c r="B235" s="10"/>
      <c r="C235" s="10"/>
      <c r="D235" s="10"/>
      <c r="E235" s="10"/>
      <c r="F235" s="10"/>
      <c r="H235" s="10"/>
      <c r="J235" s="10"/>
      <c r="K235" s="10"/>
      <c r="L235" s="10"/>
      <c r="M235" s="10"/>
      <c r="N235" s="23"/>
      <c r="O235" s="10"/>
      <c r="P235" s="10"/>
      <c r="Q235" s="10"/>
      <c r="R235" s="10"/>
      <c r="S235" s="10"/>
      <c r="T235" s="10"/>
      <c r="U235" s="10"/>
      <c r="V235" s="10"/>
      <c r="W235" s="10"/>
      <c r="X235" s="24"/>
    </row>
    <row r="236" spans="1:24" s="21" customFormat="1" x14ac:dyDescent="0.2">
      <c r="A236" s="10"/>
      <c r="B236" s="10"/>
      <c r="C236" s="10"/>
      <c r="D236" s="10"/>
      <c r="E236" s="10"/>
      <c r="F236" s="10"/>
      <c r="H236" s="10"/>
      <c r="J236" s="10"/>
      <c r="K236" s="10"/>
      <c r="L236" s="10"/>
      <c r="M236" s="10"/>
      <c r="N236" s="23"/>
      <c r="O236" s="10"/>
      <c r="P236" s="10"/>
      <c r="Q236" s="10"/>
      <c r="R236" s="10"/>
      <c r="S236" s="10"/>
      <c r="T236" s="10"/>
      <c r="U236" s="10"/>
      <c r="V236" s="10"/>
      <c r="W236" s="10"/>
      <c r="X236" s="24"/>
    </row>
    <row r="237" spans="1:24" s="21" customFormat="1" x14ac:dyDescent="0.2">
      <c r="A237" s="10"/>
      <c r="B237" s="10"/>
      <c r="C237" s="10"/>
      <c r="D237" s="10"/>
      <c r="E237" s="10"/>
      <c r="F237" s="10"/>
      <c r="H237" s="10"/>
      <c r="J237" s="10"/>
      <c r="K237" s="10"/>
      <c r="L237" s="10"/>
      <c r="M237" s="10"/>
      <c r="N237" s="23"/>
      <c r="O237" s="10"/>
      <c r="P237" s="10"/>
      <c r="Q237" s="10"/>
      <c r="R237" s="10"/>
      <c r="S237" s="10"/>
      <c r="T237" s="10"/>
      <c r="U237" s="10"/>
      <c r="V237" s="10"/>
      <c r="W237" s="10"/>
      <c r="X237" s="24"/>
    </row>
    <row r="238" spans="1:24" s="21" customFormat="1" x14ac:dyDescent="0.2">
      <c r="A238" s="10"/>
      <c r="B238" s="10"/>
      <c r="C238" s="10"/>
      <c r="D238" s="10"/>
      <c r="E238" s="10"/>
      <c r="F238" s="10"/>
      <c r="H238" s="10"/>
      <c r="J238" s="10"/>
      <c r="K238" s="10"/>
      <c r="L238" s="10"/>
      <c r="M238" s="10"/>
      <c r="N238" s="23"/>
      <c r="O238" s="10"/>
      <c r="P238" s="10"/>
      <c r="Q238" s="10"/>
      <c r="R238" s="10"/>
      <c r="S238" s="10"/>
      <c r="T238" s="10"/>
      <c r="U238" s="10"/>
      <c r="V238" s="10"/>
      <c r="W238" s="10"/>
      <c r="X238" s="24"/>
    </row>
    <row r="239" spans="1:24" s="21" customFormat="1" x14ac:dyDescent="0.2">
      <c r="A239" s="10"/>
      <c r="B239" s="10"/>
      <c r="C239" s="10"/>
      <c r="D239" s="10"/>
      <c r="E239" s="10"/>
      <c r="F239" s="10"/>
      <c r="H239" s="10"/>
      <c r="J239" s="10"/>
      <c r="K239" s="10"/>
      <c r="L239" s="10"/>
      <c r="M239" s="10"/>
      <c r="N239" s="23"/>
      <c r="O239" s="10"/>
      <c r="P239" s="10"/>
      <c r="Q239" s="10"/>
      <c r="R239" s="10"/>
      <c r="S239" s="10"/>
      <c r="T239" s="10"/>
      <c r="U239" s="10"/>
      <c r="V239" s="10"/>
      <c r="W239" s="10"/>
      <c r="X239" s="24"/>
    </row>
    <row r="240" spans="1:24" s="21" customFormat="1" x14ac:dyDescent="0.2">
      <c r="A240" s="10"/>
      <c r="B240" s="10"/>
      <c r="C240" s="10"/>
      <c r="D240" s="10"/>
      <c r="E240" s="10"/>
      <c r="F240" s="10"/>
      <c r="H240" s="10"/>
      <c r="J240" s="10"/>
      <c r="K240" s="10"/>
      <c r="L240" s="10"/>
      <c r="M240" s="10"/>
      <c r="N240" s="23"/>
      <c r="O240" s="10"/>
      <c r="P240" s="10"/>
      <c r="Q240" s="10"/>
      <c r="R240" s="10"/>
      <c r="S240" s="10"/>
      <c r="T240" s="10"/>
      <c r="U240" s="10"/>
      <c r="V240" s="10"/>
      <c r="W240" s="10"/>
      <c r="X240" s="24"/>
    </row>
    <row r="241" spans="1:24" s="21" customFormat="1" x14ac:dyDescent="0.2">
      <c r="A241" s="10"/>
      <c r="B241" s="10"/>
      <c r="C241" s="10"/>
      <c r="D241" s="10"/>
      <c r="E241" s="10"/>
      <c r="F241" s="10"/>
      <c r="H241" s="10"/>
      <c r="J241" s="10"/>
      <c r="K241" s="10"/>
      <c r="L241" s="10"/>
      <c r="M241" s="10"/>
      <c r="N241" s="23"/>
      <c r="O241" s="10"/>
      <c r="P241" s="10"/>
      <c r="Q241" s="10"/>
      <c r="R241" s="10"/>
      <c r="S241" s="10"/>
      <c r="T241" s="10"/>
      <c r="U241" s="10"/>
      <c r="V241" s="10"/>
      <c r="W241" s="10"/>
      <c r="X241" s="24"/>
    </row>
    <row r="242" spans="1:24" s="21" customFormat="1" x14ac:dyDescent="0.2">
      <c r="A242" s="10"/>
      <c r="B242" s="10"/>
      <c r="C242" s="10"/>
      <c r="D242" s="10"/>
      <c r="E242" s="10"/>
      <c r="F242" s="10"/>
      <c r="H242" s="10"/>
      <c r="J242" s="10"/>
      <c r="K242" s="10"/>
      <c r="L242" s="10"/>
      <c r="M242" s="10"/>
      <c r="N242" s="23"/>
      <c r="O242" s="10"/>
      <c r="P242" s="10"/>
      <c r="Q242" s="10"/>
      <c r="R242" s="10"/>
      <c r="S242" s="10"/>
      <c r="T242" s="10"/>
      <c r="U242" s="10"/>
      <c r="V242" s="10"/>
      <c r="W242" s="10"/>
      <c r="X242" s="24"/>
    </row>
    <row r="243" spans="1:24" s="21" customFormat="1" x14ac:dyDescent="0.2">
      <c r="A243" s="10"/>
      <c r="B243" s="10"/>
      <c r="C243" s="10"/>
      <c r="D243" s="10"/>
      <c r="E243" s="10"/>
      <c r="F243" s="10"/>
      <c r="H243" s="10"/>
      <c r="J243" s="10"/>
      <c r="K243" s="10"/>
      <c r="L243" s="10"/>
      <c r="M243" s="10"/>
      <c r="N243" s="23"/>
      <c r="O243" s="10"/>
      <c r="P243" s="10"/>
      <c r="Q243" s="10"/>
      <c r="R243" s="10"/>
      <c r="S243" s="10"/>
      <c r="T243" s="10"/>
      <c r="U243" s="10"/>
      <c r="V243" s="10"/>
      <c r="W243" s="10"/>
      <c r="X243" s="24"/>
    </row>
    <row r="244" spans="1:24" s="21" customFormat="1" x14ac:dyDescent="0.2">
      <c r="A244" s="10"/>
      <c r="B244" s="10"/>
      <c r="C244" s="10"/>
      <c r="D244" s="10"/>
      <c r="E244" s="10"/>
      <c r="F244" s="10"/>
      <c r="H244" s="10"/>
      <c r="J244" s="10"/>
      <c r="K244" s="10"/>
      <c r="L244" s="10"/>
      <c r="M244" s="10"/>
      <c r="N244" s="23"/>
      <c r="O244" s="10"/>
      <c r="P244" s="10"/>
      <c r="Q244" s="10"/>
      <c r="R244" s="10"/>
      <c r="S244" s="10"/>
      <c r="T244" s="10"/>
      <c r="U244" s="10"/>
      <c r="V244" s="10"/>
      <c r="W244" s="10"/>
      <c r="X244" s="24"/>
    </row>
    <row r="245" spans="1:24" s="21" customFormat="1" x14ac:dyDescent="0.2">
      <c r="A245" s="10"/>
      <c r="B245" s="10"/>
      <c r="C245" s="10"/>
      <c r="D245" s="10"/>
      <c r="E245" s="10"/>
      <c r="F245" s="10"/>
      <c r="H245" s="10"/>
      <c r="J245" s="10"/>
      <c r="K245" s="10"/>
      <c r="L245" s="10"/>
      <c r="M245" s="10"/>
      <c r="N245" s="23"/>
      <c r="O245" s="10"/>
      <c r="P245" s="10"/>
      <c r="Q245" s="10"/>
      <c r="R245" s="10"/>
      <c r="S245" s="10"/>
      <c r="T245" s="10"/>
      <c r="U245" s="10"/>
      <c r="V245" s="10"/>
      <c r="W245" s="10"/>
      <c r="X245" s="24"/>
    </row>
    <row r="246" spans="1:24" s="21" customFormat="1" x14ac:dyDescent="0.2">
      <c r="A246" s="10"/>
      <c r="B246" s="10"/>
      <c r="C246" s="10"/>
      <c r="D246" s="10"/>
      <c r="E246" s="10"/>
      <c r="F246" s="10"/>
      <c r="H246" s="10"/>
      <c r="J246" s="10"/>
      <c r="K246" s="10"/>
      <c r="L246" s="10"/>
      <c r="M246" s="10"/>
      <c r="N246" s="23"/>
      <c r="O246" s="10"/>
      <c r="P246" s="10"/>
      <c r="Q246" s="10"/>
      <c r="R246" s="10"/>
      <c r="S246" s="10"/>
      <c r="T246" s="10"/>
      <c r="U246" s="10"/>
      <c r="V246" s="10"/>
      <c r="W246" s="10"/>
      <c r="X246" s="24"/>
    </row>
    <row r="247" spans="1:24" s="21" customFormat="1" x14ac:dyDescent="0.2">
      <c r="A247" s="10"/>
      <c r="B247" s="10"/>
      <c r="C247" s="10"/>
      <c r="D247" s="10"/>
      <c r="E247" s="10"/>
      <c r="F247" s="10"/>
      <c r="H247" s="10"/>
      <c r="J247" s="10"/>
      <c r="K247" s="10"/>
      <c r="L247" s="10"/>
      <c r="M247" s="10"/>
      <c r="N247" s="23"/>
      <c r="O247" s="10"/>
      <c r="P247" s="10"/>
      <c r="Q247" s="10"/>
      <c r="R247" s="10"/>
      <c r="S247" s="10"/>
      <c r="T247" s="10"/>
      <c r="U247" s="10"/>
      <c r="V247" s="10"/>
      <c r="W247" s="10"/>
      <c r="X247" s="24"/>
    </row>
    <row r="248" spans="1:24" s="21" customFormat="1" x14ac:dyDescent="0.2">
      <c r="A248" s="10"/>
      <c r="B248" s="10"/>
      <c r="C248" s="10"/>
      <c r="D248" s="10"/>
      <c r="E248" s="10"/>
      <c r="F248" s="10"/>
      <c r="H248" s="10"/>
      <c r="J248" s="10"/>
      <c r="K248" s="10"/>
      <c r="L248" s="10"/>
      <c r="M248" s="10"/>
      <c r="N248" s="23"/>
      <c r="O248" s="10"/>
      <c r="P248" s="10"/>
      <c r="Q248" s="10"/>
      <c r="R248" s="10"/>
      <c r="S248" s="10"/>
      <c r="T248" s="10"/>
      <c r="U248" s="10"/>
      <c r="V248" s="10"/>
      <c r="W248" s="10"/>
      <c r="X248" s="24"/>
    </row>
    <row r="249" spans="1:24" s="21" customFormat="1" x14ac:dyDescent="0.2">
      <c r="A249" s="10"/>
      <c r="B249" s="10"/>
      <c r="C249" s="10"/>
      <c r="D249" s="10"/>
      <c r="E249" s="10"/>
      <c r="F249" s="10"/>
      <c r="H249" s="10"/>
      <c r="J249" s="10"/>
      <c r="K249" s="10"/>
      <c r="L249" s="10"/>
      <c r="M249" s="10"/>
      <c r="N249" s="23"/>
      <c r="O249" s="10"/>
      <c r="P249" s="10"/>
      <c r="Q249" s="10"/>
      <c r="R249" s="10"/>
      <c r="S249" s="10"/>
      <c r="T249" s="10"/>
      <c r="U249" s="10"/>
      <c r="V249" s="10"/>
      <c r="W249" s="10"/>
      <c r="X249" s="24"/>
    </row>
    <row r="250" spans="1:24" s="21" customFormat="1" x14ac:dyDescent="0.2">
      <c r="A250" s="10"/>
      <c r="B250" s="10"/>
      <c r="C250" s="10"/>
      <c r="D250" s="10"/>
      <c r="E250" s="10"/>
      <c r="F250" s="10"/>
      <c r="H250" s="10"/>
      <c r="J250" s="10"/>
      <c r="K250" s="10"/>
      <c r="L250" s="10"/>
      <c r="M250" s="10"/>
      <c r="N250" s="23"/>
      <c r="O250" s="10"/>
      <c r="P250" s="10"/>
      <c r="Q250" s="10"/>
      <c r="R250" s="10"/>
      <c r="S250" s="10"/>
      <c r="T250" s="10"/>
      <c r="U250" s="10"/>
      <c r="V250" s="10"/>
      <c r="W250" s="10"/>
      <c r="X250" s="24"/>
    </row>
    <row r="251" spans="1:24" s="21" customFormat="1" x14ac:dyDescent="0.2">
      <c r="A251" s="10"/>
      <c r="B251" s="10"/>
      <c r="C251" s="10"/>
      <c r="D251" s="10"/>
      <c r="E251" s="10"/>
      <c r="F251" s="10"/>
      <c r="H251" s="10"/>
      <c r="J251" s="10"/>
      <c r="K251" s="10"/>
      <c r="L251" s="10"/>
      <c r="M251" s="10"/>
      <c r="N251" s="23"/>
      <c r="O251" s="10"/>
      <c r="P251" s="10"/>
      <c r="Q251" s="10"/>
      <c r="R251" s="10"/>
      <c r="S251" s="10"/>
      <c r="T251" s="10"/>
      <c r="U251" s="10"/>
      <c r="V251" s="10"/>
      <c r="W251" s="10"/>
      <c r="X251" s="24"/>
    </row>
    <row r="252" spans="1:24" s="21" customFormat="1" x14ac:dyDescent="0.2">
      <c r="A252" s="10"/>
      <c r="B252" s="10"/>
      <c r="C252" s="10"/>
      <c r="D252" s="10"/>
      <c r="E252" s="10"/>
      <c r="F252" s="10"/>
      <c r="H252" s="10"/>
      <c r="J252" s="10"/>
      <c r="K252" s="10"/>
      <c r="L252" s="10"/>
      <c r="M252" s="10"/>
      <c r="N252" s="23"/>
      <c r="O252" s="10"/>
      <c r="P252" s="10"/>
      <c r="Q252" s="10"/>
      <c r="R252" s="10"/>
      <c r="S252" s="10"/>
      <c r="T252" s="10"/>
      <c r="U252" s="10"/>
      <c r="V252" s="10"/>
      <c r="W252" s="10"/>
      <c r="X252" s="24"/>
    </row>
    <row r="253" spans="1:24" s="21" customFormat="1" x14ac:dyDescent="0.2">
      <c r="A253" s="10"/>
      <c r="B253" s="10"/>
      <c r="C253" s="10"/>
      <c r="D253" s="10"/>
      <c r="E253" s="10"/>
      <c r="F253" s="10"/>
      <c r="H253" s="10"/>
      <c r="J253" s="10"/>
      <c r="K253" s="10"/>
      <c r="L253" s="10"/>
      <c r="M253" s="10"/>
      <c r="N253" s="23"/>
      <c r="O253" s="10"/>
      <c r="P253" s="10"/>
      <c r="Q253" s="10"/>
      <c r="R253" s="10"/>
      <c r="S253" s="10"/>
      <c r="T253" s="10"/>
      <c r="U253" s="10"/>
      <c r="V253" s="10"/>
      <c r="W253" s="10"/>
      <c r="X253" s="24"/>
    </row>
    <row r="254" spans="1:24" s="21" customFormat="1" x14ac:dyDescent="0.2">
      <c r="A254" s="10"/>
      <c r="B254" s="10"/>
      <c r="C254" s="10"/>
      <c r="D254" s="10"/>
      <c r="E254" s="10"/>
      <c r="F254" s="10"/>
      <c r="H254" s="10"/>
      <c r="J254" s="10"/>
      <c r="K254" s="10"/>
      <c r="L254" s="10"/>
      <c r="M254" s="10"/>
      <c r="N254" s="23"/>
      <c r="O254" s="10"/>
      <c r="P254" s="10"/>
      <c r="Q254" s="10"/>
      <c r="R254" s="10"/>
      <c r="S254" s="10"/>
      <c r="T254" s="10"/>
      <c r="U254" s="10"/>
      <c r="V254" s="10"/>
      <c r="W254" s="10"/>
      <c r="X254" s="24"/>
    </row>
    <row r="255" spans="1:24" s="21" customFormat="1" x14ac:dyDescent="0.2">
      <c r="A255" s="10"/>
      <c r="B255" s="10"/>
      <c r="C255" s="10"/>
      <c r="D255" s="10"/>
      <c r="E255" s="10"/>
      <c r="F255" s="10"/>
      <c r="H255" s="10"/>
      <c r="J255" s="10"/>
      <c r="K255" s="10"/>
      <c r="L255" s="10"/>
      <c r="M255" s="10"/>
      <c r="N255" s="23"/>
      <c r="O255" s="10"/>
      <c r="P255" s="10"/>
      <c r="Q255" s="10"/>
      <c r="R255" s="10"/>
      <c r="S255" s="10"/>
      <c r="T255" s="10"/>
      <c r="U255" s="10"/>
      <c r="V255" s="10"/>
      <c r="W255" s="10"/>
      <c r="X255" s="24"/>
    </row>
    <row r="256" spans="1:24" s="21" customFormat="1" x14ac:dyDescent="0.2">
      <c r="A256" s="10"/>
      <c r="B256" s="10"/>
      <c r="C256" s="10"/>
      <c r="D256" s="10"/>
      <c r="E256" s="10"/>
      <c r="F256" s="10"/>
      <c r="H256" s="10"/>
      <c r="J256" s="10"/>
      <c r="K256" s="10"/>
      <c r="L256" s="10"/>
      <c r="M256" s="10"/>
      <c r="N256" s="23"/>
      <c r="O256" s="10"/>
      <c r="P256" s="10"/>
      <c r="Q256" s="10"/>
      <c r="R256" s="10"/>
      <c r="S256" s="10"/>
      <c r="T256" s="10"/>
      <c r="U256" s="10"/>
      <c r="V256" s="10"/>
      <c r="W256" s="10"/>
      <c r="X256" s="24"/>
    </row>
    <row r="257" spans="1:24" s="21" customFormat="1" x14ac:dyDescent="0.2">
      <c r="A257" s="10"/>
      <c r="B257" s="10"/>
      <c r="C257" s="10"/>
      <c r="D257" s="10"/>
      <c r="E257" s="10"/>
      <c r="F257" s="10"/>
      <c r="H257" s="10"/>
      <c r="J257" s="10"/>
      <c r="K257" s="10"/>
      <c r="L257" s="10"/>
      <c r="M257" s="10"/>
      <c r="N257" s="23"/>
      <c r="O257" s="10"/>
      <c r="P257" s="10"/>
      <c r="Q257" s="10"/>
      <c r="R257" s="10"/>
      <c r="S257" s="10"/>
      <c r="T257" s="10"/>
      <c r="U257" s="10"/>
      <c r="V257" s="10"/>
      <c r="W257" s="10"/>
      <c r="X257" s="24"/>
    </row>
    <row r="258" spans="1:24" s="21" customFormat="1" x14ac:dyDescent="0.2">
      <c r="A258" s="10"/>
      <c r="B258" s="10"/>
      <c r="C258" s="10"/>
      <c r="D258" s="10"/>
      <c r="E258" s="10"/>
      <c r="F258" s="10"/>
      <c r="H258" s="10"/>
      <c r="J258" s="10"/>
      <c r="K258" s="10"/>
      <c r="L258" s="10"/>
      <c r="M258" s="10"/>
      <c r="N258" s="23"/>
      <c r="O258" s="10"/>
      <c r="P258" s="10"/>
      <c r="Q258" s="10"/>
      <c r="R258" s="10"/>
      <c r="S258" s="10"/>
      <c r="T258" s="10"/>
      <c r="U258" s="10"/>
      <c r="V258" s="10"/>
      <c r="W258" s="10"/>
      <c r="X258" s="24"/>
    </row>
    <row r="259" spans="1:24" s="21" customFormat="1" x14ac:dyDescent="0.2">
      <c r="A259" s="10"/>
      <c r="B259" s="10"/>
      <c r="C259" s="10"/>
      <c r="D259" s="10"/>
      <c r="E259" s="10"/>
      <c r="F259" s="10"/>
      <c r="H259" s="10"/>
      <c r="J259" s="10"/>
      <c r="K259" s="10"/>
      <c r="L259" s="10"/>
      <c r="M259" s="10"/>
      <c r="N259" s="23"/>
      <c r="O259" s="10"/>
      <c r="P259" s="10"/>
      <c r="Q259" s="10"/>
      <c r="R259" s="10"/>
      <c r="S259" s="10"/>
      <c r="T259" s="10"/>
      <c r="U259" s="10"/>
      <c r="V259" s="10"/>
      <c r="W259" s="10"/>
      <c r="X259" s="24"/>
    </row>
    <row r="260" spans="1:24" s="21" customFormat="1" x14ac:dyDescent="0.2">
      <c r="A260" s="10"/>
      <c r="B260" s="10"/>
      <c r="C260" s="10"/>
      <c r="D260" s="10"/>
      <c r="E260" s="10"/>
      <c r="F260" s="10"/>
      <c r="H260" s="10"/>
      <c r="J260" s="10"/>
      <c r="K260" s="10"/>
      <c r="L260" s="10"/>
      <c r="M260" s="10"/>
      <c r="N260" s="23"/>
      <c r="O260" s="10"/>
      <c r="P260" s="10"/>
      <c r="Q260" s="10"/>
      <c r="R260" s="10"/>
      <c r="S260" s="10"/>
      <c r="T260" s="10"/>
      <c r="U260" s="10"/>
      <c r="V260" s="10"/>
      <c r="W260" s="10"/>
      <c r="X260" s="24"/>
    </row>
    <row r="261" spans="1:24" s="21" customFormat="1" x14ac:dyDescent="0.2">
      <c r="A261" s="10"/>
      <c r="B261" s="10"/>
      <c r="C261" s="10"/>
      <c r="D261" s="10"/>
      <c r="E261" s="10"/>
      <c r="F261" s="10"/>
      <c r="H261" s="10"/>
      <c r="J261" s="10"/>
      <c r="K261" s="10"/>
      <c r="L261" s="10"/>
      <c r="M261" s="10"/>
      <c r="N261" s="23"/>
      <c r="O261" s="10"/>
      <c r="P261" s="10"/>
      <c r="Q261" s="10"/>
      <c r="R261" s="10"/>
      <c r="S261" s="10"/>
      <c r="T261" s="10"/>
      <c r="U261" s="10"/>
      <c r="V261" s="10"/>
      <c r="W261" s="10"/>
      <c r="X261" s="24"/>
    </row>
    <row r="262" spans="1:24" s="21" customFormat="1" x14ac:dyDescent="0.2">
      <c r="A262" s="10"/>
      <c r="B262" s="10"/>
      <c r="C262" s="10"/>
      <c r="D262" s="10"/>
      <c r="E262" s="10"/>
      <c r="F262" s="10"/>
      <c r="H262" s="10"/>
      <c r="J262" s="10"/>
      <c r="K262" s="10"/>
      <c r="L262" s="10"/>
      <c r="M262" s="10"/>
      <c r="N262" s="23"/>
      <c r="O262" s="10"/>
      <c r="P262" s="10"/>
      <c r="Q262" s="10"/>
      <c r="R262" s="10"/>
      <c r="S262" s="10"/>
      <c r="T262" s="10"/>
      <c r="U262" s="10"/>
      <c r="V262" s="10"/>
      <c r="W262" s="10"/>
      <c r="X262" s="24"/>
    </row>
    <row r="263" spans="1:24" s="21" customFormat="1" x14ac:dyDescent="0.2">
      <c r="A263" s="10"/>
      <c r="B263" s="10"/>
      <c r="C263" s="10"/>
      <c r="D263" s="10"/>
      <c r="E263" s="10"/>
      <c r="F263" s="10"/>
      <c r="H263" s="10"/>
      <c r="J263" s="10"/>
      <c r="K263" s="10"/>
      <c r="L263" s="10"/>
      <c r="M263" s="10"/>
      <c r="N263" s="23"/>
      <c r="O263" s="10"/>
      <c r="P263" s="10"/>
      <c r="Q263" s="10"/>
      <c r="R263" s="10"/>
      <c r="S263" s="10"/>
      <c r="T263" s="10"/>
      <c r="U263" s="10"/>
      <c r="V263" s="10"/>
      <c r="W263" s="10"/>
      <c r="X263" s="24"/>
    </row>
    <row r="264" spans="1:24" s="21" customFormat="1" x14ac:dyDescent="0.2">
      <c r="A264" s="10"/>
      <c r="B264" s="10"/>
      <c r="C264" s="10"/>
      <c r="D264" s="10"/>
      <c r="E264" s="10"/>
      <c r="F264" s="10"/>
      <c r="H264" s="10"/>
      <c r="J264" s="10"/>
      <c r="K264" s="10"/>
      <c r="L264" s="10"/>
      <c r="M264" s="10"/>
      <c r="N264" s="23"/>
      <c r="O264" s="10"/>
      <c r="P264" s="10"/>
      <c r="Q264" s="10"/>
      <c r="R264" s="10"/>
      <c r="S264" s="10"/>
      <c r="T264" s="10"/>
      <c r="U264" s="10"/>
      <c r="V264" s="10"/>
      <c r="W264" s="10"/>
      <c r="X264" s="24"/>
    </row>
    <row r="265" spans="1:24" s="21" customFormat="1" x14ac:dyDescent="0.2">
      <c r="A265" s="10"/>
      <c r="B265" s="10"/>
      <c r="C265" s="10"/>
      <c r="D265" s="10"/>
      <c r="E265" s="10"/>
      <c r="F265" s="10"/>
      <c r="H265" s="10"/>
      <c r="J265" s="10"/>
      <c r="K265" s="10"/>
      <c r="L265" s="10"/>
      <c r="M265" s="10"/>
      <c r="N265" s="23"/>
      <c r="O265" s="10"/>
      <c r="P265" s="10"/>
      <c r="Q265" s="10"/>
      <c r="R265" s="10"/>
      <c r="S265" s="10"/>
      <c r="T265" s="10"/>
      <c r="U265" s="10"/>
      <c r="V265" s="10"/>
      <c r="W265" s="10"/>
      <c r="X265" s="24"/>
    </row>
    <row r="266" spans="1:24" s="21" customFormat="1" x14ac:dyDescent="0.2">
      <c r="A266" s="10"/>
      <c r="B266" s="10"/>
      <c r="C266" s="10"/>
      <c r="D266" s="10"/>
      <c r="E266" s="10"/>
      <c r="F266" s="10"/>
      <c r="H266" s="10"/>
      <c r="J266" s="10"/>
      <c r="K266" s="10"/>
      <c r="L266" s="10"/>
      <c r="M266" s="10"/>
      <c r="N266" s="23"/>
      <c r="O266" s="10"/>
      <c r="P266" s="10"/>
      <c r="Q266" s="10"/>
      <c r="R266" s="10"/>
      <c r="S266" s="10"/>
      <c r="T266" s="10"/>
      <c r="U266" s="10"/>
      <c r="V266" s="10"/>
      <c r="W266" s="10"/>
      <c r="X266" s="24"/>
    </row>
    <row r="267" spans="1:24" s="21" customFormat="1" x14ac:dyDescent="0.2">
      <c r="A267" s="10"/>
      <c r="B267" s="10"/>
      <c r="C267" s="10"/>
      <c r="D267" s="10"/>
      <c r="E267" s="10"/>
      <c r="F267" s="10"/>
      <c r="H267" s="10"/>
      <c r="J267" s="10"/>
      <c r="K267" s="10"/>
      <c r="L267" s="10"/>
      <c r="M267" s="10"/>
      <c r="N267" s="23"/>
      <c r="O267" s="10"/>
      <c r="P267" s="10"/>
      <c r="Q267" s="10"/>
      <c r="R267" s="10"/>
      <c r="S267" s="10"/>
      <c r="T267" s="10"/>
      <c r="U267" s="10"/>
      <c r="V267" s="10"/>
      <c r="W267" s="10"/>
      <c r="X267" s="24"/>
    </row>
    <row r="268" spans="1:24" s="21" customFormat="1" x14ac:dyDescent="0.2">
      <c r="A268" s="10"/>
      <c r="B268" s="10"/>
      <c r="C268" s="10"/>
      <c r="D268" s="10"/>
      <c r="E268" s="10"/>
      <c r="F268" s="10"/>
      <c r="H268" s="10"/>
      <c r="J268" s="10"/>
      <c r="K268" s="10"/>
      <c r="L268" s="10"/>
      <c r="M268" s="10"/>
      <c r="N268" s="23"/>
      <c r="O268" s="10"/>
      <c r="P268" s="10"/>
      <c r="Q268" s="10"/>
      <c r="R268" s="10"/>
      <c r="S268" s="10"/>
      <c r="T268" s="10"/>
      <c r="U268" s="10"/>
      <c r="V268" s="10"/>
      <c r="W268" s="10"/>
      <c r="X268" s="24"/>
    </row>
    <row r="269" spans="1:24" s="21" customFormat="1" x14ac:dyDescent="0.2">
      <c r="A269" s="10"/>
      <c r="B269" s="10"/>
      <c r="C269" s="10"/>
      <c r="D269" s="10"/>
      <c r="E269" s="10"/>
      <c r="F269" s="10"/>
      <c r="H269" s="10"/>
      <c r="J269" s="10"/>
      <c r="K269" s="10"/>
      <c r="L269" s="10"/>
      <c r="M269" s="10"/>
      <c r="N269" s="23"/>
      <c r="O269" s="10"/>
      <c r="P269" s="10"/>
      <c r="Q269" s="10"/>
      <c r="R269" s="10"/>
      <c r="S269" s="10"/>
      <c r="T269" s="10"/>
      <c r="U269" s="10"/>
      <c r="V269" s="10"/>
      <c r="W269" s="10"/>
      <c r="X269" s="24"/>
    </row>
    <row r="270" spans="1:24" s="21" customFormat="1" x14ac:dyDescent="0.2">
      <c r="A270" s="10"/>
      <c r="B270" s="10"/>
      <c r="C270" s="10"/>
      <c r="D270" s="10"/>
      <c r="E270" s="10"/>
      <c r="F270" s="10"/>
      <c r="H270" s="10"/>
      <c r="J270" s="10"/>
      <c r="K270" s="10"/>
      <c r="L270" s="10"/>
      <c r="M270" s="10"/>
      <c r="N270" s="23"/>
      <c r="O270" s="10"/>
      <c r="P270" s="10"/>
      <c r="Q270" s="10"/>
      <c r="R270" s="10"/>
      <c r="S270" s="10"/>
      <c r="T270" s="10"/>
      <c r="U270" s="10"/>
      <c r="V270" s="10"/>
      <c r="W270" s="10"/>
      <c r="X270" s="24"/>
    </row>
    <row r="271" spans="1:24" s="21" customFormat="1" x14ac:dyDescent="0.2">
      <c r="A271" s="10"/>
      <c r="B271" s="10"/>
      <c r="C271" s="10"/>
      <c r="D271" s="10"/>
      <c r="E271" s="10"/>
      <c r="F271" s="10"/>
      <c r="H271" s="10"/>
      <c r="J271" s="10"/>
      <c r="K271" s="10"/>
      <c r="L271" s="10"/>
      <c r="M271" s="10"/>
      <c r="N271" s="23"/>
      <c r="O271" s="10"/>
      <c r="P271" s="10"/>
      <c r="Q271" s="10"/>
      <c r="R271" s="10"/>
      <c r="S271" s="10"/>
      <c r="T271" s="10"/>
      <c r="U271" s="10"/>
      <c r="V271" s="10"/>
      <c r="W271" s="10"/>
      <c r="X271" s="24"/>
    </row>
    <row r="272" spans="1:24" s="21" customFormat="1" x14ac:dyDescent="0.2">
      <c r="A272" s="10"/>
      <c r="B272" s="10"/>
      <c r="C272" s="10"/>
      <c r="D272" s="10"/>
      <c r="E272" s="10"/>
      <c r="F272" s="10"/>
      <c r="H272" s="10"/>
      <c r="J272" s="10"/>
      <c r="K272" s="10"/>
      <c r="L272" s="10"/>
      <c r="M272" s="10"/>
      <c r="N272" s="23"/>
      <c r="O272" s="10"/>
      <c r="P272" s="10"/>
      <c r="Q272" s="10"/>
      <c r="R272" s="10"/>
      <c r="S272" s="10"/>
      <c r="T272" s="10"/>
      <c r="U272" s="10"/>
      <c r="V272" s="10"/>
      <c r="W272" s="10"/>
      <c r="X272" s="24"/>
    </row>
    <row r="273" spans="1:24" s="21" customFormat="1" x14ac:dyDescent="0.2">
      <c r="A273" s="10"/>
      <c r="B273" s="10"/>
      <c r="C273" s="10"/>
      <c r="D273" s="10"/>
      <c r="E273" s="10"/>
      <c r="F273" s="10"/>
      <c r="H273" s="10"/>
      <c r="J273" s="10"/>
      <c r="K273" s="10"/>
      <c r="L273" s="10"/>
      <c r="M273" s="10"/>
      <c r="N273" s="23"/>
      <c r="O273" s="10"/>
      <c r="P273" s="10"/>
      <c r="Q273" s="10"/>
      <c r="R273" s="10"/>
      <c r="S273" s="10"/>
      <c r="T273" s="10"/>
      <c r="U273" s="10"/>
      <c r="V273" s="10"/>
      <c r="W273" s="10"/>
      <c r="X273" s="24"/>
    </row>
    <row r="274" spans="1:24" s="21" customFormat="1" x14ac:dyDescent="0.2">
      <c r="A274" s="10"/>
      <c r="B274" s="10"/>
      <c r="C274" s="10"/>
      <c r="D274" s="10"/>
      <c r="E274" s="10"/>
      <c r="F274" s="10"/>
      <c r="H274" s="10"/>
      <c r="J274" s="10"/>
      <c r="K274" s="10"/>
      <c r="L274" s="10"/>
      <c r="M274" s="10"/>
      <c r="N274" s="23"/>
      <c r="O274" s="10"/>
      <c r="P274" s="10"/>
      <c r="Q274" s="10"/>
      <c r="R274" s="10"/>
      <c r="S274" s="10"/>
      <c r="T274" s="10"/>
      <c r="U274" s="10"/>
      <c r="V274" s="10"/>
      <c r="W274" s="10"/>
      <c r="X274" s="24"/>
    </row>
    <row r="275" spans="1:24" s="21" customFormat="1" x14ac:dyDescent="0.2">
      <c r="A275" s="10"/>
      <c r="B275" s="10"/>
      <c r="C275" s="10"/>
      <c r="D275" s="10"/>
      <c r="E275" s="10"/>
      <c r="F275" s="10"/>
      <c r="H275" s="10"/>
      <c r="J275" s="10"/>
      <c r="K275" s="10"/>
      <c r="L275" s="10"/>
      <c r="M275" s="10"/>
      <c r="N275" s="23"/>
      <c r="O275" s="10"/>
      <c r="P275" s="10"/>
      <c r="Q275" s="10"/>
      <c r="R275" s="10"/>
      <c r="S275" s="10"/>
      <c r="T275" s="10"/>
      <c r="U275" s="10"/>
      <c r="V275" s="10"/>
      <c r="W275" s="10"/>
      <c r="X275" s="24"/>
    </row>
    <row r="276" spans="1:24" s="21" customFormat="1" x14ac:dyDescent="0.2">
      <c r="A276" s="10"/>
      <c r="B276" s="10"/>
      <c r="C276" s="10"/>
      <c r="D276" s="10"/>
      <c r="E276" s="10"/>
      <c r="F276" s="10"/>
      <c r="H276" s="10"/>
      <c r="J276" s="10"/>
      <c r="K276" s="10"/>
      <c r="L276" s="10"/>
      <c r="M276" s="10"/>
      <c r="N276" s="23"/>
      <c r="O276" s="10"/>
      <c r="P276" s="10"/>
      <c r="Q276" s="10"/>
      <c r="R276" s="10"/>
      <c r="S276" s="10"/>
      <c r="T276" s="10"/>
      <c r="U276" s="10"/>
      <c r="V276" s="10"/>
      <c r="W276" s="10"/>
      <c r="X276" s="24"/>
    </row>
    <row r="277" spans="1:24" s="21" customFormat="1" x14ac:dyDescent="0.2">
      <c r="A277" s="10"/>
      <c r="B277" s="10"/>
      <c r="C277" s="10"/>
      <c r="D277" s="10"/>
      <c r="E277" s="10"/>
      <c r="F277" s="10"/>
      <c r="H277" s="10"/>
      <c r="J277" s="10"/>
      <c r="K277" s="10"/>
      <c r="L277" s="10"/>
      <c r="M277" s="10"/>
      <c r="N277" s="23"/>
      <c r="O277" s="10"/>
      <c r="P277" s="10"/>
      <c r="Q277" s="10"/>
      <c r="R277" s="10"/>
      <c r="S277" s="10"/>
      <c r="T277" s="10"/>
      <c r="U277" s="10"/>
      <c r="V277" s="10"/>
      <c r="W277" s="10"/>
      <c r="X277" s="24"/>
    </row>
    <row r="278" spans="1:24" s="21" customFormat="1" x14ac:dyDescent="0.2">
      <c r="A278" s="10"/>
      <c r="B278" s="10"/>
      <c r="C278" s="10"/>
      <c r="D278" s="10"/>
      <c r="E278" s="10"/>
      <c r="F278" s="10"/>
      <c r="H278" s="10"/>
      <c r="J278" s="10"/>
      <c r="K278" s="10"/>
      <c r="L278" s="10"/>
      <c r="M278" s="10"/>
      <c r="N278" s="23"/>
      <c r="O278" s="10"/>
      <c r="P278" s="10"/>
      <c r="Q278" s="10"/>
      <c r="R278" s="10"/>
      <c r="S278" s="10"/>
      <c r="T278" s="10"/>
      <c r="U278" s="10"/>
      <c r="V278" s="10"/>
      <c r="W278" s="10"/>
      <c r="X278" s="24"/>
    </row>
    <row r="279" spans="1:24" s="21" customFormat="1" x14ac:dyDescent="0.2">
      <c r="A279" s="10"/>
      <c r="B279" s="10"/>
      <c r="C279" s="10"/>
      <c r="D279" s="10"/>
      <c r="E279" s="10"/>
      <c r="F279" s="10"/>
      <c r="H279" s="10"/>
      <c r="J279" s="10"/>
      <c r="K279" s="10"/>
      <c r="L279" s="10"/>
      <c r="M279" s="10"/>
      <c r="N279" s="23"/>
      <c r="O279" s="10"/>
      <c r="P279" s="10"/>
      <c r="Q279" s="10"/>
      <c r="R279" s="10"/>
      <c r="S279" s="10"/>
      <c r="T279" s="10"/>
      <c r="U279" s="10"/>
      <c r="V279" s="10"/>
      <c r="W279" s="10"/>
      <c r="X279" s="24"/>
    </row>
    <row r="280" spans="1:24" s="21" customFormat="1" x14ac:dyDescent="0.2">
      <c r="A280" s="10"/>
      <c r="B280" s="10"/>
      <c r="C280" s="10"/>
      <c r="D280" s="10"/>
      <c r="E280" s="10"/>
      <c r="F280" s="10"/>
      <c r="H280" s="10"/>
      <c r="J280" s="10"/>
      <c r="K280" s="10"/>
      <c r="L280" s="10"/>
      <c r="M280" s="10"/>
      <c r="N280" s="23"/>
      <c r="O280" s="10"/>
      <c r="P280" s="10"/>
      <c r="Q280" s="10"/>
      <c r="R280" s="10"/>
      <c r="S280" s="10"/>
      <c r="T280" s="10"/>
      <c r="U280" s="10"/>
      <c r="V280" s="10"/>
      <c r="W280" s="10"/>
      <c r="X280" s="24"/>
    </row>
    <row r="281" spans="1:24" s="21" customFormat="1" x14ac:dyDescent="0.2">
      <c r="A281" s="10"/>
      <c r="B281" s="10"/>
      <c r="C281" s="10"/>
      <c r="D281" s="10"/>
      <c r="E281" s="10"/>
      <c r="F281" s="10"/>
      <c r="H281" s="10"/>
      <c r="J281" s="10"/>
      <c r="K281" s="10"/>
      <c r="L281" s="10"/>
      <c r="M281" s="10"/>
      <c r="N281" s="23"/>
      <c r="O281" s="10"/>
      <c r="P281" s="10"/>
      <c r="Q281" s="10"/>
      <c r="R281" s="10"/>
      <c r="S281" s="10"/>
      <c r="T281" s="10"/>
      <c r="U281" s="10"/>
      <c r="V281" s="10"/>
      <c r="W281" s="10"/>
      <c r="X281" s="24"/>
    </row>
    <row r="282" spans="1:24" s="21" customFormat="1" x14ac:dyDescent="0.2">
      <c r="A282" s="10"/>
      <c r="B282" s="10"/>
      <c r="C282" s="10"/>
      <c r="D282" s="10"/>
      <c r="E282" s="10"/>
      <c r="F282" s="10"/>
      <c r="H282" s="10"/>
      <c r="J282" s="10"/>
      <c r="K282" s="10"/>
      <c r="L282" s="10"/>
      <c r="M282" s="10"/>
      <c r="N282" s="23"/>
      <c r="O282" s="10"/>
      <c r="P282" s="10"/>
      <c r="Q282" s="10"/>
      <c r="R282" s="10"/>
      <c r="S282" s="10"/>
      <c r="T282" s="10"/>
      <c r="U282" s="10"/>
      <c r="V282" s="10"/>
      <c r="W282" s="10"/>
      <c r="X282" s="24"/>
    </row>
    <row r="283" spans="1:24" s="21" customFormat="1" x14ac:dyDescent="0.2">
      <c r="A283" s="10"/>
      <c r="B283" s="10"/>
      <c r="C283" s="10"/>
      <c r="D283" s="10"/>
      <c r="E283" s="10"/>
      <c r="F283" s="10"/>
      <c r="H283" s="10"/>
      <c r="J283" s="10"/>
      <c r="K283" s="10"/>
      <c r="L283" s="10"/>
      <c r="M283" s="10"/>
      <c r="N283" s="23"/>
      <c r="O283" s="10"/>
      <c r="P283" s="10"/>
      <c r="Q283" s="10"/>
      <c r="R283" s="10"/>
      <c r="S283" s="10"/>
      <c r="T283" s="10"/>
      <c r="U283" s="10"/>
      <c r="V283" s="10"/>
      <c r="W283" s="10"/>
      <c r="X283" s="24"/>
    </row>
    <row r="284" spans="1:24" s="21" customFormat="1" x14ac:dyDescent="0.2">
      <c r="A284" s="10"/>
      <c r="B284" s="10"/>
      <c r="C284" s="10"/>
      <c r="D284" s="10"/>
      <c r="E284" s="10"/>
      <c r="F284" s="10"/>
      <c r="H284" s="10"/>
      <c r="J284" s="10"/>
      <c r="K284" s="10"/>
      <c r="L284" s="10"/>
      <c r="M284" s="10"/>
      <c r="N284" s="23"/>
      <c r="O284" s="10"/>
      <c r="P284" s="10"/>
      <c r="Q284" s="10"/>
      <c r="R284" s="10"/>
      <c r="S284" s="10"/>
      <c r="T284" s="10"/>
      <c r="U284" s="10"/>
      <c r="V284" s="10"/>
      <c r="W284" s="10"/>
      <c r="X284" s="24"/>
    </row>
    <row r="285" spans="1:24" s="21" customFormat="1" x14ac:dyDescent="0.2">
      <c r="A285" s="10"/>
      <c r="B285" s="10"/>
      <c r="C285" s="10"/>
      <c r="D285" s="10"/>
      <c r="E285" s="10"/>
      <c r="F285" s="10"/>
      <c r="H285" s="10"/>
      <c r="J285" s="10"/>
      <c r="K285" s="10"/>
      <c r="L285" s="10"/>
      <c r="M285" s="10"/>
      <c r="N285" s="23"/>
      <c r="O285" s="10"/>
      <c r="P285" s="10"/>
      <c r="Q285" s="10"/>
      <c r="R285" s="10"/>
      <c r="S285" s="10"/>
      <c r="T285" s="10"/>
      <c r="U285" s="10"/>
      <c r="V285" s="10"/>
      <c r="W285" s="10"/>
      <c r="X285" s="24"/>
    </row>
    <row r="286" spans="1:24" s="21" customFormat="1" x14ac:dyDescent="0.2">
      <c r="A286" s="10"/>
      <c r="B286" s="10"/>
      <c r="C286" s="10"/>
      <c r="D286" s="10"/>
      <c r="E286" s="10"/>
      <c r="F286" s="10"/>
      <c r="H286" s="10"/>
      <c r="J286" s="10"/>
      <c r="K286" s="10"/>
      <c r="L286" s="10"/>
      <c r="M286" s="10"/>
      <c r="N286" s="23"/>
      <c r="O286" s="10"/>
      <c r="P286" s="10"/>
      <c r="Q286" s="10"/>
      <c r="R286" s="10"/>
      <c r="S286" s="10"/>
      <c r="T286" s="10"/>
      <c r="U286" s="10"/>
      <c r="V286" s="10"/>
      <c r="W286" s="10"/>
      <c r="X286" s="24"/>
    </row>
    <row r="287" spans="1:24" s="21" customFormat="1" x14ac:dyDescent="0.2">
      <c r="A287" s="10"/>
      <c r="B287" s="10"/>
      <c r="C287" s="10"/>
      <c r="D287" s="10"/>
      <c r="E287" s="10"/>
      <c r="F287" s="10"/>
      <c r="H287" s="10"/>
      <c r="J287" s="10"/>
      <c r="K287" s="10"/>
      <c r="L287" s="10"/>
      <c r="M287" s="10"/>
      <c r="N287" s="23"/>
      <c r="O287" s="10"/>
      <c r="P287" s="10"/>
      <c r="Q287" s="10"/>
      <c r="R287" s="10"/>
      <c r="S287" s="10"/>
      <c r="T287" s="10"/>
      <c r="U287" s="10"/>
      <c r="V287" s="10"/>
      <c r="W287" s="10"/>
      <c r="X287" s="24"/>
    </row>
    <row r="288" spans="1:24" s="21" customFormat="1" x14ac:dyDescent="0.2">
      <c r="A288" s="10"/>
      <c r="B288" s="10"/>
      <c r="C288" s="10"/>
      <c r="D288" s="10"/>
      <c r="E288" s="10"/>
      <c r="F288" s="10"/>
      <c r="H288" s="10"/>
      <c r="J288" s="10"/>
      <c r="K288" s="10"/>
      <c r="L288" s="10"/>
      <c r="M288" s="10"/>
      <c r="N288" s="23"/>
      <c r="O288" s="10"/>
      <c r="P288" s="10"/>
      <c r="Q288" s="10"/>
      <c r="R288" s="10"/>
      <c r="S288" s="10"/>
      <c r="T288" s="10"/>
      <c r="U288" s="10"/>
      <c r="V288" s="10"/>
      <c r="W288" s="10"/>
      <c r="X288" s="24"/>
    </row>
    <row r="289" spans="1:24" s="21" customFormat="1" x14ac:dyDescent="0.2">
      <c r="A289" s="10"/>
      <c r="B289" s="10"/>
      <c r="C289" s="10"/>
      <c r="D289" s="10"/>
      <c r="E289" s="10"/>
      <c r="F289" s="10"/>
      <c r="H289" s="10"/>
      <c r="J289" s="10"/>
      <c r="K289" s="10"/>
      <c r="L289" s="10"/>
      <c r="M289" s="10"/>
      <c r="N289" s="23"/>
      <c r="O289" s="10"/>
      <c r="P289" s="10"/>
      <c r="Q289" s="10"/>
      <c r="R289" s="10"/>
      <c r="S289" s="10"/>
      <c r="T289" s="10"/>
      <c r="U289" s="10"/>
      <c r="V289" s="10"/>
      <c r="W289" s="10"/>
      <c r="X289" s="24"/>
    </row>
    <row r="290" spans="1:24" s="21" customFormat="1" x14ac:dyDescent="0.2">
      <c r="A290" s="10"/>
      <c r="B290" s="10"/>
      <c r="C290" s="10"/>
      <c r="D290" s="10"/>
      <c r="E290" s="10"/>
      <c r="F290" s="10"/>
      <c r="H290" s="10"/>
      <c r="J290" s="10"/>
      <c r="K290" s="10"/>
      <c r="L290" s="10"/>
      <c r="M290" s="10"/>
      <c r="N290" s="23"/>
      <c r="O290" s="10"/>
      <c r="P290" s="10"/>
      <c r="Q290" s="10"/>
      <c r="R290" s="10"/>
      <c r="S290" s="10"/>
      <c r="T290" s="10"/>
      <c r="U290" s="10"/>
      <c r="V290" s="10"/>
      <c r="W290" s="10"/>
      <c r="X290" s="24"/>
    </row>
    <row r="291" spans="1:24" s="21" customFormat="1" x14ac:dyDescent="0.2">
      <c r="A291" s="10"/>
      <c r="B291" s="10"/>
      <c r="C291" s="10"/>
      <c r="D291" s="10"/>
      <c r="E291" s="10"/>
      <c r="F291" s="10"/>
      <c r="H291" s="10"/>
      <c r="J291" s="10"/>
      <c r="K291" s="10"/>
      <c r="L291" s="10"/>
      <c r="M291" s="10"/>
      <c r="N291" s="23"/>
      <c r="O291" s="10"/>
      <c r="P291" s="10"/>
      <c r="Q291" s="10"/>
      <c r="R291" s="10"/>
      <c r="S291" s="10"/>
      <c r="T291" s="10"/>
      <c r="U291" s="10"/>
      <c r="V291" s="10"/>
      <c r="W291" s="10"/>
      <c r="X291" s="24"/>
    </row>
    <row r="292" spans="1:24" s="21" customFormat="1" x14ac:dyDescent="0.2">
      <c r="A292" s="10"/>
      <c r="B292" s="10"/>
      <c r="C292" s="10"/>
      <c r="D292" s="10"/>
      <c r="E292" s="10"/>
      <c r="F292" s="10"/>
      <c r="H292" s="10"/>
      <c r="J292" s="10"/>
      <c r="K292" s="10"/>
      <c r="L292" s="10"/>
      <c r="M292" s="10"/>
      <c r="N292" s="23"/>
      <c r="O292" s="10"/>
      <c r="P292" s="10"/>
      <c r="Q292" s="10"/>
      <c r="R292" s="10"/>
      <c r="S292" s="10"/>
      <c r="T292" s="10"/>
      <c r="U292" s="10"/>
      <c r="V292" s="10"/>
      <c r="W292" s="10"/>
      <c r="X292" s="24"/>
    </row>
    <row r="293" spans="1:24" s="21" customFormat="1" x14ac:dyDescent="0.2">
      <c r="A293" s="10"/>
      <c r="B293" s="10"/>
      <c r="C293" s="10"/>
      <c r="D293" s="10"/>
      <c r="E293" s="10"/>
      <c r="F293" s="10"/>
      <c r="H293" s="10"/>
      <c r="J293" s="10"/>
      <c r="K293" s="10"/>
      <c r="L293" s="10"/>
      <c r="M293" s="10"/>
      <c r="N293" s="23"/>
      <c r="O293" s="10"/>
      <c r="P293" s="10"/>
      <c r="Q293" s="10"/>
      <c r="R293" s="10"/>
      <c r="S293" s="10"/>
      <c r="T293" s="10"/>
      <c r="U293" s="10"/>
      <c r="V293" s="10"/>
      <c r="W293" s="10"/>
      <c r="X293" s="24"/>
    </row>
    <row r="294" spans="1:24" s="21" customFormat="1" x14ac:dyDescent="0.2">
      <c r="A294" s="10"/>
      <c r="B294" s="10"/>
      <c r="C294" s="10"/>
      <c r="D294" s="10"/>
      <c r="E294" s="10"/>
      <c r="F294" s="10"/>
      <c r="H294" s="10"/>
      <c r="J294" s="10"/>
      <c r="K294" s="10"/>
      <c r="L294" s="10"/>
      <c r="M294" s="10"/>
      <c r="N294" s="23"/>
      <c r="O294" s="10"/>
      <c r="P294" s="10"/>
      <c r="Q294" s="10"/>
      <c r="R294" s="10"/>
      <c r="S294" s="10"/>
      <c r="T294" s="10"/>
      <c r="U294" s="10"/>
      <c r="V294" s="10"/>
      <c r="W294" s="10"/>
      <c r="X294" s="24"/>
    </row>
    <row r="295" spans="1:24" s="21" customFormat="1" x14ac:dyDescent="0.2">
      <c r="A295" s="10"/>
      <c r="B295" s="10"/>
      <c r="C295" s="10"/>
      <c r="D295" s="10"/>
      <c r="E295" s="10"/>
      <c r="F295" s="10"/>
      <c r="H295" s="10"/>
      <c r="J295" s="10"/>
      <c r="K295" s="10"/>
      <c r="L295" s="10"/>
      <c r="M295" s="10"/>
      <c r="N295" s="23"/>
      <c r="O295" s="10"/>
      <c r="P295" s="10"/>
      <c r="Q295" s="10"/>
      <c r="R295" s="10"/>
      <c r="S295" s="10"/>
      <c r="T295" s="10"/>
      <c r="U295" s="10"/>
      <c r="V295" s="10"/>
      <c r="W295" s="10"/>
      <c r="X295" s="24"/>
    </row>
    <row r="296" spans="1:24" s="21" customFormat="1" x14ac:dyDescent="0.2">
      <c r="A296" s="10"/>
      <c r="B296" s="10"/>
      <c r="C296" s="10"/>
      <c r="D296" s="10"/>
      <c r="E296" s="10"/>
      <c r="F296" s="10"/>
      <c r="H296" s="10"/>
      <c r="J296" s="10"/>
      <c r="K296" s="10"/>
      <c r="L296" s="10"/>
      <c r="M296" s="10"/>
      <c r="N296" s="23"/>
      <c r="O296" s="10"/>
      <c r="P296" s="10"/>
      <c r="Q296" s="10"/>
      <c r="R296" s="10"/>
      <c r="S296" s="10"/>
      <c r="T296" s="10"/>
      <c r="U296" s="10"/>
      <c r="V296" s="10"/>
      <c r="W296" s="10"/>
      <c r="X296" s="24"/>
    </row>
    <row r="297" spans="1:24" s="21" customFormat="1" x14ac:dyDescent="0.2">
      <c r="A297" s="10"/>
      <c r="B297" s="10"/>
      <c r="C297" s="10"/>
      <c r="D297" s="10"/>
      <c r="E297" s="10"/>
      <c r="F297" s="10"/>
      <c r="H297" s="10"/>
      <c r="J297" s="10"/>
      <c r="K297" s="10"/>
      <c r="L297" s="10"/>
      <c r="M297" s="10"/>
      <c r="N297" s="23"/>
      <c r="O297" s="10"/>
      <c r="P297" s="10"/>
      <c r="Q297" s="10"/>
      <c r="R297" s="10"/>
      <c r="S297" s="10"/>
      <c r="T297" s="10"/>
      <c r="U297" s="10"/>
      <c r="V297" s="10"/>
      <c r="W297" s="10"/>
      <c r="X297" s="24"/>
    </row>
    <row r="298" spans="1:24" s="21" customFormat="1" x14ac:dyDescent="0.2">
      <c r="A298" s="10"/>
      <c r="B298" s="10"/>
      <c r="C298" s="10"/>
      <c r="D298" s="10"/>
      <c r="E298" s="10"/>
      <c r="F298" s="10"/>
      <c r="H298" s="10"/>
      <c r="J298" s="10"/>
      <c r="K298" s="10"/>
      <c r="L298" s="10"/>
      <c r="M298" s="10"/>
      <c r="N298" s="23"/>
      <c r="O298" s="10"/>
      <c r="P298" s="10"/>
      <c r="Q298" s="10"/>
      <c r="R298" s="10"/>
      <c r="S298" s="10"/>
      <c r="T298" s="10"/>
      <c r="U298" s="10"/>
      <c r="V298" s="10"/>
      <c r="W298" s="10"/>
      <c r="X298" s="24"/>
    </row>
    <row r="299" spans="1:24" s="21" customFormat="1" x14ac:dyDescent="0.2">
      <c r="A299" s="10"/>
      <c r="B299" s="10"/>
      <c r="C299" s="10"/>
      <c r="D299" s="10"/>
      <c r="E299" s="10"/>
      <c r="F299" s="10"/>
      <c r="H299" s="10"/>
      <c r="J299" s="10"/>
      <c r="K299" s="10"/>
      <c r="L299" s="10"/>
      <c r="M299" s="10"/>
      <c r="N299" s="23"/>
      <c r="O299" s="10"/>
      <c r="P299" s="10"/>
      <c r="Q299" s="10"/>
      <c r="R299" s="10"/>
      <c r="S299" s="10"/>
      <c r="T299" s="10"/>
      <c r="U299" s="10"/>
      <c r="V299" s="10"/>
      <c r="W299" s="10"/>
      <c r="X299" s="24"/>
    </row>
    <row r="300" spans="1:24" s="21" customFormat="1" x14ac:dyDescent="0.2">
      <c r="A300" s="10"/>
      <c r="B300" s="10"/>
      <c r="C300" s="10"/>
      <c r="D300" s="10"/>
      <c r="E300" s="10"/>
      <c r="F300" s="10"/>
      <c r="H300" s="10"/>
      <c r="J300" s="10"/>
      <c r="K300" s="10"/>
      <c r="L300" s="10"/>
      <c r="M300" s="10"/>
      <c r="N300" s="23"/>
      <c r="O300" s="10"/>
      <c r="P300" s="10"/>
      <c r="Q300" s="10"/>
      <c r="R300" s="10"/>
      <c r="S300" s="10"/>
      <c r="T300" s="10"/>
      <c r="U300" s="10"/>
      <c r="V300" s="10"/>
      <c r="W300" s="10"/>
      <c r="X300" s="24"/>
    </row>
    <row r="301" spans="1:24" s="21" customFormat="1" x14ac:dyDescent="0.2">
      <c r="A301" s="10"/>
      <c r="B301" s="10"/>
      <c r="C301" s="10"/>
      <c r="D301" s="10"/>
      <c r="E301" s="10"/>
      <c r="F301" s="10"/>
      <c r="H301" s="10"/>
      <c r="J301" s="10"/>
      <c r="K301" s="10"/>
      <c r="L301" s="10"/>
      <c r="M301" s="10"/>
      <c r="N301" s="23"/>
      <c r="O301" s="10"/>
      <c r="P301" s="10"/>
      <c r="Q301" s="10"/>
      <c r="R301" s="10"/>
      <c r="S301" s="10"/>
      <c r="T301" s="10"/>
      <c r="U301" s="10"/>
      <c r="V301" s="10"/>
      <c r="W301" s="10"/>
      <c r="X301" s="24"/>
    </row>
    <row r="302" spans="1:24" s="21" customFormat="1" x14ac:dyDescent="0.2">
      <c r="A302" s="10"/>
      <c r="B302" s="10"/>
      <c r="C302" s="10"/>
      <c r="D302" s="10"/>
      <c r="E302" s="10"/>
      <c r="F302" s="10"/>
      <c r="H302" s="10"/>
      <c r="J302" s="10"/>
      <c r="K302" s="10"/>
      <c r="L302" s="10"/>
      <c r="M302" s="10"/>
      <c r="N302" s="23"/>
      <c r="O302" s="10"/>
      <c r="P302" s="10"/>
      <c r="Q302" s="10"/>
      <c r="R302" s="10"/>
      <c r="S302" s="10"/>
      <c r="T302" s="10"/>
      <c r="U302" s="10"/>
      <c r="V302" s="10"/>
      <c r="W302" s="10"/>
      <c r="X302" s="24"/>
    </row>
    <row r="303" spans="1:24" s="21" customFormat="1" x14ac:dyDescent="0.2">
      <c r="A303" s="10"/>
      <c r="B303" s="10"/>
      <c r="C303" s="10"/>
      <c r="D303" s="10"/>
      <c r="E303" s="10"/>
      <c r="F303" s="10"/>
      <c r="H303" s="10"/>
      <c r="J303" s="10"/>
      <c r="K303" s="10"/>
      <c r="L303" s="10"/>
      <c r="M303" s="10"/>
      <c r="N303" s="23"/>
      <c r="O303" s="10"/>
      <c r="P303" s="10"/>
      <c r="Q303" s="10"/>
      <c r="R303" s="10"/>
      <c r="S303" s="10"/>
      <c r="T303" s="10"/>
      <c r="U303" s="10"/>
      <c r="V303" s="10"/>
      <c r="W303" s="10"/>
      <c r="X303" s="24"/>
    </row>
    <row r="304" spans="1:24" s="21" customFormat="1" x14ac:dyDescent="0.2">
      <c r="A304" s="10"/>
      <c r="B304" s="10"/>
      <c r="C304" s="10"/>
      <c r="D304" s="10"/>
      <c r="E304" s="10"/>
      <c r="F304" s="10"/>
      <c r="H304" s="10"/>
      <c r="J304" s="10"/>
      <c r="K304" s="10"/>
      <c r="L304" s="10"/>
      <c r="M304" s="10"/>
      <c r="N304" s="23"/>
      <c r="O304" s="10"/>
      <c r="P304" s="10"/>
      <c r="Q304" s="10"/>
      <c r="R304" s="10"/>
      <c r="S304" s="10"/>
      <c r="T304" s="10"/>
      <c r="U304" s="10"/>
      <c r="V304" s="10"/>
      <c r="W304" s="10"/>
      <c r="X304" s="24"/>
    </row>
    <row r="305" spans="1:24" s="21" customFormat="1" x14ac:dyDescent="0.2">
      <c r="A305" s="10"/>
      <c r="B305" s="10"/>
      <c r="C305" s="10"/>
      <c r="D305" s="10"/>
      <c r="E305" s="10"/>
      <c r="F305" s="10"/>
      <c r="H305" s="10"/>
      <c r="J305" s="10"/>
      <c r="K305" s="10"/>
      <c r="L305" s="10"/>
      <c r="M305" s="10"/>
      <c r="N305" s="23"/>
      <c r="O305" s="10"/>
      <c r="P305" s="10"/>
      <c r="Q305" s="10"/>
      <c r="R305" s="10"/>
      <c r="S305" s="10"/>
      <c r="T305" s="10"/>
      <c r="U305" s="10"/>
      <c r="V305" s="10"/>
      <c r="W305" s="10"/>
      <c r="X305" s="24"/>
    </row>
    <row r="306" spans="1:24" s="21" customFormat="1" x14ac:dyDescent="0.2">
      <c r="A306" s="10"/>
      <c r="B306" s="10"/>
      <c r="C306" s="10"/>
      <c r="D306" s="10"/>
      <c r="E306" s="10"/>
      <c r="F306" s="10"/>
      <c r="H306" s="10"/>
      <c r="J306" s="10"/>
      <c r="K306" s="10"/>
      <c r="L306" s="10"/>
      <c r="M306" s="10"/>
      <c r="N306" s="23"/>
      <c r="O306" s="10"/>
      <c r="P306" s="10"/>
      <c r="Q306" s="10"/>
      <c r="R306" s="10"/>
      <c r="S306" s="10"/>
      <c r="T306" s="10"/>
      <c r="U306" s="10"/>
      <c r="V306" s="10"/>
      <c r="W306" s="10"/>
      <c r="X306" s="24"/>
    </row>
    <row r="307" spans="1:24" s="21" customFormat="1" x14ac:dyDescent="0.2">
      <c r="A307" s="10"/>
      <c r="B307" s="10"/>
      <c r="C307" s="10"/>
      <c r="D307" s="10"/>
      <c r="E307" s="10"/>
      <c r="F307" s="10"/>
      <c r="H307" s="10"/>
      <c r="J307" s="10"/>
      <c r="K307" s="10"/>
      <c r="L307" s="10"/>
      <c r="M307" s="10"/>
      <c r="N307" s="23"/>
      <c r="O307" s="10"/>
      <c r="P307" s="10"/>
      <c r="Q307" s="10"/>
      <c r="R307" s="10"/>
      <c r="S307" s="10"/>
      <c r="T307" s="10"/>
      <c r="U307" s="10"/>
      <c r="V307" s="10"/>
      <c r="W307" s="10"/>
      <c r="X307" s="24"/>
    </row>
    <row r="308" spans="1:24" s="21" customFormat="1" x14ac:dyDescent="0.2">
      <c r="A308" s="10"/>
      <c r="B308" s="10"/>
      <c r="C308" s="10"/>
      <c r="D308" s="10"/>
      <c r="E308" s="10"/>
      <c r="F308" s="10"/>
      <c r="H308" s="10"/>
      <c r="J308" s="10"/>
      <c r="K308" s="10"/>
      <c r="L308" s="10"/>
      <c r="M308" s="10"/>
      <c r="N308" s="23"/>
      <c r="O308" s="10"/>
      <c r="P308" s="10"/>
      <c r="Q308" s="10"/>
      <c r="R308" s="10"/>
      <c r="S308" s="10"/>
      <c r="T308" s="10"/>
      <c r="U308" s="10"/>
      <c r="V308" s="10"/>
      <c r="W308" s="10"/>
      <c r="X308" s="24"/>
    </row>
    <row r="309" spans="1:24" s="21" customFormat="1" x14ac:dyDescent="0.2">
      <c r="A309" s="10"/>
      <c r="B309" s="10"/>
      <c r="C309" s="10"/>
      <c r="D309" s="10"/>
      <c r="E309" s="10"/>
      <c r="F309" s="10"/>
      <c r="H309" s="10"/>
      <c r="J309" s="10"/>
      <c r="K309" s="10"/>
      <c r="L309" s="10"/>
      <c r="M309" s="10"/>
      <c r="N309" s="23"/>
      <c r="O309" s="10"/>
      <c r="P309" s="10"/>
      <c r="Q309" s="10"/>
      <c r="R309" s="10"/>
      <c r="S309" s="10"/>
      <c r="T309" s="10"/>
      <c r="U309" s="10"/>
      <c r="V309" s="10"/>
      <c r="W309" s="10"/>
      <c r="X309" s="24"/>
    </row>
    <row r="310" spans="1:24" s="21" customFormat="1" x14ac:dyDescent="0.2">
      <c r="A310" s="10"/>
      <c r="B310" s="10"/>
      <c r="C310" s="10"/>
      <c r="D310" s="10"/>
      <c r="E310" s="10"/>
      <c r="F310" s="10"/>
      <c r="H310" s="10"/>
      <c r="J310" s="10"/>
      <c r="K310" s="10"/>
      <c r="L310" s="10"/>
      <c r="M310" s="10"/>
      <c r="N310" s="23"/>
      <c r="O310" s="10"/>
      <c r="P310" s="10"/>
      <c r="Q310" s="10"/>
      <c r="R310" s="10"/>
      <c r="S310" s="10"/>
      <c r="T310" s="10"/>
      <c r="U310" s="10"/>
      <c r="V310" s="10"/>
      <c r="W310" s="10"/>
      <c r="X310" s="24"/>
    </row>
    <row r="311" spans="1:24" s="21" customFormat="1" x14ac:dyDescent="0.2">
      <c r="A311" s="10"/>
      <c r="B311" s="10"/>
      <c r="C311" s="10"/>
      <c r="D311" s="10"/>
      <c r="E311" s="10"/>
      <c r="F311" s="10"/>
      <c r="H311" s="10"/>
      <c r="J311" s="10"/>
      <c r="K311" s="10"/>
      <c r="L311" s="10"/>
      <c r="M311" s="10"/>
      <c r="N311" s="23"/>
      <c r="O311" s="10"/>
      <c r="P311" s="10"/>
      <c r="Q311" s="10"/>
      <c r="R311" s="10"/>
      <c r="S311" s="10"/>
      <c r="T311" s="10"/>
      <c r="U311" s="10"/>
      <c r="V311" s="10"/>
      <c r="W311" s="10"/>
      <c r="X311" s="24"/>
    </row>
    <row r="312" spans="1:24" s="21" customFormat="1" x14ac:dyDescent="0.2">
      <c r="A312" s="10"/>
      <c r="B312" s="10"/>
      <c r="C312" s="10"/>
      <c r="D312" s="10"/>
      <c r="E312" s="10"/>
      <c r="F312" s="10"/>
      <c r="H312" s="10"/>
      <c r="J312" s="10"/>
      <c r="K312" s="10"/>
      <c r="L312" s="10"/>
      <c r="M312" s="10"/>
      <c r="N312" s="23"/>
      <c r="O312" s="10"/>
      <c r="P312" s="10"/>
      <c r="Q312" s="10"/>
      <c r="R312" s="10"/>
      <c r="S312" s="10"/>
      <c r="T312" s="10"/>
      <c r="U312" s="10"/>
      <c r="V312" s="10"/>
      <c r="W312" s="10"/>
      <c r="X312" s="24"/>
    </row>
    <row r="313" spans="1:24" s="21" customFormat="1" x14ac:dyDescent="0.2">
      <c r="A313" s="10"/>
      <c r="B313" s="10"/>
      <c r="C313" s="10"/>
      <c r="D313" s="10"/>
      <c r="E313" s="10"/>
      <c r="F313" s="10"/>
      <c r="H313" s="10"/>
      <c r="J313" s="10"/>
      <c r="K313" s="10"/>
      <c r="L313" s="10"/>
      <c r="M313" s="10"/>
      <c r="N313" s="23"/>
      <c r="O313" s="10"/>
      <c r="P313" s="10"/>
      <c r="Q313" s="10"/>
      <c r="R313" s="10"/>
      <c r="S313" s="10"/>
      <c r="T313" s="10"/>
      <c r="U313" s="10"/>
      <c r="V313" s="10"/>
      <c r="W313" s="10"/>
      <c r="X313" s="24"/>
    </row>
    <row r="314" spans="1:24" s="21" customFormat="1" x14ac:dyDescent="0.2">
      <c r="A314" s="10"/>
      <c r="B314" s="10"/>
      <c r="C314" s="10"/>
      <c r="D314" s="10"/>
      <c r="E314" s="10"/>
      <c r="F314" s="10"/>
      <c r="H314" s="10"/>
      <c r="J314" s="10"/>
      <c r="K314" s="10"/>
      <c r="L314" s="10"/>
      <c r="M314" s="10"/>
      <c r="N314" s="23"/>
      <c r="O314" s="10"/>
      <c r="P314" s="10"/>
      <c r="Q314" s="10"/>
      <c r="R314" s="10"/>
      <c r="S314" s="10"/>
      <c r="T314" s="10"/>
      <c r="U314" s="10"/>
      <c r="V314" s="10"/>
      <c r="W314" s="10"/>
      <c r="X314" s="24"/>
    </row>
    <row r="315" spans="1:24" s="21" customFormat="1" x14ac:dyDescent="0.2">
      <c r="A315" s="10"/>
      <c r="B315" s="10"/>
      <c r="C315" s="10"/>
      <c r="D315" s="10"/>
      <c r="E315" s="10"/>
      <c r="F315" s="10"/>
      <c r="H315" s="10"/>
      <c r="J315" s="10"/>
      <c r="K315" s="10"/>
      <c r="L315" s="10"/>
      <c r="M315" s="10"/>
      <c r="N315" s="23"/>
      <c r="O315" s="10"/>
      <c r="P315" s="10"/>
      <c r="Q315" s="10"/>
      <c r="R315" s="10"/>
      <c r="S315" s="10"/>
      <c r="T315" s="10"/>
      <c r="U315" s="10"/>
      <c r="V315" s="10"/>
      <c r="W315" s="10"/>
      <c r="X315" s="24"/>
    </row>
    <row r="316" spans="1:24" s="21" customFormat="1" x14ac:dyDescent="0.2">
      <c r="A316" s="10"/>
      <c r="B316" s="10"/>
      <c r="C316" s="10"/>
      <c r="D316" s="10"/>
      <c r="E316" s="10"/>
      <c r="F316" s="10"/>
      <c r="H316" s="10"/>
      <c r="J316" s="10"/>
      <c r="K316" s="10"/>
      <c r="L316" s="10"/>
      <c r="M316" s="10"/>
      <c r="N316" s="23"/>
      <c r="O316" s="10"/>
      <c r="P316" s="10"/>
      <c r="Q316" s="10"/>
      <c r="R316" s="10"/>
      <c r="S316" s="10"/>
      <c r="T316" s="10"/>
      <c r="U316" s="10"/>
      <c r="V316" s="10"/>
      <c r="W316" s="10"/>
      <c r="X316" s="24"/>
    </row>
    <row r="317" spans="1:24" s="21" customFormat="1" x14ac:dyDescent="0.2">
      <c r="A317" s="10"/>
      <c r="B317" s="10"/>
      <c r="C317" s="10"/>
      <c r="D317" s="10"/>
      <c r="E317" s="10"/>
      <c r="F317" s="10"/>
      <c r="H317" s="10"/>
      <c r="J317" s="10"/>
      <c r="K317" s="10"/>
      <c r="L317" s="10"/>
      <c r="M317" s="10"/>
      <c r="N317" s="23"/>
      <c r="O317" s="10"/>
      <c r="P317" s="10"/>
      <c r="Q317" s="10"/>
      <c r="R317" s="10"/>
      <c r="S317" s="10"/>
      <c r="T317" s="10"/>
      <c r="U317" s="10"/>
      <c r="V317" s="10"/>
      <c r="W317" s="10"/>
      <c r="X317" s="24"/>
    </row>
    <row r="318" spans="1:24" s="21" customFormat="1" x14ac:dyDescent="0.2">
      <c r="A318" s="10"/>
      <c r="B318" s="10"/>
      <c r="C318" s="10"/>
      <c r="D318" s="10"/>
      <c r="E318" s="10"/>
      <c r="F318" s="10"/>
      <c r="H318" s="10"/>
      <c r="J318" s="10"/>
      <c r="K318" s="10"/>
      <c r="L318" s="10"/>
      <c r="M318" s="10"/>
      <c r="N318" s="23"/>
      <c r="O318" s="10"/>
      <c r="P318" s="10"/>
      <c r="Q318" s="10"/>
      <c r="R318" s="10"/>
      <c r="S318" s="10"/>
      <c r="T318" s="10"/>
      <c r="U318" s="10"/>
      <c r="V318" s="10"/>
      <c r="W318" s="10"/>
      <c r="X318" s="24"/>
    </row>
    <row r="319" spans="1:24" s="21" customFormat="1" x14ac:dyDescent="0.2">
      <c r="A319" s="10"/>
      <c r="B319" s="10"/>
      <c r="C319" s="10"/>
      <c r="D319" s="10"/>
      <c r="E319" s="10"/>
      <c r="F319" s="10"/>
      <c r="H319" s="10"/>
      <c r="J319" s="10"/>
      <c r="K319" s="10"/>
      <c r="L319" s="10"/>
      <c r="M319" s="10"/>
      <c r="N319" s="23"/>
      <c r="O319" s="10"/>
      <c r="P319" s="10"/>
      <c r="Q319" s="10"/>
      <c r="R319" s="10"/>
      <c r="S319" s="10"/>
      <c r="T319" s="10"/>
      <c r="U319" s="10"/>
      <c r="V319" s="10"/>
      <c r="W319" s="10"/>
      <c r="X319" s="24"/>
    </row>
    <row r="320" spans="1:24" s="21" customFormat="1" x14ac:dyDescent="0.2">
      <c r="A320" s="10"/>
      <c r="B320" s="10"/>
      <c r="C320" s="10"/>
      <c r="D320" s="10"/>
      <c r="E320" s="10"/>
      <c r="F320" s="10"/>
      <c r="H320" s="10"/>
      <c r="J320" s="10"/>
      <c r="K320" s="10"/>
      <c r="L320" s="10"/>
      <c r="M320" s="10"/>
      <c r="N320" s="23"/>
      <c r="O320" s="10"/>
      <c r="P320" s="10"/>
      <c r="Q320" s="10"/>
      <c r="R320" s="10"/>
      <c r="S320" s="10"/>
      <c r="T320" s="10"/>
      <c r="U320" s="10"/>
      <c r="V320" s="10"/>
      <c r="W320" s="10"/>
      <c r="X320" s="24"/>
    </row>
    <row r="321" spans="1:24" s="21" customFormat="1" x14ac:dyDescent="0.2">
      <c r="A321" s="10"/>
      <c r="B321" s="10"/>
      <c r="C321" s="10"/>
      <c r="D321" s="10"/>
      <c r="E321" s="10"/>
      <c r="F321" s="10"/>
      <c r="H321" s="10"/>
      <c r="J321" s="10"/>
      <c r="K321" s="10"/>
      <c r="L321" s="10"/>
      <c r="M321" s="10"/>
      <c r="N321" s="23"/>
      <c r="O321" s="10"/>
      <c r="P321" s="10"/>
      <c r="Q321" s="10"/>
      <c r="R321" s="10"/>
      <c r="S321" s="10"/>
      <c r="T321" s="10"/>
      <c r="U321" s="10"/>
      <c r="V321" s="10"/>
      <c r="W321" s="10"/>
      <c r="X321" s="24"/>
    </row>
    <row r="322" spans="1:24" s="21" customFormat="1" x14ac:dyDescent="0.2">
      <c r="A322" s="10"/>
      <c r="B322" s="10"/>
      <c r="C322" s="10"/>
      <c r="D322" s="10"/>
      <c r="E322" s="10"/>
      <c r="F322" s="10"/>
      <c r="H322" s="10"/>
      <c r="J322" s="10"/>
      <c r="K322" s="10"/>
      <c r="L322" s="10"/>
      <c r="M322" s="10"/>
      <c r="N322" s="23"/>
      <c r="O322" s="10"/>
      <c r="P322" s="10"/>
      <c r="Q322" s="10"/>
      <c r="R322" s="10"/>
      <c r="S322" s="10"/>
      <c r="T322" s="10"/>
      <c r="U322" s="10"/>
      <c r="V322" s="10"/>
      <c r="W322" s="10"/>
      <c r="X322" s="24"/>
    </row>
    <row r="323" spans="1:24" s="21" customFormat="1" x14ac:dyDescent="0.2">
      <c r="A323" s="10"/>
      <c r="B323" s="10"/>
      <c r="C323" s="10"/>
      <c r="D323" s="10"/>
      <c r="E323" s="10"/>
      <c r="F323" s="10"/>
      <c r="H323" s="10"/>
      <c r="J323" s="10"/>
      <c r="K323" s="10"/>
      <c r="L323" s="10"/>
      <c r="M323" s="10"/>
      <c r="N323" s="23"/>
      <c r="O323" s="10"/>
      <c r="P323" s="10"/>
      <c r="Q323" s="10"/>
      <c r="R323" s="10"/>
      <c r="S323" s="10"/>
      <c r="T323" s="10"/>
      <c r="U323" s="10"/>
      <c r="V323" s="10"/>
      <c r="W323" s="10"/>
      <c r="X323" s="24"/>
    </row>
    <row r="324" spans="1:24" s="21" customFormat="1" x14ac:dyDescent="0.2">
      <c r="A324" s="10"/>
      <c r="B324" s="10"/>
      <c r="C324" s="10"/>
      <c r="D324" s="10"/>
      <c r="E324" s="10"/>
      <c r="F324" s="10"/>
      <c r="H324" s="10"/>
      <c r="J324" s="10"/>
      <c r="K324" s="10"/>
      <c r="L324" s="10"/>
      <c r="M324" s="10"/>
      <c r="N324" s="23"/>
      <c r="O324" s="10"/>
      <c r="P324" s="10"/>
      <c r="Q324" s="10"/>
      <c r="R324" s="10"/>
      <c r="S324" s="10"/>
      <c r="T324" s="10"/>
      <c r="U324" s="10"/>
      <c r="V324" s="10"/>
      <c r="W324" s="10"/>
      <c r="X324" s="24"/>
    </row>
    <row r="325" spans="1:24" s="21" customFormat="1" x14ac:dyDescent="0.2">
      <c r="A325" s="10"/>
      <c r="B325" s="10"/>
      <c r="C325" s="10"/>
      <c r="D325" s="10"/>
      <c r="E325" s="10"/>
      <c r="F325" s="10"/>
      <c r="H325" s="10"/>
      <c r="J325" s="10"/>
      <c r="K325" s="10"/>
      <c r="L325" s="10"/>
      <c r="M325" s="10"/>
      <c r="N325" s="23"/>
      <c r="O325" s="10"/>
      <c r="P325" s="10"/>
      <c r="Q325" s="10"/>
      <c r="R325" s="10"/>
      <c r="S325" s="10"/>
      <c r="T325" s="10"/>
      <c r="U325" s="10"/>
      <c r="V325" s="10"/>
      <c r="W325" s="10"/>
      <c r="X325" s="24"/>
    </row>
    <row r="326" spans="1:24" s="21" customFormat="1" x14ac:dyDescent="0.2">
      <c r="A326" s="10"/>
      <c r="B326" s="10"/>
      <c r="C326" s="10"/>
      <c r="D326" s="10"/>
      <c r="E326" s="10"/>
      <c r="F326" s="10"/>
      <c r="H326" s="10"/>
      <c r="J326" s="10"/>
      <c r="K326" s="10"/>
      <c r="L326" s="10"/>
      <c r="M326" s="10"/>
      <c r="N326" s="23"/>
      <c r="O326" s="10"/>
      <c r="P326" s="10"/>
      <c r="Q326" s="10"/>
      <c r="R326" s="10"/>
      <c r="S326" s="10"/>
      <c r="T326" s="10"/>
      <c r="U326" s="10"/>
      <c r="V326" s="10"/>
      <c r="W326" s="10"/>
      <c r="X326" s="24"/>
    </row>
    <row r="327" spans="1:24" s="21" customFormat="1" x14ac:dyDescent="0.2">
      <c r="A327" s="10"/>
      <c r="B327" s="10"/>
      <c r="C327" s="10"/>
      <c r="D327" s="10"/>
      <c r="E327" s="10"/>
      <c r="F327" s="10"/>
      <c r="H327" s="10"/>
      <c r="J327" s="10"/>
      <c r="K327" s="10"/>
      <c r="L327" s="10"/>
      <c r="M327" s="10"/>
      <c r="N327" s="23"/>
      <c r="O327" s="10"/>
      <c r="P327" s="10"/>
      <c r="Q327" s="10"/>
      <c r="R327" s="10"/>
      <c r="S327" s="10"/>
      <c r="T327" s="10"/>
      <c r="U327" s="10"/>
      <c r="V327" s="10"/>
      <c r="W327" s="10"/>
      <c r="X327" s="24"/>
    </row>
    <row r="328" spans="1:24" s="21" customFormat="1" x14ac:dyDescent="0.2">
      <c r="A328" s="10"/>
      <c r="B328" s="10"/>
      <c r="C328" s="10"/>
      <c r="D328" s="10"/>
      <c r="E328" s="10"/>
      <c r="F328" s="10"/>
      <c r="H328" s="10"/>
      <c r="J328" s="10"/>
      <c r="K328" s="10"/>
      <c r="L328" s="10"/>
      <c r="M328" s="10"/>
      <c r="N328" s="23"/>
      <c r="O328" s="10"/>
      <c r="P328" s="10"/>
      <c r="Q328" s="10"/>
      <c r="R328" s="10"/>
      <c r="S328" s="10"/>
      <c r="T328" s="10"/>
      <c r="U328" s="10"/>
      <c r="V328" s="10"/>
      <c r="W328" s="10"/>
      <c r="X328" s="24"/>
    </row>
    <row r="329" spans="1:24" s="21" customFormat="1" x14ac:dyDescent="0.2">
      <c r="A329" s="10"/>
      <c r="B329" s="10"/>
      <c r="C329" s="10"/>
      <c r="D329" s="10"/>
      <c r="E329" s="10"/>
      <c r="F329" s="10"/>
      <c r="H329" s="10"/>
      <c r="J329" s="10"/>
      <c r="K329" s="10"/>
      <c r="L329" s="10"/>
      <c r="M329" s="10"/>
      <c r="N329" s="23"/>
      <c r="O329" s="10"/>
      <c r="P329" s="10"/>
      <c r="Q329" s="10"/>
      <c r="R329" s="10"/>
      <c r="S329" s="10"/>
      <c r="T329" s="10"/>
      <c r="U329" s="10"/>
      <c r="V329" s="10"/>
      <c r="W329" s="10"/>
      <c r="X329" s="24"/>
    </row>
    <row r="330" spans="1:24" s="21" customFormat="1" x14ac:dyDescent="0.2">
      <c r="A330" s="10"/>
      <c r="B330" s="10"/>
      <c r="C330" s="10"/>
      <c r="D330" s="10"/>
      <c r="E330" s="10"/>
      <c r="F330" s="10"/>
      <c r="H330" s="10"/>
      <c r="J330" s="10"/>
      <c r="K330" s="10"/>
      <c r="L330" s="10"/>
      <c r="M330" s="10"/>
      <c r="N330" s="23"/>
      <c r="O330" s="10"/>
      <c r="P330" s="10"/>
      <c r="Q330" s="10"/>
      <c r="R330" s="10"/>
      <c r="S330" s="10"/>
      <c r="T330" s="10"/>
      <c r="U330" s="10"/>
      <c r="V330" s="10"/>
      <c r="W330" s="10"/>
      <c r="X330" s="24"/>
    </row>
    <row r="331" spans="1:24" s="21" customFormat="1" x14ac:dyDescent="0.2">
      <c r="A331" s="10"/>
      <c r="B331" s="10"/>
      <c r="C331" s="10"/>
      <c r="D331" s="10"/>
      <c r="E331" s="10"/>
      <c r="F331" s="10"/>
      <c r="H331" s="10"/>
      <c r="J331" s="10"/>
      <c r="K331" s="10"/>
      <c r="L331" s="10"/>
      <c r="M331" s="10"/>
      <c r="N331" s="23"/>
      <c r="O331" s="10"/>
      <c r="P331" s="10"/>
      <c r="Q331" s="10"/>
      <c r="R331" s="10"/>
      <c r="S331" s="10"/>
      <c r="T331" s="10"/>
      <c r="U331" s="10"/>
      <c r="V331" s="10"/>
      <c r="W331" s="10"/>
      <c r="X331" s="24"/>
    </row>
    <row r="332" spans="1:24" s="21" customFormat="1" x14ac:dyDescent="0.2">
      <c r="A332" s="10"/>
      <c r="B332" s="10"/>
      <c r="C332" s="10"/>
      <c r="D332" s="10"/>
      <c r="E332" s="10"/>
      <c r="F332" s="10"/>
      <c r="H332" s="10"/>
      <c r="J332" s="10"/>
      <c r="K332" s="10"/>
      <c r="L332" s="10"/>
      <c r="M332" s="10"/>
      <c r="N332" s="23"/>
      <c r="O332" s="10"/>
      <c r="P332" s="10"/>
      <c r="Q332" s="10"/>
      <c r="R332" s="10"/>
      <c r="S332" s="10"/>
      <c r="T332" s="10"/>
      <c r="U332" s="10"/>
      <c r="V332" s="10"/>
      <c r="W332" s="10"/>
      <c r="X332" s="24"/>
    </row>
    <row r="333" spans="1:24" s="21" customFormat="1" x14ac:dyDescent="0.2">
      <c r="A333" s="10"/>
      <c r="B333" s="10"/>
      <c r="C333" s="10"/>
      <c r="D333" s="10"/>
      <c r="E333" s="10"/>
      <c r="F333" s="10"/>
      <c r="H333" s="10"/>
      <c r="J333" s="10"/>
      <c r="K333" s="10"/>
      <c r="L333" s="10"/>
      <c r="M333" s="10"/>
      <c r="N333" s="23"/>
      <c r="O333" s="10"/>
      <c r="P333" s="10"/>
      <c r="Q333" s="10"/>
      <c r="R333" s="10"/>
      <c r="S333" s="10"/>
      <c r="T333" s="10"/>
      <c r="U333" s="10"/>
      <c r="V333" s="10"/>
      <c r="W333" s="10"/>
      <c r="X333" s="24"/>
    </row>
    <row r="334" spans="1:24" s="21" customFormat="1" x14ac:dyDescent="0.2">
      <c r="A334" s="10"/>
      <c r="B334" s="10"/>
      <c r="C334" s="10"/>
      <c r="D334" s="10"/>
      <c r="E334" s="10"/>
      <c r="F334" s="10"/>
      <c r="H334" s="10"/>
      <c r="J334" s="10"/>
      <c r="K334" s="10"/>
      <c r="L334" s="10"/>
      <c r="M334" s="10"/>
      <c r="N334" s="23"/>
      <c r="O334" s="10"/>
      <c r="P334" s="10"/>
      <c r="Q334" s="10"/>
      <c r="R334" s="10"/>
      <c r="S334" s="10"/>
      <c r="T334" s="10"/>
      <c r="U334" s="10"/>
      <c r="V334" s="10"/>
      <c r="W334" s="10"/>
      <c r="X334" s="24"/>
    </row>
    <row r="335" spans="1:24" s="21" customFormat="1" x14ac:dyDescent="0.2">
      <c r="A335" s="10"/>
      <c r="B335" s="10"/>
      <c r="C335" s="10"/>
      <c r="D335" s="10"/>
      <c r="E335" s="10"/>
      <c r="F335" s="10"/>
      <c r="H335" s="10"/>
      <c r="J335" s="10"/>
      <c r="K335" s="10"/>
      <c r="L335" s="10"/>
      <c r="M335" s="10"/>
      <c r="N335" s="23"/>
      <c r="O335" s="10"/>
      <c r="P335" s="10"/>
      <c r="Q335" s="10"/>
      <c r="R335" s="10"/>
      <c r="S335" s="10"/>
      <c r="T335" s="10"/>
      <c r="U335" s="10"/>
      <c r="V335" s="10"/>
      <c r="W335" s="10"/>
      <c r="X335" s="24"/>
    </row>
    <row r="336" spans="1:24" s="21" customFormat="1" x14ac:dyDescent="0.2">
      <c r="A336" s="10"/>
      <c r="B336" s="10"/>
      <c r="C336" s="10"/>
      <c r="D336" s="10"/>
      <c r="E336" s="10"/>
      <c r="F336" s="10"/>
      <c r="H336" s="10"/>
      <c r="J336" s="10"/>
      <c r="K336" s="10"/>
      <c r="L336" s="10"/>
      <c r="M336" s="10"/>
      <c r="N336" s="23"/>
      <c r="O336" s="10"/>
      <c r="P336" s="10"/>
      <c r="Q336" s="10"/>
      <c r="R336" s="10"/>
      <c r="S336" s="10"/>
      <c r="T336" s="10"/>
      <c r="U336" s="10"/>
      <c r="V336" s="10"/>
      <c r="W336" s="10"/>
      <c r="X336" s="24"/>
    </row>
    <row r="337" spans="1:24" s="21" customFormat="1" x14ac:dyDescent="0.2">
      <c r="A337" s="10"/>
      <c r="B337" s="10"/>
      <c r="C337" s="10"/>
      <c r="D337" s="10"/>
      <c r="E337" s="10"/>
      <c r="F337" s="10"/>
      <c r="H337" s="10"/>
      <c r="J337" s="10"/>
      <c r="K337" s="10"/>
      <c r="L337" s="10"/>
      <c r="M337" s="10"/>
      <c r="N337" s="23"/>
      <c r="O337" s="10"/>
      <c r="P337" s="10"/>
      <c r="Q337" s="10"/>
      <c r="R337" s="10"/>
      <c r="S337" s="10"/>
      <c r="T337" s="10"/>
      <c r="U337" s="10"/>
      <c r="V337" s="10"/>
      <c r="W337" s="10"/>
      <c r="X337" s="24"/>
    </row>
    <row r="338" spans="1:24" s="21" customFormat="1" x14ac:dyDescent="0.2">
      <c r="A338" s="10"/>
      <c r="B338" s="10"/>
      <c r="C338" s="10"/>
      <c r="D338" s="10"/>
      <c r="E338" s="10"/>
      <c r="F338" s="10"/>
      <c r="H338" s="10"/>
      <c r="J338" s="10"/>
      <c r="K338" s="10"/>
      <c r="L338" s="10"/>
      <c r="M338" s="10"/>
      <c r="N338" s="23"/>
      <c r="O338" s="10"/>
      <c r="P338" s="10"/>
      <c r="Q338" s="10"/>
      <c r="R338" s="10"/>
      <c r="S338" s="10"/>
      <c r="T338" s="10"/>
      <c r="U338" s="10"/>
      <c r="V338" s="10"/>
      <c r="W338" s="10"/>
      <c r="X338" s="24"/>
    </row>
    <row r="339" spans="1:24" s="21" customFormat="1" x14ac:dyDescent="0.2">
      <c r="A339" s="10"/>
      <c r="B339" s="10"/>
      <c r="C339" s="10"/>
      <c r="D339" s="10"/>
      <c r="E339" s="10"/>
      <c r="F339" s="10"/>
      <c r="H339" s="10"/>
      <c r="J339" s="10"/>
      <c r="K339" s="10"/>
      <c r="L339" s="10"/>
      <c r="M339" s="10"/>
      <c r="N339" s="23"/>
      <c r="O339" s="10"/>
      <c r="P339" s="10"/>
      <c r="Q339" s="10"/>
      <c r="R339" s="10"/>
      <c r="S339" s="10"/>
      <c r="T339" s="10"/>
      <c r="U339" s="10"/>
      <c r="V339" s="10"/>
      <c r="W339" s="10"/>
      <c r="X339" s="24"/>
    </row>
    <row r="340" spans="1:24" s="21" customFormat="1" x14ac:dyDescent="0.2">
      <c r="A340" s="10"/>
      <c r="B340" s="10"/>
      <c r="C340" s="10"/>
      <c r="D340" s="10"/>
      <c r="E340" s="10"/>
      <c r="F340" s="10"/>
      <c r="H340" s="10"/>
      <c r="J340" s="10"/>
      <c r="K340" s="10"/>
      <c r="L340" s="10"/>
      <c r="M340" s="10"/>
      <c r="N340" s="23"/>
      <c r="O340" s="10"/>
      <c r="P340" s="10"/>
      <c r="Q340" s="10"/>
      <c r="R340" s="10"/>
      <c r="S340" s="10"/>
      <c r="T340" s="10"/>
      <c r="U340" s="10"/>
      <c r="V340" s="10"/>
      <c r="W340" s="10"/>
      <c r="X340" s="24"/>
    </row>
    <row r="341" spans="1:24" s="21" customFormat="1" x14ac:dyDescent="0.2">
      <c r="A341" s="10"/>
      <c r="B341" s="10"/>
      <c r="C341" s="10"/>
      <c r="D341" s="10"/>
      <c r="E341" s="10"/>
      <c r="F341" s="10"/>
      <c r="H341" s="10"/>
      <c r="J341" s="10"/>
      <c r="K341" s="10"/>
      <c r="L341" s="10"/>
      <c r="M341" s="10"/>
      <c r="N341" s="23"/>
      <c r="O341" s="10"/>
      <c r="P341" s="10"/>
      <c r="Q341" s="10"/>
      <c r="R341" s="10"/>
      <c r="S341" s="10"/>
      <c r="T341" s="10"/>
      <c r="U341" s="10"/>
      <c r="V341" s="10"/>
      <c r="W341" s="10"/>
      <c r="X341" s="24"/>
    </row>
    <row r="342" spans="1:24" s="21" customFormat="1" x14ac:dyDescent="0.2">
      <c r="A342" s="10"/>
      <c r="B342" s="10"/>
      <c r="C342" s="10"/>
      <c r="D342" s="10"/>
      <c r="E342" s="10"/>
      <c r="F342" s="10"/>
      <c r="H342" s="10"/>
      <c r="J342" s="10"/>
      <c r="K342" s="10"/>
      <c r="L342" s="10"/>
      <c r="M342" s="10"/>
      <c r="N342" s="23"/>
      <c r="O342" s="10"/>
      <c r="P342" s="10"/>
      <c r="Q342" s="10"/>
      <c r="R342" s="10"/>
      <c r="S342" s="10"/>
      <c r="T342" s="10"/>
      <c r="U342" s="10"/>
      <c r="V342" s="10"/>
      <c r="W342" s="10"/>
      <c r="X342" s="24"/>
    </row>
    <row r="343" spans="1:24" s="21" customFormat="1" x14ac:dyDescent="0.2">
      <c r="A343" s="10"/>
      <c r="B343" s="10"/>
      <c r="C343" s="10"/>
      <c r="D343" s="10"/>
      <c r="E343" s="10"/>
      <c r="F343" s="10"/>
      <c r="H343" s="10"/>
      <c r="J343" s="10"/>
      <c r="K343" s="10"/>
      <c r="L343" s="10"/>
      <c r="M343" s="10"/>
      <c r="N343" s="23"/>
      <c r="O343" s="10"/>
      <c r="P343" s="10"/>
      <c r="Q343" s="10"/>
      <c r="R343" s="10"/>
      <c r="S343" s="10"/>
      <c r="T343" s="10"/>
      <c r="U343" s="10"/>
      <c r="V343" s="10"/>
      <c r="W343" s="10"/>
      <c r="X343" s="24"/>
    </row>
    <row r="344" spans="1:24" s="21" customFormat="1" x14ac:dyDescent="0.2">
      <c r="A344" s="10"/>
      <c r="B344" s="10"/>
      <c r="C344" s="10"/>
      <c r="D344" s="10"/>
      <c r="E344" s="10"/>
      <c r="F344" s="10"/>
      <c r="H344" s="10"/>
      <c r="J344" s="10"/>
      <c r="K344" s="10"/>
      <c r="L344" s="10"/>
      <c r="M344" s="10"/>
      <c r="N344" s="23"/>
      <c r="O344" s="10"/>
      <c r="P344" s="10"/>
      <c r="Q344" s="10"/>
      <c r="R344" s="10"/>
      <c r="S344" s="10"/>
      <c r="T344" s="10"/>
      <c r="U344" s="10"/>
      <c r="V344" s="10"/>
      <c r="W344" s="10"/>
      <c r="X344" s="24"/>
    </row>
    <row r="345" spans="1:24" s="21" customFormat="1" x14ac:dyDescent="0.2">
      <c r="A345" s="10"/>
      <c r="B345" s="10"/>
      <c r="C345" s="10"/>
      <c r="D345" s="10"/>
      <c r="E345" s="10"/>
      <c r="F345" s="10"/>
      <c r="H345" s="10"/>
      <c r="J345" s="10"/>
      <c r="K345" s="10"/>
      <c r="L345" s="10"/>
      <c r="M345" s="10"/>
      <c r="N345" s="23"/>
      <c r="O345" s="10"/>
      <c r="P345" s="10"/>
      <c r="Q345" s="10"/>
      <c r="R345" s="10"/>
      <c r="S345" s="10"/>
      <c r="T345" s="10"/>
      <c r="U345" s="10"/>
      <c r="V345" s="10"/>
      <c r="W345" s="10"/>
      <c r="X345" s="24"/>
    </row>
    <row r="346" spans="1:24" s="21" customFormat="1" x14ac:dyDescent="0.2">
      <c r="A346" s="10"/>
      <c r="B346" s="10"/>
      <c r="C346" s="10"/>
      <c r="D346" s="10"/>
      <c r="E346" s="10"/>
      <c r="F346" s="10"/>
      <c r="H346" s="10"/>
      <c r="J346" s="10"/>
      <c r="K346" s="10"/>
      <c r="L346" s="10"/>
      <c r="M346" s="10"/>
      <c r="N346" s="23"/>
      <c r="O346" s="10"/>
      <c r="P346" s="10"/>
      <c r="Q346" s="10"/>
      <c r="R346" s="10"/>
      <c r="S346" s="10"/>
      <c r="T346" s="10"/>
      <c r="U346" s="10"/>
      <c r="V346" s="10"/>
      <c r="W346" s="10"/>
      <c r="X346" s="24"/>
    </row>
    <row r="347" spans="1:24" s="21" customFormat="1" x14ac:dyDescent="0.2">
      <c r="A347" s="10"/>
      <c r="B347" s="10"/>
      <c r="C347" s="10"/>
      <c r="D347" s="10"/>
      <c r="E347" s="10"/>
      <c r="F347" s="10"/>
      <c r="H347" s="10"/>
      <c r="J347" s="10"/>
      <c r="K347" s="10"/>
      <c r="L347" s="10"/>
      <c r="M347" s="10"/>
      <c r="N347" s="23"/>
      <c r="O347" s="10"/>
      <c r="P347" s="10"/>
      <c r="Q347" s="10"/>
      <c r="R347" s="10"/>
      <c r="S347" s="10"/>
      <c r="T347" s="10"/>
      <c r="U347" s="10"/>
      <c r="V347" s="10"/>
      <c r="W347" s="10"/>
      <c r="X347" s="24"/>
    </row>
    <row r="348" spans="1:24" s="21" customFormat="1" x14ac:dyDescent="0.2">
      <c r="A348" s="10"/>
      <c r="B348" s="10"/>
      <c r="C348" s="10"/>
      <c r="D348" s="10"/>
      <c r="E348" s="10"/>
      <c r="F348" s="10"/>
      <c r="H348" s="10"/>
      <c r="J348" s="10"/>
      <c r="K348" s="10"/>
      <c r="L348" s="10"/>
      <c r="M348" s="10"/>
      <c r="N348" s="23"/>
      <c r="O348" s="10"/>
      <c r="P348" s="10"/>
      <c r="Q348" s="10"/>
      <c r="R348" s="10"/>
      <c r="S348" s="10"/>
      <c r="T348" s="10"/>
      <c r="U348" s="10"/>
      <c r="V348" s="10"/>
      <c r="W348" s="10"/>
      <c r="X348" s="24"/>
    </row>
    <row r="349" spans="1:24" s="21" customFormat="1" x14ac:dyDescent="0.2">
      <c r="A349" s="10"/>
      <c r="B349" s="10"/>
      <c r="C349" s="10"/>
      <c r="D349" s="10"/>
      <c r="E349" s="10"/>
      <c r="F349" s="10"/>
      <c r="H349" s="10"/>
      <c r="J349" s="10"/>
      <c r="K349" s="10"/>
      <c r="L349" s="10"/>
      <c r="M349" s="10"/>
      <c r="N349" s="23"/>
      <c r="O349" s="10"/>
      <c r="P349" s="10"/>
      <c r="Q349" s="10"/>
      <c r="R349" s="10"/>
      <c r="S349" s="10"/>
      <c r="T349" s="10"/>
      <c r="U349" s="10"/>
      <c r="V349" s="10"/>
      <c r="W349" s="10"/>
      <c r="X349" s="24"/>
    </row>
    <row r="350" spans="1:24" s="21" customFormat="1" x14ac:dyDescent="0.2">
      <c r="A350" s="10"/>
      <c r="B350" s="10"/>
      <c r="C350" s="10"/>
      <c r="D350" s="10"/>
      <c r="E350" s="10"/>
      <c r="F350" s="10"/>
      <c r="H350" s="10"/>
      <c r="J350" s="10"/>
      <c r="K350" s="10"/>
      <c r="L350" s="10"/>
      <c r="M350" s="10"/>
      <c r="N350" s="23"/>
      <c r="O350" s="10"/>
      <c r="P350" s="10"/>
      <c r="Q350" s="10"/>
      <c r="R350" s="10"/>
      <c r="S350" s="10"/>
      <c r="T350" s="10"/>
      <c r="U350" s="10"/>
      <c r="V350" s="10"/>
      <c r="W350" s="10"/>
      <c r="X350" s="24"/>
    </row>
    <row r="351" spans="1:24" s="21" customFormat="1" x14ac:dyDescent="0.2">
      <c r="A351" s="10"/>
      <c r="B351" s="10"/>
      <c r="C351" s="10"/>
      <c r="D351" s="10"/>
      <c r="E351" s="10"/>
      <c r="F351" s="10"/>
      <c r="H351" s="10"/>
      <c r="J351" s="10"/>
      <c r="K351" s="10"/>
      <c r="L351" s="10"/>
      <c r="M351" s="10"/>
      <c r="N351" s="23"/>
      <c r="O351" s="10"/>
      <c r="P351" s="10"/>
      <c r="Q351" s="10"/>
      <c r="R351" s="10"/>
      <c r="S351" s="10"/>
      <c r="T351" s="10"/>
      <c r="U351" s="10"/>
      <c r="V351" s="10"/>
      <c r="W351" s="10"/>
      <c r="X351" s="24"/>
    </row>
    <row r="352" spans="1:24" s="21" customFormat="1" x14ac:dyDescent="0.2">
      <c r="A352" s="10"/>
      <c r="B352" s="10"/>
      <c r="C352" s="10"/>
      <c r="D352" s="10"/>
      <c r="E352" s="10"/>
      <c r="F352" s="10"/>
      <c r="H352" s="10"/>
      <c r="J352" s="10"/>
      <c r="K352" s="10"/>
      <c r="L352" s="10"/>
      <c r="M352" s="10"/>
      <c r="N352" s="23"/>
      <c r="O352" s="10"/>
      <c r="P352" s="10"/>
      <c r="Q352" s="10"/>
      <c r="R352" s="10"/>
      <c r="S352" s="10"/>
      <c r="T352" s="10"/>
      <c r="U352" s="10"/>
      <c r="V352" s="10"/>
      <c r="W352" s="10"/>
      <c r="X352" s="24"/>
    </row>
    <row r="353" spans="1:24" s="21" customFormat="1" x14ac:dyDescent="0.2">
      <c r="A353" s="10"/>
      <c r="B353" s="10"/>
      <c r="C353" s="10"/>
      <c r="D353" s="10"/>
      <c r="E353" s="10"/>
      <c r="F353" s="10"/>
      <c r="H353" s="10"/>
      <c r="J353" s="10"/>
      <c r="K353" s="10"/>
      <c r="L353" s="10"/>
      <c r="M353" s="10"/>
      <c r="N353" s="23"/>
      <c r="O353" s="10"/>
      <c r="P353" s="10"/>
      <c r="Q353" s="10"/>
      <c r="R353" s="10"/>
      <c r="S353" s="10"/>
      <c r="T353" s="10"/>
      <c r="U353" s="10"/>
      <c r="V353" s="10"/>
      <c r="W353" s="10"/>
      <c r="X353" s="24"/>
    </row>
    <row r="354" spans="1:24" s="21" customFormat="1" x14ac:dyDescent="0.2">
      <c r="A354" s="10"/>
      <c r="B354" s="10"/>
      <c r="C354" s="10"/>
      <c r="D354" s="10"/>
      <c r="E354" s="10"/>
      <c r="F354" s="10"/>
      <c r="H354" s="10"/>
      <c r="J354" s="10"/>
      <c r="K354" s="10"/>
      <c r="L354" s="10"/>
      <c r="M354" s="10"/>
      <c r="N354" s="23"/>
      <c r="O354" s="10"/>
      <c r="P354" s="10"/>
      <c r="Q354" s="10"/>
      <c r="R354" s="10"/>
      <c r="S354" s="10"/>
      <c r="T354" s="10"/>
      <c r="U354" s="10"/>
      <c r="V354" s="10"/>
      <c r="W354" s="10"/>
      <c r="X354" s="24"/>
    </row>
    <row r="355" spans="1:24" s="21" customFormat="1" x14ac:dyDescent="0.2">
      <c r="A355" s="10"/>
      <c r="B355" s="10"/>
      <c r="C355" s="10"/>
      <c r="D355" s="10"/>
      <c r="E355" s="10"/>
      <c r="F355" s="10"/>
      <c r="H355" s="10"/>
      <c r="J355" s="10"/>
      <c r="K355" s="10"/>
      <c r="L355" s="10"/>
      <c r="M355" s="10"/>
      <c r="N355" s="23"/>
      <c r="O355" s="10"/>
      <c r="P355" s="10"/>
      <c r="Q355" s="10"/>
      <c r="R355" s="10"/>
      <c r="S355" s="10"/>
      <c r="T355" s="10"/>
      <c r="U355" s="10"/>
      <c r="V355" s="10"/>
      <c r="W355" s="10"/>
      <c r="X355" s="24"/>
    </row>
    <row r="356" spans="1:24" s="21" customFormat="1" x14ac:dyDescent="0.2">
      <c r="A356" s="10"/>
      <c r="B356" s="10"/>
      <c r="C356" s="10"/>
      <c r="D356" s="10"/>
      <c r="E356" s="10"/>
      <c r="F356" s="10"/>
      <c r="H356" s="10"/>
      <c r="J356" s="10"/>
      <c r="K356" s="10"/>
      <c r="L356" s="10"/>
      <c r="M356" s="10"/>
      <c r="N356" s="23"/>
      <c r="O356" s="10"/>
      <c r="P356" s="10"/>
      <c r="Q356" s="10"/>
      <c r="R356" s="10"/>
      <c r="S356" s="10"/>
      <c r="T356" s="10"/>
      <c r="U356" s="10"/>
      <c r="V356" s="10"/>
      <c r="W356" s="10"/>
      <c r="X356" s="24"/>
    </row>
    <row r="357" spans="1:24" s="21" customFormat="1" x14ac:dyDescent="0.2">
      <c r="A357" s="10"/>
      <c r="B357" s="10"/>
      <c r="C357" s="10"/>
      <c r="D357" s="10"/>
      <c r="E357" s="10"/>
      <c r="F357" s="10"/>
      <c r="H357" s="10"/>
      <c r="J357" s="10"/>
      <c r="K357" s="10"/>
      <c r="L357" s="10"/>
      <c r="M357" s="10"/>
      <c r="N357" s="23"/>
      <c r="O357" s="10"/>
      <c r="P357" s="10"/>
      <c r="Q357" s="10"/>
      <c r="R357" s="10"/>
      <c r="S357" s="10"/>
      <c r="T357" s="10"/>
      <c r="U357" s="10"/>
      <c r="V357" s="10"/>
      <c r="W357" s="10"/>
      <c r="X357" s="24"/>
    </row>
    <row r="358" spans="1:24" s="21" customFormat="1" x14ac:dyDescent="0.2">
      <c r="A358" s="10"/>
      <c r="B358" s="10"/>
      <c r="C358" s="10"/>
      <c r="D358" s="10"/>
      <c r="E358" s="10"/>
      <c r="F358" s="10"/>
      <c r="H358" s="10"/>
      <c r="J358" s="10"/>
      <c r="K358" s="10"/>
      <c r="L358" s="10"/>
      <c r="M358" s="10"/>
      <c r="N358" s="23"/>
      <c r="O358" s="10"/>
      <c r="P358" s="10"/>
      <c r="Q358" s="10"/>
      <c r="R358" s="10"/>
      <c r="S358" s="10"/>
      <c r="T358" s="10"/>
      <c r="U358" s="10"/>
      <c r="V358" s="10"/>
      <c r="W358" s="10"/>
      <c r="X358" s="24"/>
    </row>
    <row r="359" spans="1:24" s="21" customFormat="1" x14ac:dyDescent="0.2">
      <c r="A359" s="10"/>
      <c r="B359" s="10"/>
      <c r="C359" s="10"/>
      <c r="D359" s="10"/>
      <c r="E359" s="10"/>
      <c r="F359" s="10"/>
      <c r="H359" s="10"/>
      <c r="J359" s="10"/>
      <c r="K359" s="10"/>
      <c r="L359" s="10"/>
      <c r="M359" s="10"/>
      <c r="N359" s="23"/>
      <c r="O359" s="10"/>
      <c r="P359" s="10"/>
      <c r="Q359" s="10"/>
      <c r="R359" s="10"/>
      <c r="S359" s="10"/>
      <c r="T359" s="10"/>
      <c r="U359" s="10"/>
      <c r="V359" s="10"/>
      <c r="W359" s="10"/>
      <c r="X359" s="24"/>
    </row>
    <row r="360" spans="1:24" s="21" customFormat="1" x14ac:dyDescent="0.2">
      <c r="A360" s="10"/>
      <c r="B360" s="10"/>
      <c r="C360" s="10"/>
      <c r="D360" s="10"/>
      <c r="E360" s="10"/>
      <c r="F360" s="10"/>
      <c r="H360" s="10"/>
      <c r="J360" s="10"/>
      <c r="K360" s="10"/>
      <c r="L360" s="10"/>
      <c r="M360" s="10"/>
      <c r="N360" s="23"/>
      <c r="O360" s="10"/>
      <c r="P360" s="10"/>
      <c r="Q360" s="10"/>
      <c r="R360" s="10"/>
      <c r="S360" s="10"/>
      <c r="T360" s="10"/>
      <c r="U360" s="10"/>
      <c r="V360" s="10"/>
      <c r="W360" s="10"/>
      <c r="X360" s="24"/>
    </row>
    <row r="361" spans="1:24" s="21" customFormat="1" x14ac:dyDescent="0.2">
      <c r="A361" s="10"/>
      <c r="B361" s="10"/>
      <c r="C361" s="10"/>
      <c r="D361" s="10"/>
      <c r="E361" s="10"/>
      <c r="F361" s="10"/>
      <c r="H361" s="10"/>
      <c r="J361" s="10"/>
      <c r="K361" s="10"/>
      <c r="L361" s="10"/>
      <c r="M361" s="10"/>
      <c r="N361" s="23"/>
      <c r="O361" s="10"/>
      <c r="P361" s="10"/>
      <c r="Q361" s="10"/>
      <c r="R361" s="10"/>
      <c r="S361" s="10"/>
      <c r="T361" s="10"/>
      <c r="U361" s="10"/>
      <c r="V361" s="10"/>
      <c r="W361" s="10"/>
      <c r="X361" s="24"/>
    </row>
    <row r="362" spans="1:24" s="21" customFormat="1" x14ac:dyDescent="0.2">
      <c r="A362" s="10"/>
      <c r="B362" s="10"/>
      <c r="C362" s="10"/>
      <c r="D362" s="10"/>
      <c r="E362" s="10"/>
      <c r="F362" s="10"/>
      <c r="H362" s="10"/>
      <c r="J362" s="10"/>
      <c r="K362" s="10"/>
      <c r="L362" s="10"/>
      <c r="M362" s="10"/>
      <c r="N362" s="23"/>
      <c r="O362" s="10"/>
      <c r="P362" s="10"/>
      <c r="Q362" s="10"/>
      <c r="R362" s="10"/>
      <c r="S362" s="10"/>
      <c r="T362" s="10"/>
      <c r="U362" s="10"/>
      <c r="V362" s="10"/>
      <c r="W362" s="10"/>
      <c r="X362" s="24"/>
    </row>
    <row r="363" spans="1:24" s="21" customFormat="1" x14ac:dyDescent="0.2">
      <c r="A363" s="10"/>
      <c r="B363" s="10"/>
      <c r="C363" s="10"/>
      <c r="D363" s="10"/>
      <c r="E363" s="10"/>
      <c r="F363" s="10"/>
      <c r="H363" s="10"/>
      <c r="J363" s="10"/>
      <c r="K363" s="10"/>
      <c r="L363" s="10"/>
      <c r="M363" s="10"/>
      <c r="N363" s="23"/>
      <c r="O363" s="10"/>
      <c r="P363" s="10"/>
      <c r="Q363" s="10"/>
      <c r="R363" s="10"/>
      <c r="S363" s="10"/>
      <c r="T363" s="10"/>
      <c r="U363" s="10"/>
      <c r="V363" s="10"/>
      <c r="W363" s="10"/>
      <c r="X363" s="24"/>
    </row>
    <row r="364" spans="1:24" s="21" customFormat="1" x14ac:dyDescent="0.2">
      <c r="A364" s="10"/>
      <c r="B364" s="10"/>
      <c r="C364" s="10"/>
      <c r="D364" s="10"/>
      <c r="E364" s="10"/>
      <c r="F364" s="10"/>
      <c r="H364" s="10"/>
      <c r="J364" s="10"/>
      <c r="K364" s="10"/>
      <c r="L364" s="10"/>
      <c r="M364" s="10"/>
      <c r="N364" s="23"/>
      <c r="O364" s="10"/>
      <c r="P364" s="10"/>
      <c r="Q364" s="10"/>
      <c r="R364" s="10"/>
      <c r="S364" s="10"/>
      <c r="T364" s="10"/>
      <c r="U364" s="10"/>
      <c r="V364" s="10"/>
      <c r="W364" s="10"/>
      <c r="X364" s="24"/>
    </row>
    <row r="365" spans="1:24" s="21" customFormat="1" x14ac:dyDescent="0.2">
      <c r="A365" s="10"/>
      <c r="B365" s="10"/>
      <c r="C365" s="10"/>
      <c r="D365" s="10"/>
      <c r="E365" s="10"/>
      <c r="F365" s="10"/>
      <c r="H365" s="10"/>
      <c r="J365" s="10"/>
      <c r="K365" s="10"/>
      <c r="L365" s="10"/>
      <c r="M365" s="10"/>
      <c r="N365" s="23"/>
      <c r="O365" s="10"/>
      <c r="P365" s="10"/>
      <c r="Q365" s="10"/>
      <c r="R365" s="10"/>
      <c r="S365" s="10"/>
      <c r="T365" s="10"/>
      <c r="U365" s="10"/>
      <c r="V365" s="10"/>
      <c r="W365" s="10"/>
      <c r="X365" s="24"/>
    </row>
    <row r="366" spans="1:24" s="21" customFormat="1" x14ac:dyDescent="0.2">
      <c r="A366" s="10"/>
      <c r="B366" s="10"/>
      <c r="C366" s="10"/>
      <c r="D366" s="10"/>
      <c r="E366" s="10"/>
      <c r="F366" s="10"/>
      <c r="H366" s="10"/>
      <c r="J366" s="10"/>
      <c r="K366" s="10"/>
      <c r="L366" s="10"/>
      <c r="M366" s="10"/>
      <c r="N366" s="23"/>
      <c r="O366" s="10"/>
      <c r="P366" s="10"/>
      <c r="Q366" s="10"/>
      <c r="R366" s="10"/>
      <c r="S366" s="10"/>
      <c r="T366" s="10"/>
      <c r="U366" s="10"/>
      <c r="V366" s="10"/>
      <c r="W366" s="10"/>
      <c r="X366" s="24"/>
    </row>
    <row r="367" spans="1:24" s="21" customFormat="1" x14ac:dyDescent="0.2">
      <c r="A367" s="10"/>
      <c r="B367" s="10"/>
      <c r="C367" s="10"/>
      <c r="D367" s="10"/>
      <c r="E367" s="10"/>
      <c r="F367" s="10"/>
      <c r="H367" s="10"/>
      <c r="J367" s="10"/>
      <c r="K367" s="10"/>
      <c r="L367" s="10"/>
      <c r="M367" s="10"/>
      <c r="N367" s="23"/>
      <c r="O367" s="10"/>
      <c r="P367" s="10"/>
      <c r="Q367" s="10"/>
      <c r="R367" s="10"/>
      <c r="S367" s="10"/>
      <c r="T367" s="10"/>
      <c r="U367" s="10"/>
      <c r="V367" s="10"/>
      <c r="W367" s="10"/>
      <c r="X367" s="24"/>
    </row>
    <row r="368" spans="1:24" s="21" customFormat="1" x14ac:dyDescent="0.2">
      <c r="A368" s="10"/>
      <c r="B368" s="10"/>
      <c r="C368" s="10"/>
      <c r="D368" s="10"/>
      <c r="E368" s="10"/>
      <c r="F368" s="10"/>
      <c r="H368" s="10"/>
      <c r="J368" s="10"/>
      <c r="K368" s="10"/>
      <c r="L368" s="10"/>
      <c r="M368" s="10"/>
      <c r="N368" s="23"/>
      <c r="O368" s="10"/>
      <c r="P368" s="10"/>
      <c r="Q368" s="10"/>
      <c r="R368" s="10"/>
      <c r="S368" s="10"/>
      <c r="T368" s="10"/>
      <c r="U368" s="10"/>
      <c r="V368" s="10"/>
      <c r="W368" s="10"/>
      <c r="X368" s="24"/>
    </row>
    <row r="369" spans="1:24" s="21" customFormat="1" x14ac:dyDescent="0.2">
      <c r="A369" s="10"/>
      <c r="B369" s="10"/>
      <c r="C369" s="10"/>
      <c r="D369" s="10"/>
      <c r="E369" s="10"/>
      <c r="F369" s="10"/>
      <c r="H369" s="10"/>
      <c r="J369" s="10"/>
      <c r="K369" s="10"/>
      <c r="L369" s="10"/>
      <c r="M369" s="10"/>
      <c r="N369" s="23"/>
      <c r="O369" s="10"/>
      <c r="P369" s="10"/>
      <c r="Q369" s="10"/>
      <c r="R369" s="10"/>
      <c r="S369" s="10"/>
      <c r="T369" s="10"/>
      <c r="U369" s="10"/>
      <c r="V369" s="10"/>
      <c r="W369" s="10"/>
      <c r="X369" s="24"/>
    </row>
    <row r="370" spans="1:24" s="21" customFormat="1" x14ac:dyDescent="0.2">
      <c r="A370" s="10"/>
      <c r="B370" s="10"/>
      <c r="C370" s="10"/>
      <c r="D370" s="10"/>
      <c r="E370" s="10"/>
      <c r="F370" s="10"/>
      <c r="H370" s="10"/>
      <c r="J370" s="10"/>
      <c r="K370" s="10"/>
      <c r="L370" s="10"/>
      <c r="M370" s="10"/>
      <c r="N370" s="23"/>
      <c r="O370" s="10"/>
      <c r="P370" s="10"/>
      <c r="Q370" s="10"/>
      <c r="R370" s="10"/>
      <c r="S370" s="10"/>
      <c r="T370" s="10"/>
      <c r="U370" s="10"/>
      <c r="V370" s="10"/>
      <c r="W370" s="10"/>
      <c r="X370" s="24"/>
    </row>
    <row r="371" spans="1:24" s="21" customFormat="1" x14ac:dyDescent="0.2">
      <c r="A371" s="10"/>
      <c r="B371" s="10"/>
      <c r="C371" s="10"/>
      <c r="D371" s="10"/>
      <c r="E371" s="10"/>
      <c r="F371" s="10"/>
      <c r="H371" s="10"/>
      <c r="J371" s="10"/>
      <c r="K371" s="10"/>
      <c r="L371" s="10"/>
      <c r="M371" s="10"/>
      <c r="N371" s="23"/>
      <c r="O371" s="10"/>
      <c r="P371" s="10"/>
      <c r="Q371" s="10"/>
      <c r="R371" s="10"/>
      <c r="S371" s="10"/>
      <c r="T371" s="10"/>
      <c r="U371" s="10"/>
      <c r="V371" s="10"/>
      <c r="W371" s="10"/>
      <c r="X371" s="24"/>
    </row>
    <row r="372" spans="1:24" s="21" customFormat="1" x14ac:dyDescent="0.2">
      <c r="A372" s="10"/>
      <c r="B372" s="10"/>
      <c r="C372" s="10"/>
      <c r="D372" s="10"/>
      <c r="E372" s="10"/>
      <c r="F372" s="10"/>
      <c r="H372" s="10"/>
      <c r="J372" s="10"/>
      <c r="K372" s="10"/>
      <c r="L372" s="10"/>
      <c r="M372" s="10"/>
      <c r="N372" s="23"/>
      <c r="O372" s="10"/>
      <c r="P372" s="10"/>
      <c r="Q372" s="10"/>
      <c r="R372" s="10"/>
      <c r="S372" s="10"/>
      <c r="T372" s="10"/>
      <c r="U372" s="10"/>
      <c r="V372" s="10"/>
      <c r="W372" s="10"/>
      <c r="X372" s="24"/>
    </row>
    <row r="373" spans="1:24" s="21" customFormat="1" x14ac:dyDescent="0.2">
      <c r="A373" s="10"/>
      <c r="B373" s="10"/>
      <c r="C373" s="10"/>
      <c r="D373" s="10"/>
      <c r="E373" s="10"/>
      <c r="F373" s="10"/>
      <c r="H373" s="10"/>
      <c r="J373" s="10"/>
      <c r="K373" s="10"/>
      <c r="L373" s="10"/>
      <c r="M373" s="10"/>
      <c r="N373" s="23"/>
      <c r="O373" s="10"/>
      <c r="P373" s="10"/>
      <c r="Q373" s="10"/>
      <c r="R373" s="10"/>
      <c r="S373" s="10"/>
      <c r="T373" s="10"/>
      <c r="U373" s="10"/>
      <c r="V373" s="10"/>
      <c r="W373" s="10"/>
      <c r="X373" s="24"/>
    </row>
    <row r="374" spans="1:24" s="21" customFormat="1" x14ac:dyDescent="0.2">
      <c r="A374" s="10"/>
      <c r="B374" s="10"/>
      <c r="C374" s="10"/>
      <c r="D374" s="10"/>
      <c r="E374" s="10"/>
      <c r="F374" s="10"/>
      <c r="H374" s="10"/>
      <c r="J374" s="10"/>
      <c r="K374" s="10"/>
      <c r="L374" s="10"/>
      <c r="M374" s="10"/>
      <c r="N374" s="23"/>
      <c r="O374" s="10"/>
      <c r="P374" s="10"/>
      <c r="Q374" s="10"/>
      <c r="R374" s="10"/>
      <c r="S374" s="10"/>
      <c r="T374" s="10"/>
      <c r="U374" s="10"/>
      <c r="V374" s="10"/>
      <c r="W374" s="10"/>
      <c r="X374" s="24"/>
    </row>
    <row r="375" spans="1:24" s="21" customFormat="1" x14ac:dyDescent="0.2">
      <c r="A375" s="10"/>
      <c r="B375" s="10"/>
      <c r="C375" s="10"/>
      <c r="D375" s="10"/>
      <c r="E375" s="10"/>
      <c r="F375" s="10"/>
      <c r="H375" s="10"/>
      <c r="J375" s="10"/>
      <c r="K375" s="10"/>
      <c r="L375" s="10"/>
      <c r="M375" s="10"/>
      <c r="N375" s="23"/>
      <c r="O375" s="10"/>
      <c r="P375" s="10"/>
      <c r="Q375" s="10"/>
      <c r="R375" s="10"/>
      <c r="S375" s="10"/>
      <c r="T375" s="10"/>
      <c r="U375" s="10"/>
      <c r="V375" s="10"/>
      <c r="W375" s="10"/>
      <c r="X375" s="24"/>
    </row>
    <row r="376" spans="1:24" s="21" customFormat="1" x14ac:dyDescent="0.2">
      <c r="A376" s="10"/>
      <c r="B376" s="10"/>
      <c r="C376" s="10"/>
      <c r="D376" s="10"/>
      <c r="E376" s="10"/>
      <c r="F376" s="10"/>
      <c r="H376" s="10"/>
      <c r="J376" s="10"/>
      <c r="K376" s="10"/>
      <c r="L376" s="10"/>
      <c r="M376" s="10"/>
      <c r="N376" s="23"/>
      <c r="O376" s="10"/>
      <c r="P376" s="10"/>
      <c r="Q376" s="10"/>
      <c r="R376" s="10"/>
      <c r="S376" s="10"/>
      <c r="T376" s="10"/>
      <c r="U376" s="10"/>
      <c r="V376" s="10"/>
      <c r="W376" s="10"/>
      <c r="X376" s="24"/>
    </row>
    <row r="377" spans="1:24" s="21" customFormat="1" x14ac:dyDescent="0.2">
      <c r="A377" s="10"/>
      <c r="B377" s="10"/>
      <c r="C377" s="10"/>
      <c r="D377" s="10"/>
      <c r="E377" s="10"/>
      <c r="F377" s="10"/>
      <c r="H377" s="10"/>
      <c r="J377" s="10"/>
      <c r="K377" s="10"/>
      <c r="L377" s="10"/>
      <c r="M377" s="10"/>
      <c r="N377" s="23"/>
      <c r="O377" s="10"/>
      <c r="P377" s="10"/>
      <c r="Q377" s="10"/>
      <c r="R377" s="10"/>
      <c r="S377" s="10"/>
      <c r="T377" s="10"/>
      <c r="U377" s="10"/>
      <c r="V377" s="10"/>
      <c r="W377" s="10"/>
      <c r="X377" s="24"/>
    </row>
    <row r="378" spans="1:24" s="21" customFormat="1" x14ac:dyDescent="0.2">
      <c r="A378" s="10"/>
      <c r="B378" s="10"/>
      <c r="C378" s="10"/>
      <c r="D378" s="10"/>
      <c r="E378" s="10"/>
      <c r="F378" s="10"/>
      <c r="H378" s="10"/>
      <c r="J378" s="10"/>
      <c r="K378" s="10"/>
      <c r="L378" s="10"/>
      <c r="M378" s="10"/>
      <c r="N378" s="23"/>
      <c r="O378" s="10"/>
      <c r="P378" s="10"/>
      <c r="Q378" s="10"/>
      <c r="R378" s="10"/>
      <c r="S378" s="10"/>
      <c r="T378" s="10"/>
      <c r="U378" s="10"/>
      <c r="V378" s="10"/>
      <c r="W378" s="10"/>
      <c r="X378" s="24"/>
    </row>
    <row r="379" spans="1:24" s="21" customFormat="1" x14ac:dyDescent="0.2">
      <c r="A379" s="10"/>
      <c r="B379" s="10"/>
      <c r="C379" s="10"/>
      <c r="D379" s="10"/>
      <c r="E379" s="10"/>
      <c r="F379" s="10"/>
      <c r="H379" s="10"/>
      <c r="J379" s="10"/>
      <c r="K379" s="10"/>
      <c r="L379" s="10"/>
      <c r="M379" s="10"/>
      <c r="N379" s="23"/>
      <c r="O379" s="10"/>
      <c r="P379" s="10"/>
      <c r="Q379" s="10"/>
      <c r="R379" s="10"/>
      <c r="S379" s="10"/>
      <c r="T379" s="10"/>
      <c r="U379" s="10"/>
      <c r="V379" s="10"/>
      <c r="W379" s="10"/>
      <c r="X379" s="24"/>
    </row>
    <row r="380" spans="1:24" s="21" customFormat="1" x14ac:dyDescent="0.2">
      <c r="A380" s="10"/>
      <c r="B380" s="10"/>
      <c r="C380" s="10"/>
      <c r="D380" s="10"/>
      <c r="E380" s="10"/>
      <c r="F380" s="10"/>
      <c r="H380" s="10"/>
      <c r="J380" s="10"/>
      <c r="K380" s="10"/>
      <c r="L380" s="10"/>
      <c r="M380" s="10"/>
      <c r="N380" s="23"/>
      <c r="O380" s="10"/>
      <c r="P380" s="10"/>
      <c r="Q380" s="10"/>
      <c r="R380" s="10"/>
      <c r="S380" s="10"/>
      <c r="T380" s="10"/>
      <c r="U380" s="10"/>
      <c r="V380" s="10"/>
      <c r="W380" s="10"/>
      <c r="X380" s="24"/>
    </row>
    <row r="381" spans="1:24" s="21" customFormat="1" x14ac:dyDescent="0.2">
      <c r="A381" s="10"/>
      <c r="B381" s="10"/>
      <c r="C381" s="10"/>
      <c r="D381" s="10"/>
      <c r="E381" s="10"/>
      <c r="F381" s="10"/>
      <c r="H381" s="10"/>
      <c r="J381" s="10"/>
      <c r="K381" s="10"/>
      <c r="L381" s="10"/>
      <c r="M381" s="10"/>
      <c r="N381" s="23"/>
      <c r="O381" s="10"/>
      <c r="P381" s="10"/>
      <c r="Q381" s="10"/>
      <c r="R381" s="10"/>
      <c r="S381" s="10"/>
      <c r="T381" s="10"/>
      <c r="U381" s="10"/>
      <c r="V381" s="10"/>
      <c r="W381" s="10"/>
      <c r="X381" s="24"/>
    </row>
    <row r="382" spans="1:24" s="21" customFormat="1" x14ac:dyDescent="0.2">
      <c r="A382" s="10"/>
      <c r="B382" s="10"/>
      <c r="C382" s="10"/>
      <c r="D382" s="10"/>
      <c r="E382" s="10"/>
      <c r="F382" s="10"/>
      <c r="H382" s="10"/>
      <c r="J382" s="10"/>
      <c r="K382" s="10"/>
      <c r="L382" s="10"/>
      <c r="M382" s="10"/>
      <c r="N382" s="23"/>
      <c r="O382" s="10"/>
      <c r="P382" s="10"/>
      <c r="Q382" s="10"/>
      <c r="R382" s="10"/>
      <c r="S382" s="10"/>
      <c r="T382" s="10"/>
      <c r="U382" s="10"/>
      <c r="V382" s="10"/>
      <c r="W382" s="10"/>
      <c r="X382" s="24"/>
    </row>
    <row r="383" spans="1:24" s="21" customFormat="1" x14ac:dyDescent="0.2">
      <c r="A383" s="10"/>
      <c r="B383" s="10"/>
      <c r="C383" s="10"/>
      <c r="D383" s="10"/>
      <c r="E383" s="10"/>
      <c r="F383" s="10"/>
      <c r="H383" s="10"/>
      <c r="J383" s="10"/>
      <c r="K383" s="10"/>
      <c r="L383" s="10"/>
      <c r="M383" s="10"/>
      <c r="N383" s="23"/>
      <c r="O383" s="10"/>
      <c r="P383" s="10"/>
      <c r="Q383" s="10"/>
      <c r="R383" s="10"/>
      <c r="S383" s="10"/>
      <c r="T383" s="10"/>
      <c r="U383" s="10"/>
      <c r="V383" s="10"/>
      <c r="W383" s="10"/>
      <c r="X383" s="24"/>
    </row>
    <row r="384" spans="1:24" s="21" customFormat="1" x14ac:dyDescent="0.2">
      <c r="A384" s="10"/>
      <c r="B384" s="10"/>
      <c r="C384" s="10"/>
      <c r="D384" s="10"/>
      <c r="E384" s="10"/>
      <c r="F384" s="10"/>
      <c r="H384" s="10"/>
      <c r="J384" s="10"/>
      <c r="K384" s="10"/>
      <c r="L384" s="10"/>
      <c r="M384" s="10"/>
      <c r="N384" s="23"/>
      <c r="O384" s="10"/>
      <c r="P384" s="10"/>
      <c r="Q384" s="10"/>
      <c r="R384" s="10"/>
      <c r="S384" s="10"/>
      <c r="T384" s="10"/>
      <c r="U384" s="10"/>
      <c r="V384" s="10"/>
      <c r="W384" s="10"/>
      <c r="X384" s="24"/>
    </row>
    <row r="385" spans="1:24" s="21" customFormat="1" x14ac:dyDescent="0.2">
      <c r="A385" s="10"/>
      <c r="B385" s="10"/>
      <c r="C385" s="10"/>
      <c r="D385" s="10"/>
      <c r="E385" s="10"/>
      <c r="F385" s="10"/>
      <c r="H385" s="10"/>
      <c r="J385" s="10"/>
      <c r="K385" s="10"/>
      <c r="L385" s="10"/>
      <c r="M385" s="10"/>
      <c r="N385" s="23"/>
      <c r="O385" s="10"/>
      <c r="P385" s="10"/>
      <c r="Q385" s="10"/>
      <c r="R385" s="10"/>
      <c r="S385" s="10"/>
      <c r="T385" s="10"/>
      <c r="U385" s="10"/>
      <c r="V385" s="10"/>
      <c r="W385" s="10"/>
      <c r="X385" s="24"/>
    </row>
    <row r="386" spans="1:24" s="21" customFormat="1" x14ac:dyDescent="0.2">
      <c r="A386" s="10"/>
      <c r="B386" s="10"/>
      <c r="C386" s="10"/>
      <c r="D386" s="10"/>
      <c r="E386" s="10"/>
      <c r="F386" s="10"/>
      <c r="H386" s="10"/>
      <c r="J386" s="10"/>
      <c r="K386" s="10"/>
      <c r="L386" s="10"/>
      <c r="M386" s="10"/>
      <c r="N386" s="23"/>
      <c r="O386" s="10"/>
      <c r="P386" s="10"/>
      <c r="Q386" s="10"/>
      <c r="R386" s="10"/>
      <c r="S386" s="10"/>
      <c r="T386" s="10"/>
      <c r="U386" s="10"/>
      <c r="V386" s="10"/>
      <c r="W386" s="10"/>
      <c r="X386" s="24"/>
    </row>
    <row r="387" spans="1:24" s="21" customFormat="1" x14ac:dyDescent="0.2">
      <c r="A387" s="10"/>
      <c r="B387" s="10"/>
      <c r="C387" s="10"/>
      <c r="D387" s="10"/>
      <c r="E387" s="10"/>
      <c r="F387" s="10"/>
      <c r="H387" s="10"/>
      <c r="J387" s="10"/>
      <c r="K387" s="10"/>
      <c r="L387" s="10"/>
      <c r="M387" s="10"/>
      <c r="N387" s="23"/>
      <c r="O387" s="10"/>
      <c r="P387" s="10"/>
      <c r="Q387" s="10"/>
      <c r="R387" s="10"/>
      <c r="S387" s="10"/>
      <c r="T387" s="10"/>
      <c r="U387" s="10"/>
      <c r="V387" s="10"/>
      <c r="W387" s="10"/>
      <c r="X387" s="24"/>
    </row>
    <row r="388" spans="1:24" s="21" customFormat="1" x14ac:dyDescent="0.2">
      <c r="A388" s="10"/>
      <c r="B388" s="10"/>
      <c r="C388" s="10"/>
      <c r="D388" s="10"/>
      <c r="E388" s="10"/>
      <c r="F388" s="10"/>
      <c r="H388" s="10"/>
      <c r="J388" s="10"/>
      <c r="K388" s="10"/>
      <c r="L388" s="10"/>
      <c r="M388" s="10"/>
      <c r="N388" s="23"/>
      <c r="O388" s="10"/>
      <c r="P388" s="10"/>
      <c r="Q388" s="10"/>
      <c r="R388" s="10"/>
      <c r="S388" s="10"/>
      <c r="T388" s="10"/>
      <c r="U388" s="10"/>
      <c r="V388" s="10"/>
      <c r="W388" s="10"/>
      <c r="X388" s="24"/>
    </row>
    <row r="389" spans="1:24" s="21" customFormat="1" x14ac:dyDescent="0.2">
      <c r="A389" s="10"/>
      <c r="B389" s="10"/>
      <c r="C389" s="10"/>
      <c r="D389" s="10"/>
      <c r="E389" s="10"/>
      <c r="F389" s="10"/>
      <c r="H389" s="10"/>
      <c r="J389" s="10"/>
      <c r="K389" s="10"/>
      <c r="L389" s="10"/>
      <c r="M389" s="10"/>
      <c r="N389" s="23"/>
      <c r="O389" s="10"/>
      <c r="P389" s="10"/>
      <c r="Q389" s="10"/>
      <c r="R389" s="10"/>
      <c r="S389" s="10"/>
      <c r="T389" s="10"/>
      <c r="U389" s="10"/>
      <c r="V389" s="10"/>
      <c r="W389" s="10"/>
      <c r="X389" s="24"/>
    </row>
    <row r="390" spans="1:24" s="21" customFormat="1" x14ac:dyDescent="0.2">
      <c r="A390" s="10"/>
      <c r="B390" s="10"/>
      <c r="C390" s="10"/>
      <c r="D390" s="10"/>
      <c r="E390" s="10"/>
      <c r="F390" s="10"/>
      <c r="H390" s="10"/>
      <c r="J390" s="10"/>
      <c r="K390" s="10"/>
      <c r="L390" s="10"/>
      <c r="M390" s="10"/>
      <c r="N390" s="23"/>
      <c r="O390" s="10"/>
      <c r="P390" s="10"/>
      <c r="Q390" s="10"/>
      <c r="R390" s="10"/>
      <c r="S390" s="10"/>
      <c r="T390" s="10"/>
      <c r="U390" s="10"/>
      <c r="V390" s="10"/>
      <c r="W390" s="10"/>
      <c r="X390" s="24"/>
    </row>
    <row r="391" spans="1:24" s="21" customFormat="1" x14ac:dyDescent="0.2">
      <c r="A391" s="10"/>
      <c r="B391" s="10"/>
      <c r="C391" s="10"/>
      <c r="D391" s="10"/>
      <c r="E391" s="10"/>
      <c r="F391" s="10"/>
      <c r="H391" s="10"/>
      <c r="J391" s="10"/>
      <c r="K391" s="10"/>
      <c r="L391" s="10"/>
      <c r="M391" s="10"/>
      <c r="N391" s="23"/>
      <c r="O391" s="10"/>
      <c r="P391" s="10"/>
      <c r="Q391" s="10"/>
      <c r="R391" s="10"/>
      <c r="S391" s="10"/>
      <c r="T391" s="10"/>
      <c r="U391" s="10"/>
      <c r="V391" s="10"/>
      <c r="W391" s="10"/>
      <c r="X391" s="24"/>
    </row>
    <row r="392" spans="1:24" s="21" customFormat="1" x14ac:dyDescent="0.2">
      <c r="A392" s="10"/>
      <c r="B392" s="10"/>
      <c r="C392" s="10"/>
      <c r="D392" s="10"/>
      <c r="E392" s="10"/>
      <c r="F392" s="10"/>
      <c r="H392" s="10"/>
      <c r="J392" s="10"/>
      <c r="K392" s="10"/>
      <c r="L392" s="10"/>
      <c r="M392" s="10"/>
      <c r="N392" s="23"/>
      <c r="O392" s="10"/>
      <c r="P392" s="10"/>
      <c r="Q392" s="10"/>
      <c r="R392" s="10"/>
      <c r="S392" s="10"/>
      <c r="T392" s="10"/>
      <c r="U392" s="10"/>
      <c r="V392" s="10"/>
      <c r="W392" s="10"/>
      <c r="X392" s="24"/>
    </row>
    <row r="393" spans="1:24" s="21" customFormat="1" x14ac:dyDescent="0.2">
      <c r="A393" s="10"/>
      <c r="B393" s="10"/>
      <c r="C393" s="10"/>
      <c r="D393" s="10"/>
      <c r="E393" s="10"/>
      <c r="F393" s="10"/>
      <c r="H393" s="10"/>
      <c r="J393" s="10"/>
      <c r="K393" s="10"/>
      <c r="L393" s="10"/>
      <c r="M393" s="10"/>
      <c r="N393" s="23"/>
      <c r="O393" s="10"/>
      <c r="P393" s="10"/>
      <c r="Q393" s="10"/>
      <c r="R393" s="10"/>
      <c r="S393" s="10"/>
      <c r="T393" s="10"/>
      <c r="U393" s="10"/>
      <c r="V393" s="10"/>
      <c r="W393" s="10"/>
      <c r="X393" s="24"/>
    </row>
    <row r="394" spans="1:24" s="21" customFormat="1" x14ac:dyDescent="0.2">
      <c r="A394" s="10"/>
      <c r="B394" s="10"/>
      <c r="C394" s="10"/>
      <c r="D394" s="10"/>
      <c r="E394" s="10"/>
      <c r="F394" s="10"/>
      <c r="H394" s="10"/>
      <c r="J394" s="10"/>
      <c r="K394" s="10"/>
      <c r="L394" s="10"/>
      <c r="M394" s="10"/>
      <c r="N394" s="23"/>
      <c r="O394" s="10"/>
      <c r="P394" s="10"/>
      <c r="Q394" s="10"/>
      <c r="R394" s="10"/>
      <c r="S394" s="10"/>
      <c r="T394" s="10"/>
      <c r="U394" s="10"/>
      <c r="V394" s="10"/>
      <c r="W394" s="10"/>
      <c r="X394" s="24"/>
    </row>
    <row r="395" spans="1:24" s="21" customFormat="1" x14ac:dyDescent="0.2">
      <c r="A395" s="10"/>
      <c r="B395" s="10"/>
      <c r="C395" s="10"/>
      <c r="D395" s="10"/>
      <c r="E395" s="10"/>
      <c r="F395" s="10"/>
      <c r="H395" s="10"/>
      <c r="J395" s="10"/>
      <c r="K395" s="10"/>
      <c r="L395" s="10"/>
      <c r="M395" s="10"/>
      <c r="N395" s="23"/>
      <c r="O395" s="10"/>
      <c r="P395" s="10"/>
      <c r="Q395" s="10"/>
      <c r="R395" s="10"/>
      <c r="S395" s="10"/>
      <c r="T395" s="10"/>
      <c r="U395" s="10"/>
      <c r="V395" s="10"/>
      <c r="W395" s="10"/>
      <c r="X395" s="24"/>
    </row>
    <row r="396" spans="1:24" s="21" customFormat="1" x14ac:dyDescent="0.2">
      <c r="A396" s="10"/>
      <c r="B396" s="10"/>
      <c r="C396" s="10"/>
      <c r="D396" s="10"/>
      <c r="E396" s="10"/>
      <c r="F396" s="10"/>
      <c r="H396" s="10"/>
      <c r="J396" s="10"/>
      <c r="K396" s="10"/>
      <c r="L396" s="10"/>
      <c r="M396" s="10"/>
      <c r="N396" s="23"/>
      <c r="O396" s="10"/>
      <c r="P396" s="10"/>
      <c r="Q396" s="10"/>
      <c r="R396" s="10"/>
      <c r="S396" s="10"/>
      <c r="T396" s="10"/>
      <c r="U396" s="10"/>
      <c r="V396" s="10"/>
      <c r="W396" s="10"/>
      <c r="X396" s="24"/>
    </row>
    <row r="397" spans="1:24" s="21" customFormat="1" x14ac:dyDescent="0.2">
      <c r="A397" s="10"/>
      <c r="B397" s="10"/>
      <c r="C397" s="10"/>
      <c r="D397" s="10"/>
      <c r="E397" s="10"/>
      <c r="F397" s="10"/>
      <c r="H397" s="10"/>
      <c r="J397" s="10"/>
      <c r="K397" s="10"/>
      <c r="L397" s="10"/>
      <c r="M397" s="10"/>
      <c r="N397" s="23"/>
      <c r="O397" s="10"/>
      <c r="P397" s="10"/>
      <c r="Q397" s="10"/>
      <c r="R397" s="10"/>
      <c r="S397" s="10"/>
      <c r="T397" s="10"/>
      <c r="U397" s="10"/>
      <c r="V397" s="10"/>
      <c r="W397" s="10"/>
      <c r="X397" s="24"/>
    </row>
    <row r="398" spans="1:24" s="21" customFormat="1" x14ac:dyDescent="0.2">
      <c r="A398" s="10"/>
      <c r="B398" s="10"/>
      <c r="C398" s="10"/>
      <c r="D398" s="10"/>
      <c r="E398" s="10"/>
      <c r="F398" s="10"/>
      <c r="H398" s="10"/>
      <c r="J398" s="10"/>
      <c r="K398" s="10"/>
      <c r="L398" s="10"/>
      <c r="M398" s="10"/>
      <c r="N398" s="23"/>
      <c r="O398" s="10"/>
      <c r="P398" s="10"/>
      <c r="Q398" s="10"/>
      <c r="R398" s="10"/>
      <c r="S398" s="10"/>
      <c r="T398" s="10"/>
      <c r="U398" s="10"/>
      <c r="V398" s="10"/>
      <c r="W398" s="10"/>
      <c r="X398" s="24"/>
    </row>
    <row r="399" spans="1:24" s="21" customFormat="1" x14ac:dyDescent="0.2">
      <c r="A399" s="10"/>
      <c r="B399" s="10"/>
      <c r="C399" s="10"/>
      <c r="D399" s="10"/>
      <c r="E399" s="10"/>
      <c r="F399" s="10"/>
      <c r="H399" s="10"/>
      <c r="J399" s="10"/>
      <c r="K399" s="10"/>
      <c r="L399" s="10"/>
      <c r="M399" s="10"/>
      <c r="N399" s="23"/>
      <c r="O399" s="10"/>
      <c r="P399" s="10"/>
      <c r="Q399" s="10"/>
      <c r="R399" s="10"/>
      <c r="S399" s="10"/>
      <c r="T399" s="10"/>
      <c r="U399" s="10"/>
      <c r="V399" s="10"/>
      <c r="W399" s="10"/>
      <c r="X399" s="24"/>
    </row>
    <row r="400" spans="1:24" s="21" customFormat="1" x14ac:dyDescent="0.2">
      <c r="A400" s="10"/>
      <c r="B400" s="10"/>
      <c r="C400" s="10"/>
      <c r="D400" s="10"/>
      <c r="E400" s="10"/>
      <c r="F400" s="10"/>
      <c r="H400" s="10"/>
      <c r="J400" s="10"/>
      <c r="K400" s="10"/>
      <c r="L400" s="10"/>
      <c r="M400" s="10"/>
      <c r="N400" s="23"/>
      <c r="O400" s="10"/>
      <c r="P400" s="10"/>
      <c r="Q400" s="10"/>
      <c r="R400" s="10"/>
      <c r="S400" s="10"/>
      <c r="T400" s="10"/>
      <c r="U400" s="10"/>
      <c r="V400" s="10"/>
      <c r="W400" s="10"/>
      <c r="X400" s="24"/>
    </row>
    <row r="401" spans="1:24" s="21" customFormat="1" x14ac:dyDescent="0.2">
      <c r="A401" s="10"/>
      <c r="B401" s="10"/>
      <c r="C401" s="10"/>
      <c r="D401" s="10"/>
      <c r="E401" s="10"/>
      <c r="F401" s="10"/>
      <c r="H401" s="10"/>
      <c r="J401" s="10"/>
      <c r="K401" s="10"/>
      <c r="L401" s="10"/>
      <c r="M401" s="10"/>
      <c r="N401" s="23"/>
      <c r="O401" s="10"/>
      <c r="P401" s="10"/>
      <c r="Q401" s="10"/>
      <c r="R401" s="10"/>
      <c r="S401" s="10"/>
      <c r="T401" s="10"/>
      <c r="U401" s="10"/>
      <c r="V401" s="10"/>
      <c r="W401" s="10"/>
      <c r="X401" s="24"/>
    </row>
    <row r="402" spans="1:24" s="21" customFormat="1" x14ac:dyDescent="0.2">
      <c r="A402" s="10"/>
      <c r="B402" s="10"/>
      <c r="C402" s="10"/>
      <c r="D402" s="10"/>
      <c r="E402" s="10"/>
      <c r="F402" s="10"/>
      <c r="H402" s="10"/>
      <c r="J402" s="10"/>
      <c r="K402" s="10"/>
      <c r="L402" s="10"/>
      <c r="M402" s="10"/>
      <c r="N402" s="23"/>
      <c r="O402" s="10"/>
      <c r="P402" s="10"/>
      <c r="Q402" s="10"/>
      <c r="R402" s="10"/>
      <c r="S402" s="10"/>
      <c r="T402" s="10"/>
      <c r="U402" s="10"/>
      <c r="V402" s="10"/>
      <c r="W402" s="10"/>
      <c r="X402" s="24"/>
    </row>
    <row r="403" spans="1:24" s="21" customFormat="1" x14ac:dyDescent="0.2">
      <c r="A403" s="10"/>
      <c r="B403" s="10"/>
      <c r="C403" s="10"/>
      <c r="D403" s="10"/>
      <c r="E403" s="10"/>
      <c r="F403" s="10"/>
      <c r="H403" s="10"/>
      <c r="J403" s="10"/>
      <c r="K403" s="10"/>
      <c r="L403" s="10"/>
      <c r="M403" s="10"/>
      <c r="N403" s="23"/>
      <c r="O403" s="10"/>
      <c r="P403" s="10"/>
      <c r="Q403" s="10"/>
      <c r="R403" s="10"/>
      <c r="S403" s="10"/>
      <c r="T403" s="10"/>
      <c r="U403" s="10"/>
      <c r="V403" s="10"/>
      <c r="W403" s="10"/>
      <c r="X403" s="24"/>
    </row>
    <row r="404" spans="1:24" s="21" customFormat="1" x14ac:dyDescent="0.2">
      <c r="A404" s="10"/>
      <c r="B404" s="10"/>
      <c r="C404" s="10"/>
      <c r="D404" s="10"/>
      <c r="E404" s="10"/>
      <c r="F404" s="10"/>
      <c r="H404" s="10"/>
      <c r="J404" s="10"/>
      <c r="K404" s="10"/>
      <c r="L404" s="10"/>
      <c r="M404" s="10"/>
      <c r="N404" s="23"/>
      <c r="O404" s="10"/>
      <c r="P404" s="10"/>
      <c r="Q404" s="10"/>
      <c r="R404" s="10"/>
      <c r="S404" s="10"/>
      <c r="T404" s="10"/>
      <c r="U404" s="10"/>
      <c r="V404" s="10"/>
      <c r="W404" s="10"/>
      <c r="X404" s="24"/>
    </row>
    <row r="405" spans="1:24" s="21" customFormat="1" x14ac:dyDescent="0.2">
      <c r="A405" s="10"/>
      <c r="B405" s="10"/>
      <c r="C405" s="10"/>
      <c r="D405" s="10"/>
      <c r="E405" s="10"/>
      <c r="F405" s="10"/>
      <c r="H405" s="10"/>
      <c r="J405" s="10"/>
      <c r="K405" s="10"/>
      <c r="L405" s="10"/>
      <c r="M405" s="10"/>
      <c r="N405" s="23"/>
      <c r="O405" s="10"/>
      <c r="P405" s="10"/>
      <c r="Q405" s="10"/>
      <c r="R405" s="10"/>
      <c r="S405" s="10"/>
      <c r="T405" s="10"/>
      <c r="U405" s="10"/>
      <c r="V405" s="10"/>
      <c r="W405" s="10"/>
      <c r="X405" s="24"/>
    </row>
    <row r="406" spans="1:24" s="21" customFormat="1" x14ac:dyDescent="0.2">
      <c r="A406" s="10"/>
      <c r="B406" s="10"/>
      <c r="C406" s="10"/>
      <c r="D406" s="10"/>
      <c r="E406" s="10"/>
      <c r="F406" s="10"/>
      <c r="H406" s="10"/>
      <c r="J406" s="10"/>
      <c r="K406" s="10"/>
      <c r="L406" s="10"/>
      <c r="M406" s="10"/>
      <c r="N406" s="23"/>
      <c r="O406" s="10"/>
      <c r="P406" s="10"/>
      <c r="Q406" s="10"/>
      <c r="R406" s="10"/>
      <c r="S406" s="10"/>
      <c r="T406" s="10"/>
      <c r="U406" s="10"/>
      <c r="V406" s="10"/>
      <c r="W406" s="10"/>
      <c r="X406" s="24"/>
    </row>
    <row r="407" spans="1:24" s="21" customFormat="1" x14ac:dyDescent="0.2">
      <c r="A407" s="10"/>
      <c r="B407" s="10"/>
      <c r="C407" s="10"/>
      <c r="D407" s="10"/>
      <c r="E407" s="10"/>
      <c r="F407" s="10"/>
      <c r="H407" s="10"/>
      <c r="J407" s="10"/>
      <c r="K407" s="10"/>
      <c r="L407" s="10"/>
      <c r="M407" s="10"/>
      <c r="N407" s="23"/>
      <c r="O407" s="10"/>
      <c r="P407" s="10"/>
      <c r="Q407" s="10"/>
      <c r="R407" s="10"/>
      <c r="S407" s="10"/>
      <c r="T407" s="10"/>
      <c r="U407" s="10"/>
      <c r="V407" s="10"/>
      <c r="W407" s="10"/>
      <c r="X407" s="24"/>
    </row>
    <row r="408" spans="1:24" s="21" customFormat="1" x14ac:dyDescent="0.2">
      <c r="A408" s="10"/>
      <c r="B408" s="10"/>
      <c r="C408" s="10"/>
      <c r="D408" s="10"/>
      <c r="E408" s="10"/>
      <c r="F408" s="10"/>
      <c r="H408" s="10"/>
      <c r="J408" s="10"/>
      <c r="K408" s="10"/>
      <c r="L408" s="10"/>
      <c r="M408" s="10"/>
      <c r="N408" s="23"/>
      <c r="O408" s="10"/>
      <c r="P408" s="10"/>
      <c r="Q408" s="10"/>
      <c r="R408" s="10"/>
      <c r="S408" s="10"/>
      <c r="T408" s="10"/>
      <c r="U408" s="10"/>
      <c r="V408" s="10"/>
      <c r="W408" s="10"/>
      <c r="X408" s="24"/>
    </row>
    <row r="409" spans="1:24" s="21" customFormat="1" x14ac:dyDescent="0.2">
      <c r="A409" s="10"/>
      <c r="B409" s="10"/>
      <c r="C409" s="10"/>
      <c r="D409" s="10"/>
      <c r="E409" s="10"/>
      <c r="F409" s="10"/>
      <c r="H409" s="10"/>
      <c r="J409" s="10"/>
      <c r="K409" s="10"/>
      <c r="L409" s="10"/>
      <c r="M409" s="10"/>
      <c r="N409" s="23"/>
      <c r="O409" s="10"/>
      <c r="P409" s="10"/>
      <c r="Q409" s="10"/>
      <c r="R409" s="10"/>
      <c r="S409" s="10"/>
      <c r="T409" s="10"/>
      <c r="U409" s="10"/>
      <c r="V409" s="10"/>
      <c r="W409" s="10"/>
      <c r="X409" s="24"/>
    </row>
    <row r="410" spans="1:24" s="21" customFormat="1" x14ac:dyDescent="0.2">
      <c r="A410" s="10"/>
      <c r="B410" s="10"/>
      <c r="C410" s="10"/>
      <c r="D410" s="10"/>
      <c r="E410" s="10"/>
      <c r="F410" s="10"/>
      <c r="H410" s="10"/>
      <c r="J410" s="10"/>
      <c r="K410" s="10"/>
      <c r="L410" s="10"/>
      <c r="M410" s="10"/>
      <c r="N410" s="23"/>
      <c r="O410" s="10"/>
      <c r="P410" s="10"/>
      <c r="Q410" s="10"/>
      <c r="R410" s="10"/>
      <c r="S410" s="10"/>
      <c r="T410" s="10"/>
      <c r="U410" s="10"/>
      <c r="V410" s="10"/>
      <c r="W410" s="10"/>
      <c r="X410" s="24"/>
    </row>
    <row r="411" spans="1:24" s="21" customFormat="1" x14ac:dyDescent="0.2">
      <c r="A411" s="10"/>
      <c r="B411" s="10"/>
      <c r="C411" s="10"/>
      <c r="D411" s="10"/>
      <c r="E411" s="10"/>
      <c r="F411" s="10"/>
      <c r="H411" s="10"/>
      <c r="J411" s="10"/>
      <c r="K411" s="10"/>
      <c r="L411" s="10"/>
      <c r="M411" s="10"/>
      <c r="N411" s="23"/>
      <c r="O411" s="10"/>
      <c r="P411" s="10"/>
      <c r="Q411" s="10"/>
      <c r="R411" s="10"/>
      <c r="S411" s="10"/>
      <c r="T411" s="10"/>
      <c r="U411" s="10"/>
      <c r="V411" s="10"/>
      <c r="W411" s="10"/>
      <c r="X411" s="24"/>
    </row>
    <row r="412" spans="1:24" s="21" customFormat="1" x14ac:dyDescent="0.2">
      <c r="A412" s="10"/>
      <c r="B412" s="10"/>
      <c r="C412" s="10"/>
      <c r="D412" s="10"/>
      <c r="E412" s="10"/>
      <c r="F412" s="10"/>
      <c r="H412" s="10"/>
      <c r="J412" s="10"/>
      <c r="K412" s="10"/>
      <c r="L412" s="10"/>
      <c r="M412" s="10"/>
      <c r="N412" s="23"/>
      <c r="O412" s="10"/>
      <c r="P412" s="10"/>
      <c r="Q412" s="10"/>
      <c r="R412" s="10"/>
      <c r="S412" s="10"/>
      <c r="T412" s="10"/>
      <c r="U412" s="10"/>
      <c r="V412" s="10"/>
      <c r="W412" s="10"/>
      <c r="X412" s="24"/>
    </row>
    <row r="413" spans="1:24" s="21" customFormat="1" x14ac:dyDescent="0.2">
      <c r="A413" s="10"/>
      <c r="B413" s="10"/>
      <c r="C413" s="10"/>
      <c r="D413" s="10"/>
      <c r="E413" s="10"/>
      <c r="F413" s="10"/>
      <c r="H413" s="10"/>
      <c r="J413" s="10"/>
      <c r="K413" s="10"/>
      <c r="L413" s="10"/>
      <c r="M413" s="10"/>
      <c r="N413" s="23"/>
      <c r="O413" s="10"/>
      <c r="P413" s="10"/>
      <c r="Q413" s="10"/>
      <c r="R413" s="10"/>
      <c r="S413" s="10"/>
      <c r="T413" s="10"/>
      <c r="U413" s="10"/>
      <c r="V413" s="10"/>
      <c r="W413" s="10"/>
      <c r="X413" s="24"/>
    </row>
    <row r="414" spans="1:24" s="21" customFormat="1" x14ac:dyDescent="0.2">
      <c r="A414" s="10"/>
      <c r="B414" s="10"/>
      <c r="C414" s="10"/>
      <c r="D414" s="10"/>
      <c r="E414" s="10"/>
      <c r="F414" s="10"/>
      <c r="H414" s="10"/>
      <c r="J414" s="10"/>
      <c r="K414" s="10"/>
      <c r="L414" s="10"/>
      <c r="M414" s="10"/>
      <c r="N414" s="23"/>
      <c r="O414" s="10"/>
      <c r="P414" s="10"/>
      <c r="Q414" s="10"/>
      <c r="R414" s="10"/>
      <c r="S414" s="10"/>
      <c r="T414" s="10"/>
      <c r="U414" s="10"/>
      <c r="V414" s="10"/>
      <c r="W414" s="10"/>
      <c r="X414" s="24"/>
    </row>
    <row r="415" spans="1:24" s="21" customFormat="1" x14ac:dyDescent="0.2">
      <c r="A415" s="10"/>
      <c r="B415" s="10"/>
      <c r="C415" s="10"/>
      <c r="D415" s="10"/>
      <c r="E415" s="10"/>
      <c r="F415" s="10"/>
      <c r="H415" s="10"/>
      <c r="J415" s="10"/>
      <c r="K415" s="10"/>
      <c r="L415" s="10"/>
      <c r="M415" s="10"/>
      <c r="N415" s="23"/>
      <c r="O415" s="10"/>
      <c r="P415" s="10"/>
      <c r="Q415" s="10"/>
      <c r="R415" s="10"/>
      <c r="S415" s="10"/>
      <c r="T415" s="10"/>
      <c r="U415" s="10"/>
      <c r="V415" s="10"/>
      <c r="W415" s="10"/>
      <c r="X415" s="24"/>
    </row>
    <row r="416" spans="1:24" s="21" customFormat="1" x14ac:dyDescent="0.2">
      <c r="A416" s="10"/>
      <c r="B416" s="10"/>
      <c r="C416" s="10"/>
      <c r="D416" s="10"/>
      <c r="E416" s="10"/>
      <c r="F416" s="10"/>
      <c r="H416" s="10"/>
      <c r="J416" s="10"/>
      <c r="K416" s="10"/>
      <c r="L416" s="10"/>
      <c r="M416" s="10"/>
      <c r="N416" s="23"/>
      <c r="O416" s="10"/>
      <c r="P416" s="10"/>
      <c r="Q416" s="10"/>
      <c r="R416" s="10"/>
      <c r="S416" s="10"/>
      <c r="T416" s="10"/>
      <c r="U416" s="10"/>
      <c r="V416" s="10"/>
      <c r="W416" s="10"/>
      <c r="X416" s="24"/>
    </row>
    <row r="417" spans="1:24" s="21" customFormat="1" x14ac:dyDescent="0.2">
      <c r="A417" s="10"/>
      <c r="B417" s="10"/>
      <c r="C417" s="10"/>
      <c r="D417" s="10"/>
      <c r="E417" s="10"/>
      <c r="F417" s="10"/>
      <c r="H417" s="10"/>
      <c r="J417" s="10"/>
      <c r="K417" s="10"/>
      <c r="L417" s="10"/>
      <c r="M417" s="10"/>
      <c r="N417" s="23"/>
      <c r="O417" s="10"/>
      <c r="P417" s="10"/>
      <c r="Q417" s="10"/>
      <c r="R417" s="10"/>
      <c r="S417" s="10"/>
      <c r="T417" s="10"/>
      <c r="U417" s="10"/>
      <c r="V417" s="10"/>
      <c r="W417" s="10"/>
      <c r="X417" s="24"/>
    </row>
    <row r="418" spans="1:24" s="21" customFormat="1" x14ac:dyDescent="0.2">
      <c r="A418" s="10"/>
      <c r="B418" s="10"/>
      <c r="C418" s="10"/>
      <c r="D418" s="10"/>
      <c r="E418" s="10"/>
      <c r="F418" s="10"/>
      <c r="H418" s="10"/>
      <c r="J418" s="10"/>
      <c r="K418" s="10"/>
      <c r="L418" s="10"/>
      <c r="M418" s="10"/>
      <c r="N418" s="23"/>
      <c r="O418" s="10"/>
      <c r="P418" s="10"/>
      <c r="Q418" s="10"/>
      <c r="R418" s="10"/>
      <c r="S418" s="10"/>
      <c r="T418" s="10"/>
      <c r="U418" s="10"/>
      <c r="V418" s="10"/>
      <c r="W418" s="10"/>
      <c r="X418" s="24"/>
    </row>
    <row r="419" spans="1:24" s="21" customFormat="1" x14ac:dyDescent="0.2">
      <c r="A419" s="10"/>
      <c r="B419" s="10"/>
      <c r="C419" s="10"/>
      <c r="D419" s="10"/>
      <c r="E419" s="10"/>
      <c r="F419" s="10"/>
      <c r="H419" s="10"/>
      <c r="J419" s="10"/>
      <c r="K419" s="10"/>
      <c r="L419" s="10"/>
      <c r="M419" s="10"/>
      <c r="N419" s="23"/>
      <c r="O419" s="10"/>
      <c r="P419" s="10"/>
      <c r="Q419" s="10"/>
      <c r="R419" s="10"/>
      <c r="S419" s="10"/>
      <c r="T419" s="10"/>
      <c r="U419" s="10"/>
      <c r="V419" s="10"/>
      <c r="W419" s="10"/>
      <c r="X419" s="24"/>
    </row>
    <row r="420" spans="1:24" s="21" customFormat="1" x14ac:dyDescent="0.2">
      <c r="A420" s="10"/>
      <c r="B420" s="10"/>
      <c r="C420" s="10"/>
      <c r="D420" s="10"/>
      <c r="E420" s="10"/>
      <c r="F420" s="10"/>
      <c r="H420" s="10"/>
      <c r="J420" s="10"/>
      <c r="K420" s="10"/>
      <c r="L420" s="10"/>
      <c r="M420" s="10"/>
      <c r="N420" s="23"/>
      <c r="O420" s="10"/>
      <c r="P420" s="10"/>
      <c r="Q420" s="10"/>
      <c r="R420" s="10"/>
      <c r="S420" s="10"/>
      <c r="T420" s="10"/>
      <c r="U420" s="10"/>
      <c r="V420" s="10"/>
      <c r="W420" s="10"/>
      <c r="X420" s="24"/>
    </row>
    <row r="421" spans="1:24" s="21" customFormat="1" x14ac:dyDescent="0.2">
      <c r="A421" s="10"/>
      <c r="B421" s="10"/>
      <c r="C421" s="10"/>
      <c r="D421" s="10"/>
      <c r="E421" s="10"/>
      <c r="F421" s="10"/>
      <c r="H421" s="10"/>
      <c r="J421" s="10"/>
      <c r="K421" s="10"/>
      <c r="L421" s="10"/>
      <c r="M421" s="10"/>
      <c r="N421" s="23"/>
      <c r="O421" s="10"/>
      <c r="P421" s="10"/>
      <c r="Q421" s="10"/>
      <c r="R421" s="10"/>
      <c r="S421" s="10"/>
      <c r="T421" s="10"/>
      <c r="U421" s="10"/>
      <c r="V421" s="10"/>
      <c r="W421" s="10"/>
      <c r="X421" s="24"/>
    </row>
    <row r="422" spans="1:24" s="21" customFormat="1" x14ac:dyDescent="0.2">
      <c r="A422" s="10"/>
      <c r="B422" s="10"/>
      <c r="C422" s="10"/>
      <c r="D422" s="10"/>
      <c r="E422" s="10"/>
      <c r="F422" s="10"/>
      <c r="H422" s="10"/>
      <c r="J422" s="10"/>
      <c r="K422" s="10"/>
      <c r="L422" s="10"/>
      <c r="M422" s="10"/>
      <c r="N422" s="23"/>
      <c r="O422" s="10"/>
      <c r="P422" s="10"/>
      <c r="Q422" s="10"/>
      <c r="R422" s="10"/>
      <c r="S422" s="10"/>
      <c r="T422" s="10"/>
      <c r="U422" s="10"/>
      <c r="V422" s="10"/>
      <c r="W422" s="10"/>
      <c r="X422" s="24"/>
    </row>
    <row r="423" spans="1:24" s="21" customFormat="1" x14ac:dyDescent="0.2">
      <c r="A423" s="10"/>
      <c r="B423" s="10"/>
      <c r="C423" s="10"/>
      <c r="D423" s="10"/>
      <c r="E423" s="10"/>
      <c r="F423" s="10"/>
      <c r="H423" s="10"/>
      <c r="J423" s="10"/>
      <c r="K423" s="10"/>
      <c r="L423" s="10"/>
      <c r="M423" s="10"/>
      <c r="N423" s="23"/>
      <c r="O423" s="10"/>
      <c r="P423" s="10"/>
      <c r="Q423" s="10"/>
      <c r="R423" s="10"/>
      <c r="S423" s="10"/>
      <c r="T423" s="10"/>
      <c r="U423" s="10"/>
      <c r="V423" s="10"/>
      <c r="W423" s="10"/>
      <c r="X423" s="24"/>
    </row>
    <row r="424" spans="1:24" s="21" customFormat="1" x14ac:dyDescent="0.2">
      <c r="A424" s="10"/>
      <c r="B424" s="10"/>
      <c r="C424" s="10"/>
      <c r="D424" s="10"/>
      <c r="E424" s="10"/>
      <c r="F424" s="10"/>
      <c r="H424" s="10"/>
      <c r="J424" s="10"/>
      <c r="K424" s="10"/>
      <c r="L424" s="10"/>
      <c r="M424" s="10"/>
      <c r="N424" s="23"/>
      <c r="O424" s="10"/>
      <c r="P424" s="10"/>
      <c r="Q424" s="10"/>
      <c r="R424" s="10"/>
      <c r="S424" s="10"/>
      <c r="T424" s="10"/>
      <c r="U424" s="10"/>
      <c r="V424" s="10"/>
      <c r="W424" s="10"/>
      <c r="X424" s="24"/>
    </row>
    <row r="425" spans="1:24" s="21" customFormat="1" x14ac:dyDescent="0.2">
      <c r="A425" s="10"/>
      <c r="B425" s="10"/>
      <c r="C425" s="10"/>
      <c r="D425" s="10"/>
      <c r="E425" s="10"/>
      <c r="F425" s="10"/>
      <c r="H425" s="10"/>
      <c r="J425" s="10"/>
      <c r="K425" s="10"/>
      <c r="L425" s="10"/>
      <c r="M425" s="10"/>
      <c r="N425" s="23"/>
      <c r="O425" s="10"/>
      <c r="P425" s="10"/>
      <c r="Q425" s="10"/>
      <c r="R425" s="10"/>
      <c r="S425" s="10"/>
      <c r="T425" s="10"/>
      <c r="U425" s="10"/>
      <c r="V425" s="10"/>
      <c r="W425" s="10"/>
      <c r="X425" s="24"/>
    </row>
    <row r="426" spans="1:24" s="21" customFormat="1" x14ac:dyDescent="0.2">
      <c r="A426" s="10"/>
      <c r="B426" s="10"/>
      <c r="C426" s="10"/>
      <c r="D426" s="10"/>
      <c r="E426" s="10"/>
      <c r="F426" s="10"/>
      <c r="H426" s="10"/>
      <c r="J426" s="10"/>
      <c r="K426" s="10"/>
      <c r="L426" s="10"/>
      <c r="M426" s="10"/>
      <c r="N426" s="23"/>
      <c r="O426" s="10"/>
      <c r="P426" s="10"/>
      <c r="Q426" s="10"/>
      <c r="R426" s="10"/>
      <c r="S426" s="10"/>
      <c r="T426" s="10"/>
      <c r="U426" s="10"/>
      <c r="V426" s="10"/>
      <c r="W426" s="10"/>
      <c r="X426" s="24"/>
    </row>
    <row r="427" spans="1:24" s="21" customFormat="1" x14ac:dyDescent="0.2">
      <c r="A427" s="10"/>
      <c r="B427" s="10"/>
      <c r="C427" s="10"/>
      <c r="D427" s="10"/>
      <c r="E427" s="10"/>
      <c r="F427" s="10"/>
      <c r="H427" s="10"/>
      <c r="J427" s="10"/>
      <c r="K427" s="10"/>
      <c r="L427" s="10"/>
      <c r="M427" s="10"/>
      <c r="N427" s="23"/>
      <c r="O427" s="10"/>
      <c r="P427" s="10"/>
      <c r="Q427" s="10"/>
      <c r="R427" s="10"/>
      <c r="S427" s="10"/>
      <c r="T427" s="10"/>
      <c r="U427" s="10"/>
      <c r="V427" s="10"/>
      <c r="W427" s="10"/>
      <c r="X427" s="24"/>
    </row>
    <row r="428" spans="1:24" s="21" customFormat="1" x14ac:dyDescent="0.2">
      <c r="A428" s="10"/>
      <c r="B428" s="10"/>
      <c r="C428" s="10"/>
      <c r="D428" s="10"/>
      <c r="E428" s="10"/>
      <c r="F428" s="10"/>
      <c r="H428" s="10"/>
      <c r="J428" s="10"/>
      <c r="K428" s="10"/>
      <c r="L428" s="10"/>
      <c r="M428" s="10"/>
      <c r="N428" s="23"/>
      <c r="O428" s="10"/>
      <c r="P428" s="10"/>
      <c r="Q428" s="10"/>
      <c r="R428" s="10"/>
      <c r="S428" s="10"/>
      <c r="T428" s="10"/>
      <c r="U428" s="10"/>
      <c r="V428" s="10"/>
      <c r="W428" s="10"/>
      <c r="X428" s="24"/>
    </row>
    <row r="429" spans="1:24" s="21" customFormat="1" x14ac:dyDescent="0.2">
      <c r="A429" s="10"/>
      <c r="B429" s="10"/>
      <c r="C429" s="10"/>
      <c r="D429" s="10"/>
      <c r="E429" s="10"/>
      <c r="F429" s="10"/>
      <c r="H429" s="10"/>
      <c r="J429" s="10"/>
      <c r="K429" s="10"/>
      <c r="L429" s="10"/>
      <c r="M429" s="10"/>
      <c r="N429" s="23"/>
      <c r="O429" s="10"/>
      <c r="P429" s="10"/>
      <c r="Q429" s="10"/>
      <c r="R429" s="10"/>
      <c r="S429" s="10"/>
      <c r="T429" s="10"/>
      <c r="U429" s="10"/>
      <c r="V429" s="10"/>
      <c r="W429" s="10"/>
      <c r="X429" s="24"/>
    </row>
    <row r="430" spans="1:24" s="21" customFormat="1" x14ac:dyDescent="0.2">
      <c r="A430" s="10"/>
      <c r="B430" s="10"/>
      <c r="C430" s="10"/>
      <c r="D430" s="10"/>
      <c r="E430" s="10"/>
      <c r="F430" s="10"/>
      <c r="H430" s="10"/>
      <c r="J430" s="10"/>
      <c r="K430" s="10"/>
      <c r="L430" s="10"/>
      <c r="M430" s="10"/>
      <c r="N430" s="23"/>
      <c r="O430" s="10"/>
      <c r="P430" s="10"/>
      <c r="Q430" s="10"/>
      <c r="R430" s="10"/>
      <c r="S430" s="10"/>
      <c r="T430" s="10"/>
      <c r="U430" s="10"/>
      <c r="V430" s="10"/>
      <c r="W430" s="10"/>
      <c r="X430" s="24"/>
    </row>
    <row r="431" spans="1:24" s="21" customFormat="1" x14ac:dyDescent="0.2">
      <c r="A431" s="10"/>
      <c r="B431" s="10"/>
      <c r="C431" s="10"/>
      <c r="D431" s="10"/>
      <c r="E431" s="10"/>
      <c r="F431" s="10"/>
      <c r="H431" s="10"/>
      <c r="J431" s="10"/>
      <c r="K431" s="10"/>
      <c r="L431" s="10"/>
      <c r="M431" s="10"/>
      <c r="N431" s="23"/>
      <c r="O431" s="10"/>
      <c r="P431" s="10"/>
      <c r="Q431" s="10"/>
      <c r="R431" s="10"/>
      <c r="S431" s="10"/>
      <c r="T431" s="10"/>
      <c r="U431" s="10"/>
      <c r="V431" s="10"/>
      <c r="W431" s="10"/>
      <c r="X431" s="24"/>
    </row>
    <row r="432" spans="1:24" s="21" customFormat="1" x14ac:dyDescent="0.2">
      <c r="A432" s="10"/>
      <c r="B432" s="10"/>
      <c r="C432" s="10"/>
      <c r="D432" s="10"/>
      <c r="E432" s="10"/>
      <c r="F432" s="10"/>
      <c r="H432" s="10"/>
      <c r="J432" s="10"/>
      <c r="K432" s="10"/>
      <c r="L432" s="10"/>
      <c r="M432" s="10"/>
      <c r="N432" s="23"/>
      <c r="O432" s="10"/>
      <c r="P432" s="10"/>
      <c r="Q432" s="10"/>
      <c r="R432" s="10"/>
      <c r="S432" s="10"/>
      <c r="T432" s="10"/>
      <c r="U432" s="10"/>
      <c r="V432" s="10"/>
      <c r="W432" s="10"/>
      <c r="X432" s="24"/>
    </row>
    <row r="433" spans="1:24" s="21" customFormat="1" x14ac:dyDescent="0.2">
      <c r="A433" s="10"/>
      <c r="B433" s="10"/>
      <c r="C433" s="10"/>
      <c r="D433" s="10"/>
      <c r="E433" s="10"/>
      <c r="F433" s="10"/>
      <c r="H433" s="10"/>
      <c r="J433" s="10"/>
      <c r="K433" s="10"/>
      <c r="L433" s="10"/>
      <c r="M433" s="10"/>
      <c r="N433" s="23"/>
      <c r="O433" s="10"/>
      <c r="P433" s="10"/>
      <c r="Q433" s="10"/>
      <c r="R433" s="10"/>
      <c r="S433" s="10"/>
      <c r="T433" s="10"/>
      <c r="U433" s="10"/>
      <c r="V433" s="10"/>
      <c r="W433" s="10"/>
      <c r="X433" s="24"/>
    </row>
    <row r="434" spans="1:24" s="21" customFormat="1" x14ac:dyDescent="0.2">
      <c r="A434" s="10"/>
      <c r="B434" s="10"/>
      <c r="C434" s="10"/>
      <c r="D434" s="10"/>
      <c r="E434" s="10"/>
      <c r="F434" s="10"/>
      <c r="H434" s="10"/>
      <c r="J434" s="10"/>
      <c r="K434" s="10"/>
      <c r="L434" s="10"/>
      <c r="M434" s="10"/>
      <c r="N434" s="23"/>
      <c r="O434" s="10"/>
      <c r="P434" s="10"/>
      <c r="Q434" s="10"/>
      <c r="R434" s="10"/>
      <c r="S434" s="10"/>
      <c r="T434" s="10"/>
      <c r="U434" s="10"/>
      <c r="V434" s="10"/>
      <c r="W434" s="10"/>
      <c r="X434" s="24"/>
    </row>
    <row r="435" spans="1:24" s="21" customFormat="1" x14ac:dyDescent="0.2">
      <c r="A435" s="10"/>
      <c r="B435" s="10"/>
      <c r="C435" s="10"/>
      <c r="D435" s="10"/>
      <c r="E435" s="10"/>
      <c r="F435" s="10"/>
      <c r="H435" s="10"/>
      <c r="J435" s="10"/>
      <c r="K435" s="10"/>
      <c r="L435" s="10"/>
      <c r="M435" s="10"/>
      <c r="N435" s="23"/>
      <c r="O435" s="10"/>
      <c r="P435" s="10"/>
      <c r="Q435" s="10"/>
      <c r="R435" s="10"/>
      <c r="S435" s="10"/>
      <c r="T435" s="10"/>
      <c r="U435" s="10"/>
      <c r="V435" s="10"/>
      <c r="W435" s="10"/>
      <c r="X435" s="24"/>
    </row>
    <row r="436" spans="1:24" s="21" customFormat="1" x14ac:dyDescent="0.2">
      <c r="A436" s="10"/>
      <c r="B436" s="10"/>
      <c r="C436" s="10"/>
      <c r="D436" s="10"/>
      <c r="E436" s="10"/>
      <c r="F436" s="10"/>
      <c r="H436" s="10"/>
      <c r="J436" s="10"/>
      <c r="K436" s="10"/>
      <c r="L436" s="10"/>
      <c r="M436" s="10"/>
      <c r="N436" s="23"/>
      <c r="O436" s="10"/>
      <c r="P436" s="10"/>
      <c r="Q436" s="10"/>
      <c r="R436" s="10"/>
      <c r="S436" s="10"/>
      <c r="T436" s="10"/>
      <c r="U436" s="10"/>
      <c r="V436" s="10"/>
      <c r="W436" s="10"/>
      <c r="X436" s="24"/>
    </row>
    <row r="437" spans="1:24" s="21" customFormat="1" x14ac:dyDescent="0.2">
      <c r="A437" s="10"/>
      <c r="B437" s="10"/>
      <c r="C437" s="10"/>
      <c r="D437" s="10"/>
      <c r="E437" s="10"/>
      <c r="F437" s="10"/>
      <c r="H437" s="10"/>
      <c r="J437" s="10"/>
      <c r="K437" s="10"/>
      <c r="L437" s="10"/>
      <c r="M437" s="10"/>
      <c r="N437" s="23"/>
      <c r="O437" s="10"/>
      <c r="P437" s="10"/>
      <c r="Q437" s="10"/>
      <c r="R437" s="10"/>
      <c r="S437" s="10"/>
      <c r="T437" s="10"/>
      <c r="U437" s="10"/>
      <c r="V437" s="10"/>
      <c r="W437" s="10"/>
      <c r="X437" s="24"/>
    </row>
    <row r="438" spans="1:24" s="21" customFormat="1" x14ac:dyDescent="0.2">
      <c r="A438" s="10"/>
      <c r="B438" s="10"/>
      <c r="C438" s="10"/>
      <c r="D438" s="10"/>
      <c r="E438" s="10"/>
      <c r="F438" s="10"/>
      <c r="H438" s="10"/>
      <c r="J438" s="10"/>
      <c r="K438" s="10"/>
      <c r="L438" s="10"/>
      <c r="M438" s="10"/>
      <c r="N438" s="23"/>
      <c r="O438" s="10"/>
      <c r="P438" s="10"/>
      <c r="Q438" s="10"/>
      <c r="R438" s="10"/>
      <c r="S438" s="10"/>
      <c r="T438" s="10"/>
      <c r="U438" s="10"/>
      <c r="V438" s="10"/>
      <c r="W438" s="10"/>
      <c r="X438" s="24"/>
    </row>
    <row r="439" spans="1:24" s="21" customFormat="1" x14ac:dyDescent="0.2">
      <c r="A439" s="10"/>
      <c r="B439" s="10"/>
      <c r="C439" s="10"/>
      <c r="D439" s="10"/>
      <c r="E439" s="10"/>
      <c r="F439" s="10"/>
      <c r="H439" s="10"/>
      <c r="J439" s="10"/>
      <c r="K439" s="10"/>
      <c r="L439" s="10"/>
      <c r="M439" s="10"/>
      <c r="N439" s="23"/>
      <c r="O439" s="10"/>
      <c r="P439" s="10"/>
      <c r="Q439" s="10"/>
      <c r="R439" s="10"/>
      <c r="S439" s="10"/>
      <c r="T439" s="10"/>
      <c r="U439" s="10"/>
      <c r="V439" s="10"/>
      <c r="W439" s="10"/>
      <c r="X439" s="24"/>
    </row>
    <row r="440" spans="1:24" s="21" customFormat="1" x14ac:dyDescent="0.2">
      <c r="A440" s="10"/>
      <c r="B440" s="10"/>
      <c r="C440" s="10"/>
      <c r="D440" s="10"/>
      <c r="E440" s="10"/>
      <c r="F440" s="10"/>
      <c r="H440" s="10"/>
      <c r="J440" s="10"/>
      <c r="K440" s="10"/>
      <c r="L440" s="10"/>
      <c r="M440" s="10"/>
      <c r="N440" s="23"/>
      <c r="O440" s="10"/>
      <c r="P440" s="10"/>
      <c r="Q440" s="10"/>
      <c r="R440" s="10"/>
      <c r="S440" s="10"/>
      <c r="T440" s="10"/>
      <c r="U440" s="10"/>
      <c r="V440" s="10"/>
      <c r="W440" s="10"/>
      <c r="X440" s="24"/>
    </row>
    <row r="441" spans="1:24" s="21" customFormat="1" x14ac:dyDescent="0.2">
      <c r="A441" s="10"/>
      <c r="B441" s="10"/>
      <c r="C441" s="10"/>
      <c r="D441" s="10"/>
      <c r="E441" s="10"/>
      <c r="F441" s="10"/>
      <c r="H441" s="10"/>
      <c r="J441" s="10"/>
      <c r="K441" s="10"/>
      <c r="L441" s="10"/>
      <c r="M441" s="10"/>
      <c r="N441" s="23"/>
      <c r="O441" s="10"/>
      <c r="P441" s="10"/>
      <c r="Q441" s="10"/>
      <c r="R441" s="10"/>
      <c r="S441" s="10"/>
      <c r="T441" s="10"/>
      <c r="U441" s="10"/>
      <c r="V441" s="10"/>
      <c r="W441" s="10"/>
      <c r="X441" s="24"/>
    </row>
    <row r="442" spans="1:24" s="21" customFormat="1" x14ac:dyDescent="0.2">
      <c r="A442" s="10"/>
      <c r="B442" s="10"/>
      <c r="C442" s="10"/>
      <c r="D442" s="10"/>
      <c r="E442" s="10"/>
      <c r="F442" s="10"/>
      <c r="H442" s="10"/>
      <c r="J442" s="10"/>
      <c r="K442" s="10"/>
      <c r="L442" s="10"/>
      <c r="M442" s="10"/>
      <c r="N442" s="23"/>
      <c r="O442" s="10"/>
      <c r="P442" s="10"/>
      <c r="Q442" s="10"/>
      <c r="R442" s="10"/>
      <c r="S442" s="10"/>
      <c r="T442" s="10"/>
      <c r="U442" s="10"/>
      <c r="V442" s="10"/>
      <c r="W442" s="10"/>
      <c r="X442" s="24"/>
    </row>
    <row r="443" spans="1:24" s="21" customFormat="1" x14ac:dyDescent="0.2">
      <c r="A443" s="10"/>
      <c r="B443" s="10"/>
      <c r="C443" s="10"/>
      <c r="D443" s="10"/>
      <c r="E443" s="10"/>
      <c r="F443" s="10"/>
      <c r="H443" s="10"/>
      <c r="J443" s="10"/>
      <c r="K443" s="10"/>
      <c r="L443" s="10"/>
      <c r="M443" s="10"/>
      <c r="N443" s="23"/>
      <c r="O443" s="10"/>
      <c r="P443" s="10"/>
      <c r="Q443" s="10"/>
      <c r="R443" s="10"/>
      <c r="S443" s="10"/>
      <c r="T443" s="10"/>
      <c r="U443" s="10"/>
      <c r="V443" s="10"/>
      <c r="W443" s="10"/>
      <c r="X443" s="24"/>
    </row>
    <row r="444" spans="1:24" s="21" customFormat="1" x14ac:dyDescent="0.2">
      <c r="A444" s="10"/>
      <c r="B444" s="10"/>
      <c r="C444" s="10"/>
      <c r="D444" s="10"/>
      <c r="E444" s="10"/>
      <c r="F444" s="10"/>
      <c r="H444" s="10"/>
      <c r="J444" s="10"/>
      <c r="K444" s="10"/>
      <c r="L444" s="10"/>
      <c r="M444" s="10"/>
      <c r="N444" s="23"/>
      <c r="O444" s="10"/>
      <c r="P444" s="10"/>
      <c r="Q444" s="10"/>
      <c r="R444" s="10"/>
      <c r="S444" s="10"/>
      <c r="T444" s="10"/>
      <c r="U444" s="10"/>
      <c r="V444" s="10"/>
      <c r="W444" s="10"/>
      <c r="X444" s="24"/>
    </row>
    <row r="445" spans="1:24" s="21" customFormat="1" x14ac:dyDescent="0.2">
      <c r="A445" s="10"/>
      <c r="B445" s="10"/>
      <c r="C445" s="10"/>
      <c r="D445" s="10"/>
      <c r="E445" s="10"/>
      <c r="F445" s="10"/>
      <c r="H445" s="10"/>
      <c r="J445" s="10"/>
      <c r="K445" s="10"/>
      <c r="L445" s="10"/>
      <c r="M445" s="10"/>
      <c r="N445" s="23"/>
      <c r="O445" s="10"/>
      <c r="P445" s="10"/>
      <c r="Q445" s="10"/>
      <c r="R445" s="10"/>
      <c r="S445" s="10"/>
      <c r="T445" s="10"/>
      <c r="U445" s="10"/>
      <c r="V445" s="10"/>
      <c r="W445" s="10"/>
      <c r="X445" s="24"/>
    </row>
    <row r="446" spans="1:24" s="21" customFormat="1" x14ac:dyDescent="0.2">
      <c r="A446" s="10"/>
      <c r="B446" s="10"/>
      <c r="C446" s="10"/>
      <c r="D446" s="10"/>
      <c r="E446" s="10"/>
      <c r="F446" s="10"/>
      <c r="H446" s="10"/>
      <c r="J446" s="10"/>
      <c r="K446" s="10"/>
      <c r="L446" s="10"/>
      <c r="M446" s="10"/>
      <c r="N446" s="23"/>
      <c r="O446" s="10"/>
      <c r="P446" s="10"/>
      <c r="Q446" s="10"/>
      <c r="R446" s="10"/>
      <c r="S446" s="10"/>
      <c r="T446" s="10"/>
      <c r="U446" s="10"/>
      <c r="V446" s="10"/>
      <c r="W446" s="10"/>
      <c r="X446" s="24"/>
    </row>
    <row r="447" spans="1:24" s="21" customFormat="1" x14ac:dyDescent="0.2">
      <c r="A447" s="10"/>
      <c r="B447" s="10"/>
      <c r="C447" s="10"/>
      <c r="D447" s="10"/>
      <c r="E447" s="10"/>
      <c r="F447" s="10"/>
      <c r="H447" s="10"/>
      <c r="J447" s="10"/>
      <c r="K447" s="10"/>
      <c r="L447" s="10"/>
      <c r="M447" s="10"/>
      <c r="N447" s="23"/>
      <c r="O447" s="10"/>
      <c r="P447" s="10"/>
      <c r="Q447" s="10"/>
      <c r="R447" s="10"/>
      <c r="S447" s="10"/>
      <c r="T447" s="10"/>
      <c r="U447" s="10"/>
      <c r="V447" s="10"/>
      <c r="W447" s="10"/>
      <c r="X447" s="24"/>
    </row>
    <row r="448" spans="1:24" s="21" customFormat="1" x14ac:dyDescent="0.2">
      <c r="A448" s="10"/>
      <c r="B448" s="10"/>
      <c r="C448" s="10"/>
      <c r="D448" s="10"/>
      <c r="E448" s="10"/>
      <c r="F448" s="10"/>
      <c r="H448" s="10"/>
      <c r="J448" s="10"/>
      <c r="K448" s="10"/>
      <c r="L448" s="10"/>
      <c r="M448" s="10"/>
      <c r="N448" s="23"/>
      <c r="O448" s="10"/>
      <c r="P448" s="10"/>
      <c r="Q448" s="10"/>
      <c r="R448" s="10"/>
      <c r="S448" s="10"/>
      <c r="T448" s="10"/>
      <c r="U448" s="10"/>
      <c r="V448" s="10"/>
      <c r="W448" s="10"/>
      <c r="X448" s="24"/>
    </row>
    <row r="449" spans="1:24" s="21" customFormat="1" x14ac:dyDescent="0.2">
      <c r="A449" s="10"/>
      <c r="B449" s="10"/>
      <c r="C449" s="10"/>
      <c r="D449" s="10"/>
      <c r="E449" s="10"/>
      <c r="F449" s="10"/>
      <c r="H449" s="10"/>
      <c r="J449" s="10"/>
      <c r="K449" s="10"/>
      <c r="L449" s="10"/>
      <c r="M449" s="10"/>
      <c r="N449" s="23"/>
      <c r="O449" s="10"/>
      <c r="P449" s="10"/>
      <c r="Q449" s="10"/>
      <c r="R449" s="10"/>
      <c r="S449" s="10"/>
      <c r="T449" s="10"/>
      <c r="U449" s="10"/>
      <c r="V449" s="10"/>
      <c r="W449" s="10"/>
      <c r="X449" s="24"/>
    </row>
    <row r="450" spans="1:24" s="21" customFormat="1" x14ac:dyDescent="0.2">
      <c r="A450" s="10"/>
      <c r="B450" s="10"/>
      <c r="C450" s="10"/>
      <c r="D450" s="10"/>
      <c r="E450" s="10"/>
      <c r="F450" s="10"/>
      <c r="H450" s="10"/>
      <c r="J450" s="10"/>
      <c r="K450" s="10"/>
      <c r="L450" s="10"/>
      <c r="M450" s="10"/>
      <c r="N450" s="23"/>
      <c r="O450" s="10"/>
      <c r="P450" s="10"/>
      <c r="Q450" s="10"/>
      <c r="R450" s="10"/>
      <c r="S450" s="10"/>
      <c r="T450" s="10"/>
      <c r="U450" s="10"/>
      <c r="V450" s="10"/>
      <c r="W450" s="10"/>
      <c r="X450" s="24"/>
    </row>
    <row r="451" spans="1:24" s="21" customFormat="1" x14ac:dyDescent="0.2">
      <c r="A451" s="10"/>
      <c r="B451" s="10"/>
      <c r="C451" s="10"/>
      <c r="D451" s="10"/>
      <c r="E451" s="10"/>
      <c r="F451" s="10"/>
      <c r="H451" s="10"/>
      <c r="J451" s="10"/>
      <c r="K451" s="10"/>
      <c r="L451" s="10"/>
      <c r="M451" s="10"/>
      <c r="N451" s="23"/>
      <c r="O451" s="10"/>
      <c r="P451" s="10"/>
      <c r="Q451" s="10"/>
      <c r="R451" s="10"/>
      <c r="S451" s="10"/>
      <c r="T451" s="10"/>
      <c r="U451" s="10"/>
      <c r="V451" s="10"/>
      <c r="W451" s="10"/>
      <c r="X451" s="24"/>
    </row>
    <row r="452" spans="1:24" s="21" customFormat="1" x14ac:dyDescent="0.2">
      <c r="A452" s="10"/>
      <c r="B452" s="10"/>
      <c r="C452" s="10"/>
      <c r="D452" s="10"/>
      <c r="E452" s="10"/>
      <c r="F452" s="10"/>
      <c r="H452" s="10"/>
      <c r="J452" s="10"/>
      <c r="K452" s="10"/>
      <c r="L452" s="10"/>
      <c r="M452" s="10"/>
      <c r="N452" s="23"/>
      <c r="O452" s="10"/>
      <c r="P452" s="10"/>
      <c r="Q452" s="10"/>
      <c r="R452" s="10"/>
      <c r="S452" s="10"/>
      <c r="T452" s="10"/>
      <c r="U452" s="10"/>
      <c r="V452" s="10"/>
      <c r="W452" s="10"/>
      <c r="X452" s="24"/>
    </row>
    <row r="453" spans="1:24" s="21" customFormat="1" x14ac:dyDescent="0.2">
      <c r="A453" s="10"/>
      <c r="B453" s="10"/>
      <c r="C453" s="10"/>
      <c r="D453" s="10"/>
      <c r="E453" s="10"/>
      <c r="F453" s="10"/>
      <c r="H453" s="10"/>
      <c r="J453" s="10"/>
      <c r="K453" s="10"/>
      <c r="L453" s="10"/>
      <c r="M453" s="10"/>
      <c r="N453" s="23"/>
      <c r="O453" s="10"/>
      <c r="P453" s="10"/>
      <c r="Q453" s="10"/>
      <c r="R453" s="10"/>
      <c r="S453" s="10"/>
      <c r="T453" s="10"/>
      <c r="U453" s="10"/>
      <c r="V453" s="10"/>
      <c r="W453" s="10"/>
      <c r="X453" s="24"/>
    </row>
    <row r="454" spans="1:24" s="21" customFormat="1" x14ac:dyDescent="0.2">
      <c r="A454" s="10"/>
      <c r="B454" s="10"/>
      <c r="C454" s="10"/>
      <c r="D454" s="10"/>
      <c r="E454" s="10"/>
      <c r="F454" s="10"/>
      <c r="H454" s="10"/>
      <c r="J454" s="10"/>
      <c r="K454" s="10"/>
      <c r="L454" s="10"/>
      <c r="M454" s="10"/>
      <c r="N454" s="23"/>
      <c r="O454" s="10"/>
      <c r="P454" s="10"/>
      <c r="Q454" s="10"/>
      <c r="R454" s="10"/>
      <c r="S454" s="10"/>
      <c r="T454" s="10"/>
      <c r="U454" s="10"/>
      <c r="V454" s="10"/>
      <c r="W454" s="10"/>
      <c r="X454" s="24"/>
    </row>
    <row r="455" spans="1:24" s="21" customFormat="1" x14ac:dyDescent="0.2">
      <c r="A455" s="10"/>
      <c r="B455" s="10"/>
      <c r="C455" s="10"/>
      <c r="D455" s="10"/>
      <c r="E455" s="10"/>
      <c r="F455" s="10"/>
      <c r="H455" s="10"/>
      <c r="J455" s="10"/>
      <c r="K455" s="10"/>
      <c r="L455" s="10"/>
      <c r="M455" s="10"/>
      <c r="N455" s="23"/>
      <c r="O455" s="10"/>
      <c r="P455" s="10"/>
      <c r="Q455" s="10"/>
      <c r="R455" s="10"/>
      <c r="S455" s="10"/>
      <c r="T455" s="10"/>
      <c r="U455" s="10"/>
      <c r="V455" s="10"/>
      <c r="W455" s="10"/>
      <c r="X455" s="24"/>
    </row>
    <row r="456" spans="1:24" s="21" customFormat="1" x14ac:dyDescent="0.2">
      <c r="A456" s="10"/>
      <c r="B456" s="10"/>
      <c r="C456" s="10"/>
      <c r="D456" s="10"/>
      <c r="E456" s="10"/>
      <c r="F456" s="10"/>
      <c r="H456" s="10"/>
      <c r="J456" s="10"/>
      <c r="K456" s="10"/>
      <c r="L456" s="10"/>
      <c r="M456" s="10"/>
      <c r="N456" s="23"/>
      <c r="O456" s="10"/>
      <c r="P456" s="10"/>
      <c r="Q456" s="10"/>
      <c r="R456" s="10"/>
      <c r="S456" s="10"/>
      <c r="T456" s="10"/>
      <c r="U456" s="10"/>
      <c r="V456" s="10"/>
      <c r="W456" s="10"/>
      <c r="X456" s="24"/>
    </row>
    <row r="457" spans="1:24" s="21" customFormat="1" x14ac:dyDescent="0.2">
      <c r="A457" s="10"/>
      <c r="B457" s="10"/>
      <c r="C457" s="10"/>
      <c r="D457" s="10"/>
      <c r="E457" s="10"/>
      <c r="F457" s="10"/>
      <c r="H457" s="10"/>
      <c r="J457" s="10"/>
      <c r="K457" s="10"/>
      <c r="L457" s="10"/>
      <c r="M457" s="10"/>
      <c r="N457" s="23"/>
      <c r="O457" s="10"/>
      <c r="P457" s="10"/>
      <c r="Q457" s="10"/>
      <c r="R457" s="10"/>
      <c r="S457" s="10"/>
      <c r="T457" s="10"/>
      <c r="U457" s="10"/>
      <c r="V457" s="10"/>
      <c r="W457" s="10"/>
      <c r="X457" s="24"/>
    </row>
    <row r="458" spans="1:24" s="21" customFormat="1" x14ac:dyDescent="0.2">
      <c r="A458" s="10"/>
      <c r="B458" s="10"/>
      <c r="C458" s="10"/>
      <c r="D458" s="10"/>
      <c r="E458" s="10"/>
      <c r="F458" s="10"/>
      <c r="H458" s="10"/>
      <c r="J458" s="10"/>
      <c r="K458" s="10"/>
      <c r="L458" s="10"/>
      <c r="M458" s="10"/>
      <c r="N458" s="23"/>
      <c r="O458" s="10"/>
      <c r="P458" s="10"/>
      <c r="Q458" s="10"/>
      <c r="R458" s="10"/>
      <c r="S458" s="10"/>
      <c r="T458" s="10"/>
      <c r="U458" s="10"/>
      <c r="V458" s="10"/>
      <c r="W458" s="10"/>
      <c r="X458" s="24"/>
    </row>
    <row r="459" spans="1:24" s="21" customFormat="1" x14ac:dyDescent="0.2">
      <c r="A459" s="10"/>
      <c r="B459" s="10"/>
      <c r="C459" s="10"/>
      <c r="D459" s="10"/>
      <c r="E459" s="10"/>
      <c r="F459" s="10"/>
      <c r="H459" s="10"/>
      <c r="J459" s="10"/>
      <c r="K459" s="10"/>
      <c r="L459" s="10"/>
      <c r="M459" s="10"/>
      <c r="N459" s="23"/>
      <c r="O459" s="10"/>
      <c r="P459" s="10"/>
      <c r="Q459" s="10"/>
      <c r="R459" s="10"/>
      <c r="S459" s="10"/>
      <c r="T459" s="10"/>
      <c r="U459" s="10"/>
      <c r="V459" s="10"/>
      <c r="W459" s="10"/>
      <c r="X459" s="24"/>
    </row>
    <row r="460" spans="1:24" s="21" customFormat="1" x14ac:dyDescent="0.2">
      <c r="A460" s="10"/>
      <c r="B460" s="10"/>
      <c r="C460" s="10"/>
      <c r="D460" s="10"/>
      <c r="E460" s="10"/>
      <c r="F460" s="10"/>
      <c r="H460" s="10"/>
      <c r="J460" s="10"/>
      <c r="K460" s="10"/>
      <c r="L460" s="10"/>
      <c r="M460" s="10"/>
      <c r="N460" s="23"/>
      <c r="O460" s="10"/>
      <c r="P460" s="10"/>
      <c r="Q460" s="10"/>
      <c r="R460" s="10"/>
      <c r="S460" s="10"/>
      <c r="T460" s="10"/>
      <c r="U460" s="10"/>
      <c r="V460" s="10"/>
      <c r="W460" s="10"/>
      <c r="X460" s="24"/>
    </row>
    <row r="461" spans="1:24" s="21" customFormat="1" x14ac:dyDescent="0.2">
      <c r="A461" s="10"/>
      <c r="B461" s="10"/>
      <c r="C461" s="10"/>
      <c r="D461" s="10"/>
      <c r="E461" s="10"/>
      <c r="F461" s="10"/>
      <c r="H461" s="10"/>
      <c r="J461" s="10"/>
      <c r="K461" s="10"/>
      <c r="L461" s="10"/>
      <c r="M461" s="10"/>
      <c r="N461" s="23"/>
      <c r="O461" s="10"/>
      <c r="P461" s="10"/>
      <c r="Q461" s="10"/>
      <c r="R461" s="10"/>
      <c r="S461" s="10"/>
      <c r="T461" s="10"/>
      <c r="U461" s="10"/>
      <c r="V461" s="10"/>
      <c r="W461" s="10"/>
      <c r="X461" s="24"/>
    </row>
    <row r="462" spans="1:24" s="21" customFormat="1" x14ac:dyDescent="0.2">
      <c r="A462" s="10"/>
      <c r="B462" s="10"/>
      <c r="C462" s="10"/>
      <c r="D462" s="10"/>
      <c r="E462" s="10"/>
      <c r="F462" s="10"/>
      <c r="H462" s="10"/>
      <c r="J462" s="10"/>
      <c r="K462" s="10"/>
      <c r="L462" s="10"/>
      <c r="M462" s="10"/>
      <c r="N462" s="23"/>
      <c r="O462" s="10"/>
      <c r="P462" s="10"/>
      <c r="Q462" s="10"/>
      <c r="R462" s="10"/>
      <c r="S462" s="10"/>
      <c r="T462" s="10"/>
      <c r="U462" s="10"/>
      <c r="V462" s="10"/>
      <c r="W462" s="10"/>
      <c r="X462" s="24"/>
    </row>
    <row r="463" spans="1:24" s="21" customFormat="1" x14ac:dyDescent="0.2">
      <c r="A463" s="10"/>
      <c r="B463" s="10"/>
      <c r="C463" s="10"/>
      <c r="D463" s="10"/>
      <c r="E463" s="10"/>
      <c r="F463" s="10"/>
      <c r="H463" s="10"/>
      <c r="J463" s="10"/>
      <c r="K463" s="10"/>
      <c r="L463" s="10"/>
      <c r="M463" s="10"/>
      <c r="N463" s="23"/>
      <c r="O463" s="10"/>
      <c r="P463" s="10"/>
      <c r="Q463" s="10"/>
      <c r="R463" s="10"/>
      <c r="S463" s="10"/>
      <c r="T463" s="10"/>
      <c r="U463" s="10"/>
      <c r="V463" s="10"/>
      <c r="W463" s="10"/>
      <c r="X463" s="24"/>
    </row>
    <row r="464" spans="1:24" s="21" customFormat="1" x14ac:dyDescent="0.2">
      <c r="A464" s="10"/>
      <c r="B464" s="10"/>
      <c r="C464" s="10"/>
      <c r="D464" s="10"/>
      <c r="E464" s="10"/>
      <c r="F464" s="10"/>
      <c r="H464" s="10"/>
      <c r="J464" s="10"/>
      <c r="K464" s="10"/>
      <c r="L464" s="10"/>
      <c r="M464" s="10"/>
      <c r="N464" s="23"/>
      <c r="O464" s="10"/>
      <c r="P464" s="10"/>
      <c r="Q464" s="10"/>
      <c r="R464" s="10"/>
      <c r="S464" s="10"/>
      <c r="T464" s="10"/>
      <c r="U464" s="10"/>
      <c r="V464" s="10"/>
      <c r="W464" s="10"/>
      <c r="X464" s="24"/>
    </row>
    <row r="465" spans="1:24" s="21" customFormat="1" x14ac:dyDescent="0.2">
      <c r="A465" s="10"/>
      <c r="B465" s="10"/>
      <c r="C465" s="10"/>
      <c r="D465" s="10"/>
      <c r="E465" s="10"/>
      <c r="F465" s="10"/>
      <c r="H465" s="10"/>
      <c r="J465" s="10"/>
      <c r="K465" s="10"/>
      <c r="L465" s="10"/>
      <c r="M465" s="10"/>
      <c r="N465" s="23"/>
      <c r="O465" s="10"/>
      <c r="P465" s="10"/>
      <c r="Q465" s="10"/>
      <c r="R465" s="10"/>
      <c r="S465" s="10"/>
      <c r="T465" s="10"/>
      <c r="U465" s="10"/>
      <c r="V465" s="10"/>
      <c r="W465" s="10"/>
      <c r="X465" s="24"/>
    </row>
    <row r="466" spans="1:24" s="21" customFormat="1" x14ac:dyDescent="0.2">
      <c r="A466" s="10"/>
      <c r="B466" s="10"/>
      <c r="C466" s="10"/>
      <c r="D466" s="10"/>
      <c r="E466" s="10"/>
      <c r="F466" s="10"/>
      <c r="H466" s="10"/>
      <c r="J466" s="10"/>
      <c r="K466" s="10"/>
      <c r="L466" s="10"/>
      <c r="M466" s="10"/>
      <c r="N466" s="23"/>
      <c r="O466" s="10"/>
      <c r="P466" s="10"/>
      <c r="Q466" s="10"/>
      <c r="R466" s="10"/>
      <c r="S466" s="10"/>
      <c r="T466" s="10"/>
      <c r="U466" s="10"/>
      <c r="V466" s="10"/>
      <c r="W466" s="10"/>
      <c r="X466" s="24"/>
    </row>
    <row r="467" spans="1:24" s="21" customFormat="1" x14ac:dyDescent="0.2">
      <c r="A467" s="10"/>
      <c r="B467" s="10"/>
      <c r="C467" s="10"/>
      <c r="D467" s="10"/>
      <c r="E467" s="10"/>
      <c r="F467" s="10"/>
      <c r="H467" s="10"/>
      <c r="J467" s="10"/>
      <c r="K467" s="10"/>
      <c r="L467" s="10"/>
      <c r="M467" s="10"/>
      <c r="N467" s="23"/>
      <c r="O467" s="10"/>
      <c r="P467" s="10"/>
      <c r="Q467" s="10"/>
      <c r="R467" s="10"/>
      <c r="S467" s="10"/>
      <c r="T467" s="10"/>
      <c r="U467" s="10"/>
      <c r="V467" s="10"/>
      <c r="W467" s="10"/>
      <c r="X467" s="24"/>
    </row>
    <row r="468" spans="1:24" s="21" customFormat="1" x14ac:dyDescent="0.2">
      <c r="A468" s="10"/>
      <c r="B468" s="10"/>
      <c r="C468" s="10"/>
      <c r="D468" s="10"/>
      <c r="E468" s="10"/>
      <c r="F468" s="10"/>
      <c r="H468" s="10"/>
      <c r="J468" s="10"/>
      <c r="K468" s="10"/>
      <c r="L468" s="10"/>
      <c r="M468" s="10"/>
      <c r="N468" s="23"/>
      <c r="O468" s="10"/>
      <c r="P468" s="10"/>
      <c r="Q468" s="10"/>
      <c r="R468" s="10"/>
      <c r="S468" s="10"/>
      <c r="T468" s="10"/>
      <c r="U468" s="10"/>
      <c r="V468" s="10"/>
      <c r="W468" s="10"/>
      <c r="X468" s="24"/>
    </row>
    <row r="469" spans="1:24" s="21" customFormat="1" x14ac:dyDescent="0.2">
      <c r="A469" s="10"/>
      <c r="B469" s="10"/>
      <c r="C469" s="10"/>
      <c r="D469" s="10"/>
      <c r="E469" s="10"/>
      <c r="F469" s="10"/>
      <c r="H469" s="10"/>
      <c r="J469" s="10"/>
      <c r="K469" s="10"/>
      <c r="L469" s="10"/>
      <c r="M469" s="10"/>
      <c r="N469" s="23"/>
      <c r="O469" s="10"/>
      <c r="P469" s="10"/>
      <c r="Q469" s="10"/>
      <c r="R469" s="10"/>
      <c r="S469" s="10"/>
      <c r="T469" s="10"/>
      <c r="U469" s="10"/>
      <c r="V469" s="10"/>
      <c r="W469" s="10"/>
      <c r="X469" s="24"/>
    </row>
    <row r="470" spans="1:24" s="21" customFormat="1" x14ac:dyDescent="0.2">
      <c r="A470" s="10"/>
      <c r="B470" s="10"/>
      <c r="C470" s="10"/>
      <c r="D470" s="10"/>
      <c r="E470" s="10"/>
      <c r="F470" s="10"/>
      <c r="H470" s="10"/>
      <c r="J470" s="10"/>
      <c r="K470" s="10"/>
      <c r="L470" s="10"/>
      <c r="M470" s="10"/>
      <c r="N470" s="23"/>
      <c r="O470" s="10"/>
      <c r="P470" s="10"/>
      <c r="Q470" s="10"/>
      <c r="R470" s="10"/>
      <c r="S470" s="10"/>
      <c r="T470" s="10"/>
      <c r="U470" s="10"/>
      <c r="V470" s="10"/>
      <c r="W470" s="10"/>
      <c r="X470" s="24"/>
    </row>
    <row r="471" spans="1:24" s="21" customFormat="1" x14ac:dyDescent="0.2">
      <c r="A471" s="10"/>
      <c r="B471" s="10"/>
      <c r="C471" s="10"/>
      <c r="D471" s="10"/>
      <c r="E471" s="10"/>
      <c r="F471" s="10"/>
      <c r="H471" s="10"/>
      <c r="J471" s="10"/>
      <c r="K471" s="10"/>
      <c r="L471" s="10"/>
      <c r="M471" s="10"/>
      <c r="N471" s="23"/>
      <c r="O471" s="10"/>
      <c r="P471" s="10"/>
      <c r="Q471" s="10"/>
      <c r="R471" s="10"/>
      <c r="S471" s="10"/>
      <c r="T471" s="10"/>
      <c r="U471" s="10"/>
      <c r="V471" s="10"/>
      <c r="W471" s="10"/>
      <c r="X471" s="24"/>
    </row>
    <row r="472" spans="1:24" s="21" customFormat="1" x14ac:dyDescent="0.2">
      <c r="A472" s="10"/>
      <c r="B472" s="10"/>
      <c r="C472" s="10"/>
      <c r="D472" s="10"/>
      <c r="E472" s="10"/>
      <c r="F472" s="10"/>
      <c r="H472" s="10"/>
      <c r="J472" s="10"/>
      <c r="K472" s="10"/>
      <c r="L472" s="10"/>
      <c r="M472" s="10"/>
      <c r="N472" s="23"/>
      <c r="O472" s="10"/>
      <c r="P472" s="10"/>
      <c r="Q472" s="10"/>
      <c r="R472" s="10"/>
      <c r="S472" s="10"/>
      <c r="T472" s="10"/>
      <c r="U472" s="10"/>
      <c r="V472" s="10"/>
      <c r="W472" s="10"/>
      <c r="X472" s="24"/>
    </row>
    <row r="473" spans="1:24" s="21" customFormat="1" x14ac:dyDescent="0.2">
      <c r="A473" s="10"/>
      <c r="B473" s="10"/>
      <c r="C473" s="10"/>
      <c r="D473" s="10"/>
      <c r="E473" s="10"/>
      <c r="F473" s="10"/>
      <c r="H473" s="10"/>
      <c r="J473" s="10"/>
      <c r="K473" s="10"/>
      <c r="L473" s="10"/>
      <c r="M473" s="10"/>
      <c r="N473" s="23"/>
      <c r="O473" s="10"/>
      <c r="P473" s="10"/>
      <c r="Q473" s="10"/>
      <c r="R473" s="10"/>
      <c r="S473" s="10"/>
      <c r="T473" s="10"/>
      <c r="U473" s="10"/>
      <c r="V473" s="10"/>
      <c r="W473" s="10"/>
      <c r="X473" s="24"/>
    </row>
    <row r="474" spans="1:24" s="21" customFormat="1" x14ac:dyDescent="0.2">
      <c r="A474" s="10"/>
      <c r="B474" s="10"/>
      <c r="C474" s="10"/>
      <c r="D474" s="10"/>
      <c r="E474" s="10"/>
      <c r="F474" s="10"/>
      <c r="H474" s="10"/>
      <c r="J474" s="10"/>
      <c r="K474" s="10"/>
      <c r="L474" s="10"/>
      <c r="M474" s="10"/>
      <c r="N474" s="23"/>
      <c r="O474" s="10"/>
      <c r="P474" s="10"/>
      <c r="Q474" s="10"/>
      <c r="R474" s="10"/>
      <c r="S474" s="10"/>
      <c r="T474" s="10"/>
      <c r="U474" s="10"/>
      <c r="V474" s="10"/>
      <c r="W474" s="10"/>
      <c r="X474" s="24"/>
    </row>
    <row r="475" spans="1:24" s="21" customFormat="1" x14ac:dyDescent="0.2">
      <c r="A475" s="10"/>
      <c r="B475" s="10"/>
      <c r="C475" s="10"/>
      <c r="D475" s="10"/>
      <c r="E475" s="10"/>
      <c r="F475" s="10"/>
      <c r="H475" s="10"/>
      <c r="J475" s="10"/>
      <c r="K475" s="10"/>
      <c r="L475" s="10"/>
      <c r="M475" s="10"/>
      <c r="N475" s="23"/>
      <c r="O475" s="10"/>
      <c r="P475" s="10"/>
      <c r="Q475" s="10"/>
      <c r="R475" s="10"/>
      <c r="S475" s="10"/>
      <c r="T475" s="10"/>
      <c r="U475" s="10"/>
      <c r="V475" s="10"/>
      <c r="W475" s="10"/>
      <c r="X475" s="24"/>
    </row>
    <row r="476" spans="1:24" s="21" customFormat="1" x14ac:dyDescent="0.2">
      <c r="A476" s="10"/>
      <c r="B476" s="10"/>
      <c r="C476" s="10"/>
      <c r="D476" s="10"/>
      <c r="E476" s="10"/>
      <c r="F476" s="10"/>
      <c r="H476" s="10"/>
      <c r="J476" s="10"/>
      <c r="K476" s="10"/>
      <c r="L476" s="10"/>
      <c r="M476" s="10"/>
      <c r="N476" s="23"/>
      <c r="O476" s="10"/>
      <c r="P476" s="10"/>
      <c r="Q476" s="10"/>
      <c r="R476" s="10"/>
      <c r="S476" s="10"/>
      <c r="T476" s="10"/>
      <c r="U476" s="10"/>
      <c r="V476" s="10"/>
      <c r="W476" s="10"/>
      <c r="X476" s="24"/>
    </row>
    <row r="477" spans="1:24" s="21" customFormat="1" x14ac:dyDescent="0.2">
      <c r="A477" s="10"/>
      <c r="B477" s="10"/>
      <c r="C477" s="10"/>
      <c r="D477" s="10"/>
      <c r="E477" s="10"/>
      <c r="F477" s="10"/>
      <c r="H477" s="10"/>
      <c r="J477" s="10"/>
      <c r="K477" s="10"/>
      <c r="L477" s="10"/>
      <c r="M477" s="10"/>
      <c r="N477" s="23"/>
      <c r="O477" s="10"/>
      <c r="P477" s="10"/>
      <c r="Q477" s="10"/>
      <c r="R477" s="10"/>
      <c r="S477" s="10"/>
      <c r="T477" s="10"/>
      <c r="U477" s="10"/>
      <c r="V477" s="10"/>
      <c r="W477" s="10"/>
      <c r="X477" s="24"/>
    </row>
    <row r="478" spans="1:24" s="21" customFormat="1" x14ac:dyDescent="0.2">
      <c r="A478" s="10"/>
      <c r="B478" s="10"/>
      <c r="C478" s="10"/>
      <c r="D478" s="10"/>
      <c r="E478" s="10"/>
      <c r="F478" s="10"/>
      <c r="H478" s="10"/>
      <c r="J478" s="10"/>
      <c r="K478" s="10"/>
      <c r="L478" s="10"/>
      <c r="M478" s="10"/>
      <c r="N478" s="23"/>
      <c r="O478" s="10"/>
      <c r="P478" s="10"/>
      <c r="Q478" s="10"/>
      <c r="R478" s="10"/>
      <c r="S478" s="10"/>
      <c r="T478" s="10"/>
      <c r="U478" s="10"/>
      <c r="V478" s="10"/>
      <c r="W478" s="10"/>
      <c r="X478" s="24"/>
    </row>
    <row r="479" spans="1:24" s="21" customFormat="1" x14ac:dyDescent="0.2">
      <c r="A479" s="10"/>
      <c r="B479" s="10"/>
      <c r="C479" s="10"/>
      <c r="D479" s="10"/>
      <c r="E479" s="10"/>
      <c r="F479" s="10"/>
      <c r="H479" s="10"/>
      <c r="J479" s="10"/>
      <c r="K479" s="10"/>
      <c r="L479" s="10"/>
      <c r="M479" s="10"/>
      <c r="N479" s="23"/>
      <c r="O479" s="10"/>
      <c r="P479" s="10"/>
      <c r="Q479" s="10"/>
      <c r="R479" s="10"/>
      <c r="S479" s="10"/>
      <c r="T479" s="10"/>
      <c r="U479" s="10"/>
      <c r="V479" s="10"/>
      <c r="W479" s="10"/>
      <c r="X479" s="24"/>
    </row>
    <row r="480" spans="1:24" s="21" customFormat="1" x14ac:dyDescent="0.2">
      <c r="A480" s="10"/>
      <c r="B480" s="10"/>
      <c r="C480" s="10"/>
      <c r="D480" s="10"/>
      <c r="E480" s="10"/>
      <c r="F480" s="10"/>
      <c r="H480" s="10"/>
      <c r="J480" s="10"/>
      <c r="K480" s="10"/>
      <c r="L480" s="10"/>
      <c r="M480" s="10"/>
      <c r="N480" s="23"/>
      <c r="O480" s="10"/>
      <c r="P480" s="10"/>
      <c r="Q480" s="10"/>
      <c r="R480" s="10"/>
      <c r="S480" s="10"/>
      <c r="T480" s="10"/>
      <c r="U480" s="10"/>
      <c r="V480" s="10"/>
      <c r="W480" s="10"/>
      <c r="X480" s="24"/>
    </row>
    <row r="481" spans="1:24" s="21" customFormat="1" x14ac:dyDescent="0.2">
      <c r="A481" s="10"/>
      <c r="B481" s="10"/>
      <c r="C481" s="10"/>
      <c r="D481" s="10"/>
      <c r="E481" s="10"/>
      <c r="F481" s="10"/>
      <c r="H481" s="10"/>
      <c r="J481" s="10"/>
      <c r="K481" s="10"/>
      <c r="L481" s="10"/>
      <c r="M481" s="10"/>
      <c r="N481" s="23"/>
      <c r="O481" s="10"/>
      <c r="P481" s="10"/>
      <c r="Q481" s="10"/>
      <c r="R481" s="10"/>
      <c r="S481" s="10"/>
      <c r="T481" s="10"/>
      <c r="U481" s="10"/>
      <c r="V481" s="10"/>
      <c r="W481" s="10"/>
      <c r="X481" s="24"/>
    </row>
    <row r="482" spans="1:24" s="21" customFormat="1" x14ac:dyDescent="0.2">
      <c r="A482" s="10"/>
      <c r="B482" s="10"/>
      <c r="C482" s="10"/>
      <c r="D482" s="10"/>
      <c r="E482" s="10"/>
      <c r="F482" s="10"/>
      <c r="H482" s="10"/>
      <c r="J482" s="10"/>
      <c r="K482" s="10"/>
      <c r="L482" s="10"/>
      <c r="M482" s="10"/>
      <c r="N482" s="23"/>
      <c r="O482" s="10"/>
      <c r="P482" s="10"/>
      <c r="Q482" s="10"/>
      <c r="R482" s="10"/>
      <c r="S482" s="10"/>
      <c r="T482" s="10"/>
      <c r="U482" s="10"/>
      <c r="V482" s="10"/>
      <c r="W482" s="10"/>
      <c r="X482" s="24"/>
    </row>
    <row r="483" spans="1:24" s="21" customFormat="1" x14ac:dyDescent="0.2">
      <c r="A483" s="10"/>
      <c r="B483" s="10"/>
      <c r="C483" s="10"/>
      <c r="D483" s="10"/>
      <c r="E483" s="10"/>
      <c r="F483" s="10"/>
      <c r="H483" s="10"/>
      <c r="J483" s="10"/>
      <c r="K483" s="10"/>
      <c r="L483" s="10"/>
      <c r="M483" s="10"/>
      <c r="N483" s="23"/>
      <c r="O483" s="10"/>
      <c r="P483" s="10"/>
      <c r="Q483" s="10"/>
      <c r="R483" s="10"/>
      <c r="S483" s="10"/>
      <c r="T483" s="10"/>
      <c r="U483" s="10"/>
      <c r="V483" s="10"/>
      <c r="W483" s="10"/>
      <c r="X483" s="24"/>
    </row>
    <row r="484" spans="1:24" s="21" customFormat="1" x14ac:dyDescent="0.2">
      <c r="A484" s="10"/>
      <c r="B484" s="10"/>
      <c r="C484" s="10"/>
      <c r="D484" s="10"/>
      <c r="E484" s="10"/>
      <c r="F484" s="10"/>
      <c r="H484" s="10"/>
      <c r="J484" s="10"/>
      <c r="K484" s="10"/>
      <c r="L484" s="10"/>
      <c r="M484" s="10"/>
      <c r="N484" s="23"/>
      <c r="O484" s="10"/>
      <c r="P484" s="10"/>
      <c r="Q484" s="10"/>
      <c r="R484" s="10"/>
      <c r="S484" s="10"/>
      <c r="T484" s="10"/>
      <c r="U484" s="10"/>
      <c r="V484" s="10"/>
      <c r="W484" s="10"/>
      <c r="X484" s="24"/>
    </row>
    <row r="485" spans="1:24" s="21" customFormat="1" x14ac:dyDescent="0.2">
      <c r="A485" s="10"/>
      <c r="B485" s="10"/>
      <c r="C485" s="10"/>
      <c r="D485" s="10"/>
      <c r="E485" s="10"/>
      <c r="F485" s="10"/>
      <c r="H485" s="10"/>
      <c r="J485" s="10"/>
      <c r="K485" s="10"/>
      <c r="L485" s="10"/>
      <c r="M485" s="10"/>
      <c r="N485" s="23"/>
      <c r="O485" s="10"/>
      <c r="P485" s="10"/>
      <c r="Q485" s="10"/>
      <c r="R485" s="10"/>
      <c r="S485" s="10"/>
      <c r="T485" s="10"/>
      <c r="U485" s="10"/>
      <c r="V485" s="10"/>
      <c r="W485" s="10"/>
      <c r="X485" s="24"/>
    </row>
    <row r="486" spans="1:24" s="21" customFormat="1" x14ac:dyDescent="0.2">
      <c r="A486" s="10"/>
      <c r="B486" s="10"/>
      <c r="C486" s="10"/>
      <c r="D486" s="10"/>
      <c r="E486" s="10"/>
      <c r="F486" s="10"/>
      <c r="H486" s="10"/>
      <c r="J486" s="10"/>
      <c r="K486" s="10"/>
      <c r="L486" s="10"/>
      <c r="M486" s="10"/>
      <c r="N486" s="23"/>
      <c r="O486" s="10"/>
      <c r="P486" s="10"/>
      <c r="Q486" s="10"/>
      <c r="R486" s="10"/>
      <c r="S486" s="10"/>
      <c r="T486" s="10"/>
      <c r="U486" s="10"/>
      <c r="V486" s="10"/>
      <c r="W486" s="10"/>
      <c r="X486" s="24"/>
    </row>
    <row r="487" spans="1:24" s="21" customFormat="1" x14ac:dyDescent="0.2">
      <c r="A487" s="10"/>
      <c r="B487" s="10"/>
      <c r="C487" s="10"/>
      <c r="D487" s="10"/>
      <c r="E487" s="10"/>
      <c r="F487" s="10"/>
      <c r="H487" s="10"/>
      <c r="J487" s="10"/>
      <c r="K487" s="10"/>
      <c r="L487" s="10"/>
      <c r="M487" s="10"/>
      <c r="N487" s="23"/>
      <c r="O487" s="10"/>
      <c r="P487" s="10"/>
      <c r="Q487" s="10"/>
      <c r="R487" s="10"/>
      <c r="S487" s="10"/>
      <c r="T487" s="10"/>
      <c r="U487" s="10"/>
      <c r="V487" s="10"/>
      <c r="W487" s="10"/>
      <c r="X487" s="24"/>
    </row>
    <row r="488" spans="1:24" s="21" customFormat="1" x14ac:dyDescent="0.2">
      <c r="A488" s="10"/>
      <c r="B488" s="10"/>
      <c r="C488" s="10"/>
      <c r="D488" s="10"/>
      <c r="E488" s="10"/>
      <c r="F488" s="10"/>
      <c r="H488" s="10"/>
      <c r="J488" s="10"/>
      <c r="K488" s="10"/>
      <c r="L488" s="10"/>
      <c r="M488" s="10"/>
      <c r="N488" s="23"/>
      <c r="O488" s="10"/>
      <c r="P488" s="10"/>
      <c r="Q488" s="10"/>
      <c r="R488" s="10"/>
      <c r="S488" s="10"/>
      <c r="T488" s="10"/>
      <c r="U488" s="10"/>
      <c r="V488" s="10"/>
      <c r="W488" s="10"/>
      <c r="X488" s="24"/>
    </row>
    <row r="489" spans="1:24" s="21" customFormat="1" x14ac:dyDescent="0.2">
      <c r="A489" s="10"/>
      <c r="B489" s="10"/>
      <c r="C489" s="10"/>
      <c r="D489" s="10"/>
      <c r="E489" s="10"/>
      <c r="F489" s="10"/>
      <c r="H489" s="10"/>
      <c r="J489" s="10"/>
      <c r="K489" s="10"/>
      <c r="L489" s="10"/>
      <c r="M489" s="10"/>
      <c r="N489" s="23"/>
      <c r="O489" s="10"/>
      <c r="P489" s="10"/>
      <c r="Q489" s="10"/>
      <c r="R489" s="10"/>
      <c r="S489" s="10"/>
      <c r="T489" s="10"/>
      <c r="U489" s="10"/>
      <c r="V489" s="10"/>
      <c r="W489" s="10"/>
      <c r="X489" s="24"/>
    </row>
    <row r="490" spans="1:24" s="21" customFormat="1" x14ac:dyDescent="0.2">
      <c r="A490" s="10"/>
      <c r="B490" s="10"/>
      <c r="C490" s="10"/>
      <c r="D490" s="10"/>
      <c r="E490" s="10"/>
      <c r="F490" s="10"/>
      <c r="H490" s="10"/>
      <c r="J490" s="10"/>
      <c r="K490" s="10"/>
      <c r="L490" s="10"/>
      <c r="M490" s="10"/>
      <c r="N490" s="23"/>
      <c r="O490" s="10"/>
      <c r="P490" s="10"/>
      <c r="Q490" s="10"/>
      <c r="R490" s="10"/>
      <c r="S490" s="10"/>
      <c r="T490" s="10"/>
      <c r="U490" s="10"/>
      <c r="V490" s="10"/>
      <c r="W490" s="10"/>
      <c r="X490" s="24"/>
    </row>
    <row r="491" spans="1:24" s="21" customFormat="1" x14ac:dyDescent="0.2">
      <c r="A491" s="10"/>
      <c r="B491" s="10"/>
      <c r="C491" s="10"/>
      <c r="D491" s="10"/>
      <c r="E491" s="10"/>
      <c r="F491" s="10"/>
      <c r="H491" s="10"/>
      <c r="J491" s="10"/>
      <c r="K491" s="10"/>
      <c r="L491" s="10"/>
      <c r="M491" s="10"/>
      <c r="N491" s="23"/>
      <c r="O491" s="10"/>
      <c r="P491" s="10"/>
      <c r="Q491" s="10"/>
      <c r="R491" s="10"/>
      <c r="S491" s="10"/>
      <c r="T491" s="10"/>
      <c r="U491" s="10"/>
      <c r="V491" s="10"/>
      <c r="W491" s="10"/>
      <c r="X491" s="24"/>
    </row>
    <row r="492" spans="1:24" s="21" customFormat="1" x14ac:dyDescent="0.2">
      <c r="A492" s="10"/>
      <c r="B492" s="10"/>
      <c r="C492" s="10"/>
      <c r="D492" s="10"/>
      <c r="E492" s="10"/>
      <c r="F492" s="10"/>
      <c r="H492" s="10"/>
      <c r="J492" s="10"/>
      <c r="K492" s="10"/>
      <c r="L492" s="10"/>
      <c r="M492" s="10"/>
      <c r="N492" s="23"/>
      <c r="O492" s="10"/>
      <c r="P492" s="10"/>
      <c r="Q492" s="10"/>
      <c r="R492" s="10"/>
      <c r="S492" s="10"/>
      <c r="T492" s="10"/>
      <c r="U492" s="10"/>
      <c r="V492" s="10"/>
      <c r="W492" s="10"/>
      <c r="X492" s="24"/>
    </row>
    <row r="493" spans="1:24" s="21" customFormat="1" x14ac:dyDescent="0.2">
      <c r="A493" s="10"/>
      <c r="B493" s="10"/>
      <c r="C493" s="10"/>
      <c r="D493" s="10"/>
      <c r="E493" s="10"/>
      <c r="F493" s="10"/>
      <c r="H493" s="10"/>
      <c r="J493" s="10"/>
      <c r="K493" s="10"/>
      <c r="L493" s="10"/>
      <c r="M493" s="10"/>
      <c r="N493" s="23"/>
      <c r="O493" s="10"/>
      <c r="P493" s="10"/>
      <c r="Q493" s="10"/>
      <c r="R493" s="10"/>
      <c r="S493" s="10"/>
      <c r="T493" s="10"/>
      <c r="U493" s="10"/>
      <c r="V493" s="10"/>
      <c r="W493" s="10"/>
      <c r="X493" s="24"/>
    </row>
    <row r="494" spans="1:24" s="21" customFormat="1" x14ac:dyDescent="0.2">
      <c r="A494" s="10"/>
      <c r="B494" s="10"/>
      <c r="C494" s="10"/>
      <c r="D494" s="10"/>
      <c r="E494" s="10"/>
      <c r="F494" s="10"/>
      <c r="H494" s="10"/>
      <c r="J494" s="10"/>
      <c r="K494" s="10"/>
      <c r="L494" s="10"/>
      <c r="M494" s="10"/>
      <c r="N494" s="23"/>
      <c r="O494" s="10"/>
      <c r="P494" s="10"/>
      <c r="Q494" s="10"/>
      <c r="R494" s="10"/>
      <c r="S494" s="10"/>
      <c r="T494" s="10"/>
      <c r="U494" s="10"/>
      <c r="V494" s="10"/>
      <c r="W494" s="10"/>
      <c r="X494" s="24"/>
    </row>
    <row r="495" spans="1:24" s="21" customFormat="1" x14ac:dyDescent="0.2">
      <c r="A495" s="10"/>
      <c r="B495" s="10"/>
      <c r="C495" s="10"/>
      <c r="D495" s="10"/>
      <c r="E495" s="10"/>
      <c r="F495" s="10"/>
      <c r="H495" s="10"/>
      <c r="J495" s="10"/>
      <c r="K495" s="10"/>
      <c r="L495" s="10"/>
      <c r="M495" s="10"/>
      <c r="N495" s="23"/>
      <c r="O495" s="10"/>
      <c r="P495" s="10"/>
      <c r="Q495" s="10"/>
      <c r="R495" s="10"/>
      <c r="S495" s="10"/>
      <c r="T495" s="10"/>
      <c r="U495" s="10"/>
      <c r="V495" s="10"/>
      <c r="W495" s="10"/>
      <c r="X495" s="24"/>
    </row>
    <row r="496" spans="1:24" s="21" customFormat="1" x14ac:dyDescent="0.2">
      <c r="A496" s="10"/>
      <c r="B496" s="10"/>
      <c r="C496" s="10"/>
      <c r="D496" s="10"/>
      <c r="E496" s="10"/>
      <c r="F496" s="10"/>
      <c r="H496" s="10"/>
      <c r="J496" s="10"/>
      <c r="K496" s="10"/>
      <c r="L496" s="10"/>
      <c r="M496" s="10"/>
      <c r="N496" s="23"/>
      <c r="O496" s="10"/>
      <c r="P496" s="10"/>
      <c r="Q496" s="10"/>
      <c r="R496" s="10"/>
      <c r="S496" s="10"/>
      <c r="T496" s="10"/>
      <c r="U496" s="10"/>
      <c r="V496" s="10"/>
      <c r="W496" s="10"/>
      <c r="X496" s="24"/>
    </row>
    <row r="497" spans="1:24" s="21" customFormat="1" x14ac:dyDescent="0.2">
      <c r="A497" s="10"/>
      <c r="B497" s="10"/>
      <c r="C497" s="10"/>
      <c r="D497" s="10"/>
      <c r="E497" s="10"/>
      <c r="F497" s="10"/>
      <c r="H497" s="10"/>
      <c r="J497" s="10"/>
      <c r="K497" s="10"/>
      <c r="L497" s="10"/>
      <c r="M497" s="10"/>
      <c r="N497" s="23"/>
      <c r="O497" s="10"/>
      <c r="P497" s="10"/>
      <c r="Q497" s="10"/>
      <c r="R497" s="10"/>
      <c r="S497" s="10"/>
      <c r="T497" s="10"/>
      <c r="U497" s="10"/>
      <c r="V497" s="10"/>
      <c r="W497" s="10"/>
      <c r="X497" s="24"/>
    </row>
    <row r="498" spans="1:24" s="21" customFormat="1" x14ac:dyDescent="0.2">
      <c r="A498" s="10"/>
      <c r="B498" s="10"/>
      <c r="C498" s="10"/>
      <c r="D498" s="10"/>
      <c r="E498" s="10"/>
      <c r="F498" s="10"/>
      <c r="H498" s="10"/>
      <c r="J498" s="10"/>
      <c r="K498" s="10"/>
      <c r="L498" s="10"/>
      <c r="M498" s="10"/>
      <c r="N498" s="23"/>
      <c r="O498" s="10"/>
      <c r="P498" s="10"/>
      <c r="Q498" s="10"/>
      <c r="R498" s="10"/>
      <c r="S498" s="10"/>
      <c r="T498" s="10"/>
      <c r="U498" s="10"/>
      <c r="V498" s="10"/>
      <c r="W498" s="10"/>
      <c r="X498" s="24"/>
    </row>
    <row r="499" spans="1:24" s="21" customFormat="1" x14ac:dyDescent="0.2">
      <c r="A499" s="10"/>
      <c r="B499" s="10"/>
      <c r="C499" s="10"/>
      <c r="D499" s="10"/>
      <c r="E499" s="10"/>
      <c r="F499" s="10"/>
      <c r="H499" s="10"/>
      <c r="J499" s="10"/>
      <c r="K499" s="10"/>
      <c r="L499" s="10"/>
      <c r="M499" s="10"/>
      <c r="N499" s="23"/>
      <c r="O499" s="10"/>
      <c r="P499" s="10"/>
      <c r="Q499" s="10"/>
      <c r="R499" s="10"/>
      <c r="S499" s="10"/>
      <c r="T499" s="10"/>
      <c r="U499" s="10"/>
      <c r="V499" s="10"/>
      <c r="W499" s="10"/>
      <c r="X499" s="24"/>
    </row>
    <row r="500" spans="1:24" s="21" customFormat="1" x14ac:dyDescent="0.2">
      <c r="A500" s="10"/>
      <c r="B500" s="10"/>
      <c r="C500" s="10"/>
      <c r="D500" s="10"/>
      <c r="E500" s="10"/>
      <c r="F500" s="10"/>
      <c r="H500" s="10"/>
      <c r="J500" s="10"/>
      <c r="K500" s="10"/>
      <c r="L500" s="10"/>
      <c r="M500" s="10"/>
      <c r="N500" s="23"/>
      <c r="O500" s="10"/>
      <c r="P500" s="10"/>
      <c r="Q500" s="10"/>
      <c r="R500" s="10"/>
      <c r="S500" s="10"/>
      <c r="T500" s="10"/>
      <c r="U500" s="10"/>
      <c r="V500" s="10"/>
      <c r="W500" s="10"/>
      <c r="X500" s="24"/>
    </row>
    <row r="501" spans="1:24" s="21" customFormat="1" x14ac:dyDescent="0.2">
      <c r="A501" s="10"/>
      <c r="B501" s="10"/>
      <c r="C501" s="10"/>
      <c r="D501" s="10"/>
      <c r="E501" s="10"/>
      <c r="F501" s="10"/>
      <c r="H501" s="10"/>
      <c r="J501" s="10"/>
      <c r="K501" s="10"/>
      <c r="L501" s="10"/>
      <c r="M501" s="10"/>
      <c r="N501" s="23"/>
      <c r="O501" s="10"/>
      <c r="P501" s="10"/>
      <c r="Q501" s="10"/>
      <c r="R501" s="10"/>
      <c r="S501" s="10"/>
      <c r="T501" s="10"/>
      <c r="U501" s="10"/>
      <c r="V501" s="10"/>
      <c r="W501" s="10"/>
      <c r="X501" s="24"/>
    </row>
    <row r="502" spans="1:24" s="21" customFormat="1" x14ac:dyDescent="0.2">
      <c r="A502" s="10"/>
      <c r="B502" s="10"/>
      <c r="C502" s="10"/>
      <c r="D502" s="10"/>
      <c r="E502" s="10"/>
      <c r="F502" s="10"/>
      <c r="H502" s="10"/>
      <c r="J502" s="10"/>
      <c r="K502" s="10"/>
      <c r="L502" s="10"/>
      <c r="M502" s="10"/>
      <c r="N502" s="23"/>
      <c r="O502" s="10"/>
      <c r="P502" s="10"/>
      <c r="Q502" s="10"/>
      <c r="R502" s="10"/>
      <c r="S502" s="10"/>
      <c r="T502" s="10"/>
      <c r="U502" s="10"/>
      <c r="V502" s="10"/>
      <c r="W502" s="10"/>
      <c r="X502" s="24"/>
    </row>
    <row r="503" spans="1:24" s="21" customFormat="1" x14ac:dyDescent="0.2">
      <c r="A503" s="10"/>
      <c r="B503" s="10"/>
      <c r="C503" s="10"/>
      <c r="D503" s="10"/>
      <c r="E503" s="10"/>
      <c r="F503" s="10"/>
      <c r="H503" s="10"/>
      <c r="J503" s="10"/>
      <c r="K503" s="10"/>
      <c r="L503" s="10"/>
      <c r="M503" s="10"/>
      <c r="N503" s="23"/>
      <c r="O503" s="10"/>
      <c r="P503" s="10"/>
      <c r="Q503" s="10"/>
      <c r="R503" s="10"/>
      <c r="S503" s="10"/>
      <c r="T503" s="10"/>
      <c r="U503" s="10"/>
      <c r="V503" s="10"/>
      <c r="W503" s="10"/>
      <c r="X503" s="24"/>
    </row>
    <row r="504" spans="1:24" s="21" customFormat="1" x14ac:dyDescent="0.2">
      <c r="A504" s="10"/>
      <c r="B504" s="10"/>
      <c r="C504" s="10"/>
      <c r="D504" s="10"/>
      <c r="E504" s="10"/>
      <c r="F504" s="10"/>
      <c r="H504" s="10"/>
      <c r="J504" s="10"/>
      <c r="K504" s="10"/>
      <c r="L504" s="10"/>
      <c r="M504" s="10"/>
      <c r="N504" s="23"/>
      <c r="O504" s="10"/>
      <c r="P504" s="10"/>
      <c r="Q504" s="10"/>
      <c r="R504" s="10"/>
      <c r="S504" s="10"/>
      <c r="T504" s="10"/>
      <c r="U504" s="10"/>
      <c r="V504" s="10"/>
      <c r="W504" s="10"/>
      <c r="X504" s="24"/>
    </row>
    <row r="505" spans="1:24" s="21" customFormat="1" x14ac:dyDescent="0.2">
      <c r="A505" s="10"/>
      <c r="B505" s="10"/>
      <c r="C505" s="10"/>
      <c r="D505" s="10"/>
      <c r="E505" s="10"/>
      <c r="F505" s="10"/>
      <c r="H505" s="10"/>
      <c r="J505" s="10"/>
      <c r="K505" s="10"/>
      <c r="L505" s="10"/>
      <c r="M505" s="10"/>
      <c r="N505" s="23"/>
      <c r="O505" s="10"/>
      <c r="P505" s="10"/>
      <c r="Q505" s="10"/>
      <c r="R505" s="10"/>
      <c r="S505" s="10"/>
      <c r="T505" s="10"/>
      <c r="U505" s="10"/>
      <c r="V505" s="10"/>
      <c r="W505" s="10"/>
      <c r="X505" s="24"/>
    </row>
    <row r="506" spans="1:24" s="21" customFormat="1" x14ac:dyDescent="0.2">
      <c r="A506" s="10"/>
      <c r="B506" s="10"/>
      <c r="C506" s="10"/>
      <c r="D506" s="10"/>
      <c r="E506" s="10"/>
      <c r="F506" s="10"/>
      <c r="H506" s="10"/>
      <c r="J506" s="10"/>
      <c r="K506" s="10"/>
      <c r="L506" s="10"/>
      <c r="M506" s="10"/>
      <c r="N506" s="23"/>
      <c r="O506" s="10"/>
      <c r="P506" s="10"/>
      <c r="Q506" s="10"/>
      <c r="R506" s="10"/>
      <c r="S506" s="10"/>
      <c r="T506" s="10"/>
      <c r="U506" s="10"/>
      <c r="V506" s="10"/>
      <c r="W506" s="10"/>
      <c r="X506" s="24"/>
    </row>
    <row r="507" spans="1:24" s="21" customFormat="1" x14ac:dyDescent="0.2">
      <c r="A507" s="10"/>
      <c r="B507" s="10"/>
      <c r="C507" s="10"/>
      <c r="D507" s="10"/>
      <c r="E507" s="10"/>
      <c r="F507" s="10"/>
      <c r="H507" s="10"/>
      <c r="J507" s="10"/>
      <c r="K507" s="10"/>
      <c r="L507" s="10"/>
      <c r="M507" s="10"/>
      <c r="N507" s="23"/>
      <c r="O507" s="10"/>
      <c r="P507" s="10"/>
      <c r="Q507" s="10"/>
      <c r="R507" s="10"/>
      <c r="S507" s="10"/>
      <c r="T507" s="10"/>
      <c r="U507" s="10"/>
      <c r="V507" s="10"/>
      <c r="W507" s="10"/>
      <c r="X507" s="24"/>
    </row>
    <row r="508" spans="1:24" s="21" customFormat="1" x14ac:dyDescent="0.2">
      <c r="A508" s="10"/>
      <c r="B508" s="10"/>
      <c r="C508" s="10"/>
      <c r="D508" s="10"/>
      <c r="E508" s="10"/>
      <c r="F508" s="10"/>
      <c r="H508" s="10"/>
      <c r="J508" s="10"/>
      <c r="K508" s="10"/>
      <c r="L508" s="10"/>
      <c r="M508" s="10"/>
      <c r="N508" s="23"/>
      <c r="O508" s="10"/>
      <c r="P508" s="10"/>
      <c r="Q508" s="10"/>
      <c r="R508" s="10"/>
      <c r="S508" s="10"/>
      <c r="T508" s="10"/>
      <c r="U508" s="10"/>
      <c r="V508" s="10"/>
      <c r="W508" s="10"/>
      <c r="X508" s="24"/>
    </row>
    <row r="509" spans="1:24" s="21" customFormat="1" x14ac:dyDescent="0.2">
      <c r="A509" s="10"/>
      <c r="B509" s="10"/>
      <c r="C509" s="10"/>
      <c r="D509" s="10"/>
      <c r="E509" s="10"/>
      <c r="F509" s="10"/>
      <c r="H509" s="10"/>
      <c r="J509" s="10"/>
      <c r="K509" s="10"/>
      <c r="L509" s="10"/>
      <c r="M509" s="10"/>
      <c r="N509" s="23"/>
      <c r="O509" s="10"/>
      <c r="P509" s="10"/>
      <c r="Q509" s="10"/>
      <c r="R509" s="10"/>
      <c r="S509" s="10"/>
      <c r="T509" s="10"/>
      <c r="U509" s="10"/>
      <c r="V509" s="10"/>
      <c r="W509" s="10"/>
      <c r="X509" s="24"/>
    </row>
    <row r="510" spans="1:24" s="21" customFormat="1" x14ac:dyDescent="0.2">
      <c r="A510" s="10"/>
      <c r="B510" s="10"/>
      <c r="C510" s="10"/>
      <c r="D510" s="10"/>
      <c r="E510" s="10"/>
      <c r="F510" s="10"/>
      <c r="H510" s="10"/>
      <c r="J510" s="10"/>
      <c r="K510" s="10"/>
      <c r="L510" s="10"/>
      <c r="M510" s="10"/>
      <c r="N510" s="23"/>
      <c r="O510" s="10"/>
      <c r="P510" s="10"/>
      <c r="Q510" s="10"/>
      <c r="R510" s="10"/>
      <c r="S510" s="10"/>
      <c r="T510" s="10"/>
      <c r="U510" s="10"/>
      <c r="V510" s="10"/>
      <c r="W510" s="10"/>
      <c r="X510" s="24"/>
    </row>
    <row r="511" spans="1:24" s="21" customFormat="1" x14ac:dyDescent="0.2">
      <c r="A511" s="10"/>
      <c r="B511" s="10"/>
      <c r="C511" s="10"/>
      <c r="D511" s="10"/>
      <c r="E511" s="10"/>
      <c r="F511" s="10"/>
      <c r="H511" s="10"/>
      <c r="J511" s="10"/>
      <c r="K511" s="10"/>
      <c r="L511" s="10"/>
      <c r="M511" s="10"/>
      <c r="N511" s="23"/>
      <c r="O511" s="10"/>
      <c r="P511" s="10"/>
      <c r="Q511" s="10"/>
      <c r="R511" s="10"/>
      <c r="S511" s="10"/>
      <c r="T511" s="10"/>
      <c r="U511" s="10"/>
      <c r="V511" s="10"/>
      <c r="W511" s="10"/>
      <c r="X511" s="24"/>
    </row>
    <row r="512" spans="1:24" s="21" customFormat="1" x14ac:dyDescent="0.2">
      <c r="A512" s="10"/>
      <c r="B512" s="10"/>
      <c r="C512" s="10"/>
      <c r="D512" s="10"/>
      <c r="E512" s="10"/>
      <c r="F512" s="10"/>
      <c r="H512" s="10"/>
      <c r="J512" s="10"/>
      <c r="K512" s="10"/>
      <c r="L512" s="10"/>
      <c r="M512" s="10"/>
      <c r="N512" s="23"/>
      <c r="O512" s="10"/>
      <c r="P512" s="10"/>
      <c r="Q512" s="10"/>
      <c r="R512" s="10"/>
      <c r="S512" s="10"/>
      <c r="T512" s="10"/>
      <c r="U512" s="10"/>
      <c r="V512" s="10"/>
      <c r="W512" s="10"/>
      <c r="X512" s="24"/>
    </row>
    <row r="513" spans="1:24" s="21" customFormat="1" x14ac:dyDescent="0.2">
      <c r="A513" s="10"/>
      <c r="B513" s="10"/>
      <c r="C513" s="10"/>
      <c r="D513" s="10"/>
      <c r="E513" s="10"/>
      <c r="F513" s="10"/>
      <c r="H513" s="10"/>
      <c r="J513" s="10"/>
      <c r="K513" s="10"/>
      <c r="L513" s="10"/>
      <c r="M513" s="10"/>
      <c r="N513" s="23"/>
      <c r="O513" s="10"/>
      <c r="P513" s="10"/>
      <c r="Q513" s="10"/>
      <c r="R513" s="10"/>
      <c r="S513" s="10"/>
      <c r="T513" s="10"/>
      <c r="U513" s="10"/>
      <c r="V513" s="10"/>
      <c r="W513" s="10"/>
      <c r="X513" s="24"/>
    </row>
    <row r="514" spans="1:24" s="21" customFormat="1" x14ac:dyDescent="0.2">
      <c r="A514" s="10"/>
      <c r="B514" s="10"/>
      <c r="C514" s="10"/>
      <c r="D514" s="10"/>
      <c r="E514" s="10"/>
      <c r="F514" s="10"/>
      <c r="H514" s="10"/>
      <c r="J514" s="10"/>
      <c r="K514" s="10"/>
      <c r="L514" s="10"/>
      <c r="M514" s="10"/>
      <c r="N514" s="23"/>
      <c r="O514" s="10"/>
      <c r="P514" s="10"/>
      <c r="Q514" s="10"/>
      <c r="R514" s="10"/>
      <c r="S514" s="10"/>
      <c r="T514" s="10"/>
      <c r="U514" s="10"/>
      <c r="V514" s="10"/>
      <c r="W514" s="10"/>
      <c r="X514" s="24"/>
    </row>
    <row r="515" spans="1:24" s="21" customFormat="1" x14ac:dyDescent="0.2">
      <c r="A515" s="10"/>
      <c r="B515" s="10"/>
      <c r="C515" s="10"/>
      <c r="D515" s="10"/>
      <c r="E515" s="10"/>
      <c r="F515" s="10"/>
      <c r="H515" s="10"/>
      <c r="J515" s="10"/>
      <c r="K515" s="10"/>
      <c r="L515" s="10"/>
      <c r="M515" s="10"/>
      <c r="N515" s="23"/>
      <c r="O515" s="10"/>
      <c r="P515" s="10"/>
      <c r="Q515" s="10"/>
      <c r="R515" s="10"/>
      <c r="S515" s="10"/>
      <c r="T515" s="10"/>
      <c r="U515" s="10"/>
      <c r="V515" s="10"/>
      <c r="W515" s="10"/>
      <c r="X515" s="24"/>
    </row>
    <row r="516" spans="1:24" s="21" customFormat="1" x14ac:dyDescent="0.2">
      <c r="A516" s="10"/>
      <c r="B516" s="10"/>
      <c r="C516" s="10"/>
      <c r="D516" s="10"/>
      <c r="E516" s="10"/>
      <c r="F516" s="10"/>
      <c r="H516" s="10"/>
      <c r="J516" s="10"/>
      <c r="K516" s="10"/>
      <c r="L516" s="10"/>
      <c r="M516" s="10"/>
      <c r="N516" s="23"/>
      <c r="O516" s="10"/>
      <c r="P516" s="10"/>
      <c r="Q516" s="10"/>
      <c r="R516" s="10"/>
      <c r="S516" s="10"/>
      <c r="T516" s="10"/>
      <c r="U516" s="10"/>
      <c r="V516" s="10"/>
      <c r="W516" s="10"/>
      <c r="X516" s="24"/>
    </row>
    <row r="517" spans="1:24" s="21" customFormat="1" x14ac:dyDescent="0.2">
      <c r="A517" s="10"/>
      <c r="B517" s="10"/>
      <c r="C517" s="10"/>
      <c r="D517" s="10"/>
      <c r="E517" s="10"/>
      <c r="F517" s="10"/>
      <c r="H517" s="10"/>
      <c r="J517" s="10"/>
      <c r="K517" s="10"/>
      <c r="L517" s="10"/>
      <c r="M517" s="10"/>
      <c r="N517" s="23"/>
      <c r="O517" s="10"/>
      <c r="P517" s="10"/>
      <c r="Q517" s="10"/>
      <c r="R517" s="10"/>
      <c r="S517" s="10"/>
      <c r="T517" s="10"/>
      <c r="U517" s="10"/>
      <c r="V517" s="10"/>
      <c r="W517" s="10"/>
      <c r="X517" s="24"/>
    </row>
    <row r="518" spans="1:24" s="21" customFormat="1" x14ac:dyDescent="0.2">
      <c r="A518" s="10"/>
      <c r="B518" s="10"/>
      <c r="C518" s="10"/>
      <c r="D518" s="10"/>
      <c r="E518" s="10"/>
      <c r="F518" s="10"/>
      <c r="H518" s="10"/>
      <c r="J518" s="10"/>
      <c r="K518" s="10"/>
      <c r="L518" s="10"/>
      <c r="M518" s="10"/>
      <c r="N518" s="23"/>
      <c r="O518" s="10"/>
      <c r="P518" s="10"/>
      <c r="Q518" s="10"/>
      <c r="R518" s="10"/>
      <c r="S518" s="10"/>
      <c r="T518" s="10"/>
      <c r="U518" s="10"/>
      <c r="V518" s="10"/>
      <c r="W518" s="10"/>
      <c r="X518" s="24"/>
    </row>
    <row r="519" spans="1:24" s="21" customFormat="1" x14ac:dyDescent="0.2">
      <c r="A519" s="10"/>
      <c r="B519" s="10"/>
      <c r="C519" s="10"/>
      <c r="D519" s="10"/>
      <c r="E519" s="10"/>
      <c r="F519" s="10"/>
      <c r="H519" s="10"/>
      <c r="J519" s="10"/>
      <c r="K519" s="10"/>
      <c r="L519" s="10"/>
      <c r="M519" s="10"/>
      <c r="N519" s="23"/>
      <c r="O519" s="10"/>
      <c r="P519" s="10"/>
      <c r="Q519" s="10"/>
      <c r="R519" s="10"/>
      <c r="S519" s="10"/>
      <c r="T519" s="10"/>
      <c r="U519" s="10"/>
      <c r="V519" s="10"/>
      <c r="W519" s="10"/>
      <c r="X519" s="24"/>
    </row>
    <row r="520" spans="1:24" s="21" customFormat="1" x14ac:dyDescent="0.2">
      <c r="A520" s="10"/>
      <c r="B520" s="10"/>
      <c r="C520" s="10"/>
      <c r="D520" s="10"/>
      <c r="E520" s="10"/>
      <c r="F520" s="10"/>
      <c r="H520" s="10"/>
      <c r="J520" s="10"/>
      <c r="K520" s="10"/>
      <c r="L520" s="10"/>
      <c r="M520" s="10"/>
      <c r="N520" s="23"/>
      <c r="O520" s="10"/>
      <c r="P520" s="10"/>
      <c r="Q520" s="10"/>
      <c r="R520" s="10"/>
      <c r="S520" s="10"/>
      <c r="T520" s="10"/>
      <c r="U520" s="10"/>
      <c r="V520" s="10"/>
      <c r="W520" s="10"/>
      <c r="X520" s="24"/>
    </row>
    <row r="521" spans="1:24" s="21" customFormat="1" x14ac:dyDescent="0.2">
      <c r="A521" s="10"/>
      <c r="B521" s="10"/>
      <c r="C521" s="10"/>
      <c r="D521" s="10"/>
      <c r="E521" s="10"/>
      <c r="F521" s="10"/>
      <c r="H521" s="10"/>
      <c r="J521" s="10"/>
      <c r="K521" s="10"/>
      <c r="L521" s="10"/>
      <c r="M521" s="10"/>
      <c r="N521" s="23"/>
      <c r="O521" s="10"/>
      <c r="P521" s="10"/>
      <c r="Q521" s="10"/>
      <c r="R521" s="10"/>
      <c r="S521" s="10"/>
      <c r="T521" s="10"/>
      <c r="U521" s="10"/>
      <c r="V521" s="10"/>
      <c r="W521" s="10"/>
      <c r="X521" s="24"/>
    </row>
    <row r="522" spans="1:24" s="21" customFormat="1" x14ac:dyDescent="0.2">
      <c r="A522" s="10"/>
      <c r="B522" s="10"/>
      <c r="C522" s="10"/>
      <c r="D522" s="10"/>
      <c r="E522" s="10"/>
      <c r="F522" s="10"/>
      <c r="H522" s="10"/>
      <c r="J522" s="10"/>
      <c r="K522" s="10"/>
      <c r="L522" s="10"/>
      <c r="M522" s="10"/>
      <c r="N522" s="23"/>
      <c r="O522" s="10"/>
      <c r="P522" s="10"/>
      <c r="Q522" s="10"/>
      <c r="R522" s="10"/>
      <c r="S522" s="10"/>
      <c r="T522" s="10"/>
      <c r="U522" s="10"/>
      <c r="V522" s="10"/>
      <c r="W522" s="10"/>
      <c r="X522" s="24"/>
    </row>
    <row r="523" spans="1:24" s="21" customFormat="1" x14ac:dyDescent="0.2">
      <c r="A523" s="10"/>
      <c r="B523" s="10"/>
      <c r="C523" s="10"/>
      <c r="D523" s="10"/>
      <c r="E523" s="10"/>
      <c r="F523" s="10"/>
      <c r="H523" s="10"/>
      <c r="J523" s="10"/>
      <c r="K523" s="10"/>
      <c r="L523" s="10"/>
      <c r="M523" s="10"/>
      <c r="N523" s="23"/>
      <c r="O523" s="10"/>
      <c r="P523" s="10"/>
      <c r="Q523" s="10"/>
      <c r="R523" s="10"/>
      <c r="S523" s="10"/>
      <c r="T523" s="10"/>
      <c r="U523" s="10"/>
      <c r="V523" s="10"/>
      <c r="W523" s="10"/>
      <c r="X523" s="24"/>
    </row>
    <row r="524" spans="1:24" s="21" customFormat="1" x14ac:dyDescent="0.2">
      <c r="A524" s="10"/>
      <c r="B524" s="10"/>
      <c r="C524" s="10"/>
      <c r="D524" s="10"/>
      <c r="E524" s="10"/>
      <c r="F524" s="10"/>
      <c r="H524" s="10"/>
      <c r="J524" s="10"/>
      <c r="K524" s="10"/>
      <c r="L524" s="10"/>
      <c r="M524" s="10"/>
      <c r="N524" s="23"/>
      <c r="O524" s="10"/>
      <c r="P524" s="10"/>
      <c r="Q524" s="10"/>
      <c r="R524" s="10"/>
      <c r="S524" s="10"/>
      <c r="T524" s="10"/>
      <c r="U524" s="10"/>
      <c r="V524" s="10"/>
      <c r="W524" s="10"/>
      <c r="X524" s="24"/>
    </row>
    <row r="525" spans="1:24" s="21" customFormat="1" x14ac:dyDescent="0.2">
      <c r="A525" s="10"/>
      <c r="B525" s="10"/>
      <c r="C525" s="10"/>
      <c r="D525" s="10"/>
      <c r="E525" s="10"/>
      <c r="F525" s="10"/>
      <c r="H525" s="10"/>
      <c r="J525" s="10"/>
      <c r="K525" s="10"/>
      <c r="L525" s="10"/>
      <c r="M525" s="10"/>
      <c r="N525" s="23"/>
      <c r="O525" s="10"/>
      <c r="P525" s="10"/>
      <c r="Q525" s="10"/>
      <c r="R525" s="10"/>
      <c r="S525" s="10"/>
      <c r="T525" s="10"/>
      <c r="U525" s="10"/>
      <c r="V525" s="10"/>
      <c r="W525" s="10"/>
      <c r="X525" s="24"/>
    </row>
    <row r="526" spans="1:24" s="21" customFormat="1" x14ac:dyDescent="0.2">
      <c r="A526" s="10"/>
      <c r="B526" s="10"/>
      <c r="C526" s="10"/>
      <c r="D526" s="10"/>
      <c r="E526" s="10"/>
      <c r="F526" s="10"/>
      <c r="H526" s="10"/>
      <c r="J526" s="10"/>
      <c r="K526" s="10"/>
      <c r="L526" s="10"/>
      <c r="M526" s="10"/>
      <c r="N526" s="23"/>
      <c r="O526" s="10"/>
      <c r="P526" s="10"/>
      <c r="Q526" s="10"/>
      <c r="R526" s="10"/>
      <c r="S526" s="10"/>
      <c r="T526" s="10"/>
      <c r="U526" s="10"/>
      <c r="V526" s="10"/>
      <c r="W526" s="10"/>
      <c r="X526" s="24"/>
    </row>
    <row r="527" spans="1:24" s="21" customFormat="1" x14ac:dyDescent="0.2">
      <c r="A527" s="10"/>
      <c r="B527" s="10"/>
      <c r="C527" s="10"/>
      <c r="D527" s="10"/>
      <c r="E527" s="10"/>
      <c r="F527" s="10"/>
      <c r="H527" s="10"/>
      <c r="J527" s="10"/>
      <c r="K527" s="10"/>
      <c r="L527" s="10"/>
      <c r="M527" s="10"/>
      <c r="N527" s="23"/>
      <c r="O527" s="10"/>
      <c r="P527" s="10"/>
      <c r="Q527" s="10"/>
      <c r="R527" s="10"/>
      <c r="S527" s="10"/>
      <c r="T527" s="10"/>
      <c r="U527" s="10"/>
      <c r="V527" s="10"/>
      <c r="W527" s="10"/>
      <c r="X527" s="24"/>
    </row>
    <row r="528" spans="1:24" s="21" customFormat="1" x14ac:dyDescent="0.2">
      <c r="A528" s="10"/>
      <c r="B528" s="10"/>
      <c r="C528" s="10"/>
      <c r="D528" s="10"/>
      <c r="E528" s="10"/>
      <c r="F528" s="10"/>
      <c r="H528" s="10"/>
      <c r="J528" s="10"/>
      <c r="K528" s="10"/>
      <c r="L528" s="10"/>
      <c r="M528" s="10"/>
      <c r="N528" s="23"/>
      <c r="O528" s="10"/>
      <c r="P528" s="10"/>
      <c r="Q528" s="10"/>
      <c r="R528" s="10"/>
      <c r="S528" s="10"/>
      <c r="T528" s="10"/>
      <c r="U528" s="10"/>
      <c r="V528" s="10"/>
      <c r="W528" s="10"/>
      <c r="X528" s="24"/>
    </row>
    <row r="529" spans="1:24" s="21" customFormat="1" x14ac:dyDescent="0.2">
      <c r="A529" s="10"/>
      <c r="B529" s="10"/>
      <c r="C529" s="10"/>
      <c r="D529" s="10"/>
      <c r="E529" s="10"/>
      <c r="F529" s="10"/>
      <c r="H529" s="10"/>
      <c r="J529" s="10"/>
      <c r="K529" s="10"/>
      <c r="L529" s="10"/>
      <c r="M529" s="10"/>
      <c r="N529" s="23"/>
      <c r="O529" s="10"/>
      <c r="P529" s="10"/>
      <c r="Q529" s="10"/>
      <c r="R529" s="10"/>
      <c r="S529" s="10"/>
      <c r="T529" s="10"/>
      <c r="U529" s="10"/>
      <c r="V529" s="10"/>
      <c r="W529" s="10"/>
      <c r="X529" s="24"/>
    </row>
    <row r="530" spans="1:24" s="21" customFormat="1" x14ac:dyDescent="0.2">
      <c r="A530" s="10"/>
      <c r="B530" s="10"/>
      <c r="C530" s="10"/>
      <c r="D530" s="10"/>
      <c r="E530" s="10"/>
      <c r="F530" s="10"/>
      <c r="H530" s="10"/>
      <c r="J530" s="10"/>
      <c r="K530" s="10"/>
      <c r="L530" s="10"/>
      <c r="M530" s="10"/>
      <c r="N530" s="23"/>
      <c r="O530" s="10"/>
      <c r="P530" s="10"/>
      <c r="Q530" s="10"/>
      <c r="R530" s="10"/>
      <c r="S530" s="10"/>
      <c r="T530" s="10"/>
      <c r="U530" s="10"/>
      <c r="V530" s="10"/>
      <c r="W530" s="10"/>
      <c r="X530" s="24"/>
    </row>
    <row r="531" spans="1:24" s="21" customFormat="1" x14ac:dyDescent="0.2">
      <c r="A531" s="10"/>
      <c r="B531" s="10"/>
      <c r="C531" s="10"/>
      <c r="D531" s="10"/>
      <c r="E531" s="10"/>
      <c r="F531" s="10"/>
      <c r="H531" s="10"/>
      <c r="J531" s="10"/>
      <c r="K531" s="10"/>
      <c r="L531" s="10"/>
      <c r="M531" s="10"/>
      <c r="N531" s="23"/>
      <c r="O531" s="10"/>
      <c r="P531" s="10"/>
      <c r="Q531" s="10"/>
      <c r="R531" s="10"/>
      <c r="S531" s="10"/>
      <c r="T531" s="10"/>
      <c r="U531" s="10"/>
      <c r="V531" s="10"/>
      <c r="W531" s="10"/>
      <c r="X531" s="24"/>
    </row>
    <row r="532" spans="1:24" s="21" customFormat="1" x14ac:dyDescent="0.2">
      <c r="A532" s="10"/>
      <c r="B532" s="10"/>
      <c r="C532" s="10"/>
      <c r="D532" s="10"/>
      <c r="E532" s="10"/>
      <c r="F532" s="10"/>
      <c r="H532" s="10"/>
      <c r="J532" s="10"/>
      <c r="K532" s="10"/>
      <c r="L532" s="10"/>
      <c r="M532" s="10"/>
      <c r="N532" s="23"/>
      <c r="O532" s="10"/>
      <c r="P532" s="10"/>
      <c r="Q532" s="10"/>
      <c r="R532" s="10"/>
      <c r="S532" s="10"/>
      <c r="T532" s="10"/>
      <c r="U532" s="10"/>
      <c r="V532" s="10"/>
      <c r="W532" s="10"/>
      <c r="X532" s="24"/>
    </row>
    <row r="533" spans="1:24" s="21" customFormat="1" x14ac:dyDescent="0.2">
      <c r="A533" s="10"/>
      <c r="B533" s="10"/>
      <c r="C533" s="10"/>
      <c r="D533" s="10"/>
      <c r="E533" s="10"/>
      <c r="F533" s="10"/>
      <c r="H533" s="10"/>
      <c r="J533" s="10"/>
      <c r="K533" s="10"/>
      <c r="L533" s="10"/>
      <c r="M533" s="10"/>
      <c r="N533" s="23"/>
      <c r="O533" s="10"/>
      <c r="P533" s="10"/>
      <c r="Q533" s="10"/>
      <c r="R533" s="10"/>
      <c r="S533" s="10"/>
      <c r="T533" s="10"/>
      <c r="U533" s="10"/>
      <c r="V533" s="10"/>
      <c r="W533" s="10"/>
      <c r="X533" s="24"/>
    </row>
    <row r="534" spans="1:24" s="21" customFormat="1" x14ac:dyDescent="0.2">
      <c r="A534" s="10"/>
      <c r="B534" s="10"/>
      <c r="C534" s="10"/>
      <c r="D534" s="10"/>
      <c r="E534" s="10"/>
      <c r="F534" s="10"/>
      <c r="H534" s="10"/>
      <c r="J534" s="10"/>
      <c r="K534" s="10"/>
      <c r="L534" s="10"/>
      <c r="M534" s="10"/>
      <c r="N534" s="23"/>
      <c r="O534" s="10"/>
      <c r="P534" s="10"/>
      <c r="Q534" s="10"/>
      <c r="R534" s="10"/>
      <c r="S534" s="10"/>
      <c r="T534" s="10"/>
      <c r="U534" s="10"/>
      <c r="V534" s="10"/>
      <c r="W534" s="10"/>
      <c r="X534" s="24"/>
    </row>
    <row r="535" spans="1:24" s="21" customFormat="1" x14ac:dyDescent="0.2">
      <c r="A535" s="10"/>
      <c r="B535" s="10"/>
      <c r="C535" s="10"/>
      <c r="D535" s="10"/>
      <c r="E535" s="10"/>
      <c r="F535" s="10"/>
      <c r="H535" s="10"/>
      <c r="J535" s="10"/>
      <c r="K535" s="10"/>
      <c r="L535" s="10"/>
      <c r="M535" s="10"/>
      <c r="N535" s="23"/>
      <c r="O535" s="10"/>
      <c r="P535" s="10"/>
      <c r="Q535" s="10"/>
      <c r="R535" s="10"/>
      <c r="S535" s="10"/>
      <c r="T535" s="10"/>
      <c r="U535" s="10"/>
      <c r="V535" s="10"/>
      <c r="W535" s="10"/>
      <c r="X535" s="24"/>
    </row>
    <row r="536" spans="1:24" s="21" customFormat="1" x14ac:dyDescent="0.2">
      <c r="A536" s="10"/>
      <c r="B536" s="10"/>
      <c r="C536" s="10"/>
      <c r="D536" s="10"/>
      <c r="E536" s="10"/>
      <c r="F536" s="10"/>
      <c r="H536" s="10"/>
      <c r="J536" s="10"/>
      <c r="K536" s="10"/>
      <c r="L536" s="10"/>
      <c r="M536" s="10"/>
      <c r="N536" s="23"/>
      <c r="O536" s="10"/>
      <c r="P536" s="10"/>
      <c r="Q536" s="10"/>
      <c r="R536" s="10"/>
      <c r="S536" s="10"/>
      <c r="T536" s="10"/>
      <c r="U536" s="10"/>
      <c r="V536" s="10"/>
      <c r="W536" s="10"/>
      <c r="X536" s="24"/>
    </row>
    <row r="537" spans="1:24" s="21" customFormat="1" x14ac:dyDescent="0.2">
      <c r="A537" s="10"/>
      <c r="B537" s="10"/>
      <c r="C537" s="10"/>
      <c r="D537" s="10"/>
      <c r="E537" s="10"/>
      <c r="F537" s="10"/>
      <c r="H537" s="10"/>
      <c r="J537" s="10"/>
      <c r="K537" s="10"/>
      <c r="L537" s="10"/>
      <c r="M537" s="10"/>
      <c r="N537" s="23"/>
      <c r="O537" s="10"/>
      <c r="P537" s="10"/>
      <c r="Q537" s="10"/>
      <c r="R537" s="10"/>
      <c r="S537" s="10"/>
      <c r="T537" s="10"/>
      <c r="U537" s="10"/>
      <c r="V537" s="10"/>
      <c r="W537" s="10"/>
      <c r="X537" s="24"/>
    </row>
    <row r="538" spans="1:24" s="21" customFormat="1" x14ac:dyDescent="0.2">
      <c r="A538" s="10"/>
      <c r="B538" s="10"/>
      <c r="C538" s="10"/>
      <c r="D538" s="10"/>
      <c r="E538" s="10"/>
      <c r="F538" s="10"/>
      <c r="H538" s="10"/>
      <c r="J538" s="10"/>
      <c r="K538" s="10"/>
      <c r="L538" s="10"/>
      <c r="M538" s="10"/>
      <c r="N538" s="23"/>
      <c r="O538" s="10"/>
      <c r="P538" s="10"/>
      <c r="Q538" s="10"/>
      <c r="R538" s="10"/>
      <c r="S538" s="10"/>
      <c r="T538" s="10"/>
      <c r="U538" s="10"/>
      <c r="V538" s="10"/>
      <c r="W538" s="10"/>
      <c r="X538" s="24"/>
    </row>
    <row r="539" spans="1:24" s="21" customFormat="1" x14ac:dyDescent="0.2">
      <c r="A539" s="10"/>
      <c r="B539" s="10"/>
      <c r="C539" s="10"/>
      <c r="D539" s="10"/>
      <c r="E539" s="10"/>
      <c r="F539" s="10"/>
      <c r="H539" s="10"/>
      <c r="J539" s="10"/>
      <c r="K539" s="10"/>
      <c r="L539" s="10"/>
      <c r="M539" s="10"/>
      <c r="N539" s="23"/>
      <c r="O539" s="10"/>
      <c r="P539" s="10"/>
      <c r="Q539" s="10"/>
      <c r="R539" s="10"/>
      <c r="S539" s="10"/>
      <c r="T539" s="10"/>
      <c r="U539" s="10"/>
      <c r="V539" s="10"/>
      <c r="W539" s="10"/>
      <c r="X539" s="24"/>
    </row>
    <row r="540" spans="1:24" s="21" customFormat="1" x14ac:dyDescent="0.2">
      <c r="A540" s="10"/>
      <c r="B540" s="10"/>
      <c r="C540" s="10"/>
      <c r="D540" s="10"/>
      <c r="E540" s="10"/>
      <c r="F540" s="10"/>
      <c r="H540" s="10"/>
      <c r="J540" s="10"/>
      <c r="K540" s="10"/>
      <c r="L540" s="10"/>
      <c r="M540" s="10"/>
      <c r="N540" s="23"/>
      <c r="O540" s="10"/>
      <c r="P540" s="10"/>
      <c r="Q540" s="10"/>
      <c r="R540" s="10"/>
      <c r="S540" s="10"/>
      <c r="T540" s="10"/>
      <c r="U540" s="10"/>
      <c r="V540" s="10"/>
      <c r="W540" s="10"/>
      <c r="X540" s="24"/>
    </row>
    <row r="541" spans="1:24" s="21" customFormat="1" x14ac:dyDescent="0.2">
      <c r="A541" s="10"/>
      <c r="B541" s="10"/>
      <c r="C541" s="10"/>
      <c r="D541" s="10"/>
      <c r="E541" s="10"/>
      <c r="F541" s="10"/>
      <c r="H541" s="10"/>
      <c r="J541" s="10"/>
      <c r="K541" s="10"/>
      <c r="L541" s="10"/>
      <c r="M541" s="10"/>
      <c r="N541" s="23"/>
      <c r="O541" s="10"/>
      <c r="P541" s="10"/>
      <c r="Q541" s="10"/>
      <c r="R541" s="10"/>
      <c r="S541" s="10"/>
      <c r="T541" s="10"/>
      <c r="U541" s="10"/>
      <c r="V541" s="10"/>
      <c r="W541" s="10"/>
      <c r="X541" s="24"/>
    </row>
    <row r="542" spans="1:24" s="21" customFormat="1" x14ac:dyDescent="0.2">
      <c r="A542" s="10"/>
      <c r="B542" s="10"/>
      <c r="C542" s="10"/>
      <c r="D542" s="10"/>
      <c r="E542" s="10"/>
      <c r="F542" s="10"/>
      <c r="H542" s="10"/>
      <c r="J542" s="10"/>
      <c r="K542" s="10"/>
      <c r="L542" s="10"/>
      <c r="M542" s="10"/>
      <c r="N542" s="23"/>
      <c r="O542" s="10"/>
      <c r="P542" s="10"/>
      <c r="Q542" s="10"/>
      <c r="R542" s="10"/>
      <c r="S542" s="10"/>
      <c r="T542" s="10"/>
      <c r="U542" s="10"/>
      <c r="V542" s="10"/>
      <c r="W542" s="10"/>
      <c r="X542" s="24"/>
    </row>
    <row r="543" spans="1:24" s="21" customFormat="1" x14ac:dyDescent="0.2">
      <c r="A543" s="10"/>
      <c r="B543" s="10"/>
      <c r="C543" s="10"/>
      <c r="D543" s="10"/>
      <c r="E543" s="10"/>
      <c r="F543" s="10"/>
      <c r="H543" s="10"/>
      <c r="J543" s="10"/>
      <c r="K543" s="10"/>
      <c r="L543" s="10"/>
      <c r="M543" s="10"/>
      <c r="N543" s="23"/>
      <c r="O543" s="10"/>
      <c r="P543" s="10"/>
      <c r="Q543" s="10"/>
      <c r="R543" s="10"/>
      <c r="S543" s="10"/>
      <c r="T543" s="10"/>
      <c r="U543" s="10"/>
      <c r="V543" s="10"/>
      <c r="W543" s="10"/>
      <c r="X543" s="24"/>
    </row>
    <row r="544" spans="1:24" s="21" customFormat="1" x14ac:dyDescent="0.2">
      <c r="A544" s="10"/>
      <c r="B544" s="10"/>
      <c r="C544" s="10"/>
      <c r="D544" s="10"/>
      <c r="E544" s="10"/>
      <c r="F544" s="10"/>
      <c r="H544" s="10"/>
      <c r="J544" s="10"/>
      <c r="K544" s="10"/>
      <c r="L544" s="10"/>
      <c r="M544" s="10"/>
      <c r="N544" s="23"/>
      <c r="O544" s="10"/>
      <c r="P544" s="10"/>
      <c r="Q544" s="10"/>
      <c r="R544" s="10"/>
      <c r="S544" s="10"/>
      <c r="T544" s="10"/>
      <c r="U544" s="10"/>
      <c r="V544" s="10"/>
      <c r="W544" s="10"/>
      <c r="X544" s="24"/>
    </row>
    <row r="545" spans="1:24" s="21" customFormat="1" x14ac:dyDescent="0.2">
      <c r="A545" s="10"/>
      <c r="B545" s="10"/>
      <c r="C545" s="10"/>
      <c r="D545" s="10"/>
      <c r="E545" s="10"/>
      <c r="F545" s="10"/>
      <c r="H545" s="10"/>
      <c r="J545" s="10"/>
      <c r="K545" s="10"/>
      <c r="L545" s="10"/>
      <c r="M545" s="10"/>
      <c r="N545" s="23"/>
      <c r="O545" s="10"/>
      <c r="P545" s="10"/>
      <c r="Q545" s="10"/>
      <c r="R545" s="10"/>
      <c r="S545" s="10"/>
      <c r="T545" s="10"/>
      <c r="U545" s="10"/>
      <c r="V545" s="10"/>
      <c r="W545" s="10"/>
      <c r="X545" s="24"/>
    </row>
    <row r="546" spans="1:24" s="21" customFormat="1" x14ac:dyDescent="0.2">
      <c r="A546" s="10"/>
      <c r="B546" s="10"/>
      <c r="C546" s="10"/>
      <c r="D546" s="10"/>
      <c r="E546" s="10"/>
      <c r="F546" s="10"/>
      <c r="H546" s="10"/>
      <c r="J546" s="10"/>
      <c r="K546" s="10"/>
      <c r="L546" s="10"/>
      <c r="M546" s="10"/>
      <c r="N546" s="23"/>
      <c r="O546" s="10"/>
      <c r="P546" s="10"/>
      <c r="Q546" s="10"/>
      <c r="R546" s="10"/>
      <c r="S546" s="10"/>
      <c r="T546" s="10"/>
      <c r="U546" s="10"/>
      <c r="V546" s="10"/>
      <c r="W546" s="10"/>
      <c r="X546" s="24"/>
    </row>
    <row r="547" spans="1:24" s="21" customFormat="1" x14ac:dyDescent="0.2">
      <c r="A547" s="10"/>
      <c r="B547" s="10"/>
      <c r="C547" s="10"/>
      <c r="D547" s="10"/>
      <c r="E547" s="10"/>
      <c r="F547" s="10"/>
      <c r="H547" s="10"/>
      <c r="J547" s="10"/>
      <c r="K547" s="10"/>
      <c r="L547" s="10"/>
      <c r="M547" s="10"/>
      <c r="N547" s="23"/>
      <c r="O547" s="10"/>
      <c r="P547" s="10"/>
      <c r="Q547" s="10"/>
      <c r="R547" s="10"/>
      <c r="S547" s="10"/>
      <c r="T547" s="10"/>
      <c r="U547" s="10"/>
      <c r="V547" s="10"/>
      <c r="W547" s="10"/>
      <c r="X547" s="24"/>
    </row>
    <row r="548" spans="1:24" s="21" customFormat="1" x14ac:dyDescent="0.2">
      <c r="A548" s="10"/>
      <c r="B548" s="10"/>
      <c r="C548" s="10"/>
      <c r="D548" s="10"/>
      <c r="E548" s="10"/>
      <c r="F548" s="10"/>
      <c r="H548" s="10"/>
      <c r="J548" s="10"/>
      <c r="K548" s="10"/>
      <c r="L548" s="10"/>
      <c r="M548" s="10"/>
      <c r="N548" s="23"/>
      <c r="O548" s="10"/>
      <c r="P548" s="10"/>
      <c r="Q548" s="10"/>
      <c r="R548" s="10"/>
      <c r="S548" s="10"/>
      <c r="T548" s="10"/>
      <c r="U548" s="10"/>
      <c r="V548" s="10"/>
      <c r="W548" s="10"/>
      <c r="X548" s="24"/>
    </row>
    <row r="549" spans="1:24" s="21" customFormat="1" x14ac:dyDescent="0.2">
      <c r="A549" s="10"/>
      <c r="B549" s="10"/>
      <c r="C549" s="10"/>
      <c r="D549" s="10"/>
      <c r="E549" s="10"/>
      <c r="F549" s="10"/>
      <c r="H549" s="10"/>
      <c r="J549" s="10"/>
      <c r="K549" s="10"/>
      <c r="L549" s="10"/>
      <c r="M549" s="10"/>
      <c r="N549" s="23"/>
      <c r="O549" s="10"/>
      <c r="P549" s="10"/>
      <c r="Q549" s="10"/>
      <c r="R549" s="10"/>
      <c r="S549" s="10"/>
      <c r="T549" s="10"/>
      <c r="U549" s="10"/>
      <c r="V549" s="10"/>
      <c r="W549" s="10"/>
      <c r="X549" s="24"/>
    </row>
    <row r="550" spans="1:24" s="21" customFormat="1" x14ac:dyDescent="0.2">
      <c r="A550" s="10"/>
      <c r="B550" s="10"/>
      <c r="C550" s="10"/>
      <c r="D550" s="10"/>
      <c r="E550" s="10"/>
      <c r="F550" s="10"/>
      <c r="H550" s="10"/>
      <c r="J550" s="10"/>
      <c r="K550" s="10"/>
      <c r="L550" s="10"/>
      <c r="M550" s="10"/>
      <c r="N550" s="23"/>
      <c r="O550" s="10"/>
      <c r="P550" s="10"/>
      <c r="Q550" s="10"/>
      <c r="R550" s="10"/>
      <c r="S550" s="10"/>
      <c r="T550" s="10"/>
      <c r="U550" s="10"/>
      <c r="V550" s="10"/>
      <c r="W550" s="10"/>
      <c r="X550" s="24"/>
    </row>
    <row r="551" spans="1:24" s="21" customFormat="1" x14ac:dyDescent="0.2">
      <c r="A551" s="10"/>
      <c r="B551" s="10"/>
      <c r="C551" s="10"/>
      <c r="D551" s="10"/>
      <c r="E551" s="10"/>
      <c r="F551" s="10"/>
      <c r="H551" s="10"/>
      <c r="J551" s="10"/>
      <c r="K551" s="10"/>
      <c r="L551" s="10"/>
      <c r="M551" s="10"/>
      <c r="N551" s="23"/>
      <c r="O551" s="10"/>
      <c r="P551" s="10"/>
      <c r="Q551" s="10"/>
      <c r="R551" s="10"/>
      <c r="S551" s="10"/>
      <c r="T551" s="10"/>
      <c r="U551" s="10"/>
      <c r="V551" s="10"/>
      <c r="W551" s="10"/>
      <c r="X551" s="24"/>
    </row>
    <row r="552" spans="1:24" s="21" customFormat="1" x14ac:dyDescent="0.2">
      <c r="A552" s="10"/>
      <c r="B552" s="10"/>
      <c r="C552" s="10"/>
      <c r="D552" s="10"/>
      <c r="E552" s="10"/>
      <c r="F552" s="10"/>
      <c r="H552" s="10"/>
      <c r="J552" s="10"/>
      <c r="K552" s="10"/>
      <c r="L552" s="10"/>
      <c r="M552" s="10"/>
      <c r="N552" s="23"/>
      <c r="O552" s="10"/>
      <c r="P552" s="10"/>
      <c r="Q552" s="10"/>
      <c r="R552" s="10"/>
      <c r="S552" s="10"/>
      <c r="T552" s="10"/>
      <c r="U552" s="10"/>
      <c r="V552" s="10"/>
      <c r="W552" s="10"/>
      <c r="X552" s="24"/>
    </row>
    <row r="553" spans="1:24" s="21" customFormat="1" x14ac:dyDescent="0.2">
      <c r="A553" s="10"/>
      <c r="B553" s="10"/>
      <c r="C553" s="10"/>
      <c r="D553" s="10"/>
      <c r="E553" s="10"/>
      <c r="F553" s="10"/>
      <c r="H553" s="10"/>
      <c r="J553" s="10"/>
      <c r="K553" s="10"/>
      <c r="L553" s="10"/>
      <c r="M553" s="10"/>
      <c r="N553" s="23"/>
      <c r="O553" s="10"/>
      <c r="P553" s="10"/>
      <c r="Q553" s="10"/>
      <c r="R553" s="10"/>
      <c r="S553" s="10"/>
      <c r="T553" s="10"/>
      <c r="U553" s="10"/>
      <c r="V553" s="10"/>
      <c r="W553" s="10"/>
      <c r="X553" s="24"/>
    </row>
    <row r="554" spans="1:24" s="21" customFormat="1" x14ac:dyDescent="0.2">
      <c r="A554" s="10"/>
      <c r="B554" s="10"/>
      <c r="C554" s="10"/>
      <c r="D554" s="10"/>
      <c r="E554" s="10"/>
      <c r="F554" s="10"/>
      <c r="H554" s="10"/>
      <c r="J554" s="10"/>
      <c r="K554" s="10"/>
      <c r="L554" s="10"/>
      <c r="M554" s="10"/>
      <c r="N554" s="23"/>
      <c r="O554" s="10"/>
      <c r="P554" s="10"/>
      <c r="Q554" s="10"/>
      <c r="R554" s="10"/>
      <c r="S554" s="10"/>
      <c r="T554" s="10"/>
      <c r="U554" s="10"/>
      <c r="V554" s="10"/>
      <c r="W554" s="10"/>
      <c r="X554" s="24"/>
    </row>
    <row r="555" spans="1:24" s="21" customFormat="1" x14ac:dyDescent="0.2">
      <c r="A555" s="10"/>
      <c r="B555" s="10"/>
      <c r="C555" s="10"/>
      <c r="D555" s="10"/>
      <c r="E555" s="10"/>
      <c r="F555" s="10"/>
      <c r="H555" s="10"/>
      <c r="J555" s="10"/>
      <c r="K555" s="10"/>
      <c r="L555" s="10"/>
      <c r="M555" s="10"/>
      <c r="N555" s="23"/>
      <c r="O555" s="10"/>
      <c r="P555" s="10"/>
      <c r="Q555" s="10"/>
      <c r="R555" s="10"/>
      <c r="S555" s="10"/>
      <c r="T555" s="10"/>
      <c r="U555" s="10"/>
      <c r="V555" s="10"/>
      <c r="W555" s="10"/>
      <c r="X555" s="24"/>
    </row>
    <row r="556" spans="1:24" s="21" customFormat="1" x14ac:dyDescent="0.2">
      <c r="A556" s="10"/>
      <c r="B556" s="10"/>
      <c r="C556" s="10"/>
      <c r="D556" s="10"/>
      <c r="E556" s="10"/>
      <c r="F556" s="10"/>
      <c r="H556" s="10"/>
      <c r="J556" s="10"/>
      <c r="K556" s="10"/>
      <c r="L556" s="10"/>
      <c r="M556" s="10"/>
      <c r="N556" s="23"/>
      <c r="O556" s="10"/>
      <c r="P556" s="10"/>
      <c r="Q556" s="10"/>
      <c r="R556" s="10"/>
      <c r="S556" s="10"/>
      <c r="T556" s="10"/>
      <c r="U556" s="10"/>
      <c r="V556" s="10"/>
      <c r="W556" s="10"/>
      <c r="X556" s="24"/>
    </row>
    <row r="557" spans="1:24" s="21" customFormat="1" x14ac:dyDescent="0.2">
      <c r="A557" s="10"/>
      <c r="B557" s="10"/>
      <c r="C557" s="10"/>
      <c r="D557" s="10"/>
      <c r="E557" s="10"/>
      <c r="F557" s="10"/>
      <c r="H557" s="10"/>
      <c r="J557" s="10"/>
      <c r="K557" s="10"/>
      <c r="L557" s="10"/>
      <c r="M557" s="10"/>
      <c r="N557" s="23"/>
      <c r="O557" s="10"/>
      <c r="P557" s="10"/>
      <c r="Q557" s="10"/>
      <c r="R557" s="10"/>
      <c r="S557" s="10"/>
      <c r="T557" s="10"/>
      <c r="U557" s="10"/>
      <c r="V557" s="10"/>
      <c r="W557" s="10"/>
      <c r="X557" s="24"/>
    </row>
    <row r="558" spans="1:24" s="21" customFormat="1" x14ac:dyDescent="0.2">
      <c r="A558" s="10"/>
      <c r="B558" s="10"/>
      <c r="C558" s="10"/>
      <c r="D558" s="10"/>
      <c r="E558" s="10"/>
      <c r="F558" s="10"/>
      <c r="H558" s="10"/>
      <c r="J558" s="10"/>
      <c r="K558" s="10"/>
      <c r="L558" s="10"/>
      <c r="M558" s="10"/>
      <c r="N558" s="23"/>
      <c r="O558" s="10"/>
      <c r="P558" s="10"/>
      <c r="Q558" s="10"/>
      <c r="R558" s="10"/>
      <c r="S558" s="10"/>
      <c r="T558" s="10"/>
      <c r="U558" s="10"/>
      <c r="V558" s="10"/>
      <c r="W558" s="10"/>
      <c r="X558" s="24"/>
    </row>
    <row r="559" spans="1:24" s="21" customFormat="1" x14ac:dyDescent="0.2">
      <c r="A559" s="10"/>
      <c r="B559" s="10"/>
      <c r="C559" s="10"/>
      <c r="D559" s="10"/>
      <c r="E559" s="10"/>
      <c r="F559" s="10"/>
      <c r="H559" s="10"/>
      <c r="J559" s="10"/>
      <c r="K559" s="10"/>
      <c r="L559" s="10"/>
      <c r="M559" s="10"/>
      <c r="N559" s="23"/>
      <c r="O559" s="10"/>
      <c r="P559" s="10"/>
      <c r="Q559" s="10"/>
      <c r="R559" s="10"/>
      <c r="S559" s="10"/>
      <c r="T559" s="10"/>
      <c r="U559" s="10"/>
      <c r="V559" s="10"/>
      <c r="W559" s="10"/>
      <c r="X559" s="24"/>
    </row>
    <row r="560" spans="1:24" s="21" customFormat="1" x14ac:dyDescent="0.2">
      <c r="A560" s="10"/>
      <c r="B560" s="10"/>
      <c r="C560" s="10"/>
      <c r="D560" s="10"/>
      <c r="E560" s="10"/>
      <c r="F560" s="10"/>
      <c r="H560" s="10"/>
      <c r="J560" s="10"/>
      <c r="K560" s="10"/>
      <c r="L560" s="10"/>
      <c r="M560" s="10"/>
      <c r="N560" s="23"/>
      <c r="O560" s="10"/>
      <c r="P560" s="10"/>
      <c r="Q560" s="10"/>
      <c r="R560" s="10"/>
      <c r="S560" s="10"/>
      <c r="T560" s="10"/>
      <c r="U560" s="10"/>
      <c r="V560" s="10"/>
      <c r="W560" s="10"/>
      <c r="X560" s="24"/>
    </row>
    <row r="561" spans="1:24" s="21" customFormat="1" x14ac:dyDescent="0.2">
      <c r="A561" s="10"/>
      <c r="B561" s="10"/>
      <c r="C561" s="10"/>
      <c r="D561" s="10"/>
      <c r="E561" s="10"/>
      <c r="F561" s="10"/>
      <c r="H561" s="10"/>
      <c r="J561" s="10"/>
      <c r="K561" s="10"/>
      <c r="L561" s="10"/>
      <c r="M561" s="10"/>
      <c r="N561" s="23"/>
      <c r="O561" s="10"/>
      <c r="P561" s="10"/>
      <c r="Q561" s="10"/>
      <c r="R561" s="10"/>
      <c r="S561" s="10"/>
      <c r="T561" s="10"/>
      <c r="U561" s="10"/>
      <c r="V561" s="10"/>
      <c r="W561" s="10"/>
      <c r="X561" s="24"/>
    </row>
    <row r="562" spans="1:24" s="21" customFormat="1" x14ac:dyDescent="0.2">
      <c r="A562" s="10"/>
      <c r="B562" s="10"/>
      <c r="C562" s="10"/>
      <c r="D562" s="10"/>
      <c r="E562" s="10"/>
      <c r="F562" s="10"/>
      <c r="H562" s="10"/>
      <c r="J562" s="10"/>
      <c r="K562" s="10"/>
      <c r="L562" s="10"/>
      <c r="M562" s="10"/>
      <c r="N562" s="23"/>
      <c r="O562" s="10"/>
      <c r="P562" s="10"/>
      <c r="Q562" s="10"/>
      <c r="R562" s="10"/>
      <c r="S562" s="10"/>
      <c r="T562" s="10"/>
      <c r="U562" s="10"/>
      <c r="V562" s="10"/>
      <c r="W562" s="10"/>
      <c r="X562" s="24"/>
    </row>
    <row r="563" spans="1:24" s="21" customFormat="1" x14ac:dyDescent="0.2">
      <c r="A563" s="10"/>
      <c r="B563" s="10"/>
      <c r="C563" s="10"/>
      <c r="D563" s="10"/>
      <c r="E563" s="10"/>
      <c r="F563" s="10"/>
      <c r="H563" s="10"/>
      <c r="J563" s="10"/>
      <c r="K563" s="10"/>
      <c r="L563" s="10"/>
      <c r="M563" s="10"/>
      <c r="N563" s="23"/>
      <c r="O563" s="10"/>
      <c r="P563" s="10"/>
      <c r="Q563" s="10"/>
      <c r="R563" s="10"/>
      <c r="S563" s="10"/>
      <c r="T563" s="10"/>
      <c r="U563" s="10"/>
      <c r="V563" s="10"/>
      <c r="W563" s="10"/>
      <c r="X563" s="24"/>
    </row>
    <row r="564" spans="1:24" s="21" customFormat="1" x14ac:dyDescent="0.2">
      <c r="A564" s="10"/>
      <c r="B564" s="10"/>
      <c r="C564" s="10"/>
      <c r="D564" s="10"/>
      <c r="E564" s="10"/>
      <c r="F564" s="10"/>
      <c r="H564" s="10"/>
      <c r="J564" s="10"/>
      <c r="K564" s="10"/>
      <c r="L564" s="10"/>
      <c r="M564" s="10"/>
      <c r="N564" s="23"/>
      <c r="O564" s="10"/>
      <c r="P564" s="10"/>
      <c r="Q564" s="10"/>
      <c r="R564" s="10"/>
      <c r="S564" s="10"/>
      <c r="T564" s="10"/>
      <c r="U564" s="10"/>
      <c r="V564" s="10"/>
      <c r="W564" s="10"/>
      <c r="X564" s="24"/>
    </row>
    <row r="565" spans="1:24" s="21" customFormat="1" x14ac:dyDescent="0.2">
      <c r="A565" s="10"/>
      <c r="B565" s="10"/>
      <c r="C565" s="10"/>
      <c r="D565" s="10"/>
      <c r="E565" s="10"/>
      <c r="F565" s="10"/>
      <c r="H565" s="10"/>
      <c r="J565" s="10"/>
      <c r="K565" s="10"/>
      <c r="L565" s="10"/>
      <c r="M565" s="10"/>
      <c r="N565" s="23"/>
      <c r="O565" s="10"/>
      <c r="P565" s="10"/>
      <c r="Q565" s="10"/>
      <c r="R565" s="10"/>
      <c r="S565" s="10"/>
      <c r="T565" s="10"/>
      <c r="U565" s="10"/>
      <c r="V565" s="10"/>
      <c r="W565" s="10"/>
      <c r="X565" s="24"/>
    </row>
    <row r="566" spans="1:24" s="21" customFormat="1" x14ac:dyDescent="0.2">
      <c r="A566" s="10"/>
      <c r="B566" s="10"/>
      <c r="C566" s="10"/>
      <c r="D566" s="10"/>
      <c r="E566" s="10"/>
      <c r="F566" s="10"/>
      <c r="H566" s="10"/>
      <c r="J566" s="10"/>
      <c r="K566" s="10"/>
      <c r="L566" s="10"/>
      <c r="M566" s="10"/>
      <c r="N566" s="23"/>
      <c r="O566" s="10"/>
      <c r="P566" s="10"/>
      <c r="Q566" s="10"/>
      <c r="R566" s="10"/>
      <c r="S566" s="10"/>
      <c r="T566" s="10"/>
      <c r="U566" s="10"/>
      <c r="V566" s="10"/>
      <c r="W566" s="10"/>
      <c r="X566" s="24"/>
    </row>
    <row r="567" spans="1:24" s="21" customFormat="1" x14ac:dyDescent="0.2">
      <c r="A567" s="10"/>
      <c r="B567" s="10"/>
      <c r="C567" s="10"/>
      <c r="D567" s="10"/>
      <c r="E567" s="10"/>
      <c r="F567" s="10"/>
      <c r="H567" s="10"/>
      <c r="J567" s="10"/>
      <c r="K567" s="10"/>
      <c r="L567" s="10"/>
      <c r="M567" s="10"/>
      <c r="N567" s="23"/>
      <c r="O567" s="10"/>
      <c r="P567" s="10"/>
      <c r="Q567" s="10"/>
      <c r="R567" s="10"/>
      <c r="S567" s="10"/>
      <c r="T567" s="10"/>
      <c r="U567" s="10"/>
      <c r="V567" s="10"/>
      <c r="W567" s="10"/>
      <c r="X567" s="24"/>
    </row>
    <row r="568" spans="1:24" s="21" customFormat="1" x14ac:dyDescent="0.2">
      <c r="A568" s="10"/>
      <c r="B568" s="10"/>
      <c r="C568" s="10"/>
      <c r="D568" s="10"/>
      <c r="E568" s="10"/>
      <c r="F568" s="10"/>
      <c r="H568" s="10"/>
      <c r="J568" s="10"/>
      <c r="K568" s="10"/>
      <c r="L568" s="10"/>
      <c r="M568" s="10"/>
      <c r="N568" s="23"/>
      <c r="O568" s="10"/>
      <c r="P568" s="10"/>
      <c r="Q568" s="10"/>
      <c r="R568" s="10"/>
      <c r="S568" s="10"/>
      <c r="T568" s="10"/>
      <c r="U568" s="10"/>
      <c r="V568" s="10"/>
      <c r="W568" s="10"/>
      <c r="X568" s="24"/>
    </row>
    <row r="569" spans="1:24" s="21" customFormat="1" x14ac:dyDescent="0.2">
      <c r="A569" s="10"/>
      <c r="B569" s="10"/>
      <c r="C569" s="10"/>
      <c r="D569" s="10"/>
      <c r="E569" s="10"/>
      <c r="F569" s="10"/>
      <c r="H569" s="10"/>
      <c r="J569" s="10"/>
      <c r="K569" s="10"/>
      <c r="L569" s="10"/>
      <c r="M569" s="10"/>
      <c r="N569" s="23"/>
      <c r="O569" s="10"/>
      <c r="P569" s="10"/>
      <c r="Q569" s="10"/>
      <c r="R569" s="10"/>
      <c r="S569" s="10"/>
      <c r="T569" s="10"/>
      <c r="U569" s="10"/>
      <c r="V569" s="10"/>
      <c r="W569" s="10"/>
      <c r="X569" s="24"/>
    </row>
    <row r="570" spans="1:24" s="21" customFormat="1" x14ac:dyDescent="0.2">
      <c r="A570" s="10"/>
      <c r="B570" s="10"/>
      <c r="C570" s="10"/>
      <c r="D570" s="10"/>
      <c r="E570" s="10"/>
      <c r="F570" s="10"/>
      <c r="H570" s="10"/>
      <c r="J570" s="10"/>
      <c r="K570" s="10"/>
      <c r="L570" s="10"/>
      <c r="M570" s="10"/>
      <c r="N570" s="23"/>
      <c r="O570" s="10"/>
      <c r="P570" s="10"/>
      <c r="Q570" s="10"/>
      <c r="R570" s="10"/>
      <c r="S570" s="10"/>
      <c r="T570" s="10"/>
      <c r="U570" s="10"/>
      <c r="V570" s="10"/>
      <c r="W570" s="10"/>
      <c r="X570" s="24"/>
    </row>
    <row r="571" spans="1:24" s="21" customFormat="1" x14ac:dyDescent="0.2">
      <c r="A571" s="10"/>
      <c r="B571" s="10"/>
      <c r="C571" s="10"/>
      <c r="D571" s="10"/>
      <c r="E571" s="10"/>
      <c r="F571" s="10"/>
      <c r="H571" s="10"/>
      <c r="J571" s="10"/>
      <c r="K571" s="10"/>
      <c r="L571" s="10"/>
      <c r="M571" s="10"/>
      <c r="N571" s="23"/>
      <c r="O571" s="10"/>
      <c r="P571" s="10"/>
      <c r="Q571" s="10"/>
      <c r="R571" s="10"/>
      <c r="S571" s="10"/>
      <c r="T571" s="10"/>
      <c r="U571" s="10"/>
      <c r="V571" s="10"/>
      <c r="W571" s="10"/>
      <c r="X571" s="24"/>
    </row>
    <row r="572" spans="1:24" s="21" customFormat="1" x14ac:dyDescent="0.2">
      <c r="A572" s="10"/>
      <c r="B572" s="10"/>
      <c r="C572" s="10"/>
      <c r="D572" s="10"/>
      <c r="E572" s="10"/>
      <c r="F572" s="10"/>
      <c r="H572" s="10"/>
      <c r="J572" s="10"/>
      <c r="K572" s="10"/>
      <c r="L572" s="10"/>
      <c r="M572" s="10"/>
      <c r="N572" s="23"/>
      <c r="O572" s="10"/>
      <c r="P572" s="10"/>
      <c r="Q572" s="10"/>
      <c r="R572" s="10"/>
      <c r="S572" s="10"/>
      <c r="T572" s="10"/>
      <c r="U572" s="10"/>
      <c r="V572" s="10"/>
      <c r="W572" s="10"/>
      <c r="X572" s="24"/>
    </row>
    <row r="573" spans="1:24" s="21" customFormat="1" x14ac:dyDescent="0.2">
      <c r="A573" s="10"/>
      <c r="B573" s="10"/>
      <c r="C573" s="10"/>
      <c r="D573" s="10"/>
      <c r="E573" s="10"/>
      <c r="F573" s="10"/>
      <c r="H573" s="10"/>
      <c r="J573" s="10"/>
      <c r="K573" s="10"/>
      <c r="L573" s="10"/>
      <c r="M573" s="10"/>
      <c r="N573" s="23"/>
      <c r="O573" s="10"/>
      <c r="P573" s="10"/>
      <c r="Q573" s="10"/>
      <c r="R573" s="10"/>
      <c r="S573" s="10"/>
      <c r="T573" s="10"/>
      <c r="U573" s="10"/>
      <c r="V573" s="10"/>
      <c r="W573" s="10"/>
      <c r="X573" s="24"/>
    </row>
    <row r="574" spans="1:24" s="21" customFormat="1" x14ac:dyDescent="0.2">
      <c r="A574" s="10"/>
      <c r="B574" s="10"/>
      <c r="C574" s="10"/>
      <c r="D574" s="10"/>
      <c r="E574" s="10"/>
      <c r="F574" s="10"/>
      <c r="H574" s="10"/>
      <c r="J574" s="10"/>
      <c r="K574" s="10"/>
      <c r="L574" s="10"/>
      <c r="M574" s="10"/>
      <c r="N574" s="23"/>
      <c r="O574" s="10"/>
      <c r="P574" s="10"/>
      <c r="Q574" s="10"/>
      <c r="R574" s="10"/>
      <c r="S574" s="10"/>
      <c r="T574" s="10"/>
      <c r="U574" s="10"/>
      <c r="V574" s="10"/>
      <c r="W574" s="10"/>
      <c r="X574" s="24"/>
    </row>
    <row r="575" spans="1:24" s="21" customFormat="1" x14ac:dyDescent="0.2">
      <c r="A575" s="10"/>
      <c r="B575" s="10"/>
      <c r="C575" s="10"/>
      <c r="D575" s="10"/>
      <c r="E575" s="10"/>
      <c r="F575" s="10"/>
      <c r="H575" s="10"/>
      <c r="J575" s="10"/>
      <c r="K575" s="10"/>
      <c r="L575" s="10"/>
      <c r="M575" s="10"/>
      <c r="N575" s="23"/>
      <c r="O575" s="10"/>
      <c r="P575" s="10"/>
      <c r="Q575" s="10"/>
      <c r="R575" s="10"/>
      <c r="S575" s="10"/>
      <c r="T575" s="10"/>
      <c r="U575" s="10"/>
      <c r="V575" s="10"/>
      <c r="W575" s="10"/>
      <c r="X575" s="24"/>
    </row>
    <row r="576" spans="1:24" s="21" customFormat="1" x14ac:dyDescent="0.2">
      <c r="A576" s="10"/>
      <c r="B576" s="10"/>
      <c r="C576" s="10"/>
      <c r="D576" s="10"/>
      <c r="E576" s="10"/>
      <c r="F576" s="10"/>
      <c r="H576" s="10"/>
      <c r="J576" s="10"/>
      <c r="K576" s="10"/>
      <c r="L576" s="10"/>
      <c r="M576" s="10"/>
      <c r="N576" s="23"/>
      <c r="O576" s="10"/>
      <c r="P576" s="10"/>
      <c r="Q576" s="10"/>
      <c r="R576" s="10"/>
      <c r="S576" s="10"/>
      <c r="T576" s="10"/>
      <c r="U576" s="10"/>
      <c r="V576" s="10"/>
      <c r="W576" s="10"/>
      <c r="X576" s="24"/>
    </row>
    <row r="577" spans="1:24" s="21" customFormat="1" x14ac:dyDescent="0.2">
      <c r="A577" s="10"/>
      <c r="B577" s="10"/>
      <c r="C577" s="10"/>
      <c r="D577" s="10"/>
      <c r="E577" s="10"/>
      <c r="F577" s="10"/>
      <c r="H577" s="10"/>
      <c r="J577" s="10"/>
      <c r="K577" s="10"/>
      <c r="L577" s="10"/>
      <c r="M577" s="10"/>
      <c r="N577" s="23"/>
      <c r="O577" s="10"/>
      <c r="P577" s="10"/>
      <c r="Q577" s="10"/>
      <c r="R577" s="10"/>
      <c r="S577" s="10"/>
      <c r="T577" s="10"/>
      <c r="U577" s="10"/>
      <c r="V577" s="10"/>
      <c r="W577" s="10"/>
      <c r="X577" s="24"/>
    </row>
    <row r="578" spans="1:24" s="21" customFormat="1" x14ac:dyDescent="0.2">
      <c r="A578" s="10"/>
      <c r="B578" s="10"/>
      <c r="C578" s="10"/>
      <c r="D578" s="10"/>
      <c r="E578" s="10"/>
      <c r="F578" s="10"/>
      <c r="H578" s="10"/>
      <c r="J578" s="10"/>
      <c r="K578" s="10"/>
      <c r="L578" s="10"/>
      <c r="M578" s="10"/>
      <c r="N578" s="23"/>
      <c r="O578" s="10"/>
      <c r="P578" s="10"/>
      <c r="Q578" s="10"/>
      <c r="R578" s="10"/>
      <c r="S578" s="10"/>
      <c r="T578" s="10"/>
      <c r="U578" s="10"/>
      <c r="V578" s="10"/>
      <c r="W578" s="10"/>
      <c r="X578" s="24"/>
    </row>
    <row r="579" spans="1:24" s="21" customFormat="1" x14ac:dyDescent="0.2">
      <c r="A579" s="10"/>
      <c r="B579" s="10"/>
      <c r="C579" s="10"/>
      <c r="D579" s="10"/>
      <c r="E579" s="10"/>
      <c r="F579" s="10"/>
      <c r="H579" s="10"/>
      <c r="J579" s="10"/>
      <c r="K579" s="10"/>
      <c r="L579" s="10"/>
      <c r="M579" s="10"/>
      <c r="N579" s="23"/>
      <c r="O579" s="10"/>
      <c r="P579" s="10"/>
      <c r="Q579" s="10"/>
      <c r="R579" s="10"/>
      <c r="S579" s="10"/>
      <c r="T579" s="10"/>
      <c r="U579" s="10"/>
      <c r="V579" s="10"/>
      <c r="W579" s="10"/>
      <c r="X579" s="24"/>
    </row>
    <row r="580" spans="1:24" s="21" customFormat="1" x14ac:dyDescent="0.2">
      <c r="A580" s="10"/>
      <c r="B580" s="10"/>
      <c r="C580" s="10"/>
      <c r="D580" s="10"/>
      <c r="E580" s="10"/>
      <c r="F580" s="10"/>
      <c r="H580" s="10"/>
      <c r="J580" s="10"/>
      <c r="K580" s="10"/>
      <c r="L580" s="10"/>
      <c r="M580" s="10"/>
      <c r="N580" s="23"/>
      <c r="O580" s="10"/>
      <c r="P580" s="10"/>
      <c r="Q580" s="10"/>
      <c r="R580" s="10"/>
      <c r="S580" s="10"/>
      <c r="T580" s="10"/>
      <c r="U580" s="10"/>
      <c r="V580" s="10"/>
      <c r="W580" s="10"/>
      <c r="X580" s="24"/>
    </row>
    <row r="581" spans="1:24" s="21" customFormat="1" x14ac:dyDescent="0.2">
      <c r="A581" s="10"/>
      <c r="B581" s="10"/>
      <c r="C581" s="10"/>
      <c r="D581" s="10"/>
      <c r="E581" s="10"/>
      <c r="F581" s="10"/>
      <c r="H581" s="10"/>
      <c r="J581" s="10"/>
      <c r="K581" s="10"/>
      <c r="L581" s="10"/>
      <c r="M581" s="10"/>
      <c r="N581" s="23"/>
      <c r="O581" s="10"/>
      <c r="P581" s="10"/>
      <c r="Q581" s="10"/>
      <c r="R581" s="10"/>
      <c r="S581" s="10"/>
      <c r="T581" s="10"/>
      <c r="U581" s="10"/>
      <c r="V581" s="10"/>
      <c r="W581" s="10"/>
      <c r="X581" s="24"/>
    </row>
    <row r="582" spans="1:24" s="21" customFormat="1" x14ac:dyDescent="0.2">
      <c r="A582" s="10"/>
      <c r="B582" s="10"/>
      <c r="C582" s="10"/>
      <c r="D582" s="10"/>
      <c r="E582" s="10"/>
      <c r="F582" s="10"/>
      <c r="H582" s="10"/>
      <c r="J582" s="10"/>
      <c r="K582" s="10"/>
      <c r="L582" s="10"/>
      <c r="M582" s="10"/>
      <c r="N582" s="23"/>
      <c r="O582" s="10"/>
      <c r="P582" s="10"/>
      <c r="Q582" s="10"/>
      <c r="R582" s="10"/>
      <c r="S582" s="10"/>
      <c r="T582" s="10"/>
      <c r="U582" s="10"/>
      <c r="V582" s="10"/>
      <c r="W582" s="10"/>
      <c r="X582" s="24"/>
    </row>
    <row r="583" spans="1:24" s="21" customFormat="1" x14ac:dyDescent="0.2">
      <c r="A583" s="10"/>
      <c r="B583" s="10"/>
      <c r="C583" s="10"/>
      <c r="D583" s="10"/>
      <c r="E583" s="10"/>
      <c r="F583" s="10"/>
      <c r="H583" s="10"/>
      <c r="J583" s="10"/>
      <c r="K583" s="10"/>
      <c r="L583" s="10"/>
      <c r="M583" s="10"/>
      <c r="N583" s="23"/>
      <c r="O583" s="10"/>
      <c r="P583" s="10"/>
      <c r="Q583" s="10"/>
      <c r="R583" s="10"/>
      <c r="S583" s="10"/>
      <c r="T583" s="10"/>
      <c r="U583" s="10"/>
      <c r="V583" s="10"/>
      <c r="W583" s="10"/>
      <c r="X583" s="24"/>
    </row>
    <row r="584" spans="1:24" s="21" customFormat="1" x14ac:dyDescent="0.2">
      <c r="A584" s="10"/>
      <c r="B584" s="10"/>
      <c r="C584" s="10"/>
      <c r="D584" s="10"/>
      <c r="E584" s="10"/>
      <c r="F584" s="10"/>
      <c r="H584" s="10"/>
      <c r="J584" s="10"/>
      <c r="K584" s="10"/>
      <c r="L584" s="10"/>
      <c r="M584" s="10"/>
      <c r="N584" s="23"/>
      <c r="O584" s="10"/>
      <c r="P584" s="10"/>
      <c r="Q584" s="10"/>
      <c r="R584" s="10"/>
      <c r="S584" s="10"/>
      <c r="T584" s="10"/>
      <c r="U584" s="10"/>
      <c r="V584" s="10"/>
      <c r="W584" s="10"/>
      <c r="X584" s="24"/>
    </row>
    <row r="585" spans="1:24" s="21" customFormat="1" x14ac:dyDescent="0.2">
      <c r="A585" s="10"/>
      <c r="B585" s="10"/>
      <c r="C585" s="10"/>
      <c r="D585" s="10"/>
      <c r="E585" s="10"/>
      <c r="F585" s="10"/>
      <c r="H585" s="10"/>
      <c r="J585" s="10"/>
      <c r="K585" s="10"/>
      <c r="L585" s="10"/>
      <c r="M585" s="10"/>
      <c r="N585" s="23"/>
      <c r="O585" s="10"/>
      <c r="P585" s="10"/>
      <c r="Q585" s="10"/>
      <c r="R585" s="10"/>
      <c r="S585" s="10"/>
      <c r="T585" s="10"/>
      <c r="U585" s="10"/>
      <c r="V585" s="10"/>
      <c r="W585" s="10"/>
      <c r="X585" s="24"/>
    </row>
    <row r="586" spans="1:24" s="21" customFormat="1" x14ac:dyDescent="0.2">
      <c r="A586" s="10"/>
      <c r="B586" s="10"/>
      <c r="C586" s="10"/>
      <c r="D586" s="10"/>
      <c r="E586" s="10"/>
      <c r="F586" s="10"/>
      <c r="H586" s="10"/>
      <c r="J586" s="10"/>
      <c r="K586" s="10"/>
      <c r="L586" s="10"/>
      <c r="M586" s="10"/>
      <c r="N586" s="23"/>
      <c r="O586" s="10"/>
      <c r="P586" s="10"/>
      <c r="Q586" s="10"/>
      <c r="R586" s="10"/>
      <c r="S586" s="10"/>
      <c r="T586" s="10"/>
      <c r="U586" s="10"/>
      <c r="V586" s="10"/>
      <c r="W586" s="10"/>
      <c r="X586" s="24"/>
    </row>
    <row r="587" spans="1:24" s="21" customFormat="1" x14ac:dyDescent="0.2">
      <c r="A587" s="10"/>
      <c r="B587" s="10"/>
      <c r="C587" s="10"/>
      <c r="D587" s="10"/>
      <c r="E587" s="10"/>
      <c r="F587" s="10"/>
      <c r="H587" s="10"/>
      <c r="J587" s="10"/>
      <c r="K587" s="10"/>
      <c r="L587" s="10"/>
      <c r="M587" s="10"/>
      <c r="N587" s="23"/>
      <c r="O587" s="10"/>
      <c r="P587" s="10"/>
      <c r="Q587" s="10"/>
      <c r="R587" s="10"/>
      <c r="S587" s="10"/>
      <c r="T587" s="10"/>
      <c r="U587" s="10"/>
      <c r="V587" s="10"/>
      <c r="W587" s="10"/>
      <c r="X587" s="24"/>
    </row>
    <row r="588" spans="1:24" s="21" customFormat="1" x14ac:dyDescent="0.2">
      <c r="A588" s="10"/>
      <c r="B588" s="10"/>
      <c r="C588" s="10"/>
      <c r="D588" s="10"/>
      <c r="E588" s="10"/>
      <c r="F588" s="10"/>
      <c r="H588" s="10"/>
      <c r="J588" s="10"/>
      <c r="K588" s="10"/>
      <c r="L588" s="10"/>
      <c r="M588" s="10"/>
      <c r="N588" s="23"/>
      <c r="O588" s="10"/>
      <c r="P588" s="10"/>
      <c r="Q588" s="10"/>
      <c r="R588" s="10"/>
      <c r="S588" s="10"/>
      <c r="T588" s="10"/>
      <c r="U588" s="10"/>
      <c r="V588" s="10"/>
      <c r="W588" s="10"/>
      <c r="X588" s="24"/>
    </row>
    <row r="589" spans="1:24" s="21" customFormat="1" x14ac:dyDescent="0.2">
      <c r="A589" s="10"/>
      <c r="B589" s="10"/>
      <c r="C589" s="10"/>
      <c r="D589" s="10"/>
      <c r="E589" s="10"/>
      <c r="F589" s="10"/>
      <c r="H589" s="10"/>
      <c r="J589" s="10"/>
      <c r="K589" s="10"/>
      <c r="L589" s="10"/>
      <c r="M589" s="10"/>
      <c r="N589" s="23"/>
      <c r="O589" s="10"/>
      <c r="P589" s="10"/>
      <c r="Q589" s="10"/>
      <c r="R589" s="10"/>
      <c r="S589" s="10"/>
      <c r="T589" s="10"/>
      <c r="U589" s="10"/>
      <c r="V589" s="10"/>
      <c r="W589" s="10"/>
      <c r="X589" s="24"/>
    </row>
    <row r="590" spans="1:24" s="21" customFormat="1" x14ac:dyDescent="0.2">
      <c r="A590" s="10"/>
      <c r="B590" s="10"/>
      <c r="C590" s="10"/>
      <c r="D590" s="10"/>
      <c r="E590" s="10"/>
      <c r="F590" s="10"/>
      <c r="H590" s="10"/>
      <c r="J590" s="10"/>
      <c r="K590" s="10"/>
      <c r="L590" s="10"/>
      <c r="M590" s="10"/>
      <c r="N590" s="23"/>
      <c r="O590" s="10"/>
      <c r="P590" s="10"/>
      <c r="Q590" s="10"/>
      <c r="R590" s="10"/>
      <c r="S590" s="10"/>
      <c r="T590" s="10"/>
      <c r="U590" s="10"/>
      <c r="V590" s="10"/>
      <c r="W590" s="10"/>
      <c r="X590" s="24"/>
    </row>
    <row r="591" spans="1:24" s="21" customFormat="1" x14ac:dyDescent="0.2">
      <c r="A591" s="10"/>
      <c r="B591" s="10"/>
      <c r="C591" s="10"/>
      <c r="D591" s="10"/>
      <c r="E591" s="10"/>
      <c r="F591" s="10"/>
      <c r="H591" s="10"/>
      <c r="J591" s="10"/>
      <c r="K591" s="10"/>
      <c r="L591" s="10"/>
      <c r="M591" s="10"/>
      <c r="N591" s="23"/>
      <c r="O591" s="10"/>
      <c r="P591" s="10"/>
      <c r="Q591" s="10"/>
      <c r="R591" s="10"/>
      <c r="S591" s="10"/>
      <c r="T591" s="10"/>
      <c r="U591" s="10"/>
      <c r="V591" s="10"/>
      <c r="W591" s="10"/>
      <c r="X591" s="24"/>
    </row>
    <row r="592" spans="1:24" s="21" customFormat="1" x14ac:dyDescent="0.2">
      <c r="A592" s="10"/>
      <c r="B592" s="10"/>
      <c r="C592" s="10"/>
      <c r="D592" s="10"/>
      <c r="E592" s="10"/>
      <c r="F592" s="10"/>
      <c r="H592" s="10"/>
      <c r="J592" s="10"/>
      <c r="K592" s="10"/>
      <c r="L592" s="10"/>
      <c r="M592" s="10"/>
      <c r="N592" s="23"/>
      <c r="O592" s="10"/>
      <c r="P592" s="10"/>
      <c r="Q592" s="10"/>
      <c r="R592" s="10"/>
      <c r="S592" s="10"/>
      <c r="T592" s="10"/>
      <c r="U592" s="10"/>
      <c r="V592" s="10"/>
      <c r="W592" s="10"/>
      <c r="X592" s="24"/>
    </row>
    <row r="593" spans="1:24" s="21" customFormat="1" x14ac:dyDescent="0.2">
      <c r="A593" s="10"/>
      <c r="B593" s="10"/>
      <c r="C593" s="10"/>
      <c r="D593" s="10"/>
      <c r="E593" s="10"/>
      <c r="F593" s="10"/>
      <c r="H593" s="10"/>
      <c r="J593" s="10"/>
      <c r="K593" s="10"/>
      <c r="L593" s="10"/>
      <c r="M593" s="10"/>
      <c r="N593" s="23"/>
      <c r="O593" s="10"/>
      <c r="P593" s="10"/>
      <c r="Q593" s="10"/>
      <c r="R593" s="10"/>
      <c r="S593" s="10"/>
      <c r="T593" s="10"/>
      <c r="U593" s="10"/>
      <c r="V593" s="10"/>
      <c r="W593" s="10"/>
      <c r="X593" s="24"/>
    </row>
    <row r="594" spans="1:24" s="21" customFormat="1" x14ac:dyDescent="0.2">
      <c r="A594" s="10"/>
      <c r="B594" s="10"/>
      <c r="C594" s="10"/>
      <c r="D594" s="10"/>
      <c r="E594" s="10"/>
      <c r="F594" s="10"/>
      <c r="H594" s="10"/>
      <c r="J594" s="10"/>
      <c r="K594" s="10"/>
      <c r="L594" s="10"/>
      <c r="M594" s="10"/>
      <c r="N594" s="23"/>
      <c r="O594" s="10"/>
      <c r="P594" s="10"/>
      <c r="Q594" s="10"/>
      <c r="R594" s="10"/>
      <c r="S594" s="10"/>
      <c r="T594" s="10"/>
      <c r="U594" s="10"/>
      <c r="V594" s="10"/>
      <c r="W594" s="10"/>
      <c r="X594" s="24"/>
    </row>
    <row r="595" spans="1:24" s="21" customFormat="1" x14ac:dyDescent="0.2">
      <c r="A595" s="10"/>
      <c r="B595" s="10"/>
      <c r="C595" s="10"/>
      <c r="D595" s="10"/>
      <c r="E595" s="10"/>
      <c r="F595" s="10"/>
      <c r="H595" s="10"/>
      <c r="J595" s="10"/>
      <c r="K595" s="10"/>
      <c r="L595" s="10"/>
      <c r="M595" s="10"/>
      <c r="N595" s="23"/>
      <c r="O595" s="10"/>
      <c r="P595" s="10"/>
      <c r="Q595" s="10"/>
      <c r="R595" s="10"/>
      <c r="S595" s="10"/>
      <c r="T595" s="10"/>
      <c r="U595" s="10"/>
      <c r="V595" s="10"/>
      <c r="W595" s="10"/>
      <c r="X595" s="24"/>
    </row>
    <row r="596" spans="1:24" s="21" customFormat="1" x14ac:dyDescent="0.2">
      <c r="A596" s="10"/>
      <c r="B596" s="10"/>
      <c r="C596" s="10"/>
      <c r="D596" s="10"/>
      <c r="E596" s="10"/>
      <c r="F596" s="10"/>
      <c r="H596" s="10"/>
      <c r="J596" s="10"/>
      <c r="K596" s="10"/>
      <c r="L596" s="10"/>
      <c r="M596" s="10"/>
      <c r="N596" s="23"/>
      <c r="O596" s="10"/>
      <c r="P596" s="10"/>
      <c r="Q596" s="10"/>
      <c r="R596" s="10"/>
      <c r="S596" s="10"/>
      <c r="T596" s="10"/>
      <c r="U596" s="10"/>
      <c r="V596" s="10"/>
      <c r="W596" s="10"/>
      <c r="X596" s="24"/>
    </row>
    <row r="597" spans="1:24" s="21" customFormat="1" x14ac:dyDescent="0.2">
      <c r="A597" s="10"/>
      <c r="B597" s="10"/>
      <c r="C597" s="10"/>
      <c r="D597" s="10"/>
      <c r="E597" s="10"/>
      <c r="F597" s="10"/>
      <c r="H597" s="10"/>
      <c r="J597" s="10"/>
      <c r="K597" s="10"/>
      <c r="L597" s="10"/>
      <c r="M597" s="10"/>
      <c r="N597" s="23"/>
      <c r="O597" s="10"/>
      <c r="P597" s="10"/>
      <c r="Q597" s="10"/>
      <c r="R597" s="10"/>
      <c r="S597" s="10"/>
      <c r="T597" s="10"/>
      <c r="U597" s="10"/>
      <c r="V597" s="10"/>
      <c r="W597" s="10"/>
      <c r="X597" s="24"/>
    </row>
    <row r="598" spans="1:24" s="21" customFormat="1" x14ac:dyDescent="0.2">
      <c r="A598" s="10"/>
      <c r="B598" s="10"/>
      <c r="C598" s="10"/>
      <c r="D598" s="10"/>
      <c r="E598" s="10"/>
      <c r="F598" s="10"/>
      <c r="H598" s="10"/>
      <c r="J598" s="10"/>
      <c r="K598" s="10"/>
      <c r="L598" s="10"/>
      <c r="M598" s="10"/>
      <c r="N598" s="23"/>
      <c r="O598" s="10"/>
      <c r="P598" s="10"/>
      <c r="Q598" s="10"/>
      <c r="R598" s="10"/>
      <c r="S598" s="10"/>
      <c r="T598" s="10"/>
      <c r="U598" s="10"/>
      <c r="V598" s="10"/>
      <c r="W598" s="10"/>
      <c r="X598" s="24"/>
    </row>
    <row r="599" spans="1:24" s="21" customFormat="1" x14ac:dyDescent="0.2">
      <c r="A599" s="10"/>
      <c r="B599" s="10"/>
      <c r="C599" s="10"/>
      <c r="D599" s="10"/>
      <c r="E599" s="10"/>
      <c r="F599" s="10"/>
      <c r="H599" s="10"/>
      <c r="J599" s="10"/>
      <c r="K599" s="10"/>
      <c r="L599" s="10"/>
      <c r="M599" s="10"/>
      <c r="N599" s="23"/>
      <c r="O599" s="10"/>
      <c r="P599" s="10"/>
      <c r="Q599" s="10"/>
      <c r="R599" s="10"/>
      <c r="S599" s="10"/>
      <c r="T599" s="10"/>
      <c r="U599" s="10"/>
      <c r="V599" s="10"/>
      <c r="W599" s="10"/>
      <c r="X599" s="24"/>
    </row>
    <row r="600" spans="1:24" s="21" customFormat="1" x14ac:dyDescent="0.2">
      <c r="A600" s="10"/>
      <c r="B600" s="10"/>
      <c r="C600" s="10"/>
      <c r="D600" s="10"/>
      <c r="E600" s="10"/>
      <c r="F600" s="10"/>
      <c r="H600" s="10"/>
      <c r="J600" s="10"/>
      <c r="K600" s="10"/>
      <c r="L600" s="10"/>
      <c r="M600" s="10"/>
      <c r="N600" s="23"/>
      <c r="O600" s="10"/>
      <c r="P600" s="10"/>
      <c r="Q600" s="10"/>
      <c r="R600" s="10"/>
      <c r="S600" s="10"/>
      <c r="T600" s="10"/>
      <c r="U600" s="10"/>
      <c r="V600" s="10"/>
      <c r="W600" s="10"/>
      <c r="X600" s="24"/>
    </row>
    <row r="601" spans="1:24" s="21" customFormat="1" x14ac:dyDescent="0.2">
      <c r="A601" s="10"/>
      <c r="B601" s="10"/>
      <c r="C601" s="10"/>
      <c r="D601" s="10"/>
      <c r="E601" s="10"/>
      <c r="F601" s="10"/>
      <c r="H601" s="10"/>
      <c r="J601" s="10"/>
      <c r="K601" s="10"/>
      <c r="L601" s="10"/>
      <c r="M601" s="10"/>
      <c r="N601" s="23"/>
      <c r="O601" s="10"/>
      <c r="P601" s="10"/>
      <c r="Q601" s="10"/>
      <c r="R601" s="10"/>
      <c r="S601" s="10"/>
      <c r="T601" s="10"/>
      <c r="U601" s="10"/>
      <c r="V601" s="10"/>
      <c r="W601" s="10"/>
      <c r="X601" s="24"/>
    </row>
    <row r="602" spans="1:24" s="21" customFormat="1" x14ac:dyDescent="0.2">
      <c r="A602" s="10"/>
      <c r="B602" s="10"/>
      <c r="C602" s="10"/>
      <c r="D602" s="10"/>
      <c r="E602" s="10"/>
      <c r="F602" s="10"/>
      <c r="H602" s="10"/>
      <c r="J602" s="10"/>
      <c r="K602" s="10"/>
      <c r="L602" s="10"/>
      <c r="M602" s="10"/>
      <c r="N602" s="23"/>
      <c r="O602" s="10"/>
      <c r="P602" s="10"/>
      <c r="Q602" s="10"/>
      <c r="R602" s="10"/>
      <c r="S602" s="10"/>
      <c r="T602" s="10"/>
      <c r="U602" s="10"/>
      <c r="V602" s="10"/>
      <c r="W602" s="10"/>
      <c r="X602" s="24"/>
    </row>
    <row r="603" spans="1:24" s="21" customFormat="1" x14ac:dyDescent="0.2">
      <c r="A603" s="10"/>
      <c r="B603" s="10"/>
      <c r="C603" s="10"/>
      <c r="D603" s="10"/>
      <c r="E603" s="10"/>
      <c r="F603" s="10"/>
      <c r="H603" s="10"/>
      <c r="J603" s="10"/>
      <c r="K603" s="10"/>
      <c r="L603" s="10"/>
      <c r="M603" s="10"/>
      <c r="N603" s="23"/>
      <c r="O603" s="10"/>
      <c r="P603" s="10"/>
      <c r="Q603" s="10"/>
      <c r="R603" s="10"/>
      <c r="S603" s="10"/>
      <c r="T603" s="10"/>
      <c r="U603" s="10"/>
      <c r="V603" s="10"/>
      <c r="W603" s="10"/>
      <c r="X603" s="24"/>
    </row>
    <row r="604" spans="1:24" s="21" customFormat="1" x14ac:dyDescent="0.2">
      <c r="A604" s="10"/>
      <c r="B604" s="10"/>
      <c r="C604" s="10"/>
      <c r="D604" s="10"/>
      <c r="E604" s="10"/>
      <c r="F604" s="10"/>
      <c r="H604" s="10"/>
      <c r="J604" s="10"/>
      <c r="K604" s="10"/>
      <c r="L604" s="10"/>
      <c r="M604" s="10"/>
      <c r="N604" s="23"/>
      <c r="O604" s="10"/>
      <c r="P604" s="10"/>
      <c r="Q604" s="10"/>
      <c r="R604" s="10"/>
      <c r="S604" s="10"/>
      <c r="T604" s="10"/>
      <c r="U604" s="10"/>
      <c r="V604" s="10"/>
      <c r="W604" s="10"/>
      <c r="X604" s="24"/>
    </row>
    <row r="605" spans="1:24" s="21" customFormat="1" x14ac:dyDescent="0.2">
      <c r="A605" s="10"/>
      <c r="B605" s="10"/>
      <c r="C605" s="10"/>
      <c r="D605" s="10"/>
      <c r="E605" s="10"/>
      <c r="F605" s="10"/>
      <c r="H605" s="10"/>
      <c r="J605" s="10"/>
      <c r="K605" s="10"/>
      <c r="L605" s="10"/>
      <c r="M605" s="10"/>
      <c r="N605" s="23"/>
      <c r="O605" s="10"/>
      <c r="P605" s="10"/>
      <c r="Q605" s="10"/>
      <c r="R605" s="10"/>
      <c r="S605" s="10"/>
      <c r="T605" s="10"/>
      <c r="U605" s="10"/>
      <c r="V605" s="10"/>
      <c r="W605" s="10"/>
      <c r="X605" s="24"/>
    </row>
    <row r="606" spans="1:24" s="21" customFormat="1" x14ac:dyDescent="0.2">
      <c r="A606" s="10"/>
      <c r="B606" s="10"/>
      <c r="C606" s="10"/>
      <c r="D606" s="10"/>
      <c r="E606" s="10"/>
      <c r="F606" s="10"/>
      <c r="H606" s="10"/>
      <c r="J606" s="10"/>
      <c r="K606" s="10"/>
      <c r="L606" s="10"/>
      <c r="M606" s="10"/>
      <c r="N606" s="23"/>
      <c r="O606" s="10"/>
      <c r="P606" s="10"/>
      <c r="Q606" s="10"/>
      <c r="R606" s="10"/>
      <c r="S606" s="10"/>
      <c r="T606" s="10"/>
      <c r="U606" s="10"/>
      <c r="V606" s="10"/>
      <c r="W606" s="10"/>
      <c r="X606" s="24"/>
    </row>
    <row r="607" spans="1:24" s="21" customFormat="1" x14ac:dyDescent="0.2">
      <c r="A607" s="10"/>
      <c r="B607" s="10"/>
      <c r="C607" s="10"/>
      <c r="D607" s="10"/>
      <c r="E607" s="10"/>
      <c r="F607" s="10"/>
      <c r="H607" s="10"/>
      <c r="J607" s="10"/>
      <c r="K607" s="10"/>
      <c r="L607" s="10"/>
      <c r="M607" s="10"/>
      <c r="N607" s="23"/>
      <c r="O607" s="10"/>
      <c r="P607" s="10"/>
      <c r="Q607" s="10"/>
      <c r="R607" s="10"/>
      <c r="S607" s="10"/>
      <c r="T607" s="10"/>
      <c r="U607" s="10"/>
      <c r="V607" s="10"/>
      <c r="W607" s="10"/>
      <c r="X607" s="24"/>
    </row>
    <row r="608" spans="1:24" s="21" customFormat="1" x14ac:dyDescent="0.2">
      <c r="A608" s="10"/>
      <c r="B608" s="10"/>
      <c r="C608" s="10"/>
      <c r="D608" s="10"/>
      <c r="E608" s="10"/>
      <c r="F608" s="10"/>
      <c r="H608" s="10"/>
      <c r="J608" s="10"/>
      <c r="K608" s="10"/>
      <c r="L608" s="10"/>
      <c r="M608" s="10"/>
      <c r="N608" s="23"/>
      <c r="O608" s="10"/>
      <c r="P608" s="10"/>
      <c r="Q608" s="10"/>
      <c r="R608" s="10"/>
      <c r="S608" s="10"/>
      <c r="T608" s="10"/>
      <c r="U608" s="10"/>
      <c r="V608" s="10"/>
      <c r="W608" s="10"/>
      <c r="X608" s="24"/>
    </row>
    <row r="609" spans="1:24" s="21" customFormat="1" x14ac:dyDescent="0.2">
      <c r="A609" s="10"/>
      <c r="B609" s="10"/>
      <c r="C609" s="10"/>
      <c r="D609" s="10"/>
      <c r="E609" s="10"/>
      <c r="F609" s="10"/>
      <c r="H609" s="10"/>
      <c r="J609" s="10"/>
      <c r="K609" s="10"/>
      <c r="L609" s="10"/>
      <c r="M609" s="10"/>
      <c r="N609" s="23"/>
      <c r="O609" s="10"/>
      <c r="P609" s="10"/>
      <c r="Q609" s="10"/>
      <c r="R609" s="10"/>
      <c r="S609" s="10"/>
      <c r="T609" s="10"/>
      <c r="U609" s="10"/>
      <c r="V609" s="10"/>
      <c r="W609" s="10"/>
      <c r="X609" s="24"/>
    </row>
    <row r="610" spans="1:24" s="21" customFormat="1" x14ac:dyDescent="0.2">
      <c r="A610" s="10"/>
      <c r="B610" s="10"/>
      <c r="C610" s="10"/>
      <c r="D610" s="10"/>
      <c r="E610" s="10"/>
      <c r="F610" s="10"/>
      <c r="H610" s="10"/>
      <c r="J610" s="10"/>
      <c r="K610" s="10"/>
      <c r="L610" s="10"/>
      <c r="M610" s="10"/>
      <c r="N610" s="23"/>
      <c r="O610" s="10"/>
      <c r="P610" s="10"/>
      <c r="Q610" s="10"/>
      <c r="R610" s="10"/>
      <c r="S610" s="10"/>
      <c r="T610" s="10"/>
      <c r="U610" s="10"/>
      <c r="V610" s="10"/>
      <c r="W610" s="10"/>
      <c r="X610" s="24"/>
    </row>
    <row r="611" spans="1:24" s="21" customFormat="1" x14ac:dyDescent="0.2">
      <c r="A611" s="10"/>
      <c r="B611" s="10"/>
      <c r="C611" s="10"/>
      <c r="D611" s="10"/>
      <c r="E611" s="10"/>
      <c r="F611" s="10"/>
      <c r="H611" s="10"/>
      <c r="J611" s="10"/>
      <c r="K611" s="10"/>
      <c r="L611" s="10"/>
      <c r="M611" s="10"/>
      <c r="N611" s="23"/>
      <c r="O611" s="10"/>
      <c r="P611" s="10"/>
      <c r="Q611" s="10"/>
      <c r="R611" s="10"/>
      <c r="S611" s="10"/>
      <c r="T611" s="10"/>
      <c r="U611" s="10"/>
      <c r="V611" s="10"/>
      <c r="W611" s="10"/>
      <c r="X611" s="24"/>
    </row>
    <row r="612" spans="1:24" s="21" customFormat="1" x14ac:dyDescent="0.2">
      <c r="A612" s="10"/>
      <c r="B612" s="10"/>
      <c r="C612" s="10"/>
      <c r="D612" s="10"/>
      <c r="E612" s="10"/>
      <c r="F612" s="10"/>
      <c r="H612" s="10"/>
      <c r="J612" s="10"/>
      <c r="K612" s="10"/>
      <c r="L612" s="10"/>
      <c r="M612" s="10"/>
      <c r="N612" s="23"/>
      <c r="O612" s="10"/>
      <c r="P612" s="10"/>
      <c r="Q612" s="10"/>
      <c r="R612" s="10"/>
      <c r="S612" s="10"/>
      <c r="T612" s="10"/>
      <c r="U612" s="10"/>
      <c r="V612" s="10"/>
      <c r="W612" s="10"/>
      <c r="X612" s="24"/>
    </row>
    <row r="613" spans="1:24" s="21" customFormat="1" x14ac:dyDescent="0.2">
      <c r="A613" s="10"/>
      <c r="B613" s="10"/>
      <c r="C613" s="10"/>
      <c r="D613" s="10"/>
      <c r="E613" s="10"/>
      <c r="F613" s="10"/>
      <c r="H613" s="10"/>
      <c r="J613" s="10"/>
      <c r="K613" s="10"/>
      <c r="L613" s="10"/>
      <c r="M613" s="10"/>
      <c r="N613" s="23"/>
      <c r="O613" s="10"/>
      <c r="P613" s="10"/>
      <c r="Q613" s="10"/>
      <c r="R613" s="10"/>
      <c r="S613" s="10"/>
      <c r="T613" s="10"/>
      <c r="U613" s="10"/>
      <c r="V613" s="10"/>
      <c r="W613" s="10"/>
      <c r="X613" s="24"/>
    </row>
    <row r="614" spans="1:24" s="21" customFormat="1" x14ac:dyDescent="0.2">
      <c r="A614" s="10"/>
      <c r="B614" s="10"/>
      <c r="C614" s="10"/>
      <c r="D614" s="10"/>
      <c r="E614" s="10"/>
      <c r="F614" s="10"/>
      <c r="H614" s="10"/>
      <c r="J614" s="10"/>
      <c r="K614" s="10"/>
      <c r="L614" s="10"/>
      <c r="M614" s="10"/>
      <c r="N614" s="23"/>
      <c r="O614" s="10"/>
      <c r="P614" s="10"/>
      <c r="Q614" s="10"/>
      <c r="R614" s="10"/>
      <c r="S614" s="10"/>
      <c r="T614" s="10"/>
      <c r="U614" s="10"/>
      <c r="V614" s="10"/>
      <c r="W614" s="10"/>
      <c r="X614" s="24"/>
    </row>
    <row r="615" spans="1:24" s="21" customFormat="1" x14ac:dyDescent="0.2">
      <c r="A615" s="10"/>
      <c r="B615" s="10"/>
      <c r="C615" s="10"/>
      <c r="D615" s="10"/>
      <c r="E615" s="10"/>
      <c r="F615" s="10"/>
      <c r="H615" s="10"/>
      <c r="J615" s="10"/>
      <c r="K615" s="10"/>
      <c r="L615" s="10"/>
      <c r="M615" s="10"/>
      <c r="N615" s="23"/>
      <c r="O615" s="10"/>
      <c r="P615" s="10"/>
      <c r="Q615" s="10"/>
      <c r="R615" s="10"/>
      <c r="S615" s="10"/>
      <c r="T615" s="10"/>
      <c r="U615" s="10"/>
      <c r="V615" s="10"/>
      <c r="W615" s="10"/>
      <c r="X615" s="24"/>
    </row>
    <row r="616" spans="1:24" s="21" customFormat="1" x14ac:dyDescent="0.2">
      <c r="A616" s="10"/>
      <c r="B616" s="10"/>
      <c r="C616" s="10"/>
      <c r="D616" s="10"/>
      <c r="E616" s="10"/>
      <c r="F616" s="10"/>
      <c r="H616" s="10"/>
      <c r="J616" s="10"/>
      <c r="K616" s="10"/>
      <c r="L616" s="10"/>
      <c r="M616" s="10"/>
      <c r="N616" s="23"/>
      <c r="O616" s="10"/>
      <c r="P616" s="10"/>
      <c r="Q616" s="10"/>
      <c r="R616" s="10"/>
      <c r="S616" s="10"/>
      <c r="T616" s="10"/>
      <c r="U616" s="10"/>
      <c r="V616" s="10"/>
      <c r="W616" s="10"/>
      <c r="X616" s="24"/>
    </row>
    <row r="617" spans="1:24" s="21" customFormat="1" x14ac:dyDescent="0.2">
      <c r="A617" s="10"/>
      <c r="B617" s="10"/>
      <c r="C617" s="10"/>
      <c r="D617" s="10"/>
      <c r="E617" s="10"/>
      <c r="F617" s="10"/>
      <c r="H617" s="10"/>
      <c r="J617" s="10"/>
      <c r="K617" s="10"/>
      <c r="L617" s="10"/>
      <c r="M617" s="10"/>
      <c r="N617" s="23"/>
      <c r="O617" s="10"/>
      <c r="P617" s="10"/>
      <c r="Q617" s="10"/>
      <c r="R617" s="10"/>
      <c r="S617" s="10"/>
      <c r="T617" s="10"/>
      <c r="U617" s="10"/>
      <c r="V617" s="10"/>
      <c r="W617" s="10"/>
      <c r="X617" s="24"/>
    </row>
    <row r="618" spans="1:24" s="21" customFormat="1" x14ac:dyDescent="0.2">
      <c r="A618" s="10"/>
      <c r="B618" s="10"/>
      <c r="C618" s="10"/>
      <c r="D618" s="10"/>
      <c r="E618" s="10"/>
      <c r="F618" s="10"/>
      <c r="H618" s="10"/>
      <c r="J618" s="10"/>
      <c r="K618" s="10"/>
      <c r="L618" s="10"/>
      <c r="M618" s="10"/>
      <c r="N618" s="23"/>
      <c r="O618" s="10"/>
      <c r="P618" s="10"/>
      <c r="Q618" s="10"/>
      <c r="R618" s="10"/>
      <c r="S618" s="10"/>
      <c r="T618" s="10"/>
      <c r="U618" s="10"/>
      <c r="V618" s="10"/>
      <c r="W618" s="10"/>
      <c r="X618" s="24"/>
    </row>
    <row r="619" spans="1:24" s="21" customFormat="1" x14ac:dyDescent="0.2">
      <c r="A619" s="10"/>
      <c r="B619" s="10"/>
      <c r="C619" s="10"/>
      <c r="D619" s="10"/>
      <c r="E619" s="10"/>
      <c r="F619" s="10"/>
      <c r="H619" s="10"/>
      <c r="J619" s="10"/>
      <c r="K619" s="10"/>
      <c r="L619" s="10"/>
      <c r="M619" s="10"/>
      <c r="N619" s="23"/>
      <c r="O619" s="10"/>
      <c r="P619" s="10"/>
      <c r="Q619" s="10"/>
      <c r="R619" s="10"/>
      <c r="S619" s="10"/>
      <c r="T619" s="10"/>
      <c r="U619" s="10"/>
      <c r="V619" s="10"/>
      <c r="W619" s="10"/>
      <c r="X619" s="24"/>
    </row>
    <row r="620" spans="1:24" s="21" customFormat="1" x14ac:dyDescent="0.2">
      <c r="A620" s="10"/>
      <c r="B620" s="10"/>
      <c r="C620" s="10"/>
      <c r="D620" s="10"/>
      <c r="E620" s="10"/>
      <c r="F620" s="10"/>
      <c r="H620" s="10"/>
      <c r="J620" s="10"/>
      <c r="K620" s="10"/>
      <c r="L620" s="10"/>
      <c r="M620" s="10"/>
      <c r="N620" s="23"/>
      <c r="O620" s="10"/>
      <c r="P620" s="10"/>
      <c r="Q620" s="10"/>
      <c r="R620" s="10"/>
      <c r="S620" s="10"/>
      <c r="T620" s="10"/>
      <c r="U620" s="10"/>
      <c r="V620" s="10"/>
      <c r="W620" s="10"/>
      <c r="X620" s="24"/>
    </row>
    <row r="621" spans="1:24" s="21" customFormat="1" x14ac:dyDescent="0.2">
      <c r="A621" s="10"/>
      <c r="B621" s="10"/>
      <c r="C621" s="10"/>
      <c r="D621" s="10"/>
      <c r="E621" s="10"/>
      <c r="F621" s="10"/>
      <c r="H621" s="10"/>
      <c r="J621" s="10"/>
      <c r="K621" s="10"/>
      <c r="L621" s="10"/>
      <c r="M621" s="10"/>
      <c r="N621" s="23"/>
      <c r="O621" s="10"/>
      <c r="P621" s="10"/>
      <c r="Q621" s="10"/>
      <c r="R621" s="10"/>
      <c r="S621" s="10"/>
      <c r="T621" s="10"/>
      <c r="U621" s="10"/>
      <c r="V621" s="10"/>
      <c r="W621" s="10"/>
      <c r="X621" s="24"/>
    </row>
    <row r="622" spans="1:24" s="21" customFormat="1" x14ac:dyDescent="0.2">
      <c r="A622" s="10"/>
      <c r="B622" s="10"/>
      <c r="C622" s="10"/>
      <c r="D622" s="10"/>
      <c r="E622" s="10"/>
      <c r="F622" s="10"/>
      <c r="H622" s="10"/>
      <c r="J622" s="10"/>
      <c r="K622" s="10"/>
      <c r="L622" s="10"/>
      <c r="M622" s="10"/>
      <c r="N622" s="23"/>
      <c r="O622" s="10"/>
      <c r="P622" s="10"/>
      <c r="Q622" s="10"/>
      <c r="R622" s="10"/>
      <c r="S622" s="10"/>
      <c r="T622" s="10"/>
      <c r="U622" s="10"/>
      <c r="V622" s="10"/>
      <c r="W622" s="10"/>
      <c r="X622" s="24"/>
    </row>
    <row r="623" spans="1:24" s="21" customFormat="1" x14ac:dyDescent="0.2">
      <c r="A623" s="10"/>
      <c r="B623" s="10"/>
      <c r="C623" s="10"/>
      <c r="D623" s="10"/>
      <c r="E623" s="10"/>
      <c r="F623" s="10"/>
      <c r="H623" s="10"/>
      <c r="J623" s="10"/>
      <c r="K623" s="10"/>
      <c r="L623" s="10"/>
      <c r="M623" s="10"/>
      <c r="N623" s="23"/>
      <c r="O623" s="10"/>
      <c r="P623" s="10"/>
      <c r="Q623" s="10"/>
      <c r="R623" s="10"/>
      <c r="S623" s="10"/>
      <c r="T623" s="10"/>
      <c r="U623" s="10"/>
      <c r="V623" s="10"/>
      <c r="W623" s="10"/>
      <c r="X623" s="24"/>
    </row>
    <row r="624" spans="1:24" s="21" customFormat="1" x14ac:dyDescent="0.2">
      <c r="A624" s="10"/>
      <c r="B624" s="10"/>
      <c r="C624" s="10"/>
      <c r="D624" s="10"/>
      <c r="E624" s="10"/>
      <c r="F624" s="10"/>
      <c r="H624" s="10"/>
      <c r="J624" s="10"/>
      <c r="K624" s="10"/>
      <c r="L624" s="10"/>
      <c r="M624" s="10"/>
      <c r="N624" s="23"/>
      <c r="O624" s="10"/>
      <c r="P624" s="10"/>
      <c r="Q624" s="10"/>
      <c r="R624" s="10"/>
      <c r="S624" s="10"/>
      <c r="T624" s="10"/>
      <c r="U624" s="10"/>
      <c r="V624" s="10"/>
      <c r="W624" s="10"/>
      <c r="X624" s="24"/>
    </row>
    <row r="625" spans="1:24" s="21" customFormat="1" x14ac:dyDescent="0.2">
      <c r="A625" s="10"/>
      <c r="B625" s="10"/>
      <c r="C625" s="10"/>
      <c r="D625" s="10"/>
      <c r="E625" s="10"/>
      <c r="F625" s="10"/>
      <c r="H625" s="10"/>
      <c r="J625" s="10"/>
      <c r="K625" s="10"/>
      <c r="L625" s="10"/>
      <c r="M625" s="10"/>
      <c r="N625" s="23"/>
      <c r="O625" s="10"/>
      <c r="P625" s="10"/>
      <c r="Q625" s="10"/>
      <c r="R625" s="10"/>
      <c r="S625" s="10"/>
      <c r="T625" s="10"/>
      <c r="U625" s="10"/>
      <c r="V625" s="10"/>
      <c r="W625" s="10"/>
      <c r="X625" s="24"/>
    </row>
    <row r="626" spans="1:24" s="21" customFormat="1" x14ac:dyDescent="0.2">
      <c r="A626" s="10"/>
      <c r="B626" s="10"/>
      <c r="C626" s="10"/>
      <c r="D626" s="10"/>
      <c r="E626" s="10"/>
      <c r="F626" s="10"/>
      <c r="H626" s="10"/>
      <c r="J626" s="10"/>
      <c r="K626" s="10"/>
      <c r="L626" s="10"/>
      <c r="M626" s="10"/>
      <c r="N626" s="23"/>
      <c r="O626" s="10"/>
      <c r="P626" s="10"/>
      <c r="Q626" s="10"/>
      <c r="R626" s="10"/>
      <c r="S626" s="10"/>
      <c r="T626" s="10"/>
      <c r="U626" s="10"/>
      <c r="V626" s="10"/>
      <c r="W626" s="10"/>
      <c r="X626" s="24"/>
    </row>
    <row r="627" spans="1:24" s="21" customFormat="1" x14ac:dyDescent="0.2">
      <c r="A627" s="10"/>
      <c r="B627" s="10"/>
      <c r="C627" s="10"/>
      <c r="D627" s="10"/>
      <c r="E627" s="10"/>
      <c r="F627" s="10"/>
      <c r="H627" s="10"/>
      <c r="J627" s="10"/>
      <c r="K627" s="10"/>
      <c r="L627" s="10"/>
      <c r="M627" s="10"/>
      <c r="N627" s="23"/>
      <c r="O627" s="10"/>
      <c r="P627" s="10"/>
      <c r="Q627" s="10"/>
      <c r="R627" s="10"/>
      <c r="S627" s="10"/>
      <c r="T627" s="10"/>
      <c r="U627" s="10"/>
      <c r="V627" s="10"/>
      <c r="W627" s="10"/>
      <c r="X627" s="24"/>
    </row>
    <row r="628" spans="1:24" s="21" customFormat="1" x14ac:dyDescent="0.2">
      <c r="A628" s="10"/>
      <c r="B628" s="10"/>
      <c r="C628" s="10"/>
      <c r="D628" s="10"/>
      <c r="E628" s="10"/>
      <c r="F628" s="10"/>
      <c r="H628" s="10"/>
      <c r="J628" s="10"/>
      <c r="K628" s="10"/>
      <c r="L628" s="10"/>
      <c r="M628" s="10"/>
      <c r="N628" s="23"/>
      <c r="O628" s="10"/>
      <c r="P628" s="10"/>
      <c r="Q628" s="10"/>
      <c r="R628" s="10"/>
      <c r="S628" s="10"/>
      <c r="T628" s="10"/>
      <c r="U628" s="10"/>
      <c r="V628" s="10"/>
      <c r="W628" s="10"/>
      <c r="X628" s="24"/>
    </row>
    <row r="629" spans="1:24" s="21" customFormat="1" x14ac:dyDescent="0.2">
      <c r="A629" s="10"/>
      <c r="B629" s="10"/>
      <c r="C629" s="10"/>
      <c r="D629" s="10"/>
      <c r="E629" s="10"/>
      <c r="F629" s="10"/>
      <c r="H629" s="10"/>
      <c r="J629" s="10"/>
      <c r="K629" s="10"/>
      <c r="L629" s="10"/>
      <c r="M629" s="10"/>
      <c r="N629" s="23"/>
      <c r="O629" s="10"/>
      <c r="P629" s="10"/>
      <c r="Q629" s="10"/>
      <c r="R629" s="10"/>
      <c r="S629" s="10"/>
      <c r="T629" s="10"/>
      <c r="U629" s="10"/>
      <c r="V629" s="10"/>
      <c r="W629" s="10"/>
      <c r="X629" s="24"/>
    </row>
    <row r="630" spans="1:24" s="21" customFormat="1" x14ac:dyDescent="0.2">
      <c r="A630" s="10"/>
      <c r="B630" s="10"/>
      <c r="C630" s="10"/>
      <c r="D630" s="10"/>
      <c r="E630" s="10"/>
      <c r="F630" s="10"/>
      <c r="H630" s="10"/>
      <c r="J630" s="10"/>
      <c r="K630" s="10"/>
      <c r="L630" s="10"/>
      <c r="M630" s="10"/>
      <c r="N630" s="23"/>
      <c r="O630" s="10"/>
      <c r="P630" s="10"/>
      <c r="Q630" s="10"/>
      <c r="R630" s="10"/>
      <c r="S630" s="10"/>
      <c r="T630" s="10"/>
      <c r="U630" s="10"/>
      <c r="V630" s="10"/>
      <c r="W630" s="10"/>
      <c r="X630" s="24"/>
    </row>
    <row r="631" spans="1:24" s="21" customFormat="1" x14ac:dyDescent="0.2">
      <c r="A631" s="10"/>
      <c r="B631" s="10"/>
      <c r="C631" s="10"/>
      <c r="D631" s="10"/>
      <c r="E631" s="10"/>
      <c r="F631" s="10"/>
      <c r="H631" s="10"/>
      <c r="J631" s="10"/>
      <c r="K631" s="10"/>
      <c r="L631" s="10"/>
      <c r="M631" s="10"/>
      <c r="N631" s="23"/>
      <c r="O631" s="10"/>
      <c r="P631" s="10"/>
      <c r="Q631" s="10"/>
      <c r="R631" s="10"/>
      <c r="S631" s="10"/>
      <c r="T631" s="10"/>
      <c r="U631" s="10"/>
      <c r="V631" s="10"/>
      <c r="W631" s="10"/>
      <c r="X631" s="24"/>
    </row>
    <row r="632" spans="1:24" s="21" customFormat="1" x14ac:dyDescent="0.2">
      <c r="A632" s="10"/>
      <c r="B632" s="10"/>
      <c r="C632" s="10"/>
      <c r="D632" s="10"/>
      <c r="E632" s="10"/>
      <c r="F632" s="10"/>
      <c r="H632" s="10"/>
      <c r="J632" s="10"/>
      <c r="K632" s="10"/>
      <c r="L632" s="10"/>
      <c r="M632" s="10"/>
      <c r="N632" s="23"/>
      <c r="O632" s="10"/>
      <c r="P632" s="10"/>
      <c r="Q632" s="10"/>
      <c r="R632" s="10"/>
      <c r="S632" s="10"/>
      <c r="T632" s="10"/>
      <c r="U632" s="10"/>
      <c r="V632" s="10"/>
      <c r="W632" s="10"/>
      <c r="X632" s="24"/>
    </row>
    <row r="633" spans="1:24" s="21" customFormat="1" x14ac:dyDescent="0.2">
      <c r="A633" s="10"/>
      <c r="B633" s="10"/>
      <c r="C633" s="10"/>
      <c r="D633" s="10"/>
      <c r="E633" s="10"/>
      <c r="F633" s="10"/>
      <c r="H633" s="10"/>
      <c r="J633" s="10"/>
      <c r="K633" s="10"/>
      <c r="L633" s="10"/>
      <c r="M633" s="10"/>
      <c r="N633" s="23"/>
      <c r="O633" s="10"/>
      <c r="P633" s="10"/>
      <c r="Q633" s="10"/>
      <c r="R633" s="10"/>
      <c r="S633" s="10"/>
      <c r="T633" s="10"/>
      <c r="U633" s="10"/>
      <c r="V633" s="10"/>
      <c r="W633" s="10"/>
      <c r="X633" s="24"/>
    </row>
    <row r="634" spans="1:24" s="21" customFormat="1" x14ac:dyDescent="0.2">
      <c r="A634" s="10"/>
      <c r="B634" s="10"/>
      <c r="C634" s="10"/>
      <c r="D634" s="10"/>
      <c r="E634" s="10"/>
      <c r="F634" s="10"/>
      <c r="H634" s="10"/>
      <c r="J634" s="10"/>
      <c r="K634" s="10"/>
      <c r="L634" s="10"/>
      <c r="M634" s="10"/>
      <c r="N634" s="23"/>
      <c r="O634" s="10"/>
      <c r="P634" s="10"/>
      <c r="Q634" s="10"/>
      <c r="R634" s="10"/>
      <c r="S634" s="10"/>
      <c r="T634" s="10"/>
      <c r="U634" s="10"/>
      <c r="V634" s="10"/>
      <c r="W634" s="10"/>
      <c r="X634" s="24"/>
    </row>
    <row r="635" spans="1:24" s="21" customFormat="1" x14ac:dyDescent="0.2">
      <c r="A635" s="10"/>
      <c r="B635" s="10"/>
      <c r="C635" s="10"/>
      <c r="D635" s="10"/>
      <c r="E635" s="10"/>
      <c r="F635" s="10"/>
      <c r="H635" s="10"/>
      <c r="J635" s="10"/>
      <c r="K635" s="10"/>
      <c r="L635" s="10"/>
      <c r="M635" s="10"/>
      <c r="N635" s="23"/>
      <c r="O635" s="10"/>
      <c r="P635" s="10"/>
      <c r="Q635" s="10"/>
      <c r="R635" s="10"/>
      <c r="S635" s="10"/>
      <c r="T635" s="10"/>
      <c r="U635" s="10"/>
      <c r="V635" s="10"/>
      <c r="W635" s="10"/>
      <c r="X635" s="24"/>
    </row>
    <row r="636" spans="1:24" s="21" customFormat="1" x14ac:dyDescent="0.2">
      <c r="A636" s="10"/>
      <c r="B636" s="10"/>
      <c r="C636" s="10"/>
      <c r="D636" s="10"/>
      <c r="E636" s="10"/>
      <c r="F636" s="10"/>
      <c r="H636" s="10"/>
      <c r="J636" s="10"/>
      <c r="K636" s="10"/>
      <c r="L636" s="10"/>
      <c r="M636" s="10"/>
      <c r="N636" s="23"/>
      <c r="O636" s="10"/>
      <c r="P636" s="10"/>
      <c r="Q636" s="10"/>
      <c r="R636" s="10"/>
      <c r="S636" s="10"/>
      <c r="T636" s="10"/>
      <c r="U636" s="10"/>
      <c r="V636" s="10"/>
      <c r="W636" s="10"/>
      <c r="X636" s="24"/>
    </row>
    <row r="637" spans="1:24" s="21" customFormat="1" x14ac:dyDescent="0.2">
      <c r="A637" s="10"/>
      <c r="B637" s="10"/>
      <c r="C637" s="10"/>
      <c r="D637" s="10"/>
      <c r="E637" s="10"/>
      <c r="F637" s="10"/>
      <c r="H637" s="10"/>
      <c r="J637" s="10"/>
      <c r="K637" s="10"/>
      <c r="L637" s="10"/>
      <c r="M637" s="10"/>
      <c r="N637" s="23"/>
      <c r="O637" s="10"/>
      <c r="P637" s="10"/>
      <c r="Q637" s="10"/>
      <c r="R637" s="10"/>
      <c r="S637" s="10"/>
      <c r="T637" s="10"/>
      <c r="U637" s="10"/>
      <c r="V637" s="10"/>
      <c r="W637" s="10"/>
      <c r="X637" s="24"/>
    </row>
    <row r="638" spans="1:24" s="21" customFormat="1" x14ac:dyDescent="0.2">
      <c r="A638" s="10"/>
      <c r="B638" s="10"/>
      <c r="C638" s="10"/>
      <c r="D638" s="10"/>
      <c r="E638" s="10"/>
      <c r="F638" s="10"/>
      <c r="H638" s="10"/>
      <c r="J638" s="10"/>
      <c r="K638" s="10"/>
      <c r="L638" s="10"/>
      <c r="M638" s="10"/>
      <c r="N638" s="23"/>
      <c r="O638" s="10"/>
      <c r="P638" s="10"/>
      <c r="Q638" s="10"/>
      <c r="R638" s="10"/>
      <c r="S638" s="10"/>
      <c r="T638" s="10"/>
      <c r="U638" s="10"/>
      <c r="V638" s="10"/>
      <c r="W638" s="10"/>
      <c r="X638" s="24"/>
    </row>
    <row r="639" spans="1:24" s="21" customFormat="1" x14ac:dyDescent="0.2">
      <c r="A639" s="10"/>
      <c r="B639" s="10"/>
      <c r="C639" s="10"/>
      <c r="D639" s="10"/>
      <c r="E639" s="10"/>
      <c r="F639" s="10"/>
      <c r="H639" s="10"/>
      <c r="J639" s="10"/>
      <c r="K639" s="10"/>
      <c r="L639" s="10"/>
      <c r="M639" s="10"/>
      <c r="N639" s="23"/>
      <c r="O639" s="10"/>
      <c r="P639" s="10"/>
      <c r="Q639" s="10"/>
      <c r="R639" s="10"/>
      <c r="S639" s="10"/>
      <c r="T639" s="10"/>
      <c r="U639" s="10"/>
      <c r="V639" s="10"/>
      <c r="W639" s="10"/>
      <c r="X639" s="24"/>
    </row>
    <row r="640" spans="1:24" s="21" customFormat="1" x14ac:dyDescent="0.2">
      <c r="A640" s="10"/>
      <c r="B640" s="10"/>
      <c r="C640" s="10"/>
      <c r="D640" s="10"/>
      <c r="E640" s="10"/>
      <c r="F640" s="10"/>
      <c r="H640" s="10"/>
      <c r="J640" s="10"/>
      <c r="K640" s="10"/>
      <c r="L640" s="10"/>
      <c r="M640" s="10"/>
      <c r="N640" s="23"/>
      <c r="O640" s="10"/>
      <c r="P640" s="10"/>
      <c r="Q640" s="10"/>
      <c r="R640" s="10"/>
      <c r="S640" s="10"/>
      <c r="T640" s="10"/>
      <c r="U640" s="10"/>
      <c r="V640" s="10"/>
      <c r="W640" s="10"/>
      <c r="X640" s="24"/>
    </row>
    <row r="641" spans="1:24" s="21" customFormat="1" x14ac:dyDescent="0.2">
      <c r="A641" s="10"/>
      <c r="B641" s="10"/>
      <c r="C641" s="10"/>
      <c r="D641" s="10"/>
      <c r="E641" s="10"/>
      <c r="F641" s="10"/>
      <c r="H641" s="10"/>
      <c r="J641" s="10"/>
      <c r="K641" s="10"/>
      <c r="L641" s="10"/>
      <c r="M641" s="10"/>
      <c r="N641" s="23"/>
      <c r="O641" s="10"/>
      <c r="P641" s="10"/>
      <c r="Q641" s="10"/>
      <c r="R641" s="10"/>
      <c r="S641" s="10"/>
      <c r="T641" s="10"/>
      <c r="U641" s="10"/>
      <c r="V641" s="10"/>
      <c r="W641" s="10"/>
      <c r="X641" s="24"/>
    </row>
    <row r="642" spans="1:24" s="21" customFormat="1" x14ac:dyDescent="0.2">
      <c r="A642" s="10"/>
      <c r="B642" s="10"/>
      <c r="C642" s="10"/>
      <c r="D642" s="10"/>
      <c r="E642" s="10"/>
      <c r="F642" s="10"/>
      <c r="H642" s="10"/>
      <c r="J642" s="10"/>
      <c r="K642" s="10"/>
      <c r="L642" s="10"/>
      <c r="M642" s="10"/>
      <c r="N642" s="23"/>
      <c r="O642" s="10"/>
      <c r="P642" s="10"/>
      <c r="Q642" s="10"/>
      <c r="R642" s="10"/>
      <c r="S642" s="10"/>
      <c r="T642" s="10"/>
      <c r="U642" s="10"/>
      <c r="V642" s="10"/>
      <c r="W642" s="10"/>
      <c r="X642" s="24"/>
    </row>
    <row r="643" spans="1:24" s="21" customFormat="1" x14ac:dyDescent="0.2">
      <c r="A643" s="10"/>
      <c r="B643" s="10"/>
      <c r="C643" s="10"/>
      <c r="D643" s="10"/>
      <c r="E643" s="10"/>
      <c r="F643" s="10"/>
      <c r="H643" s="10"/>
      <c r="J643" s="10"/>
      <c r="K643" s="10"/>
      <c r="L643" s="10"/>
      <c r="M643" s="10"/>
      <c r="N643" s="23"/>
      <c r="O643" s="10"/>
      <c r="P643" s="10"/>
      <c r="Q643" s="10"/>
      <c r="R643" s="10"/>
      <c r="S643" s="10"/>
      <c r="T643" s="10"/>
      <c r="U643" s="10"/>
      <c r="V643" s="10"/>
      <c r="W643" s="10"/>
      <c r="X643" s="24"/>
    </row>
    <row r="644" spans="1:24" s="21" customFormat="1" x14ac:dyDescent="0.2">
      <c r="A644" s="10"/>
      <c r="B644" s="10"/>
      <c r="C644" s="10"/>
      <c r="D644" s="10"/>
      <c r="E644" s="10"/>
      <c r="F644" s="10"/>
      <c r="H644" s="10"/>
      <c r="J644" s="10"/>
      <c r="K644" s="10"/>
      <c r="L644" s="10"/>
      <c r="M644" s="10"/>
      <c r="N644" s="23"/>
      <c r="O644" s="10"/>
      <c r="P644" s="10"/>
      <c r="Q644" s="10"/>
      <c r="R644" s="10"/>
      <c r="S644" s="10"/>
      <c r="T644" s="10"/>
      <c r="U644" s="10"/>
      <c r="V644" s="10"/>
      <c r="W644" s="10"/>
      <c r="X644" s="24"/>
    </row>
    <row r="645" spans="1:24" s="21" customFormat="1" x14ac:dyDescent="0.2">
      <c r="A645" s="10"/>
      <c r="B645" s="10"/>
      <c r="C645" s="10"/>
      <c r="D645" s="10"/>
      <c r="E645" s="10"/>
      <c r="F645" s="10"/>
      <c r="H645" s="10"/>
      <c r="J645" s="10"/>
      <c r="K645" s="10"/>
      <c r="L645" s="10"/>
      <c r="M645" s="10"/>
      <c r="N645" s="23"/>
      <c r="O645" s="10"/>
      <c r="P645" s="10"/>
      <c r="Q645" s="10"/>
      <c r="R645" s="10"/>
      <c r="S645" s="10"/>
      <c r="T645" s="10"/>
      <c r="U645" s="10"/>
      <c r="V645" s="10"/>
      <c r="W645" s="10"/>
      <c r="X645" s="24"/>
    </row>
    <row r="646" spans="1:24" s="21" customFormat="1" x14ac:dyDescent="0.2">
      <c r="A646" s="10"/>
      <c r="B646" s="10"/>
      <c r="C646" s="10"/>
      <c r="D646" s="10"/>
      <c r="E646" s="10"/>
      <c r="F646" s="10"/>
      <c r="H646" s="10"/>
      <c r="J646" s="10"/>
      <c r="K646" s="10"/>
      <c r="L646" s="10"/>
      <c r="M646" s="10"/>
      <c r="N646" s="23"/>
      <c r="O646" s="10"/>
      <c r="P646" s="10"/>
      <c r="Q646" s="10"/>
      <c r="R646" s="10"/>
      <c r="S646" s="10"/>
      <c r="T646" s="10"/>
      <c r="U646" s="10"/>
      <c r="V646" s="10"/>
      <c r="W646" s="10"/>
      <c r="X646" s="24"/>
    </row>
    <row r="647" spans="1:24" s="21" customFormat="1" x14ac:dyDescent="0.2">
      <c r="A647" s="10"/>
      <c r="B647" s="10"/>
      <c r="C647" s="10"/>
      <c r="D647" s="10"/>
      <c r="E647" s="10"/>
      <c r="F647" s="10"/>
      <c r="H647" s="10"/>
      <c r="J647" s="10"/>
      <c r="K647" s="10"/>
      <c r="L647" s="10"/>
      <c r="M647" s="10"/>
      <c r="N647" s="23"/>
      <c r="O647" s="10"/>
      <c r="P647" s="10"/>
      <c r="Q647" s="10"/>
      <c r="R647" s="10"/>
      <c r="S647" s="10"/>
      <c r="T647" s="10"/>
      <c r="U647" s="10"/>
      <c r="V647" s="10"/>
      <c r="W647" s="10"/>
      <c r="X647" s="24"/>
    </row>
    <row r="648" spans="1:24" s="21" customFormat="1" x14ac:dyDescent="0.2">
      <c r="A648" s="10"/>
      <c r="B648" s="10"/>
      <c r="C648" s="10"/>
      <c r="D648" s="10"/>
      <c r="E648" s="10"/>
      <c r="F648" s="10"/>
      <c r="H648" s="10"/>
      <c r="J648" s="10"/>
      <c r="K648" s="10"/>
      <c r="L648" s="10"/>
      <c r="M648" s="10"/>
      <c r="N648" s="23"/>
      <c r="O648" s="10"/>
      <c r="P648" s="10"/>
      <c r="Q648" s="10"/>
      <c r="R648" s="10"/>
      <c r="S648" s="10"/>
      <c r="T648" s="10"/>
      <c r="U648" s="10"/>
      <c r="V648" s="10"/>
      <c r="W648" s="10"/>
      <c r="X648" s="24"/>
    </row>
    <row r="649" spans="1:24" s="21" customFormat="1" x14ac:dyDescent="0.2">
      <c r="A649" s="10"/>
      <c r="B649" s="10"/>
      <c r="C649" s="10"/>
      <c r="D649" s="10"/>
      <c r="E649" s="10"/>
      <c r="F649" s="10"/>
      <c r="H649" s="10"/>
      <c r="J649" s="10"/>
      <c r="K649" s="10"/>
      <c r="L649" s="10"/>
      <c r="M649" s="10"/>
      <c r="N649" s="23"/>
      <c r="O649" s="10"/>
      <c r="P649" s="10"/>
      <c r="Q649" s="10"/>
      <c r="R649" s="10"/>
      <c r="S649" s="10"/>
      <c r="T649" s="10"/>
      <c r="U649" s="10"/>
      <c r="V649" s="10"/>
      <c r="W649" s="10"/>
      <c r="X649" s="24"/>
    </row>
    <row r="650" spans="1:24" s="21" customFormat="1" x14ac:dyDescent="0.2">
      <c r="A650" s="10"/>
      <c r="B650" s="10"/>
      <c r="C650" s="10"/>
      <c r="D650" s="10"/>
      <c r="E650" s="10"/>
      <c r="F650" s="10"/>
      <c r="H650" s="10"/>
      <c r="J650" s="10"/>
      <c r="K650" s="10"/>
      <c r="L650" s="10"/>
      <c r="M650" s="10"/>
      <c r="N650" s="23"/>
      <c r="O650" s="10"/>
      <c r="P650" s="10"/>
      <c r="Q650" s="10"/>
      <c r="R650" s="10"/>
      <c r="S650" s="10"/>
      <c r="T650" s="10"/>
      <c r="U650" s="10"/>
      <c r="V650" s="10"/>
      <c r="W650" s="10"/>
      <c r="X650" s="24"/>
    </row>
    <row r="651" spans="1:24" s="21" customFormat="1" x14ac:dyDescent="0.2">
      <c r="A651" s="10"/>
      <c r="B651" s="10"/>
      <c r="C651" s="10"/>
      <c r="D651" s="10"/>
      <c r="E651" s="10"/>
      <c r="F651" s="10"/>
      <c r="H651" s="10"/>
      <c r="J651" s="10"/>
      <c r="K651" s="10"/>
      <c r="L651" s="10"/>
      <c r="M651" s="10"/>
      <c r="N651" s="23"/>
      <c r="O651" s="10"/>
      <c r="P651" s="10"/>
      <c r="Q651" s="10"/>
      <c r="R651" s="10"/>
      <c r="S651" s="10"/>
      <c r="T651" s="10"/>
      <c r="U651" s="10"/>
      <c r="V651" s="10"/>
      <c r="W651" s="10"/>
      <c r="X651" s="24"/>
    </row>
    <row r="652" spans="1:24" s="21" customFormat="1" x14ac:dyDescent="0.2">
      <c r="A652" s="10"/>
      <c r="B652" s="10"/>
      <c r="C652" s="10"/>
      <c r="D652" s="10"/>
      <c r="E652" s="10"/>
      <c r="F652" s="10"/>
      <c r="H652" s="10"/>
      <c r="J652" s="10"/>
      <c r="K652" s="10"/>
      <c r="L652" s="10"/>
      <c r="M652" s="10"/>
      <c r="N652" s="23"/>
      <c r="O652" s="10"/>
      <c r="P652" s="10"/>
      <c r="Q652" s="10"/>
      <c r="R652" s="10"/>
      <c r="S652" s="10"/>
      <c r="T652" s="10"/>
      <c r="U652" s="10"/>
      <c r="V652" s="10"/>
      <c r="W652" s="10"/>
      <c r="X652" s="24"/>
    </row>
    <row r="653" spans="1:24" s="21" customFormat="1" x14ac:dyDescent="0.2">
      <c r="A653" s="10"/>
      <c r="B653" s="10"/>
      <c r="C653" s="10"/>
      <c r="D653" s="10"/>
      <c r="E653" s="10"/>
      <c r="F653" s="10"/>
      <c r="H653" s="10"/>
      <c r="J653" s="10"/>
      <c r="K653" s="10"/>
      <c r="L653" s="10"/>
      <c r="M653" s="10"/>
      <c r="N653" s="23"/>
      <c r="O653" s="10"/>
      <c r="P653" s="10"/>
      <c r="Q653" s="10"/>
      <c r="R653" s="10"/>
      <c r="S653" s="10"/>
      <c r="T653" s="10"/>
      <c r="U653" s="10"/>
      <c r="V653" s="10"/>
      <c r="W653" s="10"/>
      <c r="X653" s="24"/>
    </row>
    <row r="654" spans="1:24" s="21" customFormat="1" x14ac:dyDescent="0.2">
      <c r="A654" s="10"/>
      <c r="B654" s="10"/>
      <c r="C654" s="10"/>
      <c r="D654" s="10"/>
      <c r="E654" s="10"/>
      <c r="F654" s="10"/>
      <c r="H654" s="10"/>
      <c r="J654" s="10"/>
      <c r="K654" s="10"/>
      <c r="L654" s="10"/>
      <c r="M654" s="10"/>
      <c r="N654" s="23"/>
      <c r="O654" s="10"/>
      <c r="P654" s="10"/>
      <c r="Q654" s="10"/>
      <c r="R654" s="10"/>
      <c r="S654" s="10"/>
      <c r="T654" s="10"/>
      <c r="U654" s="10"/>
      <c r="V654" s="10"/>
      <c r="W654" s="10"/>
      <c r="X654" s="24"/>
    </row>
    <row r="655" spans="1:24" s="21" customFormat="1" x14ac:dyDescent="0.2">
      <c r="A655" s="10"/>
      <c r="B655" s="10"/>
      <c r="C655" s="10"/>
      <c r="D655" s="10"/>
      <c r="E655" s="10"/>
      <c r="F655" s="10"/>
      <c r="H655" s="10"/>
      <c r="J655" s="10"/>
      <c r="K655" s="10"/>
      <c r="L655" s="10"/>
      <c r="M655" s="10"/>
      <c r="N655" s="23"/>
      <c r="O655" s="10"/>
      <c r="P655" s="10"/>
      <c r="Q655" s="10"/>
      <c r="R655" s="10"/>
      <c r="S655" s="10"/>
      <c r="T655" s="10"/>
      <c r="U655" s="10"/>
      <c r="V655" s="10"/>
      <c r="W655" s="10"/>
      <c r="X655" s="24"/>
    </row>
    <row r="656" spans="1:24" s="21" customFormat="1" x14ac:dyDescent="0.2">
      <c r="A656" s="10"/>
      <c r="B656" s="10"/>
      <c r="C656" s="10"/>
      <c r="D656" s="10"/>
      <c r="E656" s="10"/>
      <c r="F656" s="10"/>
      <c r="H656" s="10"/>
      <c r="J656" s="10"/>
      <c r="K656" s="10"/>
      <c r="L656" s="10"/>
      <c r="M656" s="10"/>
      <c r="N656" s="23"/>
      <c r="O656" s="10"/>
      <c r="P656" s="10"/>
      <c r="Q656" s="10"/>
      <c r="R656" s="10"/>
      <c r="S656" s="10"/>
      <c r="T656" s="10"/>
      <c r="U656" s="10"/>
      <c r="V656" s="10"/>
      <c r="W656" s="10"/>
      <c r="X656" s="24"/>
    </row>
    <row r="657" spans="1:24" s="21" customFormat="1" x14ac:dyDescent="0.2">
      <c r="A657" s="10"/>
      <c r="B657" s="10"/>
      <c r="C657" s="10"/>
      <c r="D657" s="10"/>
      <c r="E657" s="10"/>
      <c r="F657" s="10"/>
      <c r="H657" s="10"/>
      <c r="J657" s="10"/>
      <c r="K657" s="10"/>
      <c r="L657" s="10"/>
      <c r="M657" s="10"/>
      <c r="N657" s="23"/>
      <c r="O657" s="10"/>
      <c r="P657" s="10"/>
      <c r="Q657" s="10"/>
      <c r="R657" s="10"/>
      <c r="S657" s="10"/>
      <c r="T657" s="10"/>
      <c r="U657" s="10"/>
      <c r="V657" s="10"/>
      <c r="W657" s="10"/>
      <c r="X657" s="24"/>
    </row>
    <row r="658" spans="1:24" s="21" customFormat="1" x14ac:dyDescent="0.2">
      <c r="A658" s="10"/>
      <c r="B658" s="10"/>
      <c r="C658" s="10"/>
      <c r="D658" s="10"/>
      <c r="E658" s="10"/>
      <c r="F658" s="10"/>
      <c r="H658" s="10"/>
      <c r="J658" s="10"/>
      <c r="K658" s="10"/>
      <c r="L658" s="10"/>
      <c r="M658" s="10"/>
      <c r="N658" s="23"/>
      <c r="O658" s="10"/>
      <c r="P658" s="10"/>
      <c r="Q658" s="10"/>
      <c r="R658" s="10"/>
      <c r="S658" s="10"/>
      <c r="T658" s="10"/>
      <c r="U658" s="10"/>
      <c r="V658" s="10"/>
      <c r="W658" s="10"/>
      <c r="X658" s="24"/>
    </row>
    <row r="659" spans="1:24" s="21" customFormat="1" x14ac:dyDescent="0.2">
      <c r="A659" s="10"/>
      <c r="B659" s="10"/>
      <c r="C659" s="10"/>
      <c r="D659" s="10"/>
      <c r="E659" s="10"/>
      <c r="F659" s="10"/>
      <c r="H659" s="10"/>
      <c r="J659" s="10"/>
      <c r="K659" s="10"/>
      <c r="L659" s="10"/>
      <c r="M659" s="10"/>
      <c r="N659" s="23"/>
      <c r="O659" s="10"/>
      <c r="P659" s="10"/>
      <c r="Q659" s="10"/>
      <c r="R659" s="10"/>
      <c r="S659" s="10"/>
      <c r="T659" s="10"/>
      <c r="U659" s="10"/>
      <c r="V659" s="10"/>
      <c r="W659" s="10"/>
      <c r="X659" s="24"/>
    </row>
    <row r="660" spans="1:24" s="21" customFormat="1" x14ac:dyDescent="0.2">
      <c r="A660" s="10"/>
      <c r="B660" s="10"/>
      <c r="C660" s="10"/>
      <c r="D660" s="10"/>
      <c r="E660" s="10"/>
      <c r="F660" s="10"/>
      <c r="H660" s="10"/>
      <c r="J660" s="10"/>
      <c r="K660" s="10"/>
      <c r="L660" s="10"/>
      <c r="M660" s="10"/>
      <c r="N660" s="23"/>
      <c r="O660" s="10"/>
      <c r="P660" s="10"/>
      <c r="Q660" s="10"/>
      <c r="R660" s="10"/>
      <c r="S660" s="10"/>
      <c r="T660" s="10"/>
      <c r="U660" s="10"/>
      <c r="V660" s="10"/>
      <c r="W660" s="10"/>
      <c r="X660" s="24"/>
    </row>
    <row r="661" spans="1:24" s="21" customFormat="1" x14ac:dyDescent="0.2">
      <c r="A661" s="10"/>
      <c r="B661" s="10"/>
      <c r="C661" s="10"/>
      <c r="D661" s="10"/>
      <c r="E661" s="10"/>
      <c r="F661" s="10"/>
      <c r="H661" s="10"/>
      <c r="J661" s="10"/>
      <c r="K661" s="10"/>
      <c r="L661" s="10"/>
      <c r="M661" s="10"/>
      <c r="N661" s="23"/>
      <c r="O661" s="10"/>
      <c r="P661" s="10"/>
      <c r="Q661" s="10"/>
      <c r="R661" s="10"/>
      <c r="S661" s="10"/>
      <c r="T661" s="10"/>
      <c r="U661" s="10"/>
      <c r="V661" s="10"/>
      <c r="W661" s="10"/>
      <c r="X661" s="24"/>
    </row>
    <row r="662" spans="1:24" s="21" customFormat="1" x14ac:dyDescent="0.2">
      <c r="A662" s="10"/>
      <c r="B662" s="10"/>
      <c r="C662" s="10"/>
      <c r="D662" s="10"/>
      <c r="E662" s="10"/>
      <c r="F662" s="10"/>
      <c r="H662" s="10"/>
      <c r="J662" s="10"/>
      <c r="K662" s="10"/>
      <c r="L662" s="10"/>
      <c r="M662" s="10"/>
      <c r="N662" s="23"/>
      <c r="O662" s="10"/>
      <c r="P662" s="10"/>
      <c r="Q662" s="10"/>
      <c r="R662" s="10"/>
      <c r="S662" s="10"/>
      <c r="T662" s="10"/>
      <c r="U662" s="10"/>
      <c r="V662" s="10"/>
      <c r="W662" s="10"/>
      <c r="X662" s="24"/>
    </row>
    <row r="663" spans="1:24" s="21" customFormat="1" x14ac:dyDescent="0.2">
      <c r="A663" s="10"/>
      <c r="B663" s="10"/>
      <c r="C663" s="10"/>
      <c r="D663" s="10"/>
      <c r="E663" s="10"/>
      <c r="F663" s="10"/>
      <c r="H663" s="10"/>
      <c r="J663" s="10"/>
      <c r="K663" s="10"/>
      <c r="L663" s="10"/>
      <c r="M663" s="10"/>
      <c r="N663" s="23"/>
      <c r="O663" s="10"/>
      <c r="P663" s="10"/>
      <c r="Q663" s="10"/>
      <c r="R663" s="10"/>
      <c r="S663" s="10"/>
      <c r="T663" s="10"/>
      <c r="U663" s="10"/>
      <c r="V663" s="10"/>
      <c r="W663" s="10"/>
      <c r="X663" s="24"/>
    </row>
    <row r="664" spans="1:24" s="21" customFormat="1" x14ac:dyDescent="0.2">
      <c r="A664" s="10"/>
      <c r="B664" s="10"/>
      <c r="C664" s="10"/>
      <c r="D664" s="10"/>
      <c r="E664" s="10"/>
      <c r="F664" s="10"/>
      <c r="H664" s="10"/>
      <c r="J664" s="10"/>
      <c r="K664" s="10"/>
      <c r="L664" s="10"/>
      <c r="M664" s="10"/>
      <c r="N664" s="23"/>
      <c r="O664" s="10"/>
      <c r="P664" s="10"/>
      <c r="Q664" s="10"/>
      <c r="R664" s="10"/>
      <c r="S664" s="10"/>
      <c r="T664" s="10"/>
      <c r="U664" s="10"/>
      <c r="V664" s="10"/>
      <c r="W664" s="10"/>
      <c r="X664" s="24"/>
    </row>
    <row r="665" spans="1:24" s="21" customFormat="1" x14ac:dyDescent="0.2">
      <c r="A665" s="10"/>
      <c r="B665" s="10"/>
      <c r="C665" s="10"/>
      <c r="D665" s="10"/>
      <c r="E665" s="10"/>
      <c r="F665" s="10"/>
      <c r="H665" s="10"/>
      <c r="J665" s="10"/>
      <c r="K665" s="10"/>
      <c r="L665" s="10"/>
      <c r="M665" s="10"/>
      <c r="N665" s="23"/>
      <c r="O665" s="10"/>
      <c r="P665" s="10"/>
      <c r="Q665" s="10"/>
      <c r="R665" s="10"/>
      <c r="S665" s="10"/>
      <c r="T665" s="10"/>
      <c r="U665" s="10"/>
      <c r="V665" s="10"/>
      <c r="W665" s="10"/>
      <c r="X665" s="24"/>
    </row>
    <row r="666" spans="1:24" s="21" customFormat="1" x14ac:dyDescent="0.2">
      <c r="A666" s="10"/>
      <c r="B666" s="10"/>
      <c r="C666" s="10"/>
      <c r="D666" s="10"/>
      <c r="E666" s="10"/>
      <c r="F666" s="10"/>
      <c r="H666" s="10"/>
      <c r="J666" s="10"/>
      <c r="K666" s="10"/>
      <c r="L666" s="10"/>
      <c r="M666" s="10"/>
      <c r="N666" s="23"/>
      <c r="O666" s="10"/>
      <c r="P666" s="10"/>
      <c r="Q666" s="10"/>
      <c r="R666" s="10"/>
      <c r="S666" s="10"/>
      <c r="T666" s="10"/>
      <c r="U666" s="10"/>
      <c r="V666" s="10"/>
      <c r="W666" s="10"/>
      <c r="X666" s="24"/>
    </row>
    <row r="667" spans="1:24" s="21" customFormat="1" x14ac:dyDescent="0.2">
      <c r="A667" s="10"/>
      <c r="B667" s="10"/>
      <c r="C667" s="10"/>
      <c r="D667" s="10"/>
      <c r="E667" s="10"/>
      <c r="F667" s="10"/>
      <c r="H667" s="10"/>
      <c r="J667" s="10"/>
      <c r="K667" s="10"/>
      <c r="L667" s="10"/>
      <c r="M667" s="10"/>
      <c r="N667" s="23"/>
      <c r="O667" s="10"/>
      <c r="P667" s="10"/>
      <c r="Q667" s="10"/>
      <c r="R667" s="10"/>
      <c r="S667" s="10"/>
      <c r="T667" s="10"/>
      <c r="U667" s="10"/>
      <c r="V667" s="10"/>
      <c r="W667" s="10"/>
      <c r="X667" s="24"/>
    </row>
    <row r="668" spans="1:24" s="21" customFormat="1" x14ac:dyDescent="0.2">
      <c r="A668" s="10"/>
      <c r="B668" s="10"/>
      <c r="C668" s="10"/>
      <c r="D668" s="10"/>
      <c r="E668" s="10"/>
      <c r="F668" s="10"/>
      <c r="H668" s="10"/>
      <c r="J668" s="10"/>
      <c r="K668" s="10"/>
      <c r="L668" s="10"/>
      <c r="M668" s="10"/>
      <c r="N668" s="23"/>
      <c r="O668" s="10"/>
      <c r="P668" s="10"/>
      <c r="Q668" s="10"/>
      <c r="R668" s="10"/>
      <c r="S668" s="10"/>
      <c r="T668" s="10"/>
      <c r="U668" s="10"/>
      <c r="V668" s="10"/>
      <c r="W668" s="10"/>
      <c r="X668" s="24"/>
    </row>
    <row r="669" spans="1:24" s="21" customFormat="1" x14ac:dyDescent="0.2">
      <c r="A669" s="10"/>
      <c r="B669" s="10"/>
      <c r="C669" s="10"/>
      <c r="D669" s="10"/>
      <c r="E669" s="10"/>
      <c r="F669" s="10"/>
      <c r="H669" s="10"/>
      <c r="J669" s="10"/>
      <c r="K669" s="10"/>
      <c r="L669" s="10"/>
      <c r="M669" s="10"/>
      <c r="N669" s="23"/>
      <c r="O669" s="10"/>
      <c r="P669" s="10"/>
      <c r="Q669" s="10"/>
      <c r="R669" s="10"/>
      <c r="S669" s="10"/>
      <c r="T669" s="10"/>
      <c r="U669" s="10"/>
      <c r="V669" s="10"/>
      <c r="W669" s="10"/>
      <c r="X669" s="24"/>
    </row>
    <row r="670" spans="1:24" s="21" customFormat="1" x14ac:dyDescent="0.2">
      <c r="A670" s="10"/>
      <c r="B670" s="10"/>
      <c r="C670" s="10"/>
      <c r="D670" s="10"/>
      <c r="E670" s="10"/>
      <c r="F670" s="10"/>
      <c r="H670" s="10"/>
      <c r="J670" s="10"/>
      <c r="K670" s="10"/>
      <c r="L670" s="10"/>
      <c r="M670" s="10"/>
      <c r="N670" s="23"/>
      <c r="O670" s="10"/>
      <c r="P670" s="10"/>
      <c r="Q670" s="10"/>
      <c r="R670" s="10"/>
      <c r="S670" s="10"/>
      <c r="T670" s="10"/>
      <c r="U670" s="10"/>
      <c r="V670" s="10"/>
      <c r="W670" s="10"/>
      <c r="X670" s="24"/>
    </row>
    <row r="671" spans="1:24" s="21" customFormat="1" x14ac:dyDescent="0.2">
      <c r="A671" s="10"/>
      <c r="B671" s="10"/>
      <c r="C671" s="10"/>
      <c r="D671" s="10"/>
      <c r="E671" s="10"/>
      <c r="F671" s="10"/>
      <c r="H671" s="10"/>
      <c r="J671" s="10"/>
      <c r="K671" s="10"/>
      <c r="L671" s="10"/>
      <c r="M671" s="10"/>
      <c r="N671" s="23"/>
      <c r="O671" s="10"/>
      <c r="P671" s="10"/>
      <c r="Q671" s="10"/>
      <c r="R671" s="10"/>
      <c r="S671" s="10"/>
      <c r="T671" s="10"/>
      <c r="U671" s="10"/>
      <c r="V671" s="10"/>
      <c r="W671" s="10"/>
      <c r="X671" s="24"/>
    </row>
    <row r="672" spans="1:24" s="21" customFormat="1" x14ac:dyDescent="0.2">
      <c r="A672" s="10"/>
      <c r="B672" s="10"/>
      <c r="C672" s="10"/>
      <c r="D672" s="10"/>
      <c r="E672" s="10"/>
      <c r="F672" s="10"/>
      <c r="H672" s="10"/>
      <c r="J672" s="10"/>
      <c r="K672" s="10"/>
      <c r="L672" s="10"/>
      <c r="M672" s="10"/>
      <c r="N672" s="23"/>
      <c r="O672" s="10"/>
      <c r="P672" s="10"/>
      <c r="Q672" s="10"/>
      <c r="R672" s="10"/>
      <c r="S672" s="10"/>
      <c r="T672" s="10"/>
      <c r="U672" s="10"/>
      <c r="V672" s="10"/>
      <c r="W672" s="10"/>
      <c r="X672" s="24"/>
    </row>
    <row r="673" spans="1:24" s="21" customFormat="1" x14ac:dyDescent="0.2">
      <c r="A673" s="10"/>
      <c r="B673" s="10"/>
      <c r="C673" s="10"/>
      <c r="D673" s="10"/>
      <c r="E673" s="10"/>
      <c r="F673" s="10"/>
      <c r="H673" s="10"/>
      <c r="J673" s="10"/>
      <c r="K673" s="10"/>
      <c r="L673" s="10"/>
      <c r="M673" s="10"/>
      <c r="N673" s="23"/>
      <c r="O673" s="10"/>
      <c r="P673" s="10"/>
      <c r="Q673" s="10"/>
      <c r="R673" s="10"/>
      <c r="S673" s="10"/>
      <c r="T673" s="10"/>
      <c r="U673" s="10"/>
      <c r="V673" s="10"/>
      <c r="W673" s="10"/>
      <c r="X673" s="24"/>
    </row>
    <row r="674" spans="1:24" s="21" customFormat="1" x14ac:dyDescent="0.2">
      <c r="A674" s="10"/>
      <c r="B674" s="10"/>
      <c r="C674" s="10"/>
      <c r="D674" s="10"/>
      <c r="E674" s="10"/>
      <c r="F674" s="10"/>
      <c r="H674" s="10"/>
      <c r="J674" s="10"/>
      <c r="K674" s="10"/>
      <c r="L674" s="10"/>
      <c r="M674" s="10"/>
      <c r="N674" s="23"/>
      <c r="O674" s="10"/>
      <c r="P674" s="10"/>
      <c r="Q674" s="10"/>
      <c r="R674" s="10"/>
      <c r="S674" s="10"/>
      <c r="T674" s="10"/>
      <c r="U674" s="10"/>
      <c r="V674" s="10"/>
      <c r="W674" s="10"/>
      <c r="X674" s="24"/>
    </row>
    <row r="675" spans="1:24" s="21" customFormat="1" x14ac:dyDescent="0.2">
      <c r="A675" s="10"/>
      <c r="B675" s="10"/>
      <c r="C675" s="10"/>
      <c r="D675" s="10"/>
      <c r="E675" s="10"/>
      <c r="F675" s="10"/>
      <c r="H675" s="10"/>
      <c r="J675" s="10"/>
      <c r="K675" s="10"/>
      <c r="L675" s="10"/>
      <c r="M675" s="10"/>
      <c r="N675" s="23"/>
      <c r="O675" s="10"/>
      <c r="P675" s="10"/>
      <c r="Q675" s="10"/>
      <c r="R675" s="10"/>
      <c r="S675" s="10"/>
      <c r="T675" s="10"/>
      <c r="U675" s="10"/>
      <c r="V675" s="10"/>
      <c r="W675" s="10"/>
      <c r="X675" s="24"/>
    </row>
    <row r="676" spans="1:24" s="21" customFormat="1" x14ac:dyDescent="0.2">
      <c r="A676" s="10"/>
      <c r="B676" s="10"/>
      <c r="C676" s="10"/>
      <c r="D676" s="10"/>
      <c r="E676" s="10"/>
      <c r="F676" s="10"/>
      <c r="H676" s="10"/>
      <c r="J676" s="10"/>
      <c r="K676" s="10"/>
      <c r="L676" s="10"/>
      <c r="M676" s="10"/>
      <c r="N676" s="23"/>
      <c r="O676" s="10"/>
      <c r="P676" s="10"/>
      <c r="Q676" s="10"/>
      <c r="R676" s="10"/>
      <c r="S676" s="10"/>
      <c r="T676" s="10"/>
      <c r="U676" s="10"/>
      <c r="V676" s="10"/>
      <c r="W676" s="10"/>
      <c r="X676" s="24"/>
    </row>
    <row r="677" spans="1:24" s="21" customFormat="1" x14ac:dyDescent="0.2">
      <c r="A677" s="10"/>
      <c r="B677" s="10"/>
      <c r="C677" s="10"/>
      <c r="D677" s="10"/>
      <c r="E677" s="10"/>
      <c r="F677" s="10"/>
      <c r="H677" s="10"/>
      <c r="J677" s="10"/>
      <c r="K677" s="10"/>
      <c r="L677" s="10"/>
      <c r="M677" s="10"/>
      <c r="N677" s="23"/>
      <c r="O677" s="10"/>
      <c r="P677" s="10"/>
      <c r="Q677" s="10"/>
      <c r="R677" s="10"/>
      <c r="S677" s="10"/>
      <c r="T677" s="10"/>
      <c r="U677" s="10"/>
      <c r="V677" s="10"/>
      <c r="W677" s="10"/>
      <c r="X677" s="24"/>
    </row>
    <row r="678" spans="1:24" s="21" customFormat="1" x14ac:dyDescent="0.2">
      <c r="A678" s="10"/>
      <c r="B678" s="10"/>
      <c r="C678" s="10"/>
      <c r="D678" s="10"/>
      <c r="E678" s="10"/>
      <c r="F678" s="10"/>
      <c r="H678" s="10"/>
      <c r="J678" s="10"/>
      <c r="K678" s="10"/>
      <c r="L678" s="10"/>
      <c r="M678" s="10"/>
      <c r="N678" s="23"/>
      <c r="O678" s="10"/>
      <c r="P678" s="10"/>
      <c r="Q678" s="10"/>
      <c r="R678" s="10"/>
      <c r="S678" s="10"/>
      <c r="T678" s="10"/>
      <c r="U678" s="10"/>
      <c r="V678" s="10"/>
      <c r="W678" s="10"/>
      <c r="X678" s="24"/>
    </row>
    <row r="679" spans="1:24" s="21" customFormat="1" x14ac:dyDescent="0.2">
      <c r="A679" s="10"/>
      <c r="B679" s="10"/>
      <c r="C679" s="10"/>
      <c r="D679" s="10"/>
      <c r="E679" s="10"/>
      <c r="F679" s="10"/>
      <c r="H679" s="10"/>
      <c r="J679" s="10"/>
      <c r="K679" s="10"/>
      <c r="L679" s="10"/>
      <c r="M679" s="10"/>
      <c r="N679" s="23"/>
      <c r="O679" s="10"/>
      <c r="P679" s="10"/>
      <c r="Q679" s="10"/>
      <c r="R679" s="10"/>
      <c r="S679" s="10"/>
      <c r="T679" s="10"/>
      <c r="U679" s="10"/>
      <c r="V679" s="10"/>
      <c r="W679" s="10"/>
      <c r="X679" s="24"/>
    </row>
    <row r="680" spans="1:24" s="21" customFormat="1" x14ac:dyDescent="0.2">
      <c r="A680" s="10"/>
      <c r="B680" s="10"/>
      <c r="C680" s="10"/>
      <c r="D680" s="10"/>
      <c r="E680" s="10"/>
      <c r="F680" s="10"/>
      <c r="H680" s="10"/>
      <c r="J680" s="10"/>
      <c r="K680" s="10"/>
      <c r="L680" s="10"/>
      <c r="M680" s="10"/>
      <c r="N680" s="23"/>
      <c r="O680" s="10"/>
      <c r="P680" s="10"/>
      <c r="Q680" s="10"/>
      <c r="R680" s="10"/>
      <c r="S680" s="10"/>
      <c r="T680" s="10"/>
      <c r="U680" s="10"/>
      <c r="V680" s="10"/>
      <c r="W680" s="10"/>
      <c r="X680" s="24"/>
    </row>
    <row r="681" spans="1:24" s="21" customFormat="1" x14ac:dyDescent="0.2">
      <c r="A681" s="10"/>
      <c r="B681" s="10"/>
      <c r="C681" s="10"/>
      <c r="D681" s="10"/>
      <c r="E681" s="10"/>
      <c r="F681" s="10"/>
      <c r="H681" s="10"/>
      <c r="J681" s="10"/>
      <c r="K681" s="10"/>
      <c r="L681" s="10"/>
      <c r="M681" s="10"/>
      <c r="N681" s="23"/>
      <c r="O681" s="10"/>
      <c r="P681" s="10"/>
      <c r="Q681" s="10"/>
      <c r="R681" s="10"/>
      <c r="S681" s="10"/>
      <c r="T681" s="10"/>
      <c r="U681" s="10"/>
      <c r="V681" s="10"/>
      <c r="W681" s="10"/>
      <c r="X681" s="24"/>
    </row>
    <row r="682" spans="1:24" s="21" customFormat="1" x14ac:dyDescent="0.2">
      <c r="A682" s="10"/>
      <c r="B682" s="10"/>
      <c r="C682" s="10"/>
      <c r="D682" s="10"/>
      <c r="E682" s="10"/>
      <c r="F682" s="10"/>
      <c r="H682" s="10"/>
      <c r="J682" s="10"/>
      <c r="K682" s="10"/>
      <c r="L682" s="10"/>
      <c r="M682" s="10"/>
      <c r="N682" s="23"/>
      <c r="O682" s="10"/>
      <c r="P682" s="10"/>
      <c r="Q682" s="10"/>
      <c r="R682" s="10"/>
      <c r="S682" s="10"/>
      <c r="T682" s="10"/>
      <c r="U682" s="10"/>
      <c r="V682" s="10"/>
      <c r="W682" s="10"/>
      <c r="X682" s="24"/>
    </row>
    <row r="683" spans="1:24" s="21" customFormat="1" x14ac:dyDescent="0.2">
      <c r="A683" s="10"/>
      <c r="B683" s="10"/>
      <c r="C683" s="10"/>
      <c r="D683" s="10"/>
      <c r="E683" s="10"/>
      <c r="F683" s="10"/>
      <c r="H683" s="10"/>
      <c r="J683" s="10"/>
      <c r="K683" s="10"/>
      <c r="L683" s="10"/>
      <c r="M683" s="10"/>
      <c r="N683" s="23"/>
      <c r="O683" s="10"/>
      <c r="P683" s="10"/>
      <c r="Q683" s="10"/>
      <c r="R683" s="10"/>
      <c r="S683" s="10"/>
      <c r="T683" s="10"/>
      <c r="U683" s="10"/>
      <c r="V683" s="10"/>
      <c r="W683" s="10"/>
      <c r="X683" s="24"/>
    </row>
    <row r="684" spans="1:24" s="21" customFormat="1" x14ac:dyDescent="0.2">
      <c r="A684" s="10"/>
      <c r="B684" s="10"/>
      <c r="C684" s="10"/>
      <c r="D684" s="10"/>
      <c r="E684" s="10"/>
      <c r="F684" s="10"/>
      <c r="H684" s="10"/>
      <c r="J684" s="10"/>
      <c r="K684" s="10"/>
      <c r="L684" s="10"/>
      <c r="M684" s="10"/>
      <c r="N684" s="23"/>
      <c r="O684" s="10"/>
      <c r="P684" s="10"/>
      <c r="Q684" s="10"/>
      <c r="R684" s="10"/>
      <c r="S684" s="10"/>
      <c r="T684" s="10"/>
      <c r="U684" s="10"/>
      <c r="V684" s="10"/>
      <c r="W684" s="10"/>
      <c r="X684" s="24"/>
    </row>
    <row r="685" spans="1:24" s="21" customFormat="1" x14ac:dyDescent="0.2">
      <c r="A685" s="10"/>
      <c r="B685" s="10"/>
      <c r="C685" s="10"/>
      <c r="D685" s="10"/>
      <c r="E685" s="10"/>
      <c r="F685" s="10"/>
      <c r="H685" s="10"/>
      <c r="J685" s="10"/>
      <c r="K685" s="10"/>
      <c r="L685" s="10"/>
      <c r="M685" s="10"/>
      <c r="N685" s="23"/>
      <c r="O685" s="10"/>
      <c r="P685" s="10"/>
      <c r="Q685" s="10"/>
      <c r="R685" s="10"/>
      <c r="S685" s="10"/>
      <c r="T685" s="10"/>
      <c r="U685" s="10"/>
      <c r="V685" s="10"/>
      <c r="W685" s="10"/>
      <c r="X685" s="24"/>
    </row>
    <row r="686" spans="1:24" s="21" customFormat="1" x14ac:dyDescent="0.2">
      <c r="A686" s="10"/>
      <c r="B686" s="10"/>
      <c r="C686" s="10"/>
      <c r="D686" s="10"/>
      <c r="E686" s="10"/>
      <c r="F686" s="10"/>
      <c r="H686" s="10"/>
      <c r="J686" s="10"/>
      <c r="K686" s="10"/>
      <c r="L686" s="10"/>
      <c r="M686" s="10"/>
      <c r="N686" s="23"/>
      <c r="O686" s="10"/>
      <c r="P686" s="10"/>
      <c r="Q686" s="10"/>
      <c r="R686" s="10"/>
      <c r="S686" s="10"/>
      <c r="T686" s="10"/>
      <c r="U686" s="10"/>
      <c r="V686" s="10"/>
      <c r="W686" s="10"/>
      <c r="X686" s="24"/>
    </row>
    <row r="687" spans="1:24" s="21" customFormat="1" x14ac:dyDescent="0.2">
      <c r="A687" s="10"/>
      <c r="B687" s="10"/>
      <c r="C687" s="10"/>
      <c r="D687" s="10"/>
      <c r="E687" s="10"/>
      <c r="F687" s="10"/>
      <c r="H687" s="10"/>
      <c r="J687" s="10"/>
      <c r="K687" s="10"/>
      <c r="L687" s="10"/>
      <c r="M687" s="10"/>
      <c r="N687" s="23"/>
      <c r="O687" s="10"/>
      <c r="P687" s="10"/>
      <c r="Q687" s="10"/>
      <c r="R687" s="10"/>
      <c r="S687" s="10"/>
      <c r="T687" s="10"/>
      <c r="U687" s="10"/>
      <c r="V687" s="10"/>
      <c r="W687" s="10"/>
      <c r="X687" s="24"/>
    </row>
    <row r="688" spans="1:24" s="21" customFormat="1" x14ac:dyDescent="0.2">
      <c r="A688" s="10"/>
      <c r="B688" s="10"/>
      <c r="C688" s="10"/>
      <c r="D688" s="10"/>
      <c r="E688" s="10"/>
      <c r="F688" s="10"/>
      <c r="H688" s="10"/>
      <c r="J688" s="10"/>
      <c r="K688" s="10"/>
      <c r="L688" s="10"/>
      <c r="M688" s="10"/>
      <c r="N688" s="23"/>
      <c r="O688" s="10"/>
      <c r="P688" s="10"/>
      <c r="Q688" s="10"/>
      <c r="R688" s="10"/>
      <c r="S688" s="10"/>
      <c r="T688" s="10"/>
      <c r="U688" s="10"/>
      <c r="V688" s="10"/>
      <c r="W688" s="10"/>
      <c r="X688" s="24"/>
    </row>
    <row r="689" spans="1:24" s="21" customFormat="1" x14ac:dyDescent="0.2">
      <c r="A689" s="10"/>
      <c r="B689" s="10"/>
      <c r="C689" s="10"/>
      <c r="D689" s="10"/>
      <c r="E689" s="10"/>
      <c r="F689" s="10"/>
      <c r="H689" s="10"/>
      <c r="J689" s="10"/>
      <c r="K689" s="10"/>
      <c r="L689" s="10"/>
      <c r="M689" s="10"/>
      <c r="N689" s="23"/>
      <c r="O689" s="10"/>
      <c r="P689" s="10"/>
      <c r="Q689" s="10"/>
      <c r="R689" s="10"/>
      <c r="S689" s="10"/>
      <c r="T689" s="10"/>
      <c r="U689" s="10"/>
      <c r="V689" s="10"/>
      <c r="W689" s="10"/>
      <c r="X689" s="24"/>
    </row>
    <row r="690" spans="1:24" s="21" customFormat="1" x14ac:dyDescent="0.2">
      <c r="A690" s="10"/>
      <c r="B690" s="10"/>
      <c r="C690" s="10"/>
      <c r="D690" s="10"/>
      <c r="E690" s="10"/>
      <c r="F690" s="10"/>
      <c r="H690" s="10"/>
      <c r="J690" s="10"/>
      <c r="K690" s="10"/>
      <c r="L690" s="10"/>
      <c r="M690" s="10"/>
      <c r="N690" s="23"/>
      <c r="O690" s="10"/>
      <c r="P690" s="10"/>
      <c r="Q690" s="10"/>
      <c r="R690" s="10"/>
      <c r="S690" s="10"/>
      <c r="T690" s="10"/>
      <c r="U690" s="10"/>
      <c r="V690" s="10"/>
      <c r="W690" s="10"/>
      <c r="X690" s="24"/>
    </row>
    <row r="691" spans="1:24" s="21" customFormat="1" x14ac:dyDescent="0.2">
      <c r="A691" s="10"/>
      <c r="B691" s="10"/>
      <c r="C691" s="10"/>
      <c r="D691" s="10"/>
      <c r="E691" s="10"/>
      <c r="F691" s="10"/>
      <c r="H691" s="10"/>
      <c r="J691" s="10"/>
      <c r="K691" s="10"/>
      <c r="L691" s="10"/>
      <c r="M691" s="10"/>
      <c r="N691" s="23"/>
      <c r="O691" s="10"/>
      <c r="P691" s="10"/>
      <c r="Q691" s="10"/>
      <c r="R691" s="10"/>
      <c r="S691" s="10"/>
      <c r="T691" s="10"/>
      <c r="U691" s="10"/>
      <c r="V691" s="10"/>
      <c r="W691" s="10"/>
      <c r="X691" s="24"/>
    </row>
    <row r="692" spans="1:24" s="21" customFormat="1" x14ac:dyDescent="0.2">
      <c r="A692" s="10"/>
      <c r="B692" s="10"/>
      <c r="C692" s="10"/>
      <c r="D692" s="10"/>
      <c r="E692" s="10"/>
      <c r="F692" s="10"/>
      <c r="H692" s="10"/>
      <c r="J692" s="10"/>
      <c r="K692" s="10"/>
      <c r="L692" s="10"/>
      <c r="M692" s="10"/>
      <c r="N692" s="23"/>
      <c r="O692" s="10"/>
      <c r="P692" s="10"/>
      <c r="Q692" s="10"/>
      <c r="R692" s="10"/>
      <c r="S692" s="10"/>
      <c r="T692" s="10"/>
      <c r="U692" s="10"/>
      <c r="V692" s="10"/>
      <c r="W692" s="10"/>
      <c r="X692" s="24"/>
    </row>
    <row r="693" spans="1:24" s="21" customFormat="1" x14ac:dyDescent="0.2">
      <c r="A693" s="10"/>
      <c r="B693" s="10"/>
      <c r="C693" s="10"/>
      <c r="D693" s="10"/>
      <c r="E693" s="10"/>
      <c r="F693" s="10"/>
      <c r="H693" s="10"/>
      <c r="J693" s="10"/>
      <c r="K693" s="10"/>
      <c r="L693" s="10"/>
      <c r="M693" s="10"/>
      <c r="N693" s="23"/>
      <c r="O693" s="10"/>
      <c r="P693" s="10"/>
      <c r="Q693" s="10"/>
      <c r="R693" s="10"/>
      <c r="S693" s="10"/>
      <c r="T693" s="10"/>
      <c r="U693" s="10"/>
      <c r="V693" s="10"/>
      <c r="W693" s="10"/>
      <c r="X693" s="24"/>
    </row>
    <row r="694" spans="1:24" s="21" customFormat="1" x14ac:dyDescent="0.2">
      <c r="A694" s="10"/>
      <c r="B694" s="10"/>
      <c r="C694" s="10"/>
      <c r="D694" s="10"/>
      <c r="E694" s="10"/>
      <c r="F694" s="10"/>
      <c r="H694" s="10"/>
      <c r="J694" s="10"/>
      <c r="K694" s="10"/>
      <c r="L694" s="10"/>
      <c r="M694" s="10"/>
      <c r="N694" s="23"/>
      <c r="O694" s="10"/>
      <c r="P694" s="10"/>
      <c r="Q694" s="10"/>
      <c r="R694" s="10"/>
      <c r="S694" s="10"/>
      <c r="T694" s="10"/>
      <c r="U694" s="10"/>
      <c r="V694" s="10"/>
      <c r="W694" s="10"/>
      <c r="X694" s="24"/>
    </row>
    <row r="695" spans="1:24" s="21" customFormat="1" x14ac:dyDescent="0.2">
      <c r="A695" s="10"/>
      <c r="B695" s="10"/>
      <c r="C695" s="10"/>
      <c r="D695" s="10"/>
      <c r="E695" s="10"/>
      <c r="F695" s="10"/>
      <c r="H695" s="10"/>
      <c r="J695" s="10"/>
      <c r="K695" s="10"/>
      <c r="L695" s="10"/>
      <c r="M695" s="10"/>
      <c r="N695" s="23"/>
      <c r="O695" s="10"/>
      <c r="P695" s="10"/>
      <c r="Q695" s="10"/>
      <c r="R695" s="10"/>
      <c r="S695" s="10"/>
      <c r="T695" s="10"/>
      <c r="U695" s="10"/>
      <c r="V695" s="10"/>
      <c r="W695" s="10"/>
      <c r="X695" s="24"/>
    </row>
    <row r="696" spans="1:24" s="21" customFormat="1" x14ac:dyDescent="0.2">
      <c r="A696" s="10"/>
      <c r="B696" s="10"/>
      <c r="C696" s="10"/>
      <c r="D696" s="10"/>
      <c r="E696" s="10"/>
      <c r="F696" s="10"/>
      <c r="H696" s="10"/>
      <c r="J696" s="10"/>
      <c r="K696" s="10"/>
      <c r="L696" s="10"/>
      <c r="M696" s="10"/>
      <c r="N696" s="23"/>
      <c r="O696" s="10"/>
      <c r="P696" s="10"/>
      <c r="Q696" s="10"/>
      <c r="R696" s="10"/>
      <c r="S696" s="10"/>
      <c r="T696" s="10"/>
      <c r="U696" s="10"/>
      <c r="V696" s="10"/>
      <c r="W696" s="10"/>
      <c r="X696" s="24"/>
    </row>
    <row r="697" spans="1:24" s="21" customFormat="1" x14ac:dyDescent="0.2">
      <c r="A697" s="10"/>
      <c r="B697" s="10"/>
      <c r="C697" s="10"/>
      <c r="D697" s="10"/>
      <c r="E697" s="10"/>
      <c r="F697" s="10"/>
      <c r="H697" s="10"/>
      <c r="J697" s="10"/>
      <c r="K697" s="10"/>
      <c r="L697" s="10"/>
      <c r="M697" s="10"/>
      <c r="N697" s="23"/>
      <c r="O697" s="10"/>
      <c r="P697" s="10"/>
      <c r="Q697" s="10"/>
      <c r="R697" s="10"/>
      <c r="S697" s="10"/>
      <c r="T697" s="10"/>
      <c r="U697" s="10"/>
      <c r="V697" s="10"/>
      <c r="W697" s="10"/>
      <c r="X697" s="24"/>
    </row>
    <row r="698" spans="1:24" s="21" customFormat="1" x14ac:dyDescent="0.2">
      <c r="A698" s="10"/>
      <c r="B698" s="10"/>
      <c r="C698" s="10"/>
      <c r="D698" s="10"/>
      <c r="E698" s="10"/>
      <c r="F698" s="10"/>
      <c r="H698" s="10"/>
      <c r="J698" s="10"/>
      <c r="K698" s="10"/>
      <c r="L698" s="10"/>
      <c r="M698" s="10"/>
      <c r="N698" s="23"/>
      <c r="O698" s="10"/>
      <c r="P698" s="10"/>
      <c r="Q698" s="10"/>
      <c r="R698" s="10"/>
      <c r="S698" s="10"/>
      <c r="T698" s="10"/>
      <c r="U698" s="10"/>
      <c r="V698" s="10"/>
      <c r="W698" s="10"/>
      <c r="X698" s="24"/>
    </row>
    <row r="699" spans="1:24" s="21" customFormat="1" x14ac:dyDescent="0.2">
      <c r="A699" s="10"/>
      <c r="B699" s="10"/>
      <c r="C699" s="10"/>
      <c r="D699" s="10"/>
      <c r="E699" s="10"/>
      <c r="F699" s="10"/>
      <c r="H699" s="10"/>
      <c r="J699" s="10"/>
      <c r="K699" s="10"/>
      <c r="L699" s="10"/>
      <c r="M699" s="10"/>
      <c r="N699" s="23"/>
      <c r="O699" s="10"/>
      <c r="P699" s="10"/>
      <c r="Q699" s="10"/>
      <c r="R699" s="10"/>
      <c r="S699" s="10"/>
      <c r="T699" s="10"/>
      <c r="U699" s="10"/>
      <c r="V699" s="10"/>
      <c r="W699" s="10"/>
      <c r="X699" s="24"/>
    </row>
    <row r="700" spans="1:24" s="21" customFormat="1" x14ac:dyDescent="0.2">
      <c r="A700" s="10"/>
      <c r="B700" s="10"/>
      <c r="C700" s="10"/>
      <c r="D700" s="10"/>
      <c r="E700" s="10"/>
      <c r="F700" s="10"/>
      <c r="H700" s="10"/>
      <c r="J700" s="10"/>
      <c r="K700" s="10"/>
      <c r="L700" s="10"/>
      <c r="M700" s="10"/>
      <c r="N700" s="23"/>
      <c r="O700" s="10"/>
      <c r="P700" s="10"/>
      <c r="Q700" s="10"/>
      <c r="R700" s="10"/>
      <c r="S700" s="10"/>
      <c r="T700" s="10"/>
      <c r="U700" s="10"/>
      <c r="V700" s="10"/>
      <c r="W700" s="10"/>
      <c r="X700" s="24"/>
    </row>
    <row r="701" spans="1:24" s="21" customFormat="1" x14ac:dyDescent="0.2">
      <c r="A701" s="10"/>
      <c r="B701" s="10"/>
      <c r="C701" s="10"/>
      <c r="D701" s="10"/>
      <c r="E701" s="10"/>
      <c r="F701" s="10"/>
      <c r="H701" s="10"/>
      <c r="J701" s="10"/>
      <c r="K701" s="10"/>
      <c r="L701" s="10"/>
      <c r="M701" s="10"/>
      <c r="N701" s="23"/>
      <c r="O701" s="10"/>
      <c r="P701" s="10"/>
      <c r="Q701" s="10"/>
      <c r="R701" s="10"/>
      <c r="S701" s="10"/>
      <c r="T701" s="10"/>
      <c r="U701" s="10"/>
      <c r="V701" s="10"/>
      <c r="W701" s="10"/>
      <c r="X701" s="24"/>
    </row>
    <row r="702" spans="1:24" s="21" customFormat="1" x14ac:dyDescent="0.2">
      <c r="A702" s="10"/>
      <c r="B702" s="10"/>
      <c r="C702" s="10"/>
      <c r="D702" s="10"/>
      <c r="E702" s="10"/>
      <c r="F702" s="10"/>
      <c r="H702" s="10"/>
      <c r="J702" s="10"/>
      <c r="K702" s="10"/>
      <c r="L702" s="10"/>
      <c r="M702" s="10"/>
      <c r="N702" s="23"/>
      <c r="O702" s="10"/>
      <c r="P702" s="10"/>
      <c r="Q702" s="10"/>
      <c r="R702" s="10"/>
      <c r="S702" s="10"/>
      <c r="T702" s="10"/>
      <c r="U702" s="10"/>
      <c r="V702" s="10"/>
      <c r="W702" s="10"/>
      <c r="X702" s="24"/>
    </row>
    <row r="703" spans="1:24" s="21" customFormat="1" x14ac:dyDescent="0.2">
      <c r="A703" s="10"/>
      <c r="B703" s="10"/>
      <c r="C703" s="10"/>
      <c r="D703" s="10"/>
      <c r="E703" s="10"/>
      <c r="F703" s="10"/>
      <c r="H703" s="10"/>
      <c r="J703" s="10"/>
      <c r="K703" s="10"/>
      <c r="L703" s="10"/>
      <c r="M703" s="10"/>
      <c r="N703" s="23"/>
      <c r="O703" s="10"/>
      <c r="P703" s="10"/>
      <c r="Q703" s="10"/>
      <c r="R703" s="10"/>
      <c r="S703" s="10"/>
      <c r="T703" s="10"/>
      <c r="U703" s="10"/>
      <c r="V703" s="10"/>
      <c r="W703" s="10"/>
      <c r="X703" s="24"/>
    </row>
    <row r="704" spans="1:24" s="21" customFormat="1" x14ac:dyDescent="0.2">
      <c r="A704" s="10"/>
      <c r="B704" s="10"/>
      <c r="C704" s="10"/>
      <c r="D704" s="10"/>
      <c r="E704" s="10"/>
      <c r="F704" s="10"/>
      <c r="H704" s="10"/>
      <c r="J704" s="10"/>
      <c r="K704" s="10"/>
      <c r="L704" s="10"/>
      <c r="M704" s="10"/>
      <c r="N704" s="23"/>
      <c r="O704" s="10"/>
      <c r="P704" s="10"/>
      <c r="Q704" s="10"/>
      <c r="R704" s="10"/>
      <c r="S704" s="10"/>
      <c r="T704" s="10"/>
      <c r="U704" s="10"/>
      <c r="V704" s="10"/>
      <c r="W704" s="10"/>
      <c r="X704" s="24"/>
    </row>
    <row r="705" spans="1:24" s="21" customFormat="1" x14ac:dyDescent="0.2">
      <c r="A705" s="10"/>
      <c r="B705" s="10"/>
      <c r="C705" s="10"/>
      <c r="D705" s="10"/>
      <c r="E705" s="10"/>
      <c r="F705" s="10"/>
      <c r="H705" s="10"/>
      <c r="J705" s="10"/>
      <c r="K705" s="10"/>
      <c r="L705" s="10"/>
      <c r="M705" s="10"/>
      <c r="N705" s="23"/>
      <c r="O705" s="10"/>
      <c r="P705" s="10"/>
      <c r="Q705" s="10"/>
      <c r="R705" s="10"/>
      <c r="S705" s="10"/>
      <c r="T705" s="10"/>
      <c r="U705" s="10"/>
      <c r="V705" s="10"/>
      <c r="W705" s="10"/>
      <c r="X705" s="24"/>
    </row>
    <row r="706" spans="1:24" s="21" customFormat="1" x14ac:dyDescent="0.2">
      <c r="A706" s="10"/>
      <c r="B706" s="10"/>
      <c r="C706" s="10"/>
      <c r="D706" s="10"/>
      <c r="E706" s="10"/>
      <c r="F706" s="10"/>
      <c r="H706" s="10"/>
      <c r="J706" s="10"/>
      <c r="K706" s="10"/>
      <c r="L706" s="10"/>
      <c r="M706" s="10"/>
      <c r="N706" s="23"/>
      <c r="O706" s="10"/>
      <c r="P706" s="10"/>
      <c r="Q706" s="10"/>
      <c r="R706" s="10"/>
      <c r="S706" s="10"/>
      <c r="T706" s="10"/>
      <c r="U706" s="10"/>
      <c r="V706" s="10"/>
      <c r="W706" s="10"/>
      <c r="X706" s="24"/>
    </row>
    <row r="707" spans="1:24" s="21" customFormat="1" x14ac:dyDescent="0.2">
      <c r="A707" s="10"/>
      <c r="B707" s="10"/>
      <c r="C707" s="10"/>
      <c r="D707" s="10"/>
      <c r="E707" s="10"/>
      <c r="F707" s="10"/>
      <c r="H707" s="10"/>
      <c r="J707" s="10"/>
      <c r="K707" s="10"/>
      <c r="L707" s="10"/>
      <c r="M707" s="10"/>
      <c r="N707" s="23"/>
      <c r="O707" s="10"/>
      <c r="P707" s="10"/>
      <c r="Q707" s="10"/>
      <c r="R707" s="10"/>
      <c r="S707" s="10"/>
      <c r="T707" s="10"/>
      <c r="U707" s="10"/>
      <c r="V707" s="10"/>
      <c r="W707" s="10"/>
      <c r="X707" s="24"/>
    </row>
    <row r="708" spans="1:24" s="21" customFormat="1" x14ac:dyDescent="0.2">
      <c r="A708" s="10"/>
      <c r="B708" s="10"/>
      <c r="C708" s="10"/>
      <c r="D708" s="10"/>
      <c r="E708" s="10"/>
      <c r="F708" s="10"/>
      <c r="H708" s="10"/>
      <c r="J708" s="10"/>
      <c r="K708" s="10"/>
      <c r="L708" s="10"/>
      <c r="M708" s="10"/>
      <c r="N708" s="23"/>
      <c r="O708" s="10"/>
      <c r="P708" s="10"/>
      <c r="Q708" s="10"/>
      <c r="R708" s="10"/>
      <c r="S708" s="10"/>
      <c r="T708" s="10"/>
      <c r="U708" s="10"/>
      <c r="V708" s="10"/>
      <c r="W708" s="10"/>
      <c r="X708" s="24"/>
    </row>
    <row r="709" spans="1:24" s="21" customFormat="1" x14ac:dyDescent="0.2">
      <c r="A709" s="10"/>
      <c r="B709" s="10"/>
      <c r="C709" s="10"/>
      <c r="D709" s="10"/>
      <c r="E709" s="10"/>
      <c r="F709" s="10"/>
      <c r="H709" s="10"/>
      <c r="J709" s="10"/>
      <c r="K709" s="10"/>
      <c r="L709" s="10"/>
      <c r="M709" s="10"/>
      <c r="N709" s="23"/>
      <c r="O709" s="10"/>
      <c r="P709" s="10"/>
      <c r="Q709" s="10"/>
      <c r="R709" s="10"/>
      <c r="S709" s="10"/>
      <c r="T709" s="10"/>
      <c r="U709" s="10"/>
      <c r="V709" s="10"/>
      <c r="W709" s="10"/>
      <c r="X709" s="24"/>
    </row>
    <row r="710" spans="1:24" s="21" customFormat="1" x14ac:dyDescent="0.2">
      <c r="A710" s="10"/>
      <c r="B710" s="10"/>
      <c r="C710" s="10"/>
      <c r="D710" s="10"/>
      <c r="E710" s="10"/>
      <c r="F710" s="10"/>
      <c r="H710" s="10"/>
      <c r="J710" s="10"/>
      <c r="K710" s="10"/>
      <c r="L710" s="10"/>
      <c r="M710" s="10"/>
      <c r="N710" s="23"/>
      <c r="O710" s="10"/>
      <c r="P710" s="10"/>
      <c r="Q710" s="10"/>
      <c r="R710" s="10"/>
      <c r="S710" s="10"/>
      <c r="T710" s="10"/>
      <c r="U710" s="10"/>
      <c r="V710" s="10"/>
      <c r="W710" s="10"/>
      <c r="X710" s="24"/>
    </row>
    <row r="711" spans="1:24" s="21" customFormat="1" x14ac:dyDescent="0.2">
      <c r="A711" s="10"/>
      <c r="B711" s="10"/>
      <c r="C711" s="10"/>
      <c r="D711" s="10"/>
      <c r="E711" s="10"/>
      <c r="F711" s="10"/>
      <c r="H711" s="10"/>
      <c r="J711" s="10"/>
      <c r="K711" s="10"/>
      <c r="L711" s="10"/>
      <c r="M711" s="10"/>
      <c r="N711" s="23"/>
      <c r="O711" s="10"/>
      <c r="P711" s="10"/>
      <c r="Q711" s="10"/>
      <c r="R711" s="10"/>
      <c r="S711" s="10"/>
      <c r="T711" s="10"/>
      <c r="U711" s="10"/>
      <c r="V711" s="10"/>
      <c r="W711" s="10"/>
      <c r="X711" s="24"/>
    </row>
    <row r="712" spans="1:24" s="21" customFormat="1" x14ac:dyDescent="0.2">
      <c r="A712" s="10"/>
      <c r="B712" s="10"/>
      <c r="C712" s="10"/>
      <c r="D712" s="10"/>
      <c r="E712" s="10"/>
      <c r="F712" s="10"/>
      <c r="H712" s="10"/>
      <c r="J712" s="10"/>
      <c r="K712" s="10"/>
      <c r="L712" s="10"/>
      <c r="M712" s="10"/>
      <c r="N712" s="23"/>
      <c r="O712" s="10"/>
      <c r="P712" s="10"/>
      <c r="Q712" s="10"/>
      <c r="R712" s="10"/>
      <c r="S712" s="10"/>
      <c r="T712" s="10"/>
      <c r="U712" s="10"/>
      <c r="V712" s="10"/>
      <c r="W712" s="10"/>
      <c r="X712" s="24"/>
    </row>
    <row r="713" spans="1:24" s="21" customFormat="1" x14ac:dyDescent="0.2">
      <c r="A713" s="10"/>
      <c r="B713" s="10"/>
      <c r="C713" s="10"/>
      <c r="D713" s="10"/>
      <c r="E713" s="10"/>
      <c r="F713" s="10"/>
      <c r="H713" s="10"/>
      <c r="J713" s="10"/>
      <c r="K713" s="10"/>
      <c r="L713" s="10"/>
      <c r="M713" s="10"/>
      <c r="N713" s="23"/>
      <c r="O713" s="10"/>
      <c r="P713" s="10"/>
      <c r="Q713" s="10"/>
      <c r="R713" s="10"/>
      <c r="S713" s="10"/>
      <c r="T713" s="10"/>
      <c r="U713" s="10"/>
      <c r="V713" s="10"/>
      <c r="W713" s="10"/>
      <c r="X713" s="24"/>
    </row>
    <row r="714" spans="1:24" s="21" customFormat="1" x14ac:dyDescent="0.2">
      <c r="A714" s="10"/>
      <c r="B714" s="10"/>
      <c r="C714" s="10"/>
      <c r="D714" s="10"/>
      <c r="E714" s="10"/>
      <c r="F714" s="10"/>
      <c r="H714" s="10"/>
      <c r="J714" s="10"/>
      <c r="K714" s="10"/>
      <c r="L714" s="10"/>
      <c r="M714" s="10"/>
      <c r="N714" s="23"/>
      <c r="O714" s="10"/>
      <c r="P714" s="10"/>
      <c r="Q714" s="10"/>
      <c r="R714" s="10"/>
      <c r="S714" s="10"/>
      <c r="T714" s="10"/>
      <c r="U714" s="10"/>
      <c r="V714" s="10"/>
      <c r="W714" s="10"/>
      <c r="X714" s="24"/>
    </row>
    <row r="715" spans="1:24" s="21" customFormat="1" x14ac:dyDescent="0.2">
      <c r="A715" s="10"/>
      <c r="B715" s="10"/>
      <c r="C715" s="10"/>
      <c r="D715" s="10"/>
      <c r="E715" s="10"/>
      <c r="F715" s="10"/>
      <c r="H715" s="10"/>
      <c r="J715" s="10"/>
      <c r="K715" s="10"/>
      <c r="L715" s="10"/>
      <c r="M715" s="10"/>
      <c r="N715" s="23"/>
      <c r="O715" s="10"/>
      <c r="P715" s="10"/>
      <c r="Q715" s="10"/>
      <c r="R715" s="10"/>
      <c r="S715" s="10"/>
      <c r="T715" s="10"/>
      <c r="U715" s="10"/>
      <c r="V715" s="10"/>
      <c r="W715" s="10"/>
      <c r="X715" s="24"/>
    </row>
    <row r="716" spans="1:24" s="21" customFormat="1" x14ac:dyDescent="0.2">
      <c r="A716" s="10"/>
      <c r="B716" s="10"/>
      <c r="C716" s="10"/>
      <c r="D716" s="10"/>
      <c r="E716" s="10"/>
      <c r="F716" s="10"/>
      <c r="H716" s="10"/>
      <c r="J716" s="10"/>
      <c r="K716" s="10"/>
      <c r="L716" s="10"/>
      <c r="M716" s="10"/>
      <c r="N716" s="23"/>
      <c r="O716" s="10"/>
      <c r="P716" s="10"/>
      <c r="Q716" s="10"/>
      <c r="R716" s="10"/>
      <c r="S716" s="10"/>
      <c r="T716" s="10"/>
      <c r="U716" s="10"/>
      <c r="V716" s="10"/>
      <c r="W716" s="10"/>
      <c r="X716" s="24"/>
    </row>
    <row r="717" spans="1:24" s="21" customFormat="1" x14ac:dyDescent="0.2">
      <c r="A717" s="10"/>
      <c r="B717" s="10"/>
      <c r="C717" s="10"/>
      <c r="D717" s="10"/>
      <c r="E717" s="10"/>
      <c r="F717" s="10"/>
      <c r="H717" s="10"/>
      <c r="J717" s="10"/>
      <c r="K717" s="10"/>
      <c r="L717" s="10"/>
      <c r="M717" s="10"/>
      <c r="N717" s="23"/>
      <c r="O717" s="10"/>
      <c r="P717" s="10"/>
      <c r="Q717" s="10"/>
      <c r="R717" s="10"/>
      <c r="S717" s="10"/>
      <c r="T717" s="10"/>
      <c r="U717" s="10"/>
      <c r="V717" s="10"/>
      <c r="W717" s="10"/>
      <c r="X717" s="24"/>
    </row>
    <row r="718" spans="1:24" s="21" customFormat="1" x14ac:dyDescent="0.2">
      <c r="A718" s="10"/>
      <c r="B718" s="10"/>
      <c r="C718" s="10"/>
      <c r="D718" s="10"/>
      <c r="E718" s="10"/>
      <c r="F718" s="10"/>
      <c r="H718" s="10"/>
      <c r="J718" s="10"/>
      <c r="K718" s="10"/>
      <c r="L718" s="10"/>
      <c r="M718" s="10"/>
      <c r="N718" s="23"/>
      <c r="O718" s="10"/>
      <c r="P718" s="10"/>
      <c r="Q718" s="10"/>
      <c r="R718" s="10"/>
      <c r="S718" s="10"/>
      <c r="T718" s="10"/>
      <c r="U718" s="10"/>
      <c r="V718" s="10"/>
      <c r="W718" s="10"/>
      <c r="X718" s="24"/>
    </row>
    <row r="719" spans="1:24" s="21" customFormat="1" x14ac:dyDescent="0.2">
      <c r="A719" s="10"/>
      <c r="B719" s="10"/>
      <c r="C719" s="10"/>
      <c r="D719" s="10"/>
      <c r="E719" s="10"/>
      <c r="F719" s="10"/>
      <c r="H719" s="10"/>
      <c r="J719" s="10"/>
      <c r="K719" s="10"/>
      <c r="L719" s="10"/>
      <c r="M719" s="10"/>
      <c r="N719" s="23"/>
      <c r="O719" s="10"/>
      <c r="P719" s="10"/>
      <c r="Q719" s="10"/>
      <c r="R719" s="10"/>
      <c r="S719" s="10"/>
      <c r="T719" s="10"/>
      <c r="U719" s="10"/>
      <c r="V719" s="10"/>
      <c r="W719" s="10"/>
      <c r="X719" s="24"/>
    </row>
    <row r="720" spans="1:24" s="21" customFormat="1" x14ac:dyDescent="0.2">
      <c r="A720" s="10"/>
      <c r="B720" s="10"/>
      <c r="C720" s="10"/>
      <c r="D720" s="10"/>
      <c r="E720" s="10"/>
      <c r="F720" s="10"/>
      <c r="H720" s="10"/>
      <c r="J720" s="10"/>
      <c r="K720" s="10"/>
      <c r="L720" s="10"/>
      <c r="M720" s="10"/>
      <c r="N720" s="23"/>
      <c r="O720" s="10"/>
      <c r="P720" s="10"/>
      <c r="Q720" s="10"/>
      <c r="R720" s="10"/>
      <c r="S720" s="10"/>
      <c r="T720" s="10"/>
      <c r="U720" s="10"/>
      <c r="V720" s="10"/>
      <c r="W720" s="10"/>
      <c r="X720" s="24"/>
    </row>
    <row r="721" spans="1:24" s="21" customFormat="1" x14ac:dyDescent="0.2">
      <c r="A721" s="10"/>
      <c r="B721" s="10"/>
      <c r="C721" s="10"/>
      <c r="D721" s="10"/>
      <c r="E721" s="10"/>
      <c r="F721" s="10"/>
      <c r="H721" s="10"/>
      <c r="J721" s="10"/>
      <c r="K721" s="10"/>
      <c r="L721" s="10"/>
      <c r="M721" s="10"/>
      <c r="N721" s="23"/>
      <c r="O721" s="10"/>
      <c r="P721" s="10"/>
      <c r="Q721" s="10"/>
      <c r="R721" s="10"/>
      <c r="S721" s="10"/>
      <c r="T721" s="10"/>
      <c r="U721" s="10"/>
      <c r="V721" s="10"/>
      <c r="W721" s="10"/>
      <c r="X721" s="24"/>
    </row>
    <row r="722" spans="1:24" s="21" customFormat="1" x14ac:dyDescent="0.2">
      <c r="A722" s="10"/>
      <c r="B722" s="10"/>
      <c r="C722" s="10"/>
      <c r="D722" s="10"/>
      <c r="E722" s="10"/>
      <c r="F722" s="10"/>
      <c r="H722" s="10"/>
      <c r="J722" s="10"/>
      <c r="K722" s="10"/>
      <c r="L722" s="10"/>
      <c r="M722" s="10"/>
      <c r="N722" s="23"/>
      <c r="O722" s="10"/>
      <c r="P722" s="10"/>
      <c r="Q722" s="10"/>
      <c r="R722" s="10"/>
      <c r="S722" s="10"/>
      <c r="T722" s="10"/>
      <c r="U722" s="10"/>
      <c r="V722" s="10"/>
      <c r="W722" s="10"/>
      <c r="X722" s="24"/>
    </row>
    <row r="723" spans="1:24" s="21" customFormat="1" x14ac:dyDescent="0.2">
      <c r="A723" s="10"/>
      <c r="B723" s="10"/>
      <c r="C723" s="10"/>
      <c r="D723" s="10"/>
      <c r="E723" s="10"/>
      <c r="F723" s="10"/>
      <c r="H723" s="10"/>
      <c r="J723" s="10"/>
      <c r="K723" s="10"/>
      <c r="L723" s="10"/>
      <c r="M723" s="10"/>
      <c r="N723" s="23"/>
      <c r="O723" s="10"/>
      <c r="P723" s="10"/>
      <c r="Q723" s="10"/>
      <c r="R723" s="10"/>
      <c r="S723" s="10"/>
      <c r="T723" s="10"/>
      <c r="U723" s="10"/>
      <c r="V723" s="10"/>
      <c r="W723" s="10"/>
      <c r="X723" s="24"/>
    </row>
    <row r="724" spans="1:24" s="21" customFormat="1" x14ac:dyDescent="0.2">
      <c r="A724" s="10"/>
      <c r="B724" s="10"/>
      <c r="C724" s="10"/>
      <c r="D724" s="10"/>
      <c r="E724" s="10"/>
      <c r="F724" s="10"/>
      <c r="H724" s="10"/>
      <c r="J724" s="10"/>
      <c r="K724" s="10"/>
      <c r="L724" s="10"/>
      <c r="M724" s="10"/>
      <c r="N724" s="23"/>
      <c r="O724" s="10"/>
      <c r="P724" s="10"/>
      <c r="Q724" s="10"/>
      <c r="R724" s="10"/>
      <c r="S724" s="10"/>
      <c r="T724" s="10"/>
      <c r="U724" s="10"/>
      <c r="V724" s="10"/>
      <c r="W724" s="10"/>
      <c r="X724" s="24"/>
    </row>
    <row r="725" spans="1:24" s="21" customFormat="1" x14ac:dyDescent="0.2">
      <c r="A725" s="10"/>
      <c r="B725" s="10"/>
      <c r="C725" s="10"/>
      <c r="D725" s="10"/>
      <c r="E725" s="10"/>
      <c r="F725" s="10"/>
      <c r="H725" s="10"/>
      <c r="J725" s="10"/>
      <c r="K725" s="10"/>
      <c r="L725" s="10"/>
      <c r="M725" s="10"/>
      <c r="N725" s="23"/>
      <c r="O725" s="10"/>
      <c r="P725" s="10"/>
      <c r="Q725" s="10"/>
      <c r="R725" s="10"/>
      <c r="S725" s="10"/>
      <c r="T725" s="10"/>
      <c r="U725" s="10"/>
      <c r="V725" s="10"/>
      <c r="W725" s="10"/>
      <c r="X725" s="24"/>
    </row>
    <row r="726" spans="1:24" s="21" customFormat="1" x14ac:dyDescent="0.2">
      <c r="A726" s="10"/>
      <c r="B726" s="10"/>
      <c r="C726" s="10"/>
      <c r="D726" s="10"/>
      <c r="E726" s="10"/>
      <c r="F726" s="10"/>
      <c r="H726" s="10"/>
      <c r="J726" s="10"/>
      <c r="K726" s="10"/>
      <c r="L726" s="10"/>
      <c r="M726" s="10"/>
      <c r="N726" s="23"/>
      <c r="O726" s="10"/>
      <c r="P726" s="10"/>
      <c r="Q726" s="10"/>
      <c r="R726" s="10"/>
      <c r="S726" s="10"/>
      <c r="T726" s="10"/>
      <c r="U726" s="10"/>
      <c r="V726" s="10"/>
      <c r="W726" s="10"/>
      <c r="X726" s="24"/>
    </row>
    <row r="727" spans="1:24" s="21" customFormat="1" x14ac:dyDescent="0.2">
      <c r="A727" s="10"/>
      <c r="B727" s="10"/>
      <c r="C727" s="10"/>
      <c r="D727" s="10"/>
      <c r="E727" s="10"/>
      <c r="F727" s="10"/>
      <c r="H727" s="10"/>
      <c r="J727" s="10"/>
      <c r="K727" s="10"/>
      <c r="L727" s="10"/>
      <c r="M727" s="10"/>
      <c r="N727" s="23"/>
      <c r="O727" s="10"/>
      <c r="P727" s="10"/>
      <c r="Q727" s="10"/>
      <c r="R727" s="10"/>
      <c r="S727" s="10"/>
      <c r="T727" s="10"/>
      <c r="U727" s="10"/>
      <c r="V727" s="10"/>
      <c r="W727" s="10"/>
      <c r="X727" s="24"/>
    </row>
    <row r="728" spans="1:24" s="21" customFormat="1" x14ac:dyDescent="0.2">
      <c r="A728" s="10"/>
      <c r="B728" s="10"/>
      <c r="C728" s="10"/>
      <c r="D728" s="10"/>
      <c r="E728" s="10"/>
      <c r="F728" s="10"/>
      <c r="H728" s="10"/>
      <c r="J728" s="10"/>
      <c r="K728" s="10"/>
      <c r="L728" s="10"/>
      <c r="M728" s="10"/>
      <c r="N728" s="23"/>
      <c r="O728" s="10"/>
      <c r="P728" s="10"/>
      <c r="Q728" s="10"/>
      <c r="R728" s="10"/>
      <c r="S728" s="10"/>
      <c r="T728" s="10"/>
      <c r="U728" s="10"/>
      <c r="V728" s="10"/>
      <c r="W728" s="10"/>
      <c r="X728" s="24"/>
    </row>
    <row r="729" spans="1:24" s="21" customFormat="1" x14ac:dyDescent="0.2">
      <c r="A729" s="10"/>
      <c r="B729" s="10"/>
      <c r="C729" s="10"/>
      <c r="D729" s="10"/>
      <c r="E729" s="10"/>
      <c r="F729" s="10"/>
      <c r="H729" s="10"/>
      <c r="J729" s="10"/>
      <c r="K729" s="10"/>
      <c r="L729" s="10"/>
      <c r="M729" s="10"/>
      <c r="N729" s="23"/>
      <c r="O729" s="10"/>
      <c r="P729" s="10"/>
      <c r="Q729" s="10"/>
      <c r="R729" s="10"/>
      <c r="S729" s="10"/>
      <c r="T729" s="10"/>
      <c r="U729" s="10"/>
      <c r="V729" s="10"/>
      <c r="W729" s="10"/>
      <c r="X729" s="24"/>
    </row>
    <row r="730" spans="1:24" s="21" customFormat="1" x14ac:dyDescent="0.2">
      <c r="A730" s="10"/>
      <c r="B730" s="10"/>
      <c r="C730" s="10"/>
      <c r="D730" s="10"/>
      <c r="E730" s="10"/>
      <c r="F730" s="10"/>
      <c r="H730" s="10"/>
      <c r="J730" s="10"/>
      <c r="K730" s="10"/>
      <c r="L730" s="10"/>
      <c r="M730" s="10"/>
      <c r="N730" s="23"/>
      <c r="O730" s="10"/>
      <c r="P730" s="10"/>
      <c r="Q730" s="10"/>
      <c r="R730" s="10"/>
      <c r="S730" s="10"/>
      <c r="T730" s="10"/>
      <c r="U730" s="10"/>
      <c r="V730" s="10"/>
      <c r="W730" s="10"/>
      <c r="X730" s="24"/>
    </row>
    <row r="731" spans="1:24" s="21" customFormat="1" x14ac:dyDescent="0.2">
      <c r="A731" s="10"/>
      <c r="B731" s="10"/>
      <c r="C731" s="10"/>
      <c r="D731" s="10"/>
      <c r="E731" s="10"/>
      <c r="F731" s="10"/>
      <c r="H731" s="10"/>
      <c r="J731" s="10"/>
      <c r="K731" s="10"/>
      <c r="L731" s="10"/>
      <c r="M731" s="10"/>
      <c r="N731" s="23"/>
      <c r="O731" s="10"/>
      <c r="P731" s="10"/>
      <c r="Q731" s="10"/>
      <c r="R731" s="10"/>
      <c r="S731" s="10"/>
      <c r="T731" s="10"/>
      <c r="U731" s="10"/>
      <c r="V731" s="10"/>
      <c r="W731" s="10"/>
      <c r="X731" s="24"/>
    </row>
    <row r="732" spans="1:24" s="21" customFormat="1" x14ac:dyDescent="0.2">
      <c r="A732" s="10"/>
      <c r="B732" s="10"/>
      <c r="C732" s="10"/>
      <c r="D732" s="10"/>
      <c r="E732" s="10"/>
      <c r="F732" s="10"/>
      <c r="H732" s="10"/>
      <c r="J732" s="10"/>
      <c r="K732" s="10"/>
      <c r="L732" s="10"/>
      <c r="M732" s="10"/>
      <c r="N732" s="23"/>
      <c r="O732" s="10"/>
      <c r="P732" s="10"/>
      <c r="Q732" s="10"/>
      <c r="R732" s="10"/>
      <c r="S732" s="10"/>
      <c r="T732" s="10"/>
      <c r="U732" s="10"/>
      <c r="V732" s="10"/>
      <c r="W732" s="10"/>
      <c r="X732" s="24"/>
    </row>
    <row r="733" spans="1:24" s="21" customFormat="1" x14ac:dyDescent="0.2">
      <c r="A733" s="10"/>
      <c r="B733" s="10"/>
      <c r="C733" s="10"/>
      <c r="D733" s="10"/>
      <c r="E733" s="10"/>
      <c r="F733" s="10"/>
      <c r="H733" s="10"/>
      <c r="J733" s="10"/>
      <c r="K733" s="10"/>
      <c r="L733" s="10"/>
      <c r="M733" s="10"/>
      <c r="N733" s="23"/>
      <c r="O733" s="10"/>
      <c r="P733" s="10"/>
      <c r="Q733" s="10"/>
      <c r="R733" s="10"/>
      <c r="S733" s="10"/>
      <c r="T733" s="10"/>
      <c r="U733" s="10"/>
      <c r="V733" s="10"/>
      <c r="W733" s="10"/>
      <c r="X733" s="24"/>
    </row>
    <row r="734" spans="1:24" s="21" customFormat="1" x14ac:dyDescent="0.2">
      <c r="A734" s="10"/>
      <c r="B734" s="10"/>
      <c r="C734" s="10"/>
      <c r="D734" s="10"/>
      <c r="E734" s="10"/>
      <c r="F734" s="10"/>
      <c r="H734" s="10"/>
      <c r="J734" s="10"/>
      <c r="K734" s="10"/>
      <c r="L734" s="10"/>
      <c r="M734" s="10"/>
      <c r="N734" s="23"/>
      <c r="O734" s="10"/>
      <c r="P734" s="10"/>
      <c r="Q734" s="10"/>
      <c r="R734" s="10"/>
      <c r="S734" s="10"/>
      <c r="T734" s="10"/>
      <c r="U734" s="10"/>
      <c r="V734" s="10"/>
      <c r="W734" s="10"/>
      <c r="X734" s="24"/>
    </row>
  </sheetData>
  <autoFilter ref="A2:X214" xr:uid="{155FD5BC-5C4D-464B-B6AB-9CA0BB5DF9D9}"/>
  <sortState xmlns:xlrd2="http://schemas.microsoft.com/office/spreadsheetml/2017/richdata2" ref="A3:X216">
    <sortCondition descending="1" ref="G3:G216"/>
    <sortCondition descending="1" ref="H3:H216"/>
    <sortCondition ref="B3:B216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A989E-AC12-4CE6-8118-81B71C8F2E4F}">
  <sheetPr>
    <pageSetUpPr fitToPage="1"/>
  </sheetPr>
  <dimension ref="A1:X606"/>
  <sheetViews>
    <sheetView view="pageBreakPreview" zoomScale="115" zoomScaleSheetLayoutView="115" workbookViewId="0">
      <pane xSplit="3" ySplit="2" topLeftCell="D3" activePane="bottomRight" state="frozen"/>
      <selection activeCell="F31" sqref="F31"/>
      <selection pane="topRight" activeCell="F31" sqref="F31"/>
      <selection pane="bottomLeft" activeCell="F31" sqref="F31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10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13" width="3.77734375" style="10" customWidth="1"/>
    <col min="14" max="14" width="3.77734375" style="23" customWidth="1"/>
    <col min="15" max="23" width="3.77734375" style="10" customWidth="1"/>
    <col min="24" max="24" width="6.77734375" style="24" customWidth="1"/>
    <col min="25" max="229" width="9.33203125" style="10"/>
    <col min="230" max="230" width="5" style="10" bestFit="1" customWidth="1"/>
    <col min="231" max="231" width="7" style="10" bestFit="1" customWidth="1"/>
    <col min="232" max="232" width="9.33203125" style="10"/>
    <col min="233" max="233" width="22" style="10" customWidth="1"/>
    <col min="234" max="234" width="3.33203125" style="10" bestFit="1" customWidth="1"/>
    <col min="235" max="235" width="8" style="10" bestFit="1" customWidth="1"/>
    <col min="236" max="236" width="6" style="10" bestFit="1" customWidth="1"/>
    <col min="237" max="237" width="6.109375" style="10" bestFit="1" customWidth="1"/>
    <col min="238" max="238" width="6" style="10" bestFit="1" customWidth="1"/>
    <col min="239" max="239" width="6.109375" style="10" bestFit="1" customWidth="1"/>
    <col min="240" max="240" width="5.109375" style="10" bestFit="1" customWidth="1"/>
    <col min="241" max="241" width="8.109375" style="10" bestFit="1" customWidth="1"/>
    <col min="242" max="263" width="0" style="10" hidden="1" customWidth="1"/>
    <col min="264" max="264" width="4.77734375" style="10" customWidth="1"/>
    <col min="265" max="265" width="7.44140625" style="10" customWidth="1"/>
    <col min="266" max="266" width="5.109375" style="10" customWidth="1"/>
    <col min="267" max="267" width="7.44140625" style="10" customWidth="1"/>
    <col min="268" max="268" width="3.77734375" style="10" bestFit="1" customWidth="1"/>
    <col min="269" max="271" width="4.77734375" style="10" bestFit="1" customWidth="1"/>
    <col min="272" max="273" width="3.77734375" style="10" bestFit="1" customWidth="1"/>
    <col min="274" max="274" width="3.33203125" style="10" bestFit="1" customWidth="1"/>
    <col min="275" max="278" width="4.77734375" style="10" bestFit="1" customWidth="1"/>
    <col min="279" max="279" width="4" style="10" bestFit="1" customWidth="1"/>
    <col min="280" max="280" width="5" style="10" bestFit="1" customWidth="1"/>
    <col min="281" max="485" width="9.33203125" style="10"/>
    <col min="486" max="486" width="5" style="10" bestFit="1" customWidth="1"/>
    <col min="487" max="487" width="7" style="10" bestFit="1" customWidth="1"/>
    <col min="488" max="488" width="9.33203125" style="10"/>
    <col min="489" max="489" width="22" style="10" customWidth="1"/>
    <col min="490" max="490" width="3.33203125" style="10" bestFit="1" customWidth="1"/>
    <col min="491" max="491" width="8" style="10" bestFit="1" customWidth="1"/>
    <col min="492" max="492" width="6" style="10" bestFit="1" customWidth="1"/>
    <col min="493" max="493" width="6.109375" style="10" bestFit="1" customWidth="1"/>
    <col min="494" max="494" width="6" style="10" bestFit="1" customWidth="1"/>
    <col min="495" max="495" width="6.109375" style="10" bestFit="1" customWidth="1"/>
    <col min="496" max="496" width="5.109375" style="10" bestFit="1" customWidth="1"/>
    <col min="497" max="497" width="8.109375" style="10" bestFit="1" customWidth="1"/>
    <col min="498" max="519" width="0" style="10" hidden="1" customWidth="1"/>
    <col min="520" max="520" width="4.77734375" style="10" customWidth="1"/>
    <col min="521" max="521" width="7.44140625" style="10" customWidth="1"/>
    <col min="522" max="522" width="5.109375" style="10" customWidth="1"/>
    <col min="523" max="523" width="7.44140625" style="10" customWidth="1"/>
    <col min="524" max="524" width="3.77734375" style="10" bestFit="1" customWidth="1"/>
    <col min="525" max="527" width="4.77734375" style="10" bestFit="1" customWidth="1"/>
    <col min="528" max="529" width="3.77734375" style="10" bestFit="1" customWidth="1"/>
    <col min="530" max="530" width="3.33203125" style="10" bestFit="1" customWidth="1"/>
    <col min="531" max="534" width="4.77734375" style="10" bestFit="1" customWidth="1"/>
    <col min="535" max="535" width="4" style="10" bestFit="1" customWidth="1"/>
    <col min="536" max="536" width="5" style="10" bestFit="1" customWidth="1"/>
    <col min="537" max="741" width="9.33203125" style="10"/>
    <col min="742" max="742" width="5" style="10" bestFit="1" customWidth="1"/>
    <col min="743" max="743" width="7" style="10" bestFit="1" customWidth="1"/>
    <col min="744" max="744" width="9.33203125" style="10"/>
    <col min="745" max="745" width="22" style="10" customWidth="1"/>
    <col min="746" max="746" width="3.33203125" style="10" bestFit="1" customWidth="1"/>
    <col min="747" max="747" width="8" style="10" bestFit="1" customWidth="1"/>
    <col min="748" max="748" width="6" style="10" bestFit="1" customWidth="1"/>
    <col min="749" max="749" width="6.109375" style="10" bestFit="1" customWidth="1"/>
    <col min="750" max="750" width="6" style="10" bestFit="1" customWidth="1"/>
    <col min="751" max="751" width="6.109375" style="10" bestFit="1" customWidth="1"/>
    <col min="752" max="752" width="5.109375" style="10" bestFit="1" customWidth="1"/>
    <col min="753" max="753" width="8.109375" style="10" bestFit="1" customWidth="1"/>
    <col min="754" max="775" width="0" style="10" hidden="1" customWidth="1"/>
    <col min="776" max="776" width="4.77734375" style="10" customWidth="1"/>
    <col min="777" max="777" width="7.44140625" style="10" customWidth="1"/>
    <col min="778" max="778" width="5.109375" style="10" customWidth="1"/>
    <col min="779" max="779" width="7.44140625" style="10" customWidth="1"/>
    <col min="780" max="780" width="3.77734375" style="10" bestFit="1" customWidth="1"/>
    <col min="781" max="783" width="4.77734375" style="10" bestFit="1" customWidth="1"/>
    <col min="784" max="785" width="3.77734375" style="10" bestFit="1" customWidth="1"/>
    <col min="786" max="786" width="3.33203125" style="10" bestFit="1" customWidth="1"/>
    <col min="787" max="790" width="4.77734375" style="10" bestFit="1" customWidth="1"/>
    <col min="791" max="791" width="4" style="10" bestFit="1" customWidth="1"/>
    <col min="792" max="792" width="5" style="10" bestFit="1" customWidth="1"/>
    <col min="793" max="997" width="9.33203125" style="10"/>
    <col min="998" max="998" width="5" style="10" bestFit="1" customWidth="1"/>
    <col min="999" max="999" width="7" style="10" bestFit="1" customWidth="1"/>
    <col min="1000" max="1000" width="9.33203125" style="10"/>
    <col min="1001" max="1001" width="22" style="10" customWidth="1"/>
    <col min="1002" max="1002" width="3.33203125" style="10" bestFit="1" customWidth="1"/>
    <col min="1003" max="1003" width="8" style="10" bestFit="1" customWidth="1"/>
    <col min="1004" max="1004" width="6" style="10" bestFit="1" customWidth="1"/>
    <col min="1005" max="1005" width="6.109375" style="10" bestFit="1" customWidth="1"/>
    <col min="1006" max="1006" width="6" style="10" bestFit="1" customWidth="1"/>
    <col min="1007" max="1007" width="6.109375" style="10" bestFit="1" customWidth="1"/>
    <col min="1008" max="1008" width="5.109375" style="10" bestFit="1" customWidth="1"/>
    <col min="1009" max="1009" width="8.109375" style="10" bestFit="1" customWidth="1"/>
    <col min="1010" max="1031" width="0" style="10" hidden="1" customWidth="1"/>
    <col min="1032" max="1032" width="4.77734375" style="10" customWidth="1"/>
    <col min="1033" max="1033" width="7.44140625" style="10" customWidth="1"/>
    <col min="1034" max="1034" width="5.109375" style="10" customWidth="1"/>
    <col min="1035" max="1035" width="7.44140625" style="10" customWidth="1"/>
    <col min="1036" max="1036" width="3.77734375" style="10" bestFit="1" customWidth="1"/>
    <col min="1037" max="1039" width="4.77734375" style="10" bestFit="1" customWidth="1"/>
    <col min="1040" max="1041" width="3.77734375" style="10" bestFit="1" customWidth="1"/>
    <col min="1042" max="1042" width="3.33203125" style="10" bestFit="1" customWidth="1"/>
    <col min="1043" max="1046" width="4.77734375" style="10" bestFit="1" customWidth="1"/>
    <col min="1047" max="1047" width="4" style="10" bestFit="1" customWidth="1"/>
    <col min="1048" max="1048" width="5" style="10" bestFit="1" customWidth="1"/>
    <col min="1049" max="1253" width="9.33203125" style="10"/>
    <col min="1254" max="1254" width="5" style="10" bestFit="1" customWidth="1"/>
    <col min="1255" max="1255" width="7" style="10" bestFit="1" customWidth="1"/>
    <col min="1256" max="1256" width="9.33203125" style="10"/>
    <col min="1257" max="1257" width="22" style="10" customWidth="1"/>
    <col min="1258" max="1258" width="3.33203125" style="10" bestFit="1" customWidth="1"/>
    <col min="1259" max="1259" width="8" style="10" bestFit="1" customWidth="1"/>
    <col min="1260" max="1260" width="6" style="10" bestFit="1" customWidth="1"/>
    <col min="1261" max="1261" width="6.109375" style="10" bestFit="1" customWidth="1"/>
    <col min="1262" max="1262" width="6" style="10" bestFit="1" customWidth="1"/>
    <col min="1263" max="1263" width="6.109375" style="10" bestFit="1" customWidth="1"/>
    <col min="1264" max="1264" width="5.109375" style="10" bestFit="1" customWidth="1"/>
    <col min="1265" max="1265" width="8.109375" style="10" bestFit="1" customWidth="1"/>
    <col min="1266" max="1287" width="0" style="10" hidden="1" customWidth="1"/>
    <col min="1288" max="1288" width="4.77734375" style="10" customWidth="1"/>
    <col min="1289" max="1289" width="7.44140625" style="10" customWidth="1"/>
    <col min="1290" max="1290" width="5.109375" style="10" customWidth="1"/>
    <col min="1291" max="1291" width="7.44140625" style="10" customWidth="1"/>
    <col min="1292" max="1292" width="3.77734375" style="10" bestFit="1" customWidth="1"/>
    <col min="1293" max="1295" width="4.77734375" style="10" bestFit="1" customWidth="1"/>
    <col min="1296" max="1297" width="3.77734375" style="10" bestFit="1" customWidth="1"/>
    <col min="1298" max="1298" width="3.33203125" style="10" bestFit="1" customWidth="1"/>
    <col min="1299" max="1302" width="4.77734375" style="10" bestFit="1" customWidth="1"/>
    <col min="1303" max="1303" width="4" style="10" bestFit="1" customWidth="1"/>
    <col min="1304" max="1304" width="5" style="10" bestFit="1" customWidth="1"/>
    <col min="1305" max="1509" width="9.33203125" style="10"/>
    <col min="1510" max="1510" width="5" style="10" bestFit="1" customWidth="1"/>
    <col min="1511" max="1511" width="7" style="10" bestFit="1" customWidth="1"/>
    <col min="1512" max="1512" width="9.33203125" style="10"/>
    <col min="1513" max="1513" width="22" style="10" customWidth="1"/>
    <col min="1514" max="1514" width="3.33203125" style="10" bestFit="1" customWidth="1"/>
    <col min="1515" max="1515" width="8" style="10" bestFit="1" customWidth="1"/>
    <col min="1516" max="1516" width="6" style="10" bestFit="1" customWidth="1"/>
    <col min="1517" max="1517" width="6.109375" style="10" bestFit="1" customWidth="1"/>
    <col min="1518" max="1518" width="6" style="10" bestFit="1" customWidth="1"/>
    <col min="1519" max="1519" width="6.109375" style="10" bestFit="1" customWidth="1"/>
    <col min="1520" max="1520" width="5.109375" style="10" bestFit="1" customWidth="1"/>
    <col min="1521" max="1521" width="8.109375" style="10" bestFit="1" customWidth="1"/>
    <col min="1522" max="1543" width="0" style="10" hidden="1" customWidth="1"/>
    <col min="1544" max="1544" width="4.77734375" style="10" customWidth="1"/>
    <col min="1545" max="1545" width="7.44140625" style="10" customWidth="1"/>
    <col min="1546" max="1546" width="5.109375" style="10" customWidth="1"/>
    <col min="1547" max="1547" width="7.44140625" style="10" customWidth="1"/>
    <col min="1548" max="1548" width="3.77734375" style="10" bestFit="1" customWidth="1"/>
    <col min="1549" max="1551" width="4.77734375" style="10" bestFit="1" customWidth="1"/>
    <col min="1552" max="1553" width="3.77734375" style="10" bestFit="1" customWidth="1"/>
    <col min="1554" max="1554" width="3.33203125" style="10" bestFit="1" customWidth="1"/>
    <col min="1555" max="1558" width="4.77734375" style="10" bestFit="1" customWidth="1"/>
    <col min="1559" max="1559" width="4" style="10" bestFit="1" customWidth="1"/>
    <col min="1560" max="1560" width="5" style="10" bestFit="1" customWidth="1"/>
    <col min="1561" max="1765" width="9.33203125" style="10"/>
    <col min="1766" max="1766" width="5" style="10" bestFit="1" customWidth="1"/>
    <col min="1767" max="1767" width="7" style="10" bestFit="1" customWidth="1"/>
    <col min="1768" max="1768" width="9.33203125" style="10"/>
    <col min="1769" max="1769" width="22" style="10" customWidth="1"/>
    <col min="1770" max="1770" width="3.33203125" style="10" bestFit="1" customWidth="1"/>
    <col min="1771" max="1771" width="8" style="10" bestFit="1" customWidth="1"/>
    <col min="1772" max="1772" width="6" style="10" bestFit="1" customWidth="1"/>
    <col min="1773" max="1773" width="6.109375" style="10" bestFit="1" customWidth="1"/>
    <col min="1774" max="1774" width="6" style="10" bestFit="1" customWidth="1"/>
    <col min="1775" max="1775" width="6.109375" style="10" bestFit="1" customWidth="1"/>
    <col min="1776" max="1776" width="5.109375" style="10" bestFit="1" customWidth="1"/>
    <col min="1777" max="1777" width="8.109375" style="10" bestFit="1" customWidth="1"/>
    <col min="1778" max="1799" width="0" style="10" hidden="1" customWidth="1"/>
    <col min="1800" max="1800" width="4.77734375" style="10" customWidth="1"/>
    <col min="1801" max="1801" width="7.44140625" style="10" customWidth="1"/>
    <col min="1802" max="1802" width="5.109375" style="10" customWidth="1"/>
    <col min="1803" max="1803" width="7.44140625" style="10" customWidth="1"/>
    <col min="1804" max="1804" width="3.77734375" style="10" bestFit="1" customWidth="1"/>
    <col min="1805" max="1807" width="4.77734375" style="10" bestFit="1" customWidth="1"/>
    <col min="1808" max="1809" width="3.77734375" style="10" bestFit="1" customWidth="1"/>
    <col min="1810" max="1810" width="3.33203125" style="10" bestFit="1" customWidth="1"/>
    <col min="1811" max="1814" width="4.77734375" style="10" bestFit="1" customWidth="1"/>
    <col min="1815" max="1815" width="4" style="10" bestFit="1" customWidth="1"/>
    <col min="1816" max="1816" width="5" style="10" bestFit="1" customWidth="1"/>
    <col min="1817" max="2021" width="9.33203125" style="10"/>
    <col min="2022" max="2022" width="5" style="10" bestFit="1" customWidth="1"/>
    <col min="2023" max="2023" width="7" style="10" bestFit="1" customWidth="1"/>
    <col min="2024" max="2024" width="9.33203125" style="10"/>
    <col min="2025" max="2025" width="22" style="10" customWidth="1"/>
    <col min="2026" max="2026" width="3.33203125" style="10" bestFit="1" customWidth="1"/>
    <col min="2027" max="2027" width="8" style="10" bestFit="1" customWidth="1"/>
    <col min="2028" max="2028" width="6" style="10" bestFit="1" customWidth="1"/>
    <col min="2029" max="2029" width="6.109375" style="10" bestFit="1" customWidth="1"/>
    <col min="2030" max="2030" width="6" style="10" bestFit="1" customWidth="1"/>
    <col min="2031" max="2031" width="6.109375" style="10" bestFit="1" customWidth="1"/>
    <col min="2032" max="2032" width="5.109375" style="10" bestFit="1" customWidth="1"/>
    <col min="2033" max="2033" width="8.109375" style="10" bestFit="1" customWidth="1"/>
    <col min="2034" max="2055" width="0" style="10" hidden="1" customWidth="1"/>
    <col min="2056" max="2056" width="4.77734375" style="10" customWidth="1"/>
    <col min="2057" max="2057" width="7.44140625" style="10" customWidth="1"/>
    <col min="2058" max="2058" width="5.109375" style="10" customWidth="1"/>
    <col min="2059" max="2059" width="7.44140625" style="10" customWidth="1"/>
    <col min="2060" max="2060" width="3.77734375" style="10" bestFit="1" customWidth="1"/>
    <col min="2061" max="2063" width="4.77734375" style="10" bestFit="1" customWidth="1"/>
    <col min="2064" max="2065" width="3.77734375" style="10" bestFit="1" customWidth="1"/>
    <col min="2066" max="2066" width="3.33203125" style="10" bestFit="1" customWidth="1"/>
    <col min="2067" max="2070" width="4.77734375" style="10" bestFit="1" customWidth="1"/>
    <col min="2071" max="2071" width="4" style="10" bestFit="1" customWidth="1"/>
    <col min="2072" max="2072" width="5" style="10" bestFit="1" customWidth="1"/>
    <col min="2073" max="2277" width="9.33203125" style="10"/>
    <col min="2278" max="2278" width="5" style="10" bestFit="1" customWidth="1"/>
    <col min="2279" max="2279" width="7" style="10" bestFit="1" customWidth="1"/>
    <col min="2280" max="2280" width="9.33203125" style="10"/>
    <col min="2281" max="2281" width="22" style="10" customWidth="1"/>
    <col min="2282" max="2282" width="3.33203125" style="10" bestFit="1" customWidth="1"/>
    <col min="2283" max="2283" width="8" style="10" bestFit="1" customWidth="1"/>
    <col min="2284" max="2284" width="6" style="10" bestFit="1" customWidth="1"/>
    <col min="2285" max="2285" width="6.109375" style="10" bestFit="1" customWidth="1"/>
    <col min="2286" max="2286" width="6" style="10" bestFit="1" customWidth="1"/>
    <col min="2287" max="2287" width="6.109375" style="10" bestFit="1" customWidth="1"/>
    <col min="2288" max="2288" width="5.109375" style="10" bestFit="1" customWidth="1"/>
    <col min="2289" max="2289" width="8.109375" style="10" bestFit="1" customWidth="1"/>
    <col min="2290" max="2311" width="0" style="10" hidden="1" customWidth="1"/>
    <col min="2312" max="2312" width="4.77734375" style="10" customWidth="1"/>
    <col min="2313" max="2313" width="7.44140625" style="10" customWidth="1"/>
    <col min="2314" max="2314" width="5.109375" style="10" customWidth="1"/>
    <col min="2315" max="2315" width="7.44140625" style="10" customWidth="1"/>
    <col min="2316" max="2316" width="3.77734375" style="10" bestFit="1" customWidth="1"/>
    <col min="2317" max="2319" width="4.77734375" style="10" bestFit="1" customWidth="1"/>
    <col min="2320" max="2321" width="3.77734375" style="10" bestFit="1" customWidth="1"/>
    <col min="2322" max="2322" width="3.33203125" style="10" bestFit="1" customWidth="1"/>
    <col min="2323" max="2326" width="4.77734375" style="10" bestFit="1" customWidth="1"/>
    <col min="2327" max="2327" width="4" style="10" bestFit="1" customWidth="1"/>
    <col min="2328" max="2328" width="5" style="10" bestFit="1" customWidth="1"/>
    <col min="2329" max="2533" width="9.33203125" style="10"/>
    <col min="2534" max="2534" width="5" style="10" bestFit="1" customWidth="1"/>
    <col min="2535" max="2535" width="7" style="10" bestFit="1" customWidth="1"/>
    <col min="2536" max="2536" width="9.33203125" style="10"/>
    <col min="2537" max="2537" width="22" style="10" customWidth="1"/>
    <col min="2538" max="2538" width="3.33203125" style="10" bestFit="1" customWidth="1"/>
    <col min="2539" max="2539" width="8" style="10" bestFit="1" customWidth="1"/>
    <col min="2540" max="2540" width="6" style="10" bestFit="1" customWidth="1"/>
    <col min="2541" max="2541" width="6.109375" style="10" bestFit="1" customWidth="1"/>
    <col min="2542" max="2542" width="6" style="10" bestFit="1" customWidth="1"/>
    <col min="2543" max="2543" width="6.109375" style="10" bestFit="1" customWidth="1"/>
    <col min="2544" max="2544" width="5.109375" style="10" bestFit="1" customWidth="1"/>
    <col min="2545" max="2545" width="8.109375" style="10" bestFit="1" customWidth="1"/>
    <col min="2546" max="2567" width="0" style="10" hidden="1" customWidth="1"/>
    <col min="2568" max="2568" width="4.77734375" style="10" customWidth="1"/>
    <col min="2569" max="2569" width="7.44140625" style="10" customWidth="1"/>
    <col min="2570" max="2570" width="5.109375" style="10" customWidth="1"/>
    <col min="2571" max="2571" width="7.44140625" style="10" customWidth="1"/>
    <col min="2572" max="2572" width="3.77734375" style="10" bestFit="1" customWidth="1"/>
    <col min="2573" max="2575" width="4.77734375" style="10" bestFit="1" customWidth="1"/>
    <col min="2576" max="2577" width="3.77734375" style="10" bestFit="1" customWidth="1"/>
    <col min="2578" max="2578" width="3.33203125" style="10" bestFit="1" customWidth="1"/>
    <col min="2579" max="2582" width="4.77734375" style="10" bestFit="1" customWidth="1"/>
    <col min="2583" max="2583" width="4" style="10" bestFit="1" customWidth="1"/>
    <col min="2584" max="2584" width="5" style="10" bestFit="1" customWidth="1"/>
    <col min="2585" max="2789" width="9.33203125" style="10"/>
    <col min="2790" max="2790" width="5" style="10" bestFit="1" customWidth="1"/>
    <col min="2791" max="2791" width="7" style="10" bestFit="1" customWidth="1"/>
    <col min="2792" max="2792" width="9.33203125" style="10"/>
    <col min="2793" max="2793" width="22" style="10" customWidth="1"/>
    <col min="2794" max="2794" width="3.33203125" style="10" bestFit="1" customWidth="1"/>
    <col min="2795" max="2795" width="8" style="10" bestFit="1" customWidth="1"/>
    <col min="2796" max="2796" width="6" style="10" bestFit="1" customWidth="1"/>
    <col min="2797" max="2797" width="6.109375" style="10" bestFit="1" customWidth="1"/>
    <col min="2798" max="2798" width="6" style="10" bestFit="1" customWidth="1"/>
    <col min="2799" max="2799" width="6.109375" style="10" bestFit="1" customWidth="1"/>
    <col min="2800" max="2800" width="5.109375" style="10" bestFit="1" customWidth="1"/>
    <col min="2801" max="2801" width="8.109375" style="10" bestFit="1" customWidth="1"/>
    <col min="2802" max="2823" width="0" style="10" hidden="1" customWidth="1"/>
    <col min="2824" max="2824" width="4.77734375" style="10" customWidth="1"/>
    <col min="2825" max="2825" width="7.44140625" style="10" customWidth="1"/>
    <col min="2826" max="2826" width="5.109375" style="10" customWidth="1"/>
    <col min="2827" max="2827" width="7.44140625" style="10" customWidth="1"/>
    <col min="2828" max="2828" width="3.77734375" style="10" bestFit="1" customWidth="1"/>
    <col min="2829" max="2831" width="4.77734375" style="10" bestFit="1" customWidth="1"/>
    <col min="2832" max="2833" width="3.77734375" style="10" bestFit="1" customWidth="1"/>
    <col min="2834" max="2834" width="3.33203125" style="10" bestFit="1" customWidth="1"/>
    <col min="2835" max="2838" width="4.77734375" style="10" bestFit="1" customWidth="1"/>
    <col min="2839" max="2839" width="4" style="10" bestFit="1" customWidth="1"/>
    <col min="2840" max="2840" width="5" style="10" bestFit="1" customWidth="1"/>
    <col min="2841" max="3045" width="9.33203125" style="10"/>
    <col min="3046" max="3046" width="5" style="10" bestFit="1" customWidth="1"/>
    <col min="3047" max="3047" width="7" style="10" bestFit="1" customWidth="1"/>
    <col min="3048" max="3048" width="9.33203125" style="10"/>
    <col min="3049" max="3049" width="22" style="10" customWidth="1"/>
    <col min="3050" max="3050" width="3.33203125" style="10" bestFit="1" customWidth="1"/>
    <col min="3051" max="3051" width="8" style="10" bestFit="1" customWidth="1"/>
    <col min="3052" max="3052" width="6" style="10" bestFit="1" customWidth="1"/>
    <col min="3053" max="3053" width="6.109375" style="10" bestFit="1" customWidth="1"/>
    <col min="3054" max="3054" width="6" style="10" bestFit="1" customWidth="1"/>
    <col min="3055" max="3055" width="6.109375" style="10" bestFit="1" customWidth="1"/>
    <col min="3056" max="3056" width="5.109375" style="10" bestFit="1" customWidth="1"/>
    <col min="3057" max="3057" width="8.109375" style="10" bestFit="1" customWidth="1"/>
    <col min="3058" max="3079" width="0" style="10" hidden="1" customWidth="1"/>
    <col min="3080" max="3080" width="4.77734375" style="10" customWidth="1"/>
    <col min="3081" max="3081" width="7.44140625" style="10" customWidth="1"/>
    <col min="3082" max="3082" width="5.109375" style="10" customWidth="1"/>
    <col min="3083" max="3083" width="7.44140625" style="10" customWidth="1"/>
    <col min="3084" max="3084" width="3.77734375" style="10" bestFit="1" customWidth="1"/>
    <col min="3085" max="3087" width="4.77734375" style="10" bestFit="1" customWidth="1"/>
    <col min="3088" max="3089" width="3.77734375" style="10" bestFit="1" customWidth="1"/>
    <col min="3090" max="3090" width="3.33203125" style="10" bestFit="1" customWidth="1"/>
    <col min="3091" max="3094" width="4.77734375" style="10" bestFit="1" customWidth="1"/>
    <col min="3095" max="3095" width="4" style="10" bestFit="1" customWidth="1"/>
    <col min="3096" max="3096" width="5" style="10" bestFit="1" customWidth="1"/>
    <col min="3097" max="3301" width="9.33203125" style="10"/>
    <col min="3302" max="3302" width="5" style="10" bestFit="1" customWidth="1"/>
    <col min="3303" max="3303" width="7" style="10" bestFit="1" customWidth="1"/>
    <col min="3304" max="3304" width="9.33203125" style="10"/>
    <col min="3305" max="3305" width="22" style="10" customWidth="1"/>
    <col min="3306" max="3306" width="3.33203125" style="10" bestFit="1" customWidth="1"/>
    <col min="3307" max="3307" width="8" style="10" bestFit="1" customWidth="1"/>
    <col min="3308" max="3308" width="6" style="10" bestFit="1" customWidth="1"/>
    <col min="3309" max="3309" width="6.109375" style="10" bestFit="1" customWidth="1"/>
    <col min="3310" max="3310" width="6" style="10" bestFit="1" customWidth="1"/>
    <col min="3311" max="3311" width="6.109375" style="10" bestFit="1" customWidth="1"/>
    <col min="3312" max="3312" width="5.109375" style="10" bestFit="1" customWidth="1"/>
    <col min="3313" max="3313" width="8.109375" style="10" bestFit="1" customWidth="1"/>
    <col min="3314" max="3335" width="0" style="10" hidden="1" customWidth="1"/>
    <col min="3336" max="3336" width="4.77734375" style="10" customWidth="1"/>
    <col min="3337" max="3337" width="7.44140625" style="10" customWidth="1"/>
    <col min="3338" max="3338" width="5.109375" style="10" customWidth="1"/>
    <col min="3339" max="3339" width="7.44140625" style="10" customWidth="1"/>
    <col min="3340" max="3340" width="3.77734375" style="10" bestFit="1" customWidth="1"/>
    <col min="3341" max="3343" width="4.77734375" style="10" bestFit="1" customWidth="1"/>
    <col min="3344" max="3345" width="3.77734375" style="10" bestFit="1" customWidth="1"/>
    <col min="3346" max="3346" width="3.33203125" style="10" bestFit="1" customWidth="1"/>
    <col min="3347" max="3350" width="4.77734375" style="10" bestFit="1" customWidth="1"/>
    <col min="3351" max="3351" width="4" style="10" bestFit="1" customWidth="1"/>
    <col min="3352" max="3352" width="5" style="10" bestFit="1" customWidth="1"/>
    <col min="3353" max="3557" width="9.33203125" style="10"/>
    <col min="3558" max="3558" width="5" style="10" bestFit="1" customWidth="1"/>
    <col min="3559" max="3559" width="7" style="10" bestFit="1" customWidth="1"/>
    <col min="3560" max="3560" width="9.33203125" style="10"/>
    <col min="3561" max="3561" width="22" style="10" customWidth="1"/>
    <col min="3562" max="3562" width="3.33203125" style="10" bestFit="1" customWidth="1"/>
    <col min="3563" max="3563" width="8" style="10" bestFit="1" customWidth="1"/>
    <col min="3564" max="3564" width="6" style="10" bestFit="1" customWidth="1"/>
    <col min="3565" max="3565" width="6.109375" style="10" bestFit="1" customWidth="1"/>
    <col min="3566" max="3566" width="6" style="10" bestFit="1" customWidth="1"/>
    <col min="3567" max="3567" width="6.109375" style="10" bestFit="1" customWidth="1"/>
    <col min="3568" max="3568" width="5.109375" style="10" bestFit="1" customWidth="1"/>
    <col min="3569" max="3569" width="8.109375" style="10" bestFit="1" customWidth="1"/>
    <col min="3570" max="3591" width="0" style="10" hidden="1" customWidth="1"/>
    <col min="3592" max="3592" width="4.77734375" style="10" customWidth="1"/>
    <col min="3593" max="3593" width="7.44140625" style="10" customWidth="1"/>
    <col min="3594" max="3594" width="5.109375" style="10" customWidth="1"/>
    <col min="3595" max="3595" width="7.44140625" style="10" customWidth="1"/>
    <col min="3596" max="3596" width="3.77734375" style="10" bestFit="1" customWidth="1"/>
    <col min="3597" max="3599" width="4.77734375" style="10" bestFit="1" customWidth="1"/>
    <col min="3600" max="3601" width="3.77734375" style="10" bestFit="1" customWidth="1"/>
    <col min="3602" max="3602" width="3.33203125" style="10" bestFit="1" customWidth="1"/>
    <col min="3603" max="3606" width="4.77734375" style="10" bestFit="1" customWidth="1"/>
    <col min="3607" max="3607" width="4" style="10" bestFit="1" customWidth="1"/>
    <col min="3608" max="3608" width="5" style="10" bestFit="1" customWidth="1"/>
    <col min="3609" max="3813" width="9.33203125" style="10"/>
    <col min="3814" max="3814" width="5" style="10" bestFit="1" customWidth="1"/>
    <col min="3815" max="3815" width="7" style="10" bestFit="1" customWidth="1"/>
    <col min="3816" max="3816" width="9.33203125" style="10"/>
    <col min="3817" max="3817" width="22" style="10" customWidth="1"/>
    <col min="3818" max="3818" width="3.33203125" style="10" bestFit="1" customWidth="1"/>
    <col min="3819" max="3819" width="8" style="10" bestFit="1" customWidth="1"/>
    <col min="3820" max="3820" width="6" style="10" bestFit="1" customWidth="1"/>
    <col min="3821" max="3821" width="6.109375" style="10" bestFit="1" customWidth="1"/>
    <col min="3822" max="3822" width="6" style="10" bestFit="1" customWidth="1"/>
    <col min="3823" max="3823" width="6.109375" style="10" bestFit="1" customWidth="1"/>
    <col min="3824" max="3824" width="5.109375" style="10" bestFit="1" customWidth="1"/>
    <col min="3825" max="3825" width="8.109375" style="10" bestFit="1" customWidth="1"/>
    <col min="3826" max="3847" width="0" style="10" hidden="1" customWidth="1"/>
    <col min="3848" max="3848" width="4.77734375" style="10" customWidth="1"/>
    <col min="3849" max="3849" width="7.44140625" style="10" customWidth="1"/>
    <col min="3850" max="3850" width="5.109375" style="10" customWidth="1"/>
    <col min="3851" max="3851" width="7.44140625" style="10" customWidth="1"/>
    <col min="3852" max="3852" width="3.77734375" style="10" bestFit="1" customWidth="1"/>
    <col min="3853" max="3855" width="4.77734375" style="10" bestFit="1" customWidth="1"/>
    <col min="3856" max="3857" width="3.77734375" style="10" bestFit="1" customWidth="1"/>
    <col min="3858" max="3858" width="3.33203125" style="10" bestFit="1" customWidth="1"/>
    <col min="3859" max="3862" width="4.77734375" style="10" bestFit="1" customWidth="1"/>
    <col min="3863" max="3863" width="4" style="10" bestFit="1" customWidth="1"/>
    <col min="3864" max="3864" width="5" style="10" bestFit="1" customWidth="1"/>
    <col min="3865" max="4069" width="9.33203125" style="10"/>
    <col min="4070" max="4070" width="5" style="10" bestFit="1" customWidth="1"/>
    <col min="4071" max="4071" width="7" style="10" bestFit="1" customWidth="1"/>
    <col min="4072" max="4072" width="9.33203125" style="10"/>
    <col min="4073" max="4073" width="22" style="10" customWidth="1"/>
    <col min="4074" max="4074" width="3.33203125" style="10" bestFit="1" customWidth="1"/>
    <col min="4075" max="4075" width="8" style="10" bestFit="1" customWidth="1"/>
    <col min="4076" max="4076" width="6" style="10" bestFit="1" customWidth="1"/>
    <col min="4077" max="4077" width="6.109375" style="10" bestFit="1" customWidth="1"/>
    <col min="4078" max="4078" width="6" style="10" bestFit="1" customWidth="1"/>
    <col min="4079" max="4079" width="6.109375" style="10" bestFit="1" customWidth="1"/>
    <col min="4080" max="4080" width="5.109375" style="10" bestFit="1" customWidth="1"/>
    <col min="4081" max="4081" width="8.109375" style="10" bestFit="1" customWidth="1"/>
    <col min="4082" max="4103" width="0" style="10" hidden="1" customWidth="1"/>
    <col min="4104" max="4104" width="4.77734375" style="10" customWidth="1"/>
    <col min="4105" max="4105" width="7.44140625" style="10" customWidth="1"/>
    <col min="4106" max="4106" width="5.109375" style="10" customWidth="1"/>
    <col min="4107" max="4107" width="7.44140625" style="10" customWidth="1"/>
    <col min="4108" max="4108" width="3.77734375" style="10" bestFit="1" customWidth="1"/>
    <col min="4109" max="4111" width="4.77734375" style="10" bestFit="1" customWidth="1"/>
    <col min="4112" max="4113" width="3.77734375" style="10" bestFit="1" customWidth="1"/>
    <col min="4114" max="4114" width="3.33203125" style="10" bestFit="1" customWidth="1"/>
    <col min="4115" max="4118" width="4.77734375" style="10" bestFit="1" customWidth="1"/>
    <col min="4119" max="4119" width="4" style="10" bestFit="1" customWidth="1"/>
    <col min="4120" max="4120" width="5" style="10" bestFit="1" customWidth="1"/>
    <col min="4121" max="4325" width="9.33203125" style="10"/>
    <col min="4326" max="4326" width="5" style="10" bestFit="1" customWidth="1"/>
    <col min="4327" max="4327" width="7" style="10" bestFit="1" customWidth="1"/>
    <col min="4328" max="4328" width="9.33203125" style="10"/>
    <col min="4329" max="4329" width="22" style="10" customWidth="1"/>
    <col min="4330" max="4330" width="3.33203125" style="10" bestFit="1" customWidth="1"/>
    <col min="4331" max="4331" width="8" style="10" bestFit="1" customWidth="1"/>
    <col min="4332" max="4332" width="6" style="10" bestFit="1" customWidth="1"/>
    <col min="4333" max="4333" width="6.109375" style="10" bestFit="1" customWidth="1"/>
    <col min="4334" max="4334" width="6" style="10" bestFit="1" customWidth="1"/>
    <col min="4335" max="4335" width="6.109375" style="10" bestFit="1" customWidth="1"/>
    <col min="4336" max="4336" width="5.109375" style="10" bestFit="1" customWidth="1"/>
    <col min="4337" max="4337" width="8.109375" style="10" bestFit="1" customWidth="1"/>
    <col min="4338" max="4359" width="0" style="10" hidden="1" customWidth="1"/>
    <col min="4360" max="4360" width="4.77734375" style="10" customWidth="1"/>
    <col min="4361" max="4361" width="7.44140625" style="10" customWidth="1"/>
    <col min="4362" max="4362" width="5.109375" style="10" customWidth="1"/>
    <col min="4363" max="4363" width="7.44140625" style="10" customWidth="1"/>
    <col min="4364" max="4364" width="3.77734375" style="10" bestFit="1" customWidth="1"/>
    <col min="4365" max="4367" width="4.77734375" style="10" bestFit="1" customWidth="1"/>
    <col min="4368" max="4369" width="3.77734375" style="10" bestFit="1" customWidth="1"/>
    <col min="4370" max="4370" width="3.33203125" style="10" bestFit="1" customWidth="1"/>
    <col min="4371" max="4374" width="4.77734375" style="10" bestFit="1" customWidth="1"/>
    <col min="4375" max="4375" width="4" style="10" bestFit="1" customWidth="1"/>
    <col min="4376" max="4376" width="5" style="10" bestFit="1" customWidth="1"/>
    <col min="4377" max="4581" width="9.33203125" style="10"/>
    <col min="4582" max="4582" width="5" style="10" bestFit="1" customWidth="1"/>
    <col min="4583" max="4583" width="7" style="10" bestFit="1" customWidth="1"/>
    <col min="4584" max="4584" width="9.33203125" style="10"/>
    <col min="4585" max="4585" width="22" style="10" customWidth="1"/>
    <col min="4586" max="4586" width="3.33203125" style="10" bestFit="1" customWidth="1"/>
    <col min="4587" max="4587" width="8" style="10" bestFit="1" customWidth="1"/>
    <col min="4588" max="4588" width="6" style="10" bestFit="1" customWidth="1"/>
    <col min="4589" max="4589" width="6.109375" style="10" bestFit="1" customWidth="1"/>
    <col min="4590" max="4590" width="6" style="10" bestFit="1" customWidth="1"/>
    <col min="4591" max="4591" width="6.109375" style="10" bestFit="1" customWidth="1"/>
    <col min="4592" max="4592" width="5.109375" style="10" bestFit="1" customWidth="1"/>
    <col min="4593" max="4593" width="8.109375" style="10" bestFit="1" customWidth="1"/>
    <col min="4594" max="4615" width="0" style="10" hidden="1" customWidth="1"/>
    <col min="4616" max="4616" width="4.77734375" style="10" customWidth="1"/>
    <col min="4617" max="4617" width="7.44140625" style="10" customWidth="1"/>
    <col min="4618" max="4618" width="5.109375" style="10" customWidth="1"/>
    <col min="4619" max="4619" width="7.44140625" style="10" customWidth="1"/>
    <col min="4620" max="4620" width="3.77734375" style="10" bestFit="1" customWidth="1"/>
    <col min="4621" max="4623" width="4.77734375" style="10" bestFit="1" customWidth="1"/>
    <col min="4624" max="4625" width="3.77734375" style="10" bestFit="1" customWidth="1"/>
    <col min="4626" max="4626" width="3.33203125" style="10" bestFit="1" customWidth="1"/>
    <col min="4627" max="4630" width="4.77734375" style="10" bestFit="1" customWidth="1"/>
    <col min="4631" max="4631" width="4" style="10" bestFit="1" customWidth="1"/>
    <col min="4632" max="4632" width="5" style="10" bestFit="1" customWidth="1"/>
    <col min="4633" max="4837" width="9.33203125" style="10"/>
    <col min="4838" max="4838" width="5" style="10" bestFit="1" customWidth="1"/>
    <col min="4839" max="4839" width="7" style="10" bestFit="1" customWidth="1"/>
    <col min="4840" max="4840" width="9.33203125" style="10"/>
    <col min="4841" max="4841" width="22" style="10" customWidth="1"/>
    <col min="4842" max="4842" width="3.33203125" style="10" bestFit="1" customWidth="1"/>
    <col min="4843" max="4843" width="8" style="10" bestFit="1" customWidth="1"/>
    <col min="4844" max="4844" width="6" style="10" bestFit="1" customWidth="1"/>
    <col min="4845" max="4845" width="6.109375" style="10" bestFit="1" customWidth="1"/>
    <col min="4846" max="4846" width="6" style="10" bestFit="1" customWidth="1"/>
    <col min="4847" max="4847" width="6.109375" style="10" bestFit="1" customWidth="1"/>
    <col min="4848" max="4848" width="5.109375" style="10" bestFit="1" customWidth="1"/>
    <col min="4849" max="4849" width="8.109375" style="10" bestFit="1" customWidth="1"/>
    <col min="4850" max="4871" width="0" style="10" hidden="1" customWidth="1"/>
    <col min="4872" max="4872" width="4.77734375" style="10" customWidth="1"/>
    <col min="4873" max="4873" width="7.44140625" style="10" customWidth="1"/>
    <col min="4874" max="4874" width="5.109375" style="10" customWidth="1"/>
    <col min="4875" max="4875" width="7.44140625" style="10" customWidth="1"/>
    <col min="4876" max="4876" width="3.77734375" style="10" bestFit="1" customWidth="1"/>
    <col min="4877" max="4879" width="4.77734375" style="10" bestFit="1" customWidth="1"/>
    <col min="4880" max="4881" width="3.77734375" style="10" bestFit="1" customWidth="1"/>
    <col min="4882" max="4882" width="3.33203125" style="10" bestFit="1" customWidth="1"/>
    <col min="4883" max="4886" width="4.77734375" style="10" bestFit="1" customWidth="1"/>
    <col min="4887" max="4887" width="4" style="10" bestFit="1" customWidth="1"/>
    <col min="4888" max="4888" width="5" style="10" bestFit="1" customWidth="1"/>
    <col min="4889" max="5093" width="9.33203125" style="10"/>
    <col min="5094" max="5094" width="5" style="10" bestFit="1" customWidth="1"/>
    <col min="5095" max="5095" width="7" style="10" bestFit="1" customWidth="1"/>
    <col min="5096" max="5096" width="9.33203125" style="10"/>
    <col min="5097" max="5097" width="22" style="10" customWidth="1"/>
    <col min="5098" max="5098" width="3.33203125" style="10" bestFit="1" customWidth="1"/>
    <col min="5099" max="5099" width="8" style="10" bestFit="1" customWidth="1"/>
    <col min="5100" max="5100" width="6" style="10" bestFit="1" customWidth="1"/>
    <col min="5101" max="5101" width="6.109375" style="10" bestFit="1" customWidth="1"/>
    <col min="5102" max="5102" width="6" style="10" bestFit="1" customWidth="1"/>
    <col min="5103" max="5103" width="6.109375" style="10" bestFit="1" customWidth="1"/>
    <col min="5104" max="5104" width="5.109375" style="10" bestFit="1" customWidth="1"/>
    <col min="5105" max="5105" width="8.109375" style="10" bestFit="1" customWidth="1"/>
    <col min="5106" max="5127" width="0" style="10" hidden="1" customWidth="1"/>
    <col min="5128" max="5128" width="4.77734375" style="10" customWidth="1"/>
    <col min="5129" max="5129" width="7.44140625" style="10" customWidth="1"/>
    <col min="5130" max="5130" width="5.109375" style="10" customWidth="1"/>
    <col min="5131" max="5131" width="7.44140625" style="10" customWidth="1"/>
    <col min="5132" max="5132" width="3.77734375" style="10" bestFit="1" customWidth="1"/>
    <col min="5133" max="5135" width="4.77734375" style="10" bestFit="1" customWidth="1"/>
    <col min="5136" max="5137" width="3.77734375" style="10" bestFit="1" customWidth="1"/>
    <col min="5138" max="5138" width="3.33203125" style="10" bestFit="1" customWidth="1"/>
    <col min="5139" max="5142" width="4.77734375" style="10" bestFit="1" customWidth="1"/>
    <col min="5143" max="5143" width="4" style="10" bestFit="1" customWidth="1"/>
    <col min="5144" max="5144" width="5" style="10" bestFit="1" customWidth="1"/>
    <col min="5145" max="5349" width="9.33203125" style="10"/>
    <col min="5350" max="5350" width="5" style="10" bestFit="1" customWidth="1"/>
    <col min="5351" max="5351" width="7" style="10" bestFit="1" customWidth="1"/>
    <col min="5352" max="5352" width="9.33203125" style="10"/>
    <col min="5353" max="5353" width="22" style="10" customWidth="1"/>
    <col min="5354" max="5354" width="3.33203125" style="10" bestFit="1" customWidth="1"/>
    <col min="5355" max="5355" width="8" style="10" bestFit="1" customWidth="1"/>
    <col min="5356" max="5356" width="6" style="10" bestFit="1" customWidth="1"/>
    <col min="5357" max="5357" width="6.109375" style="10" bestFit="1" customWidth="1"/>
    <col min="5358" max="5358" width="6" style="10" bestFit="1" customWidth="1"/>
    <col min="5359" max="5359" width="6.109375" style="10" bestFit="1" customWidth="1"/>
    <col min="5360" max="5360" width="5.109375" style="10" bestFit="1" customWidth="1"/>
    <col min="5361" max="5361" width="8.109375" style="10" bestFit="1" customWidth="1"/>
    <col min="5362" max="5383" width="0" style="10" hidden="1" customWidth="1"/>
    <col min="5384" max="5384" width="4.77734375" style="10" customWidth="1"/>
    <col min="5385" max="5385" width="7.44140625" style="10" customWidth="1"/>
    <col min="5386" max="5386" width="5.109375" style="10" customWidth="1"/>
    <col min="5387" max="5387" width="7.44140625" style="10" customWidth="1"/>
    <col min="5388" max="5388" width="3.77734375" style="10" bestFit="1" customWidth="1"/>
    <col min="5389" max="5391" width="4.77734375" style="10" bestFit="1" customWidth="1"/>
    <col min="5392" max="5393" width="3.77734375" style="10" bestFit="1" customWidth="1"/>
    <col min="5394" max="5394" width="3.33203125" style="10" bestFit="1" customWidth="1"/>
    <col min="5395" max="5398" width="4.77734375" style="10" bestFit="1" customWidth="1"/>
    <col min="5399" max="5399" width="4" style="10" bestFit="1" customWidth="1"/>
    <col min="5400" max="5400" width="5" style="10" bestFit="1" customWidth="1"/>
    <col min="5401" max="5605" width="9.33203125" style="10"/>
    <col min="5606" max="5606" width="5" style="10" bestFit="1" customWidth="1"/>
    <col min="5607" max="5607" width="7" style="10" bestFit="1" customWidth="1"/>
    <col min="5608" max="5608" width="9.33203125" style="10"/>
    <col min="5609" max="5609" width="22" style="10" customWidth="1"/>
    <col min="5610" max="5610" width="3.33203125" style="10" bestFit="1" customWidth="1"/>
    <col min="5611" max="5611" width="8" style="10" bestFit="1" customWidth="1"/>
    <col min="5612" max="5612" width="6" style="10" bestFit="1" customWidth="1"/>
    <col min="5613" max="5613" width="6.109375" style="10" bestFit="1" customWidth="1"/>
    <col min="5614" max="5614" width="6" style="10" bestFit="1" customWidth="1"/>
    <col min="5615" max="5615" width="6.109375" style="10" bestFit="1" customWidth="1"/>
    <col min="5616" max="5616" width="5.109375" style="10" bestFit="1" customWidth="1"/>
    <col min="5617" max="5617" width="8.109375" style="10" bestFit="1" customWidth="1"/>
    <col min="5618" max="5639" width="0" style="10" hidden="1" customWidth="1"/>
    <col min="5640" max="5640" width="4.77734375" style="10" customWidth="1"/>
    <col min="5641" max="5641" width="7.44140625" style="10" customWidth="1"/>
    <col min="5642" max="5642" width="5.109375" style="10" customWidth="1"/>
    <col min="5643" max="5643" width="7.44140625" style="10" customWidth="1"/>
    <col min="5644" max="5644" width="3.77734375" style="10" bestFit="1" customWidth="1"/>
    <col min="5645" max="5647" width="4.77734375" style="10" bestFit="1" customWidth="1"/>
    <col min="5648" max="5649" width="3.77734375" style="10" bestFit="1" customWidth="1"/>
    <col min="5650" max="5650" width="3.33203125" style="10" bestFit="1" customWidth="1"/>
    <col min="5651" max="5654" width="4.77734375" style="10" bestFit="1" customWidth="1"/>
    <col min="5655" max="5655" width="4" style="10" bestFit="1" customWidth="1"/>
    <col min="5656" max="5656" width="5" style="10" bestFit="1" customWidth="1"/>
    <col min="5657" max="5861" width="9.33203125" style="10"/>
    <col min="5862" max="5862" width="5" style="10" bestFit="1" customWidth="1"/>
    <col min="5863" max="5863" width="7" style="10" bestFit="1" customWidth="1"/>
    <col min="5864" max="5864" width="9.33203125" style="10"/>
    <col min="5865" max="5865" width="22" style="10" customWidth="1"/>
    <col min="5866" max="5866" width="3.33203125" style="10" bestFit="1" customWidth="1"/>
    <col min="5867" max="5867" width="8" style="10" bestFit="1" customWidth="1"/>
    <col min="5868" max="5868" width="6" style="10" bestFit="1" customWidth="1"/>
    <col min="5869" max="5869" width="6.109375" style="10" bestFit="1" customWidth="1"/>
    <col min="5870" max="5870" width="6" style="10" bestFit="1" customWidth="1"/>
    <col min="5871" max="5871" width="6.109375" style="10" bestFit="1" customWidth="1"/>
    <col min="5872" max="5872" width="5.109375" style="10" bestFit="1" customWidth="1"/>
    <col min="5873" max="5873" width="8.109375" style="10" bestFit="1" customWidth="1"/>
    <col min="5874" max="5895" width="0" style="10" hidden="1" customWidth="1"/>
    <col min="5896" max="5896" width="4.77734375" style="10" customWidth="1"/>
    <col min="5897" max="5897" width="7.44140625" style="10" customWidth="1"/>
    <col min="5898" max="5898" width="5.109375" style="10" customWidth="1"/>
    <col min="5899" max="5899" width="7.44140625" style="10" customWidth="1"/>
    <col min="5900" max="5900" width="3.77734375" style="10" bestFit="1" customWidth="1"/>
    <col min="5901" max="5903" width="4.77734375" style="10" bestFit="1" customWidth="1"/>
    <col min="5904" max="5905" width="3.77734375" style="10" bestFit="1" customWidth="1"/>
    <col min="5906" max="5906" width="3.33203125" style="10" bestFit="1" customWidth="1"/>
    <col min="5907" max="5910" width="4.77734375" style="10" bestFit="1" customWidth="1"/>
    <col min="5911" max="5911" width="4" style="10" bestFit="1" customWidth="1"/>
    <col min="5912" max="5912" width="5" style="10" bestFit="1" customWidth="1"/>
    <col min="5913" max="6117" width="9.33203125" style="10"/>
    <col min="6118" max="6118" width="5" style="10" bestFit="1" customWidth="1"/>
    <col min="6119" max="6119" width="7" style="10" bestFit="1" customWidth="1"/>
    <col min="6120" max="6120" width="9.33203125" style="10"/>
    <col min="6121" max="6121" width="22" style="10" customWidth="1"/>
    <col min="6122" max="6122" width="3.33203125" style="10" bestFit="1" customWidth="1"/>
    <col min="6123" max="6123" width="8" style="10" bestFit="1" customWidth="1"/>
    <col min="6124" max="6124" width="6" style="10" bestFit="1" customWidth="1"/>
    <col min="6125" max="6125" width="6.109375" style="10" bestFit="1" customWidth="1"/>
    <col min="6126" max="6126" width="6" style="10" bestFit="1" customWidth="1"/>
    <col min="6127" max="6127" width="6.109375" style="10" bestFit="1" customWidth="1"/>
    <col min="6128" max="6128" width="5.109375" style="10" bestFit="1" customWidth="1"/>
    <col min="6129" max="6129" width="8.109375" style="10" bestFit="1" customWidth="1"/>
    <col min="6130" max="6151" width="0" style="10" hidden="1" customWidth="1"/>
    <col min="6152" max="6152" width="4.77734375" style="10" customWidth="1"/>
    <col min="6153" max="6153" width="7.44140625" style="10" customWidth="1"/>
    <col min="6154" max="6154" width="5.109375" style="10" customWidth="1"/>
    <col min="6155" max="6155" width="7.44140625" style="10" customWidth="1"/>
    <col min="6156" max="6156" width="3.77734375" style="10" bestFit="1" customWidth="1"/>
    <col min="6157" max="6159" width="4.77734375" style="10" bestFit="1" customWidth="1"/>
    <col min="6160" max="6161" width="3.77734375" style="10" bestFit="1" customWidth="1"/>
    <col min="6162" max="6162" width="3.33203125" style="10" bestFit="1" customWidth="1"/>
    <col min="6163" max="6166" width="4.77734375" style="10" bestFit="1" customWidth="1"/>
    <col min="6167" max="6167" width="4" style="10" bestFit="1" customWidth="1"/>
    <col min="6168" max="6168" width="5" style="10" bestFit="1" customWidth="1"/>
    <col min="6169" max="6373" width="9.33203125" style="10"/>
    <col min="6374" max="6374" width="5" style="10" bestFit="1" customWidth="1"/>
    <col min="6375" max="6375" width="7" style="10" bestFit="1" customWidth="1"/>
    <col min="6376" max="6376" width="9.33203125" style="10"/>
    <col min="6377" max="6377" width="22" style="10" customWidth="1"/>
    <col min="6378" max="6378" width="3.33203125" style="10" bestFit="1" customWidth="1"/>
    <col min="6379" max="6379" width="8" style="10" bestFit="1" customWidth="1"/>
    <col min="6380" max="6380" width="6" style="10" bestFit="1" customWidth="1"/>
    <col min="6381" max="6381" width="6.109375" style="10" bestFit="1" customWidth="1"/>
    <col min="6382" max="6382" width="6" style="10" bestFit="1" customWidth="1"/>
    <col min="6383" max="6383" width="6.109375" style="10" bestFit="1" customWidth="1"/>
    <col min="6384" max="6384" width="5.109375" style="10" bestFit="1" customWidth="1"/>
    <col min="6385" max="6385" width="8.109375" style="10" bestFit="1" customWidth="1"/>
    <col min="6386" max="6407" width="0" style="10" hidden="1" customWidth="1"/>
    <col min="6408" max="6408" width="4.77734375" style="10" customWidth="1"/>
    <col min="6409" max="6409" width="7.44140625" style="10" customWidth="1"/>
    <col min="6410" max="6410" width="5.109375" style="10" customWidth="1"/>
    <col min="6411" max="6411" width="7.44140625" style="10" customWidth="1"/>
    <col min="6412" max="6412" width="3.77734375" style="10" bestFit="1" customWidth="1"/>
    <col min="6413" max="6415" width="4.77734375" style="10" bestFit="1" customWidth="1"/>
    <col min="6416" max="6417" width="3.77734375" style="10" bestFit="1" customWidth="1"/>
    <col min="6418" max="6418" width="3.33203125" style="10" bestFit="1" customWidth="1"/>
    <col min="6419" max="6422" width="4.77734375" style="10" bestFit="1" customWidth="1"/>
    <col min="6423" max="6423" width="4" style="10" bestFit="1" customWidth="1"/>
    <col min="6424" max="6424" width="5" style="10" bestFit="1" customWidth="1"/>
    <col min="6425" max="6629" width="9.33203125" style="10"/>
    <col min="6630" max="6630" width="5" style="10" bestFit="1" customWidth="1"/>
    <col min="6631" max="6631" width="7" style="10" bestFit="1" customWidth="1"/>
    <col min="6632" max="6632" width="9.33203125" style="10"/>
    <col min="6633" max="6633" width="22" style="10" customWidth="1"/>
    <col min="6634" max="6634" width="3.33203125" style="10" bestFit="1" customWidth="1"/>
    <col min="6635" max="6635" width="8" style="10" bestFit="1" customWidth="1"/>
    <col min="6636" max="6636" width="6" style="10" bestFit="1" customWidth="1"/>
    <col min="6637" max="6637" width="6.109375" style="10" bestFit="1" customWidth="1"/>
    <col min="6638" max="6638" width="6" style="10" bestFit="1" customWidth="1"/>
    <col min="6639" max="6639" width="6.109375" style="10" bestFit="1" customWidth="1"/>
    <col min="6640" max="6640" width="5.109375" style="10" bestFit="1" customWidth="1"/>
    <col min="6641" max="6641" width="8.109375" style="10" bestFit="1" customWidth="1"/>
    <col min="6642" max="6663" width="0" style="10" hidden="1" customWidth="1"/>
    <col min="6664" max="6664" width="4.77734375" style="10" customWidth="1"/>
    <col min="6665" max="6665" width="7.44140625" style="10" customWidth="1"/>
    <col min="6666" max="6666" width="5.109375" style="10" customWidth="1"/>
    <col min="6667" max="6667" width="7.44140625" style="10" customWidth="1"/>
    <col min="6668" max="6668" width="3.77734375" style="10" bestFit="1" customWidth="1"/>
    <col min="6669" max="6671" width="4.77734375" style="10" bestFit="1" customWidth="1"/>
    <col min="6672" max="6673" width="3.77734375" style="10" bestFit="1" customWidth="1"/>
    <col min="6674" max="6674" width="3.33203125" style="10" bestFit="1" customWidth="1"/>
    <col min="6675" max="6678" width="4.77734375" style="10" bestFit="1" customWidth="1"/>
    <col min="6679" max="6679" width="4" style="10" bestFit="1" customWidth="1"/>
    <col min="6680" max="6680" width="5" style="10" bestFit="1" customWidth="1"/>
    <col min="6681" max="6885" width="9.33203125" style="10"/>
    <col min="6886" max="6886" width="5" style="10" bestFit="1" customWidth="1"/>
    <col min="6887" max="6887" width="7" style="10" bestFit="1" customWidth="1"/>
    <col min="6888" max="6888" width="9.33203125" style="10"/>
    <col min="6889" max="6889" width="22" style="10" customWidth="1"/>
    <col min="6890" max="6890" width="3.33203125" style="10" bestFit="1" customWidth="1"/>
    <col min="6891" max="6891" width="8" style="10" bestFit="1" customWidth="1"/>
    <col min="6892" max="6892" width="6" style="10" bestFit="1" customWidth="1"/>
    <col min="6893" max="6893" width="6.109375" style="10" bestFit="1" customWidth="1"/>
    <col min="6894" max="6894" width="6" style="10" bestFit="1" customWidth="1"/>
    <col min="6895" max="6895" width="6.109375" style="10" bestFit="1" customWidth="1"/>
    <col min="6896" max="6896" width="5.109375" style="10" bestFit="1" customWidth="1"/>
    <col min="6897" max="6897" width="8.109375" style="10" bestFit="1" customWidth="1"/>
    <col min="6898" max="6919" width="0" style="10" hidden="1" customWidth="1"/>
    <col min="6920" max="6920" width="4.77734375" style="10" customWidth="1"/>
    <col min="6921" max="6921" width="7.44140625" style="10" customWidth="1"/>
    <col min="6922" max="6922" width="5.109375" style="10" customWidth="1"/>
    <col min="6923" max="6923" width="7.44140625" style="10" customWidth="1"/>
    <col min="6924" max="6924" width="3.77734375" style="10" bestFit="1" customWidth="1"/>
    <col min="6925" max="6927" width="4.77734375" style="10" bestFit="1" customWidth="1"/>
    <col min="6928" max="6929" width="3.77734375" style="10" bestFit="1" customWidth="1"/>
    <col min="6930" max="6930" width="3.33203125" style="10" bestFit="1" customWidth="1"/>
    <col min="6931" max="6934" width="4.77734375" style="10" bestFit="1" customWidth="1"/>
    <col min="6935" max="6935" width="4" style="10" bestFit="1" customWidth="1"/>
    <col min="6936" max="6936" width="5" style="10" bestFit="1" customWidth="1"/>
    <col min="6937" max="7141" width="9.33203125" style="10"/>
    <col min="7142" max="7142" width="5" style="10" bestFit="1" customWidth="1"/>
    <col min="7143" max="7143" width="7" style="10" bestFit="1" customWidth="1"/>
    <col min="7144" max="7144" width="9.33203125" style="10"/>
    <col min="7145" max="7145" width="22" style="10" customWidth="1"/>
    <col min="7146" max="7146" width="3.33203125" style="10" bestFit="1" customWidth="1"/>
    <col min="7147" max="7147" width="8" style="10" bestFit="1" customWidth="1"/>
    <col min="7148" max="7148" width="6" style="10" bestFit="1" customWidth="1"/>
    <col min="7149" max="7149" width="6.109375" style="10" bestFit="1" customWidth="1"/>
    <col min="7150" max="7150" width="6" style="10" bestFit="1" customWidth="1"/>
    <col min="7151" max="7151" width="6.109375" style="10" bestFit="1" customWidth="1"/>
    <col min="7152" max="7152" width="5.109375" style="10" bestFit="1" customWidth="1"/>
    <col min="7153" max="7153" width="8.109375" style="10" bestFit="1" customWidth="1"/>
    <col min="7154" max="7175" width="0" style="10" hidden="1" customWidth="1"/>
    <col min="7176" max="7176" width="4.77734375" style="10" customWidth="1"/>
    <col min="7177" max="7177" width="7.44140625" style="10" customWidth="1"/>
    <col min="7178" max="7178" width="5.109375" style="10" customWidth="1"/>
    <col min="7179" max="7179" width="7.44140625" style="10" customWidth="1"/>
    <col min="7180" max="7180" width="3.77734375" style="10" bestFit="1" customWidth="1"/>
    <col min="7181" max="7183" width="4.77734375" style="10" bestFit="1" customWidth="1"/>
    <col min="7184" max="7185" width="3.77734375" style="10" bestFit="1" customWidth="1"/>
    <col min="7186" max="7186" width="3.33203125" style="10" bestFit="1" customWidth="1"/>
    <col min="7187" max="7190" width="4.77734375" style="10" bestFit="1" customWidth="1"/>
    <col min="7191" max="7191" width="4" style="10" bestFit="1" customWidth="1"/>
    <col min="7192" max="7192" width="5" style="10" bestFit="1" customWidth="1"/>
    <col min="7193" max="7397" width="9.33203125" style="10"/>
    <col min="7398" max="7398" width="5" style="10" bestFit="1" customWidth="1"/>
    <col min="7399" max="7399" width="7" style="10" bestFit="1" customWidth="1"/>
    <col min="7400" max="7400" width="9.33203125" style="10"/>
    <col min="7401" max="7401" width="22" style="10" customWidth="1"/>
    <col min="7402" max="7402" width="3.33203125" style="10" bestFit="1" customWidth="1"/>
    <col min="7403" max="7403" width="8" style="10" bestFit="1" customWidth="1"/>
    <col min="7404" max="7404" width="6" style="10" bestFit="1" customWidth="1"/>
    <col min="7405" max="7405" width="6.109375" style="10" bestFit="1" customWidth="1"/>
    <col min="7406" max="7406" width="6" style="10" bestFit="1" customWidth="1"/>
    <col min="7407" max="7407" width="6.109375" style="10" bestFit="1" customWidth="1"/>
    <col min="7408" max="7408" width="5.109375" style="10" bestFit="1" customWidth="1"/>
    <col min="7409" max="7409" width="8.109375" style="10" bestFit="1" customWidth="1"/>
    <col min="7410" max="7431" width="0" style="10" hidden="1" customWidth="1"/>
    <col min="7432" max="7432" width="4.77734375" style="10" customWidth="1"/>
    <col min="7433" max="7433" width="7.44140625" style="10" customWidth="1"/>
    <col min="7434" max="7434" width="5.109375" style="10" customWidth="1"/>
    <col min="7435" max="7435" width="7.44140625" style="10" customWidth="1"/>
    <col min="7436" max="7436" width="3.77734375" style="10" bestFit="1" customWidth="1"/>
    <col min="7437" max="7439" width="4.77734375" style="10" bestFit="1" customWidth="1"/>
    <col min="7440" max="7441" width="3.77734375" style="10" bestFit="1" customWidth="1"/>
    <col min="7442" max="7442" width="3.33203125" style="10" bestFit="1" customWidth="1"/>
    <col min="7443" max="7446" width="4.77734375" style="10" bestFit="1" customWidth="1"/>
    <col min="7447" max="7447" width="4" style="10" bestFit="1" customWidth="1"/>
    <col min="7448" max="7448" width="5" style="10" bestFit="1" customWidth="1"/>
    <col min="7449" max="7653" width="9.33203125" style="10"/>
    <col min="7654" max="7654" width="5" style="10" bestFit="1" customWidth="1"/>
    <col min="7655" max="7655" width="7" style="10" bestFit="1" customWidth="1"/>
    <col min="7656" max="7656" width="9.33203125" style="10"/>
    <col min="7657" max="7657" width="22" style="10" customWidth="1"/>
    <col min="7658" max="7658" width="3.33203125" style="10" bestFit="1" customWidth="1"/>
    <col min="7659" max="7659" width="8" style="10" bestFit="1" customWidth="1"/>
    <col min="7660" max="7660" width="6" style="10" bestFit="1" customWidth="1"/>
    <col min="7661" max="7661" width="6.109375" style="10" bestFit="1" customWidth="1"/>
    <col min="7662" max="7662" width="6" style="10" bestFit="1" customWidth="1"/>
    <col min="7663" max="7663" width="6.109375" style="10" bestFit="1" customWidth="1"/>
    <col min="7664" max="7664" width="5.109375" style="10" bestFit="1" customWidth="1"/>
    <col min="7665" max="7665" width="8.109375" style="10" bestFit="1" customWidth="1"/>
    <col min="7666" max="7687" width="0" style="10" hidden="1" customWidth="1"/>
    <col min="7688" max="7688" width="4.77734375" style="10" customWidth="1"/>
    <col min="7689" max="7689" width="7.44140625" style="10" customWidth="1"/>
    <col min="7690" max="7690" width="5.109375" style="10" customWidth="1"/>
    <col min="7691" max="7691" width="7.44140625" style="10" customWidth="1"/>
    <col min="7692" max="7692" width="3.77734375" style="10" bestFit="1" customWidth="1"/>
    <col min="7693" max="7695" width="4.77734375" style="10" bestFit="1" customWidth="1"/>
    <col min="7696" max="7697" width="3.77734375" style="10" bestFit="1" customWidth="1"/>
    <col min="7698" max="7698" width="3.33203125" style="10" bestFit="1" customWidth="1"/>
    <col min="7699" max="7702" width="4.77734375" style="10" bestFit="1" customWidth="1"/>
    <col min="7703" max="7703" width="4" style="10" bestFit="1" customWidth="1"/>
    <col min="7704" max="7704" width="5" style="10" bestFit="1" customWidth="1"/>
    <col min="7705" max="7909" width="9.33203125" style="10"/>
    <col min="7910" max="7910" width="5" style="10" bestFit="1" customWidth="1"/>
    <col min="7911" max="7911" width="7" style="10" bestFit="1" customWidth="1"/>
    <col min="7912" max="7912" width="9.33203125" style="10"/>
    <col min="7913" max="7913" width="22" style="10" customWidth="1"/>
    <col min="7914" max="7914" width="3.33203125" style="10" bestFit="1" customWidth="1"/>
    <col min="7915" max="7915" width="8" style="10" bestFit="1" customWidth="1"/>
    <col min="7916" max="7916" width="6" style="10" bestFit="1" customWidth="1"/>
    <col min="7917" max="7917" width="6.109375" style="10" bestFit="1" customWidth="1"/>
    <col min="7918" max="7918" width="6" style="10" bestFit="1" customWidth="1"/>
    <col min="7919" max="7919" width="6.109375" style="10" bestFit="1" customWidth="1"/>
    <col min="7920" max="7920" width="5.109375" style="10" bestFit="1" customWidth="1"/>
    <col min="7921" max="7921" width="8.109375" style="10" bestFit="1" customWidth="1"/>
    <col min="7922" max="7943" width="0" style="10" hidden="1" customWidth="1"/>
    <col min="7944" max="7944" width="4.77734375" style="10" customWidth="1"/>
    <col min="7945" max="7945" width="7.44140625" style="10" customWidth="1"/>
    <col min="7946" max="7946" width="5.109375" style="10" customWidth="1"/>
    <col min="7947" max="7947" width="7.44140625" style="10" customWidth="1"/>
    <col min="7948" max="7948" width="3.77734375" style="10" bestFit="1" customWidth="1"/>
    <col min="7949" max="7951" width="4.77734375" style="10" bestFit="1" customWidth="1"/>
    <col min="7952" max="7953" width="3.77734375" style="10" bestFit="1" customWidth="1"/>
    <col min="7954" max="7954" width="3.33203125" style="10" bestFit="1" customWidth="1"/>
    <col min="7955" max="7958" width="4.77734375" style="10" bestFit="1" customWidth="1"/>
    <col min="7959" max="7959" width="4" style="10" bestFit="1" customWidth="1"/>
    <col min="7960" max="7960" width="5" style="10" bestFit="1" customWidth="1"/>
    <col min="7961" max="8165" width="9.33203125" style="10"/>
    <col min="8166" max="8166" width="5" style="10" bestFit="1" customWidth="1"/>
    <col min="8167" max="8167" width="7" style="10" bestFit="1" customWidth="1"/>
    <col min="8168" max="8168" width="9.33203125" style="10"/>
    <col min="8169" max="8169" width="22" style="10" customWidth="1"/>
    <col min="8170" max="8170" width="3.33203125" style="10" bestFit="1" customWidth="1"/>
    <col min="8171" max="8171" width="8" style="10" bestFit="1" customWidth="1"/>
    <col min="8172" max="8172" width="6" style="10" bestFit="1" customWidth="1"/>
    <col min="8173" max="8173" width="6.109375" style="10" bestFit="1" customWidth="1"/>
    <col min="8174" max="8174" width="6" style="10" bestFit="1" customWidth="1"/>
    <col min="8175" max="8175" width="6.109375" style="10" bestFit="1" customWidth="1"/>
    <col min="8176" max="8176" width="5.109375" style="10" bestFit="1" customWidth="1"/>
    <col min="8177" max="8177" width="8.109375" style="10" bestFit="1" customWidth="1"/>
    <col min="8178" max="8199" width="0" style="10" hidden="1" customWidth="1"/>
    <col min="8200" max="8200" width="4.77734375" style="10" customWidth="1"/>
    <col min="8201" max="8201" width="7.44140625" style="10" customWidth="1"/>
    <col min="8202" max="8202" width="5.109375" style="10" customWidth="1"/>
    <col min="8203" max="8203" width="7.44140625" style="10" customWidth="1"/>
    <col min="8204" max="8204" width="3.77734375" style="10" bestFit="1" customWidth="1"/>
    <col min="8205" max="8207" width="4.77734375" style="10" bestFit="1" customWidth="1"/>
    <col min="8208" max="8209" width="3.77734375" style="10" bestFit="1" customWidth="1"/>
    <col min="8210" max="8210" width="3.33203125" style="10" bestFit="1" customWidth="1"/>
    <col min="8211" max="8214" width="4.77734375" style="10" bestFit="1" customWidth="1"/>
    <col min="8215" max="8215" width="4" style="10" bestFit="1" customWidth="1"/>
    <col min="8216" max="8216" width="5" style="10" bestFit="1" customWidth="1"/>
    <col min="8217" max="8421" width="9.33203125" style="10"/>
    <col min="8422" max="8422" width="5" style="10" bestFit="1" customWidth="1"/>
    <col min="8423" max="8423" width="7" style="10" bestFit="1" customWidth="1"/>
    <col min="8424" max="8424" width="9.33203125" style="10"/>
    <col min="8425" max="8425" width="22" style="10" customWidth="1"/>
    <col min="8426" max="8426" width="3.33203125" style="10" bestFit="1" customWidth="1"/>
    <col min="8427" max="8427" width="8" style="10" bestFit="1" customWidth="1"/>
    <col min="8428" max="8428" width="6" style="10" bestFit="1" customWidth="1"/>
    <col min="8429" max="8429" width="6.109375" style="10" bestFit="1" customWidth="1"/>
    <col min="8430" max="8430" width="6" style="10" bestFit="1" customWidth="1"/>
    <col min="8431" max="8431" width="6.109375" style="10" bestFit="1" customWidth="1"/>
    <col min="8432" max="8432" width="5.109375" style="10" bestFit="1" customWidth="1"/>
    <col min="8433" max="8433" width="8.109375" style="10" bestFit="1" customWidth="1"/>
    <col min="8434" max="8455" width="0" style="10" hidden="1" customWidth="1"/>
    <col min="8456" max="8456" width="4.77734375" style="10" customWidth="1"/>
    <col min="8457" max="8457" width="7.44140625" style="10" customWidth="1"/>
    <col min="8458" max="8458" width="5.109375" style="10" customWidth="1"/>
    <col min="8459" max="8459" width="7.44140625" style="10" customWidth="1"/>
    <col min="8460" max="8460" width="3.77734375" style="10" bestFit="1" customWidth="1"/>
    <col min="8461" max="8463" width="4.77734375" style="10" bestFit="1" customWidth="1"/>
    <col min="8464" max="8465" width="3.77734375" style="10" bestFit="1" customWidth="1"/>
    <col min="8466" max="8466" width="3.33203125" style="10" bestFit="1" customWidth="1"/>
    <col min="8467" max="8470" width="4.77734375" style="10" bestFit="1" customWidth="1"/>
    <col min="8471" max="8471" width="4" style="10" bestFit="1" customWidth="1"/>
    <col min="8472" max="8472" width="5" style="10" bestFit="1" customWidth="1"/>
    <col min="8473" max="8677" width="9.33203125" style="10"/>
    <col min="8678" max="8678" width="5" style="10" bestFit="1" customWidth="1"/>
    <col min="8679" max="8679" width="7" style="10" bestFit="1" customWidth="1"/>
    <col min="8680" max="8680" width="9.33203125" style="10"/>
    <col min="8681" max="8681" width="22" style="10" customWidth="1"/>
    <col min="8682" max="8682" width="3.33203125" style="10" bestFit="1" customWidth="1"/>
    <col min="8683" max="8683" width="8" style="10" bestFit="1" customWidth="1"/>
    <col min="8684" max="8684" width="6" style="10" bestFit="1" customWidth="1"/>
    <col min="8685" max="8685" width="6.109375" style="10" bestFit="1" customWidth="1"/>
    <col min="8686" max="8686" width="6" style="10" bestFit="1" customWidth="1"/>
    <col min="8687" max="8687" width="6.109375" style="10" bestFit="1" customWidth="1"/>
    <col min="8688" max="8688" width="5.109375" style="10" bestFit="1" customWidth="1"/>
    <col min="8689" max="8689" width="8.109375" style="10" bestFit="1" customWidth="1"/>
    <col min="8690" max="8711" width="0" style="10" hidden="1" customWidth="1"/>
    <col min="8712" max="8712" width="4.77734375" style="10" customWidth="1"/>
    <col min="8713" max="8713" width="7.44140625" style="10" customWidth="1"/>
    <col min="8714" max="8714" width="5.109375" style="10" customWidth="1"/>
    <col min="8715" max="8715" width="7.44140625" style="10" customWidth="1"/>
    <col min="8716" max="8716" width="3.77734375" style="10" bestFit="1" customWidth="1"/>
    <col min="8717" max="8719" width="4.77734375" style="10" bestFit="1" customWidth="1"/>
    <col min="8720" max="8721" width="3.77734375" style="10" bestFit="1" customWidth="1"/>
    <col min="8722" max="8722" width="3.33203125" style="10" bestFit="1" customWidth="1"/>
    <col min="8723" max="8726" width="4.77734375" style="10" bestFit="1" customWidth="1"/>
    <col min="8727" max="8727" width="4" style="10" bestFit="1" customWidth="1"/>
    <col min="8728" max="8728" width="5" style="10" bestFit="1" customWidth="1"/>
    <col min="8729" max="8933" width="9.33203125" style="10"/>
    <col min="8934" max="8934" width="5" style="10" bestFit="1" customWidth="1"/>
    <col min="8935" max="8935" width="7" style="10" bestFit="1" customWidth="1"/>
    <col min="8936" max="8936" width="9.33203125" style="10"/>
    <col min="8937" max="8937" width="22" style="10" customWidth="1"/>
    <col min="8938" max="8938" width="3.33203125" style="10" bestFit="1" customWidth="1"/>
    <col min="8939" max="8939" width="8" style="10" bestFit="1" customWidth="1"/>
    <col min="8940" max="8940" width="6" style="10" bestFit="1" customWidth="1"/>
    <col min="8941" max="8941" width="6.109375" style="10" bestFit="1" customWidth="1"/>
    <col min="8942" max="8942" width="6" style="10" bestFit="1" customWidth="1"/>
    <col min="8943" max="8943" width="6.109375" style="10" bestFit="1" customWidth="1"/>
    <col min="8944" max="8944" width="5.109375" style="10" bestFit="1" customWidth="1"/>
    <col min="8945" max="8945" width="8.109375" style="10" bestFit="1" customWidth="1"/>
    <col min="8946" max="8967" width="0" style="10" hidden="1" customWidth="1"/>
    <col min="8968" max="8968" width="4.77734375" style="10" customWidth="1"/>
    <col min="8969" max="8969" width="7.44140625" style="10" customWidth="1"/>
    <col min="8970" max="8970" width="5.109375" style="10" customWidth="1"/>
    <col min="8971" max="8971" width="7.44140625" style="10" customWidth="1"/>
    <col min="8972" max="8972" width="3.77734375" style="10" bestFit="1" customWidth="1"/>
    <col min="8973" max="8975" width="4.77734375" style="10" bestFit="1" customWidth="1"/>
    <col min="8976" max="8977" width="3.77734375" style="10" bestFit="1" customWidth="1"/>
    <col min="8978" max="8978" width="3.33203125" style="10" bestFit="1" customWidth="1"/>
    <col min="8979" max="8982" width="4.77734375" style="10" bestFit="1" customWidth="1"/>
    <col min="8983" max="8983" width="4" style="10" bestFit="1" customWidth="1"/>
    <col min="8984" max="8984" width="5" style="10" bestFit="1" customWidth="1"/>
    <col min="8985" max="9189" width="9.33203125" style="10"/>
    <col min="9190" max="9190" width="5" style="10" bestFit="1" customWidth="1"/>
    <col min="9191" max="9191" width="7" style="10" bestFit="1" customWidth="1"/>
    <col min="9192" max="9192" width="9.33203125" style="10"/>
    <col min="9193" max="9193" width="22" style="10" customWidth="1"/>
    <col min="9194" max="9194" width="3.33203125" style="10" bestFit="1" customWidth="1"/>
    <col min="9195" max="9195" width="8" style="10" bestFit="1" customWidth="1"/>
    <col min="9196" max="9196" width="6" style="10" bestFit="1" customWidth="1"/>
    <col min="9197" max="9197" width="6.109375" style="10" bestFit="1" customWidth="1"/>
    <col min="9198" max="9198" width="6" style="10" bestFit="1" customWidth="1"/>
    <col min="9199" max="9199" width="6.109375" style="10" bestFit="1" customWidth="1"/>
    <col min="9200" max="9200" width="5.109375" style="10" bestFit="1" customWidth="1"/>
    <col min="9201" max="9201" width="8.109375" style="10" bestFit="1" customWidth="1"/>
    <col min="9202" max="9223" width="0" style="10" hidden="1" customWidth="1"/>
    <col min="9224" max="9224" width="4.77734375" style="10" customWidth="1"/>
    <col min="9225" max="9225" width="7.44140625" style="10" customWidth="1"/>
    <col min="9226" max="9226" width="5.109375" style="10" customWidth="1"/>
    <col min="9227" max="9227" width="7.44140625" style="10" customWidth="1"/>
    <col min="9228" max="9228" width="3.77734375" style="10" bestFit="1" customWidth="1"/>
    <col min="9229" max="9231" width="4.77734375" style="10" bestFit="1" customWidth="1"/>
    <col min="9232" max="9233" width="3.77734375" style="10" bestFit="1" customWidth="1"/>
    <col min="9234" max="9234" width="3.33203125" style="10" bestFit="1" customWidth="1"/>
    <col min="9235" max="9238" width="4.77734375" style="10" bestFit="1" customWidth="1"/>
    <col min="9239" max="9239" width="4" style="10" bestFit="1" customWidth="1"/>
    <col min="9240" max="9240" width="5" style="10" bestFit="1" customWidth="1"/>
    <col min="9241" max="9445" width="9.33203125" style="10"/>
    <col min="9446" max="9446" width="5" style="10" bestFit="1" customWidth="1"/>
    <col min="9447" max="9447" width="7" style="10" bestFit="1" customWidth="1"/>
    <col min="9448" max="9448" width="9.33203125" style="10"/>
    <col min="9449" max="9449" width="22" style="10" customWidth="1"/>
    <col min="9450" max="9450" width="3.33203125" style="10" bestFit="1" customWidth="1"/>
    <col min="9451" max="9451" width="8" style="10" bestFit="1" customWidth="1"/>
    <col min="9452" max="9452" width="6" style="10" bestFit="1" customWidth="1"/>
    <col min="9453" max="9453" width="6.109375" style="10" bestFit="1" customWidth="1"/>
    <col min="9454" max="9454" width="6" style="10" bestFit="1" customWidth="1"/>
    <col min="9455" max="9455" width="6.109375" style="10" bestFit="1" customWidth="1"/>
    <col min="9456" max="9456" width="5.109375" style="10" bestFit="1" customWidth="1"/>
    <col min="9457" max="9457" width="8.109375" style="10" bestFit="1" customWidth="1"/>
    <col min="9458" max="9479" width="0" style="10" hidden="1" customWidth="1"/>
    <col min="9480" max="9480" width="4.77734375" style="10" customWidth="1"/>
    <col min="9481" max="9481" width="7.44140625" style="10" customWidth="1"/>
    <col min="9482" max="9482" width="5.109375" style="10" customWidth="1"/>
    <col min="9483" max="9483" width="7.44140625" style="10" customWidth="1"/>
    <col min="9484" max="9484" width="3.77734375" style="10" bestFit="1" customWidth="1"/>
    <col min="9485" max="9487" width="4.77734375" style="10" bestFit="1" customWidth="1"/>
    <col min="9488" max="9489" width="3.77734375" style="10" bestFit="1" customWidth="1"/>
    <col min="9490" max="9490" width="3.33203125" style="10" bestFit="1" customWidth="1"/>
    <col min="9491" max="9494" width="4.77734375" style="10" bestFit="1" customWidth="1"/>
    <col min="9495" max="9495" width="4" style="10" bestFit="1" customWidth="1"/>
    <col min="9496" max="9496" width="5" style="10" bestFit="1" customWidth="1"/>
    <col min="9497" max="9701" width="9.33203125" style="10"/>
    <col min="9702" max="9702" width="5" style="10" bestFit="1" customWidth="1"/>
    <col min="9703" max="9703" width="7" style="10" bestFit="1" customWidth="1"/>
    <col min="9704" max="9704" width="9.33203125" style="10"/>
    <col min="9705" max="9705" width="22" style="10" customWidth="1"/>
    <col min="9706" max="9706" width="3.33203125" style="10" bestFit="1" customWidth="1"/>
    <col min="9707" max="9707" width="8" style="10" bestFit="1" customWidth="1"/>
    <col min="9708" max="9708" width="6" style="10" bestFit="1" customWidth="1"/>
    <col min="9709" max="9709" width="6.109375" style="10" bestFit="1" customWidth="1"/>
    <col min="9710" max="9710" width="6" style="10" bestFit="1" customWidth="1"/>
    <col min="9711" max="9711" width="6.109375" style="10" bestFit="1" customWidth="1"/>
    <col min="9712" max="9712" width="5.109375" style="10" bestFit="1" customWidth="1"/>
    <col min="9713" max="9713" width="8.109375" style="10" bestFit="1" customWidth="1"/>
    <col min="9714" max="9735" width="0" style="10" hidden="1" customWidth="1"/>
    <col min="9736" max="9736" width="4.77734375" style="10" customWidth="1"/>
    <col min="9737" max="9737" width="7.44140625" style="10" customWidth="1"/>
    <col min="9738" max="9738" width="5.109375" style="10" customWidth="1"/>
    <col min="9739" max="9739" width="7.44140625" style="10" customWidth="1"/>
    <col min="9740" max="9740" width="3.77734375" style="10" bestFit="1" customWidth="1"/>
    <col min="9741" max="9743" width="4.77734375" style="10" bestFit="1" customWidth="1"/>
    <col min="9744" max="9745" width="3.77734375" style="10" bestFit="1" customWidth="1"/>
    <col min="9746" max="9746" width="3.33203125" style="10" bestFit="1" customWidth="1"/>
    <col min="9747" max="9750" width="4.77734375" style="10" bestFit="1" customWidth="1"/>
    <col min="9751" max="9751" width="4" style="10" bestFit="1" customWidth="1"/>
    <col min="9752" max="9752" width="5" style="10" bestFit="1" customWidth="1"/>
    <col min="9753" max="9957" width="9.33203125" style="10"/>
    <col min="9958" max="9958" width="5" style="10" bestFit="1" customWidth="1"/>
    <col min="9959" max="9959" width="7" style="10" bestFit="1" customWidth="1"/>
    <col min="9960" max="9960" width="9.33203125" style="10"/>
    <col min="9961" max="9961" width="22" style="10" customWidth="1"/>
    <col min="9962" max="9962" width="3.33203125" style="10" bestFit="1" customWidth="1"/>
    <col min="9963" max="9963" width="8" style="10" bestFit="1" customWidth="1"/>
    <col min="9964" max="9964" width="6" style="10" bestFit="1" customWidth="1"/>
    <col min="9965" max="9965" width="6.109375" style="10" bestFit="1" customWidth="1"/>
    <col min="9966" max="9966" width="6" style="10" bestFit="1" customWidth="1"/>
    <col min="9967" max="9967" width="6.109375" style="10" bestFit="1" customWidth="1"/>
    <col min="9968" max="9968" width="5.109375" style="10" bestFit="1" customWidth="1"/>
    <col min="9969" max="9969" width="8.109375" style="10" bestFit="1" customWidth="1"/>
    <col min="9970" max="9991" width="0" style="10" hidden="1" customWidth="1"/>
    <col min="9992" max="9992" width="4.77734375" style="10" customWidth="1"/>
    <col min="9993" max="9993" width="7.44140625" style="10" customWidth="1"/>
    <col min="9994" max="9994" width="5.109375" style="10" customWidth="1"/>
    <col min="9995" max="9995" width="7.44140625" style="10" customWidth="1"/>
    <col min="9996" max="9996" width="3.77734375" style="10" bestFit="1" customWidth="1"/>
    <col min="9997" max="9999" width="4.77734375" style="10" bestFit="1" customWidth="1"/>
    <col min="10000" max="10001" width="3.77734375" style="10" bestFit="1" customWidth="1"/>
    <col min="10002" max="10002" width="3.33203125" style="10" bestFit="1" customWidth="1"/>
    <col min="10003" max="10006" width="4.77734375" style="10" bestFit="1" customWidth="1"/>
    <col min="10007" max="10007" width="4" style="10" bestFit="1" customWidth="1"/>
    <col min="10008" max="10008" width="5" style="10" bestFit="1" customWidth="1"/>
    <col min="10009" max="10213" width="9.33203125" style="10"/>
    <col min="10214" max="10214" width="5" style="10" bestFit="1" customWidth="1"/>
    <col min="10215" max="10215" width="7" style="10" bestFit="1" customWidth="1"/>
    <col min="10216" max="10216" width="9.33203125" style="10"/>
    <col min="10217" max="10217" width="22" style="10" customWidth="1"/>
    <col min="10218" max="10218" width="3.33203125" style="10" bestFit="1" customWidth="1"/>
    <col min="10219" max="10219" width="8" style="10" bestFit="1" customWidth="1"/>
    <col min="10220" max="10220" width="6" style="10" bestFit="1" customWidth="1"/>
    <col min="10221" max="10221" width="6.109375" style="10" bestFit="1" customWidth="1"/>
    <col min="10222" max="10222" width="6" style="10" bestFit="1" customWidth="1"/>
    <col min="10223" max="10223" width="6.109375" style="10" bestFit="1" customWidth="1"/>
    <col min="10224" max="10224" width="5.109375" style="10" bestFit="1" customWidth="1"/>
    <col min="10225" max="10225" width="8.109375" style="10" bestFit="1" customWidth="1"/>
    <col min="10226" max="10247" width="0" style="10" hidden="1" customWidth="1"/>
    <col min="10248" max="10248" width="4.77734375" style="10" customWidth="1"/>
    <col min="10249" max="10249" width="7.44140625" style="10" customWidth="1"/>
    <col min="10250" max="10250" width="5.109375" style="10" customWidth="1"/>
    <col min="10251" max="10251" width="7.44140625" style="10" customWidth="1"/>
    <col min="10252" max="10252" width="3.77734375" style="10" bestFit="1" customWidth="1"/>
    <col min="10253" max="10255" width="4.77734375" style="10" bestFit="1" customWidth="1"/>
    <col min="10256" max="10257" width="3.77734375" style="10" bestFit="1" customWidth="1"/>
    <col min="10258" max="10258" width="3.33203125" style="10" bestFit="1" customWidth="1"/>
    <col min="10259" max="10262" width="4.77734375" style="10" bestFit="1" customWidth="1"/>
    <col min="10263" max="10263" width="4" style="10" bestFit="1" customWidth="1"/>
    <col min="10264" max="10264" width="5" style="10" bestFit="1" customWidth="1"/>
    <col min="10265" max="10469" width="9.33203125" style="10"/>
    <col min="10470" max="10470" width="5" style="10" bestFit="1" customWidth="1"/>
    <col min="10471" max="10471" width="7" style="10" bestFit="1" customWidth="1"/>
    <col min="10472" max="10472" width="9.33203125" style="10"/>
    <col min="10473" max="10473" width="22" style="10" customWidth="1"/>
    <col min="10474" max="10474" width="3.33203125" style="10" bestFit="1" customWidth="1"/>
    <col min="10475" max="10475" width="8" style="10" bestFit="1" customWidth="1"/>
    <col min="10476" max="10476" width="6" style="10" bestFit="1" customWidth="1"/>
    <col min="10477" max="10477" width="6.109375" style="10" bestFit="1" customWidth="1"/>
    <col min="10478" max="10478" width="6" style="10" bestFit="1" customWidth="1"/>
    <col min="10479" max="10479" width="6.109375" style="10" bestFit="1" customWidth="1"/>
    <col min="10480" max="10480" width="5.109375" style="10" bestFit="1" customWidth="1"/>
    <col min="10481" max="10481" width="8.109375" style="10" bestFit="1" customWidth="1"/>
    <col min="10482" max="10503" width="0" style="10" hidden="1" customWidth="1"/>
    <col min="10504" max="10504" width="4.77734375" style="10" customWidth="1"/>
    <col min="10505" max="10505" width="7.44140625" style="10" customWidth="1"/>
    <col min="10506" max="10506" width="5.109375" style="10" customWidth="1"/>
    <col min="10507" max="10507" width="7.44140625" style="10" customWidth="1"/>
    <col min="10508" max="10508" width="3.77734375" style="10" bestFit="1" customWidth="1"/>
    <col min="10509" max="10511" width="4.77734375" style="10" bestFit="1" customWidth="1"/>
    <col min="10512" max="10513" width="3.77734375" style="10" bestFit="1" customWidth="1"/>
    <col min="10514" max="10514" width="3.33203125" style="10" bestFit="1" customWidth="1"/>
    <col min="10515" max="10518" width="4.77734375" style="10" bestFit="1" customWidth="1"/>
    <col min="10519" max="10519" width="4" style="10" bestFit="1" customWidth="1"/>
    <col min="10520" max="10520" width="5" style="10" bestFit="1" customWidth="1"/>
    <col min="10521" max="10725" width="9.33203125" style="10"/>
    <col min="10726" max="10726" width="5" style="10" bestFit="1" customWidth="1"/>
    <col min="10727" max="10727" width="7" style="10" bestFit="1" customWidth="1"/>
    <col min="10728" max="10728" width="9.33203125" style="10"/>
    <col min="10729" max="10729" width="22" style="10" customWidth="1"/>
    <col min="10730" max="10730" width="3.33203125" style="10" bestFit="1" customWidth="1"/>
    <col min="10731" max="10731" width="8" style="10" bestFit="1" customWidth="1"/>
    <col min="10732" max="10732" width="6" style="10" bestFit="1" customWidth="1"/>
    <col min="10733" max="10733" width="6.109375" style="10" bestFit="1" customWidth="1"/>
    <col min="10734" max="10734" width="6" style="10" bestFit="1" customWidth="1"/>
    <col min="10735" max="10735" width="6.109375" style="10" bestFit="1" customWidth="1"/>
    <col min="10736" max="10736" width="5.109375" style="10" bestFit="1" customWidth="1"/>
    <col min="10737" max="10737" width="8.109375" style="10" bestFit="1" customWidth="1"/>
    <col min="10738" max="10759" width="0" style="10" hidden="1" customWidth="1"/>
    <col min="10760" max="10760" width="4.77734375" style="10" customWidth="1"/>
    <col min="10761" max="10761" width="7.44140625" style="10" customWidth="1"/>
    <col min="10762" max="10762" width="5.109375" style="10" customWidth="1"/>
    <col min="10763" max="10763" width="7.44140625" style="10" customWidth="1"/>
    <col min="10764" max="10764" width="3.77734375" style="10" bestFit="1" customWidth="1"/>
    <col min="10765" max="10767" width="4.77734375" style="10" bestFit="1" customWidth="1"/>
    <col min="10768" max="10769" width="3.77734375" style="10" bestFit="1" customWidth="1"/>
    <col min="10770" max="10770" width="3.33203125" style="10" bestFit="1" customWidth="1"/>
    <col min="10771" max="10774" width="4.77734375" style="10" bestFit="1" customWidth="1"/>
    <col min="10775" max="10775" width="4" style="10" bestFit="1" customWidth="1"/>
    <col min="10776" max="10776" width="5" style="10" bestFit="1" customWidth="1"/>
    <col min="10777" max="10981" width="9.33203125" style="10"/>
    <col min="10982" max="10982" width="5" style="10" bestFit="1" customWidth="1"/>
    <col min="10983" max="10983" width="7" style="10" bestFit="1" customWidth="1"/>
    <col min="10984" max="10984" width="9.33203125" style="10"/>
    <col min="10985" max="10985" width="22" style="10" customWidth="1"/>
    <col min="10986" max="10986" width="3.33203125" style="10" bestFit="1" customWidth="1"/>
    <col min="10987" max="10987" width="8" style="10" bestFit="1" customWidth="1"/>
    <col min="10988" max="10988" width="6" style="10" bestFit="1" customWidth="1"/>
    <col min="10989" max="10989" width="6.109375" style="10" bestFit="1" customWidth="1"/>
    <col min="10990" max="10990" width="6" style="10" bestFit="1" customWidth="1"/>
    <col min="10991" max="10991" width="6.109375" style="10" bestFit="1" customWidth="1"/>
    <col min="10992" max="10992" width="5.109375" style="10" bestFit="1" customWidth="1"/>
    <col min="10993" max="10993" width="8.109375" style="10" bestFit="1" customWidth="1"/>
    <col min="10994" max="11015" width="0" style="10" hidden="1" customWidth="1"/>
    <col min="11016" max="11016" width="4.77734375" style="10" customWidth="1"/>
    <col min="11017" max="11017" width="7.44140625" style="10" customWidth="1"/>
    <col min="11018" max="11018" width="5.109375" style="10" customWidth="1"/>
    <col min="11019" max="11019" width="7.44140625" style="10" customWidth="1"/>
    <col min="11020" max="11020" width="3.77734375" style="10" bestFit="1" customWidth="1"/>
    <col min="11021" max="11023" width="4.77734375" style="10" bestFit="1" customWidth="1"/>
    <col min="11024" max="11025" width="3.77734375" style="10" bestFit="1" customWidth="1"/>
    <col min="11026" max="11026" width="3.33203125" style="10" bestFit="1" customWidth="1"/>
    <col min="11027" max="11030" width="4.77734375" style="10" bestFit="1" customWidth="1"/>
    <col min="11031" max="11031" width="4" style="10" bestFit="1" customWidth="1"/>
    <col min="11032" max="11032" width="5" style="10" bestFit="1" customWidth="1"/>
    <col min="11033" max="11237" width="9.33203125" style="10"/>
    <col min="11238" max="11238" width="5" style="10" bestFit="1" customWidth="1"/>
    <col min="11239" max="11239" width="7" style="10" bestFit="1" customWidth="1"/>
    <col min="11240" max="11240" width="9.33203125" style="10"/>
    <col min="11241" max="11241" width="22" style="10" customWidth="1"/>
    <col min="11242" max="11242" width="3.33203125" style="10" bestFit="1" customWidth="1"/>
    <col min="11243" max="11243" width="8" style="10" bestFit="1" customWidth="1"/>
    <col min="11244" max="11244" width="6" style="10" bestFit="1" customWidth="1"/>
    <col min="11245" max="11245" width="6.109375" style="10" bestFit="1" customWidth="1"/>
    <col min="11246" max="11246" width="6" style="10" bestFit="1" customWidth="1"/>
    <col min="11247" max="11247" width="6.109375" style="10" bestFit="1" customWidth="1"/>
    <col min="11248" max="11248" width="5.109375" style="10" bestFit="1" customWidth="1"/>
    <col min="11249" max="11249" width="8.109375" style="10" bestFit="1" customWidth="1"/>
    <col min="11250" max="11271" width="0" style="10" hidden="1" customWidth="1"/>
    <col min="11272" max="11272" width="4.77734375" style="10" customWidth="1"/>
    <col min="11273" max="11273" width="7.44140625" style="10" customWidth="1"/>
    <col min="11274" max="11274" width="5.109375" style="10" customWidth="1"/>
    <col min="11275" max="11275" width="7.44140625" style="10" customWidth="1"/>
    <col min="11276" max="11276" width="3.77734375" style="10" bestFit="1" customWidth="1"/>
    <col min="11277" max="11279" width="4.77734375" style="10" bestFit="1" customWidth="1"/>
    <col min="11280" max="11281" width="3.77734375" style="10" bestFit="1" customWidth="1"/>
    <col min="11282" max="11282" width="3.33203125" style="10" bestFit="1" customWidth="1"/>
    <col min="11283" max="11286" width="4.77734375" style="10" bestFit="1" customWidth="1"/>
    <col min="11287" max="11287" width="4" style="10" bestFit="1" customWidth="1"/>
    <col min="11288" max="11288" width="5" style="10" bestFit="1" customWidth="1"/>
    <col min="11289" max="11493" width="9.33203125" style="10"/>
    <col min="11494" max="11494" width="5" style="10" bestFit="1" customWidth="1"/>
    <col min="11495" max="11495" width="7" style="10" bestFit="1" customWidth="1"/>
    <col min="11496" max="11496" width="9.33203125" style="10"/>
    <col min="11497" max="11497" width="22" style="10" customWidth="1"/>
    <col min="11498" max="11498" width="3.33203125" style="10" bestFit="1" customWidth="1"/>
    <col min="11499" max="11499" width="8" style="10" bestFit="1" customWidth="1"/>
    <col min="11500" max="11500" width="6" style="10" bestFit="1" customWidth="1"/>
    <col min="11501" max="11501" width="6.109375" style="10" bestFit="1" customWidth="1"/>
    <col min="11502" max="11502" width="6" style="10" bestFit="1" customWidth="1"/>
    <col min="11503" max="11503" width="6.109375" style="10" bestFit="1" customWidth="1"/>
    <col min="11504" max="11504" width="5.109375" style="10" bestFit="1" customWidth="1"/>
    <col min="11505" max="11505" width="8.109375" style="10" bestFit="1" customWidth="1"/>
    <col min="11506" max="11527" width="0" style="10" hidden="1" customWidth="1"/>
    <col min="11528" max="11528" width="4.77734375" style="10" customWidth="1"/>
    <col min="11529" max="11529" width="7.44140625" style="10" customWidth="1"/>
    <col min="11530" max="11530" width="5.109375" style="10" customWidth="1"/>
    <col min="11531" max="11531" width="7.44140625" style="10" customWidth="1"/>
    <col min="11532" max="11532" width="3.77734375" style="10" bestFit="1" customWidth="1"/>
    <col min="11533" max="11535" width="4.77734375" style="10" bestFit="1" customWidth="1"/>
    <col min="11536" max="11537" width="3.77734375" style="10" bestFit="1" customWidth="1"/>
    <col min="11538" max="11538" width="3.33203125" style="10" bestFit="1" customWidth="1"/>
    <col min="11539" max="11542" width="4.77734375" style="10" bestFit="1" customWidth="1"/>
    <col min="11543" max="11543" width="4" style="10" bestFit="1" customWidth="1"/>
    <col min="11544" max="11544" width="5" style="10" bestFit="1" customWidth="1"/>
    <col min="11545" max="11749" width="9.33203125" style="10"/>
    <col min="11750" max="11750" width="5" style="10" bestFit="1" customWidth="1"/>
    <col min="11751" max="11751" width="7" style="10" bestFit="1" customWidth="1"/>
    <col min="11752" max="11752" width="9.33203125" style="10"/>
    <col min="11753" max="11753" width="22" style="10" customWidth="1"/>
    <col min="11754" max="11754" width="3.33203125" style="10" bestFit="1" customWidth="1"/>
    <col min="11755" max="11755" width="8" style="10" bestFit="1" customWidth="1"/>
    <col min="11756" max="11756" width="6" style="10" bestFit="1" customWidth="1"/>
    <col min="11757" max="11757" width="6.109375" style="10" bestFit="1" customWidth="1"/>
    <col min="11758" max="11758" width="6" style="10" bestFit="1" customWidth="1"/>
    <col min="11759" max="11759" width="6.109375" style="10" bestFit="1" customWidth="1"/>
    <col min="11760" max="11760" width="5.109375" style="10" bestFit="1" customWidth="1"/>
    <col min="11761" max="11761" width="8.109375" style="10" bestFit="1" customWidth="1"/>
    <col min="11762" max="11783" width="0" style="10" hidden="1" customWidth="1"/>
    <col min="11784" max="11784" width="4.77734375" style="10" customWidth="1"/>
    <col min="11785" max="11785" width="7.44140625" style="10" customWidth="1"/>
    <col min="11786" max="11786" width="5.109375" style="10" customWidth="1"/>
    <col min="11787" max="11787" width="7.44140625" style="10" customWidth="1"/>
    <col min="11788" max="11788" width="3.77734375" style="10" bestFit="1" customWidth="1"/>
    <col min="11789" max="11791" width="4.77734375" style="10" bestFit="1" customWidth="1"/>
    <col min="11792" max="11793" width="3.77734375" style="10" bestFit="1" customWidth="1"/>
    <col min="11794" max="11794" width="3.33203125" style="10" bestFit="1" customWidth="1"/>
    <col min="11795" max="11798" width="4.77734375" style="10" bestFit="1" customWidth="1"/>
    <col min="11799" max="11799" width="4" style="10" bestFit="1" customWidth="1"/>
    <col min="11800" max="11800" width="5" style="10" bestFit="1" customWidth="1"/>
    <col min="11801" max="12005" width="9.33203125" style="10"/>
    <col min="12006" max="12006" width="5" style="10" bestFit="1" customWidth="1"/>
    <col min="12007" max="12007" width="7" style="10" bestFit="1" customWidth="1"/>
    <col min="12008" max="12008" width="9.33203125" style="10"/>
    <col min="12009" max="12009" width="22" style="10" customWidth="1"/>
    <col min="12010" max="12010" width="3.33203125" style="10" bestFit="1" customWidth="1"/>
    <col min="12011" max="12011" width="8" style="10" bestFit="1" customWidth="1"/>
    <col min="12012" max="12012" width="6" style="10" bestFit="1" customWidth="1"/>
    <col min="12013" max="12013" width="6.109375" style="10" bestFit="1" customWidth="1"/>
    <col min="12014" max="12014" width="6" style="10" bestFit="1" customWidth="1"/>
    <col min="12015" max="12015" width="6.109375" style="10" bestFit="1" customWidth="1"/>
    <col min="12016" max="12016" width="5.109375" style="10" bestFit="1" customWidth="1"/>
    <col min="12017" max="12017" width="8.109375" style="10" bestFit="1" customWidth="1"/>
    <col min="12018" max="12039" width="0" style="10" hidden="1" customWidth="1"/>
    <col min="12040" max="12040" width="4.77734375" style="10" customWidth="1"/>
    <col min="12041" max="12041" width="7.44140625" style="10" customWidth="1"/>
    <col min="12042" max="12042" width="5.109375" style="10" customWidth="1"/>
    <col min="12043" max="12043" width="7.44140625" style="10" customWidth="1"/>
    <col min="12044" max="12044" width="3.77734375" style="10" bestFit="1" customWidth="1"/>
    <col min="12045" max="12047" width="4.77734375" style="10" bestFit="1" customWidth="1"/>
    <col min="12048" max="12049" width="3.77734375" style="10" bestFit="1" customWidth="1"/>
    <col min="12050" max="12050" width="3.33203125" style="10" bestFit="1" customWidth="1"/>
    <col min="12051" max="12054" width="4.77734375" style="10" bestFit="1" customWidth="1"/>
    <col min="12055" max="12055" width="4" style="10" bestFit="1" customWidth="1"/>
    <col min="12056" max="12056" width="5" style="10" bestFit="1" customWidth="1"/>
    <col min="12057" max="12261" width="9.33203125" style="10"/>
    <col min="12262" max="12262" width="5" style="10" bestFit="1" customWidth="1"/>
    <col min="12263" max="12263" width="7" style="10" bestFit="1" customWidth="1"/>
    <col min="12264" max="12264" width="9.33203125" style="10"/>
    <col min="12265" max="12265" width="22" style="10" customWidth="1"/>
    <col min="12266" max="12266" width="3.33203125" style="10" bestFit="1" customWidth="1"/>
    <col min="12267" max="12267" width="8" style="10" bestFit="1" customWidth="1"/>
    <col min="12268" max="12268" width="6" style="10" bestFit="1" customWidth="1"/>
    <col min="12269" max="12269" width="6.109375" style="10" bestFit="1" customWidth="1"/>
    <col min="12270" max="12270" width="6" style="10" bestFit="1" customWidth="1"/>
    <col min="12271" max="12271" width="6.109375" style="10" bestFit="1" customWidth="1"/>
    <col min="12272" max="12272" width="5.109375" style="10" bestFit="1" customWidth="1"/>
    <col min="12273" max="12273" width="8.109375" style="10" bestFit="1" customWidth="1"/>
    <col min="12274" max="12295" width="0" style="10" hidden="1" customWidth="1"/>
    <col min="12296" max="12296" width="4.77734375" style="10" customWidth="1"/>
    <col min="12297" max="12297" width="7.44140625" style="10" customWidth="1"/>
    <col min="12298" max="12298" width="5.109375" style="10" customWidth="1"/>
    <col min="12299" max="12299" width="7.44140625" style="10" customWidth="1"/>
    <col min="12300" max="12300" width="3.77734375" style="10" bestFit="1" customWidth="1"/>
    <col min="12301" max="12303" width="4.77734375" style="10" bestFit="1" customWidth="1"/>
    <col min="12304" max="12305" width="3.77734375" style="10" bestFit="1" customWidth="1"/>
    <col min="12306" max="12306" width="3.33203125" style="10" bestFit="1" customWidth="1"/>
    <col min="12307" max="12310" width="4.77734375" style="10" bestFit="1" customWidth="1"/>
    <col min="12311" max="12311" width="4" style="10" bestFit="1" customWidth="1"/>
    <col min="12312" max="12312" width="5" style="10" bestFit="1" customWidth="1"/>
    <col min="12313" max="12517" width="9.33203125" style="10"/>
    <col min="12518" max="12518" width="5" style="10" bestFit="1" customWidth="1"/>
    <col min="12519" max="12519" width="7" style="10" bestFit="1" customWidth="1"/>
    <col min="12520" max="12520" width="9.33203125" style="10"/>
    <col min="12521" max="12521" width="22" style="10" customWidth="1"/>
    <col min="12522" max="12522" width="3.33203125" style="10" bestFit="1" customWidth="1"/>
    <col min="12523" max="12523" width="8" style="10" bestFit="1" customWidth="1"/>
    <col min="12524" max="12524" width="6" style="10" bestFit="1" customWidth="1"/>
    <col min="12525" max="12525" width="6.109375" style="10" bestFit="1" customWidth="1"/>
    <col min="12526" max="12526" width="6" style="10" bestFit="1" customWidth="1"/>
    <col min="12527" max="12527" width="6.109375" style="10" bestFit="1" customWidth="1"/>
    <col min="12528" max="12528" width="5.109375" style="10" bestFit="1" customWidth="1"/>
    <col min="12529" max="12529" width="8.109375" style="10" bestFit="1" customWidth="1"/>
    <col min="12530" max="12551" width="0" style="10" hidden="1" customWidth="1"/>
    <col min="12552" max="12552" width="4.77734375" style="10" customWidth="1"/>
    <col min="12553" max="12553" width="7.44140625" style="10" customWidth="1"/>
    <col min="12554" max="12554" width="5.109375" style="10" customWidth="1"/>
    <col min="12555" max="12555" width="7.44140625" style="10" customWidth="1"/>
    <col min="12556" max="12556" width="3.77734375" style="10" bestFit="1" customWidth="1"/>
    <col min="12557" max="12559" width="4.77734375" style="10" bestFit="1" customWidth="1"/>
    <col min="12560" max="12561" width="3.77734375" style="10" bestFit="1" customWidth="1"/>
    <col min="12562" max="12562" width="3.33203125" style="10" bestFit="1" customWidth="1"/>
    <col min="12563" max="12566" width="4.77734375" style="10" bestFit="1" customWidth="1"/>
    <col min="12567" max="12567" width="4" style="10" bestFit="1" customWidth="1"/>
    <col min="12568" max="12568" width="5" style="10" bestFit="1" customWidth="1"/>
    <col min="12569" max="12773" width="9.33203125" style="10"/>
    <col min="12774" max="12774" width="5" style="10" bestFit="1" customWidth="1"/>
    <col min="12775" max="12775" width="7" style="10" bestFit="1" customWidth="1"/>
    <col min="12776" max="12776" width="9.33203125" style="10"/>
    <col min="12777" max="12777" width="22" style="10" customWidth="1"/>
    <col min="12778" max="12778" width="3.33203125" style="10" bestFit="1" customWidth="1"/>
    <col min="12779" max="12779" width="8" style="10" bestFit="1" customWidth="1"/>
    <col min="12780" max="12780" width="6" style="10" bestFit="1" customWidth="1"/>
    <col min="12781" max="12781" width="6.109375" style="10" bestFit="1" customWidth="1"/>
    <col min="12782" max="12782" width="6" style="10" bestFit="1" customWidth="1"/>
    <col min="12783" max="12783" width="6.109375" style="10" bestFit="1" customWidth="1"/>
    <col min="12784" max="12784" width="5.109375" style="10" bestFit="1" customWidth="1"/>
    <col min="12785" max="12785" width="8.109375" style="10" bestFit="1" customWidth="1"/>
    <col min="12786" max="12807" width="0" style="10" hidden="1" customWidth="1"/>
    <col min="12808" max="12808" width="4.77734375" style="10" customWidth="1"/>
    <col min="12809" max="12809" width="7.44140625" style="10" customWidth="1"/>
    <col min="12810" max="12810" width="5.109375" style="10" customWidth="1"/>
    <col min="12811" max="12811" width="7.44140625" style="10" customWidth="1"/>
    <col min="12812" max="12812" width="3.77734375" style="10" bestFit="1" customWidth="1"/>
    <col min="12813" max="12815" width="4.77734375" style="10" bestFit="1" customWidth="1"/>
    <col min="12816" max="12817" width="3.77734375" style="10" bestFit="1" customWidth="1"/>
    <col min="12818" max="12818" width="3.33203125" style="10" bestFit="1" customWidth="1"/>
    <col min="12819" max="12822" width="4.77734375" style="10" bestFit="1" customWidth="1"/>
    <col min="12823" max="12823" width="4" style="10" bestFit="1" customWidth="1"/>
    <col min="12824" max="12824" width="5" style="10" bestFit="1" customWidth="1"/>
    <col min="12825" max="13029" width="9.33203125" style="10"/>
    <col min="13030" max="13030" width="5" style="10" bestFit="1" customWidth="1"/>
    <col min="13031" max="13031" width="7" style="10" bestFit="1" customWidth="1"/>
    <col min="13032" max="13032" width="9.33203125" style="10"/>
    <col min="13033" max="13033" width="22" style="10" customWidth="1"/>
    <col min="13034" max="13034" width="3.33203125" style="10" bestFit="1" customWidth="1"/>
    <col min="13035" max="13035" width="8" style="10" bestFit="1" customWidth="1"/>
    <col min="13036" max="13036" width="6" style="10" bestFit="1" customWidth="1"/>
    <col min="13037" max="13037" width="6.109375" style="10" bestFit="1" customWidth="1"/>
    <col min="13038" max="13038" width="6" style="10" bestFit="1" customWidth="1"/>
    <col min="13039" max="13039" width="6.109375" style="10" bestFit="1" customWidth="1"/>
    <col min="13040" max="13040" width="5.109375" style="10" bestFit="1" customWidth="1"/>
    <col min="13041" max="13041" width="8.109375" style="10" bestFit="1" customWidth="1"/>
    <col min="13042" max="13063" width="0" style="10" hidden="1" customWidth="1"/>
    <col min="13064" max="13064" width="4.77734375" style="10" customWidth="1"/>
    <col min="13065" max="13065" width="7.44140625" style="10" customWidth="1"/>
    <col min="13066" max="13066" width="5.109375" style="10" customWidth="1"/>
    <col min="13067" max="13067" width="7.44140625" style="10" customWidth="1"/>
    <col min="13068" max="13068" width="3.77734375" style="10" bestFit="1" customWidth="1"/>
    <col min="13069" max="13071" width="4.77734375" style="10" bestFit="1" customWidth="1"/>
    <col min="13072" max="13073" width="3.77734375" style="10" bestFit="1" customWidth="1"/>
    <col min="13074" max="13074" width="3.33203125" style="10" bestFit="1" customWidth="1"/>
    <col min="13075" max="13078" width="4.77734375" style="10" bestFit="1" customWidth="1"/>
    <col min="13079" max="13079" width="4" style="10" bestFit="1" customWidth="1"/>
    <col min="13080" max="13080" width="5" style="10" bestFit="1" customWidth="1"/>
    <col min="13081" max="13285" width="9.33203125" style="10"/>
    <col min="13286" max="13286" width="5" style="10" bestFit="1" customWidth="1"/>
    <col min="13287" max="13287" width="7" style="10" bestFit="1" customWidth="1"/>
    <col min="13288" max="13288" width="9.33203125" style="10"/>
    <col min="13289" max="13289" width="22" style="10" customWidth="1"/>
    <col min="13290" max="13290" width="3.33203125" style="10" bestFit="1" customWidth="1"/>
    <col min="13291" max="13291" width="8" style="10" bestFit="1" customWidth="1"/>
    <col min="13292" max="13292" width="6" style="10" bestFit="1" customWidth="1"/>
    <col min="13293" max="13293" width="6.109375" style="10" bestFit="1" customWidth="1"/>
    <col min="13294" max="13294" width="6" style="10" bestFit="1" customWidth="1"/>
    <col min="13295" max="13295" width="6.109375" style="10" bestFit="1" customWidth="1"/>
    <col min="13296" max="13296" width="5.109375" style="10" bestFit="1" customWidth="1"/>
    <col min="13297" max="13297" width="8.109375" style="10" bestFit="1" customWidth="1"/>
    <col min="13298" max="13319" width="0" style="10" hidden="1" customWidth="1"/>
    <col min="13320" max="13320" width="4.77734375" style="10" customWidth="1"/>
    <col min="13321" max="13321" width="7.44140625" style="10" customWidth="1"/>
    <col min="13322" max="13322" width="5.109375" style="10" customWidth="1"/>
    <col min="13323" max="13323" width="7.44140625" style="10" customWidth="1"/>
    <col min="13324" max="13324" width="3.77734375" style="10" bestFit="1" customWidth="1"/>
    <col min="13325" max="13327" width="4.77734375" style="10" bestFit="1" customWidth="1"/>
    <col min="13328" max="13329" width="3.77734375" style="10" bestFit="1" customWidth="1"/>
    <col min="13330" max="13330" width="3.33203125" style="10" bestFit="1" customWidth="1"/>
    <col min="13331" max="13334" width="4.77734375" style="10" bestFit="1" customWidth="1"/>
    <col min="13335" max="13335" width="4" style="10" bestFit="1" customWidth="1"/>
    <col min="13336" max="13336" width="5" style="10" bestFit="1" customWidth="1"/>
    <col min="13337" max="13541" width="9.33203125" style="10"/>
    <col min="13542" max="13542" width="5" style="10" bestFit="1" customWidth="1"/>
    <col min="13543" max="13543" width="7" style="10" bestFit="1" customWidth="1"/>
    <col min="13544" max="13544" width="9.33203125" style="10"/>
    <col min="13545" max="13545" width="22" style="10" customWidth="1"/>
    <col min="13546" max="13546" width="3.33203125" style="10" bestFit="1" customWidth="1"/>
    <col min="13547" max="13547" width="8" style="10" bestFit="1" customWidth="1"/>
    <col min="13548" max="13548" width="6" style="10" bestFit="1" customWidth="1"/>
    <col min="13549" max="13549" width="6.109375" style="10" bestFit="1" customWidth="1"/>
    <col min="13550" max="13550" width="6" style="10" bestFit="1" customWidth="1"/>
    <col min="13551" max="13551" width="6.109375" style="10" bestFit="1" customWidth="1"/>
    <col min="13552" max="13552" width="5.109375" style="10" bestFit="1" customWidth="1"/>
    <col min="13553" max="13553" width="8.109375" style="10" bestFit="1" customWidth="1"/>
    <col min="13554" max="13575" width="0" style="10" hidden="1" customWidth="1"/>
    <col min="13576" max="13576" width="4.77734375" style="10" customWidth="1"/>
    <col min="13577" max="13577" width="7.44140625" style="10" customWidth="1"/>
    <col min="13578" max="13578" width="5.109375" style="10" customWidth="1"/>
    <col min="13579" max="13579" width="7.44140625" style="10" customWidth="1"/>
    <col min="13580" max="13580" width="3.77734375" style="10" bestFit="1" customWidth="1"/>
    <col min="13581" max="13583" width="4.77734375" style="10" bestFit="1" customWidth="1"/>
    <col min="13584" max="13585" width="3.77734375" style="10" bestFit="1" customWidth="1"/>
    <col min="13586" max="13586" width="3.33203125" style="10" bestFit="1" customWidth="1"/>
    <col min="13587" max="13590" width="4.77734375" style="10" bestFit="1" customWidth="1"/>
    <col min="13591" max="13591" width="4" style="10" bestFit="1" customWidth="1"/>
    <col min="13592" max="13592" width="5" style="10" bestFit="1" customWidth="1"/>
    <col min="13593" max="13797" width="9.33203125" style="10"/>
    <col min="13798" max="13798" width="5" style="10" bestFit="1" customWidth="1"/>
    <col min="13799" max="13799" width="7" style="10" bestFit="1" customWidth="1"/>
    <col min="13800" max="13800" width="9.33203125" style="10"/>
    <col min="13801" max="13801" width="22" style="10" customWidth="1"/>
    <col min="13802" max="13802" width="3.33203125" style="10" bestFit="1" customWidth="1"/>
    <col min="13803" max="13803" width="8" style="10" bestFit="1" customWidth="1"/>
    <col min="13804" max="13804" width="6" style="10" bestFit="1" customWidth="1"/>
    <col min="13805" max="13805" width="6.109375" style="10" bestFit="1" customWidth="1"/>
    <col min="13806" max="13806" width="6" style="10" bestFit="1" customWidth="1"/>
    <col min="13807" max="13807" width="6.109375" style="10" bestFit="1" customWidth="1"/>
    <col min="13808" max="13808" width="5.109375" style="10" bestFit="1" customWidth="1"/>
    <col min="13809" max="13809" width="8.109375" style="10" bestFit="1" customWidth="1"/>
    <col min="13810" max="13831" width="0" style="10" hidden="1" customWidth="1"/>
    <col min="13832" max="13832" width="4.77734375" style="10" customWidth="1"/>
    <col min="13833" max="13833" width="7.44140625" style="10" customWidth="1"/>
    <col min="13834" max="13834" width="5.109375" style="10" customWidth="1"/>
    <col min="13835" max="13835" width="7.44140625" style="10" customWidth="1"/>
    <col min="13836" max="13836" width="3.77734375" style="10" bestFit="1" customWidth="1"/>
    <col min="13837" max="13839" width="4.77734375" style="10" bestFit="1" customWidth="1"/>
    <col min="13840" max="13841" width="3.77734375" style="10" bestFit="1" customWidth="1"/>
    <col min="13842" max="13842" width="3.33203125" style="10" bestFit="1" customWidth="1"/>
    <col min="13843" max="13846" width="4.77734375" style="10" bestFit="1" customWidth="1"/>
    <col min="13847" max="13847" width="4" style="10" bestFit="1" customWidth="1"/>
    <col min="13848" max="13848" width="5" style="10" bestFit="1" customWidth="1"/>
    <col min="13849" max="14053" width="9.33203125" style="10"/>
    <col min="14054" max="14054" width="5" style="10" bestFit="1" customWidth="1"/>
    <col min="14055" max="14055" width="7" style="10" bestFit="1" customWidth="1"/>
    <col min="14056" max="14056" width="9.33203125" style="10"/>
    <col min="14057" max="14057" width="22" style="10" customWidth="1"/>
    <col min="14058" max="14058" width="3.33203125" style="10" bestFit="1" customWidth="1"/>
    <col min="14059" max="14059" width="8" style="10" bestFit="1" customWidth="1"/>
    <col min="14060" max="14060" width="6" style="10" bestFit="1" customWidth="1"/>
    <col min="14061" max="14061" width="6.109375" style="10" bestFit="1" customWidth="1"/>
    <col min="14062" max="14062" width="6" style="10" bestFit="1" customWidth="1"/>
    <col min="14063" max="14063" width="6.109375" style="10" bestFit="1" customWidth="1"/>
    <col min="14064" max="14064" width="5.109375" style="10" bestFit="1" customWidth="1"/>
    <col min="14065" max="14065" width="8.109375" style="10" bestFit="1" customWidth="1"/>
    <col min="14066" max="14087" width="0" style="10" hidden="1" customWidth="1"/>
    <col min="14088" max="14088" width="4.77734375" style="10" customWidth="1"/>
    <col min="14089" max="14089" width="7.44140625" style="10" customWidth="1"/>
    <col min="14090" max="14090" width="5.109375" style="10" customWidth="1"/>
    <col min="14091" max="14091" width="7.44140625" style="10" customWidth="1"/>
    <col min="14092" max="14092" width="3.77734375" style="10" bestFit="1" customWidth="1"/>
    <col min="14093" max="14095" width="4.77734375" style="10" bestFit="1" customWidth="1"/>
    <col min="14096" max="14097" width="3.77734375" style="10" bestFit="1" customWidth="1"/>
    <col min="14098" max="14098" width="3.33203125" style="10" bestFit="1" customWidth="1"/>
    <col min="14099" max="14102" width="4.77734375" style="10" bestFit="1" customWidth="1"/>
    <col min="14103" max="14103" width="4" style="10" bestFit="1" customWidth="1"/>
    <col min="14104" max="14104" width="5" style="10" bestFit="1" customWidth="1"/>
    <col min="14105" max="14309" width="9.33203125" style="10"/>
    <col min="14310" max="14310" width="5" style="10" bestFit="1" customWidth="1"/>
    <col min="14311" max="14311" width="7" style="10" bestFit="1" customWidth="1"/>
    <col min="14312" max="14312" width="9.33203125" style="10"/>
    <col min="14313" max="14313" width="22" style="10" customWidth="1"/>
    <col min="14314" max="14314" width="3.33203125" style="10" bestFit="1" customWidth="1"/>
    <col min="14315" max="14315" width="8" style="10" bestFit="1" customWidth="1"/>
    <col min="14316" max="14316" width="6" style="10" bestFit="1" customWidth="1"/>
    <col min="14317" max="14317" width="6.109375" style="10" bestFit="1" customWidth="1"/>
    <col min="14318" max="14318" width="6" style="10" bestFit="1" customWidth="1"/>
    <col min="14319" max="14319" width="6.109375" style="10" bestFit="1" customWidth="1"/>
    <col min="14320" max="14320" width="5.109375" style="10" bestFit="1" customWidth="1"/>
    <col min="14321" max="14321" width="8.109375" style="10" bestFit="1" customWidth="1"/>
    <col min="14322" max="14343" width="0" style="10" hidden="1" customWidth="1"/>
    <col min="14344" max="14344" width="4.77734375" style="10" customWidth="1"/>
    <col min="14345" max="14345" width="7.44140625" style="10" customWidth="1"/>
    <col min="14346" max="14346" width="5.109375" style="10" customWidth="1"/>
    <col min="14347" max="14347" width="7.44140625" style="10" customWidth="1"/>
    <col min="14348" max="14348" width="3.77734375" style="10" bestFit="1" customWidth="1"/>
    <col min="14349" max="14351" width="4.77734375" style="10" bestFit="1" customWidth="1"/>
    <col min="14352" max="14353" width="3.77734375" style="10" bestFit="1" customWidth="1"/>
    <col min="14354" max="14354" width="3.33203125" style="10" bestFit="1" customWidth="1"/>
    <col min="14355" max="14358" width="4.77734375" style="10" bestFit="1" customWidth="1"/>
    <col min="14359" max="14359" width="4" style="10" bestFit="1" customWidth="1"/>
    <col min="14360" max="14360" width="5" style="10" bestFit="1" customWidth="1"/>
    <col min="14361" max="14565" width="9.33203125" style="10"/>
    <col min="14566" max="14566" width="5" style="10" bestFit="1" customWidth="1"/>
    <col min="14567" max="14567" width="7" style="10" bestFit="1" customWidth="1"/>
    <col min="14568" max="14568" width="9.33203125" style="10"/>
    <col min="14569" max="14569" width="22" style="10" customWidth="1"/>
    <col min="14570" max="14570" width="3.33203125" style="10" bestFit="1" customWidth="1"/>
    <col min="14571" max="14571" width="8" style="10" bestFit="1" customWidth="1"/>
    <col min="14572" max="14572" width="6" style="10" bestFit="1" customWidth="1"/>
    <col min="14573" max="14573" width="6.109375" style="10" bestFit="1" customWidth="1"/>
    <col min="14574" max="14574" width="6" style="10" bestFit="1" customWidth="1"/>
    <col min="14575" max="14575" width="6.109375" style="10" bestFit="1" customWidth="1"/>
    <col min="14576" max="14576" width="5.109375" style="10" bestFit="1" customWidth="1"/>
    <col min="14577" max="14577" width="8.109375" style="10" bestFit="1" customWidth="1"/>
    <col min="14578" max="14599" width="0" style="10" hidden="1" customWidth="1"/>
    <col min="14600" max="14600" width="4.77734375" style="10" customWidth="1"/>
    <col min="14601" max="14601" width="7.44140625" style="10" customWidth="1"/>
    <col min="14602" max="14602" width="5.109375" style="10" customWidth="1"/>
    <col min="14603" max="14603" width="7.44140625" style="10" customWidth="1"/>
    <col min="14604" max="14604" width="3.77734375" style="10" bestFit="1" customWidth="1"/>
    <col min="14605" max="14607" width="4.77734375" style="10" bestFit="1" customWidth="1"/>
    <col min="14608" max="14609" width="3.77734375" style="10" bestFit="1" customWidth="1"/>
    <col min="14610" max="14610" width="3.33203125" style="10" bestFit="1" customWidth="1"/>
    <col min="14611" max="14614" width="4.77734375" style="10" bestFit="1" customWidth="1"/>
    <col min="14615" max="14615" width="4" style="10" bestFit="1" customWidth="1"/>
    <col min="14616" max="14616" width="5" style="10" bestFit="1" customWidth="1"/>
    <col min="14617" max="14821" width="9.33203125" style="10"/>
    <col min="14822" max="14822" width="5" style="10" bestFit="1" customWidth="1"/>
    <col min="14823" max="14823" width="7" style="10" bestFit="1" customWidth="1"/>
    <col min="14824" max="14824" width="9.33203125" style="10"/>
    <col min="14825" max="14825" width="22" style="10" customWidth="1"/>
    <col min="14826" max="14826" width="3.33203125" style="10" bestFit="1" customWidth="1"/>
    <col min="14827" max="14827" width="8" style="10" bestFit="1" customWidth="1"/>
    <col min="14828" max="14828" width="6" style="10" bestFit="1" customWidth="1"/>
    <col min="14829" max="14829" width="6.109375" style="10" bestFit="1" customWidth="1"/>
    <col min="14830" max="14830" width="6" style="10" bestFit="1" customWidth="1"/>
    <col min="14831" max="14831" width="6.109375" style="10" bestFit="1" customWidth="1"/>
    <col min="14832" max="14832" width="5.109375" style="10" bestFit="1" customWidth="1"/>
    <col min="14833" max="14833" width="8.109375" style="10" bestFit="1" customWidth="1"/>
    <col min="14834" max="14855" width="0" style="10" hidden="1" customWidth="1"/>
    <col min="14856" max="14856" width="4.77734375" style="10" customWidth="1"/>
    <col min="14857" max="14857" width="7.44140625" style="10" customWidth="1"/>
    <col min="14858" max="14858" width="5.109375" style="10" customWidth="1"/>
    <col min="14859" max="14859" width="7.44140625" style="10" customWidth="1"/>
    <col min="14860" max="14860" width="3.77734375" style="10" bestFit="1" customWidth="1"/>
    <col min="14861" max="14863" width="4.77734375" style="10" bestFit="1" customWidth="1"/>
    <col min="14864" max="14865" width="3.77734375" style="10" bestFit="1" customWidth="1"/>
    <col min="14866" max="14866" width="3.33203125" style="10" bestFit="1" customWidth="1"/>
    <col min="14867" max="14870" width="4.77734375" style="10" bestFit="1" customWidth="1"/>
    <col min="14871" max="14871" width="4" style="10" bestFit="1" customWidth="1"/>
    <col min="14872" max="14872" width="5" style="10" bestFit="1" customWidth="1"/>
    <col min="14873" max="15077" width="9.33203125" style="10"/>
    <col min="15078" max="15078" width="5" style="10" bestFit="1" customWidth="1"/>
    <col min="15079" max="15079" width="7" style="10" bestFit="1" customWidth="1"/>
    <col min="15080" max="15080" width="9.33203125" style="10"/>
    <col min="15081" max="15081" width="22" style="10" customWidth="1"/>
    <col min="15082" max="15082" width="3.33203125" style="10" bestFit="1" customWidth="1"/>
    <col min="15083" max="15083" width="8" style="10" bestFit="1" customWidth="1"/>
    <col min="15084" max="15084" width="6" style="10" bestFit="1" customWidth="1"/>
    <col min="15085" max="15085" width="6.109375" style="10" bestFit="1" customWidth="1"/>
    <col min="15086" max="15086" width="6" style="10" bestFit="1" customWidth="1"/>
    <col min="15087" max="15087" width="6.109375" style="10" bestFit="1" customWidth="1"/>
    <col min="15088" max="15088" width="5.109375" style="10" bestFit="1" customWidth="1"/>
    <col min="15089" max="15089" width="8.109375" style="10" bestFit="1" customWidth="1"/>
    <col min="15090" max="15111" width="0" style="10" hidden="1" customWidth="1"/>
    <col min="15112" max="15112" width="4.77734375" style="10" customWidth="1"/>
    <col min="15113" max="15113" width="7.44140625" style="10" customWidth="1"/>
    <col min="15114" max="15114" width="5.109375" style="10" customWidth="1"/>
    <col min="15115" max="15115" width="7.44140625" style="10" customWidth="1"/>
    <col min="15116" max="15116" width="3.77734375" style="10" bestFit="1" customWidth="1"/>
    <col min="15117" max="15119" width="4.77734375" style="10" bestFit="1" customWidth="1"/>
    <col min="15120" max="15121" width="3.77734375" style="10" bestFit="1" customWidth="1"/>
    <col min="15122" max="15122" width="3.33203125" style="10" bestFit="1" customWidth="1"/>
    <col min="15123" max="15126" width="4.77734375" style="10" bestFit="1" customWidth="1"/>
    <col min="15127" max="15127" width="4" style="10" bestFit="1" customWidth="1"/>
    <col min="15128" max="15128" width="5" style="10" bestFit="1" customWidth="1"/>
    <col min="15129" max="15333" width="9.33203125" style="10"/>
    <col min="15334" max="15334" width="5" style="10" bestFit="1" customWidth="1"/>
    <col min="15335" max="15335" width="7" style="10" bestFit="1" customWidth="1"/>
    <col min="15336" max="15336" width="9.33203125" style="10"/>
    <col min="15337" max="15337" width="22" style="10" customWidth="1"/>
    <col min="15338" max="15338" width="3.33203125" style="10" bestFit="1" customWidth="1"/>
    <col min="15339" max="15339" width="8" style="10" bestFit="1" customWidth="1"/>
    <col min="15340" max="15340" width="6" style="10" bestFit="1" customWidth="1"/>
    <col min="15341" max="15341" width="6.109375" style="10" bestFit="1" customWidth="1"/>
    <col min="15342" max="15342" width="6" style="10" bestFit="1" customWidth="1"/>
    <col min="15343" max="15343" width="6.109375" style="10" bestFit="1" customWidth="1"/>
    <col min="15344" max="15344" width="5.109375" style="10" bestFit="1" customWidth="1"/>
    <col min="15345" max="15345" width="8.109375" style="10" bestFit="1" customWidth="1"/>
    <col min="15346" max="15367" width="0" style="10" hidden="1" customWidth="1"/>
    <col min="15368" max="15368" width="4.77734375" style="10" customWidth="1"/>
    <col min="15369" max="15369" width="7.44140625" style="10" customWidth="1"/>
    <col min="15370" max="15370" width="5.109375" style="10" customWidth="1"/>
    <col min="15371" max="15371" width="7.44140625" style="10" customWidth="1"/>
    <col min="15372" max="15372" width="3.77734375" style="10" bestFit="1" customWidth="1"/>
    <col min="15373" max="15375" width="4.77734375" style="10" bestFit="1" customWidth="1"/>
    <col min="15376" max="15377" width="3.77734375" style="10" bestFit="1" customWidth="1"/>
    <col min="15378" max="15378" width="3.33203125" style="10" bestFit="1" customWidth="1"/>
    <col min="15379" max="15382" width="4.77734375" style="10" bestFit="1" customWidth="1"/>
    <col min="15383" max="15383" width="4" style="10" bestFit="1" customWidth="1"/>
    <col min="15384" max="15384" width="5" style="10" bestFit="1" customWidth="1"/>
    <col min="15385" max="15589" width="9.33203125" style="10"/>
    <col min="15590" max="15590" width="5" style="10" bestFit="1" customWidth="1"/>
    <col min="15591" max="15591" width="7" style="10" bestFit="1" customWidth="1"/>
    <col min="15592" max="15592" width="9.33203125" style="10"/>
    <col min="15593" max="15593" width="22" style="10" customWidth="1"/>
    <col min="15594" max="15594" width="3.33203125" style="10" bestFit="1" customWidth="1"/>
    <col min="15595" max="15595" width="8" style="10" bestFit="1" customWidth="1"/>
    <col min="15596" max="15596" width="6" style="10" bestFit="1" customWidth="1"/>
    <col min="15597" max="15597" width="6.109375" style="10" bestFit="1" customWidth="1"/>
    <col min="15598" max="15598" width="6" style="10" bestFit="1" customWidth="1"/>
    <col min="15599" max="15599" width="6.109375" style="10" bestFit="1" customWidth="1"/>
    <col min="15600" max="15600" width="5.109375" style="10" bestFit="1" customWidth="1"/>
    <col min="15601" max="15601" width="8.109375" style="10" bestFit="1" customWidth="1"/>
    <col min="15602" max="15623" width="0" style="10" hidden="1" customWidth="1"/>
    <col min="15624" max="15624" width="4.77734375" style="10" customWidth="1"/>
    <col min="15625" max="15625" width="7.44140625" style="10" customWidth="1"/>
    <col min="15626" max="15626" width="5.109375" style="10" customWidth="1"/>
    <col min="15627" max="15627" width="7.44140625" style="10" customWidth="1"/>
    <col min="15628" max="15628" width="3.77734375" style="10" bestFit="1" customWidth="1"/>
    <col min="15629" max="15631" width="4.77734375" style="10" bestFit="1" customWidth="1"/>
    <col min="15632" max="15633" width="3.77734375" style="10" bestFit="1" customWidth="1"/>
    <col min="15634" max="15634" width="3.33203125" style="10" bestFit="1" customWidth="1"/>
    <col min="15635" max="15638" width="4.77734375" style="10" bestFit="1" customWidth="1"/>
    <col min="15639" max="15639" width="4" style="10" bestFit="1" customWidth="1"/>
    <col min="15640" max="15640" width="5" style="10" bestFit="1" customWidth="1"/>
    <col min="15641" max="15845" width="9.33203125" style="10"/>
    <col min="15846" max="15846" width="5" style="10" bestFit="1" customWidth="1"/>
    <col min="15847" max="15847" width="7" style="10" bestFit="1" customWidth="1"/>
    <col min="15848" max="15848" width="9.33203125" style="10"/>
    <col min="15849" max="15849" width="22" style="10" customWidth="1"/>
    <col min="15850" max="15850" width="3.33203125" style="10" bestFit="1" customWidth="1"/>
    <col min="15851" max="15851" width="8" style="10" bestFit="1" customWidth="1"/>
    <col min="15852" max="15852" width="6" style="10" bestFit="1" customWidth="1"/>
    <col min="15853" max="15853" width="6.109375" style="10" bestFit="1" customWidth="1"/>
    <col min="15854" max="15854" width="6" style="10" bestFit="1" customWidth="1"/>
    <col min="15855" max="15855" width="6.109375" style="10" bestFit="1" customWidth="1"/>
    <col min="15856" max="15856" width="5.109375" style="10" bestFit="1" customWidth="1"/>
    <col min="15857" max="15857" width="8.109375" style="10" bestFit="1" customWidth="1"/>
    <col min="15858" max="15879" width="0" style="10" hidden="1" customWidth="1"/>
    <col min="15880" max="15880" width="4.77734375" style="10" customWidth="1"/>
    <col min="15881" max="15881" width="7.44140625" style="10" customWidth="1"/>
    <col min="15882" max="15882" width="5.109375" style="10" customWidth="1"/>
    <col min="15883" max="15883" width="7.44140625" style="10" customWidth="1"/>
    <col min="15884" max="15884" width="3.77734375" style="10" bestFit="1" customWidth="1"/>
    <col min="15885" max="15887" width="4.77734375" style="10" bestFit="1" customWidth="1"/>
    <col min="15888" max="15889" width="3.77734375" style="10" bestFit="1" customWidth="1"/>
    <col min="15890" max="15890" width="3.33203125" style="10" bestFit="1" customWidth="1"/>
    <col min="15891" max="15894" width="4.77734375" style="10" bestFit="1" customWidth="1"/>
    <col min="15895" max="15895" width="4" style="10" bestFit="1" customWidth="1"/>
    <col min="15896" max="15896" width="5" style="10" bestFit="1" customWidth="1"/>
    <col min="15897" max="16101" width="9.33203125" style="10"/>
    <col min="16102" max="16102" width="5" style="10" bestFit="1" customWidth="1"/>
    <col min="16103" max="16103" width="7" style="10" bestFit="1" customWidth="1"/>
    <col min="16104" max="16104" width="9.33203125" style="10"/>
    <col min="16105" max="16105" width="22" style="10" customWidth="1"/>
    <col min="16106" max="16106" width="3.33203125" style="10" bestFit="1" customWidth="1"/>
    <col min="16107" max="16107" width="8" style="10" bestFit="1" customWidth="1"/>
    <col min="16108" max="16108" width="6" style="10" bestFit="1" customWidth="1"/>
    <col min="16109" max="16109" width="6.109375" style="10" bestFit="1" customWidth="1"/>
    <col min="16110" max="16110" width="6" style="10" bestFit="1" customWidth="1"/>
    <col min="16111" max="16111" width="6.109375" style="10" bestFit="1" customWidth="1"/>
    <col min="16112" max="16112" width="5.109375" style="10" bestFit="1" customWidth="1"/>
    <col min="16113" max="16113" width="8.109375" style="10" bestFit="1" customWidth="1"/>
    <col min="16114" max="16135" width="0" style="10" hidden="1" customWidth="1"/>
    <col min="16136" max="16136" width="4.77734375" style="10" customWidth="1"/>
    <col min="16137" max="16137" width="7.44140625" style="10" customWidth="1"/>
    <col min="16138" max="16138" width="5.109375" style="10" customWidth="1"/>
    <col min="16139" max="16139" width="7.44140625" style="10" customWidth="1"/>
    <col min="16140" max="16140" width="3.77734375" style="10" bestFit="1" customWidth="1"/>
    <col min="16141" max="16143" width="4.77734375" style="10" bestFit="1" customWidth="1"/>
    <col min="16144" max="16145" width="3.77734375" style="10" bestFit="1" customWidth="1"/>
    <col min="16146" max="16146" width="3.33203125" style="10" bestFit="1" customWidth="1"/>
    <col min="16147" max="16150" width="4.77734375" style="10" bestFit="1" customWidth="1"/>
    <col min="16151" max="16151" width="4" style="10" bestFit="1" customWidth="1"/>
    <col min="16152" max="16152" width="5" style="10" bestFit="1" customWidth="1"/>
    <col min="16153" max="16384" width="9.33203125" style="10"/>
  </cols>
  <sheetData>
    <row r="1" spans="1:24" ht="24" customHeight="1" x14ac:dyDescent="0.2">
      <c r="A1" s="4" t="s">
        <v>2290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</row>
    <row r="2" spans="1:24" s="17" customFormat="1" ht="90" customHeight="1" x14ac:dyDescent="0.2">
      <c r="A2" s="11" t="s">
        <v>1078</v>
      </c>
      <c r="B2" s="11" t="s">
        <v>0</v>
      </c>
      <c r="C2" s="12" t="s">
        <v>1079</v>
      </c>
      <c r="D2" s="11" t="s">
        <v>2</v>
      </c>
      <c r="E2" s="11" t="s">
        <v>1080</v>
      </c>
      <c r="F2" s="13" t="s">
        <v>1081</v>
      </c>
      <c r="G2" s="11" t="s">
        <v>1082</v>
      </c>
      <c r="H2" s="14" t="s">
        <v>1083</v>
      </c>
      <c r="I2" s="11" t="s">
        <v>1084</v>
      </c>
      <c r="J2" s="12" t="s">
        <v>1085</v>
      </c>
      <c r="K2" s="12" t="s">
        <v>1086</v>
      </c>
      <c r="L2" s="12" t="s">
        <v>1087</v>
      </c>
      <c r="M2" s="12" t="s">
        <v>1088</v>
      </c>
      <c r="N2" s="12" t="s">
        <v>1089</v>
      </c>
      <c r="O2" s="12" t="s">
        <v>1090</v>
      </c>
      <c r="P2" s="12" t="s">
        <v>2302</v>
      </c>
      <c r="Q2" s="12" t="s">
        <v>1091</v>
      </c>
      <c r="R2" s="12" t="s">
        <v>1092</v>
      </c>
      <c r="S2" s="12" t="s">
        <v>1093</v>
      </c>
      <c r="T2" s="12" t="s">
        <v>1094</v>
      </c>
      <c r="U2" s="12" t="s">
        <v>1095</v>
      </c>
      <c r="V2" s="12" t="s">
        <v>1096</v>
      </c>
      <c r="W2" s="12" t="s">
        <v>1097</v>
      </c>
      <c r="X2" s="15" t="s">
        <v>1100</v>
      </c>
    </row>
    <row r="3" spans="1:24" s="21" customFormat="1" ht="11" x14ac:dyDescent="0.2">
      <c r="A3" s="18">
        <f t="shared" ref="A3:A35" si="0">ROW()-2</f>
        <v>1</v>
      </c>
      <c r="B3" s="18" t="s">
        <v>383</v>
      </c>
      <c r="C3" s="18" t="s">
        <v>2124</v>
      </c>
      <c r="D3" s="18">
        <v>1</v>
      </c>
      <c r="E3" s="18" t="s">
        <v>1070</v>
      </c>
      <c r="F3" s="18" t="s">
        <v>1103</v>
      </c>
      <c r="G3" s="18">
        <v>1007</v>
      </c>
      <c r="H3" s="18">
        <v>907</v>
      </c>
      <c r="I3" s="18">
        <v>85</v>
      </c>
      <c r="J3" s="18">
        <v>0</v>
      </c>
      <c r="K3" s="18">
        <v>0</v>
      </c>
      <c r="L3" s="18">
        <v>0</v>
      </c>
      <c r="M3" s="18">
        <v>0</v>
      </c>
      <c r="N3" s="19" t="s">
        <v>2303</v>
      </c>
      <c r="O3" s="19" t="s">
        <v>2303</v>
      </c>
      <c r="P3" s="19" t="s">
        <v>2303</v>
      </c>
      <c r="Q3" s="18">
        <v>10</v>
      </c>
      <c r="R3" s="18">
        <v>0</v>
      </c>
      <c r="S3" s="18">
        <v>0</v>
      </c>
      <c r="T3" s="18">
        <v>0</v>
      </c>
      <c r="U3" s="18">
        <v>5</v>
      </c>
      <c r="V3" s="18">
        <v>0</v>
      </c>
      <c r="W3" s="18">
        <v>0</v>
      </c>
      <c r="X3" s="25">
        <v>1243</v>
      </c>
    </row>
    <row r="4" spans="1:24" s="21" customFormat="1" ht="11" x14ac:dyDescent="0.2">
      <c r="A4" s="18">
        <f t="shared" si="0"/>
        <v>2</v>
      </c>
      <c r="B4" s="18" t="s">
        <v>14</v>
      </c>
      <c r="C4" s="18" t="s">
        <v>1172</v>
      </c>
      <c r="D4" s="18">
        <v>4</v>
      </c>
      <c r="E4" s="18" t="s">
        <v>1072</v>
      </c>
      <c r="F4" s="18" t="s">
        <v>1103</v>
      </c>
      <c r="G4" s="18">
        <v>981</v>
      </c>
      <c r="H4" s="18">
        <v>956</v>
      </c>
      <c r="I4" s="18">
        <v>0</v>
      </c>
      <c r="J4" s="18">
        <v>0</v>
      </c>
      <c r="K4" s="18">
        <v>0</v>
      </c>
      <c r="L4" s="18">
        <v>0</v>
      </c>
      <c r="M4" s="18">
        <v>0</v>
      </c>
      <c r="N4" s="19" t="s">
        <v>2303</v>
      </c>
      <c r="O4" s="19" t="s">
        <v>2303</v>
      </c>
      <c r="P4" s="19" t="s">
        <v>2303</v>
      </c>
      <c r="Q4" s="18">
        <v>15</v>
      </c>
      <c r="R4" s="18">
        <v>0</v>
      </c>
      <c r="S4" s="18">
        <v>0</v>
      </c>
      <c r="T4" s="18">
        <v>0</v>
      </c>
      <c r="U4" s="18">
        <v>10</v>
      </c>
      <c r="V4" s="18">
        <v>0</v>
      </c>
      <c r="W4" s="18">
        <v>0</v>
      </c>
      <c r="X4" s="25">
        <v>841</v>
      </c>
    </row>
    <row r="5" spans="1:24" s="21" customFormat="1" ht="11" x14ac:dyDescent="0.2">
      <c r="A5" s="18">
        <f t="shared" si="0"/>
        <v>3</v>
      </c>
      <c r="B5" s="18" t="s">
        <v>8</v>
      </c>
      <c r="C5" s="18" t="s">
        <v>1169</v>
      </c>
      <c r="D5" s="18">
        <v>1</v>
      </c>
      <c r="E5" s="18" t="s">
        <v>1070</v>
      </c>
      <c r="F5" s="18" t="s">
        <v>1103</v>
      </c>
      <c r="G5" s="18">
        <v>961</v>
      </c>
      <c r="H5" s="18">
        <v>916</v>
      </c>
      <c r="I5" s="18">
        <v>0</v>
      </c>
      <c r="J5" s="18">
        <v>5</v>
      </c>
      <c r="K5" s="18">
        <v>0</v>
      </c>
      <c r="L5" s="18">
        <v>0</v>
      </c>
      <c r="M5" s="18">
        <v>0</v>
      </c>
      <c r="N5" s="19" t="s">
        <v>2303</v>
      </c>
      <c r="O5" s="19" t="s">
        <v>2303</v>
      </c>
      <c r="P5" s="19" t="s">
        <v>2303</v>
      </c>
      <c r="Q5" s="18">
        <v>10</v>
      </c>
      <c r="R5" s="18">
        <v>0</v>
      </c>
      <c r="S5" s="18">
        <v>15</v>
      </c>
      <c r="T5" s="18">
        <v>0</v>
      </c>
      <c r="U5" s="18">
        <v>15</v>
      </c>
      <c r="V5" s="18">
        <v>0</v>
      </c>
      <c r="W5" s="18">
        <v>0</v>
      </c>
      <c r="X5" s="25">
        <v>74</v>
      </c>
    </row>
    <row r="6" spans="1:24" s="21" customFormat="1" ht="11" x14ac:dyDescent="0.2">
      <c r="A6" s="18">
        <f t="shared" si="0"/>
        <v>4</v>
      </c>
      <c r="B6" s="18" t="s">
        <v>386</v>
      </c>
      <c r="C6" s="18" t="s">
        <v>1562</v>
      </c>
      <c r="D6" s="18">
        <v>6</v>
      </c>
      <c r="E6" s="18" t="s">
        <v>1076</v>
      </c>
      <c r="F6" s="18" t="s">
        <v>1103</v>
      </c>
      <c r="G6" s="18">
        <v>952</v>
      </c>
      <c r="H6" s="18">
        <v>777</v>
      </c>
      <c r="I6" s="18">
        <v>100</v>
      </c>
      <c r="J6" s="18">
        <v>5</v>
      </c>
      <c r="K6" s="18">
        <v>10</v>
      </c>
      <c r="L6" s="18">
        <v>0</v>
      </c>
      <c r="M6" s="18">
        <v>0</v>
      </c>
      <c r="N6" s="19" t="s">
        <v>2303</v>
      </c>
      <c r="O6" s="19" t="s">
        <v>2303</v>
      </c>
      <c r="P6" s="19" t="s">
        <v>2303</v>
      </c>
      <c r="Q6" s="18">
        <v>15</v>
      </c>
      <c r="R6" s="18">
        <v>0</v>
      </c>
      <c r="S6" s="18">
        <v>10</v>
      </c>
      <c r="T6" s="18">
        <v>10</v>
      </c>
      <c r="U6" s="18">
        <v>15</v>
      </c>
      <c r="V6" s="18">
        <v>10</v>
      </c>
      <c r="W6" s="18">
        <v>0</v>
      </c>
      <c r="X6" s="25">
        <v>3</v>
      </c>
    </row>
    <row r="7" spans="1:24" s="21" customFormat="1" ht="11" x14ac:dyDescent="0.2">
      <c r="A7" s="18">
        <f t="shared" si="0"/>
        <v>5</v>
      </c>
      <c r="B7" s="18" t="s">
        <v>499</v>
      </c>
      <c r="C7" s="18" t="s">
        <v>1686</v>
      </c>
      <c r="D7" s="18">
        <v>1</v>
      </c>
      <c r="E7" s="18" t="s">
        <v>1070</v>
      </c>
      <c r="F7" s="18" t="s">
        <v>1103</v>
      </c>
      <c r="G7" s="18">
        <v>938</v>
      </c>
      <c r="H7" s="18">
        <v>873</v>
      </c>
      <c r="I7" s="18">
        <v>0</v>
      </c>
      <c r="J7" s="18">
        <v>5</v>
      </c>
      <c r="K7" s="18">
        <v>0</v>
      </c>
      <c r="L7" s="18">
        <v>0</v>
      </c>
      <c r="M7" s="18">
        <v>5</v>
      </c>
      <c r="N7" s="19" t="s">
        <v>2303</v>
      </c>
      <c r="O7" s="19" t="s">
        <v>2303</v>
      </c>
      <c r="P7" s="19" t="s">
        <v>2303</v>
      </c>
      <c r="Q7" s="18">
        <v>15</v>
      </c>
      <c r="R7" s="18">
        <v>0</v>
      </c>
      <c r="S7" s="18">
        <v>15</v>
      </c>
      <c r="T7" s="18">
        <v>0</v>
      </c>
      <c r="U7" s="18">
        <v>15</v>
      </c>
      <c r="V7" s="18">
        <v>10</v>
      </c>
      <c r="W7" s="18">
        <v>0</v>
      </c>
      <c r="X7" s="25">
        <v>26</v>
      </c>
    </row>
    <row r="8" spans="1:24" s="21" customFormat="1" ht="11" x14ac:dyDescent="0.2">
      <c r="A8" s="18">
        <f t="shared" si="0"/>
        <v>6</v>
      </c>
      <c r="B8" s="18" t="s">
        <v>11</v>
      </c>
      <c r="C8" s="18" t="s">
        <v>2106</v>
      </c>
      <c r="D8" s="18">
        <v>1</v>
      </c>
      <c r="E8" s="18" t="s">
        <v>1070</v>
      </c>
      <c r="F8" s="18" t="s">
        <v>1103</v>
      </c>
      <c r="G8" s="18">
        <v>938</v>
      </c>
      <c r="H8" s="18">
        <v>863</v>
      </c>
      <c r="I8" s="18">
        <v>0</v>
      </c>
      <c r="J8" s="18">
        <v>5</v>
      </c>
      <c r="K8" s="18">
        <v>10</v>
      </c>
      <c r="L8" s="18">
        <v>0</v>
      </c>
      <c r="M8" s="18">
        <v>5</v>
      </c>
      <c r="N8" s="19" t="s">
        <v>2303</v>
      </c>
      <c r="O8" s="19" t="s">
        <v>2303</v>
      </c>
      <c r="P8" s="19" t="s">
        <v>2303</v>
      </c>
      <c r="Q8" s="18">
        <v>15</v>
      </c>
      <c r="R8" s="18">
        <v>0</v>
      </c>
      <c r="S8" s="18">
        <v>15</v>
      </c>
      <c r="T8" s="18">
        <v>0</v>
      </c>
      <c r="U8" s="18">
        <v>15</v>
      </c>
      <c r="V8" s="18">
        <v>10</v>
      </c>
      <c r="W8" s="18">
        <v>0</v>
      </c>
      <c r="X8" s="25">
        <v>10</v>
      </c>
    </row>
    <row r="9" spans="1:24" s="21" customFormat="1" ht="11" x14ac:dyDescent="0.2">
      <c r="A9" s="18">
        <f t="shared" si="0"/>
        <v>7</v>
      </c>
      <c r="B9" s="18" t="s">
        <v>97</v>
      </c>
      <c r="C9" s="18" t="s">
        <v>2125</v>
      </c>
      <c r="D9" s="18">
        <v>1</v>
      </c>
      <c r="E9" s="18" t="s">
        <v>1070</v>
      </c>
      <c r="F9" s="18" t="s">
        <v>1103</v>
      </c>
      <c r="G9" s="18">
        <v>936</v>
      </c>
      <c r="H9" s="18">
        <v>834</v>
      </c>
      <c r="I9" s="18">
        <v>42</v>
      </c>
      <c r="J9" s="18">
        <v>5</v>
      </c>
      <c r="K9" s="18">
        <v>0</v>
      </c>
      <c r="L9" s="18">
        <v>0</v>
      </c>
      <c r="M9" s="18">
        <v>0</v>
      </c>
      <c r="N9" s="19" t="s">
        <v>2303</v>
      </c>
      <c r="O9" s="19" t="s">
        <v>2303</v>
      </c>
      <c r="P9" s="19" t="s">
        <v>2303</v>
      </c>
      <c r="Q9" s="18">
        <v>15</v>
      </c>
      <c r="R9" s="18">
        <v>0</v>
      </c>
      <c r="S9" s="18">
        <v>15</v>
      </c>
      <c r="T9" s="18">
        <v>0</v>
      </c>
      <c r="U9" s="18">
        <v>15</v>
      </c>
      <c r="V9" s="18">
        <v>10</v>
      </c>
      <c r="W9" s="18">
        <v>0</v>
      </c>
      <c r="X9" s="25">
        <v>41</v>
      </c>
    </row>
    <row r="10" spans="1:24" s="21" customFormat="1" ht="11" x14ac:dyDescent="0.2">
      <c r="A10" s="18">
        <f t="shared" si="0"/>
        <v>8</v>
      </c>
      <c r="B10" s="18" t="s">
        <v>324</v>
      </c>
      <c r="C10" s="18" t="s">
        <v>1500</v>
      </c>
      <c r="D10" s="18">
        <v>4</v>
      </c>
      <c r="E10" s="18" t="s">
        <v>1072</v>
      </c>
      <c r="F10" s="18" t="s">
        <v>1103</v>
      </c>
      <c r="G10" s="18">
        <v>909</v>
      </c>
      <c r="H10" s="18">
        <v>808</v>
      </c>
      <c r="I10" s="18">
        <v>81</v>
      </c>
      <c r="J10" s="18">
        <v>0</v>
      </c>
      <c r="K10" s="18">
        <v>0</v>
      </c>
      <c r="L10" s="18">
        <v>0</v>
      </c>
      <c r="M10" s="18">
        <v>0</v>
      </c>
      <c r="N10" s="19" t="s">
        <v>2303</v>
      </c>
      <c r="O10" s="19" t="s">
        <v>2303</v>
      </c>
      <c r="P10" s="19" t="s">
        <v>2303</v>
      </c>
      <c r="Q10" s="18">
        <v>5</v>
      </c>
      <c r="R10" s="18">
        <v>0</v>
      </c>
      <c r="S10" s="18">
        <v>0</v>
      </c>
      <c r="T10" s="18">
        <v>0</v>
      </c>
      <c r="U10" s="18">
        <v>15</v>
      </c>
      <c r="V10" s="18">
        <v>0</v>
      </c>
      <c r="W10" s="18">
        <v>0</v>
      </c>
      <c r="X10" s="25">
        <v>279</v>
      </c>
    </row>
    <row r="11" spans="1:24" s="21" customFormat="1" ht="11" x14ac:dyDescent="0.2">
      <c r="A11" s="18">
        <f t="shared" si="0"/>
        <v>9</v>
      </c>
      <c r="B11" s="18" t="s">
        <v>162</v>
      </c>
      <c r="C11" s="18" t="s">
        <v>1334</v>
      </c>
      <c r="D11" s="18">
        <v>1</v>
      </c>
      <c r="E11" s="18" t="s">
        <v>1070</v>
      </c>
      <c r="F11" s="18" t="s">
        <v>1103</v>
      </c>
      <c r="G11" s="18">
        <v>887</v>
      </c>
      <c r="H11" s="18">
        <v>747</v>
      </c>
      <c r="I11" s="18">
        <v>105</v>
      </c>
      <c r="J11" s="18">
        <v>5</v>
      </c>
      <c r="K11" s="18">
        <v>0</v>
      </c>
      <c r="L11" s="18">
        <v>0</v>
      </c>
      <c r="M11" s="18">
        <v>0</v>
      </c>
      <c r="N11" s="19" t="s">
        <v>2303</v>
      </c>
      <c r="O11" s="19" t="s">
        <v>2303</v>
      </c>
      <c r="P11" s="19" t="s">
        <v>2303</v>
      </c>
      <c r="Q11" s="18">
        <v>5</v>
      </c>
      <c r="R11" s="18">
        <v>0</v>
      </c>
      <c r="S11" s="18">
        <v>0</v>
      </c>
      <c r="T11" s="18">
        <v>10</v>
      </c>
      <c r="U11" s="18">
        <v>15</v>
      </c>
      <c r="V11" s="18">
        <v>0</v>
      </c>
      <c r="W11" s="18">
        <v>0</v>
      </c>
      <c r="X11" s="25">
        <v>1</v>
      </c>
    </row>
    <row r="12" spans="1:24" s="21" customFormat="1" ht="11" x14ac:dyDescent="0.2">
      <c r="A12" s="18">
        <f t="shared" si="0"/>
        <v>10</v>
      </c>
      <c r="B12" s="18" t="s">
        <v>7</v>
      </c>
      <c r="C12" s="18" t="s">
        <v>2256</v>
      </c>
      <c r="D12" s="18">
        <v>6</v>
      </c>
      <c r="E12" s="18" t="s">
        <v>1076</v>
      </c>
      <c r="F12" s="18" t="s">
        <v>1103</v>
      </c>
      <c r="G12" s="18">
        <v>851</v>
      </c>
      <c r="H12" s="18">
        <v>771</v>
      </c>
      <c r="I12" s="18">
        <v>0</v>
      </c>
      <c r="J12" s="18">
        <v>5</v>
      </c>
      <c r="K12" s="18">
        <v>10</v>
      </c>
      <c r="L12" s="18">
        <v>0</v>
      </c>
      <c r="M12" s="18">
        <v>0</v>
      </c>
      <c r="N12" s="19" t="s">
        <v>2303</v>
      </c>
      <c r="O12" s="19" t="s">
        <v>2303</v>
      </c>
      <c r="P12" s="19" t="s">
        <v>2303</v>
      </c>
      <c r="Q12" s="18">
        <v>15</v>
      </c>
      <c r="R12" s="18">
        <v>0</v>
      </c>
      <c r="S12" s="18">
        <v>15</v>
      </c>
      <c r="T12" s="18">
        <v>10</v>
      </c>
      <c r="U12" s="18">
        <v>15</v>
      </c>
      <c r="V12" s="18">
        <v>10</v>
      </c>
      <c r="W12" s="18">
        <v>0</v>
      </c>
      <c r="X12" s="25">
        <v>0</v>
      </c>
    </row>
    <row r="13" spans="1:24" s="21" customFormat="1" ht="11" x14ac:dyDescent="0.2">
      <c r="A13" s="18">
        <f t="shared" si="0"/>
        <v>11</v>
      </c>
      <c r="B13" s="18" t="s">
        <v>187</v>
      </c>
      <c r="C13" s="18" t="s">
        <v>1359</v>
      </c>
      <c r="D13" s="18">
        <v>2</v>
      </c>
      <c r="E13" s="18" t="s">
        <v>1071</v>
      </c>
      <c r="F13" s="18" t="s">
        <v>1103</v>
      </c>
      <c r="G13" s="18">
        <v>847</v>
      </c>
      <c r="H13" s="18">
        <v>797</v>
      </c>
      <c r="I13" s="18">
        <v>0</v>
      </c>
      <c r="J13" s="18">
        <v>5</v>
      </c>
      <c r="K13" s="18">
        <v>0</v>
      </c>
      <c r="L13" s="18">
        <v>0</v>
      </c>
      <c r="M13" s="18">
        <v>0</v>
      </c>
      <c r="N13" s="19" t="s">
        <v>2303</v>
      </c>
      <c r="O13" s="19" t="s">
        <v>2303</v>
      </c>
      <c r="P13" s="19" t="s">
        <v>2303</v>
      </c>
      <c r="Q13" s="18">
        <v>15</v>
      </c>
      <c r="R13" s="18">
        <v>0</v>
      </c>
      <c r="S13" s="18">
        <v>5</v>
      </c>
      <c r="T13" s="18">
        <v>0</v>
      </c>
      <c r="U13" s="18">
        <v>15</v>
      </c>
      <c r="V13" s="18">
        <v>10</v>
      </c>
      <c r="W13" s="18">
        <v>0</v>
      </c>
      <c r="X13" s="25">
        <v>0</v>
      </c>
    </row>
    <row r="14" spans="1:24" s="21" customFormat="1" ht="11" x14ac:dyDescent="0.2">
      <c r="A14" s="18">
        <f t="shared" si="0"/>
        <v>12</v>
      </c>
      <c r="B14" s="18" t="s">
        <v>20</v>
      </c>
      <c r="C14" s="18" t="s">
        <v>1203</v>
      </c>
      <c r="D14" s="18">
        <v>2</v>
      </c>
      <c r="E14" s="18" t="s">
        <v>1071</v>
      </c>
      <c r="F14" s="18" t="s">
        <v>1103</v>
      </c>
      <c r="G14" s="18">
        <v>844</v>
      </c>
      <c r="H14" s="18">
        <v>789</v>
      </c>
      <c r="I14" s="18">
        <v>0</v>
      </c>
      <c r="J14" s="18">
        <v>5</v>
      </c>
      <c r="K14" s="18">
        <v>10</v>
      </c>
      <c r="L14" s="18">
        <v>0</v>
      </c>
      <c r="M14" s="18">
        <v>0</v>
      </c>
      <c r="N14" s="19" t="s">
        <v>2303</v>
      </c>
      <c r="O14" s="19" t="s">
        <v>2303</v>
      </c>
      <c r="P14" s="19" t="s">
        <v>2303</v>
      </c>
      <c r="Q14" s="18">
        <v>15</v>
      </c>
      <c r="R14" s="18">
        <v>0</v>
      </c>
      <c r="S14" s="18">
        <v>0</v>
      </c>
      <c r="T14" s="18">
        <v>0</v>
      </c>
      <c r="U14" s="18">
        <v>15</v>
      </c>
      <c r="V14" s="18">
        <v>10</v>
      </c>
      <c r="W14" s="18">
        <v>0</v>
      </c>
      <c r="X14" s="25">
        <v>9</v>
      </c>
    </row>
    <row r="15" spans="1:24" s="21" customFormat="1" ht="11" x14ac:dyDescent="0.2">
      <c r="A15" s="18">
        <f t="shared" si="0"/>
        <v>13</v>
      </c>
      <c r="B15" s="18" t="s">
        <v>215</v>
      </c>
      <c r="C15" s="18" t="s">
        <v>1179</v>
      </c>
      <c r="D15" s="18">
        <v>4</v>
      </c>
      <c r="E15" s="18" t="s">
        <v>1072</v>
      </c>
      <c r="F15" s="18" t="s">
        <v>1103</v>
      </c>
      <c r="G15" s="18">
        <v>841</v>
      </c>
      <c r="H15" s="18">
        <v>796</v>
      </c>
      <c r="I15" s="18">
        <v>0</v>
      </c>
      <c r="J15" s="18">
        <v>5</v>
      </c>
      <c r="K15" s="18">
        <v>0</v>
      </c>
      <c r="L15" s="18">
        <v>0</v>
      </c>
      <c r="M15" s="18">
        <v>0</v>
      </c>
      <c r="N15" s="19" t="s">
        <v>2303</v>
      </c>
      <c r="O15" s="19" t="s">
        <v>2303</v>
      </c>
      <c r="P15" s="19" t="s">
        <v>2303</v>
      </c>
      <c r="Q15" s="18">
        <v>15</v>
      </c>
      <c r="R15" s="18">
        <v>0</v>
      </c>
      <c r="S15" s="18">
        <v>0</v>
      </c>
      <c r="T15" s="18">
        <v>10</v>
      </c>
      <c r="U15" s="18">
        <v>15</v>
      </c>
      <c r="V15" s="18">
        <v>0</v>
      </c>
      <c r="W15" s="18">
        <v>0</v>
      </c>
      <c r="X15" s="25">
        <v>174</v>
      </c>
    </row>
    <row r="16" spans="1:24" s="21" customFormat="1" ht="11" x14ac:dyDescent="0.2">
      <c r="A16" s="18">
        <f t="shared" ref="A16:A67" si="1">ROW()-2</f>
        <v>14</v>
      </c>
      <c r="B16" s="18" t="s">
        <v>1124</v>
      </c>
      <c r="C16" s="18" t="s">
        <v>2122</v>
      </c>
      <c r="D16" s="18">
        <v>1</v>
      </c>
      <c r="E16" s="18" t="s">
        <v>1070</v>
      </c>
      <c r="F16" s="18" t="s">
        <v>1103</v>
      </c>
      <c r="G16" s="18">
        <v>840</v>
      </c>
      <c r="H16" s="18">
        <v>739</v>
      </c>
      <c r="I16" s="18">
        <v>81</v>
      </c>
      <c r="J16" s="18">
        <v>0</v>
      </c>
      <c r="K16" s="18">
        <v>0</v>
      </c>
      <c r="L16" s="18">
        <v>0</v>
      </c>
      <c r="M16" s="18">
        <v>0</v>
      </c>
      <c r="N16" s="19" t="s">
        <v>2303</v>
      </c>
      <c r="O16" s="19" t="s">
        <v>2303</v>
      </c>
      <c r="P16" s="19" t="s">
        <v>2303</v>
      </c>
      <c r="Q16" s="18">
        <v>5</v>
      </c>
      <c r="R16" s="18">
        <v>0</v>
      </c>
      <c r="S16" s="18">
        <v>0</v>
      </c>
      <c r="T16" s="18">
        <v>0</v>
      </c>
      <c r="U16" s="18">
        <v>15</v>
      </c>
      <c r="V16" s="18">
        <v>0</v>
      </c>
      <c r="W16" s="18">
        <v>0</v>
      </c>
      <c r="X16" s="25">
        <v>298</v>
      </c>
    </row>
    <row r="17" spans="1:24" s="21" customFormat="1" ht="11" x14ac:dyDescent="0.2">
      <c r="A17" s="18">
        <f t="shared" si="0"/>
        <v>15</v>
      </c>
      <c r="B17" s="18" t="s">
        <v>724</v>
      </c>
      <c r="C17" s="18" t="s">
        <v>1456</v>
      </c>
      <c r="D17" s="18">
        <v>1</v>
      </c>
      <c r="E17" s="18" t="s">
        <v>1070</v>
      </c>
      <c r="F17" s="18" t="s">
        <v>1103</v>
      </c>
      <c r="G17" s="18">
        <v>835</v>
      </c>
      <c r="H17" s="18">
        <v>805</v>
      </c>
      <c r="I17" s="18">
        <v>0</v>
      </c>
      <c r="J17" s="18">
        <v>5</v>
      </c>
      <c r="K17" s="18">
        <v>0</v>
      </c>
      <c r="L17" s="18">
        <v>0</v>
      </c>
      <c r="M17" s="18">
        <v>5</v>
      </c>
      <c r="N17" s="19" t="s">
        <v>2303</v>
      </c>
      <c r="O17" s="19" t="s">
        <v>2303</v>
      </c>
      <c r="P17" s="19" t="s">
        <v>2303</v>
      </c>
      <c r="Q17" s="18">
        <v>5</v>
      </c>
      <c r="R17" s="18">
        <v>0</v>
      </c>
      <c r="S17" s="18">
        <v>0</v>
      </c>
      <c r="T17" s="18">
        <v>0</v>
      </c>
      <c r="U17" s="18">
        <v>15</v>
      </c>
      <c r="V17" s="18">
        <v>0</v>
      </c>
      <c r="W17" s="18">
        <v>0</v>
      </c>
      <c r="X17" s="25">
        <v>25</v>
      </c>
    </row>
    <row r="18" spans="1:24" s="21" customFormat="1" ht="11" x14ac:dyDescent="0.2">
      <c r="A18" s="18">
        <f t="shared" si="0"/>
        <v>16</v>
      </c>
      <c r="B18" s="18" t="s">
        <v>806</v>
      </c>
      <c r="C18" s="18" t="s">
        <v>1858</v>
      </c>
      <c r="D18" s="18">
        <v>2</v>
      </c>
      <c r="E18" s="18" t="s">
        <v>1071</v>
      </c>
      <c r="F18" s="18" t="s">
        <v>1103</v>
      </c>
      <c r="G18" s="18">
        <v>825</v>
      </c>
      <c r="H18" s="18">
        <v>735</v>
      </c>
      <c r="I18" s="18">
        <v>65</v>
      </c>
      <c r="J18" s="18">
        <v>0</v>
      </c>
      <c r="K18" s="18">
        <v>0</v>
      </c>
      <c r="L18" s="18">
        <v>0</v>
      </c>
      <c r="M18" s="18">
        <v>0</v>
      </c>
      <c r="N18" s="19" t="s">
        <v>2303</v>
      </c>
      <c r="O18" s="19" t="s">
        <v>2303</v>
      </c>
      <c r="P18" s="19" t="s">
        <v>2303</v>
      </c>
      <c r="Q18" s="18">
        <v>0</v>
      </c>
      <c r="R18" s="18">
        <v>0</v>
      </c>
      <c r="S18" s="18">
        <v>0</v>
      </c>
      <c r="T18" s="18">
        <v>10</v>
      </c>
      <c r="U18" s="18">
        <v>15</v>
      </c>
      <c r="V18" s="18">
        <v>0</v>
      </c>
      <c r="W18" s="18">
        <v>0</v>
      </c>
      <c r="X18" s="25">
        <v>21</v>
      </c>
    </row>
    <row r="19" spans="1:24" s="21" customFormat="1" ht="11" x14ac:dyDescent="0.2">
      <c r="A19" s="18">
        <f t="shared" si="0"/>
        <v>17</v>
      </c>
      <c r="B19" s="18" t="s">
        <v>350</v>
      </c>
      <c r="C19" s="18" t="s">
        <v>1197</v>
      </c>
      <c r="D19" s="18">
        <v>1</v>
      </c>
      <c r="E19" s="18" t="s">
        <v>1070</v>
      </c>
      <c r="F19" s="18" t="s">
        <v>1103</v>
      </c>
      <c r="G19" s="18">
        <v>822</v>
      </c>
      <c r="H19" s="18">
        <v>772</v>
      </c>
      <c r="I19" s="18">
        <v>0</v>
      </c>
      <c r="J19" s="18">
        <v>5</v>
      </c>
      <c r="K19" s="18">
        <v>0</v>
      </c>
      <c r="L19" s="18">
        <v>0</v>
      </c>
      <c r="M19" s="18">
        <v>5</v>
      </c>
      <c r="N19" s="19" t="s">
        <v>2303</v>
      </c>
      <c r="O19" s="19" t="s">
        <v>2303</v>
      </c>
      <c r="P19" s="19" t="s">
        <v>2303</v>
      </c>
      <c r="Q19" s="18">
        <v>15</v>
      </c>
      <c r="R19" s="18">
        <v>0</v>
      </c>
      <c r="S19" s="18">
        <v>0</v>
      </c>
      <c r="T19" s="18">
        <v>10</v>
      </c>
      <c r="U19" s="18">
        <v>15</v>
      </c>
      <c r="V19" s="18">
        <v>0</v>
      </c>
      <c r="W19" s="18">
        <v>0</v>
      </c>
      <c r="X19" s="25">
        <v>0</v>
      </c>
    </row>
    <row r="20" spans="1:24" s="21" customFormat="1" ht="11" x14ac:dyDescent="0.2">
      <c r="A20" s="18">
        <f t="shared" si="0"/>
        <v>18</v>
      </c>
      <c r="B20" s="18" t="s">
        <v>153</v>
      </c>
      <c r="C20" s="18" t="s">
        <v>1325</v>
      </c>
      <c r="D20" s="18">
        <v>7</v>
      </c>
      <c r="E20" s="18" t="s">
        <v>1075</v>
      </c>
      <c r="F20" s="18" t="s">
        <v>1103</v>
      </c>
      <c r="G20" s="18">
        <v>814</v>
      </c>
      <c r="H20" s="18">
        <v>744</v>
      </c>
      <c r="I20" s="18">
        <v>0</v>
      </c>
      <c r="J20" s="18">
        <v>5</v>
      </c>
      <c r="K20" s="18">
        <v>0</v>
      </c>
      <c r="L20" s="18">
        <v>0</v>
      </c>
      <c r="M20" s="18">
        <v>0</v>
      </c>
      <c r="N20" s="19" t="s">
        <v>2303</v>
      </c>
      <c r="O20" s="19" t="s">
        <v>2303</v>
      </c>
      <c r="P20" s="19" t="s">
        <v>2303</v>
      </c>
      <c r="Q20" s="18">
        <v>15</v>
      </c>
      <c r="R20" s="18">
        <v>0</v>
      </c>
      <c r="S20" s="18">
        <v>15</v>
      </c>
      <c r="T20" s="18">
        <v>10</v>
      </c>
      <c r="U20" s="18">
        <v>15</v>
      </c>
      <c r="V20" s="18">
        <v>10</v>
      </c>
      <c r="W20" s="18">
        <v>0</v>
      </c>
      <c r="X20" s="25">
        <v>0</v>
      </c>
    </row>
    <row r="21" spans="1:24" s="21" customFormat="1" ht="11" x14ac:dyDescent="0.2">
      <c r="A21" s="18">
        <f t="shared" si="0"/>
        <v>19</v>
      </c>
      <c r="B21" s="18" t="s">
        <v>543</v>
      </c>
      <c r="C21" s="18" t="s">
        <v>1734</v>
      </c>
      <c r="D21" s="18">
        <v>5</v>
      </c>
      <c r="E21" s="18" t="s">
        <v>1074</v>
      </c>
      <c r="F21" s="18" t="s">
        <v>1103</v>
      </c>
      <c r="G21" s="18">
        <v>811</v>
      </c>
      <c r="H21" s="18">
        <v>736</v>
      </c>
      <c r="I21" s="18">
        <v>0</v>
      </c>
      <c r="J21" s="18">
        <v>5</v>
      </c>
      <c r="K21" s="18">
        <v>0</v>
      </c>
      <c r="L21" s="18">
        <v>0</v>
      </c>
      <c r="M21" s="18">
        <v>5</v>
      </c>
      <c r="N21" s="19" t="s">
        <v>2303</v>
      </c>
      <c r="O21" s="19" t="s">
        <v>2303</v>
      </c>
      <c r="P21" s="19" t="s">
        <v>2303</v>
      </c>
      <c r="Q21" s="18">
        <v>15</v>
      </c>
      <c r="R21" s="18">
        <v>10</v>
      </c>
      <c r="S21" s="18">
        <v>15</v>
      </c>
      <c r="T21" s="18">
        <v>10</v>
      </c>
      <c r="U21" s="18">
        <v>15</v>
      </c>
      <c r="V21" s="18">
        <v>0</v>
      </c>
      <c r="W21" s="18">
        <v>0</v>
      </c>
      <c r="X21" s="25">
        <v>0</v>
      </c>
    </row>
    <row r="22" spans="1:24" s="21" customFormat="1" ht="11" x14ac:dyDescent="0.2">
      <c r="A22" s="18">
        <f t="shared" si="0"/>
        <v>20</v>
      </c>
      <c r="B22" s="18" t="s">
        <v>152</v>
      </c>
      <c r="C22" s="18" t="s">
        <v>1324</v>
      </c>
      <c r="D22" s="18">
        <v>1</v>
      </c>
      <c r="E22" s="18" t="s">
        <v>1070</v>
      </c>
      <c r="F22" s="18" t="s">
        <v>1103</v>
      </c>
      <c r="G22" s="18">
        <v>805</v>
      </c>
      <c r="H22" s="18">
        <v>735</v>
      </c>
      <c r="I22" s="18">
        <v>0</v>
      </c>
      <c r="J22" s="18">
        <v>5</v>
      </c>
      <c r="K22" s="18">
        <v>10</v>
      </c>
      <c r="L22" s="18">
        <v>0</v>
      </c>
      <c r="M22" s="18">
        <v>0</v>
      </c>
      <c r="N22" s="19" t="s">
        <v>2303</v>
      </c>
      <c r="O22" s="19" t="s">
        <v>2303</v>
      </c>
      <c r="P22" s="19" t="s">
        <v>2303</v>
      </c>
      <c r="Q22" s="18">
        <v>15</v>
      </c>
      <c r="R22" s="18">
        <v>0</v>
      </c>
      <c r="S22" s="18">
        <v>15</v>
      </c>
      <c r="T22" s="18">
        <v>0</v>
      </c>
      <c r="U22" s="18">
        <v>15</v>
      </c>
      <c r="V22" s="18">
        <v>10</v>
      </c>
      <c r="W22" s="18">
        <v>0</v>
      </c>
      <c r="X22" s="25">
        <v>0</v>
      </c>
    </row>
    <row r="23" spans="1:24" s="21" customFormat="1" ht="11" x14ac:dyDescent="0.2">
      <c r="A23" s="18">
        <f t="shared" si="0"/>
        <v>21</v>
      </c>
      <c r="B23" s="18" t="s">
        <v>18</v>
      </c>
      <c r="C23" s="18" t="s">
        <v>1201</v>
      </c>
      <c r="D23" s="18">
        <v>1</v>
      </c>
      <c r="E23" s="18" t="s">
        <v>1070</v>
      </c>
      <c r="F23" s="18" t="s">
        <v>1103</v>
      </c>
      <c r="G23" s="18">
        <v>805</v>
      </c>
      <c r="H23" s="18">
        <v>700</v>
      </c>
      <c r="I23" s="18">
        <v>65</v>
      </c>
      <c r="J23" s="18">
        <v>5</v>
      </c>
      <c r="K23" s="18">
        <v>0</v>
      </c>
      <c r="L23" s="18">
        <v>0</v>
      </c>
      <c r="M23" s="18">
        <v>0</v>
      </c>
      <c r="N23" s="19" t="s">
        <v>2303</v>
      </c>
      <c r="O23" s="19" t="s">
        <v>2303</v>
      </c>
      <c r="P23" s="19" t="s">
        <v>2303</v>
      </c>
      <c r="Q23" s="18">
        <v>5</v>
      </c>
      <c r="R23" s="18">
        <v>0</v>
      </c>
      <c r="S23" s="18">
        <v>15</v>
      </c>
      <c r="T23" s="18">
        <v>0</v>
      </c>
      <c r="U23" s="18">
        <v>15</v>
      </c>
      <c r="V23" s="18">
        <v>0</v>
      </c>
      <c r="W23" s="18">
        <v>0</v>
      </c>
      <c r="X23" s="25">
        <v>0</v>
      </c>
    </row>
    <row r="24" spans="1:24" s="21" customFormat="1" ht="11" x14ac:dyDescent="0.2">
      <c r="A24" s="18">
        <f t="shared" si="0"/>
        <v>22</v>
      </c>
      <c r="B24" s="18" t="s">
        <v>81</v>
      </c>
      <c r="C24" s="18" t="s">
        <v>1261</v>
      </c>
      <c r="D24" s="18">
        <v>1</v>
      </c>
      <c r="E24" s="18" t="s">
        <v>1070</v>
      </c>
      <c r="F24" s="18" t="s">
        <v>1103</v>
      </c>
      <c r="G24" s="18">
        <v>804</v>
      </c>
      <c r="H24" s="18">
        <v>779</v>
      </c>
      <c r="I24" s="18">
        <v>0</v>
      </c>
      <c r="J24" s="18">
        <v>5</v>
      </c>
      <c r="K24" s="18">
        <v>0</v>
      </c>
      <c r="L24" s="18">
        <v>0</v>
      </c>
      <c r="M24" s="18">
        <v>0</v>
      </c>
      <c r="N24" s="19" t="s">
        <v>2303</v>
      </c>
      <c r="O24" s="19" t="s">
        <v>2303</v>
      </c>
      <c r="P24" s="19" t="s">
        <v>2303</v>
      </c>
      <c r="Q24" s="18">
        <v>5</v>
      </c>
      <c r="R24" s="18">
        <v>0</v>
      </c>
      <c r="S24" s="18">
        <v>0</v>
      </c>
      <c r="T24" s="18">
        <v>0</v>
      </c>
      <c r="U24" s="18">
        <v>15</v>
      </c>
      <c r="V24" s="18">
        <v>0</v>
      </c>
      <c r="W24" s="18">
        <v>0</v>
      </c>
      <c r="X24" s="25">
        <v>41</v>
      </c>
    </row>
    <row r="25" spans="1:24" s="21" customFormat="1" ht="11" x14ac:dyDescent="0.2">
      <c r="A25" s="18">
        <f t="shared" si="0"/>
        <v>23</v>
      </c>
      <c r="B25" s="18" t="s">
        <v>110</v>
      </c>
      <c r="C25" s="18" t="s">
        <v>1285</v>
      </c>
      <c r="D25" s="18">
        <v>6</v>
      </c>
      <c r="E25" s="18" t="s">
        <v>1076</v>
      </c>
      <c r="F25" s="18" t="s">
        <v>1103</v>
      </c>
      <c r="G25" s="18">
        <v>800</v>
      </c>
      <c r="H25" s="18">
        <v>740</v>
      </c>
      <c r="I25" s="18">
        <v>0</v>
      </c>
      <c r="J25" s="18">
        <v>5</v>
      </c>
      <c r="K25" s="18">
        <v>10</v>
      </c>
      <c r="L25" s="18">
        <v>0</v>
      </c>
      <c r="M25" s="18">
        <v>0</v>
      </c>
      <c r="N25" s="19" t="s">
        <v>2303</v>
      </c>
      <c r="O25" s="19" t="s">
        <v>2303</v>
      </c>
      <c r="P25" s="19" t="s">
        <v>2303</v>
      </c>
      <c r="Q25" s="18">
        <v>15</v>
      </c>
      <c r="R25" s="18">
        <v>0</v>
      </c>
      <c r="S25" s="18">
        <v>15</v>
      </c>
      <c r="T25" s="18">
        <v>0</v>
      </c>
      <c r="U25" s="18">
        <v>15</v>
      </c>
      <c r="V25" s="18">
        <v>0</v>
      </c>
      <c r="W25" s="18">
        <v>0</v>
      </c>
      <c r="X25" s="25">
        <v>0</v>
      </c>
    </row>
    <row r="26" spans="1:24" s="21" customFormat="1" ht="11" x14ac:dyDescent="0.2">
      <c r="A26" s="18">
        <f t="shared" si="0"/>
        <v>24</v>
      </c>
      <c r="B26" s="18" t="s">
        <v>501</v>
      </c>
      <c r="C26" s="18" t="s">
        <v>2218</v>
      </c>
      <c r="D26" s="18">
        <v>5</v>
      </c>
      <c r="E26" s="18" t="s">
        <v>1074</v>
      </c>
      <c r="F26" s="18" t="s">
        <v>1103</v>
      </c>
      <c r="G26" s="18">
        <v>797</v>
      </c>
      <c r="H26" s="18">
        <v>772</v>
      </c>
      <c r="I26" s="18">
        <v>0</v>
      </c>
      <c r="J26" s="18">
        <v>5</v>
      </c>
      <c r="K26" s="18">
        <v>0</v>
      </c>
      <c r="L26" s="18">
        <v>0</v>
      </c>
      <c r="M26" s="18">
        <v>0</v>
      </c>
      <c r="N26" s="19" t="s">
        <v>2303</v>
      </c>
      <c r="O26" s="19" t="s">
        <v>2303</v>
      </c>
      <c r="P26" s="19" t="s">
        <v>2303</v>
      </c>
      <c r="Q26" s="18">
        <v>5</v>
      </c>
      <c r="R26" s="18">
        <v>0</v>
      </c>
      <c r="S26" s="18">
        <v>0</v>
      </c>
      <c r="T26" s="18">
        <v>0</v>
      </c>
      <c r="U26" s="18">
        <v>15</v>
      </c>
      <c r="V26" s="18">
        <v>0</v>
      </c>
      <c r="W26" s="18">
        <v>0</v>
      </c>
      <c r="X26" s="25">
        <v>157</v>
      </c>
    </row>
    <row r="27" spans="1:24" s="21" customFormat="1" ht="11" x14ac:dyDescent="0.2">
      <c r="A27" s="18">
        <f t="shared" si="0"/>
        <v>25</v>
      </c>
      <c r="B27" s="18" t="s">
        <v>69</v>
      </c>
      <c r="C27" s="18" t="s">
        <v>1249</v>
      </c>
      <c r="D27" s="18">
        <v>6</v>
      </c>
      <c r="E27" s="18" t="s">
        <v>1076</v>
      </c>
      <c r="F27" s="18" t="s">
        <v>1103</v>
      </c>
      <c r="G27" s="18">
        <v>791</v>
      </c>
      <c r="H27" s="18">
        <v>736</v>
      </c>
      <c r="I27" s="18">
        <v>0</v>
      </c>
      <c r="J27" s="18">
        <v>5</v>
      </c>
      <c r="K27" s="18">
        <v>10</v>
      </c>
      <c r="L27" s="18">
        <v>0</v>
      </c>
      <c r="M27" s="18">
        <v>0</v>
      </c>
      <c r="N27" s="19" t="s">
        <v>2303</v>
      </c>
      <c r="O27" s="19" t="s">
        <v>2303</v>
      </c>
      <c r="P27" s="19" t="s">
        <v>2303</v>
      </c>
      <c r="Q27" s="18">
        <v>10</v>
      </c>
      <c r="R27" s="18">
        <v>0</v>
      </c>
      <c r="S27" s="18">
        <v>15</v>
      </c>
      <c r="T27" s="18">
        <v>0</v>
      </c>
      <c r="U27" s="18">
        <v>15</v>
      </c>
      <c r="V27" s="18">
        <v>0</v>
      </c>
      <c r="W27" s="18">
        <v>0</v>
      </c>
      <c r="X27" s="25">
        <v>0</v>
      </c>
    </row>
    <row r="28" spans="1:24" s="21" customFormat="1" ht="11" x14ac:dyDescent="0.2">
      <c r="A28" s="18">
        <f t="shared" si="0"/>
        <v>26</v>
      </c>
      <c r="B28" s="18" t="s">
        <v>182</v>
      </c>
      <c r="C28" s="18" t="s">
        <v>1354</v>
      </c>
      <c r="D28" s="18">
        <v>4</v>
      </c>
      <c r="E28" s="18" t="s">
        <v>1072</v>
      </c>
      <c r="F28" s="18" t="s">
        <v>1103</v>
      </c>
      <c r="G28" s="18">
        <v>786</v>
      </c>
      <c r="H28" s="18">
        <v>726</v>
      </c>
      <c r="I28" s="18">
        <v>0</v>
      </c>
      <c r="J28" s="18">
        <v>5</v>
      </c>
      <c r="K28" s="18">
        <v>0</v>
      </c>
      <c r="L28" s="18">
        <v>0</v>
      </c>
      <c r="M28" s="18">
        <v>0</v>
      </c>
      <c r="N28" s="19" t="s">
        <v>2303</v>
      </c>
      <c r="O28" s="19" t="s">
        <v>2303</v>
      </c>
      <c r="P28" s="19" t="s">
        <v>2303</v>
      </c>
      <c r="Q28" s="18">
        <v>15</v>
      </c>
      <c r="R28" s="18">
        <v>0</v>
      </c>
      <c r="S28" s="18">
        <v>15</v>
      </c>
      <c r="T28" s="18">
        <v>0</v>
      </c>
      <c r="U28" s="18">
        <v>15</v>
      </c>
      <c r="V28" s="18">
        <v>10</v>
      </c>
      <c r="W28" s="18">
        <v>0</v>
      </c>
      <c r="X28" s="25">
        <v>3</v>
      </c>
    </row>
    <row r="29" spans="1:24" s="21" customFormat="1" ht="11" x14ac:dyDescent="0.2">
      <c r="A29" s="18">
        <f t="shared" si="0"/>
        <v>27</v>
      </c>
      <c r="B29" s="18" t="s">
        <v>340</v>
      </c>
      <c r="C29" s="18" t="s">
        <v>2174</v>
      </c>
      <c r="D29" s="18">
        <v>2</v>
      </c>
      <c r="E29" s="18" t="s">
        <v>1071</v>
      </c>
      <c r="F29" s="18" t="s">
        <v>1103</v>
      </c>
      <c r="G29" s="18">
        <v>781</v>
      </c>
      <c r="H29" s="18">
        <v>746</v>
      </c>
      <c r="I29" s="18">
        <v>0</v>
      </c>
      <c r="J29" s="18">
        <v>5</v>
      </c>
      <c r="K29" s="18">
        <v>0</v>
      </c>
      <c r="L29" s="18">
        <v>0</v>
      </c>
      <c r="M29" s="18">
        <v>0</v>
      </c>
      <c r="N29" s="19" t="s">
        <v>2303</v>
      </c>
      <c r="O29" s="19" t="s">
        <v>2303</v>
      </c>
      <c r="P29" s="19" t="s">
        <v>2303</v>
      </c>
      <c r="Q29" s="18">
        <v>5</v>
      </c>
      <c r="R29" s="18">
        <v>0</v>
      </c>
      <c r="S29" s="18">
        <v>10</v>
      </c>
      <c r="T29" s="18">
        <v>0</v>
      </c>
      <c r="U29" s="18">
        <v>15</v>
      </c>
      <c r="V29" s="18">
        <v>0</v>
      </c>
      <c r="W29" s="18">
        <v>0</v>
      </c>
      <c r="X29" s="25">
        <v>7</v>
      </c>
    </row>
    <row r="30" spans="1:24" s="21" customFormat="1" ht="11" x14ac:dyDescent="0.2">
      <c r="A30" s="18">
        <f t="shared" si="0"/>
        <v>28</v>
      </c>
      <c r="B30" s="18" t="s">
        <v>476</v>
      </c>
      <c r="C30" s="18" t="s">
        <v>1658</v>
      </c>
      <c r="D30" s="18">
        <v>6</v>
      </c>
      <c r="E30" s="18" t="s">
        <v>1076</v>
      </c>
      <c r="F30" s="18" t="s">
        <v>1103</v>
      </c>
      <c r="G30" s="18">
        <v>778</v>
      </c>
      <c r="H30" s="18">
        <v>718</v>
      </c>
      <c r="I30" s="18">
        <v>0</v>
      </c>
      <c r="J30" s="18">
        <v>5</v>
      </c>
      <c r="K30" s="18">
        <v>0</v>
      </c>
      <c r="L30" s="18">
        <v>0</v>
      </c>
      <c r="M30" s="18">
        <v>0</v>
      </c>
      <c r="N30" s="19" t="s">
        <v>2303</v>
      </c>
      <c r="O30" s="19" t="s">
        <v>2303</v>
      </c>
      <c r="P30" s="19" t="s">
        <v>2303</v>
      </c>
      <c r="Q30" s="18">
        <v>15</v>
      </c>
      <c r="R30" s="18">
        <v>0</v>
      </c>
      <c r="S30" s="18">
        <v>15</v>
      </c>
      <c r="T30" s="18">
        <v>0</v>
      </c>
      <c r="U30" s="18">
        <v>15</v>
      </c>
      <c r="V30" s="18">
        <v>10</v>
      </c>
      <c r="W30" s="18">
        <v>0</v>
      </c>
      <c r="X30" s="25">
        <v>0</v>
      </c>
    </row>
    <row r="31" spans="1:24" s="21" customFormat="1" ht="11" x14ac:dyDescent="0.2">
      <c r="A31" s="18">
        <f t="shared" si="0"/>
        <v>29</v>
      </c>
      <c r="B31" s="18" t="s">
        <v>117</v>
      </c>
      <c r="C31" s="18" t="s">
        <v>2103</v>
      </c>
      <c r="D31" s="18">
        <v>1</v>
      </c>
      <c r="E31" s="18" t="s">
        <v>1070</v>
      </c>
      <c r="F31" s="18" t="s">
        <v>1103</v>
      </c>
      <c r="G31" s="18">
        <v>778</v>
      </c>
      <c r="H31" s="18">
        <v>713</v>
      </c>
      <c r="I31" s="18">
        <v>0</v>
      </c>
      <c r="J31" s="18">
        <v>5</v>
      </c>
      <c r="K31" s="18">
        <v>0</v>
      </c>
      <c r="L31" s="18">
        <v>0</v>
      </c>
      <c r="M31" s="18">
        <v>0</v>
      </c>
      <c r="N31" s="19" t="s">
        <v>2303</v>
      </c>
      <c r="O31" s="19" t="s">
        <v>2303</v>
      </c>
      <c r="P31" s="19" t="s">
        <v>2303</v>
      </c>
      <c r="Q31" s="18">
        <v>15</v>
      </c>
      <c r="R31" s="18">
        <v>0</v>
      </c>
      <c r="S31" s="18">
        <v>10</v>
      </c>
      <c r="T31" s="18">
        <v>10</v>
      </c>
      <c r="U31" s="18">
        <v>15</v>
      </c>
      <c r="V31" s="18">
        <v>10</v>
      </c>
      <c r="W31" s="18">
        <v>0</v>
      </c>
      <c r="X31" s="25">
        <v>0</v>
      </c>
    </row>
    <row r="32" spans="1:24" s="21" customFormat="1" ht="11" x14ac:dyDescent="0.2">
      <c r="A32" s="18">
        <f t="shared" si="0"/>
        <v>30</v>
      </c>
      <c r="B32" s="18" t="s">
        <v>266</v>
      </c>
      <c r="C32" s="18" t="s">
        <v>1438</v>
      </c>
      <c r="D32" s="18">
        <v>4</v>
      </c>
      <c r="E32" s="18" t="s">
        <v>1072</v>
      </c>
      <c r="F32" s="18" t="s">
        <v>1103</v>
      </c>
      <c r="G32" s="18">
        <v>777</v>
      </c>
      <c r="H32" s="18">
        <v>772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9" t="s">
        <v>2303</v>
      </c>
      <c r="O32" s="19" t="s">
        <v>2303</v>
      </c>
      <c r="P32" s="19" t="s">
        <v>2303</v>
      </c>
      <c r="Q32" s="18">
        <v>5</v>
      </c>
      <c r="R32" s="18">
        <v>0</v>
      </c>
      <c r="S32" s="18">
        <v>0</v>
      </c>
      <c r="T32" s="18">
        <v>0</v>
      </c>
      <c r="U32" s="18">
        <v>0</v>
      </c>
      <c r="V32" s="18">
        <v>0</v>
      </c>
      <c r="W32" s="18">
        <v>0</v>
      </c>
      <c r="X32" s="25">
        <v>222</v>
      </c>
    </row>
    <row r="33" spans="1:24" s="21" customFormat="1" ht="11" x14ac:dyDescent="0.2">
      <c r="A33" s="18">
        <f t="shared" si="0"/>
        <v>31</v>
      </c>
      <c r="B33" s="18" t="s">
        <v>102</v>
      </c>
      <c r="C33" s="18" t="s">
        <v>1278</v>
      </c>
      <c r="D33" s="18">
        <v>8</v>
      </c>
      <c r="E33" s="18" t="s">
        <v>1077</v>
      </c>
      <c r="F33" s="18" t="s">
        <v>1103</v>
      </c>
      <c r="G33" s="18">
        <v>773</v>
      </c>
      <c r="H33" s="18">
        <v>713</v>
      </c>
      <c r="I33" s="18">
        <v>0</v>
      </c>
      <c r="J33" s="18">
        <v>5</v>
      </c>
      <c r="K33" s="18">
        <v>0</v>
      </c>
      <c r="L33" s="18">
        <v>0</v>
      </c>
      <c r="M33" s="18">
        <v>0</v>
      </c>
      <c r="N33" s="19" t="s">
        <v>2303</v>
      </c>
      <c r="O33" s="19" t="s">
        <v>2303</v>
      </c>
      <c r="P33" s="19" t="s">
        <v>2303</v>
      </c>
      <c r="Q33" s="18">
        <v>15</v>
      </c>
      <c r="R33" s="18">
        <v>0</v>
      </c>
      <c r="S33" s="18">
        <v>15</v>
      </c>
      <c r="T33" s="18">
        <v>0</v>
      </c>
      <c r="U33" s="18">
        <v>15</v>
      </c>
      <c r="V33" s="18">
        <v>10</v>
      </c>
      <c r="W33" s="18">
        <v>0</v>
      </c>
      <c r="X33" s="25">
        <v>0</v>
      </c>
    </row>
    <row r="34" spans="1:24" s="21" customFormat="1" ht="11" x14ac:dyDescent="0.2">
      <c r="A34" s="18">
        <f t="shared" si="0"/>
        <v>32</v>
      </c>
      <c r="B34" s="18" t="s">
        <v>546</v>
      </c>
      <c r="C34" s="18" t="s">
        <v>1738</v>
      </c>
      <c r="D34" s="18">
        <v>6</v>
      </c>
      <c r="E34" s="18" t="s">
        <v>1076</v>
      </c>
      <c r="F34" s="18" t="s">
        <v>1103</v>
      </c>
      <c r="G34" s="18">
        <v>770</v>
      </c>
      <c r="H34" s="18">
        <v>725</v>
      </c>
      <c r="I34" s="18">
        <v>0</v>
      </c>
      <c r="J34" s="18">
        <v>5</v>
      </c>
      <c r="K34" s="18">
        <v>10</v>
      </c>
      <c r="L34" s="18">
        <v>0</v>
      </c>
      <c r="M34" s="18">
        <v>0</v>
      </c>
      <c r="N34" s="19" t="s">
        <v>2303</v>
      </c>
      <c r="O34" s="19" t="s">
        <v>2303</v>
      </c>
      <c r="P34" s="19" t="s">
        <v>2303</v>
      </c>
      <c r="Q34" s="18">
        <v>15</v>
      </c>
      <c r="R34" s="18">
        <v>0</v>
      </c>
      <c r="S34" s="18">
        <v>0</v>
      </c>
      <c r="T34" s="18">
        <v>0</v>
      </c>
      <c r="U34" s="18">
        <v>15</v>
      </c>
      <c r="V34" s="18">
        <v>0</v>
      </c>
      <c r="W34" s="18">
        <v>0</v>
      </c>
      <c r="X34" s="25">
        <v>9</v>
      </c>
    </row>
    <row r="35" spans="1:24" s="21" customFormat="1" ht="11" x14ac:dyDescent="0.2">
      <c r="A35" s="18">
        <f t="shared" si="0"/>
        <v>33</v>
      </c>
      <c r="B35" s="18" t="s">
        <v>864</v>
      </c>
      <c r="C35" s="18" t="s">
        <v>1993</v>
      </c>
      <c r="D35" s="18">
        <v>1</v>
      </c>
      <c r="E35" s="18" t="s">
        <v>1070</v>
      </c>
      <c r="F35" s="18" t="s">
        <v>1103</v>
      </c>
      <c r="G35" s="18">
        <v>769</v>
      </c>
      <c r="H35" s="18">
        <v>764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9" t="s">
        <v>2303</v>
      </c>
      <c r="O35" s="19" t="s">
        <v>2303</v>
      </c>
      <c r="P35" s="19" t="s">
        <v>2303</v>
      </c>
      <c r="Q35" s="18">
        <v>5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25">
        <v>233</v>
      </c>
    </row>
    <row r="36" spans="1:24" s="21" customFormat="1" ht="11" x14ac:dyDescent="0.2">
      <c r="A36" s="18">
        <f t="shared" si="1"/>
        <v>34</v>
      </c>
      <c r="B36" s="18" t="s">
        <v>147</v>
      </c>
      <c r="C36" s="18" t="s">
        <v>1182</v>
      </c>
      <c r="D36" s="18">
        <v>1</v>
      </c>
      <c r="E36" s="18" t="s">
        <v>1070</v>
      </c>
      <c r="F36" s="18" t="s">
        <v>1103</v>
      </c>
      <c r="G36" s="18">
        <v>767</v>
      </c>
      <c r="H36" s="18">
        <v>752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9" t="s">
        <v>2303</v>
      </c>
      <c r="O36" s="19" t="s">
        <v>2303</v>
      </c>
      <c r="P36" s="19" t="s">
        <v>2303</v>
      </c>
      <c r="Q36" s="18">
        <v>15</v>
      </c>
      <c r="R36" s="18">
        <v>0</v>
      </c>
      <c r="S36" s="18">
        <v>0</v>
      </c>
      <c r="T36" s="18">
        <v>0</v>
      </c>
      <c r="U36" s="18">
        <v>0</v>
      </c>
      <c r="V36" s="18">
        <v>0</v>
      </c>
      <c r="W36" s="18">
        <v>0</v>
      </c>
      <c r="X36" s="25">
        <v>46</v>
      </c>
    </row>
    <row r="37" spans="1:24" s="21" customFormat="1" ht="11" x14ac:dyDescent="0.2">
      <c r="A37" s="18">
        <f t="shared" si="1"/>
        <v>35</v>
      </c>
      <c r="B37" s="18" t="s">
        <v>195</v>
      </c>
      <c r="C37" s="18" t="s">
        <v>1367</v>
      </c>
      <c r="D37" s="18">
        <v>2</v>
      </c>
      <c r="E37" s="18" t="s">
        <v>1071</v>
      </c>
      <c r="F37" s="18" t="s">
        <v>1103</v>
      </c>
      <c r="G37" s="18">
        <v>766</v>
      </c>
      <c r="H37" s="18">
        <v>736</v>
      </c>
      <c r="I37" s="18">
        <v>0</v>
      </c>
      <c r="J37" s="18">
        <v>5</v>
      </c>
      <c r="K37" s="18">
        <v>0</v>
      </c>
      <c r="L37" s="18">
        <v>0</v>
      </c>
      <c r="M37" s="18">
        <v>0</v>
      </c>
      <c r="N37" s="19" t="s">
        <v>2303</v>
      </c>
      <c r="O37" s="19" t="s">
        <v>2303</v>
      </c>
      <c r="P37" s="19" t="s">
        <v>2303</v>
      </c>
      <c r="Q37" s="18">
        <v>10</v>
      </c>
      <c r="R37" s="18">
        <v>0</v>
      </c>
      <c r="S37" s="18">
        <v>0</v>
      </c>
      <c r="T37" s="18">
        <v>0</v>
      </c>
      <c r="U37" s="18">
        <v>15</v>
      </c>
      <c r="V37" s="18">
        <v>0</v>
      </c>
      <c r="W37" s="18">
        <v>0</v>
      </c>
      <c r="X37" s="25">
        <v>0</v>
      </c>
    </row>
    <row r="38" spans="1:24" s="21" customFormat="1" ht="11" x14ac:dyDescent="0.2">
      <c r="A38" s="18">
        <f t="shared" si="1"/>
        <v>36</v>
      </c>
      <c r="B38" s="18" t="s">
        <v>253</v>
      </c>
      <c r="C38" s="18" t="s">
        <v>1425</v>
      </c>
      <c r="D38" s="18">
        <v>6</v>
      </c>
      <c r="E38" s="18" t="s">
        <v>1076</v>
      </c>
      <c r="F38" s="18" t="s">
        <v>1103</v>
      </c>
      <c r="G38" s="18">
        <v>766</v>
      </c>
      <c r="H38" s="18">
        <v>711</v>
      </c>
      <c r="I38" s="18">
        <v>0</v>
      </c>
      <c r="J38" s="18">
        <v>5</v>
      </c>
      <c r="K38" s="18">
        <v>10</v>
      </c>
      <c r="L38" s="18">
        <v>0</v>
      </c>
      <c r="M38" s="18">
        <v>0</v>
      </c>
      <c r="N38" s="19" t="s">
        <v>2303</v>
      </c>
      <c r="O38" s="19" t="s">
        <v>2303</v>
      </c>
      <c r="P38" s="19" t="s">
        <v>2303</v>
      </c>
      <c r="Q38" s="18">
        <v>10</v>
      </c>
      <c r="R38" s="18">
        <v>0</v>
      </c>
      <c r="S38" s="18">
        <v>15</v>
      </c>
      <c r="T38" s="18">
        <v>0</v>
      </c>
      <c r="U38" s="18">
        <v>15</v>
      </c>
      <c r="V38" s="18">
        <v>0</v>
      </c>
      <c r="W38" s="18">
        <v>0</v>
      </c>
      <c r="X38" s="25">
        <v>0</v>
      </c>
    </row>
    <row r="39" spans="1:24" s="21" customFormat="1" ht="11" x14ac:dyDescent="0.2">
      <c r="A39" s="18">
        <f t="shared" si="1"/>
        <v>37</v>
      </c>
      <c r="B39" s="18" t="s">
        <v>1106</v>
      </c>
      <c r="C39" s="18" t="s">
        <v>2135</v>
      </c>
      <c r="D39" s="18">
        <v>1</v>
      </c>
      <c r="E39" s="18" t="s">
        <v>1070</v>
      </c>
      <c r="F39" s="18" t="s">
        <v>1103</v>
      </c>
      <c r="G39" s="18">
        <v>755</v>
      </c>
      <c r="H39" s="18">
        <v>730</v>
      </c>
      <c r="I39" s="18">
        <v>0</v>
      </c>
      <c r="J39" s="18">
        <v>5</v>
      </c>
      <c r="K39" s="18">
        <v>0</v>
      </c>
      <c r="L39" s="18">
        <v>0</v>
      </c>
      <c r="M39" s="18">
        <v>0</v>
      </c>
      <c r="N39" s="19" t="s">
        <v>2303</v>
      </c>
      <c r="O39" s="19" t="s">
        <v>2303</v>
      </c>
      <c r="P39" s="19" t="s">
        <v>2303</v>
      </c>
      <c r="Q39" s="18">
        <v>5</v>
      </c>
      <c r="R39" s="18">
        <v>0</v>
      </c>
      <c r="S39" s="18">
        <v>0</v>
      </c>
      <c r="T39" s="18">
        <v>0</v>
      </c>
      <c r="U39" s="18">
        <v>15</v>
      </c>
      <c r="V39" s="18">
        <v>0</v>
      </c>
      <c r="W39" s="18">
        <v>0</v>
      </c>
      <c r="X39" s="25">
        <v>8</v>
      </c>
    </row>
    <row r="40" spans="1:24" s="21" customFormat="1" ht="11" x14ac:dyDescent="0.2">
      <c r="A40" s="18">
        <f t="shared" si="1"/>
        <v>38</v>
      </c>
      <c r="B40" s="18" t="s">
        <v>22</v>
      </c>
      <c r="C40" s="18" t="s">
        <v>2100</v>
      </c>
      <c r="D40" s="18">
        <v>1</v>
      </c>
      <c r="E40" s="18" t="s">
        <v>1070</v>
      </c>
      <c r="F40" s="18" t="s">
        <v>1103</v>
      </c>
      <c r="G40" s="18">
        <v>752</v>
      </c>
      <c r="H40" s="18">
        <v>712</v>
      </c>
      <c r="I40" s="18">
        <v>0</v>
      </c>
      <c r="J40" s="18">
        <v>5</v>
      </c>
      <c r="K40" s="18">
        <v>0</v>
      </c>
      <c r="L40" s="18">
        <v>0</v>
      </c>
      <c r="M40" s="18">
        <v>0</v>
      </c>
      <c r="N40" s="19" t="s">
        <v>2303</v>
      </c>
      <c r="O40" s="19" t="s">
        <v>2303</v>
      </c>
      <c r="P40" s="19" t="s">
        <v>2303</v>
      </c>
      <c r="Q40" s="18">
        <v>10</v>
      </c>
      <c r="R40" s="18">
        <v>0</v>
      </c>
      <c r="S40" s="18">
        <v>10</v>
      </c>
      <c r="T40" s="18">
        <v>0</v>
      </c>
      <c r="U40" s="18">
        <v>15</v>
      </c>
      <c r="V40" s="18">
        <v>0</v>
      </c>
      <c r="W40" s="18">
        <v>0</v>
      </c>
      <c r="X40" s="25">
        <v>0</v>
      </c>
    </row>
    <row r="41" spans="1:24" s="21" customFormat="1" ht="11" x14ac:dyDescent="0.2">
      <c r="A41" s="18">
        <f t="shared" si="1"/>
        <v>39</v>
      </c>
      <c r="B41" s="18" t="s">
        <v>130</v>
      </c>
      <c r="C41" s="18" t="s">
        <v>1302</v>
      </c>
      <c r="D41" s="18">
        <v>6</v>
      </c>
      <c r="E41" s="18" t="s">
        <v>1076</v>
      </c>
      <c r="F41" s="18" t="s">
        <v>1103</v>
      </c>
      <c r="G41" s="18">
        <v>750</v>
      </c>
      <c r="H41" s="18">
        <v>680</v>
      </c>
      <c r="I41" s="18">
        <v>0</v>
      </c>
      <c r="J41" s="18">
        <v>5</v>
      </c>
      <c r="K41" s="18">
        <v>10</v>
      </c>
      <c r="L41" s="18">
        <v>0</v>
      </c>
      <c r="M41" s="18">
        <v>0</v>
      </c>
      <c r="N41" s="19" t="s">
        <v>2303</v>
      </c>
      <c r="O41" s="19" t="s">
        <v>2303</v>
      </c>
      <c r="P41" s="19" t="s">
        <v>2303</v>
      </c>
      <c r="Q41" s="18">
        <v>15</v>
      </c>
      <c r="R41" s="18">
        <v>0</v>
      </c>
      <c r="S41" s="18">
        <v>15</v>
      </c>
      <c r="T41" s="18">
        <v>10</v>
      </c>
      <c r="U41" s="18">
        <v>15</v>
      </c>
      <c r="V41" s="18">
        <v>0</v>
      </c>
      <c r="W41" s="18">
        <v>0</v>
      </c>
      <c r="X41" s="25">
        <v>0</v>
      </c>
    </row>
    <row r="42" spans="1:24" s="21" customFormat="1" ht="11" x14ac:dyDescent="0.2">
      <c r="A42" s="18">
        <f t="shared" si="1"/>
        <v>40</v>
      </c>
      <c r="B42" s="18" t="s">
        <v>763</v>
      </c>
      <c r="C42" s="18" t="s">
        <v>1801</v>
      </c>
      <c r="D42" s="18">
        <v>7</v>
      </c>
      <c r="E42" s="18" t="s">
        <v>1075</v>
      </c>
      <c r="F42" s="18" t="s">
        <v>1103</v>
      </c>
      <c r="G42" s="18">
        <v>749</v>
      </c>
      <c r="H42" s="18">
        <v>719</v>
      </c>
      <c r="I42" s="18">
        <v>0</v>
      </c>
      <c r="J42" s="18">
        <v>5</v>
      </c>
      <c r="K42" s="18">
        <v>0</v>
      </c>
      <c r="L42" s="18">
        <v>0</v>
      </c>
      <c r="M42" s="18">
        <v>0</v>
      </c>
      <c r="N42" s="19" t="s">
        <v>2303</v>
      </c>
      <c r="O42" s="19" t="s">
        <v>2303</v>
      </c>
      <c r="P42" s="19" t="s">
        <v>2303</v>
      </c>
      <c r="Q42" s="18">
        <v>10</v>
      </c>
      <c r="R42" s="18">
        <v>0</v>
      </c>
      <c r="S42" s="18">
        <v>0</v>
      </c>
      <c r="T42" s="18">
        <v>0</v>
      </c>
      <c r="U42" s="18">
        <v>15</v>
      </c>
      <c r="V42" s="18">
        <v>0</v>
      </c>
      <c r="W42" s="18">
        <v>0</v>
      </c>
      <c r="X42" s="25">
        <v>0</v>
      </c>
    </row>
    <row r="43" spans="1:24" s="21" customFormat="1" ht="11" x14ac:dyDescent="0.2">
      <c r="A43" s="18">
        <f t="shared" si="1"/>
        <v>41</v>
      </c>
      <c r="B43" s="18" t="s">
        <v>5</v>
      </c>
      <c r="C43" s="18" t="s">
        <v>2245</v>
      </c>
      <c r="D43" s="18">
        <v>6</v>
      </c>
      <c r="E43" s="18" t="s">
        <v>1076</v>
      </c>
      <c r="F43" s="18" t="s">
        <v>1103</v>
      </c>
      <c r="G43" s="18">
        <v>749</v>
      </c>
      <c r="H43" s="18">
        <v>714</v>
      </c>
      <c r="I43" s="18">
        <v>0</v>
      </c>
      <c r="J43" s="18">
        <v>5</v>
      </c>
      <c r="K43" s="18">
        <v>0</v>
      </c>
      <c r="L43" s="18">
        <v>0</v>
      </c>
      <c r="M43" s="18">
        <v>0</v>
      </c>
      <c r="N43" s="19" t="s">
        <v>2303</v>
      </c>
      <c r="O43" s="19" t="s">
        <v>2303</v>
      </c>
      <c r="P43" s="19" t="s">
        <v>2303</v>
      </c>
      <c r="Q43" s="18">
        <v>15</v>
      </c>
      <c r="R43" s="18">
        <v>0</v>
      </c>
      <c r="S43" s="18">
        <v>15</v>
      </c>
      <c r="T43" s="18">
        <v>0</v>
      </c>
      <c r="U43" s="18">
        <v>0</v>
      </c>
      <c r="V43" s="18">
        <v>0</v>
      </c>
      <c r="W43" s="18">
        <v>0</v>
      </c>
      <c r="X43" s="25">
        <v>0</v>
      </c>
    </row>
    <row r="44" spans="1:24" s="21" customFormat="1" ht="11" x14ac:dyDescent="0.2">
      <c r="A44" s="18">
        <f t="shared" si="1"/>
        <v>42</v>
      </c>
      <c r="B44" s="18" t="s">
        <v>144</v>
      </c>
      <c r="C44" s="18" t="s">
        <v>1317</v>
      </c>
      <c r="D44" s="18">
        <v>6</v>
      </c>
      <c r="E44" s="18" t="s">
        <v>1076</v>
      </c>
      <c r="F44" s="18" t="s">
        <v>1103</v>
      </c>
      <c r="G44" s="18">
        <v>746</v>
      </c>
      <c r="H44" s="18">
        <v>681</v>
      </c>
      <c r="I44" s="18">
        <v>0</v>
      </c>
      <c r="J44" s="18">
        <v>5</v>
      </c>
      <c r="K44" s="18">
        <v>0</v>
      </c>
      <c r="L44" s="18">
        <v>0</v>
      </c>
      <c r="M44" s="18">
        <v>0</v>
      </c>
      <c r="N44" s="19" t="s">
        <v>2303</v>
      </c>
      <c r="O44" s="19" t="s">
        <v>2303</v>
      </c>
      <c r="P44" s="19" t="s">
        <v>2303</v>
      </c>
      <c r="Q44" s="18">
        <v>10</v>
      </c>
      <c r="R44" s="18">
        <v>0</v>
      </c>
      <c r="S44" s="18">
        <v>15</v>
      </c>
      <c r="T44" s="18">
        <v>10</v>
      </c>
      <c r="U44" s="18">
        <v>15</v>
      </c>
      <c r="V44" s="18">
        <v>10</v>
      </c>
      <c r="W44" s="18">
        <v>0</v>
      </c>
      <c r="X44" s="25">
        <v>1</v>
      </c>
    </row>
    <row r="45" spans="1:24" s="21" customFormat="1" ht="11" x14ac:dyDescent="0.2">
      <c r="A45" s="18">
        <f t="shared" si="1"/>
        <v>43</v>
      </c>
      <c r="B45" s="18" t="s">
        <v>155</v>
      </c>
      <c r="C45" s="18" t="s">
        <v>1327</v>
      </c>
      <c r="D45" s="18">
        <v>4</v>
      </c>
      <c r="E45" s="18" t="s">
        <v>1072</v>
      </c>
      <c r="F45" s="18" t="s">
        <v>1103</v>
      </c>
      <c r="G45" s="18">
        <v>744</v>
      </c>
      <c r="H45" s="18">
        <v>709</v>
      </c>
      <c r="I45" s="18">
        <v>0</v>
      </c>
      <c r="J45" s="18">
        <v>5</v>
      </c>
      <c r="K45" s="18">
        <v>0</v>
      </c>
      <c r="L45" s="18">
        <v>0</v>
      </c>
      <c r="M45" s="18">
        <v>0</v>
      </c>
      <c r="N45" s="19" t="s">
        <v>2303</v>
      </c>
      <c r="O45" s="19" t="s">
        <v>2303</v>
      </c>
      <c r="P45" s="19" t="s">
        <v>2303</v>
      </c>
      <c r="Q45" s="18">
        <v>10</v>
      </c>
      <c r="R45" s="18">
        <v>0</v>
      </c>
      <c r="S45" s="18">
        <v>5</v>
      </c>
      <c r="T45" s="18">
        <v>0</v>
      </c>
      <c r="U45" s="18">
        <v>15</v>
      </c>
      <c r="V45" s="18">
        <v>0</v>
      </c>
      <c r="W45" s="18">
        <v>0</v>
      </c>
      <c r="X45" s="25">
        <v>0</v>
      </c>
    </row>
    <row r="46" spans="1:24" s="21" customFormat="1" ht="11" x14ac:dyDescent="0.2">
      <c r="A46" s="18">
        <f t="shared" ref="A46:A85" si="2">ROW()-2</f>
        <v>44</v>
      </c>
      <c r="B46" s="18" t="s">
        <v>533</v>
      </c>
      <c r="C46" s="18" t="s">
        <v>1180</v>
      </c>
      <c r="D46" s="18">
        <v>1</v>
      </c>
      <c r="E46" s="18" t="s">
        <v>1070</v>
      </c>
      <c r="F46" s="18" t="s">
        <v>1103</v>
      </c>
      <c r="G46" s="18">
        <v>741</v>
      </c>
      <c r="H46" s="18">
        <v>646</v>
      </c>
      <c r="I46" s="18">
        <v>65</v>
      </c>
      <c r="J46" s="18">
        <v>5</v>
      </c>
      <c r="K46" s="18">
        <v>0</v>
      </c>
      <c r="L46" s="18">
        <v>0</v>
      </c>
      <c r="M46" s="18">
        <v>0</v>
      </c>
      <c r="N46" s="19" t="s">
        <v>2303</v>
      </c>
      <c r="O46" s="19" t="s">
        <v>2303</v>
      </c>
      <c r="P46" s="19" t="s">
        <v>2303</v>
      </c>
      <c r="Q46" s="18">
        <v>10</v>
      </c>
      <c r="R46" s="18">
        <v>0</v>
      </c>
      <c r="S46" s="18">
        <v>0</v>
      </c>
      <c r="T46" s="18">
        <v>0</v>
      </c>
      <c r="U46" s="18">
        <v>15</v>
      </c>
      <c r="V46" s="18">
        <v>0</v>
      </c>
      <c r="W46" s="18">
        <v>0</v>
      </c>
      <c r="X46" s="25">
        <v>1</v>
      </c>
    </row>
    <row r="47" spans="1:24" s="21" customFormat="1" ht="11" x14ac:dyDescent="0.2">
      <c r="A47" s="18">
        <f t="shared" si="1"/>
        <v>45</v>
      </c>
      <c r="B47" s="18" t="s">
        <v>181</v>
      </c>
      <c r="C47" s="18" t="s">
        <v>1353</v>
      </c>
      <c r="D47" s="18">
        <v>6</v>
      </c>
      <c r="E47" s="18" t="s">
        <v>1076</v>
      </c>
      <c r="F47" s="18" t="s">
        <v>1103</v>
      </c>
      <c r="G47" s="18">
        <v>739</v>
      </c>
      <c r="H47" s="18">
        <v>694</v>
      </c>
      <c r="I47" s="18">
        <v>0</v>
      </c>
      <c r="J47" s="18">
        <v>5</v>
      </c>
      <c r="K47" s="18">
        <v>10</v>
      </c>
      <c r="L47" s="18">
        <v>0</v>
      </c>
      <c r="M47" s="18">
        <v>0</v>
      </c>
      <c r="N47" s="19" t="s">
        <v>2303</v>
      </c>
      <c r="O47" s="19" t="s">
        <v>2303</v>
      </c>
      <c r="P47" s="19" t="s">
        <v>2303</v>
      </c>
      <c r="Q47" s="18">
        <v>10</v>
      </c>
      <c r="R47" s="18">
        <v>0</v>
      </c>
      <c r="S47" s="18">
        <v>5</v>
      </c>
      <c r="T47" s="18">
        <v>0</v>
      </c>
      <c r="U47" s="18">
        <v>15</v>
      </c>
      <c r="V47" s="18">
        <v>0</v>
      </c>
      <c r="W47" s="18">
        <v>0</v>
      </c>
      <c r="X47" s="25">
        <v>0</v>
      </c>
    </row>
    <row r="48" spans="1:24" s="21" customFormat="1" ht="11" x14ac:dyDescent="0.2">
      <c r="A48" s="18">
        <f t="shared" si="1"/>
        <v>46</v>
      </c>
      <c r="B48" s="18" t="s">
        <v>196</v>
      </c>
      <c r="C48" s="18" t="s">
        <v>1368</v>
      </c>
      <c r="D48" s="18">
        <v>4</v>
      </c>
      <c r="E48" s="18" t="s">
        <v>1072</v>
      </c>
      <c r="F48" s="18" t="s">
        <v>1103</v>
      </c>
      <c r="G48" s="18">
        <v>736</v>
      </c>
      <c r="H48" s="18">
        <v>706</v>
      </c>
      <c r="I48" s="18">
        <v>0</v>
      </c>
      <c r="J48" s="18">
        <v>5</v>
      </c>
      <c r="K48" s="18">
        <v>0</v>
      </c>
      <c r="L48" s="18">
        <v>0</v>
      </c>
      <c r="M48" s="18">
        <v>0</v>
      </c>
      <c r="N48" s="19" t="s">
        <v>2303</v>
      </c>
      <c r="O48" s="19" t="s">
        <v>2303</v>
      </c>
      <c r="P48" s="19" t="s">
        <v>2303</v>
      </c>
      <c r="Q48" s="18">
        <v>10</v>
      </c>
      <c r="R48" s="18">
        <v>0</v>
      </c>
      <c r="S48" s="18">
        <v>0</v>
      </c>
      <c r="T48" s="18">
        <v>10</v>
      </c>
      <c r="U48" s="18">
        <v>5</v>
      </c>
      <c r="V48" s="18">
        <v>0</v>
      </c>
      <c r="W48" s="18">
        <v>0</v>
      </c>
      <c r="X48" s="25">
        <v>20</v>
      </c>
    </row>
    <row r="49" spans="1:24" s="21" customFormat="1" ht="11" x14ac:dyDescent="0.2">
      <c r="A49" s="18">
        <f t="shared" si="1"/>
        <v>47</v>
      </c>
      <c r="B49" s="18" t="s">
        <v>9</v>
      </c>
      <c r="C49" s="18" t="s">
        <v>1170</v>
      </c>
      <c r="D49" s="18">
        <v>6</v>
      </c>
      <c r="E49" s="18" t="s">
        <v>1076</v>
      </c>
      <c r="F49" s="18" t="s">
        <v>1103</v>
      </c>
      <c r="G49" s="18">
        <v>734</v>
      </c>
      <c r="H49" s="18">
        <v>694</v>
      </c>
      <c r="I49" s="18">
        <v>0</v>
      </c>
      <c r="J49" s="18">
        <v>5</v>
      </c>
      <c r="K49" s="18">
        <v>0</v>
      </c>
      <c r="L49" s="18">
        <v>0</v>
      </c>
      <c r="M49" s="18">
        <v>0</v>
      </c>
      <c r="N49" s="19" t="s">
        <v>2303</v>
      </c>
      <c r="O49" s="19" t="s">
        <v>2303</v>
      </c>
      <c r="P49" s="19" t="s">
        <v>2303</v>
      </c>
      <c r="Q49" s="18">
        <v>15</v>
      </c>
      <c r="R49" s="18">
        <v>0</v>
      </c>
      <c r="S49" s="18">
        <v>10</v>
      </c>
      <c r="T49" s="18">
        <v>0</v>
      </c>
      <c r="U49" s="18">
        <v>0</v>
      </c>
      <c r="V49" s="18">
        <v>10</v>
      </c>
      <c r="W49" s="18">
        <v>0</v>
      </c>
      <c r="X49" s="25">
        <v>0</v>
      </c>
    </row>
    <row r="50" spans="1:24" s="21" customFormat="1" ht="11" x14ac:dyDescent="0.2">
      <c r="A50" s="18">
        <f t="shared" si="1"/>
        <v>48</v>
      </c>
      <c r="B50" s="18" t="s">
        <v>188</v>
      </c>
      <c r="C50" s="18" t="s">
        <v>1360</v>
      </c>
      <c r="D50" s="18">
        <v>3</v>
      </c>
      <c r="E50" s="18" t="s">
        <v>1073</v>
      </c>
      <c r="F50" s="18" t="s">
        <v>1103</v>
      </c>
      <c r="G50" s="18">
        <v>733</v>
      </c>
      <c r="H50" s="18">
        <v>693</v>
      </c>
      <c r="I50" s="18">
        <v>0</v>
      </c>
      <c r="J50" s="18">
        <v>5</v>
      </c>
      <c r="K50" s="18">
        <v>0</v>
      </c>
      <c r="L50" s="18">
        <v>0</v>
      </c>
      <c r="M50" s="18">
        <v>5</v>
      </c>
      <c r="N50" s="19" t="s">
        <v>2303</v>
      </c>
      <c r="O50" s="19" t="s">
        <v>2303</v>
      </c>
      <c r="P50" s="19" t="s">
        <v>2303</v>
      </c>
      <c r="Q50" s="18">
        <v>5</v>
      </c>
      <c r="R50" s="18">
        <v>0</v>
      </c>
      <c r="S50" s="18">
        <v>0</v>
      </c>
      <c r="T50" s="18">
        <v>0</v>
      </c>
      <c r="U50" s="18">
        <v>15</v>
      </c>
      <c r="V50" s="18">
        <v>10</v>
      </c>
      <c r="W50" s="18">
        <v>0</v>
      </c>
      <c r="X50" s="25">
        <v>0</v>
      </c>
    </row>
    <row r="51" spans="1:24" s="21" customFormat="1" ht="11" x14ac:dyDescent="0.2">
      <c r="A51" s="18">
        <f t="shared" si="1"/>
        <v>49</v>
      </c>
      <c r="B51" s="18" t="s">
        <v>351</v>
      </c>
      <c r="C51" s="18" t="s">
        <v>1523</v>
      </c>
      <c r="D51" s="18">
        <v>3</v>
      </c>
      <c r="E51" s="18" t="s">
        <v>1073</v>
      </c>
      <c r="F51" s="18" t="s">
        <v>1103</v>
      </c>
      <c r="G51" s="18">
        <v>728</v>
      </c>
      <c r="H51" s="18">
        <v>683</v>
      </c>
      <c r="I51" s="18">
        <v>0</v>
      </c>
      <c r="J51" s="18">
        <v>5</v>
      </c>
      <c r="K51" s="18">
        <v>0</v>
      </c>
      <c r="L51" s="18">
        <v>0</v>
      </c>
      <c r="M51" s="18">
        <v>0</v>
      </c>
      <c r="N51" s="19" t="s">
        <v>2303</v>
      </c>
      <c r="O51" s="19" t="s">
        <v>2303</v>
      </c>
      <c r="P51" s="19" t="s">
        <v>2303</v>
      </c>
      <c r="Q51" s="18">
        <v>10</v>
      </c>
      <c r="R51" s="18">
        <v>0</v>
      </c>
      <c r="S51" s="18">
        <v>5</v>
      </c>
      <c r="T51" s="18">
        <v>0</v>
      </c>
      <c r="U51" s="18">
        <v>15</v>
      </c>
      <c r="V51" s="18">
        <v>10</v>
      </c>
      <c r="W51" s="18">
        <v>0</v>
      </c>
      <c r="X51" s="25">
        <v>0</v>
      </c>
    </row>
    <row r="52" spans="1:24" s="21" customFormat="1" ht="11" x14ac:dyDescent="0.2">
      <c r="A52" s="18">
        <f t="shared" si="1"/>
        <v>50</v>
      </c>
      <c r="B52" s="18" t="s">
        <v>667</v>
      </c>
      <c r="C52" s="18" t="s">
        <v>1894</v>
      </c>
      <c r="D52" s="18">
        <v>1</v>
      </c>
      <c r="E52" s="18" t="s">
        <v>1070</v>
      </c>
      <c r="F52" s="18" t="s">
        <v>1103</v>
      </c>
      <c r="G52" s="18">
        <v>725</v>
      </c>
      <c r="H52" s="18">
        <v>690</v>
      </c>
      <c r="I52" s="18">
        <v>0</v>
      </c>
      <c r="J52" s="18">
        <v>5</v>
      </c>
      <c r="K52" s="18">
        <v>10</v>
      </c>
      <c r="L52" s="18">
        <v>0</v>
      </c>
      <c r="M52" s="18">
        <v>0</v>
      </c>
      <c r="N52" s="19" t="s">
        <v>2303</v>
      </c>
      <c r="O52" s="19" t="s">
        <v>2303</v>
      </c>
      <c r="P52" s="19" t="s">
        <v>2303</v>
      </c>
      <c r="Q52" s="18">
        <v>5</v>
      </c>
      <c r="R52" s="18">
        <v>0</v>
      </c>
      <c r="S52" s="18">
        <v>0</v>
      </c>
      <c r="T52" s="18">
        <v>0</v>
      </c>
      <c r="U52" s="18">
        <v>15</v>
      </c>
      <c r="V52" s="18">
        <v>0</v>
      </c>
      <c r="W52" s="18">
        <v>0</v>
      </c>
      <c r="X52" s="25">
        <v>0</v>
      </c>
    </row>
    <row r="53" spans="1:24" s="21" customFormat="1" ht="11" x14ac:dyDescent="0.2">
      <c r="A53" s="18">
        <f t="shared" si="1"/>
        <v>51</v>
      </c>
      <c r="B53" s="18" t="s">
        <v>75</v>
      </c>
      <c r="C53" s="18" t="s">
        <v>1255</v>
      </c>
      <c r="D53" s="18">
        <v>3</v>
      </c>
      <c r="E53" s="18" t="s">
        <v>1073</v>
      </c>
      <c r="F53" s="18" t="s">
        <v>1103</v>
      </c>
      <c r="G53" s="18">
        <v>722</v>
      </c>
      <c r="H53" s="18">
        <v>697</v>
      </c>
      <c r="I53" s="18">
        <v>0</v>
      </c>
      <c r="J53" s="18">
        <v>5</v>
      </c>
      <c r="K53" s="18">
        <v>0</v>
      </c>
      <c r="L53" s="18">
        <v>0</v>
      </c>
      <c r="M53" s="18">
        <v>0</v>
      </c>
      <c r="N53" s="19" t="s">
        <v>2303</v>
      </c>
      <c r="O53" s="19" t="s">
        <v>2303</v>
      </c>
      <c r="P53" s="19" t="s">
        <v>2303</v>
      </c>
      <c r="Q53" s="18">
        <v>5</v>
      </c>
      <c r="R53" s="18">
        <v>0</v>
      </c>
      <c r="S53" s="18">
        <v>0</v>
      </c>
      <c r="T53" s="18">
        <v>0</v>
      </c>
      <c r="U53" s="18">
        <v>15</v>
      </c>
      <c r="V53" s="18">
        <v>0</v>
      </c>
      <c r="W53" s="18">
        <v>0</v>
      </c>
      <c r="X53" s="25">
        <v>0</v>
      </c>
    </row>
    <row r="54" spans="1:24" s="21" customFormat="1" ht="11" x14ac:dyDescent="0.2">
      <c r="A54" s="18">
        <f t="shared" si="1"/>
        <v>52</v>
      </c>
      <c r="B54" s="18" t="s">
        <v>703</v>
      </c>
      <c r="C54" s="18" t="s">
        <v>1949</v>
      </c>
      <c r="D54" s="18">
        <v>8</v>
      </c>
      <c r="E54" s="18" t="s">
        <v>1077</v>
      </c>
      <c r="F54" s="18" t="s">
        <v>1103</v>
      </c>
      <c r="G54" s="18">
        <v>719</v>
      </c>
      <c r="H54" s="18">
        <v>694</v>
      </c>
      <c r="I54" s="18">
        <v>0</v>
      </c>
      <c r="J54" s="18">
        <v>5</v>
      </c>
      <c r="K54" s="18">
        <v>0</v>
      </c>
      <c r="L54" s="18">
        <v>0</v>
      </c>
      <c r="M54" s="18">
        <v>0</v>
      </c>
      <c r="N54" s="19" t="s">
        <v>2303</v>
      </c>
      <c r="O54" s="19" t="s">
        <v>2303</v>
      </c>
      <c r="P54" s="19" t="s">
        <v>2303</v>
      </c>
      <c r="Q54" s="18">
        <v>5</v>
      </c>
      <c r="R54" s="18">
        <v>0</v>
      </c>
      <c r="S54" s="18">
        <v>0</v>
      </c>
      <c r="T54" s="18">
        <v>0</v>
      </c>
      <c r="U54" s="18">
        <v>15</v>
      </c>
      <c r="V54" s="18">
        <v>0</v>
      </c>
      <c r="W54" s="18">
        <v>0</v>
      </c>
      <c r="X54" s="25">
        <v>0</v>
      </c>
    </row>
    <row r="55" spans="1:24" s="21" customFormat="1" ht="11" x14ac:dyDescent="0.2">
      <c r="A55" s="18">
        <f t="shared" si="1"/>
        <v>53</v>
      </c>
      <c r="B55" s="18" t="s">
        <v>141</v>
      </c>
      <c r="C55" s="18" t="s">
        <v>1313</v>
      </c>
      <c r="D55" s="18">
        <v>6</v>
      </c>
      <c r="E55" s="18" t="s">
        <v>1076</v>
      </c>
      <c r="F55" s="18" t="s">
        <v>1103</v>
      </c>
      <c r="G55" s="18">
        <v>719</v>
      </c>
      <c r="H55" s="18">
        <v>684</v>
      </c>
      <c r="I55" s="18">
        <v>0</v>
      </c>
      <c r="J55" s="18">
        <v>5</v>
      </c>
      <c r="K55" s="18">
        <v>10</v>
      </c>
      <c r="L55" s="18">
        <v>0</v>
      </c>
      <c r="M55" s="18">
        <v>0</v>
      </c>
      <c r="N55" s="19" t="s">
        <v>2303</v>
      </c>
      <c r="O55" s="19" t="s">
        <v>2303</v>
      </c>
      <c r="P55" s="19" t="s">
        <v>2303</v>
      </c>
      <c r="Q55" s="18">
        <v>5</v>
      </c>
      <c r="R55" s="18">
        <v>0</v>
      </c>
      <c r="S55" s="18">
        <v>0</v>
      </c>
      <c r="T55" s="18">
        <v>0</v>
      </c>
      <c r="U55" s="18">
        <v>15</v>
      </c>
      <c r="V55" s="18">
        <v>0</v>
      </c>
      <c r="W55" s="18">
        <v>0</v>
      </c>
      <c r="X55" s="25">
        <v>0</v>
      </c>
    </row>
    <row r="56" spans="1:24" s="21" customFormat="1" ht="11" x14ac:dyDescent="0.2">
      <c r="A56" s="18">
        <f t="shared" si="1"/>
        <v>54</v>
      </c>
      <c r="B56" s="18" t="s">
        <v>568</v>
      </c>
      <c r="C56" s="18" t="s">
        <v>1396</v>
      </c>
      <c r="D56" s="18">
        <v>2</v>
      </c>
      <c r="E56" s="18" t="s">
        <v>1071</v>
      </c>
      <c r="F56" s="18" t="s">
        <v>1103</v>
      </c>
      <c r="G56" s="18">
        <v>719</v>
      </c>
      <c r="H56" s="18">
        <v>679</v>
      </c>
      <c r="I56" s="18">
        <v>0</v>
      </c>
      <c r="J56" s="18">
        <v>5</v>
      </c>
      <c r="K56" s="18">
        <v>0</v>
      </c>
      <c r="L56" s="18">
        <v>0</v>
      </c>
      <c r="M56" s="18">
        <v>0</v>
      </c>
      <c r="N56" s="19" t="s">
        <v>2303</v>
      </c>
      <c r="O56" s="19" t="s">
        <v>2303</v>
      </c>
      <c r="P56" s="19" t="s">
        <v>2303</v>
      </c>
      <c r="Q56" s="18">
        <v>5</v>
      </c>
      <c r="R56" s="18">
        <v>0</v>
      </c>
      <c r="S56" s="18">
        <v>5</v>
      </c>
      <c r="T56" s="18">
        <v>10</v>
      </c>
      <c r="U56" s="18">
        <v>15</v>
      </c>
      <c r="V56" s="18">
        <v>0</v>
      </c>
      <c r="W56" s="18">
        <v>0</v>
      </c>
      <c r="X56" s="25">
        <v>0</v>
      </c>
    </row>
    <row r="57" spans="1:24" s="21" customFormat="1" ht="11" x14ac:dyDescent="0.2">
      <c r="A57" s="18">
        <f t="shared" si="1"/>
        <v>55</v>
      </c>
      <c r="B57" s="18" t="s">
        <v>998</v>
      </c>
      <c r="C57" s="18" t="s">
        <v>2151</v>
      </c>
      <c r="D57" s="18">
        <v>2</v>
      </c>
      <c r="E57" s="18" t="s">
        <v>1071</v>
      </c>
      <c r="F57" s="18" t="s">
        <v>1103</v>
      </c>
      <c r="G57" s="18">
        <v>711</v>
      </c>
      <c r="H57" s="18">
        <v>691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9" t="s">
        <v>2303</v>
      </c>
      <c r="O57" s="19" t="s">
        <v>2303</v>
      </c>
      <c r="P57" s="19" t="s">
        <v>2303</v>
      </c>
      <c r="Q57" s="18">
        <v>5</v>
      </c>
      <c r="R57" s="18">
        <v>0</v>
      </c>
      <c r="S57" s="18">
        <v>0</v>
      </c>
      <c r="T57" s="18">
        <v>0</v>
      </c>
      <c r="U57" s="18">
        <v>15</v>
      </c>
      <c r="V57" s="18">
        <v>0</v>
      </c>
      <c r="W57" s="18">
        <v>0</v>
      </c>
      <c r="X57" s="25">
        <v>5</v>
      </c>
    </row>
    <row r="58" spans="1:24" s="21" customFormat="1" ht="11" x14ac:dyDescent="0.2">
      <c r="A58" s="18">
        <f t="shared" si="1"/>
        <v>56</v>
      </c>
      <c r="B58" s="18" t="s">
        <v>414</v>
      </c>
      <c r="C58" s="18" t="s">
        <v>1590</v>
      </c>
      <c r="D58" s="18">
        <v>6</v>
      </c>
      <c r="E58" s="18" t="s">
        <v>1076</v>
      </c>
      <c r="F58" s="18" t="s">
        <v>1103</v>
      </c>
      <c r="G58" s="18">
        <v>711</v>
      </c>
      <c r="H58" s="18">
        <v>671</v>
      </c>
      <c r="I58" s="18">
        <v>0</v>
      </c>
      <c r="J58" s="18">
        <v>5</v>
      </c>
      <c r="K58" s="18">
        <v>0</v>
      </c>
      <c r="L58" s="18">
        <v>0</v>
      </c>
      <c r="M58" s="18">
        <v>0</v>
      </c>
      <c r="N58" s="19" t="s">
        <v>2303</v>
      </c>
      <c r="O58" s="19" t="s">
        <v>2303</v>
      </c>
      <c r="P58" s="19" t="s">
        <v>2303</v>
      </c>
      <c r="Q58" s="18">
        <v>5</v>
      </c>
      <c r="R58" s="18">
        <v>0</v>
      </c>
      <c r="S58" s="18">
        <v>15</v>
      </c>
      <c r="T58" s="18">
        <v>0</v>
      </c>
      <c r="U58" s="18">
        <v>15</v>
      </c>
      <c r="V58" s="18">
        <v>0</v>
      </c>
      <c r="W58" s="18">
        <v>0</v>
      </c>
      <c r="X58" s="25">
        <v>0</v>
      </c>
    </row>
    <row r="59" spans="1:24" s="21" customFormat="1" ht="11" x14ac:dyDescent="0.2">
      <c r="A59" s="18">
        <f t="shared" si="1"/>
        <v>57</v>
      </c>
      <c r="B59" s="18" t="s">
        <v>552</v>
      </c>
      <c r="C59" s="18" t="s">
        <v>1187</v>
      </c>
      <c r="D59" s="18">
        <v>1</v>
      </c>
      <c r="E59" s="18" t="s">
        <v>1070</v>
      </c>
      <c r="F59" s="18" t="s">
        <v>1103</v>
      </c>
      <c r="G59" s="18">
        <v>706</v>
      </c>
      <c r="H59" s="18">
        <v>681</v>
      </c>
      <c r="I59" s="18">
        <v>0</v>
      </c>
      <c r="J59" s="18">
        <v>5</v>
      </c>
      <c r="K59" s="18">
        <v>0</v>
      </c>
      <c r="L59" s="18">
        <v>0</v>
      </c>
      <c r="M59" s="18">
        <v>0</v>
      </c>
      <c r="N59" s="19" t="s">
        <v>2303</v>
      </c>
      <c r="O59" s="19" t="s">
        <v>2303</v>
      </c>
      <c r="P59" s="19" t="s">
        <v>2303</v>
      </c>
      <c r="Q59" s="18">
        <v>5</v>
      </c>
      <c r="R59" s="18">
        <v>0</v>
      </c>
      <c r="S59" s="18">
        <v>0</v>
      </c>
      <c r="T59" s="18">
        <v>0</v>
      </c>
      <c r="U59" s="18">
        <v>15</v>
      </c>
      <c r="V59" s="18">
        <v>0</v>
      </c>
      <c r="W59" s="18">
        <v>0</v>
      </c>
      <c r="X59" s="25">
        <v>0</v>
      </c>
    </row>
    <row r="60" spans="1:24" s="21" customFormat="1" ht="11" x14ac:dyDescent="0.2">
      <c r="A60" s="18">
        <f t="shared" si="1"/>
        <v>58</v>
      </c>
      <c r="B60" s="18" t="s">
        <v>108</v>
      </c>
      <c r="C60" s="18" t="s">
        <v>1283</v>
      </c>
      <c r="D60" s="18">
        <v>6</v>
      </c>
      <c r="E60" s="18" t="s">
        <v>1076</v>
      </c>
      <c r="F60" s="18" t="s">
        <v>1103</v>
      </c>
      <c r="G60" s="18">
        <v>705</v>
      </c>
      <c r="H60" s="18">
        <v>675</v>
      </c>
      <c r="I60" s="18">
        <v>0</v>
      </c>
      <c r="J60" s="18">
        <v>5</v>
      </c>
      <c r="K60" s="18">
        <v>0</v>
      </c>
      <c r="L60" s="18">
        <v>0</v>
      </c>
      <c r="M60" s="18">
        <v>0</v>
      </c>
      <c r="N60" s="19" t="s">
        <v>2303</v>
      </c>
      <c r="O60" s="19" t="s">
        <v>2303</v>
      </c>
      <c r="P60" s="19" t="s">
        <v>2303</v>
      </c>
      <c r="Q60" s="18">
        <v>10</v>
      </c>
      <c r="R60" s="18">
        <v>0</v>
      </c>
      <c r="S60" s="18">
        <v>0</v>
      </c>
      <c r="T60" s="18">
        <v>0</v>
      </c>
      <c r="U60" s="18">
        <v>15</v>
      </c>
      <c r="V60" s="18">
        <v>0</v>
      </c>
      <c r="W60" s="18">
        <v>0</v>
      </c>
      <c r="X60" s="25">
        <v>0</v>
      </c>
    </row>
    <row r="61" spans="1:24" s="21" customFormat="1" ht="11" x14ac:dyDescent="0.2">
      <c r="A61" s="18">
        <f t="shared" si="1"/>
        <v>59</v>
      </c>
      <c r="B61" s="18" t="s">
        <v>374</v>
      </c>
      <c r="C61" s="18" t="s">
        <v>1547</v>
      </c>
      <c r="D61" s="18">
        <v>1</v>
      </c>
      <c r="E61" s="18" t="s">
        <v>1070</v>
      </c>
      <c r="F61" s="18" t="s">
        <v>1103</v>
      </c>
      <c r="G61" s="18">
        <v>704</v>
      </c>
      <c r="H61" s="18">
        <v>689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9" t="s">
        <v>2303</v>
      </c>
      <c r="O61" s="19" t="s">
        <v>2303</v>
      </c>
      <c r="P61" s="19" t="s">
        <v>2303</v>
      </c>
      <c r="Q61" s="18">
        <v>0</v>
      </c>
      <c r="R61" s="18">
        <v>0</v>
      </c>
      <c r="S61" s="18">
        <v>0</v>
      </c>
      <c r="T61" s="18">
        <v>0</v>
      </c>
      <c r="U61" s="18">
        <v>15</v>
      </c>
      <c r="V61" s="18">
        <v>0</v>
      </c>
      <c r="W61" s="18">
        <v>0</v>
      </c>
      <c r="X61" s="25">
        <v>5</v>
      </c>
    </row>
    <row r="62" spans="1:24" s="21" customFormat="1" ht="11" x14ac:dyDescent="0.2">
      <c r="A62" s="18">
        <f t="shared" si="1"/>
        <v>60</v>
      </c>
      <c r="B62" s="18" t="s">
        <v>55</v>
      </c>
      <c r="C62" s="18" t="s">
        <v>1236</v>
      </c>
      <c r="D62" s="18">
        <v>6</v>
      </c>
      <c r="E62" s="18" t="s">
        <v>1076</v>
      </c>
      <c r="F62" s="18" t="s">
        <v>1103</v>
      </c>
      <c r="G62" s="18">
        <v>704</v>
      </c>
      <c r="H62" s="18">
        <v>674</v>
      </c>
      <c r="I62" s="18">
        <v>0</v>
      </c>
      <c r="J62" s="18">
        <v>5</v>
      </c>
      <c r="K62" s="18">
        <v>0</v>
      </c>
      <c r="L62" s="18">
        <v>0</v>
      </c>
      <c r="M62" s="18">
        <v>0</v>
      </c>
      <c r="N62" s="19" t="s">
        <v>2303</v>
      </c>
      <c r="O62" s="19" t="s">
        <v>2303</v>
      </c>
      <c r="P62" s="19" t="s">
        <v>2303</v>
      </c>
      <c r="Q62" s="18">
        <v>10</v>
      </c>
      <c r="R62" s="18">
        <v>0</v>
      </c>
      <c r="S62" s="18">
        <v>0</v>
      </c>
      <c r="T62" s="18">
        <v>0</v>
      </c>
      <c r="U62" s="18">
        <v>15</v>
      </c>
      <c r="V62" s="18">
        <v>0</v>
      </c>
      <c r="W62" s="18">
        <v>0</v>
      </c>
      <c r="X62" s="25">
        <v>0</v>
      </c>
    </row>
    <row r="63" spans="1:24" s="21" customFormat="1" ht="11" x14ac:dyDescent="0.2">
      <c r="A63" s="18">
        <f t="shared" si="1"/>
        <v>61</v>
      </c>
      <c r="B63" s="18" t="s">
        <v>159</v>
      </c>
      <c r="C63" s="18" t="s">
        <v>1331</v>
      </c>
      <c r="D63" s="18">
        <v>6</v>
      </c>
      <c r="E63" s="18" t="s">
        <v>1076</v>
      </c>
      <c r="F63" s="18" t="s">
        <v>1103</v>
      </c>
      <c r="G63" s="18">
        <v>703</v>
      </c>
      <c r="H63" s="18">
        <v>673</v>
      </c>
      <c r="I63" s="18">
        <v>0</v>
      </c>
      <c r="J63" s="18">
        <v>5</v>
      </c>
      <c r="K63" s="18">
        <v>0</v>
      </c>
      <c r="L63" s="18">
        <v>0</v>
      </c>
      <c r="M63" s="18">
        <v>0</v>
      </c>
      <c r="N63" s="19" t="s">
        <v>2303</v>
      </c>
      <c r="O63" s="19" t="s">
        <v>2303</v>
      </c>
      <c r="P63" s="19" t="s">
        <v>2303</v>
      </c>
      <c r="Q63" s="18">
        <v>10</v>
      </c>
      <c r="R63" s="18">
        <v>0</v>
      </c>
      <c r="S63" s="18">
        <v>10</v>
      </c>
      <c r="T63" s="18">
        <v>0</v>
      </c>
      <c r="U63" s="18">
        <v>5</v>
      </c>
      <c r="V63" s="18">
        <v>0</v>
      </c>
      <c r="W63" s="18">
        <v>0</v>
      </c>
      <c r="X63" s="25">
        <v>0</v>
      </c>
    </row>
    <row r="64" spans="1:24" s="21" customFormat="1" ht="11" x14ac:dyDescent="0.2">
      <c r="A64" s="18">
        <f t="shared" si="1"/>
        <v>62</v>
      </c>
      <c r="B64" s="18" t="s">
        <v>1066</v>
      </c>
      <c r="C64" s="18" t="s">
        <v>2206</v>
      </c>
      <c r="D64" s="18">
        <v>5</v>
      </c>
      <c r="E64" s="18" t="s">
        <v>1074</v>
      </c>
      <c r="F64" s="18" t="s">
        <v>1103</v>
      </c>
      <c r="G64" s="18">
        <v>700</v>
      </c>
      <c r="H64" s="18">
        <v>695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9" t="s">
        <v>2303</v>
      </c>
      <c r="O64" s="19" t="s">
        <v>2303</v>
      </c>
      <c r="P64" s="19" t="s">
        <v>2303</v>
      </c>
      <c r="Q64" s="18">
        <v>5</v>
      </c>
      <c r="R64" s="18">
        <v>0</v>
      </c>
      <c r="S64" s="18">
        <v>0</v>
      </c>
      <c r="T64" s="18">
        <v>0</v>
      </c>
      <c r="U64" s="18">
        <v>0</v>
      </c>
      <c r="V64" s="18">
        <v>0</v>
      </c>
      <c r="W64" s="18">
        <v>0</v>
      </c>
      <c r="X64" s="25">
        <v>134</v>
      </c>
    </row>
    <row r="65" spans="1:24" s="21" customFormat="1" ht="11" x14ac:dyDescent="0.2">
      <c r="A65" s="18">
        <f t="shared" si="1"/>
        <v>63</v>
      </c>
      <c r="B65" s="18" t="s">
        <v>206</v>
      </c>
      <c r="C65" s="18" t="s">
        <v>1377</v>
      </c>
      <c r="D65" s="18">
        <v>6</v>
      </c>
      <c r="E65" s="18" t="s">
        <v>1076</v>
      </c>
      <c r="F65" s="18" t="s">
        <v>1103</v>
      </c>
      <c r="G65" s="18">
        <v>692</v>
      </c>
      <c r="H65" s="18">
        <v>652</v>
      </c>
      <c r="I65" s="18">
        <v>0</v>
      </c>
      <c r="J65" s="18">
        <v>5</v>
      </c>
      <c r="K65" s="18">
        <v>10</v>
      </c>
      <c r="L65" s="18">
        <v>0</v>
      </c>
      <c r="M65" s="18">
        <v>0</v>
      </c>
      <c r="N65" s="19" t="s">
        <v>2303</v>
      </c>
      <c r="O65" s="19" t="s">
        <v>2303</v>
      </c>
      <c r="P65" s="19" t="s">
        <v>2303</v>
      </c>
      <c r="Q65" s="18">
        <v>10</v>
      </c>
      <c r="R65" s="18">
        <v>0</v>
      </c>
      <c r="S65" s="18">
        <v>0</v>
      </c>
      <c r="T65" s="18">
        <v>0</v>
      </c>
      <c r="U65" s="18">
        <v>15</v>
      </c>
      <c r="V65" s="18">
        <v>0</v>
      </c>
      <c r="W65" s="18">
        <v>0</v>
      </c>
      <c r="X65" s="25">
        <v>0</v>
      </c>
    </row>
    <row r="66" spans="1:24" s="21" customFormat="1" ht="11" x14ac:dyDescent="0.2">
      <c r="A66" s="18">
        <f t="shared" si="1"/>
        <v>64</v>
      </c>
      <c r="B66" s="18" t="s">
        <v>333</v>
      </c>
      <c r="C66" s="18" t="s">
        <v>1509</v>
      </c>
      <c r="D66" s="18">
        <v>6</v>
      </c>
      <c r="E66" s="18" t="s">
        <v>1076</v>
      </c>
      <c r="F66" s="18" t="s">
        <v>1103</v>
      </c>
      <c r="G66" s="18">
        <v>692</v>
      </c>
      <c r="H66" s="18">
        <v>652</v>
      </c>
      <c r="I66" s="18">
        <v>0</v>
      </c>
      <c r="J66" s="18">
        <v>5</v>
      </c>
      <c r="K66" s="18">
        <v>0</v>
      </c>
      <c r="L66" s="18">
        <v>0</v>
      </c>
      <c r="M66" s="18">
        <v>0</v>
      </c>
      <c r="N66" s="19" t="s">
        <v>2303</v>
      </c>
      <c r="O66" s="19" t="s">
        <v>2303</v>
      </c>
      <c r="P66" s="19" t="s">
        <v>2303</v>
      </c>
      <c r="Q66" s="18">
        <v>10</v>
      </c>
      <c r="R66" s="18">
        <v>0</v>
      </c>
      <c r="S66" s="18">
        <v>0</v>
      </c>
      <c r="T66" s="18">
        <v>0</v>
      </c>
      <c r="U66" s="18">
        <v>15</v>
      </c>
      <c r="V66" s="18">
        <v>10</v>
      </c>
      <c r="W66" s="18">
        <v>0</v>
      </c>
      <c r="X66" s="25">
        <v>0</v>
      </c>
    </row>
    <row r="67" spans="1:24" s="21" customFormat="1" ht="11" x14ac:dyDescent="0.2">
      <c r="A67" s="18">
        <f t="shared" si="1"/>
        <v>65</v>
      </c>
      <c r="B67" s="18" t="s">
        <v>42</v>
      </c>
      <c r="C67" s="18" t="s">
        <v>1222</v>
      </c>
      <c r="D67" s="18">
        <v>6</v>
      </c>
      <c r="E67" s="18" t="s">
        <v>1076</v>
      </c>
      <c r="F67" s="18" t="s">
        <v>1103</v>
      </c>
      <c r="G67" s="18">
        <v>688</v>
      </c>
      <c r="H67" s="18">
        <v>663</v>
      </c>
      <c r="I67" s="18">
        <v>0</v>
      </c>
      <c r="J67" s="18">
        <v>5</v>
      </c>
      <c r="K67" s="18">
        <v>0</v>
      </c>
      <c r="L67" s="18">
        <v>0</v>
      </c>
      <c r="M67" s="18">
        <v>0</v>
      </c>
      <c r="N67" s="19" t="s">
        <v>2303</v>
      </c>
      <c r="O67" s="19" t="s">
        <v>2303</v>
      </c>
      <c r="P67" s="19" t="s">
        <v>2303</v>
      </c>
      <c r="Q67" s="18">
        <v>5</v>
      </c>
      <c r="R67" s="18">
        <v>0</v>
      </c>
      <c r="S67" s="18">
        <v>0</v>
      </c>
      <c r="T67" s="18">
        <v>0</v>
      </c>
      <c r="U67" s="18">
        <v>15</v>
      </c>
      <c r="V67" s="18">
        <v>0</v>
      </c>
      <c r="W67" s="18">
        <v>0</v>
      </c>
      <c r="X67" s="25">
        <v>0</v>
      </c>
    </row>
    <row r="68" spans="1:24" s="21" customFormat="1" ht="11" x14ac:dyDescent="0.2">
      <c r="A68" s="18">
        <f t="shared" si="2"/>
        <v>66</v>
      </c>
      <c r="B68" s="18" t="s">
        <v>103</v>
      </c>
      <c r="C68" s="18" t="s">
        <v>1279</v>
      </c>
      <c r="D68" s="18">
        <v>6</v>
      </c>
      <c r="E68" s="18" t="s">
        <v>1076</v>
      </c>
      <c r="F68" s="18" t="s">
        <v>1103</v>
      </c>
      <c r="G68" s="18">
        <v>688</v>
      </c>
      <c r="H68" s="18">
        <v>658</v>
      </c>
      <c r="I68" s="18">
        <v>0</v>
      </c>
      <c r="J68" s="18">
        <v>5</v>
      </c>
      <c r="K68" s="18">
        <v>0</v>
      </c>
      <c r="L68" s="18">
        <v>0</v>
      </c>
      <c r="M68" s="18">
        <v>0</v>
      </c>
      <c r="N68" s="19" t="s">
        <v>2303</v>
      </c>
      <c r="O68" s="19" t="s">
        <v>2303</v>
      </c>
      <c r="P68" s="19" t="s">
        <v>2303</v>
      </c>
      <c r="Q68" s="18">
        <v>10</v>
      </c>
      <c r="R68" s="18">
        <v>0</v>
      </c>
      <c r="S68" s="18">
        <v>0</v>
      </c>
      <c r="T68" s="18">
        <v>0</v>
      </c>
      <c r="U68" s="18">
        <v>15</v>
      </c>
      <c r="V68" s="18">
        <v>0</v>
      </c>
      <c r="W68" s="18">
        <v>0</v>
      </c>
      <c r="X68" s="25">
        <v>0</v>
      </c>
    </row>
    <row r="69" spans="1:24" s="21" customFormat="1" ht="11" x14ac:dyDescent="0.2">
      <c r="A69" s="18">
        <f t="shared" si="2"/>
        <v>67</v>
      </c>
      <c r="B69" s="18" t="s">
        <v>745</v>
      </c>
      <c r="C69" s="18" t="s">
        <v>1871</v>
      </c>
      <c r="D69" s="18">
        <v>7</v>
      </c>
      <c r="E69" s="18" t="s">
        <v>1075</v>
      </c>
      <c r="F69" s="18" t="s">
        <v>1103</v>
      </c>
      <c r="G69" s="18">
        <v>673</v>
      </c>
      <c r="H69" s="18">
        <v>643</v>
      </c>
      <c r="I69" s="18">
        <v>0</v>
      </c>
      <c r="J69" s="18">
        <v>5</v>
      </c>
      <c r="K69" s="18">
        <v>0</v>
      </c>
      <c r="L69" s="18">
        <v>0</v>
      </c>
      <c r="M69" s="18">
        <v>0</v>
      </c>
      <c r="N69" s="19" t="s">
        <v>2303</v>
      </c>
      <c r="O69" s="19" t="s">
        <v>2303</v>
      </c>
      <c r="P69" s="19" t="s">
        <v>2303</v>
      </c>
      <c r="Q69" s="18">
        <v>10</v>
      </c>
      <c r="R69" s="18">
        <v>0</v>
      </c>
      <c r="S69" s="18">
        <v>0</v>
      </c>
      <c r="T69" s="18">
        <v>0</v>
      </c>
      <c r="U69" s="18">
        <v>15</v>
      </c>
      <c r="V69" s="18">
        <v>0</v>
      </c>
      <c r="W69" s="18">
        <v>0</v>
      </c>
      <c r="X69" s="25">
        <v>0</v>
      </c>
    </row>
    <row r="70" spans="1:24" s="21" customFormat="1" ht="11" x14ac:dyDescent="0.2">
      <c r="A70" s="18">
        <f t="shared" si="2"/>
        <v>68</v>
      </c>
      <c r="B70" s="18" t="s">
        <v>690</v>
      </c>
      <c r="C70" s="18" t="s">
        <v>1929</v>
      </c>
      <c r="D70" s="18">
        <v>7</v>
      </c>
      <c r="E70" s="18" t="s">
        <v>1075</v>
      </c>
      <c r="F70" s="18" t="s">
        <v>1103</v>
      </c>
      <c r="G70" s="18">
        <v>657</v>
      </c>
      <c r="H70" s="18">
        <v>637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9" t="s">
        <v>2303</v>
      </c>
      <c r="O70" s="19" t="s">
        <v>2303</v>
      </c>
      <c r="P70" s="19" t="s">
        <v>2303</v>
      </c>
      <c r="Q70" s="18">
        <v>5</v>
      </c>
      <c r="R70" s="18">
        <v>0</v>
      </c>
      <c r="S70" s="18">
        <v>0</v>
      </c>
      <c r="T70" s="18">
        <v>0</v>
      </c>
      <c r="U70" s="18">
        <v>15</v>
      </c>
      <c r="V70" s="18">
        <v>0</v>
      </c>
      <c r="W70" s="18">
        <v>0</v>
      </c>
      <c r="X70" s="25">
        <v>3</v>
      </c>
    </row>
    <row r="71" spans="1:24" s="21" customFormat="1" ht="11" x14ac:dyDescent="0.2">
      <c r="A71" s="18">
        <f t="shared" si="2"/>
        <v>69</v>
      </c>
      <c r="B71" s="18" t="s">
        <v>879</v>
      </c>
      <c r="C71" s="18" t="s">
        <v>1804</v>
      </c>
      <c r="D71" s="18">
        <v>4</v>
      </c>
      <c r="E71" s="18" t="s">
        <v>1072</v>
      </c>
      <c r="F71" s="18" t="s">
        <v>1103</v>
      </c>
      <c r="G71" s="18">
        <v>656</v>
      </c>
      <c r="H71" s="18">
        <v>646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9" t="s">
        <v>2303</v>
      </c>
      <c r="O71" s="19" t="s">
        <v>2303</v>
      </c>
      <c r="P71" s="19" t="s">
        <v>2303</v>
      </c>
      <c r="Q71" s="18">
        <v>5</v>
      </c>
      <c r="R71" s="18">
        <v>0</v>
      </c>
      <c r="S71" s="18">
        <v>0</v>
      </c>
      <c r="T71" s="18">
        <v>0</v>
      </c>
      <c r="U71" s="18">
        <v>5</v>
      </c>
      <c r="V71" s="18">
        <v>0</v>
      </c>
      <c r="W71" s="18">
        <v>0</v>
      </c>
      <c r="X71" s="25">
        <v>18</v>
      </c>
    </row>
    <row r="72" spans="1:24" s="21" customFormat="1" ht="11" x14ac:dyDescent="0.2">
      <c r="A72" s="18">
        <f t="shared" si="2"/>
        <v>70</v>
      </c>
      <c r="B72" s="18" t="s">
        <v>874</v>
      </c>
      <c r="C72" s="18" t="s">
        <v>2054</v>
      </c>
      <c r="D72" s="18">
        <v>2</v>
      </c>
      <c r="E72" s="18" t="s">
        <v>1071</v>
      </c>
      <c r="F72" s="18" t="s">
        <v>1103</v>
      </c>
      <c r="G72" s="18">
        <v>652</v>
      </c>
      <c r="H72" s="18">
        <v>632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9" t="s">
        <v>2303</v>
      </c>
      <c r="O72" s="19" t="s">
        <v>2303</v>
      </c>
      <c r="P72" s="19" t="s">
        <v>2303</v>
      </c>
      <c r="Q72" s="18">
        <v>5</v>
      </c>
      <c r="R72" s="18">
        <v>0</v>
      </c>
      <c r="S72" s="18">
        <v>0</v>
      </c>
      <c r="T72" s="18">
        <v>0</v>
      </c>
      <c r="U72" s="18">
        <v>15</v>
      </c>
      <c r="V72" s="18">
        <v>0</v>
      </c>
      <c r="W72" s="18">
        <v>0</v>
      </c>
      <c r="X72" s="25">
        <v>7</v>
      </c>
    </row>
    <row r="73" spans="1:24" s="21" customFormat="1" ht="11" x14ac:dyDescent="0.2">
      <c r="A73" s="18">
        <f t="shared" si="2"/>
        <v>71</v>
      </c>
      <c r="B73" s="18" t="s">
        <v>30</v>
      </c>
      <c r="C73" s="18" t="s">
        <v>1212</v>
      </c>
      <c r="D73" s="18">
        <v>3</v>
      </c>
      <c r="E73" s="18" t="s">
        <v>1073</v>
      </c>
      <c r="F73" s="18" t="s">
        <v>1103</v>
      </c>
      <c r="G73" s="18">
        <v>648</v>
      </c>
      <c r="H73" s="18">
        <v>643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9" t="s">
        <v>2303</v>
      </c>
      <c r="O73" s="19" t="s">
        <v>2303</v>
      </c>
      <c r="P73" s="19" t="s">
        <v>2303</v>
      </c>
      <c r="Q73" s="18">
        <v>5</v>
      </c>
      <c r="R73" s="18">
        <v>0</v>
      </c>
      <c r="S73" s="18">
        <v>0</v>
      </c>
      <c r="T73" s="18">
        <v>0</v>
      </c>
      <c r="U73" s="18">
        <v>0</v>
      </c>
      <c r="V73" s="18">
        <v>0</v>
      </c>
      <c r="W73" s="18">
        <v>0</v>
      </c>
      <c r="X73" s="25">
        <v>0</v>
      </c>
    </row>
    <row r="74" spans="1:24" s="21" customFormat="1" ht="11" x14ac:dyDescent="0.2">
      <c r="A74" s="18">
        <f t="shared" si="2"/>
        <v>72</v>
      </c>
      <c r="B74" s="18" t="s">
        <v>735</v>
      </c>
      <c r="C74" s="18" t="s">
        <v>1951</v>
      </c>
      <c r="D74" s="18">
        <v>1</v>
      </c>
      <c r="E74" s="18" t="s">
        <v>1070</v>
      </c>
      <c r="F74" s="18" t="s">
        <v>1103</v>
      </c>
      <c r="G74" s="18">
        <v>645</v>
      </c>
      <c r="H74" s="18">
        <v>610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9" t="s">
        <v>2303</v>
      </c>
      <c r="O74" s="19" t="s">
        <v>2303</v>
      </c>
      <c r="P74" s="19" t="s">
        <v>2303</v>
      </c>
      <c r="Q74" s="18">
        <v>5</v>
      </c>
      <c r="R74" s="18">
        <v>0</v>
      </c>
      <c r="S74" s="18">
        <v>15</v>
      </c>
      <c r="T74" s="18">
        <v>0</v>
      </c>
      <c r="U74" s="18">
        <v>15</v>
      </c>
      <c r="V74" s="18">
        <v>0</v>
      </c>
      <c r="W74" s="18">
        <v>0</v>
      </c>
      <c r="X74" s="25">
        <v>0</v>
      </c>
    </row>
    <row r="75" spans="1:24" s="21" customFormat="1" ht="11" x14ac:dyDescent="0.2">
      <c r="A75" s="18">
        <f t="shared" si="2"/>
        <v>73</v>
      </c>
      <c r="B75" s="18" t="s">
        <v>1032</v>
      </c>
      <c r="C75" s="18" t="s">
        <v>2255</v>
      </c>
      <c r="D75" s="18">
        <v>6</v>
      </c>
      <c r="E75" s="18" t="s">
        <v>1076</v>
      </c>
      <c r="F75" s="18" t="s">
        <v>1103</v>
      </c>
      <c r="G75" s="18">
        <v>638</v>
      </c>
      <c r="H75" s="18">
        <v>618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9" t="s">
        <v>2303</v>
      </c>
      <c r="O75" s="19" t="s">
        <v>2303</v>
      </c>
      <c r="P75" s="19" t="s">
        <v>2303</v>
      </c>
      <c r="Q75" s="18">
        <v>5</v>
      </c>
      <c r="R75" s="18">
        <v>0</v>
      </c>
      <c r="S75" s="18">
        <v>0</v>
      </c>
      <c r="T75" s="18">
        <v>0</v>
      </c>
      <c r="U75" s="18">
        <v>15</v>
      </c>
      <c r="V75" s="18">
        <v>0</v>
      </c>
      <c r="W75" s="18">
        <v>0</v>
      </c>
      <c r="X75" s="25">
        <v>0</v>
      </c>
    </row>
    <row r="76" spans="1:24" s="21" customFormat="1" ht="11" x14ac:dyDescent="0.2">
      <c r="A76" s="18">
        <f t="shared" si="2"/>
        <v>74</v>
      </c>
      <c r="B76" s="18" t="s">
        <v>801</v>
      </c>
      <c r="C76" s="18" t="s">
        <v>1442</v>
      </c>
      <c r="D76" s="18">
        <v>4</v>
      </c>
      <c r="E76" s="18" t="s">
        <v>1072</v>
      </c>
      <c r="F76" s="18" t="s">
        <v>1103</v>
      </c>
      <c r="G76" s="18">
        <v>636</v>
      </c>
      <c r="H76" s="18">
        <v>616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9" t="s">
        <v>2303</v>
      </c>
      <c r="O76" s="19" t="s">
        <v>2303</v>
      </c>
      <c r="P76" s="19" t="s">
        <v>2303</v>
      </c>
      <c r="Q76" s="18">
        <v>5</v>
      </c>
      <c r="R76" s="18">
        <v>0</v>
      </c>
      <c r="S76" s="18">
        <v>0</v>
      </c>
      <c r="T76" s="18">
        <v>0</v>
      </c>
      <c r="U76" s="18">
        <v>15</v>
      </c>
      <c r="V76" s="18">
        <v>0</v>
      </c>
      <c r="W76" s="18">
        <v>0</v>
      </c>
      <c r="X76" s="25">
        <v>1</v>
      </c>
    </row>
    <row r="77" spans="1:24" s="21" customFormat="1" ht="11" x14ac:dyDescent="0.2">
      <c r="A77" s="18">
        <f t="shared" si="2"/>
        <v>75</v>
      </c>
      <c r="B77" s="18" t="s">
        <v>764</v>
      </c>
      <c r="C77" s="18" t="s">
        <v>1802</v>
      </c>
      <c r="D77" s="18">
        <v>6</v>
      </c>
      <c r="E77" s="18" t="s">
        <v>1076</v>
      </c>
      <c r="F77" s="18" t="s">
        <v>1103</v>
      </c>
      <c r="G77" s="18">
        <v>635</v>
      </c>
      <c r="H77" s="18">
        <v>615</v>
      </c>
      <c r="I77" s="18">
        <v>0</v>
      </c>
      <c r="J77" s="18">
        <v>5</v>
      </c>
      <c r="K77" s="18">
        <v>0</v>
      </c>
      <c r="L77" s="18">
        <v>0</v>
      </c>
      <c r="M77" s="18">
        <v>0</v>
      </c>
      <c r="N77" s="19" t="s">
        <v>2303</v>
      </c>
      <c r="O77" s="19" t="s">
        <v>2303</v>
      </c>
      <c r="P77" s="19" t="s">
        <v>2303</v>
      </c>
      <c r="Q77" s="18">
        <v>0</v>
      </c>
      <c r="R77" s="18">
        <v>0</v>
      </c>
      <c r="S77" s="18">
        <v>0</v>
      </c>
      <c r="T77" s="18">
        <v>0</v>
      </c>
      <c r="U77" s="18">
        <v>15</v>
      </c>
      <c r="V77" s="18">
        <v>0</v>
      </c>
      <c r="W77" s="18">
        <v>0</v>
      </c>
      <c r="X77" s="25">
        <v>0</v>
      </c>
    </row>
    <row r="78" spans="1:24" s="21" customFormat="1" ht="11" x14ac:dyDescent="0.2">
      <c r="A78" s="18">
        <f t="shared" si="2"/>
        <v>76</v>
      </c>
      <c r="B78" s="18" t="s">
        <v>856</v>
      </c>
      <c r="C78" s="18" t="s">
        <v>1970</v>
      </c>
      <c r="D78" s="18">
        <v>5</v>
      </c>
      <c r="E78" s="18" t="s">
        <v>1074</v>
      </c>
      <c r="F78" s="18" t="s">
        <v>1103</v>
      </c>
      <c r="G78" s="18">
        <v>621</v>
      </c>
      <c r="H78" s="18">
        <v>601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  <c r="N78" s="19" t="s">
        <v>2303</v>
      </c>
      <c r="O78" s="19" t="s">
        <v>2303</v>
      </c>
      <c r="P78" s="19" t="s">
        <v>2303</v>
      </c>
      <c r="Q78" s="18">
        <v>5</v>
      </c>
      <c r="R78" s="18">
        <v>0</v>
      </c>
      <c r="S78" s="18">
        <v>0</v>
      </c>
      <c r="T78" s="18">
        <v>0</v>
      </c>
      <c r="U78" s="18">
        <v>15</v>
      </c>
      <c r="V78" s="18">
        <v>0</v>
      </c>
      <c r="W78" s="18">
        <v>0</v>
      </c>
      <c r="X78" s="25">
        <v>0</v>
      </c>
    </row>
    <row r="79" spans="1:24" s="21" customFormat="1" ht="11" x14ac:dyDescent="0.2">
      <c r="A79" s="18">
        <f t="shared" si="2"/>
        <v>77</v>
      </c>
      <c r="B79" s="18" t="s">
        <v>66</v>
      </c>
      <c r="C79" s="18" t="s">
        <v>1246</v>
      </c>
      <c r="D79" s="18">
        <v>2</v>
      </c>
      <c r="E79" s="18" t="s">
        <v>1071</v>
      </c>
      <c r="F79" s="18" t="s">
        <v>1103</v>
      </c>
      <c r="G79" s="18">
        <v>614</v>
      </c>
      <c r="H79" s="18">
        <v>579</v>
      </c>
      <c r="I79" s="18">
        <v>0</v>
      </c>
      <c r="J79" s="18">
        <v>5</v>
      </c>
      <c r="K79" s="18">
        <v>0</v>
      </c>
      <c r="L79" s="18">
        <v>0</v>
      </c>
      <c r="M79" s="18">
        <v>0</v>
      </c>
      <c r="N79" s="19" t="s">
        <v>2303</v>
      </c>
      <c r="O79" s="19" t="s">
        <v>2303</v>
      </c>
      <c r="P79" s="19" t="s">
        <v>2303</v>
      </c>
      <c r="Q79" s="18">
        <v>5</v>
      </c>
      <c r="R79" s="18">
        <v>0</v>
      </c>
      <c r="S79" s="18">
        <v>0</v>
      </c>
      <c r="T79" s="18">
        <v>0</v>
      </c>
      <c r="U79" s="18">
        <v>15</v>
      </c>
      <c r="V79" s="18">
        <v>10</v>
      </c>
      <c r="W79" s="18">
        <v>0</v>
      </c>
      <c r="X79" s="25">
        <v>0</v>
      </c>
    </row>
    <row r="80" spans="1:24" s="21" customFormat="1" ht="11" x14ac:dyDescent="0.2">
      <c r="A80" s="18">
        <f t="shared" si="2"/>
        <v>78</v>
      </c>
      <c r="B80" s="18" t="s">
        <v>267</v>
      </c>
      <c r="C80" s="18" t="s">
        <v>1439</v>
      </c>
      <c r="D80" s="18">
        <v>6</v>
      </c>
      <c r="E80" s="18" t="s">
        <v>1076</v>
      </c>
      <c r="F80" s="18" t="s">
        <v>1103</v>
      </c>
      <c r="G80" s="18">
        <v>612</v>
      </c>
      <c r="H80" s="18">
        <v>607</v>
      </c>
      <c r="I80" s="18">
        <v>0</v>
      </c>
      <c r="J80" s="18">
        <v>5</v>
      </c>
      <c r="K80" s="18">
        <v>0</v>
      </c>
      <c r="L80" s="18">
        <v>0</v>
      </c>
      <c r="M80" s="18">
        <v>0</v>
      </c>
      <c r="N80" s="19" t="s">
        <v>2303</v>
      </c>
      <c r="O80" s="19" t="s">
        <v>2303</v>
      </c>
      <c r="P80" s="19" t="s">
        <v>2303</v>
      </c>
      <c r="Q80" s="18">
        <v>0</v>
      </c>
      <c r="R80" s="18">
        <v>0</v>
      </c>
      <c r="S80" s="18">
        <v>0</v>
      </c>
      <c r="T80" s="18">
        <v>0</v>
      </c>
      <c r="U80" s="18">
        <v>0</v>
      </c>
      <c r="V80" s="18">
        <v>0</v>
      </c>
      <c r="W80" s="18">
        <v>0</v>
      </c>
      <c r="X80" s="25">
        <v>0</v>
      </c>
    </row>
    <row r="81" spans="1:24" s="21" customFormat="1" ht="11" x14ac:dyDescent="0.2">
      <c r="A81" s="18">
        <f t="shared" si="2"/>
        <v>79</v>
      </c>
      <c r="B81" s="18" t="s">
        <v>109</v>
      </c>
      <c r="C81" s="18" t="s">
        <v>1284</v>
      </c>
      <c r="D81" s="18">
        <v>6</v>
      </c>
      <c r="E81" s="18" t="s">
        <v>1076</v>
      </c>
      <c r="F81" s="18" t="s">
        <v>1103</v>
      </c>
      <c r="G81" s="18">
        <v>611</v>
      </c>
      <c r="H81" s="18">
        <v>601</v>
      </c>
      <c r="I81" s="18">
        <v>0</v>
      </c>
      <c r="J81" s="18">
        <v>5</v>
      </c>
      <c r="K81" s="18">
        <v>0</v>
      </c>
      <c r="L81" s="18">
        <v>0</v>
      </c>
      <c r="M81" s="18">
        <v>0</v>
      </c>
      <c r="N81" s="19" t="s">
        <v>2303</v>
      </c>
      <c r="O81" s="19" t="s">
        <v>2303</v>
      </c>
      <c r="P81" s="19" t="s">
        <v>2303</v>
      </c>
      <c r="Q81" s="18">
        <v>5</v>
      </c>
      <c r="R81" s="18">
        <v>0</v>
      </c>
      <c r="S81" s="18">
        <v>0</v>
      </c>
      <c r="T81" s="18">
        <v>0</v>
      </c>
      <c r="U81" s="18">
        <v>0</v>
      </c>
      <c r="V81" s="18">
        <v>0</v>
      </c>
      <c r="W81" s="18">
        <v>0</v>
      </c>
      <c r="X81" s="25">
        <v>0</v>
      </c>
    </row>
    <row r="82" spans="1:24" s="21" customFormat="1" ht="11" x14ac:dyDescent="0.2">
      <c r="A82" s="18">
        <f t="shared" si="2"/>
        <v>80</v>
      </c>
      <c r="B82" s="18" t="s">
        <v>838</v>
      </c>
      <c r="C82" s="18" t="s">
        <v>2053</v>
      </c>
      <c r="D82" s="18">
        <v>8</v>
      </c>
      <c r="E82" s="18" t="s">
        <v>1077</v>
      </c>
      <c r="F82" s="18" t="s">
        <v>1103</v>
      </c>
      <c r="G82" s="18">
        <v>598</v>
      </c>
      <c r="H82" s="18">
        <v>593</v>
      </c>
      <c r="I82" s="18">
        <v>0</v>
      </c>
      <c r="J82" s="18">
        <v>5</v>
      </c>
      <c r="K82" s="18">
        <v>0</v>
      </c>
      <c r="L82" s="18">
        <v>0</v>
      </c>
      <c r="M82" s="18">
        <v>0</v>
      </c>
      <c r="N82" s="19" t="s">
        <v>2303</v>
      </c>
      <c r="O82" s="19" t="s">
        <v>2303</v>
      </c>
      <c r="P82" s="19" t="s">
        <v>2303</v>
      </c>
      <c r="Q82" s="18">
        <v>0</v>
      </c>
      <c r="R82" s="18">
        <v>0</v>
      </c>
      <c r="S82" s="18">
        <v>0</v>
      </c>
      <c r="T82" s="18">
        <v>0</v>
      </c>
      <c r="U82" s="18">
        <v>0</v>
      </c>
      <c r="V82" s="18">
        <v>0</v>
      </c>
      <c r="W82" s="18">
        <v>0</v>
      </c>
      <c r="X82" s="25">
        <v>0</v>
      </c>
    </row>
    <row r="83" spans="1:24" s="21" customFormat="1" ht="11" x14ac:dyDescent="0.2">
      <c r="A83" s="18">
        <f t="shared" si="2"/>
        <v>81</v>
      </c>
      <c r="B83" s="18" t="s">
        <v>2359</v>
      </c>
      <c r="C83" s="18" t="s">
        <v>2360</v>
      </c>
      <c r="D83" s="18">
        <v>7</v>
      </c>
      <c r="E83" s="18" t="s">
        <v>2361</v>
      </c>
      <c r="F83" s="18" t="s">
        <v>1103</v>
      </c>
      <c r="G83" s="18">
        <v>575</v>
      </c>
      <c r="H83" s="18">
        <v>570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9" t="s">
        <v>2303</v>
      </c>
      <c r="O83" s="19" t="s">
        <v>2303</v>
      </c>
      <c r="P83" s="19" t="s">
        <v>2303</v>
      </c>
      <c r="Q83" s="18">
        <v>0</v>
      </c>
      <c r="R83" s="18">
        <v>0</v>
      </c>
      <c r="S83" s="18">
        <v>0</v>
      </c>
      <c r="T83" s="18">
        <v>0</v>
      </c>
      <c r="U83" s="18">
        <v>5</v>
      </c>
      <c r="V83" s="18">
        <v>0</v>
      </c>
      <c r="W83" s="18">
        <v>0</v>
      </c>
      <c r="X83" s="25">
        <v>1</v>
      </c>
    </row>
    <row r="84" spans="1:24" s="21" customFormat="1" ht="11" x14ac:dyDescent="0.2">
      <c r="A84" s="18">
        <f t="shared" si="2"/>
        <v>82</v>
      </c>
      <c r="B84" s="18" t="s">
        <v>157</v>
      </c>
      <c r="C84" s="18" t="s">
        <v>1329</v>
      </c>
      <c r="D84" s="18">
        <v>1</v>
      </c>
      <c r="E84" s="18" t="s">
        <v>1070</v>
      </c>
      <c r="F84" s="18" t="s">
        <v>1103</v>
      </c>
      <c r="G84" s="18">
        <v>530</v>
      </c>
      <c r="H84" s="18">
        <v>510</v>
      </c>
      <c r="I84" s="18">
        <v>0</v>
      </c>
      <c r="J84" s="18">
        <v>5</v>
      </c>
      <c r="K84" s="18">
        <v>0</v>
      </c>
      <c r="L84" s="18">
        <v>0</v>
      </c>
      <c r="M84" s="18">
        <v>0</v>
      </c>
      <c r="N84" s="19" t="s">
        <v>2303</v>
      </c>
      <c r="O84" s="19" t="s">
        <v>2303</v>
      </c>
      <c r="P84" s="19" t="s">
        <v>2303</v>
      </c>
      <c r="Q84" s="18">
        <v>0</v>
      </c>
      <c r="R84" s="18">
        <v>0</v>
      </c>
      <c r="S84" s="18">
        <v>0</v>
      </c>
      <c r="T84" s="18">
        <v>0</v>
      </c>
      <c r="U84" s="18">
        <v>15</v>
      </c>
      <c r="V84" s="18">
        <v>0</v>
      </c>
      <c r="W84" s="18">
        <v>0</v>
      </c>
      <c r="X84" s="25">
        <v>0</v>
      </c>
    </row>
    <row r="85" spans="1:24" s="21" customFormat="1" ht="11" x14ac:dyDescent="0.2">
      <c r="A85" s="18">
        <f t="shared" si="2"/>
        <v>83</v>
      </c>
      <c r="B85" s="18" t="s">
        <v>660</v>
      </c>
      <c r="C85" s="18" t="s">
        <v>1884</v>
      </c>
      <c r="D85" s="18">
        <v>7</v>
      </c>
      <c r="E85" s="18" t="s">
        <v>1075</v>
      </c>
      <c r="F85" s="18" t="s">
        <v>1103</v>
      </c>
      <c r="G85" s="18">
        <v>529</v>
      </c>
      <c r="H85" s="18">
        <v>524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9" t="s">
        <v>2303</v>
      </c>
      <c r="O85" s="19" t="s">
        <v>2303</v>
      </c>
      <c r="P85" s="19" t="s">
        <v>2303</v>
      </c>
      <c r="Q85" s="18">
        <v>5</v>
      </c>
      <c r="R85" s="18">
        <v>0</v>
      </c>
      <c r="S85" s="18">
        <v>0</v>
      </c>
      <c r="T85" s="18">
        <v>0</v>
      </c>
      <c r="U85" s="18">
        <v>0</v>
      </c>
      <c r="V85" s="18">
        <v>0</v>
      </c>
      <c r="W85" s="18">
        <v>0</v>
      </c>
      <c r="X85" s="25">
        <v>1</v>
      </c>
    </row>
    <row r="86" spans="1:24" x14ac:dyDescent="0.2">
      <c r="F86" s="10"/>
    </row>
    <row r="87" spans="1:24" x14ac:dyDescent="0.2">
      <c r="F87" s="10"/>
    </row>
    <row r="88" spans="1:24" x14ac:dyDescent="0.2">
      <c r="F88" s="10"/>
    </row>
    <row r="89" spans="1:24" x14ac:dyDescent="0.2">
      <c r="F89" s="10"/>
    </row>
    <row r="90" spans="1:24" x14ac:dyDescent="0.2">
      <c r="F90" s="10"/>
    </row>
    <row r="91" spans="1:24" x14ac:dyDescent="0.2">
      <c r="F91" s="10"/>
    </row>
    <row r="92" spans="1:24" x14ac:dyDescent="0.2">
      <c r="F92" s="10"/>
    </row>
    <row r="93" spans="1:24" x14ac:dyDescent="0.2">
      <c r="F93" s="10"/>
    </row>
    <row r="94" spans="1:24" x14ac:dyDescent="0.2">
      <c r="F94" s="10"/>
    </row>
    <row r="95" spans="1:24" x14ac:dyDescent="0.2">
      <c r="F95" s="10"/>
    </row>
    <row r="96" spans="1:24" x14ac:dyDescent="0.2">
      <c r="F96" s="10"/>
    </row>
    <row r="97" spans="1:24" x14ac:dyDescent="0.2">
      <c r="F97" s="10"/>
    </row>
    <row r="98" spans="1:24" x14ac:dyDescent="0.2">
      <c r="F98" s="10"/>
    </row>
    <row r="99" spans="1:24" x14ac:dyDescent="0.2">
      <c r="F99" s="10"/>
    </row>
    <row r="100" spans="1:24" s="21" customFormat="1" x14ac:dyDescent="0.2">
      <c r="A100" s="10"/>
      <c r="B100" s="10"/>
      <c r="C100" s="10"/>
      <c r="D100" s="10"/>
      <c r="E100" s="10"/>
      <c r="F100" s="10"/>
      <c r="H100" s="10"/>
      <c r="J100" s="10"/>
      <c r="K100" s="10"/>
      <c r="L100" s="10"/>
      <c r="M100" s="10"/>
      <c r="N100" s="23"/>
      <c r="O100" s="10"/>
      <c r="P100" s="10"/>
      <c r="Q100" s="10"/>
      <c r="R100" s="10"/>
      <c r="S100" s="10"/>
      <c r="T100" s="10"/>
      <c r="U100" s="10"/>
      <c r="V100" s="10"/>
      <c r="W100" s="10"/>
      <c r="X100" s="24"/>
    </row>
    <row r="101" spans="1:24" s="21" customFormat="1" x14ac:dyDescent="0.2">
      <c r="A101" s="10"/>
      <c r="B101" s="10"/>
      <c r="C101" s="10"/>
      <c r="D101" s="10"/>
      <c r="E101" s="10"/>
      <c r="F101" s="10"/>
      <c r="H101" s="10"/>
      <c r="J101" s="10"/>
      <c r="K101" s="10"/>
      <c r="L101" s="10"/>
      <c r="M101" s="10"/>
      <c r="N101" s="23"/>
      <c r="O101" s="10"/>
      <c r="P101" s="10"/>
      <c r="Q101" s="10"/>
      <c r="R101" s="10"/>
      <c r="S101" s="10"/>
      <c r="T101" s="10"/>
      <c r="U101" s="10"/>
      <c r="V101" s="10"/>
      <c r="W101" s="10"/>
      <c r="X101" s="24"/>
    </row>
    <row r="102" spans="1:24" s="21" customFormat="1" x14ac:dyDescent="0.2">
      <c r="A102" s="10"/>
      <c r="B102" s="10"/>
      <c r="C102" s="10"/>
      <c r="D102" s="10"/>
      <c r="E102" s="10"/>
      <c r="F102" s="10"/>
      <c r="H102" s="10"/>
      <c r="J102" s="10"/>
      <c r="K102" s="10"/>
      <c r="L102" s="10"/>
      <c r="M102" s="10"/>
      <c r="N102" s="23"/>
      <c r="O102" s="10"/>
      <c r="P102" s="10"/>
      <c r="Q102" s="10"/>
      <c r="R102" s="10"/>
      <c r="S102" s="10"/>
      <c r="T102" s="10"/>
      <c r="U102" s="10"/>
      <c r="V102" s="10"/>
      <c r="W102" s="10"/>
      <c r="X102" s="24"/>
    </row>
    <row r="103" spans="1:24" s="21" customFormat="1" x14ac:dyDescent="0.2">
      <c r="A103" s="10"/>
      <c r="B103" s="10"/>
      <c r="C103" s="10"/>
      <c r="D103" s="10"/>
      <c r="E103" s="10"/>
      <c r="F103" s="10"/>
      <c r="H103" s="10"/>
      <c r="J103" s="10"/>
      <c r="K103" s="10"/>
      <c r="L103" s="10"/>
      <c r="M103" s="10"/>
      <c r="N103" s="23"/>
      <c r="O103" s="10"/>
      <c r="P103" s="10"/>
      <c r="Q103" s="10"/>
      <c r="R103" s="10"/>
      <c r="S103" s="10"/>
      <c r="T103" s="10"/>
      <c r="U103" s="10"/>
      <c r="V103" s="10"/>
      <c r="W103" s="10"/>
      <c r="X103" s="24"/>
    </row>
    <row r="104" spans="1:24" s="21" customFormat="1" x14ac:dyDescent="0.2">
      <c r="A104" s="10"/>
      <c r="B104" s="10"/>
      <c r="C104" s="10"/>
      <c r="D104" s="10"/>
      <c r="E104" s="10"/>
      <c r="F104" s="10"/>
      <c r="H104" s="10"/>
      <c r="J104" s="10"/>
      <c r="K104" s="10"/>
      <c r="L104" s="10"/>
      <c r="M104" s="10"/>
      <c r="N104" s="23"/>
      <c r="O104" s="10"/>
      <c r="P104" s="10"/>
      <c r="Q104" s="10"/>
      <c r="R104" s="10"/>
      <c r="S104" s="10"/>
      <c r="T104" s="10"/>
      <c r="U104" s="10"/>
      <c r="V104" s="10"/>
      <c r="W104" s="10"/>
      <c r="X104" s="24"/>
    </row>
    <row r="105" spans="1:24" s="21" customFormat="1" x14ac:dyDescent="0.2">
      <c r="A105" s="10"/>
      <c r="B105" s="10"/>
      <c r="C105" s="10"/>
      <c r="D105" s="10"/>
      <c r="E105" s="10"/>
      <c r="F105" s="10"/>
      <c r="H105" s="10"/>
      <c r="J105" s="10"/>
      <c r="K105" s="10"/>
      <c r="L105" s="10"/>
      <c r="M105" s="10"/>
      <c r="N105" s="23"/>
      <c r="O105" s="10"/>
      <c r="P105" s="10"/>
      <c r="Q105" s="10"/>
      <c r="R105" s="10"/>
      <c r="S105" s="10"/>
      <c r="T105" s="10"/>
      <c r="U105" s="10"/>
      <c r="V105" s="10"/>
      <c r="W105" s="10"/>
      <c r="X105" s="24"/>
    </row>
    <row r="106" spans="1:24" s="21" customFormat="1" x14ac:dyDescent="0.2">
      <c r="A106" s="10"/>
      <c r="B106" s="10"/>
      <c r="C106" s="10"/>
      <c r="D106" s="10"/>
      <c r="E106" s="10"/>
      <c r="F106" s="10"/>
      <c r="H106" s="10"/>
      <c r="J106" s="10"/>
      <c r="K106" s="10"/>
      <c r="L106" s="10"/>
      <c r="M106" s="10"/>
      <c r="N106" s="23"/>
      <c r="O106" s="10"/>
      <c r="P106" s="10"/>
      <c r="Q106" s="10"/>
      <c r="R106" s="10"/>
      <c r="S106" s="10"/>
      <c r="T106" s="10"/>
      <c r="U106" s="10"/>
      <c r="V106" s="10"/>
      <c r="W106" s="10"/>
      <c r="X106" s="24"/>
    </row>
    <row r="107" spans="1:24" s="21" customFormat="1" x14ac:dyDescent="0.2">
      <c r="A107" s="10"/>
      <c r="B107" s="10"/>
      <c r="C107" s="10"/>
      <c r="D107" s="10"/>
      <c r="E107" s="10"/>
      <c r="F107" s="10"/>
      <c r="H107" s="10"/>
      <c r="J107" s="10"/>
      <c r="K107" s="10"/>
      <c r="L107" s="10"/>
      <c r="M107" s="10"/>
      <c r="N107" s="23"/>
      <c r="O107" s="10"/>
      <c r="P107" s="10"/>
      <c r="Q107" s="10"/>
      <c r="R107" s="10"/>
      <c r="S107" s="10"/>
      <c r="T107" s="10"/>
      <c r="U107" s="10"/>
      <c r="V107" s="10"/>
      <c r="W107" s="10"/>
      <c r="X107" s="24"/>
    </row>
    <row r="108" spans="1:24" s="21" customFormat="1" x14ac:dyDescent="0.2">
      <c r="A108" s="10"/>
      <c r="B108" s="10"/>
      <c r="C108" s="10"/>
      <c r="D108" s="10"/>
      <c r="E108" s="10"/>
      <c r="F108" s="10"/>
      <c r="H108" s="10"/>
      <c r="J108" s="10"/>
      <c r="K108" s="10"/>
      <c r="L108" s="10"/>
      <c r="M108" s="10"/>
      <c r="N108" s="23"/>
      <c r="O108" s="10"/>
      <c r="P108" s="10"/>
      <c r="Q108" s="10"/>
      <c r="R108" s="10"/>
      <c r="S108" s="10"/>
      <c r="T108" s="10"/>
      <c r="U108" s="10"/>
      <c r="V108" s="10"/>
      <c r="W108" s="10"/>
      <c r="X108" s="24"/>
    </row>
    <row r="109" spans="1:24" s="21" customFormat="1" x14ac:dyDescent="0.2">
      <c r="A109" s="10"/>
      <c r="B109" s="10"/>
      <c r="C109" s="10"/>
      <c r="D109" s="10"/>
      <c r="E109" s="10"/>
      <c r="F109" s="10"/>
      <c r="H109" s="10"/>
      <c r="J109" s="10"/>
      <c r="K109" s="10"/>
      <c r="L109" s="10"/>
      <c r="M109" s="10"/>
      <c r="N109" s="23"/>
      <c r="O109" s="10"/>
      <c r="P109" s="10"/>
      <c r="Q109" s="10"/>
      <c r="R109" s="10"/>
      <c r="S109" s="10"/>
      <c r="T109" s="10"/>
      <c r="U109" s="10"/>
      <c r="V109" s="10"/>
      <c r="W109" s="10"/>
      <c r="X109" s="24"/>
    </row>
    <row r="110" spans="1:24" s="21" customFormat="1" x14ac:dyDescent="0.2">
      <c r="A110" s="10"/>
      <c r="B110" s="10"/>
      <c r="C110" s="10"/>
      <c r="D110" s="10"/>
      <c r="E110" s="10"/>
      <c r="F110" s="10"/>
      <c r="H110" s="10"/>
      <c r="J110" s="10"/>
      <c r="K110" s="10"/>
      <c r="L110" s="10"/>
      <c r="M110" s="10"/>
      <c r="N110" s="23"/>
      <c r="O110" s="10"/>
      <c r="P110" s="10"/>
      <c r="Q110" s="10"/>
      <c r="R110" s="10"/>
      <c r="S110" s="10"/>
      <c r="T110" s="10"/>
      <c r="U110" s="10"/>
      <c r="V110" s="10"/>
      <c r="W110" s="10"/>
      <c r="X110" s="24"/>
    </row>
    <row r="111" spans="1:24" s="21" customFormat="1" x14ac:dyDescent="0.2">
      <c r="A111" s="10"/>
      <c r="B111" s="10"/>
      <c r="C111" s="10"/>
      <c r="D111" s="10"/>
      <c r="E111" s="10"/>
      <c r="F111" s="10"/>
      <c r="H111" s="10"/>
      <c r="J111" s="10"/>
      <c r="K111" s="10"/>
      <c r="L111" s="10"/>
      <c r="M111" s="10"/>
      <c r="N111" s="23"/>
      <c r="O111" s="10"/>
      <c r="P111" s="10"/>
      <c r="Q111" s="10"/>
      <c r="R111" s="10"/>
      <c r="S111" s="10"/>
      <c r="T111" s="10"/>
      <c r="U111" s="10"/>
      <c r="V111" s="10"/>
      <c r="W111" s="10"/>
      <c r="X111" s="24"/>
    </row>
    <row r="112" spans="1:24" s="21" customFormat="1" x14ac:dyDescent="0.2">
      <c r="A112" s="10"/>
      <c r="B112" s="10"/>
      <c r="C112" s="10"/>
      <c r="D112" s="10"/>
      <c r="E112" s="10"/>
      <c r="F112" s="10"/>
      <c r="H112" s="10"/>
      <c r="J112" s="10"/>
      <c r="K112" s="10"/>
      <c r="L112" s="10"/>
      <c r="M112" s="10"/>
      <c r="N112" s="23"/>
      <c r="O112" s="10"/>
      <c r="P112" s="10"/>
      <c r="Q112" s="10"/>
      <c r="R112" s="10"/>
      <c r="S112" s="10"/>
      <c r="T112" s="10"/>
      <c r="U112" s="10"/>
      <c r="V112" s="10"/>
      <c r="W112" s="10"/>
      <c r="X112" s="24"/>
    </row>
    <row r="113" spans="1:24" s="21" customFormat="1" x14ac:dyDescent="0.2">
      <c r="A113" s="10"/>
      <c r="B113" s="10"/>
      <c r="C113" s="10"/>
      <c r="D113" s="10"/>
      <c r="E113" s="10"/>
      <c r="F113" s="10"/>
      <c r="H113" s="10"/>
      <c r="J113" s="10"/>
      <c r="K113" s="10"/>
      <c r="L113" s="10"/>
      <c r="M113" s="10"/>
      <c r="N113" s="23"/>
      <c r="O113" s="10"/>
      <c r="P113" s="10"/>
      <c r="Q113" s="10"/>
      <c r="R113" s="10"/>
      <c r="S113" s="10"/>
      <c r="T113" s="10"/>
      <c r="U113" s="10"/>
      <c r="V113" s="10"/>
      <c r="W113" s="10"/>
      <c r="X113" s="24"/>
    </row>
    <row r="114" spans="1:24" s="21" customFormat="1" x14ac:dyDescent="0.2">
      <c r="A114" s="10"/>
      <c r="B114" s="10"/>
      <c r="C114" s="10"/>
      <c r="D114" s="10"/>
      <c r="E114" s="10"/>
      <c r="F114" s="10"/>
      <c r="H114" s="10"/>
      <c r="J114" s="10"/>
      <c r="K114" s="10"/>
      <c r="L114" s="10"/>
      <c r="M114" s="10"/>
      <c r="N114" s="23"/>
      <c r="O114" s="10"/>
      <c r="P114" s="10"/>
      <c r="Q114" s="10"/>
      <c r="R114" s="10"/>
      <c r="S114" s="10"/>
      <c r="T114" s="10"/>
      <c r="U114" s="10"/>
      <c r="V114" s="10"/>
      <c r="W114" s="10"/>
      <c r="X114" s="24"/>
    </row>
    <row r="115" spans="1:24" s="21" customFormat="1" x14ac:dyDescent="0.2">
      <c r="A115" s="10"/>
      <c r="B115" s="10"/>
      <c r="C115" s="10"/>
      <c r="D115" s="10"/>
      <c r="E115" s="10"/>
      <c r="F115" s="10"/>
      <c r="H115" s="10"/>
      <c r="J115" s="10"/>
      <c r="K115" s="10"/>
      <c r="L115" s="10"/>
      <c r="M115" s="10"/>
      <c r="N115" s="23"/>
      <c r="O115" s="10"/>
      <c r="P115" s="10"/>
      <c r="Q115" s="10"/>
      <c r="R115" s="10"/>
      <c r="S115" s="10"/>
      <c r="T115" s="10"/>
      <c r="U115" s="10"/>
      <c r="V115" s="10"/>
      <c r="W115" s="10"/>
      <c r="X115" s="24"/>
    </row>
    <row r="116" spans="1:24" s="21" customFormat="1" x14ac:dyDescent="0.2">
      <c r="A116" s="10"/>
      <c r="B116" s="10"/>
      <c r="C116" s="10"/>
      <c r="D116" s="10"/>
      <c r="E116" s="10"/>
      <c r="F116" s="10"/>
      <c r="H116" s="10"/>
      <c r="J116" s="10"/>
      <c r="K116" s="10"/>
      <c r="L116" s="10"/>
      <c r="M116" s="10"/>
      <c r="N116" s="23"/>
      <c r="O116" s="10"/>
      <c r="P116" s="10"/>
      <c r="Q116" s="10"/>
      <c r="R116" s="10"/>
      <c r="S116" s="10"/>
      <c r="T116" s="10"/>
      <c r="U116" s="10"/>
      <c r="V116" s="10"/>
      <c r="W116" s="10"/>
      <c r="X116" s="24"/>
    </row>
    <row r="117" spans="1:24" s="21" customFormat="1" x14ac:dyDescent="0.2">
      <c r="A117" s="10"/>
      <c r="B117" s="10"/>
      <c r="C117" s="10"/>
      <c r="D117" s="10"/>
      <c r="E117" s="10"/>
      <c r="F117" s="10"/>
      <c r="H117" s="10"/>
      <c r="J117" s="10"/>
      <c r="K117" s="10"/>
      <c r="L117" s="10"/>
      <c r="M117" s="10"/>
      <c r="N117" s="23"/>
      <c r="O117" s="10"/>
      <c r="P117" s="10"/>
      <c r="Q117" s="10"/>
      <c r="R117" s="10"/>
      <c r="S117" s="10"/>
      <c r="T117" s="10"/>
      <c r="U117" s="10"/>
      <c r="V117" s="10"/>
      <c r="W117" s="10"/>
      <c r="X117" s="24"/>
    </row>
    <row r="118" spans="1:24" s="21" customFormat="1" x14ac:dyDescent="0.2">
      <c r="A118" s="10"/>
      <c r="B118" s="10"/>
      <c r="C118" s="10"/>
      <c r="D118" s="10"/>
      <c r="E118" s="10"/>
      <c r="F118" s="10"/>
      <c r="H118" s="10"/>
      <c r="J118" s="10"/>
      <c r="K118" s="10"/>
      <c r="L118" s="10"/>
      <c r="M118" s="10"/>
      <c r="N118" s="23"/>
      <c r="O118" s="10"/>
      <c r="P118" s="10"/>
      <c r="Q118" s="10"/>
      <c r="R118" s="10"/>
      <c r="S118" s="10"/>
      <c r="T118" s="10"/>
      <c r="U118" s="10"/>
      <c r="V118" s="10"/>
      <c r="W118" s="10"/>
      <c r="X118" s="24"/>
    </row>
    <row r="119" spans="1:24" s="21" customFormat="1" x14ac:dyDescent="0.2">
      <c r="A119" s="10"/>
      <c r="B119" s="10"/>
      <c r="C119" s="10"/>
      <c r="D119" s="10"/>
      <c r="E119" s="10"/>
      <c r="F119" s="10"/>
      <c r="H119" s="10"/>
      <c r="J119" s="10"/>
      <c r="K119" s="10"/>
      <c r="L119" s="10"/>
      <c r="M119" s="10"/>
      <c r="N119" s="23"/>
      <c r="O119" s="10"/>
      <c r="P119" s="10"/>
      <c r="Q119" s="10"/>
      <c r="R119" s="10"/>
      <c r="S119" s="10"/>
      <c r="T119" s="10"/>
      <c r="U119" s="10"/>
      <c r="V119" s="10"/>
      <c r="W119" s="10"/>
      <c r="X119" s="24"/>
    </row>
    <row r="120" spans="1:24" s="21" customFormat="1" x14ac:dyDescent="0.2">
      <c r="A120" s="10"/>
      <c r="B120" s="10"/>
      <c r="C120" s="10"/>
      <c r="D120" s="10"/>
      <c r="E120" s="10"/>
      <c r="F120" s="10"/>
      <c r="H120" s="10"/>
      <c r="J120" s="10"/>
      <c r="K120" s="10"/>
      <c r="L120" s="10"/>
      <c r="M120" s="10"/>
      <c r="N120" s="23"/>
      <c r="O120" s="10"/>
      <c r="P120" s="10"/>
      <c r="Q120" s="10"/>
      <c r="R120" s="10"/>
      <c r="S120" s="10"/>
      <c r="T120" s="10"/>
      <c r="U120" s="10"/>
      <c r="V120" s="10"/>
      <c r="W120" s="10"/>
      <c r="X120" s="24"/>
    </row>
    <row r="121" spans="1:24" s="21" customFormat="1" x14ac:dyDescent="0.2">
      <c r="A121" s="10"/>
      <c r="B121" s="10"/>
      <c r="C121" s="10"/>
      <c r="D121" s="10"/>
      <c r="E121" s="10"/>
      <c r="F121" s="10"/>
      <c r="H121" s="10"/>
      <c r="J121" s="10"/>
      <c r="K121" s="10"/>
      <c r="L121" s="10"/>
      <c r="M121" s="10"/>
      <c r="N121" s="23"/>
      <c r="O121" s="10"/>
      <c r="P121" s="10"/>
      <c r="Q121" s="10"/>
      <c r="R121" s="10"/>
      <c r="S121" s="10"/>
      <c r="T121" s="10"/>
      <c r="U121" s="10"/>
      <c r="V121" s="10"/>
      <c r="W121" s="10"/>
      <c r="X121" s="24"/>
    </row>
    <row r="122" spans="1:24" s="21" customFormat="1" x14ac:dyDescent="0.2">
      <c r="A122" s="10"/>
      <c r="B122" s="10"/>
      <c r="C122" s="10"/>
      <c r="D122" s="10"/>
      <c r="E122" s="10"/>
      <c r="F122" s="10"/>
      <c r="H122" s="10"/>
      <c r="J122" s="10"/>
      <c r="K122" s="10"/>
      <c r="L122" s="10"/>
      <c r="M122" s="10"/>
      <c r="N122" s="23"/>
      <c r="O122" s="10"/>
      <c r="P122" s="10"/>
      <c r="Q122" s="10"/>
      <c r="R122" s="10"/>
      <c r="S122" s="10"/>
      <c r="T122" s="10"/>
      <c r="U122" s="10"/>
      <c r="V122" s="10"/>
      <c r="W122" s="10"/>
      <c r="X122" s="24"/>
    </row>
    <row r="123" spans="1:24" s="21" customFormat="1" x14ac:dyDescent="0.2">
      <c r="A123" s="10"/>
      <c r="B123" s="10"/>
      <c r="C123" s="10"/>
      <c r="D123" s="10"/>
      <c r="E123" s="10"/>
      <c r="F123" s="10"/>
      <c r="H123" s="10"/>
      <c r="J123" s="10"/>
      <c r="K123" s="10"/>
      <c r="L123" s="10"/>
      <c r="M123" s="10"/>
      <c r="N123" s="23"/>
      <c r="O123" s="10"/>
      <c r="P123" s="10"/>
      <c r="Q123" s="10"/>
      <c r="R123" s="10"/>
      <c r="S123" s="10"/>
      <c r="T123" s="10"/>
      <c r="U123" s="10"/>
      <c r="V123" s="10"/>
      <c r="W123" s="10"/>
      <c r="X123" s="24"/>
    </row>
    <row r="124" spans="1:24" s="21" customFormat="1" x14ac:dyDescent="0.2">
      <c r="A124" s="10"/>
      <c r="B124" s="10"/>
      <c r="C124" s="10"/>
      <c r="D124" s="10"/>
      <c r="E124" s="10"/>
      <c r="F124" s="10"/>
      <c r="H124" s="10"/>
      <c r="J124" s="10"/>
      <c r="K124" s="10"/>
      <c r="L124" s="10"/>
      <c r="M124" s="10"/>
      <c r="N124" s="23"/>
      <c r="O124" s="10"/>
      <c r="P124" s="10"/>
      <c r="Q124" s="10"/>
      <c r="R124" s="10"/>
      <c r="S124" s="10"/>
      <c r="T124" s="10"/>
      <c r="U124" s="10"/>
      <c r="V124" s="10"/>
      <c r="W124" s="10"/>
      <c r="X124" s="24"/>
    </row>
    <row r="125" spans="1:24" s="21" customFormat="1" x14ac:dyDescent="0.2">
      <c r="A125" s="10"/>
      <c r="B125" s="10"/>
      <c r="C125" s="10"/>
      <c r="D125" s="10"/>
      <c r="E125" s="10"/>
      <c r="F125" s="10"/>
      <c r="H125" s="10"/>
      <c r="J125" s="10"/>
      <c r="K125" s="10"/>
      <c r="L125" s="10"/>
      <c r="M125" s="10"/>
      <c r="N125" s="23"/>
      <c r="O125" s="10"/>
      <c r="P125" s="10"/>
      <c r="Q125" s="10"/>
      <c r="R125" s="10"/>
      <c r="S125" s="10"/>
      <c r="T125" s="10"/>
      <c r="U125" s="10"/>
      <c r="V125" s="10"/>
      <c r="W125" s="10"/>
      <c r="X125" s="24"/>
    </row>
    <row r="126" spans="1:24" s="21" customFormat="1" x14ac:dyDescent="0.2">
      <c r="A126" s="10"/>
      <c r="B126" s="10"/>
      <c r="C126" s="10"/>
      <c r="D126" s="10"/>
      <c r="E126" s="10"/>
      <c r="F126" s="10"/>
      <c r="H126" s="10"/>
      <c r="J126" s="10"/>
      <c r="K126" s="10"/>
      <c r="L126" s="10"/>
      <c r="M126" s="10"/>
      <c r="N126" s="23"/>
      <c r="O126" s="10"/>
      <c r="P126" s="10"/>
      <c r="Q126" s="10"/>
      <c r="R126" s="10"/>
      <c r="S126" s="10"/>
      <c r="T126" s="10"/>
      <c r="U126" s="10"/>
      <c r="V126" s="10"/>
      <c r="W126" s="10"/>
      <c r="X126" s="24"/>
    </row>
    <row r="127" spans="1:24" s="21" customFormat="1" x14ac:dyDescent="0.2">
      <c r="A127" s="10"/>
      <c r="B127" s="10"/>
      <c r="C127" s="10"/>
      <c r="D127" s="10"/>
      <c r="E127" s="10"/>
      <c r="F127" s="10"/>
      <c r="H127" s="10"/>
      <c r="J127" s="10"/>
      <c r="K127" s="10"/>
      <c r="L127" s="10"/>
      <c r="M127" s="10"/>
      <c r="N127" s="23"/>
      <c r="O127" s="10"/>
      <c r="P127" s="10"/>
      <c r="Q127" s="10"/>
      <c r="R127" s="10"/>
      <c r="S127" s="10"/>
      <c r="T127" s="10"/>
      <c r="U127" s="10"/>
      <c r="V127" s="10"/>
      <c r="W127" s="10"/>
      <c r="X127" s="24"/>
    </row>
    <row r="128" spans="1:24" s="21" customFormat="1" x14ac:dyDescent="0.2">
      <c r="A128" s="10"/>
      <c r="B128" s="10"/>
      <c r="C128" s="10"/>
      <c r="D128" s="10"/>
      <c r="E128" s="10"/>
      <c r="F128" s="10"/>
      <c r="H128" s="10"/>
      <c r="J128" s="10"/>
      <c r="K128" s="10"/>
      <c r="L128" s="10"/>
      <c r="M128" s="10"/>
      <c r="N128" s="23"/>
      <c r="O128" s="10"/>
      <c r="P128" s="10"/>
      <c r="Q128" s="10"/>
      <c r="R128" s="10"/>
      <c r="S128" s="10"/>
      <c r="T128" s="10"/>
      <c r="U128" s="10"/>
      <c r="V128" s="10"/>
      <c r="W128" s="10"/>
      <c r="X128" s="24"/>
    </row>
    <row r="129" spans="1:24" s="21" customFormat="1" x14ac:dyDescent="0.2">
      <c r="A129" s="10"/>
      <c r="B129" s="10"/>
      <c r="C129" s="10"/>
      <c r="D129" s="10"/>
      <c r="E129" s="10"/>
      <c r="F129" s="10"/>
      <c r="H129" s="10"/>
      <c r="J129" s="10"/>
      <c r="K129" s="10"/>
      <c r="L129" s="10"/>
      <c r="M129" s="10"/>
      <c r="N129" s="23"/>
      <c r="O129" s="10"/>
      <c r="P129" s="10"/>
      <c r="Q129" s="10"/>
      <c r="R129" s="10"/>
      <c r="S129" s="10"/>
      <c r="T129" s="10"/>
      <c r="U129" s="10"/>
      <c r="V129" s="10"/>
      <c r="W129" s="10"/>
      <c r="X129" s="24"/>
    </row>
    <row r="130" spans="1:24" s="21" customFormat="1" x14ac:dyDescent="0.2">
      <c r="A130" s="10"/>
      <c r="B130" s="10"/>
      <c r="C130" s="10"/>
      <c r="D130" s="10"/>
      <c r="E130" s="10"/>
      <c r="F130" s="10"/>
      <c r="H130" s="10"/>
      <c r="J130" s="10"/>
      <c r="K130" s="10"/>
      <c r="L130" s="10"/>
      <c r="M130" s="10"/>
      <c r="N130" s="23"/>
      <c r="O130" s="10"/>
      <c r="P130" s="10"/>
      <c r="Q130" s="10"/>
      <c r="R130" s="10"/>
      <c r="S130" s="10"/>
      <c r="T130" s="10"/>
      <c r="U130" s="10"/>
      <c r="V130" s="10"/>
      <c r="W130" s="10"/>
      <c r="X130" s="24"/>
    </row>
    <row r="131" spans="1:24" s="21" customFormat="1" x14ac:dyDescent="0.2">
      <c r="A131" s="10"/>
      <c r="B131" s="10"/>
      <c r="C131" s="10"/>
      <c r="D131" s="10"/>
      <c r="E131" s="10"/>
      <c r="F131" s="10"/>
      <c r="H131" s="10"/>
      <c r="J131" s="10"/>
      <c r="K131" s="10"/>
      <c r="L131" s="10"/>
      <c r="M131" s="10"/>
      <c r="N131" s="23"/>
      <c r="O131" s="10"/>
      <c r="P131" s="10"/>
      <c r="Q131" s="10"/>
      <c r="R131" s="10"/>
      <c r="S131" s="10"/>
      <c r="T131" s="10"/>
      <c r="U131" s="10"/>
      <c r="V131" s="10"/>
      <c r="W131" s="10"/>
      <c r="X131" s="24"/>
    </row>
    <row r="132" spans="1:24" s="21" customFormat="1" x14ac:dyDescent="0.2">
      <c r="A132" s="10"/>
      <c r="B132" s="10"/>
      <c r="C132" s="10"/>
      <c r="D132" s="10"/>
      <c r="E132" s="10"/>
      <c r="F132" s="10"/>
      <c r="H132" s="10"/>
      <c r="J132" s="10"/>
      <c r="K132" s="10"/>
      <c r="L132" s="10"/>
      <c r="M132" s="10"/>
      <c r="N132" s="23"/>
      <c r="O132" s="10"/>
      <c r="P132" s="10"/>
      <c r="Q132" s="10"/>
      <c r="R132" s="10"/>
      <c r="S132" s="10"/>
      <c r="T132" s="10"/>
      <c r="U132" s="10"/>
      <c r="V132" s="10"/>
      <c r="W132" s="10"/>
      <c r="X132" s="24"/>
    </row>
    <row r="133" spans="1:24" s="21" customFormat="1" x14ac:dyDescent="0.2">
      <c r="A133" s="10"/>
      <c r="B133" s="10"/>
      <c r="C133" s="10"/>
      <c r="D133" s="10"/>
      <c r="E133" s="10"/>
      <c r="F133" s="10"/>
      <c r="H133" s="10"/>
      <c r="J133" s="10"/>
      <c r="K133" s="10"/>
      <c r="L133" s="10"/>
      <c r="M133" s="10"/>
      <c r="N133" s="23"/>
      <c r="O133" s="10"/>
      <c r="P133" s="10"/>
      <c r="Q133" s="10"/>
      <c r="R133" s="10"/>
      <c r="S133" s="10"/>
      <c r="T133" s="10"/>
      <c r="U133" s="10"/>
      <c r="V133" s="10"/>
      <c r="W133" s="10"/>
      <c r="X133" s="24"/>
    </row>
    <row r="134" spans="1:24" s="21" customFormat="1" x14ac:dyDescent="0.2">
      <c r="A134" s="10"/>
      <c r="B134" s="10"/>
      <c r="C134" s="10"/>
      <c r="D134" s="10"/>
      <c r="E134" s="10"/>
      <c r="F134" s="10"/>
      <c r="H134" s="10"/>
      <c r="J134" s="10"/>
      <c r="K134" s="10"/>
      <c r="L134" s="10"/>
      <c r="M134" s="10"/>
      <c r="N134" s="23"/>
      <c r="O134" s="10"/>
      <c r="P134" s="10"/>
      <c r="Q134" s="10"/>
      <c r="R134" s="10"/>
      <c r="S134" s="10"/>
      <c r="T134" s="10"/>
      <c r="U134" s="10"/>
      <c r="V134" s="10"/>
      <c r="W134" s="10"/>
      <c r="X134" s="24"/>
    </row>
    <row r="135" spans="1:24" s="21" customFormat="1" x14ac:dyDescent="0.2">
      <c r="A135" s="10"/>
      <c r="B135" s="10"/>
      <c r="C135" s="10"/>
      <c r="D135" s="10"/>
      <c r="E135" s="10"/>
      <c r="F135" s="10"/>
      <c r="H135" s="10"/>
      <c r="J135" s="10"/>
      <c r="K135" s="10"/>
      <c r="L135" s="10"/>
      <c r="M135" s="10"/>
      <c r="N135" s="23"/>
      <c r="O135" s="10"/>
      <c r="P135" s="10"/>
      <c r="Q135" s="10"/>
      <c r="R135" s="10"/>
      <c r="S135" s="10"/>
      <c r="T135" s="10"/>
      <c r="U135" s="10"/>
      <c r="V135" s="10"/>
      <c r="W135" s="10"/>
      <c r="X135" s="24"/>
    </row>
    <row r="136" spans="1:24" s="21" customFormat="1" x14ac:dyDescent="0.2">
      <c r="A136" s="10"/>
      <c r="B136" s="10"/>
      <c r="C136" s="10"/>
      <c r="D136" s="10"/>
      <c r="E136" s="10"/>
      <c r="F136" s="10"/>
      <c r="H136" s="10"/>
      <c r="J136" s="10"/>
      <c r="K136" s="10"/>
      <c r="L136" s="10"/>
      <c r="M136" s="10"/>
      <c r="N136" s="23"/>
      <c r="O136" s="10"/>
      <c r="P136" s="10"/>
      <c r="Q136" s="10"/>
      <c r="R136" s="10"/>
      <c r="S136" s="10"/>
      <c r="T136" s="10"/>
      <c r="U136" s="10"/>
      <c r="V136" s="10"/>
      <c r="W136" s="10"/>
      <c r="X136" s="24"/>
    </row>
    <row r="137" spans="1:24" s="21" customFormat="1" x14ac:dyDescent="0.2">
      <c r="A137" s="10"/>
      <c r="B137" s="10"/>
      <c r="C137" s="10"/>
      <c r="D137" s="10"/>
      <c r="E137" s="10"/>
      <c r="F137" s="10"/>
      <c r="H137" s="10"/>
      <c r="J137" s="10"/>
      <c r="K137" s="10"/>
      <c r="L137" s="10"/>
      <c r="M137" s="10"/>
      <c r="N137" s="23"/>
      <c r="O137" s="10"/>
      <c r="P137" s="10"/>
      <c r="Q137" s="10"/>
      <c r="R137" s="10"/>
      <c r="S137" s="10"/>
      <c r="T137" s="10"/>
      <c r="U137" s="10"/>
      <c r="V137" s="10"/>
      <c r="W137" s="10"/>
      <c r="X137" s="24"/>
    </row>
    <row r="138" spans="1:24" s="21" customFormat="1" x14ac:dyDescent="0.2">
      <c r="A138" s="10"/>
      <c r="B138" s="10"/>
      <c r="C138" s="10"/>
      <c r="D138" s="10"/>
      <c r="E138" s="10"/>
      <c r="F138" s="10"/>
      <c r="H138" s="10"/>
      <c r="J138" s="10"/>
      <c r="K138" s="10"/>
      <c r="L138" s="10"/>
      <c r="M138" s="10"/>
      <c r="N138" s="23"/>
      <c r="O138" s="10"/>
      <c r="P138" s="10"/>
      <c r="Q138" s="10"/>
      <c r="R138" s="10"/>
      <c r="S138" s="10"/>
      <c r="T138" s="10"/>
      <c r="U138" s="10"/>
      <c r="V138" s="10"/>
      <c r="W138" s="10"/>
      <c r="X138" s="24"/>
    </row>
    <row r="139" spans="1:24" s="21" customFormat="1" x14ac:dyDescent="0.2">
      <c r="A139" s="10"/>
      <c r="B139" s="10"/>
      <c r="C139" s="10"/>
      <c r="D139" s="10"/>
      <c r="E139" s="10"/>
      <c r="F139" s="10"/>
      <c r="H139" s="10"/>
      <c r="J139" s="10"/>
      <c r="K139" s="10"/>
      <c r="L139" s="10"/>
      <c r="M139" s="10"/>
      <c r="N139" s="23"/>
      <c r="O139" s="10"/>
      <c r="P139" s="10"/>
      <c r="Q139" s="10"/>
      <c r="R139" s="10"/>
      <c r="S139" s="10"/>
      <c r="T139" s="10"/>
      <c r="U139" s="10"/>
      <c r="V139" s="10"/>
      <c r="W139" s="10"/>
      <c r="X139" s="24"/>
    </row>
    <row r="140" spans="1:24" s="21" customFormat="1" x14ac:dyDescent="0.2">
      <c r="A140" s="10"/>
      <c r="B140" s="10"/>
      <c r="C140" s="10"/>
      <c r="D140" s="10"/>
      <c r="E140" s="10"/>
      <c r="F140" s="10"/>
      <c r="H140" s="10"/>
      <c r="J140" s="10"/>
      <c r="K140" s="10"/>
      <c r="L140" s="10"/>
      <c r="M140" s="10"/>
      <c r="N140" s="23"/>
      <c r="O140" s="10"/>
      <c r="P140" s="10"/>
      <c r="Q140" s="10"/>
      <c r="R140" s="10"/>
      <c r="S140" s="10"/>
      <c r="T140" s="10"/>
      <c r="U140" s="10"/>
      <c r="V140" s="10"/>
      <c r="W140" s="10"/>
      <c r="X140" s="24"/>
    </row>
    <row r="141" spans="1:24" s="21" customFormat="1" x14ac:dyDescent="0.2">
      <c r="A141" s="10"/>
      <c r="B141" s="10"/>
      <c r="C141" s="10"/>
      <c r="D141" s="10"/>
      <c r="E141" s="10"/>
      <c r="F141" s="10"/>
      <c r="H141" s="10"/>
      <c r="J141" s="10"/>
      <c r="K141" s="10"/>
      <c r="L141" s="10"/>
      <c r="M141" s="10"/>
      <c r="N141" s="23"/>
      <c r="O141" s="10"/>
      <c r="P141" s="10"/>
      <c r="Q141" s="10"/>
      <c r="R141" s="10"/>
      <c r="S141" s="10"/>
      <c r="T141" s="10"/>
      <c r="U141" s="10"/>
      <c r="V141" s="10"/>
      <c r="W141" s="10"/>
      <c r="X141" s="24"/>
    </row>
    <row r="142" spans="1:24" s="21" customFormat="1" x14ac:dyDescent="0.2">
      <c r="A142" s="10"/>
      <c r="B142" s="10"/>
      <c r="C142" s="10"/>
      <c r="D142" s="10"/>
      <c r="E142" s="10"/>
      <c r="F142" s="10"/>
      <c r="H142" s="10"/>
      <c r="J142" s="10"/>
      <c r="K142" s="10"/>
      <c r="L142" s="10"/>
      <c r="M142" s="10"/>
      <c r="N142" s="23"/>
      <c r="O142" s="10"/>
      <c r="P142" s="10"/>
      <c r="Q142" s="10"/>
      <c r="R142" s="10"/>
      <c r="S142" s="10"/>
      <c r="T142" s="10"/>
      <c r="U142" s="10"/>
      <c r="V142" s="10"/>
      <c r="W142" s="10"/>
      <c r="X142" s="24"/>
    </row>
    <row r="143" spans="1:24" s="21" customFormat="1" x14ac:dyDescent="0.2">
      <c r="A143" s="10"/>
      <c r="B143" s="10"/>
      <c r="C143" s="10"/>
      <c r="D143" s="10"/>
      <c r="E143" s="10"/>
      <c r="F143" s="10"/>
      <c r="H143" s="10"/>
      <c r="J143" s="10"/>
      <c r="K143" s="10"/>
      <c r="L143" s="10"/>
      <c r="M143" s="10"/>
      <c r="N143" s="23"/>
      <c r="O143" s="10"/>
      <c r="P143" s="10"/>
      <c r="Q143" s="10"/>
      <c r="R143" s="10"/>
      <c r="S143" s="10"/>
      <c r="T143" s="10"/>
      <c r="U143" s="10"/>
      <c r="V143" s="10"/>
      <c r="W143" s="10"/>
      <c r="X143" s="24"/>
    </row>
    <row r="144" spans="1:24" s="21" customFormat="1" x14ac:dyDescent="0.2">
      <c r="A144" s="10"/>
      <c r="B144" s="10"/>
      <c r="C144" s="10"/>
      <c r="D144" s="10"/>
      <c r="E144" s="10"/>
      <c r="F144" s="10"/>
      <c r="H144" s="10"/>
      <c r="J144" s="10"/>
      <c r="K144" s="10"/>
      <c r="L144" s="10"/>
      <c r="M144" s="10"/>
      <c r="N144" s="23"/>
      <c r="O144" s="10"/>
      <c r="P144" s="10"/>
      <c r="Q144" s="10"/>
      <c r="R144" s="10"/>
      <c r="S144" s="10"/>
      <c r="T144" s="10"/>
      <c r="U144" s="10"/>
      <c r="V144" s="10"/>
      <c r="W144" s="10"/>
      <c r="X144" s="24"/>
    </row>
    <row r="145" spans="1:24" s="21" customFormat="1" x14ac:dyDescent="0.2">
      <c r="A145" s="10"/>
      <c r="B145" s="10"/>
      <c r="C145" s="10"/>
      <c r="D145" s="10"/>
      <c r="E145" s="10"/>
      <c r="F145" s="10"/>
      <c r="H145" s="10"/>
      <c r="J145" s="10"/>
      <c r="K145" s="10"/>
      <c r="L145" s="10"/>
      <c r="M145" s="10"/>
      <c r="N145" s="23"/>
      <c r="O145" s="10"/>
      <c r="P145" s="10"/>
      <c r="Q145" s="10"/>
      <c r="R145" s="10"/>
      <c r="S145" s="10"/>
      <c r="T145" s="10"/>
      <c r="U145" s="10"/>
      <c r="V145" s="10"/>
      <c r="W145" s="10"/>
      <c r="X145" s="24"/>
    </row>
    <row r="146" spans="1:24" s="21" customFormat="1" x14ac:dyDescent="0.2">
      <c r="A146" s="10"/>
      <c r="B146" s="10"/>
      <c r="C146" s="10"/>
      <c r="D146" s="10"/>
      <c r="E146" s="10"/>
      <c r="F146" s="10"/>
      <c r="H146" s="10"/>
      <c r="J146" s="10"/>
      <c r="K146" s="10"/>
      <c r="L146" s="10"/>
      <c r="M146" s="10"/>
      <c r="N146" s="23"/>
      <c r="O146" s="10"/>
      <c r="P146" s="10"/>
      <c r="Q146" s="10"/>
      <c r="R146" s="10"/>
      <c r="S146" s="10"/>
      <c r="T146" s="10"/>
      <c r="U146" s="10"/>
      <c r="V146" s="10"/>
      <c r="W146" s="10"/>
      <c r="X146" s="24"/>
    </row>
    <row r="147" spans="1:24" s="21" customFormat="1" x14ac:dyDescent="0.2">
      <c r="A147" s="10"/>
      <c r="B147" s="10"/>
      <c r="C147" s="10"/>
      <c r="D147" s="10"/>
      <c r="E147" s="10"/>
      <c r="F147" s="10"/>
      <c r="H147" s="10"/>
      <c r="J147" s="10"/>
      <c r="K147" s="10"/>
      <c r="L147" s="10"/>
      <c r="M147" s="10"/>
      <c r="N147" s="23"/>
      <c r="O147" s="10"/>
      <c r="P147" s="10"/>
      <c r="Q147" s="10"/>
      <c r="R147" s="10"/>
      <c r="S147" s="10"/>
      <c r="T147" s="10"/>
      <c r="U147" s="10"/>
      <c r="V147" s="10"/>
      <c r="W147" s="10"/>
      <c r="X147" s="24"/>
    </row>
    <row r="148" spans="1:24" s="21" customFormat="1" x14ac:dyDescent="0.2">
      <c r="A148" s="10"/>
      <c r="B148" s="10"/>
      <c r="C148" s="10"/>
      <c r="D148" s="10"/>
      <c r="E148" s="10"/>
      <c r="F148" s="10"/>
      <c r="H148" s="10"/>
      <c r="J148" s="10"/>
      <c r="K148" s="10"/>
      <c r="L148" s="10"/>
      <c r="M148" s="10"/>
      <c r="N148" s="23"/>
      <c r="O148" s="10"/>
      <c r="P148" s="10"/>
      <c r="Q148" s="10"/>
      <c r="R148" s="10"/>
      <c r="S148" s="10"/>
      <c r="T148" s="10"/>
      <c r="U148" s="10"/>
      <c r="V148" s="10"/>
      <c r="W148" s="10"/>
      <c r="X148" s="24"/>
    </row>
    <row r="149" spans="1:24" s="21" customFormat="1" x14ac:dyDescent="0.2">
      <c r="A149" s="10"/>
      <c r="B149" s="10"/>
      <c r="C149" s="10"/>
      <c r="D149" s="10"/>
      <c r="E149" s="10"/>
      <c r="F149" s="10"/>
      <c r="H149" s="10"/>
      <c r="J149" s="10"/>
      <c r="K149" s="10"/>
      <c r="L149" s="10"/>
      <c r="M149" s="10"/>
      <c r="N149" s="23"/>
      <c r="O149" s="10"/>
      <c r="P149" s="10"/>
      <c r="Q149" s="10"/>
      <c r="R149" s="10"/>
      <c r="S149" s="10"/>
      <c r="T149" s="10"/>
      <c r="U149" s="10"/>
      <c r="V149" s="10"/>
      <c r="W149" s="10"/>
      <c r="X149" s="24"/>
    </row>
    <row r="150" spans="1:24" s="21" customFormat="1" x14ac:dyDescent="0.2">
      <c r="A150" s="10"/>
      <c r="B150" s="10"/>
      <c r="C150" s="10"/>
      <c r="D150" s="10"/>
      <c r="E150" s="10"/>
      <c r="F150" s="10"/>
      <c r="H150" s="10"/>
      <c r="J150" s="10"/>
      <c r="K150" s="10"/>
      <c r="L150" s="10"/>
      <c r="M150" s="10"/>
      <c r="N150" s="23"/>
      <c r="O150" s="10"/>
      <c r="P150" s="10"/>
      <c r="Q150" s="10"/>
      <c r="R150" s="10"/>
      <c r="S150" s="10"/>
      <c r="T150" s="10"/>
      <c r="U150" s="10"/>
      <c r="V150" s="10"/>
      <c r="W150" s="10"/>
      <c r="X150" s="24"/>
    </row>
    <row r="151" spans="1:24" s="21" customFormat="1" x14ac:dyDescent="0.2">
      <c r="A151" s="10"/>
      <c r="B151" s="10"/>
      <c r="C151" s="10"/>
      <c r="D151" s="10"/>
      <c r="E151" s="10"/>
      <c r="F151" s="10"/>
      <c r="H151" s="10"/>
      <c r="J151" s="10"/>
      <c r="K151" s="10"/>
      <c r="L151" s="10"/>
      <c r="M151" s="10"/>
      <c r="N151" s="23"/>
      <c r="O151" s="10"/>
      <c r="P151" s="10"/>
      <c r="Q151" s="10"/>
      <c r="R151" s="10"/>
      <c r="S151" s="10"/>
      <c r="T151" s="10"/>
      <c r="U151" s="10"/>
      <c r="V151" s="10"/>
      <c r="W151" s="10"/>
      <c r="X151" s="24"/>
    </row>
    <row r="152" spans="1:24" s="21" customFormat="1" x14ac:dyDescent="0.2">
      <c r="A152" s="10"/>
      <c r="B152" s="10"/>
      <c r="C152" s="10"/>
      <c r="D152" s="10"/>
      <c r="E152" s="10"/>
      <c r="F152" s="10"/>
      <c r="H152" s="10"/>
      <c r="J152" s="10"/>
      <c r="K152" s="10"/>
      <c r="L152" s="10"/>
      <c r="M152" s="10"/>
      <c r="N152" s="23"/>
      <c r="O152" s="10"/>
      <c r="P152" s="10"/>
      <c r="Q152" s="10"/>
      <c r="R152" s="10"/>
      <c r="S152" s="10"/>
      <c r="T152" s="10"/>
      <c r="U152" s="10"/>
      <c r="V152" s="10"/>
      <c r="W152" s="10"/>
      <c r="X152" s="24"/>
    </row>
    <row r="153" spans="1:24" s="21" customFormat="1" x14ac:dyDescent="0.2">
      <c r="A153" s="10"/>
      <c r="B153" s="10"/>
      <c r="C153" s="10"/>
      <c r="D153" s="10"/>
      <c r="E153" s="10"/>
      <c r="F153" s="10"/>
      <c r="H153" s="10"/>
      <c r="J153" s="10"/>
      <c r="K153" s="10"/>
      <c r="L153" s="10"/>
      <c r="M153" s="10"/>
      <c r="N153" s="23"/>
      <c r="O153" s="10"/>
      <c r="P153" s="10"/>
      <c r="Q153" s="10"/>
      <c r="R153" s="10"/>
      <c r="S153" s="10"/>
      <c r="T153" s="10"/>
      <c r="U153" s="10"/>
      <c r="V153" s="10"/>
      <c r="W153" s="10"/>
      <c r="X153" s="24"/>
    </row>
    <row r="154" spans="1:24" s="21" customFormat="1" x14ac:dyDescent="0.2">
      <c r="A154" s="10"/>
      <c r="B154" s="10"/>
      <c r="C154" s="10"/>
      <c r="D154" s="10"/>
      <c r="E154" s="10"/>
      <c r="F154" s="10"/>
      <c r="H154" s="10"/>
      <c r="J154" s="10"/>
      <c r="K154" s="10"/>
      <c r="L154" s="10"/>
      <c r="M154" s="10"/>
      <c r="N154" s="23"/>
      <c r="O154" s="10"/>
      <c r="P154" s="10"/>
      <c r="Q154" s="10"/>
      <c r="R154" s="10"/>
      <c r="S154" s="10"/>
      <c r="T154" s="10"/>
      <c r="U154" s="10"/>
      <c r="V154" s="10"/>
      <c r="W154" s="10"/>
      <c r="X154" s="24"/>
    </row>
    <row r="155" spans="1:24" s="21" customFormat="1" x14ac:dyDescent="0.2">
      <c r="A155" s="10"/>
      <c r="B155" s="10"/>
      <c r="C155" s="10"/>
      <c r="D155" s="10"/>
      <c r="E155" s="10"/>
      <c r="F155" s="10"/>
      <c r="H155" s="10"/>
      <c r="J155" s="10"/>
      <c r="K155" s="10"/>
      <c r="L155" s="10"/>
      <c r="M155" s="10"/>
      <c r="N155" s="23"/>
      <c r="O155" s="10"/>
      <c r="P155" s="10"/>
      <c r="Q155" s="10"/>
      <c r="R155" s="10"/>
      <c r="S155" s="10"/>
      <c r="T155" s="10"/>
      <c r="U155" s="10"/>
      <c r="V155" s="10"/>
      <c r="W155" s="10"/>
      <c r="X155" s="24"/>
    </row>
    <row r="156" spans="1:24" s="21" customFormat="1" x14ac:dyDescent="0.2">
      <c r="A156" s="10"/>
      <c r="B156" s="10"/>
      <c r="C156" s="10"/>
      <c r="D156" s="10"/>
      <c r="E156" s="10"/>
      <c r="F156" s="10"/>
      <c r="H156" s="10"/>
      <c r="J156" s="10"/>
      <c r="K156" s="10"/>
      <c r="L156" s="10"/>
      <c r="M156" s="10"/>
      <c r="N156" s="23"/>
      <c r="O156" s="10"/>
      <c r="P156" s="10"/>
      <c r="Q156" s="10"/>
      <c r="R156" s="10"/>
      <c r="S156" s="10"/>
      <c r="T156" s="10"/>
      <c r="U156" s="10"/>
      <c r="V156" s="10"/>
      <c r="W156" s="10"/>
      <c r="X156" s="24"/>
    </row>
    <row r="157" spans="1:24" s="21" customFormat="1" x14ac:dyDescent="0.2">
      <c r="A157" s="10"/>
      <c r="B157" s="10"/>
      <c r="C157" s="10"/>
      <c r="D157" s="10"/>
      <c r="E157" s="10"/>
      <c r="F157" s="10"/>
      <c r="H157" s="10"/>
      <c r="J157" s="10"/>
      <c r="K157" s="10"/>
      <c r="L157" s="10"/>
      <c r="M157" s="10"/>
      <c r="N157" s="23"/>
      <c r="O157" s="10"/>
      <c r="P157" s="10"/>
      <c r="Q157" s="10"/>
      <c r="R157" s="10"/>
      <c r="S157" s="10"/>
      <c r="T157" s="10"/>
      <c r="U157" s="10"/>
      <c r="V157" s="10"/>
      <c r="W157" s="10"/>
      <c r="X157" s="24"/>
    </row>
    <row r="158" spans="1:24" s="21" customFormat="1" x14ac:dyDescent="0.2">
      <c r="A158" s="10"/>
      <c r="B158" s="10"/>
      <c r="C158" s="10"/>
      <c r="D158" s="10"/>
      <c r="E158" s="10"/>
      <c r="F158" s="10"/>
      <c r="H158" s="10"/>
      <c r="J158" s="10"/>
      <c r="K158" s="10"/>
      <c r="L158" s="10"/>
      <c r="M158" s="10"/>
      <c r="N158" s="23"/>
      <c r="O158" s="10"/>
      <c r="P158" s="10"/>
      <c r="Q158" s="10"/>
      <c r="R158" s="10"/>
      <c r="S158" s="10"/>
      <c r="T158" s="10"/>
      <c r="U158" s="10"/>
      <c r="V158" s="10"/>
      <c r="W158" s="10"/>
      <c r="X158" s="24"/>
    </row>
    <row r="159" spans="1:24" s="21" customFormat="1" x14ac:dyDescent="0.2">
      <c r="A159" s="10"/>
      <c r="B159" s="10"/>
      <c r="C159" s="10"/>
      <c r="D159" s="10"/>
      <c r="E159" s="10"/>
      <c r="F159" s="10"/>
      <c r="H159" s="10"/>
      <c r="J159" s="10"/>
      <c r="K159" s="10"/>
      <c r="L159" s="10"/>
      <c r="M159" s="10"/>
      <c r="N159" s="23"/>
      <c r="O159" s="10"/>
      <c r="P159" s="10"/>
      <c r="Q159" s="10"/>
      <c r="R159" s="10"/>
      <c r="S159" s="10"/>
      <c r="T159" s="10"/>
      <c r="U159" s="10"/>
      <c r="V159" s="10"/>
      <c r="W159" s="10"/>
      <c r="X159" s="24"/>
    </row>
    <row r="160" spans="1:24" s="21" customFormat="1" x14ac:dyDescent="0.2">
      <c r="A160" s="10"/>
      <c r="B160" s="10"/>
      <c r="C160" s="10"/>
      <c r="D160" s="10"/>
      <c r="E160" s="10"/>
      <c r="F160" s="10"/>
      <c r="H160" s="10"/>
      <c r="J160" s="10"/>
      <c r="K160" s="10"/>
      <c r="L160" s="10"/>
      <c r="M160" s="10"/>
      <c r="N160" s="23"/>
      <c r="O160" s="10"/>
      <c r="P160" s="10"/>
      <c r="Q160" s="10"/>
      <c r="R160" s="10"/>
      <c r="S160" s="10"/>
      <c r="T160" s="10"/>
      <c r="U160" s="10"/>
      <c r="V160" s="10"/>
      <c r="W160" s="10"/>
      <c r="X160" s="24"/>
    </row>
    <row r="161" spans="1:24" s="21" customFormat="1" x14ac:dyDescent="0.2">
      <c r="A161" s="10"/>
      <c r="B161" s="10"/>
      <c r="C161" s="10"/>
      <c r="D161" s="10"/>
      <c r="E161" s="10"/>
      <c r="F161" s="10"/>
      <c r="H161" s="10"/>
      <c r="J161" s="10"/>
      <c r="K161" s="10"/>
      <c r="L161" s="10"/>
      <c r="M161" s="10"/>
      <c r="N161" s="23"/>
      <c r="O161" s="10"/>
      <c r="P161" s="10"/>
      <c r="Q161" s="10"/>
      <c r="R161" s="10"/>
      <c r="S161" s="10"/>
      <c r="T161" s="10"/>
      <c r="U161" s="10"/>
      <c r="V161" s="10"/>
      <c r="W161" s="10"/>
      <c r="X161" s="24"/>
    </row>
    <row r="162" spans="1:24" s="21" customFormat="1" x14ac:dyDescent="0.2">
      <c r="A162" s="10"/>
      <c r="B162" s="10"/>
      <c r="C162" s="10"/>
      <c r="D162" s="10"/>
      <c r="E162" s="10"/>
      <c r="F162" s="10"/>
      <c r="H162" s="10"/>
      <c r="J162" s="10"/>
      <c r="K162" s="10"/>
      <c r="L162" s="10"/>
      <c r="M162" s="10"/>
      <c r="N162" s="23"/>
      <c r="O162" s="10"/>
      <c r="P162" s="10"/>
      <c r="Q162" s="10"/>
      <c r="R162" s="10"/>
      <c r="S162" s="10"/>
      <c r="T162" s="10"/>
      <c r="U162" s="10"/>
      <c r="V162" s="10"/>
      <c r="W162" s="10"/>
      <c r="X162" s="24"/>
    </row>
    <row r="163" spans="1:24" s="21" customFormat="1" x14ac:dyDescent="0.2">
      <c r="A163" s="10"/>
      <c r="B163" s="10"/>
      <c r="C163" s="10"/>
      <c r="D163" s="10"/>
      <c r="E163" s="10"/>
      <c r="F163" s="10"/>
      <c r="H163" s="10"/>
      <c r="J163" s="10"/>
      <c r="K163" s="10"/>
      <c r="L163" s="10"/>
      <c r="M163" s="10"/>
      <c r="N163" s="23"/>
      <c r="O163" s="10"/>
      <c r="P163" s="10"/>
      <c r="Q163" s="10"/>
      <c r="R163" s="10"/>
      <c r="S163" s="10"/>
      <c r="T163" s="10"/>
      <c r="U163" s="10"/>
      <c r="V163" s="10"/>
      <c r="W163" s="10"/>
      <c r="X163" s="24"/>
    </row>
    <row r="164" spans="1:24" s="21" customFormat="1" x14ac:dyDescent="0.2">
      <c r="A164" s="10"/>
      <c r="B164" s="10"/>
      <c r="C164" s="10"/>
      <c r="D164" s="10"/>
      <c r="E164" s="10"/>
      <c r="F164" s="10"/>
      <c r="H164" s="10"/>
      <c r="J164" s="10"/>
      <c r="K164" s="10"/>
      <c r="L164" s="10"/>
      <c r="M164" s="10"/>
      <c r="N164" s="23"/>
      <c r="O164" s="10"/>
      <c r="P164" s="10"/>
      <c r="Q164" s="10"/>
      <c r="R164" s="10"/>
      <c r="S164" s="10"/>
      <c r="T164" s="10"/>
      <c r="U164" s="10"/>
      <c r="V164" s="10"/>
      <c r="W164" s="10"/>
      <c r="X164" s="24"/>
    </row>
    <row r="165" spans="1:24" s="21" customFormat="1" x14ac:dyDescent="0.2">
      <c r="A165" s="10"/>
      <c r="B165" s="10"/>
      <c r="C165" s="10"/>
      <c r="D165" s="10"/>
      <c r="E165" s="10"/>
      <c r="F165" s="10"/>
      <c r="H165" s="10"/>
      <c r="J165" s="10"/>
      <c r="K165" s="10"/>
      <c r="L165" s="10"/>
      <c r="M165" s="10"/>
      <c r="N165" s="23"/>
      <c r="O165" s="10"/>
      <c r="P165" s="10"/>
      <c r="Q165" s="10"/>
      <c r="R165" s="10"/>
      <c r="S165" s="10"/>
      <c r="T165" s="10"/>
      <c r="U165" s="10"/>
      <c r="V165" s="10"/>
      <c r="W165" s="10"/>
      <c r="X165" s="24"/>
    </row>
    <row r="166" spans="1:24" s="21" customFormat="1" x14ac:dyDescent="0.2">
      <c r="A166" s="10"/>
      <c r="B166" s="10"/>
      <c r="C166" s="10"/>
      <c r="D166" s="10"/>
      <c r="E166" s="10"/>
      <c r="F166" s="10"/>
      <c r="H166" s="10"/>
      <c r="J166" s="10"/>
      <c r="K166" s="10"/>
      <c r="L166" s="10"/>
      <c r="M166" s="10"/>
      <c r="N166" s="23"/>
      <c r="O166" s="10"/>
      <c r="P166" s="10"/>
      <c r="Q166" s="10"/>
      <c r="R166" s="10"/>
      <c r="S166" s="10"/>
      <c r="T166" s="10"/>
      <c r="U166" s="10"/>
      <c r="V166" s="10"/>
      <c r="W166" s="10"/>
      <c r="X166" s="24"/>
    </row>
    <row r="167" spans="1:24" s="21" customFormat="1" x14ac:dyDescent="0.2">
      <c r="A167" s="10"/>
      <c r="B167" s="10"/>
      <c r="C167" s="10"/>
      <c r="D167" s="10"/>
      <c r="E167" s="10"/>
      <c r="F167" s="10"/>
      <c r="H167" s="10"/>
      <c r="J167" s="10"/>
      <c r="K167" s="10"/>
      <c r="L167" s="10"/>
      <c r="M167" s="10"/>
      <c r="N167" s="23"/>
      <c r="O167" s="10"/>
      <c r="P167" s="10"/>
      <c r="Q167" s="10"/>
      <c r="R167" s="10"/>
      <c r="S167" s="10"/>
      <c r="T167" s="10"/>
      <c r="U167" s="10"/>
      <c r="V167" s="10"/>
      <c r="W167" s="10"/>
      <c r="X167" s="24"/>
    </row>
    <row r="168" spans="1:24" s="21" customFormat="1" x14ac:dyDescent="0.2">
      <c r="A168" s="10"/>
      <c r="B168" s="10"/>
      <c r="C168" s="10"/>
      <c r="D168" s="10"/>
      <c r="E168" s="10"/>
      <c r="F168" s="10"/>
      <c r="H168" s="10"/>
      <c r="J168" s="10"/>
      <c r="K168" s="10"/>
      <c r="L168" s="10"/>
      <c r="M168" s="10"/>
      <c r="N168" s="23"/>
      <c r="O168" s="10"/>
      <c r="P168" s="10"/>
      <c r="Q168" s="10"/>
      <c r="R168" s="10"/>
      <c r="S168" s="10"/>
      <c r="T168" s="10"/>
      <c r="U168" s="10"/>
      <c r="V168" s="10"/>
      <c r="W168" s="10"/>
      <c r="X168" s="24"/>
    </row>
    <row r="169" spans="1:24" s="21" customFormat="1" x14ac:dyDescent="0.2">
      <c r="A169" s="10"/>
      <c r="B169" s="10"/>
      <c r="C169" s="10"/>
      <c r="D169" s="10"/>
      <c r="E169" s="10"/>
      <c r="F169" s="10"/>
      <c r="H169" s="10"/>
      <c r="J169" s="10"/>
      <c r="K169" s="10"/>
      <c r="L169" s="10"/>
      <c r="M169" s="10"/>
      <c r="N169" s="23"/>
      <c r="O169" s="10"/>
      <c r="P169" s="10"/>
      <c r="Q169" s="10"/>
      <c r="R169" s="10"/>
      <c r="S169" s="10"/>
      <c r="T169" s="10"/>
      <c r="U169" s="10"/>
      <c r="V169" s="10"/>
      <c r="W169" s="10"/>
      <c r="X169" s="24"/>
    </row>
    <row r="170" spans="1:24" s="21" customFormat="1" x14ac:dyDescent="0.2">
      <c r="A170" s="10"/>
      <c r="B170" s="10"/>
      <c r="C170" s="10"/>
      <c r="D170" s="10"/>
      <c r="E170" s="10"/>
      <c r="F170" s="10"/>
      <c r="H170" s="10"/>
      <c r="J170" s="10"/>
      <c r="K170" s="10"/>
      <c r="L170" s="10"/>
      <c r="M170" s="10"/>
      <c r="N170" s="23"/>
      <c r="O170" s="10"/>
      <c r="P170" s="10"/>
      <c r="Q170" s="10"/>
      <c r="R170" s="10"/>
      <c r="S170" s="10"/>
      <c r="T170" s="10"/>
      <c r="U170" s="10"/>
      <c r="V170" s="10"/>
      <c r="W170" s="10"/>
      <c r="X170" s="24"/>
    </row>
    <row r="171" spans="1:24" s="21" customFormat="1" x14ac:dyDescent="0.2">
      <c r="A171" s="10"/>
      <c r="B171" s="10"/>
      <c r="C171" s="10"/>
      <c r="D171" s="10"/>
      <c r="E171" s="10"/>
      <c r="F171" s="10"/>
      <c r="H171" s="10"/>
      <c r="J171" s="10"/>
      <c r="K171" s="10"/>
      <c r="L171" s="10"/>
      <c r="M171" s="10"/>
      <c r="N171" s="23"/>
      <c r="O171" s="10"/>
      <c r="P171" s="10"/>
      <c r="Q171" s="10"/>
      <c r="R171" s="10"/>
      <c r="S171" s="10"/>
      <c r="T171" s="10"/>
      <c r="U171" s="10"/>
      <c r="V171" s="10"/>
      <c r="W171" s="10"/>
      <c r="X171" s="24"/>
    </row>
    <row r="172" spans="1:24" s="21" customFormat="1" x14ac:dyDescent="0.2">
      <c r="A172" s="10"/>
      <c r="B172" s="10"/>
      <c r="C172" s="10"/>
      <c r="D172" s="10"/>
      <c r="E172" s="10"/>
      <c r="F172" s="10"/>
      <c r="H172" s="10"/>
      <c r="J172" s="10"/>
      <c r="K172" s="10"/>
      <c r="L172" s="10"/>
      <c r="M172" s="10"/>
      <c r="N172" s="23"/>
      <c r="O172" s="10"/>
      <c r="P172" s="10"/>
      <c r="Q172" s="10"/>
      <c r="R172" s="10"/>
      <c r="S172" s="10"/>
      <c r="T172" s="10"/>
      <c r="U172" s="10"/>
      <c r="V172" s="10"/>
      <c r="W172" s="10"/>
      <c r="X172" s="24"/>
    </row>
    <row r="173" spans="1:24" s="21" customFormat="1" x14ac:dyDescent="0.2">
      <c r="A173" s="10"/>
      <c r="B173" s="10"/>
      <c r="C173" s="10"/>
      <c r="D173" s="10"/>
      <c r="E173" s="10"/>
      <c r="F173" s="10"/>
      <c r="H173" s="10"/>
      <c r="J173" s="10"/>
      <c r="K173" s="10"/>
      <c r="L173" s="10"/>
      <c r="M173" s="10"/>
      <c r="N173" s="23"/>
      <c r="O173" s="10"/>
      <c r="P173" s="10"/>
      <c r="Q173" s="10"/>
      <c r="R173" s="10"/>
      <c r="S173" s="10"/>
      <c r="T173" s="10"/>
      <c r="U173" s="10"/>
      <c r="V173" s="10"/>
      <c r="W173" s="10"/>
      <c r="X173" s="24"/>
    </row>
    <row r="174" spans="1:24" s="21" customFormat="1" x14ac:dyDescent="0.2">
      <c r="A174" s="10"/>
      <c r="B174" s="10"/>
      <c r="C174" s="10"/>
      <c r="D174" s="10"/>
      <c r="E174" s="10"/>
      <c r="F174" s="10"/>
      <c r="H174" s="10"/>
      <c r="J174" s="10"/>
      <c r="K174" s="10"/>
      <c r="L174" s="10"/>
      <c r="M174" s="10"/>
      <c r="N174" s="23"/>
      <c r="O174" s="10"/>
      <c r="P174" s="10"/>
      <c r="Q174" s="10"/>
      <c r="R174" s="10"/>
      <c r="S174" s="10"/>
      <c r="T174" s="10"/>
      <c r="U174" s="10"/>
      <c r="V174" s="10"/>
      <c r="W174" s="10"/>
      <c r="X174" s="24"/>
    </row>
    <row r="175" spans="1:24" s="21" customFormat="1" x14ac:dyDescent="0.2">
      <c r="A175" s="10"/>
      <c r="B175" s="10"/>
      <c r="C175" s="10"/>
      <c r="D175" s="10"/>
      <c r="E175" s="10"/>
      <c r="F175" s="10"/>
      <c r="H175" s="10"/>
      <c r="J175" s="10"/>
      <c r="K175" s="10"/>
      <c r="L175" s="10"/>
      <c r="M175" s="10"/>
      <c r="N175" s="23"/>
      <c r="O175" s="10"/>
      <c r="P175" s="10"/>
      <c r="Q175" s="10"/>
      <c r="R175" s="10"/>
      <c r="S175" s="10"/>
      <c r="T175" s="10"/>
      <c r="U175" s="10"/>
      <c r="V175" s="10"/>
      <c r="W175" s="10"/>
      <c r="X175" s="24"/>
    </row>
    <row r="176" spans="1:24" s="21" customFormat="1" x14ac:dyDescent="0.2">
      <c r="A176" s="10"/>
      <c r="B176" s="10"/>
      <c r="C176" s="10"/>
      <c r="D176" s="10"/>
      <c r="E176" s="10"/>
      <c r="F176" s="10"/>
      <c r="H176" s="10"/>
      <c r="J176" s="10"/>
      <c r="K176" s="10"/>
      <c r="L176" s="10"/>
      <c r="M176" s="10"/>
      <c r="N176" s="23"/>
      <c r="O176" s="10"/>
      <c r="P176" s="10"/>
      <c r="Q176" s="10"/>
      <c r="R176" s="10"/>
      <c r="S176" s="10"/>
      <c r="T176" s="10"/>
      <c r="U176" s="10"/>
      <c r="V176" s="10"/>
      <c r="W176" s="10"/>
      <c r="X176" s="24"/>
    </row>
    <row r="177" spans="1:24" s="21" customFormat="1" x14ac:dyDescent="0.2">
      <c r="A177" s="10"/>
      <c r="B177" s="10"/>
      <c r="C177" s="10"/>
      <c r="D177" s="10"/>
      <c r="E177" s="10"/>
      <c r="F177" s="10"/>
      <c r="H177" s="10"/>
      <c r="J177" s="10"/>
      <c r="K177" s="10"/>
      <c r="L177" s="10"/>
      <c r="M177" s="10"/>
      <c r="N177" s="23"/>
      <c r="O177" s="10"/>
      <c r="P177" s="10"/>
      <c r="Q177" s="10"/>
      <c r="R177" s="10"/>
      <c r="S177" s="10"/>
      <c r="T177" s="10"/>
      <c r="U177" s="10"/>
      <c r="V177" s="10"/>
      <c r="W177" s="10"/>
      <c r="X177" s="24"/>
    </row>
    <row r="178" spans="1:24" s="21" customFormat="1" x14ac:dyDescent="0.2">
      <c r="A178" s="10"/>
      <c r="B178" s="10"/>
      <c r="C178" s="10"/>
      <c r="D178" s="10"/>
      <c r="E178" s="10"/>
      <c r="F178" s="10"/>
      <c r="H178" s="10"/>
      <c r="J178" s="10"/>
      <c r="K178" s="10"/>
      <c r="L178" s="10"/>
      <c r="M178" s="10"/>
      <c r="N178" s="23"/>
      <c r="O178" s="10"/>
      <c r="P178" s="10"/>
      <c r="Q178" s="10"/>
      <c r="R178" s="10"/>
      <c r="S178" s="10"/>
      <c r="T178" s="10"/>
      <c r="U178" s="10"/>
      <c r="V178" s="10"/>
      <c r="W178" s="10"/>
      <c r="X178" s="24"/>
    </row>
    <row r="179" spans="1:24" s="21" customFormat="1" x14ac:dyDescent="0.2">
      <c r="A179" s="10"/>
      <c r="B179" s="10"/>
      <c r="C179" s="10"/>
      <c r="D179" s="10"/>
      <c r="E179" s="10"/>
      <c r="F179" s="10"/>
      <c r="H179" s="10"/>
      <c r="J179" s="10"/>
      <c r="K179" s="10"/>
      <c r="L179" s="10"/>
      <c r="M179" s="10"/>
      <c r="N179" s="23"/>
      <c r="O179" s="10"/>
      <c r="P179" s="10"/>
      <c r="Q179" s="10"/>
      <c r="R179" s="10"/>
      <c r="S179" s="10"/>
      <c r="T179" s="10"/>
      <c r="U179" s="10"/>
      <c r="V179" s="10"/>
      <c r="W179" s="10"/>
      <c r="X179" s="24"/>
    </row>
    <row r="180" spans="1:24" s="21" customFormat="1" x14ac:dyDescent="0.2">
      <c r="A180" s="10"/>
      <c r="B180" s="10"/>
      <c r="C180" s="10"/>
      <c r="D180" s="10"/>
      <c r="E180" s="10"/>
      <c r="F180" s="10"/>
      <c r="H180" s="10"/>
      <c r="J180" s="10"/>
      <c r="K180" s="10"/>
      <c r="L180" s="10"/>
      <c r="M180" s="10"/>
      <c r="N180" s="23"/>
      <c r="O180" s="10"/>
      <c r="P180" s="10"/>
      <c r="Q180" s="10"/>
      <c r="R180" s="10"/>
      <c r="S180" s="10"/>
      <c r="T180" s="10"/>
      <c r="U180" s="10"/>
      <c r="V180" s="10"/>
      <c r="W180" s="10"/>
      <c r="X180" s="24"/>
    </row>
    <row r="181" spans="1:24" s="21" customFormat="1" x14ac:dyDescent="0.2">
      <c r="A181" s="10"/>
      <c r="B181" s="10"/>
      <c r="C181" s="10"/>
      <c r="D181" s="10"/>
      <c r="E181" s="10"/>
      <c r="F181" s="10"/>
      <c r="H181" s="10"/>
      <c r="J181" s="10"/>
      <c r="K181" s="10"/>
      <c r="L181" s="10"/>
      <c r="M181" s="10"/>
      <c r="N181" s="23"/>
      <c r="O181" s="10"/>
      <c r="P181" s="10"/>
      <c r="Q181" s="10"/>
      <c r="R181" s="10"/>
      <c r="S181" s="10"/>
      <c r="T181" s="10"/>
      <c r="U181" s="10"/>
      <c r="V181" s="10"/>
      <c r="W181" s="10"/>
      <c r="X181" s="24"/>
    </row>
    <row r="182" spans="1:24" s="21" customFormat="1" x14ac:dyDescent="0.2">
      <c r="A182" s="10"/>
      <c r="B182" s="10"/>
      <c r="C182" s="10"/>
      <c r="D182" s="10"/>
      <c r="E182" s="10"/>
      <c r="F182" s="10"/>
      <c r="H182" s="10"/>
      <c r="J182" s="10"/>
      <c r="K182" s="10"/>
      <c r="L182" s="10"/>
      <c r="M182" s="10"/>
      <c r="N182" s="23"/>
      <c r="O182" s="10"/>
      <c r="P182" s="10"/>
      <c r="Q182" s="10"/>
      <c r="R182" s="10"/>
      <c r="S182" s="10"/>
      <c r="T182" s="10"/>
      <c r="U182" s="10"/>
      <c r="V182" s="10"/>
      <c r="W182" s="10"/>
      <c r="X182" s="24"/>
    </row>
    <row r="183" spans="1:24" s="21" customFormat="1" x14ac:dyDescent="0.2">
      <c r="A183" s="10"/>
      <c r="B183" s="10"/>
      <c r="C183" s="10"/>
      <c r="D183" s="10"/>
      <c r="E183" s="10"/>
      <c r="F183" s="10"/>
      <c r="H183" s="10"/>
      <c r="J183" s="10"/>
      <c r="K183" s="10"/>
      <c r="L183" s="10"/>
      <c r="M183" s="10"/>
      <c r="N183" s="23"/>
      <c r="O183" s="10"/>
      <c r="P183" s="10"/>
      <c r="Q183" s="10"/>
      <c r="R183" s="10"/>
      <c r="S183" s="10"/>
      <c r="T183" s="10"/>
      <c r="U183" s="10"/>
      <c r="V183" s="10"/>
      <c r="W183" s="10"/>
      <c r="X183" s="24"/>
    </row>
    <row r="184" spans="1:24" s="21" customFormat="1" x14ac:dyDescent="0.2">
      <c r="A184" s="10"/>
      <c r="B184" s="10"/>
      <c r="C184" s="10"/>
      <c r="D184" s="10"/>
      <c r="E184" s="10"/>
      <c r="F184" s="10"/>
      <c r="H184" s="10"/>
      <c r="J184" s="10"/>
      <c r="K184" s="10"/>
      <c r="L184" s="10"/>
      <c r="M184" s="10"/>
      <c r="N184" s="23"/>
      <c r="O184" s="10"/>
      <c r="P184" s="10"/>
      <c r="Q184" s="10"/>
      <c r="R184" s="10"/>
      <c r="S184" s="10"/>
      <c r="T184" s="10"/>
      <c r="U184" s="10"/>
      <c r="V184" s="10"/>
      <c r="W184" s="10"/>
      <c r="X184" s="24"/>
    </row>
    <row r="185" spans="1:24" s="21" customFormat="1" x14ac:dyDescent="0.2">
      <c r="A185" s="10"/>
      <c r="B185" s="10"/>
      <c r="C185" s="10"/>
      <c r="D185" s="10"/>
      <c r="E185" s="10"/>
      <c r="F185" s="10"/>
      <c r="H185" s="10"/>
      <c r="J185" s="10"/>
      <c r="K185" s="10"/>
      <c r="L185" s="10"/>
      <c r="M185" s="10"/>
      <c r="N185" s="23"/>
      <c r="O185" s="10"/>
      <c r="P185" s="10"/>
      <c r="Q185" s="10"/>
      <c r="R185" s="10"/>
      <c r="S185" s="10"/>
      <c r="T185" s="10"/>
      <c r="U185" s="10"/>
      <c r="V185" s="10"/>
      <c r="W185" s="10"/>
      <c r="X185" s="24"/>
    </row>
    <row r="186" spans="1:24" s="21" customFormat="1" x14ac:dyDescent="0.2">
      <c r="A186" s="10"/>
      <c r="B186" s="10"/>
      <c r="C186" s="10"/>
      <c r="D186" s="10"/>
      <c r="E186" s="10"/>
      <c r="F186" s="10"/>
      <c r="H186" s="10"/>
      <c r="J186" s="10"/>
      <c r="K186" s="10"/>
      <c r="L186" s="10"/>
      <c r="M186" s="10"/>
      <c r="N186" s="23"/>
      <c r="O186" s="10"/>
      <c r="P186" s="10"/>
      <c r="Q186" s="10"/>
      <c r="R186" s="10"/>
      <c r="S186" s="10"/>
      <c r="T186" s="10"/>
      <c r="U186" s="10"/>
      <c r="V186" s="10"/>
      <c r="W186" s="10"/>
      <c r="X186" s="24"/>
    </row>
    <row r="187" spans="1:24" s="21" customFormat="1" x14ac:dyDescent="0.2">
      <c r="A187" s="10"/>
      <c r="B187" s="10"/>
      <c r="C187" s="10"/>
      <c r="D187" s="10"/>
      <c r="E187" s="10"/>
      <c r="F187" s="10"/>
      <c r="H187" s="10"/>
      <c r="J187" s="10"/>
      <c r="K187" s="10"/>
      <c r="L187" s="10"/>
      <c r="M187" s="10"/>
      <c r="N187" s="23"/>
      <c r="O187" s="10"/>
      <c r="P187" s="10"/>
      <c r="Q187" s="10"/>
      <c r="R187" s="10"/>
      <c r="S187" s="10"/>
      <c r="T187" s="10"/>
      <c r="U187" s="10"/>
      <c r="V187" s="10"/>
      <c r="W187" s="10"/>
      <c r="X187" s="24"/>
    </row>
    <row r="188" spans="1:24" s="21" customFormat="1" x14ac:dyDescent="0.2">
      <c r="A188" s="10"/>
      <c r="B188" s="10"/>
      <c r="C188" s="10"/>
      <c r="D188" s="10"/>
      <c r="E188" s="10"/>
      <c r="F188" s="10"/>
      <c r="H188" s="10"/>
      <c r="J188" s="10"/>
      <c r="K188" s="10"/>
      <c r="L188" s="10"/>
      <c r="M188" s="10"/>
      <c r="N188" s="23"/>
      <c r="O188" s="10"/>
      <c r="P188" s="10"/>
      <c r="Q188" s="10"/>
      <c r="R188" s="10"/>
      <c r="S188" s="10"/>
      <c r="T188" s="10"/>
      <c r="U188" s="10"/>
      <c r="V188" s="10"/>
      <c r="W188" s="10"/>
      <c r="X188" s="24"/>
    </row>
    <row r="189" spans="1:24" s="21" customFormat="1" x14ac:dyDescent="0.2">
      <c r="A189" s="10"/>
      <c r="B189" s="10"/>
      <c r="C189" s="10"/>
      <c r="D189" s="10"/>
      <c r="E189" s="10"/>
      <c r="F189" s="10"/>
      <c r="H189" s="10"/>
      <c r="J189" s="10"/>
      <c r="K189" s="10"/>
      <c r="L189" s="10"/>
      <c r="M189" s="10"/>
      <c r="N189" s="23"/>
      <c r="O189" s="10"/>
      <c r="P189" s="10"/>
      <c r="Q189" s="10"/>
      <c r="R189" s="10"/>
      <c r="S189" s="10"/>
      <c r="T189" s="10"/>
      <c r="U189" s="10"/>
      <c r="V189" s="10"/>
      <c r="W189" s="10"/>
      <c r="X189" s="24"/>
    </row>
    <row r="190" spans="1:24" s="21" customFormat="1" x14ac:dyDescent="0.2">
      <c r="A190" s="10"/>
      <c r="B190" s="10"/>
      <c r="C190" s="10"/>
      <c r="D190" s="10"/>
      <c r="E190" s="10"/>
      <c r="F190" s="10"/>
      <c r="H190" s="10"/>
      <c r="J190" s="10"/>
      <c r="K190" s="10"/>
      <c r="L190" s="10"/>
      <c r="M190" s="10"/>
      <c r="N190" s="23"/>
      <c r="O190" s="10"/>
      <c r="P190" s="10"/>
      <c r="Q190" s="10"/>
      <c r="R190" s="10"/>
      <c r="S190" s="10"/>
      <c r="T190" s="10"/>
      <c r="U190" s="10"/>
      <c r="V190" s="10"/>
      <c r="W190" s="10"/>
      <c r="X190" s="24"/>
    </row>
    <row r="191" spans="1:24" s="21" customFormat="1" x14ac:dyDescent="0.2">
      <c r="A191" s="10"/>
      <c r="B191" s="10"/>
      <c r="C191" s="10"/>
      <c r="D191" s="10"/>
      <c r="E191" s="10"/>
      <c r="F191" s="10"/>
      <c r="H191" s="10"/>
      <c r="J191" s="10"/>
      <c r="K191" s="10"/>
      <c r="L191" s="10"/>
      <c r="M191" s="10"/>
      <c r="N191" s="23"/>
      <c r="O191" s="10"/>
      <c r="P191" s="10"/>
      <c r="Q191" s="10"/>
      <c r="R191" s="10"/>
      <c r="S191" s="10"/>
      <c r="T191" s="10"/>
      <c r="U191" s="10"/>
      <c r="V191" s="10"/>
      <c r="W191" s="10"/>
      <c r="X191" s="24"/>
    </row>
    <row r="192" spans="1:24" s="21" customFormat="1" x14ac:dyDescent="0.2">
      <c r="A192" s="10"/>
      <c r="B192" s="10"/>
      <c r="C192" s="10"/>
      <c r="D192" s="10"/>
      <c r="E192" s="10"/>
      <c r="F192" s="10"/>
      <c r="H192" s="10"/>
      <c r="J192" s="10"/>
      <c r="K192" s="10"/>
      <c r="L192" s="10"/>
      <c r="M192" s="10"/>
      <c r="N192" s="23"/>
      <c r="O192" s="10"/>
      <c r="P192" s="10"/>
      <c r="Q192" s="10"/>
      <c r="R192" s="10"/>
      <c r="S192" s="10"/>
      <c r="T192" s="10"/>
      <c r="U192" s="10"/>
      <c r="V192" s="10"/>
      <c r="W192" s="10"/>
      <c r="X192" s="24"/>
    </row>
    <row r="193" spans="1:24" s="21" customFormat="1" x14ac:dyDescent="0.2">
      <c r="A193" s="10"/>
      <c r="B193" s="10"/>
      <c r="C193" s="10"/>
      <c r="D193" s="10"/>
      <c r="E193" s="10"/>
      <c r="F193" s="10"/>
      <c r="H193" s="10"/>
      <c r="J193" s="10"/>
      <c r="K193" s="10"/>
      <c r="L193" s="10"/>
      <c r="M193" s="10"/>
      <c r="N193" s="23"/>
      <c r="O193" s="10"/>
      <c r="P193" s="10"/>
      <c r="Q193" s="10"/>
      <c r="R193" s="10"/>
      <c r="S193" s="10"/>
      <c r="T193" s="10"/>
      <c r="U193" s="10"/>
      <c r="V193" s="10"/>
      <c r="W193" s="10"/>
      <c r="X193" s="24"/>
    </row>
    <row r="194" spans="1:24" s="21" customFormat="1" x14ac:dyDescent="0.2">
      <c r="A194" s="10"/>
      <c r="B194" s="10"/>
      <c r="C194" s="10"/>
      <c r="D194" s="10"/>
      <c r="E194" s="10"/>
      <c r="F194" s="10"/>
      <c r="H194" s="10"/>
      <c r="J194" s="10"/>
      <c r="K194" s="10"/>
      <c r="L194" s="10"/>
      <c r="M194" s="10"/>
      <c r="N194" s="23"/>
      <c r="O194" s="10"/>
      <c r="P194" s="10"/>
      <c r="Q194" s="10"/>
      <c r="R194" s="10"/>
      <c r="S194" s="10"/>
      <c r="T194" s="10"/>
      <c r="U194" s="10"/>
      <c r="V194" s="10"/>
      <c r="W194" s="10"/>
      <c r="X194" s="24"/>
    </row>
    <row r="195" spans="1:24" s="21" customFormat="1" x14ac:dyDescent="0.2">
      <c r="A195" s="10"/>
      <c r="B195" s="10"/>
      <c r="C195" s="10"/>
      <c r="D195" s="10"/>
      <c r="E195" s="10"/>
      <c r="F195" s="10"/>
      <c r="H195" s="10"/>
      <c r="J195" s="10"/>
      <c r="K195" s="10"/>
      <c r="L195" s="10"/>
      <c r="M195" s="10"/>
      <c r="N195" s="23"/>
      <c r="O195" s="10"/>
      <c r="P195" s="10"/>
      <c r="Q195" s="10"/>
      <c r="R195" s="10"/>
      <c r="S195" s="10"/>
      <c r="T195" s="10"/>
      <c r="U195" s="10"/>
      <c r="V195" s="10"/>
      <c r="W195" s="10"/>
      <c r="X195" s="24"/>
    </row>
    <row r="196" spans="1:24" s="21" customFormat="1" x14ac:dyDescent="0.2">
      <c r="A196" s="10"/>
      <c r="B196" s="10"/>
      <c r="C196" s="10"/>
      <c r="D196" s="10"/>
      <c r="E196" s="10"/>
      <c r="F196" s="10"/>
      <c r="H196" s="10"/>
      <c r="J196" s="10"/>
      <c r="K196" s="10"/>
      <c r="L196" s="10"/>
      <c r="M196" s="10"/>
      <c r="N196" s="23"/>
      <c r="O196" s="10"/>
      <c r="P196" s="10"/>
      <c r="Q196" s="10"/>
      <c r="R196" s="10"/>
      <c r="S196" s="10"/>
      <c r="T196" s="10"/>
      <c r="U196" s="10"/>
      <c r="V196" s="10"/>
      <c r="W196" s="10"/>
      <c r="X196" s="24"/>
    </row>
    <row r="197" spans="1:24" s="21" customFormat="1" x14ac:dyDescent="0.2">
      <c r="A197" s="10"/>
      <c r="B197" s="10"/>
      <c r="C197" s="10"/>
      <c r="D197" s="10"/>
      <c r="E197" s="10"/>
      <c r="F197" s="10"/>
      <c r="H197" s="10"/>
      <c r="J197" s="10"/>
      <c r="K197" s="10"/>
      <c r="L197" s="10"/>
      <c r="M197" s="10"/>
      <c r="N197" s="23"/>
      <c r="O197" s="10"/>
      <c r="P197" s="10"/>
      <c r="Q197" s="10"/>
      <c r="R197" s="10"/>
      <c r="S197" s="10"/>
      <c r="T197" s="10"/>
      <c r="U197" s="10"/>
      <c r="V197" s="10"/>
      <c r="W197" s="10"/>
      <c r="X197" s="24"/>
    </row>
    <row r="198" spans="1:24" s="21" customFormat="1" x14ac:dyDescent="0.2">
      <c r="A198" s="10"/>
      <c r="B198" s="10"/>
      <c r="C198" s="10"/>
      <c r="D198" s="10"/>
      <c r="E198" s="10"/>
      <c r="F198" s="10"/>
      <c r="H198" s="10"/>
      <c r="J198" s="10"/>
      <c r="K198" s="10"/>
      <c r="L198" s="10"/>
      <c r="M198" s="10"/>
      <c r="N198" s="23"/>
      <c r="O198" s="10"/>
      <c r="P198" s="10"/>
      <c r="Q198" s="10"/>
      <c r="R198" s="10"/>
      <c r="S198" s="10"/>
      <c r="T198" s="10"/>
      <c r="U198" s="10"/>
      <c r="V198" s="10"/>
      <c r="W198" s="10"/>
      <c r="X198" s="24"/>
    </row>
    <row r="199" spans="1:24" s="21" customFormat="1" x14ac:dyDescent="0.2">
      <c r="A199" s="10"/>
      <c r="B199" s="10"/>
      <c r="C199" s="10"/>
      <c r="D199" s="10"/>
      <c r="E199" s="10"/>
      <c r="F199" s="10"/>
      <c r="H199" s="10"/>
      <c r="J199" s="10"/>
      <c r="K199" s="10"/>
      <c r="L199" s="10"/>
      <c r="M199" s="10"/>
      <c r="N199" s="23"/>
      <c r="O199" s="10"/>
      <c r="P199" s="10"/>
      <c r="Q199" s="10"/>
      <c r="R199" s="10"/>
      <c r="S199" s="10"/>
      <c r="T199" s="10"/>
      <c r="U199" s="10"/>
      <c r="V199" s="10"/>
      <c r="W199" s="10"/>
      <c r="X199" s="24"/>
    </row>
    <row r="200" spans="1:24" s="21" customFormat="1" x14ac:dyDescent="0.2">
      <c r="A200" s="10"/>
      <c r="B200" s="10"/>
      <c r="C200" s="10"/>
      <c r="D200" s="10"/>
      <c r="E200" s="10"/>
      <c r="F200" s="10"/>
      <c r="H200" s="10"/>
      <c r="J200" s="10"/>
      <c r="K200" s="10"/>
      <c r="L200" s="10"/>
      <c r="M200" s="10"/>
      <c r="N200" s="23"/>
      <c r="O200" s="10"/>
      <c r="P200" s="10"/>
      <c r="Q200" s="10"/>
      <c r="R200" s="10"/>
      <c r="S200" s="10"/>
      <c r="T200" s="10"/>
      <c r="U200" s="10"/>
      <c r="V200" s="10"/>
      <c r="W200" s="10"/>
      <c r="X200" s="24"/>
    </row>
    <row r="201" spans="1:24" s="21" customFormat="1" x14ac:dyDescent="0.2">
      <c r="A201" s="10"/>
      <c r="B201" s="10"/>
      <c r="C201" s="10"/>
      <c r="D201" s="10"/>
      <c r="E201" s="10"/>
      <c r="F201" s="10"/>
      <c r="H201" s="10"/>
      <c r="J201" s="10"/>
      <c r="K201" s="10"/>
      <c r="L201" s="10"/>
      <c r="M201" s="10"/>
      <c r="N201" s="23"/>
      <c r="O201" s="10"/>
      <c r="P201" s="10"/>
      <c r="Q201" s="10"/>
      <c r="R201" s="10"/>
      <c r="S201" s="10"/>
      <c r="T201" s="10"/>
      <c r="U201" s="10"/>
      <c r="V201" s="10"/>
      <c r="W201" s="10"/>
      <c r="X201" s="24"/>
    </row>
    <row r="202" spans="1:24" s="21" customFormat="1" x14ac:dyDescent="0.2">
      <c r="A202" s="10"/>
      <c r="B202" s="10"/>
      <c r="C202" s="10"/>
      <c r="D202" s="10"/>
      <c r="E202" s="10"/>
      <c r="F202" s="10"/>
      <c r="H202" s="10"/>
      <c r="J202" s="10"/>
      <c r="K202" s="10"/>
      <c r="L202" s="10"/>
      <c r="M202" s="10"/>
      <c r="N202" s="23"/>
      <c r="O202" s="10"/>
      <c r="P202" s="10"/>
      <c r="Q202" s="10"/>
      <c r="R202" s="10"/>
      <c r="S202" s="10"/>
      <c r="T202" s="10"/>
      <c r="U202" s="10"/>
      <c r="V202" s="10"/>
      <c r="W202" s="10"/>
      <c r="X202" s="24"/>
    </row>
    <row r="203" spans="1:24" s="21" customFormat="1" x14ac:dyDescent="0.2">
      <c r="A203" s="10"/>
      <c r="B203" s="10"/>
      <c r="C203" s="10"/>
      <c r="D203" s="10"/>
      <c r="E203" s="10"/>
      <c r="F203" s="10"/>
      <c r="H203" s="10"/>
      <c r="J203" s="10"/>
      <c r="K203" s="10"/>
      <c r="L203" s="10"/>
      <c r="M203" s="10"/>
      <c r="N203" s="23"/>
      <c r="O203" s="10"/>
      <c r="P203" s="10"/>
      <c r="Q203" s="10"/>
      <c r="R203" s="10"/>
      <c r="S203" s="10"/>
      <c r="T203" s="10"/>
      <c r="U203" s="10"/>
      <c r="V203" s="10"/>
      <c r="W203" s="10"/>
      <c r="X203" s="24"/>
    </row>
    <row r="204" spans="1:24" s="21" customFormat="1" x14ac:dyDescent="0.2">
      <c r="A204" s="10"/>
      <c r="B204" s="10"/>
      <c r="C204" s="10"/>
      <c r="D204" s="10"/>
      <c r="E204" s="10"/>
      <c r="F204" s="10"/>
      <c r="H204" s="10"/>
      <c r="J204" s="10"/>
      <c r="K204" s="10"/>
      <c r="L204" s="10"/>
      <c r="M204" s="10"/>
      <c r="N204" s="23"/>
      <c r="O204" s="10"/>
      <c r="P204" s="10"/>
      <c r="Q204" s="10"/>
      <c r="R204" s="10"/>
      <c r="S204" s="10"/>
      <c r="T204" s="10"/>
      <c r="U204" s="10"/>
      <c r="V204" s="10"/>
      <c r="W204" s="10"/>
      <c r="X204" s="24"/>
    </row>
    <row r="205" spans="1:24" s="21" customFormat="1" x14ac:dyDescent="0.2">
      <c r="A205" s="10"/>
      <c r="B205" s="10"/>
      <c r="C205" s="10"/>
      <c r="D205" s="10"/>
      <c r="E205" s="10"/>
      <c r="F205" s="10"/>
      <c r="H205" s="10"/>
      <c r="J205" s="10"/>
      <c r="K205" s="10"/>
      <c r="L205" s="10"/>
      <c r="M205" s="10"/>
      <c r="N205" s="23"/>
      <c r="O205" s="10"/>
      <c r="P205" s="10"/>
      <c r="Q205" s="10"/>
      <c r="R205" s="10"/>
      <c r="S205" s="10"/>
      <c r="T205" s="10"/>
      <c r="U205" s="10"/>
      <c r="V205" s="10"/>
      <c r="W205" s="10"/>
      <c r="X205" s="24"/>
    </row>
    <row r="206" spans="1:24" s="21" customFormat="1" x14ac:dyDescent="0.2">
      <c r="A206" s="10"/>
      <c r="B206" s="10"/>
      <c r="C206" s="10"/>
      <c r="D206" s="10"/>
      <c r="E206" s="10"/>
      <c r="F206" s="10"/>
      <c r="H206" s="10"/>
      <c r="J206" s="10"/>
      <c r="K206" s="10"/>
      <c r="L206" s="10"/>
      <c r="M206" s="10"/>
      <c r="N206" s="23"/>
      <c r="O206" s="10"/>
      <c r="P206" s="10"/>
      <c r="Q206" s="10"/>
      <c r="R206" s="10"/>
      <c r="S206" s="10"/>
      <c r="T206" s="10"/>
      <c r="U206" s="10"/>
      <c r="V206" s="10"/>
      <c r="W206" s="10"/>
      <c r="X206" s="24"/>
    </row>
    <row r="207" spans="1:24" s="21" customFormat="1" x14ac:dyDescent="0.2">
      <c r="A207" s="10"/>
      <c r="B207" s="10"/>
      <c r="C207" s="10"/>
      <c r="D207" s="10"/>
      <c r="E207" s="10"/>
      <c r="F207" s="10"/>
      <c r="H207" s="10"/>
      <c r="J207" s="10"/>
      <c r="K207" s="10"/>
      <c r="L207" s="10"/>
      <c r="M207" s="10"/>
      <c r="N207" s="23"/>
      <c r="O207" s="10"/>
      <c r="P207" s="10"/>
      <c r="Q207" s="10"/>
      <c r="R207" s="10"/>
      <c r="S207" s="10"/>
      <c r="T207" s="10"/>
      <c r="U207" s="10"/>
      <c r="V207" s="10"/>
      <c r="W207" s="10"/>
      <c r="X207" s="24"/>
    </row>
    <row r="208" spans="1:24" s="21" customFormat="1" x14ac:dyDescent="0.2">
      <c r="A208" s="10"/>
      <c r="B208" s="10"/>
      <c r="C208" s="10"/>
      <c r="D208" s="10"/>
      <c r="E208" s="10"/>
      <c r="F208" s="10"/>
      <c r="H208" s="10"/>
      <c r="J208" s="10"/>
      <c r="K208" s="10"/>
      <c r="L208" s="10"/>
      <c r="M208" s="10"/>
      <c r="N208" s="23"/>
      <c r="O208" s="10"/>
      <c r="P208" s="10"/>
      <c r="Q208" s="10"/>
      <c r="R208" s="10"/>
      <c r="S208" s="10"/>
      <c r="T208" s="10"/>
      <c r="U208" s="10"/>
      <c r="V208" s="10"/>
      <c r="W208" s="10"/>
      <c r="X208" s="24"/>
    </row>
    <row r="209" spans="1:24" s="21" customFormat="1" x14ac:dyDescent="0.2">
      <c r="A209" s="10"/>
      <c r="B209" s="10"/>
      <c r="C209" s="10"/>
      <c r="D209" s="10"/>
      <c r="E209" s="10"/>
      <c r="F209" s="10"/>
      <c r="H209" s="10"/>
      <c r="J209" s="10"/>
      <c r="K209" s="10"/>
      <c r="L209" s="10"/>
      <c r="M209" s="10"/>
      <c r="N209" s="23"/>
      <c r="O209" s="10"/>
      <c r="P209" s="10"/>
      <c r="Q209" s="10"/>
      <c r="R209" s="10"/>
      <c r="S209" s="10"/>
      <c r="T209" s="10"/>
      <c r="U209" s="10"/>
      <c r="V209" s="10"/>
      <c r="W209" s="10"/>
      <c r="X209" s="24"/>
    </row>
    <row r="210" spans="1:24" s="21" customFormat="1" x14ac:dyDescent="0.2">
      <c r="A210" s="10"/>
      <c r="B210" s="10"/>
      <c r="C210" s="10"/>
      <c r="D210" s="10"/>
      <c r="E210" s="10"/>
      <c r="F210" s="10"/>
      <c r="H210" s="10"/>
      <c r="J210" s="10"/>
      <c r="K210" s="10"/>
      <c r="L210" s="10"/>
      <c r="M210" s="10"/>
      <c r="N210" s="23"/>
      <c r="O210" s="10"/>
      <c r="P210" s="10"/>
      <c r="Q210" s="10"/>
      <c r="R210" s="10"/>
      <c r="S210" s="10"/>
      <c r="T210" s="10"/>
      <c r="U210" s="10"/>
      <c r="V210" s="10"/>
      <c r="W210" s="10"/>
      <c r="X210" s="24"/>
    </row>
    <row r="211" spans="1:24" s="21" customFormat="1" x14ac:dyDescent="0.2">
      <c r="A211" s="10"/>
      <c r="B211" s="10"/>
      <c r="C211" s="10"/>
      <c r="D211" s="10"/>
      <c r="E211" s="10"/>
      <c r="F211" s="10"/>
      <c r="H211" s="10"/>
      <c r="J211" s="10"/>
      <c r="K211" s="10"/>
      <c r="L211" s="10"/>
      <c r="M211" s="10"/>
      <c r="N211" s="23"/>
      <c r="O211" s="10"/>
      <c r="P211" s="10"/>
      <c r="Q211" s="10"/>
      <c r="R211" s="10"/>
      <c r="S211" s="10"/>
      <c r="T211" s="10"/>
      <c r="U211" s="10"/>
      <c r="V211" s="10"/>
      <c r="W211" s="10"/>
      <c r="X211" s="24"/>
    </row>
    <row r="212" spans="1:24" s="21" customFormat="1" x14ac:dyDescent="0.2">
      <c r="A212" s="10"/>
      <c r="B212" s="10"/>
      <c r="C212" s="10"/>
      <c r="D212" s="10"/>
      <c r="E212" s="10"/>
      <c r="F212" s="10"/>
      <c r="H212" s="10"/>
      <c r="J212" s="10"/>
      <c r="K212" s="10"/>
      <c r="L212" s="10"/>
      <c r="M212" s="10"/>
      <c r="N212" s="23"/>
      <c r="O212" s="10"/>
      <c r="P212" s="10"/>
      <c r="Q212" s="10"/>
      <c r="R212" s="10"/>
      <c r="S212" s="10"/>
      <c r="T212" s="10"/>
      <c r="U212" s="10"/>
      <c r="V212" s="10"/>
      <c r="W212" s="10"/>
      <c r="X212" s="24"/>
    </row>
    <row r="213" spans="1:24" s="21" customFormat="1" x14ac:dyDescent="0.2">
      <c r="A213" s="10"/>
      <c r="B213" s="10"/>
      <c r="C213" s="10"/>
      <c r="D213" s="10"/>
      <c r="E213" s="10"/>
      <c r="F213" s="10"/>
      <c r="H213" s="10"/>
      <c r="J213" s="10"/>
      <c r="K213" s="10"/>
      <c r="L213" s="10"/>
      <c r="M213" s="10"/>
      <c r="N213" s="23"/>
      <c r="O213" s="10"/>
      <c r="P213" s="10"/>
      <c r="Q213" s="10"/>
      <c r="R213" s="10"/>
      <c r="S213" s="10"/>
      <c r="T213" s="10"/>
      <c r="U213" s="10"/>
      <c r="V213" s="10"/>
      <c r="W213" s="10"/>
      <c r="X213" s="24"/>
    </row>
    <row r="214" spans="1:24" s="21" customFormat="1" x14ac:dyDescent="0.2">
      <c r="A214" s="10"/>
      <c r="B214" s="10"/>
      <c r="C214" s="10"/>
      <c r="D214" s="10"/>
      <c r="E214" s="10"/>
      <c r="F214" s="10"/>
      <c r="H214" s="10"/>
      <c r="J214" s="10"/>
      <c r="K214" s="10"/>
      <c r="L214" s="10"/>
      <c r="M214" s="10"/>
      <c r="N214" s="23"/>
      <c r="O214" s="10"/>
      <c r="P214" s="10"/>
      <c r="Q214" s="10"/>
      <c r="R214" s="10"/>
      <c r="S214" s="10"/>
      <c r="T214" s="10"/>
      <c r="U214" s="10"/>
      <c r="V214" s="10"/>
      <c r="W214" s="10"/>
      <c r="X214" s="24"/>
    </row>
    <row r="215" spans="1:24" s="21" customFormat="1" x14ac:dyDescent="0.2">
      <c r="A215" s="10"/>
      <c r="B215" s="10"/>
      <c r="C215" s="10"/>
      <c r="D215" s="10"/>
      <c r="E215" s="10"/>
      <c r="F215" s="10"/>
      <c r="H215" s="10"/>
      <c r="J215" s="10"/>
      <c r="K215" s="10"/>
      <c r="L215" s="10"/>
      <c r="M215" s="10"/>
      <c r="N215" s="23"/>
      <c r="O215" s="10"/>
      <c r="P215" s="10"/>
      <c r="Q215" s="10"/>
      <c r="R215" s="10"/>
      <c r="S215" s="10"/>
      <c r="T215" s="10"/>
      <c r="U215" s="10"/>
      <c r="V215" s="10"/>
      <c r="W215" s="10"/>
      <c r="X215" s="24"/>
    </row>
    <row r="216" spans="1:24" s="21" customFormat="1" x14ac:dyDescent="0.2">
      <c r="A216" s="10"/>
      <c r="B216" s="10"/>
      <c r="C216" s="10"/>
      <c r="D216" s="10"/>
      <c r="E216" s="10"/>
      <c r="F216" s="10"/>
      <c r="H216" s="10"/>
      <c r="J216" s="10"/>
      <c r="K216" s="10"/>
      <c r="L216" s="10"/>
      <c r="M216" s="10"/>
      <c r="N216" s="23"/>
      <c r="O216" s="10"/>
      <c r="P216" s="10"/>
      <c r="Q216" s="10"/>
      <c r="R216" s="10"/>
      <c r="S216" s="10"/>
      <c r="T216" s="10"/>
      <c r="U216" s="10"/>
      <c r="V216" s="10"/>
      <c r="W216" s="10"/>
      <c r="X216" s="24"/>
    </row>
    <row r="217" spans="1:24" s="21" customFormat="1" x14ac:dyDescent="0.2">
      <c r="A217" s="10"/>
      <c r="B217" s="10"/>
      <c r="C217" s="10"/>
      <c r="D217" s="10"/>
      <c r="E217" s="10"/>
      <c r="F217" s="10"/>
      <c r="H217" s="10"/>
      <c r="J217" s="10"/>
      <c r="K217" s="10"/>
      <c r="L217" s="10"/>
      <c r="M217" s="10"/>
      <c r="N217" s="23"/>
      <c r="O217" s="10"/>
      <c r="P217" s="10"/>
      <c r="Q217" s="10"/>
      <c r="R217" s="10"/>
      <c r="S217" s="10"/>
      <c r="T217" s="10"/>
      <c r="U217" s="10"/>
      <c r="V217" s="10"/>
      <c r="W217" s="10"/>
      <c r="X217" s="24"/>
    </row>
    <row r="218" spans="1:24" s="21" customFormat="1" x14ac:dyDescent="0.2">
      <c r="A218" s="10"/>
      <c r="B218" s="10"/>
      <c r="C218" s="10"/>
      <c r="D218" s="10"/>
      <c r="E218" s="10"/>
      <c r="F218" s="10"/>
      <c r="H218" s="10"/>
      <c r="J218" s="10"/>
      <c r="K218" s="10"/>
      <c r="L218" s="10"/>
      <c r="M218" s="10"/>
      <c r="N218" s="23"/>
      <c r="O218" s="10"/>
      <c r="P218" s="10"/>
      <c r="Q218" s="10"/>
      <c r="R218" s="10"/>
      <c r="S218" s="10"/>
      <c r="T218" s="10"/>
      <c r="U218" s="10"/>
      <c r="V218" s="10"/>
      <c r="W218" s="10"/>
      <c r="X218" s="24"/>
    </row>
    <row r="219" spans="1:24" s="21" customFormat="1" x14ac:dyDescent="0.2">
      <c r="A219" s="10"/>
      <c r="B219" s="10"/>
      <c r="C219" s="10"/>
      <c r="D219" s="10"/>
      <c r="E219" s="10"/>
      <c r="F219" s="10"/>
      <c r="H219" s="10"/>
      <c r="J219" s="10"/>
      <c r="K219" s="10"/>
      <c r="L219" s="10"/>
      <c r="M219" s="10"/>
      <c r="N219" s="23"/>
      <c r="O219" s="10"/>
      <c r="P219" s="10"/>
      <c r="Q219" s="10"/>
      <c r="R219" s="10"/>
      <c r="S219" s="10"/>
      <c r="T219" s="10"/>
      <c r="U219" s="10"/>
      <c r="V219" s="10"/>
      <c r="W219" s="10"/>
      <c r="X219" s="24"/>
    </row>
    <row r="220" spans="1:24" s="21" customFormat="1" x14ac:dyDescent="0.2">
      <c r="A220" s="10"/>
      <c r="B220" s="10"/>
      <c r="C220" s="10"/>
      <c r="D220" s="10"/>
      <c r="E220" s="10"/>
      <c r="F220" s="10"/>
      <c r="H220" s="10"/>
      <c r="J220" s="10"/>
      <c r="K220" s="10"/>
      <c r="L220" s="10"/>
      <c r="M220" s="10"/>
      <c r="N220" s="23"/>
      <c r="O220" s="10"/>
      <c r="P220" s="10"/>
      <c r="Q220" s="10"/>
      <c r="R220" s="10"/>
      <c r="S220" s="10"/>
      <c r="T220" s="10"/>
      <c r="U220" s="10"/>
      <c r="V220" s="10"/>
      <c r="W220" s="10"/>
      <c r="X220" s="24"/>
    </row>
    <row r="221" spans="1:24" s="21" customFormat="1" x14ac:dyDescent="0.2">
      <c r="A221" s="10"/>
      <c r="B221" s="10"/>
      <c r="C221" s="10"/>
      <c r="D221" s="10"/>
      <c r="E221" s="10"/>
      <c r="F221" s="10"/>
      <c r="H221" s="10"/>
      <c r="J221" s="10"/>
      <c r="K221" s="10"/>
      <c r="L221" s="10"/>
      <c r="M221" s="10"/>
      <c r="N221" s="23"/>
      <c r="O221" s="10"/>
      <c r="P221" s="10"/>
      <c r="Q221" s="10"/>
      <c r="R221" s="10"/>
      <c r="S221" s="10"/>
      <c r="T221" s="10"/>
      <c r="U221" s="10"/>
      <c r="V221" s="10"/>
      <c r="W221" s="10"/>
      <c r="X221" s="24"/>
    </row>
    <row r="222" spans="1:24" s="21" customFormat="1" x14ac:dyDescent="0.2">
      <c r="A222" s="10"/>
      <c r="B222" s="10"/>
      <c r="C222" s="10"/>
      <c r="D222" s="10"/>
      <c r="E222" s="10"/>
      <c r="F222" s="10"/>
      <c r="H222" s="10"/>
      <c r="J222" s="10"/>
      <c r="K222" s="10"/>
      <c r="L222" s="10"/>
      <c r="M222" s="10"/>
      <c r="N222" s="23"/>
      <c r="O222" s="10"/>
      <c r="P222" s="10"/>
      <c r="Q222" s="10"/>
      <c r="R222" s="10"/>
      <c r="S222" s="10"/>
      <c r="T222" s="10"/>
      <c r="U222" s="10"/>
      <c r="V222" s="10"/>
      <c r="W222" s="10"/>
      <c r="X222" s="24"/>
    </row>
    <row r="223" spans="1:24" s="21" customFormat="1" x14ac:dyDescent="0.2">
      <c r="A223" s="10"/>
      <c r="B223" s="10"/>
      <c r="C223" s="10"/>
      <c r="D223" s="10"/>
      <c r="E223" s="10"/>
      <c r="F223" s="10"/>
      <c r="H223" s="10"/>
      <c r="J223" s="10"/>
      <c r="K223" s="10"/>
      <c r="L223" s="10"/>
      <c r="M223" s="10"/>
      <c r="N223" s="23"/>
      <c r="O223" s="10"/>
      <c r="P223" s="10"/>
      <c r="Q223" s="10"/>
      <c r="R223" s="10"/>
      <c r="S223" s="10"/>
      <c r="T223" s="10"/>
      <c r="U223" s="10"/>
      <c r="V223" s="10"/>
      <c r="W223" s="10"/>
      <c r="X223" s="24"/>
    </row>
    <row r="224" spans="1:24" s="21" customFormat="1" x14ac:dyDescent="0.2">
      <c r="A224" s="10"/>
      <c r="B224" s="10"/>
      <c r="C224" s="10"/>
      <c r="D224" s="10"/>
      <c r="E224" s="10"/>
      <c r="F224" s="10"/>
      <c r="H224" s="10"/>
      <c r="J224" s="10"/>
      <c r="K224" s="10"/>
      <c r="L224" s="10"/>
      <c r="M224" s="10"/>
      <c r="N224" s="23"/>
      <c r="O224" s="10"/>
      <c r="P224" s="10"/>
      <c r="Q224" s="10"/>
      <c r="R224" s="10"/>
      <c r="S224" s="10"/>
      <c r="T224" s="10"/>
      <c r="U224" s="10"/>
      <c r="V224" s="10"/>
      <c r="W224" s="10"/>
      <c r="X224" s="24"/>
    </row>
    <row r="225" spans="1:24" s="21" customFormat="1" x14ac:dyDescent="0.2">
      <c r="A225" s="10"/>
      <c r="B225" s="10"/>
      <c r="C225" s="10"/>
      <c r="D225" s="10"/>
      <c r="E225" s="10"/>
      <c r="F225" s="10"/>
      <c r="H225" s="10"/>
      <c r="J225" s="10"/>
      <c r="K225" s="10"/>
      <c r="L225" s="10"/>
      <c r="M225" s="10"/>
      <c r="N225" s="23"/>
      <c r="O225" s="10"/>
      <c r="P225" s="10"/>
      <c r="Q225" s="10"/>
      <c r="R225" s="10"/>
      <c r="S225" s="10"/>
      <c r="T225" s="10"/>
      <c r="U225" s="10"/>
      <c r="V225" s="10"/>
      <c r="W225" s="10"/>
      <c r="X225" s="24"/>
    </row>
    <row r="226" spans="1:24" s="21" customFormat="1" x14ac:dyDescent="0.2">
      <c r="A226" s="10"/>
      <c r="B226" s="10"/>
      <c r="C226" s="10"/>
      <c r="D226" s="10"/>
      <c r="E226" s="10"/>
      <c r="F226" s="10"/>
      <c r="H226" s="10"/>
      <c r="J226" s="10"/>
      <c r="K226" s="10"/>
      <c r="L226" s="10"/>
      <c r="M226" s="10"/>
      <c r="N226" s="23"/>
      <c r="O226" s="10"/>
      <c r="P226" s="10"/>
      <c r="Q226" s="10"/>
      <c r="R226" s="10"/>
      <c r="S226" s="10"/>
      <c r="T226" s="10"/>
      <c r="U226" s="10"/>
      <c r="V226" s="10"/>
      <c r="W226" s="10"/>
      <c r="X226" s="24"/>
    </row>
    <row r="227" spans="1:24" s="21" customFormat="1" x14ac:dyDescent="0.2">
      <c r="A227" s="10"/>
      <c r="B227" s="10"/>
      <c r="C227" s="10"/>
      <c r="D227" s="10"/>
      <c r="E227" s="10"/>
      <c r="F227" s="10"/>
      <c r="H227" s="10"/>
      <c r="J227" s="10"/>
      <c r="K227" s="10"/>
      <c r="L227" s="10"/>
      <c r="M227" s="10"/>
      <c r="N227" s="23"/>
      <c r="O227" s="10"/>
      <c r="P227" s="10"/>
      <c r="Q227" s="10"/>
      <c r="R227" s="10"/>
      <c r="S227" s="10"/>
      <c r="T227" s="10"/>
      <c r="U227" s="10"/>
      <c r="V227" s="10"/>
      <c r="W227" s="10"/>
      <c r="X227" s="24"/>
    </row>
    <row r="228" spans="1:24" s="21" customFormat="1" x14ac:dyDescent="0.2">
      <c r="A228" s="10"/>
      <c r="B228" s="10"/>
      <c r="C228" s="10"/>
      <c r="D228" s="10"/>
      <c r="E228" s="10"/>
      <c r="F228" s="10"/>
      <c r="H228" s="10"/>
      <c r="J228" s="10"/>
      <c r="K228" s="10"/>
      <c r="L228" s="10"/>
      <c r="M228" s="10"/>
      <c r="N228" s="23"/>
      <c r="O228" s="10"/>
      <c r="P228" s="10"/>
      <c r="Q228" s="10"/>
      <c r="R228" s="10"/>
      <c r="S228" s="10"/>
      <c r="T228" s="10"/>
      <c r="U228" s="10"/>
      <c r="V228" s="10"/>
      <c r="W228" s="10"/>
      <c r="X228" s="24"/>
    </row>
    <row r="229" spans="1:24" s="21" customFormat="1" x14ac:dyDescent="0.2">
      <c r="A229" s="10"/>
      <c r="B229" s="10"/>
      <c r="C229" s="10"/>
      <c r="D229" s="10"/>
      <c r="E229" s="10"/>
      <c r="F229" s="10"/>
      <c r="H229" s="10"/>
      <c r="J229" s="10"/>
      <c r="K229" s="10"/>
      <c r="L229" s="10"/>
      <c r="M229" s="10"/>
      <c r="N229" s="23"/>
      <c r="O229" s="10"/>
      <c r="P229" s="10"/>
      <c r="Q229" s="10"/>
      <c r="R229" s="10"/>
      <c r="S229" s="10"/>
      <c r="T229" s="10"/>
      <c r="U229" s="10"/>
      <c r="V229" s="10"/>
      <c r="W229" s="10"/>
      <c r="X229" s="24"/>
    </row>
    <row r="230" spans="1:24" s="21" customFormat="1" x14ac:dyDescent="0.2">
      <c r="A230" s="10"/>
      <c r="B230" s="10"/>
      <c r="C230" s="10"/>
      <c r="D230" s="10"/>
      <c r="E230" s="10"/>
      <c r="F230" s="10"/>
      <c r="H230" s="10"/>
      <c r="J230" s="10"/>
      <c r="K230" s="10"/>
      <c r="L230" s="10"/>
      <c r="M230" s="10"/>
      <c r="N230" s="23"/>
      <c r="O230" s="10"/>
      <c r="P230" s="10"/>
      <c r="Q230" s="10"/>
      <c r="R230" s="10"/>
      <c r="S230" s="10"/>
      <c r="T230" s="10"/>
      <c r="U230" s="10"/>
      <c r="V230" s="10"/>
      <c r="W230" s="10"/>
      <c r="X230" s="24"/>
    </row>
    <row r="231" spans="1:24" s="21" customFormat="1" x14ac:dyDescent="0.2">
      <c r="A231" s="10"/>
      <c r="B231" s="10"/>
      <c r="C231" s="10"/>
      <c r="D231" s="10"/>
      <c r="E231" s="10"/>
      <c r="F231" s="10"/>
      <c r="H231" s="10"/>
      <c r="J231" s="10"/>
      <c r="K231" s="10"/>
      <c r="L231" s="10"/>
      <c r="M231" s="10"/>
      <c r="N231" s="23"/>
      <c r="O231" s="10"/>
      <c r="P231" s="10"/>
      <c r="Q231" s="10"/>
      <c r="R231" s="10"/>
      <c r="S231" s="10"/>
      <c r="T231" s="10"/>
      <c r="U231" s="10"/>
      <c r="V231" s="10"/>
      <c r="W231" s="10"/>
      <c r="X231" s="24"/>
    </row>
    <row r="232" spans="1:24" s="21" customFormat="1" x14ac:dyDescent="0.2">
      <c r="A232" s="10"/>
      <c r="B232" s="10"/>
      <c r="C232" s="10"/>
      <c r="D232" s="10"/>
      <c r="E232" s="10"/>
      <c r="F232" s="10"/>
      <c r="H232" s="10"/>
      <c r="J232" s="10"/>
      <c r="K232" s="10"/>
      <c r="L232" s="10"/>
      <c r="M232" s="10"/>
      <c r="N232" s="23"/>
      <c r="O232" s="10"/>
      <c r="P232" s="10"/>
      <c r="Q232" s="10"/>
      <c r="R232" s="10"/>
      <c r="S232" s="10"/>
      <c r="T232" s="10"/>
      <c r="U232" s="10"/>
      <c r="V232" s="10"/>
      <c r="W232" s="10"/>
      <c r="X232" s="24"/>
    </row>
    <row r="233" spans="1:24" s="21" customFormat="1" x14ac:dyDescent="0.2">
      <c r="A233" s="10"/>
      <c r="B233" s="10"/>
      <c r="C233" s="10"/>
      <c r="D233" s="10"/>
      <c r="E233" s="10"/>
      <c r="F233" s="10"/>
      <c r="H233" s="10"/>
      <c r="J233" s="10"/>
      <c r="K233" s="10"/>
      <c r="L233" s="10"/>
      <c r="M233" s="10"/>
      <c r="N233" s="23"/>
      <c r="O233" s="10"/>
      <c r="P233" s="10"/>
      <c r="Q233" s="10"/>
      <c r="R233" s="10"/>
      <c r="S233" s="10"/>
      <c r="T233" s="10"/>
      <c r="U233" s="10"/>
      <c r="V233" s="10"/>
      <c r="W233" s="10"/>
      <c r="X233" s="24"/>
    </row>
    <row r="234" spans="1:24" s="21" customFormat="1" x14ac:dyDescent="0.2">
      <c r="A234" s="10"/>
      <c r="B234" s="10"/>
      <c r="C234" s="10"/>
      <c r="D234" s="10"/>
      <c r="E234" s="10"/>
      <c r="F234" s="10"/>
      <c r="H234" s="10"/>
      <c r="J234" s="10"/>
      <c r="K234" s="10"/>
      <c r="L234" s="10"/>
      <c r="M234" s="10"/>
      <c r="N234" s="23"/>
      <c r="O234" s="10"/>
      <c r="P234" s="10"/>
      <c r="Q234" s="10"/>
      <c r="R234" s="10"/>
      <c r="S234" s="10"/>
      <c r="T234" s="10"/>
      <c r="U234" s="10"/>
      <c r="V234" s="10"/>
      <c r="W234" s="10"/>
      <c r="X234" s="24"/>
    </row>
    <row r="235" spans="1:24" s="21" customFormat="1" x14ac:dyDescent="0.2">
      <c r="A235" s="10"/>
      <c r="B235" s="10"/>
      <c r="C235" s="10"/>
      <c r="D235" s="10"/>
      <c r="E235" s="10"/>
      <c r="F235" s="10"/>
      <c r="H235" s="10"/>
      <c r="J235" s="10"/>
      <c r="K235" s="10"/>
      <c r="L235" s="10"/>
      <c r="M235" s="10"/>
      <c r="N235" s="23"/>
      <c r="O235" s="10"/>
      <c r="P235" s="10"/>
      <c r="Q235" s="10"/>
      <c r="R235" s="10"/>
      <c r="S235" s="10"/>
      <c r="T235" s="10"/>
      <c r="U235" s="10"/>
      <c r="V235" s="10"/>
      <c r="W235" s="10"/>
      <c r="X235" s="24"/>
    </row>
    <row r="236" spans="1:24" s="21" customFormat="1" x14ac:dyDescent="0.2">
      <c r="A236" s="10"/>
      <c r="B236" s="10"/>
      <c r="C236" s="10"/>
      <c r="D236" s="10"/>
      <c r="E236" s="10"/>
      <c r="F236" s="10"/>
      <c r="H236" s="10"/>
      <c r="J236" s="10"/>
      <c r="K236" s="10"/>
      <c r="L236" s="10"/>
      <c r="M236" s="10"/>
      <c r="N236" s="23"/>
      <c r="O236" s="10"/>
      <c r="P236" s="10"/>
      <c r="Q236" s="10"/>
      <c r="R236" s="10"/>
      <c r="S236" s="10"/>
      <c r="T236" s="10"/>
      <c r="U236" s="10"/>
      <c r="V236" s="10"/>
      <c r="W236" s="10"/>
      <c r="X236" s="24"/>
    </row>
    <row r="237" spans="1:24" s="21" customFormat="1" x14ac:dyDescent="0.2">
      <c r="A237" s="10"/>
      <c r="B237" s="10"/>
      <c r="C237" s="10"/>
      <c r="D237" s="10"/>
      <c r="E237" s="10"/>
      <c r="F237" s="10"/>
      <c r="H237" s="10"/>
      <c r="J237" s="10"/>
      <c r="K237" s="10"/>
      <c r="L237" s="10"/>
      <c r="M237" s="10"/>
      <c r="N237" s="23"/>
      <c r="O237" s="10"/>
      <c r="P237" s="10"/>
      <c r="Q237" s="10"/>
      <c r="R237" s="10"/>
      <c r="S237" s="10"/>
      <c r="T237" s="10"/>
      <c r="U237" s="10"/>
      <c r="V237" s="10"/>
      <c r="W237" s="10"/>
      <c r="X237" s="24"/>
    </row>
    <row r="238" spans="1:24" s="21" customFormat="1" x14ac:dyDescent="0.2">
      <c r="A238" s="10"/>
      <c r="B238" s="10"/>
      <c r="C238" s="10"/>
      <c r="D238" s="10"/>
      <c r="E238" s="10"/>
      <c r="F238" s="10"/>
      <c r="H238" s="10"/>
      <c r="J238" s="10"/>
      <c r="K238" s="10"/>
      <c r="L238" s="10"/>
      <c r="M238" s="10"/>
      <c r="N238" s="23"/>
      <c r="O238" s="10"/>
      <c r="P238" s="10"/>
      <c r="Q238" s="10"/>
      <c r="R238" s="10"/>
      <c r="S238" s="10"/>
      <c r="T238" s="10"/>
      <c r="U238" s="10"/>
      <c r="V238" s="10"/>
      <c r="W238" s="10"/>
      <c r="X238" s="24"/>
    </row>
    <row r="239" spans="1:24" s="21" customFormat="1" x14ac:dyDescent="0.2">
      <c r="A239" s="10"/>
      <c r="B239" s="10"/>
      <c r="C239" s="10"/>
      <c r="D239" s="10"/>
      <c r="E239" s="10"/>
      <c r="F239" s="10"/>
      <c r="H239" s="10"/>
      <c r="J239" s="10"/>
      <c r="K239" s="10"/>
      <c r="L239" s="10"/>
      <c r="M239" s="10"/>
      <c r="N239" s="23"/>
      <c r="O239" s="10"/>
      <c r="P239" s="10"/>
      <c r="Q239" s="10"/>
      <c r="R239" s="10"/>
      <c r="S239" s="10"/>
      <c r="T239" s="10"/>
      <c r="U239" s="10"/>
      <c r="V239" s="10"/>
      <c r="W239" s="10"/>
      <c r="X239" s="24"/>
    </row>
    <row r="240" spans="1:24" s="21" customFormat="1" x14ac:dyDescent="0.2">
      <c r="A240" s="10"/>
      <c r="B240" s="10"/>
      <c r="C240" s="10"/>
      <c r="D240" s="10"/>
      <c r="E240" s="10"/>
      <c r="F240" s="10"/>
      <c r="H240" s="10"/>
      <c r="J240" s="10"/>
      <c r="K240" s="10"/>
      <c r="L240" s="10"/>
      <c r="M240" s="10"/>
      <c r="N240" s="23"/>
      <c r="O240" s="10"/>
      <c r="P240" s="10"/>
      <c r="Q240" s="10"/>
      <c r="R240" s="10"/>
      <c r="S240" s="10"/>
      <c r="T240" s="10"/>
      <c r="U240" s="10"/>
      <c r="V240" s="10"/>
      <c r="W240" s="10"/>
      <c r="X240" s="24"/>
    </row>
    <row r="241" spans="1:24" s="21" customFormat="1" x14ac:dyDescent="0.2">
      <c r="A241" s="10"/>
      <c r="B241" s="10"/>
      <c r="C241" s="10"/>
      <c r="D241" s="10"/>
      <c r="E241" s="10"/>
      <c r="F241" s="10"/>
      <c r="H241" s="10"/>
      <c r="J241" s="10"/>
      <c r="K241" s="10"/>
      <c r="L241" s="10"/>
      <c r="M241" s="10"/>
      <c r="N241" s="23"/>
      <c r="O241" s="10"/>
      <c r="P241" s="10"/>
      <c r="Q241" s="10"/>
      <c r="R241" s="10"/>
      <c r="S241" s="10"/>
      <c r="T241" s="10"/>
      <c r="U241" s="10"/>
      <c r="V241" s="10"/>
      <c r="W241" s="10"/>
      <c r="X241" s="24"/>
    </row>
    <row r="242" spans="1:24" s="21" customFormat="1" x14ac:dyDescent="0.2">
      <c r="A242" s="10"/>
      <c r="B242" s="10"/>
      <c r="C242" s="10"/>
      <c r="D242" s="10"/>
      <c r="E242" s="10"/>
      <c r="F242" s="10"/>
      <c r="H242" s="10"/>
      <c r="J242" s="10"/>
      <c r="K242" s="10"/>
      <c r="L242" s="10"/>
      <c r="M242" s="10"/>
      <c r="N242" s="23"/>
      <c r="O242" s="10"/>
      <c r="P242" s="10"/>
      <c r="Q242" s="10"/>
      <c r="R242" s="10"/>
      <c r="S242" s="10"/>
      <c r="T242" s="10"/>
      <c r="U242" s="10"/>
      <c r="V242" s="10"/>
      <c r="W242" s="10"/>
      <c r="X242" s="24"/>
    </row>
    <row r="243" spans="1:24" s="21" customFormat="1" x14ac:dyDescent="0.2">
      <c r="A243" s="10"/>
      <c r="B243" s="10"/>
      <c r="C243" s="10"/>
      <c r="D243" s="10"/>
      <c r="E243" s="10"/>
      <c r="F243" s="10"/>
      <c r="H243" s="10"/>
      <c r="J243" s="10"/>
      <c r="K243" s="10"/>
      <c r="L243" s="10"/>
      <c r="M243" s="10"/>
      <c r="N243" s="23"/>
      <c r="O243" s="10"/>
      <c r="P243" s="10"/>
      <c r="Q243" s="10"/>
      <c r="R243" s="10"/>
      <c r="S243" s="10"/>
      <c r="T243" s="10"/>
      <c r="U243" s="10"/>
      <c r="V243" s="10"/>
      <c r="W243" s="10"/>
      <c r="X243" s="24"/>
    </row>
    <row r="244" spans="1:24" s="21" customFormat="1" x14ac:dyDescent="0.2">
      <c r="A244" s="10"/>
      <c r="B244" s="10"/>
      <c r="C244" s="10"/>
      <c r="D244" s="10"/>
      <c r="E244" s="10"/>
      <c r="F244" s="10"/>
      <c r="H244" s="10"/>
      <c r="J244" s="10"/>
      <c r="K244" s="10"/>
      <c r="L244" s="10"/>
      <c r="M244" s="10"/>
      <c r="N244" s="23"/>
      <c r="O244" s="10"/>
      <c r="P244" s="10"/>
      <c r="Q244" s="10"/>
      <c r="R244" s="10"/>
      <c r="S244" s="10"/>
      <c r="T244" s="10"/>
      <c r="U244" s="10"/>
      <c r="V244" s="10"/>
      <c r="W244" s="10"/>
      <c r="X244" s="24"/>
    </row>
    <row r="245" spans="1:24" s="21" customFormat="1" x14ac:dyDescent="0.2">
      <c r="A245" s="10"/>
      <c r="B245" s="10"/>
      <c r="C245" s="10"/>
      <c r="D245" s="10"/>
      <c r="E245" s="10"/>
      <c r="F245" s="10"/>
      <c r="H245" s="10"/>
      <c r="J245" s="10"/>
      <c r="K245" s="10"/>
      <c r="L245" s="10"/>
      <c r="M245" s="10"/>
      <c r="N245" s="23"/>
      <c r="O245" s="10"/>
      <c r="P245" s="10"/>
      <c r="Q245" s="10"/>
      <c r="R245" s="10"/>
      <c r="S245" s="10"/>
      <c r="T245" s="10"/>
      <c r="U245" s="10"/>
      <c r="V245" s="10"/>
      <c r="W245" s="10"/>
      <c r="X245" s="24"/>
    </row>
    <row r="246" spans="1:24" s="21" customFormat="1" x14ac:dyDescent="0.2">
      <c r="A246" s="10"/>
      <c r="B246" s="10"/>
      <c r="C246" s="10"/>
      <c r="D246" s="10"/>
      <c r="E246" s="10"/>
      <c r="F246" s="10"/>
      <c r="H246" s="10"/>
      <c r="J246" s="10"/>
      <c r="K246" s="10"/>
      <c r="L246" s="10"/>
      <c r="M246" s="10"/>
      <c r="N246" s="23"/>
      <c r="O246" s="10"/>
      <c r="P246" s="10"/>
      <c r="Q246" s="10"/>
      <c r="R246" s="10"/>
      <c r="S246" s="10"/>
      <c r="T246" s="10"/>
      <c r="U246" s="10"/>
      <c r="V246" s="10"/>
      <c r="W246" s="10"/>
      <c r="X246" s="24"/>
    </row>
    <row r="247" spans="1:24" s="21" customFormat="1" x14ac:dyDescent="0.2">
      <c r="A247" s="10"/>
      <c r="B247" s="10"/>
      <c r="C247" s="10"/>
      <c r="D247" s="10"/>
      <c r="E247" s="10"/>
      <c r="F247" s="10"/>
      <c r="H247" s="10"/>
      <c r="J247" s="10"/>
      <c r="K247" s="10"/>
      <c r="L247" s="10"/>
      <c r="M247" s="10"/>
      <c r="N247" s="23"/>
      <c r="O247" s="10"/>
      <c r="P247" s="10"/>
      <c r="Q247" s="10"/>
      <c r="R247" s="10"/>
      <c r="S247" s="10"/>
      <c r="T247" s="10"/>
      <c r="U247" s="10"/>
      <c r="V247" s="10"/>
      <c r="W247" s="10"/>
      <c r="X247" s="24"/>
    </row>
    <row r="248" spans="1:24" s="21" customFormat="1" x14ac:dyDescent="0.2">
      <c r="A248" s="10"/>
      <c r="B248" s="10"/>
      <c r="C248" s="10"/>
      <c r="D248" s="10"/>
      <c r="E248" s="10"/>
      <c r="F248" s="10"/>
      <c r="H248" s="10"/>
      <c r="J248" s="10"/>
      <c r="K248" s="10"/>
      <c r="L248" s="10"/>
      <c r="M248" s="10"/>
      <c r="N248" s="23"/>
      <c r="O248" s="10"/>
      <c r="P248" s="10"/>
      <c r="Q248" s="10"/>
      <c r="R248" s="10"/>
      <c r="S248" s="10"/>
      <c r="T248" s="10"/>
      <c r="U248" s="10"/>
      <c r="V248" s="10"/>
      <c r="W248" s="10"/>
      <c r="X248" s="24"/>
    </row>
    <row r="249" spans="1:24" s="21" customFormat="1" x14ac:dyDescent="0.2">
      <c r="A249" s="10"/>
      <c r="B249" s="10"/>
      <c r="C249" s="10"/>
      <c r="D249" s="10"/>
      <c r="E249" s="10"/>
      <c r="F249" s="10"/>
      <c r="H249" s="10"/>
      <c r="J249" s="10"/>
      <c r="K249" s="10"/>
      <c r="L249" s="10"/>
      <c r="M249" s="10"/>
      <c r="N249" s="23"/>
      <c r="O249" s="10"/>
      <c r="P249" s="10"/>
      <c r="Q249" s="10"/>
      <c r="R249" s="10"/>
      <c r="S249" s="10"/>
      <c r="T249" s="10"/>
      <c r="U249" s="10"/>
      <c r="V249" s="10"/>
      <c r="W249" s="10"/>
      <c r="X249" s="24"/>
    </row>
    <row r="250" spans="1:24" s="21" customFormat="1" x14ac:dyDescent="0.2">
      <c r="A250" s="10"/>
      <c r="B250" s="10"/>
      <c r="C250" s="10"/>
      <c r="D250" s="10"/>
      <c r="E250" s="10"/>
      <c r="F250" s="10"/>
      <c r="H250" s="10"/>
      <c r="J250" s="10"/>
      <c r="K250" s="10"/>
      <c r="L250" s="10"/>
      <c r="M250" s="10"/>
      <c r="N250" s="23"/>
      <c r="O250" s="10"/>
      <c r="P250" s="10"/>
      <c r="Q250" s="10"/>
      <c r="R250" s="10"/>
      <c r="S250" s="10"/>
      <c r="T250" s="10"/>
      <c r="U250" s="10"/>
      <c r="V250" s="10"/>
      <c r="W250" s="10"/>
      <c r="X250" s="24"/>
    </row>
    <row r="251" spans="1:24" s="21" customFormat="1" x14ac:dyDescent="0.2">
      <c r="A251" s="10"/>
      <c r="B251" s="10"/>
      <c r="C251" s="10"/>
      <c r="D251" s="10"/>
      <c r="E251" s="10"/>
      <c r="F251" s="10"/>
      <c r="H251" s="10"/>
      <c r="J251" s="10"/>
      <c r="K251" s="10"/>
      <c r="L251" s="10"/>
      <c r="M251" s="10"/>
      <c r="N251" s="23"/>
      <c r="O251" s="10"/>
      <c r="P251" s="10"/>
      <c r="Q251" s="10"/>
      <c r="R251" s="10"/>
      <c r="S251" s="10"/>
      <c r="T251" s="10"/>
      <c r="U251" s="10"/>
      <c r="V251" s="10"/>
      <c r="W251" s="10"/>
      <c r="X251" s="24"/>
    </row>
    <row r="252" spans="1:24" s="21" customFormat="1" x14ac:dyDescent="0.2">
      <c r="A252" s="10"/>
      <c r="B252" s="10"/>
      <c r="C252" s="10"/>
      <c r="D252" s="10"/>
      <c r="E252" s="10"/>
      <c r="F252" s="10"/>
      <c r="H252" s="10"/>
      <c r="J252" s="10"/>
      <c r="K252" s="10"/>
      <c r="L252" s="10"/>
      <c r="M252" s="10"/>
      <c r="N252" s="23"/>
      <c r="O252" s="10"/>
      <c r="P252" s="10"/>
      <c r="Q252" s="10"/>
      <c r="R252" s="10"/>
      <c r="S252" s="10"/>
      <c r="T252" s="10"/>
      <c r="U252" s="10"/>
      <c r="V252" s="10"/>
      <c r="W252" s="10"/>
      <c r="X252" s="24"/>
    </row>
    <row r="253" spans="1:24" s="21" customFormat="1" x14ac:dyDescent="0.2">
      <c r="A253" s="10"/>
      <c r="B253" s="10"/>
      <c r="C253" s="10"/>
      <c r="D253" s="10"/>
      <c r="E253" s="10"/>
      <c r="F253" s="10"/>
      <c r="H253" s="10"/>
      <c r="J253" s="10"/>
      <c r="K253" s="10"/>
      <c r="L253" s="10"/>
      <c r="M253" s="10"/>
      <c r="N253" s="23"/>
      <c r="O253" s="10"/>
      <c r="P253" s="10"/>
      <c r="Q253" s="10"/>
      <c r="R253" s="10"/>
      <c r="S253" s="10"/>
      <c r="T253" s="10"/>
      <c r="U253" s="10"/>
      <c r="V253" s="10"/>
      <c r="W253" s="10"/>
      <c r="X253" s="24"/>
    </row>
    <row r="254" spans="1:24" s="21" customFormat="1" x14ac:dyDescent="0.2">
      <c r="A254" s="10"/>
      <c r="B254" s="10"/>
      <c r="C254" s="10"/>
      <c r="D254" s="10"/>
      <c r="E254" s="10"/>
      <c r="F254" s="10"/>
      <c r="H254" s="10"/>
      <c r="J254" s="10"/>
      <c r="K254" s="10"/>
      <c r="L254" s="10"/>
      <c r="M254" s="10"/>
      <c r="N254" s="23"/>
      <c r="O254" s="10"/>
      <c r="P254" s="10"/>
      <c r="Q254" s="10"/>
      <c r="R254" s="10"/>
      <c r="S254" s="10"/>
      <c r="T254" s="10"/>
      <c r="U254" s="10"/>
      <c r="V254" s="10"/>
      <c r="W254" s="10"/>
      <c r="X254" s="24"/>
    </row>
    <row r="255" spans="1:24" s="21" customFormat="1" x14ac:dyDescent="0.2">
      <c r="A255" s="10"/>
      <c r="B255" s="10"/>
      <c r="C255" s="10"/>
      <c r="D255" s="10"/>
      <c r="E255" s="10"/>
      <c r="F255" s="10"/>
      <c r="H255" s="10"/>
      <c r="J255" s="10"/>
      <c r="K255" s="10"/>
      <c r="L255" s="10"/>
      <c r="M255" s="10"/>
      <c r="N255" s="23"/>
      <c r="O255" s="10"/>
      <c r="P255" s="10"/>
      <c r="Q255" s="10"/>
      <c r="R255" s="10"/>
      <c r="S255" s="10"/>
      <c r="T255" s="10"/>
      <c r="U255" s="10"/>
      <c r="V255" s="10"/>
      <c r="W255" s="10"/>
      <c r="X255" s="24"/>
    </row>
    <row r="256" spans="1:24" s="21" customFormat="1" x14ac:dyDescent="0.2">
      <c r="A256" s="10"/>
      <c r="B256" s="10"/>
      <c r="C256" s="10"/>
      <c r="D256" s="10"/>
      <c r="E256" s="10"/>
      <c r="F256" s="10"/>
      <c r="H256" s="10"/>
      <c r="J256" s="10"/>
      <c r="K256" s="10"/>
      <c r="L256" s="10"/>
      <c r="M256" s="10"/>
      <c r="N256" s="23"/>
      <c r="O256" s="10"/>
      <c r="P256" s="10"/>
      <c r="Q256" s="10"/>
      <c r="R256" s="10"/>
      <c r="S256" s="10"/>
      <c r="T256" s="10"/>
      <c r="U256" s="10"/>
      <c r="V256" s="10"/>
      <c r="W256" s="10"/>
      <c r="X256" s="24"/>
    </row>
    <row r="257" spans="1:24" s="21" customFormat="1" x14ac:dyDescent="0.2">
      <c r="A257" s="10"/>
      <c r="B257" s="10"/>
      <c r="C257" s="10"/>
      <c r="D257" s="10"/>
      <c r="E257" s="10"/>
      <c r="F257" s="10"/>
      <c r="H257" s="10"/>
      <c r="J257" s="10"/>
      <c r="K257" s="10"/>
      <c r="L257" s="10"/>
      <c r="M257" s="10"/>
      <c r="N257" s="23"/>
      <c r="O257" s="10"/>
      <c r="P257" s="10"/>
      <c r="Q257" s="10"/>
      <c r="R257" s="10"/>
      <c r="S257" s="10"/>
      <c r="T257" s="10"/>
      <c r="U257" s="10"/>
      <c r="V257" s="10"/>
      <c r="W257" s="10"/>
      <c r="X257" s="24"/>
    </row>
    <row r="258" spans="1:24" s="21" customFormat="1" x14ac:dyDescent="0.2">
      <c r="A258" s="10"/>
      <c r="B258" s="10"/>
      <c r="C258" s="10"/>
      <c r="D258" s="10"/>
      <c r="E258" s="10"/>
      <c r="F258" s="10"/>
      <c r="H258" s="10"/>
      <c r="J258" s="10"/>
      <c r="K258" s="10"/>
      <c r="L258" s="10"/>
      <c r="M258" s="10"/>
      <c r="N258" s="23"/>
      <c r="O258" s="10"/>
      <c r="P258" s="10"/>
      <c r="Q258" s="10"/>
      <c r="R258" s="10"/>
      <c r="S258" s="10"/>
      <c r="T258" s="10"/>
      <c r="U258" s="10"/>
      <c r="V258" s="10"/>
      <c r="W258" s="10"/>
      <c r="X258" s="24"/>
    </row>
    <row r="259" spans="1:24" s="21" customFormat="1" x14ac:dyDescent="0.2">
      <c r="A259" s="10"/>
      <c r="B259" s="10"/>
      <c r="C259" s="10"/>
      <c r="D259" s="10"/>
      <c r="E259" s="10"/>
      <c r="F259" s="10"/>
      <c r="H259" s="10"/>
      <c r="J259" s="10"/>
      <c r="K259" s="10"/>
      <c r="L259" s="10"/>
      <c r="M259" s="10"/>
      <c r="N259" s="23"/>
      <c r="O259" s="10"/>
      <c r="P259" s="10"/>
      <c r="Q259" s="10"/>
      <c r="R259" s="10"/>
      <c r="S259" s="10"/>
      <c r="T259" s="10"/>
      <c r="U259" s="10"/>
      <c r="V259" s="10"/>
      <c r="W259" s="10"/>
      <c r="X259" s="24"/>
    </row>
    <row r="260" spans="1:24" s="21" customFormat="1" x14ac:dyDescent="0.2">
      <c r="A260" s="10"/>
      <c r="B260" s="10"/>
      <c r="C260" s="10"/>
      <c r="D260" s="10"/>
      <c r="E260" s="10"/>
      <c r="F260" s="10"/>
      <c r="H260" s="10"/>
      <c r="J260" s="10"/>
      <c r="K260" s="10"/>
      <c r="L260" s="10"/>
      <c r="M260" s="10"/>
      <c r="N260" s="23"/>
      <c r="O260" s="10"/>
      <c r="P260" s="10"/>
      <c r="Q260" s="10"/>
      <c r="R260" s="10"/>
      <c r="S260" s="10"/>
      <c r="T260" s="10"/>
      <c r="U260" s="10"/>
      <c r="V260" s="10"/>
      <c r="W260" s="10"/>
      <c r="X260" s="24"/>
    </row>
    <row r="261" spans="1:24" s="21" customFormat="1" x14ac:dyDescent="0.2">
      <c r="A261" s="10"/>
      <c r="B261" s="10"/>
      <c r="C261" s="10"/>
      <c r="D261" s="10"/>
      <c r="E261" s="10"/>
      <c r="F261" s="10"/>
      <c r="H261" s="10"/>
      <c r="J261" s="10"/>
      <c r="K261" s="10"/>
      <c r="L261" s="10"/>
      <c r="M261" s="10"/>
      <c r="N261" s="23"/>
      <c r="O261" s="10"/>
      <c r="P261" s="10"/>
      <c r="Q261" s="10"/>
      <c r="R261" s="10"/>
      <c r="S261" s="10"/>
      <c r="T261" s="10"/>
      <c r="U261" s="10"/>
      <c r="V261" s="10"/>
      <c r="W261" s="10"/>
      <c r="X261" s="24"/>
    </row>
    <row r="262" spans="1:24" s="21" customFormat="1" x14ac:dyDescent="0.2">
      <c r="A262" s="10"/>
      <c r="B262" s="10"/>
      <c r="C262" s="10"/>
      <c r="D262" s="10"/>
      <c r="E262" s="10"/>
      <c r="F262" s="10"/>
      <c r="H262" s="10"/>
      <c r="J262" s="10"/>
      <c r="K262" s="10"/>
      <c r="L262" s="10"/>
      <c r="M262" s="10"/>
      <c r="N262" s="23"/>
      <c r="O262" s="10"/>
      <c r="P262" s="10"/>
      <c r="Q262" s="10"/>
      <c r="R262" s="10"/>
      <c r="S262" s="10"/>
      <c r="T262" s="10"/>
      <c r="U262" s="10"/>
      <c r="V262" s="10"/>
      <c r="W262" s="10"/>
      <c r="X262" s="24"/>
    </row>
    <row r="263" spans="1:24" s="21" customFormat="1" x14ac:dyDescent="0.2">
      <c r="A263" s="10"/>
      <c r="B263" s="10"/>
      <c r="C263" s="10"/>
      <c r="D263" s="10"/>
      <c r="E263" s="10"/>
      <c r="F263" s="10"/>
      <c r="H263" s="10"/>
      <c r="J263" s="10"/>
      <c r="K263" s="10"/>
      <c r="L263" s="10"/>
      <c r="M263" s="10"/>
      <c r="N263" s="23"/>
      <c r="O263" s="10"/>
      <c r="P263" s="10"/>
      <c r="Q263" s="10"/>
      <c r="R263" s="10"/>
      <c r="S263" s="10"/>
      <c r="T263" s="10"/>
      <c r="U263" s="10"/>
      <c r="V263" s="10"/>
      <c r="W263" s="10"/>
      <c r="X263" s="24"/>
    </row>
    <row r="264" spans="1:24" s="21" customFormat="1" x14ac:dyDescent="0.2">
      <c r="A264" s="10"/>
      <c r="B264" s="10"/>
      <c r="C264" s="10"/>
      <c r="D264" s="10"/>
      <c r="E264" s="10"/>
      <c r="F264" s="10"/>
      <c r="H264" s="10"/>
      <c r="J264" s="10"/>
      <c r="K264" s="10"/>
      <c r="L264" s="10"/>
      <c r="M264" s="10"/>
      <c r="N264" s="23"/>
      <c r="O264" s="10"/>
      <c r="P264" s="10"/>
      <c r="Q264" s="10"/>
      <c r="R264" s="10"/>
      <c r="S264" s="10"/>
      <c r="T264" s="10"/>
      <c r="U264" s="10"/>
      <c r="V264" s="10"/>
      <c r="W264" s="10"/>
      <c r="X264" s="24"/>
    </row>
    <row r="265" spans="1:24" s="21" customFormat="1" x14ac:dyDescent="0.2">
      <c r="A265" s="10"/>
      <c r="B265" s="10"/>
      <c r="C265" s="10"/>
      <c r="D265" s="10"/>
      <c r="E265" s="10"/>
      <c r="F265" s="10"/>
      <c r="H265" s="10"/>
      <c r="J265" s="10"/>
      <c r="K265" s="10"/>
      <c r="L265" s="10"/>
      <c r="M265" s="10"/>
      <c r="N265" s="23"/>
      <c r="O265" s="10"/>
      <c r="P265" s="10"/>
      <c r="Q265" s="10"/>
      <c r="R265" s="10"/>
      <c r="S265" s="10"/>
      <c r="T265" s="10"/>
      <c r="U265" s="10"/>
      <c r="V265" s="10"/>
      <c r="W265" s="10"/>
      <c r="X265" s="24"/>
    </row>
    <row r="266" spans="1:24" s="21" customFormat="1" x14ac:dyDescent="0.2">
      <c r="A266" s="10"/>
      <c r="B266" s="10"/>
      <c r="C266" s="10"/>
      <c r="D266" s="10"/>
      <c r="E266" s="10"/>
      <c r="F266" s="10"/>
      <c r="H266" s="10"/>
      <c r="J266" s="10"/>
      <c r="K266" s="10"/>
      <c r="L266" s="10"/>
      <c r="M266" s="10"/>
      <c r="N266" s="23"/>
      <c r="O266" s="10"/>
      <c r="P266" s="10"/>
      <c r="Q266" s="10"/>
      <c r="R266" s="10"/>
      <c r="S266" s="10"/>
      <c r="T266" s="10"/>
      <c r="U266" s="10"/>
      <c r="V266" s="10"/>
      <c r="W266" s="10"/>
      <c r="X266" s="24"/>
    </row>
    <row r="267" spans="1:24" s="21" customFormat="1" x14ac:dyDescent="0.2">
      <c r="A267" s="10"/>
      <c r="B267" s="10"/>
      <c r="C267" s="10"/>
      <c r="D267" s="10"/>
      <c r="E267" s="10"/>
      <c r="F267" s="10"/>
      <c r="H267" s="10"/>
      <c r="J267" s="10"/>
      <c r="K267" s="10"/>
      <c r="L267" s="10"/>
      <c r="M267" s="10"/>
      <c r="N267" s="23"/>
      <c r="O267" s="10"/>
      <c r="P267" s="10"/>
      <c r="Q267" s="10"/>
      <c r="R267" s="10"/>
      <c r="S267" s="10"/>
      <c r="T267" s="10"/>
      <c r="U267" s="10"/>
      <c r="V267" s="10"/>
      <c r="W267" s="10"/>
      <c r="X267" s="24"/>
    </row>
    <row r="268" spans="1:24" s="21" customFormat="1" x14ac:dyDescent="0.2">
      <c r="A268" s="10"/>
      <c r="B268" s="10"/>
      <c r="C268" s="10"/>
      <c r="D268" s="10"/>
      <c r="E268" s="10"/>
      <c r="F268" s="10"/>
      <c r="H268" s="10"/>
      <c r="J268" s="10"/>
      <c r="K268" s="10"/>
      <c r="L268" s="10"/>
      <c r="M268" s="10"/>
      <c r="N268" s="23"/>
      <c r="O268" s="10"/>
      <c r="P268" s="10"/>
      <c r="Q268" s="10"/>
      <c r="R268" s="10"/>
      <c r="S268" s="10"/>
      <c r="T268" s="10"/>
      <c r="U268" s="10"/>
      <c r="V268" s="10"/>
      <c r="W268" s="10"/>
      <c r="X268" s="24"/>
    </row>
    <row r="269" spans="1:24" s="21" customFormat="1" x14ac:dyDescent="0.2">
      <c r="A269" s="10"/>
      <c r="B269" s="10"/>
      <c r="C269" s="10"/>
      <c r="D269" s="10"/>
      <c r="E269" s="10"/>
      <c r="F269" s="10"/>
      <c r="H269" s="10"/>
      <c r="J269" s="10"/>
      <c r="K269" s="10"/>
      <c r="L269" s="10"/>
      <c r="M269" s="10"/>
      <c r="N269" s="23"/>
      <c r="O269" s="10"/>
      <c r="P269" s="10"/>
      <c r="Q269" s="10"/>
      <c r="R269" s="10"/>
      <c r="S269" s="10"/>
      <c r="T269" s="10"/>
      <c r="U269" s="10"/>
      <c r="V269" s="10"/>
      <c r="W269" s="10"/>
      <c r="X269" s="24"/>
    </row>
    <row r="270" spans="1:24" s="21" customFormat="1" x14ac:dyDescent="0.2">
      <c r="A270" s="10"/>
      <c r="B270" s="10"/>
      <c r="C270" s="10"/>
      <c r="D270" s="10"/>
      <c r="E270" s="10"/>
      <c r="F270" s="10"/>
      <c r="H270" s="10"/>
      <c r="J270" s="10"/>
      <c r="K270" s="10"/>
      <c r="L270" s="10"/>
      <c r="M270" s="10"/>
      <c r="N270" s="23"/>
      <c r="O270" s="10"/>
      <c r="P270" s="10"/>
      <c r="Q270" s="10"/>
      <c r="R270" s="10"/>
      <c r="S270" s="10"/>
      <c r="T270" s="10"/>
      <c r="U270" s="10"/>
      <c r="V270" s="10"/>
      <c r="W270" s="10"/>
      <c r="X270" s="24"/>
    </row>
    <row r="271" spans="1:24" s="21" customFormat="1" x14ac:dyDescent="0.2">
      <c r="A271" s="10"/>
      <c r="B271" s="10"/>
      <c r="C271" s="10"/>
      <c r="D271" s="10"/>
      <c r="E271" s="10"/>
      <c r="F271" s="10"/>
      <c r="H271" s="10"/>
      <c r="J271" s="10"/>
      <c r="K271" s="10"/>
      <c r="L271" s="10"/>
      <c r="M271" s="10"/>
      <c r="N271" s="23"/>
      <c r="O271" s="10"/>
      <c r="P271" s="10"/>
      <c r="Q271" s="10"/>
      <c r="R271" s="10"/>
      <c r="S271" s="10"/>
      <c r="T271" s="10"/>
      <c r="U271" s="10"/>
      <c r="V271" s="10"/>
      <c r="W271" s="10"/>
      <c r="X271" s="24"/>
    </row>
    <row r="272" spans="1:24" s="21" customFormat="1" x14ac:dyDescent="0.2">
      <c r="A272" s="10"/>
      <c r="B272" s="10"/>
      <c r="C272" s="10"/>
      <c r="D272" s="10"/>
      <c r="E272" s="10"/>
      <c r="F272" s="10"/>
      <c r="H272" s="10"/>
      <c r="J272" s="10"/>
      <c r="K272" s="10"/>
      <c r="L272" s="10"/>
      <c r="M272" s="10"/>
      <c r="N272" s="23"/>
      <c r="O272" s="10"/>
      <c r="P272" s="10"/>
      <c r="Q272" s="10"/>
      <c r="R272" s="10"/>
      <c r="S272" s="10"/>
      <c r="T272" s="10"/>
      <c r="U272" s="10"/>
      <c r="V272" s="10"/>
      <c r="W272" s="10"/>
      <c r="X272" s="24"/>
    </row>
    <row r="273" spans="1:24" s="21" customFormat="1" x14ac:dyDescent="0.2">
      <c r="A273" s="10"/>
      <c r="B273" s="10"/>
      <c r="C273" s="10"/>
      <c r="D273" s="10"/>
      <c r="E273" s="10"/>
      <c r="F273" s="10"/>
      <c r="H273" s="10"/>
      <c r="J273" s="10"/>
      <c r="K273" s="10"/>
      <c r="L273" s="10"/>
      <c r="M273" s="10"/>
      <c r="N273" s="23"/>
      <c r="O273" s="10"/>
      <c r="P273" s="10"/>
      <c r="Q273" s="10"/>
      <c r="R273" s="10"/>
      <c r="S273" s="10"/>
      <c r="T273" s="10"/>
      <c r="U273" s="10"/>
      <c r="V273" s="10"/>
      <c r="W273" s="10"/>
      <c r="X273" s="24"/>
    </row>
    <row r="274" spans="1:24" s="21" customFormat="1" x14ac:dyDescent="0.2">
      <c r="A274" s="10"/>
      <c r="B274" s="10"/>
      <c r="C274" s="10"/>
      <c r="D274" s="10"/>
      <c r="E274" s="10"/>
      <c r="F274" s="10"/>
      <c r="H274" s="10"/>
      <c r="J274" s="10"/>
      <c r="K274" s="10"/>
      <c r="L274" s="10"/>
      <c r="M274" s="10"/>
      <c r="N274" s="23"/>
      <c r="O274" s="10"/>
      <c r="P274" s="10"/>
      <c r="Q274" s="10"/>
      <c r="R274" s="10"/>
      <c r="S274" s="10"/>
      <c r="T274" s="10"/>
      <c r="U274" s="10"/>
      <c r="V274" s="10"/>
      <c r="W274" s="10"/>
      <c r="X274" s="24"/>
    </row>
    <row r="275" spans="1:24" s="21" customFormat="1" x14ac:dyDescent="0.2">
      <c r="A275" s="10"/>
      <c r="B275" s="10"/>
      <c r="C275" s="10"/>
      <c r="D275" s="10"/>
      <c r="E275" s="10"/>
      <c r="F275" s="10"/>
      <c r="H275" s="10"/>
      <c r="J275" s="10"/>
      <c r="K275" s="10"/>
      <c r="L275" s="10"/>
      <c r="M275" s="10"/>
      <c r="N275" s="23"/>
      <c r="O275" s="10"/>
      <c r="P275" s="10"/>
      <c r="Q275" s="10"/>
      <c r="R275" s="10"/>
      <c r="S275" s="10"/>
      <c r="T275" s="10"/>
      <c r="U275" s="10"/>
      <c r="V275" s="10"/>
      <c r="W275" s="10"/>
      <c r="X275" s="24"/>
    </row>
    <row r="276" spans="1:24" s="21" customFormat="1" x14ac:dyDescent="0.2">
      <c r="A276" s="10"/>
      <c r="B276" s="10"/>
      <c r="C276" s="10"/>
      <c r="D276" s="10"/>
      <c r="E276" s="10"/>
      <c r="F276" s="10"/>
      <c r="H276" s="10"/>
      <c r="J276" s="10"/>
      <c r="K276" s="10"/>
      <c r="L276" s="10"/>
      <c r="M276" s="10"/>
      <c r="N276" s="23"/>
      <c r="O276" s="10"/>
      <c r="P276" s="10"/>
      <c r="Q276" s="10"/>
      <c r="R276" s="10"/>
      <c r="S276" s="10"/>
      <c r="T276" s="10"/>
      <c r="U276" s="10"/>
      <c r="V276" s="10"/>
      <c r="W276" s="10"/>
      <c r="X276" s="24"/>
    </row>
    <row r="277" spans="1:24" s="21" customFormat="1" x14ac:dyDescent="0.2">
      <c r="A277" s="10"/>
      <c r="B277" s="10"/>
      <c r="C277" s="10"/>
      <c r="D277" s="10"/>
      <c r="E277" s="10"/>
      <c r="F277" s="10"/>
      <c r="H277" s="10"/>
      <c r="J277" s="10"/>
      <c r="K277" s="10"/>
      <c r="L277" s="10"/>
      <c r="M277" s="10"/>
      <c r="N277" s="23"/>
      <c r="O277" s="10"/>
      <c r="P277" s="10"/>
      <c r="Q277" s="10"/>
      <c r="R277" s="10"/>
      <c r="S277" s="10"/>
      <c r="T277" s="10"/>
      <c r="U277" s="10"/>
      <c r="V277" s="10"/>
      <c r="W277" s="10"/>
      <c r="X277" s="24"/>
    </row>
    <row r="278" spans="1:24" s="21" customFormat="1" x14ac:dyDescent="0.2">
      <c r="A278" s="10"/>
      <c r="B278" s="10"/>
      <c r="C278" s="10"/>
      <c r="D278" s="10"/>
      <c r="E278" s="10"/>
      <c r="F278" s="10"/>
      <c r="H278" s="10"/>
      <c r="J278" s="10"/>
      <c r="K278" s="10"/>
      <c r="L278" s="10"/>
      <c r="M278" s="10"/>
      <c r="N278" s="23"/>
      <c r="O278" s="10"/>
      <c r="P278" s="10"/>
      <c r="Q278" s="10"/>
      <c r="R278" s="10"/>
      <c r="S278" s="10"/>
      <c r="T278" s="10"/>
      <c r="U278" s="10"/>
      <c r="V278" s="10"/>
      <c r="W278" s="10"/>
      <c r="X278" s="24"/>
    </row>
    <row r="279" spans="1:24" s="21" customFormat="1" x14ac:dyDescent="0.2">
      <c r="A279" s="10"/>
      <c r="B279" s="10"/>
      <c r="C279" s="10"/>
      <c r="D279" s="10"/>
      <c r="E279" s="10"/>
      <c r="F279" s="10"/>
      <c r="H279" s="10"/>
      <c r="J279" s="10"/>
      <c r="K279" s="10"/>
      <c r="L279" s="10"/>
      <c r="M279" s="10"/>
      <c r="N279" s="23"/>
      <c r="O279" s="10"/>
      <c r="P279" s="10"/>
      <c r="Q279" s="10"/>
      <c r="R279" s="10"/>
      <c r="S279" s="10"/>
      <c r="T279" s="10"/>
      <c r="U279" s="10"/>
      <c r="V279" s="10"/>
      <c r="W279" s="10"/>
      <c r="X279" s="24"/>
    </row>
    <row r="280" spans="1:24" s="21" customFormat="1" x14ac:dyDescent="0.2">
      <c r="A280" s="10"/>
      <c r="B280" s="10"/>
      <c r="C280" s="10"/>
      <c r="D280" s="10"/>
      <c r="E280" s="10"/>
      <c r="F280" s="10"/>
      <c r="H280" s="10"/>
      <c r="J280" s="10"/>
      <c r="K280" s="10"/>
      <c r="L280" s="10"/>
      <c r="M280" s="10"/>
      <c r="N280" s="23"/>
      <c r="O280" s="10"/>
      <c r="P280" s="10"/>
      <c r="Q280" s="10"/>
      <c r="R280" s="10"/>
      <c r="S280" s="10"/>
      <c r="T280" s="10"/>
      <c r="U280" s="10"/>
      <c r="V280" s="10"/>
      <c r="W280" s="10"/>
      <c r="X280" s="24"/>
    </row>
    <row r="281" spans="1:24" s="21" customFormat="1" x14ac:dyDescent="0.2">
      <c r="A281" s="10"/>
      <c r="B281" s="10"/>
      <c r="C281" s="10"/>
      <c r="D281" s="10"/>
      <c r="E281" s="10"/>
      <c r="F281" s="10"/>
      <c r="H281" s="10"/>
      <c r="J281" s="10"/>
      <c r="K281" s="10"/>
      <c r="L281" s="10"/>
      <c r="M281" s="10"/>
      <c r="N281" s="23"/>
      <c r="O281" s="10"/>
      <c r="P281" s="10"/>
      <c r="Q281" s="10"/>
      <c r="R281" s="10"/>
      <c r="S281" s="10"/>
      <c r="T281" s="10"/>
      <c r="U281" s="10"/>
      <c r="V281" s="10"/>
      <c r="W281" s="10"/>
      <c r="X281" s="24"/>
    </row>
    <row r="282" spans="1:24" s="21" customFormat="1" x14ac:dyDescent="0.2">
      <c r="A282" s="10"/>
      <c r="B282" s="10"/>
      <c r="C282" s="10"/>
      <c r="D282" s="10"/>
      <c r="E282" s="10"/>
      <c r="F282" s="10"/>
      <c r="H282" s="10"/>
      <c r="J282" s="10"/>
      <c r="K282" s="10"/>
      <c r="L282" s="10"/>
      <c r="M282" s="10"/>
      <c r="N282" s="23"/>
      <c r="O282" s="10"/>
      <c r="P282" s="10"/>
      <c r="Q282" s="10"/>
      <c r="R282" s="10"/>
      <c r="S282" s="10"/>
      <c r="T282" s="10"/>
      <c r="U282" s="10"/>
      <c r="V282" s="10"/>
      <c r="W282" s="10"/>
      <c r="X282" s="24"/>
    </row>
    <row r="283" spans="1:24" s="21" customFormat="1" x14ac:dyDescent="0.2">
      <c r="A283" s="10"/>
      <c r="B283" s="10"/>
      <c r="C283" s="10"/>
      <c r="D283" s="10"/>
      <c r="E283" s="10"/>
      <c r="F283" s="10"/>
      <c r="H283" s="10"/>
      <c r="J283" s="10"/>
      <c r="K283" s="10"/>
      <c r="L283" s="10"/>
      <c r="M283" s="10"/>
      <c r="N283" s="23"/>
      <c r="O283" s="10"/>
      <c r="P283" s="10"/>
      <c r="Q283" s="10"/>
      <c r="R283" s="10"/>
      <c r="S283" s="10"/>
      <c r="T283" s="10"/>
      <c r="U283" s="10"/>
      <c r="V283" s="10"/>
      <c r="W283" s="10"/>
      <c r="X283" s="24"/>
    </row>
    <row r="284" spans="1:24" s="21" customFormat="1" x14ac:dyDescent="0.2">
      <c r="A284" s="10"/>
      <c r="B284" s="10"/>
      <c r="C284" s="10"/>
      <c r="D284" s="10"/>
      <c r="E284" s="10"/>
      <c r="F284" s="10"/>
      <c r="H284" s="10"/>
      <c r="J284" s="10"/>
      <c r="K284" s="10"/>
      <c r="L284" s="10"/>
      <c r="M284" s="10"/>
      <c r="N284" s="23"/>
      <c r="O284" s="10"/>
      <c r="P284" s="10"/>
      <c r="Q284" s="10"/>
      <c r="R284" s="10"/>
      <c r="S284" s="10"/>
      <c r="T284" s="10"/>
      <c r="U284" s="10"/>
      <c r="V284" s="10"/>
      <c r="W284" s="10"/>
      <c r="X284" s="24"/>
    </row>
    <row r="285" spans="1:24" s="21" customFormat="1" x14ac:dyDescent="0.2">
      <c r="A285" s="10"/>
      <c r="B285" s="10"/>
      <c r="C285" s="10"/>
      <c r="D285" s="10"/>
      <c r="E285" s="10"/>
      <c r="F285" s="10"/>
      <c r="H285" s="10"/>
      <c r="J285" s="10"/>
      <c r="K285" s="10"/>
      <c r="L285" s="10"/>
      <c r="M285" s="10"/>
      <c r="N285" s="23"/>
      <c r="O285" s="10"/>
      <c r="P285" s="10"/>
      <c r="Q285" s="10"/>
      <c r="R285" s="10"/>
      <c r="S285" s="10"/>
      <c r="T285" s="10"/>
      <c r="U285" s="10"/>
      <c r="V285" s="10"/>
      <c r="W285" s="10"/>
      <c r="X285" s="24"/>
    </row>
    <row r="286" spans="1:24" s="21" customFormat="1" x14ac:dyDescent="0.2">
      <c r="A286" s="10"/>
      <c r="B286" s="10"/>
      <c r="C286" s="10"/>
      <c r="D286" s="10"/>
      <c r="E286" s="10"/>
      <c r="F286" s="10"/>
      <c r="H286" s="10"/>
      <c r="J286" s="10"/>
      <c r="K286" s="10"/>
      <c r="L286" s="10"/>
      <c r="M286" s="10"/>
      <c r="N286" s="23"/>
      <c r="O286" s="10"/>
      <c r="P286" s="10"/>
      <c r="Q286" s="10"/>
      <c r="R286" s="10"/>
      <c r="S286" s="10"/>
      <c r="T286" s="10"/>
      <c r="U286" s="10"/>
      <c r="V286" s="10"/>
      <c r="W286" s="10"/>
      <c r="X286" s="24"/>
    </row>
    <row r="287" spans="1:24" s="21" customFormat="1" x14ac:dyDescent="0.2">
      <c r="A287" s="10"/>
      <c r="B287" s="10"/>
      <c r="C287" s="10"/>
      <c r="D287" s="10"/>
      <c r="E287" s="10"/>
      <c r="F287" s="10"/>
      <c r="H287" s="10"/>
      <c r="J287" s="10"/>
      <c r="K287" s="10"/>
      <c r="L287" s="10"/>
      <c r="M287" s="10"/>
      <c r="N287" s="23"/>
      <c r="O287" s="10"/>
      <c r="P287" s="10"/>
      <c r="Q287" s="10"/>
      <c r="R287" s="10"/>
      <c r="S287" s="10"/>
      <c r="T287" s="10"/>
      <c r="U287" s="10"/>
      <c r="V287" s="10"/>
      <c r="W287" s="10"/>
      <c r="X287" s="24"/>
    </row>
    <row r="288" spans="1:24" s="21" customFormat="1" x14ac:dyDescent="0.2">
      <c r="A288" s="10"/>
      <c r="B288" s="10"/>
      <c r="C288" s="10"/>
      <c r="D288" s="10"/>
      <c r="E288" s="10"/>
      <c r="F288" s="10"/>
      <c r="H288" s="10"/>
      <c r="J288" s="10"/>
      <c r="K288" s="10"/>
      <c r="L288" s="10"/>
      <c r="M288" s="10"/>
      <c r="N288" s="23"/>
      <c r="O288" s="10"/>
      <c r="P288" s="10"/>
      <c r="Q288" s="10"/>
      <c r="R288" s="10"/>
      <c r="S288" s="10"/>
      <c r="T288" s="10"/>
      <c r="U288" s="10"/>
      <c r="V288" s="10"/>
      <c r="W288" s="10"/>
      <c r="X288" s="24"/>
    </row>
    <row r="289" spans="1:24" s="21" customFormat="1" x14ac:dyDescent="0.2">
      <c r="A289" s="10"/>
      <c r="B289" s="10"/>
      <c r="C289" s="10"/>
      <c r="D289" s="10"/>
      <c r="E289" s="10"/>
      <c r="F289" s="10"/>
      <c r="H289" s="10"/>
      <c r="J289" s="10"/>
      <c r="K289" s="10"/>
      <c r="L289" s="10"/>
      <c r="M289" s="10"/>
      <c r="N289" s="23"/>
      <c r="O289" s="10"/>
      <c r="P289" s="10"/>
      <c r="Q289" s="10"/>
      <c r="R289" s="10"/>
      <c r="S289" s="10"/>
      <c r="T289" s="10"/>
      <c r="U289" s="10"/>
      <c r="V289" s="10"/>
      <c r="W289" s="10"/>
      <c r="X289" s="24"/>
    </row>
    <row r="290" spans="1:24" s="21" customFormat="1" x14ac:dyDescent="0.2">
      <c r="A290" s="10"/>
      <c r="B290" s="10"/>
      <c r="C290" s="10"/>
      <c r="D290" s="10"/>
      <c r="E290" s="10"/>
      <c r="F290" s="10"/>
      <c r="H290" s="10"/>
      <c r="J290" s="10"/>
      <c r="K290" s="10"/>
      <c r="L290" s="10"/>
      <c r="M290" s="10"/>
      <c r="N290" s="23"/>
      <c r="O290" s="10"/>
      <c r="P290" s="10"/>
      <c r="Q290" s="10"/>
      <c r="R290" s="10"/>
      <c r="S290" s="10"/>
      <c r="T290" s="10"/>
      <c r="U290" s="10"/>
      <c r="V290" s="10"/>
      <c r="W290" s="10"/>
      <c r="X290" s="24"/>
    </row>
    <row r="291" spans="1:24" s="21" customFormat="1" x14ac:dyDescent="0.2">
      <c r="A291" s="10"/>
      <c r="B291" s="10"/>
      <c r="C291" s="10"/>
      <c r="D291" s="10"/>
      <c r="E291" s="10"/>
      <c r="F291" s="10"/>
      <c r="H291" s="10"/>
      <c r="J291" s="10"/>
      <c r="K291" s="10"/>
      <c r="L291" s="10"/>
      <c r="M291" s="10"/>
      <c r="N291" s="23"/>
      <c r="O291" s="10"/>
      <c r="P291" s="10"/>
      <c r="Q291" s="10"/>
      <c r="R291" s="10"/>
      <c r="S291" s="10"/>
      <c r="T291" s="10"/>
      <c r="U291" s="10"/>
      <c r="V291" s="10"/>
      <c r="W291" s="10"/>
      <c r="X291" s="24"/>
    </row>
    <row r="292" spans="1:24" s="21" customFormat="1" x14ac:dyDescent="0.2">
      <c r="A292" s="10"/>
      <c r="B292" s="10"/>
      <c r="C292" s="10"/>
      <c r="D292" s="10"/>
      <c r="E292" s="10"/>
      <c r="F292" s="10"/>
      <c r="H292" s="10"/>
      <c r="J292" s="10"/>
      <c r="K292" s="10"/>
      <c r="L292" s="10"/>
      <c r="M292" s="10"/>
      <c r="N292" s="23"/>
      <c r="O292" s="10"/>
      <c r="P292" s="10"/>
      <c r="Q292" s="10"/>
      <c r="R292" s="10"/>
      <c r="S292" s="10"/>
      <c r="T292" s="10"/>
      <c r="U292" s="10"/>
      <c r="V292" s="10"/>
      <c r="W292" s="10"/>
      <c r="X292" s="24"/>
    </row>
    <row r="293" spans="1:24" s="21" customFormat="1" x14ac:dyDescent="0.2">
      <c r="A293" s="10"/>
      <c r="B293" s="10"/>
      <c r="C293" s="10"/>
      <c r="D293" s="10"/>
      <c r="E293" s="10"/>
      <c r="F293" s="10"/>
      <c r="H293" s="10"/>
      <c r="J293" s="10"/>
      <c r="K293" s="10"/>
      <c r="L293" s="10"/>
      <c r="M293" s="10"/>
      <c r="N293" s="23"/>
      <c r="O293" s="10"/>
      <c r="P293" s="10"/>
      <c r="Q293" s="10"/>
      <c r="R293" s="10"/>
      <c r="S293" s="10"/>
      <c r="T293" s="10"/>
      <c r="U293" s="10"/>
      <c r="V293" s="10"/>
      <c r="W293" s="10"/>
      <c r="X293" s="24"/>
    </row>
    <row r="294" spans="1:24" s="21" customFormat="1" x14ac:dyDescent="0.2">
      <c r="A294" s="10"/>
      <c r="B294" s="10"/>
      <c r="C294" s="10"/>
      <c r="D294" s="10"/>
      <c r="E294" s="10"/>
      <c r="F294" s="10"/>
      <c r="H294" s="10"/>
      <c r="J294" s="10"/>
      <c r="K294" s="10"/>
      <c r="L294" s="10"/>
      <c r="M294" s="10"/>
      <c r="N294" s="23"/>
      <c r="O294" s="10"/>
      <c r="P294" s="10"/>
      <c r="Q294" s="10"/>
      <c r="R294" s="10"/>
      <c r="S294" s="10"/>
      <c r="T294" s="10"/>
      <c r="U294" s="10"/>
      <c r="V294" s="10"/>
      <c r="W294" s="10"/>
      <c r="X294" s="24"/>
    </row>
    <row r="295" spans="1:24" s="21" customFormat="1" x14ac:dyDescent="0.2">
      <c r="A295" s="10"/>
      <c r="B295" s="10"/>
      <c r="C295" s="10"/>
      <c r="D295" s="10"/>
      <c r="E295" s="10"/>
      <c r="F295" s="10"/>
      <c r="H295" s="10"/>
      <c r="J295" s="10"/>
      <c r="K295" s="10"/>
      <c r="L295" s="10"/>
      <c r="M295" s="10"/>
      <c r="N295" s="23"/>
      <c r="O295" s="10"/>
      <c r="P295" s="10"/>
      <c r="Q295" s="10"/>
      <c r="R295" s="10"/>
      <c r="S295" s="10"/>
      <c r="T295" s="10"/>
      <c r="U295" s="10"/>
      <c r="V295" s="10"/>
      <c r="W295" s="10"/>
      <c r="X295" s="24"/>
    </row>
    <row r="296" spans="1:24" s="21" customFormat="1" x14ac:dyDescent="0.2">
      <c r="A296" s="10"/>
      <c r="B296" s="10"/>
      <c r="C296" s="10"/>
      <c r="D296" s="10"/>
      <c r="E296" s="10"/>
      <c r="F296" s="10"/>
      <c r="H296" s="10"/>
      <c r="J296" s="10"/>
      <c r="K296" s="10"/>
      <c r="L296" s="10"/>
      <c r="M296" s="10"/>
      <c r="N296" s="23"/>
      <c r="O296" s="10"/>
      <c r="P296" s="10"/>
      <c r="Q296" s="10"/>
      <c r="R296" s="10"/>
      <c r="S296" s="10"/>
      <c r="T296" s="10"/>
      <c r="U296" s="10"/>
      <c r="V296" s="10"/>
      <c r="W296" s="10"/>
      <c r="X296" s="24"/>
    </row>
    <row r="297" spans="1:24" s="21" customFormat="1" x14ac:dyDescent="0.2">
      <c r="A297" s="10"/>
      <c r="B297" s="10"/>
      <c r="C297" s="10"/>
      <c r="D297" s="10"/>
      <c r="E297" s="10"/>
      <c r="F297" s="10"/>
      <c r="H297" s="10"/>
      <c r="J297" s="10"/>
      <c r="K297" s="10"/>
      <c r="L297" s="10"/>
      <c r="M297" s="10"/>
      <c r="N297" s="23"/>
      <c r="O297" s="10"/>
      <c r="P297" s="10"/>
      <c r="Q297" s="10"/>
      <c r="R297" s="10"/>
      <c r="S297" s="10"/>
      <c r="T297" s="10"/>
      <c r="U297" s="10"/>
      <c r="V297" s="10"/>
      <c r="W297" s="10"/>
      <c r="X297" s="24"/>
    </row>
    <row r="298" spans="1:24" s="21" customFormat="1" x14ac:dyDescent="0.2">
      <c r="A298" s="10"/>
      <c r="B298" s="10"/>
      <c r="C298" s="10"/>
      <c r="D298" s="10"/>
      <c r="E298" s="10"/>
      <c r="F298" s="10"/>
      <c r="H298" s="10"/>
      <c r="J298" s="10"/>
      <c r="K298" s="10"/>
      <c r="L298" s="10"/>
      <c r="M298" s="10"/>
      <c r="N298" s="23"/>
      <c r="O298" s="10"/>
      <c r="P298" s="10"/>
      <c r="Q298" s="10"/>
      <c r="R298" s="10"/>
      <c r="S298" s="10"/>
      <c r="T298" s="10"/>
      <c r="U298" s="10"/>
      <c r="V298" s="10"/>
      <c r="W298" s="10"/>
      <c r="X298" s="24"/>
    </row>
    <row r="299" spans="1:24" s="21" customFormat="1" x14ac:dyDescent="0.2">
      <c r="A299" s="10"/>
      <c r="B299" s="10"/>
      <c r="C299" s="10"/>
      <c r="D299" s="10"/>
      <c r="E299" s="10"/>
      <c r="F299" s="10"/>
      <c r="H299" s="10"/>
      <c r="J299" s="10"/>
      <c r="K299" s="10"/>
      <c r="L299" s="10"/>
      <c r="M299" s="10"/>
      <c r="N299" s="23"/>
      <c r="O299" s="10"/>
      <c r="P299" s="10"/>
      <c r="Q299" s="10"/>
      <c r="R299" s="10"/>
      <c r="S299" s="10"/>
      <c r="T299" s="10"/>
      <c r="U299" s="10"/>
      <c r="V299" s="10"/>
      <c r="W299" s="10"/>
      <c r="X299" s="24"/>
    </row>
    <row r="300" spans="1:24" s="21" customFormat="1" x14ac:dyDescent="0.2">
      <c r="A300" s="10"/>
      <c r="B300" s="10"/>
      <c r="C300" s="10"/>
      <c r="D300" s="10"/>
      <c r="E300" s="10"/>
      <c r="F300" s="10"/>
      <c r="H300" s="10"/>
      <c r="J300" s="10"/>
      <c r="K300" s="10"/>
      <c r="L300" s="10"/>
      <c r="M300" s="10"/>
      <c r="N300" s="23"/>
      <c r="O300" s="10"/>
      <c r="P300" s="10"/>
      <c r="Q300" s="10"/>
      <c r="R300" s="10"/>
      <c r="S300" s="10"/>
      <c r="T300" s="10"/>
      <c r="U300" s="10"/>
      <c r="V300" s="10"/>
      <c r="W300" s="10"/>
      <c r="X300" s="24"/>
    </row>
    <row r="301" spans="1:24" s="21" customFormat="1" x14ac:dyDescent="0.2">
      <c r="A301" s="10"/>
      <c r="B301" s="10"/>
      <c r="C301" s="10"/>
      <c r="D301" s="10"/>
      <c r="E301" s="10"/>
      <c r="F301" s="10"/>
      <c r="H301" s="10"/>
      <c r="J301" s="10"/>
      <c r="K301" s="10"/>
      <c r="L301" s="10"/>
      <c r="M301" s="10"/>
      <c r="N301" s="23"/>
      <c r="O301" s="10"/>
      <c r="P301" s="10"/>
      <c r="Q301" s="10"/>
      <c r="R301" s="10"/>
      <c r="S301" s="10"/>
      <c r="T301" s="10"/>
      <c r="U301" s="10"/>
      <c r="V301" s="10"/>
      <c r="W301" s="10"/>
      <c r="X301" s="24"/>
    </row>
    <row r="302" spans="1:24" s="21" customFormat="1" x14ac:dyDescent="0.2">
      <c r="A302" s="10"/>
      <c r="B302" s="10"/>
      <c r="C302" s="10"/>
      <c r="D302" s="10"/>
      <c r="E302" s="10"/>
      <c r="F302" s="10"/>
      <c r="H302" s="10"/>
      <c r="J302" s="10"/>
      <c r="K302" s="10"/>
      <c r="L302" s="10"/>
      <c r="M302" s="10"/>
      <c r="N302" s="23"/>
      <c r="O302" s="10"/>
      <c r="P302" s="10"/>
      <c r="Q302" s="10"/>
      <c r="R302" s="10"/>
      <c r="S302" s="10"/>
      <c r="T302" s="10"/>
      <c r="U302" s="10"/>
      <c r="V302" s="10"/>
      <c r="W302" s="10"/>
      <c r="X302" s="24"/>
    </row>
    <row r="303" spans="1:24" s="21" customFormat="1" x14ac:dyDescent="0.2">
      <c r="A303" s="10"/>
      <c r="B303" s="10"/>
      <c r="C303" s="10"/>
      <c r="D303" s="10"/>
      <c r="E303" s="10"/>
      <c r="F303" s="10"/>
      <c r="H303" s="10"/>
      <c r="J303" s="10"/>
      <c r="K303" s="10"/>
      <c r="L303" s="10"/>
      <c r="M303" s="10"/>
      <c r="N303" s="23"/>
      <c r="O303" s="10"/>
      <c r="P303" s="10"/>
      <c r="Q303" s="10"/>
      <c r="R303" s="10"/>
      <c r="S303" s="10"/>
      <c r="T303" s="10"/>
      <c r="U303" s="10"/>
      <c r="V303" s="10"/>
      <c r="W303" s="10"/>
      <c r="X303" s="24"/>
    </row>
    <row r="304" spans="1:24" s="21" customFormat="1" x14ac:dyDescent="0.2">
      <c r="A304" s="10"/>
      <c r="B304" s="10"/>
      <c r="C304" s="10"/>
      <c r="D304" s="10"/>
      <c r="E304" s="10"/>
      <c r="F304" s="10"/>
      <c r="H304" s="10"/>
      <c r="J304" s="10"/>
      <c r="K304" s="10"/>
      <c r="L304" s="10"/>
      <c r="M304" s="10"/>
      <c r="N304" s="23"/>
      <c r="O304" s="10"/>
      <c r="P304" s="10"/>
      <c r="Q304" s="10"/>
      <c r="R304" s="10"/>
      <c r="S304" s="10"/>
      <c r="T304" s="10"/>
      <c r="U304" s="10"/>
      <c r="V304" s="10"/>
      <c r="W304" s="10"/>
      <c r="X304" s="24"/>
    </row>
    <row r="305" spans="1:24" s="21" customFormat="1" x14ac:dyDescent="0.2">
      <c r="A305" s="10"/>
      <c r="B305" s="10"/>
      <c r="C305" s="10"/>
      <c r="D305" s="10"/>
      <c r="E305" s="10"/>
      <c r="F305" s="10"/>
      <c r="H305" s="10"/>
      <c r="J305" s="10"/>
      <c r="K305" s="10"/>
      <c r="L305" s="10"/>
      <c r="M305" s="10"/>
      <c r="N305" s="23"/>
      <c r="O305" s="10"/>
      <c r="P305" s="10"/>
      <c r="Q305" s="10"/>
      <c r="R305" s="10"/>
      <c r="S305" s="10"/>
      <c r="T305" s="10"/>
      <c r="U305" s="10"/>
      <c r="V305" s="10"/>
      <c r="W305" s="10"/>
      <c r="X305" s="24"/>
    </row>
    <row r="306" spans="1:24" s="21" customFormat="1" x14ac:dyDescent="0.2">
      <c r="A306" s="10"/>
      <c r="B306" s="10"/>
      <c r="C306" s="10"/>
      <c r="D306" s="10"/>
      <c r="E306" s="10"/>
      <c r="F306" s="10"/>
      <c r="H306" s="10"/>
      <c r="J306" s="10"/>
      <c r="K306" s="10"/>
      <c r="L306" s="10"/>
      <c r="M306" s="10"/>
      <c r="N306" s="23"/>
      <c r="O306" s="10"/>
      <c r="P306" s="10"/>
      <c r="Q306" s="10"/>
      <c r="R306" s="10"/>
      <c r="S306" s="10"/>
      <c r="T306" s="10"/>
      <c r="U306" s="10"/>
      <c r="V306" s="10"/>
      <c r="W306" s="10"/>
      <c r="X306" s="24"/>
    </row>
    <row r="307" spans="1:24" s="21" customFormat="1" x14ac:dyDescent="0.2">
      <c r="A307" s="10"/>
      <c r="B307" s="10"/>
      <c r="C307" s="10"/>
      <c r="D307" s="10"/>
      <c r="E307" s="10"/>
      <c r="F307" s="10"/>
      <c r="H307" s="10"/>
      <c r="J307" s="10"/>
      <c r="K307" s="10"/>
      <c r="L307" s="10"/>
      <c r="M307" s="10"/>
      <c r="N307" s="23"/>
      <c r="O307" s="10"/>
      <c r="P307" s="10"/>
      <c r="Q307" s="10"/>
      <c r="R307" s="10"/>
      <c r="S307" s="10"/>
      <c r="T307" s="10"/>
      <c r="U307" s="10"/>
      <c r="V307" s="10"/>
      <c r="W307" s="10"/>
      <c r="X307" s="24"/>
    </row>
    <row r="308" spans="1:24" s="21" customFormat="1" x14ac:dyDescent="0.2">
      <c r="A308" s="10"/>
      <c r="B308" s="10"/>
      <c r="C308" s="10"/>
      <c r="D308" s="10"/>
      <c r="E308" s="10"/>
      <c r="F308" s="10"/>
      <c r="H308" s="10"/>
      <c r="J308" s="10"/>
      <c r="K308" s="10"/>
      <c r="L308" s="10"/>
      <c r="M308" s="10"/>
      <c r="N308" s="23"/>
      <c r="O308" s="10"/>
      <c r="P308" s="10"/>
      <c r="Q308" s="10"/>
      <c r="R308" s="10"/>
      <c r="S308" s="10"/>
      <c r="T308" s="10"/>
      <c r="U308" s="10"/>
      <c r="V308" s="10"/>
      <c r="W308" s="10"/>
      <c r="X308" s="24"/>
    </row>
    <row r="309" spans="1:24" s="21" customFormat="1" x14ac:dyDescent="0.2">
      <c r="A309" s="10"/>
      <c r="B309" s="10"/>
      <c r="C309" s="10"/>
      <c r="D309" s="10"/>
      <c r="E309" s="10"/>
      <c r="F309" s="10"/>
      <c r="H309" s="10"/>
      <c r="J309" s="10"/>
      <c r="K309" s="10"/>
      <c r="L309" s="10"/>
      <c r="M309" s="10"/>
      <c r="N309" s="23"/>
      <c r="O309" s="10"/>
      <c r="P309" s="10"/>
      <c r="Q309" s="10"/>
      <c r="R309" s="10"/>
      <c r="S309" s="10"/>
      <c r="T309" s="10"/>
      <c r="U309" s="10"/>
      <c r="V309" s="10"/>
      <c r="W309" s="10"/>
      <c r="X309" s="24"/>
    </row>
    <row r="310" spans="1:24" s="21" customFormat="1" x14ac:dyDescent="0.2">
      <c r="A310" s="10"/>
      <c r="B310" s="10"/>
      <c r="C310" s="10"/>
      <c r="D310" s="10"/>
      <c r="E310" s="10"/>
      <c r="F310" s="10"/>
      <c r="H310" s="10"/>
      <c r="J310" s="10"/>
      <c r="K310" s="10"/>
      <c r="L310" s="10"/>
      <c r="M310" s="10"/>
      <c r="N310" s="23"/>
      <c r="O310" s="10"/>
      <c r="P310" s="10"/>
      <c r="Q310" s="10"/>
      <c r="R310" s="10"/>
      <c r="S310" s="10"/>
      <c r="T310" s="10"/>
      <c r="U310" s="10"/>
      <c r="V310" s="10"/>
      <c r="W310" s="10"/>
      <c r="X310" s="24"/>
    </row>
    <row r="311" spans="1:24" s="21" customFormat="1" x14ac:dyDescent="0.2">
      <c r="A311" s="10"/>
      <c r="B311" s="10"/>
      <c r="C311" s="10"/>
      <c r="D311" s="10"/>
      <c r="E311" s="10"/>
      <c r="F311" s="10"/>
      <c r="H311" s="10"/>
      <c r="J311" s="10"/>
      <c r="K311" s="10"/>
      <c r="L311" s="10"/>
      <c r="M311" s="10"/>
      <c r="N311" s="23"/>
      <c r="O311" s="10"/>
      <c r="P311" s="10"/>
      <c r="Q311" s="10"/>
      <c r="R311" s="10"/>
      <c r="S311" s="10"/>
      <c r="T311" s="10"/>
      <c r="U311" s="10"/>
      <c r="V311" s="10"/>
      <c r="W311" s="10"/>
      <c r="X311" s="24"/>
    </row>
    <row r="312" spans="1:24" s="21" customFormat="1" x14ac:dyDescent="0.2">
      <c r="A312" s="10"/>
      <c r="B312" s="10"/>
      <c r="C312" s="10"/>
      <c r="D312" s="10"/>
      <c r="E312" s="10"/>
      <c r="F312" s="10"/>
      <c r="H312" s="10"/>
      <c r="J312" s="10"/>
      <c r="K312" s="10"/>
      <c r="L312" s="10"/>
      <c r="M312" s="10"/>
      <c r="N312" s="23"/>
      <c r="O312" s="10"/>
      <c r="P312" s="10"/>
      <c r="Q312" s="10"/>
      <c r="R312" s="10"/>
      <c r="S312" s="10"/>
      <c r="T312" s="10"/>
      <c r="U312" s="10"/>
      <c r="V312" s="10"/>
      <c r="W312" s="10"/>
      <c r="X312" s="24"/>
    </row>
    <row r="313" spans="1:24" s="21" customFormat="1" x14ac:dyDescent="0.2">
      <c r="A313" s="10"/>
      <c r="B313" s="10"/>
      <c r="C313" s="10"/>
      <c r="D313" s="10"/>
      <c r="E313" s="10"/>
      <c r="F313" s="10"/>
      <c r="H313" s="10"/>
      <c r="J313" s="10"/>
      <c r="K313" s="10"/>
      <c r="L313" s="10"/>
      <c r="M313" s="10"/>
      <c r="N313" s="23"/>
      <c r="O313" s="10"/>
      <c r="P313" s="10"/>
      <c r="Q313" s="10"/>
      <c r="R313" s="10"/>
      <c r="S313" s="10"/>
      <c r="T313" s="10"/>
      <c r="U313" s="10"/>
      <c r="V313" s="10"/>
      <c r="W313" s="10"/>
      <c r="X313" s="24"/>
    </row>
    <row r="314" spans="1:24" s="21" customFormat="1" x14ac:dyDescent="0.2">
      <c r="A314" s="10"/>
      <c r="B314" s="10"/>
      <c r="C314" s="10"/>
      <c r="D314" s="10"/>
      <c r="E314" s="10"/>
      <c r="F314" s="10"/>
      <c r="H314" s="10"/>
      <c r="J314" s="10"/>
      <c r="K314" s="10"/>
      <c r="L314" s="10"/>
      <c r="M314" s="10"/>
      <c r="N314" s="23"/>
      <c r="O314" s="10"/>
      <c r="P314" s="10"/>
      <c r="Q314" s="10"/>
      <c r="R314" s="10"/>
      <c r="S314" s="10"/>
      <c r="T314" s="10"/>
      <c r="U314" s="10"/>
      <c r="V314" s="10"/>
      <c r="W314" s="10"/>
      <c r="X314" s="24"/>
    </row>
    <row r="315" spans="1:24" s="21" customFormat="1" x14ac:dyDescent="0.2">
      <c r="A315" s="10"/>
      <c r="B315" s="10"/>
      <c r="C315" s="10"/>
      <c r="D315" s="10"/>
      <c r="E315" s="10"/>
      <c r="F315" s="10"/>
      <c r="H315" s="10"/>
      <c r="J315" s="10"/>
      <c r="K315" s="10"/>
      <c r="L315" s="10"/>
      <c r="M315" s="10"/>
      <c r="N315" s="23"/>
      <c r="O315" s="10"/>
      <c r="P315" s="10"/>
      <c r="Q315" s="10"/>
      <c r="R315" s="10"/>
      <c r="S315" s="10"/>
      <c r="T315" s="10"/>
      <c r="U315" s="10"/>
      <c r="V315" s="10"/>
      <c r="W315" s="10"/>
      <c r="X315" s="24"/>
    </row>
    <row r="316" spans="1:24" s="21" customFormat="1" x14ac:dyDescent="0.2">
      <c r="A316" s="10"/>
      <c r="B316" s="10"/>
      <c r="C316" s="10"/>
      <c r="D316" s="10"/>
      <c r="E316" s="10"/>
      <c r="F316" s="10"/>
      <c r="H316" s="10"/>
      <c r="J316" s="10"/>
      <c r="K316" s="10"/>
      <c r="L316" s="10"/>
      <c r="M316" s="10"/>
      <c r="N316" s="23"/>
      <c r="O316" s="10"/>
      <c r="P316" s="10"/>
      <c r="Q316" s="10"/>
      <c r="R316" s="10"/>
      <c r="S316" s="10"/>
      <c r="T316" s="10"/>
      <c r="U316" s="10"/>
      <c r="V316" s="10"/>
      <c r="W316" s="10"/>
      <c r="X316" s="24"/>
    </row>
    <row r="317" spans="1:24" s="21" customFormat="1" x14ac:dyDescent="0.2">
      <c r="A317" s="10"/>
      <c r="B317" s="10"/>
      <c r="C317" s="10"/>
      <c r="D317" s="10"/>
      <c r="E317" s="10"/>
      <c r="F317" s="10"/>
      <c r="H317" s="10"/>
      <c r="J317" s="10"/>
      <c r="K317" s="10"/>
      <c r="L317" s="10"/>
      <c r="M317" s="10"/>
      <c r="N317" s="23"/>
      <c r="O317" s="10"/>
      <c r="P317" s="10"/>
      <c r="Q317" s="10"/>
      <c r="R317" s="10"/>
      <c r="S317" s="10"/>
      <c r="T317" s="10"/>
      <c r="U317" s="10"/>
      <c r="V317" s="10"/>
      <c r="W317" s="10"/>
      <c r="X317" s="24"/>
    </row>
    <row r="318" spans="1:24" s="21" customFormat="1" x14ac:dyDescent="0.2">
      <c r="A318" s="10"/>
      <c r="B318" s="10"/>
      <c r="C318" s="10"/>
      <c r="D318" s="10"/>
      <c r="E318" s="10"/>
      <c r="F318" s="10"/>
      <c r="H318" s="10"/>
      <c r="J318" s="10"/>
      <c r="K318" s="10"/>
      <c r="L318" s="10"/>
      <c r="M318" s="10"/>
      <c r="N318" s="23"/>
      <c r="O318" s="10"/>
      <c r="P318" s="10"/>
      <c r="Q318" s="10"/>
      <c r="R318" s="10"/>
      <c r="S318" s="10"/>
      <c r="T318" s="10"/>
      <c r="U318" s="10"/>
      <c r="V318" s="10"/>
      <c r="W318" s="10"/>
      <c r="X318" s="24"/>
    </row>
    <row r="319" spans="1:24" s="21" customFormat="1" x14ac:dyDescent="0.2">
      <c r="A319" s="10"/>
      <c r="B319" s="10"/>
      <c r="C319" s="10"/>
      <c r="D319" s="10"/>
      <c r="E319" s="10"/>
      <c r="F319" s="10"/>
      <c r="H319" s="10"/>
      <c r="J319" s="10"/>
      <c r="K319" s="10"/>
      <c r="L319" s="10"/>
      <c r="M319" s="10"/>
      <c r="N319" s="23"/>
      <c r="O319" s="10"/>
      <c r="P319" s="10"/>
      <c r="Q319" s="10"/>
      <c r="R319" s="10"/>
      <c r="S319" s="10"/>
      <c r="T319" s="10"/>
      <c r="U319" s="10"/>
      <c r="V319" s="10"/>
      <c r="W319" s="10"/>
      <c r="X319" s="24"/>
    </row>
    <row r="320" spans="1:24" s="21" customFormat="1" x14ac:dyDescent="0.2">
      <c r="A320" s="10"/>
      <c r="B320" s="10"/>
      <c r="C320" s="10"/>
      <c r="D320" s="10"/>
      <c r="E320" s="10"/>
      <c r="F320" s="10"/>
      <c r="H320" s="10"/>
      <c r="J320" s="10"/>
      <c r="K320" s="10"/>
      <c r="L320" s="10"/>
      <c r="M320" s="10"/>
      <c r="N320" s="23"/>
      <c r="O320" s="10"/>
      <c r="P320" s="10"/>
      <c r="Q320" s="10"/>
      <c r="R320" s="10"/>
      <c r="S320" s="10"/>
      <c r="T320" s="10"/>
      <c r="U320" s="10"/>
      <c r="V320" s="10"/>
      <c r="W320" s="10"/>
      <c r="X320" s="24"/>
    </row>
    <row r="321" spans="1:24" s="21" customFormat="1" x14ac:dyDescent="0.2">
      <c r="A321" s="10"/>
      <c r="B321" s="10"/>
      <c r="C321" s="10"/>
      <c r="D321" s="10"/>
      <c r="E321" s="10"/>
      <c r="F321" s="10"/>
      <c r="H321" s="10"/>
      <c r="J321" s="10"/>
      <c r="K321" s="10"/>
      <c r="L321" s="10"/>
      <c r="M321" s="10"/>
      <c r="N321" s="23"/>
      <c r="O321" s="10"/>
      <c r="P321" s="10"/>
      <c r="Q321" s="10"/>
      <c r="R321" s="10"/>
      <c r="S321" s="10"/>
      <c r="T321" s="10"/>
      <c r="U321" s="10"/>
      <c r="V321" s="10"/>
      <c r="W321" s="10"/>
      <c r="X321" s="24"/>
    </row>
    <row r="322" spans="1:24" s="21" customFormat="1" x14ac:dyDescent="0.2">
      <c r="A322" s="10"/>
      <c r="B322" s="10"/>
      <c r="C322" s="10"/>
      <c r="D322" s="10"/>
      <c r="E322" s="10"/>
      <c r="F322" s="10"/>
      <c r="H322" s="10"/>
      <c r="J322" s="10"/>
      <c r="K322" s="10"/>
      <c r="L322" s="10"/>
      <c r="M322" s="10"/>
      <c r="N322" s="23"/>
      <c r="O322" s="10"/>
      <c r="P322" s="10"/>
      <c r="Q322" s="10"/>
      <c r="R322" s="10"/>
      <c r="S322" s="10"/>
      <c r="T322" s="10"/>
      <c r="U322" s="10"/>
      <c r="V322" s="10"/>
      <c r="W322" s="10"/>
      <c r="X322" s="24"/>
    </row>
    <row r="323" spans="1:24" s="21" customFormat="1" x14ac:dyDescent="0.2">
      <c r="A323" s="10"/>
      <c r="B323" s="10"/>
      <c r="C323" s="10"/>
      <c r="D323" s="10"/>
      <c r="E323" s="10"/>
      <c r="F323" s="10"/>
      <c r="H323" s="10"/>
      <c r="J323" s="10"/>
      <c r="K323" s="10"/>
      <c r="L323" s="10"/>
      <c r="M323" s="10"/>
      <c r="N323" s="23"/>
      <c r="O323" s="10"/>
      <c r="P323" s="10"/>
      <c r="Q323" s="10"/>
      <c r="R323" s="10"/>
      <c r="S323" s="10"/>
      <c r="T323" s="10"/>
      <c r="U323" s="10"/>
      <c r="V323" s="10"/>
      <c r="W323" s="10"/>
      <c r="X323" s="24"/>
    </row>
    <row r="324" spans="1:24" s="21" customFormat="1" x14ac:dyDescent="0.2">
      <c r="A324" s="10"/>
      <c r="B324" s="10"/>
      <c r="C324" s="10"/>
      <c r="D324" s="10"/>
      <c r="E324" s="10"/>
      <c r="F324" s="10"/>
      <c r="H324" s="10"/>
      <c r="J324" s="10"/>
      <c r="K324" s="10"/>
      <c r="L324" s="10"/>
      <c r="M324" s="10"/>
      <c r="N324" s="23"/>
      <c r="O324" s="10"/>
      <c r="P324" s="10"/>
      <c r="Q324" s="10"/>
      <c r="R324" s="10"/>
      <c r="S324" s="10"/>
      <c r="T324" s="10"/>
      <c r="U324" s="10"/>
      <c r="V324" s="10"/>
      <c r="W324" s="10"/>
      <c r="X324" s="24"/>
    </row>
    <row r="325" spans="1:24" s="21" customFormat="1" x14ac:dyDescent="0.2">
      <c r="A325" s="10"/>
      <c r="B325" s="10"/>
      <c r="C325" s="10"/>
      <c r="D325" s="10"/>
      <c r="E325" s="10"/>
      <c r="F325" s="10"/>
      <c r="H325" s="10"/>
      <c r="J325" s="10"/>
      <c r="K325" s="10"/>
      <c r="L325" s="10"/>
      <c r="M325" s="10"/>
      <c r="N325" s="23"/>
      <c r="O325" s="10"/>
      <c r="P325" s="10"/>
      <c r="Q325" s="10"/>
      <c r="R325" s="10"/>
      <c r="S325" s="10"/>
      <c r="T325" s="10"/>
      <c r="U325" s="10"/>
      <c r="V325" s="10"/>
      <c r="W325" s="10"/>
      <c r="X325" s="24"/>
    </row>
    <row r="326" spans="1:24" s="21" customFormat="1" x14ac:dyDescent="0.2">
      <c r="A326" s="10"/>
      <c r="B326" s="10"/>
      <c r="C326" s="10"/>
      <c r="D326" s="10"/>
      <c r="E326" s="10"/>
      <c r="F326" s="10"/>
      <c r="H326" s="10"/>
      <c r="J326" s="10"/>
      <c r="K326" s="10"/>
      <c r="L326" s="10"/>
      <c r="M326" s="10"/>
      <c r="N326" s="23"/>
      <c r="O326" s="10"/>
      <c r="P326" s="10"/>
      <c r="Q326" s="10"/>
      <c r="R326" s="10"/>
      <c r="S326" s="10"/>
      <c r="T326" s="10"/>
      <c r="U326" s="10"/>
      <c r="V326" s="10"/>
      <c r="W326" s="10"/>
      <c r="X326" s="24"/>
    </row>
    <row r="327" spans="1:24" s="21" customFormat="1" x14ac:dyDescent="0.2">
      <c r="A327" s="10"/>
      <c r="B327" s="10"/>
      <c r="C327" s="10"/>
      <c r="D327" s="10"/>
      <c r="E327" s="10"/>
      <c r="F327" s="10"/>
      <c r="H327" s="10"/>
      <c r="J327" s="10"/>
      <c r="K327" s="10"/>
      <c r="L327" s="10"/>
      <c r="M327" s="10"/>
      <c r="N327" s="23"/>
      <c r="O327" s="10"/>
      <c r="P327" s="10"/>
      <c r="Q327" s="10"/>
      <c r="R327" s="10"/>
      <c r="S327" s="10"/>
      <c r="T327" s="10"/>
      <c r="U327" s="10"/>
      <c r="V327" s="10"/>
      <c r="W327" s="10"/>
      <c r="X327" s="24"/>
    </row>
    <row r="328" spans="1:24" s="21" customFormat="1" x14ac:dyDescent="0.2">
      <c r="A328" s="10"/>
      <c r="B328" s="10"/>
      <c r="C328" s="10"/>
      <c r="D328" s="10"/>
      <c r="E328" s="10"/>
      <c r="F328" s="10"/>
      <c r="H328" s="10"/>
      <c r="J328" s="10"/>
      <c r="K328" s="10"/>
      <c r="L328" s="10"/>
      <c r="M328" s="10"/>
      <c r="N328" s="23"/>
      <c r="O328" s="10"/>
      <c r="P328" s="10"/>
      <c r="Q328" s="10"/>
      <c r="R328" s="10"/>
      <c r="S328" s="10"/>
      <c r="T328" s="10"/>
      <c r="U328" s="10"/>
      <c r="V328" s="10"/>
      <c r="W328" s="10"/>
      <c r="X328" s="24"/>
    </row>
    <row r="329" spans="1:24" s="21" customFormat="1" x14ac:dyDescent="0.2">
      <c r="A329" s="10"/>
      <c r="B329" s="10"/>
      <c r="C329" s="10"/>
      <c r="D329" s="10"/>
      <c r="E329" s="10"/>
      <c r="F329" s="10"/>
      <c r="H329" s="10"/>
      <c r="J329" s="10"/>
      <c r="K329" s="10"/>
      <c r="L329" s="10"/>
      <c r="M329" s="10"/>
      <c r="N329" s="23"/>
      <c r="O329" s="10"/>
      <c r="P329" s="10"/>
      <c r="Q329" s="10"/>
      <c r="R329" s="10"/>
      <c r="S329" s="10"/>
      <c r="T329" s="10"/>
      <c r="U329" s="10"/>
      <c r="V329" s="10"/>
      <c r="W329" s="10"/>
      <c r="X329" s="24"/>
    </row>
    <row r="330" spans="1:24" s="21" customFormat="1" x14ac:dyDescent="0.2">
      <c r="A330" s="10"/>
      <c r="B330" s="10"/>
      <c r="C330" s="10"/>
      <c r="D330" s="10"/>
      <c r="E330" s="10"/>
      <c r="F330" s="10"/>
      <c r="H330" s="10"/>
      <c r="J330" s="10"/>
      <c r="K330" s="10"/>
      <c r="L330" s="10"/>
      <c r="M330" s="10"/>
      <c r="N330" s="23"/>
      <c r="O330" s="10"/>
      <c r="P330" s="10"/>
      <c r="Q330" s="10"/>
      <c r="R330" s="10"/>
      <c r="S330" s="10"/>
      <c r="T330" s="10"/>
      <c r="U330" s="10"/>
      <c r="V330" s="10"/>
      <c r="W330" s="10"/>
      <c r="X330" s="24"/>
    </row>
    <row r="331" spans="1:24" s="21" customFormat="1" x14ac:dyDescent="0.2">
      <c r="A331" s="10"/>
      <c r="B331" s="10"/>
      <c r="C331" s="10"/>
      <c r="D331" s="10"/>
      <c r="E331" s="10"/>
      <c r="F331" s="10"/>
      <c r="H331" s="10"/>
      <c r="J331" s="10"/>
      <c r="K331" s="10"/>
      <c r="L331" s="10"/>
      <c r="M331" s="10"/>
      <c r="N331" s="23"/>
      <c r="O331" s="10"/>
      <c r="P331" s="10"/>
      <c r="Q331" s="10"/>
      <c r="R331" s="10"/>
      <c r="S331" s="10"/>
      <c r="T331" s="10"/>
      <c r="U331" s="10"/>
      <c r="V331" s="10"/>
      <c r="W331" s="10"/>
      <c r="X331" s="24"/>
    </row>
    <row r="332" spans="1:24" s="21" customFormat="1" x14ac:dyDescent="0.2">
      <c r="A332" s="10"/>
      <c r="B332" s="10"/>
      <c r="C332" s="10"/>
      <c r="D332" s="10"/>
      <c r="E332" s="10"/>
      <c r="F332" s="10"/>
      <c r="H332" s="10"/>
      <c r="J332" s="10"/>
      <c r="K332" s="10"/>
      <c r="L332" s="10"/>
      <c r="M332" s="10"/>
      <c r="N332" s="23"/>
      <c r="O332" s="10"/>
      <c r="P332" s="10"/>
      <c r="Q332" s="10"/>
      <c r="R332" s="10"/>
      <c r="S332" s="10"/>
      <c r="T332" s="10"/>
      <c r="U332" s="10"/>
      <c r="V332" s="10"/>
      <c r="W332" s="10"/>
      <c r="X332" s="24"/>
    </row>
    <row r="333" spans="1:24" s="21" customFormat="1" x14ac:dyDescent="0.2">
      <c r="A333" s="10"/>
      <c r="B333" s="10"/>
      <c r="C333" s="10"/>
      <c r="D333" s="10"/>
      <c r="E333" s="10"/>
      <c r="F333" s="10"/>
      <c r="H333" s="10"/>
      <c r="J333" s="10"/>
      <c r="K333" s="10"/>
      <c r="L333" s="10"/>
      <c r="M333" s="10"/>
      <c r="N333" s="23"/>
      <c r="O333" s="10"/>
      <c r="P333" s="10"/>
      <c r="Q333" s="10"/>
      <c r="R333" s="10"/>
      <c r="S333" s="10"/>
      <c r="T333" s="10"/>
      <c r="U333" s="10"/>
      <c r="V333" s="10"/>
      <c r="W333" s="10"/>
      <c r="X333" s="24"/>
    </row>
    <row r="334" spans="1:24" s="21" customFormat="1" x14ac:dyDescent="0.2">
      <c r="A334" s="10"/>
      <c r="B334" s="10"/>
      <c r="C334" s="10"/>
      <c r="D334" s="10"/>
      <c r="E334" s="10"/>
      <c r="F334" s="10"/>
      <c r="H334" s="10"/>
      <c r="J334" s="10"/>
      <c r="K334" s="10"/>
      <c r="L334" s="10"/>
      <c r="M334" s="10"/>
      <c r="N334" s="23"/>
      <c r="O334" s="10"/>
      <c r="P334" s="10"/>
      <c r="Q334" s="10"/>
      <c r="R334" s="10"/>
      <c r="S334" s="10"/>
      <c r="T334" s="10"/>
      <c r="U334" s="10"/>
      <c r="V334" s="10"/>
      <c r="W334" s="10"/>
      <c r="X334" s="24"/>
    </row>
    <row r="335" spans="1:24" s="21" customFormat="1" x14ac:dyDescent="0.2">
      <c r="A335" s="10"/>
      <c r="B335" s="10"/>
      <c r="C335" s="10"/>
      <c r="D335" s="10"/>
      <c r="E335" s="10"/>
      <c r="F335" s="10"/>
      <c r="H335" s="10"/>
      <c r="J335" s="10"/>
      <c r="K335" s="10"/>
      <c r="L335" s="10"/>
      <c r="M335" s="10"/>
      <c r="N335" s="23"/>
      <c r="O335" s="10"/>
      <c r="P335" s="10"/>
      <c r="Q335" s="10"/>
      <c r="R335" s="10"/>
      <c r="S335" s="10"/>
      <c r="T335" s="10"/>
      <c r="U335" s="10"/>
      <c r="V335" s="10"/>
      <c r="W335" s="10"/>
      <c r="X335" s="24"/>
    </row>
    <row r="336" spans="1:24" s="21" customFormat="1" x14ac:dyDescent="0.2">
      <c r="A336" s="10"/>
      <c r="B336" s="10"/>
      <c r="C336" s="10"/>
      <c r="D336" s="10"/>
      <c r="E336" s="10"/>
      <c r="F336" s="10"/>
      <c r="H336" s="10"/>
      <c r="J336" s="10"/>
      <c r="K336" s="10"/>
      <c r="L336" s="10"/>
      <c r="M336" s="10"/>
      <c r="N336" s="23"/>
      <c r="O336" s="10"/>
      <c r="P336" s="10"/>
      <c r="Q336" s="10"/>
      <c r="R336" s="10"/>
      <c r="S336" s="10"/>
      <c r="T336" s="10"/>
      <c r="U336" s="10"/>
      <c r="V336" s="10"/>
      <c r="W336" s="10"/>
      <c r="X336" s="24"/>
    </row>
    <row r="337" spans="1:24" s="21" customFormat="1" x14ac:dyDescent="0.2">
      <c r="A337" s="10"/>
      <c r="B337" s="10"/>
      <c r="C337" s="10"/>
      <c r="D337" s="10"/>
      <c r="E337" s="10"/>
      <c r="F337" s="10"/>
      <c r="H337" s="10"/>
      <c r="J337" s="10"/>
      <c r="K337" s="10"/>
      <c r="L337" s="10"/>
      <c r="M337" s="10"/>
      <c r="N337" s="23"/>
      <c r="O337" s="10"/>
      <c r="P337" s="10"/>
      <c r="Q337" s="10"/>
      <c r="R337" s="10"/>
      <c r="S337" s="10"/>
      <c r="T337" s="10"/>
      <c r="U337" s="10"/>
      <c r="V337" s="10"/>
      <c r="W337" s="10"/>
      <c r="X337" s="24"/>
    </row>
    <row r="338" spans="1:24" s="21" customFormat="1" x14ac:dyDescent="0.2">
      <c r="A338" s="10"/>
      <c r="B338" s="10"/>
      <c r="C338" s="10"/>
      <c r="D338" s="10"/>
      <c r="E338" s="10"/>
      <c r="F338" s="10"/>
      <c r="H338" s="10"/>
      <c r="J338" s="10"/>
      <c r="K338" s="10"/>
      <c r="L338" s="10"/>
      <c r="M338" s="10"/>
      <c r="N338" s="23"/>
      <c r="O338" s="10"/>
      <c r="P338" s="10"/>
      <c r="Q338" s="10"/>
      <c r="R338" s="10"/>
      <c r="S338" s="10"/>
      <c r="T338" s="10"/>
      <c r="U338" s="10"/>
      <c r="V338" s="10"/>
      <c r="W338" s="10"/>
      <c r="X338" s="24"/>
    </row>
    <row r="339" spans="1:24" s="21" customFormat="1" x14ac:dyDescent="0.2">
      <c r="A339" s="10"/>
      <c r="B339" s="10"/>
      <c r="C339" s="10"/>
      <c r="D339" s="10"/>
      <c r="E339" s="10"/>
      <c r="F339" s="10"/>
      <c r="H339" s="10"/>
      <c r="J339" s="10"/>
      <c r="K339" s="10"/>
      <c r="L339" s="10"/>
      <c r="M339" s="10"/>
      <c r="N339" s="23"/>
      <c r="O339" s="10"/>
      <c r="P339" s="10"/>
      <c r="Q339" s="10"/>
      <c r="R339" s="10"/>
      <c r="S339" s="10"/>
      <c r="T339" s="10"/>
      <c r="U339" s="10"/>
      <c r="V339" s="10"/>
      <c r="W339" s="10"/>
      <c r="X339" s="24"/>
    </row>
    <row r="340" spans="1:24" s="21" customFormat="1" x14ac:dyDescent="0.2">
      <c r="A340" s="10"/>
      <c r="B340" s="10"/>
      <c r="C340" s="10"/>
      <c r="D340" s="10"/>
      <c r="E340" s="10"/>
      <c r="F340" s="10"/>
      <c r="H340" s="10"/>
      <c r="J340" s="10"/>
      <c r="K340" s="10"/>
      <c r="L340" s="10"/>
      <c r="M340" s="10"/>
      <c r="N340" s="23"/>
      <c r="O340" s="10"/>
      <c r="P340" s="10"/>
      <c r="Q340" s="10"/>
      <c r="R340" s="10"/>
      <c r="S340" s="10"/>
      <c r="T340" s="10"/>
      <c r="U340" s="10"/>
      <c r="V340" s="10"/>
      <c r="W340" s="10"/>
      <c r="X340" s="24"/>
    </row>
    <row r="341" spans="1:24" s="21" customFormat="1" x14ac:dyDescent="0.2">
      <c r="A341" s="10"/>
      <c r="B341" s="10"/>
      <c r="C341" s="10"/>
      <c r="D341" s="10"/>
      <c r="E341" s="10"/>
      <c r="F341" s="10"/>
      <c r="H341" s="10"/>
      <c r="J341" s="10"/>
      <c r="K341" s="10"/>
      <c r="L341" s="10"/>
      <c r="M341" s="10"/>
      <c r="N341" s="23"/>
      <c r="O341" s="10"/>
      <c r="P341" s="10"/>
      <c r="Q341" s="10"/>
      <c r="R341" s="10"/>
      <c r="S341" s="10"/>
      <c r="T341" s="10"/>
      <c r="U341" s="10"/>
      <c r="V341" s="10"/>
      <c r="W341" s="10"/>
      <c r="X341" s="24"/>
    </row>
    <row r="342" spans="1:24" s="21" customFormat="1" x14ac:dyDescent="0.2">
      <c r="A342" s="10"/>
      <c r="B342" s="10"/>
      <c r="C342" s="10"/>
      <c r="D342" s="10"/>
      <c r="E342" s="10"/>
      <c r="F342" s="10"/>
      <c r="H342" s="10"/>
      <c r="J342" s="10"/>
      <c r="K342" s="10"/>
      <c r="L342" s="10"/>
      <c r="M342" s="10"/>
      <c r="N342" s="23"/>
      <c r="O342" s="10"/>
      <c r="P342" s="10"/>
      <c r="Q342" s="10"/>
      <c r="R342" s="10"/>
      <c r="S342" s="10"/>
      <c r="T342" s="10"/>
      <c r="U342" s="10"/>
      <c r="V342" s="10"/>
      <c r="W342" s="10"/>
      <c r="X342" s="24"/>
    </row>
    <row r="343" spans="1:24" s="21" customFormat="1" x14ac:dyDescent="0.2">
      <c r="A343" s="10"/>
      <c r="B343" s="10"/>
      <c r="C343" s="10"/>
      <c r="D343" s="10"/>
      <c r="E343" s="10"/>
      <c r="F343" s="10"/>
      <c r="H343" s="10"/>
      <c r="J343" s="10"/>
      <c r="K343" s="10"/>
      <c r="L343" s="10"/>
      <c r="M343" s="10"/>
      <c r="N343" s="23"/>
      <c r="O343" s="10"/>
      <c r="P343" s="10"/>
      <c r="Q343" s="10"/>
      <c r="R343" s="10"/>
      <c r="S343" s="10"/>
      <c r="T343" s="10"/>
      <c r="U343" s="10"/>
      <c r="V343" s="10"/>
      <c r="W343" s="10"/>
      <c r="X343" s="24"/>
    </row>
    <row r="344" spans="1:24" s="21" customFormat="1" x14ac:dyDescent="0.2">
      <c r="A344" s="10"/>
      <c r="B344" s="10"/>
      <c r="C344" s="10"/>
      <c r="D344" s="10"/>
      <c r="E344" s="10"/>
      <c r="F344" s="10"/>
      <c r="H344" s="10"/>
      <c r="J344" s="10"/>
      <c r="K344" s="10"/>
      <c r="L344" s="10"/>
      <c r="M344" s="10"/>
      <c r="N344" s="23"/>
      <c r="O344" s="10"/>
      <c r="P344" s="10"/>
      <c r="Q344" s="10"/>
      <c r="R344" s="10"/>
      <c r="S344" s="10"/>
      <c r="T344" s="10"/>
      <c r="U344" s="10"/>
      <c r="V344" s="10"/>
      <c r="W344" s="10"/>
      <c r="X344" s="24"/>
    </row>
    <row r="345" spans="1:24" s="21" customFormat="1" x14ac:dyDescent="0.2">
      <c r="A345" s="10"/>
      <c r="B345" s="10"/>
      <c r="C345" s="10"/>
      <c r="D345" s="10"/>
      <c r="E345" s="10"/>
      <c r="F345" s="10"/>
      <c r="H345" s="10"/>
      <c r="J345" s="10"/>
      <c r="K345" s="10"/>
      <c r="L345" s="10"/>
      <c r="M345" s="10"/>
      <c r="N345" s="23"/>
      <c r="O345" s="10"/>
      <c r="P345" s="10"/>
      <c r="Q345" s="10"/>
      <c r="R345" s="10"/>
      <c r="S345" s="10"/>
      <c r="T345" s="10"/>
      <c r="U345" s="10"/>
      <c r="V345" s="10"/>
      <c r="W345" s="10"/>
      <c r="X345" s="24"/>
    </row>
    <row r="346" spans="1:24" s="21" customFormat="1" x14ac:dyDescent="0.2">
      <c r="A346" s="10"/>
      <c r="B346" s="10"/>
      <c r="C346" s="10"/>
      <c r="D346" s="10"/>
      <c r="E346" s="10"/>
      <c r="F346" s="10"/>
      <c r="H346" s="10"/>
      <c r="J346" s="10"/>
      <c r="K346" s="10"/>
      <c r="L346" s="10"/>
      <c r="M346" s="10"/>
      <c r="N346" s="23"/>
      <c r="O346" s="10"/>
      <c r="P346" s="10"/>
      <c r="Q346" s="10"/>
      <c r="R346" s="10"/>
      <c r="S346" s="10"/>
      <c r="T346" s="10"/>
      <c r="U346" s="10"/>
      <c r="V346" s="10"/>
      <c r="W346" s="10"/>
      <c r="X346" s="24"/>
    </row>
    <row r="347" spans="1:24" s="21" customFormat="1" x14ac:dyDescent="0.2">
      <c r="A347" s="10"/>
      <c r="B347" s="10"/>
      <c r="C347" s="10"/>
      <c r="D347" s="10"/>
      <c r="E347" s="10"/>
      <c r="F347" s="10"/>
      <c r="H347" s="10"/>
      <c r="J347" s="10"/>
      <c r="K347" s="10"/>
      <c r="L347" s="10"/>
      <c r="M347" s="10"/>
      <c r="N347" s="23"/>
      <c r="O347" s="10"/>
      <c r="P347" s="10"/>
      <c r="Q347" s="10"/>
      <c r="R347" s="10"/>
      <c r="S347" s="10"/>
      <c r="T347" s="10"/>
      <c r="U347" s="10"/>
      <c r="V347" s="10"/>
      <c r="W347" s="10"/>
      <c r="X347" s="24"/>
    </row>
    <row r="348" spans="1:24" s="21" customFormat="1" x14ac:dyDescent="0.2">
      <c r="A348" s="10"/>
      <c r="B348" s="10"/>
      <c r="C348" s="10"/>
      <c r="D348" s="10"/>
      <c r="E348" s="10"/>
      <c r="F348" s="10"/>
      <c r="H348" s="10"/>
      <c r="J348" s="10"/>
      <c r="K348" s="10"/>
      <c r="L348" s="10"/>
      <c r="M348" s="10"/>
      <c r="N348" s="23"/>
      <c r="O348" s="10"/>
      <c r="P348" s="10"/>
      <c r="Q348" s="10"/>
      <c r="R348" s="10"/>
      <c r="S348" s="10"/>
      <c r="T348" s="10"/>
      <c r="U348" s="10"/>
      <c r="V348" s="10"/>
      <c r="W348" s="10"/>
      <c r="X348" s="24"/>
    </row>
    <row r="349" spans="1:24" s="21" customFormat="1" x14ac:dyDescent="0.2">
      <c r="A349" s="10"/>
      <c r="B349" s="10"/>
      <c r="C349" s="10"/>
      <c r="D349" s="10"/>
      <c r="E349" s="10"/>
      <c r="F349" s="10"/>
      <c r="H349" s="10"/>
      <c r="J349" s="10"/>
      <c r="K349" s="10"/>
      <c r="L349" s="10"/>
      <c r="M349" s="10"/>
      <c r="N349" s="23"/>
      <c r="O349" s="10"/>
      <c r="P349" s="10"/>
      <c r="Q349" s="10"/>
      <c r="R349" s="10"/>
      <c r="S349" s="10"/>
      <c r="T349" s="10"/>
      <c r="U349" s="10"/>
      <c r="V349" s="10"/>
      <c r="W349" s="10"/>
      <c r="X349" s="24"/>
    </row>
    <row r="350" spans="1:24" s="21" customFormat="1" x14ac:dyDescent="0.2">
      <c r="A350" s="10"/>
      <c r="B350" s="10"/>
      <c r="C350" s="10"/>
      <c r="D350" s="10"/>
      <c r="E350" s="10"/>
      <c r="F350" s="10"/>
      <c r="H350" s="10"/>
      <c r="J350" s="10"/>
      <c r="K350" s="10"/>
      <c r="L350" s="10"/>
      <c r="M350" s="10"/>
      <c r="N350" s="23"/>
      <c r="O350" s="10"/>
      <c r="P350" s="10"/>
      <c r="Q350" s="10"/>
      <c r="R350" s="10"/>
      <c r="S350" s="10"/>
      <c r="T350" s="10"/>
      <c r="U350" s="10"/>
      <c r="V350" s="10"/>
      <c r="W350" s="10"/>
      <c r="X350" s="24"/>
    </row>
    <row r="351" spans="1:24" s="21" customFormat="1" x14ac:dyDescent="0.2">
      <c r="A351" s="10"/>
      <c r="B351" s="10"/>
      <c r="C351" s="10"/>
      <c r="D351" s="10"/>
      <c r="E351" s="10"/>
      <c r="F351" s="10"/>
      <c r="H351" s="10"/>
      <c r="J351" s="10"/>
      <c r="K351" s="10"/>
      <c r="L351" s="10"/>
      <c r="M351" s="10"/>
      <c r="N351" s="23"/>
      <c r="O351" s="10"/>
      <c r="P351" s="10"/>
      <c r="Q351" s="10"/>
      <c r="R351" s="10"/>
      <c r="S351" s="10"/>
      <c r="T351" s="10"/>
      <c r="U351" s="10"/>
      <c r="V351" s="10"/>
      <c r="W351" s="10"/>
      <c r="X351" s="24"/>
    </row>
    <row r="352" spans="1:24" s="21" customFormat="1" x14ac:dyDescent="0.2">
      <c r="A352" s="10"/>
      <c r="B352" s="10"/>
      <c r="C352" s="10"/>
      <c r="D352" s="10"/>
      <c r="E352" s="10"/>
      <c r="F352" s="10"/>
      <c r="H352" s="10"/>
      <c r="J352" s="10"/>
      <c r="K352" s="10"/>
      <c r="L352" s="10"/>
      <c r="M352" s="10"/>
      <c r="N352" s="23"/>
      <c r="O352" s="10"/>
      <c r="P352" s="10"/>
      <c r="Q352" s="10"/>
      <c r="R352" s="10"/>
      <c r="S352" s="10"/>
      <c r="T352" s="10"/>
      <c r="U352" s="10"/>
      <c r="V352" s="10"/>
      <c r="W352" s="10"/>
      <c r="X352" s="24"/>
    </row>
    <row r="353" spans="1:24" s="21" customFormat="1" x14ac:dyDescent="0.2">
      <c r="A353" s="10"/>
      <c r="B353" s="10"/>
      <c r="C353" s="10"/>
      <c r="D353" s="10"/>
      <c r="E353" s="10"/>
      <c r="F353" s="10"/>
      <c r="H353" s="10"/>
      <c r="J353" s="10"/>
      <c r="K353" s="10"/>
      <c r="L353" s="10"/>
      <c r="M353" s="10"/>
      <c r="N353" s="23"/>
      <c r="O353" s="10"/>
      <c r="P353" s="10"/>
      <c r="Q353" s="10"/>
      <c r="R353" s="10"/>
      <c r="S353" s="10"/>
      <c r="T353" s="10"/>
      <c r="U353" s="10"/>
      <c r="V353" s="10"/>
      <c r="W353" s="10"/>
      <c r="X353" s="24"/>
    </row>
    <row r="354" spans="1:24" s="21" customFormat="1" x14ac:dyDescent="0.2">
      <c r="A354" s="10"/>
      <c r="B354" s="10"/>
      <c r="C354" s="10"/>
      <c r="D354" s="10"/>
      <c r="E354" s="10"/>
      <c r="F354" s="10"/>
      <c r="H354" s="10"/>
      <c r="J354" s="10"/>
      <c r="K354" s="10"/>
      <c r="L354" s="10"/>
      <c r="M354" s="10"/>
      <c r="N354" s="23"/>
      <c r="O354" s="10"/>
      <c r="P354" s="10"/>
      <c r="Q354" s="10"/>
      <c r="R354" s="10"/>
      <c r="S354" s="10"/>
      <c r="T354" s="10"/>
      <c r="U354" s="10"/>
      <c r="V354" s="10"/>
      <c r="W354" s="10"/>
      <c r="X354" s="24"/>
    </row>
    <row r="355" spans="1:24" s="21" customFormat="1" x14ac:dyDescent="0.2">
      <c r="A355" s="10"/>
      <c r="B355" s="10"/>
      <c r="C355" s="10"/>
      <c r="D355" s="10"/>
      <c r="E355" s="10"/>
      <c r="F355" s="10"/>
      <c r="H355" s="10"/>
      <c r="J355" s="10"/>
      <c r="K355" s="10"/>
      <c r="L355" s="10"/>
      <c r="M355" s="10"/>
      <c r="N355" s="23"/>
      <c r="O355" s="10"/>
      <c r="P355" s="10"/>
      <c r="Q355" s="10"/>
      <c r="R355" s="10"/>
      <c r="S355" s="10"/>
      <c r="T355" s="10"/>
      <c r="U355" s="10"/>
      <c r="V355" s="10"/>
      <c r="W355" s="10"/>
      <c r="X355" s="24"/>
    </row>
    <row r="356" spans="1:24" s="21" customFormat="1" x14ac:dyDescent="0.2">
      <c r="A356" s="10"/>
      <c r="B356" s="10"/>
      <c r="C356" s="10"/>
      <c r="D356" s="10"/>
      <c r="E356" s="10"/>
      <c r="F356" s="10"/>
      <c r="H356" s="10"/>
      <c r="J356" s="10"/>
      <c r="K356" s="10"/>
      <c r="L356" s="10"/>
      <c r="M356" s="10"/>
      <c r="N356" s="23"/>
      <c r="O356" s="10"/>
      <c r="P356" s="10"/>
      <c r="Q356" s="10"/>
      <c r="R356" s="10"/>
      <c r="S356" s="10"/>
      <c r="T356" s="10"/>
      <c r="U356" s="10"/>
      <c r="V356" s="10"/>
      <c r="W356" s="10"/>
      <c r="X356" s="24"/>
    </row>
    <row r="357" spans="1:24" s="21" customFormat="1" x14ac:dyDescent="0.2">
      <c r="A357" s="10"/>
      <c r="B357" s="10"/>
      <c r="C357" s="10"/>
      <c r="D357" s="10"/>
      <c r="E357" s="10"/>
      <c r="F357" s="10"/>
      <c r="H357" s="10"/>
      <c r="J357" s="10"/>
      <c r="K357" s="10"/>
      <c r="L357" s="10"/>
      <c r="M357" s="10"/>
      <c r="N357" s="23"/>
      <c r="O357" s="10"/>
      <c r="P357" s="10"/>
      <c r="Q357" s="10"/>
      <c r="R357" s="10"/>
      <c r="S357" s="10"/>
      <c r="T357" s="10"/>
      <c r="U357" s="10"/>
      <c r="V357" s="10"/>
      <c r="W357" s="10"/>
      <c r="X357" s="24"/>
    </row>
    <row r="358" spans="1:24" s="21" customFormat="1" x14ac:dyDescent="0.2">
      <c r="A358" s="10"/>
      <c r="B358" s="10"/>
      <c r="C358" s="10"/>
      <c r="D358" s="10"/>
      <c r="E358" s="10"/>
      <c r="F358" s="10"/>
      <c r="H358" s="10"/>
      <c r="J358" s="10"/>
      <c r="K358" s="10"/>
      <c r="L358" s="10"/>
      <c r="M358" s="10"/>
      <c r="N358" s="23"/>
      <c r="O358" s="10"/>
      <c r="P358" s="10"/>
      <c r="Q358" s="10"/>
      <c r="R358" s="10"/>
      <c r="S358" s="10"/>
      <c r="T358" s="10"/>
      <c r="U358" s="10"/>
      <c r="V358" s="10"/>
      <c r="W358" s="10"/>
      <c r="X358" s="24"/>
    </row>
    <row r="359" spans="1:24" s="21" customFormat="1" x14ac:dyDescent="0.2">
      <c r="A359" s="10"/>
      <c r="B359" s="10"/>
      <c r="C359" s="10"/>
      <c r="D359" s="10"/>
      <c r="E359" s="10"/>
      <c r="F359" s="10"/>
      <c r="H359" s="10"/>
      <c r="J359" s="10"/>
      <c r="K359" s="10"/>
      <c r="L359" s="10"/>
      <c r="M359" s="10"/>
      <c r="N359" s="23"/>
      <c r="O359" s="10"/>
      <c r="P359" s="10"/>
      <c r="Q359" s="10"/>
      <c r="R359" s="10"/>
      <c r="S359" s="10"/>
      <c r="T359" s="10"/>
      <c r="U359" s="10"/>
      <c r="V359" s="10"/>
      <c r="W359" s="10"/>
      <c r="X359" s="24"/>
    </row>
    <row r="360" spans="1:24" s="21" customFormat="1" x14ac:dyDescent="0.2">
      <c r="A360" s="10"/>
      <c r="B360" s="10"/>
      <c r="C360" s="10"/>
      <c r="D360" s="10"/>
      <c r="E360" s="10"/>
      <c r="F360" s="10"/>
      <c r="H360" s="10"/>
      <c r="J360" s="10"/>
      <c r="K360" s="10"/>
      <c r="L360" s="10"/>
      <c r="M360" s="10"/>
      <c r="N360" s="23"/>
      <c r="O360" s="10"/>
      <c r="P360" s="10"/>
      <c r="Q360" s="10"/>
      <c r="R360" s="10"/>
      <c r="S360" s="10"/>
      <c r="T360" s="10"/>
      <c r="U360" s="10"/>
      <c r="V360" s="10"/>
      <c r="W360" s="10"/>
      <c r="X360" s="24"/>
    </row>
    <row r="361" spans="1:24" s="21" customFormat="1" x14ac:dyDescent="0.2">
      <c r="A361" s="10"/>
      <c r="B361" s="10"/>
      <c r="C361" s="10"/>
      <c r="D361" s="10"/>
      <c r="E361" s="10"/>
      <c r="F361" s="10"/>
      <c r="H361" s="10"/>
      <c r="J361" s="10"/>
      <c r="K361" s="10"/>
      <c r="L361" s="10"/>
      <c r="M361" s="10"/>
      <c r="N361" s="23"/>
      <c r="O361" s="10"/>
      <c r="P361" s="10"/>
      <c r="Q361" s="10"/>
      <c r="R361" s="10"/>
      <c r="S361" s="10"/>
      <c r="T361" s="10"/>
      <c r="U361" s="10"/>
      <c r="V361" s="10"/>
      <c r="W361" s="10"/>
      <c r="X361" s="24"/>
    </row>
    <row r="362" spans="1:24" s="21" customFormat="1" x14ac:dyDescent="0.2">
      <c r="A362" s="10"/>
      <c r="B362" s="10"/>
      <c r="C362" s="10"/>
      <c r="D362" s="10"/>
      <c r="E362" s="10"/>
      <c r="F362" s="10"/>
      <c r="H362" s="10"/>
      <c r="J362" s="10"/>
      <c r="K362" s="10"/>
      <c r="L362" s="10"/>
      <c r="M362" s="10"/>
      <c r="N362" s="23"/>
      <c r="O362" s="10"/>
      <c r="P362" s="10"/>
      <c r="Q362" s="10"/>
      <c r="R362" s="10"/>
      <c r="S362" s="10"/>
      <c r="T362" s="10"/>
      <c r="U362" s="10"/>
      <c r="V362" s="10"/>
      <c r="W362" s="10"/>
      <c r="X362" s="24"/>
    </row>
    <row r="363" spans="1:24" s="21" customFormat="1" x14ac:dyDescent="0.2">
      <c r="A363" s="10"/>
      <c r="B363" s="10"/>
      <c r="C363" s="10"/>
      <c r="D363" s="10"/>
      <c r="E363" s="10"/>
      <c r="F363" s="10"/>
      <c r="H363" s="10"/>
      <c r="J363" s="10"/>
      <c r="K363" s="10"/>
      <c r="L363" s="10"/>
      <c r="M363" s="10"/>
      <c r="N363" s="23"/>
      <c r="O363" s="10"/>
      <c r="P363" s="10"/>
      <c r="Q363" s="10"/>
      <c r="R363" s="10"/>
      <c r="S363" s="10"/>
      <c r="T363" s="10"/>
      <c r="U363" s="10"/>
      <c r="V363" s="10"/>
      <c r="W363" s="10"/>
      <c r="X363" s="24"/>
    </row>
    <row r="364" spans="1:24" s="21" customFormat="1" x14ac:dyDescent="0.2">
      <c r="A364" s="10"/>
      <c r="B364" s="10"/>
      <c r="C364" s="10"/>
      <c r="D364" s="10"/>
      <c r="E364" s="10"/>
      <c r="F364" s="10"/>
      <c r="H364" s="10"/>
      <c r="J364" s="10"/>
      <c r="K364" s="10"/>
      <c r="L364" s="10"/>
      <c r="M364" s="10"/>
      <c r="N364" s="23"/>
      <c r="O364" s="10"/>
      <c r="P364" s="10"/>
      <c r="Q364" s="10"/>
      <c r="R364" s="10"/>
      <c r="S364" s="10"/>
      <c r="T364" s="10"/>
      <c r="U364" s="10"/>
      <c r="V364" s="10"/>
      <c r="W364" s="10"/>
      <c r="X364" s="24"/>
    </row>
    <row r="365" spans="1:24" s="21" customFormat="1" x14ac:dyDescent="0.2">
      <c r="A365" s="10"/>
      <c r="B365" s="10"/>
      <c r="C365" s="10"/>
      <c r="D365" s="10"/>
      <c r="E365" s="10"/>
      <c r="F365" s="10"/>
      <c r="H365" s="10"/>
      <c r="J365" s="10"/>
      <c r="K365" s="10"/>
      <c r="L365" s="10"/>
      <c r="M365" s="10"/>
      <c r="N365" s="23"/>
      <c r="O365" s="10"/>
      <c r="P365" s="10"/>
      <c r="Q365" s="10"/>
      <c r="R365" s="10"/>
      <c r="S365" s="10"/>
      <c r="T365" s="10"/>
      <c r="U365" s="10"/>
      <c r="V365" s="10"/>
      <c r="W365" s="10"/>
      <c r="X365" s="24"/>
    </row>
    <row r="366" spans="1:24" s="21" customFormat="1" x14ac:dyDescent="0.2">
      <c r="A366" s="10"/>
      <c r="B366" s="10"/>
      <c r="C366" s="10"/>
      <c r="D366" s="10"/>
      <c r="E366" s="10"/>
      <c r="F366" s="10"/>
      <c r="H366" s="10"/>
      <c r="J366" s="10"/>
      <c r="K366" s="10"/>
      <c r="L366" s="10"/>
      <c r="M366" s="10"/>
      <c r="N366" s="23"/>
      <c r="O366" s="10"/>
      <c r="P366" s="10"/>
      <c r="Q366" s="10"/>
      <c r="R366" s="10"/>
      <c r="S366" s="10"/>
      <c r="T366" s="10"/>
      <c r="U366" s="10"/>
      <c r="V366" s="10"/>
      <c r="W366" s="10"/>
      <c r="X366" s="24"/>
    </row>
    <row r="367" spans="1:24" s="21" customFormat="1" x14ac:dyDescent="0.2">
      <c r="A367" s="10"/>
      <c r="B367" s="10"/>
      <c r="C367" s="10"/>
      <c r="D367" s="10"/>
      <c r="E367" s="10"/>
      <c r="F367" s="10"/>
      <c r="H367" s="10"/>
      <c r="J367" s="10"/>
      <c r="K367" s="10"/>
      <c r="L367" s="10"/>
      <c r="M367" s="10"/>
      <c r="N367" s="23"/>
      <c r="O367" s="10"/>
      <c r="P367" s="10"/>
      <c r="Q367" s="10"/>
      <c r="R367" s="10"/>
      <c r="S367" s="10"/>
      <c r="T367" s="10"/>
      <c r="U367" s="10"/>
      <c r="V367" s="10"/>
      <c r="W367" s="10"/>
      <c r="X367" s="24"/>
    </row>
    <row r="368" spans="1:24" s="21" customFormat="1" x14ac:dyDescent="0.2">
      <c r="A368" s="10"/>
      <c r="B368" s="10"/>
      <c r="C368" s="10"/>
      <c r="D368" s="10"/>
      <c r="E368" s="10"/>
      <c r="F368" s="10"/>
      <c r="H368" s="10"/>
      <c r="J368" s="10"/>
      <c r="K368" s="10"/>
      <c r="L368" s="10"/>
      <c r="M368" s="10"/>
      <c r="N368" s="23"/>
      <c r="O368" s="10"/>
      <c r="P368" s="10"/>
      <c r="Q368" s="10"/>
      <c r="R368" s="10"/>
      <c r="S368" s="10"/>
      <c r="T368" s="10"/>
      <c r="U368" s="10"/>
      <c r="V368" s="10"/>
      <c r="W368" s="10"/>
      <c r="X368" s="24"/>
    </row>
    <row r="369" spans="1:24" s="21" customFormat="1" x14ac:dyDescent="0.2">
      <c r="A369" s="10"/>
      <c r="B369" s="10"/>
      <c r="C369" s="10"/>
      <c r="D369" s="10"/>
      <c r="E369" s="10"/>
      <c r="F369" s="10"/>
      <c r="H369" s="10"/>
      <c r="J369" s="10"/>
      <c r="K369" s="10"/>
      <c r="L369" s="10"/>
      <c r="M369" s="10"/>
      <c r="N369" s="23"/>
      <c r="O369" s="10"/>
      <c r="P369" s="10"/>
      <c r="Q369" s="10"/>
      <c r="R369" s="10"/>
      <c r="S369" s="10"/>
      <c r="T369" s="10"/>
      <c r="U369" s="10"/>
      <c r="V369" s="10"/>
      <c r="W369" s="10"/>
      <c r="X369" s="24"/>
    </row>
    <row r="370" spans="1:24" s="21" customFormat="1" x14ac:dyDescent="0.2">
      <c r="A370" s="10"/>
      <c r="B370" s="10"/>
      <c r="C370" s="10"/>
      <c r="D370" s="10"/>
      <c r="E370" s="10"/>
      <c r="F370" s="10"/>
      <c r="H370" s="10"/>
      <c r="J370" s="10"/>
      <c r="K370" s="10"/>
      <c r="L370" s="10"/>
      <c r="M370" s="10"/>
      <c r="N370" s="23"/>
      <c r="O370" s="10"/>
      <c r="P370" s="10"/>
      <c r="Q370" s="10"/>
      <c r="R370" s="10"/>
      <c r="S370" s="10"/>
      <c r="T370" s="10"/>
      <c r="U370" s="10"/>
      <c r="V370" s="10"/>
      <c r="W370" s="10"/>
      <c r="X370" s="24"/>
    </row>
    <row r="371" spans="1:24" s="21" customFormat="1" x14ac:dyDescent="0.2">
      <c r="A371" s="10"/>
      <c r="B371" s="10"/>
      <c r="C371" s="10"/>
      <c r="D371" s="10"/>
      <c r="E371" s="10"/>
      <c r="F371" s="10"/>
      <c r="H371" s="10"/>
      <c r="J371" s="10"/>
      <c r="K371" s="10"/>
      <c r="L371" s="10"/>
      <c r="M371" s="10"/>
      <c r="N371" s="23"/>
      <c r="O371" s="10"/>
      <c r="P371" s="10"/>
      <c r="Q371" s="10"/>
      <c r="R371" s="10"/>
      <c r="S371" s="10"/>
      <c r="T371" s="10"/>
      <c r="U371" s="10"/>
      <c r="V371" s="10"/>
      <c r="W371" s="10"/>
      <c r="X371" s="24"/>
    </row>
    <row r="372" spans="1:24" s="21" customFormat="1" x14ac:dyDescent="0.2">
      <c r="A372" s="10"/>
      <c r="B372" s="10"/>
      <c r="C372" s="10"/>
      <c r="D372" s="10"/>
      <c r="E372" s="10"/>
      <c r="F372" s="10"/>
      <c r="H372" s="10"/>
      <c r="J372" s="10"/>
      <c r="K372" s="10"/>
      <c r="L372" s="10"/>
      <c r="M372" s="10"/>
      <c r="N372" s="23"/>
      <c r="O372" s="10"/>
      <c r="P372" s="10"/>
      <c r="Q372" s="10"/>
      <c r="R372" s="10"/>
      <c r="S372" s="10"/>
      <c r="T372" s="10"/>
      <c r="U372" s="10"/>
      <c r="V372" s="10"/>
      <c r="W372" s="10"/>
      <c r="X372" s="24"/>
    </row>
    <row r="373" spans="1:24" s="21" customFormat="1" x14ac:dyDescent="0.2">
      <c r="A373" s="10"/>
      <c r="B373" s="10"/>
      <c r="C373" s="10"/>
      <c r="D373" s="10"/>
      <c r="E373" s="10"/>
      <c r="F373" s="10"/>
      <c r="H373" s="10"/>
      <c r="J373" s="10"/>
      <c r="K373" s="10"/>
      <c r="L373" s="10"/>
      <c r="M373" s="10"/>
      <c r="N373" s="23"/>
      <c r="O373" s="10"/>
      <c r="P373" s="10"/>
      <c r="Q373" s="10"/>
      <c r="R373" s="10"/>
      <c r="S373" s="10"/>
      <c r="T373" s="10"/>
      <c r="U373" s="10"/>
      <c r="V373" s="10"/>
      <c r="W373" s="10"/>
      <c r="X373" s="24"/>
    </row>
    <row r="374" spans="1:24" s="21" customFormat="1" x14ac:dyDescent="0.2">
      <c r="A374" s="10"/>
      <c r="B374" s="10"/>
      <c r="C374" s="10"/>
      <c r="D374" s="10"/>
      <c r="E374" s="10"/>
      <c r="F374" s="10"/>
      <c r="H374" s="10"/>
      <c r="J374" s="10"/>
      <c r="K374" s="10"/>
      <c r="L374" s="10"/>
      <c r="M374" s="10"/>
      <c r="N374" s="23"/>
      <c r="O374" s="10"/>
      <c r="P374" s="10"/>
      <c r="Q374" s="10"/>
      <c r="R374" s="10"/>
      <c r="S374" s="10"/>
      <c r="T374" s="10"/>
      <c r="U374" s="10"/>
      <c r="V374" s="10"/>
      <c r="W374" s="10"/>
      <c r="X374" s="24"/>
    </row>
    <row r="375" spans="1:24" s="21" customFormat="1" x14ac:dyDescent="0.2">
      <c r="A375" s="10"/>
      <c r="B375" s="10"/>
      <c r="C375" s="10"/>
      <c r="D375" s="10"/>
      <c r="E375" s="10"/>
      <c r="F375" s="10"/>
      <c r="H375" s="10"/>
      <c r="J375" s="10"/>
      <c r="K375" s="10"/>
      <c r="L375" s="10"/>
      <c r="M375" s="10"/>
      <c r="N375" s="23"/>
      <c r="O375" s="10"/>
      <c r="P375" s="10"/>
      <c r="Q375" s="10"/>
      <c r="R375" s="10"/>
      <c r="S375" s="10"/>
      <c r="T375" s="10"/>
      <c r="U375" s="10"/>
      <c r="V375" s="10"/>
      <c r="W375" s="10"/>
      <c r="X375" s="24"/>
    </row>
    <row r="376" spans="1:24" s="21" customFormat="1" x14ac:dyDescent="0.2">
      <c r="A376" s="10"/>
      <c r="B376" s="10"/>
      <c r="C376" s="10"/>
      <c r="D376" s="10"/>
      <c r="E376" s="10"/>
      <c r="F376" s="10"/>
      <c r="H376" s="10"/>
      <c r="J376" s="10"/>
      <c r="K376" s="10"/>
      <c r="L376" s="10"/>
      <c r="M376" s="10"/>
      <c r="N376" s="23"/>
      <c r="O376" s="10"/>
      <c r="P376" s="10"/>
      <c r="Q376" s="10"/>
      <c r="R376" s="10"/>
      <c r="S376" s="10"/>
      <c r="T376" s="10"/>
      <c r="U376" s="10"/>
      <c r="V376" s="10"/>
      <c r="W376" s="10"/>
      <c r="X376" s="24"/>
    </row>
    <row r="377" spans="1:24" s="21" customFormat="1" x14ac:dyDescent="0.2">
      <c r="A377" s="10"/>
      <c r="B377" s="10"/>
      <c r="C377" s="10"/>
      <c r="D377" s="10"/>
      <c r="E377" s="10"/>
      <c r="F377" s="10"/>
      <c r="H377" s="10"/>
      <c r="J377" s="10"/>
      <c r="K377" s="10"/>
      <c r="L377" s="10"/>
      <c r="M377" s="10"/>
      <c r="N377" s="23"/>
      <c r="O377" s="10"/>
      <c r="P377" s="10"/>
      <c r="Q377" s="10"/>
      <c r="R377" s="10"/>
      <c r="S377" s="10"/>
      <c r="T377" s="10"/>
      <c r="U377" s="10"/>
      <c r="V377" s="10"/>
      <c r="W377" s="10"/>
      <c r="X377" s="24"/>
    </row>
    <row r="378" spans="1:24" s="21" customFormat="1" x14ac:dyDescent="0.2">
      <c r="A378" s="10"/>
      <c r="B378" s="10"/>
      <c r="C378" s="10"/>
      <c r="D378" s="10"/>
      <c r="E378" s="10"/>
      <c r="F378" s="10"/>
      <c r="H378" s="10"/>
      <c r="J378" s="10"/>
      <c r="K378" s="10"/>
      <c r="L378" s="10"/>
      <c r="M378" s="10"/>
      <c r="N378" s="23"/>
      <c r="O378" s="10"/>
      <c r="P378" s="10"/>
      <c r="Q378" s="10"/>
      <c r="R378" s="10"/>
      <c r="S378" s="10"/>
      <c r="T378" s="10"/>
      <c r="U378" s="10"/>
      <c r="V378" s="10"/>
      <c r="W378" s="10"/>
      <c r="X378" s="24"/>
    </row>
    <row r="379" spans="1:24" s="21" customFormat="1" x14ac:dyDescent="0.2">
      <c r="A379" s="10"/>
      <c r="B379" s="10"/>
      <c r="C379" s="10"/>
      <c r="D379" s="10"/>
      <c r="E379" s="10"/>
      <c r="F379" s="10"/>
      <c r="H379" s="10"/>
      <c r="J379" s="10"/>
      <c r="K379" s="10"/>
      <c r="L379" s="10"/>
      <c r="M379" s="10"/>
      <c r="N379" s="23"/>
      <c r="O379" s="10"/>
      <c r="P379" s="10"/>
      <c r="Q379" s="10"/>
      <c r="R379" s="10"/>
      <c r="S379" s="10"/>
      <c r="T379" s="10"/>
      <c r="U379" s="10"/>
      <c r="V379" s="10"/>
      <c r="W379" s="10"/>
      <c r="X379" s="24"/>
    </row>
    <row r="380" spans="1:24" s="21" customFormat="1" x14ac:dyDescent="0.2">
      <c r="A380" s="10"/>
      <c r="B380" s="10"/>
      <c r="C380" s="10"/>
      <c r="D380" s="10"/>
      <c r="E380" s="10"/>
      <c r="F380" s="10"/>
      <c r="H380" s="10"/>
      <c r="J380" s="10"/>
      <c r="K380" s="10"/>
      <c r="L380" s="10"/>
      <c r="M380" s="10"/>
      <c r="N380" s="23"/>
      <c r="O380" s="10"/>
      <c r="P380" s="10"/>
      <c r="Q380" s="10"/>
      <c r="R380" s="10"/>
      <c r="S380" s="10"/>
      <c r="T380" s="10"/>
      <c r="U380" s="10"/>
      <c r="V380" s="10"/>
      <c r="W380" s="10"/>
      <c r="X380" s="24"/>
    </row>
    <row r="381" spans="1:24" s="21" customFormat="1" x14ac:dyDescent="0.2">
      <c r="A381" s="10"/>
      <c r="B381" s="10"/>
      <c r="C381" s="10"/>
      <c r="D381" s="10"/>
      <c r="E381" s="10"/>
      <c r="F381" s="10"/>
      <c r="H381" s="10"/>
      <c r="J381" s="10"/>
      <c r="K381" s="10"/>
      <c r="L381" s="10"/>
      <c r="M381" s="10"/>
      <c r="N381" s="23"/>
      <c r="O381" s="10"/>
      <c r="P381" s="10"/>
      <c r="Q381" s="10"/>
      <c r="R381" s="10"/>
      <c r="S381" s="10"/>
      <c r="T381" s="10"/>
      <c r="U381" s="10"/>
      <c r="V381" s="10"/>
      <c r="W381" s="10"/>
      <c r="X381" s="24"/>
    </row>
    <row r="382" spans="1:24" s="21" customFormat="1" x14ac:dyDescent="0.2">
      <c r="A382" s="10"/>
      <c r="B382" s="10"/>
      <c r="C382" s="10"/>
      <c r="D382" s="10"/>
      <c r="E382" s="10"/>
      <c r="F382" s="10"/>
      <c r="H382" s="10"/>
      <c r="J382" s="10"/>
      <c r="K382" s="10"/>
      <c r="L382" s="10"/>
      <c r="M382" s="10"/>
      <c r="N382" s="23"/>
      <c r="O382" s="10"/>
      <c r="P382" s="10"/>
      <c r="Q382" s="10"/>
      <c r="R382" s="10"/>
      <c r="S382" s="10"/>
      <c r="T382" s="10"/>
      <c r="U382" s="10"/>
      <c r="V382" s="10"/>
      <c r="W382" s="10"/>
      <c r="X382" s="24"/>
    </row>
    <row r="383" spans="1:24" s="21" customFormat="1" x14ac:dyDescent="0.2">
      <c r="A383" s="10"/>
      <c r="B383" s="10"/>
      <c r="C383" s="10"/>
      <c r="D383" s="10"/>
      <c r="E383" s="10"/>
      <c r="F383" s="10"/>
      <c r="H383" s="10"/>
      <c r="J383" s="10"/>
      <c r="K383" s="10"/>
      <c r="L383" s="10"/>
      <c r="M383" s="10"/>
      <c r="N383" s="23"/>
      <c r="O383" s="10"/>
      <c r="P383" s="10"/>
      <c r="Q383" s="10"/>
      <c r="R383" s="10"/>
      <c r="S383" s="10"/>
      <c r="T383" s="10"/>
      <c r="U383" s="10"/>
      <c r="V383" s="10"/>
      <c r="W383" s="10"/>
      <c r="X383" s="24"/>
    </row>
    <row r="384" spans="1:24" s="21" customFormat="1" x14ac:dyDescent="0.2">
      <c r="A384" s="10"/>
      <c r="B384" s="10"/>
      <c r="C384" s="10"/>
      <c r="D384" s="10"/>
      <c r="E384" s="10"/>
      <c r="F384" s="10"/>
      <c r="H384" s="10"/>
      <c r="J384" s="10"/>
      <c r="K384" s="10"/>
      <c r="L384" s="10"/>
      <c r="M384" s="10"/>
      <c r="N384" s="23"/>
      <c r="O384" s="10"/>
      <c r="P384" s="10"/>
      <c r="Q384" s="10"/>
      <c r="R384" s="10"/>
      <c r="S384" s="10"/>
      <c r="T384" s="10"/>
      <c r="U384" s="10"/>
      <c r="V384" s="10"/>
      <c r="W384" s="10"/>
      <c r="X384" s="24"/>
    </row>
    <row r="385" spans="1:24" s="21" customFormat="1" x14ac:dyDescent="0.2">
      <c r="A385" s="10"/>
      <c r="B385" s="10"/>
      <c r="C385" s="10"/>
      <c r="D385" s="10"/>
      <c r="E385" s="10"/>
      <c r="F385" s="10"/>
      <c r="H385" s="10"/>
      <c r="J385" s="10"/>
      <c r="K385" s="10"/>
      <c r="L385" s="10"/>
      <c r="M385" s="10"/>
      <c r="N385" s="23"/>
      <c r="O385" s="10"/>
      <c r="P385" s="10"/>
      <c r="Q385" s="10"/>
      <c r="R385" s="10"/>
      <c r="S385" s="10"/>
      <c r="T385" s="10"/>
      <c r="U385" s="10"/>
      <c r="V385" s="10"/>
      <c r="W385" s="10"/>
      <c r="X385" s="24"/>
    </row>
    <row r="386" spans="1:24" s="21" customFormat="1" x14ac:dyDescent="0.2">
      <c r="A386" s="10"/>
      <c r="B386" s="10"/>
      <c r="C386" s="10"/>
      <c r="D386" s="10"/>
      <c r="E386" s="10"/>
      <c r="F386" s="10"/>
      <c r="H386" s="10"/>
      <c r="J386" s="10"/>
      <c r="K386" s="10"/>
      <c r="L386" s="10"/>
      <c r="M386" s="10"/>
      <c r="N386" s="23"/>
      <c r="O386" s="10"/>
      <c r="P386" s="10"/>
      <c r="Q386" s="10"/>
      <c r="R386" s="10"/>
      <c r="S386" s="10"/>
      <c r="T386" s="10"/>
      <c r="U386" s="10"/>
      <c r="V386" s="10"/>
      <c r="W386" s="10"/>
      <c r="X386" s="24"/>
    </row>
    <row r="387" spans="1:24" s="21" customFormat="1" x14ac:dyDescent="0.2">
      <c r="A387" s="10"/>
      <c r="B387" s="10"/>
      <c r="C387" s="10"/>
      <c r="D387" s="10"/>
      <c r="E387" s="10"/>
      <c r="F387" s="10"/>
      <c r="H387" s="10"/>
      <c r="J387" s="10"/>
      <c r="K387" s="10"/>
      <c r="L387" s="10"/>
      <c r="M387" s="10"/>
      <c r="N387" s="23"/>
      <c r="O387" s="10"/>
      <c r="P387" s="10"/>
      <c r="Q387" s="10"/>
      <c r="R387" s="10"/>
      <c r="S387" s="10"/>
      <c r="T387" s="10"/>
      <c r="U387" s="10"/>
      <c r="V387" s="10"/>
      <c r="W387" s="10"/>
      <c r="X387" s="24"/>
    </row>
    <row r="388" spans="1:24" s="21" customFormat="1" x14ac:dyDescent="0.2">
      <c r="A388" s="10"/>
      <c r="B388" s="10"/>
      <c r="C388" s="10"/>
      <c r="D388" s="10"/>
      <c r="E388" s="10"/>
      <c r="F388" s="10"/>
      <c r="H388" s="10"/>
      <c r="J388" s="10"/>
      <c r="K388" s="10"/>
      <c r="L388" s="10"/>
      <c r="M388" s="10"/>
      <c r="N388" s="23"/>
      <c r="O388" s="10"/>
      <c r="P388" s="10"/>
      <c r="Q388" s="10"/>
      <c r="R388" s="10"/>
      <c r="S388" s="10"/>
      <c r="T388" s="10"/>
      <c r="U388" s="10"/>
      <c r="V388" s="10"/>
      <c r="W388" s="10"/>
      <c r="X388" s="24"/>
    </row>
    <row r="389" spans="1:24" s="21" customFormat="1" x14ac:dyDescent="0.2">
      <c r="A389" s="10"/>
      <c r="B389" s="10"/>
      <c r="C389" s="10"/>
      <c r="D389" s="10"/>
      <c r="E389" s="10"/>
      <c r="F389" s="10"/>
      <c r="H389" s="10"/>
      <c r="J389" s="10"/>
      <c r="K389" s="10"/>
      <c r="L389" s="10"/>
      <c r="M389" s="10"/>
      <c r="N389" s="23"/>
      <c r="O389" s="10"/>
      <c r="P389" s="10"/>
      <c r="Q389" s="10"/>
      <c r="R389" s="10"/>
      <c r="S389" s="10"/>
      <c r="T389" s="10"/>
      <c r="U389" s="10"/>
      <c r="V389" s="10"/>
      <c r="W389" s="10"/>
      <c r="X389" s="24"/>
    </row>
    <row r="390" spans="1:24" s="21" customFormat="1" x14ac:dyDescent="0.2">
      <c r="A390" s="10"/>
      <c r="B390" s="10"/>
      <c r="C390" s="10"/>
      <c r="D390" s="10"/>
      <c r="E390" s="10"/>
      <c r="F390" s="10"/>
      <c r="H390" s="10"/>
      <c r="J390" s="10"/>
      <c r="K390" s="10"/>
      <c r="L390" s="10"/>
      <c r="M390" s="10"/>
      <c r="N390" s="23"/>
      <c r="O390" s="10"/>
      <c r="P390" s="10"/>
      <c r="Q390" s="10"/>
      <c r="R390" s="10"/>
      <c r="S390" s="10"/>
      <c r="T390" s="10"/>
      <c r="U390" s="10"/>
      <c r="V390" s="10"/>
      <c r="W390" s="10"/>
      <c r="X390" s="24"/>
    </row>
    <row r="391" spans="1:24" s="21" customFormat="1" x14ac:dyDescent="0.2">
      <c r="A391" s="10"/>
      <c r="B391" s="10"/>
      <c r="C391" s="10"/>
      <c r="D391" s="10"/>
      <c r="E391" s="10"/>
      <c r="F391" s="10"/>
      <c r="H391" s="10"/>
      <c r="J391" s="10"/>
      <c r="K391" s="10"/>
      <c r="L391" s="10"/>
      <c r="M391" s="10"/>
      <c r="N391" s="23"/>
      <c r="O391" s="10"/>
      <c r="P391" s="10"/>
      <c r="Q391" s="10"/>
      <c r="R391" s="10"/>
      <c r="S391" s="10"/>
      <c r="T391" s="10"/>
      <c r="U391" s="10"/>
      <c r="V391" s="10"/>
      <c r="W391" s="10"/>
      <c r="X391" s="24"/>
    </row>
    <row r="392" spans="1:24" s="21" customFormat="1" x14ac:dyDescent="0.2">
      <c r="A392" s="10"/>
      <c r="B392" s="10"/>
      <c r="C392" s="10"/>
      <c r="D392" s="10"/>
      <c r="E392" s="10"/>
      <c r="F392" s="10"/>
      <c r="H392" s="10"/>
      <c r="J392" s="10"/>
      <c r="K392" s="10"/>
      <c r="L392" s="10"/>
      <c r="M392" s="10"/>
      <c r="N392" s="23"/>
      <c r="O392" s="10"/>
      <c r="P392" s="10"/>
      <c r="Q392" s="10"/>
      <c r="R392" s="10"/>
      <c r="S392" s="10"/>
      <c r="T392" s="10"/>
      <c r="U392" s="10"/>
      <c r="V392" s="10"/>
      <c r="W392" s="10"/>
      <c r="X392" s="24"/>
    </row>
    <row r="393" spans="1:24" s="21" customFormat="1" x14ac:dyDescent="0.2">
      <c r="A393" s="10"/>
      <c r="B393" s="10"/>
      <c r="C393" s="10"/>
      <c r="D393" s="10"/>
      <c r="E393" s="10"/>
      <c r="F393" s="10"/>
      <c r="H393" s="10"/>
      <c r="J393" s="10"/>
      <c r="K393" s="10"/>
      <c r="L393" s="10"/>
      <c r="M393" s="10"/>
      <c r="N393" s="23"/>
      <c r="O393" s="10"/>
      <c r="P393" s="10"/>
      <c r="Q393" s="10"/>
      <c r="R393" s="10"/>
      <c r="S393" s="10"/>
      <c r="T393" s="10"/>
      <c r="U393" s="10"/>
      <c r="V393" s="10"/>
      <c r="W393" s="10"/>
      <c r="X393" s="24"/>
    </row>
    <row r="394" spans="1:24" s="21" customFormat="1" x14ac:dyDescent="0.2">
      <c r="A394" s="10"/>
      <c r="B394" s="10"/>
      <c r="C394" s="10"/>
      <c r="D394" s="10"/>
      <c r="E394" s="10"/>
      <c r="F394" s="10"/>
      <c r="H394" s="10"/>
      <c r="J394" s="10"/>
      <c r="K394" s="10"/>
      <c r="L394" s="10"/>
      <c r="M394" s="10"/>
      <c r="N394" s="23"/>
      <c r="O394" s="10"/>
      <c r="P394" s="10"/>
      <c r="Q394" s="10"/>
      <c r="R394" s="10"/>
      <c r="S394" s="10"/>
      <c r="T394" s="10"/>
      <c r="U394" s="10"/>
      <c r="V394" s="10"/>
      <c r="W394" s="10"/>
      <c r="X394" s="24"/>
    </row>
    <row r="395" spans="1:24" s="21" customFormat="1" x14ac:dyDescent="0.2">
      <c r="A395" s="10"/>
      <c r="B395" s="10"/>
      <c r="C395" s="10"/>
      <c r="D395" s="10"/>
      <c r="E395" s="10"/>
      <c r="F395" s="10"/>
      <c r="H395" s="10"/>
      <c r="J395" s="10"/>
      <c r="K395" s="10"/>
      <c r="L395" s="10"/>
      <c r="M395" s="10"/>
      <c r="N395" s="23"/>
      <c r="O395" s="10"/>
      <c r="P395" s="10"/>
      <c r="Q395" s="10"/>
      <c r="R395" s="10"/>
      <c r="S395" s="10"/>
      <c r="T395" s="10"/>
      <c r="U395" s="10"/>
      <c r="V395" s="10"/>
      <c r="W395" s="10"/>
      <c r="X395" s="24"/>
    </row>
    <row r="396" spans="1:24" s="21" customFormat="1" x14ac:dyDescent="0.2">
      <c r="A396" s="10"/>
      <c r="B396" s="10"/>
      <c r="C396" s="10"/>
      <c r="D396" s="10"/>
      <c r="E396" s="10"/>
      <c r="F396" s="10"/>
      <c r="H396" s="10"/>
      <c r="J396" s="10"/>
      <c r="K396" s="10"/>
      <c r="L396" s="10"/>
      <c r="M396" s="10"/>
      <c r="N396" s="23"/>
      <c r="O396" s="10"/>
      <c r="P396" s="10"/>
      <c r="Q396" s="10"/>
      <c r="R396" s="10"/>
      <c r="S396" s="10"/>
      <c r="T396" s="10"/>
      <c r="U396" s="10"/>
      <c r="V396" s="10"/>
      <c r="W396" s="10"/>
      <c r="X396" s="24"/>
    </row>
    <row r="397" spans="1:24" s="21" customFormat="1" x14ac:dyDescent="0.2">
      <c r="A397" s="10"/>
      <c r="B397" s="10"/>
      <c r="C397" s="10"/>
      <c r="D397" s="10"/>
      <c r="E397" s="10"/>
      <c r="F397" s="10"/>
      <c r="H397" s="10"/>
      <c r="J397" s="10"/>
      <c r="K397" s="10"/>
      <c r="L397" s="10"/>
      <c r="M397" s="10"/>
      <c r="N397" s="23"/>
      <c r="O397" s="10"/>
      <c r="P397" s="10"/>
      <c r="Q397" s="10"/>
      <c r="R397" s="10"/>
      <c r="S397" s="10"/>
      <c r="T397" s="10"/>
      <c r="U397" s="10"/>
      <c r="V397" s="10"/>
      <c r="W397" s="10"/>
      <c r="X397" s="24"/>
    </row>
    <row r="398" spans="1:24" s="21" customFormat="1" x14ac:dyDescent="0.2">
      <c r="A398" s="10"/>
      <c r="B398" s="10"/>
      <c r="C398" s="10"/>
      <c r="D398" s="10"/>
      <c r="E398" s="10"/>
      <c r="F398" s="10"/>
      <c r="H398" s="10"/>
      <c r="J398" s="10"/>
      <c r="K398" s="10"/>
      <c r="L398" s="10"/>
      <c r="M398" s="10"/>
      <c r="N398" s="23"/>
      <c r="O398" s="10"/>
      <c r="P398" s="10"/>
      <c r="Q398" s="10"/>
      <c r="R398" s="10"/>
      <c r="S398" s="10"/>
      <c r="T398" s="10"/>
      <c r="U398" s="10"/>
      <c r="V398" s="10"/>
      <c r="W398" s="10"/>
      <c r="X398" s="24"/>
    </row>
    <row r="399" spans="1:24" s="21" customFormat="1" x14ac:dyDescent="0.2">
      <c r="A399" s="10"/>
      <c r="B399" s="10"/>
      <c r="C399" s="10"/>
      <c r="D399" s="10"/>
      <c r="E399" s="10"/>
      <c r="F399" s="10"/>
      <c r="H399" s="10"/>
      <c r="J399" s="10"/>
      <c r="K399" s="10"/>
      <c r="L399" s="10"/>
      <c r="M399" s="10"/>
      <c r="N399" s="23"/>
      <c r="O399" s="10"/>
      <c r="P399" s="10"/>
      <c r="Q399" s="10"/>
      <c r="R399" s="10"/>
      <c r="S399" s="10"/>
      <c r="T399" s="10"/>
      <c r="U399" s="10"/>
      <c r="V399" s="10"/>
      <c r="W399" s="10"/>
      <c r="X399" s="24"/>
    </row>
    <row r="400" spans="1:24" s="21" customFormat="1" x14ac:dyDescent="0.2">
      <c r="A400" s="10"/>
      <c r="B400" s="10"/>
      <c r="C400" s="10"/>
      <c r="D400" s="10"/>
      <c r="E400" s="10"/>
      <c r="F400" s="10"/>
      <c r="H400" s="10"/>
      <c r="J400" s="10"/>
      <c r="K400" s="10"/>
      <c r="L400" s="10"/>
      <c r="M400" s="10"/>
      <c r="N400" s="23"/>
      <c r="O400" s="10"/>
      <c r="P400" s="10"/>
      <c r="Q400" s="10"/>
      <c r="R400" s="10"/>
      <c r="S400" s="10"/>
      <c r="T400" s="10"/>
      <c r="U400" s="10"/>
      <c r="V400" s="10"/>
      <c r="W400" s="10"/>
      <c r="X400" s="24"/>
    </row>
    <row r="401" spans="1:24" s="21" customFormat="1" x14ac:dyDescent="0.2">
      <c r="A401" s="10"/>
      <c r="B401" s="10"/>
      <c r="C401" s="10"/>
      <c r="D401" s="10"/>
      <c r="E401" s="10"/>
      <c r="F401" s="10"/>
      <c r="H401" s="10"/>
      <c r="J401" s="10"/>
      <c r="K401" s="10"/>
      <c r="L401" s="10"/>
      <c r="M401" s="10"/>
      <c r="N401" s="23"/>
      <c r="O401" s="10"/>
      <c r="P401" s="10"/>
      <c r="Q401" s="10"/>
      <c r="R401" s="10"/>
      <c r="S401" s="10"/>
      <c r="T401" s="10"/>
      <c r="U401" s="10"/>
      <c r="V401" s="10"/>
      <c r="W401" s="10"/>
      <c r="X401" s="24"/>
    </row>
    <row r="402" spans="1:24" s="21" customFormat="1" x14ac:dyDescent="0.2">
      <c r="A402" s="10"/>
      <c r="B402" s="10"/>
      <c r="C402" s="10"/>
      <c r="D402" s="10"/>
      <c r="E402" s="10"/>
      <c r="F402" s="10"/>
      <c r="H402" s="10"/>
      <c r="J402" s="10"/>
      <c r="K402" s="10"/>
      <c r="L402" s="10"/>
      <c r="M402" s="10"/>
      <c r="N402" s="23"/>
      <c r="O402" s="10"/>
      <c r="P402" s="10"/>
      <c r="Q402" s="10"/>
      <c r="R402" s="10"/>
      <c r="S402" s="10"/>
      <c r="T402" s="10"/>
      <c r="U402" s="10"/>
      <c r="V402" s="10"/>
      <c r="W402" s="10"/>
      <c r="X402" s="24"/>
    </row>
    <row r="403" spans="1:24" s="21" customFormat="1" x14ac:dyDescent="0.2">
      <c r="A403" s="10"/>
      <c r="B403" s="10"/>
      <c r="C403" s="10"/>
      <c r="D403" s="10"/>
      <c r="E403" s="10"/>
      <c r="F403" s="10"/>
      <c r="H403" s="10"/>
      <c r="J403" s="10"/>
      <c r="K403" s="10"/>
      <c r="L403" s="10"/>
      <c r="M403" s="10"/>
      <c r="N403" s="23"/>
      <c r="O403" s="10"/>
      <c r="P403" s="10"/>
      <c r="Q403" s="10"/>
      <c r="R403" s="10"/>
      <c r="S403" s="10"/>
      <c r="T403" s="10"/>
      <c r="U403" s="10"/>
      <c r="V403" s="10"/>
      <c r="W403" s="10"/>
      <c r="X403" s="24"/>
    </row>
    <row r="404" spans="1:24" s="21" customFormat="1" x14ac:dyDescent="0.2">
      <c r="A404" s="10"/>
      <c r="B404" s="10"/>
      <c r="C404" s="10"/>
      <c r="D404" s="10"/>
      <c r="E404" s="10"/>
      <c r="F404" s="10"/>
      <c r="H404" s="10"/>
      <c r="J404" s="10"/>
      <c r="K404" s="10"/>
      <c r="L404" s="10"/>
      <c r="M404" s="10"/>
      <c r="N404" s="23"/>
      <c r="O404" s="10"/>
      <c r="P404" s="10"/>
      <c r="Q404" s="10"/>
      <c r="R404" s="10"/>
      <c r="S404" s="10"/>
      <c r="T404" s="10"/>
      <c r="U404" s="10"/>
      <c r="V404" s="10"/>
      <c r="W404" s="10"/>
      <c r="X404" s="24"/>
    </row>
    <row r="405" spans="1:24" s="21" customFormat="1" x14ac:dyDescent="0.2">
      <c r="A405" s="10"/>
      <c r="B405" s="10"/>
      <c r="C405" s="10"/>
      <c r="D405" s="10"/>
      <c r="E405" s="10"/>
      <c r="F405" s="10"/>
      <c r="H405" s="10"/>
      <c r="J405" s="10"/>
      <c r="K405" s="10"/>
      <c r="L405" s="10"/>
      <c r="M405" s="10"/>
      <c r="N405" s="23"/>
      <c r="O405" s="10"/>
      <c r="P405" s="10"/>
      <c r="Q405" s="10"/>
      <c r="R405" s="10"/>
      <c r="S405" s="10"/>
      <c r="T405" s="10"/>
      <c r="U405" s="10"/>
      <c r="V405" s="10"/>
      <c r="W405" s="10"/>
      <c r="X405" s="24"/>
    </row>
    <row r="406" spans="1:24" s="21" customFormat="1" x14ac:dyDescent="0.2">
      <c r="A406" s="10"/>
      <c r="B406" s="10"/>
      <c r="C406" s="10"/>
      <c r="D406" s="10"/>
      <c r="E406" s="10"/>
      <c r="F406" s="10"/>
      <c r="H406" s="10"/>
      <c r="J406" s="10"/>
      <c r="K406" s="10"/>
      <c r="L406" s="10"/>
      <c r="M406" s="10"/>
      <c r="N406" s="23"/>
      <c r="O406" s="10"/>
      <c r="P406" s="10"/>
      <c r="Q406" s="10"/>
      <c r="R406" s="10"/>
      <c r="S406" s="10"/>
      <c r="T406" s="10"/>
      <c r="U406" s="10"/>
      <c r="V406" s="10"/>
      <c r="W406" s="10"/>
      <c r="X406" s="24"/>
    </row>
    <row r="407" spans="1:24" s="21" customFormat="1" x14ac:dyDescent="0.2">
      <c r="A407" s="10"/>
      <c r="B407" s="10"/>
      <c r="C407" s="10"/>
      <c r="D407" s="10"/>
      <c r="E407" s="10"/>
      <c r="F407" s="10"/>
      <c r="H407" s="10"/>
      <c r="J407" s="10"/>
      <c r="K407" s="10"/>
      <c r="L407" s="10"/>
      <c r="M407" s="10"/>
      <c r="N407" s="23"/>
      <c r="O407" s="10"/>
      <c r="P407" s="10"/>
      <c r="Q407" s="10"/>
      <c r="R407" s="10"/>
      <c r="S407" s="10"/>
      <c r="T407" s="10"/>
      <c r="U407" s="10"/>
      <c r="V407" s="10"/>
      <c r="W407" s="10"/>
      <c r="X407" s="24"/>
    </row>
    <row r="408" spans="1:24" s="21" customFormat="1" x14ac:dyDescent="0.2">
      <c r="A408" s="10"/>
      <c r="B408" s="10"/>
      <c r="C408" s="10"/>
      <c r="D408" s="10"/>
      <c r="E408" s="10"/>
      <c r="F408" s="10"/>
      <c r="H408" s="10"/>
      <c r="J408" s="10"/>
      <c r="K408" s="10"/>
      <c r="L408" s="10"/>
      <c r="M408" s="10"/>
      <c r="N408" s="23"/>
      <c r="O408" s="10"/>
      <c r="P408" s="10"/>
      <c r="Q408" s="10"/>
      <c r="R408" s="10"/>
      <c r="S408" s="10"/>
      <c r="T408" s="10"/>
      <c r="U408" s="10"/>
      <c r="V408" s="10"/>
      <c r="W408" s="10"/>
      <c r="X408" s="24"/>
    </row>
    <row r="409" spans="1:24" s="21" customFormat="1" x14ac:dyDescent="0.2">
      <c r="A409" s="10"/>
      <c r="B409" s="10"/>
      <c r="C409" s="10"/>
      <c r="D409" s="10"/>
      <c r="E409" s="10"/>
      <c r="F409" s="10"/>
      <c r="H409" s="10"/>
      <c r="J409" s="10"/>
      <c r="K409" s="10"/>
      <c r="L409" s="10"/>
      <c r="M409" s="10"/>
      <c r="N409" s="23"/>
      <c r="O409" s="10"/>
      <c r="P409" s="10"/>
      <c r="Q409" s="10"/>
      <c r="R409" s="10"/>
      <c r="S409" s="10"/>
      <c r="T409" s="10"/>
      <c r="U409" s="10"/>
      <c r="V409" s="10"/>
      <c r="W409" s="10"/>
      <c r="X409" s="24"/>
    </row>
    <row r="410" spans="1:24" s="21" customFormat="1" x14ac:dyDescent="0.2">
      <c r="A410" s="10"/>
      <c r="B410" s="10"/>
      <c r="C410" s="10"/>
      <c r="D410" s="10"/>
      <c r="E410" s="10"/>
      <c r="F410" s="10"/>
      <c r="H410" s="10"/>
      <c r="J410" s="10"/>
      <c r="K410" s="10"/>
      <c r="L410" s="10"/>
      <c r="M410" s="10"/>
      <c r="N410" s="23"/>
      <c r="O410" s="10"/>
      <c r="P410" s="10"/>
      <c r="Q410" s="10"/>
      <c r="R410" s="10"/>
      <c r="S410" s="10"/>
      <c r="T410" s="10"/>
      <c r="U410" s="10"/>
      <c r="V410" s="10"/>
      <c r="W410" s="10"/>
      <c r="X410" s="24"/>
    </row>
    <row r="411" spans="1:24" s="21" customFormat="1" x14ac:dyDescent="0.2">
      <c r="A411" s="10"/>
      <c r="B411" s="10"/>
      <c r="C411" s="10"/>
      <c r="D411" s="10"/>
      <c r="E411" s="10"/>
      <c r="F411" s="10"/>
      <c r="H411" s="10"/>
      <c r="J411" s="10"/>
      <c r="K411" s="10"/>
      <c r="L411" s="10"/>
      <c r="M411" s="10"/>
      <c r="N411" s="23"/>
      <c r="O411" s="10"/>
      <c r="P411" s="10"/>
      <c r="Q411" s="10"/>
      <c r="R411" s="10"/>
      <c r="S411" s="10"/>
      <c r="T411" s="10"/>
      <c r="U411" s="10"/>
      <c r="V411" s="10"/>
      <c r="W411" s="10"/>
      <c r="X411" s="24"/>
    </row>
    <row r="412" spans="1:24" s="21" customFormat="1" x14ac:dyDescent="0.2">
      <c r="A412" s="10"/>
      <c r="B412" s="10"/>
      <c r="C412" s="10"/>
      <c r="D412" s="10"/>
      <c r="E412" s="10"/>
      <c r="F412" s="10"/>
      <c r="H412" s="10"/>
      <c r="J412" s="10"/>
      <c r="K412" s="10"/>
      <c r="L412" s="10"/>
      <c r="M412" s="10"/>
      <c r="N412" s="23"/>
      <c r="O412" s="10"/>
      <c r="P412" s="10"/>
      <c r="Q412" s="10"/>
      <c r="R412" s="10"/>
      <c r="S412" s="10"/>
      <c r="T412" s="10"/>
      <c r="U412" s="10"/>
      <c r="V412" s="10"/>
      <c r="W412" s="10"/>
      <c r="X412" s="24"/>
    </row>
    <row r="413" spans="1:24" s="21" customFormat="1" x14ac:dyDescent="0.2">
      <c r="A413" s="10"/>
      <c r="B413" s="10"/>
      <c r="C413" s="10"/>
      <c r="D413" s="10"/>
      <c r="E413" s="10"/>
      <c r="F413" s="10"/>
      <c r="H413" s="10"/>
      <c r="J413" s="10"/>
      <c r="K413" s="10"/>
      <c r="L413" s="10"/>
      <c r="M413" s="10"/>
      <c r="N413" s="23"/>
      <c r="O413" s="10"/>
      <c r="P413" s="10"/>
      <c r="Q413" s="10"/>
      <c r="R413" s="10"/>
      <c r="S413" s="10"/>
      <c r="T413" s="10"/>
      <c r="U413" s="10"/>
      <c r="V413" s="10"/>
      <c r="W413" s="10"/>
      <c r="X413" s="24"/>
    </row>
    <row r="414" spans="1:24" s="21" customFormat="1" x14ac:dyDescent="0.2">
      <c r="A414" s="10"/>
      <c r="B414" s="10"/>
      <c r="C414" s="10"/>
      <c r="D414" s="10"/>
      <c r="E414" s="10"/>
      <c r="F414" s="10"/>
      <c r="H414" s="10"/>
      <c r="J414" s="10"/>
      <c r="K414" s="10"/>
      <c r="L414" s="10"/>
      <c r="M414" s="10"/>
      <c r="N414" s="23"/>
      <c r="O414" s="10"/>
      <c r="P414" s="10"/>
      <c r="Q414" s="10"/>
      <c r="R414" s="10"/>
      <c r="S414" s="10"/>
      <c r="T414" s="10"/>
      <c r="U414" s="10"/>
      <c r="V414" s="10"/>
      <c r="W414" s="10"/>
      <c r="X414" s="24"/>
    </row>
    <row r="415" spans="1:24" s="21" customFormat="1" x14ac:dyDescent="0.2">
      <c r="A415" s="10"/>
      <c r="B415" s="10"/>
      <c r="C415" s="10"/>
      <c r="D415" s="10"/>
      <c r="E415" s="10"/>
      <c r="F415" s="10"/>
      <c r="H415" s="10"/>
      <c r="J415" s="10"/>
      <c r="K415" s="10"/>
      <c r="L415" s="10"/>
      <c r="M415" s="10"/>
      <c r="N415" s="23"/>
      <c r="O415" s="10"/>
      <c r="P415" s="10"/>
      <c r="Q415" s="10"/>
      <c r="R415" s="10"/>
      <c r="S415" s="10"/>
      <c r="T415" s="10"/>
      <c r="U415" s="10"/>
      <c r="V415" s="10"/>
      <c r="W415" s="10"/>
      <c r="X415" s="24"/>
    </row>
    <row r="416" spans="1:24" s="21" customFormat="1" x14ac:dyDescent="0.2">
      <c r="A416" s="10"/>
      <c r="B416" s="10"/>
      <c r="C416" s="10"/>
      <c r="D416" s="10"/>
      <c r="E416" s="10"/>
      <c r="F416" s="10"/>
      <c r="H416" s="10"/>
      <c r="J416" s="10"/>
      <c r="K416" s="10"/>
      <c r="L416" s="10"/>
      <c r="M416" s="10"/>
      <c r="N416" s="23"/>
      <c r="O416" s="10"/>
      <c r="P416" s="10"/>
      <c r="Q416" s="10"/>
      <c r="R416" s="10"/>
      <c r="S416" s="10"/>
      <c r="T416" s="10"/>
      <c r="U416" s="10"/>
      <c r="V416" s="10"/>
      <c r="W416" s="10"/>
      <c r="X416" s="24"/>
    </row>
    <row r="417" spans="1:24" s="21" customFormat="1" x14ac:dyDescent="0.2">
      <c r="A417" s="10"/>
      <c r="B417" s="10"/>
      <c r="C417" s="10"/>
      <c r="D417" s="10"/>
      <c r="E417" s="10"/>
      <c r="F417" s="10"/>
      <c r="H417" s="10"/>
      <c r="J417" s="10"/>
      <c r="K417" s="10"/>
      <c r="L417" s="10"/>
      <c r="M417" s="10"/>
      <c r="N417" s="23"/>
      <c r="O417" s="10"/>
      <c r="P417" s="10"/>
      <c r="Q417" s="10"/>
      <c r="R417" s="10"/>
      <c r="S417" s="10"/>
      <c r="T417" s="10"/>
      <c r="U417" s="10"/>
      <c r="V417" s="10"/>
      <c r="W417" s="10"/>
      <c r="X417" s="24"/>
    </row>
    <row r="418" spans="1:24" s="21" customFormat="1" x14ac:dyDescent="0.2">
      <c r="A418" s="10"/>
      <c r="B418" s="10"/>
      <c r="C418" s="10"/>
      <c r="D418" s="10"/>
      <c r="E418" s="10"/>
      <c r="F418" s="10"/>
      <c r="H418" s="10"/>
      <c r="J418" s="10"/>
      <c r="K418" s="10"/>
      <c r="L418" s="10"/>
      <c r="M418" s="10"/>
      <c r="N418" s="23"/>
      <c r="O418" s="10"/>
      <c r="P418" s="10"/>
      <c r="Q418" s="10"/>
      <c r="R418" s="10"/>
      <c r="S418" s="10"/>
      <c r="T418" s="10"/>
      <c r="U418" s="10"/>
      <c r="V418" s="10"/>
      <c r="W418" s="10"/>
      <c r="X418" s="24"/>
    </row>
    <row r="419" spans="1:24" s="21" customFormat="1" x14ac:dyDescent="0.2">
      <c r="A419" s="10"/>
      <c r="B419" s="10"/>
      <c r="C419" s="10"/>
      <c r="D419" s="10"/>
      <c r="E419" s="10"/>
      <c r="F419" s="10"/>
      <c r="H419" s="10"/>
      <c r="J419" s="10"/>
      <c r="K419" s="10"/>
      <c r="L419" s="10"/>
      <c r="M419" s="10"/>
      <c r="N419" s="23"/>
      <c r="O419" s="10"/>
      <c r="P419" s="10"/>
      <c r="Q419" s="10"/>
      <c r="R419" s="10"/>
      <c r="S419" s="10"/>
      <c r="T419" s="10"/>
      <c r="U419" s="10"/>
      <c r="V419" s="10"/>
      <c r="W419" s="10"/>
      <c r="X419" s="24"/>
    </row>
    <row r="420" spans="1:24" s="21" customFormat="1" x14ac:dyDescent="0.2">
      <c r="A420" s="10"/>
      <c r="B420" s="10"/>
      <c r="C420" s="10"/>
      <c r="D420" s="10"/>
      <c r="E420" s="10"/>
      <c r="F420" s="10"/>
      <c r="H420" s="10"/>
      <c r="J420" s="10"/>
      <c r="K420" s="10"/>
      <c r="L420" s="10"/>
      <c r="M420" s="10"/>
      <c r="N420" s="23"/>
      <c r="O420" s="10"/>
      <c r="P420" s="10"/>
      <c r="Q420" s="10"/>
      <c r="R420" s="10"/>
      <c r="S420" s="10"/>
      <c r="T420" s="10"/>
      <c r="U420" s="10"/>
      <c r="V420" s="10"/>
      <c r="W420" s="10"/>
      <c r="X420" s="24"/>
    </row>
    <row r="421" spans="1:24" s="21" customFormat="1" x14ac:dyDescent="0.2">
      <c r="A421" s="10"/>
      <c r="B421" s="10"/>
      <c r="C421" s="10"/>
      <c r="D421" s="10"/>
      <c r="E421" s="10"/>
      <c r="F421" s="10"/>
      <c r="H421" s="10"/>
      <c r="J421" s="10"/>
      <c r="K421" s="10"/>
      <c r="L421" s="10"/>
      <c r="M421" s="10"/>
      <c r="N421" s="23"/>
      <c r="O421" s="10"/>
      <c r="P421" s="10"/>
      <c r="Q421" s="10"/>
      <c r="R421" s="10"/>
      <c r="S421" s="10"/>
      <c r="T421" s="10"/>
      <c r="U421" s="10"/>
      <c r="V421" s="10"/>
      <c r="W421" s="10"/>
      <c r="X421" s="24"/>
    </row>
    <row r="422" spans="1:24" s="21" customFormat="1" x14ac:dyDescent="0.2">
      <c r="A422" s="10"/>
      <c r="B422" s="10"/>
      <c r="C422" s="10"/>
      <c r="D422" s="10"/>
      <c r="E422" s="10"/>
      <c r="F422" s="10"/>
      <c r="H422" s="10"/>
      <c r="J422" s="10"/>
      <c r="K422" s="10"/>
      <c r="L422" s="10"/>
      <c r="M422" s="10"/>
      <c r="N422" s="23"/>
      <c r="O422" s="10"/>
      <c r="P422" s="10"/>
      <c r="Q422" s="10"/>
      <c r="R422" s="10"/>
      <c r="S422" s="10"/>
      <c r="T422" s="10"/>
      <c r="U422" s="10"/>
      <c r="V422" s="10"/>
      <c r="W422" s="10"/>
      <c r="X422" s="24"/>
    </row>
    <row r="423" spans="1:24" s="21" customFormat="1" x14ac:dyDescent="0.2">
      <c r="A423" s="10"/>
      <c r="B423" s="10"/>
      <c r="C423" s="10"/>
      <c r="D423" s="10"/>
      <c r="E423" s="10"/>
      <c r="F423" s="10"/>
      <c r="H423" s="10"/>
      <c r="J423" s="10"/>
      <c r="K423" s="10"/>
      <c r="L423" s="10"/>
      <c r="M423" s="10"/>
      <c r="N423" s="23"/>
      <c r="O423" s="10"/>
      <c r="P423" s="10"/>
      <c r="Q423" s="10"/>
      <c r="R423" s="10"/>
      <c r="S423" s="10"/>
      <c r="T423" s="10"/>
      <c r="U423" s="10"/>
      <c r="V423" s="10"/>
      <c r="W423" s="10"/>
      <c r="X423" s="24"/>
    </row>
    <row r="424" spans="1:24" s="21" customFormat="1" x14ac:dyDescent="0.2">
      <c r="A424" s="10"/>
      <c r="B424" s="10"/>
      <c r="C424" s="10"/>
      <c r="D424" s="10"/>
      <c r="E424" s="10"/>
      <c r="F424" s="10"/>
      <c r="H424" s="10"/>
      <c r="J424" s="10"/>
      <c r="K424" s="10"/>
      <c r="L424" s="10"/>
      <c r="M424" s="10"/>
      <c r="N424" s="23"/>
      <c r="O424" s="10"/>
      <c r="P424" s="10"/>
      <c r="Q424" s="10"/>
      <c r="R424" s="10"/>
      <c r="S424" s="10"/>
      <c r="T424" s="10"/>
      <c r="U424" s="10"/>
      <c r="V424" s="10"/>
      <c r="W424" s="10"/>
      <c r="X424" s="24"/>
    </row>
    <row r="425" spans="1:24" s="21" customFormat="1" x14ac:dyDescent="0.2">
      <c r="A425" s="10"/>
      <c r="B425" s="10"/>
      <c r="C425" s="10"/>
      <c r="D425" s="10"/>
      <c r="E425" s="10"/>
      <c r="F425" s="10"/>
      <c r="H425" s="10"/>
      <c r="J425" s="10"/>
      <c r="K425" s="10"/>
      <c r="L425" s="10"/>
      <c r="M425" s="10"/>
      <c r="N425" s="23"/>
      <c r="O425" s="10"/>
      <c r="P425" s="10"/>
      <c r="Q425" s="10"/>
      <c r="R425" s="10"/>
      <c r="S425" s="10"/>
      <c r="T425" s="10"/>
      <c r="U425" s="10"/>
      <c r="V425" s="10"/>
      <c r="W425" s="10"/>
      <c r="X425" s="24"/>
    </row>
    <row r="426" spans="1:24" s="21" customFormat="1" x14ac:dyDescent="0.2">
      <c r="A426" s="10"/>
      <c r="B426" s="10"/>
      <c r="C426" s="10"/>
      <c r="D426" s="10"/>
      <c r="E426" s="10"/>
      <c r="F426" s="10"/>
      <c r="H426" s="10"/>
      <c r="J426" s="10"/>
      <c r="K426" s="10"/>
      <c r="L426" s="10"/>
      <c r="M426" s="10"/>
      <c r="N426" s="23"/>
      <c r="O426" s="10"/>
      <c r="P426" s="10"/>
      <c r="Q426" s="10"/>
      <c r="R426" s="10"/>
      <c r="S426" s="10"/>
      <c r="T426" s="10"/>
      <c r="U426" s="10"/>
      <c r="V426" s="10"/>
      <c r="W426" s="10"/>
      <c r="X426" s="24"/>
    </row>
    <row r="427" spans="1:24" s="21" customFormat="1" x14ac:dyDescent="0.2">
      <c r="A427" s="10"/>
      <c r="B427" s="10"/>
      <c r="C427" s="10"/>
      <c r="D427" s="10"/>
      <c r="E427" s="10"/>
      <c r="F427" s="10"/>
      <c r="H427" s="10"/>
      <c r="J427" s="10"/>
      <c r="K427" s="10"/>
      <c r="L427" s="10"/>
      <c r="M427" s="10"/>
      <c r="N427" s="23"/>
      <c r="O427" s="10"/>
      <c r="P427" s="10"/>
      <c r="Q427" s="10"/>
      <c r="R427" s="10"/>
      <c r="S427" s="10"/>
      <c r="T427" s="10"/>
      <c r="U427" s="10"/>
      <c r="V427" s="10"/>
      <c r="W427" s="10"/>
      <c r="X427" s="24"/>
    </row>
    <row r="428" spans="1:24" s="21" customFormat="1" x14ac:dyDescent="0.2">
      <c r="A428" s="10"/>
      <c r="B428" s="10"/>
      <c r="C428" s="10"/>
      <c r="D428" s="10"/>
      <c r="E428" s="10"/>
      <c r="F428" s="10"/>
      <c r="H428" s="10"/>
      <c r="J428" s="10"/>
      <c r="K428" s="10"/>
      <c r="L428" s="10"/>
      <c r="M428" s="10"/>
      <c r="N428" s="23"/>
      <c r="O428" s="10"/>
      <c r="P428" s="10"/>
      <c r="Q428" s="10"/>
      <c r="R428" s="10"/>
      <c r="S428" s="10"/>
      <c r="T428" s="10"/>
      <c r="U428" s="10"/>
      <c r="V428" s="10"/>
      <c r="W428" s="10"/>
      <c r="X428" s="24"/>
    </row>
    <row r="429" spans="1:24" s="21" customFormat="1" x14ac:dyDescent="0.2">
      <c r="A429" s="10"/>
      <c r="B429" s="10"/>
      <c r="C429" s="10"/>
      <c r="D429" s="10"/>
      <c r="E429" s="10"/>
      <c r="F429" s="10"/>
      <c r="H429" s="10"/>
      <c r="J429" s="10"/>
      <c r="K429" s="10"/>
      <c r="L429" s="10"/>
      <c r="M429" s="10"/>
      <c r="N429" s="23"/>
      <c r="O429" s="10"/>
      <c r="P429" s="10"/>
      <c r="Q429" s="10"/>
      <c r="R429" s="10"/>
      <c r="S429" s="10"/>
      <c r="T429" s="10"/>
      <c r="U429" s="10"/>
      <c r="V429" s="10"/>
      <c r="W429" s="10"/>
      <c r="X429" s="24"/>
    </row>
    <row r="430" spans="1:24" s="21" customFormat="1" x14ac:dyDescent="0.2">
      <c r="A430" s="10"/>
      <c r="B430" s="10"/>
      <c r="C430" s="10"/>
      <c r="D430" s="10"/>
      <c r="E430" s="10"/>
      <c r="F430" s="10"/>
      <c r="H430" s="10"/>
      <c r="J430" s="10"/>
      <c r="K430" s="10"/>
      <c r="L430" s="10"/>
      <c r="M430" s="10"/>
      <c r="N430" s="23"/>
      <c r="O430" s="10"/>
      <c r="P430" s="10"/>
      <c r="Q430" s="10"/>
      <c r="R430" s="10"/>
      <c r="S430" s="10"/>
      <c r="T430" s="10"/>
      <c r="U430" s="10"/>
      <c r="V430" s="10"/>
      <c r="W430" s="10"/>
      <c r="X430" s="24"/>
    </row>
    <row r="431" spans="1:24" s="21" customFormat="1" x14ac:dyDescent="0.2">
      <c r="A431" s="10"/>
      <c r="B431" s="10"/>
      <c r="C431" s="10"/>
      <c r="D431" s="10"/>
      <c r="E431" s="10"/>
      <c r="F431" s="10"/>
      <c r="H431" s="10"/>
      <c r="J431" s="10"/>
      <c r="K431" s="10"/>
      <c r="L431" s="10"/>
      <c r="M431" s="10"/>
      <c r="N431" s="23"/>
      <c r="O431" s="10"/>
      <c r="P431" s="10"/>
      <c r="Q431" s="10"/>
      <c r="R431" s="10"/>
      <c r="S431" s="10"/>
      <c r="T431" s="10"/>
      <c r="U431" s="10"/>
      <c r="V431" s="10"/>
      <c r="W431" s="10"/>
      <c r="X431" s="24"/>
    </row>
    <row r="432" spans="1:24" s="21" customFormat="1" x14ac:dyDescent="0.2">
      <c r="A432" s="10"/>
      <c r="B432" s="10"/>
      <c r="C432" s="10"/>
      <c r="D432" s="10"/>
      <c r="E432" s="10"/>
      <c r="F432" s="10"/>
      <c r="H432" s="10"/>
      <c r="J432" s="10"/>
      <c r="K432" s="10"/>
      <c r="L432" s="10"/>
      <c r="M432" s="10"/>
      <c r="N432" s="23"/>
      <c r="O432" s="10"/>
      <c r="P432" s="10"/>
      <c r="Q432" s="10"/>
      <c r="R432" s="10"/>
      <c r="S432" s="10"/>
      <c r="T432" s="10"/>
      <c r="U432" s="10"/>
      <c r="V432" s="10"/>
      <c r="W432" s="10"/>
      <c r="X432" s="24"/>
    </row>
    <row r="433" spans="1:24" s="21" customFormat="1" x14ac:dyDescent="0.2">
      <c r="A433" s="10"/>
      <c r="B433" s="10"/>
      <c r="C433" s="10"/>
      <c r="D433" s="10"/>
      <c r="E433" s="10"/>
      <c r="F433" s="10"/>
      <c r="H433" s="10"/>
      <c r="J433" s="10"/>
      <c r="K433" s="10"/>
      <c r="L433" s="10"/>
      <c r="M433" s="10"/>
      <c r="N433" s="23"/>
      <c r="O433" s="10"/>
      <c r="P433" s="10"/>
      <c r="Q433" s="10"/>
      <c r="R433" s="10"/>
      <c r="S433" s="10"/>
      <c r="T433" s="10"/>
      <c r="U433" s="10"/>
      <c r="V433" s="10"/>
      <c r="W433" s="10"/>
      <c r="X433" s="24"/>
    </row>
    <row r="434" spans="1:24" s="21" customFormat="1" x14ac:dyDescent="0.2">
      <c r="A434" s="10"/>
      <c r="B434" s="10"/>
      <c r="C434" s="10"/>
      <c r="D434" s="10"/>
      <c r="E434" s="10"/>
      <c r="F434" s="10"/>
      <c r="H434" s="10"/>
      <c r="J434" s="10"/>
      <c r="K434" s="10"/>
      <c r="L434" s="10"/>
      <c r="M434" s="10"/>
      <c r="N434" s="23"/>
      <c r="O434" s="10"/>
      <c r="P434" s="10"/>
      <c r="Q434" s="10"/>
      <c r="R434" s="10"/>
      <c r="S434" s="10"/>
      <c r="T434" s="10"/>
      <c r="U434" s="10"/>
      <c r="V434" s="10"/>
      <c r="W434" s="10"/>
      <c r="X434" s="24"/>
    </row>
    <row r="435" spans="1:24" s="21" customFormat="1" x14ac:dyDescent="0.2">
      <c r="A435" s="10"/>
      <c r="B435" s="10"/>
      <c r="C435" s="10"/>
      <c r="D435" s="10"/>
      <c r="E435" s="10"/>
      <c r="F435" s="10"/>
      <c r="H435" s="10"/>
      <c r="J435" s="10"/>
      <c r="K435" s="10"/>
      <c r="L435" s="10"/>
      <c r="M435" s="10"/>
      <c r="N435" s="23"/>
      <c r="O435" s="10"/>
      <c r="P435" s="10"/>
      <c r="Q435" s="10"/>
      <c r="R435" s="10"/>
      <c r="S435" s="10"/>
      <c r="T435" s="10"/>
      <c r="U435" s="10"/>
      <c r="V435" s="10"/>
      <c r="W435" s="10"/>
      <c r="X435" s="24"/>
    </row>
    <row r="436" spans="1:24" s="21" customFormat="1" x14ac:dyDescent="0.2">
      <c r="A436" s="10"/>
      <c r="B436" s="10"/>
      <c r="C436" s="10"/>
      <c r="D436" s="10"/>
      <c r="E436" s="10"/>
      <c r="F436" s="10"/>
      <c r="H436" s="10"/>
      <c r="J436" s="10"/>
      <c r="K436" s="10"/>
      <c r="L436" s="10"/>
      <c r="M436" s="10"/>
      <c r="N436" s="23"/>
      <c r="O436" s="10"/>
      <c r="P436" s="10"/>
      <c r="Q436" s="10"/>
      <c r="R436" s="10"/>
      <c r="S436" s="10"/>
      <c r="T436" s="10"/>
      <c r="U436" s="10"/>
      <c r="V436" s="10"/>
      <c r="W436" s="10"/>
      <c r="X436" s="24"/>
    </row>
    <row r="437" spans="1:24" s="21" customFormat="1" x14ac:dyDescent="0.2">
      <c r="A437" s="10"/>
      <c r="B437" s="10"/>
      <c r="C437" s="10"/>
      <c r="D437" s="10"/>
      <c r="E437" s="10"/>
      <c r="F437" s="10"/>
      <c r="H437" s="10"/>
      <c r="J437" s="10"/>
      <c r="K437" s="10"/>
      <c r="L437" s="10"/>
      <c r="M437" s="10"/>
      <c r="N437" s="23"/>
      <c r="O437" s="10"/>
      <c r="P437" s="10"/>
      <c r="Q437" s="10"/>
      <c r="R437" s="10"/>
      <c r="S437" s="10"/>
      <c r="T437" s="10"/>
      <c r="U437" s="10"/>
      <c r="V437" s="10"/>
      <c r="W437" s="10"/>
      <c r="X437" s="24"/>
    </row>
    <row r="438" spans="1:24" s="21" customFormat="1" x14ac:dyDescent="0.2">
      <c r="A438" s="10"/>
      <c r="B438" s="10"/>
      <c r="C438" s="10"/>
      <c r="D438" s="10"/>
      <c r="E438" s="10"/>
      <c r="F438" s="10"/>
      <c r="H438" s="10"/>
      <c r="J438" s="10"/>
      <c r="K438" s="10"/>
      <c r="L438" s="10"/>
      <c r="M438" s="10"/>
      <c r="N438" s="23"/>
      <c r="O438" s="10"/>
      <c r="P438" s="10"/>
      <c r="Q438" s="10"/>
      <c r="R438" s="10"/>
      <c r="S438" s="10"/>
      <c r="T438" s="10"/>
      <c r="U438" s="10"/>
      <c r="V438" s="10"/>
      <c r="W438" s="10"/>
      <c r="X438" s="24"/>
    </row>
    <row r="439" spans="1:24" s="21" customFormat="1" x14ac:dyDescent="0.2">
      <c r="A439" s="10"/>
      <c r="B439" s="10"/>
      <c r="C439" s="10"/>
      <c r="D439" s="10"/>
      <c r="E439" s="10"/>
      <c r="F439" s="10"/>
      <c r="H439" s="10"/>
      <c r="J439" s="10"/>
      <c r="K439" s="10"/>
      <c r="L439" s="10"/>
      <c r="M439" s="10"/>
      <c r="N439" s="23"/>
      <c r="O439" s="10"/>
      <c r="P439" s="10"/>
      <c r="Q439" s="10"/>
      <c r="R439" s="10"/>
      <c r="S439" s="10"/>
      <c r="T439" s="10"/>
      <c r="U439" s="10"/>
      <c r="V439" s="10"/>
      <c r="W439" s="10"/>
      <c r="X439" s="24"/>
    </row>
    <row r="440" spans="1:24" s="21" customFormat="1" x14ac:dyDescent="0.2">
      <c r="A440" s="10"/>
      <c r="B440" s="10"/>
      <c r="C440" s="10"/>
      <c r="D440" s="10"/>
      <c r="E440" s="10"/>
      <c r="F440" s="10"/>
      <c r="H440" s="10"/>
      <c r="J440" s="10"/>
      <c r="K440" s="10"/>
      <c r="L440" s="10"/>
      <c r="M440" s="10"/>
      <c r="N440" s="23"/>
      <c r="O440" s="10"/>
      <c r="P440" s="10"/>
      <c r="Q440" s="10"/>
      <c r="R440" s="10"/>
      <c r="S440" s="10"/>
      <c r="T440" s="10"/>
      <c r="U440" s="10"/>
      <c r="V440" s="10"/>
      <c r="W440" s="10"/>
      <c r="X440" s="24"/>
    </row>
    <row r="441" spans="1:24" s="21" customFormat="1" x14ac:dyDescent="0.2">
      <c r="A441" s="10"/>
      <c r="B441" s="10"/>
      <c r="C441" s="10"/>
      <c r="D441" s="10"/>
      <c r="E441" s="10"/>
      <c r="F441" s="10"/>
      <c r="H441" s="10"/>
      <c r="J441" s="10"/>
      <c r="K441" s="10"/>
      <c r="L441" s="10"/>
      <c r="M441" s="10"/>
      <c r="N441" s="23"/>
      <c r="O441" s="10"/>
      <c r="P441" s="10"/>
      <c r="Q441" s="10"/>
      <c r="R441" s="10"/>
      <c r="S441" s="10"/>
      <c r="T441" s="10"/>
      <c r="U441" s="10"/>
      <c r="V441" s="10"/>
      <c r="W441" s="10"/>
      <c r="X441" s="24"/>
    </row>
    <row r="442" spans="1:24" s="21" customFormat="1" x14ac:dyDescent="0.2">
      <c r="A442" s="10"/>
      <c r="B442" s="10"/>
      <c r="C442" s="10"/>
      <c r="D442" s="10"/>
      <c r="E442" s="10"/>
      <c r="F442" s="10"/>
      <c r="H442" s="10"/>
      <c r="J442" s="10"/>
      <c r="K442" s="10"/>
      <c r="L442" s="10"/>
      <c r="M442" s="10"/>
      <c r="N442" s="23"/>
      <c r="O442" s="10"/>
      <c r="P442" s="10"/>
      <c r="Q442" s="10"/>
      <c r="R442" s="10"/>
      <c r="S442" s="10"/>
      <c r="T442" s="10"/>
      <c r="U442" s="10"/>
      <c r="V442" s="10"/>
      <c r="W442" s="10"/>
      <c r="X442" s="24"/>
    </row>
    <row r="443" spans="1:24" s="21" customFormat="1" x14ac:dyDescent="0.2">
      <c r="A443" s="10"/>
      <c r="B443" s="10"/>
      <c r="C443" s="10"/>
      <c r="D443" s="10"/>
      <c r="E443" s="10"/>
      <c r="F443" s="10"/>
      <c r="H443" s="10"/>
      <c r="J443" s="10"/>
      <c r="K443" s="10"/>
      <c r="L443" s="10"/>
      <c r="M443" s="10"/>
      <c r="N443" s="23"/>
      <c r="O443" s="10"/>
      <c r="P443" s="10"/>
      <c r="Q443" s="10"/>
      <c r="R443" s="10"/>
      <c r="S443" s="10"/>
      <c r="T443" s="10"/>
      <c r="U443" s="10"/>
      <c r="V443" s="10"/>
      <c r="W443" s="10"/>
      <c r="X443" s="24"/>
    </row>
    <row r="444" spans="1:24" s="21" customFormat="1" x14ac:dyDescent="0.2">
      <c r="A444" s="10"/>
      <c r="B444" s="10"/>
      <c r="C444" s="10"/>
      <c r="D444" s="10"/>
      <c r="E444" s="10"/>
      <c r="F444" s="10"/>
      <c r="H444" s="10"/>
      <c r="J444" s="10"/>
      <c r="K444" s="10"/>
      <c r="L444" s="10"/>
      <c r="M444" s="10"/>
      <c r="N444" s="23"/>
      <c r="O444" s="10"/>
      <c r="P444" s="10"/>
      <c r="Q444" s="10"/>
      <c r="R444" s="10"/>
      <c r="S444" s="10"/>
      <c r="T444" s="10"/>
      <c r="U444" s="10"/>
      <c r="V444" s="10"/>
      <c r="W444" s="10"/>
      <c r="X444" s="24"/>
    </row>
    <row r="445" spans="1:24" s="21" customFormat="1" x14ac:dyDescent="0.2">
      <c r="A445" s="10"/>
      <c r="B445" s="10"/>
      <c r="C445" s="10"/>
      <c r="D445" s="10"/>
      <c r="E445" s="10"/>
      <c r="F445" s="10"/>
      <c r="H445" s="10"/>
      <c r="J445" s="10"/>
      <c r="K445" s="10"/>
      <c r="L445" s="10"/>
      <c r="M445" s="10"/>
      <c r="N445" s="23"/>
      <c r="O445" s="10"/>
      <c r="P445" s="10"/>
      <c r="Q445" s="10"/>
      <c r="R445" s="10"/>
      <c r="S445" s="10"/>
      <c r="T445" s="10"/>
      <c r="U445" s="10"/>
      <c r="V445" s="10"/>
      <c r="W445" s="10"/>
      <c r="X445" s="24"/>
    </row>
    <row r="446" spans="1:24" s="21" customFormat="1" x14ac:dyDescent="0.2">
      <c r="A446" s="10"/>
      <c r="B446" s="10"/>
      <c r="C446" s="10"/>
      <c r="D446" s="10"/>
      <c r="E446" s="10"/>
      <c r="F446" s="10"/>
      <c r="H446" s="10"/>
      <c r="J446" s="10"/>
      <c r="K446" s="10"/>
      <c r="L446" s="10"/>
      <c r="M446" s="10"/>
      <c r="N446" s="23"/>
      <c r="O446" s="10"/>
      <c r="P446" s="10"/>
      <c r="Q446" s="10"/>
      <c r="R446" s="10"/>
      <c r="S446" s="10"/>
      <c r="T446" s="10"/>
      <c r="U446" s="10"/>
      <c r="V446" s="10"/>
      <c r="W446" s="10"/>
      <c r="X446" s="24"/>
    </row>
    <row r="447" spans="1:24" s="21" customFormat="1" x14ac:dyDescent="0.2">
      <c r="A447" s="10"/>
      <c r="B447" s="10"/>
      <c r="C447" s="10"/>
      <c r="D447" s="10"/>
      <c r="E447" s="10"/>
      <c r="F447" s="10"/>
      <c r="H447" s="10"/>
      <c r="J447" s="10"/>
      <c r="K447" s="10"/>
      <c r="L447" s="10"/>
      <c r="M447" s="10"/>
      <c r="N447" s="23"/>
      <c r="O447" s="10"/>
      <c r="P447" s="10"/>
      <c r="Q447" s="10"/>
      <c r="R447" s="10"/>
      <c r="S447" s="10"/>
      <c r="T447" s="10"/>
      <c r="U447" s="10"/>
      <c r="V447" s="10"/>
      <c r="W447" s="10"/>
      <c r="X447" s="24"/>
    </row>
    <row r="448" spans="1:24" s="21" customFormat="1" x14ac:dyDescent="0.2">
      <c r="A448" s="10"/>
      <c r="B448" s="10"/>
      <c r="C448" s="10"/>
      <c r="D448" s="10"/>
      <c r="E448" s="10"/>
      <c r="F448" s="10"/>
      <c r="H448" s="10"/>
      <c r="J448" s="10"/>
      <c r="K448" s="10"/>
      <c r="L448" s="10"/>
      <c r="M448" s="10"/>
      <c r="N448" s="23"/>
      <c r="O448" s="10"/>
      <c r="P448" s="10"/>
      <c r="Q448" s="10"/>
      <c r="R448" s="10"/>
      <c r="S448" s="10"/>
      <c r="T448" s="10"/>
      <c r="U448" s="10"/>
      <c r="V448" s="10"/>
      <c r="W448" s="10"/>
      <c r="X448" s="24"/>
    </row>
    <row r="449" spans="1:24" s="21" customFormat="1" x14ac:dyDescent="0.2">
      <c r="A449" s="10"/>
      <c r="B449" s="10"/>
      <c r="C449" s="10"/>
      <c r="D449" s="10"/>
      <c r="E449" s="10"/>
      <c r="F449" s="10"/>
      <c r="H449" s="10"/>
      <c r="J449" s="10"/>
      <c r="K449" s="10"/>
      <c r="L449" s="10"/>
      <c r="M449" s="10"/>
      <c r="N449" s="23"/>
      <c r="O449" s="10"/>
      <c r="P449" s="10"/>
      <c r="Q449" s="10"/>
      <c r="R449" s="10"/>
      <c r="S449" s="10"/>
      <c r="T449" s="10"/>
      <c r="U449" s="10"/>
      <c r="V449" s="10"/>
      <c r="W449" s="10"/>
      <c r="X449" s="24"/>
    </row>
    <row r="450" spans="1:24" s="21" customFormat="1" x14ac:dyDescent="0.2">
      <c r="A450" s="10"/>
      <c r="B450" s="10"/>
      <c r="C450" s="10"/>
      <c r="D450" s="10"/>
      <c r="E450" s="10"/>
      <c r="F450" s="10"/>
      <c r="H450" s="10"/>
      <c r="J450" s="10"/>
      <c r="K450" s="10"/>
      <c r="L450" s="10"/>
      <c r="M450" s="10"/>
      <c r="N450" s="23"/>
      <c r="O450" s="10"/>
      <c r="P450" s="10"/>
      <c r="Q450" s="10"/>
      <c r="R450" s="10"/>
      <c r="S450" s="10"/>
      <c r="T450" s="10"/>
      <c r="U450" s="10"/>
      <c r="V450" s="10"/>
      <c r="W450" s="10"/>
      <c r="X450" s="24"/>
    </row>
    <row r="451" spans="1:24" s="21" customFormat="1" x14ac:dyDescent="0.2">
      <c r="A451" s="10"/>
      <c r="B451" s="10"/>
      <c r="C451" s="10"/>
      <c r="D451" s="10"/>
      <c r="E451" s="10"/>
      <c r="F451" s="10"/>
      <c r="H451" s="10"/>
      <c r="J451" s="10"/>
      <c r="K451" s="10"/>
      <c r="L451" s="10"/>
      <c r="M451" s="10"/>
      <c r="N451" s="23"/>
      <c r="O451" s="10"/>
      <c r="P451" s="10"/>
      <c r="Q451" s="10"/>
      <c r="R451" s="10"/>
      <c r="S451" s="10"/>
      <c r="T451" s="10"/>
      <c r="U451" s="10"/>
      <c r="V451" s="10"/>
      <c r="W451" s="10"/>
      <c r="X451" s="24"/>
    </row>
    <row r="452" spans="1:24" s="21" customFormat="1" x14ac:dyDescent="0.2">
      <c r="A452" s="10"/>
      <c r="B452" s="10"/>
      <c r="C452" s="10"/>
      <c r="D452" s="10"/>
      <c r="E452" s="10"/>
      <c r="F452" s="10"/>
      <c r="H452" s="10"/>
      <c r="J452" s="10"/>
      <c r="K452" s="10"/>
      <c r="L452" s="10"/>
      <c r="M452" s="10"/>
      <c r="N452" s="23"/>
      <c r="O452" s="10"/>
      <c r="P452" s="10"/>
      <c r="Q452" s="10"/>
      <c r="R452" s="10"/>
      <c r="S452" s="10"/>
      <c r="T452" s="10"/>
      <c r="U452" s="10"/>
      <c r="V452" s="10"/>
      <c r="W452" s="10"/>
      <c r="X452" s="24"/>
    </row>
    <row r="453" spans="1:24" s="21" customFormat="1" x14ac:dyDescent="0.2">
      <c r="A453" s="10"/>
      <c r="B453" s="10"/>
      <c r="C453" s="10"/>
      <c r="D453" s="10"/>
      <c r="E453" s="10"/>
      <c r="F453" s="10"/>
      <c r="H453" s="10"/>
      <c r="J453" s="10"/>
      <c r="K453" s="10"/>
      <c r="L453" s="10"/>
      <c r="M453" s="10"/>
      <c r="N453" s="23"/>
      <c r="O453" s="10"/>
      <c r="P453" s="10"/>
      <c r="Q453" s="10"/>
      <c r="R453" s="10"/>
      <c r="S453" s="10"/>
      <c r="T453" s="10"/>
      <c r="U453" s="10"/>
      <c r="V453" s="10"/>
      <c r="W453" s="10"/>
      <c r="X453" s="24"/>
    </row>
    <row r="454" spans="1:24" s="21" customFormat="1" x14ac:dyDescent="0.2">
      <c r="A454" s="10"/>
      <c r="B454" s="10"/>
      <c r="C454" s="10"/>
      <c r="D454" s="10"/>
      <c r="E454" s="10"/>
      <c r="F454" s="10"/>
      <c r="H454" s="10"/>
      <c r="J454" s="10"/>
      <c r="K454" s="10"/>
      <c r="L454" s="10"/>
      <c r="M454" s="10"/>
      <c r="N454" s="23"/>
      <c r="O454" s="10"/>
      <c r="P454" s="10"/>
      <c r="Q454" s="10"/>
      <c r="R454" s="10"/>
      <c r="S454" s="10"/>
      <c r="T454" s="10"/>
      <c r="U454" s="10"/>
      <c r="V454" s="10"/>
      <c r="W454" s="10"/>
      <c r="X454" s="24"/>
    </row>
    <row r="455" spans="1:24" s="21" customFormat="1" x14ac:dyDescent="0.2">
      <c r="A455" s="10"/>
      <c r="B455" s="10"/>
      <c r="C455" s="10"/>
      <c r="D455" s="10"/>
      <c r="E455" s="10"/>
      <c r="F455" s="10"/>
      <c r="H455" s="10"/>
      <c r="J455" s="10"/>
      <c r="K455" s="10"/>
      <c r="L455" s="10"/>
      <c r="M455" s="10"/>
      <c r="N455" s="23"/>
      <c r="O455" s="10"/>
      <c r="P455" s="10"/>
      <c r="Q455" s="10"/>
      <c r="R455" s="10"/>
      <c r="S455" s="10"/>
      <c r="T455" s="10"/>
      <c r="U455" s="10"/>
      <c r="V455" s="10"/>
      <c r="W455" s="10"/>
      <c r="X455" s="24"/>
    </row>
    <row r="456" spans="1:24" s="21" customFormat="1" x14ac:dyDescent="0.2">
      <c r="A456" s="10"/>
      <c r="B456" s="10"/>
      <c r="C456" s="10"/>
      <c r="D456" s="10"/>
      <c r="E456" s="10"/>
      <c r="F456" s="10"/>
      <c r="H456" s="10"/>
      <c r="J456" s="10"/>
      <c r="K456" s="10"/>
      <c r="L456" s="10"/>
      <c r="M456" s="10"/>
      <c r="N456" s="23"/>
      <c r="O456" s="10"/>
      <c r="P456" s="10"/>
      <c r="Q456" s="10"/>
      <c r="R456" s="10"/>
      <c r="S456" s="10"/>
      <c r="T456" s="10"/>
      <c r="U456" s="10"/>
      <c r="V456" s="10"/>
      <c r="W456" s="10"/>
      <c r="X456" s="24"/>
    </row>
    <row r="457" spans="1:24" s="21" customFormat="1" x14ac:dyDescent="0.2">
      <c r="A457" s="10"/>
      <c r="B457" s="10"/>
      <c r="C457" s="10"/>
      <c r="D457" s="10"/>
      <c r="E457" s="10"/>
      <c r="F457" s="10"/>
      <c r="H457" s="10"/>
      <c r="J457" s="10"/>
      <c r="K457" s="10"/>
      <c r="L457" s="10"/>
      <c r="M457" s="10"/>
      <c r="N457" s="23"/>
      <c r="O457" s="10"/>
      <c r="P457" s="10"/>
      <c r="Q457" s="10"/>
      <c r="R457" s="10"/>
      <c r="S457" s="10"/>
      <c r="T457" s="10"/>
      <c r="U457" s="10"/>
      <c r="V457" s="10"/>
      <c r="W457" s="10"/>
      <c r="X457" s="24"/>
    </row>
    <row r="458" spans="1:24" s="21" customFormat="1" x14ac:dyDescent="0.2">
      <c r="A458" s="10"/>
      <c r="B458" s="10"/>
      <c r="C458" s="10"/>
      <c r="D458" s="10"/>
      <c r="E458" s="10"/>
      <c r="F458" s="10"/>
      <c r="H458" s="10"/>
      <c r="J458" s="10"/>
      <c r="K458" s="10"/>
      <c r="L458" s="10"/>
      <c r="M458" s="10"/>
      <c r="N458" s="23"/>
      <c r="O458" s="10"/>
      <c r="P458" s="10"/>
      <c r="Q458" s="10"/>
      <c r="R458" s="10"/>
      <c r="S458" s="10"/>
      <c r="T458" s="10"/>
      <c r="U458" s="10"/>
      <c r="V458" s="10"/>
      <c r="W458" s="10"/>
      <c r="X458" s="24"/>
    </row>
    <row r="459" spans="1:24" s="21" customFormat="1" x14ac:dyDescent="0.2">
      <c r="A459" s="10"/>
      <c r="B459" s="10"/>
      <c r="C459" s="10"/>
      <c r="D459" s="10"/>
      <c r="E459" s="10"/>
      <c r="F459" s="10"/>
      <c r="H459" s="10"/>
      <c r="J459" s="10"/>
      <c r="K459" s="10"/>
      <c r="L459" s="10"/>
      <c r="M459" s="10"/>
      <c r="N459" s="23"/>
      <c r="O459" s="10"/>
      <c r="P459" s="10"/>
      <c r="Q459" s="10"/>
      <c r="R459" s="10"/>
      <c r="S459" s="10"/>
      <c r="T459" s="10"/>
      <c r="U459" s="10"/>
      <c r="V459" s="10"/>
      <c r="W459" s="10"/>
      <c r="X459" s="24"/>
    </row>
    <row r="460" spans="1:24" s="21" customFormat="1" x14ac:dyDescent="0.2">
      <c r="A460" s="10"/>
      <c r="B460" s="10"/>
      <c r="C460" s="10"/>
      <c r="D460" s="10"/>
      <c r="E460" s="10"/>
      <c r="F460" s="10"/>
      <c r="H460" s="10"/>
      <c r="J460" s="10"/>
      <c r="K460" s="10"/>
      <c r="L460" s="10"/>
      <c r="M460" s="10"/>
      <c r="N460" s="23"/>
      <c r="O460" s="10"/>
      <c r="P460" s="10"/>
      <c r="Q460" s="10"/>
      <c r="R460" s="10"/>
      <c r="S460" s="10"/>
      <c r="T460" s="10"/>
      <c r="U460" s="10"/>
      <c r="V460" s="10"/>
      <c r="W460" s="10"/>
      <c r="X460" s="24"/>
    </row>
    <row r="461" spans="1:24" s="21" customFormat="1" x14ac:dyDescent="0.2">
      <c r="A461" s="10"/>
      <c r="B461" s="10"/>
      <c r="C461" s="10"/>
      <c r="D461" s="10"/>
      <c r="E461" s="10"/>
      <c r="F461" s="10"/>
      <c r="H461" s="10"/>
      <c r="J461" s="10"/>
      <c r="K461" s="10"/>
      <c r="L461" s="10"/>
      <c r="M461" s="10"/>
      <c r="N461" s="23"/>
      <c r="O461" s="10"/>
      <c r="P461" s="10"/>
      <c r="Q461" s="10"/>
      <c r="R461" s="10"/>
      <c r="S461" s="10"/>
      <c r="T461" s="10"/>
      <c r="U461" s="10"/>
      <c r="V461" s="10"/>
      <c r="W461" s="10"/>
      <c r="X461" s="24"/>
    </row>
    <row r="462" spans="1:24" s="21" customFormat="1" x14ac:dyDescent="0.2">
      <c r="A462" s="10"/>
      <c r="B462" s="10"/>
      <c r="C462" s="10"/>
      <c r="D462" s="10"/>
      <c r="E462" s="10"/>
      <c r="F462" s="10"/>
      <c r="H462" s="10"/>
      <c r="J462" s="10"/>
      <c r="K462" s="10"/>
      <c r="L462" s="10"/>
      <c r="M462" s="10"/>
      <c r="N462" s="23"/>
      <c r="O462" s="10"/>
      <c r="P462" s="10"/>
      <c r="Q462" s="10"/>
      <c r="R462" s="10"/>
      <c r="S462" s="10"/>
      <c r="T462" s="10"/>
      <c r="U462" s="10"/>
      <c r="V462" s="10"/>
      <c r="W462" s="10"/>
      <c r="X462" s="24"/>
    </row>
    <row r="463" spans="1:24" s="21" customFormat="1" x14ac:dyDescent="0.2">
      <c r="A463" s="10"/>
      <c r="B463" s="10"/>
      <c r="C463" s="10"/>
      <c r="D463" s="10"/>
      <c r="E463" s="10"/>
      <c r="F463" s="10"/>
      <c r="H463" s="10"/>
      <c r="J463" s="10"/>
      <c r="K463" s="10"/>
      <c r="L463" s="10"/>
      <c r="M463" s="10"/>
      <c r="N463" s="23"/>
      <c r="O463" s="10"/>
      <c r="P463" s="10"/>
      <c r="Q463" s="10"/>
      <c r="R463" s="10"/>
      <c r="S463" s="10"/>
      <c r="T463" s="10"/>
      <c r="U463" s="10"/>
      <c r="V463" s="10"/>
      <c r="W463" s="10"/>
      <c r="X463" s="24"/>
    </row>
    <row r="464" spans="1:24" s="21" customFormat="1" x14ac:dyDescent="0.2">
      <c r="A464" s="10"/>
      <c r="B464" s="10"/>
      <c r="C464" s="10"/>
      <c r="D464" s="10"/>
      <c r="E464" s="10"/>
      <c r="F464" s="10"/>
      <c r="H464" s="10"/>
      <c r="J464" s="10"/>
      <c r="K464" s="10"/>
      <c r="L464" s="10"/>
      <c r="M464" s="10"/>
      <c r="N464" s="23"/>
      <c r="O464" s="10"/>
      <c r="P464" s="10"/>
      <c r="Q464" s="10"/>
      <c r="R464" s="10"/>
      <c r="S464" s="10"/>
      <c r="T464" s="10"/>
      <c r="U464" s="10"/>
      <c r="V464" s="10"/>
      <c r="W464" s="10"/>
      <c r="X464" s="24"/>
    </row>
    <row r="465" spans="1:24" s="21" customFormat="1" x14ac:dyDescent="0.2">
      <c r="A465" s="10"/>
      <c r="B465" s="10"/>
      <c r="C465" s="10"/>
      <c r="D465" s="10"/>
      <c r="E465" s="10"/>
      <c r="F465" s="10"/>
      <c r="H465" s="10"/>
      <c r="J465" s="10"/>
      <c r="K465" s="10"/>
      <c r="L465" s="10"/>
      <c r="M465" s="10"/>
      <c r="N465" s="23"/>
      <c r="O465" s="10"/>
      <c r="P465" s="10"/>
      <c r="Q465" s="10"/>
      <c r="R465" s="10"/>
      <c r="S465" s="10"/>
      <c r="T465" s="10"/>
      <c r="U465" s="10"/>
      <c r="V465" s="10"/>
      <c r="W465" s="10"/>
      <c r="X465" s="24"/>
    </row>
    <row r="466" spans="1:24" s="21" customFormat="1" x14ac:dyDescent="0.2">
      <c r="A466" s="10"/>
      <c r="B466" s="10"/>
      <c r="C466" s="10"/>
      <c r="D466" s="10"/>
      <c r="E466" s="10"/>
      <c r="F466" s="10"/>
      <c r="H466" s="10"/>
      <c r="J466" s="10"/>
      <c r="K466" s="10"/>
      <c r="L466" s="10"/>
      <c r="M466" s="10"/>
      <c r="N466" s="23"/>
      <c r="O466" s="10"/>
      <c r="P466" s="10"/>
      <c r="Q466" s="10"/>
      <c r="R466" s="10"/>
      <c r="S466" s="10"/>
      <c r="T466" s="10"/>
      <c r="U466" s="10"/>
      <c r="V466" s="10"/>
      <c r="W466" s="10"/>
      <c r="X466" s="24"/>
    </row>
    <row r="467" spans="1:24" s="21" customFormat="1" x14ac:dyDescent="0.2">
      <c r="A467" s="10"/>
      <c r="B467" s="10"/>
      <c r="C467" s="10"/>
      <c r="D467" s="10"/>
      <c r="E467" s="10"/>
      <c r="F467" s="10"/>
      <c r="H467" s="10"/>
      <c r="J467" s="10"/>
      <c r="K467" s="10"/>
      <c r="L467" s="10"/>
      <c r="M467" s="10"/>
      <c r="N467" s="23"/>
      <c r="O467" s="10"/>
      <c r="P467" s="10"/>
      <c r="Q467" s="10"/>
      <c r="R467" s="10"/>
      <c r="S467" s="10"/>
      <c r="T467" s="10"/>
      <c r="U467" s="10"/>
      <c r="V467" s="10"/>
      <c r="W467" s="10"/>
      <c r="X467" s="24"/>
    </row>
    <row r="468" spans="1:24" s="21" customFormat="1" x14ac:dyDescent="0.2">
      <c r="A468" s="10"/>
      <c r="B468" s="10"/>
      <c r="C468" s="10"/>
      <c r="D468" s="10"/>
      <c r="E468" s="10"/>
      <c r="F468" s="10"/>
      <c r="H468" s="10"/>
      <c r="J468" s="10"/>
      <c r="K468" s="10"/>
      <c r="L468" s="10"/>
      <c r="M468" s="10"/>
      <c r="N468" s="23"/>
      <c r="O468" s="10"/>
      <c r="P468" s="10"/>
      <c r="Q468" s="10"/>
      <c r="R468" s="10"/>
      <c r="S468" s="10"/>
      <c r="T468" s="10"/>
      <c r="U468" s="10"/>
      <c r="V468" s="10"/>
      <c r="W468" s="10"/>
      <c r="X468" s="24"/>
    </row>
    <row r="469" spans="1:24" s="21" customFormat="1" x14ac:dyDescent="0.2">
      <c r="A469" s="10"/>
      <c r="B469" s="10"/>
      <c r="C469" s="10"/>
      <c r="D469" s="10"/>
      <c r="E469" s="10"/>
      <c r="F469" s="10"/>
      <c r="H469" s="10"/>
      <c r="J469" s="10"/>
      <c r="K469" s="10"/>
      <c r="L469" s="10"/>
      <c r="M469" s="10"/>
      <c r="N469" s="23"/>
      <c r="O469" s="10"/>
      <c r="P469" s="10"/>
      <c r="Q469" s="10"/>
      <c r="R469" s="10"/>
      <c r="S469" s="10"/>
      <c r="T469" s="10"/>
      <c r="U469" s="10"/>
      <c r="V469" s="10"/>
      <c r="W469" s="10"/>
      <c r="X469" s="24"/>
    </row>
    <row r="470" spans="1:24" s="21" customFormat="1" x14ac:dyDescent="0.2">
      <c r="A470" s="10"/>
      <c r="B470" s="10"/>
      <c r="C470" s="10"/>
      <c r="D470" s="10"/>
      <c r="E470" s="10"/>
      <c r="F470" s="10"/>
      <c r="H470" s="10"/>
      <c r="J470" s="10"/>
      <c r="K470" s="10"/>
      <c r="L470" s="10"/>
      <c r="M470" s="10"/>
      <c r="N470" s="23"/>
      <c r="O470" s="10"/>
      <c r="P470" s="10"/>
      <c r="Q470" s="10"/>
      <c r="R470" s="10"/>
      <c r="S470" s="10"/>
      <c r="T470" s="10"/>
      <c r="U470" s="10"/>
      <c r="V470" s="10"/>
      <c r="W470" s="10"/>
      <c r="X470" s="24"/>
    </row>
    <row r="471" spans="1:24" s="21" customFormat="1" x14ac:dyDescent="0.2">
      <c r="A471" s="10"/>
      <c r="B471" s="10"/>
      <c r="C471" s="10"/>
      <c r="D471" s="10"/>
      <c r="E471" s="10"/>
      <c r="F471" s="10"/>
      <c r="H471" s="10"/>
      <c r="J471" s="10"/>
      <c r="K471" s="10"/>
      <c r="L471" s="10"/>
      <c r="M471" s="10"/>
      <c r="N471" s="23"/>
      <c r="O471" s="10"/>
      <c r="P471" s="10"/>
      <c r="Q471" s="10"/>
      <c r="R471" s="10"/>
      <c r="S471" s="10"/>
      <c r="T471" s="10"/>
      <c r="U471" s="10"/>
      <c r="V471" s="10"/>
      <c r="W471" s="10"/>
      <c r="X471" s="24"/>
    </row>
    <row r="472" spans="1:24" s="21" customFormat="1" x14ac:dyDescent="0.2">
      <c r="A472" s="10"/>
      <c r="B472" s="10"/>
      <c r="C472" s="10"/>
      <c r="D472" s="10"/>
      <c r="E472" s="10"/>
      <c r="F472" s="10"/>
      <c r="H472" s="10"/>
      <c r="J472" s="10"/>
      <c r="K472" s="10"/>
      <c r="L472" s="10"/>
      <c r="M472" s="10"/>
      <c r="N472" s="23"/>
      <c r="O472" s="10"/>
      <c r="P472" s="10"/>
      <c r="Q472" s="10"/>
      <c r="R472" s="10"/>
      <c r="S472" s="10"/>
      <c r="T472" s="10"/>
      <c r="U472" s="10"/>
      <c r="V472" s="10"/>
      <c r="W472" s="10"/>
      <c r="X472" s="24"/>
    </row>
    <row r="473" spans="1:24" s="21" customFormat="1" x14ac:dyDescent="0.2">
      <c r="A473" s="10"/>
      <c r="B473" s="10"/>
      <c r="C473" s="10"/>
      <c r="D473" s="10"/>
      <c r="E473" s="10"/>
      <c r="F473" s="10"/>
      <c r="H473" s="10"/>
      <c r="J473" s="10"/>
      <c r="K473" s="10"/>
      <c r="L473" s="10"/>
      <c r="M473" s="10"/>
      <c r="N473" s="23"/>
      <c r="O473" s="10"/>
      <c r="P473" s="10"/>
      <c r="Q473" s="10"/>
      <c r="R473" s="10"/>
      <c r="S473" s="10"/>
      <c r="T473" s="10"/>
      <c r="U473" s="10"/>
      <c r="V473" s="10"/>
      <c r="W473" s="10"/>
      <c r="X473" s="24"/>
    </row>
    <row r="474" spans="1:24" s="21" customFormat="1" x14ac:dyDescent="0.2">
      <c r="A474" s="10"/>
      <c r="B474" s="10"/>
      <c r="C474" s="10"/>
      <c r="D474" s="10"/>
      <c r="E474" s="10"/>
      <c r="F474" s="10"/>
      <c r="H474" s="10"/>
      <c r="J474" s="10"/>
      <c r="K474" s="10"/>
      <c r="L474" s="10"/>
      <c r="M474" s="10"/>
      <c r="N474" s="23"/>
      <c r="O474" s="10"/>
      <c r="P474" s="10"/>
      <c r="Q474" s="10"/>
      <c r="R474" s="10"/>
      <c r="S474" s="10"/>
      <c r="T474" s="10"/>
      <c r="U474" s="10"/>
      <c r="V474" s="10"/>
      <c r="W474" s="10"/>
      <c r="X474" s="24"/>
    </row>
    <row r="475" spans="1:24" s="21" customFormat="1" x14ac:dyDescent="0.2">
      <c r="A475" s="10"/>
      <c r="B475" s="10"/>
      <c r="C475" s="10"/>
      <c r="D475" s="10"/>
      <c r="E475" s="10"/>
      <c r="F475" s="10"/>
      <c r="H475" s="10"/>
      <c r="J475" s="10"/>
      <c r="K475" s="10"/>
      <c r="L475" s="10"/>
      <c r="M475" s="10"/>
      <c r="N475" s="23"/>
      <c r="O475" s="10"/>
      <c r="P475" s="10"/>
      <c r="Q475" s="10"/>
      <c r="R475" s="10"/>
      <c r="S475" s="10"/>
      <c r="T475" s="10"/>
      <c r="U475" s="10"/>
      <c r="V475" s="10"/>
      <c r="W475" s="10"/>
      <c r="X475" s="24"/>
    </row>
    <row r="476" spans="1:24" s="21" customFormat="1" x14ac:dyDescent="0.2">
      <c r="A476" s="10"/>
      <c r="B476" s="10"/>
      <c r="C476" s="10"/>
      <c r="D476" s="10"/>
      <c r="E476" s="10"/>
      <c r="F476" s="10"/>
      <c r="H476" s="10"/>
      <c r="J476" s="10"/>
      <c r="K476" s="10"/>
      <c r="L476" s="10"/>
      <c r="M476" s="10"/>
      <c r="N476" s="23"/>
      <c r="O476" s="10"/>
      <c r="P476" s="10"/>
      <c r="Q476" s="10"/>
      <c r="R476" s="10"/>
      <c r="S476" s="10"/>
      <c r="T476" s="10"/>
      <c r="U476" s="10"/>
      <c r="V476" s="10"/>
      <c r="W476" s="10"/>
      <c r="X476" s="24"/>
    </row>
    <row r="477" spans="1:24" s="21" customFormat="1" x14ac:dyDescent="0.2">
      <c r="A477" s="10"/>
      <c r="B477" s="10"/>
      <c r="C477" s="10"/>
      <c r="D477" s="10"/>
      <c r="E477" s="10"/>
      <c r="F477" s="10"/>
      <c r="H477" s="10"/>
      <c r="J477" s="10"/>
      <c r="K477" s="10"/>
      <c r="L477" s="10"/>
      <c r="M477" s="10"/>
      <c r="N477" s="23"/>
      <c r="O477" s="10"/>
      <c r="P477" s="10"/>
      <c r="Q477" s="10"/>
      <c r="R477" s="10"/>
      <c r="S477" s="10"/>
      <c r="T477" s="10"/>
      <c r="U477" s="10"/>
      <c r="V477" s="10"/>
      <c r="W477" s="10"/>
      <c r="X477" s="24"/>
    </row>
    <row r="478" spans="1:24" s="21" customFormat="1" x14ac:dyDescent="0.2">
      <c r="A478" s="10"/>
      <c r="B478" s="10"/>
      <c r="C478" s="10"/>
      <c r="D478" s="10"/>
      <c r="E478" s="10"/>
      <c r="F478" s="10"/>
      <c r="H478" s="10"/>
      <c r="J478" s="10"/>
      <c r="K478" s="10"/>
      <c r="L478" s="10"/>
      <c r="M478" s="10"/>
      <c r="N478" s="23"/>
      <c r="O478" s="10"/>
      <c r="P478" s="10"/>
      <c r="Q478" s="10"/>
      <c r="R478" s="10"/>
      <c r="S478" s="10"/>
      <c r="T478" s="10"/>
      <c r="U478" s="10"/>
      <c r="V478" s="10"/>
      <c r="W478" s="10"/>
      <c r="X478" s="24"/>
    </row>
    <row r="479" spans="1:24" s="21" customFormat="1" x14ac:dyDescent="0.2">
      <c r="A479" s="10"/>
      <c r="B479" s="10"/>
      <c r="C479" s="10"/>
      <c r="D479" s="10"/>
      <c r="E479" s="10"/>
      <c r="F479" s="10"/>
      <c r="H479" s="10"/>
      <c r="J479" s="10"/>
      <c r="K479" s="10"/>
      <c r="L479" s="10"/>
      <c r="M479" s="10"/>
      <c r="N479" s="23"/>
      <c r="O479" s="10"/>
      <c r="P479" s="10"/>
      <c r="Q479" s="10"/>
      <c r="R479" s="10"/>
      <c r="S479" s="10"/>
      <c r="T479" s="10"/>
      <c r="U479" s="10"/>
      <c r="V479" s="10"/>
      <c r="W479" s="10"/>
      <c r="X479" s="24"/>
    </row>
    <row r="480" spans="1:24" s="21" customFormat="1" x14ac:dyDescent="0.2">
      <c r="A480" s="10"/>
      <c r="B480" s="10"/>
      <c r="C480" s="10"/>
      <c r="D480" s="10"/>
      <c r="E480" s="10"/>
      <c r="F480" s="10"/>
      <c r="H480" s="10"/>
      <c r="J480" s="10"/>
      <c r="K480" s="10"/>
      <c r="L480" s="10"/>
      <c r="M480" s="10"/>
      <c r="N480" s="23"/>
      <c r="O480" s="10"/>
      <c r="P480" s="10"/>
      <c r="Q480" s="10"/>
      <c r="R480" s="10"/>
      <c r="S480" s="10"/>
      <c r="T480" s="10"/>
      <c r="U480" s="10"/>
      <c r="V480" s="10"/>
      <c r="W480" s="10"/>
      <c r="X480" s="24"/>
    </row>
    <row r="481" spans="1:24" s="21" customFormat="1" x14ac:dyDescent="0.2">
      <c r="A481" s="10"/>
      <c r="B481" s="10"/>
      <c r="C481" s="10"/>
      <c r="D481" s="10"/>
      <c r="E481" s="10"/>
      <c r="F481" s="10"/>
      <c r="H481" s="10"/>
      <c r="J481" s="10"/>
      <c r="K481" s="10"/>
      <c r="L481" s="10"/>
      <c r="M481" s="10"/>
      <c r="N481" s="23"/>
      <c r="O481" s="10"/>
      <c r="P481" s="10"/>
      <c r="Q481" s="10"/>
      <c r="R481" s="10"/>
      <c r="S481" s="10"/>
      <c r="T481" s="10"/>
      <c r="U481" s="10"/>
      <c r="V481" s="10"/>
      <c r="W481" s="10"/>
      <c r="X481" s="24"/>
    </row>
    <row r="482" spans="1:24" s="21" customFormat="1" x14ac:dyDescent="0.2">
      <c r="A482" s="10"/>
      <c r="B482" s="10"/>
      <c r="C482" s="10"/>
      <c r="D482" s="10"/>
      <c r="E482" s="10"/>
      <c r="F482" s="10"/>
      <c r="H482" s="10"/>
      <c r="J482" s="10"/>
      <c r="K482" s="10"/>
      <c r="L482" s="10"/>
      <c r="M482" s="10"/>
      <c r="N482" s="23"/>
      <c r="O482" s="10"/>
      <c r="P482" s="10"/>
      <c r="Q482" s="10"/>
      <c r="R482" s="10"/>
      <c r="S482" s="10"/>
      <c r="T482" s="10"/>
      <c r="U482" s="10"/>
      <c r="V482" s="10"/>
      <c r="W482" s="10"/>
      <c r="X482" s="24"/>
    </row>
    <row r="483" spans="1:24" s="21" customFormat="1" x14ac:dyDescent="0.2">
      <c r="A483" s="10"/>
      <c r="B483" s="10"/>
      <c r="C483" s="10"/>
      <c r="D483" s="10"/>
      <c r="E483" s="10"/>
      <c r="F483" s="10"/>
      <c r="H483" s="10"/>
      <c r="J483" s="10"/>
      <c r="K483" s="10"/>
      <c r="L483" s="10"/>
      <c r="M483" s="10"/>
      <c r="N483" s="23"/>
      <c r="O483" s="10"/>
      <c r="P483" s="10"/>
      <c r="Q483" s="10"/>
      <c r="R483" s="10"/>
      <c r="S483" s="10"/>
      <c r="T483" s="10"/>
      <c r="U483" s="10"/>
      <c r="V483" s="10"/>
      <c r="W483" s="10"/>
      <c r="X483" s="24"/>
    </row>
    <row r="484" spans="1:24" s="21" customFormat="1" x14ac:dyDescent="0.2">
      <c r="A484" s="10"/>
      <c r="B484" s="10"/>
      <c r="C484" s="10"/>
      <c r="D484" s="10"/>
      <c r="E484" s="10"/>
      <c r="F484" s="10"/>
      <c r="H484" s="10"/>
      <c r="J484" s="10"/>
      <c r="K484" s="10"/>
      <c r="L484" s="10"/>
      <c r="M484" s="10"/>
      <c r="N484" s="23"/>
      <c r="O484" s="10"/>
      <c r="P484" s="10"/>
      <c r="Q484" s="10"/>
      <c r="R484" s="10"/>
      <c r="S484" s="10"/>
      <c r="T484" s="10"/>
      <c r="U484" s="10"/>
      <c r="V484" s="10"/>
      <c r="W484" s="10"/>
      <c r="X484" s="24"/>
    </row>
    <row r="485" spans="1:24" s="21" customFormat="1" x14ac:dyDescent="0.2">
      <c r="A485" s="10"/>
      <c r="B485" s="10"/>
      <c r="C485" s="10"/>
      <c r="D485" s="10"/>
      <c r="E485" s="10"/>
      <c r="F485" s="10"/>
      <c r="H485" s="10"/>
      <c r="J485" s="10"/>
      <c r="K485" s="10"/>
      <c r="L485" s="10"/>
      <c r="M485" s="10"/>
      <c r="N485" s="23"/>
      <c r="O485" s="10"/>
      <c r="P485" s="10"/>
      <c r="Q485" s="10"/>
      <c r="R485" s="10"/>
      <c r="S485" s="10"/>
      <c r="T485" s="10"/>
      <c r="U485" s="10"/>
      <c r="V485" s="10"/>
      <c r="W485" s="10"/>
      <c r="X485" s="24"/>
    </row>
    <row r="486" spans="1:24" s="21" customFormat="1" x14ac:dyDescent="0.2">
      <c r="A486" s="10"/>
      <c r="B486" s="10"/>
      <c r="C486" s="10"/>
      <c r="D486" s="10"/>
      <c r="E486" s="10"/>
      <c r="F486" s="10"/>
      <c r="H486" s="10"/>
      <c r="J486" s="10"/>
      <c r="K486" s="10"/>
      <c r="L486" s="10"/>
      <c r="M486" s="10"/>
      <c r="N486" s="23"/>
      <c r="O486" s="10"/>
      <c r="P486" s="10"/>
      <c r="Q486" s="10"/>
      <c r="R486" s="10"/>
      <c r="S486" s="10"/>
      <c r="T486" s="10"/>
      <c r="U486" s="10"/>
      <c r="V486" s="10"/>
      <c r="W486" s="10"/>
      <c r="X486" s="24"/>
    </row>
    <row r="487" spans="1:24" s="21" customFormat="1" x14ac:dyDescent="0.2">
      <c r="A487" s="10"/>
      <c r="B487" s="10"/>
      <c r="C487" s="10"/>
      <c r="D487" s="10"/>
      <c r="E487" s="10"/>
      <c r="F487" s="10"/>
      <c r="H487" s="10"/>
      <c r="J487" s="10"/>
      <c r="K487" s="10"/>
      <c r="L487" s="10"/>
      <c r="M487" s="10"/>
      <c r="N487" s="23"/>
      <c r="O487" s="10"/>
      <c r="P487" s="10"/>
      <c r="Q487" s="10"/>
      <c r="R487" s="10"/>
      <c r="S487" s="10"/>
      <c r="T487" s="10"/>
      <c r="U487" s="10"/>
      <c r="V487" s="10"/>
      <c r="W487" s="10"/>
      <c r="X487" s="24"/>
    </row>
    <row r="488" spans="1:24" s="21" customFormat="1" x14ac:dyDescent="0.2">
      <c r="A488" s="10"/>
      <c r="B488" s="10"/>
      <c r="C488" s="10"/>
      <c r="D488" s="10"/>
      <c r="E488" s="10"/>
      <c r="F488" s="10"/>
      <c r="H488" s="10"/>
      <c r="J488" s="10"/>
      <c r="K488" s="10"/>
      <c r="L488" s="10"/>
      <c r="M488" s="10"/>
      <c r="N488" s="23"/>
      <c r="O488" s="10"/>
      <c r="P488" s="10"/>
      <c r="Q488" s="10"/>
      <c r="R488" s="10"/>
      <c r="S488" s="10"/>
      <c r="T488" s="10"/>
      <c r="U488" s="10"/>
      <c r="V488" s="10"/>
      <c r="W488" s="10"/>
      <c r="X488" s="24"/>
    </row>
    <row r="489" spans="1:24" s="21" customFormat="1" x14ac:dyDescent="0.2">
      <c r="A489" s="10"/>
      <c r="B489" s="10"/>
      <c r="C489" s="10"/>
      <c r="D489" s="10"/>
      <c r="E489" s="10"/>
      <c r="F489" s="10"/>
      <c r="H489" s="10"/>
      <c r="J489" s="10"/>
      <c r="K489" s="10"/>
      <c r="L489" s="10"/>
      <c r="M489" s="10"/>
      <c r="N489" s="23"/>
      <c r="O489" s="10"/>
      <c r="P489" s="10"/>
      <c r="Q489" s="10"/>
      <c r="R489" s="10"/>
      <c r="S489" s="10"/>
      <c r="T489" s="10"/>
      <c r="U489" s="10"/>
      <c r="V489" s="10"/>
      <c r="W489" s="10"/>
      <c r="X489" s="24"/>
    </row>
    <row r="490" spans="1:24" s="21" customFormat="1" x14ac:dyDescent="0.2">
      <c r="A490" s="10"/>
      <c r="B490" s="10"/>
      <c r="C490" s="10"/>
      <c r="D490" s="10"/>
      <c r="E490" s="10"/>
      <c r="F490" s="10"/>
      <c r="H490" s="10"/>
      <c r="J490" s="10"/>
      <c r="K490" s="10"/>
      <c r="L490" s="10"/>
      <c r="M490" s="10"/>
      <c r="N490" s="23"/>
      <c r="O490" s="10"/>
      <c r="P490" s="10"/>
      <c r="Q490" s="10"/>
      <c r="R490" s="10"/>
      <c r="S490" s="10"/>
      <c r="T490" s="10"/>
      <c r="U490" s="10"/>
      <c r="V490" s="10"/>
      <c r="W490" s="10"/>
      <c r="X490" s="24"/>
    </row>
    <row r="491" spans="1:24" s="21" customFormat="1" x14ac:dyDescent="0.2">
      <c r="A491" s="10"/>
      <c r="B491" s="10"/>
      <c r="C491" s="10"/>
      <c r="D491" s="10"/>
      <c r="E491" s="10"/>
      <c r="F491" s="10"/>
      <c r="H491" s="10"/>
      <c r="J491" s="10"/>
      <c r="K491" s="10"/>
      <c r="L491" s="10"/>
      <c r="M491" s="10"/>
      <c r="N491" s="23"/>
      <c r="O491" s="10"/>
      <c r="P491" s="10"/>
      <c r="Q491" s="10"/>
      <c r="R491" s="10"/>
      <c r="S491" s="10"/>
      <c r="T491" s="10"/>
      <c r="U491" s="10"/>
      <c r="V491" s="10"/>
      <c r="W491" s="10"/>
      <c r="X491" s="24"/>
    </row>
    <row r="492" spans="1:24" s="21" customFormat="1" x14ac:dyDescent="0.2">
      <c r="A492" s="10"/>
      <c r="B492" s="10"/>
      <c r="C492" s="10"/>
      <c r="D492" s="10"/>
      <c r="E492" s="10"/>
      <c r="F492" s="10"/>
      <c r="H492" s="10"/>
      <c r="J492" s="10"/>
      <c r="K492" s="10"/>
      <c r="L492" s="10"/>
      <c r="M492" s="10"/>
      <c r="N492" s="23"/>
      <c r="O492" s="10"/>
      <c r="P492" s="10"/>
      <c r="Q492" s="10"/>
      <c r="R492" s="10"/>
      <c r="S492" s="10"/>
      <c r="T492" s="10"/>
      <c r="U492" s="10"/>
      <c r="V492" s="10"/>
      <c r="W492" s="10"/>
      <c r="X492" s="24"/>
    </row>
    <row r="493" spans="1:24" s="21" customFormat="1" x14ac:dyDescent="0.2">
      <c r="A493" s="10"/>
      <c r="B493" s="10"/>
      <c r="C493" s="10"/>
      <c r="D493" s="10"/>
      <c r="E493" s="10"/>
      <c r="F493" s="10"/>
      <c r="H493" s="10"/>
      <c r="J493" s="10"/>
      <c r="K493" s="10"/>
      <c r="L493" s="10"/>
      <c r="M493" s="10"/>
      <c r="N493" s="23"/>
      <c r="O493" s="10"/>
      <c r="P493" s="10"/>
      <c r="Q493" s="10"/>
      <c r="R493" s="10"/>
      <c r="S493" s="10"/>
      <c r="T493" s="10"/>
      <c r="U493" s="10"/>
      <c r="V493" s="10"/>
      <c r="W493" s="10"/>
      <c r="X493" s="24"/>
    </row>
    <row r="494" spans="1:24" s="21" customFormat="1" x14ac:dyDescent="0.2">
      <c r="A494" s="10"/>
      <c r="B494" s="10"/>
      <c r="C494" s="10"/>
      <c r="D494" s="10"/>
      <c r="E494" s="10"/>
      <c r="F494" s="10"/>
      <c r="H494" s="10"/>
      <c r="J494" s="10"/>
      <c r="K494" s="10"/>
      <c r="L494" s="10"/>
      <c r="M494" s="10"/>
      <c r="N494" s="23"/>
      <c r="O494" s="10"/>
      <c r="P494" s="10"/>
      <c r="Q494" s="10"/>
      <c r="R494" s="10"/>
      <c r="S494" s="10"/>
      <c r="T494" s="10"/>
      <c r="U494" s="10"/>
      <c r="V494" s="10"/>
      <c r="W494" s="10"/>
      <c r="X494" s="24"/>
    </row>
    <row r="495" spans="1:24" s="21" customFormat="1" x14ac:dyDescent="0.2">
      <c r="A495" s="10"/>
      <c r="B495" s="10"/>
      <c r="C495" s="10"/>
      <c r="D495" s="10"/>
      <c r="E495" s="10"/>
      <c r="F495" s="10"/>
      <c r="H495" s="10"/>
      <c r="J495" s="10"/>
      <c r="K495" s="10"/>
      <c r="L495" s="10"/>
      <c r="M495" s="10"/>
      <c r="N495" s="23"/>
      <c r="O495" s="10"/>
      <c r="P495" s="10"/>
      <c r="Q495" s="10"/>
      <c r="R495" s="10"/>
      <c r="S495" s="10"/>
      <c r="T495" s="10"/>
      <c r="U495" s="10"/>
      <c r="V495" s="10"/>
      <c r="W495" s="10"/>
      <c r="X495" s="24"/>
    </row>
    <row r="496" spans="1:24" s="21" customFormat="1" x14ac:dyDescent="0.2">
      <c r="A496" s="10"/>
      <c r="B496" s="10"/>
      <c r="C496" s="10"/>
      <c r="D496" s="10"/>
      <c r="E496" s="10"/>
      <c r="F496" s="10"/>
      <c r="H496" s="10"/>
      <c r="J496" s="10"/>
      <c r="K496" s="10"/>
      <c r="L496" s="10"/>
      <c r="M496" s="10"/>
      <c r="N496" s="23"/>
      <c r="O496" s="10"/>
      <c r="P496" s="10"/>
      <c r="Q496" s="10"/>
      <c r="R496" s="10"/>
      <c r="S496" s="10"/>
      <c r="T496" s="10"/>
      <c r="U496" s="10"/>
      <c r="V496" s="10"/>
      <c r="W496" s="10"/>
      <c r="X496" s="24"/>
    </row>
    <row r="497" spans="1:24" s="21" customFormat="1" x14ac:dyDescent="0.2">
      <c r="A497" s="10"/>
      <c r="B497" s="10"/>
      <c r="C497" s="10"/>
      <c r="D497" s="10"/>
      <c r="E497" s="10"/>
      <c r="F497" s="10"/>
      <c r="H497" s="10"/>
      <c r="J497" s="10"/>
      <c r="K497" s="10"/>
      <c r="L497" s="10"/>
      <c r="M497" s="10"/>
      <c r="N497" s="23"/>
      <c r="O497" s="10"/>
      <c r="P497" s="10"/>
      <c r="Q497" s="10"/>
      <c r="R497" s="10"/>
      <c r="S497" s="10"/>
      <c r="T497" s="10"/>
      <c r="U497" s="10"/>
      <c r="V497" s="10"/>
      <c r="W497" s="10"/>
      <c r="X497" s="24"/>
    </row>
    <row r="498" spans="1:24" s="21" customFormat="1" x14ac:dyDescent="0.2">
      <c r="A498" s="10"/>
      <c r="B498" s="10"/>
      <c r="C498" s="10"/>
      <c r="D498" s="10"/>
      <c r="E498" s="10"/>
      <c r="F498" s="10"/>
      <c r="H498" s="10"/>
      <c r="J498" s="10"/>
      <c r="K498" s="10"/>
      <c r="L498" s="10"/>
      <c r="M498" s="10"/>
      <c r="N498" s="23"/>
      <c r="O498" s="10"/>
      <c r="P498" s="10"/>
      <c r="Q498" s="10"/>
      <c r="R498" s="10"/>
      <c r="S498" s="10"/>
      <c r="T498" s="10"/>
      <c r="U498" s="10"/>
      <c r="V498" s="10"/>
      <c r="W498" s="10"/>
      <c r="X498" s="24"/>
    </row>
    <row r="499" spans="1:24" s="21" customFormat="1" x14ac:dyDescent="0.2">
      <c r="A499" s="10"/>
      <c r="B499" s="10"/>
      <c r="C499" s="10"/>
      <c r="D499" s="10"/>
      <c r="E499" s="10"/>
      <c r="F499" s="10"/>
      <c r="H499" s="10"/>
      <c r="J499" s="10"/>
      <c r="K499" s="10"/>
      <c r="L499" s="10"/>
      <c r="M499" s="10"/>
      <c r="N499" s="23"/>
      <c r="O499" s="10"/>
      <c r="P499" s="10"/>
      <c r="Q499" s="10"/>
      <c r="R499" s="10"/>
      <c r="S499" s="10"/>
      <c r="T499" s="10"/>
      <c r="U499" s="10"/>
      <c r="V499" s="10"/>
      <c r="W499" s="10"/>
      <c r="X499" s="24"/>
    </row>
    <row r="500" spans="1:24" s="21" customFormat="1" x14ac:dyDescent="0.2">
      <c r="A500" s="10"/>
      <c r="B500" s="10"/>
      <c r="C500" s="10"/>
      <c r="D500" s="10"/>
      <c r="E500" s="10"/>
      <c r="F500" s="10"/>
      <c r="H500" s="10"/>
      <c r="J500" s="10"/>
      <c r="K500" s="10"/>
      <c r="L500" s="10"/>
      <c r="M500" s="10"/>
      <c r="N500" s="23"/>
      <c r="O500" s="10"/>
      <c r="P500" s="10"/>
      <c r="Q500" s="10"/>
      <c r="R500" s="10"/>
      <c r="S500" s="10"/>
      <c r="T500" s="10"/>
      <c r="U500" s="10"/>
      <c r="V500" s="10"/>
      <c r="W500" s="10"/>
      <c r="X500" s="24"/>
    </row>
    <row r="501" spans="1:24" s="21" customFormat="1" x14ac:dyDescent="0.2">
      <c r="A501" s="10"/>
      <c r="B501" s="10"/>
      <c r="C501" s="10"/>
      <c r="D501" s="10"/>
      <c r="E501" s="10"/>
      <c r="F501" s="10"/>
      <c r="H501" s="10"/>
      <c r="J501" s="10"/>
      <c r="K501" s="10"/>
      <c r="L501" s="10"/>
      <c r="M501" s="10"/>
      <c r="N501" s="23"/>
      <c r="O501" s="10"/>
      <c r="P501" s="10"/>
      <c r="Q501" s="10"/>
      <c r="R501" s="10"/>
      <c r="S501" s="10"/>
      <c r="T501" s="10"/>
      <c r="U501" s="10"/>
      <c r="V501" s="10"/>
      <c r="W501" s="10"/>
      <c r="X501" s="24"/>
    </row>
    <row r="502" spans="1:24" s="21" customFormat="1" x14ac:dyDescent="0.2">
      <c r="A502" s="10"/>
      <c r="B502" s="10"/>
      <c r="C502" s="10"/>
      <c r="D502" s="10"/>
      <c r="E502" s="10"/>
      <c r="F502" s="10"/>
      <c r="H502" s="10"/>
      <c r="J502" s="10"/>
      <c r="K502" s="10"/>
      <c r="L502" s="10"/>
      <c r="M502" s="10"/>
      <c r="N502" s="23"/>
      <c r="O502" s="10"/>
      <c r="P502" s="10"/>
      <c r="Q502" s="10"/>
      <c r="R502" s="10"/>
      <c r="S502" s="10"/>
      <c r="T502" s="10"/>
      <c r="U502" s="10"/>
      <c r="V502" s="10"/>
      <c r="W502" s="10"/>
      <c r="X502" s="24"/>
    </row>
    <row r="503" spans="1:24" s="21" customFormat="1" x14ac:dyDescent="0.2">
      <c r="A503" s="10"/>
      <c r="B503" s="10"/>
      <c r="C503" s="10"/>
      <c r="D503" s="10"/>
      <c r="E503" s="10"/>
      <c r="F503" s="10"/>
      <c r="H503" s="10"/>
      <c r="J503" s="10"/>
      <c r="K503" s="10"/>
      <c r="L503" s="10"/>
      <c r="M503" s="10"/>
      <c r="N503" s="23"/>
      <c r="O503" s="10"/>
      <c r="P503" s="10"/>
      <c r="Q503" s="10"/>
      <c r="R503" s="10"/>
      <c r="S503" s="10"/>
      <c r="T503" s="10"/>
      <c r="U503" s="10"/>
      <c r="V503" s="10"/>
      <c r="W503" s="10"/>
      <c r="X503" s="24"/>
    </row>
    <row r="504" spans="1:24" s="21" customFormat="1" x14ac:dyDescent="0.2">
      <c r="A504" s="10"/>
      <c r="B504" s="10"/>
      <c r="C504" s="10"/>
      <c r="D504" s="10"/>
      <c r="E504" s="10"/>
      <c r="F504" s="10"/>
      <c r="H504" s="10"/>
      <c r="J504" s="10"/>
      <c r="K504" s="10"/>
      <c r="L504" s="10"/>
      <c r="M504" s="10"/>
      <c r="N504" s="23"/>
      <c r="O504" s="10"/>
      <c r="P504" s="10"/>
      <c r="Q504" s="10"/>
      <c r="R504" s="10"/>
      <c r="S504" s="10"/>
      <c r="T504" s="10"/>
      <c r="U504" s="10"/>
      <c r="V504" s="10"/>
      <c r="W504" s="10"/>
      <c r="X504" s="24"/>
    </row>
    <row r="505" spans="1:24" s="21" customFormat="1" x14ac:dyDescent="0.2">
      <c r="A505" s="10"/>
      <c r="B505" s="10"/>
      <c r="C505" s="10"/>
      <c r="D505" s="10"/>
      <c r="E505" s="10"/>
      <c r="F505" s="10"/>
      <c r="H505" s="10"/>
      <c r="J505" s="10"/>
      <c r="K505" s="10"/>
      <c r="L505" s="10"/>
      <c r="M505" s="10"/>
      <c r="N505" s="23"/>
      <c r="O505" s="10"/>
      <c r="P505" s="10"/>
      <c r="Q505" s="10"/>
      <c r="R505" s="10"/>
      <c r="S505" s="10"/>
      <c r="T505" s="10"/>
      <c r="U505" s="10"/>
      <c r="V505" s="10"/>
      <c r="W505" s="10"/>
      <c r="X505" s="24"/>
    </row>
    <row r="506" spans="1:24" s="21" customFormat="1" x14ac:dyDescent="0.2">
      <c r="A506" s="10"/>
      <c r="B506" s="10"/>
      <c r="C506" s="10"/>
      <c r="D506" s="10"/>
      <c r="E506" s="10"/>
      <c r="F506" s="10"/>
      <c r="H506" s="10"/>
      <c r="J506" s="10"/>
      <c r="K506" s="10"/>
      <c r="L506" s="10"/>
      <c r="M506" s="10"/>
      <c r="N506" s="23"/>
      <c r="O506" s="10"/>
      <c r="P506" s="10"/>
      <c r="Q506" s="10"/>
      <c r="R506" s="10"/>
      <c r="S506" s="10"/>
      <c r="T506" s="10"/>
      <c r="U506" s="10"/>
      <c r="V506" s="10"/>
      <c r="W506" s="10"/>
      <c r="X506" s="24"/>
    </row>
    <row r="507" spans="1:24" s="21" customFormat="1" x14ac:dyDescent="0.2">
      <c r="A507" s="10"/>
      <c r="B507" s="10"/>
      <c r="C507" s="10"/>
      <c r="D507" s="10"/>
      <c r="E507" s="10"/>
      <c r="F507" s="10"/>
      <c r="H507" s="10"/>
      <c r="J507" s="10"/>
      <c r="K507" s="10"/>
      <c r="L507" s="10"/>
      <c r="M507" s="10"/>
      <c r="N507" s="23"/>
      <c r="O507" s="10"/>
      <c r="P507" s="10"/>
      <c r="Q507" s="10"/>
      <c r="R507" s="10"/>
      <c r="S507" s="10"/>
      <c r="T507" s="10"/>
      <c r="U507" s="10"/>
      <c r="V507" s="10"/>
      <c r="W507" s="10"/>
      <c r="X507" s="24"/>
    </row>
    <row r="508" spans="1:24" s="21" customFormat="1" x14ac:dyDescent="0.2">
      <c r="A508" s="10"/>
      <c r="B508" s="10"/>
      <c r="C508" s="10"/>
      <c r="D508" s="10"/>
      <c r="E508" s="10"/>
      <c r="F508" s="10"/>
      <c r="H508" s="10"/>
      <c r="J508" s="10"/>
      <c r="K508" s="10"/>
      <c r="L508" s="10"/>
      <c r="M508" s="10"/>
      <c r="N508" s="23"/>
      <c r="O508" s="10"/>
      <c r="P508" s="10"/>
      <c r="Q508" s="10"/>
      <c r="R508" s="10"/>
      <c r="S508" s="10"/>
      <c r="T508" s="10"/>
      <c r="U508" s="10"/>
      <c r="V508" s="10"/>
      <c r="W508" s="10"/>
      <c r="X508" s="24"/>
    </row>
    <row r="509" spans="1:24" s="21" customFormat="1" x14ac:dyDescent="0.2">
      <c r="A509" s="10"/>
      <c r="B509" s="10"/>
      <c r="C509" s="10"/>
      <c r="D509" s="10"/>
      <c r="E509" s="10"/>
      <c r="F509" s="10"/>
      <c r="H509" s="10"/>
      <c r="J509" s="10"/>
      <c r="K509" s="10"/>
      <c r="L509" s="10"/>
      <c r="M509" s="10"/>
      <c r="N509" s="23"/>
      <c r="O509" s="10"/>
      <c r="P509" s="10"/>
      <c r="Q509" s="10"/>
      <c r="R509" s="10"/>
      <c r="S509" s="10"/>
      <c r="T509" s="10"/>
      <c r="U509" s="10"/>
      <c r="V509" s="10"/>
      <c r="W509" s="10"/>
      <c r="X509" s="24"/>
    </row>
    <row r="510" spans="1:24" s="21" customFormat="1" x14ac:dyDescent="0.2">
      <c r="A510" s="10"/>
      <c r="B510" s="10"/>
      <c r="C510" s="10"/>
      <c r="D510" s="10"/>
      <c r="E510" s="10"/>
      <c r="F510" s="10"/>
      <c r="H510" s="10"/>
      <c r="J510" s="10"/>
      <c r="K510" s="10"/>
      <c r="L510" s="10"/>
      <c r="M510" s="10"/>
      <c r="N510" s="23"/>
      <c r="O510" s="10"/>
      <c r="P510" s="10"/>
      <c r="Q510" s="10"/>
      <c r="R510" s="10"/>
      <c r="S510" s="10"/>
      <c r="T510" s="10"/>
      <c r="U510" s="10"/>
      <c r="V510" s="10"/>
      <c r="W510" s="10"/>
      <c r="X510" s="24"/>
    </row>
    <row r="511" spans="1:24" s="21" customFormat="1" x14ac:dyDescent="0.2">
      <c r="A511" s="10"/>
      <c r="B511" s="10"/>
      <c r="C511" s="10"/>
      <c r="D511" s="10"/>
      <c r="E511" s="10"/>
      <c r="F511" s="10"/>
      <c r="H511" s="10"/>
      <c r="J511" s="10"/>
      <c r="K511" s="10"/>
      <c r="L511" s="10"/>
      <c r="M511" s="10"/>
      <c r="N511" s="23"/>
      <c r="O511" s="10"/>
      <c r="P511" s="10"/>
      <c r="Q511" s="10"/>
      <c r="R511" s="10"/>
      <c r="S511" s="10"/>
      <c r="T511" s="10"/>
      <c r="U511" s="10"/>
      <c r="V511" s="10"/>
      <c r="W511" s="10"/>
      <c r="X511" s="24"/>
    </row>
    <row r="512" spans="1:24" s="21" customFormat="1" x14ac:dyDescent="0.2">
      <c r="A512" s="10"/>
      <c r="B512" s="10"/>
      <c r="C512" s="10"/>
      <c r="D512" s="10"/>
      <c r="E512" s="10"/>
      <c r="F512" s="10"/>
      <c r="H512" s="10"/>
      <c r="J512" s="10"/>
      <c r="K512" s="10"/>
      <c r="L512" s="10"/>
      <c r="M512" s="10"/>
      <c r="N512" s="23"/>
      <c r="O512" s="10"/>
      <c r="P512" s="10"/>
      <c r="Q512" s="10"/>
      <c r="R512" s="10"/>
      <c r="S512" s="10"/>
      <c r="T512" s="10"/>
      <c r="U512" s="10"/>
      <c r="V512" s="10"/>
      <c r="W512" s="10"/>
      <c r="X512" s="24"/>
    </row>
    <row r="513" spans="1:24" s="21" customFormat="1" x14ac:dyDescent="0.2">
      <c r="A513" s="10"/>
      <c r="B513" s="10"/>
      <c r="C513" s="10"/>
      <c r="D513" s="10"/>
      <c r="E513" s="10"/>
      <c r="F513" s="10"/>
      <c r="H513" s="10"/>
      <c r="J513" s="10"/>
      <c r="K513" s="10"/>
      <c r="L513" s="10"/>
      <c r="M513" s="10"/>
      <c r="N513" s="23"/>
      <c r="O513" s="10"/>
      <c r="P513" s="10"/>
      <c r="Q513" s="10"/>
      <c r="R513" s="10"/>
      <c r="S513" s="10"/>
      <c r="T513" s="10"/>
      <c r="U513" s="10"/>
      <c r="V513" s="10"/>
      <c r="W513" s="10"/>
      <c r="X513" s="24"/>
    </row>
    <row r="514" spans="1:24" s="21" customFormat="1" x14ac:dyDescent="0.2">
      <c r="A514" s="10"/>
      <c r="B514" s="10"/>
      <c r="C514" s="10"/>
      <c r="D514" s="10"/>
      <c r="E514" s="10"/>
      <c r="F514" s="10"/>
      <c r="H514" s="10"/>
      <c r="J514" s="10"/>
      <c r="K514" s="10"/>
      <c r="L514" s="10"/>
      <c r="M514" s="10"/>
      <c r="N514" s="23"/>
      <c r="O514" s="10"/>
      <c r="P514" s="10"/>
      <c r="Q514" s="10"/>
      <c r="R514" s="10"/>
      <c r="S514" s="10"/>
      <c r="T514" s="10"/>
      <c r="U514" s="10"/>
      <c r="V514" s="10"/>
      <c r="W514" s="10"/>
      <c r="X514" s="24"/>
    </row>
    <row r="515" spans="1:24" s="21" customFormat="1" x14ac:dyDescent="0.2">
      <c r="A515" s="10"/>
      <c r="B515" s="10"/>
      <c r="C515" s="10"/>
      <c r="D515" s="10"/>
      <c r="E515" s="10"/>
      <c r="F515" s="10"/>
      <c r="H515" s="10"/>
      <c r="J515" s="10"/>
      <c r="K515" s="10"/>
      <c r="L515" s="10"/>
      <c r="M515" s="10"/>
      <c r="N515" s="23"/>
      <c r="O515" s="10"/>
      <c r="P515" s="10"/>
      <c r="Q515" s="10"/>
      <c r="R515" s="10"/>
      <c r="S515" s="10"/>
      <c r="T515" s="10"/>
      <c r="U515" s="10"/>
      <c r="V515" s="10"/>
      <c r="W515" s="10"/>
      <c r="X515" s="24"/>
    </row>
    <row r="516" spans="1:24" s="21" customFormat="1" x14ac:dyDescent="0.2">
      <c r="A516" s="10"/>
      <c r="B516" s="10"/>
      <c r="C516" s="10"/>
      <c r="D516" s="10"/>
      <c r="E516" s="10"/>
      <c r="F516" s="10"/>
      <c r="H516" s="10"/>
      <c r="J516" s="10"/>
      <c r="K516" s="10"/>
      <c r="L516" s="10"/>
      <c r="M516" s="10"/>
      <c r="N516" s="23"/>
      <c r="O516" s="10"/>
      <c r="P516" s="10"/>
      <c r="Q516" s="10"/>
      <c r="R516" s="10"/>
      <c r="S516" s="10"/>
      <c r="T516" s="10"/>
      <c r="U516" s="10"/>
      <c r="V516" s="10"/>
      <c r="W516" s="10"/>
      <c r="X516" s="24"/>
    </row>
    <row r="517" spans="1:24" s="21" customFormat="1" x14ac:dyDescent="0.2">
      <c r="A517" s="10"/>
      <c r="B517" s="10"/>
      <c r="C517" s="10"/>
      <c r="D517" s="10"/>
      <c r="E517" s="10"/>
      <c r="F517" s="10"/>
      <c r="H517" s="10"/>
      <c r="J517" s="10"/>
      <c r="K517" s="10"/>
      <c r="L517" s="10"/>
      <c r="M517" s="10"/>
      <c r="N517" s="23"/>
      <c r="O517" s="10"/>
      <c r="P517" s="10"/>
      <c r="Q517" s="10"/>
      <c r="R517" s="10"/>
      <c r="S517" s="10"/>
      <c r="T517" s="10"/>
      <c r="U517" s="10"/>
      <c r="V517" s="10"/>
      <c r="W517" s="10"/>
      <c r="X517" s="24"/>
    </row>
    <row r="518" spans="1:24" s="21" customFormat="1" x14ac:dyDescent="0.2">
      <c r="A518" s="10"/>
      <c r="B518" s="10"/>
      <c r="C518" s="10"/>
      <c r="D518" s="10"/>
      <c r="E518" s="10"/>
      <c r="F518" s="10"/>
      <c r="H518" s="10"/>
      <c r="J518" s="10"/>
      <c r="K518" s="10"/>
      <c r="L518" s="10"/>
      <c r="M518" s="10"/>
      <c r="N518" s="23"/>
      <c r="O518" s="10"/>
      <c r="P518" s="10"/>
      <c r="Q518" s="10"/>
      <c r="R518" s="10"/>
      <c r="S518" s="10"/>
      <c r="T518" s="10"/>
      <c r="U518" s="10"/>
      <c r="V518" s="10"/>
      <c r="W518" s="10"/>
      <c r="X518" s="24"/>
    </row>
    <row r="519" spans="1:24" s="21" customFormat="1" x14ac:dyDescent="0.2">
      <c r="A519" s="10"/>
      <c r="B519" s="10"/>
      <c r="C519" s="10"/>
      <c r="D519" s="10"/>
      <c r="E519" s="10"/>
      <c r="F519" s="10"/>
      <c r="H519" s="10"/>
      <c r="J519" s="10"/>
      <c r="K519" s="10"/>
      <c r="L519" s="10"/>
      <c r="M519" s="10"/>
      <c r="N519" s="23"/>
      <c r="O519" s="10"/>
      <c r="P519" s="10"/>
      <c r="Q519" s="10"/>
      <c r="R519" s="10"/>
      <c r="S519" s="10"/>
      <c r="T519" s="10"/>
      <c r="U519" s="10"/>
      <c r="V519" s="10"/>
      <c r="W519" s="10"/>
      <c r="X519" s="24"/>
    </row>
    <row r="520" spans="1:24" s="21" customFormat="1" x14ac:dyDescent="0.2">
      <c r="A520" s="10"/>
      <c r="B520" s="10"/>
      <c r="C520" s="10"/>
      <c r="D520" s="10"/>
      <c r="E520" s="10"/>
      <c r="F520" s="10"/>
      <c r="H520" s="10"/>
      <c r="J520" s="10"/>
      <c r="K520" s="10"/>
      <c r="L520" s="10"/>
      <c r="M520" s="10"/>
      <c r="N520" s="23"/>
      <c r="O520" s="10"/>
      <c r="P520" s="10"/>
      <c r="Q520" s="10"/>
      <c r="R520" s="10"/>
      <c r="S520" s="10"/>
      <c r="T520" s="10"/>
      <c r="U520" s="10"/>
      <c r="V520" s="10"/>
      <c r="W520" s="10"/>
      <c r="X520" s="24"/>
    </row>
    <row r="521" spans="1:24" s="21" customFormat="1" x14ac:dyDescent="0.2">
      <c r="A521" s="10"/>
      <c r="B521" s="10"/>
      <c r="C521" s="10"/>
      <c r="D521" s="10"/>
      <c r="E521" s="10"/>
      <c r="F521" s="10"/>
      <c r="H521" s="10"/>
      <c r="J521" s="10"/>
      <c r="K521" s="10"/>
      <c r="L521" s="10"/>
      <c r="M521" s="10"/>
      <c r="N521" s="23"/>
      <c r="O521" s="10"/>
      <c r="P521" s="10"/>
      <c r="Q521" s="10"/>
      <c r="R521" s="10"/>
      <c r="S521" s="10"/>
      <c r="T521" s="10"/>
      <c r="U521" s="10"/>
      <c r="V521" s="10"/>
      <c r="W521" s="10"/>
      <c r="X521" s="24"/>
    </row>
    <row r="522" spans="1:24" s="21" customFormat="1" x14ac:dyDescent="0.2">
      <c r="A522" s="10"/>
      <c r="B522" s="10"/>
      <c r="C522" s="10"/>
      <c r="D522" s="10"/>
      <c r="E522" s="10"/>
      <c r="F522" s="10"/>
      <c r="H522" s="10"/>
      <c r="J522" s="10"/>
      <c r="K522" s="10"/>
      <c r="L522" s="10"/>
      <c r="M522" s="10"/>
      <c r="N522" s="23"/>
      <c r="O522" s="10"/>
      <c r="P522" s="10"/>
      <c r="Q522" s="10"/>
      <c r="R522" s="10"/>
      <c r="S522" s="10"/>
      <c r="T522" s="10"/>
      <c r="U522" s="10"/>
      <c r="V522" s="10"/>
      <c r="W522" s="10"/>
      <c r="X522" s="24"/>
    </row>
    <row r="523" spans="1:24" s="21" customFormat="1" x14ac:dyDescent="0.2">
      <c r="A523" s="10"/>
      <c r="B523" s="10"/>
      <c r="C523" s="10"/>
      <c r="D523" s="10"/>
      <c r="E523" s="10"/>
      <c r="F523" s="10"/>
      <c r="H523" s="10"/>
      <c r="J523" s="10"/>
      <c r="K523" s="10"/>
      <c r="L523" s="10"/>
      <c r="M523" s="10"/>
      <c r="N523" s="23"/>
      <c r="O523" s="10"/>
      <c r="P523" s="10"/>
      <c r="Q523" s="10"/>
      <c r="R523" s="10"/>
      <c r="S523" s="10"/>
      <c r="T523" s="10"/>
      <c r="U523" s="10"/>
      <c r="V523" s="10"/>
      <c r="W523" s="10"/>
      <c r="X523" s="24"/>
    </row>
    <row r="524" spans="1:24" s="21" customFormat="1" x14ac:dyDescent="0.2">
      <c r="A524" s="10"/>
      <c r="B524" s="10"/>
      <c r="C524" s="10"/>
      <c r="D524" s="10"/>
      <c r="E524" s="10"/>
      <c r="F524" s="10"/>
      <c r="H524" s="10"/>
      <c r="J524" s="10"/>
      <c r="K524" s="10"/>
      <c r="L524" s="10"/>
      <c r="M524" s="10"/>
      <c r="N524" s="23"/>
      <c r="O524" s="10"/>
      <c r="P524" s="10"/>
      <c r="Q524" s="10"/>
      <c r="R524" s="10"/>
      <c r="S524" s="10"/>
      <c r="T524" s="10"/>
      <c r="U524" s="10"/>
      <c r="V524" s="10"/>
      <c r="W524" s="10"/>
      <c r="X524" s="24"/>
    </row>
    <row r="525" spans="1:24" s="21" customFormat="1" x14ac:dyDescent="0.2">
      <c r="A525" s="10"/>
      <c r="B525" s="10"/>
      <c r="C525" s="10"/>
      <c r="D525" s="10"/>
      <c r="E525" s="10"/>
      <c r="F525" s="10"/>
      <c r="H525" s="10"/>
      <c r="J525" s="10"/>
      <c r="K525" s="10"/>
      <c r="L525" s="10"/>
      <c r="M525" s="10"/>
      <c r="N525" s="23"/>
      <c r="O525" s="10"/>
      <c r="P525" s="10"/>
      <c r="Q525" s="10"/>
      <c r="R525" s="10"/>
      <c r="S525" s="10"/>
      <c r="T525" s="10"/>
      <c r="U525" s="10"/>
      <c r="V525" s="10"/>
      <c r="W525" s="10"/>
      <c r="X525" s="24"/>
    </row>
    <row r="526" spans="1:24" s="21" customFormat="1" x14ac:dyDescent="0.2">
      <c r="A526" s="10"/>
      <c r="B526" s="10"/>
      <c r="C526" s="10"/>
      <c r="D526" s="10"/>
      <c r="E526" s="10"/>
      <c r="F526" s="10"/>
      <c r="H526" s="10"/>
      <c r="J526" s="10"/>
      <c r="K526" s="10"/>
      <c r="L526" s="10"/>
      <c r="M526" s="10"/>
      <c r="N526" s="23"/>
      <c r="O526" s="10"/>
      <c r="P526" s="10"/>
      <c r="Q526" s="10"/>
      <c r="R526" s="10"/>
      <c r="S526" s="10"/>
      <c r="T526" s="10"/>
      <c r="U526" s="10"/>
      <c r="V526" s="10"/>
      <c r="W526" s="10"/>
      <c r="X526" s="24"/>
    </row>
    <row r="527" spans="1:24" s="21" customFormat="1" x14ac:dyDescent="0.2">
      <c r="A527" s="10"/>
      <c r="B527" s="10"/>
      <c r="C527" s="10"/>
      <c r="D527" s="10"/>
      <c r="E527" s="10"/>
      <c r="F527" s="10"/>
      <c r="H527" s="10"/>
      <c r="J527" s="10"/>
      <c r="K527" s="10"/>
      <c r="L527" s="10"/>
      <c r="M527" s="10"/>
      <c r="N527" s="23"/>
      <c r="O527" s="10"/>
      <c r="P527" s="10"/>
      <c r="Q527" s="10"/>
      <c r="R527" s="10"/>
      <c r="S527" s="10"/>
      <c r="T527" s="10"/>
      <c r="U527" s="10"/>
      <c r="V527" s="10"/>
      <c r="W527" s="10"/>
      <c r="X527" s="24"/>
    </row>
    <row r="528" spans="1:24" s="21" customFormat="1" x14ac:dyDescent="0.2">
      <c r="A528" s="10"/>
      <c r="B528" s="10"/>
      <c r="C528" s="10"/>
      <c r="D528" s="10"/>
      <c r="E528" s="10"/>
      <c r="F528" s="10"/>
      <c r="H528" s="10"/>
      <c r="J528" s="10"/>
      <c r="K528" s="10"/>
      <c r="L528" s="10"/>
      <c r="M528" s="10"/>
      <c r="N528" s="23"/>
      <c r="O528" s="10"/>
      <c r="P528" s="10"/>
      <c r="Q528" s="10"/>
      <c r="R528" s="10"/>
      <c r="S528" s="10"/>
      <c r="T528" s="10"/>
      <c r="U528" s="10"/>
      <c r="V528" s="10"/>
      <c r="W528" s="10"/>
      <c r="X528" s="24"/>
    </row>
    <row r="529" spans="1:24" s="21" customFormat="1" x14ac:dyDescent="0.2">
      <c r="A529" s="10"/>
      <c r="B529" s="10"/>
      <c r="C529" s="10"/>
      <c r="D529" s="10"/>
      <c r="E529" s="10"/>
      <c r="F529" s="10"/>
      <c r="H529" s="10"/>
      <c r="J529" s="10"/>
      <c r="K529" s="10"/>
      <c r="L529" s="10"/>
      <c r="M529" s="10"/>
      <c r="N529" s="23"/>
      <c r="O529" s="10"/>
      <c r="P529" s="10"/>
      <c r="Q529" s="10"/>
      <c r="R529" s="10"/>
      <c r="S529" s="10"/>
      <c r="T529" s="10"/>
      <c r="U529" s="10"/>
      <c r="V529" s="10"/>
      <c r="W529" s="10"/>
      <c r="X529" s="24"/>
    </row>
    <row r="530" spans="1:24" s="21" customFormat="1" x14ac:dyDescent="0.2">
      <c r="A530" s="10"/>
      <c r="B530" s="10"/>
      <c r="C530" s="10"/>
      <c r="D530" s="10"/>
      <c r="E530" s="10"/>
      <c r="F530" s="10"/>
      <c r="H530" s="10"/>
      <c r="J530" s="10"/>
      <c r="K530" s="10"/>
      <c r="L530" s="10"/>
      <c r="M530" s="10"/>
      <c r="N530" s="23"/>
      <c r="O530" s="10"/>
      <c r="P530" s="10"/>
      <c r="Q530" s="10"/>
      <c r="R530" s="10"/>
      <c r="S530" s="10"/>
      <c r="T530" s="10"/>
      <c r="U530" s="10"/>
      <c r="V530" s="10"/>
      <c r="W530" s="10"/>
      <c r="X530" s="24"/>
    </row>
    <row r="531" spans="1:24" s="21" customFormat="1" x14ac:dyDescent="0.2">
      <c r="A531" s="10"/>
      <c r="B531" s="10"/>
      <c r="C531" s="10"/>
      <c r="D531" s="10"/>
      <c r="E531" s="10"/>
      <c r="F531" s="10"/>
      <c r="H531" s="10"/>
      <c r="J531" s="10"/>
      <c r="K531" s="10"/>
      <c r="L531" s="10"/>
      <c r="M531" s="10"/>
      <c r="N531" s="23"/>
      <c r="O531" s="10"/>
      <c r="P531" s="10"/>
      <c r="Q531" s="10"/>
      <c r="R531" s="10"/>
      <c r="S531" s="10"/>
      <c r="T531" s="10"/>
      <c r="U531" s="10"/>
      <c r="V531" s="10"/>
      <c r="W531" s="10"/>
      <c r="X531" s="24"/>
    </row>
    <row r="532" spans="1:24" s="21" customFormat="1" x14ac:dyDescent="0.2">
      <c r="A532" s="10"/>
      <c r="B532" s="10"/>
      <c r="C532" s="10"/>
      <c r="D532" s="10"/>
      <c r="E532" s="10"/>
      <c r="F532" s="10"/>
      <c r="H532" s="10"/>
      <c r="J532" s="10"/>
      <c r="K532" s="10"/>
      <c r="L532" s="10"/>
      <c r="M532" s="10"/>
      <c r="N532" s="23"/>
      <c r="O532" s="10"/>
      <c r="P532" s="10"/>
      <c r="Q532" s="10"/>
      <c r="R532" s="10"/>
      <c r="S532" s="10"/>
      <c r="T532" s="10"/>
      <c r="U532" s="10"/>
      <c r="V532" s="10"/>
      <c r="W532" s="10"/>
      <c r="X532" s="24"/>
    </row>
    <row r="533" spans="1:24" s="21" customFormat="1" x14ac:dyDescent="0.2">
      <c r="A533" s="10"/>
      <c r="B533" s="10"/>
      <c r="C533" s="10"/>
      <c r="D533" s="10"/>
      <c r="E533" s="10"/>
      <c r="F533" s="10"/>
      <c r="H533" s="10"/>
      <c r="J533" s="10"/>
      <c r="K533" s="10"/>
      <c r="L533" s="10"/>
      <c r="M533" s="10"/>
      <c r="N533" s="23"/>
      <c r="O533" s="10"/>
      <c r="P533" s="10"/>
      <c r="Q533" s="10"/>
      <c r="R533" s="10"/>
      <c r="S533" s="10"/>
      <c r="T533" s="10"/>
      <c r="U533" s="10"/>
      <c r="V533" s="10"/>
      <c r="W533" s="10"/>
      <c r="X533" s="24"/>
    </row>
    <row r="534" spans="1:24" s="21" customFormat="1" x14ac:dyDescent="0.2">
      <c r="A534" s="10"/>
      <c r="B534" s="10"/>
      <c r="C534" s="10"/>
      <c r="D534" s="10"/>
      <c r="E534" s="10"/>
      <c r="F534" s="10"/>
      <c r="H534" s="10"/>
      <c r="J534" s="10"/>
      <c r="K534" s="10"/>
      <c r="L534" s="10"/>
      <c r="M534" s="10"/>
      <c r="N534" s="23"/>
      <c r="O534" s="10"/>
      <c r="P534" s="10"/>
      <c r="Q534" s="10"/>
      <c r="R534" s="10"/>
      <c r="S534" s="10"/>
      <c r="T534" s="10"/>
      <c r="U534" s="10"/>
      <c r="V534" s="10"/>
      <c r="W534" s="10"/>
      <c r="X534" s="24"/>
    </row>
    <row r="535" spans="1:24" s="21" customFormat="1" x14ac:dyDescent="0.2">
      <c r="A535" s="10"/>
      <c r="B535" s="10"/>
      <c r="C535" s="10"/>
      <c r="D535" s="10"/>
      <c r="E535" s="10"/>
      <c r="F535" s="10"/>
      <c r="H535" s="10"/>
      <c r="J535" s="10"/>
      <c r="K535" s="10"/>
      <c r="L535" s="10"/>
      <c r="M535" s="10"/>
      <c r="N535" s="23"/>
      <c r="O535" s="10"/>
      <c r="P535" s="10"/>
      <c r="Q535" s="10"/>
      <c r="R535" s="10"/>
      <c r="S535" s="10"/>
      <c r="T535" s="10"/>
      <c r="U535" s="10"/>
      <c r="V535" s="10"/>
      <c r="W535" s="10"/>
      <c r="X535" s="24"/>
    </row>
    <row r="536" spans="1:24" s="21" customFormat="1" x14ac:dyDescent="0.2">
      <c r="A536" s="10"/>
      <c r="B536" s="10"/>
      <c r="C536" s="10"/>
      <c r="D536" s="10"/>
      <c r="E536" s="10"/>
      <c r="F536" s="10"/>
      <c r="H536" s="10"/>
      <c r="J536" s="10"/>
      <c r="K536" s="10"/>
      <c r="L536" s="10"/>
      <c r="M536" s="10"/>
      <c r="N536" s="23"/>
      <c r="O536" s="10"/>
      <c r="P536" s="10"/>
      <c r="Q536" s="10"/>
      <c r="R536" s="10"/>
      <c r="S536" s="10"/>
      <c r="T536" s="10"/>
      <c r="U536" s="10"/>
      <c r="V536" s="10"/>
      <c r="W536" s="10"/>
      <c r="X536" s="24"/>
    </row>
    <row r="537" spans="1:24" s="21" customFormat="1" x14ac:dyDescent="0.2">
      <c r="A537" s="10"/>
      <c r="B537" s="10"/>
      <c r="C537" s="10"/>
      <c r="D537" s="10"/>
      <c r="E537" s="10"/>
      <c r="F537" s="10"/>
      <c r="H537" s="10"/>
      <c r="J537" s="10"/>
      <c r="K537" s="10"/>
      <c r="L537" s="10"/>
      <c r="M537" s="10"/>
      <c r="N537" s="23"/>
      <c r="O537" s="10"/>
      <c r="P537" s="10"/>
      <c r="Q537" s="10"/>
      <c r="R537" s="10"/>
      <c r="S537" s="10"/>
      <c r="T537" s="10"/>
      <c r="U537" s="10"/>
      <c r="V537" s="10"/>
      <c r="W537" s="10"/>
      <c r="X537" s="24"/>
    </row>
    <row r="538" spans="1:24" s="21" customFormat="1" x14ac:dyDescent="0.2">
      <c r="A538" s="10"/>
      <c r="B538" s="10"/>
      <c r="C538" s="10"/>
      <c r="D538" s="10"/>
      <c r="E538" s="10"/>
      <c r="F538" s="10"/>
      <c r="H538" s="10"/>
      <c r="J538" s="10"/>
      <c r="K538" s="10"/>
      <c r="L538" s="10"/>
      <c r="M538" s="10"/>
      <c r="N538" s="23"/>
      <c r="O538" s="10"/>
      <c r="P538" s="10"/>
      <c r="Q538" s="10"/>
      <c r="R538" s="10"/>
      <c r="S538" s="10"/>
      <c r="T538" s="10"/>
      <c r="U538" s="10"/>
      <c r="V538" s="10"/>
      <c r="W538" s="10"/>
      <c r="X538" s="24"/>
    </row>
    <row r="539" spans="1:24" s="21" customFormat="1" x14ac:dyDescent="0.2">
      <c r="A539" s="10"/>
      <c r="B539" s="10"/>
      <c r="C539" s="10"/>
      <c r="D539" s="10"/>
      <c r="E539" s="10"/>
      <c r="F539" s="10"/>
      <c r="H539" s="10"/>
      <c r="J539" s="10"/>
      <c r="K539" s="10"/>
      <c r="L539" s="10"/>
      <c r="M539" s="10"/>
      <c r="N539" s="23"/>
      <c r="O539" s="10"/>
      <c r="P539" s="10"/>
      <c r="Q539" s="10"/>
      <c r="R539" s="10"/>
      <c r="S539" s="10"/>
      <c r="T539" s="10"/>
      <c r="U539" s="10"/>
      <c r="V539" s="10"/>
      <c r="W539" s="10"/>
      <c r="X539" s="24"/>
    </row>
    <row r="540" spans="1:24" s="21" customFormat="1" x14ac:dyDescent="0.2">
      <c r="A540" s="10"/>
      <c r="B540" s="10"/>
      <c r="C540" s="10"/>
      <c r="D540" s="10"/>
      <c r="E540" s="10"/>
      <c r="F540" s="10"/>
      <c r="H540" s="10"/>
      <c r="J540" s="10"/>
      <c r="K540" s="10"/>
      <c r="L540" s="10"/>
      <c r="M540" s="10"/>
      <c r="N540" s="23"/>
      <c r="O540" s="10"/>
      <c r="P540" s="10"/>
      <c r="Q540" s="10"/>
      <c r="R540" s="10"/>
      <c r="S540" s="10"/>
      <c r="T540" s="10"/>
      <c r="U540" s="10"/>
      <c r="V540" s="10"/>
      <c r="W540" s="10"/>
      <c r="X540" s="24"/>
    </row>
    <row r="541" spans="1:24" s="21" customFormat="1" x14ac:dyDescent="0.2">
      <c r="A541" s="10"/>
      <c r="B541" s="10"/>
      <c r="C541" s="10"/>
      <c r="D541" s="10"/>
      <c r="E541" s="10"/>
      <c r="F541" s="10"/>
      <c r="H541" s="10"/>
      <c r="J541" s="10"/>
      <c r="K541" s="10"/>
      <c r="L541" s="10"/>
      <c r="M541" s="10"/>
      <c r="N541" s="23"/>
      <c r="O541" s="10"/>
      <c r="P541" s="10"/>
      <c r="Q541" s="10"/>
      <c r="R541" s="10"/>
      <c r="S541" s="10"/>
      <c r="T541" s="10"/>
      <c r="U541" s="10"/>
      <c r="V541" s="10"/>
      <c r="W541" s="10"/>
      <c r="X541" s="24"/>
    </row>
    <row r="542" spans="1:24" s="21" customFormat="1" x14ac:dyDescent="0.2">
      <c r="A542" s="10"/>
      <c r="B542" s="10"/>
      <c r="C542" s="10"/>
      <c r="D542" s="10"/>
      <c r="E542" s="10"/>
      <c r="F542" s="10"/>
      <c r="H542" s="10"/>
      <c r="J542" s="10"/>
      <c r="K542" s="10"/>
      <c r="L542" s="10"/>
      <c r="M542" s="10"/>
      <c r="N542" s="23"/>
      <c r="O542" s="10"/>
      <c r="P542" s="10"/>
      <c r="Q542" s="10"/>
      <c r="R542" s="10"/>
      <c r="S542" s="10"/>
      <c r="T542" s="10"/>
      <c r="U542" s="10"/>
      <c r="V542" s="10"/>
      <c r="W542" s="10"/>
      <c r="X542" s="24"/>
    </row>
    <row r="543" spans="1:24" s="21" customFormat="1" x14ac:dyDescent="0.2">
      <c r="A543" s="10"/>
      <c r="B543" s="10"/>
      <c r="C543" s="10"/>
      <c r="D543" s="10"/>
      <c r="E543" s="10"/>
      <c r="F543" s="10"/>
      <c r="H543" s="10"/>
      <c r="J543" s="10"/>
      <c r="K543" s="10"/>
      <c r="L543" s="10"/>
      <c r="M543" s="10"/>
      <c r="N543" s="23"/>
      <c r="O543" s="10"/>
      <c r="P543" s="10"/>
      <c r="Q543" s="10"/>
      <c r="R543" s="10"/>
      <c r="S543" s="10"/>
      <c r="T543" s="10"/>
      <c r="U543" s="10"/>
      <c r="V543" s="10"/>
      <c r="W543" s="10"/>
      <c r="X543" s="24"/>
    </row>
    <row r="544" spans="1:24" s="21" customFormat="1" x14ac:dyDescent="0.2">
      <c r="A544" s="10"/>
      <c r="B544" s="10"/>
      <c r="C544" s="10"/>
      <c r="D544" s="10"/>
      <c r="E544" s="10"/>
      <c r="F544" s="10"/>
      <c r="H544" s="10"/>
      <c r="J544" s="10"/>
      <c r="K544" s="10"/>
      <c r="L544" s="10"/>
      <c r="M544" s="10"/>
      <c r="N544" s="23"/>
      <c r="O544" s="10"/>
      <c r="P544" s="10"/>
      <c r="Q544" s="10"/>
      <c r="R544" s="10"/>
      <c r="S544" s="10"/>
      <c r="T544" s="10"/>
      <c r="U544" s="10"/>
      <c r="V544" s="10"/>
      <c r="W544" s="10"/>
      <c r="X544" s="24"/>
    </row>
    <row r="545" spans="1:24" s="21" customFormat="1" x14ac:dyDescent="0.2">
      <c r="A545" s="10"/>
      <c r="B545" s="10"/>
      <c r="C545" s="10"/>
      <c r="D545" s="10"/>
      <c r="E545" s="10"/>
      <c r="F545" s="10"/>
      <c r="H545" s="10"/>
      <c r="J545" s="10"/>
      <c r="K545" s="10"/>
      <c r="L545" s="10"/>
      <c r="M545" s="10"/>
      <c r="N545" s="23"/>
      <c r="O545" s="10"/>
      <c r="P545" s="10"/>
      <c r="Q545" s="10"/>
      <c r="R545" s="10"/>
      <c r="S545" s="10"/>
      <c r="T545" s="10"/>
      <c r="U545" s="10"/>
      <c r="V545" s="10"/>
      <c r="W545" s="10"/>
      <c r="X545" s="24"/>
    </row>
    <row r="546" spans="1:24" s="21" customFormat="1" x14ac:dyDescent="0.2">
      <c r="A546" s="10"/>
      <c r="B546" s="10"/>
      <c r="C546" s="10"/>
      <c r="D546" s="10"/>
      <c r="E546" s="10"/>
      <c r="F546" s="10"/>
      <c r="H546" s="10"/>
      <c r="J546" s="10"/>
      <c r="K546" s="10"/>
      <c r="L546" s="10"/>
      <c r="M546" s="10"/>
      <c r="N546" s="23"/>
      <c r="O546" s="10"/>
      <c r="P546" s="10"/>
      <c r="Q546" s="10"/>
      <c r="R546" s="10"/>
      <c r="S546" s="10"/>
      <c r="T546" s="10"/>
      <c r="U546" s="10"/>
      <c r="V546" s="10"/>
      <c r="W546" s="10"/>
      <c r="X546" s="24"/>
    </row>
    <row r="547" spans="1:24" s="21" customFormat="1" x14ac:dyDescent="0.2">
      <c r="A547" s="10"/>
      <c r="B547" s="10"/>
      <c r="C547" s="10"/>
      <c r="D547" s="10"/>
      <c r="E547" s="10"/>
      <c r="F547" s="10"/>
      <c r="H547" s="10"/>
      <c r="J547" s="10"/>
      <c r="K547" s="10"/>
      <c r="L547" s="10"/>
      <c r="M547" s="10"/>
      <c r="N547" s="23"/>
      <c r="O547" s="10"/>
      <c r="P547" s="10"/>
      <c r="Q547" s="10"/>
      <c r="R547" s="10"/>
      <c r="S547" s="10"/>
      <c r="T547" s="10"/>
      <c r="U547" s="10"/>
      <c r="V547" s="10"/>
      <c r="W547" s="10"/>
      <c r="X547" s="24"/>
    </row>
    <row r="548" spans="1:24" s="21" customFormat="1" x14ac:dyDescent="0.2">
      <c r="A548" s="10"/>
      <c r="B548" s="10"/>
      <c r="C548" s="10"/>
      <c r="D548" s="10"/>
      <c r="E548" s="10"/>
      <c r="F548" s="10"/>
      <c r="H548" s="10"/>
      <c r="J548" s="10"/>
      <c r="K548" s="10"/>
      <c r="L548" s="10"/>
      <c r="M548" s="10"/>
      <c r="N548" s="23"/>
      <c r="O548" s="10"/>
      <c r="P548" s="10"/>
      <c r="Q548" s="10"/>
      <c r="R548" s="10"/>
      <c r="S548" s="10"/>
      <c r="T548" s="10"/>
      <c r="U548" s="10"/>
      <c r="V548" s="10"/>
      <c r="W548" s="10"/>
      <c r="X548" s="24"/>
    </row>
    <row r="549" spans="1:24" s="21" customFormat="1" x14ac:dyDescent="0.2">
      <c r="A549" s="10"/>
      <c r="B549" s="10"/>
      <c r="C549" s="10"/>
      <c r="D549" s="10"/>
      <c r="E549" s="10"/>
      <c r="F549" s="10"/>
      <c r="H549" s="10"/>
      <c r="J549" s="10"/>
      <c r="K549" s="10"/>
      <c r="L549" s="10"/>
      <c r="M549" s="10"/>
      <c r="N549" s="23"/>
      <c r="O549" s="10"/>
      <c r="P549" s="10"/>
      <c r="Q549" s="10"/>
      <c r="R549" s="10"/>
      <c r="S549" s="10"/>
      <c r="T549" s="10"/>
      <c r="U549" s="10"/>
      <c r="V549" s="10"/>
      <c r="W549" s="10"/>
      <c r="X549" s="24"/>
    </row>
    <row r="550" spans="1:24" s="21" customFormat="1" x14ac:dyDescent="0.2">
      <c r="A550" s="10"/>
      <c r="B550" s="10"/>
      <c r="C550" s="10"/>
      <c r="D550" s="10"/>
      <c r="E550" s="10"/>
      <c r="F550" s="10"/>
      <c r="H550" s="10"/>
      <c r="J550" s="10"/>
      <c r="K550" s="10"/>
      <c r="L550" s="10"/>
      <c r="M550" s="10"/>
      <c r="N550" s="23"/>
      <c r="O550" s="10"/>
      <c r="P550" s="10"/>
      <c r="Q550" s="10"/>
      <c r="R550" s="10"/>
      <c r="S550" s="10"/>
      <c r="T550" s="10"/>
      <c r="U550" s="10"/>
      <c r="V550" s="10"/>
      <c r="W550" s="10"/>
      <c r="X550" s="24"/>
    </row>
    <row r="551" spans="1:24" s="21" customFormat="1" x14ac:dyDescent="0.2">
      <c r="A551" s="10"/>
      <c r="B551" s="10"/>
      <c r="C551" s="10"/>
      <c r="D551" s="10"/>
      <c r="E551" s="10"/>
      <c r="F551" s="10"/>
      <c r="H551" s="10"/>
      <c r="J551" s="10"/>
      <c r="K551" s="10"/>
      <c r="L551" s="10"/>
      <c r="M551" s="10"/>
      <c r="N551" s="23"/>
      <c r="O551" s="10"/>
      <c r="P551" s="10"/>
      <c r="Q551" s="10"/>
      <c r="R551" s="10"/>
      <c r="S551" s="10"/>
      <c r="T551" s="10"/>
      <c r="U551" s="10"/>
      <c r="V551" s="10"/>
      <c r="W551" s="10"/>
      <c r="X551" s="24"/>
    </row>
    <row r="552" spans="1:24" s="21" customFormat="1" x14ac:dyDescent="0.2">
      <c r="A552" s="10"/>
      <c r="B552" s="10"/>
      <c r="C552" s="10"/>
      <c r="D552" s="10"/>
      <c r="E552" s="10"/>
      <c r="F552" s="10"/>
      <c r="H552" s="10"/>
      <c r="J552" s="10"/>
      <c r="K552" s="10"/>
      <c r="L552" s="10"/>
      <c r="M552" s="10"/>
      <c r="N552" s="23"/>
      <c r="O552" s="10"/>
      <c r="P552" s="10"/>
      <c r="Q552" s="10"/>
      <c r="R552" s="10"/>
      <c r="S552" s="10"/>
      <c r="T552" s="10"/>
      <c r="U552" s="10"/>
      <c r="V552" s="10"/>
      <c r="W552" s="10"/>
      <c r="X552" s="24"/>
    </row>
    <row r="553" spans="1:24" s="21" customFormat="1" x14ac:dyDescent="0.2">
      <c r="A553" s="10"/>
      <c r="B553" s="10"/>
      <c r="C553" s="10"/>
      <c r="D553" s="10"/>
      <c r="E553" s="10"/>
      <c r="F553" s="10"/>
      <c r="H553" s="10"/>
      <c r="J553" s="10"/>
      <c r="K553" s="10"/>
      <c r="L553" s="10"/>
      <c r="M553" s="10"/>
      <c r="N553" s="23"/>
      <c r="O553" s="10"/>
      <c r="P553" s="10"/>
      <c r="Q553" s="10"/>
      <c r="R553" s="10"/>
      <c r="S553" s="10"/>
      <c r="T553" s="10"/>
      <c r="U553" s="10"/>
      <c r="V553" s="10"/>
      <c r="W553" s="10"/>
      <c r="X553" s="24"/>
    </row>
    <row r="554" spans="1:24" s="21" customFormat="1" x14ac:dyDescent="0.2">
      <c r="A554" s="10"/>
      <c r="B554" s="10"/>
      <c r="C554" s="10"/>
      <c r="D554" s="10"/>
      <c r="E554" s="10"/>
      <c r="F554" s="10"/>
      <c r="H554" s="10"/>
      <c r="J554" s="10"/>
      <c r="K554" s="10"/>
      <c r="L554" s="10"/>
      <c r="M554" s="10"/>
      <c r="N554" s="23"/>
      <c r="O554" s="10"/>
      <c r="P554" s="10"/>
      <c r="Q554" s="10"/>
      <c r="R554" s="10"/>
      <c r="S554" s="10"/>
      <c r="T554" s="10"/>
      <c r="U554" s="10"/>
      <c r="V554" s="10"/>
      <c r="W554" s="10"/>
      <c r="X554" s="24"/>
    </row>
    <row r="555" spans="1:24" s="21" customFormat="1" x14ac:dyDescent="0.2">
      <c r="A555" s="10"/>
      <c r="B555" s="10"/>
      <c r="C555" s="10"/>
      <c r="D555" s="10"/>
      <c r="E555" s="10"/>
      <c r="F555" s="10"/>
      <c r="H555" s="10"/>
      <c r="J555" s="10"/>
      <c r="K555" s="10"/>
      <c r="L555" s="10"/>
      <c r="M555" s="10"/>
      <c r="N555" s="23"/>
      <c r="O555" s="10"/>
      <c r="P555" s="10"/>
      <c r="Q555" s="10"/>
      <c r="R555" s="10"/>
      <c r="S555" s="10"/>
      <c r="T555" s="10"/>
      <c r="U555" s="10"/>
      <c r="V555" s="10"/>
      <c r="W555" s="10"/>
      <c r="X555" s="24"/>
    </row>
    <row r="556" spans="1:24" s="21" customFormat="1" x14ac:dyDescent="0.2">
      <c r="A556" s="10"/>
      <c r="B556" s="10"/>
      <c r="C556" s="10"/>
      <c r="D556" s="10"/>
      <c r="E556" s="10"/>
      <c r="F556" s="10"/>
      <c r="H556" s="10"/>
      <c r="J556" s="10"/>
      <c r="K556" s="10"/>
      <c r="L556" s="10"/>
      <c r="M556" s="10"/>
      <c r="N556" s="23"/>
      <c r="O556" s="10"/>
      <c r="P556" s="10"/>
      <c r="Q556" s="10"/>
      <c r="R556" s="10"/>
      <c r="S556" s="10"/>
      <c r="T556" s="10"/>
      <c r="U556" s="10"/>
      <c r="V556" s="10"/>
      <c r="W556" s="10"/>
      <c r="X556" s="24"/>
    </row>
    <row r="557" spans="1:24" s="21" customFormat="1" x14ac:dyDescent="0.2">
      <c r="A557" s="10"/>
      <c r="B557" s="10"/>
      <c r="C557" s="10"/>
      <c r="D557" s="10"/>
      <c r="E557" s="10"/>
      <c r="F557" s="10"/>
      <c r="H557" s="10"/>
      <c r="J557" s="10"/>
      <c r="K557" s="10"/>
      <c r="L557" s="10"/>
      <c r="M557" s="10"/>
      <c r="N557" s="23"/>
      <c r="O557" s="10"/>
      <c r="P557" s="10"/>
      <c r="Q557" s="10"/>
      <c r="R557" s="10"/>
      <c r="S557" s="10"/>
      <c r="T557" s="10"/>
      <c r="U557" s="10"/>
      <c r="V557" s="10"/>
      <c r="W557" s="10"/>
      <c r="X557" s="24"/>
    </row>
    <row r="558" spans="1:24" s="21" customFormat="1" x14ac:dyDescent="0.2">
      <c r="A558" s="10"/>
      <c r="B558" s="10"/>
      <c r="C558" s="10"/>
      <c r="D558" s="10"/>
      <c r="E558" s="10"/>
      <c r="F558" s="10"/>
      <c r="H558" s="10"/>
      <c r="J558" s="10"/>
      <c r="K558" s="10"/>
      <c r="L558" s="10"/>
      <c r="M558" s="10"/>
      <c r="N558" s="23"/>
      <c r="O558" s="10"/>
      <c r="P558" s="10"/>
      <c r="Q558" s="10"/>
      <c r="R558" s="10"/>
      <c r="S558" s="10"/>
      <c r="T558" s="10"/>
      <c r="U558" s="10"/>
      <c r="V558" s="10"/>
      <c r="W558" s="10"/>
      <c r="X558" s="24"/>
    </row>
    <row r="559" spans="1:24" s="21" customFormat="1" x14ac:dyDescent="0.2">
      <c r="A559" s="10"/>
      <c r="B559" s="10"/>
      <c r="C559" s="10"/>
      <c r="D559" s="10"/>
      <c r="E559" s="10"/>
      <c r="F559" s="10"/>
      <c r="H559" s="10"/>
      <c r="J559" s="10"/>
      <c r="K559" s="10"/>
      <c r="L559" s="10"/>
      <c r="M559" s="10"/>
      <c r="N559" s="23"/>
      <c r="O559" s="10"/>
      <c r="P559" s="10"/>
      <c r="Q559" s="10"/>
      <c r="R559" s="10"/>
      <c r="S559" s="10"/>
      <c r="T559" s="10"/>
      <c r="U559" s="10"/>
      <c r="V559" s="10"/>
      <c r="W559" s="10"/>
      <c r="X559" s="24"/>
    </row>
    <row r="560" spans="1:24" s="21" customFormat="1" x14ac:dyDescent="0.2">
      <c r="A560" s="10"/>
      <c r="B560" s="10"/>
      <c r="C560" s="10"/>
      <c r="D560" s="10"/>
      <c r="E560" s="10"/>
      <c r="F560" s="10"/>
      <c r="H560" s="10"/>
      <c r="J560" s="10"/>
      <c r="K560" s="10"/>
      <c r="L560" s="10"/>
      <c r="M560" s="10"/>
      <c r="N560" s="23"/>
      <c r="O560" s="10"/>
      <c r="P560" s="10"/>
      <c r="Q560" s="10"/>
      <c r="R560" s="10"/>
      <c r="S560" s="10"/>
      <c r="T560" s="10"/>
      <c r="U560" s="10"/>
      <c r="V560" s="10"/>
      <c r="W560" s="10"/>
      <c r="X560" s="24"/>
    </row>
    <row r="561" spans="1:24" s="21" customFormat="1" x14ac:dyDescent="0.2">
      <c r="A561" s="10"/>
      <c r="B561" s="10"/>
      <c r="C561" s="10"/>
      <c r="D561" s="10"/>
      <c r="E561" s="10"/>
      <c r="F561" s="10"/>
      <c r="H561" s="10"/>
      <c r="J561" s="10"/>
      <c r="K561" s="10"/>
      <c r="L561" s="10"/>
      <c r="M561" s="10"/>
      <c r="N561" s="23"/>
      <c r="O561" s="10"/>
      <c r="P561" s="10"/>
      <c r="Q561" s="10"/>
      <c r="R561" s="10"/>
      <c r="S561" s="10"/>
      <c r="T561" s="10"/>
      <c r="U561" s="10"/>
      <c r="V561" s="10"/>
      <c r="W561" s="10"/>
      <c r="X561" s="24"/>
    </row>
    <row r="562" spans="1:24" s="21" customFormat="1" x14ac:dyDescent="0.2">
      <c r="A562" s="10"/>
      <c r="B562" s="10"/>
      <c r="C562" s="10"/>
      <c r="D562" s="10"/>
      <c r="E562" s="10"/>
      <c r="F562" s="10"/>
      <c r="H562" s="10"/>
      <c r="J562" s="10"/>
      <c r="K562" s="10"/>
      <c r="L562" s="10"/>
      <c r="M562" s="10"/>
      <c r="N562" s="23"/>
      <c r="O562" s="10"/>
      <c r="P562" s="10"/>
      <c r="Q562" s="10"/>
      <c r="R562" s="10"/>
      <c r="S562" s="10"/>
      <c r="T562" s="10"/>
      <c r="U562" s="10"/>
      <c r="V562" s="10"/>
      <c r="W562" s="10"/>
      <c r="X562" s="24"/>
    </row>
    <row r="563" spans="1:24" s="21" customFormat="1" x14ac:dyDescent="0.2">
      <c r="A563" s="10"/>
      <c r="B563" s="10"/>
      <c r="C563" s="10"/>
      <c r="D563" s="10"/>
      <c r="E563" s="10"/>
      <c r="F563" s="10"/>
      <c r="H563" s="10"/>
      <c r="J563" s="10"/>
      <c r="K563" s="10"/>
      <c r="L563" s="10"/>
      <c r="M563" s="10"/>
      <c r="N563" s="23"/>
      <c r="O563" s="10"/>
      <c r="P563" s="10"/>
      <c r="Q563" s="10"/>
      <c r="R563" s="10"/>
      <c r="S563" s="10"/>
      <c r="T563" s="10"/>
      <c r="U563" s="10"/>
      <c r="V563" s="10"/>
      <c r="W563" s="10"/>
      <c r="X563" s="24"/>
    </row>
    <row r="564" spans="1:24" s="21" customFormat="1" x14ac:dyDescent="0.2">
      <c r="A564" s="10"/>
      <c r="B564" s="10"/>
      <c r="C564" s="10"/>
      <c r="D564" s="10"/>
      <c r="E564" s="10"/>
      <c r="F564" s="10"/>
      <c r="H564" s="10"/>
      <c r="J564" s="10"/>
      <c r="K564" s="10"/>
      <c r="L564" s="10"/>
      <c r="M564" s="10"/>
      <c r="N564" s="23"/>
      <c r="O564" s="10"/>
      <c r="P564" s="10"/>
      <c r="Q564" s="10"/>
      <c r="R564" s="10"/>
      <c r="S564" s="10"/>
      <c r="T564" s="10"/>
      <c r="U564" s="10"/>
      <c r="V564" s="10"/>
      <c r="W564" s="10"/>
      <c r="X564" s="24"/>
    </row>
    <row r="565" spans="1:24" s="21" customFormat="1" x14ac:dyDescent="0.2">
      <c r="A565" s="10"/>
      <c r="B565" s="10"/>
      <c r="C565" s="10"/>
      <c r="D565" s="10"/>
      <c r="E565" s="10"/>
      <c r="F565" s="10"/>
      <c r="H565" s="10"/>
      <c r="J565" s="10"/>
      <c r="K565" s="10"/>
      <c r="L565" s="10"/>
      <c r="M565" s="10"/>
      <c r="N565" s="23"/>
      <c r="O565" s="10"/>
      <c r="P565" s="10"/>
      <c r="Q565" s="10"/>
      <c r="R565" s="10"/>
      <c r="S565" s="10"/>
      <c r="T565" s="10"/>
      <c r="U565" s="10"/>
      <c r="V565" s="10"/>
      <c r="W565" s="10"/>
      <c r="X565" s="24"/>
    </row>
    <row r="566" spans="1:24" s="21" customFormat="1" x14ac:dyDescent="0.2">
      <c r="A566" s="10"/>
      <c r="B566" s="10"/>
      <c r="C566" s="10"/>
      <c r="D566" s="10"/>
      <c r="E566" s="10"/>
      <c r="F566" s="10"/>
      <c r="H566" s="10"/>
      <c r="J566" s="10"/>
      <c r="K566" s="10"/>
      <c r="L566" s="10"/>
      <c r="M566" s="10"/>
      <c r="N566" s="23"/>
      <c r="O566" s="10"/>
      <c r="P566" s="10"/>
      <c r="Q566" s="10"/>
      <c r="R566" s="10"/>
      <c r="S566" s="10"/>
      <c r="T566" s="10"/>
      <c r="U566" s="10"/>
      <c r="V566" s="10"/>
      <c r="W566" s="10"/>
      <c r="X566" s="24"/>
    </row>
    <row r="567" spans="1:24" s="21" customFormat="1" x14ac:dyDescent="0.2">
      <c r="A567" s="10"/>
      <c r="B567" s="10"/>
      <c r="C567" s="10"/>
      <c r="D567" s="10"/>
      <c r="E567" s="10"/>
      <c r="F567" s="10"/>
      <c r="H567" s="10"/>
      <c r="J567" s="10"/>
      <c r="K567" s="10"/>
      <c r="L567" s="10"/>
      <c r="M567" s="10"/>
      <c r="N567" s="23"/>
      <c r="O567" s="10"/>
      <c r="P567" s="10"/>
      <c r="Q567" s="10"/>
      <c r="R567" s="10"/>
      <c r="S567" s="10"/>
      <c r="T567" s="10"/>
      <c r="U567" s="10"/>
      <c r="V567" s="10"/>
      <c r="W567" s="10"/>
      <c r="X567" s="24"/>
    </row>
    <row r="568" spans="1:24" s="21" customFormat="1" x14ac:dyDescent="0.2">
      <c r="A568" s="10"/>
      <c r="B568" s="10"/>
      <c r="C568" s="10"/>
      <c r="D568" s="10"/>
      <c r="E568" s="10"/>
      <c r="F568" s="10"/>
      <c r="H568" s="10"/>
      <c r="J568" s="10"/>
      <c r="K568" s="10"/>
      <c r="L568" s="10"/>
      <c r="M568" s="10"/>
      <c r="N568" s="23"/>
      <c r="O568" s="10"/>
      <c r="P568" s="10"/>
      <c r="Q568" s="10"/>
      <c r="R568" s="10"/>
      <c r="S568" s="10"/>
      <c r="T568" s="10"/>
      <c r="U568" s="10"/>
      <c r="V568" s="10"/>
      <c r="W568" s="10"/>
      <c r="X568" s="24"/>
    </row>
    <row r="569" spans="1:24" s="21" customFormat="1" x14ac:dyDescent="0.2">
      <c r="A569" s="10"/>
      <c r="B569" s="10"/>
      <c r="C569" s="10"/>
      <c r="D569" s="10"/>
      <c r="E569" s="10"/>
      <c r="F569" s="10"/>
      <c r="H569" s="10"/>
      <c r="J569" s="10"/>
      <c r="K569" s="10"/>
      <c r="L569" s="10"/>
      <c r="M569" s="10"/>
      <c r="N569" s="23"/>
      <c r="O569" s="10"/>
      <c r="P569" s="10"/>
      <c r="Q569" s="10"/>
      <c r="R569" s="10"/>
      <c r="S569" s="10"/>
      <c r="T569" s="10"/>
      <c r="U569" s="10"/>
      <c r="V569" s="10"/>
      <c r="W569" s="10"/>
      <c r="X569" s="24"/>
    </row>
    <row r="570" spans="1:24" s="21" customFormat="1" x14ac:dyDescent="0.2">
      <c r="A570" s="10"/>
      <c r="B570" s="10"/>
      <c r="C570" s="10"/>
      <c r="D570" s="10"/>
      <c r="E570" s="10"/>
      <c r="F570" s="10"/>
      <c r="H570" s="10"/>
      <c r="J570" s="10"/>
      <c r="K570" s="10"/>
      <c r="L570" s="10"/>
      <c r="M570" s="10"/>
      <c r="N570" s="23"/>
      <c r="O570" s="10"/>
      <c r="P570" s="10"/>
      <c r="Q570" s="10"/>
      <c r="R570" s="10"/>
      <c r="S570" s="10"/>
      <c r="T570" s="10"/>
      <c r="U570" s="10"/>
      <c r="V570" s="10"/>
      <c r="W570" s="10"/>
      <c r="X570" s="24"/>
    </row>
    <row r="571" spans="1:24" s="21" customFormat="1" x14ac:dyDescent="0.2">
      <c r="A571" s="10"/>
      <c r="B571" s="10"/>
      <c r="C571" s="10"/>
      <c r="D571" s="10"/>
      <c r="E571" s="10"/>
      <c r="F571" s="10"/>
      <c r="H571" s="10"/>
      <c r="J571" s="10"/>
      <c r="K571" s="10"/>
      <c r="L571" s="10"/>
      <c r="M571" s="10"/>
      <c r="N571" s="23"/>
      <c r="O571" s="10"/>
      <c r="P571" s="10"/>
      <c r="Q571" s="10"/>
      <c r="R571" s="10"/>
      <c r="S571" s="10"/>
      <c r="T571" s="10"/>
      <c r="U571" s="10"/>
      <c r="V571" s="10"/>
      <c r="W571" s="10"/>
      <c r="X571" s="24"/>
    </row>
    <row r="572" spans="1:24" s="21" customFormat="1" x14ac:dyDescent="0.2">
      <c r="A572" s="10"/>
      <c r="B572" s="10"/>
      <c r="C572" s="10"/>
      <c r="D572" s="10"/>
      <c r="E572" s="10"/>
      <c r="F572" s="10"/>
      <c r="H572" s="10"/>
      <c r="J572" s="10"/>
      <c r="K572" s="10"/>
      <c r="L572" s="10"/>
      <c r="M572" s="10"/>
      <c r="N572" s="23"/>
      <c r="O572" s="10"/>
      <c r="P572" s="10"/>
      <c r="Q572" s="10"/>
      <c r="R572" s="10"/>
      <c r="S572" s="10"/>
      <c r="T572" s="10"/>
      <c r="U572" s="10"/>
      <c r="V572" s="10"/>
      <c r="W572" s="10"/>
      <c r="X572" s="24"/>
    </row>
    <row r="573" spans="1:24" s="21" customFormat="1" x14ac:dyDescent="0.2">
      <c r="A573" s="10"/>
      <c r="B573" s="10"/>
      <c r="C573" s="10"/>
      <c r="D573" s="10"/>
      <c r="E573" s="10"/>
      <c r="F573" s="10"/>
      <c r="H573" s="10"/>
      <c r="J573" s="10"/>
      <c r="K573" s="10"/>
      <c r="L573" s="10"/>
      <c r="M573" s="10"/>
      <c r="N573" s="23"/>
      <c r="O573" s="10"/>
      <c r="P573" s="10"/>
      <c r="Q573" s="10"/>
      <c r="R573" s="10"/>
      <c r="S573" s="10"/>
      <c r="T573" s="10"/>
      <c r="U573" s="10"/>
      <c r="V573" s="10"/>
      <c r="W573" s="10"/>
      <c r="X573" s="24"/>
    </row>
    <row r="574" spans="1:24" s="21" customFormat="1" x14ac:dyDescent="0.2">
      <c r="A574" s="10"/>
      <c r="B574" s="10"/>
      <c r="C574" s="10"/>
      <c r="D574" s="10"/>
      <c r="E574" s="10"/>
      <c r="F574" s="10"/>
      <c r="H574" s="10"/>
      <c r="J574" s="10"/>
      <c r="K574" s="10"/>
      <c r="L574" s="10"/>
      <c r="M574" s="10"/>
      <c r="N574" s="23"/>
      <c r="O574" s="10"/>
      <c r="P574" s="10"/>
      <c r="Q574" s="10"/>
      <c r="R574" s="10"/>
      <c r="S574" s="10"/>
      <c r="T574" s="10"/>
      <c r="U574" s="10"/>
      <c r="V574" s="10"/>
      <c r="W574" s="10"/>
      <c r="X574" s="24"/>
    </row>
    <row r="575" spans="1:24" s="21" customFormat="1" x14ac:dyDescent="0.2">
      <c r="A575" s="10"/>
      <c r="B575" s="10"/>
      <c r="C575" s="10"/>
      <c r="D575" s="10"/>
      <c r="E575" s="10"/>
      <c r="F575" s="10"/>
      <c r="H575" s="10"/>
      <c r="J575" s="10"/>
      <c r="K575" s="10"/>
      <c r="L575" s="10"/>
      <c r="M575" s="10"/>
      <c r="N575" s="23"/>
      <c r="O575" s="10"/>
      <c r="P575" s="10"/>
      <c r="Q575" s="10"/>
      <c r="R575" s="10"/>
      <c r="S575" s="10"/>
      <c r="T575" s="10"/>
      <c r="U575" s="10"/>
      <c r="V575" s="10"/>
      <c r="W575" s="10"/>
      <c r="X575" s="24"/>
    </row>
    <row r="576" spans="1:24" s="21" customFormat="1" x14ac:dyDescent="0.2">
      <c r="A576" s="10"/>
      <c r="B576" s="10"/>
      <c r="C576" s="10"/>
      <c r="D576" s="10"/>
      <c r="E576" s="10"/>
      <c r="F576" s="10"/>
      <c r="H576" s="10"/>
      <c r="J576" s="10"/>
      <c r="K576" s="10"/>
      <c r="L576" s="10"/>
      <c r="M576" s="10"/>
      <c r="N576" s="23"/>
      <c r="O576" s="10"/>
      <c r="P576" s="10"/>
      <c r="Q576" s="10"/>
      <c r="R576" s="10"/>
      <c r="S576" s="10"/>
      <c r="T576" s="10"/>
      <c r="U576" s="10"/>
      <c r="V576" s="10"/>
      <c r="W576" s="10"/>
      <c r="X576" s="24"/>
    </row>
    <row r="577" spans="1:24" s="21" customFormat="1" x14ac:dyDescent="0.2">
      <c r="A577" s="10"/>
      <c r="B577" s="10"/>
      <c r="C577" s="10"/>
      <c r="D577" s="10"/>
      <c r="E577" s="10"/>
      <c r="F577" s="10"/>
      <c r="H577" s="10"/>
      <c r="J577" s="10"/>
      <c r="K577" s="10"/>
      <c r="L577" s="10"/>
      <c r="M577" s="10"/>
      <c r="N577" s="23"/>
      <c r="O577" s="10"/>
      <c r="P577" s="10"/>
      <c r="Q577" s="10"/>
      <c r="R577" s="10"/>
      <c r="S577" s="10"/>
      <c r="T577" s="10"/>
      <c r="U577" s="10"/>
      <c r="V577" s="10"/>
      <c r="W577" s="10"/>
      <c r="X577" s="24"/>
    </row>
    <row r="578" spans="1:24" s="21" customFormat="1" x14ac:dyDescent="0.2">
      <c r="A578" s="10"/>
      <c r="B578" s="10"/>
      <c r="C578" s="10"/>
      <c r="D578" s="10"/>
      <c r="E578" s="10"/>
      <c r="F578" s="10"/>
      <c r="H578" s="10"/>
      <c r="J578" s="10"/>
      <c r="K578" s="10"/>
      <c r="L578" s="10"/>
      <c r="M578" s="10"/>
      <c r="N578" s="23"/>
      <c r="O578" s="10"/>
      <c r="P578" s="10"/>
      <c r="Q578" s="10"/>
      <c r="R578" s="10"/>
      <c r="S578" s="10"/>
      <c r="T578" s="10"/>
      <c r="U578" s="10"/>
      <c r="V578" s="10"/>
      <c r="W578" s="10"/>
      <c r="X578" s="24"/>
    </row>
    <row r="579" spans="1:24" s="21" customFormat="1" x14ac:dyDescent="0.2">
      <c r="A579" s="10"/>
      <c r="B579" s="10"/>
      <c r="C579" s="10"/>
      <c r="D579" s="10"/>
      <c r="E579" s="10"/>
      <c r="F579" s="10"/>
      <c r="H579" s="10"/>
      <c r="J579" s="10"/>
      <c r="K579" s="10"/>
      <c r="L579" s="10"/>
      <c r="M579" s="10"/>
      <c r="N579" s="23"/>
      <c r="O579" s="10"/>
      <c r="P579" s="10"/>
      <c r="Q579" s="10"/>
      <c r="R579" s="10"/>
      <c r="S579" s="10"/>
      <c r="T579" s="10"/>
      <c r="U579" s="10"/>
      <c r="V579" s="10"/>
      <c r="W579" s="10"/>
      <c r="X579" s="24"/>
    </row>
    <row r="580" spans="1:24" s="21" customFormat="1" x14ac:dyDescent="0.2">
      <c r="A580" s="10"/>
      <c r="B580" s="10"/>
      <c r="C580" s="10"/>
      <c r="D580" s="10"/>
      <c r="E580" s="10"/>
      <c r="F580" s="10"/>
      <c r="H580" s="10"/>
      <c r="J580" s="10"/>
      <c r="K580" s="10"/>
      <c r="L580" s="10"/>
      <c r="M580" s="10"/>
      <c r="N580" s="23"/>
      <c r="O580" s="10"/>
      <c r="P580" s="10"/>
      <c r="Q580" s="10"/>
      <c r="R580" s="10"/>
      <c r="S580" s="10"/>
      <c r="T580" s="10"/>
      <c r="U580" s="10"/>
      <c r="V580" s="10"/>
      <c r="W580" s="10"/>
      <c r="X580" s="24"/>
    </row>
    <row r="581" spans="1:24" s="21" customFormat="1" x14ac:dyDescent="0.2">
      <c r="A581" s="10"/>
      <c r="B581" s="10"/>
      <c r="C581" s="10"/>
      <c r="D581" s="10"/>
      <c r="E581" s="10"/>
      <c r="F581" s="10"/>
      <c r="H581" s="10"/>
      <c r="J581" s="10"/>
      <c r="K581" s="10"/>
      <c r="L581" s="10"/>
      <c r="M581" s="10"/>
      <c r="N581" s="23"/>
      <c r="O581" s="10"/>
      <c r="P581" s="10"/>
      <c r="Q581" s="10"/>
      <c r="R581" s="10"/>
      <c r="S581" s="10"/>
      <c r="T581" s="10"/>
      <c r="U581" s="10"/>
      <c r="V581" s="10"/>
      <c r="W581" s="10"/>
      <c r="X581" s="24"/>
    </row>
    <row r="582" spans="1:24" s="21" customFormat="1" x14ac:dyDescent="0.2">
      <c r="A582" s="10"/>
      <c r="B582" s="10"/>
      <c r="C582" s="10"/>
      <c r="D582" s="10"/>
      <c r="E582" s="10"/>
      <c r="F582" s="10"/>
      <c r="H582" s="10"/>
      <c r="J582" s="10"/>
      <c r="K582" s="10"/>
      <c r="L582" s="10"/>
      <c r="M582" s="10"/>
      <c r="N582" s="23"/>
      <c r="O582" s="10"/>
      <c r="P582" s="10"/>
      <c r="Q582" s="10"/>
      <c r="R582" s="10"/>
      <c r="S582" s="10"/>
      <c r="T582" s="10"/>
      <c r="U582" s="10"/>
      <c r="V582" s="10"/>
      <c r="W582" s="10"/>
      <c r="X582" s="24"/>
    </row>
    <row r="583" spans="1:24" s="21" customFormat="1" x14ac:dyDescent="0.2">
      <c r="A583" s="10"/>
      <c r="B583" s="10"/>
      <c r="C583" s="10"/>
      <c r="D583" s="10"/>
      <c r="E583" s="10"/>
      <c r="F583" s="10"/>
      <c r="H583" s="10"/>
      <c r="J583" s="10"/>
      <c r="K583" s="10"/>
      <c r="L583" s="10"/>
      <c r="M583" s="10"/>
      <c r="N583" s="23"/>
      <c r="O583" s="10"/>
      <c r="P583" s="10"/>
      <c r="Q583" s="10"/>
      <c r="R583" s="10"/>
      <c r="S583" s="10"/>
      <c r="T583" s="10"/>
      <c r="U583" s="10"/>
      <c r="V583" s="10"/>
      <c r="W583" s="10"/>
      <c r="X583" s="24"/>
    </row>
    <row r="584" spans="1:24" s="21" customFormat="1" x14ac:dyDescent="0.2">
      <c r="A584" s="10"/>
      <c r="B584" s="10"/>
      <c r="C584" s="10"/>
      <c r="D584" s="10"/>
      <c r="E584" s="10"/>
      <c r="F584" s="10"/>
      <c r="H584" s="10"/>
      <c r="J584" s="10"/>
      <c r="K584" s="10"/>
      <c r="L584" s="10"/>
      <c r="M584" s="10"/>
      <c r="N584" s="23"/>
      <c r="O584" s="10"/>
      <c r="P584" s="10"/>
      <c r="Q584" s="10"/>
      <c r="R584" s="10"/>
      <c r="S584" s="10"/>
      <c r="T584" s="10"/>
      <c r="U584" s="10"/>
      <c r="V584" s="10"/>
      <c r="W584" s="10"/>
      <c r="X584" s="24"/>
    </row>
    <row r="585" spans="1:24" s="21" customFormat="1" x14ac:dyDescent="0.2">
      <c r="A585" s="10"/>
      <c r="B585" s="10"/>
      <c r="C585" s="10"/>
      <c r="D585" s="10"/>
      <c r="E585" s="10"/>
      <c r="F585" s="10"/>
      <c r="H585" s="10"/>
      <c r="J585" s="10"/>
      <c r="K585" s="10"/>
      <c r="L585" s="10"/>
      <c r="M585" s="10"/>
      <c r="N585" s="23"/>
      <c r="O585" s="10"/>
      <c r="P585" s="10"/>
      <c r="Q585" s="10"/>
      <c r="R585" s="10"/>
      <c r="S585" s="10"/>
      <c r="T585" s="10"/>
      <c r="U585" s="10"/>
      <c r="V585" s="10"/>
      <c r="W585" s="10"/>
      <c r="X585" s="24"/>
    </row>
    <row r="586" spans="1:24" s="21" customFormat="1" x14ac:dyDescent="0.2">
      <c r="A586" s="10"/>
      <c r="B586" s="10"/>
      <c r="C586" s="10"/>
      <c r="D586" s="10"/>
      <c r="E586" s="10"/>
      <c r="F586" s="10"/>
      <c r="H586" s="10"/>
      <c r="J586" s="10"/>
      <c r="K586" s="10"/>
      <c r="L586" s="10"/>
      <c r="M586" s="10"/>
      <c r="N586" s="23"/>
      <c r="O586" s="10"/>
      <c r="P586" s="10"/>
      <c r="Q586" s="10"/>
      <c r="R586" s="10"/>
      <c r="S586" s="10"/>
      <c r="T586" s="10"/>
      <c r="U586" s="10"/>
      <c r="V586" s="10"/>
      <c r="W586" s="10"/>
      <c r="X586" s="24"/>
    </row>
    <row r="587" spans="1:24" s="21" customFormat="1" x14ac:dyDescent="0.2">
      <c r="A587" s="10"/>
      <c r="B587" s="10"/>
      <c r="C587" s="10"/>
      <c r="D587" s="10"/>
      <c r="E587" s="10"/>
      <c r="F587" s="10"/>
      <c r="H587" s="10"/>
      <c r="J587" s="10"/>
      <c r="K587" s="10"/>
      <c r="L587" s="10"/>
      <c r="M587" s="10"/>
      <c r="N587" s="23"/>
      <c r="O587" s="10"/>
      <c r="P587" s="10"/>
      <c r="Q587" s="10"/>
      <c r="R587" s="10"/>
      <c r="S587" s="10"/>
      <c r="T587" s="10"/>
      <c r="U587" s="10"/>
      <c r="V587" s="10"/>
      <c r="W587" s="10"/>
      <c r="X587" s="24"/>
    </row>
    <row r="588" spans="1:24" s="21" customFormat="1" x14ac:dyDescent="0.2">
      <c r="A588" s="10"/>
      <c r="B588" s="10"/>
      <c r="C588" s="10"/>
      <c r="D588" s="10"/>
      <c r="E588" s="10"/>
      <c r="F588" s="10"/>
      <c r="H588" s="10"/>
      <c r="J588" s="10"/>
      <c r="K588" s="10"/>
      <c r="L588" s="10"/>
      <c r="M588" s="10"/>
      <c r="N588" s="23"/>
      <c r="O588" s="10"/>
      <c r="P588" s="10"/>
      <c r="Q588" s="10"/>
      <c r="R588" s="10"/>
      <c r="S588" s="10"/>
      <c r="T588" s="10"/>
      <c r="U588" s="10"/>
      <c r="V588" s="10"/>
      <c r="W588" s="10"/>
      <c r="X588" s="24"/>
    </row>
    <row r="589" spans="1:24" s="21" customFormat="1" x14ac:dyDescent="0.2">
      <c r="A589" s="10"/>
      <c r="B589" s="10"/>
      <c r="C589" s="10"/>
      <c r="D589" s="10"/>
      <c r="E589" s="10"/>
      <c r="F589" s="10"/>
      <c r="H589" s="10"/>
      <c r="J589" s="10"/>
      <c r="K589" s="10"/>
      <c r="L589" s="10"/>
      <c r="M589" s="10"/>
      <c r="N589" s="23"/>
      <c r="O589" s="10"/>
      <c r="P589" s="10"/>
      <c r="Q589" s="10"/>
      <c r="R589" s="10"/>
      <c r="S589" s="10"/>
      <c r="T589" s="10"/>
      <c r="U589" s="10"/>
      <c r="V589" s="10"/>
      <c r="W589" s="10"/>
      <c r="X589" s="24"/>
    </row>
    <row r="590" spans="1:24" s="21" customFormat="1" x14ac:dyDescent="0.2">
      <c r="A590" s="10"/>
      <c r="B590" s="10"/>
      <c r="C590" s="10"/>
      <c r="D590" s="10"/>
      <c r="E590" s="10"/>
      <c r="F590" s="10"/>
      <c r="H590" s="10"/>
      <c r="J590" s="10"/>
      <c r="K590" s="10"/>
      <c r="L590" s="10"/>
      <c r="M590" s="10"/>
      <c r="N590" s="23"/>
      <c r="O590" s="10"/>
      <c r="P590" s="10"/>
      <c r="Q590" s="10"/>
      <c r="R590" s="10"/>
      <c r="S590" s="10"/>
      <c r="T590" s="10"/>
      <c r="U590" s="10"/>
      <c r="V590" s="10"/>
      <c r="W590" s="10"/>
      <c r="X590" s="24"/>
    </row>
    <row r="591" spans="1:24" s="21" customFormat="1" x14ac:dyDescent="0.2">
      <c r="A591" s="10"/>
      <c r="B591" s="10"/>
      <c r="C591" s="10"/>
      <c r="D591" s="10"/>
      <c r="E591" s="10"/>
      <c r="F591" s="10"/>
      <c r="H591" s="10"/>
      <c r="J591" s="10"/>
      <c r="K591" s="10"/>
      <c r="L591" s="10"/>
      <c r="M591" s="10"/>
      <c r="N591" s="23"/>
      <c r="O591" s="10"/>
      <c r="P591" s="10"/>
      <c r="Q591" s="10"/>
      <c r="R591" s="10"/>
      <c r="S591" s="10"/>
      <c r="T591" s="10"/>
      <c r="U591" s="10"/>
      <c r="V591" s="10"/>
      <c r="W591" s="10"/>
      <c r="X591" s="24"/>
    </row>
    <row r="592" spans="1:24" s="21" customFormat="1" x14ac:dyDescent="0.2">
      <c r="A592" s="10"/>
      <c r="B592" s="10"/>
      <c r="C592" s="10"/>
      <c r="D592" s="10"/>
      <c r="E592" s="10"/>
      <c r="F592" s="10"/>
      <c r="H592" s="10"/>
      <c r="J592" s="10"/>
      <c r="K592" s="10"/>
      <c r="L592" s="10"/>
      <c r="M592" s="10"/>
      <c r="N592" s="23"/>
      <c r="O592" s="10"/>
      <c r="P592" s="10"/>
      <c r="Q592" s="10"/>
      <c r="R592" s="10"/>
      <c r="S592" s="10"/>
      <c r="T592" s="10"/>
      <c r="U592" s="10"/>
      <c r="V592" s="10"/>
      <c r="W592" s="10"/>
      <c r="X592" s="24"/>
    </row>
    <row r="593" spans="1:24" s="21" customFormat="1" x14ac:dyDescent="0.2">
      <c r="A593" s="10"/>
      <c r="B593" s="10"/>
      <c r="C593" s="10"/>
      <c r="D593" s="10"/>
      <c r="E593" s="10"/>
      <c r="F593" s="10"/>
      <c r="H593" s="10"/>
      <c r="J593" s="10"/>
      <c r="K593" s="10"/>
      <c r="L593" s="10"/>
      <c r="M593" s="10"/>
      <c r="N593" s="23"/>
      <c r="O593" s="10"/>
      <c r="P593" s="10"/>
      <c r="Q593" s="10"/>
      <c r="R593" s="10"/>
      <c r="S593" s="10"/>
      <c r="T593" s="10"/>
      <c r="U593" s="10"/>
      <c r="V593" s="10"/>
      <c r="W593" s="10"/>
      <c r="X593" s="24"/>
    </row>
    <row r="594" spans="1:24" s="21" customFormat="1" x14ac:dyDescent="0.2">
      <c r="A594" s="10"/>
      <c r="B594" s="10"/>
      <c r="C594" s="10"/>
      <c r="D594" s="10"/>
      <c r="E594" s="10"/>
      <c r="F594" s="10"/>
      <c r="H594" s="10"/>
      <c r="J594" s="10"/>
      <c r="K594" s="10"/>
      <c r="L594" s="10"/>
      <c r="M594" s="10"/>
      <c r="N594" s="23"/>
      <c r="O594" s="10"/>
      <c r="P594" s="10"/>
      <c r="Q594" s="10"/>
      <c r="R594" s="10"/>
      <c r="S594" s="10"/>
      <c r="T594" s="10"/>
      <c r="U594" s="10"/>
      <c r="V594" s="10"/>
      <c r="W594" s="10"/>
      <c r="X594" s="24"/>
    </row>
    <row r="595" spans="1:24" s="21" customFormat="1" x14ac:dyDescent="0.2">
      <c r="A595" s="10"/>
      <c r="B595" s="10"/>
      <c r="C595" s="10"/>
      <c r="D595" s="10"/>
      <c r="E595" s="10"/>
      <c r="F595" s="10"/>
      <c r="H595" s="10"/>
      <c r="J595" s="10"/>
      <c r="K595" s="10"/>
      <c r="L595" s="10"/>
      <c r="M595" s="10"/>
      <c r="N595" s="23"/>
      <c r="O595" s="10"/>
      <c r="P595" s="10"/>
      <c r="Q595" s="10"/>
      <c r="R595" s="10"/>
      <c r="S595" s="10"/>
      <c r="T595" s="10"/>
      <c r="U595" s="10"/>
      <c r="V595" s="10"/>
      <c r="W595" s="10"/>
      <c r="X595" s="24"/>
    </row>
    <row r="596" spans="1:24" s="21" customFormat="1" x14ac:dyDescent="0.2">
      <c r="A596" s="10"/>
      <c r="B596" s="10"/>
      <c r="C596" s="10"/>
      <c r="D596" s="10"/>
      <c r="E596" s="10"/>
      <c r="F596" s="10"/>
      <c r="H596" s="10"/>
      <c r="J596" s="10"/>
      <c r="K596" s="10"/>
      <c r="L596" s="10"/>
      <c r="M596" s="10"/>
      <c r="N596" s="23"/>
      <c r="O596" s="10"/>
      <c r="P596" s="10"/>
      <c r="Q596" s="10"/>
      <c r="R596" s="10"/>
      <c r="S596" s="10"/>
      <c r="T596" s="10"/>
      <c r="U596" s="10"/>
      <c r="V596" s="10"/>
      <c r="W596" s="10"/>
      <c r="X596" s="24"/>
    </row>
    <row r="597" spans="1:24" s="21" customFormat="1" x14ac:dyDescent="0.2">
      <c r="A597" s="10"/>
      <c r="B597" s="10"/>
      <c r="C597" s="10"/>
      <c r="D597" s="10"/>
      <c r="E597" s="10"/>
      <c r="F597" s="10"/>
      <c r="H597" s="10"/>
      <c r="J597" s="10"/>
      <c r="K597" s="10"/>
      <c r="L597" s="10"/>
      <c r="M597" s="10"/>
      <c r="N597" s="23"/>
      <c r="O597" s="10"/>
      <c r="P597" s="10"/>
      <c r="Q597" s="10"/>
      <c r="R597" s="10"/>
      <c r="S597" s="10"/>
      <c r="T597" s="10"/>
      <c r="U597" s="10"/>
      <c r="V597" s="10"/>
      <c r="W597" s="10"/>
      <c r="X597" s="24"/>
    </row>
    <row r="598" spans="1:24" s="21" customFormat="1" x14ac:dyDescent="0.2">
      <c r="A598" s="10"/>
      <c r="B598" s="10"/>
      <c r="C598" s="10"/>
      <c r="D598" s="10"/>
      <c r="E598" s="10"/>
      <c r="F598" s="10"/>
      <c r="H598" s="10"/>
      <c r="J598" s="10"/>
      <c r="K598" s="10"/>
      <c r="L598" s="10"/>
      <c r="M598" s="10"/>
      <c r="N598" s="23"/>
      <c r="O598" s="10"/>
      <c r="P598" s="10"/>
      <c r="Q598" s="10"/>
      <c r="R598" s="10"/>
      <c r="S598" s="10"/>
      <c r="T598" s="10"/>
      <c r="U598" s="10"/>
      <c r="V598" s="10"/>
      <c r="W598" s="10"/>
      <c r="X598" s="24"/>
    </row>
    <row r="599" spans="1:24" s="21" customFormat="1" x14ac:dyDescent="0.2">
      <c r="A599" s="10"/>
      <c r="B599" s="10"/>
      <c r="C599" s="10"/>
      <c r="D599" s="10"/>
      <c r="E599" s="10"/>
      <c r="F599" s="10"/>
      <c r="H599" s="10"/>
      <c r="J599" s="10"/>
      <c r="K599" s="10"/>
      <c r="L599" s="10"/>
      <c r="M599" s="10"/>
      <c r="N599" s="23"/>
      <c r="O599" s="10"/>
      <c r="P599" s="10"/>
      <c r="Q599" s="10"/>
      <c r="R599" s="10"/>
      <c r="S599" s="10"/>
      <c r="T599" s="10"/>
      <c r="U599" s="10"/>
      <c r="V599" s="10"/>
      <c r="W599" s="10"/>
      <c r="X599" s="24"/>
    </row>
    <row r="600" spans="1:24" s="21" customFormat="1" x14ac:dyDescent="0.2">
      <c r="A600" s="10"/>
      <c r="B600" s="10"/>
      <c r="C600" s="10"/>
      <c r="D600" s="10"/>
      <c r="E600" s="10"/>
      <c r="F600" s="10"/>
      <c r="H600" s="10"/>
      <c r="J600" s="10"/>
      <c r="K600" s="10"/>
      <c r="L600" s="10"/>
      <c r="M600" s="10"/>
      <c r="N600" s="23"/>
      <c r="O600" s="10"/>
      <c r="P600" s="10"/>
      <c r="Q600" s="10"/>
      <c r="R600" s="10"/>
      <c r="S600" s="10"/>
      <c r="T600" s="10"/>
      <c r="U600" s="10"/>
      <c r="V600" s="10"/>
      <c r="W600" s="10"/>
      <c r="X600" s="24"/>
    </row>
    <row r="601" spans="1:24" s="21" customFormat="1" x14ac:dyDescent="0.2">
      <c r="A601" s="10"/>
      <c r="B601" s="10"/>
      <c r="C601" s="10"/>
      <c r="D601" s="10"/>
      <c r="E601" s="10"/>
      <c r="F601" s="10"/>
      <c r="H601" s="10"/>
      <c r="J601" s="10"/>
      <c r="K601" s="10"/>
      <c r="L601" s="10"/>
      <c r="M601" s="10"/>
      <c r="N601" s="23"/>
      <c r="O601" s="10"/>
      <c r="P601" s="10"/>
      <c r="Q601" s="10"/>
      <c r="R601" s="10"/>
      <c r="S601" s="10"/>
      <c r="T601" s="10"/>
      <c r="U601" s="10"/>
      <c r="V601" s="10"/>
      <c r="W601" s="10"/>
      <c r="X601" s="24"/>
    </row>
    <row r="602" spans="1:24" s="21" customFormat="1" x14ac:dyDescent="0.2">
      <c r="A602" s="10"/>
      <c r="B602" s="10"/>
      <c r="C602" s="10"/>
      <c r="D602" s="10"/>
      <c r="E602" s="10"/>
      <c r="F602" s="10"/>
      <c r="H602" s="10"/>
      <c r="J602" s="10"/>
      <c r="K602" s="10"/>
      <c r="L602" s="10"/>
      <c r="M602" s="10"/>
      <c r="N602" s="23"/>
      <c r="O602" s="10"/>
      <c r="P602" s="10"/>
      <c r="Q602" s="10"/>
      <c r="R602" s="10"/>
      <c r="S602" s="10"/>
      <c r="T602" s="10"/>
      <c r="U602" s="10"/>
      <c r="V602" s="10"/>
      <c r="W602" s="10"/>
      <c r="X602" s="24"/>
    </row>
    <row r="603" spans="1:24" s="21" customFormat="1" x14ac:dyDescent="0.2">
      <c r="A603" s="10"/>
      <c r="B603" s="10"/>
      <c r="C603" s="10"/>
      <c r="D603" s="10"/>
      <c r="E603" s="10"/>
      <c r="F603" s="10"/>
      <c r="H603" s="10"/>
      <c r="J603" s="10"/>
      <c r="K603" s="10"/>
      <c r="L603" s="10"/>
      <c r="M603" s="10"/>
      <c r="N603" s="23"/>
      <c r="O603" s="10"/>
      <c r="P603" s="10"/>
      <c r="Q603" s="10"/>
      <c r="R603" s="10"/>
      <c r="S603" s="10"/>
      <c r="T603" s="10"/>
      <c r="U603" s="10"/>
      <c r="V603" s="10"/>
      <c r="W603" s="10"/>
      <c r="X603" s="24"/>
    </row>
    <row r="604" spans="1:24" s="21" customFormat="1" x14ac:dyDescent="0.2">
      <c r="A604" s="10"/>
      <c r="B604" s="10"/>
      <c r="C604" s="10"/>
      <c r="D604" s="10"/>
      <c r="E604" s="10"/>
      <c r="F604" s="10"/>
      <c r="H604" s="10"/>
      <c r="J604" s="10"/>
      <c r="K604" s="10"/>
      <c r="L604" s="10"/>
      <c r="M604" s="10"/>
      <c r="N604" s="23"/>
      <c r="O604" s="10"/>
      <c r="P604" s="10"/>
      <c r="Q604" s="10"/>
      <c r="R604" s="10"/>
      <c r="S604" s="10"/>
      <c r="T604" s="10"/>
      <c r="U604" s="10"/>
      <c r="V604" s="10"/>
      <c r="W604" s="10"/>
      <c r="X604" s="24"/>
    </row>
    <row r="605" spans="1:24" s="21" customFormat="1" x14ac:dyDescent="0.2">
      <c r="A605" s="10"/>
      <c r="B605" s="10"/>
      <c r="C605" s="10"/>
      <c r="D605" s="10"/>
      <c r="E605" s="10"/>
      <c r="F605" s="10"/>
      <c r="H605" s="10"/>
      <c r="J605" s="10"/>
      <c r="K605" s="10"/>
      <c r="L605" s="10"/>
      <c r="M605" s="10"/>
      <c r="N605" s="23"/>
      <c r="O605" s="10"/>
      <c r="P605" s="10"/>
      <c r="Q605" s="10"/>
      <c r="R605" s="10"/>
      <c r="S605" s="10"/>
      <c r="T605" s="10"/>
      <c r="U605" s="10"/>
      <c r="V605" s="10"/>
      <c r="W605" s="10"/>
      <c r="X605" s="24"/>
    </row>
    <row r="606" spans="1:24" s="21" customFormat="1" x14ac:dyDescent="0.2">
      <c r="A606" s="10"/>
      <c r="B606" s="10"/>
      <c r="C606" s="10"/>
      <c r="D606" s="10"/>
      <c r="E606" s="10"/>
      <c r="F606" s="10"/>
      <c r="H606" s="10"/>
      <c r="J606" s="10"/>
      <c r="K606" s="10"/>
      <c r="L606" s="10"/>
      <c r="M606" s="10"/>
      <c r="N606" s="23"/>
      <c r="O606" s="10"/>
      <c r="P606" s="10"/>
      <c r="Q606" s="10"/>
      <c r="R606" s="10"/>
      <c r="S606" s="10"/>
      <c r="T606" s="10"/>
      <c r="U606" s="10"/>
      <c r="V606" s="10"/>
      <c r="W606" s="10"/>
      <c r="X606" s="24"/>
    </row>
  </sheetData>
  <autoFilter ref="A2:X85" xr:uid="{D8706990-2392-4C72-BF4B-4B1240C43FD5}"/>
  <sortState xmlns:xlrd2="http://schemas.microsoft.com/office/spreadsheetml/2017/richdata2" ref="A3:X85">
    <sortCondition descending="1" ref="G3:G85"/>
    <sortCondition descending="1" ref="H3:H85"/>
    <sortCondition ref="B3:B85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CFF63-71EF-4C18-B6F8-37113E91CA8E}">
  <sheetPr>
    <pageSetUpPr fitToPage="1"/>
  </sheetPr>
  <dimension ref="A1:AA773"/>
  <sheetViews>
    <sheetView view="pageBreakPreview" zoomScale="115" zoomScaleNormal="115" zoomScaleSheetLayoutView="115" workbookViewId="0">
      <pane xSplit="3" ySplit="2" topLeftCell="D3" activePane="bottomRight" state="frozen"/>
      <selection activeCell="N3" sqref="N3:P3"/>
      <selection pane="topRight" activeCell="N3" sqref="N3:P3"/>
      <selection pane="bottomLeft" activeCell="N3" sqref="N3:P3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22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23" width="3.77734375" style="10" customWidth="1"/>
    <col min="24" max="25" width="4.77734375" style="10" customWidth="1"/>
    <col min="26" max="26" width="6.77734375" style="24" customWidth="1"/>
    <col min="27" max="27" width="4.77734375" style="21" customWidth="1"/>
    <col min="28" max="28" width="9.33203125" style="10"/>
    <col min="29" max="29" width="9.6640625" style="10" bestFit="1" customWidth="1"/>
    <col min="30" max="232" width="9.33203125" style="10"/>
    <col min="233" max="233" width="5" style="10" bestFit="1" customWidth="1"/>
    <col min="234" max="234" width="7" style="10" bestFit="1" customWidth="1"/>
    <col min="235" max="235" width="9.33203125" style="10"/>
    <col min="236" max="236" width="22" style="10" customWidth="1"/>
    <col min="237" max="237" width="3.33203125" style="10" bestFit="1" customWidth="1"/>
    <col min="238" max="238" width="8" style="10" bestFit="1" customWidth="1"/>
    <col min="239" max="239" width="6" style="10" bestFit="1" customWidth="1"/>
    <col min="240" max="240" width="6.109375" style="10" bestFit="1" customWidth="1"/>
    <col min="241" max="241" width="6" style="10" bestFit="1" customWidth="1"/>
    <col min="242" max="242" width="6.109375" style="10" bestFit="1" customWidth="1"/>
    <col min="243" max="243" width="5.109375" style="10" bestFit="1" customWidth="1"/>
    <col min="244" max="244" width="8.109375" style="10" bestFit="1" customWidth="1"/>
    <col min="245" max="266" width="0" style="10" hidden="1" customWidth="1"/>
    <col min="267" max="267" width="4.77734375" style="10" customWidth="1"/>
    <col min="268" max="268" width="7.44140625" style="10" customWidth="1"/>
    <col min="269" max="269" width="5.109375" style="10" customWidth="1"/>
    <col min="270" max="270" width="7.44140625" style="10" customWidth="1"/>
    <col min="271" max="271" width="3.77734375" style="10" bestFit="1" customWidth="1"/>
    <col min="272" max="274" width="4.77734375" style="10" bestFit="1" customWidth="1"/>
    <col min="275" max="276" width="3.77734375" style="10" bestFit="1" customWidth="1"/>
    <col min="277" max="277" width="3.33203125" style="10" bestFit="1" customWidth="1"/>
    <col min="278" max="281" width="4.77734375" style="10" bestFit="1" customWidth="1"/>
    <col min="282" max="282" width="4" style="10" bestFit="1" customWidth="1"/>
    <col min="283" max="283" width="5" style="10" bestFit="1" customWidth="1"/>
    <col min="284" max="488" width="9.33203125" style="10"/>
    <col min="489" max="489" width="5" style="10" bestFit="1" customWidth="1"/>
    <col min="490" max="490" width="7" style="10" bestFit="1" customWidth="1"/>
    <col min="491" max="491" width="9.33203125" style="10"/>
    <col min="492" max="492" width="22" style="10" customWidth="1"/>
    <col min="493" max="493" width="3.33203125" style="10" bestFit="1" customWidth="1"/>
    <col min="494" max="494" width="8" style="10" bestFit="1" customWidth="1"/>
    <col min="495" max="495" width="6" style="10" bestFit="1" customWidth="1"/>
    <col min="496" max="496" width="6.109375" style="10" bestFit="1" customWidth="1"/>
    <col min="497" max="497" width="6" style="10" bestFit="1" customWidth="1"/>
    <col min="498" max="498" width="6.109375" style="10" bestFit="1" customWidth="1"/>
    <col min="499" max="499" width="5.109375" style="10" bestFit="1" customWidth="1"/>
    <col min="500" max="500" width="8.109375" style="10" bestFit="1" customWidth="1"/>
    <col min="501" max="522" width="0" style="10" hidden="1" customWidth="1"/>
    <col min="523" max="523" width="4.77734375" style="10" customWidth="1"/>
    <col min="524" max="524" width="7.44140625" style="10" customWidth="1"/>
    <col min="525" max="525" width="5.109375" style="10" customWidth="1"/>
    <col min="526" max="526" width="7.44140625" style="10" customWidth="1"/>
    <col min="527" max="527" width="3.77734375" style="10" bestFit="1" customWidth="1"/>
    <col min="528" max="530" width="4.77734375" style="10" bestFit="1" customWidth="1"/>
    <col min="531" max="532" width="3.77734375" style="10" bestFit="1" customWidth="1"/>
    <col min="533" max="533" width="3.33203125" style="10" bestFit="1" customWidth="1"/>
    <col min="534" max="537" width="4.77734375" style="10" bestFit="1" customWidth="1"/>
    <col min="538" max="538" width="4" style="10" bestFit="1" customWidth="1"/>
    <col min="539" max="539" width="5" style="10" bestFit="1" customWidth="1"/>
    <col min="540" max="744" width="9.33203125" style="10"/>
    <col min="745" max="745" width="5" style="10" bestFit="1" customWidth="1"/>
    <col min="746" max="746" width="7" style="10" bestFit="1" customWidth="1"/>
    <col min="747" max="747" width="9.33203125" style="10"/>
    <col min="748" max="748" width="22" style="10" customWidth="1"/>
    <col min="749" max="749" width="3.33203125" style="10" bestFit="1" customWidth="1"/>
    <col min="750" max="750" width="8" style="10" bestFit="1" customWidth="1"/>
    <col min="751" max="751" width="6" style="10" bestFit="1" customWidth="1"/>
    <col min="752" max="752" width="6.109375" style="10" bestFit="1" customWidth="1"/>
    <col min="753" max="753" width="6" style="10" bestFit="1" customWidth="1"/>
    <col min="754" max="754" width="6.109375" style="10" bestFit="1" customWidth="1"/>
    <col min="755" max="755" width="5.109375" style="10" bestFit="1" customWidth="1"/>
    <col min="756" max="756" width="8.109375" style="10" bestFit="1" customWidth="1"/>
    <col min="757" max="778" width="0" style="10" hidden="1" customWidth="1"/>
    <col min="779" max="779" width="4.77734375" style="10" customWidth="1"/>
    <col min="780" max="780" width="7.44140625" style="10" customWidth="1"/>
    <col min="781" max="781" width="5.109375" style="10" customWidth="1"/>
    <col min="782" max="782" width="7.44140625" style="10" customWidth="1"/>
    <col min="783" max="783" width="3.77734375" style="10" bestFit="1" customWidth="1"/>
    <col min="784" max="786" width="4.77734375" style="10" bestFit="1" customWidth="1"/>
    <col min="787" max="788" width="3.77734375" style="10" bestFit="1" customWidth="1"/>
    <col min="789" max="789" width="3.33203125" style="10" bestFit="1" customWidth="1"/>
    <col min="790" max="793" width="4.77734375" style="10" bestFit="1" customWidth="1"/>
    <col min="794" max="794" width="4" style="10" bestFit="1" customWidth="1"/>
    <col min="795" max="795" width="5" style="10" bestFit="1" customWidth="1"/>
    <col min="796" max="1000" width="9.33203125" style="10"/>
    <col min="1001" max="1001" width="5" style="10" bestFit="1" customWidth="1"/>
    <col min="1002" max="1002" width="7" style="10" bestFit="1" customWidth="1"/>
    <col min="1003" max="1003" width="9.33203125" style="10"/>
    <col min="1004" max="1004" width="22" style="10" customWidth="1"/>
    <col min="1005" max="1005" width="3.33203125" style="10" bestFit="1" customWidth="1"/>
    <col min="1006" max="1006" width="8" style="10" bestFit="1" customWidth="1"/>
    <col min="1007" max="1007" width="6" style="10" bestFit="1" customWidth="1"/>
    <col min="1008" max="1008" width="6.109375" style="10" bestFit="1" customWidth="1"/>
    <col min="1009" max="1009" width="6" style="10" bestFit="1" customWidth="1"/>
    <col min="1010" max="1010" width="6.109375" style="10" bestFit="1" customWidth="1"/>
    <col min="1011" max="1011" width="5.109375" style="10" bestFit="1" customWidth="1"/>
    <col min="1012" max="1012" width="8.109375" style="10" bestFit="1" customWidth="1"/>
    <col min="1013" max="1034" width="0" style="10" hidden="1" customWidth="1"/>
    <col min="1035" max="1035" width="4.77734375" style="10" customWidth="1"/>
    <col min="1036" max="1036" width="7.44140625" style="10" customWidth="1"/>
    <col min="1037" max="1037" width="5.109375" style="10" customWidth="1"/>
    <col min="1038" max="1038" width="7.44140625" style="10" customWidth="1"/>
    <col min="1039" max="1039" width="3.77734375" style="10" bestFit="1" customWidth="1"/>
    <col min="1040" max="1042" width="4.77734375" style="10" bestFit="1" customWidth="1"/>
    <col min="1043" max="1044" width="3.77734375" style="10" bestFit="1" customWidth="1"/>
    <col min="1045" max="1045" width="3.33203125" style="10" bestFit="1" customWidth="1"/>
    <col min="1046" max="1049" width="4.77734375" style="10" bestFit="1" customWidth="1"/>
    <col min="1050" max="1050" width="4" style="10" bestFit="1" customWidth="1"/>
    <col min="1051" max="1051" width="5" style="10" bestFit="1" customWidth="1"/>
    <col min="1052" max="1256" width="9.33203125" style="10"/>
    <col min="1257" max="1257" width="5" style="10" bestFit="1" customWidth="1"/>
    <col min="1258" max="1258" width="7" style="10" bestFit="1" customWidth="1"/>
    <col min="1259" max="1259" width="9.33203125" style="10"/>
    <col min="1260" max="1260" width="22" style="10" customWidth="1"/>
    <col min="1261" max="1261" width="3.33203125" style="10" bestFit="1" customWidth="1"/>
    <col min="1262" max="1262" width="8" style="10" bestFit="1" customWidth="1"/>
    <col min="1263" max="1263" width="6" style="10" bestFit="1" customWidth="1"/>
    <col min="1264" max="1264" width="6.109375" style="10" bestFit="1" customWidth="1"/>
    <col min="1265" max="1265" width="6" style="10" bestFit="1" customWidth="1"/>
    <col min="1266" max="1266" width="6.109375" style="10" bestFit="1" customWidth="1"/>
    <col min="1267" max="1267" width="5.109375" style="10" bestFit="1" customWidth="1"/>
    <col min="1268" max="1268" width="8.109375" style="10" bestFit="1" customWidth="1"/>
    <col min="1269" max="1290" width="0" style="10" hidden="1" customWidth="1"/>
    <col min="1291" max="1291" width="4.77734375" style="10" customWidth="1"/>
    <col min="1292" max="1292" width="7.44140625" style="10" customWidth="1"/>
    <col min="1293" max="1293" width="5.109375" style="10" customWidth="1"/>
    <col min="1294" max="1294" width="7.44140625" style="10" customWidth="1"/>
    <col min="1295" max="1295" width="3.77734375" style="10" bestFit="1" customWidth="1"/>
    <col min="1296" max="1298" width="4.77734375" style="10" bestFit="1" customWidth="1"/>
    <col min="1299" max="1300" width="3.77734375" style="10" bestFit="1" customWidth="1"/>
    <col min="1301" max="1301" width="3.33203125" style="10" bestFit="1" customWidth="1"/>
    <col min="1302" max="1305" width="4.77734375" style="10" bestFit="1" customWidth="1"/>
    <col min="1306" max="1306" width="4" style="10" bestFit="1" customWidth="1"/>
    <col min="1307" max="1307" width="5" style="10" bestFit="1" customWidth="1"/>
    <col min="1308" max="1512" width="9.33203125" style="10"/>
    <col min="1513" max="1513" width="5" style="10" bestFit="1" customWidth="1"/>
    <col min="1514" max="1514" width="7" style="10" bestFit="1" customWidth="1"/>
    <col min="1515" max="1515" width="9.33203125" style="10"/>
    <col min="1516" max="1516" width="22" style="10" customWidth="1"/>
    <col min="1517" max="1517" width="3.33203125" style="10" bestFit="1" customWidth="1"/>
    <col min="1518" max="1518" width="8" style="10" bestFit="1" customWidth="1"/>
    <col min="1519" max="1519" width="6" style="10" bestFit="1" customWidth="1"/>
    <col min="1520" max="1520" width="6.109375" style="10" bestFit="1" customWidth="1"/>
    <col min="1521" max="1521" width="6" style="10" bestFit="1" customWidth="1"/>
    <col min="1522" max="1522" width="6.109375" style="10" bestFit="1" customWidth="1"/>
    <col min="1523" max="1523" width="5.109375" style="10" bestFit="1" customWidth="1"/>
    <col min="1524" max="1524" width="8.109375" style="10" bestFit="1" customWidth="1"/>
    <col min="1525" max="1546" width="0" style="10" hidden="1" customWidth="1"/>
    <col min="1547" max="1547" width="4.77734375" style="10" customWidth="1"/>
    <col min="1548" max="1548" width="7.44140625" style="10" customWidth="1"/>
    <col min="1549" max="1549" width="5.109375" style="10" customWidth="1"/>
    <col min="1550" max="1550" width="7.44140625" style="10" customWidth="1"/>
    <col min="1551" max="1551" width="3.77734375" style="10" bestFit="1" customWidth="1"/>
    <col min="1552" max="1554" width="4.77734375" style="10" bestFit="1" customWidth="1"/>
    <col min="1555" max="1556" width="3.77734375" style="10" bestFit="1" customWidth="1"/>
    <col min="1557" max="1557" width="3.33203125" style="10" bestFit="1" customWidth="1"/>
    <col min="1558" max="1561" width="4.77734375" style="10" bestFit="1" customWidth="1"/>
    <col min="1562" max="1562" width="4" style="10" bestFit="1" customWidth="1"/>
    <col min="1563" max="1563" width="5" style="10" bestFit="1" customWidth="1"/>
    <col min="1564" max="1768" width="9.33203125" style="10"/>
    <col min="1769" max="1769" width="5" style="10" bestFit="1" customWidth="1"/>
    <col min="1770" max="1770" width="7" style="10" bestFit="1" customWidth="1"/>
    <col min="1771" max="1771" width="9.33203125" style="10"/>
    <col min="1772" max="1772" width="22" style="10" customWidth="1"/>
    <col min="1773" max="1773" width="3.33203125" style="10" bestFit="1" customWidth="1"/>
    <col min="1774" max="1774" width="8" style="10" bestFit="1" customWidth="1"/>
    <col min="1775" max="1775" width="6" style="10" bestFit="1" customWidth="1"/>
    <col min="1776" max="1776" width="6.109375" style="10" bestFit="1" customWidth="1"/>
    <col min="1777" max="1777" width="6" style="10" bestFit="1" customWidth="1"/>
    <col min="1778" max="1778" width="6.109375" style="10" bestFit="1" customWidth="1"/>
    <col min="1779" max="1779" width="5.109375" style="10" bestFit="1" customWidth="1"/>
    <col min="1780" max="1780" width="8.109375" style="10" bestFit="1" customWidth="1"/>
    <col min="1781" max="1802" width="0" style="10" hidden="1" customWidth="1"/>
    <col min="1803" max="1803" width="4.77734375" style="10" customWidth="1"/>
    <col min="1804" max="1804" width="7.44140625" style="10" customWidth="1"/>
    <col min="1805" max="1805" width="5.109375" style="10" customWidth="1"/>
    <col min="1806" max="1806" width="7.44140625" style="10" customWidth="1"/>
    <col min="1807" max="1807" width="3.77734375" style="10" bestFit="1" customWidth="1"/>
    <col min="1808" max="1810" width="4.77734375" style="10" bestFit="1" customWidth="1"/>
    <col min="1811" max="1812" width="3.77734375" style="10" bestFit="1" customWidth="1"/>
    <col min="1813" max="1813" width="3.33203125" style="10" bestFit="1" customWidth="1"/>
    <col min="1814" max="1817" width="4.77734375" style="10" bestFit="1" customWidth="1"/>
    <col min="1818" max="1818" width="4" style="10" bestFit="1" customWidth="1"/>
    <col min="1819" max="1819" width="5" style="10" bestFit="1" customWidth="1"/>
    <col min="1820" max="2024" width="9.33203125" style="10"/>
    <col min="2025" max="2025" width="5" style="10" bestFit="1" customWidth="1"/>
    <col min="2026" max="2026" width="7" style="10" bestFit="1" customWidth="1"/>
    <col min="2027" max="2027" width="9.33203125" style="10"/>
    <col min="2028" max="2028" width="22" style="10" customWidth="1"/>
    <col min="2029" max="2029" width="3.33203125" style="10" bestFit="1" customWidth="1"/>
    <col min="2030" max="2030" width="8" style="10" bestFit="1" customWidth="1"/>
    <col min="2031" max="2031" width="6" style="10" bestFit="1" customWidth="1"/>
    <col min="2032" max="2032" width="6.109375" style="10" bestFit="1" customWidth="1"/>
    <col min="2033" max="2033" width="6" style="10" bestFit="1" customWidth="1"/>
    <col min="2034" max="2034" width="6.109375" style="10" bestFit="1" customWidth="1"/>
    <col min="2035" max="2035" width="5.109375" style="10" bestFit="1" customWidth="1"/>
    <col min="2036" max="2036" width="8.109375" style="10" bestFit="1" customWidth="1"/>
    <col min="2037" max="2058" width="0" style="10" hidden="1" customWidth="1"/>
    <col min="2059" max="2059" width="4.77734375" style="10" customWidth="1"/>
    <col min="2060" max="2060" width="7.44140625" style="10" customWidth="1"/>
    <col min="2061" max="2061" width="5.109375" style="10" customWidth="1"/>
    <col min="2062" max="2062" width="7.44140625" style="10" customWidth="1"/>
    <col min="2063" max="2063" width="3.77734375" style="10" bestFit="1" customWidth="1"/>
    <col min="2064" max="2066" width="4.77734375" style="10" bestFit="1" customWidth="1"/>
    <col min="2067" max="2068" width="3.77734375" style="10" bestFit="1" customWidth="1"/>
    <col min="2069" max="2069" width="3.33203125" style="10" bestFit="1" customWidth="1"/>
    <col min="2070" max="2073" width="4.77734375" style="10" bestFit="1" customWidth="1"/>
    <col min="2074" max="2074" width="4" style="10" bestFit="1" customWidth="1"/>
    <col min="2075" max="2075" width="5" style="10" bestFit="1" customWidth="1"/>
    <col min="2076" max="2280" width="9.33203125" style="10"/>
    <col min="2281" max="2281" width="5" style="10" bestFit="1" customWidth="1"/>
    <col min="2282" max="2282" width="7" style="10" bestFit="1" customWidth="1"/>
    <col min="2283" max="2283" width="9.33203125" style="10"/>
    <col min="2284" max="2284" width="22" style="10" customWidth="1"/>
    <col min="2285" max="2285" width="3.33203125" style="10" bestFit="1" customWidth="1"/>
    <col min="2286" max="2286" width="8" style="10" bestFit="1" customWidth="1"/>
    <col min="2287" max="2287" width="6" style="10" bestFit="1" customWidth="1"/>
    <col min="2288" max="2288" width="6.109375" style="10" bestFit="1" customWidth="1"/>
    <col min="2289" max="2289" width="6" style="10" bestFit="1" customWidth="1"/>
    <col min="2290" max="2290" width="6.109375" style="10" bestFit="1" customWidth="1"/>
    <col min="2291" max="2291" width="5.109375" style="10" bestFit="1" customWidth="1"/>
    <col min="2292" max="2292" width="8.109375" style="10" bestFit="1" customWidth="1"/>
    <col min="2293" max="2314" width="0" style="10" hidden="1" customWidth="1"/>
    <col min="2315" max="2315" width="4.77734375" style="10" customWidth="1"/>
    <col min="2316" max="2316" width="7.44140625" style="10" customWidth="1"/>
    <col min="2317" max="2317" width="5.109375" style="10" customWidth="1"/>
    <col min="2318" max="2318" width="7.44140625" style="10" customWidth="1"/>
    <col min="2319" max="2319" width="3.77734375" style="10" bestFit="1" customWidth="1"/>
    <col min="2320" max="2322" width="4.77734375" style="10" bestFit="1" customWidth="1"/>
    <col min="2323" max="2324" width="3.77734375" style="10" bestFit="1" customWidth="1"/>
    <col min="2325" max="2325" width="3.33203125" style="10" bestFit="1" customWidth="1"/>
    <col min="2326" max="2329" width="4.77734375" style="10" bestFit="1" customWidth="1"/>
    <col min="2330" max="2330" width="4" style="10" bestFit="1" customWidth="1"/>
    <col min="2331" max="2331" width="5" style="10" bestFit="1" customWidth="1"/>
    <col min="2332" max="2536" width="9.33203125" style="10"/>
    <col min="2537" max="2537" width="5" style="10" bestFit="1" customWidth="1"/>
    <col min="2538" max="2538" width="7" style="10" bestFit="1" customWidth="1"/>
    <col min="2539" max="2539" width="9.33203125" style="10"/>
    <col min="2540" max="2540" width="22" style="10" customWidth="1"/>
    <col min="2541" max="2541" width="3.33203125" style="10" bestFit="1" customWidth="1"/>
    <col min="2542" max="2542" width="8" style="10" bestFit="1" customWidth="1"/>
    <col min="2543" max="2543" width="6" style="10" bestFit="1" customWidth="1"/>
    <col min="2544" max="2544" width="6.109375" style="10" bestFit="1" customWidth="1"/>
    <col min="2545" max="2545" width="6" style="10" bestFit="1" customWidth="1"/>
    <col min="2546" max="2546" width="6.109375" style="10" bestFit="1" customWidth="1"/>
    <col min="2547" max="2547" width="5.109375" style="10" bestFit="1" customWidth="1"/>
    <col min="2548" max="2548" width="8.109375" style="10" bestFit="1" customWidth="1"/>
    <col min="2549" max="2570" width="0" style="10" hidden="1" customWidth="1"/>
    <col min="2571" max="2571" width="4.77734375" style="10" customWidth="1"/>
    <col min="2572" max="2572" width="7.44140625" style="10" customWidth="1"/>
    <col min="2573" max="2573" width="5.109375" style="10" customWidth="1"/>
    <col min="2574" max="2574" width="7.44140625" style="10" customWidth="1"/>
    <col min="2575" max="2575" width="3.77734375" style="10" bestFit="1" customWidth="1"/>
    <col min="2576" max="2578" width="4.77734375" style="10" bestFit="1" customWidth="1"/>
    <col min="2579" max="2580" width="3.77734375" style="10" bestFit="1" customWidth="1"/>
    <col min="2581" max="2581" width="3.33203125" style="10" bestFit="1" customWidth="1"/>
    <col min="2582" max="2585" width="4.77734375" style="10" bestFit="1" customWidth="1"/>
    <col min="2586" max="2586" width="4" style="10" bestFit="1" customWidth="1"/>
    <col min="2587" max="2587" width="5" style="10" bestFit="1" customWidth="1"/>
    <col min="2588" max="2792" width="9.33203125" style="10"/>
    <col min="2793" max="2793" width="5" style="10" bestFit="1" customWidth="1"/>
    <col min="2794" max="2794" width="7" style="10" bestFit="1" customWidth="1"/>
    <col min="2795" max="2795" width="9.33203125" style="10"/>
    <col min="2796" max="2796" width="22" style="10" customWidth="1"/>
    <col min="2797" max="2797" width="3.33203125" style="10" bestFit="1" customWidth="1"/>
    <col min="2798" max="2798" width="8" style="10" bestFit="1" customWidth="1"/>
    <col min="2799" max="2799" width="6" style="10" bestFit="1" customWidth="1"/>
    <col min="2800" max="2800" width="6.109375" style="10" bestFit="1" customWidth="1"/>
    <col min="2801" max="2801" width="6" style="10" bestFit="1" customWidth="1"/>
    <col min="2802" max="2802" width="6.109375" style="10" bestFit="1" customWidth="1"/>
    <col min="2803" max="2803" width="5.109375" style="10" bestFit="1" customWidth="1"/>
    <col min="2804" max="2804" width="8.109375" style="10" bestFit="1" customWidth="1"/>
    <col min="2805" max="2826" width="0" style="10" hidden="1" customWidth="1"/>
    <col min="2827" max="2827" width="4.77734375" style="10" customWidth="1"/>
    <col min="2828" max="2828" width="7.44140625" style="10" customWidth="1"/>
    <col min="2829" max="2829" width="5.109375" style="10" customWidth="1"/>
    <col min="2830" max="2830" width="7.44140625" style="10" customWidth="1"/>
    <col min="2831" max="2831" width="3.77734375" style="10" bestFit="1" customWidth="1"/>
    <col min="2832" max="2834" width="4.77734375" style="10" bestFit="1" customWidth="1"/>
    <col min="2835" max="2836" width="3.77734375" style="10" bestFit="1" customWidth="1"/>
    <col min="2837" max="2837" width="3.33203125" style="10" bestFit="1" customWidth="1"/>
    <col min="2838" max="2841" width="4.77734375" style="10" bestFit="1" customWidth="1"/>
    <col min="2842" max="2842" width="4" style="10" bestFit="1" customWidth="1"/>
    <col min="2843" max="2843" width="5" style="10" bestFit="1" customWidth="1"/>
    <col min="2844" max="3048" width="9.33203125" style="10"/>
    <col min="3049" max="3049" width="5" style="10" bestFit="1" customWidth="1"/>
    <col min="3050" max="3050" width="7" style="10" bestFit="1" customWidth="1"/>
    <col min="3051" max="3051" width="9.33203125" style="10"/>
    <col min="3052" max="3052" width="22" style="10" customWidth="1"/>
    <col min="3053" max="3053" width="3.33203125" style="10" bestFit="1" customWidth="1"/>
    <col min="3054" max="3054" width="8" style="10" bestFit="1" customWidth="1"/>
    <col min="3055" max="3055" width="6" style="10" bestFit="1" customWidth="1"/>
    <col min="3056" max="3056" width="6.109375" style="10" bestFit="1" customWidth="1"/>
    <col min="3057" max="3057" width="6" style="10" bestFit="1" customWidth="1"/>
    <col min="3058" max="3058" width="6.109375" style="10" bestFit="1" customWidth="1"/>
    <col min="3059" max="3059" width="5.109375" style="10" bestFit="1" customWidth="1"/>
    <col min="3060" max="3060" width="8.109375" style="10" bestFit="1" customWidth="1"/>
    <col min="3061" max="3082" width="0" style="10" hidden="1" customWidth="1"/>
    <col min="3083" max="3083" width="4.77734375" style="10" customWidth="1"/>
    <col min="3084" max="3084" width="7.44140625" style="10" customWidth="1"/>
    <col min="3085" max="3085" width="5.109375" style="10" customWidth="1"/>
    <col min="3086" max="3086" width="7.44140625" style="10" customWidth="1"/>
    <col min="3087" max="3087" width="3.77734375" style="10" bestFit="1" customWidth="1"/>
    <col min="3088" max="3090" width="4.77734375" style="10" bestFit="1" customWidth="1"/>
    <col min="3091" max="3092" width="3.77734375" style="10" bestFit="1" customWidth="1"/>
    <col min="3093" max="3093" width="3.33203125" style="10" bestFit="1" customWidth="1"/>
    <col min="3094" max="3097" width="4.77734375" style="10" bestFit="1" customWidth="1"/>
    <col min="3098" max="3098" width="4" style="10" bestFit="1" customWidth="1"/>
    <col min="3099" max="3099" width="5" style="10" bestFit="1" customWidth="1"/>
    <col min="3100" max="3304" width="9.33203125" style="10"/>
    <col min="3305" max="3305" width="5" style="10" bestFit="1" customWidth="1"/>
    <col min="3306" max="3306" width="7" style="10" bestFit="1" customWidth="1"/>
    <col min="3307" max="3307" width="9.33203125" style="10"/>
    <col min="3308" max="3308" width="22" style="10" customWidth="1"/>
    <col min="3309" max="3309" width="3.33203125" style="10" bestFit="1" customWidth="1"/>
    <col min="3310" max="3310" width="8" style="10" bestFit="1" customWidth="1"/>
    <col min="3311" max="3311" width="6" style="10" bestFit="1" customWidth="1"/>
    <col min="3312" max="3312" width="6.109375" style="10" bestFit="1" customWidth="1"/>
    <col min="3313" max="3313" width="6" style="10" bestFit="1" customWidth="1"/>
    <col min="3314" max="3314" width="6.109375" style="10" bestFit="1" customWidth="1"/>
    <col min="3315" max="3315" width="5.109375" style="10" bestFit="1" customWidth="1"/>
    <col min="3316" max="3316" width="8.109375" style="10" bestFit="1" customWidth="1"/>
    <col min="3317" max="3338" width="0" style="10" hidden="1" customWidth="1"/>
    <col min="3339" max="3339" width="4.77734375" style="10" customWidth="1"/>
    <col min="3340" max="3340" width="7.44140625" style="10" customWidth="1"/>
    <col min="3341" max="3341" width="5.109375" style="10" customWidth="1"/>
    <col min="3342" max="3342" width="7.44140625" style="10" customWidth="1"/>
    <col min="3343" max="3343" width="3.77734375" style="10" bestFit="1" customWidth="1"/>
    <col min="3344" max="3346" width="4.77734375" style="10" bestFit="1" customWidth="1"/>
    <col min="3347" max="3348" width="3.77734375" style="10" bestFit="1" customWidth="1"/>
    <col min="3349" max="3349" width="3.33203125" style="10" bestFit="1" customWidth="1"/>
    <col min="3350" max="3353" width="4.77734375" style="10" bestFit="1" customWidth="1"/>
    <col min="3354" max="3354" width="4" style="10" bestFit="1" customWidth="1"/>
    <col min="3355" max="3355" width="5" style="10" bestFit="1" customWidth="1"/>
    <col min="3356" max="3560" width="9.33203125" style="10"/>
    <col min="3561" max="3561" width="5" style="10" bestFit="1" customWidth="1"/>
    <col min="3562" max="3562" width="7" style="10" bestFit="1" customWidth="1"/>
    <col min="3563" max="3563" width="9.33203125" style="10"/>
    <col min="3564" max="3564" width="22" style="10" customWidth="1"/>
    <col min="3565" max="3565" width="3.33203125" style="10" bestFit="1" customWidth="1"/>
    <col min="3566" max="3566" width="8" style="10" bestFit="1" customWidth="1"/>
    <col min="3567" max="3567" width="6" style="10" bestFit="1" customWidth="1"/>
    <col min="3568" max="3568" width="6.109375" style="10" bestFit="1" customWidth="1"/>
    <col min="3569" max="3569" width="6" style="10" bestFit="1" customWidth="1"/>
    <col min="3570" max="3570" width="6.109375" style="10" bestFit="1" customWidth="1"/>
    <col min="3571" max="3571" width="5.109375" style="10" bestFit="1" customWidth="1"/>
    <col min="3572" max="3572" width="8.109375" style="10" bestFit="1" customWidth="1"/>
    <col min="3573" max="3594" width="0" style="10" hidden="1" customWidth="1"/>
    <col min="3595" max="3595" width="4.77734375" style="10" customWidth="1"/>
    <col min="3596" max="3596" width="7.44140625" style="10" customWidth="1"/>
    <col min="3597" max="3597" width="5.109375" style="10" customWidth="1"/>
    <col min="3598" max="3598" width="7.44140625" style="10" customWidth="1"/>
    <col min="3599" max="3599" width="3.77734375" style="10" bestFit="1" customWidth="1"/>
    <col min="3600" max="3602" width="4.77734375" style="10" bestFit="1" customWidth="1"/>
    <col min="3603" max="3604" width="3.77734375" style="10" bestFit="1" customWidth="1"/>
    <col min="3605" max="3605" width="3.33203125" style="10" bestFit="1" customWidth="1"/>
    <col min="3606" max="3609" width="4.77734375" style="10" bestFit="1" customWidth="1"/>
    <col min="3610" max="3610" width="4" style="10" bestFit="1" customWidth="1"/>
    <col min="3611" max="3611" width="5" style="10" bestFit="1" customWidth="1"/>
    <col min="3612" max="3816" width="9.33203125" style="10"/>
    <col min="3817" max="3817" width="5" style="10" bestFit="1" customWidth="1"/>
    <col min="3818" max="3818" width="7" style="10" bestFit="1" customWidth="1"/>
    <col min="3819" max="3819" width="9.33203125" style="10"/>
    <col min="3820" max="3820" width="22" style="10" customWidth="1"/>
    <col min="3821" max="3821" width="3.33203125" style="10" bestFit="1" customWidth="1"/>
    <col min="3822" max="3822" width="8" style="10" bestFit="1" customWidth="1"/>
    <col min="3823" max="3823" width="6" style="10" bestFit="1" customWidth="1"/>
    <col min="3824" max="3824" width="6.109375" style="10" bestFit="1" customWidth="1"/>
    <col min="3825" max="3825" width="6" style="10" bestFit="1" customWidth="1"/>
    <col min="3826" max="3826" width="6.109375" style="10" bestFit="1" customWidth="1"/>
    <col min="3827" max="3827" width="5.109375" style="10" bestFit="1" customWidth="1"/>
    <col min="3828" max="3828" width="8.109375" style="10" bestFit="1" customWidth="1"/>
    <col min="3829" max="3850" width="0" style="10" hidden="1" customWidth="1"/>
    <col min="3851" max="3851" width="4.77734375" style="10" customWidth="1"/>
    <col min="3852" max="3852" width="7.44140625" style="10" customWidth="1"/>
    <col min="3853" max="3853" width="5.109375" style="10" customWidth="1"/>
    <col min="3854" max="3854" width="7.44140625" style="10" customWidth="1"/>
    <col min="3855" max="3855" width="3.77734375" style="10" bestFit="1" customWidth="1"/>
    <col min="3856" max="3858" width="4.77734375" style="10" bestFit="1" customWidth="1"/>
    <col min="3859" max="3860" width="3.77734375" style="10" bestFit="1" customWidth="1"/>
    <col min="3861" max="3861" width="3.33203125" style="10" bestFit="1" customWidth="1"/>
    <col min="3862" max="3865" width="4.77734375" style="10" bestFit="1" customWidth="1"/>
    <col min="3866" max="3866" width="4" style="10" bestFit="1" customWidth="1"/>
    <col min="3867" max="3867" width="5" style="10" bestFit="1" customWidth="1"/>
    <col min="3868" max="4072" width="9.33203125" style="10"/>
    <col min="4073" max="4073" width="5" style="10" bestFit="1" customWidth="1"/>
    <col min="4074" max="4074" width="7" style="10" bestFit="1" customWidth="1"/>
    <col min="4075" max="4075" width="9.33203125" style="10"/>
    <col min="4076" max="4076" width="22" style="10" customWidth="1"/>
    <col min="4077" max="4077" width="3.33203125" style="10" bestFit="1" customWidth="1"/>
    <col min="4078" max="4078" width="8" style="10" bestFit="1" customWidth="1"/>
    <col min="4079" max="4079" width="6" style="10" bestFit="1" customWidth="1"/>
    <col min="4080" max="4080" width="6.109375" style="10" bestFit="1" customWidth="1"/>
    <col min="4081" max="4081" width="6" style="10" bestFit="1" customWidth="1"/>
    <col min="4082" max="4082" width="6.109375" style="10" bestFit="1" customWidth="1"/>
    <col min="4083" max="4083" width="5.109375" style="10" bestFit="1" customWidth="1"/>
    <col min="4084" max="4084" width="8.109375" style="10" bestFit="1" customWidth="1"/>
    <col min="4085" max="4106" width="0" style="10" hidden="1" customWidth="1"/>
    <col min="4107" max="4107" width="4.77734375" style="10" customWidth="1"/>
    <col min="4108" max="4108" width="7.44140625" style="10" customWidth="1"/>
    <col min="4109" max="4109" width="5.109375" style="10" customWidth="1"/>
    <col min="4110" max="4110" width="7.44140625" style="10" customWidth="1"/>
    <col min="4111" max="4111" width="3.77734375" style="10" bestFit="1" customWidth="1"/>
    <col min="4112" max="4114" width="4.77734375" style="10" bestFit="1" customWidth="1"/>
    <col min="4115" max="4116" width="3.77734375" style="10" bestFit="1" customWidth="1"/>
    <col min="4117" max="4117" width="3.33203125" style="10" bestFit="1" customWidth="1"/>
    <col min="4118" max="4121" width="4.77734375" style="10" bestFit="1" customWidth="1"/>
    <col min="4122" max="4122" width="4" style="10" bestFit="1" customWidth="1"/>
    <col min="4123" max="4123" width="5" style="10" bestFit="1" customWidth="1"/>
    <col min="4124" max="4328" width="9.33203125" style="10"/>
    <col min="4329" max="4329" width="5" style="10" bestFit="1" customWidth="1"/>
    <col min="4330" max="4330" width="7" style="10" bestFit="1" customWidth="1"/>
    <col min="4331" max="4331" width="9.33203125" style="10"/>
    <col min="4332" max="4332" width="22" style="10" customWidth="1"/>
    <col min="4333" max="4333" width="3.33203125" style="10" bestFit="1" customWidth="1"/>
    <col min="4334" max="4334" width="8" style="10" bestFit="1" customWidth="1"/>
    <col min="4335" max="4335" width="6" style="10" bestFit="1" customWidth="1"/>
    <col min="4336" max="4336" width="6.109375" style="10" bestFit="1" customWidth="1"/>
    <col min="4337" max="4337" width="6" style="10" bestFit="1" customWidth="1"/>
    <col min="4338" max="4338" width="6.109375" style="10" bestFit="1" customWidth="1"/>
    <col min="4339" max="4339" width="5.109375" style="10" bestFit="1" customWidth="1"/>
    <col min="4340" max="4340" width="8.109375" style="10" bestFit="1" customWidth="1"/>
    <col min="4341" max="4362" width="0" style="10" hidden="1" customWidth="1"/>
    <col min="4363" max="4363" width="4.77734375" style="10" customWidth="1"/>
    <col min="4364" max="4364" width="7.44140625" style="10" customWidth="1"/>
    <col min="4365" max="4365" width="5.109375" style="10" customWidth="1"/>
    <col min="4366" max="4366" width="7.44140625" style="10" customWidth="1"/>
    <col min="4367" max="4367" width="3.77734375" style="10" bestFit="1" customWidth="1"/>
    <col min="4368" max="4370" width="4.77734375" style="10" bestFit="1" customWidth="1"/>
    <col min="4371" max="4372" width="3.77734375" style="10" bestFit="1" customWidth="1"/>
    <col min="4373" max="4373" width="3.33203125" style="10" bestFit="1" customWidth="1"/>
    <col min="4374" max="4377" width="4.77734375" style="10" bestFit="1" customWidth="1"/>
    <col min="4378" max="4378" width="4" style="10" bestFit="1" customWidth="1"/>
    <col min="4379" max="4379" width="5" style="10" bestFit="1" customWidth="1"/>
    <col min="4380" max="4584" width="9.33203125" style="10"/>
    <col min="4585" max="4585" width="5" style="10" bestFit="1" customWidth="1"/>
    <col min="4586" max="4586" width="7" style="10" bestFit="1" customWidth="1"/>
    <col min="4587" max="4587" width="9.33203125" style="10"/>
    <col min="4588" max="4588" width="22" style="10" customWidth="1"/>
    <col min="4589" max="4589" width="3.33203125" style="10" bestFit="1" customWidth="1"/>
    <col min="4590" max="4590" width="8" style="10" bestFit="1" customWidth="1"/>
    <col min="4591" max="4591" width="6" style="10" bestFit="1" customWidth="1"/>
    <col min="4592" max="4592" width="6.109375" style="10" bestFit="1" customWidth="1"/>
    <col min="4593" max="4593" width="6" style="10" bestFit="1" customWidth="1"/>
    <col min="4594" max="4594" width="6.109375" style="10" bestFit="1" customWidth="1"/>
    <col min="4595" max="4595" width="5.109375" style="10" bestFit="1" customWidth="1"/>
    <col min="4596" max="4596" width="8.109375" style="10" bestFit="1" customWidth="1"/>
    <col min="4597" max="4618" width="0" style="10" hidden="1" customWidth="1"/>
    <col min="4619" max="4619" width="4.77734375" style="10" customWidth="1"/>
    <col min="4620" max="4620" width="7.44140625" style="10" customWidth="1"/>
    <col min="4621" max="4621" width="5.109375" style="10" customWidth="1"/>
    <col min="4622" max="4622" width="7.44140625" style="10" customWidth="1"/>
    <col min="4623" max="4623" width="3.77734375" style="10" bestFit="1" customWidth="1"/>
    <col min="4624" max="4626" width="4.77734375" style="10" bestFit="1" customWidth="1"/>
    <col min="4627" max="4628" width="3.77734375" style="10" bestFit="1" customWidth="1"/>
    <col min="4629" max="4629" width="3.33203125" style="10" bestFit="1" customWidth="1"/>
    <col min="4630" max="4633" width="4.77734375" style="10" bestFit="1" customWidth="1"/>
    <col min="4634" max="4634" width="4" style="10" bestFit="1" customWidth="1"/>
    <col min="4635" max="4635" width="5" style="10" bestFit="1" customWidth="1"/>
    <col min="4636" max="4840" width="9.33203125" style="10"/>
    <col min="4841" max="4841" width="5" style="10" bestFit="1" customWidth="1"/>
    <col min="4842" max="4842" width="7" style="10" bestFit="1" customWidth="1"/>
    <col min="4843" max="4843" width="9.33203125" style="10"/>
    <col min="4844" max="4844" width="22" style="10" customWidth="1"/>
    <col min="4845" max="4845" width="3.33203125" style="10" bestFit="1" customWidth="1"/>
    <col min="4846" max="4846" width="8" style="10" bestFit="1" customWidth="1"/>
    <col min="4847" max="4847" width="6" style="10" bestFit="1" customWidth="1"/>
    <col min="4848" max="4848" width="6.109375" style="10" bestFit="1" customWidth="1"/>
    <col min="4849" max="4849" width="6" style="10" bestFit="1" customWidth="1"/>
    <col min="4850" max="4850" width="6.109375" style="10" bestFit="1" customWidth="1"/>
    <col min="4851" max="4851" width="5.109375" style="10" bestFit="1" customWidth="1"/>
    <col min="4852" max="4852" width="8.109375" style="10" bestFit="1" customWidth="1"/>
    <col min="4853" max="4874" width="0" style="10" hidden="1" customWidth="1"/>
    <col min="4875" max="4875" width="4.77734375" style="10" customWidth="1"/>
    <col min="4876" max="4876" width="7.44140625" style="10" customWidth="1"/>
    <col min="4877" max="4877" width="5.109375" style="10" customWidth="1"/>
    <col min="4878" max="4878" width="7.44140625" style="10" customWidth="1"/>
    <col min="4879" max="4879" width="3.77734375" style="10" bestFit="1" customWidth="1"/>
    <col min="4880" max="4882" width="4.77734375" style="10" bestFit="1" customWidth="1"/>
    <col min="4883" max="4884" width="3.77734375" style="10" bestFit="1" customWidth="1"/>
    <col min="4885" max="4885" width="3.33203125" style="10" bestFit="1" customWidth="1"/>
    <col min="4886" max="4889" width="4.77734375" style="10" bestFit="1" customWidth="1"/>
    <col min="4890" max="4890" width="4" style="10" bestFit="1" customWidth="1"/>
    <col min="4891" max="4891" width="5" style="10" bestFit="1" customWidth="1"/>
    <col min="4892" max="5096" width="9.33203125" style="10"/>
    <col min="5097" max="5097" width="5" style="10" bestFit="1" customWidth="1"/>
    <col min="5098" max="5098" width="7" style="10" bestFit="1" customWidth="1"/>
    <col min="5099" max="5099" width="9.33203125" style="10"/>
    <col min="5100" max="5100" width="22" style="10" customWidth="1"/>
    <col min="5101" max="5101" width="3.33203125" style="10" bestFit="1" customWidth="1"/>
    <col min="5102" max="5102" width="8" style="10" bestFit="1" customWidth="1"/>
    <col min="5103" max="5103" width="6" style="10" bestFit="1" customWidth="1"/>
    <col min="5104" max="5104" width="6.109375" style="10" bestFit="1" customWidth="1"/>
    <col min="5105" max="5105" width="6" style="10" bestFit="1" customWidth="1"/>
    <col min="5106" max="5106" width="6.109375" style="10" bestFit="1" customWidth="1"/>
    <col min="5107" max="5107" width="5.109375" style="10" bestFit="1" customWidth="1"/>
    <col min="5108" max="5108" width="8.109375" style="10" bestFit="1" customWidth="1"/>
    <col min="5109" max="5130" width="0" style="10" hidden="1" customWidth="1"/>
    <col min="5131" max="5131" width="4.77734375" style="10" customWidth="1"/>
    <col min="5132" max="5132" width="7.44140625" style="10" customWidth="1"/>
    <col min="5133" max="5133" width="5.109375" style="10" customWidth="1"/>
    <col min="5134" max="5134" width="7.44140625" style="10" customWidth="1"/>
    <col min="5135" max="5135" width="3.77734375" style="10" bestFit="1" customWidth="1"/>
    <col min="5136" max="5138" width="4.77734375" style="10" bestFit="1" customWidth="1"/>
    <col min="5139" max="5140" width="3.77734375" style="10" bestFit="1" customWidth="1"/>
    <col min="5141" max="5141" width="3.33203125" style="10" bestFit="1" customWidth="1"/>
    <col min="5142" max="5145" width="4.77734375" style="10" bestFit="1" customWidth="1"/>
    <col min="5146" max="5146" width="4" style="10" bestFit="1" customWidth="1"/>
    <col min="5147" max="5147" width="5" style="10" bestFit="1" customWidth="1"/>
    <col min="5148" max="5352" width="9.33203125" style="10"/>
    <col min="5353" max="5353" width="5" style="10" bestFit="1" customWidth="1"/>
    <col min="5354" max="5354" width="7" style="10" bestFit="1" customWidth="1"/>
    <col min="5355" max="5355" width="9.33203125" style="10"/>
    <col min="5356" max="5356" width="22" style="10" customWidth="1"/>
    <col min="5357" max="5357" width="3.33203125" style="10" bestFit="1" customWidth="1"/>
    <col min="5358" max="5358" width="8" style="10" bestFit="1" customWidth="1"/>
    <col min="5359" max="5359" width="6" style="10" bestFit="1" customWidth="1"/>
    <col min="5360" max="5360" width="6.109375" style="10" bestFit="1" customWidth="1"/>
    <col min="5361" max="5361" width="6" style="10" bestFit="1" customWidth="1"/>
    <col min="5362" max="5362" width="6.109375" style="10" bestFit="1" customWidth="1"/>
    <col min="5363" max="5363" width="5.109375" style="10" bestFit="1" customWidth="1"/>
    <col min="5364" max="5364" width="8.109375" style="10" bestFit="1" customWidth="1"/>
    <col min="5365" max="5386" width="0" style="10" hidden="1" customWidth="1"/>
    <col min="5387" max="5387" width="4.77734375" style="10" customWidth="1"/>
    <col min="5388" max="5388" width="7.44140625" style="10" customWidth="1"/>
    <col min="5389" max="5389" width="5.109375" style="10" customWidth="1"/>
    <col min="5390" max="5390" width="7.44140625" style="10" customWidth="1"/>
    <col min="5391" max="5391" width="3.77734375" style="10" bestFit="1" customWidth="1"/>
    <col min="5392" max="5394" width="4.77734375" style="10" bestFit="1" customWidth="1"/>
    <col min="5395" max="5396" width="3.77734375" style="10" bestFit="1" customWidth="1"/>
    <col min="5397" max="5397" width="3.33203125" style="10" bestFit="1" customWidth="1"/>
    <col min="5398" max="5401" width="4.77734375" style="10" bestFit="1" customWidth="1"/>
    <col min="5402" max="5402" width="4" style="10" bestFit="1" customWidth="1"/>
    <col min="5403" max="5403" width="5" style="10" bestFit="1" customWidth="1"/>
    <col min="5404" max="5608" width="9.33203125" style="10"/>
    <col min="5609" max="5609" width="5" style="10" bestFit="1" customWidth="1"/>
    <col min="5610" max="5610" width="7" style="10" bestFit="1" customWidth="1"/>
    <col min="5611" max="5611" width="9.33203125" style="10"/>
    <col min="5612" max="5612" width="22" style="10" customWidth="1"/>
    <col min="5613" max="5613" width="3.33203125" style="10" bestFit="1" customWidth="1"/>
    <col min="5614" max="5614" width="8" style="10" bestFit="1" customWidth="1"/>
    <col min="5615" max="5615" width="6" style="10" bestFit="1" customWidth="1"/>
    <col min="5616" max="5616" width="6.109375" style="10" bestFit="1" customWidth="1"/>
    <col min="5617" max="5617" width="6" style="10" bestFit="1" customWidth="1"/>
    <col min="5618" max="5618" width="6.109375" style="10" bestFit="1" customWidth="1"/>
    <col min="5619" max="5619" width="5.109375" style="10" bestFit="1" customWidth="1"/>
    <col min="5620" max="5620" width="8.109375" style="10" bestFit="1" customWidth="1"/>
    <col min="5621" max="5642" width="0" style="10" hidden="1" customWidth="1"/>
    <col min="5643" max="5643" width="4.77734375" style="10" customWidth="1"/>
    <col min="5644" max="5644" width="7.44140625" style="10" customWidth="1"/>
    <col min="5645" max="5645" width="5.109375" style="10" customWidth="1"/>
    <col min="5646" max="5646" width="7.44140625" style="10" customWidth="1"/>
    <col min="5647" max="5647" width="3.77734375" style="10" bestFit="1" customWidth="1"/>
    <col min="5648" max="5650" width="4.77734375" style="10" bestFit="1" customWidth="1"/>
    <col min="5651" max="5652" width="3.77734375" style="10" bestFit="1" customWidth="1"/>
    <col min="5653" max="5653" width="3.33203125" style="10" bestFit="1" customWidth="1"/>
    <col min="5654" max="5657" width="4.77734375" style="10" bestFit="1" customWidth="1"/>
    <col min="5658" max="5658" width="4" style="10" bestFit="1" customWidth="1"/>
    <col min="5659" max="5659" width="5" style="10" bestFit="1" customWidth="1"/>
    <col min="5660" max="5864" width="9.33203125" style="10"/>
    <col min="5865" max="5865" width="5" style="10" bestFit="1" customWidth="1"/>
    <col min="5866" max="5866" width="7" style="10" bestFit="1" customWidth="1"/>
    <col min="5867" max="5867" width="9.33203125" style="10"/>
    <col min="5868" max="5868" width="22" style="10" customWidth="1"/>
    <col min="5869" max="5869" width="3.33203125" style="10" bestFit="1" customWidth="1"/>
    <col min="5870" max="5870" width="8" style="10" bestFit="1" customWidth="1"/>
    <col min="5871" max="5871" width="6" style="10" bestFit="1" customWidth="1"/>
    <col min="5872" max="5872" width="6.109375" style="10" bestFit="1" customWidth="1"/>
    <col min="5873" max="5873" width="6" style="10" bestFit="1" customWidth="1"/>
    <col min="5874" max="5874" width="6.109375" style="10" bestFit="1" customWidth="1"/>
    <col min="5875" max="5875" width="5.109375" style="10" bestFit="1" customWidth="1"/>
    <col min="5876" max="5876" width="8.109375" style="10" bestFit="1" customWidth="1"/>
    <col min="5877" max="5898" width="0" style="10" hidden="1" customWidth="1"/>
    <col min="5899" max="5899" width="4.77734375" style="10" customWidth="1"/>
    <col min="5900" max="5900" width="7.44140625" style="10" customWidth="1"/>
    <col min="5901" max="5901" width="5.109375" style="10" customWidth="1"/>
    <col min="5902" max="5902" width="7.44140625" style="10" customWidth="1"/>
    <col min="5903" max="5903" width="3.77734375" style="10" bestFit="1" customWidth="1"/>
    <col min="5904" max="5906" width="4.77734375" style="10" bestFit="1" customWidth="1"/>
    <col min="5907" max="5908" width="3.77734375" style="10" bestFit="1" customWidth="1"/>
    <col min="5909" max="5909" width="3.33203125" style="10" bestFit="1" customWidth="1"/>
    <col min="5910" max="5913" width="4.77734375" style="10" bestFit="1" customWidth="1"/>
    <col min="5914" max="5914" width="4" style="10" bestFit="1" customWidth="1"/>
    <col min="5915" max="5915" width="5" style="10" bestFit="1" customWidth="1"/>
    <col min="5916" max="6120" width="9.33203125" style="10"/>
    <col min="6121" max="6121" width="5" style="10" bestFit="1" customWidth="1"/>
    <col min="6122" max="6122" width="7" style="10" bestFit="1" customWidth="1"/>
    <col min="6123" max="6123" width="9.33203125" style="10"/>
    <col min="6124" max="6124" width="22" style="10" customWidth="1"/>
    <col min="6125" max="6125" width="3.33203125" style="10" bestFit="1" customWidth="1"/>
    <col min="6126" max="6126" width="8" style="10" bestFit="1" customWidth="1"/>
    <col min="6127" max="6127" width="6" style="10" bestFit="1" customWidth="1"/>
    <col min="6128" max="6128" width="6.109375" style="10" bestFit="1" customWidth="1"/>
    <col min="6129" max="6129" width="6" style="10" bestFit="1" customWidth="1"/>
    <col min="6130" max="6130" width="6.109375" style="10" bestFit="1" customWidth="1"/>
    <col min="6131" max="6131" width="5.109375" style="10" bestFit="1" customWidth="1"/>
    <col min="6132" max="6132" width="8.109375" style="10" bestFit="1" customWidth="1"/>
    <col min="6133" max="6154" width="0" style="10" hidden="1" customWidth="1"/>
    <col min="6155" max="6155" width="4.77734375" style="10" customWidth="1"/>
    <col min="6156" max="6156" width="7.44140625" style="10" customWidth="1"/>
    <col min="6157" max="6157" width="5.109375" style="10" customWidth="1"/>
    <col min="6158" max="6158" width="7.44140625" style="10" customWidth="1"/>
    <col min="6159" max="6159" width="3.77734375" style="10" bestFit="1" customWidth="1"/>
    <col min="6160" max="6162" width="4.77734375" style="10" bestFit="1" customWidth="1"/>
    <col min="6163" max="6164" width="3.77734375" style="10" bestFit="1" customWidth="1"/>
    <col min="6165" max="6165" width="3.33203125" style="10" bestFit="1" customWidth="1"/>
    <col min="6166" max="6169" width="4.77734375" style="10" bestFit="1" customWidth="1"/>
    <col min="6170" max="6170" width="4" style="10" bestFit="1" customWidth="1"/>
    <col min="6171" max="6171" width="5" style="10" bestFit="1" customWidth="1"/>
    <col min="6172" max="6376" width="9.33203125" style="10"/>
    <col min="6377" max="6377" width="5" style="10" bestFit="1" customWidth="1"/>
    <col min="6378" max="6378" width="7" style="10" bestFit="1" customWidth="1"/>
    <col min="6379" max="6379" width="9.33203125" style="10"/>
    <col min="6380" max="6380" width="22" style="10" customWidth="1"/>
    <col min="6381" max="6381" width="3.33203125" style="10" bestFit="1" customWidth="1"/>
    <col min="6382" max="6382" width="8" style="10" bestFit="1" customWidth="1"/>
    <col min="6383" max="6383" width="6" style="10" bestFit="1" customWidth="1"/>
    <col min="6384" max="6384" width="6.109375" style="10" bestFit="1" customWidth="1"/>
    <col min="6385" max="6385" width="6" style="10" bestFit="1" customWidth="1"/>
    <col min="6386" max="6386" width="6.109375" style="10" bestFit="1" customWidth="1"/>
    <col min="6387" max="6387" width="5.109375" style="10" bestFit="1" customWidth="1"/>
    <col min="6388" max="6388" width="8.109375" style="10" bestFit="1" customWidth="1"/>
    <col min="6389" max="6410" width="0" style="10" hidden="1" customWidth="1"/>
    <col min="6411" max="6411" width="4.77734375" style="10" customWidth="1"/>
    <col min="6412" max="6412" width="7.44140625" style="10" customWidth="1"/>
    <col min="6413" max="6413" width="5.109375" style="10" customWidth="1"/>
    <col min="6414" max="6414" width="7.44140625" style="10" customWidth="1"/>
    <col min="6415" max="6415" width="3.77734375" style="10" bestFit="1" customWidth="1"/>
    <col min="6416" max="6418" width="4.77734375" style="10" bestFit="1" customWidth="1"/>
    <col min="6419" max="6420" width="3.77734375" style="10" bestFit="1" customWidth="1"/>
    <col min="6421" max="6421" width="3.33203125" style="10" bestFit="1" customWidth="1"/>
    <col min="6422" max="6425" width="4.77734375" style="10" bestFit="1" customWidth="1"/>
    <col min="6426" max="6426" width="4" style="10" bestFit="1" customWidth="1"/>
    <col min="6427" max="6427" width="5" style="10" bestFit="1" customWidth="1"/>
    <col min="6428" max="6632" width="9.33203125" style="10"/>
    <col min="6633" max="6633" width="5" style="10" bestFit="1" customWidth="1"/>
    <col min="6634" max="6634" width="7" style="10" bestFit="1" customWidth="1"/>
    <col min="6635" max="6635" width="9.33203125" style="10"/>
    <col min="6636" max="6636" width="22" style="10" customWidth="1"/>
    <col min="6637" max="6637" width="3.33203125" style="10" bestFit="1" customWidth="1"/>
    <col min="6638" max="6638" width="8" style="10" bestFit="1" customWidth="1"/>
    <col min="6639" max="6639" width="6" style="10" bestFit="1" customWidth="1"/>
    <col min="6640" max="6640" width="6.109375" style="10" bestFit="1" customWidth="1"/>
    <col min="6641" max="6641" width="6" style="10" bestFit="1" customWidth="1"/>
    <col min="6642" max="6642" width="6.109375" style="10" bestFit="1" customWidth="1"/>
    <col min="6643" max="6643" width="5.109375" style="10" bestFit="1" customWidth="1"/>
    <col min="6644" max="6644" width="8.109375" style="10" bestFit="1" customWidth="1"/>
    <col min="6645" max="6666" width="0" style="10" hidden="1" customWidth="1"/>
    <col min="6667" max="6667" width="4.77734375" style="10" customWidth="1"/>
    <col min="6668" max="6668" width="7.44140625" style="10" customWidth="1"/>
    <col min="6669" max="6669" width="5.109375" style="10" customWidth="1"/>
    <col min="6670" max="6670" width="7.44140625" style="10" customWidth="1"/>
    <col min="6671" max="6671" width="3.77734375" style="10" bestFit="1" customWidth="1"/>
    <col min="6672" max="6674" width="4.77734375" style="10" bestFit="1" customWidth="1"/>
    <col min="6675" max="6676" width="3.77734375" style="10" bestFit="1" customWidth="1"/>
    <col min="6677" max="6677" width="3.33203125" style="10" bestFit="1" customWidth="1"/>
    <col min="6678" max="6681" width="4.77734375" style="10" bestFit="1" customWidth="1"/>
    <col min="6682" max="6682" width="4" style="10" bestFit="1" customWidth="1"/>
    <col min="6683" max="6683" width="5" style="10" bestFit="1" customWidth="1"/>
    <col min="6684" max="6888" width="9.33203125" style="10"/>
    <col min="6889" max="6889" width="5" style="10" bestFit="1" customWidth="1"/>
    <col min="6890" max="6890" width="7" style="10" bestFit="1" customWidth="1"/>
    <col min="6891" max="6891" width="9.33203125" style="10"/>
    <col min="6892" max="6892" width="22" style="10" customWidth="1"/>
    <col min="6893" max="6893" width="3.33203125" style="10" bestFit="1" customWidth="1"/>
    <col min="6894" max="6894" width="8" style="10" bestFit="1" customWidth="1"/>
    <col min="6895" max="6895" width="6" style="10" bestFit="1" customWidth="1"/>
    <col min="6896" max="6896" width="6.109375" style="10" bestFit="1" customWidth="1"/>
    <col min="6897" max="6897" width="6" style="10" bestFit="1" customWidth="1"/>
    <col min="6898" max="6898" width="6.109375" style="10" bestFit="1" customWidth="1"/>
    <col min="6899" max="6899" width="5.109375" style="10" bestFit="1" customWidth="1"/>
    <col min="6900" max="6900" width="8.109375" style="10" bestFit="1" customWidth="1"/>
    <col min="6901" max="6922" width="0" style="10" hidden="1" customWidth="1"/>
    <col min="6923" max="6923" width="4.77734375" style="10" customWidth="1"/>
    <col min="6924" max="6924" width="7.44140625" style="10" customWidth="1"/>
    <col min="6925" max="6925" width="5.109375" style="10" customWidth="1"/>
    <col min="6926" max="6926" width="7.44140625" style="10" customWidth="1"/>
    <col min="6927" max="6927" width="3.77734375" style="10" bestFit="1" customWidth="1"/>
    <col min="6928" max="6930" width="4.77734375" style="10" bestFit="1" customWidth="1"/>
    <col min="6931" max="6932" width="3.77734375" style="10" bestFit="1" customWidth="1"/>
    <col min="6933" max="6933" width="3.33203125" style="10" bestFit="1" customWidth="1"/>
    <col min="6934" max="6937" width="4.77734375" style="10" bestFit="1" customWidth="1"/>
    <col min="6938" max="6938" width="4" style="10" bestFit="1" customWidth="1"/>
    <col min="6939" max="6939" width="5" style="10" bestFit="1" customWidth="1"/>
    <col min="6940" max="7144" width="9.33203125" style="10"/>
    <col min="7145" max="7145" width="5" style="10" bestFit="1" customWidth="1"/>
    <col min="7146" max="7146" width="7" style="10" bestFit="1" customWidth="1"/>
    <col min="7147" max="7147" width="9.33203125" style="10"/>
    <col min="7148" max="7148" width="22" style="10" customWidth="1"/>
    <col min="7149" max="7149" width="3.33203125" style="10" bestFit="1" customWidth="1"/>
    <col min="7150" max="7150" width="8" style="10" bestFit="1" customWidth="1"/>
    <col min="7151" max="7151" width="6" style="10" bestFit="1" customWidth="1"/>
    <col min="7152" max="7152" width="6.109375" style="10" bestFit="1" customWidth="1"/>
    <col min="7153" max="7153" width="6" style="10" bestFit="1" customWidth="1"/>
    <col min="7154" max="7154" width="6.109375" style="10" bestFit="1" customWidth="1"/>
    <col min="7155" max="7155" width="5.109375" style="10" bestFit="1" customWidth="1"/>
    <col min="7156" max="7156" width="8.109375" style="10" bestFit="1" customWidth="1"/>
    <col min="7157" max="7178" width="0" style="10" hidden="1" customWidth="1"/>
    <col min="7179" max="7179" width="4.77734375" style="10" customWidth="1"/>
    <col min="7180" max="7180" width="7.44140625" style="10" customWidth="1"/>
    <col min="7181" max="7181" width="5.109375" style="10" customWidth="1"/>
    <col min="7182" max="7182" width="7.44140625" style="10" customWidth="1"/>
    <col min="7183" max="7183" width="3.77734375" style="10" bestFit="1" customWidth="1"/>
    <col min="7184" max="7186" width="4.77734375" style="10" bestFit="1" customWidth="1"/>
    <col min="7187" max="7188" width="3.77734375" style="10" bestFit="1" customWidth="1"/>
    <col min="7189" max="7189" width="3.33203125" style="10" bestFit="1" customWidth="1"/>
    <col min="7190" max="7193" width="4.77734375" style="10" bestFit="1" customWidth="1"/>
    <col min="7194" max="7194" width="4" style="10" bestFit="1" customWidth="1"/>
    <col min="7195" max="7195" width="5" style="10" bestFit="1" customWidth="1"/>
    <col min="7196" max="7400" width="9.33203125" style="10"/>
    <col min="7401" max="7401" width="5" style="10" bestFit="1" customWidth="1"/>
    <col min="7402" max="7402" width="7" style="10" bestFit="1" customWidth="1"/>
    <col min="7403" max="7403" width="9.33203125" style="10"/>
    <col min="7404" max="7404" width="22" style="10" customWidth="1"/>
    <col min="7405" max="7405" width="3.33203125" style="10" bestFit="1" customWidth="1"/>
    <col min="7406" max="7406" width="8" style="10" bestFit="1" customWidth="1"/>
    <col min="7407" max="7407" width="6" style="10" bestFit="1" customWidth="1"/>
    <col min="7408" max="7408" width="6.109375" style="10" bestFit="1" customWidth="1"/>
    <col min="7409" max="7409" width="6" style="10" bestFit="1" customWidth="1"/>
    <col min="7410" max="7410" width="6.109375" style="10" bestFit="1" customWidth="1"/>
    <col min="7411" max="7411" width="5.109375" style="10" bestFit="1" customWidth="1"/>
    <col min="7412" max="7412" width="8.109375" style="10" bestFit="1" customWidth="1"/>
    <col min="7413" max="7434" width="0" style="10" hidden="1" customWidth="1"/>
    <col min="7435" max="7435" width="4.77734375" style="10" customWidth="1"/>
    <col min="7436" max="7436" width="7.44140625" style="10" customWidth="1"/>
    <col min="7437" max="7437" width="5.109375" style="10" customWidth="1"/>
    <col min="7438" max="7438" width="7.44140625" style="10" customWidth="1"/>
    <col min="7439" max="7439" width="3.77734375" style="10" bestFit="1" customWidth="1"/>
    <col min="7440" max="7442" width="4.77734375" style="10" bestFit="1" customWidth="1"/>
    <col min="7443" max="7444" width="3.77734375" style="10" bestFit="1" customWidth="1"/>
    <col min="7445" max="7445" width="3.33203125" style="10" bestFit="1" customWidth="1"/>
    <col min="7446" max="7449" width="4.77734375" style="10" bestFit="1" customWidth="1"/>
    <col min="7450" max="7450" width="4" style="10" bestFit="1" customWidth="1"/>
    <col min="7451" max="7451" width="5" style="10" bestFit="1" customWidth="1"/>
    <col min="7452" max="7656" width="9.33203125" style="10"/>
    <col min="7657" max="7657" width="5" style="10" bestFit="1" customWidth="1"/>
    <col min="7658" max="7658" width="7" style="10" bestFit="1" customWidth="1"/>
    <col min="7659" max="7659" width="9.33203125" style="10"/>
    <col min="7660" max="7660" width="22" style="10" customWidth="1"/>
    <col min="7661" max="7661" width="3.33203125" style="10" bestFit="1" customWidth="1"/>
    <col min="7662" max="7662" width="8" style="10" bestFit="1" customWidth="1"/>
    <col min="7663" max="7663" width="6" style="10" bestFit="1" customWidth="1"/>
    <col min="7664" max="7664" width="6.109375" style="10" bestFit="1" customWidth="1"/>
    <col min="7665" max="7665" width="6" style="10" bestFit="1" customWidth="1"/>
    <col min="7666" max="7666" width="6.109375" style="10" bestFit="1" customWidth="1"/>
    <col min="7667" max="7667" width="5.109375" style="10" bestFit="1" customWidth="1"/>
    <col min="7668" max="7668" width="8.109375" style="10" bestFit="1" customWidth="1"/>
    <col min="7669" max="7690" width="0" style="10" hidden="1" customWidth="1"/>
    <col min="7691" max="7691" width="4.77734375" style="10" customWidth="1"/>
    <col min="7692" max="7692" width="7.44140625" style="10" customWidth="1"/>
    <col min="7693" max="7693" width="5.109375" style="10" customWidth="1"/>
    <col min="7694" max="7694" width="7.44140625" style="10" customWidth="1"/>
    <col min="7695" max="7695" width="3.77734375" style="10" bestFit="1" customWidth="1"/>
    <col min="7696" max="7698" width="4.77734375" style="10" bestFit="1" customWidth="1"/>
    <col min="7699" max="7700" width="3.77734375" style="10" bestFit="1" customWidth="1"/>
    <col min="7701" max="7701" width="3.33203125" style="10" bestFit="1" customWidth="1"/>
    <col min="7702" max="7705" width="4.77734375" style="10" bestFit="1" customWidth="1"/>
    <col min="7706" max="7706" width="4" style="10" bestFit="1" customWidth="1"/>
    <col min="7707" max="7707" width="5" style="10" bestFit="1" customWidth="1"/>
    <col min="7708" max="7912" width="9.33203125" style="10"/>
    <col min="7913" max="7913" width="5" style="10" bestFit="1" customWidth="1"/>
    <col min="7914" max="7914" width="7" style="10" bestFit="1" customWidth="1"/>
    <col min="7915" max="7915" width="9.33203125" style="10"/>
    <col min="7916" max="7916" width="22" style="10" customWidth="1"/>
    <col min="7917" max="7917" width="3.33203125" style="10" bestFit="1" customWidth="1"/>
    <col min="7918" max="7918" width="8" style="10" bestFit="1" customWidth="1"/>
    <col min="7919" max="7919" width="6" style="10" bestFit="1" customWidth="1"/>
    <col min="7920" max="7920" width="6.109375" style="10" bestFit="1" customWidth="1"/>
    <col min="7921" max="7921" width="6" style="10" bestFit="1" customWidth="1"/>
    <col min="7922" max="7922" width="6.109375" style="10" bestFit="1" customWidth="1"/>
    <col min="7923" max="7923" width="5.109375" style="10" bestFit="1" customWidth="1"/>
    <col min="7924" max="7924" width="8.109375" style="10" bestFit="1" customWidth="1"/>
    <col min="7925" max="7946" width="0" style="10" hidden="1" customWidth="1"/>
    <col min="7947" max="7947" width="4.77734375" style="10" customWidth="1"/>
    <col min="7948" max="7948" width="7.44140625" style="10" customWidth="1"/>
    <col min="7949" max="7949" width="5.109375" style="10" customWidth="1"/>
    <col min="7950" max="7950" width="7.44140625" style="10" customWidth="1"/>
    <col min="7951" max="7951" width="3.77734375" style="10" bestFit="1" customWidth="1"/>
    <col min="7952" max="7954" width="4.77734375" style="10" bestFit="1" customWidth="1"/>
    <col min="7955" max="7956" width="3.77734375" style="10" bestFit="1" customWidth="1"/>
    <col min="7957" max="7957" width="3.33203125" style="10" bestFit="1" customWidth="1"/>
    <col min="7958" max="7961" width="4.77734375" style="10" bestFit="1" customWidth="1"/>
    <col min="7962" max="7962" width="4" style="10" bestFit="1" customWidth="1"/>
    <col min="7963" max="7963" width="5" style="10" bestFit="1" customWidth="1"/>
    <col min="7964" max="8168" width="9.33203125" style="10"/>
    <col min="8169" max="8169" width="5" style="10" bestFit="1" customWidth="1"/>
    <col min="8170" max="8170" width="7" style="10" bestFit="1" customWidth="1"/>
    <col min="8171" max="8171" width="9.33203125" style="10"/>
    <col min="8172" max="8172" width="22" style="10" customWidth="1"/>
    <col min="8173" max="8173" width="3.33203125" style="10" bestFit="1" customWidth="1"/>
    <col min="8174" max="8174" width="8" style="10" bestFit="1" customWidth="1"/>
    <col min="8175" max="8175" width="6" style="10" bestFit="1" customWidth="1"/>
    <col min="8176" max="8176" width="6.109375" style="10" bestFit="1" customWidth="1"/>
    <col min="8177" max="8177" width="6" style="10" bestFit="1" customWidth="1"/>
    <col min="8178" max="8178" width="6.109375" style="10" bestFit="1" customWidth="1"/>
    <col min="8179" max="8179" width="5.109375" style="10" bestFit="1" customWidth="1"/>
    <col min="8180" max="8180" width="8.109375" style="10" bestFit="1" customWidth="1"/>
    <col min="8181" max="8202" width="0" style="10" hidden="1" customWidth="1"/>
    <col min="8203" max="8203" width="4.77734375" style="10" customWidth="1"/>
    <col min="8204" max="8204" width="7.44140625" style="10" customWidth="1"/>
    <col min="8205" max="8205" width="5.109375" style="10" customWidth="1"/>
    <col min="8206" max="8206" width="7.44140625" style="10" customWidth="1"/>
    <col min="8207" max="8207" width="3.77734375" style="10" bestFit="1" customWidth="1"/>
    <col min="8208" max="8210" width="4.77734375" style="10" bestFit="1" customWidth="1"/>
    <col min="8211" max="8212" width="3.77734375" style="10" bestFit="1" customWidth="1"/>
    <col min="8213" max="8213" width="3.33203125" style="10" bestFit="1" customWidth="1"/>
    <col min="8214" max="8217" width="4.77734375" style="10" bestFit="1" customWidth="1"/>
    <col min="8218" max="8218" width="4" style="10" bestFit="1" customWidth="1"/>
    <col min="8219" max="8219" width="5" style="10" bestFit="1" customWidth="1"/>
    <col min="8220" max="8424" width="9.33203125" style="10"/>
    <col min="8425" max="8425" width="5" style="10" bestFit="1" customWidth="1"/>
    <col min="8426" max="8426" width="7" style="10" bestFit="1" customWidth="1"/>
    <col min="8427" max="8427" width="9.33203125" style="10"/>
    <col min="8428" max="8428" width="22" style="10" customWidth="1"/>
    <col min="8429" max="8429" width="3.33203125" style="10" bestFit="1" customWidth="1"/>
    <col min="8430" max="8430" width="8" style="10" bestFit="1" customWidth="1"/>
    <col min="8431" max="8431" width="6" style="10" bestFit="1" customWidth="1"/>
    <col min="8432" max="8432" width="6.109375" style="10" bestFit="1" customWidth="1"/>
    <col min="8433" max="8433" width="6" style="10" bestFit="1" customWidth="1"/>
    <col min="8434" max="8434" width="6.109375" style="10" bestFit="1" customWidth="1"/>
    <col min="8435" max="8435" width="5.109375" style="10" bestFit="1" customWidth="1"/>
    <col min="8436" max="8436" width="8.109375" style="10" bestFit="1" customWidth="1"/>
    <col min="8437" max="8458" width="0" style="10" hidden="1" customWidth="1"/>
    <col min="8459" max="8459" width="4.77734375" style="10" customWidth="1"/>
    <col min="8460" max="8460" width="7.44140625" style="10" customWidth="1"/>
    <col min="8461" max="8461" width="5.109375" style="10" customWidth="1"/>
    <col min="8462" max="8462" width="7.44140625" style="10" customWidth="1"/>
    <col min="8463" max="8463" width="3.77734375" style="10" bestFit="1" customWidth="1"/>
    <col min="8464" max="8466" width="4.77734375" style="10" bestFit="1" customWidth="1"/>
    <col min="8467" max="8468" width="3.77734375" style="10" bestFit="1" customWidth="1"/>
    <col min="8469" max="8469" width="3.33203125" style="10" bestFit="1" customWidth="1"/>
    <col min="8470" max="8473" width="4.77734375" style="10" bestFit="1" customWidth="1"/>
    <col min="8474" max="8474" width="4" style="10" bestFit="1" customWidth="1"/>
    <col min="8475" max="8475" width="5" style="10" bestFit="1" customWidth="1"/>
    <col min="8476" max="8680" width="9.33203125" style="10"/>
    <col min="8681" max="8681" width="5" style="10" bestFit="1" customWidth="1"/>
    <col min="8682" max="8682" width="7" style="10" bestFit="1" customWidth="1"/>
    <col min="8683" max="8683" width="9.33203125" style="10"/>
    <col min="8684" max="8684" width="22" style="10" customWidth="1"/>
    <col min="8685" max="8685" width="3.33203125" style="10" bestFit="1" customWidth="1"/>
    <col min="8686" max="8686" width="8" style="10" bestFit="1" customWidth="1"/>
    <col min="8687" max="8687" width="6" style="10" bestFit="1" customWidth="1"/>
    <col min="8688" max="8688" width="6.109375" style="10" bestFit="1" customWidth="1"/>
    <col min="8689" max="8689" width="6" style="10" bestFit="1" customWidth="1"/>
    <col min="8690" max="8690" width="6.109375" style="10" bestFit="1" customWidth="1"/>
    <col min="8691" max="8691" width="5.109375" style="10" bestFit="1" customWidth="1"/>
    <col min="8692" max="8692" width="8.109375" style="10" bestFit="1" customWidth="1"/>
    <col min="8693" max="8714" width="0" style="10" hidden="1" customWidth="1"/>
    <col min="8715" max="8715" width="4.77734375" style="10" customWidth="1"/>
    <col min="8716" max="8716" width="7.44140625" style="10" customWidth="1"/>
    <col min="8717" max="8717" width="5.109375" style="10" customWidth="1"/>
    <col min="8718" max="8718" width="7.44140625" style="10" customWidth="1"/>
    <col min="8719" max="8719" width="3.77734375" style="10" bestFit="1" customWidth="1"/>
    <col min="8720" max="8722" width="4.77734375" style="10" bestFit="1" customWidth="1"/>
    <col min="8723" max="8724" width="3.77734375" style="10" bestFit="1" customWidth="1"/>
    <col min="8725" max="8725" width="3.33203125" style="10" bestFit="1" customWidth="1"/>
    <col min="8726" max="8729" width="4.77734375" style="10" bestFit="1" customWidth="1"/>
    <col min="8730" max="8730" width="4" style="10" bestFit="1" customWidth="1"/>
    <col min="8731" max="8731" width="5" style="10" bestFit="1" customWidth="1"/>
    <col min="8732" max="8936" width="9.33203125" style="10"/>
    <col min="8937" max="8937" width="5" style="10" bestFit="1" customWidth="1"/>
    <col min="8938" max="8938" width="7" style="10" bestFit="1" customWidth="1"/>
    <col min="8939" max="8939" width="9.33203125" style="10"/>
    <col min="8940" max="8940" width="22" style="10" customWidth="1"/>
    <col min="8941" max="8941" width="3.33203125" style="10" bestFit="1" customWidth="1"/>
    <col min="8942" max="8942" width="8" style="10" bestFit="1" customWidth="1"/>
    <col min="8943" max="8943" width="6" style="10" bestFit="1" customWidth="1"/>
    <col min="8944" max="8944" width="6.109375" style="10" bestFit="1" customWidth="1"/>
    <col min="8945" max="8945" width="6" style="10" bestFit="1" customWidth="1"/>
    <col min="8946" max="8946" width="6.109375" style="10" bestFit="1" customWidth="1"/>
    <col min="8947" max="8947" width="5.109375" style="10" bestFit="1" customWidth="1"/>
    <col min="8948" max="8948" width="8.109375" style="10" bestFit="1" customWidth="1"/>
    <col min="8949" max="8970" width="0" style="10" hidden="1" customWidth="1"/>
    <col min="8971" max="8971" width="4.77734375" style="10" customWidth="1"/>
    <col min="8972" max="8972" width="7.44140625" style="10" customWidth="1"/>
    <col min="8973" max="8973" width="5.109375" style="10" customWidth="1"/>
    <col min="8974" max="8974" width="7.44140625" style="10" customWidth="1"/>
    <col min="8975" max="8975" width="3.77734375" style="10" bestFit="1" customWidth="1"/>
    <col min="8976" max="8978" width="4.77734375" style="10" bestFit="1" customWidth="1"/>
    <col min="8979" max="8980" width="3.77734375" style="10" bestFit="1" customWidth="1"/>
    <col min="8981" max="8981" width="3.33203125" style="10" bestFit="1" customWidth="1"/>
    <col min="8982" max="8985" width="4.77734375" style="10" bestFit="1" customWidth="1"/>
    <col min="8986" max="8986" width="4" style="10" bestFit="1" customWidth="1"/>
    <col min="8987" max="8987" width="5" style="10" bestFit="1" customWidth="1"/>
    <col min="8988" max="9192" width="9.33203125" style="10"/>
    <col min="9193" max="9193" width="5" style="10" bestFit="1" customWidth="1"/>
    <col min="9194" max="9194" width="7" style="10" bestFit="1" customWidth="1"/>
    <col min="9195" max="9195" width="9.33203125" style="10"/>
    <col min="9196" max="9196" width="22" style="10" customWidth="1"/>
    <col min="9197" max="9197" width="3.33203125" style="10" bestFit="1" customWidth="1"/>
    <col min="9198" max="9198" width="8" style="10" bestFit="1" customWidth="1"/>
    <col min="9199" max="9199" width="6" style="10" bestFit="1" customWidth="1"/>
    <col min="9200" max="9200" width="6.109375" style="10" bestFit="1" customWidth="1"/>
    <col min="9201" max="9201" width="6" style="10" bestFit="1" customWidth="1"/>
    <col min="9202" max="9202" width="6.109375" style="10" bestFit="1" customWidth="1"/>
    <col min="9203" max="9203" width="5.109375" style="10" bestFit="1" customWidth="1"/>
    <col min="9204" max="9204" width="8.109375" style="10" bestFit="1" customWidth="1"/>
    <col min="9205" max="9226" width="0" style="10" hidden="1" customWidth="1"/>
    <col min="9227" max="9227" width="4.77734375" style="10" customWidth="1"/>
    <col min="9228" max="9228" width="7.44140625" style="10" customWidth="1"/>
    <col min="9229" max="9229" width="5.109375" style="10" customWidth="1"/>
    <col min="9230" max="9230" width="7.44140625" style="10" customWidth="1"/>
    <col min="9231" max="9231" width="3.77734375" style="10" bestFit="1" customWidth="1"/>
    <col min="9232" max="9234" width="4.77734375" style="10" bestFit="1" customWidth="1"/>
    <col min="9235" max="9236" width="3.77734375" style="10" bestFit="1" customWidth="1"/>
    <col min="9237" max="9237" width="3.33203125" style="10" bestFit="1" customWidth="1"/>
    <col min="9238" max="9241" width="4.77734375" style="10" bestFit="1" customWidth="1"/>
    <col min="9242" max="9242" width="4" style="10" bestFit="1" customWidth="1"/>
    <col min="9243" max="9243" width="5" style="10" bestFit="1" customWidth="1"/>
    <col min="9244" max="9448" width="9.33203125" style="10"/>
    <col min="9449" max="9449" width="5" style="10" bestFit="1" customWidth="1"/>
    <col min="9450" max="9450" width="7" style="10" bestFit="1" customWidth="1"/>
    <col min="9451" max="9451" width="9.33203125" style="10"/>
    <col min="9452" max="9452" width="22" style="10" customWidth="1"/>
    <col min="9453" max="9453" width="3.33203125" style="10" bestFit="1" customWidth="1"/>
    <col min="9454" max="9454" width="8" style="10" bestFit="1" customWidth="1"/>
    <col min="9455" max="9455" width="6" style="10" bestFit="1" customWidth="1"/>
    <col min="9456" max="9456" width="6.109375" style="10" bestFit="1" customWidth="1"/>
    <col min="9457" max="9457" width="6" style="10" bestFit="1" customWidth="1"/>
    <col min="9458" max="9458" width="6.109375" style="10" bestFit="1" customWidth="1"/>
    <col min="9459" max="9459" width="5.109375" style="10" bestFit="1" customWidth="1"/>
    <col min="9460" max="9460" width="8.109375" style="10" bestFit="1" customWidth="1"/>
    <col min="9461" max="9482" width="0" style="10" hidden="1" customWidth="1"/>
    <col min="9483" max="9483" width="4.77734375" style="10" customWidth="1"/>
    <col min="9484" max="9484" width="7.44140625" style="10" customWidth="1"/>
    <col min="9485" max="9485" width="5.109375" style="10" customWidth="1"/>
    <col min="9486" max="9486" width="7.44140625" style="10" customWidth="1"/>
    <col min="9487" max="9487" width="3.77734375" style="10" bestFit="1" customWidth="1"/>
    <col min="9488" max="9490" width="4.77734375" style="10" bestFit="1" customWidth="1"/>
    <col min="9491" max="9492" width="3.77734375" style="10" bestFit="1" customWidth="1"/>
    <col min="9493" max="9493" width="3.33203125" style="10" bestFit="1" customWidth="1"/>
    <col min="9494" max="9497" width="4.77734375" style="10" bestFit="1" customWidth="1"/>
    <col min="9498" max="9498" width="4" style="10" bestFit="1" customWidth="1"/>
    <col min="9499" max="9499" width="5" style="10" bestFit="1" customWidth="1"/>
    <col min="9500" max="9704" width="9.33203125" style="10"/>
    <col min="9705" max="9705" width="5" style="10" bestFit="1" customWidth="1"/>
    <col min="9706" max="9706" width="7" style="10" bestFit="1" customWidth="1"/>
    <col min="9707" max="9707" width="9.33203125" style="10"/>
    <col min="9708" max="9708" width="22" style="10" customWidth="1"/>
    <col min="9709" max="9709" width="3.33203125" style="10" bestFit="1" customWidth="1"/>
    <col min="9710" max="9710" width="8" style="10" bestFit="1" customWidth="1"/>
    <col min="9711" max="9711" width="6" style="10" bestFit="1" customWidth="1"/>
    <col min="9712" max="9712" width="6.109375" style="10" bestFit="1" customWidth="1"/>
    <col min="9713" max="9713" width="6" style="10" bestFit="1" customWidth="1"/>
    <col min="9714" max="9714" width="6.109375" style="10" bestFit="1" customWidth="1"/>
    <col min="9715" max="9715" width="5.109375" style="10" bestFit="1" customWidth="1"/>
    <col min="9716" max="9716" width="8.109375" style="10" bestFit="1" customWidth="1"/>
    <col min="9717" max="9738" width="0" style="10" hidden="1" customWidth="1"/>
    <col min="9739" max="9739" width="4.77734375" style="10" customWidth="1"/>
    <col min="9740" max="9740" width="7.44140625" style="10" customWidth="1"/>
    <col min="9741" max="9741" width="5.109375" style="10" customWidth="1"/>
    <col min="9742" max="9742" width="7.44140625" style="10" customWidth="1"/>
    <col min="9743" max="9743" width="3.77734375" style="10" bestFit="1" customWidth="1"/>
    <col min="9744" max="9746" width="4.77734375" style="10" bestFit="1" customWidth="1"/>
    <col min="9747" max="9748" width="3.77734375" style="10" bestFit="1" customWidth="1"/>
    <col min="9749" max="9749" width="3.33203125" style="10" bestFit="1" customWidth="1"/>
    <col min="9750" max="9753" width="4.77734375" style="10" bestFit="1" customWidth="1"/>
    <col min="9754" max="9754" width="4" style="10" bestFit="1" customWidth="1"/>
    <col min="9755" max="9755" width="5" style="10" bestFit="1" customWidth="1"/>
    <col min="9756" max="9960" width="9.33203125" style="10"/>
    <col min="9961" max="9961" width="5" style="10" bestFit="1" customWidth="1"/>
    <col min="9962" max="9962" width="7" style="10" bestFit="1" customWidth="1"/>
    <col min="9963" max="9963" width="9.33203125" style="10"/>
    <col min="9964" max="9964" width="22" style="10" customWidth="1"/>
    <col min="9965" max="9965" width="3.33203125" style="10" bestFit="1" customWidth="1"/>
    <col min="9966" max="9966" width="8" style="10" bestFit="1" customWidth="1"/>
    <col min="9967" max="9967" width="6" style="10" bestFit="1" customWidth="1"/>
    <col min="9968" max="9968" width="6.109375" style="10" bestFit="1" customWidth="1"/>
    <col min="9969" max="9969" width="6" style="10" bestFit="1" customWidth="1"/>
    <col min="9970" max="9970" width="6.109375" style="10" bestFit="1" customWidth="1"/>
    <col min="9971" max="9971" width="5.109375" style="10" bestFit="1" customWidth="1"/>
    <col min="9972" max="9972" width="8.109375" style="10" bestFit="1" customWidth="1"/>
    <col min="9973" max="9994" width="0" style="10" hidden="1" customWidth="1"/>
    <col min="9995" max="9995" width="4.77734375" style="10" customWidth="1"/>
    <col min="9996" max="9996" width="7.44140625" style="10" customWidth="1"/>
    <col min="9997" max="9997" width="5.109375" style="10" customWidth="1"/>
    <col min="9998" max="9998" width="7.44140625" style="10" customWidth="1"/>
    <col min="9999" max="9999" width="3.77734375" style="10" bestFit="1" customWidth="1"/>
    <col min="10000" max="10002" width="4.77734375" style="10" bestFit="1" customWidth="1"/>
    <col min="10003" max="10004" width="3.77734375" style="10" bestFit="1" customWidth="1"/>
    <col min="10005" max="10005" width="3.33203125" style="10" bestFit="1" customWidth="1"/>
    <col min="10006" max="10009" width="4.77734375" style="10" bestFit="1" customWidth="1"/>
    <col min="10010" max="10010" width="4" style="10" bestFit="1" customWidth="1"/>
    <col min="10011" max="10011" width="5" style="10" bestFit="1" customWidth="1"/>
    <col min="10012" max="10216" width="9.33203125" style="10"/>
    <col min="10217" max="10217" width="5" style="10" bestFit="1" customWidth="1"/>
    <col min="10218" max="10218" width="7" style="10" bestFit="1" customWidth="1"/>
    <col min="10219" max="10219" width="9.33203125" style="10"/>
    <col min="10220" max="10220" width="22" style="10" customWidth="1"/>
    <col min="10221" max="10221" width="3.33203125" style="10" bestFit="1" customWidth="1"/>
    <col min="10222" max="10222" width="8" style="10" bestFit="1" customWidth="1"/>
    <col min="10223" max="10223" width="6" style="10" bestFit="1" customWidth="1"/>
    <col min="10224" max="10224" width="6.109375" style="10" bestFit="1" customWidth="1"/>
    <col min="10225" max="10225" width="6" style="10" bestFit="1" customWidth="1"/>
    <col min="10226" max="10226" width="6.109375" style="10" bestFit="1" customWidth="1"/>
    <col min="10227" max="10227" width="5.109375" style="10" bestFit="1" customWidth="1"/>
    <col min="10228" max="10228" width="8.109375" style="10" bestFit="1" customWidth="1"/>
    <col min="10229" max="10250" width="0" style="10" hidden="1" customWidth="1"/>
    <col min="10251" max="10251" width="4.77734375" style="10" customWidth="1"/>
    <col min="10252" max="10252" width="7.44140625" style="10" customWidth="1"/>
    <col min="10253" max="10253" width="5.109375" style="10" customWidth="1"/>
    <col min="10254" max="10254" width="7.44140625" style="10" customWidth="1"/>
    <col min="10255" max="10255" width="3.77734375" style="10" bestFit="1" customWidth="1"/>
    <col min="10256" max="10258" width="4.77734375" style="10" bestFit="1" customWidth="1"/>
    <col min="10259" max="10260" width="3.77734375" style="10" bestFit="1" customWidth="1"/>
    <col min="10261" max="10261" width="3.33203125" style="10" bestFit="1" customWidth="1"/>
    <col min="10262" max="10265" width="4.77734375" style="10" bestFit="1" customWidth="1"/>
    <col min="10266" max="10266" width="4" style="10" bestFit="1" customWidth="1"/>
    <col min="10267" max="10267" width="5" style="10" bestFit="1" customWidth="1"/>
    <col min="10268" max="10472" width="9.33203125" style="10"/>
    <col min="10473" max="10473" width="5" style="10" bestFit="1" customWidth="1"/>
    <col min="10474" max="10474" width="7" style="10" bestFit="1" customWidth="1"/>
    <col min="10475" max="10475" width="9.33203125" style="10"/>
    <col min="10476" max="10476" width="22" style="10" customWidth="1"/>
    <col min="10477" max="10477" width="3.33203125" style="10" bestFit="1" customWidth="1"/>
    <col min="10478" max="10478" width="8" style="10" bestFit="1" customWidth="1"/>
    <col min="10479" max="10479" width="6" style="10" bestFit="1" customWidth="1"/>
    <col min="10480" max="10480" width="6.109375" style="10" bestFit="1" customWidth="1"/>
    <col min="10481" max="10481" width="6" style="10" bestFit="1" customWidth="1"/>
    <col min="10482" max="10482" width="6.109375" style="10" bestFit="1" customWidth="1"/>
    <col min="10483" max="10483" width="5.109375" style="10" bestFit="1" customWidth="1"/>
    <col min="10484" max="10484" width="8.109375" style="10" bestFit="1" customWidth="1"/>
    <col min="10485" max="10506" width="0" style="10" hidden="1" customWidth="1"/>
    <col min="10507" max="10507" width="4.77734375" style="10" customWidth="1"/>
    <col min="10508" max="10508" width="7.44140625" style="10" customWidth="1"/>
    <col min="10509" max="10509" width="5.109375" style="10" customWidth="1"/>
    <col min="10510" max="10510" width="7.44140625" style="10" customWidth="1"/>
    <col min="10511" max="10511" width="3.77734375" style="10" bestFit="1" customWidth="1"/>
    <col min="10512" max="10514" width="4.77734375" style="10" bestFit="1" customWidth="1"/>
    <col min="10515" max="10516" width="3.77734375" style="10" bestFit="1" customWidth="1"/>
    <col min="10517" max="10517" width="3.33203125" style="10" bestFit="1" customWidth="1"/>
    <col min="10518" max="10521" width="4.77734375" style="10" bestFit="1" customWidth="1"/>
    <col min="10522" max="10522" width="4" style="10" bestFit="1" customWidth="1"/>
    <col min="10523" max="10523" width="5" style="10" bestFit="1" customWidth="1"/>
    <col min="10524" max="10728" width="9.33203125" style="10"/>
    <col min="10729" max="10729" width="5" style="10" bestFit="1" customWidth="1"/>
    <col min="10730" max="10730" width="7" style="10" bestFit="1" customWidth="1"/>
    <col min="10731" max="10731" width="9.33203125" style="10"/>
    <col min="10732" max="10732" width="22" style="10" customWidth="1"/>
    <col min="10733" max="10733" width="3.33203125" style="10" bestFit="1" customWidth="1"/>
    <col min="10734" max="10734" width="8" style="10" bestFit="1" customWidth="1"/>
    <col min="10735" max="10735" width="6" style="10" bestFit="1" customWidth="1"/>
    <col min="10736" max="10736" width="6.109375" style="10" bestFit="1" customWidth="1"/>
    <col min="10737" max="10737" width="6" style="10" bestFit="1" customWidth="1"/>
    <col min="10738" max="10738" width="6.109375" style="10" bestFit="1" customWidth="1"/>
    <col min="10739" max="10739" width="5.109375" style="10" bestFit="1" customWidth="1"/>
    <col min="10740" max="10740" width="8.109375" style="10" bestFit="1" customWidth="1"/>
    <col min="10741" max="10762" width="0" style="10" hidden="1" customWidth="1"/>
    <col min="10763" max="10763" width="4.77734375" style="10" customWidth="1"/>
    <col min="10764" max="10764" width="7.44140625" style="10" customWidth="1"/>
    <col min="10765" max="10765" width="5.109375" style="10" customWidth="1"/>
    <col min="10766" max="10766" width="7.44140625" style="10" customWidth="1"/>
    <col min="10767" max="10767" width="3.77734375" style="10" bestFit="1" customWidth="1"/>
    <col min="10768" max="10770" width="4.77734375" style="10" bestFit="1" customWidth="1"/>
    <col min="10771" max="10772" width="3.77734375" style="10" bestFit="1" customWidth="1"/>
    <col min="10773" max="10773" width="3.33203125" style="10" bestFit="1" customWidth="1"/>
    <col min="10774" max="10777" width="4.77734375" style="10" bestFit="1" customWidth="1"/>
    <col min="10778" max="10778" width="4" style="10" bestFit="1" customWidth="1"/>
    <col min="10779" max="10779" width="5" style="10" bestFit="1" customWidth="1"/>
    <col min="10780" max="10984" width="9.33203125" style="10"/>
    <col min="10985" max="10985" width="5" style="10" bestFit="1" customWidth="1"/>
    <col min="10986" max="10986" width="7" style="10" bestFit="1" customWidth="1"/>
    <col min="10987" max="10987" width="9.33203125" style="10"/>
    <col min="10988" max="10988" width="22" style="10" customWidth="1"/>
    <col min="10989" max="10989" width="3.33203125" style="10" bestFit="1" customWidth="1"/>
    <col min="10990" max="10990" width="8" style="10" bestFit="1" customWidth="1"/>
    <col min="10991" max="10991" width="6" style="10" bestFit="1" customWidth="1"/>
    <col min="10992" max="10992" width="6.109375" style="10" bestFit="1" customWidth="1"/>
    <col min="10993" max="10993" width="6" style="10" bestFit="1" customWidth="1"/>
    <col min="10994" max="10994" width="6.109375" style="10" bestFit="1" customWidth="1"/>
    <col min="10995" max="10995" width="5.109375" style="10" bestFit="1" customWidth="1"/>
    <col min="10996" max="10996" width="8.109375" style="10" bestFit="1" customWidth="1"/>
    <col min="10997" max="11018" width="0" style="10" hidden="1" customWidth="1"/>
    <col min="11019" max="11019" width="4.77734375" style="10" customWidth="1"/>
    <col min="11020" max="11020" width="7.44140625" style="10" customWidth="1"/>
    <col min="11021" max="11021" width="5.109375" style="10" customWidth="1"/>
    <col min="11022" max="11022" width="7.44140625" style="10" customWidth="1"/>
    <col min="11023" max="11023" width="3.77734375" style="10" bestFit="1" customWidth="1"/>
    <col min="11024" max="11026" width="4.77734375" style="10" bestFit="1" customWidth="1"/>
    <col min="11027" max="11028" width="3.77734375" style="10" bestFit="1" customWidth="1"/>
    <col min="11029" max="11029" width="3.33203125" style="10" bestFit="1" customWidth="1"/>
    <col min="11030" max="11033" width="4.77734375" style="10" bestFit="1" customWidth="1"/>
    <col min="11034" max="11034" width="4" style="10" bestFit="1" customWidth="1"/>
    <col min="11035" max="11035" width="5" style="10" bestFit="1" customWidth="1"/>
    <col min="11036" max="11240" width="9.33203125" style="10"/>
    <col min="11241" max="11241" width="5" style="10" bestFit="1" customWidth="1"/>
    <col min="11242" max="11242" width="7" style="10" bestFit="1" customWidth="1"/>
    <col min="11243" max="11243" width="9.33203125" style="10"/>
    <col min="11244" max="11244" width="22" style="10" customWidth="1"/>
    <col min="11245" max="11245" width="3.33203125" style="10" bestFit="1" customWidth="1"/>
    <col min="11246" max="11246" width="8" style="10" bestFit="1" customWidth="1"/>
    <col min="11247" max="11247" width="6" style="10" bestFit="1" customWidth="1"/>
    <col min="11248" max="11248" width="6.109375" style="10" bestFit="1" customWidth="1"/>
    <col min="11249" max="11249" width="6" style="10" bestFit="1" customWidth="1"/>
    <col min="11250" max="11250" width="6.109375" style="10" bestFit="1" customWidth="1"/>
    <col min="11251" max="11251" width="5.109375" style="10" bestFit="1" customWidth="1"/>
    <col min="11252" max="11252" width="8.109375" style="10" bestFit="1" customWidth="1"/>
    <col min="11253" max="11274" width="0" style="10" hidden="1" customWidth="1"/>
    <col min="11275" max="11275" width="4.77734375" style="10" customWidth="1"/>
    <col min="11276" max="11276" width="7.44140625" style="10" customWidth="1"/>
    <col min="11277" max="11277" width="5.109375" style="10" customWidth="1"/>
    <col min="11278" max="11278" width="7.44140625" style="10" customWidth="1"/>
    <col min="11279" max="11279" width="3.77734375" style="10" bestFit="1" customWidth="1"/>
    <col min="11280" max="11282" width="4.77734375" style="10" bestFit="1" customWidth="1"/>
    <col min="11283" max="11284" width="3.77734375" style="10" bestFit="1" customWidth="1"/>
    <col min="11285" max="11285" width="3.33203125" style="10" bestFit="1" customWidth="1"/>
    <col min="11286" max="11289" width="4.77734375" style="10" bestFit="1" customWidth="1"/>
    <col min="11290" max="11290" width="4" style="10" bestFit="1" customWidth="1"/>
    <col min="11291" max="11291" width="5" style="10" bestFit="1" customWidth="1"/>
    <col min="11292" max="11496" width="9.33203125" style="10"/>
    <col min="11497" max="11497" width="5" style="10" bestFit="1" customWidth="1"/>
    <col min="11498" max="11498" width="7" style="10" bestFit="1" customWidth="1"/>
    <col min="11499" max="11499" width="9.33203125" style="10"/>
    <col min="11500" max="11500" width="22" style="10" customWidth="1"/>
    <col min="11501" max="11501" width="3.33203125" style="10" bestFit="1" customWidth="1"/>
    <col min="11502" max="11502" width="8" style="10" bestFit="1" customWidth="1"/>
    <col min="11503" max="11503" width="6" style="10" bestFit="1" customWidth="1"/>
    <col min="11504" max="11504" width="6.109375" style="10" bestFit="1" customWidth="1"/>
    <col min="11505" max="11505" width="6" style="10" bestFit="1" customWidth="1"/>
    <col min="11506" max="11506" width="6.109375" style="10" bestFit="1" customWidth="1"/>
    <col min="11507" max="11507" width="5.109375" style="10" bestFit="1" customWidth="1"/>
    <col min="11508" max="11508" width="8.109375" style="10" bestFit="1" customWidth="1"/>
    <col min="11509" max="11530" width="0" style="10" hidden="1" customWidth="1"/>
    <col min="11531" max="11531" width="4.77734375" style="10" customWidth="1"/>
    <col min="11532" max="11532" width="7.44140625" style="10" customWidth="1"/>
    <col min="11533" max="11533" width="5.109375" style="10" customWidth="1"/>
    <col min="11534" max="11534" width="7.44140625" style="10" customWidth="1"/>
    <col min="11535" max="11535" width="3.77734375" style="10" bestFit="1" customWidth="1"/>
    <col min="11536" max="11538" width="4.77734375" style="10" bestFit="1" customWidth="1"/>
    <col min="11539" max="11540" width="3.77734375" style="10" bestFit="1" customWidth="1"/>
    <col min="11541" max="11541" width="3.33203125" style="10" bestFit="1" customWidth="1"/>
    <col min="11542" max="11545" width="4.77734375" style="10" bestFit="1" customWidth="1"/>
    <col min="11546" max="11546" width="4" style="10" bestFit="1" customWidth="1"/>
    <col min="11547" max="11547" width="5" style="10" bestFit="1" customWidth="1"/>
    <col min="11548" max="11752" width="9.33203125" style="10"/>
    <col min="11753" max="11753" width="5" style="10" bestFit="1" customWidth="1"/>
    <col min="11754" max="11754" width="7" style="10" bestFit="1" customWidth="1"/>
    <col min="11755" max="11755" width="9.33203125" style="10"/>
    <col min="11756" max="11756" width="22" style="10" customWidth="1"/>
    <col min="11757" max="11757" width="3.33203125" style="10" bestFit="1" customWidth="1"/>
    <col min="11758" max="11758" width="8" style="10" bestFit="1" customWidth="1"/>
    <col min="11759" max="11759" width="6" style="10" bestFit="1" customWidth="1"/>
    <col min="11760" max="11760" width="6.109375" style="10" bestFit="1" customWidth="1"/>
    <col min="11761" max="11761" width="6" style="10" bestFit="1" customWidth="1"/>
    <col min="11762" max="11762" width="6.109375" style="10" bestFit="1" customWidth="1"/>
    <col min="11763" max="11763" width="5.109375" style="10" bestFit="1" customWidth="1"/>
    <col min="11764" max="11764" width="8.109375" style="10" bestFit="1" customWidth="1"/>
    <col min="11765" max="11786" width="0" style="10" hidden="1" customWidth="1"/>
    <col min="11787" max="11787" width="4.77734375" style="10" customWidth="1"/>
    <col min="11788" max="11788" width="7.44140625" style="10" customWidth="1"/>
    <col min="11789" max="11789" width="5.109375" style="10" customWidth="1"/>
    <col min="11790" max="11790" width="7.44140625" style="10" customWidth="1"/>
    <col min="11791" max="11791" width="3.77734375" style="10" bestFit="1" customWidth="1"/>
    <col min="11792" max="11794" width="4.77734375" style="10" bestFit="1" customWidth="1"/>
    <col min="11795" max="11796" width="3.77734375" style="10" bestFit="1" customWidth="1"/>
    <col min="11797" max="11797" width="3.33203125" style="10" bestFit="1" customWidth="1"/>
    <col min="11798" max="11801" width="4.77734375" style="10" bestFit="1" customWidth="1"/>
    <col min="11802" max="11802" width="4" style="10" bestFit="1" customWidth="1"/>
    <col min="11803" max="11803" width="5" style="10" bestFit="1" customWidth="1"/>
    <col min="11804" max="12008" width="9.33203125" style="10"/>
    <col min="12009" max="12009" width="5" style="10" bestFit="1" customWidth="1"/>
    <col min="12010" max="12010" width="7" style="10" bestFit="1" customWidth="1"/>
    <col min="12011" max="12011" width="9.33203125" style="10"/>
    <col min="12012" max="12012" width="22" style="10" customWidth="1"/>
    <col min="12013" max="12013" width="3.33203125" style="10" bestFit="1" customWidth="1"/>
    <col min="12014" max="12014" width="8" style="10" bestFit="1" customWidth="1"/>
    <col min="12015" max="12015" width="6" style="10" bestFit="1" customWidth="1"/>
    <col min="12016" max="12016" width="6.109375" style="10" bestFit="1" customWidth="1"/>
    <col min="12017" max="12017" width="6" style="10" bestFit="1" customWidth="1"/>
    <col min="12018" max="12018" width="6.109375" style="10" bestFit="1" customWidth="1"/>
    <col min="12019" max="12019" width="5.109375" style="10" bestFit="1" customWidth="1"/>
    <col min="12020" max="12020" width="8.109375" style="10" bestFit="1" customWidth="1"/>
    <col min="12021" max="12042" width="0" style="10" hidden="1" customWidth="1"/>
    <col min="12043" max="12043" width="4.77734375" style="10" customWidth="1"/>
    <col min="12044" max="12044" width="7.44140625" style="10" customWidth="1"/>
    <col min="12045" max="12045" width="5.109375" style="10" customWidth="1"/>
    <col min="12046" max="12046" width="7.44140625" style="10" customWidth="1"/>
    <col min="12047" max="12047" width="3.77734375" style="10" bestFit="1" customWidth="1"/>
    <col min="12048" max="12050" width="4.77734375" style="10" bestFit="1" customWidth="1"/>
    <col min="12051" max="12052" width="3.77734375" style="10" bestFit="1" customWidth="1"/>
    <col min="12053" max="12053" width="3.33203125" style="10" bestFit="1" customWidth="1"/>
    <col min="12054" max="12057" width="4.77734375" style="10" bestFit="1" customWidth="1"/>
    <col min="12058" max="12058" width="4" style="10" bestFit="1" customWidth="1"/>
    <col min="12059" max="12059" width="5" style="10" bestFit="1" customWidth="1"/>
    <col min="12060" max="12264" width="9.33203125" style="10"/>
    <col min="12265" max="12265" width="5" style="10" bestFit="1" customWidth="1"/>
    <col min="12266" max="12266" width="7" style="10" bestFit="1" customWidth="1"/>
    <col min="12267" max="12267" width="9.33203125" style="10"/>
    <col min="12268" max="12268" width="22" style="10" customWidth="1"/>
    <col min="12269" max="12269" width="3.33203125" style="10" bestFit="1" customWidth="1"/>
    <col min="12270" max="12270" width="8" style="10" bestFit="1" customWidth="1"/>
    <col min="12271" max="12271" width="6" style="10" bestFit="1" customWidth="1"/>
    <col min="12272" max="12272" width="6.109375" style="10" bestFit="1" customWidth="1"/>
    <col min="12273" max="12273" width="6" style="10" bestFit="1" customWidth="1"/>
    <col min="12274" max="12274" width="6.109375" style="10" bestFit="1" customWidth="1"/>
    <col min="12275" max="12275" width="5.109375" style="10" bestFit="1" customWidth="1"/>
    <col min="12276" max="12276" width="8.109375" style="10" bestFit="1" customWidth="1"/>
    <col min="12277" max="12298" width="0" style="10" hidden="1" customWidth="1"/>
    <col min="12299" max="12299" width="4.77734375" style="10" customWidth="1"/>
    <col min="12300" max="12300" width="7.44140625" style="10" customWidth="1"/>
    <col min="12301" max="12301" width="5.109375" style="10" customWidth="1"/>
    <col min="12302" max="12302" width="7.44140625" style="10" customWidth="1"/>
    <col min="12303" max="12303" width="3.77734375" style="10" bestFit="1" customWidth="1"/>
    <col min="12304" max="12306" width="4.77734375" style="10" bestFit="1" customWidth="1"/>
    <col min="12307" max="12308" width="3.77734375" style="10" bestFit="1" customWidth="1"/>
    <col min="12309" max="12309" width="3.33203125" style="10" bestFit="1" customWidth="1"/>
    <col min="12310" max="12313" width="4.77734375" style="10" bestFit="1" customWidth="1"/>
    <col min="12314" max="12314" width="4" style="10" bestFit="1" customWidth="1"/>
    <col min="12315" max="12315" width="5" style="10" bestFit="1" customWidth="1"/>
    <col min="12316" max="12520" width="9.33203125" style="10"/>
    <col min="12521" max="12521" width="5" style="10" bestFit="1" customWidth="1"/>
    <col min="12522" max="12522" width="7" style="10" bestFit="1" customWidth="1"/>
    <col min="12523" max="12523" width="9.33203125" style="10"/>
    <col min="12524" max="12524" width="22" style="10" customWidth="1"/>
    <col min="12525" max="12525" width="3.33203125" style="10" bestFit="1" customWidth="1"/>
    <col min="12526" max="12526" width="8" style="10" bestFit="1" customWidth="1"/>
    <col min="12527" max="12527" width="6" style="10" bestFit="1" customWidth="1"/>
    <col min="12528" max="12528" width="6.109375" style="10" bestFit="1" customWidth="1"/>
    <col min="12529" max="12529" width="6" style="10" bestFit="1" customWidth="1"/>
    <col min="12530" max="12530" width="6.109375" style="10" bestFit="1" customWidth="1"/>
    <col min="12531" max="12531" width="5.109375" style="10" bestFit="1" customWidth="1"/>
    <col min="12532" max="12532" width="8.109375" style="10" bestFit="1" customWidth="1"/>
    <col min="12533" max="12554" width="0" style="10" hidden="1" customWidth="1"/>
    <col min="12555" max="12555" width="4.77734375" style="10" customWidth="1"/>
    <col min="12556" max="12556" width="7.44140625" style="10" customWidth="1"/>
    <col min="12557" max="12557" width="5.109375" style="10" customWidth="1"/>
    <col min="12558" max="12558" width="7.44140625" style="10" customWidth="1"/>
    <col min="12559" max="12559" width="3.77734375" style="10" bestFit="1" customWidth="1"/>
    <col min="12560" max="12562" width="4.77734375" style="10" bestFit="1" customWidth="1"/>
    <col min="12563" max="12564" width="3.77734375" style="10" bestFit="1" customWidth="1"/>
    <col min="12565" max="12565" width="3.33203125" style="10" bestFit="1" customWidth="1"/>
    <col min="12566" max="12569" width="4.77734375" style="10" bestFit="1" customWidth="1"/>
    <col min="12570" max="12570" width="4" style="10" bestFit="1" customWidth="1"/>
    <col min="12571" max="12571" width="5" style="10" bestFit="1" customWidth="1"/>
    <col min="12572" max="12776" width="9.33203125" style="10"/>
    <col min="12777" max="12777" width="5" style="10" bestFit="1" customWidth="1"/>
    <col min="12778" max="12778" width="7" style="10" bestFit="1" customWidth="1"/>
    <col min="12779" max="12779" width="9.33203125" style="10"/>
    <col min="12780" max="12780" width="22" style="10" customWidth="1"/>
    <col min="12781" max="12781" width="3.33203125" style="10" bestFit="1" customWidth="1"/>
    <col min="12782" max="12782" width="8" style="10" bestFit="1" customWidth="1"/>
    <col min="12783" max="12783" width="6" style="10" bestFit="1" customWidth="1"/>
    <col min="12784" max="12784" width="6.109375" style="10" bestFit="1" customWidth="1"/>
    <col min="12785" max="12785" width="6" style="10" bestFit="1" customWidth="1"/>
    <col min="12786" max="12786" width="6.109375" style="10" bestFit="1" customWidth="1"/>
    <col min="12787" max="12787" width="5.109375" style="10" bestFit="1" customWidth="1"/>
    <col min="12788" max="12788" width="8.109375" style="10" bestFit="1" customWidth="1"/>
    <col min="12789" max="12810" width="0" style="10" hidden="1" customWidth="1"/>
    <col min="12811" max="12811" width="4.77734375" style="10" customWidth="1"/>
    <col min="12812" max="12812" width="7.44140625" style="10" customWidth="1"/>
    <col min="12813" max="12813" width="5.109375" style="10" customWidth="1"/>
    <col min="12814" max="12814" width="7.44140625" style="10" customWidth="1"/>
    <col min="12815" max="12815" width="3.77734375" style="10" bestFit="1" customWidth="1"/>
    <col min="12816" max="12818" width="4.77734375" style="10" bestFit="1" customWidth="1"/>
    <col min="12819" max="12820" width="3.77734375" style="10" bestFit="1" customWidth="1"/>
    <col min="12821" max="12821" width="3.33203125" style="10" bestFit="1" customWidth="1"/>
    <col min="12822" max="12825" width="4.77734375" style="10" bestFit="1" customWidth="1"/>
    <col min="12826" max="12826" width="4" style="10" bestFit="1" customWidth="1"/>
    <col min="12827" max="12827" width="5" style="10" bestFit="1" customWidth="1"/>
    <col min="12828" max="13032" width="9.33203125" style="10"/>
    <col min="13033" max="13033" width="5" style="10" bestFit="1" customWidth="1"/>
    <col min="13034" max="13034" width="7" style="10" bestFit="1" customWidth="1"/>
    <col min="13035" max="13035" width="9.33203125" style="10"/>
    <col min="13036" max="13036" width="22" style="10" customWidth="1"/>
    <col min="13037" max="13037" width="3.33203125" style="10" bestFit="1" customWidth="1"/>
    <col min="13038" max="13038" width="8" style="10" bestFit="1" customWidth="1"/>
    <col min="13039" max="13039" width="6" style="10" bestFit="1" customWidth="1"/>
    <col min="13040" max="13040" width="6.109375" style="10" bestFit="1" customWidth="1"/>
    <col min="13041" max="13041" width="6" style="10" bestFit="1" customWidth="1"/>
    <col min="13042" max="13042" width="6.109375" style="10" bestFit="1" customWidth="1"/>
    <col min="13043" max="13043" width="5.109375" style="10" bestFit="1" customWidth="1"/>
    <col min="13044" max="13044" width="8.109375" style="10" bestFit="1" customWidth="1"/>
    <col min="13045" max="13066" width="0" style="10" hidden="1" customWidth="1"/>
    <col min="13067" max="13067" width="4.77734375" style="10" customWidth="1"/>
    <col min="13068" max="13068" width="7.44140625" style="10" customWidth="1"/>
    <col min="13069" max="13069" width="5.109375" style="10" customWidth="1"/>
    <col min="13070" max="13070" width="7.44140625" style="10" customWidth="1"/>
    <col min="13071" max="13071" width="3.77734375" style="10" bestFit="1" customWidth="1"/>
    <col min="13072" max="13074" width="4.77734375" style="10" bestFit="1" customWidth="1"/>
    <col min="13075" max="13076" width="3.77734375" style="10" bestFit="1" customWidth="1"/>
    <col min="13077" max="13077" width="3.33203125" style="10" bestFit="1" customWidth="1"/>
    <col min="13078" max="13081" width="4.77734375" style="10" bestFit="1" customWidth="1"/>
    <col min="13082" max="13082" width="4" style="10" bestFit="1" customWidth="1"/>
    <col min="13083" max="13083" width="5" style="10" bestFit="1" customWidth="1"/>
    <col min="13084" max="13288" width="9.33203125" style="10"/>
    <col min="13289" max="13289" width="5" style="10" bestFit="1" customWidth="1"/>
    <col min="13290" max="13290" width="7" style="10" bestFit="1" customWidth="1"/>
    <col min="13291" max="13291" width="9.33203125" style="10"/>
    <col min="13292" max="13292" width="22" style="10" customWidth="1"/>
    <col min="13293" max="13293" width="3.33203125" style="10" bestFit="1" customWidth="1"/>
    <col min="13294" max="13294" width="8" style="10" bestFit="1" customWidth="1"/>
    <col min="13295" max="13295" width="6" style="10" bestFit="1" customWidth="1"/>
    <col min="13296" max="13296" width="6.109375" style="10" bestFit="1" customWidth="1"/>
    <col min="13297" max="13297" width="6" style="10" bestFit="1" customWidth="1"/>
    <col min="13298" max="13298" width="6.109375" style="10" bestFit="1" customWidth="1"/>
    <col min="13299" max="13299" width="5.109375" style="10" bestFit="1" customWidth="1"/>
    <col min="13300" max="13300" width="8.109375" style="10" bestFit="1" customWidth="1"/>
    <col min="13301" max="13322" width="0" style="10" hidden="1" customWidth="1"/>
    <col min="13323" max="13323" width="4.77734375" style="10" customWidth="1"/>
    <col min="13324" max="13324" width="7.44140625" style="10" customWidth="1"/>
    <col min="13325" max="13325" width="5.109375" style="10" customWidth="1"/>
    <col min="13326" max="13326" width="7.44140625" style="10" customWidth="1"/>
    <col min="13327" max="13327" width="3.77734375" style="10" bestFit="1" customWidth="1"/>
    <col min="13328" max="13330" width="4.77734375" style="10" bestFit="1" customWidth="1"/>
    <col min="13331" max="13332" width="3.77734375" style="10" bestFit="1" customWidth="1"/>
    <col min="13333" max="13333" width="3.33203125" style="10" bestFit="1" customWidth="1"/>
    <col min="13334" max="13337" width="4.77734375" style="10" bestFit="1" customWidth="1"/>
    <col min="13338" max="13338" width="4" style="10" bestFit="1" customWidth="1"/>
    <col min="13339" max="13339" width="5" style="10" bestFit="1" customWidth="1"/>
    <col min="13340" max="13544" width="9.33203125" style="10"/>
    <col min="13545" max="13545" width="5" style="10" bestFit="1" customWidth="1"/>
    <col min="13546" max="13546" width="7" style="10" bestFit="1" customWidth="1"/>
    <col min="13547" max="13547" width="9.33203125" style="10"/>
    <col min="13548" max="13548" width="22" style="10" customWidth="1"/>
    <col min="13549" max="13549" width="3.33203125" style="10" bestFit="1" customWidth="1"/>
    <col min="13550" max="13550" width="8" style="10" bestFit="1" customWidth="1"/>
    <col min="13551" max="13551" width="6" style="10" bestFit="1" customWidth="1"/>
    <col min="13552" max="13552" width="6.109375" style="10" bestFit="1" customWidth="1"/>
    <col min="13553" max="13553" width="6" style="10" bestFit="1" customWidth="1"/>
    <col min="13554" max="13554" width="6.109375" style="10" bestFit="1" customWidth="1"/>
    <col min="13555" max="13555" width="5.109375" style="10" bestFit="1" customWidth="1"/>
    <col min="13556" max="13556" width="8.109375" style="10" bestFit="1" customWidth="1"/>
    <col min="13557" max="13578" width="0" style="10" hidden="1" customWidth="1"/>
    <col min="13579" max="13579" width="4.77734375" style="10" customWidth="1"/>
    <col min="13580" max="13580" width="7.44140625" style="10" customWidth="1"/>
    <col min="13581" max="13581" width="5.109375" style="10" customWidth="1"/>
    <col min="13582" max="13582" width="7.44140625" style="10" customWidth="1"/>
    <col min="13583" max="13583" width="3.77734375" style="10" bestFit="1" customWidth="1"/>
    <col min="13584" max="13586" width="4.77734375" style="10" bestFit="1" customWidth="1"/>
    <col min="13587" max="13588" width="3.77734375" style="10" bestFit="1" customWidth="1"/>
    <col min="13589" max="13589" width="3.33203125" style="10" bestFit="1" customWidth="1"/>
    <col min="13590" max="13593" width="4.77734375" style="10" bestFit="1" customWidth="1"/>
    <col min="13594" max="13594" width="4" style="10" bestFit="1" customWidth="1"/>
    <col min="13595" max="13595" width="5" style="10" bestFit="1" customWidth="1"/>
    <col min="13596" max="13800" width="9.33203125" style="10"/>
    <col min="13801" max="13801" width="5" style="10" bestFit="1" customWidth="1"/>
    <col min="13802" max="13802" width="7" style="10" bestFit="1" customWidth="1"/>
    <col min="13803" max="13803" width="9.33203125" style="10"/>
    <col min="13804" max="13804" width="22" style="10" customWidth="1"/>
    <col min="13805" max="13805" width="3.33203125" style="10" bestFit="1" customWidth="1"/>
    <col min="13806" max="13806" width="8" style="10" bestFit="1" customWidth="1"/>
    <col min="13807" max="13807" width="6" style="10" bestFit="1" customWidth="1"/>
    <col min="13808" max="13808" width="6.109375" style="10" bestFit="1" customWidth="1"/>
    <col min="13809" max="13809" width="6" style="10" bestFit="1" customWidth="1"/>
    <col min="13810" max="13810" width="6.109375" style="10" bestFit="1" customWidth="1"/>
    <col min="13811" max="13811" width="5.109375" style="10" bestFit="1" customWidth="1"/>
    <col min="13812" max="13812" width="8.109375" style="10" bestFit="1" customWidth="1"/>
    <col min="13813" max="13834" width="0" style="10" hidden="1" customWidth="1"/>
    <col min="13835" max="13835" width="4.77734375" style="10" customWidth="1"/>
    <col min="13836" max="13836" width="7.44140625" style="10" customWidth="1"/>
    <col min="13837" max="13837" width="5.109375" style="10" customWidth="1"/>
    <col min="13838" max="13838" width="7.44140625" style="10" customWidth="1"/>
    <col min="13839" max="13839" width="3.77734375" style="10" bestFit="1" customWidth="1"/>
    <col min="13840" max="13842" width="4.77734375" style="10" bestFit="1" customWidth="1"/>
    <col min="13843" max="13844" width="3.77734375" style="10" bestFit="1" customWidth="1"/>
    <col min="13845" max="13845" width="3.33203125" style="10" bestFit="1" customWidth="1"/>
    <col min="13846" max="13849" width="4.77734375" style="10" bestFit="1" customWidth="1"/>
    <col min="13850" max="13850" width="4" style="10" bestFit="1" customWidth="1"/>
    <col min="13851" max="13851" width="5" style="10" bestFit="1" customWidth="1"/>
    <col min="13852" max="14056" width="9.33203125" style="10"/>
    <col min="14057" max="14057" width="5" style="10" bestFit="1" customWidth="1"/>
    <col min="14058" max="14058" width="7" style="10" bestFit="1" customWidth="1"/>
    <col min="14059" max="14059" width="9.33203125" style="10"/>
    <col min="14060" max="14060" width="22" style="10" customWidth="1"/>
    <col min="14061" max="14061" width="3.33203125" style="10" bestFit="1" customWidth="1"/>
    <col min="14062" max="14062" width="8" style="10" bestFit="1" customWidth="1"/>
    <col min="14063" max="14063" width="6" style="10" bestFit="1" customWidth="1"/>
    <col min="14064" max="14064" width="6.109375" style="10" bestFit="1" customWidth="1"/>
    <col min="14065" max="14065" width="6" style="10" bestFit="1" customWidth="1"/>
    <col min="14066" max="14066" width="6.109375" style="10" bestFit="1" customWidth="1"/>
    <col min="14067" max="14067" width="5.109375" style="10" bestFit="1" customWidth="1"/>
    <col min="14068" max="14068" width="8.109375" style="10" bestFit="1" customWidth="1"/>
    <col min="14069" max="14090" width="0" style="10" hidden="1" customWidth="1"/>
    <col min="14091" max="14091" width="4.77734375" style="10" customWidth="1"/>
    <col min="14092" max="14092" width="7.44140625" style="10" customWidth="1"/>
    <col min="14093" max="14093" width="5.109375" style="10" customWidth="1"/>
    <col min="14094" max="14094" width="7.44140625" style="10" customWidth="1"/>
    <col min="14095" max="14095" width="3.77734375" style="10" bestFit="1" customWidth="1"/>
    <col min="14096" max="14098" width="4.77734375" style="10" bestFit="1" customWidth="1"/>
    <col min="14099" max="14100" width="3.77734375" style="10" bestFit="1" customWidth="1"/>
    <col min="14101" max="14101" width="3.33203125" style="10" bestFit="1" customWidth="1"/>
    <col min="14102" max="14105" width="4.77734375" style="10" bestFit="1" customWidth="1"/>
    <col min="14106" max="14106" width="4" style="10" bestFit="1" customWidth="1"/>
    <col min="14107" max="14107" width="5" style="10" bestFit="1" customWidth="1"/>
    <col min="14108" max="14312" width="9.33203125" style="10"/>
    <col min="14313" max="14313" width="5" style="10" bestFit="1" customWidth="1"/>
    <col min="14314" max="14314" width="7" style="10" bestFit="1" customWidth="1"/>
    <col min="14315" max="14315" width="9.33203125" style="10"/>
    <col min="14316" max="14316" width="22" style="10" customWidth="1"/>
    <col min="14317" max="14317" width="3.33203125" style="10" bestFit="1" customWidth="1"/>
    <col min="14318" max="14318" width="8" style="10" bestFit="1" customWidth="1"/>
    <col min="14319" max="14319" width="6" style="10" bestFit="1" customWidth="1"/>
    <col min="14320" max="14320" width="6.109375" style="10" bestFit="1" customWidth="1"/>
    <col min="14321" max="14321" width="6" style="10" bestFit="1" customWidth="1"/>
    <col min="14322" max="14322" width="6.109375" style="10" bestFit="1" customWidth="1"/>
    <col min="14323" max="14323" width="5.109375" style="10" bestFit="1" customWidth="1"/>
    <col min="14324" max="14324" width="8.109375" style="10" bestFit="1" customWidth="1"/>
    <col min="14325" max="14346" width="0" style="10" hidden="1" customWidth="1"/>
    <col min="14347" max="14347" width="4.77734375" style="10" customWidth="1"/>
    <col min="14348" max="14348" width="7.44140625" style="10" customWidth="1"/>
    <col min="14349" max="14349" width="5.109375" style="10" customWidth="1"/>
    <col min="14350" max="14350" width="7.44140625" style="10" customWidth="1"/>
    <col min="14351" max="14351" width="3.77734375" style="10" bestFit="1" customWidth="1"/>
    <col min="14352" max="14354" width="4.77734375" style="10" bestFit="1" customWidth="1"/>
    <col min="14355" max="14356" width="3.77734375" style="10" bestFit="1" customWidth="1"/>
    <col min="14357" max="14357" width="3.33203125" style="10" bestFit="1" customWidth="1"/>
    <col min="14358" max="14361" width="4.77734375" style="10" bestFit="1" customWidth="1"/>
    <col min="14362" max="14362" width="4" style="10" bestFit="1" customWidth="1"/>
    <col min="14363" max="14363" width="5" style="10" bestFit="1" customWidth="1"/>
    <col min="14364" max="14568" width="9.33203125" style="10"/>
    <col min="14569" max="14569" width="5" style="10" bestFit="1" customWidth="1"/>
    <col min="14570" max="14570" width="7" style="10" bestFit="1" customWidth="1"/>
    <col min="14571" max="14571" width="9.33203125" style="10"/>
    <col min="14572" max="14572" width="22" style="10" customWidth="1"/>
    <col min="14573" max="14573" width="3.33203125" style="10" bestFit="1" customWidth="1"/>
    <col min="14574" max="14574" width="8" style="10" bestFit="1" customWidth="1"/>
    <col min="14575" max="14575" width="6" style="10" bestFit="1" customWidth="1"/>
    <col min="14576" max="14576" width="6.109375" style="10" bestFit="1" customWidth="1"/>
    <col min="14577" max="14577" width="6" style="10" bestFit="1" customWidth="1"/>
    <col min="14578" max="14578" width="6.109375" style="10" bestFit="1" customWidth="1"/>
    <col min="14579" max="14579" width="5.109375" style="10" bestFit="1" customWidth="1"/>
    <col min="14580" max="14580" width="8.109375" style="10" bestFit="1" customWidth="1"/>
    <col min="14581" max="14602" width="0" style="10" hidden="1" customWidth="1"/>
    <col min="14603" max="14603" width="4.77734375" style="10" customWidth="1"/>
    <col min="14604" max="14604" width="7.44140625" style="10" customWidth="1"/>
    <col min="14605" max="14605" width="5.109375" style="10" customWidth="1"/>
    <col min="14606" max="14606" width="7.44140625" style="10" customWidth="1"/>
    <col min="14607" max="14607" width="3.77734375" style="10" bestFit="1" customWidth="1"/>
    <col min="14608" max="14610" width="4.77734375" style="10" bestFit="1" customWidth="1"/>
    <col min="14611" max="14612" width="3.77734375" style="10" bestFit="1" customWidth="1"/>
    <col min="14613" max="14613" width="3.33203125" style="10" bestFit="1" customWidth="1"/>
    <col min="14614" max="14617" width="4.77734375" style="10" bestFit="1" customWidth="1"/>
    <col min="14618" max="14618" width="4" style="10" bestFit="1" customWidth="1"/>
    <col min="14619" max="14619" width="5" style="10" bestFit="1" customWidth="1"/>
    <col min="14620" max="14824" width="9.33203125" style="10"/>
    <col min="14825" max="14825" width="5" style="10" bestFit="1" customWidth="1"/>
    <col min="14826" max="14826" width="7" style="10" bestFit="1" customWidth="1"/>
    <col min="14827" max="14827" width="9.33203125" style="10"/>
    <col min="14828" max="14828" width="22" style="10" customWidth="1"/>
    <col min="14829" max="14829" width="3.33203125" style="10" bestFit="1" customWidth="1"/>
    <col min="14830" max="14830" width="8" style="10" bestFit="1" customWidth="1"/>
    <col min="14831" max="14831" width="6" style="10" bestFit="1" customWidth="1"/>
    <col min="14832" max="14832" width="6.109375" style="10" bestFit="1" customWidth="1"/>
    <col min="14833" max="14833" width="6" style="10" bestFit="1" customWidth="1"/>
    <col min="14834" max="14834" width="6.109375" style="10" bestFit="1" customWidth="1"/>
    <col min="14835" max="14835" width="5.109375" style="10" bestFit="1" customWidth="1"/>
    <col min="14836" max="14836" width="8.109375" style="10" bestFit="1" customWidth="1"/>
    <col min="14837" max="14858" width="0" style="10" hidden="1" customWidth="1"/>
    <col min="14859" max="14859" width="4.77734375" style="10" customWidth="1"/>
    <col min="14860" max="14860" width="7.44140625" style="10" customWidth="1"/>
    <col min="14861" max="14861" width="5.109375" style="10" customWidth="1"/>
    <col min="14862" max="14862" width="7.44140625" style="10" customWidth="1"/>
    <col min="14863" max="14863" width="3.77734375" style="10" bestFit="1" customWidth="1"/>
    <col min="14864" max="14866" width="4.77734375" style="10" bestFit="1" customWidth="1"/>
    <col min="14867" max="14868" width="3.77734375" style="10" bestFit="1" customWidth="1"/>
    <col min="14869" max="14869" width="3.33203125" style="10" bestFit="1" customWidth="1"/>
    <col min="14870" max="14873" width="4.77734375" style="10" bestFit="1" customWidth="1"/>
    <col min="14874" max="14874" width="4" style="10" bestFit="1" customWidth="1"/>
    <col min="14875" max="14875" width="5" style="10" bestFit="1" customWidth="1"/>
    <col min="14876" max="15080" width="9.33203125" style="10"/>
    <col min="15081" max="15081" width="5" style="10" bestFit="1" customWidth="1"/>
    <col min="15082" max="15082" width="7" style="10" bestFit="1" customWidth="1"/>
    <col min="15083" max="15083" width="9.33203125" style="10"/>
    <col min="15084" max="15084" width="22" style="10" customWidth="1"/>
    <col min="15085" max="15085" width="3.33203125" style="10" bestFit="1" customWidth="1"/>
    <col min="15086" max="15086" width="8" style="10" bestFit="1" customWidth="1"/>
    <col min="15087" max="15087" width="6" style="10" bestFit="1" customWidth="1"/>
    <col min="15088" max="15088" width="6.109375" style="10" bestFit="1" customWidth="1"/>
    <col min="15089" max="15089" width="6" style="10" bestFit="1" customWidth="1"/>
    <col min="15090" max="15090" width="6.109375" style="10" bestFit="1" customWidth="1"/>
    <col min="15091" max="15091" width="5.109375" style="10" bestFit="1" customWidth="1"/>
    <col min="15092" max="15092" width="8.109375" style="10" bestFit="1" customWidth="1"/>
    <col min="15093" max="15114" width="0" style="10" hidden="1" customWidth="1"/>
    <col min="15115" max="15115" width="4.77734375" style="10" customWidth="1"/>
    <col min="15116" max="15116" width="7.44140625" style="10" customWidth="1"/>
    <col min="15117" max="15117" width="5.109375" style="10" customWidth="1"/>
    <col min="15118" max="15118" width="7.44140625" style="10" customWidth="1"/>
    <col min="15119" max="15119" width="3.77734375" style="10" bestFit="1" customWidth="1"/>
    <col min="15120" max="15122" width="4.77734375" style="10" bestFit="1" customWidth="1"/>
    <col min="15123" max="15124" width="3.77734375" style="10" bestFit="1" customWidth="1"/>
    <col min="15125" max="15125" width="3.33203125" style="10" bestFit="1" customWidth="1"/>
    <col min="15126" max="15129" width="4.77734375" style="10" bestFit="1" customWidth="1"/>
    <col min="15130" max="15130" width="4" style="10" bestFit="1" customWidth="1"/>
    <col min="15131" max="15131" width="5" style="10" bestFit="1" customWidth="1"/>
    <col min="15132" max="15336" width="9.33203125" style="10"/>
    <col min="15337" max="15337" width="5" style="10" bestFit="1" customWidth="1"/>
    <col min="15338" max="15338" width="7" style="10" bestFit="1" customWidth="1"/>
    <col min="15339" max="15339" width="9.33203125" style="10"/>
    <col min="15340" max="15340" width="22" style="10" customWidth="1"/>
    <col min="15341" max="15341" width="3.33203125" style="10" bestFit="1" customWidth="1"/>
    <col min="15342" max="15342" width="8" style="10" bestFit="1" customWidth="1"/>
    <col min="15343" max="15343" width="6" style="10" bestFit="1" customWidth="1"/>
    <col min="15344" max="15344" width="6.109375" style="10" bestFit="1" customWidth="1"/>
    <col min="15345" max="15345" width="6" style="10" bestFit="1" customWidth="1"/>
    <col min="15346" max="15346" width="6.109375" style="10" bestFit="1" customWidth="1"/>
    <col min="15347" max="15347" width="5.109375" style="10" bestFit="1" customWidth="1"/>
    <col min="15348" max="15348" width="8.109375" style="10" bestFit="1" customWidth="1"/>
    <col min="15349" max="15370" width="0" style="10" hidden="1" customWidth="1"/>
    <col min="15371" max="15371" width="4.77734375" style="10" customWidth="1"/>
    <col min="15372" max="15372" width="7.44140625" style="10" customWidth="1"/>
    <col min="15373" max="15373" width="5.109375" style="10" customWidth="1"/>
    <col min="15374" max="15374" width="7.44140625" style="10" customWidth="1"/>
    <col min="15375" max="15375" width="3.77734375" style="10" bestFit="1" customWidth="1"/>
    <col min="15376" max="15378" width="4.77734375" style="10" bestFit="1" customWidth="1"/>
    <col min="15379" max="15380" width="3.77734375" style="10" bestFit="1" customWidth="1"/>
    <col min="15381" max="15381" width="3.33203125" style="10" bestFit="1" customWidth="1"/>
    <col min="15382" max="15385" width="4.77734375" style="10" bestFit="1" customWidth="1"/>
    <col min="15386" max="15386" width="4" style="10" bestFit="1" customWidth="1"/>
    <col min="15387" max="15387" width="5" style="10" bestFit="1" customWidth="1"/>
    <col min="15388" max="15592" width="9.33203125" style="10"/>
    <col min="15593" max="15593" width="5" style="10" bestFit="1" customWidth="1"/>
    <col min="15594" max="15594" width="7" style="10" bestFit="1" customWidth="1"/>
    <col min="15595" max="15595" width="9.33203125" style="10"/>
    <col min="15596" max="15596" width="22" style="10" customWidth="1"/>
    <col min="15597" max="15597" width="3.33203125" style="10" bestFit="1" customWidth="1"/>
    <col min="15598" max="15598" width="8" style="10" bestFit="1" customWidth="1"/>
    <col min="15599" max="15599" width="6" style="10" bestFit="1" customWidth="1"/>
    <col min="15600" max="15600" width="6.109375" style="10" bestFit="1" customWidth="1"/>
    <col min="15601" max="15601" width="6" style="10" bestFit="1" customWidth="1"/>
    <col min="15602" max="15602" width="6.109375" style="10" bestFit="1" customWidth="1"/>
    <col min="15603" max="15603" width="5.109375" style="10" bestFit="1" customWidth="1"/>
    <col min="15604" max="15604" width="8.109375" style="10" bestFit="1" customWidth="1"/>
    <col min="15605" max="15626" width="0" style="10" hidden="1" customWidth="1"/>
    <col min="15627" max="15627" width="4.77734375" style="10" customWidth="1"/>
    <col min="15628" max="15628" width="7.44140625" style="10" customWidth="1"/>
    <col min="15629" max="15629" width="5.109375" style="10" customWidth="1"/>
    <col min="15630" max="15630" width="7.44140625" style="10" customWidth="1"/>
    <col min="15631" max="15631" width="3.77734375" style="10" bestFit="1" customWidth="1"/>
    <col min="15632" max="15634" width="4.77734375" style="10" bestFit="1" customWidth="1"/>
    <col min="15635" max="15636" width="3.77734375" style="10" bestFit="1" customWidth="1"/>
    <col min="15637" max="15637" width="3.33203125" style="10" bestFit="1" customWidth="1"/>
    <col min="15638" max="15641" width="4.77734375" style="10" bestFit="1" customWidth="1"/>
    <col min="15642" max="15642" width="4" style="10" bestFit="1" customWidth="1"/>
    <col min="15643" max="15643" width="5" style="10" bestFit="1" customWidth="1"/>
    <col min="15644" max="15848" width="9.33203125" style="10"/>
    <col min="15849" max="15849" width="5" style="10" bestFit="1" customWidth="1"/>
    <col min="15850" max="15850" width="7" style="10" bestFit="1" customWidth="1"/>
    <col min="15851" max="15851" width="9.33203125" style="10"/>
    <col min="15852" max="15852" width="22" style="10" customWidth="1"/>
    <col min="15853" max="15853" width="3.33203125" style="10" bestFit="1" customWidth="1"/>
    <col min="15854" max="15854" width="8" style="10" bestFit="1" customWidth="1"/>
    <col min="15855" max="15855" width="6" style="10" bestFit="1" customWidth="1"/>
    <col min="15856" max="15856" width="6.109375" style="10" bestFit="1" customWidth="1"/>
    <col min="15857" max="15857" width="6" style="10" bestFit="1" customWidth="1"/>
    <col min="15858" max="15858" width="6.109375" style="10" bestFit="1" customWidth="1"/>
    <col min="15859" max="15859" width="5.109375" style="10" bestFit="1" customWidth="1"/>
    <col min="15860" max="15860" width="8.109375" style="10" bestFit="1" customWidth="1"/>
    <col min="15861" max="15882" width="0" style="10" hidden="1" customWidth="1"/>
    <col min="15883" max="15883" width="4.77734375" style="10" customWidth="1"/>
    <col min="15884" max="15884" width="7.44140625" style="10" customWidth="1"/>
    <col min="15885" max="15885" width="5.109375" style="10" customWidth="1"/>
    <col min="15886" max="15886" width="7.44140625" style="10" customWidth="1"/>
    <col min="15887" max="15887" width="3.77734375" style="10" bestFit="1" customWidth="1"/>
    <col min="15888" max="15890" width="4.77734375" style="10" bestFit="1" customWidth="1"/>
    <col min="15891" max="15892" width="3.77734375" style="10" bestFit="1" customWidth="1"/>
    <col min="15893" max="15893" width="3.33203125" style="10" bestFit="1" customWidth="1"/>
    <col min="15894" max="15897" width="4.77734375" style="10" bestFit="1" customWidth="1"/>
    <col min="15898" max="15898" width="4" style="10" bestFit="1" customWidth="1"/>
    <col min="15899" max="15899" width="5" style="10" bestFit="1" customWidth="1"/>
    <col min="15900" max="16104" width="9.33203125" style="10"/>
    <col min="16105" max="16105" width="5" style="10" bestFit="1" customWidth="1"/>
    <col min="16106" max="16106" width="7" style="10" bestFit="1" customWidth="1"/>
    <col min="16107" max="16107" width="9.33203125" style="10"/>
    <col min="16108" max="16108" width="22" style="10" customWidth="1"/>
    <col min="16109" max="16109" width="3.33203125" style="10" bestFit="1" customWidth="1"/>
    <col min="16110" max="16110" width="8" style="10" bestFit="1" customWidth="1"/>
    <col min="16111" max="16111" width="6" style="10" bestFit="1" customWidth="1"/>
    <col min="16112" max="16112" width="6.109375" style="10" bestFit="1" customWidth="1"/>
    <col min="16113" max="16113" width="6" style="10" bestFit="1" customWidth="1"/>
    <col min="16114" max="16114" width="6.109375" style="10" bestFit="1" customWidth="1"/>
    <col min="16115" max="16115" width="5.109375" style="10" bestFit="1" customWidth="1"/>
    <col min="16116" max="16116" width="8.109375" style="10" bestFit="1" customWidth="1"/>
    <col min="16117" max="16138" width="0" style="10" hidden="1" customWidth="1"/>
    <col min="16139" max="16139" width="4.77734375" style="10" customWidth="1"/>
    <col min="16140" max="16140" width="7.44140625" style="10" customWidth="1"/>
    <col min="16141" max="16141" width="5.109375" style="10" customWidth="1"/>
    <col min="16142" max="16142" width="7.44140625" style="10" customWidth="1"/>
    <col min="16143" max="16143" width="3.77734375" style="10" bestFit="1" customWidth="1"/>
    <col min="16144" max="16146" width="4.77734375" style="10" bestFit="1" customWidth="1"/>
    <col min="16147" max="16148" width="3.77734375" style="10" bestFit="1" customWidth="1"/>
    <col min="16149" max="16149" width="3.33203125" style="10" bestFit="1" customWidth="1"/>
    <col min="16150" max="16153" width="4.77734375" style="10" bestFit="1" customWidth="1"/>
    <col min="16154" max="16154" width="4" style="10" bestFit="1" customWidth="1"/>
    <col min="16155" max="16155" width="5" style="10" bestFit="1" customWidth="1"/>
    <col min="16156" max="16384" width="9.33203125" style="10"/>
  </cols>
  <sheetData>
    <row r="1" spans="1:27" ht="24" customHeight="1" x14ac:dyDescent="0.2">
      <c r="A1" s="4" t="s">
        <v>2273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9"/>
      <c r="AA1" s="8"/>
    </row>
    <row r="2" spans="1:27" s="17" customFormat="1" ht="90" customHeight="1" x14ac:dyDescent="0.2">
      <c r="A2" s="11" t="s">
        <v>1078</v>
      </c>
      <c r="B2" s="11" t="s">
        <v>0</v>
      </c>
      <c r="C2" s="12" t="s">
        <v>1079</v>
      </c>
      <c r="D2" s="11" t="s">
        <v>2</v>
      </c>
      <c r="E2" s="11" t="s">
        <v>1080</v>
      </c>
      <c r="F2" s="13" t="s">
        <v>1081</v>
      </c>
      <c r="G2" s="11" t="s">
        <v>1082</v>
      </c>
      <c r="H2" s="14" t="s">
        <v>1083</v>
      </c>
      <c r="I2" s="11" t="s">
        <v>1084</v>
      </c>
      <c r="J2" s="12" t="s">
        <v>1085</v>
      </c>
      <c r="K2" s="12" t="s">
        <v>1086</v>
      </c>
      <c r="L2" s="12" t="s">
        <v>1087</v>
      </c>
      <c r="M2" s="12" t="s">
        <v>1088</v>
      </c>
      <c r="N2" s="12" t="s">
        <v>1089</v>
      </c>
      <c r="O2" s="12" t="s">
        <v>1090</v>
      </c>
      <c r="P2" s="12" t="s">
        <v>2304</v>
      </c>
      <c r="Q2" s="12" t="s">
        <v>1091</v>
      </c>
      <c r="R2" s="12" t="s">
        <v>1092</v>
      </c>
      <c r="S2" s="12" t="s">
        <v>1093</v>
      </c>
      <c r="T2" s="12" t="s">
        <v>1094</v>
      </c>
      <c r="U2" s="12" t="s">
        <v>1095</v>
      </c>
      <c r="V2" s="12" t="s">
        <v>1096</v>
      </c>
      <c r="W2" s="12" t="s">
        <v>1097</v>
      </c>
      <c r="X2" s="12" t="s">
        <v>1098</v>
      </c>
      <c r="Y2" s="12" t="s">
        <v>1099</v>
      </c>
      <c r="Z2" s="15" t="s">
        <v>1100</v>
      </c>
      <c r="AA2" s="16" t="s">
        <v>1101</v>
      </c>
    </row>
    <row r="3" spans="1:27" s="21" customFormat="1" ht="11" x14ac:dyDescent="0.2">
      <c r="A3" s="18">
        <f t="shared" ref="A3:A66" si="0">ROW()-2</f>
        <v>1</v>
      </c>
      <c r="B3" s="18" t="s">
        <v>80</v>
      </c>
      <c r="C3" s="18" t="s">
        <v>1260</v>
      </c>
      <c r="D3" s="18">
        <v>4</v>
      </c>
      <c r="E3" s="18" t="s">
        <v>1072</v>
      </c>
      <c r="F3" s="18" t="s">
        <v>1102</v>
      </c>
      <c r="G3" s="18">
        <v>2176</v>
      </c>
      <c r="H3" s="18">
        <v>1245</v>
      </c>
      <c r="I3" s="18">
        <v>846</v>
      </c>
      <c r="J3" s="18">
        <v>5</v>
      </c>
      <c r="K3" s="18">
        <v>10</v>
      </c>
      <c r="L3" s="18">
        <v>0</v>
      </c>
      <c r="M3" s="18">
        <v>0</v>
      </c>
      <c r="N3" s="18">
        <v>5</v>
      </c>
      <c r="O3" s="19" t="s">
        <v>2303</v>
      </c>
      <c r="P3" s="19" t="s">
        <v>2303</v>
      </c>
      <c r="Q3" s="18">
        <v>15</v>
      </c>
      <c r="R3" s="18">
        <v>0</v>
      </c>
      <c r="S3" s="18">
        <v>15</v>
      </c>
      <c r="T3" s="18">
        <v>10</v>
      </c>
      <c r="U3" s="18">
        <v>15</v>
      </c>
      <c r="V3" s="18">
        <v>10</v>
      </c>
      <c r="W3" s="18">
        <v>0</v>
      </c>
      <c r="X3" s="18">
        <v>35</v>
      </c>
      <c r="Y3" s="18">
        <v>7</v>
      </c>
      <c r="Z3" s="25">
        <v>3755</v>
      </c>
      <c r="AA3" s="18">
        <f t="shared" ref="AA3:AA34" si="1">IF(Z3&lt;10,1,0)</f>
        <v>0</v>
      </c>
    </row>
    <row r="4" spans="1:27" s="21" customFormat="1" ht="11" x14ac:dyDescent="0.2">
      <c r="A4" s="18">
        <f t="shared" si="0"/>
        <v>2</v>
      </c>
      <c r="B4" s="18" t="s">
        <v>98</v>
      </c>
      <c r="C4" s="18" t="s">
        <v>1275</v>
      </c>
      <c r="D4" s="18">
        <v>5</v>
      </c>
      <c r="E4" s="18" t="s">
        <v>1074</v>
      </c>
      <c r="F4" s="18" t="s">
        <v>1102</v>
      </c>
      <c r="G4" s="18">
        <v>2099</v>
      </c>
      <c r="H4" s="18">
        <v>1130</v>
      </c>
      <c r="I4" s="18">
        <v>904</v>
      </c>
      <c r="J4" s="18">
        <v>5</v>
      </c>
      <c r="K4" s="18">
        <v>0</v>
      </c>
      <c r="L4" s="18">
        <v>0</v>
      </c>
      <c r="M4" s="18">
        <v>0</v>
      </c>
      <c r="N4" s="18">
        <v>5</v>
      </c>
      <c r="O4" s="19" t="s">
        <v>2303</v>
      </c>
      <c r="P4" s="19" t="s">
        <v>2303</v>
      </c>
      <c r="Q4" s="18">
        <v>15</v>
      </c>
      <c r="R4" s="18">
        <v>0</v>
      </c>
      <c r="S4" s="18">
        <v>15</v>
      </c>
      <c r="T4" s="18">
        <v>0</v>
      </c>
      <c r="U4" s="18">
        <v>15</v>
      </c>
      <c r="V4" s="18">
        <v>10</v>
      </c>
      <c r="W4" s="18">
        <v>0</v>
      </c>
      <c r="X4" s="18">
        <v>50</v>
      </c>
      <c r="Y4" s="18">
        <v>42</v>
      </c>
      <c r="Z4" s="25">
        <v>4111</v>
      </c>
      <c r="AA4" s="18">
        <f t="shared" si="1"/>
        <v>0</v>
      </c>
    </row>
    <row r="5" spans="1:27" s="21" customFormat="1" ht="11" x14ac:dyDescent="0.2">
      <c r="A5" s="18">
        <f t="shared" si="0"/>
        <v>3</v>
      </c>
      <c r="B5" s="18" t="s">
        <v>11</v>
      </c>
      <c r="C5" s="18" t="s">
        <v>2106</v>
      </c>
      <c r="D5" s="18">
        <v>1</v>
      </c>
      <c r="E5" s="18" t="s">
        <v>1070</v>
      </c>
      <c r="F5" s="18" t="s">
        <v>1102</v>
      </c>
      <c r="G5" s="18">
        <v>2011</v>
      </c>
      <c r="H5" s="18">
        <v>1245</v>
      </c>
      <c r="I5" s="18">
        <v>686</v>
      </c>
      <c r="J5" s="18">
        <v>5</v>
      </c>
      <c r="K5" s="18">
        <v>10</v>
      </c>
      <c r="L5" s="18">
        <v>0</v>
      </c>
      <c r="M5" s="18">
        <v>5</v>
      </c>
      <c r="N5" s="18">
        <v>5</v>
      </c>
      <c r="O5" s="19" t="s">
        <v>2303</v>
      </c>
      <c r="P5" s="19" t="s">
        <v>2303</v>
      </c>
      <c r="Q5" s="18">
        <v>15</v>
      </c>
      <c r="R5" s="18">
        <v>0</v>
      </c>
      <c r="S5" s="18">
        <v>15</v>
      </c>
      <c r="T5" s="18">
        <v>0</v>
      </c>
      <c r="U5" s="18">
        <v>15</v>
      </c>
      <c r="V5" s="18">
        <v>10</v>
      </c>
      <c r="W5" s="18">
        <v>0</v>
      </c>
      <c r="X5" s="18">
        <v>41</v>
      </c>
      <c r="Y5" s="18">
        <v>33</v>
      </c>
      <c r="Z5" s="25">
        <v>3297</v>
      </c>
      <c r="AA5" s="18">
        <f t="shared" si="1"/>
        <v>0</v>
      </c>
    </row>
    <row r="6" spans="1:27" s="21" customFormat="1" ht="11" x14ac:dyDescent="0.2">
      <c r="A6" s="18">
        <f t="shared" si="0"/>
        <v>4</v>
      </c>
      <c r="B6" s="18" t="s">
        <v>83</v>
      </c>
      <c r="C6" s="18" t="s">
        <v>1193</v>
      </c>
      <c r="D6" s="18">
        <v>4</v>
      </c>
      <c r="E6" s="18" t="s">
        <v>1072</v>
      </c>
      <c r="F6" s="18" t="s">
        <v>1102</v>
      </c>
      <c r="G6" s="18">
        <v>1978</v>
      </c>
      <c r="H6" s="18">
        <v>1047</v>
      </c>
      <c r="I6" s="18">
        <v>846</v>
      </c>
      <c r="J6" s="18">
        <v>5</v>
      </c>
      <c r="K6" s="18">
        <v>10</v>
      </c>
      <c r="L6" s="18">
        <v>0</v>
      </c>
      <c r="M6" s="18">
        <v>5</v>
      </c>
      <c r="N6" s="18">
        <v>5</v>
      </c>
      <c r="O6" s="19" t="s">
        <v>2303</v>
      </c>
      <c r="P6" s="19" t="s">
        <v>2303</v>
      </c>
      <c r="Q6" s="18">
        <v>15</v>
      </c>
      <c r="R6" s="18">
        <v>0</v>
      </c>
      <c r="S6" s="18">
        <v>10</v>
      </c>
      <c r="T6" s="18">
        <v>10</v>
      </c>
      <c r="U6" s="18">
        <v>15</v>
      </c>
      <c r="V6" s="18">
        <v>10</v>
      </c>
      <c r="W6" s="18">
        <v>0</v>
      </c>
      <c r="X6" s="18">
        <v>23</v>
      </c>
      <c r="Y6" s="18">
        <v>9</v>
      </c>
      <c r="Z6" s="25">
        <v>2240</v>
      </c>
      <c r="AA6" s="18">
        <f t="shared" si="1"/>
        <v>0</v>
      </c>
    </row>
    <row r="7" spans="1:27" s="21" customFormat="1" ht="11" x14ac:dyDescent="0.2">
      <c r="A7" s="18">
        <f t="shared" si="0"/>
        <v>5</v>
      </c>
      <c r="B7" s="18" t="s">
        <v>153</v>
      </c>
      <c r="C7" s="18" t="s">
        <v>1325</v>
      </c>
      <c r="D7" s="18">
        <v>7</v>
      </c>
      <c r="E7" s="18" t="s">
        <v>1075</v>
      </c>
      <c r="F7" s="18" t="s">
        <v>1102</v>
      </c>
      <c r="G7" s="18">
        <v>1871</v>
      </c>
      <c r="H7" s="18">
        <v>1110</v>
      </c>
      <c r="I7" s="18">
        <v>686</v>
      </c>
      <c r="J7" s="18">
        <v>5</v>
      </c>
      <c r="K7" s="18">
        <v>0</v>
      </c>
      <c r="L7" s="18">
        <v>0</v>
      </c>
      <c r="M7" s="18">
        <v>0</v>
      </c>
      <c r="N7" s="18">
        <v>5</v>
      </c>
      <c r="O7" s="19" t="s">
        <v>2303</v>
      </c>
      <c r="P7" s="19" t="s">
        <v>2303</v>
      </c>
      <c r="Q7" s="18">
        <v>15</v>
      </c>
      <c r="R7" s="18">
        <v>0</v>
      </c>
      <c r="S7" s="18">
        <v>15</v>
      </c>
      <c r="T7" s="18">
        <v>10</v>
      </c>
      <c r="U7" s="18">
        <v>15</v>
      </c>
      <c r="V7" s="18">
        <v>10</v>
      </c>
      <c r="W7" s="18">
        <v>0</v>
      </c>
      <c r="X7" s="18">
        <v>25</v>
      </c>
      <c r="Y7" s="18">
        <v>11</v>
      </c>
      <c r="Z7" s="25">
        <v>1742</v>
      </c>
      <c r="AA7" s="18">
        <f t="shared" si="1"/>
        <v>0</v>
      </c>
    </row>
    <row r="8" spans="1:27" s="21" customFormat="1" ht="11" x14ac:dyDescent="0.2">
      <c r="A8" s="18">
        <f t="shared" si="0"/>
        <v>6</v>
      </c>
      <c r="B8" s="18" t="s">
        <v>152</v>
      </c>
      <c r="C8" s="18" t="s">
        <v>1324</v>
      </c>
      <c r="D8" s="18">
        <v>1</v>
      </c>
      <c r="E8" s="18" t="s">
        <v>1070</v>
      </c>
      <c r="F8" s="18" t="s">
        <v>1102</v>
      </c>
      <c r="G8" s="18">
        <v>1861</v>
      </c>
      <c r="H8" s="18">
        <v>1100</v>
      </c>
      <c r="I8" s="18">
        <v>686</v>
      </c>
      <c r="J8" s="18">
        <v>5</v>
      </c>
      <c r="K8" s="18">
        <v>10</v>
      </c>
      <c r="L8" s="18">
        <v>0</v>
      </c>
      <c r="M8" s="18">
        <v>0</v>
      </c>
      <c r="N8" s="18">
        <v>5</v>
      </c>
      <c r="O8" s="19" t="s">
        <v>2303</v>
      </c>
      <c r="P8" s="19" t="s">
        <v>2303</v>
      </c>
      <c r="Q8" s="18">
        <v>15</v>
      </c>
      <c r="R8" s="18">
        <v>0</v>
      </c>
      <c r="S8" s="18">
        <v>15</v>
      </c>
      <c r="T8" s="18">
        <v>0</v>
      </c>
      <c r="U8" s="18">
        <v>15</v>
      </c>
      <c r="V8" s="18">
        <v>10</v>
      </c>
      <c r="W8" s="18">
        <v>0</v>
      </c>
      <c r="X8" s="18">
        <v>25</v>
      </c>
      <c r="Y8" s="18">
        <v>21</v>
      </c>
      <c r="Z8" s="25">
        <v>1191</v>
      </c>
      <c r="AA8" s="18">
        <f t="shared" si="1"/>
        <v>0</v>
      </c>
    </row>
    <row r="9" spans="1:27" s="21" customFormat="1" ht="11" x14ac:dyDescent="0.2">
      <c r="A9" s="18">
        <f t="shared" si="0"/>
        <v>7</v>
      </c>
      <c r="B9" s="18" t="s">
        <v>7</v>
      </c>
      <c r="C9" s="18" t="s">
        <v>2256</v>
      </c>
      <c r="D9" s="18">
        <v>6</v>
      </c>
      <c r="E9" s="18" t="s">
        <v>1076</v>
      </c>
      <c r="F9" s="18" t="s">
        <v>1102</v>
      </c>
      <c r="G9" s="18">
        <v>1854</v>
      </c>
      <c r="H9" s="18">
        <v>1162</v>
      </c>
      <c r="I9" s="18">
        <v>607</v>
      </c>
      <c r="J9" s="18">
        <v>5</v>
      </c>
      <c r="K9" s="18">
        <v>10</v>
      </c>
      <c r="L9" s="18">
        <v>0</v>
      </c>
      <c r="M9" s="18">
        <v>0</v>
      </c>
      <c r="N9" s="18">
        <v>5</v>
      </c>
      <c r="O9" s="19" t="s">
        <v>2303</v>
      </c>
      <c r="P9" s="19" t="s">
        <v>2303</v>
      </c>
      <c r="Q9" s="18">
        <v>15</v>
      </c>
      <c r="R9" s="18">
        <v>0</v>
      </c>
      <c r="S9" s="18">
        <v>15</v>
      </c>
      <c r="T9" s="18">
        <v>10</v>
      </c>
      <c r="U9" s="18">
        <v>15</v>
      </c>
      <c r="V9" s="18">
        <v>10</v>
      </c>
      <c r="W9" s="18">
        <v>0</v>
      </c>
      <c r="X9" s="18">
        <v>33</v>
      </c>
      <c r="Y9" s="18">
        <v>12</v>
      </c>
      <c r="Z9" s="25">
        <v>1935</v>
      </c>
      <c r="AA9" s="18">
        <f t="shared" si="1"/>
        <v>0</v>
      </c>
    </row>
    <row r="10" spans="1:27" s="21" customFormat="1" ht="11" x14ac:dyDescent="0.2">
      <c r="A10" s="18">
        <f t="shared" si="0"/>
        <v>8</v>
      </c>
      <c r="B10" s="18" t="s">
        <v>172</v>
      </c>
      <c r="C10" s="18" t="s">
        <v>1345</v>
      </c>
      <c r="D10" s="18">
        <v>5</v>
      </c>
      <c r="E10" s="18" t="s">
        <v>1074</v>
      </c>
      <c r="F10" s="18" t="s">
        <v>1102</v>
      </c>
      <c r="G10" s="18">
        <v>1806</v>
      </c>
      <c r="H10" s="18">
        <v>1065</v>
      </c>
      <c r="I10" s="18">
        <v>686</v>
      </c>
      <c r="J10" s="18">
        <v>5</v>
      </c>
      <c r="K10" s="18">
        <v>0</v>
      </c>
      <c r="L10" s="18">
        <v>0</v>
      </c>
      <c r="M10" s="18">
        <v>5</v>
      </c>
      <c r="N10" s="18">
        <v>5</v>
      </c>
      <c r="O10" s="19" t="s">
        <v>2303</v>
      </c>
      <c r="P10" s="19" t="s">
        <v>2303</v>
      </c>
      <c r="Q10" s="18">
        <v>10</v>
      </c>
      <c r="R10" s="18">
        <v>0</v>
      </c>
      <c r="S10" s="18">
        <v>5</v>
      </c>
      <c r="T10" s="18">
        <v>0</v>
      </c>
      <c r="U10" s="18">
        <v>15</v>
      </c>
      <c r="V10" s="18">
        <v>10</v>
      </c>
      <c r="W10" s="18">
        <v>0</v>
      </c>
      <c r="X10" s="18">
        <v>10</v>
      </c>
      <c r="Y10" s="18">
        <v>5</v>
      </c>
      <c r="Z10" s="25">
        <v>1354</v>
      </c>
      <c r="AA10" s="18">
        <f t="shared" si="1"/>
        <v>0</v>
      </c>
    </row>
    <row r="11" spans="1:27" s="21" customFormat="1" ht="11" x14ac:dyDescent="0.2">
      <c r="A11" s="18">
        <f t="shared" si="0"/>
        <v>9</v>
      </c>
      <c r="B11" s="18" t="s">
        <v>476</v>
      </c>
      <c r="C11" s="18" t="s">
        <v>1658</v>
      </c>
      <c r="D11" s="18">
        <v>6</v>
      </c>
      <c r="E11" s="18" t="s">
        <v>1076</v>
      </c>
      <c r="F11" s="18" t="s">
        <v>1102</v>
      </c>
      <c r="G11" s="18">
        <v>1789</v>
      </c>
      <c r="H11" s="18">
        <v>1074</v>
      </c>
      <c r="I11" s="18">
        <v>650</v>
      </c>
      <c r="J11" s="18">
        <v>5</v>
      </c>
      <c r="K11" s="18">
        <v>0</v>
      </c>
      <c r="L11" s="18">
        <v>0</v>
      </c>
      <c r="M11" s="18">
        <v>0</v>
      </c>
      <c r="N11" s="18">
        <v>5</v>
      </c>
      <c r="O11" s="19" t="s">
        <v>2303</v>
      </c>
      <c r="P11" s="19" t="s">
        <v>2303</v>
      </c>
      <c r="Q11" s="18">
        <v>15</v>
      </c>
      <c r="R11" s="18">
        <v>0</v>
      </c>
      <c r="S11" s="18">
        <v>15</v>
      </c>
      <c r="T11" s="18">
        <v>0</v>
      </c>
      <c r="U11" s="18">
        <v>15</v>
      </c>
      <c r="V11" s="18">
        <v>10</v>
      </c>
      <c r="W11" s="18">
        <v>0</v>
      </c>
      <c r="X11" s="18">
        <v>31</v>
      </c>
      <c r="Y11" s="18">
        <v>9</v>
      </c>
      <c r="Z11" s="25">
        <v>1148</v>
      </c>
      <c r="AA11" s="18">
        <f t="shared" si="1"/>
        <v>0</v>
      </c>
    </row>
    <row r="12" spans="1:27" s="21" customFormat="1" ht="11" x14ac:dyDescent="0.2">
      <c r="A12" s="18">
        <f t="shared" si="0"/>
        <v>10</v>
      </c>
      <c r="B12" s="18" t="s">
        <v>111</v>
      </c>
      <c r="C12" s="18" t="s">
        <v>1286</v>
      </c>
      <c r="D12" s="18">
        <v>8</v>
      </c>
      <c r="E12" s="18" t="s">
        <v>1077</v>
      </c>
      <c r="F12" s="18" t="s">
        <v>1102</v>
      </c>
      <c r="G12" s="18">
        <v>1788</v>
      </c>
      <c r="H12" s="18">
        <v>1047</v>
      </c>
      <c r="I12" s="18">
        <v>686</v>
      </c>
      <c r="J12" s="18">
        <v>5</v>
      </c>
      <c r="K12" s="18">
        <v>0</v>
      </c>
      <c r="L12" s="18">
        <v>0</v>
      </c>
      <c r="M12" s="18">
        <v>0</v>
      </c>
      <c r="N12" s="18">
        <v>5</v>
      </c>
      <c r="O12" s="19" t="s">
        <v>2303</v>
      </c>
      <c r="P12" s="19" t="s">
        <v>2303</v>
      </c>
      <c r="Q12" s="18">
        <v>15</v>
      </c>
      <c r="R12" s="18">
        <v>0</v>
      </c>
      <c r="S12" s="18">
        <v>5</v>
      </c>
      <c r="T12" s="18">
        <v>0</v>
      </c>
      <c r="U12" s="18">
        <v>15</v>
      </c>
      <c r="V12" s="18">
        <v>10</v>
      </c>
      <c r="W12" s="18">
        <v>0</v>
      </c>
      <c r="X12" s="18">
        <v>24</v>
      </c>
      <c r="Y12" s="18">
        <v>14</v>
      </c>
      <c r="Z12" s="25">
        <v>1589</v>
      </c>
      <c r="AA12" s="18">
        <f t="shared" si="1"/>
        <v>0</v>
      </c>
    </row>
    <row r="13" spans="1:27" s="21" customFormat="1" ht="11" x14ac:dyDescent="0.2">
      <c r="A13" s="18">
        <f t="shared" si="0"/>
        <v>11</v>
      </c>
      <c r="B13" s="18" t="s">
        <v>110</v>
      </c>
      <c r="C13" s="18" t="s">
        <v>1285</v>
      </c>
      <c r="D13" s="18">
        <v>6</v>
      </c>
      <c r="E13" s="18" t="s">
        <v>1076</v>
      </c>
      <c r="F13" s="18" t="s">
        <v>1102</v>
      </c>
      <c r="G13" s="18">
        <v>1775</v>
      </c>
      <c r="H13" s="18">
        <v>1103</v>
      </c>
      <c r="I13" s="18">
        <v>607</v>
      </c>
      <c r="J13" s="18">
        <v>5</v>
      </c>
      <c r="K13" s="18">
        <v>10</v>
      </c>
      <c r="L13" s="18">
        <v>0</v>
      </c>
      <c r="M13" s="18">
        <v>0</v>
      </c>
      <c r="N13" s="18">
        <v>5</v>
      </c>
      <c r="O13" s="19" t="s">
        <v>2303</v>
      </c>
      <c r="P13" s="19" t="s">
        <v>2303</v>
      </c>
      <c r="Q13" s="18">
        <v>15</v>
      </c>
      <c r="R13" s="18">
        <v>0</v>
      </c>
      <c r="S13" s="18">
        <v>15</v>
      </c>
      <c r="T13" s="18">
        <v>0</v>
      </c>
      <c r="U13" s="18">
        <v>15</v>
      </c>
      <c r="V13" s="18">
        <v>0</v>
      </c>
      <c r="W13" s="18">
        <v>0</v>
      </c>
      <c r="X13" s="18">
        <v>27</v>
      </c>
      <c r="Y13" s="18">
        <v>8</v>
      </c>
      <c r="Z13" s="25">
        <v>1169</v>
      </c>
      <c r="AA13" s="18">
        <f t="shared" si="1"/>
        <v>0</v>
      </c>
    </row>
    <row r="14" spans="1:27" s="21" customFormat="1" ht="11" x14ac:dyDescent="0.2">
      <c r="A14" s="18">
        <f t="shared" si="0"/>
        <v>12</v>
      </c>
      <c r="B14" s="18" t="s">
        <v>9</v>
      </c>
      <c r="C14" s="18" t="s">
        <v>1170</v>
      </c>
      <c r="D14" s="18">
        <v>6</v>
      </c>
      <c r="E14" s="18" t="s">
        <v>1076</v>
      </c>
      <c r="F14" s="18" t="s">
        <v>1102</v>
      </c>
      <c r="G14" s="18">
        <v>1769</v>
      </c>
      <c r="H14" s="18">
        <v>1074</v>
      </c>
      <c r="I14" s="18">
        <v>650</v>
      </c>
      <c r="J14" s="18">
        <v>5</v>
      </c>
      <c r="K14" s="18">
        <v>0</v>
      </c>
      <c r="L14" s="18">
        <v>0</v>
      </c>
      <c r="M14" s="18">
        <v>0</v>
      </c>
      <c r="N14" s="18">
        <v>5</v>
      </c>
      <c r="O14" s="19" t="s">
        <v>2303</v>
      </c>
      <c r="P14" s="19" t="s">
        <v>2303</v>
      </c>
      <c r="Q14" s="18">
        <v>15</v>
      </c>
      <c r="R14" s="18">
        <v>0</v>
      </c>
      <c r="S14" s="18">
        <v>10</v>
      </c>
      <c r="T14" s="18">
        <v>0</v>
      </c>
      <c r="U14" s="18">
        <v>0</v>
      </c>
      <c r="V14" s="18">
        <v>10</v>
      </c>
      <c r="W14" s="18">
        <v>0</v>
      </c>
      <c r="X14" s="18">
        <v>47</v>
      </c>
      <c r="Y14" s="18">
        <v>28</v>
      </c>
      <c r="Z14" s="25">
        <v>985</v>
      </c>
      <c r="AA14" s="18">
        <f t="shared" si="1"/>
        <v>0</v>
      </c>
    </row>
    <row r="15" spans="1:27" s="21" customFormat="1" ht="11" x14ac:dyDescent="0.2">
      <c r="A15" s="18">
        <f t="shared" si="0"/>
        <v>13</v>
      </c>
      <c r="B15" s="18" t="s">
        <v>97</v>
      </c>
      <c r="C15" s="18" t="s">
        <v>2125</v>
      </c>
      <c r="D15" s="18">
        <v>1</v>
      </c>
      <c r="E15" s="18" t="s">
        <v>1070</v>
      </c>
      <c r="F15" s="18" t="s">
        <v>1102</v>
      </c>
      <c r="G15" s="18">
        <v>1768</v>
      </c>
      <c r="H15" s="18">
        <v>1096</v>
      </c>
      <c r="I15" s="18">
        <v>607</v>
      </c>
      <c r="J15" s="18">
        <v>5</v>
      </c>
      <c r="K15" s="18">
        <v>0</v>
      </c>
      <c r="L15" s="18">
        <v>0</v>
      </c>
      <c r="M15" s="18">
        <v>0</v>
      </c>
      <c r="N15" s="18">
        <v>5</v>
      </c>
      <c r="O15" s="19" t="s">
        <v>2303</v>
      </c>
      <c r="P15" s="19" t="s">
        <v>2303</v>
      </c>
      <c r="Q15" s="18">
        <v>15</v>
      </c>
      <c r="R15" s="18">
        <v>0</v>
      </c>
      <c r="S15" s="18">
        <v>15</v>
      </c>
      <c r="T15" s="18">
        <v>0</v>
      </c>
      <c r="U15" s="18">
        <v>15</v>
      </c>
      <c r="V15" s="18">
        <v>10</v>
      </c>
      <c r="W15" s="18">
        <v>0</v>
      </c>
      <c r="X15" s="18">
        <v>24</v>
      </c>
      <c r="Y15" s="18">
        <v>9</v>
      </c>
      <c r="Z15" s="25">
        <v>969</v>
      </c>
      <c r="AA15" s="18">
        <f t="shared" si="1"/>
        <v>0</v>
      </c>
    </row>
    <row r="16" spans="1:27" s="21" customFormat="1" ht="11" x14ac:dyDescent="0.2">
      <c r="A16" s="18">
        <f t="shared" si="0"/>
        <v>14</v>
      </c>
      <c r="B16" s="18" t="s">
        <v>10</v>
      </c>
      <c r="C16" s="18" t="s">
        <v>2232</v>
      </c>
      <c r="D16" s="18">
        <v>6</v>
      </c>
      <c r="E16" s="18" t="s">
        <v>1076</v>
      </c>
      <c r="F16" s="18" t="s">
        <v>1102</v>
      </c>
      <c r="G16" s="18">
        <v>1761</v>
      </c>
      <c r="H16" s="18">
        <v>1066</v>
      </c>
      <c r="I16" s="18">
        <v>650</v>
      </c>
      <c r="J16" s="18">
        <v>5</v>
      </c>
      <c r="K16" s="18">
        <v>0</v>
      </c>
      <c r="L16" s="18">
        <v>0</v>
      </c>
      <c r="M16" s="18">
        <v>0</v>
      </c>
      <c r="N16" s="18">
        <v>5</v>
      </c>
      <c r="O16" s="19" t="s">
        <v>2303</v>
      </c>
      <c r="P16" s="19" t="s">
        <v>2303</v>
      </c>
      <c r="Q16" s="18">
        <v>10</v>
      </c>
      <c r="R16" s="18">
        <v>0</v>
      </c>
      <c r="S16" s="18">
        <v>0</v>
      </c>
      <c r="T16" s="18">
        <v>0</v>
      </c>
      <c r="U16" s="18">
        <v>15</v>
      </c>
      <c r="V16" s="18">
        <v>10</v>
      </c>
      <c r="W16" s="18">
        <v>0</v>
      </c>
      <c r="X16" s="18">
        <v>22</v>
      </c>
      <c r="Y16" s="18">
        <v>6</v>
      </c>
      <c r="Z16" s="25">
        <v>1437</v>
      </c>
      <c r="AA16" s="18">
        <f t="shared" si="1"/>
        <v>0</v>
      </c>
    </row>
    <row r="17" spans="1:27" s="21" customFormat="1" ht="11" x14ac:dyDescent="0.2">
      <c r="A17" s="18">
        <f t="shared" si="0"/>
        <v>15</v>
      </c>
      <c r="B17" s="18" t="s">
        <v>134</v>
      </c>
      <c r="C17" s="18" t="s">
        <v>1306</v>
      </c>
      <c r="D17" s="18">
        <v>8</v>
      </c>
      <c r="E17" s="18" t="s">
        <v>1077</v>
      </c>
      <c r="F17" s="18" t="s">
        <v>1102</v>
      </c>
      <c r="G17" s="18">
        <v>1757</v>
      </c>
      <c r="H17" s="18">
        <v>1100</v>
      </c>
      <c r="I17" s="18">
        <v>607</v>
      </c>
      <c r="J17" s="18">
        <v>5</v>
      </c>
      <c r="K17" s="18">
        <v>0</v>
      </c>
      <c r="L17" s="18">
        <v>0</v>
      </c>
      <c r="M17" s="18">
        <v>0</v>
      </c>
      <c r="N17" s="18">
        <v>5</v>
      </c>
      <c r="O17" s="19" t="s">
        <v>2303</v>
      </c>
      <c r="P17" s="19" t="s">
        <v>2303</v>
      </c>
      <c r="Q17" s="18">
        <v>15</v>
      </c>
      <c r="R17" s="18">
        <v>0</v>
      </c>
      <c r="S17" s="18">
        <v>0</v>
      </c>
      <c r="T17" s="18">
        <v>0</v>
      </c>
      <c r="U17" s="18">
        <v>15</v>
      </c>
      <c r="V17" s="18">
        <v>10</v>
      </c>
      <c r="W17" s="18">
        <v>0</v>
      </c>
      <c r="X17" s="18">
        <v>25</v>
      </c>
      <c r="Y17" s="18">
        <v>14</v>
      </c>
      <c r="Z17" s="25">
        <v>1744</v>
      </c>
      <c r="AA17" s="18">
        <f t="shared" si="1"/>
        <v>0</v>
      </c>
    </row>
    <row r="18" spans="1:27" s="21" customFormat="1" ht="11" x14ac:dyDescent="0.2">
      <c r="A18" s="18">
        <f t="shared" si="0"/>
        <v>16</v>
      </c>
      <c r="B18" s="18" t="s">
        <v>103</v>
      </c>
      <c r="C18" s="18" t="s">
        <v>1279</v>
      </c>
      <c r="D18" s="18">
        <v>6</v>
      </c>
      <c r="E18" s="18" t="s">
        <v>1076</v>
      </c>
      <c r="F18" s="18" t="s">
        <v>1102</v>
      </c>
      <c r="G18" s="18">
        <v>1735</v>
      </c>
      <c r="H18" s="18">
        <v>1014</v>
      </c>
      <c r="I18" s="18">
        <v>686</v>
      </c>
      <c r="J18" s="18">
        <v>5</v>
      </c>
      <c r="K18" s="18">
        <v>0</v>
      </c>
      <c r="L18" s="18">
        <v>0</v>
      </c>
      <c r="M18" s="18">
        <v>0</v>
      </c>
      <c r="N18" s="18">
        <v>5</v>
      </c>
      <c r="O18" s="19" t="s">
        <v>2303</v>
      </c>
      <c r="P18" s="19" t="s">
        <v>2303</v>
      </c>
      <c r="Q18" s="18">
        <v>10</v>
      </c>
      <c r="R18" s="18">
        <v>0</v>
      </c>
      <c r="S18" s="18">
        <v>0</v>
      </c>
      <c r="T18" s="18">
        <v>0</v>
      </c>
      <c r="U18" s="18">
        <v>15</v>
      </c>
      <c r="V18" s="18">
        <v>0</v>
      </c>
      <c r="W18" s="18">
        <v>0</v>
      </c>
      <c r="X18" s="18">
        <v>26</v>
      </c>
      <c r="Y18" s="18">
        <v>7</v>
      </c>
      <c r="Z18" s="25">
        <v>1095</v>
      </c>
      <c r="AA18" s="18">
        <f t="shared" si="1"/>
        <v>0</v>
      </c>
    </row>
    <row r="19" spans="1:27" s="21" customFormat="1" ht="11" x14ac:dyDescent="0.2">
      <c r="A19" s="18">
        <f t="shared" si="0"/>
        <v>17</v>
      </c>
      <c r="B19" s="18" t="s">
        <v>104</v>
      </c>
      <c r="C19" s="18" t="s">
        <v>1280</v>
      </c>
      <c r="D19" s="18">
        <v>7</v>
      </c>
      <c r="E19" s="18" t="s">
        <v>1075</v>
      </c>
      <c r="F19" s="18" t="s">
        <v>1102</v>
      </c>
      <c r="G19" s="18">
        <v>1704</v>
      </c>
      <c r="H19" s="18">
        <v>1022</v>
      </c>
      <c r="I19" s="18">
        <v>607</v>
      </c>
      <c r="J19" s="18">
        <v>5</v>
      </c>
      <c r="K19" s="18">
        <v>0</v>
      </c>
      <c r="L19" s="18">
        <v>0</v>
      </c>
      <c r="M19" s="18">
        <v>0</v>
      </c>
      <c r="N19" s="18">
        <v>5</v>
      </c>
      <c r="O19" s="19" t="s">
        <v>2303</v>
      </c>
      <c r="P19" s="19" t="s">
        <v>2303</v>
      </c>
      <c r="Q19" s="18">
        <v>15</v>
      </c>
      <c r="R19" s="18">
        <v>0</v>
      </c>
      <c r="S19" s="18">
        <v>15</v>
      </c>
      <c r="T19" s="18">
        <v>10</v>
      </c>
      <c r="U19" s="18">
        <v>15</v>
      </c>
      <c r="V19" s="18">
        <v>10</v>
      </c>
      <c r="W19" s="18">
        <v>0</v>
      </c>
      <c r="X19" s="18">
        <v>14</v>
      </c>
      <c r="Y19" s="18">
        <v>7</v>
      </c>
      <c r="Z19" s="25">
        <v>835</v>
      </c>
      <c r="AA19" s="18">
        <f t="shared" si="1"/>
        <v>0</v>
      </c>
    </row>
    <row r="20" spans="1:27" s="21" customFormat="1" ht="11" x14ac:dyDescent="0.2">
      <c r="A20" s="18">
        <f t="shared" si="0"/>
        <v>18</v>
      </c>
      <c r="B20" s="18" t="s">
        <v>325</v>
      </c>
      <c r="C20" s="18" t="s">
        <v>1501</v>
      </c>
      <c r="D20" s="18">
        <v>7</v>
      </c>
      <c r="E20" s="18" t="s">
        <v>1075</v>
      </c>
      <c r="F20" s="18" t="s">
        <v>1102</v>
      </c>
      <c r="G20" s="18">
        <v>1691</v>
      </c>
      <c r="H20" s="18">
        <v>976</v>
      </c>
      <c r="I20" s="18">
        <v>650</v>
      </c>
      <c r="J20" s="18">
        <v>5</v>
      </c>
      <c r="K20" s="18">
        <v>0</v>
      </c>
      <c r="L20" s="18">
        <v>0</v>
      </c>
      <c r="M20" s="18">
        <v>0</v>
      </c>
      <c r="N20" s="18">
        <v>5</v>
      </c>
      <c r="O20" s="19" t="s">
        <v>2303</v>
      </c>
      <c r="P20" s="19" t="s">
        <v>2303</v>
      </c>
      <c r="Q20" s="18">
        <v>15</v>
      </c>
      <c r="R20" s="18">
        <v>0</v>
      </c>
      <c r="S20" s="18">
        <v>5</v>
      </c>
      <c r="T20" s="18">
        <v>10</v>
      </c>
      <c r="U20" s="18">
        <v>15</v>
      </c>
      <c r="V20" s="18">
        <v>10</v>
      </c>
      <c r="W20" s="18">
        <v>0</v>
      </c>
      <c r="X20" s="18">
        <v>22</v>
      </c>
      <c r="Y20" s="18">
        <v>10</v>
      </c>
      <c r="Z20" s="25">
        <v>958</v>
      </c>
      <c r="AA20" s="18">
        <f t="shared" si="1"/>
        <v>0</v>
      </c>
    </row>
    <row r="21" spans="1:27" s="21" customFormat="1" ht="11" x14ac:dyDescent="0.2">
      <c r="A21" s="18">
        <f t="shared" si="0"/>
        <v>19</v>
      </c>
      <c r="B21" s="18" t="s">
        <v>543</v>
      </c>
      <c r="C21" s="18" t="s">
        <v>1734</v>
      </c>
      <c r="D21" s="18">
        <v>5</v>
      </c>
      <c r="E21" s="18" t="s">
        <v>1074</v>
      </c>
      <c r="F21" s="18" t="s">
        <v>1102</v>
      </c>
      <c r="G21" s="18">
        <v>1681</v>
      </c>
      <c r="H21" s="18">
        <v>1149</v>
      </c>
      <c r="I21" s="18">
        <v>452</v>
      </c>
      <c r="J21" s="18">
        <v>5</v>
      </c>
      <c r="K21" s="18">
        <v>0</v>
      </c>
      <c r="L21" s="18">
        <v>0</v>
      </c>
      <c r="M21" s="18">
        <v>5</v>
      </c>
      <c r="N21" s="18">
        <v>5</v>
      </c>
      <c r="O21" s="19" t="s">
        <v>2303</v>
      </c>
      <c r="P21" s="19" t="s">
        <v>2303</v>
      </c>
      <c r="Q21" s="18">
        <v>15</v>
      </c>
      <c r="R21" s="18">
        <v>10</v>
      </c>
      <c r="S21" s="18">
        <v>15</v>
      </c>
      <c r="T21" s="18">
        <v>10</v>
      </c>
      <c r="U21" s="18">
        <v>15</v>
      </c>
      <c r="V21" s="18">
        <v>0</v>
      </c>
      <c r="W21" s="18">
        <v>0</v>
      </c>
      <c r="X21" s="18">
        <v>20</v>
      </c>
      <c r="Y21" s="18">
        <v>47</v>
      </c>
      <c r="Z21" s="25">
        <v>3843</v>
      </c>
      <c r="AA21" s="18">
        <f t="shared" si="1"/>
        <v>0</v>
      </c>
    </row>
    <row r="22" spans="1:27" s="21" customFormat="1" ht="11" x14ac:dyDescent="0.2">
      <c r="A22" s="18">
        <f t="shared" si="0"/>
        <v>20</v>
      </c>
      <c r="B22" s="18" t="s">
        <v>168</v>
      </c>
      <c r="C22" s="18" t="s">
        <v>1341</v>
      </c>
      <c r="D22" s="18">
        <v>7</v>
      </c>
      <c r="E22" s="18" t="s">
        <v>1075</v>
      </c>
      <c r="F22" s="18" t="s">
        <v>1102</v>
      </c>
      <c r="G22" s="18">
        <v>1681</v>
      </c>
      <c r="H22" s="18">
        <v>986</v>
      </c>
      <c r="I22" s="18">
        <v>650</v>
      </c>
      <c r="J22" s="18">
        <v>5</v>
      </c>
      <c r="K22" s="18">
        <v>0</v>
      </c>
      <c r="L22" s="18">
        <v>0</v>
      </c>
      <c r="M22" s="18">
        <v>0</v>
      </c>
      <c r="N22" s="18">
        <v>5</v>
      </c>
      <c r="O22" s="19" t="s">
        <v>2303</v>
      </c>
      <c r="P22" s="19" t="s">
        <v>2303</v>
      </c>
      <c r="Q22" s="18">
        <v>10</v>
      </c>
      <c r="R22" s="18">
        <v>0</v>
      </c>
      <c r="S22" s="18">
        <v>0</v>
      </c>
      <c r="T22" s="18">
        <v>0</v>
      </c>
      <c r="U22" s="18">
        <v>15</v>
      </c>
      <c r="V22" s="18">
        <v>10</v>
      </c>
      <c r="W22" s="18">
        <v>0</v>
      </c>
      <c r="X22" s="18">
        <v>10</v>
      </c>
      <c r="Y22" s="18">
        <v>9</v>
      </c>
      <c r="Z22" s="25">
        <v>1385</v>
      </c>
      <c r="AA22" s="18">
        <f t="shared" si="1"/>
        <v>0</v>
      </c>
    </row>
    <row r="23" spans="1:27" s="21" customFormat="1" ht="11" x14ac:dyDescent="0.2">
      <c r="A23" s="18">
        <f t="shared" si="0"/>
        <v>21</v>
      </c>
      <c r="B23" s="18" t="s">
        <v>19</v>
      </c>
      <c r="C23" s="18" t="s">
        <v>1202</v>
      </c>
      <c r="D23" s="18">
        <v>6</v>
      </c>
      <c r="E23" s="18" t="s">
        <v>1076</v>
      </c>
      <c r="F23" s="18" t="s">
        <v>1102</v>
      </c>
      <c r="G23" s="18">
        <v>1677</v>
      </c>
      <c r="H23" s="18">
        <v>1025</v>
      </c>
      <c r="I23" s="18">
        <v>607</v>
      </c>
      <c r="J23" s="18">
        <v>5</v>
      </c>
      <c r="K23" s="18">
        <v>0</v>
      </c>
      <c r="L23" s="18">
        <v>0</v>
      </c>
      <c r="M23" s="18">
        <v>0</v>
      </c>
      <c r="N23" s="18">
        <v>5</v>
      </c>
      <c r="O23" s="19" t="s">
        <v>2303</v>
      </c>
      <c r="P23" s="19" t="s">
        <v>2303</v>
      </c>
      <c r="Q23" s="18">
        <v>10</v>
      </c>
      <c r="R23" s="18">
        <v>0</v>
      </c>
      <c r="S23" s="18">
        <v>0</v>
      </c>
      <c r="T23" s="18">
        <v>0</v>
      </c>
      <c r="U23" s="18">
        <v>15</v>
      </c>
      <c r="V23" s="18">
        <v>10</v>
      </c>
      <c r="W23" s="18">
        <v>0</v>
      </c>
      <c r="X23" s="18">
        <v>16</v>
      </c>
      <c r="Y23" s="18">
        <v>7</v>
      </c>
      <c r="Z23" s="25">
        <v>946</v>
      </c>
      <c r="AA23" s="18">
        <f t="shared" si="1"/>
        <v>0</v>
      </c>
    </row>
    <row r="24" spans="1:27" s="21" customFormat="1" ht="11" x14ac:dyDescent="0.2">
      <c r="A24" s="18">
        <f t="shared" si="0"/>
        <v>22</v>
      </c>
      <c r="B24" s="18" t="s">
        <v>5</v>
      </c>
      <c r="C24" s="18" t="s">
        <v>2245</v>
      </c>
      <c r="D24" s="18">
        <v>6</v>
      </c>
      <c r="E24" s="18" t="s">
        <v>1076</v>
      </c>
      <c r="F24" s="18" t="s">
        <v>1102</v>
      </c>
      <c r="G24" s="18">
        <v>1668</v>
      </c>
      <c r="H24" s="18">
        <v>1071</v>
      </c>
      <c r="I24" s="18">
        <v>557</v>
      </c>
      <c r="J24" s="18">
        <v>5</v>
      </c>
      <c r="K24" s="18">
        <v>0</v>
      </c>
      <c r="L24" s="18">
        <v>0</v>
      </c>
      <c r="M24" s="18">
        <v>0</v>
      </c>
      <c r="N24" s="18">
        <v>5</v>
      </c>
      <c r="O24" s="19" t="s">
        <v>2303</v>
      </c>
      <c r="P24" s="19" t="s">
        <v>2303</v>
      </c>
      <c r="Q24" s="18">
        <v>15</v>
      </c>
      <c r="R24" s="18">
        <v>0</v>
      </c>
      <c r="S24" s="18">
        <v>15</v>
      </c>
      <c r="T24" s="18">
        <v>0</v>
      </c>
      <c r="U24" s="18">
        <v>0</v>
      </c>
      <c r="V24" s="18">
        <v>0</v>
      </c>
      <c r="W24" s="18">
        <v>0</v>
      </c>
      <c r="X24" s="18">
        <v>20</v>
      </c>
      <c r="Y24" s="18">
        <v>17</v>
      </c>
      <c r="Z24" s="25">
        <v>1287</v>
      </c>
      <c r="AA24" s="18">
        <f t="shared" si="1"/>
        <v>0</v>
      </c>
    </row>
    <row r="25" spans="1:27" s="21" customFormat="1" ht="11" x14ac:dyDescent="0.2">
      <c r="A25" s="18">
        <f t="shared" si="0"/>
        <v>23</v>
      </c>
      <c r="B25" s="18" t="s">
        <v>384</v>
      </c>
      <c r="C25" s="18" t="s">
        <v>1561</v>
      </c>
      <c r="D25" s="18">
        <v>1</v>
      </c>
      <c r="E25" s="18" t="s">
        <v>1070</v>
      </c>
      <c r="F25" s="18" t="s">
        <v>1102</v>
      </c>
      <c r="G25" s="18">
        <v>1667</v>
      </c>
      <c r="H25" s="18">
        <v>1020</v>
      </c>
      <c r="I25" s="18">
        <v>607</v>
      </c>
      <c r="J25" s="18">
        <v>5</v>
      </c>
      <c r="K25" s="18">
        <v>0</v>
      </c>
      <c r="L25" s="18">
        <v>0</v>
      </c>
      <c r="M25" s="18">
        <v>0</v>
      </c>
      <c r="N25" s="18">
        <v>5</v>
      </c>
      <c r="O25" s="19" t="s">
        <v>2303</v>
      </c>
      <c r="P25" s="19" t="s">
        <v>2303</v>
      </c>
      <c r="Q25" s="18">
        <v>5</v>
      </c>
      <c r="R25" s="18">
        <v>0</v>
      </c>
      <c r="S25" s="18">
        <v>0</v>
      </c>
      <c r="T25" s="18">
        <v>0</v>
      </c>
      <c r="U25" s="18">
        <v>15</v>
      </c>
      <c r="V25" s="18">
        <v>10</v>
      </c>
      <c r="W25" s="18">
        <v>0</v>
      </c>
      <c r="X25" s="18">
        <v>13</v>
      </c>
      <c r="Y25" s="18">
        <v>3</v>
      </c>
      <c r="Z25" s="25">
        <v>832</v>
      </c>
      <c r="AA25" s="18">
        <f t="shared" si="1"/>
        <v>0</v>
      </c>
    </row>
    <row r="26" spans="1:27" s="21" customFormat="1" ht="11" x14ac:dyDescent="0.2">
      <c r="A26" s="18">
        <f t="shared" si="0"/>
        <v>24</v>
      </c>
      <c r="B26" s="18" t="s">
        <v>224</v>
      </c>
      <c r="C26" s="18" t="s">
        <v>1397</v>
      </c>
      <c r="D26" s="18">
        <v>7</v>
      </c>
      <c r="E26" s="18" t="s">
        <v>1075</v>
      </c>
      <c r="F26" s="18" t="s">
        <v>1102</v>
      </c>
      <c r="G26" s="18">
        <v>1665</v>
      </c>
      <c r="H26" s="18">
        <v>1058</v>
      </c>
      <c r="I26" s="18">
        <v>557</v>
      </c>
      <c r="J26" s="18">
        <v>5</v>
      </c>
      <c r="K26" s="18">
        <v>0</v>
      </c>
      <c r="L26" s="18">
        <v>0</v>
      </c>
      <c r="M26" s="18">
        <v>0</v>
      </c>
      <c r="N26" s="18">
        <v>5</v>
      </c>
      <c r="O26" s="19" t="s">
        <v>2303</v>
      </c>
      <c r="P26" s="19" t="s">
        <v>2303</v>
      </c>
      <c r="Q26" s="18">
        <v>15</v>
      </c>
      <c r="R26" s="18">
        <v>0</v>
      </c>
      <c r="S26" s="18">
        <v>0</v>
      </c>
      <c r="T26" s="18">
        <v>0</v>
      </c>
      <c r="U26" s="18">
        <v>15</v>
      </c>
      <c r="V26" s="18">
        <v>10</v>
      </c>
      <c r="W26" s="18">
        <v>0</v>
      </c>
      <c r="X26" s="18">
        <v>17</v>
      </c>
      <c r="Y26" s="18">
        <v>13</v>
      </c>
      <c r="Z26" s="25">
        <v>733</v>
      </c>
      <c r="AA26" s="18">
        <f t="shared" si="1"/>
        <v>0</v>
      </c>
    </row>
    <row r="27" spans="1:27" s="21" customFormat="1" ht="11" x14ac:dyDescent="0.2">
      <c r="A27" s="18">
        <f t="shared" si="0"/>
        <v>25</v>
      </c>
      <c r="B27" s="18" t="s">
        <v>536</v>
      </c>
      <c r="C27" s="18" t="s">
        <v>1726</v>
      </c>
      <c r="D27" s="18">
        <v>8</v>
      </c>
      <c r="E27" s="18" t="s">
        <v>1077</v>
      </c>
      <c r="F27" s="18" t="s">
        <v>1102</v>
      </c>
      <c r="G27" s="18">
        <v>1664</v>
      </c>
      <c r="H27" s="18">
        <v>1047</v>
      </c>
      <c r="I27" s="18">
        <v>557</v>
      </c>
      <c r="J27" s="18">
        <v>5</v>
      </c>
      <c r="K27" s="18">
        <v>10</v>
      </c>
      <c r="L27" s="18">
        <v>0</v>
      </c>
      <c r="M27" s="18">
        <v>0</v>
      </c>
      <c r="N27" s="18">
        <v>5</v>
      </c>
      <c r="O27" s="19" t="s">
        <v>2303</v>
      </c>
      <c r="P27" s="19" t="s">
        <v>2303</v>
      </c>
      <c r="Q27" s="18">
        <v>15</v>
      </c>
      <c r="R27" s="18">
        <v>0</v>
      </c>
      <c r="S27" s="18">
        <v>0</v>
      </c>
      <c r="T27" s="18">
        <v>0</v>
      </c>
      <c r="U27" s="18">
        <v>15</v>
      </c>
      <c r="V27" s="18">
        <v>10</v>
      </c>
      <c r="W27" s="18">
        <v>0</v>
      </c>
      <c r="X27" s="18">
        <v>18</v>
      </c>
      <c r="Y27" s="18">
        <v>10</v>
      </c>
      <c r="Z27" s="25">
        <v>988</v>
      </c>
      <c r="AA27" s="18">
        <f t="shared" si="1"/>
        <v>0</v>
      </c>
    </row>
    <row r="28" spans="1:27" s="21" customFormat="1" ht="11" x14ac:dyDescent="0.2">
      <c r="A28" s="18">
        <f t="shared" si="0"/>
        <v>26</v>
      </c>
      <c r="B28" s="18" t="s">
        <v>253</v>
      </c>
      <c r="C28" s="18" t="s">
        <v>1425</v>
      </c>
      <c r="D28" s="18">
        <v>6</v>
      </c>
      <c r="E28" s="18" t="s">
        <v>1076</v>
      </c>
      <c r="F28" s="18" t="s">
        <v>1102</v>
      </c>
      <c r="G28" s="18">
        <v>1659</v>
      </c>
      <c r="H28" s="18">
        <v>1042</v>
      </c>
      <c r="I28" s="18">
        <v>557</v>
      </c>
      <c r="J28" s="18">
        <v>5</v>
      </c>
      <c r="K28" s="18">
        <v>10</v>
      </c>
      <c r="L28" s="18">
        <v>0</v>
      </c>
      <c r="M28" s="18">
        <v>0</v>
      </c>
      <c r="N28" s="18">
        <v>5</v>
      </c>
      <c r="O28" s="19" t="s">
        <v>2303</v>
      </c>
      <c r="P28" s="19" t="s">
        <v>2303</v>
      </c>
      <c r="Q28" s="18">
        <v>10</v>
      </c>
      <c r="R28" s="18">
        <v>0</v>
      </c>
      <c r="S28" s="18">
        <v>15</v>
      </c>
      <c r="T28" s="18">
        <v>0</v>
      </c>
      <c r="U28" s="18">
        <v>15</v>
      </c>
      <c r="V28" s="18">
        <v>0</v>
      </c>
      <c r="W28" s="18">
        <v>0</v>
      </c>
      <c r="X28" s="18">
        <v>18</v>
      </c>
      <c r="Y28" s="18">
        <v>7</v>
      </c>
      <c r="Z28" s="25">
        <v>1055</v>
      </c>
      <c r="AA28" s="18">
        <f t="shared" si="1"/>
        <v>0</v>
      </c>
    </row>
    <row r="29" spans="1:27" s="21" customFormat="1" ht="11" x14ac:dyDescent="0.2">
      <c r="A29" s="18">
        <f t="shared" si="0"/>
        <v>27</v>
      </c>
      <c r="B29" s="18" t="s">
        <v>340</v>
      </c>
      <c r="C29" s="18" t="s">
        <v>2174</v>
      </c>
      <c r="D29" s="18">
        <v>2</v>
      </c>
      <c r="E29" s="18" t="s">
        <v>1071</v>
      </c>
      <c r="F29" s="18" t="s">
        <v>1102</v>
      </c>
      <c r="G29" s="18">
        <v>1656</v>
      </c>
      <c r="H29" s="18">
        <v>1009</v>
      </c>
      <c r="I29" s="18">
        <v>607</v>
      </c>
      <c r="J29" s="18">
        <v>5</v>
      </c>
      <c r="K29" s="18">
        <v>0</v>
      </c>
      <c r="L29" s="18">
        <v>0</v>
      </c>
      <c r="M29" s="18">
        <v>0</v>
      </c>
      <c r="N29" s="18">
        <v>5</v>
      </c>
      <c r="O29" s="19" t="s">
        <v>2303</v>
      </c>
      <c r="P29" s="19" t="s">
        <v>2303</v>
      </c>
      <c r="Q29" s="18">
        <v>5</v>
      </c>
      <c r="R29" s="18">
        <v>0</v>
      </c>
      <c r="S29" s="18">
        <v>10</v>
      </c>
      <c r="T29" s="18">
        <v>0</v>
      </c>
      <c r="U29" s="18">
        <v>15</v>
      </c>
      <c r="V29" s="18">
        <v>0</v>
      </c>
      <c r="W29" s="18">
        <v>0</v>
      </c>
      <c r="X29" s="18">
        <v>14</v>
      </c>
      <c r="Y29" s="18">
        <v>5</v>
      </c>
      <c r="Z29" s="25">
        <v>819</v>
      </c>
      <c r="AA29" s="18">
        <f t="shared" si="1"/>
        <v>0</v>
      </c>
    </row>
    <row r="30" spans="1:27" s="21" customFormat="1" ht="11" x14ac:dyDescent="0.2">
      <c r="A30" s="18">
        <f t="shared" si="0"/>
        <v>28</v>
      </c>
      <c r="B30" s="18" t="s">
        <v>197</v>
      </c>
      <c r="C30" s="18" t="s">
        <v>1369</v>
      </c>
      <c r="D30" s="18">
        <v>7</v>
      </c>
      <c r="E30" s="18" t="s">
        <v>1075</v>
      </c>
      <c r="F30" s="18" t="s">
        <v>1102</v>
      </c>
      <c r="G30" s="18">
        <v>1648</v>
      </c>
      <c r="H30" s="18">
        <v>996</v>
      </c>
      <c r="I30" s="18">
        <v>607</v>
      </c>
      <c r="J30" s="18">
        <v>5</v>
      </c>
      <c r="K30" s="18">
        <v>0</v>
      </c>
      <c r="L30" s="18">
        <v>0</v>
      </c>
      <c r="M30" s="18">
        <v>0</v>
      </c>
      <c r="N30" s="18">
        <v>5</v>
      </c>
      <c r="O30" s="19" t="s">
        <v>2303</v>
      </c>
      <c r="P30" s="19" t="s">
        <v>2303</v>
      </c>
      <c r="Q30" s="18">
        <v>10</v>
      </c>
      <c r="R30" s="18">
        <v>0</v>
      </c>
      <c r="S30" s="18">
        <v>0</v>
      </c>
      <c r="T30" s="18">
        <v>0</v>
      </c>
      <c r="U30" s="18">
        <v>15</v>
      </c>
      <c r="V30" s="18">
        <v>10</v>
      </c>
      <c r="W30" s="18">
        <v>0</v>
      </c>
      <c r="X30" s="18">
        <v>13</v>
      </c>
      <c r="Y30" s="18">
        <v>12</v>
      </c>
      <c r="Z30" s="25">
        <v>872</v>
      </c>
      <c r="AA30" s="18">
        <f t="shared" si="1"/>
        <v>0</v>
      </c>
    </row>
    <row r="31" spans="1:27" s="21" customFormat="1" ht="11" x14ac:dyDescent="0.2">
      <c r="A31" s="18">
        <f t="shared" si="0"/>
        <v>29</v>
      </c>
      <c r="B31" s="18" t="s">
        <v>44</v>
      </c>
      <c r="C31" s="18" t="s">
        <v>1224</v>
      </c>
      <c r="D31" s="18">
        <v>5</v>
      </c>
      <c r="E31" s="18" t="s">
        <v>1074</v>
      </c>
      <c r="F31" s="18" t="s">
        <v>1102</v>
      </c>
      <c r="G31" s="18">
        <v>1639</v>
      </c>
      <c r="H31" s="18">
        <v>1027</v>
      </c>
      <c r="I31" s="18">
        <v>557</v>
      </c>
      <c r="J31" s="18">
        <v>5</v>
      </c>
      <c r="K31" s="18">
        <v>0</v>
      </c>
      <c r="L31" s="18">
        <v>0</v>
      </c>
      <c r="M31" s="18">
        <v>5</v>
      </c>
      <c r="N31" s="18">
        <v>5</v>
      </c>
      <c r="O31" s="19" t="s">
        <v>2303</v>
      </c>
      <c r="P31" s="19" t="s">
        <v>2303</v>
      </c>
      <c r="Q31" s="18">
        <v>5</v>
      </c>
      <c r="R31" s="18">
        <v>0</v>
      </c>
      <c r="S31" s="18">
        <v>10</v>
      </c>
      <c r="T31" s="18">
        <v>0</v>
      </c>
      <c r="U31" s="18">
        <v>15</v>
      </c>
      <c r="V31" s="18">
        <v>10</v>
      </c>
      <c r="W31" s="18">
        <v>0</v>
      </c>
      <c r="X31" s="18">
        <v>10</v>
      </c>
      <c r="Y31" s="18">
        <v>5</v>
      </c>
      <c r="Z31" s="25">
        <v>847</v>
      </c>
      <c r="AA31" s="18">
        <f t="shared" si="1"/>
        <v>0</v>
      </c>
    </row>
    <row r="32" spans="1:27" s="21" customFormat="1" ht="11" x14ac:dyDescent="0.2">
      <c r="A32" s="18">
        <f t="shared" si="0"/>
        <v>30</v>
      </c>
      <c r="B32" s="18" t="s">
        <v>84</v>
      </c>
      <c r="C32" s="18" t="s">
        <v>1263</v>
      </c>
      <c r="D32" s="18">
        <v>1</v>
      </c>
      <c r="E32" s="18" t="s">
        <v>1070</v>
      </c>
      <c r="F32" s="18" t="s">
        <v>1102</v>
      </c>
      <c r="G32" s="18">
        <v>1633</v>
      </c>
      <c r="H32" s="18">
        <v>1026</v>
      </c>
      <c r="I32" s="18">
        <v>557</v>
      </c>
      <c r="J32" s="18">
        <v>5</v>
      </c>
      <c r="K32" s="18">
        <v>0</v>
      </c>
      <c r="L32" s="18">
        <v>0</v>
      </c>
      <c r="M32" s="18">
        <v>0</v>
      </c>
      <c r="N32" s="18">
        <v>5</v>
      </c>
      <c r="O32" s="19" t="s">
        <v>2303</v>
      </c>
      <c r="P32" s="19" t="s">
        <v>2303</v>
      </c>
      <c r="Q32" s="18">
        <v>5</v>
      </c>
      <c r="R32" s="18">
        <v>0</v>
      </c>
      <c r="S32" s="18">
        <v>0</v>
      </c>
      <c r="T32" s="18">
        <v>10</v>
      </c>
      <c r="U32" s="18">
        <v>15</v>
      </c>
      <c r="V32" s="18">
        <v>10</v>
      </c>
      <c r="W32" s="18">
        <v>0</v>
      </c>
      <c r="X32" s="18">
        <v>9</v>
      </c>
      <c r="Y32" s="18">
        <v>10</v>
      </c>
      <c r="Z32" s="25">
        <v>1088</v>
      </c>
      <c r="AA32" s="18">
        <f t="shared" si="1"/>
        <v>0</v>
      </c>
    </row>
    <row r="33" spans="1:27" s="21" customFormat="1" ht="11" x14ac:dyDescent="0.2">
      <c r="A33" s="18">
        <f t="shared" si="0"/>
        <v>31</v>
      </c>
      <c r="B33" s="18" t="s">
        <v>386</v>
      </c>
      <c r="C33" s="18" t="s">
        <v>1562</v>
      </c>
      <c r="D33" s="18">
        <v>6</v>
      </c>
      <c r="E33" s="18" t="s">
        <v>1076</v>
      </c>
      <c r="F33" s="18" t="s">
        <v>1102</v>
      </c>
      <c r="G33" s="18">
        <v>1628</v>
      </c>
      <c r="H33" s="18">
        <v>1096</v>
      </c>
      <c r="I33" s="18">
        <v>452</v>
      </c>
      <c r="J33" s="18">
        <v>5</v>
      </c>
      <c r="K33" s="18">
        <v>10</v>
      </c>
      <c r="L33" s="18">
        <v>0</v>
      </c>
      <c r="M33" s="18">
        <v>0</v>
      </c>
      <c r="N33" s="18">
        <v>5</v>
      </c>
      <c r="O33" s="19" t="s">
        <v>2303</v>
      </c>
      <c r="P33" s="19" t="s">
        <v>2303</v>
      </c>
      <c r="Q33" s="18">
        <v>15</v>
      </c>
      <c r="R33" s="18">
        <v>0</v>
      </c>
      <c r="S33" s="18">
        <v>10</v>
      </c>
      <c r="T33" s="18">
        <v>10</v>
      </c>
      <c r="U33" s="18">
        <v>15</v>
      </c>
      <c r="V33" s="18">
        <v>10</v>
      </c>
      <c r="W33" s="18">
        <v>0</v>
      </c>
      <c r="X33" s="18">
        <v>16</v>
      </c>
      <c r="Y33" s="18">
        <v>15</v>
      </c>
      <c r="Z33" s="25">
        <v>1071</v>
      </c>
      <c r="AA33" s="18">
        <f t="shared" si="1"/>
        <v>0</v>
      </c>
    </row>
    <row r="34" spans="1:27" s="21" customFormat="1" ht="11" x14ac:dyDescent="0.2">
      <c r="A34" s="18">
        <f t="shared" si="0"/>
        <v>32</v>
      </c>
      <c r="B34" s="18" t="s">
        <v>182</v>
      </c>
      <c r="C34" s="18" t="s">
        <v>1354</v>
      </c>
      <c r="D34" s="18">
        <v>4</v>
      </c>
      <c r="E34" s="18" t="s">
        <v>1072</v>
      </c>
      <c r="F34" s="18" t="s">
        <v>1102</v>
      </c>
      <c r="G34" s="18">
        <v>1625</v>
      </c>
      <c r="H34" s="18">
        <v>1033</v>
      </c>
      <c r="I34" s="18">
        <v>527</v>
      </c>
      <c r="J34" s="18">
        <v>5</v>
      </c>
      <c r="K34" s="18">
        <v>0</v>
      </c>
      <c r="L34" s="18">
        <v>0</v>
      </c>
      <c r="M34" s="18">
        <v>0</v>
      </c>
      <c r="N34" s="18">
        <v>5</v>
      </c>
      <c r="O34" s="19" t="s">
        <v>2303</v>
      </c>
      <c r="P34" s="19" t="s">
        <v>2303</v>
      </c>
      <c r="Q34" s="18">
        <v>15</v>
      </c>
      <c r="R34" s="18">
        <v>0</v>
      </c>
      <c r="S34" s="18">
        <v>15</v>
      </c>
      <c r="T34" s="18">
        <v>0</v>
      </c>
      <c r="U34" s="18">
        <v>15</v>
      </c>
      <c r="V34" s="18">
        <v>10</v>
      </c>
      <c r="W34" s="18">
        <v>0</v>
      </c>
      <c r="X34" s="18">
        <v>15</v>
      </c>
      <c r="Y34" s="18">
        <v>11</v>
      </c>
      <c r="Z34" s="25">
        <v>887</v>
      </c>
      <c r="AA34" s="18">
        <f t="shared" si="1"/>
        <v>0</v>
      </c>
    </row>
    <row r="35" spans="1:27" s="21" customFormat="1" ht="11" x14ac:dyDescent="0.2">
      <c r="A35" s="18">
        <f t="shared" si="0"/>
        <v>33</v>
      </c>
      <c r="B35" s="18" t="s">
        <v>499</v>
      </c>
      <c r="C35" s="18" t="s">
        <v>1686</v>
      </c>
      <c r="D35" s="18">
        <v>1</v>
      </c>
      <c r="E35" s="18" t="s">
        <v>1070</v>
      </c>
      <c r="F35" s="18" t="s">
        <v>1102</v>
      </c>
      <c r="G35" s="18">
        <v>1616</v>
      </c>
      <c r="H35" s="18">
        <v>1094</v>
      </c>
      <c r="I35" s="18">
        <v>452</v>
      </c>
      <c r="J35" s="18">
        <v>5</v>
      </c>
      <c r="K35" s="18">
        <v>0</v>
      </c>
      <c r="L35" s="18">
        <v>0</v>
      </c>
      <c r="M35" s="18">
        <v>5</v>
      </c>
      <c r="N35" s="18">
        <v>5</v>
      </c>
      <c r="O35" s="19" t="s">
        <v>2303</v>
      </c>
      <c r="P35" s="19" t="s">
        <v>2303</v>
      </c>
      <c r="Q35" s="18">
        <v>15</v>
      </c>
      <c r="R35" s="18">
        <v>0</v>
      </c>
      <c r="S35" s="18">
        <v>15</v>
      </c>
      <c r="T35" s="18">
        <v>0</v>
      </c>
      <c r="U35" s="18">
        <v>15</v>
      </c>
      <c r="V35" s="18">
        <v>10</v>
      </c>
      <c r="W35" s="18">
        <v>0</v>
      </c>
      <c r="X35" s="18">
        <v>17</v>
      </c>
      <c r="Y35" s="18">
        <v>17</v>
      </c>
      <c r="Z35" s="25">
        <v>1204</v>
      </c>
      <c r="AA35" s="18">
        <f t="shared" ref="AA35:AA66" si="2">IF(Z35&lt;10,1,0)</f>
        <v>0</v>
      </c>
    </row>
    <row r="36" spans="1:27" s="21" customFormat="1" ht="11" x14ac:dyDescent="0.2">
      <c r="A36" s="18">
        <f t="shared" si="0"/>
        <v>34</v>
      </c>
      <c r="B36" s="18" t="s">
        <v>6</v>
      </c>
      <c r="C36" s="18" t="s">
        <v>2187</v>
      </c>
      <c r="D36" s="18">
        <v>4</v>
      </c>
      <c r="E36" s="18" t="s">
        <v>1072</v>
      </c>
      <c r="F36" s="18" t="s">
        <v>1102</v>
      </c>
      <c r="G36" s="18">
        <v>1616</v>
      </c>
      <c r="H36" s="18">
        <v>1068</v>
      </c>
      <c r="I36" s="18">
        <v>493</v>
      </c>
      <c r="J36" s="18">
        <v>5</v>
      </c>
      <c r="K36" s="18">
        <v>0</v>
      </c>
      <c r="L36" s="18">
        <v>0</v>
      </c>
      <c r="M36" s="18">
        <v>0</v>
      </c>
      <c r="N36" s="18">
        <v>5</v>
      </c>
      <c r="O36" s="19" t="s">
        <v>2303</v>
      </c>
      <c r="P36" s="19" t="s">
        <v>2303</v>
      </c>
      <c r="Q36" s="18">
        <v>15</v>
      </c>
      <c r="R36" s="18">
        <v>0</v>
      </c>
      <c r="S36" s="18">
        <v>15</v>
      </c>
      <c r="T36" s="18">
        <v>0</v>
      </c>
      <c r="U36" s="18">
        <v>15</v>
      </c>
      <c r="V36" s="18">
        <v>0</v>
      </c>
      <c r="W36" s="18">
        <v>0</v>
      </c>
      <c r="X36" s="18">
        <v>25</v>
      </c>
      <c r="Y36" s="18">
        <v>8</v>
      </c>
      <c r="Z36" s="25">
        <v>1194</v>
      </c>
      <c r="AA36" s="18">
        <f t="shared" si="2"/>
        <v>0</v>
      </c>
    </row>
    <row r="37" spans="1:27" s="21" customFormat="1" ht="11" x14ac:dyDescent="0.2">
      <c r="A37" s="18">
        <f t="shared" si="0"/>
        <v>35</v>
      </c>
      <c r="B37" s="18" t="s">
        <v>574</v>
      </c>
      <c r="C37" s="18" t="s">
        <v>1773</v>
      </c>
      <c r="D37" s="18">
        <v>2</v>
      </c>
      <c r="E37" s="18" t="s">
        <v>1071</v>
      </c>
      <c r="F37" s="18" t="s">
        <v>1102</v>
      </c>
      <c r="G37" s="18">
        <v>1615</v>
      </c>
      <c r="H37" s="18">
        <v>1038</v>
      </c>
      <c r="I37" s="18">
        <v>527</v>
      </c>
      <c r="J37" s="18">
        <v>5</v>
      </c>
      <c r="K37" s="18">
        <v>0</v>
      </c>
      <c r="L37" s="18">
        <v>0</v>
      </c>
      <c r="M37" s="18">
        <v>0</v>
      </c>
      <c r="N37" s="18">
        <v>5</v>
      </c>
      <c r="O37" s="19" t="s">
        <v>2303</v>
      </c>
      <c r="P37" s="19" t="s">
        <v>2303</v>
      </c>
      <c r="Q37" s="18">
        <v>10</v>
      </c>
      <c r="R37" s="18">
        <v>0</v>
      </c>
      <c r="S37" s="18">
        <v>15</v>
      </c>
      <c r="T37" s="18">
        <v>0</v>
      </c>
      <c r="U37" s="18">
        <v>15</v>
      </c>
      <c r="V37" s="18">
        <v>0</v>
      </c>
      <c r="W37" s="18">
        <v>0</v>
      </c>
      <c r="X37" s="18">
        <v>11</v>
      </c>
      <c r="Y37" s="18">
        <v>6</v>
      </c>
      <c r="Z37" s="25">
        <v>1222</v>
      </c>
      <c r="AA37" s="18">
        <f t="shared" si="2"/>
        <v>0</v>
      </c>
    </row>
    <row r="38" spans="1:27" s="21" customFormat="1" ht="11" x14ac:dyDescent="0.2">
      <c r="A38" s="18">
        <f t="shared" si="0"/>
        <v>36</v>
      </c>
      <c r="B38" s="18" t="s">
        <v>167</v>
      </c>
      <c r="C38" s="18" t="s">
        <v>1340</v>
      </c>
      <c r="D38" s="18">
        <v>7</v>
      </c>
      <c r="E38" s="18" t="s">
        <v>1075</v>
      </c>
      <c r="F38" s="18" t="s">
        <v>1102</v>
      </c>
      <c r="G38" s="18">
        <v>1609</v>
      </c>
      <c r="H38" s="18">
        <v>962</v>
      </c>
      <c r="I38" s="18">
        <v>607</v>
      </c>
      <c r="J38" s="18">
        <v>5</v>
      </c>
      <c r="K38" s="18">
        <v>0</v>
      </c>
      <c r="L38" s="18">
        <v>0</v>
      </c>
      <c r="M38" s="18">
        <v>0</v>
      </c>
      <c r="N38" s="18">
        <v>5</v>
      </c>
      <c r="O38" s="19" t="s">
        <v>2303</v>
      </c>
      <c r="P38" s="19" t="s">
        <v>2303</v>
      </c>
      <c r="Q38" s="18">
        <v>5</v>
      </c>
      <c r="R38" s="18">
        <v>0</v>
      </c>
      <c r="S38" s="18">
        <v>0</v>
      </c>
      <c r="T38" s="18">
        <v>0</v>
      </c>
      <c r="U38" s="18">
        <v>15</v>
      </c>
      <c r="V38" s="18">
        <v>10</v>
      </c>
      <c r="W38" s="18">
        <v>0</v>
      </c>
      <c r="X38" s="18">
        <v>11</v>
      </c>
      <c r="Y38" s="18">
        <v>7</v>
      </c>
      <c r="Z38" s="25">
        <v>973</v>
      </c>
      <c r="AA38" s="18">
        <f t="shared" si="2"/>
        <v>0</v>
      </c>
    </row>
    <row r="39" spans="1:27" s="21" customFormat="1" ht="11" x14ac:dyDescent="0.2">
      <c r="A39" s="18">
        <f t="shared" si="0"/>
        <v>37</v>
      </c>
      <c r="B39" s="18" t="s">
        <v>276</v>
      </c>
      <c r="C39" s="18" t="s">
        <v>1450</v>
      </c>
      <c r="D39" s="18">
        <v>6</v>
      </c>
      <c r="E39" s="18" t="s">
        <v>1076</v>
      </c>
      <c r="F39" s="18" t="s">
        <v>1102</v>
      </c>
      <c r="G39" s="18">
        <v>1606</v>
      </c>
      <c r="H39" s="18">
        <v>1053</v>
      </c>
      <c r="I39" s="18">
        <v>493</v>
      </c>
      <c r="J39" s="18">
        <v>5</v>
      </c>
      <c r="K39" s="18">
        <v>0</v>
      </c>
      <c r="L39" s="18">
        <v>0</v>
      </c>
      <c r="M39" s="18">
        <v>5</v>
      </c>
      <c r="N39" s="18">
        <v>5</v>
      </c>
      <c r="O39" s="19" t="s">
        <v>2303</v>
      </c>
      <c r="P39" s="19" t="s">
        <v>2303</v>
      </c>
      <c r="Q39" s="18">
        <v>15</v>
      </c>
      <c r="R39" s="18">
        <v>0</v>
      </c>
      <c r="S39" s="18">
        <v>15</v>
      </c>
      <c r="T39" s="18">
        <v>0</v>
      </c>
      <c r="U39" s="18">
        <v>15</v>
      </c>
      <c r="V39" s="18">
        <v>0</v>
      </c>
      <c r="W39" s="18">
        <v>0</v>
      </c>
      <c r="X39" s="18">
        <v>15</v>
      </c>
      <c r="Y39" s="18">
        <v>8</v>
      </c>
      <c r="Z39" s="25">
        <v>1114</v>
      </c>
      <c r="AA39" s="18">
        <f t="shared" si="2"/>
        <v>0</v>
      </c>
    </row>
    <row r="40" spans="1:27" s="21" customFormat="1" ht="11" x14ac:dyDescent="0.2">
      <c r="A40" s="18">
        <f t="shared" si="0"/>
        <v>38</v>
      </c>
      <c r="B40" s="18" t="s">
        <v>187</v>
      </c>
      <c r="C40" s="18" t="s">
        <v>1359</v>
      </c>
      <c r="D40" s="18">
        <v>2</v>
      </c>
      <c r="E40" s="18" t="s">
        <v>1071</v>
      </c>
      <c r="F40" s="18" t="s">
        <v>1102</v>
      </c>
      <c r="G40" s="18">
        <v>1604</v>
      </c>
      <c r="H40" s="18">
        <v>1056</v>
      </c>
      <c r="I40" s="18">
        <v>493</v>
      </c>
      <c r="J40" s="18">
        <v>5</v>
      </c>
      <c r="K40" s="18">
        <v>0</v>
      </c>
      <c r="L40" s="18">
        <v>0</v>
      </c>
      <c r="M40" s="18">
        <v>0</v>
      </c>
      <c r="N40" s="18">
        <v>5</v>
      </c>
      <c r="O40" s="19" t="s">
        <v>2303</v>
      </c>
      <c r="P40" s="19" t="s">
        <v>2303</v>
      </c>
      <c r="Q40" s="18">
        <v>15</v>
      </c>
      <c r="R40" s="18">
        <v>0</v>
      </c>
      <c r="S40" s="18">
        <v>5</v>
      </c>
      <c r="T40" s="18">
        <v>0</v>
      </c>
      <c r="U40" s="18">
        <v>15</v>
      </c>
      <c r="V40" s="18">
        <v>10</v>
      </c>
      <c r="W40" s="18">
        <v>0</v>
      </c>
      <c r="X40" s="18">
        <v>19</v>
      </c>
      <c r="Y40" s="18">
        <v>8</v>
      </c>
      <c r="Z40" s="25">
        <v>767</v>
      </c>
      <c r="AA40" s="18">
        <f t="shared" si="2"/>
        <v>0</v>
      </c>
    </row>
    <row r="41" spans="1:27" s="21" customFormat="1" ht="11" x14ac:dyDescent="0.2">
      <c r="A41" s="18">
        <f t="shared" si="0"/>
        <v>39</v>
      </c>
      <c r="B41" s="18" t="s">
        <v>350</v>
      </c>
      <c r="C41" s="18" t="s">
        <v>1197</v>
      </c>
      <c r="D41" s="18">
        <v>1</v>
      </c>
      <c r="E41" s="18" t="s">
        <v>1070</v>
      </c>
      <c r="F41" s="18" t="s">
        <v>1102</v>
      </c>
      <c r="G41" s="18">
        <v>1597</v>
      </c>
      <c r="H41" s="18">
        <v>1183</v>
      </c>
      <c r="I41" s="18">
        <v>364</v>
      </c>
      <c r="J41" s="18">
        <v>5</v>
      </c>
      <c r="K41" s="18">
        <v>0</v>
      </c>
      <c r="L41" s="18">
        <v>0</v>
      </c>
      <c r="M41" s="18">
        <v>5</v>
      </c>
      <c r="N41" s="18">
        <v>0</v>
      </c>
      <c r="O41" s="19" t="s">
        <v>2303</v>
      </c>
      <c r="P41" s="19" t="s">
        <v>2303</v>
      </c>
      <c r="Q41" s="18">
        <v>15</v>
      </c>
      <c r="R41" s="18">
        <v>0</v>
      </c>
      <c r="S41" s="18">
        <v>0</v>
      </c>
      <c r="T41" s="18">
        <v>10</v>
      </c>
      <c r="U41" s="18">
        <v>15</v>
      </c>
      <c r="V41" s="18">
        <v>0</v>
      </c>
      <c r="W41" s="18">
        <v>0</v>
      </c>
      <c r="X41" s="18">
        <v>31</v>
      </c>
      <c r="Y41" s="18">
        <v>9</v>
      </c>
      <c r="Z41" s="25">
        <v>2095</v>
      </c>
      <c r="AA41" s="18">
        <f t="shared" si="2"/>
        <v>0</v>
      </c>
    </row>
    <row r="42" spans="1:27" s="21" customFormat="1" ht="11" x14ac:dyDescent="0.2">
      <c r="A42" s="18">
        <f t="shared" si="0"/>
        <v>40</v>
      </c>
      <c r="B42" s="18" t="s">
        <v>234</v>
      </c>
      <c r="C42" s="18" t="s">
        <v>1406</v>
      </c>
      <c r="D42" s="18">
        <v>7</v>
      </c>
      <c r="E42" s="18" t="s">
        <v>1075</v>
      </c>
      <c r="F42" s="18" t="s">
        <v>1102</v>
      </c>
      <c r="G42" s="18">
        <v>1593</v>
      </c>
      <c r="H42" s="18">
        <v>961</v>
      </c>
      <c r="I42" s="18">
        <v>607</v>
      </c>
      <c r="J42" s="18">
        <v>5</v>
      </c>
      <c r="K42" s="18">
        <v>0</v>
      </c>
      <c r="L42" s="18">
        <v>0</v>
      </c>
      <c r="M42" s="18">
        <v>0</v>
      </c>
      <c r="N42" s="18">
        <v>5</v>
      </c>
      <c r="O42" s="19" t="s">
        <v>2303</v>
      </c>
      <c r="P42" s="19" t="s">
        <v>2303</v>
      </c>
      <c r="Q42" s="18">
        <v>15</v>
      </c>
      <c r="R42" s="18">
        <v>0</v>
      </c>
      <c r="S42" s="18">
        <v>0</v>
      </c>
      <c r="T42" s="18">
        <v>0</v>
      </c>
      <c r="U42" s="18">
        <v>0</v>
      </c>
      <c r="V42" s="18">
        <v>0</v>
      </c>
      <c r="W42" s="18">
        <v>0</v>
      </c>
      <c r="X42" s="18">
        <v>11</v>
      </c>
      <c r="Y42" s="18">
        <v>6</v>
      </c>
      <c r="Z42" s="25">
        <v>1392</v>
      </c>
      <c r="AA42" s="18">
        <f t="shared" si="2"/>
        <v>0</v>
      </c>
    </row>
    <row r="43" spans="1:27" s="21" customFormat="1" ht="11" x14ac:dyDescent="0.2">
      <c r="A43" s="18">
        <f t="shared" si="0"/>
        <v>41</v>
      </c>
      <c r="B43" s="18" t="s">
        <v>102</v>
      </c>
      <c r="C43" s="18" t="s">
        <v>1278</v>
      </c>
      <c r="D43" s="18">
        <v>8</v>
      </c>
      <c r="E43" s="18" t="s">
        <v>1077</v>
      </c>
      <c r="F43" s="18" t="s">
        <v>1102</v>
      </c>
      <c r="G43" s="18">
        <v>1583</v>
      </c>
      <c r="H43" s="18">
        <v>1066</v>
      </c>
      <c r="I43" s="18">
        <v>452</v>
      </c>
      <c r="J43" s="18">
        <v>5</v>
      </c>
      <c r="K43" s="18">
        <v>0</v>
      </c>
      <c r="L43" s="18">
        <v>0</v>
      </c>
      <c r="M43" s="18">
        <v>0</v>
      </c>
      <c r="N43" s="18">
        <v>5</v>
      </c>
      <c r="O43" s="19" t="s">
        <v>2303</v>
      </c>
      <c r="P43" s="19" t="s">
        <v>2303</v>
      </c>
      <c r="Q43" s="18">
        <v>15</v>
      </c>
      <c r="R43" s="18">
        <v>0</v>
      </c>
      <c r="S43" s="18">
        <v>15</v>
      </c>
      <c r="T43" s="18">
        <v>0</v>
      </c>
      <c r="U43" s="18">
        <v>15</v>
      </c>
      <c r="V43" s="18">
        <v>10</v>
      </c>
      <c r="W43" s="18">
        <v>0</v>
      </c>
      <c r="X43" s="18">
        <v>21</v>
      </c>
      <c r="Y43" s="18">
        <v>12</v>
      </c>
      <c r="Z43" s="25">
        <v>1288</v>
      </c>
      <c r="AA43" s="18">
        <f t="shared" si="2"/>
        <v>0</v>
      </c>
    </row>
    <row r="44" spans="1:27" s="21" customFormat="1" ht="11" x14ac:dyDescent="0.2">
      <c r="A44" s="18">
        <f t="shared" si="0"/>
        <v>42</v>
      </c>
      <c r="B44" s="18" t="s">
        <v>96</v>
      </c>
      <c r="C44" s="18" t="s">
        <v>1274</v>
      </c>
      <c r="D44" s="18">
        <v>4</v>
      </c>
      <c r="E44" s="18" t="s">
        <v>1072</v>
      </c>
      <c r="F44" s="18" t="s">
        <v>1102</v>
      </c>
      <c r="G44" s="18">
        <v>1580</v>
      </c>
      <c r="H44" s="18">
        <v>988</v>
      </c>
      <c r="I44" s="18">
        <v>527</v>
      </c>
      <c r="J44" s="18">
        <v>5</v>
      </c>
      <c r="K44" s="18">
        <v>10</v>
      </c>
      <c r="L44" s="18">
        <v>0</v>
      </c>
      <c r="M44" s="18">
        <v>0</v>
      </c>
      <c r="N44" s="18">
        <v>5</v>
      </c>
      <c r="O44" s="19" t="s">
        <v>2303</v>
      </c>
      <c r="P44" s="19" t="s">
        <v>2303</v>
      </c>
      <c r="Q44" s="18">
        <v>10</v>
      </c>
      <c r="R44" s="18">
        <v>0</v>
      </c>
      <c r="S44" s="18">
        <v>0</v>
      </c>
      <c r="T44" s="18">
        <v>10</v>
      </c>
      <c r="U44" s="18">
        <v>15</v>
      </c>
      <c r="V44" s="18">
        <v>10</v>
      </c>
      <c r="W44" s="18">
        <v>0</v>
      </c>
      <c r="X44" s="18">
        <v>17</v>
      </c>
      <c r="Y44" s="18">
        <v>4</v>
      </c>
      <c r="Z44" s="25">
        <v>612</v>
      </c>
      <c r="AA44" s="18">
        <f t="shared" si="2"/>
        <v>0</v>
      </c>
    </row>
    <row r="45" spans="1:27" s="21" customFormat="1" ht="11" x14ac:dyDescent="0.2">
      <c r="A45" s="18">
        <f t="shared" si="0"/>
        <v>43</v>
      </c>
      <c r="B45" s="18" t="s">
        <v>164</v>
      </c>
      <c r="C45" s="18" t="s">
        <v>1337</v>
      </c>
      <c r="D45" s="18">
        <v>4</v>
      </c>
      <c r="E45" s="18" t="s">
        <v>1072</v>
      </c>
      <c r="F45" s="18" t="s">
        <v>1102</v>
      </c>
      <c r="G45" s="18">
        <v>1571</v>
      </c>
      <c r="H45" s="18">
        <v>1018</v>
      </c>
      <c r="I45" s="18">
        <v>493</v>
      </c>
      <c r="J45" s="18">
        <v>5</v>
      </c>
      <c r="K45" s="18">
        <v>10</v>
      </c>
      <c r="L45" s="18">
        <v>0</v>
      </c>
      <c r="M45" s="18">
        <v>0</v>
      </c>
      <c r="N45" s="18">
        <v>5</v>
      </c>
      <c r="O45" s="19" t="s">
        <v>2303</v>
      </c>
      <c r="P45" s="19" t="s">
        <v>2303</v>
      </c>
      <c r="Q45" s="18">
        <v>10</v>
      </c>
      <c r="R45" s="18">
        <v>0</v>
      </c>
      <c r="S45" s="18">
        <v>5</v>
      </c>
      <c r="T45" s="18">
        <v>0</v>
      </c>
      <c r="U45" s="18">
        <v>15</v>
      </c>
      <c r="V45" s="18">
        <v>10</v>
      </c>
      <c r="W45" s="18">
        <v>0</v>
      </c>
      <c r="X45" s="18">
        <v>17</v>
      </c>
      <c r="Y45" s="18">
        <v>8</v>
      </c>
      <c r="Z45" s="25">
        <v>536</v>
      </c>
      <c r="AA45" s="18">
        <f t="shared" si="2"/>
        <v>0</v>
      </c>
    </row>
    <row r="46" spans="1:27" s="21" customFormat="1" ht="11" x14ac:dyDescent="0.2">
      <c r="A46" s="18">
        <f t="shared" si="0"/>
        <v>44</v>
      </c>
      <c r="B46" s="18" t="s">
        <v>32</v>
      </c>
      <c r="C46" s="18" t="s">
        <v>1214</v>
      </c>
      <c r="D46" s="18">
        <v>5</v>
      </c>
      <c r="E46" s="18" t="s">
        <v>1074</v>
      </c>
      <c r="F46" s="18" t="s">
        <v>1102</v>
      </c>
      <c r="G46" s="18">
        <v>1567</v>
      </c>
      <c r="H46" s="18">
        <v>965</v>
      </c>
      <c r="I46" s="18">
        <v>557</v>
      </c>
      <c r="J46" s="18">
        <v>5</v>
      </c>
      <c r="K46" s="18">
        <v>0</v>
      </c>
      <c r="L46" s="18">
        <v>0</v>
      </c>
      <c r="M46" s="18">
        <v>0</v>
      </c>
      <c r="N46" s="18">
        <v>5</v>
      </c>
      <c r="O46" s="19" t="s">
        <v>2303</v>
      </c>
      <c r="P46" s="19" t="s">
        <v>2303</v>
      </c>
      <c r="Q46" s="18">
        <v>10</v>
      </c>
      <c r="R46" s="18">
        <v>0</v>
      </c>
      <c r="S46" s="18">
        <v>0</v>
      </c>
      <c r="T46" s="18">
        <v>0</v>
      </c>
      <c r="U46" s="18">
        <v>15</v>
      </c>
      <c r="V46" s="18">
        <v>10</v>
      </c>
      <c r="W46" s="18">
        <v>0</v>
      </c>
      <c r="X46" s="18">
        <v>10</v>
      </c>
      <c r="Y46" s="18">
        <v>8</v>
      </c>
      <c r="Z46" s="25">
        <v>671</v>
      </c>
      <c r="AA46" s="18">
        <f t="shared" si="2"/>
        <v>0</v>
      </c>
    </row>
    <row r="47" spans="1:27" s="21" customFormat="1" ht="11" x14ac:dyDescent="0.2">
      <c r="A47" s="18">
        <f t="shared" si="0"/>
        <v>45</v>
      </c>
      <c r="B47" s="18" t="s">
        <v>258</v>
      </c>
      <c r="C47" s="18" t="s">
        <v>1429</v>
      </c>
      <c r="D47" s="18">
        <v>1</v>
      </c>
      <c r="E47" s="18" t="s">
        <v>1070</v>
      </c>
      <c r="F47" s="18" t="s">
        <v>1102</v>
      </c>
      <c r="G47" s="18">
        <v>1560</v>
      </c>
      <c r="H47" s="18">
        <v>992</v>
      </c>
      <c r="I47" s="18">
        <v>493</v>
      </c>
      <c r="J47" s="18">
        <v>5</v>
      </c>
      <c r="K47" s="18">
        <v>0</v>
      </c>
      <c r="L47" s="18">
        <v>0</v>
      </c>
      <c r="M47" s="18">
        <v>0</v>
      </c>
      <c r="N47" s="18">
        <v>5</v>
      </c>
      <c r="O47" s="19" t="s">
        <v>2303</v>
      </c>
      <c r="P47" s="19" t="s">
        <v>2303</v>
      </c>
      <c r="Q47" s="18">
        <v>15</v>
      </c>
      <c r="R47" s="18">
        <v>0</v>
      </c>
      <c r="S47" s="18">
        <v>15</v>
      </c>
      <c r="T47" s="18">
        <v>10</v>
      </c>
      <c r="U47" s="18">
        <v>15</v>
      </c>
      <c r="V47" s="18">
        <v>10</v>
      </c>
      <c r="W47" s="18">
        <v>0</v>
      </c>
      <c r="X47" s="18">
        <v>22</v>
      </c>
      <c r="Y47" s="18">
        <v>3</v>
      </c>
      <c r="Z47" s="25">
        <v>663</v>
      </c>
      <c r="AA47" s="18">
        <f t="shared" si="2"/>
        <v>0</v>
      </c>
    </row>
    <row r="48" spans="1:27" s="21" customFormat="1" ht="11" x14ac:dyDescent="0.2">
      <c r="A48" s="18">
        <f t="shared" si="0"/>
        <v>46</v>
      </c>
      <c r="B48" s="18" t="s">
        <v>144</v>
      </c>
      <c r="C48" s="18" t="s">
        <v>1317</v>
      </c>
      <c r="D48" s="18">
        <v>6</v>
      </c>
      <c r="E48" s="18" t="s">
        <v>1076</v>
      </c>
      <c r="F48" s="18" t="s">
        <v>1102</v>
      </c>
      <c r="G48" s="18">
        <v>1560</v>
      </c>
      <c r="H48" s="18">
        <v>963</v>
      </c>
      <c r="I48" s="18">
        <v>527</v>
      </c>
      <c r="J48" s="18">
        <v>5</v>
      </c>
      <c r="K48" s="18">
        <v>0</v>
      </c>
      <c r="L48" s="18">
        <v>0</v>
      </c>
      <c r="M48" s="18">
        <v>0</v>
      </c>
      <c r="N48" s="18">
        <v>5</v>
      </c>
      <c r="O48" s="19" t="s">
        <v>2303</v>
      </c>
      <c r="P48" s="19" t="s">
        <v>2303</v>
      </c>
      <c r="Q48" s="18">
        <v>10</v>
      </c>
      <c r="R48" s="18">
        <v>0</v>
      </c>
      <c r="S48" s="18">
        <v>15</v>
      </c>
      <c r="T48" s="18">
        <v>10</v>
      </c>
      <c r="U48" s="18">
        <v>15</v>
      </c>
      <c r="V48" s="18">
        <v>10</v>
      </c>
      <c r="W48" s="18">
        <v>0</v>
      </c>
      <c r="X48" s="18">
        <v>11</v>
      </c>
      <c r="Y48" s="18">
        <v>9</v>
      </c>
      <c r="Z48" s="25">
        <v>481</v>
      </c>
      <c r="AA48" s="18">
        <f t="shared" si="2"/>
        <v>0</v>
      </c>
    </row>
    <row r="49" spans="1:27" s="21" customFormat="1" ht="11" x14ac:dyDescent="0.2">
      <c r="A49" s="18">
        <f t="shared" si="0"/>
        <v>47</v>
      </c>
      <c r="B49" s="18" t="s">
        <v>43</v>
      </c>
      <c r="C49" s="18" t="s">
        <v>1223</v>
      </c>
      <c r="D49" s="18">
        <v>4</v>
      </c>
      <c r="E49" s="18" t="s">
        <v>1072</v>
      </c>
      <c r="F49" s="18" t="s">
        <v>1102</v>
      </c>
      <c r="G49" s="18">
        <v>1558</v>
      </c>
      <c r="H49" s="18">
        <v>981</v>
      </c>
      <c r="I49" s="18">
        <v>527</v>
      </c>
      <c r="J49" s="18">
        <v>0</v>
      </c>
      <c r="K49" s="18">
        <v>0</v>
      </c>
      <c r="L49" s="18">
        <v>0</v>
      </c>
      <c r="M49" s="18">
        <v>0</v>
      </c>
      <c r="N49" s="18">
        <v>5</v>
      </c>
      <c r="O49" s="19" t="s">
        <v>2303</v>
      </c>
      <c r="P49" s="19" t="s">
        <v>2303</v>
      </c>
      <c r="Q49" s="18">
        <v>10</v>
      </c>
      <c r="R49" s="18">
        <v>0</v>
      </c>
      <c r="S49" s="18">
        <v>0</v>
      </c>
      <c r="T49" s="18">
        <v>10</v>
      </c>
      <c r="U49" s="18">
        <v>15</v>
      </c>
      <c r="V49" s="18">
        <v>10</v>
      </c>
      <c r="W49" s="18">
        <v>0</v>
      </c>
      <c r="X49" s="18">
        <v>10</v>
      </c>
      <c r="Y49" s="18">
        <v>7</v>
      </c>
      <c r="Z49" s="25">
        <v>422</v>
      </c>
      <c r="AA49" s="18">
        <f t="shared" si="2"/>
        <v>0</v>
      </c>
    </row>
    <row r="50" spans="1:27" s="21" customFormat="1" ht="11" x14ac:dyDescent="0.2">
      <c r="A50" s="18">
        <f t="shared" si="0"/>
        <v>48</v>
      </c>
      <c r="B50" s="18" t="s">
        <v>124</v>
      </c>
      <c r="C50" s="18" t="s">
        <v>1297</v>
      </c>
      <c r="D50" s="18">
        <v>4</v>
      </c>
      <c r="E50" s="18" t="s">
        <v>1072</v>
      </c>
      <c r="F50" s="18" t="s">
        <v>1102</v>
      </c>
      <c r="G50" s="18">
        <v>1557</v>
      </c>
      <c r="H50" s="18">
        <v>940</v>
      </c>
      <c r="I50" s="18">
        <v>557</v>
      </c>
      <c r="J50" s="18">
        <v>5</v>
      </c>
      <c r="K50" s="18">
        <v>0</v>
      </c>
      <c r="L50" s="18">
        <v>0</v>
      </c>
      <c r="M50" s="18">
        <v>0</v>
      </c>
      <c r="N50" s="18">
        <v>5</v>
      </c>
      <c r="O50" s="19" t="s">
        <v>2303</v>
      </c>
      <c r="P50" s="19" t="s">
        <v>2303</v>
      </c>
      <c r="Q50" s="18">
        <v>10</v>
      </c>
      <c r="R50" s="18">
        <v>0</v>
      </c>
      <c r="S50" s="18">
        <v>5</v>
      </c>
      <c r="T50" s="18">
        <v>10</v>
      </c>
      <c r="U50" s="18">
        <v>15</v>
      </c>
      <c r="V50" s="18">
        <v>10</v>
      </c>
      <c r="W50" s="18">
        <v>0</v>
      </c>
      <c r="X50" s="18">
        <v>13</v>
      </c>
      <c r="Y50" s="18">
        <v>5</v>
      </c>
      <c r="Z50" s="25">
        <v>584</v>
      </c>
      <c r="AA50" s="18">
        <f t="shared" si="2"/>
        <v>0</v>
      </c>
    </row>
    <row r="51" spans="1:27" s="21" customFormat="1" ht="11" x14ac:dyDescent="0.2">
      <c r="A51" s="18">
        <f t="shared" si="0"/>
        <v>49</v>
      </c>
      <c r="B51" s="18" t="s">
        <v>69</v>
      </c>
      <c r="C51" s="18" t="s">
        <v>1249</v>
      </c>
      <c r="D51" s="18">
        <v>6</v>
      </c>
      <c r="E51" s="18" t="s">
        <v>1076</v>
      </c>
      <c r="F51" s="18" t="s">
        <v>1102</v>
      </c>
      <c r="G51" s="18">
        <v>1555</v>
      </c>
      <c r="H51" s="18">
        <v>1043</v>
      </c>
      <c r="I51" s="18">
        <v>452</v>
      </c>
      <c r="J51" s="18">
        <v>5</v>
      </c>
      <c r="K51" s="18">
        <v>10</v>
      </c>
      <c r="L51" s="18">
        <v>0</v>
      </c>
      <c r="M51" s="18">
        <v>0</v>
      </c>
      <c r="N51" s="18">
        <v>5</v>
      </c>
      <c r="O51" s="19" t="s">
        <v>2303</v>
      </c>
      <c r="P51" s="19" t="s">
        <v>2303</v>
      </c>
      <c r="Q51" s="18">
        <v>10</v>
      </c>
      <c r="R51" s="18">
        <v>0</v>
      </c>
      <c r="S51" s="18">
        <v>15</v>
      </c>
      <c r="T51" s="18">
        <v>0</v>
      </c>
      <c r="U51" s="18">
        <v>15</v>
      </c>
      <c r="V51" s="18">
        <v>0</v>
      </c>
      <c r="W51" s="18">
        <v>0</v>
      </c>
      <c r="X51" s="18">
        <v>15</v>
      </c>
      <c r="Y51" s="18">
        <v>6</v>
      </c>
      <c r="Z51" s="25">
        <v>830</v>
      </c>
      <c r="AA51" s="18">
        <f t="shared" si="2"/>
        <v>0</v>
      </c>
    </row>
    <row r="52" spans="1:27" s="21" customFormat="1" ht="11" x14ac:dyDescent="0.2">
      <c r="A52" s="18">
        <f t="shared" si="0"/>
        <v>50</v>
      </c>
      <c r="B52" s="18" t="s">
        <v>763</v>
      </c>
      <c r="C52" s="18" t="s">
        <v>1801</v>
      </c>
      <c r="D52" s="18">
        <v>7</v>
      </c>
      <c r="E52" s="18" t="s">
        <v>1075</v>
      </c>
      <c r="F52" s="18" t="s">
        <v>1102</v>
      </c>
      <c r="G52" s="18">
        <v>1555</v>
      </c>
      <c r="H52" s="18">
        <v>1027</v>
      </c>
      <c r="I52" s="18">
        <v>493</v>
      </c>
      <c r="J52" s="18">
        <v>5</v>
      </c>
      <c r="K52" s="18">
        <v>0</v>
      </c>
      <c r="L52" s="18">
        <v>0</v>
      </c>
      <c r="M52" s="18">
        <v>0</v>
      </c>
      <c r="N52" s="18">
        <v>5</v>
      </c>
      <c r="O52" s="19" t="s">
        <v>2303</v>
      </c>
      <c r="P52" s="19" t="s">
        <v>2303</v>
      </c>
      <c r="Q52" s="18">
        <v>10</v>
      </c>
      <c r="R52" s="18">
        <v>0</v>
      </c>
      <c r="S52" s="18">
        <v>0</v>
      </c>
      <c r="T52" s="18">
        <v>0</v>
      </c>
      <c r="U52" s="18">
        <v>15</v>
      </c>
      <c r="V52" s="18">
        <v>0</v>
      </c>
      <c r="W52" s="18">
        <v>0</v>
      </c>
      <c r="X52" s="18">
        <v>14</v>
      </c>
      <c r="Y52" s="18">
        <v>10</v>
      </c>
      <c r="Z52" s="25">
        <v>959</v>
      </c>
      <c r="AA52" s="18">
        <f t="shared" si="2"/>
        <v>0</v>
      </c>
    </row>
    <row r="53" spans="1:27" s="21" customFormat="1" ht="11" x14ac:dyDescent="0.2">
      <c r="A53" s="18">
        <f t="shared" si="0"/>
        <v>51</v>
      </c>
      <c r="B53" s="18" t="s">
        <v>522</v>
      </c>
      <c r="C53" s="18" t="s">
        <v>1708</v>
      </c>
      <c r="D53" s="18">
        <v>8</v>
      </c>
      <c r="E53" s="18" t="s">
        <v>1077</v>
      </c>
      <c r="F53" s="18" t="s">
        <v>1102</v>
      </c>
      <c r="G53" s="18">
        <v>1553</v>
      </c>
      <c r="H53" s="18">
        <v>1025</v>
      </c>
      <c r="I53" s="18">
        <v>493</v>
      </c>
      <c r="J53" s="18">
        <v>5</v>
      </c>
      <c r="K53" s="18">
        <v>0</v>
      </c>
      <c r="L53" s="18">
        <v>0</v>
      </c>
      <c r="M53" s="18">
        <v>0</v>
      </c>
      <c r="N53" s="18">
        <v>5</v>
      </c>
      <c r="O53" s="19" t="s">
        <v>2303</v>
      </c>
      <c r="P53" s="19" t="s">
        <v>2303</v>
      </c>
      <c r="Q53" s="18">
        <v>10</v>
      </c>
      <c r="R53" s="18">
        <v>0</v>
      </c>
      <c r="S53" s="18">
        <v>0</v>
      </c>
      <c r="T53" s="18">
        <v>0</v>
      </c>
      <c r="U53" s="18">
        <v>15</v>
      </c>
      <c r="V53" s="18">
        <v>0</v>
      </c>
      <c r="W53" s="18">
        <v>0</v>
      </c>
      <c r="X53" s="18">
        <v>12</v>
      </c>
      <c r="Y53" s="18">
        <v>5</v>
      </c>
      <c r="Z53" s="25">
        <v>701</v>
      </c>
      <c r="AA53" s="18">
        <f t="shared" si="2"/>
        <v>0</v>
      </c>
    </row>
    <row r="54" spans="1:27" s="21" customFormat="1" ht="11" x14ac:dyDescent="0.2">
      <c r="A54" s="18">
        <f t="shared" si="0"/>
        <v>52</v>
      </c>
      <c r="B54" s="18" t="s">
        <v>51</v>
      </c>
      <c r="C54" s="18" t="s">
        <v>1231</v>
      </c>
      <c r="D54" s="18">
        <v>5</v>
      </c>
      <c r="E54" s="18" t="s">
        <v>1074</v>
      </c>
      <c r="F54" s="18" t="s">
        <v>1102</v>
      </c>
      <c r="G54" s="18">
        <v>1553</v>
      </c>
      <c r="H54" s="18">
        <v>956</v>
      </c>
      <c r="I54" s="18">
        <v>557</v>
      </c>
      <c r="J54" s="18">
        <v>5</v>
      </c>
      <c r="K54" s="18">
        <v>0</v>
      </c>
      <c r="L54" s="18">
        <v>0</v>
      </c>
      <c r="M54" s="18">
        <v>0</v>
      </c>
      <c r="N54" s="18">
        <v>5</v>
      </c>
      <c r="O54" s="19" t="s">
        <v>2303</v>
      </c>
      <c r="P54" s="19" t="s">
        <v>2303</v>
      </c>
      <c r="Q54" s="18">
        <v>5</v>
      </c>
      <c r="R54" s="18">
        <v>0</v>
      </c>
      <c r="S54" s="18">
        <v>0</v>
      </c>
      <c r="T54" s="18">
        <v>10</v>
      </c>
      <c r="U54" s="18">
        <v>15</v>
      </c>
      <c r="V54" s="18">
        <v>0</v>
      </c>
      <c r="W54" s="18">
        <v>0</v>
      </c>
      <c r="X54" s="18">
        <v>9</v>
      </c>
      <c r="Y54" s="18">
        <v>6</v>
      </c>
      <c r="Z54" s="25">
        <v>596</v>
      </c>
      <c r="AA54" s="18">
        <f t="shared" si="2"/>
        <v>0</v>
      </c>
    </row>
    <row r="55" spans="1:27" s="21" customFormat="1" ht="11" x14ac:dyDescent="0.2">
      <c r="A55" s="18">
        <f t="shared" si="0"/>
        <v>53</v>
      </c>
      <c r="B55" s="18" t="s">
        <v>71</v>
      </c>
      <c r="C55" s="18" t="s">
        <v>1251</v>
      </c>
      <c r="D55" s="18">
        <v>4</v>
      </c>
      <c r="E55" s="18" t="s">
        <v>1072</v>
      </c>
      <c r="F55" s="18" t="s">
        <v>1102</v>
      </c>
      <c r="G55" s="18">
        <v>1547</v>
      </c>
      <c r="H55" s="18">
        <v>945</v>
      </c>
      <c r="I55" s="18">
        <v>557</v>
      </c>
      <c r="J55" s="18">
        <v>5</v>
      </c>
      <c r="K55" s="18">
        <v>0</v>
      </c>
      <c r="L55" s="18">
        <v>0</v>
      </c>
      <c r="M55" s="18">
        <v>0</v>
      </c>
      <c r="N55" s="18">
        <v>5</v>
      </c>
      <c r="O55" s="19" t="s">
        <v>2303</v>
      </c>
      <c r="P55" s="19" t="s">
        <v>2303</v>
      </c>
      <c r="Q55" s="18">
        <v>5</v>
      </c>
      <c r="R55" s="18">
        <v>0</v>
      </c>
      <c r="S55" s="18">
        <v>5</v>
      </c>
      <c r="T55" s="18">
        <v>0</v>
      </c>
      <c r="U55" s="18">
        <v>15</v>
      </c>
      <c r="V55" s="18">
        <v>10</v>
      </c>
      <c r="W55" s="18">
        <v>0</v>
      </c>
      <c r="X55" s="18">
        <v>8</v>
      </c>
      <c r="Y55" s="18">
        <v>6</v>
      </c>
      <c r="Z55" s="25">
        <v>469</v>
      </c>
      <c r="AA55" s="18">
        <f t="shared" si="2"/>
        <v>0</v>
      </c>
    </row>
    <row r="56" spans="1:27" s="21" customFormat="1" ht="11" x14ac:dyDescent="0.2">
      <c r="A56" s="18">
        <f t="shared" si="0"/>
        <v>54</v>
      </c>
      <c r="B56" s="18" t="s">
        <v>159</v>
      </c>
      <c r="C56" s="18" t="s">
        <v>1331</v>
      </c>
      <c r="D56" s="18">
        <v>6</v>
      </c>
      <c r="E56" s="18" t="s">
        <v>1076</v>
      </c>
      <c r="F56" s="18" t="s">
        <v>1102</v>
      </c>
      <c r="G56" s="18">
        <v>1544</v>
      </c>
      <c r="H56" s="18">
        <v>982</v>
      </c>
      <c r="I56" s="18">
        <v>527</v>
      </c>
      <c r="J56" s="18">
        <v>5</v>
      </c>
      <c r="K56" s="18">
        <v>0</v>
      </c>
      <c r="L56" s="18">
        <v>0</v>
      </c>
      <c r="M56" s="18">
        <v>0</v>
      </c>
      <c r="N56" s="18">
        <v>5</v>
      </c>
      <c r="O56" s="19" t="s">
        <v>2303</v>
      </c>
      <c r="P56" s="19" t="s">
        <v>2303</v>
      </c>
      <c r="Q56" s="18">
        <v>10</v>
      </c>
      <c r="R56" s="18">
        <v>0</v>
      </c>
      <c r="S56" s="18">
        <v>10</v>
      </c>
      <c r="T56" s="18">
        <v>0</v>
      </c>
      <c r="U56" s="18">
        <v>5</v>
      </c>
      <c r="V56" s="18">
        <v>0</v>
      </c>
      <c r="W56" s="18">
        <v>0</v>
      </c>
      <c r="X56" s="18">
        <v>20</v>
      </c>
      <c r="Y56" s="18">
        <v>5</v>
      </c>
      <c r="Z56" s="25">
        <v>791</v>
      </c>
      <c r="AA56" s="18">
        <f t="shared" si="2"/>
        <v>0</v>
      </c>
    </row>
    <row r="57" spans="1:27" s="21" customFormat="1" ht="11" x14ac:dyDescent="0.2">
      <c r="A57" s="18">
        <f t="shared" si="0"/>
        <v>55</v>
      </c>
      <c r="B57" s="18" t="s">
        <v>130</v>
      </c>
      <c r="C57" s="18" t="s">
        <v>1302</v>
      </c>
      <c r="D57" s="18">
        <v>6</v>
      </c>
      <c r="E57" s="18" t="s">
        <v>1076</v>
      </c>
      <c r="F57" s="18" t="s">
        <v>1102</v>
      </c>
      <c r="G57" s="18">
        <v>1543</v>
      </c>
      <c r="H57" s="18">
        <v>1068</v>
      </c>
      <c r="I57" s="18">
        <v>400</v>
      </c>
      <c r="J57" s="18">
        <v>5</v>
      </c>
      <c r="K57" s="18">
        <v>10</v>
      </c>
      <c r="L57" s="18">
        <v>0</v>
      </c>
      <c r="M57" s="18">
        <v>0</v>
      </c>
      <c r="N57" s="18">
        <v>5</v>
      </c>
      <c r="O57" s="19" t="s">
        <v>2303</v>
      </c>
      <c r="P57" s="19" t="s">
        <v>2303</v>
      </c>
      <c r="Q57" s="18">
        <v>15</v>
      </c>
      <c r="R57" s="18">
        <v>0</v>
      </c>
      <c r="S57" s="18">
        <v>15</v>
      </c>
      <c r="T57" s="18">
        <v>10</v>
      </c>
      <c r="U57" s="18">
        <v>15</v>
      </c>
      <c r="V57" s="18">
        <v>0</v>
      </c>
      <c r="W57" s="18">
        <v>0</v>
      </c>
      <c r="X57" s="18">
        <v>19</v>
      </c>
      <c r="Y57" s="18">
        <v>12</v>
      </c>
      <c r="Z57" s="25">
        <v>2869</v>
      </c>
      <c r="AA57" s="18">
        <f t="shared" si="2"/>
        <v>0</v>
      </c>
    </row>
    <row r="58" spans="1:27" s="21" customFormat="1" ht="11" x14ac:dyDescent="0.2">
      <c r="A58" s="18">
        <f t="shared" si="0"/>
        <v>56</v>
      </c>
      <c r="B58" s="18" t="s">
        <v>275</v>
      </c>
      <c r="C58" s="18" t="s">
        <v>1449</v>
      </c>
      <c r="D58" s="18">
        <v>5</v>
      </c>
      <c r="E58" s="18" t="s">
        <v>1074</v>
      </c>
      <c r="F58" s="18" t="s">
        <v>1102</v>
      </c>
      <c r="G58" s="18">
        <v>1543</v>
      </c>
      <c r="H58" s="18">
        <v>951</v>
      </c>
      <c r="I58" s="18">
        <v>557</v>
      </c>
      <c r="J58" s="18">
        <v>5</v>
      </c>
      <c r="K58" s="18">
        <v>0</v>
      </c>
      <c r="L58" s="18">
        <v>0</v>
      </c>
      <c r="M58" s="18">
        <v>0</v>
      </c>
      <c r="N58" s="18">
        <v>5</v>
      </c>
      <c r="O58" s="19" t="s">
        <v>2303</v>
      </c>
      <c r="P58" s="19" t="s">
        <v>2303</v>
      </c>
      <c r="Q58" s="18">
        <v>10</v>
      </c>
      <c r="R58" s="18">
        <v>0</v>
      </c>
      <c r="S58" s="18">
        <v>0</v>
      </c>
      <c r="T58" s="18">
        <v>0</v>
      </c>
      <c r="U58" s="18">
        <v>15</v>
      </c>
      <c r="V58" s="18">
        <v>0</v>
      </c>
      <c r="W58" s="18">
        <v>0</v>
      </c>
      <c r="X58" s="18">
        <v>13</v>
      </c>
      <c r="Y58" s="18">
        <v>4</v>
      </c>
      <c r="Z58" s="25">
        <v>575</v>
      </c>
      <c r="AA58" s="18">
        <f t="shared" si="2"/>
        <v>0</v>
      </c>
    </row>
    <row r="59" spans="1:27" s="21" customFormat="1" ht="11" x14ac:dyDescent="0.2">
      <c r="A59" s="18">
        <f t="shared" si="0"/>
        <v>57</v>
      </c>
      <c r="B59" s="18" t="s">
        <v>225</v>
      </c>
      <c r="C59" s="18" t="s">
        <v>1398</v>
      </c>
      <c r="D59" s="18">
        <v>6</v>
      </c>
      <c r="E59" s="18" t="s">
        <v>1076</v>
      </c>
      <c r="F59" s="18" t="s">
        <v>1102</v>
      </c>
      <c r="G59" s="18">
        <v>1540</v>
      </c>
      <c r="H59" s="18">
        <v>997</v>
      </c>
      <c r="I59" s="18">
        <v>493</v>
      </c>
      <c r="J59" s="18">
        <v>5</v>
      </c>
      <c r="K59" s="18">
        <v>0</v>
      </c>
      <c r="L59" s="18">
        <v>0</v>
      </c>
      <c r="M59" s="18">
        <v>0</v>
      </c>
      <c r="N59" s="18">
        <v>5</v>
      </c>
      <c r="O59" s="19" t="s">
        <v>2303</v>
      </c>
      <c r="P59" s="19" t="s">
        <v>2303</v>
      </c>
      <c r="Q59" s="18">
        <v>15</v>
      </c>
      <c r="R59" s="18">
        <v>0</v>
      </c>
      <c r="S59" s="18">
        <v>0</v>
      </c>
      <c r="T59" s="18">
        <v>0</v>
      </c>
      <c r="U59" s="18">
        <v>15</v>
      </c>
      <c r="V59" s="18">
        <v>10</v>
      </c>
      <c r="W59" s="18">
        <v>0</v>
      </c>
      <c r="X59" s="18">
        <v>13</v>
      </c>
      <c r="Y59" s="18">
        <v>2</v>
      </c>
      <c r="Z59" s="25">
        <v>675</v>
      </c>
      <c r="AA59" s="18">
        <f t="shared" si="2"/>
        <v>0</v>
      </c>
    </row>
    <row r="60" spans="1:27" s="21" customFormat="1" ht="11" x14ac:dyDescent="0.2">
      <c r="A60" s="18">
        <f t="shared" si="0"/>
        <v>58</v>
      </c>
      <c r="B60" s="18" t="s">
        <v>1167</v>
      </c>
      <c r="C60" s="18" t="s">
        <v>2229</v>
      </c>
      <c r="D60" s="18">
        <v>5</v>
      </c>
      <c r="E60" s="18" t="s">
        <v>1074</v>
      </c>
      <c r="F60" s="18" t="s">
        <v>1102</v>
      </c>
      <c r="G60" s="18">
        <v>1530</v>
      </c>
      <c r="H60" s="18">
        <v>943</v>
      </c>
      <c r="I60" s="18">
        <v>557</v>
      </c>
      <c r="J60" s="18">
        <v>5</v>
      </c>
      <c r="K60" s="18">
        <v>0</v>
      </c>
      <c r="L60" s="18">
        <v>0</v>
      </c>
      <c r="M60" s="18">
        <v>0</v>
      </c>
      <c r="N60" s="18">
        <v>5</v>
      </c>
      <c r="O60" s="19" t="s">
        <v>2303</v>
      </c>
      <c r="P60" s="19" t="s">
        <v>2303</v>
      </c>
      <c r="Q60" s="18">
        <v>5</v>
      </c>
      <c r="R60" s="18">
        <v>0</v>
      </c>
      <c r="S60" s="18">
        <v>0</v>
      </c>
      <c r="T60" s="18">
        <v>0</v>
      </c>
      <c r="U60" s="18">
        <v>15</v>
      </c>
      <c r="V60" s="18">
        <v>0</v>
      </c>
      <c r="W60" s="18">
        <v>0</v>
      </c>
      <c r="X60" s="18">
        <v>9</v>
      </c>
      <c r="Y60" s="18">
        <v>12</v>
      </c>
      <c r="Z60" s="25">
        <v>689</v>
      </c>
      <c r="AA60" s="18">
        <f t="shared" si="2"/>
        <v>0</v>
      </c>
    </row>
    <row r="61" spans="1:27" s="21" customFormat="1" ht="11" x14ac:dyDescent="0.2">
      <c r="A61" s="18">
        <f t="shared" si="0"/>
        <v>59</v>
      </c>
      <c r="B61" s="18" t="s">
        <v>320</v>
      </c>
      <c r="C61" s="18" t="s">
        <v>1496</v>
      </c>
      <c r="D61" s="18">
        <v>7</v>
      </c>
      <c r="E61" s="18" t="s">
        <v>1075</v>
      </c>
      <c r="F61" s="18" t="s">
        <v>1102</v>
      </c>
      <c r="G61" s="18">
        <v>1527</v>
      </c>
      <c r="H61" s="18">
        <v>989</v>
      </c>
      <c r="I61" s="18">
        <v>493</v>
      </c>
      <c r="J61" s="18">
        <v>5</v>
      </c>
      <c r="K61" s="18">
        <v>0</v>
      </c>
      <c r="L61" s="18">
        <v>0</v>
      </c>
      <c r="M61" s="18">
        <v>0</v>
      </c>
      <c r="N61" s="18">
        <v>5</v>
      </c>
      <c r="O61" s="19" t="s">
        <v>2303</v>
      </c>
      <c r="P61" s="19" t="s">
        <v>2303</v>
      </c>
      <c r="Q61" s="18">
        <v>10</v>
      </c>
      <c r="R61" s="18">
        <v>0</v>
      </c>
      <c r="S61" s="18">
        <v>0</v>
      </c>
      <c r="T61" s="18">
        <v>0</v>
      </c>
      <c r="U61" s="18">
        <v>15</v>
      </c>
      <c r="V61" s="18">
        <v>10</v>
      </c>
      <c r="W61" s="18">
        <v>0</v>
      </c>
      <c r="X61" s="18">
        <v>9</v>
      </c>
      <c r="Y61" s="18">
        <v>7</v>
      </c>
      <c r="Z61" s="25">
        <v>567</v>
      </c>
      <c r="AA61" s="18">
        <f t="shared" si="2"/>
        <v>0</v>
      </c>
    </row>
    <row r="62" spans="1:27" s="21" customFormat="1" ht="11" x14ac:dyDescent="0.2">
      <c r="A62" s="18">
        <f t="shared" si="0"/>
        <v>60</v>
      </c>
      <c r="B62" s="18" t="s">
        <v>273</v>
      </c>
      <c r="C62" s="18" t="s">
        <v>1446</v>
      </c>
      <c r="D62" s="18">
        <v>4</v>
      </c>
      <c r="E62" s="18" t="s">
        <v>1072</v>
      </c>
      <c r="F62" s="18" t="s">
        <v>1102</v>
      </c>
      <c r="G62" s="18">
        <v>1523</v>
      </c>
      <c r="H62" s="18">
        <v>985</v>
      </c>
      <c r="I62" s="18">
        <v>493</v>
      </c>
      <c r="J62" s="18">
        <v>5</v>
      </c>
      <c r="K62" s="18">
        <v>10</v>
      </c>
      <c r="L62" s="18">
        <v>0</v>
      </c>
      <c r="M62" s="18">
        <v>0</v>
      </c>
      <c r="N62" s="18">
        <v>5</v>
      </c>
      <c r="O62" s="19" t="s">
        <v>2303</v>
      </c>
      <c r="P62" s="19" t="s">
        <v>2303</v>
      </c>
      <c r="Q62" s="18">
        <v>10</v>
      </c>
      <c r="R62" s="18">
        <v>0</v>
      </c>
      <c r="S62" s="18">
        <v>0</v>
      </c>
      <c r="T62" s="18">
        <v>0</v>
      </c>
      <c r="U62" s="18">
        <v>15</v>
      </c>
      <c r="V62" s="18">
        <v>0</v>
      </c>
      <c r="W62" s="18">
        <v>0</v>
      </c>
      <c r="X62" s="18">
        <v>10</v>
      </c>
      <c r="Y62" s="18">
        <v>5</v>
      </c>
      <c r="Z62" s="25">
        <v>829</v>
      </c>
      <c r="AA62" s="18">
        <f t="shared" si="2"/>
        <v>0</v>
      </c>
    </row>
    <row r="63" spans="1:27" s="21" customFormat="1" ht="11" x14ac:dyDescent="0.2">
      <c r="A63" s="18">
        <f t="shared" si="0"/>
        <v>61</v>
      </c>
      <c r="B63" s="18" t="s">
        <v>335</v>
      </c>
      <c r="C63" s="18" t="s">
        <v>1511</v>
      </c>
      <c r="D63" s="18">
        <v>8</v>
      </c>
      <c r="E63" s="18" t="s">
        <v>1077</v>
      </c>
      <c r="F63" s="18" t="s">
        <v>1102</v>
      </c>
      <c r="G63" s="18">
        <v>1520</v>
      </c>
      <c r="H63" s="18">
        <v>1023</v>
      </c>
      <c r="I63" s="18">
        <v>452</v>
      </c>
      <c r="J63" s="18">
        <v>5</v>
      </c>
      <c r="K63" s="18">
        <v>0</v>
      </c>
      <c r="L63" s="18">
        <v>0</v>
      </c>
      <c r="M63" s="18">
        <v>0</v>
      </c>
      <c r="N63" s="18">
        <v>5</v>
      </c>
      <c r="O63" s="19" t="s">
        <v>2303</v>
      </c>
      <c r="P63" s="19" t="s">
        <v>2303</v>
      </c>
      <c r="Q63" s="18">
        <v>5</v>
      </c>
      <c r="R63" s="18">
        <v>0</v>
      </c>
      <c r="S63" s="18">
        <v>5</v>
      </c>
      <c r="T63" s="18">
        <v>10</v>
      </c>
      <c r="U63" s="18">
        <v>15</v>
      </c>
      <c r="V63" s="18">
        <v>0</v>
      </c>
      <c r="W63" s="18">
        <v>0</v>
      </c>
      <c r="X63" s="18">
        <v>13</v>
      </c>
      <c r="Y63" s="18">
        <v>4</v>
      </c>
      <c r="Z63" s="25">
        <v>818</v>
      </c>
      <c r="AA63" s="18">
        <f t="shared" si="2"/>
        <v>0</v>
      </c>
    </row>
    <row r="64" spans="1:27" s="21" customFormat="1" ht="11" x14ac:dyDescent="0.2">
      <c r="A64" s="18">
        <f t="shared" si="0"/>
        <v>62</v>
      </c>
      <c r="B64" s="18" t="s">
        <v>160</v>
      </c>
      <c r="C64" s="18" t="s">
        <v>1332</v>
      </c>
      <c r="D64" s="18">
        <v>7</v>
      </c>
      <c r="E64" s="18" t="s">
        <v>1075</v>
      </c>
      <c r="F64" s="18" t="s">
        <v>1102</v>
      </c>
      <c r="G64" s="18">
        <v>1516</v>
      </c>
      <c r="H64" s="18">
        <v>944</v>
      </c>
      <c r="I64" s="18">
        <v>527</v>
      </c>
      <c r="J64" s="18">
        <v>5</v>
      </c>
      <c r="K64" s="18">
        <v>0</v>
      </c>
      <c r="L64" s="18">
        <v>0</v>
      </c>
      <c r="M64" s="18">
        <v>0</v>
      </c>
      <c r="N64" s="18">
        <v>5</v>
      </c>
      <c r="O64" s="19" t="s">
        <v>2303</v>
      </c>
      <c r="P64" s="19" t="s">
        <v>2303</v>
      </c>
      <c r="Q64" s="18">
        <v>10</v>
      </c>
      <c r="R64" s="18">
        <v>0</v>
      </c>
      <c r="S64" s="18">
        <v>0</v>
      </c>
      <c r="T64" s="18">
        <v>0</v>
      </c>
      <c r="U64" s="18">
        <v>15</v>
      </c>
      <c r="V64" s="18">
        <v>10</v>
      </c>
      <c r="W64" s="18">
        <v>0</v>
      </c>
      <c r="X64" s="18">
        <v>6</v>
      </c>
      <c r="Y64" s="18">
        <v>7</v>
      </c>
      <c r="Z64" s="25">
        <v>742</v>
      </c>
      <c r="AA64" s="18">
        <f t="shared" si="2"/>
        <v>0</v>
      </c>
    </row>
    <row r="65" spans="1:27" s="21" customFormat="1" ht="11" x14ac:dyDescent="0.2">
      <c r="A65" s="18">
        <f t="shared" si="0"/>
        <v>63</v>
      </c>
      <c r="B65" s="18" t="s">
        <v>20</v>
      </c>
      <c r="C65" s="18" t="s">
        <v>1203</v>
      </c>
      <c r="D65" s="18">
        <v>2</v>
      </c>
      <c r="E65" s="18" t="s">
        <v>1071</v>
      </c>
      <c r="F65" s="18" t="s">
        <v>1102</v>
      </c>
      <c r="G65" s="18">
        <v>1515</v>
      </c>
      <c r="H65" s="18">
        <v>1032</v>
      </c>
      <c r="I65" s="18">
        <v>423</v>
      </c>
      <c r="J65" s="18">
        <v>5</v>
      </c>
      <c r="K65" s="18">
        <v>10</v>
      </c>
      <c r="L65" s="18">
        <v>0</v>
      </c>
      <c r="M65" s="18">
        <v>0</v>
      </c>
      <c r="N65" s="18">
        <v>5</v>
      </c>
      <c r="O65" s="19" t="s">
        <v>2303</v>
      </c>
      <c r="P65" s="19" t="s">
        <v>2303</v>
      </c>
      <c r="Q65" s="18">
        <v>15</v>
      </c>
      <c r="R65" s="18">
        <v>0</v>
      </c>
      <c r="S65" s="18">
        <v>0</v>
      </c>
      <c r="T65" s="18">
        <v>0</v>
      </c>
      <c r="U65" s="18">
        <v>15</v>
      </c>
      <c r="V65" s="18">
        <v>10</v>
      </c>
      <c r="W65" s="18">
        <v>0</v>
      </c>
      <c r="X65" s="18">
        <v>14</v>
      </c>
      <c r="Y65" s="18">
        <v>5</v>
      </c>
      <c r="Z65" s="25">
        <v>777</v>
      </c>
      <c r="AA65" s="18">
        <f t="shared" si="2"/>
        <v>0</v>
      </c>
    </row>
    <row r="66" spans="1:27" s="21" customFormat="1" ht="11" x14ac:dyDescent="0.2">
      <c r="A66" s="18">
        <f t="shared" si="0"/>
        <v>64</v>
      </c>
      <c r="B66" s="18" t="s">
        <v>246</v>
      </c>
      <c r="C66" s="18" t="s">
        <v>1418</v>
      </c>
      <c r="D66" s="18">
        <v>6</v>
      </c>
      <c r="E66" s="18" t="s">
        <v>1076</v>
      </c>
      <c r="F66" s="18" t="s">
        <v>1102</v>
      </c>
      <c r="G66" s="18">
        <v>1513</v>
      </c>
      <c r="H66" s="18">
        <v>1040</v>
      </c>
      <c r="I66" s="18">
        <v>423</v>
      </c>
      <c r="J66" s="18">
        <v>5</v>
      </c>
      <c r="K66" s="18">
        <v>10</v>
      </c>
      <c r="L66" s="18">
        <v>0</v>
      </c>
      <c r="M66" s="18">
        <v>0</v>
      </c>
      <c r="N66" s="18">
        <v>5</v>
      </c>
      <c r="O66" s="19" t="s">
        <v>2303</v>
      </c>
      <c r="P66" s="19" t="s">
        <v>2303</v>
      </c>
      <c r="Q66" s="18">
        <v>15</v>
      </c>
      <c r="R66" s="18">
        <v>0</v>
      </c>
      <c r="S66" s="18">
        <v>0</v>
      </c>
      <c r="T66" s="18">
        <v>0</v>
      </c>
      <c r="U66" s="18">
        <v>15</v>
      </c>
      <c r="V66" s="18">
        <v>0</v>
      </c>
      <c r="W66" s="18">
        <v>0</v>
      </c>
      <c r="X66" s="18">
        <v>20</v>
      </c>
      <c r="Y66" s="18">
        <v>14</v>
      </c>
      <c r="Z66" s="25">
        <v>983</v>
      </c>
      <c r="AA66" s="18">
        <f t="shared" si="2"/>
        <v>0</v>
      </c>
    </row>
    <row r="67" spans="1:27" s="21" customFormat="1" ht="11" x14ac:dyDescent="0.2">
      <c r="A67" s="18">
        <f t="shared" ref="A67:A130" si="3">ROW()-2</f>
        <v>65</v>
      </c>
      <c r="B67" s="18" t="s">
        <v>189</v>
      </c>
      <c r="C67" s="18" t="s">
        <v>1361</v>
      </c>
      <c r="D67" s="18">
        <v>3</v>
      </c>
      <c r="E67" s="18" t="s">
        <v>1073</v>
      </c>
      <c r="F67" s="18" t="s">
        <v>1102</v>
      </c>
      <c r="G67" s="18">
        <v>1505</v>
      </c>
      <c r="H67" s="18">
        <v>933</v>
      </c>
      <c r="I67" s="18">
        <v>527</v>
      </c>
      <c r="J67" s="18">
        <v>5</v>
      </c>
      <c r="K67" s="18">
        <v>0</v>
      </c>
      <c r="L67" s="18">
        <v>0</v>
      </c>
      <c r="M67" s="18">
        <v>0</v>
      </c>
      <c r="N67" s="18">
        <v>5</v>
      </c>
      <c r="O67" s="19" t="s">
        <v>2303</v>
      </c>
      <c r="P67" s="19" t="s">
        <v>2303</v>
      </c>
      <c r="Q67" s="18">
        <v>10</v>
      </c>
      <c r="R67" s="18">
        <v>0</v>
      </c>
      <c r="S67" s="18">
        <v>0</v>
      </c>
      <c r="T67" s="18">
        <v>0</v>
      </c>
      <c r="U67" s="18">
        <v>15</v>
      </c>
      <c r="V67" s="18">
        <v>10</v>
      </c>
      <c r="W67" s="18">
        <v>0</v>
      </c>
      <c r="X67" s="18">
        <v>10</v>
      </c>
      <c r="Y67" s="18">
        <v>11</v>
      </c>
      <c r="Z67" s="25">
        <v>425</v>
      </c>
      <c r="AA67" s="18">
        <f t="shared" ref="AA67:AA98" si="4">IF(Z67&lt;10,1,0)</f>
        <v>0</v>
      </c>
    </row>
    <row r="68" spans="1:27" s="21" customFormat="1" ht="11" x14ac:dyDescent="0.2">
      <c r="A68" s="18">
        <f t="shared" si="3"/>
        <v>66</v>
      </c>
      <c r="B68" s="18" t="s">
        <v>459</v>
      </c>
      <c r="C68" s="18" t="s">
        <v>1638</v>
      </c>
      <c r="D68" s="18">
        <v>6</v>
      </c>
      <c r="E68" s="18" t="s">
        <v>1076</v>
      </c>
      <c r="F68" s="18" t="s">
        <v>1102</v>
      </c>
      <c r="G68" s="18">
        <v>1496</v>
      </c>
      <c r="H68" s="18">
        <v>1101</v>
      </c>
      <c r="I68" s="18">
        <v>400</v>
      </c>
      <c r="J68" s="18">
        <v>5</v>
      </c>
      <c r="K68" s="18">
        <v>10</v>
      </c>
      <c r="L68" s="18">
        <v>0</v>
      </c>
      <c r="M68" s="18">
        <v>0</v>
      </c>
      <c r="N68" s="18">
        <v>5</v>
      </c>
      <c r="O68" s="19" t="s">
        <v>2303</v>
      </c>
      <c r="P68" s="19" t="s">
        <v>2303</v>
      </c>
      <c r="Q68" s="18">
        <v>15</v>
      </c>
      <c r="R68" s="18">
        <v>0</v>
      </c>
      <c r="S68" s="18">
        <v>0</v>
      </c>
      <c r="T68" s="18">
        <v>10</v>
      </c>
      <c r="U68" s="18">
        <v>10</v>
      </c>
      <c r="V68" s="18">
        <v>0</v>
      </c>
      <c r="W68" s="18">
        <v>60</v>
      </c>
      <c r="X68" s="18">
        <v>14</v>
      </c>
      <c r="Y68" s="18">
        <v>10</v>
      </c>
      <c r="Z68" s="25">
        <v>2797</v>
      </c>
      <c r="AA68" s="18">
        <f t="shared" si="4"/>
        <v>0</v>
      </c>
    </row>
    <row r="69" spans="1:27" s="21" customFormat="1" ht="11" x14ac:dyDescent="0.2">
      <c r="A69" s="18">
        <f t="shared" si="3"/>
        <v>67</v>
      </c>
      <c r="B69" s="18" t="s">
        <v>54</v>
      </c>
      <c r="C69" s="18" t="s">
        <v>1234</v>
      </c>
      <c r="D69" s="18">
        <v>5</v>
      </c>
      <c r="E69" s="18" t="s">
        <v>1074</v>
      </c>
      <c r="F69" s="18" t="s">
        <v>1102</v>
      </c>
      <c r="G69" s="18">
        <v>1492</v>
      </c>
      <c r="H69" s="18">
        <v>905</v>
      </c>
      <c r="I69" s="18">
        <v>557</v>
      </c>
      <c r="J69" s="18">
        <v>5</v>
      </c>
      <c r="K69" s="18">
        <v>0</v>
      </c>
      <c r="L69" s="18">
        <v>0</v>
      </c>
      <c r="M69" s="18">
        <v>0</v>
      </c>
      <c r="N69" s="18">
        <v>5</v>
      </c>
      <c r="O69" s="19" t="s">
        <v>2303</v>
      </c>
      <c r="P69" s="19" t="s">
        <v>2303</v>
      </c>
      <c r="Q69" s="18">
        <v>5</v>
      </c>
      <c r="R69" s="18">
        <v>0</v>
      </c>
      <c r="S69" s="18">
        <v>0</v>
      </c>
      <c r="T69" s="18">
        <v>0</v>
      </c>
      <c r="U69" s="18">
        <v>15</v>
      </c>
      <c r="V69" s="18">
        <v>0</v>
      </c>
      <c r="W69" s="18">
        <v>0</v>
      </c>
      <c r="X69" s="18">
        <v>8</v>
      </c>
      <c r="Y69" s="18">
        <v>5</v>
      </c>
      <c r="Z69" s="25">
        <v>513</v>
      </c>
      <c r="AA69" s="18">
        <f t="shared" si="4"/>
        <v>0</v>
      </c>
    </row>
    <row r="70" spans="1:27" s="21" customFormat="1" ht="11" x14ac:dyDescent="0.2">
      <c r="A70" s="18">
        <f t="shared" si="3"/>
        <v>68</v>
      </c>
      <c r="B70" s="18" t="s">
        <v>309</v>
      </c>
      <c r="C70" s="18" t="s">
        <v>1485</v>
      </c>
      <c r="D70" s="18">
        <v>6</v>
      </c>
      <c r="E70" s="18" t="s">
        <v>1076</v>
      </c>
      <c r="F70" s="18" t="s">
        <v>1102</v>
      </c>
      <c r="G70" s="18">
        <v>1489</v>
      </c>
      <c r="H70" s="18">
        <v>1002</v>
      </c>
      <c r="I70" s="18">
        <v>452</v>
      </c>
      <c r="J70" s="18">
        <v>5</v>
      </c>
      <c r="K70" s="18">
        <v>0</v>
      </c>
      <c r="L70" s="18">
        <v>0</v>
      </c>
      <c r="M70" s="18">
        <v>0</v>
      </c>
      <c r="N70" s="18">
        <v>5</v>
      </c>
      <c r="O70" s="19" t="s">
        <v>2303</v>
      </c>
      <c r="P70" s="19" t="s">
        <v>2303</v>
      </c>
      <c r="Q70" s="18">
        <v>10</v>
      </c>
      <c r="R70" s="18">
        <v>0</v>
      </c>
      <c r="S70" s="18">
        <v>0</v>
      </c>
      <c r="T70" s="18">
        <v>0</v>
      </c>
      <c r="U70" s="18">
        <v>15</v>
      </c>
      <c r="V70" s="18">
        <v>0</v>
      </c>
      <c r="W70" s="18">
        <v>0</v>
      </c>
      <c r="X70" s="18">
        <v>10</v>
      </c>
      <c r="Y70" s="18">
        <v>8</v>
      </c>
      <c r="Z70" s="25">
        <v>412</v>
      </c>
      <c r="AA70" s="18">
        <f t="shared" si="4"/>
        <v>0</v>
      </c>
    </row>
    <row r="71" spans="1:27" s="21" customFormat="1" ht="11" x14ac:dyDescent="0.2">
      <c r="A71" s="18">
        <f t="shared" si="3"/>
        <v>69</v>
      </c>
      <c r="B71" s="18" t="s">
        <v>29</v>
      </c>
      <c r="C71" s="18" t="s">
        <v>1211</v>
      </c>
      <c r="D71" s="18">
        <v>2</v>
      </c>
      <c r="E71" s="18" t="s">
        <v>1071</v>
      </c>
      <c r="F71" s="18" t="s">
        <v>1102</v>
      </c>
      <c r="G71" s="18">
        <v>1483</v>
      </c>
      <c r="H71" s="18">
        <v>1038</v>
      </c>
      <c r="I71" s="18">
        <v>400</v>
      </c>
      <c r="J71" s="18">
        <v>5</v>
      </c>
      <c r="K71" s="18">
        <v>0</v>
      </c>
      <c r="L71" s="18">
        <v>0</v>
      </c>
      <c r="M71" s="18">
        <v>0</v>
      </c>
      <c r="N71" s="18">
        <v>5</v>
      </c>
      <c r="O71" s="19" t="s">
        <v>2303</v>
      </c>
      <c r="P71" s="19" t="s">
        <v>2303</v>
      </c>
      <c r="Q71" s="18">
        <v>5</v>
      </c>
      <c r="R71" s="18">
        <v>0</v>
      </c>
      <c r="S71" s="18">
        <v>15</v>
      </c>
      <c r="T71" s="18">
        <v>0</v>
      </c>
      <c r="U71" s="18">
        <v>15</v>
      </c>
      <c r="V71" s="18">
        <v>0</v>
      </c>
      <c r="W71" s="18">
        <v>0</v>
      </c>
      <c r="X71" s="18">
        <v>12</v>
      </c>
      <c r="Y71" s="18">
        <v>8</v>
      </c>
      <c r="Z71" s="25">
        <v>1167</v>
      </c>
      <c r="AA71" s="18">
        <f t="shared" si="4"/>
        <v>0</v>
      </c>
    </row>
    <row r="72" spans="1:27" s="21" customFormat="1" ht="11" x14ac:dyDescent="0.2">
      <c r="A72" s="18">
        <f t="shared" si="3"/>
        <v>70</v>
      </c>
      <c r="B72" s="18" t="s">
        <v>617</v>
      </c>
      <c r="C72" s="18" t="s">
        <v>1827</v>
      </c>
      <c r="D72" s="18">
        <v>1</v>
      </c>
      <c r="E72" s="18" t="s">
        <v>1070</v>
      </c>
      <c r="F72" s="18" t="s">
        <v>1102</v>
      </c>
      <c r="G72" s="18">
        <v>1481</v>
      </c>
      <c r="H72" s="18">
        <v>958</v>
      </c>
      <c r="I72" s="18">
        <v>493</v>
      </c>
      <c r="J72" s="18">
        <v>5</v>
      </c>
      <c r="K72" s="18">
        <v>0</v>
      </c>
      <c r="L72" s="18">
        <v>0</v>
      </c>
      <c r="M72" s="18">
        <v>0</v>
      </c>
      <c r="N72" s="18">
        <v>5</v>
      </c>
      <c r="O72" s="19" t="s">
        <v>2303</v>
      </c>
      <c r="P72" s="19" t="s">
        <v>2303</v>
      </c>
      <c r="Q72" s="18">
        <v>5</v>
      </c>
      <c r="R72" s="18">
        <v>0</v>
      </c>
      <c r="S72" s="18">
        <v>0</v>
      </c>
      <c r="T72" s="18">
        <v>0</v>
      </c>
      <c r="U72" s="18">
        <v>15</v>
      </c>
      <c r="V72" s="18">
        <v>0</v>
      </c>
      <c r="W72" s="18">
        <v>0</v>
      </c>
      <c r="X72" s="18">
        <v>9</v>
      </c>
      <c r="Y72" s="18">
        <v>5</v>
      </c>
      <c r="Z72" s="25">
        <v>643</v>
      </c>
      <c r="AA72" s="18">
        <f t="shared" si="4"/>
        <v>0</v>
      </c>
    </row>
    <row r="73" spans="1:27" s="21" customFormat="1" ht="11" x14ac:dyDescent="0.2">
      <c r="A73" s="18">
        <f t="shared" si="3"/>
        <v>71</v>
      </c>
      <c r="B73" s="18" t="s">
        <v>39</v>
      </c>
      <c r="C73" s="18" t="s">
        <v>1220</v>
      </c>
      <c r="D73" s="18">
        <v>3</v>
      </c>
      <c r="E73" s="18" t="s">
        <v>1073</v>
      </c>
      <c r="F73" s="18" t="s">
        <v>1102</v>
      </c>
      <c r="G73" s="18">
        <v>1478</v>
      </c>
      <c r="H73" s="18">
        <v>1005</v>
      </c>
      <c r="I73" s="18">
        <v>423</v>
      </c>
      <c r="J73" s="18">
        <v>5</v>
      </c>
      <c r="K73" s="18">
        <v>0</v>
      </c>
      <c r="L73" s="18">
        <v>0</v>
      </c>
      <c r="M73" s="18">
        <v>0</v>
      </c>
      <c r="N73" s="18">
        <v>5</v>
      </c>
      <c r="O73" s="19" t="s">
        <v>2303</v>
      </c>
      <c r="P73" s="19" t="s">
        <v>2303</v>
      </c>
      <c r="Q73" s="18">
        <v>10</v>
      </c>
      <c r="R73" s="18">
        <v>0</v>
      </c>
      <c r="S73" s="18">
        <v>5</v>
      </c>
      <c r="T73" s="18">
        <v>10</v>
      </c>
      <c r="U73" s="18">
        <v>15</v>
      </c>
      <c r="V73" s="18">
        <v>0</v>
      </c>
      <c r="W73" s="18">
        <v>0</v>
      </c>
      <c r="X73" s="18">
        <v>12</v>
      </c>
      <c r="Y73" s="18">
        <v>8</v>
      </c>
      <c r="Z73" s="25">
        <v>465</v>
      </c>
      <c r="AA73" s="18">
        <f t="shared" si="4"/>
        <v>0</v>
      </c>
    </row>
    <row r="74" spans="1:27" s="21" customFormat="1" ht="11" x14ac:dyDescent="0.2">
      <c r="A74" s="18">
        <f t="shared" si="3"/>
        <v>72</v>
      </c>
      <c r="B74" s="18" t="s">
        <v>53</v>
      </c>
      <c r="C74" s="18" t="s">
        <v>1233</v>
      </c>
      <c r="D74" s="18">
        <v>7</v>
      </c>
      <c r="E74" s="18" t="s">
        <v>1075</v>
      </c>
      <c r="F74" s="18" t="s">
        <v>1102</v>
      </c>
      <c r="G74" s="18">
        <v>1477</v>
      </c>
      <c r="H74" s="18">
        <v>959</v>
      </c>
      <c r="I74" s="18">
        <v>493</v>
      </c>
      <c r="J74" s="18">
        <v>5</v>
      </c>
      <c r="K74" s="18">
        <v>0</v>
      </c>
      <c r="L74" s="18">
        <v>0</v>
      </c>
      <c r="M74" s="18">
        <v>0</v>
      </c>
      <c r="N74" s="18">
        <v>5</v>
      </c>
      <c r="O74" s="19" t="s">
        <v>2303</v>
      </c>
      <c r="P74" s="19" t="s">
        <v>2303</v>
      </c>
      <c r="Q74" s="18">
        <v>10</v>
      </c>
      <c r="R74" s="18">
        <v>0</v>
      </c>
      <c r="S74" s="18">
        <v>0</v>
      </c>
      <c r="T74" s="18">
        <v>0</v>
      </c>
      <c r="U74" s="18">
        <v>15</v>
      </c>
      <c r="V74" s="18">
        <v>10</v>
      </c>
      <c r="W74" s="18">
        <v>20</v>
      </c>
      <c r="X74" s="18">
        <v>5</v>
      </c>
      <c r="Y74" s="18">
        <v>7</v>
      </c>
      <c r="Z74" s="25">
        <v>599</v>
      </c>
      <c r="AA74" s="18">
        <f t="shared" si="4"/>
        <v>0</v>
      </c>
    </row>
    <row r="75" spans="1:27" s="21" customFormat="1" ht="11" x14ac:dyDescent="0.2">
      <c r="A75" s="18">
        <f t="shared" si="3"/>
        <v>73</v>
      </c>
      <c r="B75" s="18" t="s">
        <v>239</v>
      </c>
      <c r="C75" s="18" t="s">
        <v>1411</v>
      </c>
      <c r="D75" s="18">
        <v>3</v>
      </c>
      <c r="E75" s="18" t="s">
        <v>1073</v>
      </c>
      <c r="F75" s="18" t="s">
        <v>1102</v>
      </c>
      <c r="G75" s="18">
        <v>1476</v>
      </c>
      <c r="H75" s="18">
        <v>984</v>
      </c>
      <c r="I75" s="18">
        <v>452</v>
      </c>
      <c r="J75" s="18">
        <v>5</v>
      </c>
      <c r="K75" s="18">
        <v>0</v>
      </c>
      <c r="L75" s="18">
        <v>0</v>
      </c>
      <c r="M75" s="18">
        <v>0</v>
      </c>
      <c r="N75" s="18">
        <v>5</v>
      </c>
      <c r="O75" s="19" t="s">
        <v>2303</v>
      </c>
      <c r="P75" s="19" t="s">
        <v>2303</v>
      </c>
      <c r="Q75" s="18">
        <v>5</v>
      </c>
      <c r="R75" s="18">
        <v>0</v>
      </c>
      <c r="S75" s="18">
        <v>0</v>
      </c>
      <c r="T75" s="18">
        <v>0</v>
      </c>
      <c r="U75" s="18">
        <v>15</v>
      </c>
      <c r="V75" s="18">
        <v>10</v>
      </c>
      <c r="W75" s="18">
        <v>0</v>
      </c>
      <c r="X75" s="18">
        <v>8</v>
      </c>
      <c r="Y75" s="18">
        <v>4</v>
      </c>
      <c r="Z75" s="25">
        <v>405</v>
      </c>
      <c r="AA75" s="18">
        <f t="shared" si="4"/>
        <v>0</v>
      </c>
    </row>
    <row r="76" spans="1:27" s="21" customFormat="1" ht="11" x14ac:dyDescent="0.2">
      <c r="A76" s="18">
        <f t="shared" si="3"/>
        <v>74</v>
      </c>
      <c r="B76" s="18" t="s">
        <v>174</v>
      </c>
      <c r="C76" s="18" t="s">
        <v>1347</v>
      </c>
      <c r="D76" s="18">
        <v>5</v>
      </c>
      <c r="E76" s="18" t="s">
        <v>1074</v>
      </c>
      <c r="F76" s="18" t="s">
        <v>1102</v>
      </c>
      <c r="G76" s="18">
        <v>1475</v>
      </c>
      <c r="H76" s="18">
        <v>942</v>
      </c>
      <c r="I76" s="18">
        <v>493</v>
      </c>
      <c r="J76" s="18">
        <v>5</v>
      </c>
      <c r="K76" s="18">
        <v>0</v>
      </c>
      <c r="L76" s="18">
        <v>0</v>
      </c>
      <c r="M76" s="18">
        <v>0</v>
      </c>
      <c r="N76" s="18">
        <v>5</v>
      </c>
      <c r="O76" s="19" t="s">
        <v>2303</v>
      </c>
      <c r="P76" s="19" t="s">
        <v>2303</v>
      </c>
      <c r="Q76" s="18">
        <v>5</v>
      </c>
      <c r="R76" s="18">
        <v>0</v>
      </c>
      <c r="S76" s="18">
        <v>0</v>
      </c>
      <c r="T76" s="18">
        <v>0</v>
      </c>
      <c r="U76" s="18">
        <v>15</v>
      </c>
      <c r="V76" s="18">
        <v>10</v>
      </c>
      <c r="W76" s="18">
        <v>0</v>
      </c>
      <c r="X76" s="18">
        <v>7</v>
      </c>
      <c r="Y76" s="18">
        <v>5</v>
      </c>
      <c r="Z76" s="25">
        <v>419</v>
      </c>
      <c r="AA76" s="18">
        <f t="shared" si="4"/>
        <v>0</v>
      </c>
    </row>
    <row r="77" spans="1:27" s="21" customFormat="1" ht="11" x14ac:dyDescent="0.2">
      <c r="A77" s="18">
        <f t="shared" si="3"/>
        <v>75</v>
      </c>
      <c r="B77" s="18" t="s">
        <v>351</v>
      </c>
      <c r="C77" s="18" t="s">
        <v>1523</v>
      </c>
      <c r="D77" s="18">
        <v>3</v>
      </c>
      <c r="E77" s="18" t="s">
        <v>1073</v>
      </c>
      <c r="F77" s="18" t="s">
        <v>1102</v>
      </c>
      <c r="G77" s="18">
        <v>1471</v>
      </c>
      <c r="H77" s="18">
        <v>969</v>
      </c>
      <c r="I77" s="18">
        <v>452</v>
      </c>
      <c r="J77" s="18">
        <v>5</v>
      </c>
      <c r="K77" s="18">
        <v>0</v>
      </c>
      <c r="L77" s="18">
        <v>0</v>
      </c>
      <c r="M77" s="18">
        <v>0</v>
      </c>
      <c r="N77" s="18">
        <v>5</v>
      </c>
      <c r="O77" s="19" t="s">
        <v>2303</v>
      </c>
      <c r="P77" s="19" t="s">
        <v>2303</v>
      </c>
      <c r="Q77" s="18">
        <v>10</v>
      </c>
      <c r="R77" s="18">
        <v>0</v>
      </c>
      <c r="S77" s="18">
        <v>5</v>
      </c>
      <c r="T77" s="18">
        <v>0</v>
      </c>
      <c r="U77" s="18">
        <v>15</v>
      </c>
      <c r="V77" s="18">
        <v>10</v>
      </c>
      <c r="W77" s="18">
        <v>0</v>
      </c>
      <c r="X77" s="18">
        <v>14</v>
      </c>
      <c r="Y77" s="18">
        <v>10</v>
      </c>
      <c r="Z77" s="25">
        <v>430</v>
      </c>
      <c r="AA77" s="18">
        <f t="shared" si="4"/>
        <v>0</v>
      </c>
    </row>
    <row r="78" spans="1:27" s="21" customFormat="1" ht="11" x14ac:dyDescent="0.2">
      <c r="A78" s="18">
        <f t="shared" si="3"/>
        <v>76</v>
      </c>
      <c r="B78" s="18" t="s">
        <v>257</v>
      </c>
      <c r="C78" s="18" t="s">
        <v>1428</v>
      </c>
      <c r="D78" s="18">
        <v>1</v>
      </c>
      <c r="E78" s="18" t="s">
        <v>1070</v>
      </c>
      <c r="F78" s="18" t="s">
        <v>1102</v>
      </c>
      <c r="G78" s="18">
        <v>1467</v>
      </c>
      <c r="H78" s="18">
        <v>960</v>
      </c>
      <c r="I78" s="18">
        <v>452</v>
      </c>
      <c r="J78" s="18">
        <v>5</v>
      </c>
      <c r="K78" s="18">
        <v>0</v>
      </c>
      <c r="L78" s="18">
        <v>0</v>
      </c>
      <c r="M78" s="18">
        <v>0</v>
      </c>
      <c r="N78" s="18">
        <v>5</v>
      </c>
      <c r="O78" s="19" t="s">
        <v>2303</v>
      </c>
      <c r="P78" s="19" t="s">
        <v>2303</v>
      </c>
      <c r="Q78" s="18">
        <v>10</v>
      </c>
      <c r="R78" s="18">
        <v>0</v>
      </c>
      <c r="S78" s="18">
        <v>10</v>
      </c>
      <c r="T78" s="18">
        <v>0</v>
      </c>
      <c r="U78" s="18">
        <v>15</v>
      </c>
      <c r="V78" s="18">
        <v>10</v>
      </c>
      <c r="W78" s="18">
        <v>0</v>
      </c>
      <c r="X78" s="18">
        <v>14</v>
      </c>
      <c r="Y78" s="18">
        <v>5</v>
      </c>
      <c r="Z78" s="25">
        <v>722</v>
      </c>
      <c r="AA78" s="18">
        <f t="shared" si="4"/>
        <v>0</v>
      </c>
    </row>
    <row r="79" spans="1:27" s="21" customFormat="1" ht="11" x14ac:dyDescent="0.2">
      <c r="A79" s="18">
        <f t="shared" si="3"/>
        <v>77</v>
      </c>
      <c r="B79" s="18" t="s">
        <v>90</v>
      </c>
      <c r="C79" s="18" t="s">
        <v>1269</v>
      </c>
      <c r="D79" s="18">
        <v>6</v>
      </c>
      <c r="E79" s="18" t="s">
        <v>1076</v>
      </c>
      <c r="F79" s="18" t="s">
        <v>1102</v>
      </c>
      <c r="G79" s="18">
        <v>1466</v>
      </c>
      <c r="H79" s="18">
        <v>974</v>
      </c>
      <c r="I79" s="18">
        <v>452</v>
      </c>
      <c r="J79" s="18">
        <v>5</v>
      </c>
      <c r="K79" s="18">
        <v>0</v>
      </c>
      <c r="L79" s="18">
        <v>0</v>
      </c>
      <c r="M79" s="18">
        <v>0</v>
      </c>
      <c r="N79" s="18">
        <v>5</v>
      </c>
      <c r="O79" s="19" t="s">
        <v>2303</v>
      </c>
      <c r="P79" s="19" t="s">
        <v>2303</v>
      </c>
      <c r="Q79" s="18">
        <v>5</v>
      </c>
      <c r="R79" s="18">
        <v>0</v>
      </c>
      <c r="S79" s="18">
        <v>10</v>
      </c>
      <c r="T79" s="18">
        <v>0</v>
      </c>
      <c r="U79" s="18">
        <v>15</v>
      </c>
      <c r="V79" s="18">
        <v>0</v>
      </c>
      <c r="W79" s="18">
        <v>0</v>
      </c>
      <c r="X79" s="18">
        <v>6</v>
      </c>
      <c r="Y79" s="18">
        <v>4</v>
      </c>
      <c r="Z79" s="25">
        <v>590</v>
      </c>
      <c r="AA79" s="18">
        <f t="shared" si="4"/>
        <v>0</v>
      </c>
    </row>
    <row r="80" spans="1:27" s="21" customFormat="1" ht="11" x14ac:dyDescent="0.2">
      <c r="A80" s="18">
        <f t="shared" si="3"/>
        <v>78</v>
      </c>
      <c r="B80" s="18" t="s">
        <v>24</v>
      </c>
      <c r="C80" s="18" t="s">
        <v>1206</v>
      </c>
      <c r="D80" s="18">
        <v>7</v>
      </c>
      <c r="E80" s="18" t="s">
        <v>1075</v>
      </c>
      <c r="F80" s="18" t="s">
        <v>1102</v>
      </c>
      <c r="G80" s="18">
        <v>1466</v>
      </c>
      <c r="H80" s="18">
        <v>918</v>
      </c>
      <c r="I80" s="18">
        <v>493</v>
      </c>
      <c r="J80" s="18">
        <v>5</v>
      </c>
      <c r="K80" s="18">
        <v>0</v>
      </c>
      <c r="L80" s="18">
        <v>0</v>
      </c>
      <c r="M80" s="18">
        <v>0</v>
      </c>
      <c r="N80" s="18">
        <v>5</v>
      </c>
      <c r="O80" s="19" t="s">
        <v>2303</v>
      </c>
      <c r="P80" s="19" t="s">
        <v>2303</v>
      </c>
      <c r="Q80" s="18">
        <v>10</v>
      </c>
      <c r="R80" s="18">
        <v>0</v>
      </c>
      <c r="S80" s="18">
        <v>10</v>
      </c>
      <c r="T80" s="18">
        <v>0</v>
      </c>
      <c r="U80" s="18">
        <v>15</v>
      </c>
      <c r="V80" s="18">
        <v>10</v>
      </c>
      <c r="W80" s="18">
        <v>0</v>
      </c>
      <c r="X80" s="18">
        <v>6</v>
      </c>
      <c r="Y80" s="18">
        <v>5</v>
      </c>
      <c r="Z80" s="25">
        <v>377</v>
      </c>
      <c r="AA80" s="18">
        <f t="shared" si="4"/>
        <v>0</v>
      </c>
    </row>
    <row r="81" spans="1:27" s="21" customFormat="1" ht="11" x14ac:dyDescent="0.2">
      <c r="A81" s="18">
        <f t="shared" si="3"/>
        <v>79</v>
      </c>
      <c r="B81" s="18" t="s">
        <v>565</v>
      </c>
      <c r="C81" s="18" t="s">
        <v>1761</v>
      </c>
      <c r="D81" s="18">
        <v>8</v>
      </c>
      <c r="E81" s="18" t="s">
        <v>1077</v>
      </c>
      <c r="F81" s="18" t="s">
        <v>1102</v>
      </c>
      <c r="G81" s="18">
        <v>1458</v>
      </c>
      <c r="H81" s="18">
        <v>976</v>
      </c>
      <c r="I81" s="18">
        <v>452</v>
      </c>
      <c r="J81" s="18">
        <v>5</v>
      </c>
      <c r="K81" s="18">
        <v>0</v>
      </c>
      <c r="L81" s="18">
        <v>0</v>
      </c>
      <c r="M81" s="18">
        <v>0</v>
      </c>
      <c r="N81" s="18">
        <v>5</v>
      </c>
      <c r="O81" s="19" t="s">
        <v>2303</v>
      </c>
      <c r="P81" s="19" t="s">
        <v>2303</v>
      </c>
      <c r="Q81" s="18">
        <v>5</v>
      </c>
      <c r="R81" s="18">
        <v>0</v>
      </c>
      <c r="S81" s="18">
        <v>0</v>
      </c>
      <c r="T81" s="18">
        <v>0</v>
      </c>
      <c r="U81" s="18">
        <v>15</v>
      </c>
      <c r="V81" s="18">
        <v>0</v>
      </c>
      <c r="W81" s="18">
        <v>0</v>
      </c>
      <c r="X81" s="18">
        <v>11</v>
      </c>
      <c r="Y81" s="18">
        <v>4</v>
      </c>
      <c r="Z81" s="25">
        <v>628</v>
      </c>
      <c r="AA81" s="18">
        <f t="shared" si="4"/>
        <v>0</v>
      </c>
    </row>
    <row r="82" spans="1:27" s="21" customFormat="1" ht="11" x14ac:dyDescent="0.2">
      <c r="A82" s="18">
        <f t="shared" si="3"/>
        <v>80</v>
      </c>
      <c r="B82" s="18" t="s">
        <v>17</v>
      </c>
      <c r="C82" s="18" t="s">
        <v>1200</v>
      </c>
      <c r="D82" s="18">
        <v>6</v>
      </c>
      <c r="E82" s="18" t="s">
        <v>1076</v>
      </c>
      <c r="F82" s="18" t="s">
        <v>1102</v>
      </c>
      <c r="G82" s="18">
        <v>1449</v>
      </c>
      <c r="H82" s="18">
        <v>1019</v>
      </c>
      <c r="I82" s="18">
        <v>375</v>
      </c>
      <c r="J82" s="18">
        <v>5</v>
      </c>
      <c r="K82" s="18">
        <v>0</v>
      </c>
      <c r="L82" s="18">
        <v>0</v>
      </c>
      <c r="M82" s="18">
        <v>0</v>
      </c>
      <c r="N82" s="18">
        <v>5</v>
      </c>
      <c r="O82" s="19" t="s">
        <v>2303</v>
      </c>
      <c r="P82" s="19" t="s">
        <v>2303</v>
      </c>
      <c r="Q82" s="18">
        <v>15</v>
      </c>
      <c r="R82" s="18">
        <v>0</v>
      </c>
      <c r="S82" s="18">
        <v>15</v>
      </c>
      <c r="T82" s="18">
        <v>0</v>
      </c>
      <c r="U82" s="18">
        <v>15</v>
      </c>
      <c r="V82" s="18">
        <v>0</v>
      </c>
      <c r="W82" s="18">
        <v>0</v>
      </c>
      <c r="X82" s="18">
        <v>18</v>
      </c>
      <c r="Y82" s="18">
        <v>14</v>
      </c>
      <c r="Z82" s="25">
        <v>766</v>
      </c>
      <c r="AA82" s="18">
        <f t="shared" si="4"/>
        <v>0</v>
      </c>
    </row>
    <row r="83" spans="1:27" s="21" customFormat="1" ht="11" x14ac:dyDescent="0.2">
      <c r="A83" s="18">
        <f t="shared" si="3"/>
        <v>81</v>
      </c>
      <c r="B83" s="18" t="s">
        <v>25</v>
      </c>
      <c r="C83" s="18" t="s">
        <v>1207</v>
      </c>
      <c r="D83" s="18">
        <v>6</v>
      </c>
      <c r="E83" s="18" t="s">
        <v>1076</v>
      </c>
      <c r="F83" s="18" t="s">
        <v>1102</v>
      </c>
      <c r="G83" s="18">
        <v>1449</v>
      </c>
      <c r="H83" s="18">
        <v>952</v>
      </c>
      <c r="I83" s="18">
        <v>452</v>
      </c>
      <c r="J83" s="18">
        <v>5</v>
      </c>
      <c r="K83" s="18">
        <v>10</v>
      </c>
      <c r="L83" s="18">
        <v>0</v>
      </c>
      <c r="M83" s="18">
        <v>0</v>
      </c>
      <c r="N83" s="18">
        <v>5</v>
      </c>
      <c r="O83" s="19" t="s">
        <v>2303</v>
      </c>
      <c r="P83" s="19" t="s">
        <v>2303</v>
      </c>
      <c r="Q83" s="18">
        <v>10</v>
      </c>
      <c r="R83" s="18">
        <v>0</v>
      </c>
      <c r="S83" s="18">
        <v>0</v>
      </c>
      <c r="T83" s="18">
        <v>0</v>
      </c>
      <c r="U83" s="18">
        <v>15</v>
      </c>
      <c r="V83" s="18">
        <v>0</v>
      </c>
      <c r="W83" s="18">
        <v>0</v>
      </c>
      <c r="X83" s="18">
        <v>9</v>
      </c>
      <c r="Y83" s="18">
        <v>13</v>
      </c>
      <c r="Z83" s="25">
        <v>493</v>
      </c>
      <c r="AA83" s="18">
        <f t="shared" si="4"/>
        <v>0</v>
      </c>
    </row>
    <row r="84" spans="1:27" s="21" customFormat="1" ht="11" x14ac:dyDescent="0.2">
      <c r="A84" s="18">
        <f t="shared" si="3"/>
        <v>82</v>
      </c>
      <c r="B84" s="18" t="s">
        <v>377</v>
      </c>
      <c r="C84" s="18" t="s">
        <v>1551</v>
      </c>
      <c r="D84" s="18">
        <v>3</v>
      </c>
      <c r="E84" s="18" t="s">
        <v>1073</v>
      </c>
      <c r="F84" s="18" t="s">
        <v>1102</v>
      </c>
      <c r="G84" s="18">
        <v>1448</v>
      </c>
      <c r="H84" s="18">
        <v>956</v>
      </c>
      <c r="I84" s="18">
        <v>452</v>
      </c>
      <c r="J84" s="18">
        <v>5</v>
      </c>
      <c r="K84" s="18">
        <v>0</v>
      </c>
      <c r="L84" s="18">
        <v>0</v>
      </c>
      <c r="M84" s="18">
        <v>5</v>
      </c>
      <c r="N84" s="18">
        <v>5</v>
      </c>
      <c r="O84" s="19" t="s">
        <v>2303</v>
      </c>
      <c r="P84" s="19" t="s">
        <v>2303</v>
      </c>
      <c r="Q84" s="18">
        <v>5</v>
      </c>
      <c r="R84" s="18">
        <v>0</v>
      </c>
      <c r="S84" s="18">
        <v>5</v>
      </c>
      <c r="T84" s="18">
        <v>0</v>
      </c>
      <c r="U84" s="18">
        <v>15</v>
      </c>
      <c r="V84" s="18">
        <v>0</v>
      </c>
      <c r="W84" s="18">
        <v>0</v>
      </c>
      <c r="X84" s="18">
        <v>8</v>
      </c>
      <c r="Y84" s="18">
        <v>3</v>
      </c>
      <c r="Z84" s="25">
        <v>417</v>
      </c>
      <c r="AA84" s="18">
        <f t="shared" si="4"/>
        <v>0</v>
      </c>
    </row>
    <row r="85" spans="1:27" s="21" customFormat="1" ht="11" x14ac:dyDescent="0.2">
      <c r="A85" s="18">
        <f t="shared" si="3"/>
        <v>83</v>
      </c>
      <c r="B85" s="18" t="s">
        <v>250</v>
      </c>
      <c r="C85" s="18" t="s">
        <v>1422</v>
      </c>
      <c r="D85" s="18">
        <v>8</v>
      </c>
      <c r="E85" s="18" t="s">
        <v>1077</v>
      </c>
      <c r="F85" s="18" t="s">
        <v>1102</v>
      </c>
      <c r="G85" s="18">
        <v>1447</v>
      </c>
      <c r="H85" s="18">
        <v>924</v>
      </c>
      <c r="I85" s="18">
        <v>493</v>
      </c>
      <c r="J85" s="18">
        <v>5</v>
      </c>
      <c r="K85" s="18">
        <v>0</v>
      </c>
      <c r="L85" s="18">
        <v>0</v>
      </c>
      <c r="M85" s="18">
        <v>0</v>
      </c>
      <c r="N85" s="18">
        <v>5</v>
      </c>
      <c r="O85" s="19" t="s">
        <v>2303</v>
      </c>
      <c r="P85" s="19" t="s">
        <v>2303</v>
      </c>
      <c r="Q85" s="18">
        <v>5</v>
      </c>
      <c r="R85" s="18">
        <v>0</v>
      </c>
      <c r="S85" s="18">
        <v>0</v>
      </c>
      <c r="T85" s="18">
        <v>0</v>
      </c>
      <c r="U85" s="18">
        <v>15</v>
      </c>
      <c r="V85" s="18">
        <v>0</v>
      </c>
      <c r="W85" s="18">
        <v>0</v>
      </c>
      <c r="X85" s="18">
        <v>9</v>
      </c>
      <c r="Y85" s="18">
        <v>3</v>
      </c>
      <c r="Z85" s="25">
        <v>570</v>
      </c>
      <c r="AA85" s="18">
        <f t="shared" si="4"/>
        <v>0</v>
      </c>
    </row>
    <row r="86" spans="1:27" s="21" customFormat="1" ht="11" x14ac:dyDescent="0.2">
      <c r="A86" s="18">
        <f t="shared" si="3"/>
        <v>84</v>
      </c>
      <c r="B86" s="18" t="s">
        <v>216</v>
      </c>
      <c r="C86" s="18" t="s">
        <v>1387</v>
      </c>
      <c r="D86" s="18">
        <v>6</v>
      </c>
      <c r="E86" s="18" t="s">
        <v>1076</v>
      </c>
      <c r="F86" s="18" t="s">
        <v>1102</v>
      </c>
      <c r="G86" s="18">
        <v>1444</v>
      </c>
      <c r="H86" s="18">
        <v>1010</v>
      </c>
      <c r="I86" s="18">
        <v>364</v>
      </c>
      <c r="J86" s="18">
        <v>5</v>
      </c>
      <c r="K86" s="18">
        <v>10</v>
      </c>
      <c r="L86" s="18">
        <v>0</v>
      </c>
      <c r="M86" s="18">
        <v>0</v>
      </c>
      <c r="N86" s="18">
        <v>5</v>
      </c>
      <c r="O86" s="19" t="s">
        <v>2303</v>
      </c>
      <c r="P86" s="19" t="s">
        <v>2303</v>
      </c>
      <c r="Q86" s="18">
        <v>10</v>
      </c>
      <c r="R86" s="18">
        <v>0</v>
      </c>
      <c r="S86" s="18">
        <v>15</v>
      </c>
      <c r="T86" s="18">
        <v>0</v>
      </c>
      <c r="U86" s="18">
        <v>15</v>
      </c>
      <c r="V86" s="18">
        <v>10</v>
      </c>
      <c r="W86" s="18">
        <v>0</v>
      </c>
      <c r="X86" s="18">
        <v>10</v>
      </c>
      <c r="Y86" s="18">
        <v>13</v>
      </c>
      <c r="Z86" s="25">
        <v>704</v>
      </c>
      <c r="AA86" s="18">
        <f t="shared" si="4"/>
        <v>0</v>
      </c>
    </row>
    <row r="87" spans="1:27" s="21" customFormat="1" ht="11" x14ac:dyDescent="0.2">
      <c r="A87" s="18">
        <f t="shared" si="3"/>
        <v>85</v>
      </c>
      <c r="B87" s="18" t="s">
        <v>155</v>
      </c>
      <c r="C87" s="18" t="s">
        <v>1327</v>
      </c>
      <c r="D87" s="18">
        <v>4</v>
      </c>
      <c r="E87" s="18" t="s">
        <v>1072</v>
      </c>
      <c r="F87" s="18" t="s">
        <v>1102</v>
      </c>
      <c r="G87" s="18">
        <v>1443</v>
      </c>
      <c r="H87" s="18">
        <v>980</v>
      </c>
      <c r="I87" s="18">
        <v>423</v>
      </c>
      <c r="J87" s="18">
        <v>5</v>
      </c>
      <c r="K87" s="18">
        <v>0</v>
      </c>
      <c r="L87" s="18">
        <v>0</v>
      </c>
      <c r="M87" s="18">
        <v>0</v>
      </c>
      <c r="N87" s="18">
        <v>5</v>
      </c>
      <c r="O87" s="19" t="s">
        <v>2303</v>
      </c>
      <c r="P87" s="19" t="s">
        <v>2303</v>
      </c>
      <c r="Q87" s="18">
        <v>10</v>
      </c>
      <c r="R87" s="18">
        <v>0</v>
      </c>
      <c r="S87" s="18">
        <v>5</v>
      </c>
      <c r="T87" s="18">
        <v>0</v>
      </c>
      <c r="U87" s="18">
        <v>15</v>
      </c>
      <c r="V87" s="18">
        <v>0</v>
      </c>
      <c r="W87" s="18">
        <v>0</v>
      </c>
      <c r="X87" s="18">
        <v>15</v>
      </c>
      <c r="Y87" s="18">
        <v>4</v>
      </c>
      <c r="Z87" s="25">
        <v>317</v>
      </c>
      <c r="AA87" s="18">
        <f t="shared" si="4"/>
        <v>0</v>
      </c>
    </row>
    <row r="88" spans="1:27" s="21" customFormat="1" ht="11" x14ac:dyDescent="0.2">
      <c r="A88" s="18">
        <f t="shared" si="3"/>
        <v>86</v>
      </c>
      <c r="B88" s="18" t="s">
        <v>518</v>
      </c>
      <c r="C88" s="18" t="s">
        <v>1703</v>
      </c>
      <c r="D88" s="18">
        <v>8</v>
      </c>
      <c r="E88" s="18" t="s">
        <v>1077</v>
      </c>
      <c r="F88" s="18" t="s">
        <v>1102</v>
      </c>
      <c r="G88" s="18">
        <v>1442</v>
      </c>
      <c r="H88" s="18">
        <v>940</v>
      </c>
      <c r="I88" s="18">
        <v>452</v>
      </c>
      <c r="J88" s="18">
        <v>5</v>
      </c>
      <c r="K88" s="18">
        <v>0</v>
      </c>
      <c r="L88" s="18">
        <v>0</v>
      </c>
      <c r="M88" s="18">
        <v>0</v>
      </c>
      <c r="N88" s="18">
        <v>5</v>
      </c>
      <c r="O88" s="19" t="s">
        <v>2303</v>
      </c>
      <c r="P88" s="19" t="s">
        <v>2303</v>
      </c>
      <c r="Q88" s="18">
        <v>5</v>
      </c>
      <c r="R88" s="18">
        <v>0</v>
      </c>
      <c r="S88" s="18">
        <v>0</v>
      </c>
      <c r="T88" s="18">
        <v>10</v>
      </c>
      <c r="U88" s="18">
        <v>15</v>
      </c>
      <c r="V88" s="18">
        <v>10</v>
      </c>
      <c r="W88" s="18">
        <v>0</v>
      </c>
      <c r="X88" s="18">
        <v>10</v>
      </c>
      <c r="Y88" s="18">
        <v>5</v>
      </c>
      <c r="Z88" s="25">
        <v>471</v>
      </c>
      <c r="AA88" s="18">
        <f t="shared" si="4"/>
        <v>0</v>
      </c>
    </row>
    <row r="89" spans="1:27" s="21" customFormat="1" ht="11" x14ac:dyDescent="0.2">
      <c r="A89" s="18">
        <f t="shared" si="3"/>
        <v>87</v>
      </c>
      <c r="B89" s="18" t="s">
        <v>712</v>
      </c>
      <c r="C89" s="18" t="s">
        <v>1968</v>
      </c>
      <c r="D89" s="18">
        <v>1</v>
      </c>
      <c r="E89" s="18" t="s">
        <v>1070</v>
      </c>
      <c r="F89" s="18" t="s">
        <v>1102</v>
      </c>
      <c r="G89" s="18">
        <v>1435</v>
      </c>
      <c r="H89" s="18">
        <v>967</v>
      </c>
      <c r="I89" s="18">
        <v>423</v>
      </c>
      <c r="J89" s="18">
        <v>5</v>
      </c>
      <c r="K89" s="18">
        <v>0</v>
      </c>
      <c r="L89" s="18">
        <v>0</v>
      </c>
      <c r="M89" s="18">
        <v>5</v>
      </c>
      <c r="N89" s="18">
        <v>5</v>
      </c>
      <c r="O89" s="19" t="s">
        <v>2303</v>
      </c>
      <c r="P89" s="19" t="s">
        <v>2303</v>
      </c>
      <c r="Q89" s="18">
        <v>5</v>
      </c>
      <c r="R89" s="18">
        <v>0</v>
      </c>
      <c r="S89" s="18">
        <v>0</v>
      </c>
      <c r="T89" s="18">
        <v>0</v>
      </c>
      <c r="U89" s="18">
        <v>15</v>
      </c>
      <c r="V89" s="18">
        <v>10</v>
      </c>
      <c r="W89" s="18">
        <v>0</v>
      </c>
      <c r="X89" s="18">
        <v>9</v>
      </c>
      <c r="Y89" s="18">
        <v>3</v>
      </c>
      <c r="Z89" s="25">
        <v>436</v>
      </c>
      <c r="AA89" s="18">
        <f t="shared" si="4"/>
        <v>0</v>
      </c>
    </row>
    <row r="90" spans="1:27" s="21" customFormat="1" ht="11" x14ac:dyDescent="0.2">
      <c r="A90" s="18">
        <f t="shared" si="3"/>
        <v>88</v>
      </c>
      <c r="B90" s="18" t="s">
        <v>393</v>
      </c>
      <c r="C90" s="18" t="s">
        <v>1569</v>
      </c>
      <c r="D90" s="18">
        <v>3</v>
      </c>
      <c r="E90" s="18" t="s">
        <v>1073</v>
      </c>
      <c r="F90" s="18" t="s">
        <v>1102</v>
      </c>
      <c r="G90" s="18">
        <v>1429</v>
      </c>
      <c r="H90" s="18">
        <v>966</v>
      </c>
      <c r="I90" s="18">
        <v>423</v>
      </c>
      <c r="J90" s="18">
        <v>5</v>
      </c>
      <c r="K90" s="18">
        <v>0</v>
      </c>
      <c r="L90" s="18">
        <v>0</v>
      </c>
      <c r="M90" s="18">
        <v>0</v>
      </c>
      <c r="N90" s="18">
        <v>5</v>
      </c>
      <c r="O90" s="19" t="s">
        <v>2303</v>
      </c>
      <c r="P90" s="19" t="s">
        <v>2303</v>
      </c>
      <c r="Q90" s="18">
        <v>5</v>
      </c>
      <c r="R90" s="18">
        <v>0</v>
      </c>
      <c r="S90" s="18">
        <v>10</v>
      </c>
      <c r="T90" s="18">
        <v>0</v>
      </c>
      <c r="U90" s="18">
        <v>15</v>
      </c>
      <c r="V90" s="18">
        <v>0</v>
      </c>
      <c r="W90" s="18">
        <v>0</v>
      </c>
      <c r="X90" s="18">
        <v>8</v>
      </c>
      <c r="Y90" s="18">
        <v>6</v>
      </c>
      <c r="Z90" s="25">
        <v>408</v>
      </c>
      <c r="AA90" s="18">
        <f t="shared" si="4"/>
        <v>0</v>
      </c>
    </row>
    <row r="91" spans="1:27" s="21" customFormat="1" ht="11" x14ac:dyDescent="0.2">
      <c r="A91" s="18">
        <f t="shared" si="3"/>
        <v>89</v>
      </c>
      <c r="B91" s="18" t="s">
        <v>67</v>
      </c>
      <c r="C91" s="18" t="s">
        <v>1247</v>
      </c>
      <c r="D91" s="18">
        <v>5</v>
      </c>
      <c r="E91" s="18" t="s">
        <v>1074</v>
      </c>
      <c r="F91" s="18" t="s">
        <v>1102</v>
      </c>
      <c r="G91" s="18">
        <v>1428</v>
      </c>
      <c r="H91" s="18">
        <v>946</v>
      </c>
      <c r="I91" s="18">
        <v>452</v>
      </c>
      <c r="J91" s="18">
        <v>5</v>
      </c>
      <c r="K91" s="18">
        <v>0</v>
      </c>
      <c r="L91" s="18">
        <v>0</v>
      </c>
      <c r="M91" s="18">
        <v>0</v>
      </c>
      <c r="N91" s="18">
        <v>5</v>
      </c>
      <c r="O91" s="19" t="s">
        <v>2303</v>
      </c>
      <c r="P91" s="19" t="s">
        <v>2303</v>
      </c>
      <c r="Q91" s="18">
        <v>5</v>
      </c>
      <c r="R91" s="18">
        <v>0</v>
      </c>
      <c r="S91" s="18">
        <v>0</v>
      </c>
      <c r="T91" s="18">
        <v>0</v>
      </c>
      <c r="U91" s="18">
        <v>15</v>
      </c>
      <c r="V91" s="18">
        <v>0</v>
      </c>
      <c r="W91" s="18">
        <v>0</v>
      </c>
      <c r="X91" s="18">
        <v>7</v>
      </c>
      <c r="Y91" s="18">
        <v>8</v>
      </c>
      <c r="Z91" s="25">
        <v>420</v>
      </c>
      <c r="AA91" s="18">
        <f t="shared" si="4"/>
        <v>0</v>
      </c>
    </row>
    <row r="92" spans="1:27" s="21" customFormat="1" ht="11" x14ac:dyDescent="0.2">
      <c r="A92" s="18">
        <f t="shared" si="3"/>
        <v>90</v>
      </c>
      <c r="B92" s="18" t="s">
        <v>68</v>
      </c>
      <c r="C92" s="18" t="s">
        <v>1248</v>
      </c>
      <c r="D92" s="18">
        <v>6</v>
      </c>
      <c r="E92" s="18" t="s">
        <v>1076</v>
      </c>
      <c r="F92" s="18" t="s">
        <v>1102</v>
      </c>
      <c r="G92" s="18">
        <v>1428</v>
      </c>
      <c r="H92" s="18">
        <v>926</v>
      </c>
      <c r="I92" s="18">
        <v>452</v>
      </c>
      <c r="J92" s="18">
        <v>5</v>
      </c>
      <c r="K92" s="18">
        <v>0</v>
      </c>
      <c r="L92" s="18">
        <v>0</v>
      </c>
      <c r="M92" s="18">
        <v>0</v>
      </c>
      <c r="N92" s="18">
        <v>5</v>
      </c>
      <c r="O92" s="19" t="s">
        <v>2303</v>
      </c>
      <c r="P92" s="19" t="s">
        <v>2303</v>
      </c>
      <c r="Q92" s="18">
        <v>5</v>
      </c>
      <c r="R92" s="18">
        <v>0</v>
      </c>
      <c r="S92" s="18">
        <v>0</v>
      </c>
      <c r="T92" s="18">
        <v>10</v>
      </c>
      <c r="U92" s="18">
        <v>15</v>
      </c>
      <c r="V92" s="18">
        <v>10</v>
      </c>
      <c r="W92" s="18">
        <v>0</v>
      </c>
      <c r="X92" s="18">
        <v>8</v>
      </c>
      <c r="Y92" s="18">
        <v>2</v>
      </c>
      <c r="Z92" s="25">
        <v>354</v>
      </c>
      <c r="AA92" s="18">
        <f t="shared" si="4"/>
        <v>0</v>
      </c>
    </row>
    <row r="93" spans="1:27" s="21" customFormat="1" ht="11" x14ac:dyDescent="0.2">
      <c r="A93" s="18">
        <f t="shared" si="3"/>
        <v>91</v>
      </c>
      <c r="B93" s="18" t="s">
        <v>419</v>
      </c>
      <c r="C93" s="18" t="s">
        <v>1595</v>
      </c>
      <c r="D93" s="18">
        <v>6</v>
      </c>
      <c r="E93" s="18" t="s">
        <v>1076</v>
      </c>
      <c r="F93" s="18" t="s">
        <v>1102</v>
      </c>
      <c r="G93" s="18">
        <v>1426</v>
      </c>
      <c r="H93" s="18">
        <v>944</v>
      </c>
      <c r="I93" s="18">
        <v>452</v>
      </c>
      <c r="J93" s="18">
        <v>5</v>
      </c>
      <c r="K93" s="18">
        <v>0</v>
      </c>
      <c r="L93" s="18">
        <v>0</v>
      </c>
      <c r="M93" s="18">
        <v>0</v>
      </c>
      <c r="N93" s="18">
        <v>5</v>
      </c>
      <c r="O93" s="19" t="s">
        <v>2303</v>
      </c>
      <c r="P93" s="19" t="s">
        <v>2303</v>
      </c>
      <c r="Q93" s="18">
        <v>5</v>
      </c>
      <c r="R93" s="18">
        <v>0</v>
      </c>
      <c r="S93" s="18">
        <v>0</v>
      </c>
      <c r="T93" s="18">
        <v>0</v>
      </c>
      <c r="U93" s="18">
        <v>15</v>
      </c>
      <c r="V93" s="18">
        <v>0</v>
      </c>
      <c r="W93" s="18">
        <v>0</v>
      </c>
      <c r="X93" s="18">
        <v>7</v>
      </c>
      <c r="Y93" s="18">
        <v>4</v>
      </c>
      <c r="Z93" s="25">
        <v>488</v>
      </c>
      <c r="AA93" s="18">
        <f t="shared" si="4"/>
        <v>0</v>
      </c>
    </row>
    <row r="94" spans="1:27" s="21" customFormat="1" ht="11" x14ac:dyDescent="0.2">
      <c r="A94" s="18">
        <f t="shared" si="3"/>
        <v>92</v>
      </c>
      <c r="B94" s="18" t="s">
        <v>723</v>
      </c>
      <c r="C94" s="18" t="s">
        <v>1448</v>
      </c>
      <c r="D94" s="18">
        <v>1</v>
      </c>
      <c r="E94" s="18" t="s">
        <v>1070</v>
      </c>
      <c r="F94" s="18" t="s">
        <v>1102</v>
      </c>
      <c r="G94" s="18">
        <v>1425</v>
      </c>
      <c r="H94" s="18">
        <v>957</v>
      </c>
      <c r="I94" s="18">
        <v>423</v>
      </c>
      <c r="J94" s="18">
        <v>5</v>
      </c>
      <c r="K94" s="18">
        <v>0</v>
      </c>
      <c r="L94" s="18">
        <v>0</v>
      </c>
      <c r="M94" s="18">
        <v>0</v>
      </c>
      <c r="N94" s="18">
        <v>5</v>
      </c>
      <c r="O94" s="19" t="s">
        <v>2303</v>
      </c>
      <c r="P94" s="19" t="s">
        <v>2303</v>
      </c>
      <c r="Q94" s="18">
        <v>5</v>
      </c>
      <c r="R94" s="18">
        <v>0</v>
      </c>
      <c r="S94" s="18">
        <v>5</v>
      </c>
      <c r="T94" s="18">
        <v>0</v>
      </c>
      <c r="U94" s="18">
        <v>15</v>
      </c>
      <c r="V94" s="18">
        <v>10</v>
      </c>
      <c r="W94" s="18">
        <v>0</v>
      </c>
      <c r="X94" s="18">
        <v>6</v>
      </c>
      <c r="Y94" s="18">
        <v>7</v>
      </c>
      <c r="Z94" s="25">
        <v>342</v>
      </c>
      <c r="AA94" s="18">
        <f t="shared" si="4"/>
        <v>0</v>
      </c>
    </row>
    <row r="95" spans="1:27" s="21" customFormat="1" ht="11" x14ac:dyDescent="0.2">
      <c r="A95" s="18">
        <f t="shared" si="3"/>
        <v>93</v>
      </c>
      <c r="B95" s="18" t="s">
        <v>188</v>
      </c>
      <c r="C95" s="18" t="s">
        <v>1360</v>
      </c>
      <c r="D95" s="18">
        <v>3</v>
      </c>
      <c r="E95" s="18" t="s">
        <v>1073</v>
      </c>
      <c r="F95" s="18" t="s">
        <v>1102</v>
      </c>
      <c r="G95" s="18">
        <v>1417</v>
      </c>
      <c r="H95" s="18">
        <v>920</v>
      </c>
      <c r="I95" s="18">
        <v>452</v>
      </c>
      <c r="J95" s="18">
        <v>5</v>
      </c>
      <c r="K95" s="18">
        <v>0</v>
      </c>
      <c r="L95" s="18">
        <v>0</v>
      </c>
      <c r="M95" s="18">
        <v>5</v>
      </c>
      <c r="N95" s="18">
        <v>5</v>
      </c>
      <c r="O95" s="19" t="s">
        <v>2303</v>
      </c>
      <c r="P95" s="19" t="s">
        <v>2303</v>
      </c>
      <c r="Q95" s="18">
        <v>5</v>
      </c>
      <c r="R95" s="18">
        <v>0</v>
      </c>
      <c r="S95" s="18">
        <v>0</v>
      </c>
      <c r="T95" s="18">
        <v>0</v>
      </c>
      <c r="U95" s="18">
        <v>15</v>
      </c>
      <c r="V95" s="18">
        <v>10</v>
      </c>
      <c r="W95" s="18">
        <v>0</v>
      </c>
      <c r="X95" s="18">
        <v>5</v>
      </c>
      <c r="Y95" s="18">
        <v>6</v>
      </c>
      <c r="Z95" s="25">
        <v>306</v>
      </c>
      <c r="AA95" s="18">
        <f t="shared" si="4"/>
        <v>0</v>
      </c>
    </row>
    <row r="96" spans="1:27" s="21" customFormat="1" ht="11" x14ac:dyDescent="0.2">
      <c r="A96" s="18">
        <f t="shared" si="3"/>
        <v>94</v>
      </c>
      <c r="B96" s="18" t="s">
        <v>489</v>
      </c>
      <c r="C96" s="18" t="s">
        <v>1669</v>
      </c>
      <c r="D96" s="18">
        <v>8</v>
      </c>
      <c r="E96" s="18" t="s">
        <v>1077</v>
      </c>
      <c r="F96" s="18" t="s">
        <v>1102</v>
      </c>
      <c r="G96" s="18">
        <v>1416</v>
      </c>
      <c r="H96" s="18">
        <v>924</v>
      </c>
      <c r="I96" s="18">
        <v>452</v>
      </c>
      <c r="J96" s="18">
        <v>5</v>
      </c>
      <c r="K96" s="18">
        <v>0</v>
      </c>
      <c r="L96" s="18">
        <v>0</v>
      </c>
      <c r="M96" s="18">
        <v>0</v>
      </c>
      <c r="N96" s="18">
        <v>5</v>
      </c>
      <c r="O96" s="19" t="s">
        <v>2303</v>
      </c>
      <c r="P96" s="19" t="s">
        <v>2303</v>
      </c>
      <c r="Q96" s="18">
        <v>5</v>
      </c>
      <c r="R96" s="18">
        <v>0</v>
      </c>
      <c r="S96" s="18">
        <v>0</v>
      </c>
      <c r="T96" s="18">
        <v>0</v>
      </c>
      <c r="U96" s="18">
        <v>15</v>
      </c>
      <c r="V96" s="18">
        <v>10</v>
      </c>
      <c r="W96" s="18">
        <v>0</v>
      </c>
      <c r="X96" s="18">
        <v>7</v>
      </c>
      <c r="Y96" s="18">
        <v>4</v>
      </c>
      <c r="Z96" s="25">
        <v>359</v>
      </c>
      <c r="AA96" s="18">
        <f t="shared" si="4"/>
        <v>0</v>
      </c>
    </row>
    <row r="97" spans="1:27" s="21" customFormat="1" ht="11" x14ac:dyDescent="0.2">
      <c r="A97" s="18">
        <f t="shared" si="3"/>
        <v>95</v>
      </c>
      <c r="B97" s="18" t="s">
        <v>47</v>
      </c>
      <c r="C97" s="18" t="s">
        <v>1227</v>
      </c>
      <c r="D97" s="18">
        <v>6</v>
      </c>
      <c r="E97" s="18" t="s">
        <v>1076</v>
      </c>
      <c r="F97" s="18" t="s">
        <v>1102</v>
      </c>
      <c r="G97" s="18">
        <v>1414</v>
      </c>
      <c r="H97" s="18">
        <v>917</v>
      </c>
      <c r="I97" s="18">
        <v>452</v>
      </c>
      <c r="J97" s="18">
        <v>5</v>
      </c>
      <c r="K97" s="18">
        <v>10</v>
      </c>
      <c r="L97" s="18">
        <v>0</v>
      </c>
      <c r="M97" s="18">
        <v>5</v>
      </c>
      <c r="N97" s="18">
        <v>5</v>
      </c>
      <c r="O97" s="19" t="s">
        <v>2303</v>
      </c>
      <c r="P97" s="19" t="s">
        <v>2303</v>
      </c>
      <c r="Q97" s="18">
        <v>5</v>
      </c>
      <c r="R97" s="18">
        <v>0</v>
      </c>
      <c r="S97" s="18">
        <v>0</v>
      </c>
      <c r="T97" s="18">
        <v>0</v>
      </c>
      <c r="U97" s="18">
        <v>15</v>
      </c>
      <c r="V97" s="18">
        <v>0</v>
      </c>
      <c r="W97" s="18">
        <v>0</v>
      </c>
      <c r="X97" s="18">
        <v>6</v>
      </c>
      <c r="Y97" s="18">
        <v>7</v>
      </c>
      <c r="Z97" s="25">
        <v>299</v>
      </c>
      <c r="AA97" s="18">
        <f t="shared" si="4"/>
        <v>0</v>
      </c>
    </row>
    <row r="98" spans="1:27" s="21" customFormat="1" ht="11" x14ac:dyDescent="0.2">
      <c r="A98" s="18">
        <f t="shared" si="3"/>
        <v>96</v>
      </c>
      <c r="B98" s="18" t="s">
        <v>483</v>
      </c>
      <c r="C98" s="18" t="s">
        <v>1663</v>
      </c>
      <c r="D98" s="18">
        <v>2</v>
      </c>
      <c r="E98" s="18" t="s">
        <v>1071</v>
      </c>
      <c r="F98" s="18" t="s">
        <v>1102</v>
      </c>
      <c r="G98" s="18">
        <v>1409</v>
      </c>
      <c r="H98" s="18">
        <v>984</v>
      </c>
      <c r="I98" s="18">
        <v>375</v>
      </c>
      <c r="J98" s="18">
        <v>5</v>
      </c>
      <c r="K98" s="18">
        <v>0</v>
      </c>
      <c r="L98" s="18">
        <v>0</v>
      </c>
      <c r="M98" s="18">
        <v>0</v>
      </c>
      <c r="N98" s="18">
        <v>5</v>
      </c>
      <c r="O98" s="19" t="s">
        <v>2303</v>
      </c>
      <c r="P98" s="19" t="s">
        <v>2303</v>
      </c>
      <c r="Q98" s="18">
        <v>10</v>
      </c>
      <c r="R98" s="18">
        <v>0</v>
      </c>
      <c r="S98" s="18">
        <v>15</v>
      </c>
      <c r="T98" s="18">
        <v>0</v>
      </c>
      <c r="U98" s="18">
        <v>15</v>
      </c>
      <c r="V98" s="18">
        <v>0</v>
      </c>
      <c r="W98" s="18">
        <v>0</v>
      </c>
      <c r="X98" s="18">
        <v>11</v>
      </c>
      <c r="Y98" s="18">
        <v>7</v>
      </c>
      <c r="Z98" s="25">
        <v>528</v>
      </c>
      <c r="AA98" s="18">
        <f t="shared" si="4"/>
        <v>0</v>
      </c>
    </row>
    <row r="99" spans="1:27" s="21" customFormat="1" ht="11" x14ac:dyDescent="0.2">
      <c r="A99" s="18">
        <f t="shared" si="3"/>
        <v>97</v>
      </c>
      <c r="B99" s="18" t="s">
        <v>148</v>
      </c>
      <c r="C99" s="18" t="s">
        <v>1320</v>
      </c>
      <c r="D99" s="18">
        <v>2</v>
      </c>
      <c r="E99" s="18" t="s">
        <v>1071</v>
      </c>
      <c r="F99" s="18" t="s">
        <v>1102</v>
      </c>
      <c r="G99" s="18">
        <v>1407</v>
      </c>
      <c r="H99" s="18">
        <v>952</v>
      </c>
      <c r="I99" s="18">
        <v>400</v>
      </c>
      <c r="J99" s="18">
        <v>5</v>
      </c>
      <c r="K99" s="18">
        <v>0</v>
      </c>
      <c r="L99" s="18">
        <v>0</v>
      </c>
      <c r="M99" s="18">
        <v>0</v>
      </c>
      <c r="N99" s="18">
        <v>5</v>
      </c>
      <c r="O99" s="19" t="s">
        <v>2303</v>
      </c>
      <c r="P99" s="19" t="s">
        <v>2303</v>
      </c>
      <c r="Q99" s="18">
        <v>10</v>
      </c>
      <c r="R99" s="18">
        <v>0</v>
      </c>
      <c r="S99" s="18">
        <v>0</v>
      </c>
      <c r="T99" s="18">
        <v>10</v>
      </c>
      <c r="U99" s="18">
        <v>15</v>
      </c>
      <c r="V99" s="18">
        <v>10</v>
      </c>
      <c r="W99" s="18">
        <v>0</v>
      </c>
      <c r="X99" s="18">
        <v>12</v>
      </c>
      <c r="Y99" s="18">
        <v>8</v>
      </c>
      <c r="Z99" s="25">
        <v>315</v>
      </c>
      <c r="AA99" s="18">
        <f t="shared" ref="AA99:AA130" si="5">IF(Z99&lt;10,1,0)</f>
        <v>0</v>
      </c>
    </row>
    <row r="100" spans="1:27" s="21" customFormat="1" ht="11" x14ac:dyDescent="0.2">
      <c r="A100" s="18">
        <f t="shared" si="3"/>
        <v>98</v>
      </c>
      <c r="B100" s="18" t="s">
        <v>117</v>
      </c>
      <c r="C100" s="18" t="s">
        <v>2103</v>
      </c>
      <c r="D100" s="18">
        <v>1</v>
      </c>
      <c r="E100" s="18" t="s">
        <v>1070</v>
      </c>
      <c r="F100" s="18" t="s">
        <v>1102</v>
      </c>
      <c r="G100" s="18">
        <v>1406</v>
      </c>
      <c r="H100" s="18">
        <v>1029</v>
      </c>
      <c r="I100" s="18">
        <v>312</v>
      </c>
      <c r="J100" s="18">
        <v>5</v>
      </c>
      <c r="K100" s="18">
        <v>0</v>
      </c>
      <c r="L100" s="18">
        <v>0</v>
      </c>
      <c r="M100" s="18">
        <v>0</v>
      </c>
      <c r="N100" s="18">
        <v>0</v>
      </c>
      <c r="O100" s="19" t="s">
        <v>2303</v>
      </c>
      <c r="P100" s="19" t="s">
        <v>2303</v>
      </c>
      <c r="Q100" s="18">
        <v>15</v>
      </c>
      <c r="R100" s="18">
        <v>0</v>
      </c>
      <c r="S100" s="18">
        <v>10</v>
      </c>
      <c r="T100" s="18">
        <v>10</v>
      </c>
      <c r="U100" s="18">
        <v>15</v>
      </c>
      <c r="V100" s="18">
        <v>10</v>
      </c>
      <c r="W100" s="18">
        <v>0</v>
      </c>
      <c r="X100" s="18">
        <v>12</v>
      </c>
      <c r="Y100" s="18">
        <v>12</v>
      </c>
      <c r="Z100" s="25">
        <v>1008</v>
      </c>
      <c r="AA100" s="18">
        <f t="shared" si="5"/>
        <v>0</v>
      </c>
    </row>
    <row r="101" spans="1:27" s="21" customFormat="1" ht="11" x14ac:dyDescent="0.2">
      <c r="A101" s="18">
        <f t="shared" si="3"/>
        <v>99</v>
      </c>
      <c r="B101" s="18" t="s">
        <v>333</v>
      </c>
      <c r="C101" s="18" t="s">
        <v>1509</v>
      </c>
      <c r="D101" s="18">
        <v>6</v>
      </c>
      <c r="E101" s="18" t="s">
        <v>1076</v>
      </c>
      <c r="F101" s="18" t="s">
        <v>1102</v>
      </c>
      <c r="G101" s="18">
        <v>1404</v>
      </c>
      <c r="H101" s="18">
        <v>959</v>
      </c>
      <c r="I101" s="18">
        <v>400</v>
      </c>
      <c r="J101" s="18">
        <v>5</v>
      </c>
      <c r="K101" s="18">
        <v>0</v>
      </c>
      <c r="L101" s="18">
        <v>0</v>
      </c>
      <c r="M101" s="18">
        <v>0</v>
      </c>
      <c r="N101" s="18">
        <v>5</v>
      </c>
      <c r="O101" s="19" t="s">
        <v>2303</v>
      </c>
      <c r="P101" s="19" t="s">
        <v>2303</v>
      </c>
      <c r="Q101" s="18">
        <v>10</v>
      </c>
      <c r="R101" s="18">
        <v>0</v>
      </c>
      <c r="S101" s="18">
        <v>0</v>
      </c>
      <c r="T101" s="18">
        <v>0</v>
      </c>
      <c r="U101" s="18">
        <v>15</v>
      </c>
      <c r="V101" s="18">
        <v>10</v>
      </c>
      <c r="W101" s="18">
        <v>0</v>
      </c>
      <c r="X101" s="18">
        <v>13</v>
      </c>
      <c r="Y101" s="18">
        <v>9</v>
      </c>
      <c r="Z101" s="25">
        <v>902</v>
      </c>
      <c r="AA101" s="18">
        <f t="shared" si="5"/>
        <v>0</v>
      </c>
    </row>
    <row r="102" spans="1:27" s="21" customFormat="1" ht="11" x14ac:dyDescent="0.2">
      <c r="A102" s="18">
        <f t="shared" si="3"/>
        <v>100</v>
      </c>
      <c r="B102" s="18" t="s">
        <v>355</v>
      </c>
      <c r="C102" s="18" t="s">
        <v>1183</v>
      </c>
      <c r="D102" s="18">
        <v>3</v>
      </c>
      <c r="E102" s="18" t="s">
        <v>1073</v>
      </c>
      <c r="F102" s="18" t="s">
        <v>1102</v>
      </c>
      <c r="G102" s="18">
        <v>1402</v>
      </c>
      <c r="H102" s="18">
        <v>1046</v>
      </c>
      <c r="I102" s="18">
        <v>321</v>
      </c>
      <c r="J102" s="18">
        <v>5</v>
      </c>
      <c r="K102" s="18">
        <v>0</v>
      </c>
      <c r="L102" s="18">
        <v>0</v>
      </c>
      <c r="M102" s="18">
        <v>5</v>
      </c>
      <c r="N102" s="18">
        <v>5</v>
      </c>
      <c r="O102" s="19" t="s">
        <v>2303</v>
      </c>
      <c r="P102" s="19" t="s">
        <v>2303</v>
      </c>
      <c r="Q102" s="18">
        <v>5</v>
      </c>
      <c r="R102" s="18">
        <v>0</v>
      </c>
      <c r="S102" s="18">
        <v>0</v>
      </c>
      <c r="T102" s="18">
        <v>0</v>
      </c>
      <c r="U102" s="18">
        <v>15</v>
      </c>
      <c r="V102" s="18">
        <v>0</v>
      </c>
      <c r="W102" s="18">
        <v>0</v>
      </c>
      <c r="X102" s="18">
        <v>9</v>
      </c>
      <c r="Y102" s="18">
        <v>5</v>
      </c>
      <c r="Z102" s="25">
        <v>180</v>
      </c>
      <c r="AA102" s="18">
        <f t="shared" si="5"/>
        <v>0</v>
      </c>
    </row>
    <row r="103" spans="1:27" s="21" customFormat="1" ht="11" x14ac:dyDescent="0.2">
      <c r="A103" s="18">
        <f t="shared" si="3"/>
        <v>101</v>
      </c>
      <c r="B103" s="18" t="s">
        <v>242</v>
      </c>
      <c r="C103" s="18" t="s">
        <v>1414</v>
      </c>
      <c r="D103" s="18">
        <v>2</v>
      </c>
      <c r="E103" s="18" t="s">
        <v>1071</v>
      </c>
      <c r="F103" s="18" t="s">
        <v>1102</v>
      </c>
      <c r="G103" s="18">
        <v>1400</v>
      </c>
      <c r="H103" s="18">
        <v>947</v>
      </c>
      <c r="I103" s="18">
        <v>423</v>
      </c>
      <c r="J103" s="18">
        <v>5</v>
      </c>
      <c r="K103" s="18">
        <v>0</v>
      </c>
      <c r="L103" s="18">
        <v>0</v>
      </c>
      <c r="M103" s="18">
        <v>0</v>
      </c>
      <c r="N103" s="18">
        <v>5</v>
      </c>
      <c r="O103" s="19" t="s">
        <v>2303</v>
      </c>
      <c r="P103" s="19" t="s">
        <v>2303</v>
      </c>
      <c r="Q103" s="18">
        <v>5</v>
      </c>
      <c r="R103" s="18">
        <v>0</v>
      </c>
      <c r="S103" s="18">
        <v>0</v>
      </c>
      <c r="T103" s="18">
        <v>0</v>
      </c>
      <c r="U103" s="18">
        <v>15</v>
      </c>
      <c r="V103" s="18">
        <v>0</v>
      </c>
      <c r="W103" s="18">
        <v>0</v>
      </c>
      <c r="X103" s="18">
        <v>13</v>
      </c>
      <c r="Y103" s="18">
        <v>3</v>
      </c>
      <c r="Z103" s="25">
        <v>280</v>
      </c>
      <c r="AA103" s="18">
        <f t="shared" si="5"/>
        <v>0</v>
      </c>
    </row>
    <row r="104" spans="1:27" s="21" customFormat="1" ht="11" x14ac:dyDescent="0.2">
      <c r="A104" s="18">
        <f t="shared" si="3"/>
        <v>102</v>
      </c>
      <c r="B104" s="18" t="s">
        <v>272</v>
      </c>
      <c r="C104" s="18" t="s">
        <v>1445</v>
      </c>
      <c r="D104" s="18">
        <v>8</v>
      </c>
      <c r="E104" s="18" t="s">
        <v>1077</v>
      </c>
      <c r="F104" s="18" t="s">
        <v>1102</v>
      </c>
      <c r="G104" s="18">
        <v>1394</v>
      </c>
      <c r="H104" s="18">
        <v>941</v>
      </c>
      <c r="I104" s="18">
        <v>423</v>
      </c>
      <c r="J104" s="18">
        <v>5</v>
      </c>
      <c r="K104" s="18">
        <v>0</v>
      </c>
      <c r="L104" s="18">
        <v>0</v>
      </c>
      <c r="M104" s="18">
        <v>0</v>
      </c>
      <c r="N104" s="18">
        <v>5</v>
      </c>
      <c r="O104" s="19" t="s">
        <v>2303</v>
      </c>
      <c r="P104" s="19" t="s">
        <v>2303</v>
      </c>
      <c r="Q104" s="18">
        <v>5</v>
      </c>
      <c r="R104" s="18">
        <v>0</v>
      </c>
      <c r="S104" s="18">
        <v>0</v>
      </c>
      <c r="T104" s="18">
        <v>0</v>
      </c>
      <c r="U104" s="18">
        <v>15</v>
      </c>
      <c r="V104" s="18">
        <v>0</v>
      </c>
      <c r="W104" s="18">
        <v>0</v>
      </c>
      <c r="X104" s="18">
        <v>9</v>
      </c>
      <c r="Y104" s="18">
        <v>5</v>
      </c>
      <c r="Z104" s="25">
        <v>434</v>
      </c>
      <c r="AA104" s="18">
        <f t="shared" si="5"/>
        <v>0</v>
      </c>
    </row>
    <row r="105" spans="1:27" s="21" customFormat="1" ht="11" x14ac:dyDescent="0.2">
      <c r="A105" s="18">
        <f t="shared" si="3"/>
        <v>103</v>
      </c>
      <c r="B105" s="18" t="s">
        <v>73</v>
      </c>
      <c r="C105" s="18" t="s">
        <v>1253</v>
      </c>
      <c r="D105" s="18">
        <v>1</v>
      </c>
      <c r="E105" s="18" t="s">
        <v>1070</v>
      </c>
      <c r="F105" s="18" t="s">
        <v>1102</v>
      </c>
      <c r="G105" s="18">
        <v>1393</v>
      </c>
      <c r="H105" s="18">
        <v>930</v>
      </c>
      <c r="I105" s="18">
        <v>423</v>
      </c>
      <c r="J105" s="18">
        <v>5</v>
      </c>
      <c r="K105" s="18">
        <v>0</v>
      </c>
      <c r="L105" s="18">
        <v>0</v>
      </c>
      <c r="M105" s="18">
        <v>0</v>
      </c>
      <c r="N105" s="18">
        <v>5</v>
      </c>
      <c r="O105" s="19" t="s">
        <v>2303</v>
      </c>
      <c r="P105" s="19" t="s">
        <v>2303</v>
      </c>
      <c r="Q105" s="18">
        <v>5</v>
      </c>
      <c r="R105" s="18">
        <v>0</v>
      </c>
      <c r="S105" s="18">
        <v>0</v>
      </c>
      <c r="T105" s="18">
        <v>0</v>
      </c>
      <c r="U105" s="18">
        <v>15</v>
      </c>
      <c r="V105" s="18">
        <v>10</v>
      </c>
      <c r="W105" s="18">
        <v>0</v>
      </c>
      <c r="X105" s="18">
        <v>6</v>
      </c>
      <c r="Y105" s="18">
        <v>6</v>
      </c>
      <c r="Z105" s="25">
        <v>351</v>
      </c>
      <c r="AA105" s="18">
        <f t="shared" si="5"/>
        <v>0</v>
      </c>
    </row>
    <row r="106" spans="1:27" s="21" customFormat="1" ht="11" x14ac:dyDescent="0.2">
      <c r="A106" s="18">
        <f t="shared" si="3"/>
        <v>104</v>
      </c>
      <c r="B106" s="18" t="s">
        <v>13</v>
      </c>
      <c r="C106" s="18" t="s">
        <v>1171</v>
      </c>
      <c r="D106" s="18">
        <v>2</v>
      </c>
      <c r="E106" s="18" t="s">
        <v>1071</v>
      </c>
      <c r="F106" s="18" t="s">
        <v>1102</v>
      </c>
      <c r="G106" s="18">
        <v>1391</v>
      </c>
      <c r="H106" s="18">
        <v>967</v>
      </c>
      <c r="I106" s="18">
        <v>364</v>
      </c>
      <c r="J106" s="18">
        <v>5</v>
      </c>
      <c r="K106" s="18">
        <v>0</v>
      </c>
      <c r="L106" s="18">
        <v>0</v>
      </c>
      <c r="M106" s="18">
        <v>5</v>
      </c>
      <c r="N106" s="18">
        <v>5</v>
      </c>
      <c r="O106" s="19" t="s">
        <v>2303</v>
      </c>
      <c r="P106" s="19" t="s">
        <v>2303</v>
      </c>
      <c r="Q106" s="18">
        <v>10</v>
      </c>
      <c r="R106" s="18">
        <v>0</v>
      </c>
      <c r="S106" s="18">
        <v>10</v>
      </c>
      <c r="T106" s="18">
        <v>10</v>
      </c>
      <c r="U106" s="18">
        <v>15</v>
      </c>
      <c r="V106" s="18">
        <v>0</v>
      </c>
      <c r="W106" s="18">
        <v>0</v>
      </c>
      <c r="X106" s="18">
        <v>13</v>
      </c>
      <c r="Y106" s="18">
        <v>7</v>
      </c>
      <c r="Z106" s="25">
        <v>220</v>
      </c>
      <c r="AA106" s="18">
        <f t="shared" si="5"/>
        <v>0</v>
      </c>
    </row>
    <row r="107" spans="1:27" s="21" customFormat="1" ht="11" x14ac:dyDescent="0.2">
      <c r="A107" s="18">
        <f t="shared" si="3"/>
        <v>105</v>
      </c>
      <c r="B107" s="18" t="s">
        <v>790</v>
      </c>
      <c r="C107" s="18" t="s">
        <v>1680</v>
      </c>
      <c r="D107" s="18">
        <v>2</v>
      </c>
      <c r="E107" s="18" t="s">
        <v>1071</v>
      </c>
      <c r="F107" s="18" t="s">
        <v>1102</v>
      </c>
      <c r="G107" s="18">
        <v>1388</v>
      </c>
      <c r="H107" s="18">
        <v>996</v>
      </c>
      <c r="I107" s="18">
        <v>332</v>
      </c>
      <c r="J107" s="18">
        <v>5</v>
      </c>
      <c r="K107" s="18">
        <v>0</v>
      </c>
      <c r="L107" s="18">
        <v>0</v>
      </c>
      <c r="M107" s="18">
        <v>0</v>
      </c>
      <c r="N107" s="18">
        <v>5</v>
      </c>
      <c r="O107" s="19" t="s">
        <v>2303</v>
      </c>
      <c r="P107" s="19" t="s">
        <v>2303</v>
      </c>
      <c r="Q107" s="18">
        <v>10</v>
      </c>
      <c r="R107" s="18">
        <v>0</v>
      </c>
      <c r="S107" s="18">
        <v>15</v>
      </c>
      <c r="T107" s="18">
        <v>0</v>
      </c>
      <c r="U107" s="18">
        <v>15</v>
      </c>
      <c r="V107" s="18">
        <v>10</v>
      </c>
      <c r="W107" s="18">
        <v>0</v>
      </c>
      <c r="X107" s="18">
        <v>14</v>
      </c>
      <c r="Y107" s="18">
        <v>18</v>
      </c>
      <c r="Z107" s="25">
        <v>442</v>
      </c>
      <c r="AA107" s="18">
        <f t="shared" si="5"/>
        <v>0</v>
      </c>
    </row>
    <row r="108" spans="1:27" s="21" customFormat="1" ht="11" x14ac:dyDescent="0.2">
      <c r="A108" s="18">
        <f t="shared" si="3"/>
        <v>106</v>
      </c>
      <c r="B108" s="18" t="s">
        <v>600</v>
      </c>
      <c r="C108" s="18" t="s">
        <v>1806</v>
      </c>
      <c r="D108" s="18">
        <v>8</v>
      </c>
      <c r="E108" s="18" t="s">
        <v>1077</v>
      </c>
      <c r="F108" s="18" t="s">
        <v>1102</v>
      </c>
      <c r="G108" s="18">
        <v>1384</v>
      </c>
      <c r="H108" s="18">
        <v>916</v>
      </c>
      <c r="I108" s="18">
        <v>423</v>
      </c>
      <c r="J108" s="18">
        <v>5</v>
      </c>
      <c r="K108" s="18">
        <v>0</v>
      </c>
      <c r="L108" s="18">
        <v>0</v>
      </c>
      <c r="M108" s="18">
        <v>0</v>
      </c>
      <c r="N108" s="18">
        <v>5</v>
      </c>
      <c r="O108" s="19" t="s">
        <v>2303</v>
      </c>
      <c r="P108" s="19" t="s">
        <v>2303</v>
      </c>
      <c r="Q108" s="18">
        <v>10</v>
      </c>
      <c r="R108" s="18">
        <v>0</v>
      </c>
      <c r="S108" s="18">
        <v>0</v>
      </c>
      <c r="T108" s="18">
        <v>0</v>
      </c>
      <c r="U108" s="18">
        <v>15</v>
      </c>
      <c r="V108" s="18">
        <v>10</v>
      </c>
      <c r="W108" s="18">
        <v>0</v>
      </c>
      <c r="X108" s="18">
        <v>7</v>
      </c>
      <c r="Y108" s="18">
        <v>6</v>
      </c>
      <c r="Z108" s="25">
        <v>344</v>
      </c>
      <c r="AA108" s="18">
        <f t="shared" si="5"/>
        <v>0</v>
      </c>
    </row>
    <row r="109" spans="1:27" s="21" customFormat="1" ht="11" x14ac:dyDescent="0.2">
      <c r="A109" s="18">
        <f t="shared" si="3"/>
        <v>107</v>
      </c>
      <c r="B109" s="18" t="s">
        <v>78</v>
      </c>
      <c r="C109" s="18" t="s">
        <v>1258</v>
      </c>
      <c r="D109" s="18">
        <v>2</v>
      </c>
      <c r="E109" s="18" t="s">
        <v>1071</v>
      </c>
      <c r="F109" s="18" t="s">
        <v>1102</v>
      </c>
      <c r="G109" s="18">
        <v>1383</v>
      </c>
      <c r="H109" s="18">
        <v>891</v>
      </c>
      <c r="I109" s="18">
        <v>452</v>
      </c>
      <c r="J109" s="18">
        <v>5</v>
      </c>
      <c r="K109" s="18">
        <v>0</v>
      </c>
      <c r="L109" s="18">
        <v>0</v>
      </c>
      <c r="M109" s="18">
        <v>0</v>
      </c>
      <c r="N109" s="18">
        <v>5</v>
      </c>
      <c r="O109" s="19" t="s">
        <v>2303</v>
      </c>
      <c r="P109" s="19" t="s">
        <v>2303</v>
      </c>
      <c r="Q109" s="18">
        <v>5</v>
      </c>
      <c r="R109" s="18">
        <v>0</v>
      </c>
      <c r="S109" s="18">
        <v>0</v>
      </c>
      <c r="T109" s="18">
        <v>0</v>
      </c>
      <c r="U109" s="18">
        <v>15</v>
      </c>
      <c r="V109" s="18">
        <v>10</v>
      </c>
      <c r="W109" s="18">
        <v>0</v>
      </c>
      <c r="X109" s="18">
        <v>12</v>
      </c>
      <c r="Y109" s="18">
        <v>6</v>
      </c>
      <c r="Z109" s="25">
        <v>381</v>
      </c>
      <c r="AA109" s="18">
        <f t="shared" si="5"/>
        <v>0</v>
      </c>
    </row>
    <row r="110" spans="1:27" s="21" customFormat="1" ht="11" x14ac:dyDescent="0.2">
      <c r="A110" s="18">
        <f t="shared" si="3"/>
        <v>108</v>
      </c>
      <c r="B110" s="18" t="s">
        <v>176</v>
      </c>
      <c r="C110" s="18" t="s">
        <v>1348</v>
      </c>
      <c r="D110" s="18">
        <v>8</v>
      </c>
      <c r="E110" s="18" t="s">
        <v>1077</v>
      </c>
      <c r="F110" s="18" t="s">
        <v>1102</v>
      </c>
      <c r="G110" s="18">
        <v>1381</v>
      </c>
      <c r="H110" s="18">
        <v>948</v>
      </c>
      <c r="I110" s="18">
        <v>388</v>
      </c>
      <c r="J110" s="18">
        <v>5</v>
      </c>
      <c r="K110" s="18">
        <v>0</v>
      </c>
      <c r="L110" s="18">
        <v>0</v>
      </c>
      <c r="M110" s="18">
        <v>0</v>
      </c>
      <c r="N110" s="18">
        <v>5</v>
      </c>
      <c r="O110" s="19" t="s">
        <v>2303</v>
      </c>
      <c r="P110" s="19" t="s">
        <v>2303</v>
      </c>
      <c r="Q110" s="18">
        <v>5</v>
      </c>
      <c r="R110" s="18">
        <v>0</v>
      </c>
      <c r="S110" s="18">
        <v>5</v>
      </c>
      <c r="T110" s="18">
        <v>0</v>
      </c>
      <c r="U110" s="18">
        <v>15</v>
      </c>
      <c r="V110" s="18">
        <v>10</v>
      </c>
      <c r="W110" s="18">
        <v>0</v>
      </c>
      <c r="X110" s="18">
        <v>11</v>
      </c>
      <c r="Y110" s="18">
        <v>5</v>
      </c>
      <c r="Z110" s="25">
        <v>305</v>
      </c>
      <c r="AA110" s="18">
        <f t="shared" si="5"/>
        <v>0</v>
      </c>
    </row>
    <row r="111" spans="1:27" s="21" customFormat="1" ht="11" x14ac:dyDescent="0.2">
      <c r="A111" s="18">
        <f t="shared" si="3"/>
        <v>109</v>
      </c>
      <c r="B111" s="18" t="s">
        <v>715</v>
      </c>
      <c r="C111" s="18" t="s">
        <v>1316</v>
      </c>
      <c r="D111" s="18">
        <v>1</v>
      </c>
      <c r="E111" s="18" t="s">
        <v>1070</v>
      </c>
      <c r="F111" s="18" t="s">
        <v>1102</v>
      </c>
      <c r="G111" s="18">
        <v>1381</v>
      </c>
      <c r="H111" s="18">
        <v>923</v>
      </c>
      <c r="I111" s="18">
        <v>423</v>
      </c>
      <c r="J111" s="18">
        <v>5</v>
      </c>
      <c r="K111" s="18">
        <v>0</v>
      </c>
      <c r="L111" s="18">
        <v>0</v>
      </c>
      <c r="M111" s="18">
        <v>5</v>
      </c>
      <c r="N111" s="18">
        <v>5</v>
      </c>
      <c r="O111" s="19" t="s">
        <v>2303</v>
      </c>
      <c r="P111" s="19" t="s">
        <v>2303</v>
      </c>
      <c r="Q111" s="18">
        <v>5</v>
      </c>
      <c r="R111" s="18">
        <v>0</v>
      </c>
      <c r="S111" s="18">
        <v>0</v>
      </c>
      <c r="T111" s="18">
        <v>0</v>
      </c>
      <c r="U111" s="18">
        <v>15</v>
      </c>
      <c r="V111" s="18">
        <v>0</v>
      </c>
      <c r="W111" s="18">
        <v>0</v>
      </c>
      <c r="X111" s="18">
        <v>10</v>
      </c>
      <c r="Y111" s="18">
        <v>5</v>
      </c>
      <c r="Z111" s="25">
        <v>574</v>
      </c>
      <c r="AA111" s="18">
        <f t="shared" si="5"/>
        <v>0</v>
      </c>
    </row>
    <row r="112" spans="1:27" s="21" customFormat="1" ht="11" x14ac:dyDescent="0.2">
      <c r="A112" s="18">
        <f t="shared" si="3"/>
        <v>110</v>
      </c>
      <c r="B112" s="18" t="s">
        <v>232</v>
      </c>
      <c r="C112" s="18" t="s">
        <v>1404</v>
      </c>
      <c r="D112" s="18">
        <v>1</v>
      </c>
      <c r="E112" s="18" t="s">
        <v>1070</v>
      </c>
      <c r="F112" s="18" t="s">
        <v>1102</v>
      </c>
      <c r="G112" s="18">
        <v>1377</v>
      </c>
      <c r="H112" s="18">
        <v>949</v>
      </c>
      <c r="I112" s="18">
        <v>388</v>
      </c>
      <c r="J112" s="18">
        <v>5</v>
      </c>
      <c r="K112" s="18">
        <v>0</v>
      </c>
      <c r="L112" s="18">
        <v>0</v>
      </c>
      <c r="M112" s="18">
        <v>0</v>
      </c>
      <c r="N112" s="18">
        <v>5</v>
      </c>
      <c r="O112" s="19" t="s">
        <v>2303</v>
      </c>
      <c r="P112" s="19" t="s">
        <v>2303</v>
      </c>
      <c r="Q112" s="18">
        <v>5</v>
      </c>
      <c r="R112" s="18">
        <v>0</v>
      </c>
      <c r="S112" s="18">
        <v>0</v>
      </c>
      <c r="T112" s="18">
        <v>0</v>
      </c>
      <c r="U112" s="18">
        <v>15</v>
      </c>
      <c r="V112" s="18">
        <v>10</v>
      </c>
      <c r="W112" s="18">
        <v>0</v>
      </c>
      <c r="X112" s="18">
        <v>7</v>
      </c>
      <c r="Y112" s="18">
        <v>8</v>
      </c>
      <c r="Z112" s="25">
        <v>473</v>
      </c>
      <c r="AA112" s="18">
        <f t="shared" si="5"/>
        <v>0</v>
      </c>
    </row>
    <row r="113" spans="1:27" s="21" customFormat="1" ht="11" x14ac:dyDescent="0.2">
      <c r="A113" s="18">
        <f t="shared" si="3"/>
        <v>111</v>
      </c>
      <c r="B113" s="18" t="s">
        <v>94</v>
      </c>
      <c r="C113" s="18" t="s">
        <v>1272</v>
      </c>
      <c r="D113" s="18">
        <v>6</v>
      </c>
      <c r="E113" s="18" t="s">
        <v>1076</v>
      </c>
      <c r="F113" s="18" t="s">
        <v>1102</v>
      </c>
      <c r="G113" s="18">
        <v>1369</v>
      </c>
      <c r="H113" s="18">
        <v>951</v>
      </c>
      <c r="I113" s="18">
        <v>388</v>
      </c>
      <c r="J113" s="18">
        <v>5</v>
      </c>
      <c r="K113" s="18">
        <v>0</v>
      </c>
      <c r="L113" s="18">
        <v>0</v>
      </c>
      <c r="M113" s="18">
        <v>0</v>
      </c>
      <c r="N113" s="18">
        <v>5</v>
      </c>
      <c r="O113" s="19" t="s">
        <v>2303</v>
      </c>
      <c r="P113" s="19" t="s">
        <v>2303</v>
      </c>
      <c r="Q113" s="18">
        <v>5</v>
      </c>
      <c r="R113" s="18">
        <v>0</v>
      </c>
      <c r="S113" s="18">
        <v>0</v>
      </c>
      <c r="T113" s="18">
        <v>0</v>
      </c>
      <c r="U113" s="18">
        <v>15</v>
      </c>
      <c r="V113" s="18">
        <v>0</v>
      </c>
      <c r="W113" s="18">
        <v>0</v>
      </c>
      <c r="X113" s="18">
        <v>8</v>
      </c>
      <c r="Y113" s="18">
        <v>3</v>
      </c>
      <c r="Z113" s="25">
        <v>318</v>
      </c>
      <c r="AA113" s="18">
        <f t="shared" si="5"/>
        <v>0</v>
      </c>
    </row>
    <row r="114" spans="1:27" s="21" customFormat="1" ht="11" x14ac:dyDescent="0.2">
      <c r="A114" s="18">
        <f t="shared" si="3"/>
        <v>112</v>
      </c>
      <c r="B114" s="18" t="s">
        <v>31</v>
      </c>
      <c r="C114" s="18" t="s">
        <v>1213</v>
      </c>
      <c r="D114" s="18">
        <v>6</v>
      </c>
      <c r="E114" s="18" t="s">
        <v>1076</v>
      </c>
      <c r="F114" s="18" t="s">
        <v>1102</v>
      </c>
      <c r="G114" s="18">
        <v>1363</v>
      </c>
      <c r="H114" s="18">
        <v>948</v>
      </c>
      <c r="I114" s="18">
        <v>375</v>
      </c>
      <c r="J114" s="18">
        <v>5</v>
      </c>
      <c r="K114" s="18">
        <v>0</v>
      </c>
      <c r="L114" s="18">
        <v>0</v>
      </c>
      <c r="M114" s="18">
        <v>0</v>
      </c>
      <c r="N114" s="18">
        <v>5</v>
      </c>
      <c r="O114" s="19" t="s">
        <v>2303</v>
      </c>
      <c r="P114" s="19" t="s">
        <v>2303</v>
      </c>
      <c r="Q114" s="18">
        <v>5</v>
      </c>
      <c r="R114" s="18">
        <v>0</v>
      </c>
      <c r="S114" s="18">
        <v>0</v>
      </c>
      <c r="T114" s="18">
        <v>0</v>
      </c>
      <c r="U114" s="18">
        <v>15</v>
      </c>
      <c r="V114" s="18">
        <v>10</v>
      </c>
      <c r="W114" s="18">
        <v>0</v>
      </c>
      <c r="X114" s="18">
        <v>11</v>
      </c>
      <c r="Y114" s="18">
        <v>5</v>
      </c>
      <c r="Z114" s="25">
        <v>307</v>
      </c>
      <c r="AA114" s="18">
        <f t="shared" si="5"/>
        <v>0</v>
      </c>
    </row>
    <row r="115" spans="1:27" s="21" customFormat="1" ht="11" x14ac:dyDescent="0.2">
      <c r="A115" s="18">
        <f t="shared" si="3"/>
        <v>113</v>
      </c>
      <c r="B115" s="18" t="s">
        <v>116</v>
      </c>
      <c r="C115" s="18" t="s">
        <v>1291</v>
      </c>
      <c r="D115" s="18">
        <v>1</v>
      </c>
      <c r="E115" s="18" t="s">
        <v>1070</v>
      </c>
      <c r="F115" s="18" t="s">
        <v>1102</v>
      </c>
      <c r="G115" s="18">
        <v>1360</v>
      </c>
      <c r="H115" s="18">
        <v>902</v>
      </c>
      <c r="I115" s="18">
        <v>423</v>
      </c>
      <c r="J115" s="18">
        <v>5</v>
      </c>
      <c r="K115" s="18">
        <v>0</v>
      </c>
      <c r="L115" s="18">
        <v>0</v>
      </c>
      <c r="M115" s="18">
        <v>0</v>
      </c>
      <c r="N115" s="18">
        <v>5</v>
      </c>
      <c r="O115" s="19" t="s">
        <v>2303</v>
      </c>
      <c r="P115" s="19" t="s">
        <v>2303</v>
      </c>
      <c r="Q115" s="18">
        <v>10</v>
      </c>
      <c r="R115" s="18">
        <v>0</v>
      </c>
      <c r="S115" s="18">
        <v>0</v>
      </c>
      <c r="T115" s="18">
        <v>0</v>
      </c>
      <c r="U115" s="18">
        <v>15</v>
      </c>
      <c r="V115" s="18">
        <v>0</v>
      </c>
      <c r="W115" s="18">
        <v>0</v>
      </c>
      <c r="X115" s="18">
        <v>16</v>
      </c>
      <c r="Y115" s="18">
        <v>4</v>
      </c>
      <c r="Z115" s="25">
        <v>432</v>
      </c>
      <c r="AA115" s="18">
        <f t="shared" si="5"/>
        <v>0</v>
      </c>
    </row>
    <row r="116" spans="1:27" s="21" customFormat="1" ht="11" x14ac:dyDescent="0.2">
      <c r="A116" s="18">
        <f t="shared" si="3"/>
        <v>114</v>
      </c>
      <c r="B116" s="18" t="s">
        <v>270</v>
      </c>
      <c r="C116" s="18" t="s">
        <v>1443</v>
      </c>
      <c r="D116" s="18">
        <v>3</v>
      </c>
      <c r="E116" s="18" t="s">
        <v>1073</v>
      </c>
      <c r="F116" s="18" t="s">
        <v>1102</v>
      </c>
      <c r="G116" s="18">
        <v>1357</v>
      </c>
      <c r="H116" s="18">
        <v>904</v>
      </c>
      <c r="I116" s="18">
        <v>423</v>
      </c>
      <c r="J116" s="18">
        <v>5</v>
      </c>
      <c r="K116" s="18">
        <v>0</v>
      </c>
      <c r="L116" s="18">
        <v>0</v>
      </c>
      <c r="M116" s="18">
        <v>0</v>
      </c>
      <c r="N116" s="18">
        <v>5</v>
      </c>
      <c r="O116" s="19" t="s">
        <v>2303</v>
      </c>
      <c r="P116" s="19" t="s">
        <v>2303</v>
      </c>
      <c r="Q116" s="18">
        <v>5</v>
      </c>
      <c r="R116" s="18">
        <v>0</v>
      </c>
      <c r="S116" s="18">
        <v>0</v>
      </c>
      <c r="T116" s="18">
        <v>0</v>
      </c>
      <c r="U116" s="18">
        <v>15</v>
      </c>
      <c r="V116" s="18">
        <v>0</v>
      </c>
      <c r="W116" s="18">
        <v>0</v>
      </c>
      <c r="X116" s="18">
        <v>8</v>
      </c>
      <c r="Y116" s="18">
        <v>2</v>
      </c>
      <c r="Z116" s="25">
        <v>234</v>
      </c>
      <c r="AA116" s="18">
        <f t="shared" si="5"/>
        <v>0</v>
      </c>
    </row>
    <row r="117" spans="1:27" s="21" customFormat="1" ht="11" x14ac:dyDescent="0.2">
      <c r="A117" s="18">
        <f t="shared" si="3"/>
        <v>115</v>
      </c>
      <c r="B117" s="18" t="s">
        <v>133</v>
      </c>
      <c r="C117" s="18" t="s">
        <v>1305</v>
      </c>
      <c r="D117" s="18">
        <v>4</v>
      </c>
      <c r="E117" s="18" t="s">
        <v>1072</v>
      </c>
      <c r="F117" s="18" t="s">
        <v>1102</v>
      </c>
      <c r="G117" s="18">
        <v>1355</v>
      </c>
      <c r="H117" s="18">
        <v>940</v>
      </c>
      <c r="I117" s="18">
        <v>375</v>
      </c>
      <c r="J117" s="18">
        <v>5</v>
      </c>
      <c r="K117" s="18">
        <v>0</v>
      </c>
      <c r="L117" s="18">
        <v>0</v>
      </c>
      <c r="M117" s="18">
        <v>0</v>
      </c>
      <c r="N117" s="18">
        <v>5</v>
      </c>
      <c r="O117" s="19" t="s">
        <v>2303</v>
      </c>
      <c r="P117" s="19" t="s">
        <v>2303</v>
      </c>
      <c r="Q117" s="18">
        <v>5</v>
      </c>
      <c r="R117" s="18">
        <v>0</v>
      </c>
      <c r="S117" s="18">
        <v>0</v>
      </c>
      <c r="T117" s="18">
        <v>0</v>
      </c>
      <c r="U117" s="18">
        <v>15</v>
      </c>
      <c r="V117" s="18">
        <v>10</v>
      </c>
      <c r="W117" s="18">
        <v>0</v>
      </c>
      <c r="X117" s="18">
        <v>9</v>
      </c>
      <c r="Y117" s="18">
        <v>5</v>
      </c>
      <c r="Z117" s="25">
        <v>250</v>
      </c>
      <c r="AA117" s="18">
        <f t="shared" si="5"/>
        <v>0</v>
      </c>
    </row>
    <row r="118" spans="1:27" s="21" customFormat="1" ht="11" x14ac:dyDescent="0.2">
      <c r="A118" s="18">
        <f t="shared" si="3"/>
        <v>116</v>
      </c>
      <c r="B118" s="18" t="s">
        <v>112</v>
      </c>
      <c r="C118" s="18" t="s">
        <v>1287</v>
      </c>
      <c r="D118" s="18">
        <v>4</v>
      </c>
      <c r="E118" s="18" t="s">
        <v>1072</v>
      </c>
      <c r="F118" s="18" t="s">
        <v>1102</v>
      </c>
      <c r="G118" s="18">
        <v>1355</v>
      </c>
      <c r="H118" s="18">
        <v>930</v>
      </c>
      <c r="I118" s="18">
        <v>375</v>
      </c>
      <c r="J118" s="18">
        <v>5</v>
      </c>
      <c r="K118" s="18">
        <v>0</v>
      </c>
      <c r="L118" s="18">
        <v>0</v>
      </c>
      <c r="M118" s="18">
        <v>0</v>
      </c>
      <c r="N118" s="18">
        <v>5</v>
      </c>
      <c r="O118" s="19" t="s">
        <v>2303</v>
      </c>
      <c r="P118" s="19" t="s">
        <v>2303</v>
      </c>
      <c r="Q118" s="18">
        <v>5</v>
      </c>
      <c r="R118" s="18">
        <v>0</v>
      </c>
      <c r="S118" s="18">
        <v>0</v>
      </c>
      <c r="T118" s="18">
        <v>10</v>
      </c>
      <c r="U118" s="18">
        <v>15</v>
      </c>
      <c r="V118" s="18">
        <v>10</v>
      </c>
      <c r="W118" s="18">
        <v>0</v>
      </c>
      <c r="X118" s="18">
        <v>7</v>
      </c>
      <c r="Y118" s="18">
        <v>4</v>
      </c>
      <c r="Z118" s="25">
        <v>274</v>
      </c>
      <c r="AA118" s="18">
        <f t="shared" si="5"/>
        <v>0</v>
      </c>
    </row>
    <row r="119" spans="1:27" s="21" customFormat="1" ht="11" x14ac:dyDescent="0.2">
      <c r="A119" s="18">
        <f t="shared" si="3"/>
        <v>117</v>
      </c>
      <c r="B119" s="18" t="s">
        <v>283</v>
      </c>
      <c r="C119" s="18" t="s">
        <v>1458</v>
      </c>
      <c r="D119" s="18">
        <v>4</v>
      </c>
      <c r="E119" s="18" t="s">
        <v>1072</v>
      </c>
      <c r="F119" s="18" t="s">
        <v>1102</v>
      </c>
      <c r="G119" s="18">
        <v>1353</v>
      </c>
      <c r="H119" s="18">
        <v>954</v>
      </c>
      <c r="I119" s="18">
        <v>364</v>
      </c>
      <c r="J119" s="18">
        <v>5</v>
      </c>
      <c r="K119" s="18">
        <v>0</v>
      </c>
      <c r="L119" s="18">
        <v>0</v>
      </c>
      <c r="M119" s="18">
        <v>0</v>
      </c>
      <c r="N119" s="18">
        <v>5</v>
      </c>
      <c r="O119" s="19" t="s">
        <v>2303</v>
      </c>
      <c r="P119" s="19" t="s">
        <v>2303</v>
      </c>
      <c r="Q119" s="18">
        <v>10</v>
      </c>
      <c r="R119" s="18">
        <v>0</v>
      </c>
      <c r="S119" s="18">
        <v>0</v>
      </c>
      <c r="T119" s="18">
        <v>0</v>
      </c>
      <c r="U119" s="18">
        <v>15</v>
      </c>
      <c r="V119" s="18">
        <v>0</v>
      </c>
      <c r="W119" s="18">
        <v>0</v>
      </c>
      <c r="X119" s="18">
        <v>10</v>
      </c>
      <c r="Y119" s="18">
        <v>6</v>
      </c>
      <c r="Z119" s="25">
        <v>269</v>
      </c>
      <c r="AA119" s="18">
        <f t="shared" si="5"/>
        <v>0</v>
      </c>
    </row>
    <row r="120" spans="1:27" s="21" customFormat="1" ht="11" x14ac:dyDescent="0.2">
      <c r="A120" s="18">
        <f t="shared" si="3"/>
        <v>118</v>
      </c>
      <c r="B120" s="18" t="s">
        <v>539</v>
      </c>
      <c r="C120" s="18" t="s">
        <v>1729</v>
      </c>
      <c r="D120" s="18">
        <v>8</v>
      </c>
      <c r="E120" s="18" t="s">
        <v>1077</v>
      </c>
      <c r="F120" s="18" t="s">
        <v>1102</v>
      </c>
      <c r="G120" s="18">
        <v>1353</v>
      </c>
      <c r="H120" s="18">
        <v>900</v>
      </c>
      <c r="I120" s="18">
        <v>423</v>
      </c>
      <c r="J120" s="18">
        <v>5</v>
      </c>
      <c r="K120" s="18">
        <v>0</v>
      </c>
      <c r="L120" s="18">
        <v>0</v>
      </c>
      <c r="M120" s="18">
        <v>0</v>
      </c>
      <c r="N120" s="18">
        <v>5</v>
      </c>
      <c r="O120" s="19" t="s">
        <v>2303</v>
      </c>
      <c r="P120" s="19" t="s">
        <v>2303</v>
      </c>
      <c r="Q120" s="18">
        <v>5</v>
      </c>
      <c r="R120" s="18">
        <v>0</v>
      </c>
      <c r="S120" s="18">
        <v>0</v>
      </c>
      <c r="T120" s="18">
        <v>0</v>
      </c>
      <c r="U120" s="18">
        <v>15</v>
      </c>
      <c r="V120" s="18">
        <v>0</v>
      </c>
      <c r="W120" s="18">
        <v>0</v>
      </c>
      <c r="X120" s="18">
        <v>9</v>
      </c>
      <c r="Y120" s="18">
        <v>1</v>
      </c>
      <c r="Z120" s="25">
        <v>378</v>
      </c>
      <c r="AA120" s="18">
        <f t="shared" si="5"/>
        <v>0</v>
      </c>
    </row>
    <row r="121" spans="1:27" s="21" customFormat="1" ht="11" x14ac:dyDescent="0.2">
      <c r="A121" s="18">
        <f t="shared" si="3"/>
        <v>119</v>
      </c>
      <c r="B121" s="18" t="s">
        <v>432</v>
      </c>
      <c r="C121" s="18" t="s">
        <v>1609</v>
      </c>
      <c r="D121" s="18">
        <v>4</v>
      </c>
      <c r="E121" s="18" t="s">
        <v>1072</v>
      </c>
      <c r="F121" s="18" t="s">
        <v>1102</v>
      </c>
      <c r="G121" s="18">
        <v>1350</v>
      </c>
      <c r="H121" s="18">
        <v>979</v>
      </c>
      <c r="I121" s="18">
        <v>321</v>
      </c>
      <c r="J121" s="18">
        <v>5</v>
      </c>
      <c r="K121" s="18">
        <v>0</v>
      </c>
      <c r="L121" s="18">
        <v>0</v>
      </c>
      <c r="M121" s="18">
        <v>0</v>
      </c>
      <c r="N121" s="18">
        <v>0</v>
      </c>
      <c r="O121" s="19" t="s">
        <v>2303</v>
      </c>
      <c r="P121" s="19" t="s">
        <v>2303</v>
      </c>
      <c r="Q121" s="18">
        <v>15</v>
      </c>
      <c r="R121" s="18">
        <v>0</v>
      </c>
      <c r="S121" s="18">
        <v>15</v>
      </c>
      <c r="T121" s="18">
        <v>0</v>
      </c>
      <c r="U121" s="18">
        <v>15</v>
      </c>
      <c r="V121" s="18">
        <v>0</v>
      </c>
      <c r="W121" s="18">
        <v>0</v>
      </c>
      <c r="X121" s="18">
        <v>20</v>
      </c>
      <c r="Y121" s="18">
        <v>4</v>
      </c>
      <c r="Z121" s="25">
        <v>132</v>
      </c>
      <c r="AA121" s="18">
        <f t="shared" si="5"/>
        <v>0</v>
      </c>
    </row>
    <row r="122" spans="1:27" s="21" customFormat="1" ht="11" x14ac:dyDescent="0.2">
      <c r="A122" s="18">
        <f t="shared" si="3"/>
        <v>120</v>
      </c>
      <c r="B122" s="18" t="s">
        <v>365</v>
      </c>
      <c r="C122" s="18" t="s">
        <v>1537</v>
      </c>
      <c r="D122" s="18">
        <v>3</v>
      </c>
      <c r="E122" s="18" t="s">
        <v>1073</v>
      </c>
      <c r="F122" s="18" t="s">
        <v>1102</v>
      </c>
      <c r="G122" s="18">
        <v>1347</v>
      </c>
      <c r="H122" s="18">
        <v>929</v>
      </c>
      <c r="I122" s="18">
        <v>388</v>
      </c>
      <c r="J122" s="18">
        <v>5</v>
      </c>
      <c r="K122" s="18">
        <v>0</v>
      </c>
      <c r="L122" s="18">
        <v>0</v>
      </c>
      <c r="M122" s="18">
        <v>0</v>
      </c>
      <c r="N122" s="18">
        <v>5</v>
      </c>
      <c r="O122" s="19" t="s">
        <v>2303</v>
      </c>
      <c r="P122" s="19" t="s">
        <v>2303</v>
      </c>
      <c r="Q122" s="18">
        <v>5</v>
      </c>
      <c r="R122" s="18">
        <v>0</v>
      </c>
      <c r="S122" s="18">
        <v>0</v>
      </c>
      <c r="T122" s="18">
        <v>0</v>
      </c>
      <c r="U122" s="18">
        <v>15</v>
      </c>
      <c r="V122" s="18">
        <v>0</v>
      </c>
      <c r="W122" s="18">
        <v>0</v>
      </c>
      <c r="X122" s="18">
        <v>7</v>
      </c>
      <c r="Y122" s="18">
        <v>3</v>
      </c>
      <c r="Z122" s="25">
        <v>486</v>
      </c>
      <c r="AA122" s="18">
        <f t="shared" si="5"/>
        <v>0</v>
      </c>
    </row>
    <row r="123" spans="1:27" s="21" customFormat="1" ht="11" x14ac:dyDescent="0.2">
      <c r="A123" s="18">
        <f t="shared" si="3"/>
        <v>121</v>
      </c>
      <c r="B123" s="18" t="s">
        <v>127</v>
      </c>
      <c r="C123" s="18" t="s">
        <v>1299</v>
      </c>
      <c r="D123" s="18">
        <v>2</v>
      </c>
      <c r="E123" s="18" t="s">
        <v>1071</v>
      </c>
      <c r="F123" s="18" t="s">
        <v>1102</v>
      </c>
      <c r="G123" s="18">
        <v>1346</v>
      </c>
      <c r="H123" s="18">
        <v>942</v>
      </c>
      <c r="I123" s="18">
        <v>364</v>
      </c>
      <c r="J123" s="18">
        <v>5</v>
      </c>
      <c r="K123" s="18">
        <v>0</v>
      </c>
      <c r="L123" s="18">
        <v>0</v>
      </c>
      <c r="M123" s="18">
        <v>0</v>
      </c>
      <c r="N123" s="18">
        <v>5</v>
      </c>
      <c r="O123" s="19" t="s">
        <v>2303</v>
      </c>
      <c r="P123" s="19" t="s">
        <v>2303</v>
      </c>
      <c r="Q123" s="18">
        <v>5</v>
      </c>
      <c r="R123" s="18">
        <v>0</v>
      </c>
      <c r="S123" s="18">
        <v>0</v>
      </c>
      <c r="T123" s="18">
        <v>0</v>
      </c>
      <c r="U123" s="18">
        <v>15</v>
      </c>
      <c r="V123" s="18">
        <v>10</v>
      </c>
      <c r="W123" s="18">
        <v>0</v>
      </c>
      <c r="X123" s="18">
        <v>8</v>
      </c>
      <c r="Y123" s="18">
        <v>5</v>
      </c>
      <c r="Z123" s="25">
        <v>183</v>
      </c>
      <c r="AA123" s="18">
        <f t="shared" si="5"/>
        <v>0</v>
      </c>
    </row>
    <row r="124" spans="1:27" s="21" customFormat="1" ht="11" x14ac:dyDescent="0.2">
      <c r="A124" s="18">
        <f t="shared" si="3"/>
        <v>122</v>
      </c>
      <c r="B124" s="18" t="s">
        <v>317</v>
      </c>
      <c r="C124" s="18" t="s">
        <v>1493</v>
      </c>
      <c r="D124" s="18">
        <v>8</v>
      </c>
      <c r="E124" s="18" t="s">
        <v>1077</v>
      </c>
      <c r="F124" s="18" t="s">
        <v>1102</v>
      </c>
      <c r="G124" s="18">
        <v>1340</v>
      </c>
      <c r="H124" s="18">
        <v>942</v>
      </c>
      <c r="I124" s="18">
        <v>353</v>
      </c>
      <c r="J124" s="18">
        <v>5</v>
      </c>
      <c r="K124" s="18">
        <v>0</v>
      </c>
      <c r="L124" s="18">
        <v>0</v>
      </c>
      <c r="M124" s="18">
        <v>0</v>
      </c>
      <c r="N124" s="18">
        <v>5</v>
      </c>
      <c r="O124" s="19" t="s">
        <v>2303</v>
      </c>
      <c r="P124" s="19" t="s">
        <v>2303</v>
      </c>
      <c r="Q124" s="18">
        <v>15</v>
      </c>
      <c r="R124" s="18">
        <v>0</v>
      </c>
      <c r="S124" s="18">
        <v>0</v>
      </c>
      <c r="T124" s="18">
        <v>0</v>
      </c>
      <c r="U124" s="18">
        <v>10</v>
      </c>
      <c r="V124" s="18">
        <v>10</v>
      </c>
      <c r="W124" s="18">
        <v>0</v>
      </c>
      <c r="X124" s="18">
        <v>8</v>
      </c>
      <c r="Y124" s="18">
        <v>9</v>
      </c>
      <c r="Z124" s="25">
        <v>442</v>
      </c>
      <c r="AA124" s="18">
        <f t="shared" si="5"/>
        <v>0</v>
      </c>
    </row>
    <row r="125" spans="1:27" s="21" customFormat="1" ht="11" x14ac:dyDescent="0.2">
      <c r="A125" s="18">
        <f t="shared" si="3"/>
        <v>123</v>
      </c>
      <c r="B125" s="18" t="s">
        <v>447</v>
      </c>
      <c r="C125" s="18" t="s">
        <v>1626</v>
      </c>
      <c r="D125" s="18">
        <v>6</v>
      </c>
      <c r="E125" s="18" t="s">
        <v>1076</v>
      </c>
      <c r="F125" s="18" t="s">
        <v>1102</v>
      </c>
      <c r="G125" s="18">
        <v>1339</v>
      </c>
      <c r="H125" s="18">
        <v>962</v>
      </c>
      <c r="I125" s="18">
        <v>332</v>
      </c>
      <c r="J125" s="18">
        <v>5</v>
      </c>
      <c r="K125" s="18">
        <v>10</v>
      </c>
      <c r="L125" s="18">
        <v>0</v>
      </c>
      <c r="M125" s="18">
        <v>0</v>
      </c>
      <c r="N125" s="18">
        <v>5</v>
      </c>
      <c r="O125" s="19" t="s">
        <v>2303</v>
      </c>
      <c r="P125" s="19" t="s">
        <v>2303</v>
      </c>
      <c r="Q125" s="18">
        <v>10</v>
      </c>
      <c r="R125" s="18">
        <v>0</v>
      </c>
      <c r="S125" s="18">
        <v>0</v>
      </c>
      <c r="T125" s="18">
        <v>0</v>
      </c>
      <c r="U125" s="18">
        <v>15</v>
      </c>
      <c r="V125" s="18">
        <v>0</v>
      </c>
      <c r="W125" s="18">
        <v>0</v>
      </c>
      <c r="X125" s="18">
        <v>10</v>
      </c>
      <c r="Y125" s="18">
        <v>14</v>
      </c>
      <c r="Z125" s="25">
        <v>554</v>
      </c>
      <c r="AA125" s="18">
        <f t="shared" si="5"/>
        <v>0</v>
      </c>
    </row>
    <row r="126" spans="1:27" s="21" customFormat="1" ht="11" x14ac:dyDescent="0.2">
      <c r="A126" s="18">
        <f t="shared" si="3"/>
        <v>124</v>
      </c>
      <c r="B126" s="18" t="s">
        <v>92</v>
      </c>
      <c r="C126" s="18" t="s">
        <v>1270</v>
      </c>
      <c r="D126" s="18">
        <v>4</v>
      </c>
      <c r="E126" s="18" t="s">
        <v>1072</v>
      </c>
      <c r="F126" s="18" t="s">
        <v>1102</v>
      </c>
      <c r="G126" s="18">
        <v>1339</v>
      </c>
      <c r="H126" s="18">
        <v>958</v>
      </c>
      <c r="I126" s="18">
        <v>321</v>
      </c>
      <c r="J126" s="18">
        <v>5</v>
      </c>
      <c r="K126" s="18">
        <v>0</v>
      </c>
      <c r="L126" s="18">
        <v>0</v>
      </c>
      <c r="M126" s="18">
        <v>0</v>
      </c>
      <c r="N126" s="18">
        <v>5</v>
      </c>
      <c r="O126" s="19" t="s">
        <v>2303</v>
      </c>
      <c r="P126" s="19" t="s">
        <v>2303</v>
      </c>
      <c r="Q126" s="18">
        <v>10</v>
      </c>
      <c r="R126" s="18">
        <v>0</v>
      </c>
      <c r="S126" s="18">
        <v>15</v>
      </c>
      <c r="T126" s="18">
        <v>0</v>
      </c>
      <c r="U126" s="18">
        <v>15</v>
      </c>
      <c r="V126" s="18">
        <v>10</v>
      </c>
      <c r="W126" s="18">
        <v>0</v>
      </c>
      <c r="X126" s="18">
        <v>17</v>
      </c>
      <c r="Y126" s="18">
        <v>4</v>
      </c>
      <c r="Z126" s="25">
        <v>629</v>
      </c>
      <c r="AA126" s="18">
        <f t="shared" si="5"/>
        <v>0</v>
      </c>
    </row>
    <row r="127" spans="1:27" s="21" customFormat="1" ht="11" x14ac:dyDescent="0.2">
      <c r="A127" s="18">
        <f t="shared" si="3"/>
        <v>125</v>
      </c>
      <c r="B127" s="18" t="s">
        <v>200</v>
      </c>
      <c r="C127" s="18" t="s">
        <v>1151</v>
      </c>
      <c r="D127" s="18">
        <v>7</v>
      </c>
      <c r="E127" s="18" t="s">
        <v>1075</v>
      </c>
      <c r="F127" s="18" t="s">
        <v>1102</v>
      </c>
      <c r="G127" s="18">
        <v>1337</v>
      </c>
      <c r="H127" s="18">
        <v>884</v>
      </c>
      <c r="I127" s="18">
        <v>423</v>
      </c>
      <c r="J127" s="18">
        <v>5</v>
      </c>
      <c r="K127" s="18">
        <v>0</v>
      </c>
      <c r="L127" s="18">
        <v>0</v>
      </c>
      <c r="M127" s="18">
        <v>0</v>
      </c>
      <c r="N127" s="18">
        <v>5</v>
      </c>
      <c r="O127" s="19" t="s">
        <v>2303</v>
      </c>
      <c r="P127" s="19" t="s">
        <v>2303</v>
      </c>
      <c r="Q127" s="18">
        <v>5</v>
      </c>
      <c r="R127" s="18">
        <v>0</v>
      </c>
      <c r="S127" s="18">
        <v>0</v>
      </c>
      <c r="T127" s="18">
        <v>0</v>
      </c>
      <c r="U127" s="18">
        <v>15</v>
      </c>
      <c r="V127" s="18">
        <v>0</v>
      </c>
      <c r="W127" s="18">
        <v>0</v>
      </c>
      <c r="X127" s="18">
        <v>8</v>
      </c>
      <c r="Y127" s="18">
        <v>4</v>
      </c>
      <c r="Z127" s="25">
        <v>337</v>
      </c>
      <c r="AA127" s="18">
        <f t="shared" si="5"/>
        <v>0</v>
      </c>
    </row>
    <row r="128" spans="1:27" s="21" customFormat="1" ht="11" x14ac:dyDescent="0.2">
      <c r="A128" s="18">
        <f t="shared" si="3"/>
        <v>126</v>
      </c>
      <c r="B128" s="18" t="s">
        <v>577</v>
      </c>
      <c r="C128" s="18" t="s">
        <v>1776</v>
      </c>
      <c r="D128" s="18">
        <v>4</v>
      </c>
      <c r="E128" s="18" t="s">
        <v>1072</v>
      </c>
      <c r="F128" s="18" t="s">
        <v>1102</v>
      </c>
      <c r="G128" s="18">
        <v>1335</v>
      </c>
      <c r="H128" s="18">
        <v>977</v>
      </c>
      <c r="I128" s="18">
        <v>303</v>
      </c>
      <c r="J128" s="18">
        <v>5</v>
      </c>
      <c r="K128" s="18">
        <v>0</v>
      </c>
      <c r="L128" s="18">
        <v>0</v>
      </c>
      <c r="M128" s="18">
        <v>5</v>
      </c>
      <c r="N128" s="18">
        <v>5</v>
      </c>
      <c r="O128" s="19" t="s">
        <v>2303</v>
      </c>
      <c r="P128" s="19" t="s">
        <v>2303</v>
      </c>
      <c r="Q128" s="18">
        <v>15</v>
      </c>
      <c r="R128" s="18">
        <v>0</v>
      </c>
      <c r="S128" s="18">
        <v>10</v>
      </c>
      <c r="T128" s="18">
        <v>0</v>
      </c>
      <c r="U128" s="18">
        <v>15</v>
      </c>
      <c r="V128" s="18">
        <v>0</v>
      </c>
      <c r="W128" s="18">
        <v>0</v>
      </c>
      <c r="X128" s="18">
        <v>13</v>
      </c>
      <c r="Y128" s="18">
        <v>12</v>
      </c>
      <c r="Z128" s="25">
        <v>209</v>
      </c>
      <c r="AA128" s="18">
        <f t="shared" si="5"/>
        <v>0</v>
      </c>
    </row>
    <row r="129" spans="1:27" s="21" customFormat="1" ht="11" x14ac:dyDescent="0.2">
      <c r="A129" s="18">
        <f t="shared" si="3"/>
        <v>127</v>
      </c>
      <c r="B129" s="18" t="s">
        <v>316</v>
      </c>
      <c r="C129" s="18" t="s">
        <v>1492</v>
      </c>
      <c r="D129" s="18">
        <v>8</v>
      </c>
      <c r="E129" s="18" t="s">
        <v>1077</v>
      </c>
      <c r="F129" s="18" t="s">
        <v>1102</v>
      </c>
      <c r="G129" s="18">
        <v>1323</v>
      </c>
      <c r="H129" s="18">
        <v>908</v>
      </c>
      <c r="I129" s="18">
        <v>375</v>
      </c>
      <c r="J129" s="18">
        <v>5</v>
      </c>
      <c r="K129" s="18">
        <v>0</v>
      </c>
      <c r="L129" s="18">
        <v>0</v>
      </c>
      <c r="M129" s="18">
        <v>0</v>
      </c>
      <c r="N129" s="18">
        <v>5</v>
      </c>
      <c r="O129" s="19" t="s">
        <v>2303</v>
      </c>
      <c r="P129" s="19" t="s">
        <v>2303</v>
      </c>
      <c r="Q129" s="18">
        <v>5</v>
      </c>
      <c r="R129" s="18">
        <v>0</v>
      </c>
      <c r="S129" s="18">
        <v>0</v>
      </c>
      <c r="T129" s="18">
        <v>0</v>
      </c>
      <c r="U129" s="18">
        <v>15</v>
      </c>
      <c r="V129" s="18">
        <v>10</v>
      </c>
      <c r="W129" s="18">
        <v>0</v>
      </c>
      <c r="X129" s="18">
        <v>10</v>
      </c>
      <c r="Y129" s="18">
        <v>3</v>
      </c>
      <c r="Z129" s="25">
        <v>399</v>
      </c>
      <c r="AA129" s="18">
        <f t="shared" si="5"/>
        <v>0</v>
      </c>
    </row>
    <row r="130" spans="1:27" s="21" customFormat="1" ht="11" x14ac:dyDescent="0.2">
      <c r="A130" s="18">
        <f t="shared" si="3"/>
        <v>128</v>
      </c>
      <c r="B130" s="18" t="s">
        <v>74</v>
      </c>
      <c r="C130" s="18" t="s">
        <v>1254</v>
      </c>
      <c r="D130" s="18">
        <v>4</v>
      </c>
      <c r="E130" s="18" t="s">
        <v>1072</v>
      </c>
      <c r="F130" s="18" t="s">
        <v>1102</v>
      </c>
      <c r="G130" s="18">
        <v>1321</v>
      </c>
      <c r="H130" s="18">
        <v>970</v>
      </c>
      <c r="I130" s="18">
        <v>321</v>
      </c>
      <c r="J130" s="18">
        <v>5</v>
      </c>
      <c r="K130" s="18">
        <v>0</v>
      </c>
      <c r="L130" s="18">
        <v>0</v>
      </c>
      <c r="M130" s="18">
        <v>0</v>
      </c>
      <c r="N130" s="18">
        <v>0</v>
      </c>
      <c r="O130" s="19" t="s">
        <v>2303</v>
      </c>
      <c r="P130" s="19" t="s">
        <v>2303</v>
      </c>
      <c r="Q130" s="18">
        <v>10</v>
      </c>
      <c r="R130" s="18">
        <v>0</v>
      </c>
      <c r="S130" s="18">
        <v>0</v>
      </c>
      <c r="T130" s="18">
        <v>0</v>
      </c>
      <c r="U130" s="18">
        <v>15</v>
      </c>
      <c r="V130" s="18">
        <v>0</v>
      </c>
      <c r="W130" s="18">
        <v>0</v>
      </c>
      <c r="X130" s="18">
        <v>7</v>
      </c>
      <c r="Y130" s="18">
        <v>4</v>
      </c>
      <c r="Z130" s="25">
        <v>251</v>
      </c>
      <c r="AA130" s="18">
        <f t="shared" si="5"/>
        <v>0</v>
      </c>
    </row>
    <row r="131" spans="1:27" s="21" customFormat="1" ht="11" x14ac:dyDescent="0.2">
      <c r="A131" s="18">
        <f t="shared" ref="A131:A194" si="6">ROW()-2</f>
        <v>129</v>
      </c>
      <c r="B131" s="18" t="s">
        <v>100</v>
      </c>
      <c r="C131" s="18" t="s">
        <v>1277</v>
      </c>
      <c r="D131" s="18">
        <v>4</v>
      </c>
      <c r="E131" s="18" t="s">
        <v>1072</v>
      </c>
      <c r="F131" s="18" t="s">
        <v>1102</v>
      </c>
      <c r="G131" s="18">
        <v>1320</v>
      </c>
      <c r="H131" s="18">
        <v>997</v>
      </c>
      <c r="I131" s="18">
        <v>278</v>
      </c>
      <c r="J131" s="18">
        <v>5</v>
      </c>
      <c r="K131" s="18">
        <v>0</v>
      </c>
      <c r="L131" s="18">
        <v>0</v>
      </c>
      <c r="M131" s="18">
        <v>0</v>
      </c>
      <c r="N131" s="18">
        <v>5</v>
      </c>
      <c r="O131" s="19" t="s">
        <v>2303</v>
      </c>
      <c r="P131" s="19" t="s">
        <v>2303</v>
      </c>
      <c r="Q131" s="18">
        <v>5</v>
      </c>
      <c r="R131" s="18">
        <v>0</v>
      </c>
      <c r="S131" s="18">
        <v>5</v>
      </c>
      <c r="T131" s="18">
        <v>10</v>
      </c>
      <c r="U131" s="18">
        <v>15</v>
      </c>
      <c r="V131" s="18">
        <v>0</v>
      </c>
      <c r="W131" s="18">
        <v>0</v>
      </c>
      <c r="X131" s="18">
        <v>10</v>
      </c>
      <c r="Y131" s="18">
        <v>3</v>
      </c>
      <c r="Z131" s="25">
        <v>552</v>
      </c>
      <c r="AA131" s="18">
        <f t="shared" ref="AA131:AA162" si="7">IF(Z131&lt;10,1,0)</f>
        <v>0</v>
      </c>
    </row>
    <row r="132" spans="1:27" s="21" customFormat="1" ht="11" x14ac:dyDescent="0.2">
      <c r="A132" s="18">
        <f t="shared" si="6"/>
        <v>130</v>
      </c>
      <c r="B132" s="18" t="s">
        <v>55</v>
      </c>
      <c r="C132" s="18" t="s">
        <v>1236</v>
      </c>
      <c r="D132" s="18">
        <v>6</v>
      </c>
      <c r="E132" s="18" t="s">
        <v>1076</v>
      </c>
      <c r="F132" s="18" t="s">
        <v>1102</v>
      </c>
      <c r="G132" s="18">
        <v>1320</v>
      </c>
      <c r="H132" s="18">
        <v>921</v>
      </c>
      <c r="I132" s="18">
        <v>364</v>
      </c>
      <c r="J132" s="18">
        <v>5</v>
      </c>
      <c r="K132" s="18">
        <v>0</v>
      </c>
      <c r="L132" s="18">
        <v>0</v>
      </c>
      <c r="M132" s="18">
        <v>0</v>
      </c>
      <c r="N132" s="18">
        <v>5</v>
      </c>
      <c r="O132" s="19" t="s">
        <v>2303</v>
      </c>
      <c r="P132" s="19" t="s">
        <v>2303</v>
      </c>
      <c r="Q132" s="18">
        <v>10</v>
      </c>
      <c r="R132" s="18">
        <v>0</v>
      </c>
      <c r="S132" s="18">
        <v>0</v>
      </c>
      <c r="T132" s="18">
        <v>0</v>
      </c>
      <c r="U132" s="18">
        <v>15</v>
      </c>
      <c r="V132" s="18">
        <v>0</v>
      </c>
      <c r="W132" s="18">
        <v>0</v>
      </c>
      <c r="X132" s="18">
        <v>14</v>
      </c>
      <c r="Y132" s="18">
        <v>2</v>
      </c>
      <c r="Z132" s="25">
        <v>226</v>
      </c>
      <c r="AA132" s="18">
        <f t="shared" si="7"/>
        <v>0</v>
      </c>
    </row>
    <row r="133" spans="1:27" s="21" customFormat="1" ht="11" x14ac:dyDescent="0.2">
      <c r="A133" s="18">
        <f t="shared" si="6"/>
        <v>131</v>
      </c>
      <c r="B133" s="18" t="s">
        <v>546</v>
      </c>
      <c r="C133" s="18" t="s">
        <v>1738</v>
      </c>
      <c r="D133" s="18">
        <v>6</v>
      </c>
      <c r="E133" s="18" t="s">
        <v>1076</v>
      </c>
      <c r="F133" s="18" t="s">
        <v>1102</v>
      </c>
      <c r="G133" s="18">
        <v>1318</v>
      </c>
      <c r="H133" s="18">
        <v>1008</v>
      </c>
      <c r="I133" s="18">
        <v>260</v>
      </c>
      <c r="J133" s="18">
        <v>5</v>
      </c>
      <c r="K133" s="18">
        <v>10</v>
      </c>
      <c r="L133" s="18">
        <v>0</v>
      </c>
      <c r="M133" s="18">
        <v>0</v>
      </c>
      <c r="N133" s="18">
        <v>5</v>
      </c>
      <c r="O133" s="19" t="s">
        <v>2303</v>
      </c>
      <c r="P133" s="19" t="s">
        <v>2303</v>
      </c>
      <c r="Q133" s="18">
        <v>15</v>
      </c>
      <c r="R133" s="18">
        <v>0</v>
      </c>
      <c r="S133" s="18">
        <v>0</v>
      </c>
      <c r="T133" s="18">
        <v>0</v>
      </c>
      <c r="U133" s="18">
        <v>15</v>
      </c>
      <c r="V133" s="18">
        <v>0</v>
      </c>
      <c r="W133" s="18">
        <v>0</v>
      </c>
      <c r="X133" s="18">
        <v>19</v>
      </c>
      <c r="Y133" s="18">
        <v>23</v>
      </c>
      <c r="Z133" s="25">
        <v>665</v>
      </c>
      <c r="AA133" s="18">
        <f t="shared" si="7"/>
        <v>0</v>
      </c>
    </row>
    <row r="134" spans="1:27" s="21" customFormat="1" ht="11" x14ac:dyDescent="0.2">
      <c r="A134" s="18">
        <f t="shared" si="6"/>
        <v>132</v>
      </c>
      <c r="B134" s="18" t="s">
        <v>490</v>
      </c>
      <c r="C134" s="18" t="s">
        <v>1670</v>
      </c>
      <c r="D134" s="18">
        <v>4</v>
      </c>
      <c r="E134" s="18" t="s">
        <v>1072</v>
      </c>
      <c r="F134" s="18" t="s">
        <v>1102</v>
      </c>
      <c r="G134" s="18">
        <v>1318</v>
      </c>
      <c r="H134" s="18">
        <v>970</v>
      </c>
      <c r="I134" s="18">
        <v>303</v>
      </c>
      <c r="J134" s="18">
        <v>5</v>
      </c>
      <c r="K134" s="18">
        <v>0</v>
      </c>
      <c r="L134" s="18">
        <v>0</v>
      </c>
      <c r="M134" s="18">
        <v>0</v>
      </c>
      <c r="N134" s="18">
        <v>5</v>
      </c>
      <c r="O134" s="19" t="s">
        <v>2303</v>
      </c>
      <c r="P134" s="19" t="s">
        <v>2303</v>
      </c>
      <c r="Q134" s="18">
        <v>10</v>
      </c>
      <c r="R134" s="18">
        <v>0</v>
      </c>
      <c r="S134" s="18">
        <v>0</v>
      </c>
      <c r="T134" s="18">
        <v>0</v>
      </c>
      <c r="U134" s="18">
        <v>15</v>
      </c>
      <c r="V134" s="18">
        <v>10</v>
      </c>
      <c r="W134" s="18">
        <v>0</v>
      </c>
      <c r="X134" s="18">
        <v>11</v>
      </c>
      <c r="Y134" s="18">
        <v>4</v>
      </c>
      <c r="Z134" s="25">
        <v>338</v>
      </c>
      <c r="AA134" s="18">
        <f t="shared" si="7"/>
        <v>0</v>
      </c>
    </row>
    <row r="135" spans="1:27" s="21" customFormat="1" ht="11" x14ac:dyDescent="0.2">
      <c r="A135" s="18">
        <f t="shared" si="6"/>
        <v>133</v>
      </c>
      <c r="B135" s="18" t="s">
        <v>425</v>
      </c>
      <c r="C135" s="18" t="s">
        <v>1601</v>
      </c>
      <c r="D135" s="18">
        <v>7</v>
      </c>
      <c r="E135" s="18" t="s">
        <v>1075</v>
      </c>
      <c r="F135" s="18" t="s">
        <v>1102</v>
      </c>
      <c r="G135" s="18">
        <v>1312</v>
      </c>
      <c r="H135" s="18">
        <v>882</v>
      </c>
      <c r="I135" s="18">
        <v>400</v>
      </c>
      <c r="J135" s="18">
        <v>5</v>
      </c>
      <c r="K135" s="18">
        <v>0</v>
      </c>
      <c r="L135" s="18">
        <v>0</v>
      </c>
      <c r="M135" s="18">
        <v>0</v>
      </c>
      <c r="N135" s="18">
        <v>5</v>
      </c>
      <c r="O135" s="19" t="s">
        <v>2303</v>
      </c>
      <c r="P135" s="19" t="s">
        <v>2303</v>
      </c>
      <c r="Q135" s="18">
        <v>5</v>
      </c>
      <c r="R135" s="18">
        <v>0</v>
      </c>
      <c r="S135" s="18">
        <v>0</v>
      </c>
      <c r="T135" s="18">
        <v>0</v>
      </c>
      <c r="U135" s="18">
        <v>15</v>
      </c>
      <c r="V135" s="18">
        <v>0</v>
      </c>
      <c r="W135" s="18">
        <v>0</v>
      </c>
      <c r="X135" s="18">
        <v>5</v>
      </c>
      <c r="Y135" s="18">
        <v>5</v>
      </c>
      <c r="Z135" s="25">
        <v>303</v>
      </c>
      <c r="AA135" s="18">
        <f t="shared" si="7"/>
        <v>0</v>
      </c>
    </row>
    <row r="136" spans="1:27" s="21" customFormat="1" ht="11" x14ac:dyDescent="0.2">
      <c r="A136" s="18">
        <f t="shared" si="6"/>
        <v>134</v>
      </c>
      <c r="B136" s="18" t="s">
        <v>161</v>
      </c>
      <c r="C136" s="18" t="s">
        <v>1333</v>
      </c>
      <c r="D136" s="18">
        <v>1</v>
      </c>
      <c r="E136" s="18" t="s">
        <v>1070</v>
      </c>
      <c r="F136" s="18" t="s">
        <v>1102</v>
      </c>
      <c r="G136" s="18">
        <v>1307</v>
      </c>
      <c r="H136" s="18">
        <v>914</v>
      </c>
      <c r="I136" s="18">
        <v>353</v>
      </c>
      <c r="J136" s="18">
        <v>5</v>
      </c>
      <c r="K136" s="18">
        <v>0</v>
      </c>
      <c r="L136" s="18">
        <v>0</v>
      </c>
      <c r="M136" s="18">
        <v>0</v>
      </c>
      <c r="N136" s="18">
        <v>5</v>
      </c>
      <c r="O136" s="19" t="s">
        <v>2303</v>
      </c>
      <c r="P136" s="19" t="s">
        <v>2303</v>
      </c>
      <c r="Q136" s="18">
        <v>5</v>
      </c>
      <c r="R136" s="18">
        <v>0</v>
      </c>
      <c r="S136" s="18">
        <v>0</v>
      </c>
      <c r="T136" s="18">
        <v>0</v>
      </c>
      <c r="U136" s="18">
        <v>15</v>
      </c>
      <c r="V136" s="18">
        <v>10</v>
      </c>
      <c r="W136" s="18">
        <v>0</v>
      </c>
      <c r="X136" s="18">
        <v>5</v>
      </c>
      <c r="Y136" s="18">
        <v>5</v>
      </c>
      <c r="Z136" s="25">
        <v>274</v>
      </c>
      <c r="AA136" s="18">
        <f t="shared" si="7"/>
        <v>0</v>
      </c>
    </row>
    <row r="137" spans="1:27" s="21" customFormat="1" ht="11" x14ac:dyDescent="0.2">
      <c r="A137" s="18">
        <f t="shared" si="6"/>
        <v>135</v>
      </c>
      <c r="B137" s="18" t="s">
        <v>35</v>
      </c>
      <c r="C137" s="18" t="s">
        <v>2203</v>
      </c>
      <c r="D137" s="18">
        <v>4</v>
      </c>
      <c r="E137" s="18" t="s">
        <v>1072</v>
      </c>
      <c r="F137" s="18" t="s">
        <v>1102</v>
      </c>
      <c r="G137" s="18">
        <v>1306</v>
      </c>
      <c r="H137" s="18">
        <v>920</v>
      </c>
      <c r="I137" s="18">
        <v>321</v>
      </c>
      <c r="J137" s="18">
        <v>5</v>
      </c>
      <c r="K137" s="18">
        <v>0</v>
      </c>
      <c r="L137" s="18">
        <v>0</v>
      </c>
      <c r="M137" s="18">
        <v>0</v>
      </c>
      <c r="N137" s="18">
        <v>5</v>
      </c>
      <c r="O137" s="19" t="s">
        <v>2303</v>
      </c>
      <c r="P137" s="19" t="s">
        <v>2303</v>
      </c>
      <c r="Q137" s="18">
        <v>5</v>
      </c>
      <c r="R137" s="18">
        <v>0</v>
      </c>
      <c r="S137" s="18">
        <v>15</v>
      </c>
      <c r="T137" s="18">
        <v>10</v>
      </c>
      <c r="U137" s="18">
        <v>15</v>
      </c>
      <c r="V137" s="18">
        <v>10</v>
      </c>
      <c r="W137" s="18">
        <v>0</v>
      </c>
      <c r="X137" s="18">
        <v>9</v>
      </c>
      <c r="Y137" s="18">
        <v>6</v>
      </c>
      <c r="Z137" s="25">
        <v>144</v>
      </c>
      <c r="AA137" s="18">
        <f t="shared" si="7"/>
        <v>0</v>
      </c>
    </row>
    <row r="138" spans="1:27" s="21" customFormat="1" ht="11" x14ac:dyDescent="0.2">
      <c r="A138" s="18">
        <f t="shared" si="6"/>
        <v>136</v>
      </c>
      <c r="B138" s="18" t="s">
        <v>852</v>
      </c>
      <c r="C138" s="18" t="s">
        <v>2073</v>
      </c>
      <c r="D138" s="18">
        <v>2</v>
      </c>
      <c r="E138" s="18" t="s">
        <v>1071</v>
      </c>
      <c r="F138" s="18" t="s">
        <v>1102</v>
      </c>
      <c r="G138" s="18">
        <v>1306</v>
      </c>
      <c r="H138" s="18">
        <v>918</v>
      </c>
      <c r="I138" s="18">
        <v>343</v>
      </c>
      <c r="J138" s="18">
        <v>5</v>
      </c>
      <c r="K138" s="18">
        <v>10</v>
      </c>
      <c r="L138" s="18">
        <v>0</v>
      </c>
      <c r="M138" s="18">
        <v>0</v>
      </c>
      <c r="N138" s="18">
        <v>0</v>
      </c>
      <c r="O138" s="19" t="s">
        <v>2303</v>
      </c>
      <c r="P138" s="19" t="s">
        <v>2303</v>
      </c>
      <c r="Q138" s="18">
        <v>5</v>
      </c>
      <c r="R138" s="18">
        <v>0</v>
      </c>
      <c r="S138" s="18">
        <v>0</v>
      </c>
      <c r="T138" s="18">
        <v>10</v>
      </c>
      <c r="U138" s="18">
        <v>15</v>
      </c>
      <c r="V138" s="18">
        <v>0</v>
      </c>
      <c r="W138" s="18">
        <v>0</v>
      </c>
      <c r="X138" s="18">
        <v>7</v>
      </c>
      <c r="Y138" s="18">
        <v>3</v>
      </c>
      <c r="Z138" s="25">
        <v>151</v>
      </c>
      <c r="AA138" s="18">
        <f t="shared" si="7"/>
        <v>0</v>
      </c>
    </row>
    <row r="139" spans="1:27" s="21" customFormat="1" ht="11" x14ac:dyDescent="0.2">
      <c r="A139" s="18">
        <f t="shared" si="6"/>
        <v>137</v>
      </c>
      <c r="B139" s="28" t="s">
        <v>438</v>
      </c>
      <c r="C139" s="28" t="s">
        <v>1616</v>
      </c>
      <c r="D139" s="28">
        <v>4</v>
      </c>
      <c r="E139" s="28" t="s">
        <v>1072</v>
      </c>
      <c r="F139" s="30" t="s">
        <v>1102</v>
      </c>
      <c r="G139" s="28">
        <v>1302</v>
      </c>
      <c r="H139" s="28">
        <v>943</v>
      </c>
      <c r="I139" s="28">
        <v>294</v>
      </c>
      <c r="J139" s="28">
        <v>5</v>
      </c>
      <c r="K139" s="28">
        <v>0</v>
      </c>
      <c r="L139" s="28">
        <v>0</v>
      </c>
      <c r="M139" s="28">
        <v>0</v>
      </c>
      <c r="N139" s="28">
        <v>5</v>
      </c>
      <c r="O139" s="19" t="s">
        <v>2303</v>
      </c>
      <c r="P139" s="19" t="s">
        <v>2303</v>
      </c>
      <c r="Q139" s="28">
        <v>15</v>
      </c>
      <c r="R139" s="28">
        <v>0</v>
      </c>
      <c r="S139" s="28">
        <v>15</v>
      </c>
      <c r="T139" s="28">
        <v>0</v>
      </c>
      <c r="U139" s="28">
        <v>15</v>
      </c>
      <c r="V139" s="28">
        <v>10</v>
      </c>
      <c r="W139" s="28">
        <v>0</v>
      </c>
      <c r="X139" s="28">
        <v>11</v>
      </c>
      <c r="Y139" s="28">
        <v>7</v>
      </c>
      <c r="Z139" s="28">
        <v>465</v>
      </c>
      <c r="AA139" s="18">
        <f t="shared" si="7"/>
        <v>0</v>
      </c>
    </row>
    <row r="140" spans="1:27" s="21" customFormat="1" ht="11" x14ac:dyDescent="0.2">
      <c r="A140" s="18">
        <f t="shared" si="6"/>
        <v>138</v>
      </c>
      <c r="B140" s="18" t="s">
        <v>667</v>
      </c>
      <c r="C140" s="18" t="s">
        <v>1894</v>
      </c>
      <c r="D140" s="18">
        <v>1</v>
      </c>
      <c r="E140" s="18" t="s">
        <v>1070</v>
      </c>
      <c r="F140" s="18" t="s">
        <v>1102</v>
      </c>
      <c r="G140" s="18">
        <v>1290</v>
      </c>
      <c r="H140" s="18">
        <v>902</v>
      </c>
      <c r="I140" s="18">
        <v>353</v>
      </c>
      <c r="J140" s="18">
        <v>5</v>
      </c>
      <c r="K140" s="18">
        <v>10</v>
      </c>
      <c r="L140" s="18">
        <v>0</v>
      </c>
      <c r="M140" s="18">
        <v>0</v>
      </c>
      <c r="N140" s="18">
        <v>0</v>
      </c>
      <c r="O140" s="19" t="s">
        <v>2303</v>
      </c>
      <c r="P140" s="19" t="s">
        <v>2303</v>
      </c>
      <c r="Q140" s="18">
        <v>5</v>
      </c>
      <c r="R140" s="18">
        <v>0</v>
      </c>
      <c r="S140" s="18">
        <v>0</v>
      </c>
      <c r="T140" s="18">
        <v>0</v>
      </c>
      <c r="U140" s="18">
        <v>15</v>
      </c>
      <c r="V140" s="18">
        <v>0</v>
      </c>
      <c r="W140" s="18">
        <v>0</v>
      </c>
      <c r="X140" s="18">
        <v>6</v>
      </c>
      <c r="Y140" s="18">
        <v>6</v>
      </c>
      <c r="Z140" s="25">
        <v>188</v>
      </c>
      <c r="AA140" s="18">
        <f t="shared" si="7"/>
        <v>0</v>
      </c>
    </row>
    <row r="141" spans="1:27" s="21" customFormat="1" ht="11" x14ac:dyDescent="0.2">
      <c r="A141" s="18">
        <f t="shared" si="6"/>
        <v>139</v>
      </c>
      <c r="B141" s="18" t="s">
        <v>307</v>
      </c>
      <c r="C141" s="18" t="s">
        <v>1483</v>
      </c>
      <c r="D141" s="18">
        <v>1</v>
      </c>
      <c r="E141" s="18" t="s">
        <v>1070</v>
      </c>
      <c r="F141" s="18" t="s">
        <v>1102</v>
      </c>
      <c r="G141" s="18">
        <v>1283</v>
      </c>
      <c r="H141" s="18">
        <v>900</v>
      </c>
      <c r="I141" s="18">
        <v>343</v>
      </c>
      <c r="J141" s="18">
        <v>5</v>
      </c>
      <c r="K141" s="18">
        <v>0</v>
      </c>
      <c r="L141" s="18">
        <v>0</v>
      </c>
      <c r="M141" s="18">
        <v>0</v>
      </c>
      <c r="N141" s="18">
        <v>5</v>
      </c>
      <c r="O141" s="19" t="s">
        <v>2303</v>
      </c>
      <c r="P141" s="19" t="s">
        <v>2303</v>
      </c>
      <c r="Q141" s="18">
        <v>5</v>
      </c>
      <c r="R141" s="18">
        <v>0</v>
      </c>
      <c r="S141" s="18">
        <v>0</v>
      </c>
      <c r="T141" s="18">
        <v>0</v>
      </c>
      <c r="U141" s="18">
        <v>15</v>
      </c>
      <c r="V141" s="18">
        <v>10</v>
      </c>
      <c r="W141" s="18">
        <v>0</v>
      </c>
      <c r="X141" s="18">
        <v>7</v>
      </c>
      <c r="Y141" s="18">
        <v>4</v>
      </c>
      <c r="Z141" s="25">
        <v>229</v>
      </c>
      <c r="AA141" s="18">
        <f t="shared" si="7"/>
        <v>0</v>
      </c>
    </row>
    <row r="142" spans="1:27" s="21" customFormat="1" ht="11" x14ac:dyDescent="0.2">
      <c r="A142" s="18">
        <f t="shared" si="6"/>
        <v>140</v>
      </c>
      <c r="B142" s="18" t="s">
        <v>1134</v>
      </c>
      <c r="C142" s="18" t="s">
        <v>1888</v>
      </c>
      <c r="D142" s="18">
        <v>5</v>
      </c>
      <c r="E142" s="18" t="s">
        <v>1074</v>
      </c>
      <c r="F142" s="18" t="s">
        <v>1102</v>
      </c>
      <c r="G142" s="18">
        <v>1283</v>
      </c>
      <c r="H142" s="18">
        <v>830</v>
      </c>
      <c r="I142" s="18">
        <v>423</v>
      </c>
      <c r="J142" s="18">
        <v>5</v>
      </c>
      <c r="K142" s="18">
        <v>0</v>
      </c>
      <c r="L142" s="18">
        <v>0</v>
      </c>
      <c r="M142" s="18">
        <v>0</v>
      </c>
      <c r="N142" s="18">
        <v>5</v>
      </c>
      <c r="O142" s="19" t="s">
        <v>2303</v>
      </c>
      <c r="P142" s="19" t="s">
        <v>2303</v>
      </c>
      <c r="Q142" s="18">
        <v>0</v>
      </c>
      <c r="R142" s="18">
        <v>0</v>
      </c>
      <c r="S142" s="18">
        <v>5</v>
      </c>
      <c r="T142" s="18">
        <v>0</v>
      </c>
      <c r="U142" s="18">
        <v>15</v>
      </c>
      <c r="V142" s="18">
        <v>0</v>
      </c>
      <c r="W142" s="18">
        <v>0</v>
      </c>
      <c r="X142" s="18">
        <v>5</v>
      </c>
      <c r="Y142" s="18">
        <v>6</v>
      </c>
      <c r="Z142" s="25">
        <v>226</v>
      </c>
      <c r="AA142" s="18">
        <f t="shared" si="7"/>
        <v>0</v>
      </c>
    </row>
    <row r="143" spans="1:27" s="21" customFormat="1" ht="11" x14ac:dyDescent="0.2">
      <c r="A143" s="18">
        <f t="shared" si="6"/>
        <v>141</v>
      </c>
      <c r="B143" s="18" t="s">
        <v>76</v>
      </c>
      <c r="C143" s="18" t="s">
        <v>1256</v>
      </c>
      <c r="D143" s="18">
        <v>4</v>
      </c>
      <c r="E143" s="18" t="s">
        <v>1072</v>
      </c>
      <c r="F143" s="18" t="s">
        <v>1102</v>
      </c>
      <c r="G143" s="18">
        <v>1279</v>
      </c>
      <c r="H143" s="18">
        <v>964</v>
      </c>
      <c r="I143" s="18">
        <v>260</v>
      </c>
      <c r="J143" s="18">
        <v>5</v>
      </c>
      <c r="K143" s="18">
        <v>0</v>
      </c>
      <c r="L143" s="18">
        <v>0</v>
      </c>
      <c r="M143" s="18">
        <v>5</v>
      </c>
      <c r="N143" s="18">
        <v>5</v>
      </c>
      <c r="O143" s="19" t="s">
        <v>2303</v>
      </c>
      <c r="P143" s="19" t="s">
        <v>2303</v>
      </c>
      <c r="Q143" s="18">
        <v>5</v>
      </c>
      <c r="R143" s="18">
        <v>0</v>
      </c>
      <c r="S143" s="18">
        <v>10</v>
      </c>
      <c r="T143" s="18">
        <v>10</v>
      </c>
      <c r="U143" s="18">
        <v>15</v>
      </c>
      <c r="V143" s="18">
        <v>0</v>
      </c>
      <c r="W143" s="18">
        <v>0</v>
      </c>
      <c r="X143" s="18">
        <v>10</v>
      </c>
      <c r="Y143" s="18">
        <v>5</v>
      </c>
      <c r="Z143" s="25">
        <v>375</v>
      </c>
      <c r="AA143" s="18">
        <f t="shared" si="7"/>
        <v>0</v>
      </c>
    </row>
    <row r="144" spans="1:27" s="21" customFormat="1" ht="11" x14ac:dyDescent="0.2">
      <c r="A144" s="18">
        <f t="shared" si="6"/>
        <v>142</v>
      </c>
      <c r="B144" s="18" t="s">
        <v>72</v>
      </c>
      <c r="C144" s="18" t="s">
        <v>1252</v>
      </c>
      <c r="D144" s="18">
        <v>4</v>
      </c>
      <c r="E144" s="18" t="s">
        <v>1072</v>
      </c>
      <c r="F144" s="18" t="s">
        <v>1102</v>
      </c>
      <c r="G144" s="18">
        <v>1276</v>
      </c>
      <c r="H144" s="18">
        <v>914</v>
      </c>
      <c r="I144" s="18">
        <v>332</v>
      </c>
      <c r="J144" s="18">
        <v>5</v>
      </c>
      <c r="K144" s="18">
        <v>0</v>
      </c>
      <c r="L144" s="18">
        <v>0</v>
      </c>
      <c r="M144" s="18">
        <v>0</v>
      </c>
      <c r="N144" s="18">
        <v>5</v>
      </c>
      <c r="O144" s="19" t="s">
        <v>2303</v>
      </c>
      <c r="P144" s="19" t="s">
        <v>2303</v>
      </c>
      <c r="Q144" s="18">
        <v>5</v>
      </c>
      <c r="R144" s="18">
        <v>0</v>
      </c>
      <c r="S144" s="18">
        <v>0</v>
      </c>
      <c r="T144" s="18">
        <v>0</v>
      </c>
      <c r="U144" s="18">
        <v>15</v>
      </c>
      <c r="V144" s="18">
        <v>0</v>
      </c>
      <c r="W144" s="18">
        <v>0</v>
      </c>
      <c r="X144" s="18">
        <v>6</v>
      </c>
      <c r="Y144" s="18">
        <v>9</v>
      </c>
      <c r="Z144" s="25">
        <v>211</v>
      </c>
      <c r="AA144" s="18">
        <f t="shared" si="7"/>
        <v>0</v>
      </c>
    </row>
    <row r="145" spans="1:27" s="21" customFormat="1" ht="11" x14ac:dyDescent="0.2">
      <c r="A145" s="18">
        <f t="shared" si="6"/>
        <v>143</v>
      </c>
      <c r="B145" s="18" t="s">
        <v>63</v>
      </c>
      <c r="C145" s="18" t="s">
        <v>1243</v>
      </c>
      <c r="D145" s="18">
        <v>6</v>
      </c>
      <c r="E145" s="18" t="s">
        <v>1076</v>
      </c>
      <c r="F145" s="18" t="s">
        <v>1102</v>
      </c>
      <c r="G145" s="18">
        <v>1264</v>
      </c>
      <c r="H145" s="18">
        <v>881</v>
      </c>
      <c r="I145" s="18">
        <v>343</v>
      </c>
      <c r="J145" s="18">
        <v>5</v>
      </c>
      <c r="K145" s="18">
        <v>0</v>
      </c>
      <c r="L145" s="18">
        <v>0</v>
      </c>
      <c r="M145" s="18">
        <v>0</v>
      </c>
      <c r="N145" s="18">
        <v>5</v>
      </c>
      <c r="O145" s="19" t="s">
        <v>2303</v>
      </c>
      <c r="P145" s="19" t="s">
        <v>2303</v>
      </c>
      <c r="Q145" s="18">
        <v>5</v>
      </c>
      <c r="R145" s="18">
        <v>0</v>
      </c>
      <c r="S145" s="18">
        <v>0</v>
      </c>
      <c r="T145" s="18">
        <v>10</v>
      </c>
      <c r="U145" s="18">
        <v>15</v>
      </c>
      <c r="V145" s="18">
        <v>0</v>
      </c>
      <c r="W145" s="18">
        <v>0</v>
      </c>
      <c r="X145" s="18">
        <v>5</v>
      </c>
      <c r="Y145" s="18">
        <v>5</v>
      </c>
      <c r="Z145" s="25">
        <v>252</v>
      </c>
      <c r="AA145" s="18">
        <f t="shared" si="7"/>
        <v>0</v>
      </c>
    </row>
    <row r="146" spans="1:27" s="21" customFormat="1" ht="11" x14ac:dyDescent="0.2">
      <c r="A146" s="18">
        <f t="shared" si="6"/>
        <v>144</v>
      </c>
      <c r="B146" s="18" t="s">
        <v>494</v>
      </c>
      <c r="C146" s="18" t="s">
        <v>1675</v>
      </c>
      <c r="D146" s="18">
        <v>1</v>
      </c>
      <c r="E146" s="18" t="s">
        <v>1070</v>
      </c>
      <c r="F146" s="18" t="s">
        <v>2308</v>
      </c>
      <c r="G146" s="18">
        <v>1316</v>
      </c>
      <c r="H146" s="18">
        <v>868</v>
      </c>
      <c r="I146" s="18">
        <v>423</v>
      </c>
      <c r="J146" s="18">
        <v>5</v>
      </c>
      <c r="K146" s="18">
        <v>0</v>
      </c>
      <c r="L146" s="18">
        <v>0</v>
      </c>
      <c r="M146" s="18">
        <v>0</v>
      </c>
      <c r="N146" s="18">
        <v>5</v>
      </c>
      <c r="O146" s="19" t="s">
        <v>2303</v>
      </c>
      <c r="P146" s="19" t="s">
        <v>2303</v>
      </c>
      <c r="Q146" s="18">
        <v>0</v>
      </c>
      <c r="R146" s="18">
        <v>0</v>
      </c>
      <c r="S146" s="18">
        <v>0</v>
      </c>
      <c r="T146" s="18">
        <v>0</v>
      </c>
      <c r="U146" s="18">
        <v>15</v>
      </c>
      <c r="V146" s="18">
        <v>0</v>
      </c>
      <c r="W146" s="18">
        <v>0</v>
      </c>
      <c r="X146" s="18">
        <v>2</v>
      </c>
      <c r="Y146" s="18">
        <v>4</v>
      </c>
      <c r="Z146" s="25">
        <v>154</v>
      </c>
      <c r="AA146" s="18">
        <f t="shared" si="7"/>
        <v>0</v>
      </c>
    </row>
    <row r="147" spans="1:27" s="21" customFormat="1" ht="11" x14ac:dyDescent="0.2">
      <c r="A147" s="18">
        <f t="shared" si="6"/>
        <v>145</v>
      </c>
      <c r="B147" s="18" t="s">
        <v>557</v>
      </c>
      <c r="C147" s="18" t="s">
        <v>1750</v>
      </c>
      <c r="D147" s="18">
        <v>2</v>
      </c>
      <c r="E147" s="18" t="s">
        <v>1071</v>
      </c>
      <c r="F147" s="18" t="s">
        <v>2308</v>
      </c>
      <c r="G147" s="18">
        <v>1276</v>
      </c>
      <c r="H147" s="18">
        <v>919</v>
      </c>
      <c r="I147" s="18">
        <v>332</v>
      </c>
      <c r="J147" s="18">
        <v>5</v>
      </c>
      <c r="K147" s="18">
        <v>0</v>
      </c>
      <c r="L147" s="18">
        <v>0</v>
      </c>
      <c r="M147" s="18">
        <v>0</v>
      </c>
      <c r="N147" s="18">
        <v>0</v>
      </c>
      <c r="O147" s="19" t="s">
        <v>2303</v>
      </c>
      <c r="P147" s="19" t="s">
        <v>2303</v>
      </c>
      <c r="Q147" s="18">
        <v>5</v>
      </c>
      <c r="R147" s="18">
        <v>0</v>
      </c>
      <c r="S147" s="18">
        <v>0</v>
      </c>
      <c r="T147" s="18">
        <v>0</v>
      </c>
      <c r="U147" s="18">
        <v>15</v>
      </c>
      <c r="V147" s="18">
        <v>0</v>
      </c>
      <c r="W147" s="18">
        <v>0</v>
      </c>
      <c r="X147" s="18">
        <v>5</v>
      </c>
      <c r="Y147" s="18">
        <v>3</v>
      </c>
      <c r="Z147" s="25">
        <v>162</v>
      </c>
      <c r="AA147" s="18">
        <f t="shared" si="7"/>
        <v>0</v>
      </c>
    </row>
    <row r="148" spans="1:27" s="21" customFormat="1" ht="11" x14ac:dyDescent="0.2">
      <c r="A148" s="18">
        <f t="shared" si="6"/>
        <v>146</v>
      </c>
      <c r="B148" s="18" t="s">
        <v>46</v>
      </c>
      <c r="C148" s="18" t="s">
        <v>1226</v>
      </c>
      <c r="D148" s="18">
        <v>4</v>
      </c>
      <c r="E148" s="18" t="s">
        <v>1072</v>
      </c>
      <c r="F148" s="18" t="s">
        <v>2308</v>
      </c>
      <c r="G148" s="18">
        <v>1244</v>
      </c>
      <c r="H148" s="18">
        <v>934</v>
      </c>
      <c r="I148" s="18">
        <v>260</v>
      </c>
      <c r="J148" s="18">
        <v>5</v>
      </c>
      <c r="K148" s="18">
        <v>0</v>
      </c>
      <c r="L148" s="18">
        <v>0</v>
      </c>
      <c r="M148" s="18">
        <v>0</v>
      </c>
      <c r="N148" s="18">
        <v>5</v>
      </c>
      <c r="O148" s="19" t="s">
        <v>2303</v>
      </c>
      <c r="P148" s="19" t="s">
        <v>2303</v>
      </c>
      <c r="Q148" s="18">
        <v>10</v>
      </c>
      <c r="R148" s="18">
        <v>0</v>
      </c>
      <c r="S148" s="18">
        <v>15</v>
      </c>
      <c r="T148" s="18">
        <v>0</v>
      </c>
      <c r="U148" s="18">
        <v>15</v>
      </c>
      <c r="V148" s="18">
        <v>0</v>
      </c>
      <c r="W148" s="18">
        <v>0</v>
      </c>
      <c r="X148" s="18">
        <v>9</v>
      </c>
      <c r="Y148" s="18">
        <v>8</v>
      </c>
      <c r="Z148" s="25">
        <v>567</v>
      </c>
      <c r="AA148" s="18">
        <f t="shared" si="7"/>
        <v>0</v>
      </c>
    </row>
    <row r="149" spans="1:27" s="21" customFormat="1" ht="11" x14ac:dyDescent="0.2">
      <c r="A149" s="18">
        <f t="shared" si="6"/>
        <v>147</v>
      </c>
      <c r="B149" s="18" t="s">
        <v>233</v>
      </c>
      <c r="C149" s="18" t="s">
        <v>1405</v>
      </c>
      <c r="D149" s="18">
        <v>2</v>
      </c>
      <c r="E149" s="18" t="s">
        <v>1071</v>
      </c>
      <c r="F149" s="18" t="s">
        <v>2308</v>
      </c>
      <c r="G149" s="18">
        <v>1244</v>
      </c>
      <c r="H149" s="18">
        <v>882</v>
      </c>
      <c r="I149" s="18">
        <v>332</v>
      </c>
      <c r="J149" s="18">
        <v>5</v>
      </c>
      <c r="K149" s="18">
        <v>0</v>
      </c>
      <c r="L149" s="18">
        <v>0</v>
      </c>
      <c r="M149" s="18">
        <v>0</v>
      </c>
      <c r="N149" s="18">
        <v>5</v>
      </c>
      <c r="O149" s="19" t="s">
        <v>2303</v>
      </c>
      <c r="P149" s="19" t="s">
        <v>2303</v>
      </c>
      <c r="Q149" s="18">
        <v>5</v>
      </c>
      <c r="R149" s="18">
        <v>0</v>
      </c>
      <c r="S149" s="18">
        <v>0</v>
      </c>
      <c r="T149" s="18">
        <v>0</v>
      </c>
      <c r="U149" s="18">
        <v>15</v>
      </c>
      <c r="V149" s="18">
        <v>0</v>
      </c>
      <c r="W149" s="18">
        <v>0</v>
      </c>
      <c r="X149" s="18">
        <v>6</v>
      </c>
      <c r="Y149" s="18">
        <v>4</v>
      </c>
      <c r="Z149" s="25">
        <v>200</v>
      </c>
      <c r="AA149" s="18">
        <f t="shared" si="7"/>
        <v>0</v>
      </c>
    </row>
    <row r="150" spans="1:27" s="21" customFormat="1" ht="11" x14ac:dyDescent="0.2">
      <c r="A150" s="18">
        <f t="shared" si="6"/>
        <v>148</v>
      </c>
      <c r="B150" s="18" t="s">
        <v>330</v>
      </c>
      <c r="C150" s="18" t="s">
        <v>1506</v>
      </c>
      <c r="D150" s="18">
        <v>5</v>
      </c>
      <c r="E150" s="18" t="s">
        <v>1074</v>
      </c>
      <c r="F150" s="18" t="s">
        <v>2308</v>
      </c>
      <c r="G150" s="18">
        <v>1241</v>
      </c>
      <c r="H150" s="18">
        <v>858</v>
      </c>
      <c r="I150" s="18">
        <v>353</v>
      </c>
      <c r="J150" s="18">
        <v>5</v>
      </c>
      <c r="K150" s="18">
        <v>0</v>
      </c>
      <c r="L150" s="18">
        <v>0</v>
      </c>
      <c r="M150" s="18">
        <v>0</v>
      </c>
      <c r="N150" s="18">
        <v>5</v>
      </c>
      <c r="O150" s="19" t="s">
        <v>2303</v>
      </c>
      <c r="P150" s="19" t="s">
        <v>2303</v>
      </c>
      <c r="Q150" s="18">
        <v>5</v>
      </c>
      <c r="R150" s="18">
        <v>0</v>
      </c>
      <c r="S150" s="18">
        <v>0</v>
      </c>
      <c r="T150" s="18">
        <v>0</v>
      </c>
      <c r="U150" s="18">
        <v>15</v>
      </c>
      <c r="V150" s="18">
        <v>0</v>
      </c>
      <c r="W150" s="18">
        <v>0</v>
      </c>
      <c r="X150" s="18">
        <v>5</v>
      </c>
      <c r="Y150" s="18">
        <v>0</v>
      </c>
      <c r="Z150" s="25">
        <v>213</v>
      </c>
      <c r="AA150" s="18">
        <f t="shared" si="7"/>
        <v>0</v>
      </c>
    </row>
    <row r="151" spans="1:27" s="21" customFormat="1" ht="11" x14ac:dyDescent="0.2">
      <c r="A151" s="18">
        <f t="shared" si="6"/>
        <v>149</v>
      </c>
      <c r="B151" s="18" t="s">
        <v>491</v>
      </c>
      <c r="C151" s="18" t="s">
        <v>1672</v>
      </c>
      <c r="D151" s="18">
        <v>4</v>
      </c>
      <c r="E151" s="18" t="s">
        <v>1072</v>
      </c>
      <c r="F151" s="18" t="s">
        <v>2308</v>
      </c>
      <c r="G151" s="18">
        <v>1228</v>
      </c>
      <c r="H151" s="18">
        <v>867</v>
      </c>
      <c r="I151" s="18">
        <v>321</v>
      </c>
      <c r="J151" s="18">
        <v>5</v>
      </c>
      <c r="K151" s="18">
        <v>0</v>
      </c>
      <c r="L151" s="18">
        <v>0</v>
      </c>
      <c r="M151" s="18">
        <v>0</v>
      </c>
      <c r="N151" s="18">
        <v>5</v>
      </c>
      <c r="O151" s="19" t="s">
        <v>2303</v>
      </c>
      <c r="P151" s="19" t="s">
        <v>2303</v>
      </c>
      <c r="Q151" s="18">
        <v>5</v>
      </c>
      <c r="R151" s="18">
        <v>0</v>
      </c>
      <c r="S151" s="18">
        <v>0</v>
      </c>
      <c r="T151" s="18">
        <v>10</v>
      </c>
      <c r="U151" s="18">
        <v>15</v>
      </c>
      <c r="V151" s="18">
        <v>0</v>
      </c>
      <c r="W151" s="18">
        <v>0</v>
      </c>
      <c r="X151" s="18">
        <v>5</v>
      </c>
      <c r="Y151" s="18">
        <v>7</v>
      </c>
      <c r="Z151" s="25">
        <v>170</v>
      </c>
      <c r="AA151" s="18">
        <f t="shared" si="7"/>
        <v>0</v>
      </c>
    </row>
    <row r="152" spans="1:27" s="21" customFormat="1" ht="11" x14ac:dyDescent="0.2">
      <c r="A152" s="18">
        <f t="shared" si="6"/>
        <v>150</v>
      </c>
      <c r="B152" s="18" t="s">
        <v>549</v>
      </c>
      <c r="C152" s="18" t="s">
        <v>1742</v>
      </c>
      <c r="D152" s="18">
        <v>5</v>
      </c>
      <c r="E152" s="18" t="s">
        <v>1074</v>
      </c>
      <c r="F152" s="18" t="s">
        <v>2308</v>
      </c>
      <c r="G152" s="18">
        <v>1214</v>
      </c>
      <c r="H152" s="18">
        <v>881</v>
      </c>
      <c r="I152" s="18">
        <v>303</v>
      </c>
      <c r="J152" s="18">
        <v>5</v>
      </c>
      <c r="K152" s="18">
        <v>0</v>
      </c>
      <c r="L152" s="18">
        <v>0</v>
      </c>
      <c r="M152" s="18">
        <v>0</v>
      </c>
      <c r="N152" s="18">
        <v>0</v>
      </c>
      <c r="O152" s="19" t="s">
        <v>2303</v>
      </c>
      <c r="P152" s="19" t="s">
        <v>2303</v>
      </c>
      <c r="Q152" s="18">
        <v>10</v>
      </c>
      <c r="R152" s="18">
        <v>0</v>
      </c>
      <c r="S152" s="18">
        <v>0</v>
      </c>
      <c r="T152" s="18">
        <v>0</v>
      </c>
      <c r="U152" s="18">
        <v>15</v>
      </c>
      <c r="V152" s="18">
        <v>0</v>
      </c>
      <c r="W152" s="18">
        <v>0</v>
      </c>
      <c r="X152" s="18">
        <v>7</v>
      </c>
      <c r="Y152" s="18">
        <v>13</v>
      </c>
      <c r="Z152" s="25">
        <v>526</v>
      </c>
      <c r="AA152" s="18">
        <f t="shared" si="7"/>
        <v>0</v>
      </c>
    </row>
    <row r="153" spans="1:27" s="21" customFormat="1" ht="11" x14ac:dyDescent="0.2">
      <c r="A153" s="18">
        <f t="shared" si="6"/>
        <v>151</v>
      </c>
      <c r="B153" s="18" t="s">
        <v>412</v>
      </c>
      <c r="C153" s="18" t="s">
        <v>1588</v>
      </c>
      <c r="D153" s="18">
        <v>7</v>
      </c>
      <c r="E153" s="18" t="s">
        <v>1075</v>
      </c>
      <c r="F153" s="18" t="s">
        <v>2308</v>
      </c>
      <c r="G153" s="18">
        <v>1213</v>
      </c>
      <c r="H153" s="18">
        <v>944</v>
      </c>
      <c r="I153" s="18">
        <v>239</v>
      </c>
      <c r="J153" s="18">
        <v>5</v>
      </c>
      <c r="K153" s="18">
        <v>0</v>
      </c>
      <c r="L153" s="18">
        <v>0</v>
      </c>
      <c r="M153" s="18">
        <v>0</v>
      </c>
      <c r="N153" s="18">
        <v>5</v>
      </c>
      <c r="O153" s="19" t="s">
        <v>2303</v>
      </c>
      <c r="P153" s="19" t="s">
        <v>2303</v>
      </c>
      <c r="Q153" s="18">
        <v>5</v>
      </c>
      <c r="R153" s="18">
        <v>0</v>
      </c>
      <c r="S153" s="18">
        <v>0</v>
      </c>
      <c r="T153" s="18">
        <v>0</v>
      </c>
      <c r="U153" s="18">
        <v>15</v>
      </c>
      <c r="V153" s="18">
        <v>0</v>
      </c>
      <c r="W153" s="18">
        <v>0</v>
      </c>
      <c r="X153" s="18">
        <v>5</v>
      </c>
      <c r="Y153" s="18">
        <v>5</v>
      </c>
      <c r="Z153" s="25">
        <v>324</v>
      </c>
      <c r="AA153" s="18">
        <f t="shared" si="7"/>
        <v>0</v>
      </c>
    </row>
    <row r="154" spans="1:27" s="21" customFormat="1" ht="11" x14ac:dyDescent="0.2">
      <c r="A154" s="18">
        <f t="shared" si="6"/>
        <v>152</v>
      </c>
      <c r="B154" s="18" t="s">
        <v>802</v>
      </c>
      <c r="C154" s="18" t="s">
        <v>1710</v>
      </c>
      <c r="D154" s="18">
        <v>6</v>
      </c>
      <c r="E154" s="18" t="s">
        <v>1076</v>
      </c>
      <c r="F154" s="18" t="s">
        <v>2308</v>
      </c>
      <c r="G154" s="18">
        <v>1200</v>
      </c>
      <c r="H154" s="18">
        <v>945</v>
      </c>
      <c r="I154" s="18">
        <v>230</v>
      </c>
      <c r="J154" s="18">
        <v>5</v>
      </c>
      <c r="K154" s="18">
        <v>0</v>
      </c>
      <c r="L154" s="18">
        <v>0</v>
      </c>
      <c r="M154" s="18">
        <v>0</v>
      </c>
      <c r="N154" s="18">
        <v>0</v>
      </c>
      <c r="O154" s="19" t="s">
        <v>2303</v>
      </c>
      <c r="P154" s="19" t="s">
        <v>2303</v>
      </c>
      <c r="Q154" s="18">
        <v>5</v>
      </c>
      <c r="R154" s="18">
        <v>0</v>
      </c>
      <c r="S154" s="18">
        <v>0</v>
      </c>
      <c r="T154" s="18">
        <v>0</v>
      </c>
      <c r="U154" s="18">
        <v>15</v>
      </c>
      <c r="V154" s="18">
        <v>0</v>
      </c>
      <c r="W154" s="18">
        <v>0</v>
      </c>
      <c r="X154" s="18">
        <v>6</v>
      </c>
      <c r="Y154" s="18">
        <v>3</v>
      </c>
      <c r="Z154" s="25">
        <v>697</v>
      </c>
      <c r="AA154" s="18">
        <f t="shared" si="7"/>
        <v>0</v>
      </c>
    </row>
    <row r="155" spans="1:27" s="21" customFormat="1" ht="11" x14ac:dyDescent="0.2">
      <c r="A155" s="18">
        <f t="shared" si="6"/>
        <v>153</v>
      </c>
      <c r="B155" s="18" t="s">
        <v>241</v>
      </c>
      <c r="C155" s="18" t="s">
        <v>1413</v>
      </c>
      <c r="D155" s="18">
        <v>5</v>
      </c>
      <c r="E155" s="18" t="s">
        <v>1074</v>
      </c>
      <c r="F155" s="18" t="s">
        <v>2308</v>
      </c>
      <c r="G155" s="18">
        <v>1189</v>
      </c>
      <c r="H155" s="18">
        <v>838</v>
      </c>
      <c r="I155" s="18">
        <v>321</v>
      </c>
      <c r="J155" s="18">
        <v>5</v>
      </c>
      <c r="K155" s="18">
        <v>0</v>
      </c>
      <c r="L155" s="18">
        <v>0</v>
      </c>
      <c r="M155" s="18">
        <v>0</v>
      </c>
      <c r="N155" s="18">
        <v>5</v>
      </c>
      <c r="O155" s="19" t="s">
        <v>2303</v>
      </c>
      <c r="P155" s="19" t="s">
        <v>2303</v>
      </c>
      <c r="Q155" s="18">
        <v>5</v>
      </c>
      <c r="R155" s="18">
        <v>0</v>
      </c>
      <c r="S155" s="18">
        <v>0</v>
      </c>
      <c r="T155" s="18">
        <v>0</v>
      </c>
      <c r="U155" s="18">
        <v>15</v>
      </c>
      <c r="V155" s="18">
        <v>0</v>
      </c>
      <c r="W155" s="18">
        <v>0</v>
      </c>
      <c r="X155" s="18">
        <v>3</v>
      </c>
      <c r="Y155" s="18">
        <v>4</v>
      </c>
      <c r="Z155" s="25">
        <v>151</v>
      </c>
      <c r="AA155" s="18">
        <f t="shared" si="7"/>
        <v>0</v>
      </c>
    </row>
    <row r="156" spans="1:27" s="21" customFormat="1" ht="11" x14ac:dyDescent="0.2">
      <c r="A156" s="18">
        <f t="shared" si="6"/>
        <v>154</v>
      </c>
      <c r="B156" s="18" t="s">
        <v>356</v>
      </c>
      <c r="C156" s="18" t="s">
        <v>1527</v>
      </c>
      <c r="D156" s="18">
        <v>4</v>
      </c>
      <c r="E156" s="18" t="s">
        <v>1072</v>
      </c>
      <c r="F156" s="18" t="s">
        <v>2308</v>
      </c>
      <c r="G156" s="18">
        <v>1177</v>
      </c>
      <c r="H156" s="18">
        <v>971</v>
      </c>
      <c r="I156" s="18">
        <v>171</v>
      </c>
      <c r="J156" s="18">
        <v>5</v>
      </c>
      <c r="K156" s="18">
        <v>0</v>
      </c>
      <c r="L156" s="18">
        <v>0</v>
      </c>
      <c r="M156" s="18">
        <v>0</v>
      </c>
      <c r="N156" s="18">
        <v>0</v>
      </c>
      <c r="O156" s="19" t="s">
        <v>2303</v>
      </c>
      <c r="P156" s="19" t="s">
        <v>2303</v>
      </c>
      <c r="Q156" s="18">
        <v>15</v>
      </c>
      <c r="R156" s="18">
        <v>0</v>
      </c>
      <c r="S156" s="18">
        <v>0</v>
      </c>
      <c r="T156" s="18">
        <v>0</v>
      </c>
      <c r="U156" s="18">
        <v>15</v>
      </c>
      <c r="V156" s="18">
        <v>0</v>
      </c>
      <c r="W156" s="18">
        <v>0</v>
      </c>
      <c r="X156" s="18">
        <v>9</v>
      </c>
      <c r="Y156" s="18">
        <v>7</v>
      </c>
      <c r="Z156" s="25">
        <v>397</v>
      </c>
      <c r="AA156" s="18">
        <f t="shared" si="7"/>
        <v>0</v>
      </c>
    </row>
    <row r="157" spans="1:27" s="21" customFormat="1" ht="11" x14ac:dyDescent="0.2">
      <c r="A157" s="18">
        <f t="shared" si="6"/>
        <v>155</v>
      </c>
      <c r="B157" s="18" t="s">
        <v>458</v>
      </c>
      <c r="C157" s="18" t="s">
        <v>1637</v>
      </c>
      <c r="D157" s="18">
        <v>4</v>
      </c>
      <c r="E157" s="18" t="s">
        <v>1072</v>
      </c>
      <c r="F157" s="18" t="s">
        <v>2308</v>
      </c>
      <c r="G157" s="18">
        <v>1174</v>
      </c>
      <c r="H157" s="18">
        <v>958</v>
      </c>
      <c r="I157" s="18">
        <v>176</v>
      </c>
      <c r="J157" s="18">
        <v>5</v>
      </c>
      <c r="K157" s="18">
        <v>0</v>
      </c>
      <c r="L157" s="18">
        <v>0</v>
      </c>
      <c r="M157" s="18">
        <v>5</v>
      </c>
      <c r="N157" s="18">
        <v>0</v>
      </c>
      <c r="O157" s="19" t="s">
        <v>2303</v>
      </c>
      <c r="P157" s="19" t="s">
        <v>2303</v>
      </c>
      <c r="Q157" s="18">
        <v>5</v>
      </c>
      <c r="R157" s="18">
        <v>0</v>
      </c>
      <c r="S157" s="18">
        <v>10</v>
      </c>
      <c r="T157" s="18">
        <v>0</v>
      </c>
      <c r="U157" s="18">
        <v>15</v>
      </c>
      <c r="V157" s="18">
        <v>0</v>
      </c>
      <c r="W157" s="18">
        <v>0</v>
      </c>
      <c r="X157" s="18">
        <v>8</v>
      </c>
      <c r="Y157" s="18">
        <v>2</v>
      </c>
      <c r="Z157" s="25">
        <v>426</v>
      </c>
      <c r="AA157" s="18">
        <f t="shared" si="7"/>
        <v>0</v>
      </c>
    </row>
    <row r="158" spans="1:27" s="21" customFormat="1" ht="11" x14ac:dyDescent="0.2">
      <c r="A158" s="18">
        <f t="shared" si="6"/>
        <v>156</v>
      </c>
      <c r="B158" s="18" t="s">
        <v>260</v>
      </c>
      <c r="C158" s="18" t="s">
        <v>1431</v>
      </c>
      <c r="D158" s="18">
        <v>5</v>
      </c>
      <c r="E158" s="18" t="s">
        <v>1074</v>
      </c>
      <c r="F158" s="18" t="s">
        <v>2308</v>
      </c>
      <c r="G158" s="18">
        <v>1163</v>
      </c>
      <c r="H158" s="18">
        <v>863</v>
      </c>
      <c r="I158" s="18">
        <v>260</v>
      </c>
      <c r="J158" s="18">
        <v>5</v>
      </c>
      <c r="K158" s="18">
        <v>0</v>
      </c>
      <c r="L158" s="18">
        <v>0</v>
      </c>
      <c r="M158" s="18">
        <v>0</v>
      </c>
      <c r="N158" s="18">
        <v>5</v>
      </c>
      <c r="O158" s="19" t="s">
        <v>2303</v>
      </c>
      <c r="P158" s="19" t="s">
        <v>2303</v>
      </c>
      <c r="Q158" s="18">
        <v>5</v>
      </c>
      <c r="R158" s="18">
        <v>0</v>
      </c>
      <c r="S158" s="18">
        <v>0</v>
      </c>
      <c r="T158" s="18">
        <v>0</v>
      </c>
      <c r="U158" s="18">
        <v>15</v>
      </c>
      <c r="V158" s="18">
        <v>10</v>
      </c>
      <c r="W158" s="18">
        <v>0</v>
      </c>
      <c r="X158" s="18">
        <v>6</v>
      </c>
      <c r="Y158" s="18">
        <v>1</v>
      </c>
      <c r="Z158" s="25">
        <v>178</v>
      </c>
      <c r="AA158" s="18">
        <f t="shared" si="7"/>
        <v>0</v>
      </c>
    </row>
    <row r="159" spans="1:27" s="21" customFormat="1" ht="11" x14ac:dyDescent="0.2">
      <c r="A159" s="18">
        <f t="shared" si="6"/>
        <v>157</v>
      </c>
      <c r="B159" s="18" t="s">
        <v>37</v>
      </c>
      <c r="C159" s="18" t="s">
        <v>1218</v>
      </c>
      <c r="D159" s="18">
        <v>2</v>
      </c>
      <c r="E159" s="18" t="s">
        <v>1071</v>
      </c>
      <c r="F159" s="18" t="s">
        <v>2308</v>
      </c>
      <c r="G159" s="18">
        <v>1163</v>
      </c>
      <c r="H159" s="18">
        <v>850</v>
      </c>
      <c r="I159" s="18">
        <v>278</v>
      </c>
      <c r="J159" s="18">
        <v>5</v>
      </c>
      <c r="K159" s="18">
        <v>0</v>
      </c>
      <c r="L159" s="18">
        <v>0</v>
      </c>
      <c r="M159" s="18">
        <v>0</v>
      </c>
      <c r="N159" s="18">
        <v>5</v>
      </c>
      <c r="O159" s="19" t="s">
        <v>2303</v>
      </c>
      <c r="P159" s="19" t="s">
        <v>2303</v>
      </c>
      <c r="Q159" s="18">
        <v>0</v>
      </c>
      <c r="R159" s="18">
        <v>0</v>
      </c>
      <c r="S159" s="18">
        <v>0</v>
      </c>
      <c r="T159" s="18">
        <v>0</v>
      </c>
      <c r="U159" s="18">
        <v>15</v>
      </c>
      <c r="V159" s="18">
        <v>10</v>
      </c>
      <c r="W159" s="18">
        <v>0</v>
      </c>
      <c r="X159" s="18">
        <v>6</v>
      </c>
      <c r="Y159" s="18">
        <v>4</v>
      </c>
      <c r="Z159" s="25">
        <v>105</v>
      </c>
      <c r="AA159" s="18">
        <f t="shared" si="7"/>
        <v>0</v>
      </c>
    </row>
    <row r="160" spans="1:27" s="21" customFormat="1" ht="11" x14ac:dyDescent="0.2">
      <c r="A160" s="18">
        <f t="shared" si="6"/>
        <v>158</v>
      </c>
      <c r="B160" s="18" t="s">
        <v>353</v>
      </c>
      <c r="C160" s="18" t="s">
        <v>1525</v>
      </c>
      <c r="D160" s="18">
        <v>5</v>
      </c>
      <c r="E160" s="18" t="s">
        <v>1074</v>
      </c>
      <c r="F160" s="18" t="s">
        <v>2308</v>
      </c>
      <c r="G160" s="18">
        <v>1159</v>
      </c>
      <c r="H160" s="18">
        <v>880</v>
      </c>
      <c r="I160" s="18">
        <v>239</v>
      </c>
      <c r="J160" s="18">
        <v>5</v>
      </c>
      <c r="K160" s="18">
        <v>0</v>
      </c>
      <c r="L160" s="18">
        <v>0</v>
      </c>
      <c r="M160" s="18">
        <v>0</v>
      </c>
      <c r="N160" s="18">
        <v>5</v>
      </c>
      <c r="O160" s="19" t="s">
        <v>2303</v>
      </c>
      <c r="P160" s="19" t="s">
        <v>2303</v>
      </c>
      <c r="Q160" s="18">
        <v>5</v>
      </c>
      <c r="R160" s="18">
        <v>0</v>
      </c>
      <c r="S160" s="18">
        <v>0</v>
      </c>
      <c r="T160" s="18">
        <v>10</v>
      </c>
      <c r="U160" s="18">
        <v>15</v>
      </c>
      <c r="V160" s="18">
        <v>0</v>
      </c>
      <c r="W160" s="18">
        <v>0</v>
      </c>
      <c r="X160" s="18">
        <v>6</v>
      </c>
      <c r="Y160" s="18">
        <v>6</v>
      </c>
      <c r="Z160" s="25">
        <v>279</v>
      </c>
      <c r="AA160" s="18">
        <f t="shared" si="7"/>
        <v>0</v>
      </c>
    </row>
    <row r="161" spans="1:27" s="21" customFormat="1" ht="11" x14ac:dyDescent="0.2">
      <c r="A161" s="18">
        <f t="shared" si="6"/>
        <v>159</v>
      </c>
      <c r="B161" s="18" t="s">
        <v>183</v>
      </c>
      <c r="C161" s="18" t="s">
        <v>1355</v>
      </c>
      <c r="D161" s="18">
        <v>1</v>
      </c>
      <c r="E161" s="18" t="s">
        <v>1070</v>
      </c>
      <c r="F161" s="18" t="s">
        <v>2308</v>
      </c>
      <c r="G161" s="18">
        <v>1158</v>
      </c>
      <c r="H161" s="18">
        <v>883</v>
      </c>
      <c r="I161" s="18">
        <v>230</v>
      </c>
      <c r="J161" s="18">
        <v>5</v>
      </c>
      <c r="K161" s="18">
        <v>0</v>
      </c>
      <c r="L161" s="18">
        <v>0</v>
      </c>
      <c r="M161" s="18">
        <v>5</v>
      </c>
      <c r="N161" s="18">
        <v>5</v>
      </c>
      <c r="O161" s="19" t="s">
        <v>2303</v>
      </c>
      <c r="P161" s="19" t="s">
        <v>2303</v>
      </c>
      <c r="Q161" s="18">
        <v>5</v>
      </c>
      <c r="R161" s="18">
        <v>0</v>
      </c>
      <c r="S161" s="18">
        <v>0</v>
      </c>
      <c r="T161" s="18">
        <v>10</v>
      </c>
      <c r="U161" s="18">
        <v>15</v>
      </c>
      <c r="V161" s="18">
        <v>0</v>
      </c>
      <c r="W161" s="18">
        <v>0</v>
      </c>
      <c r="X161" s="18">
        <v>5</v>
      </c>
      <c r="Y161" s="18">
        <v>3</v>
      </c>
      <c r="Z161" s="25">
        <v>59</v>
      </c>
      <c r="AA161" s="18">
        <f t="shared" si="7"/>
        <v>0</v>
      </c>
    </row>
    <row r="162" spans="1:27" s="21" customFormat="1" ht="11" x14ac:dyDescent="0.2">
      <c r="A162" s="18">
        <f t="shared" si="6"/>
        <v>160</v>
      </c>
      <c r="B162" s="18" t="s">
        <v>329</v>
      </c>
      <c r="C162" s="18" t="s">
        <v>1505</v>
      </c>
      <c r="D162" s="18">
        <v>4</v>
      </c>
      <c r="E162" s="18" t="s">
        <v>1072</v>
      </c>
      <c r="F162" s="18" t="s">
        <v>2308</v>
      </c>
      <c r="G162" s="18">
        <v>1155</v>
      </c>
      <c r="H162" s="18">
        <v>880</v>
      </c>
      <c r="I162" s="18">
        <v>230</v>
      </c>
      <c r="J162" s="18">
        <v>5</v>
      </c>
      <c r="K162" s="18">
        <v>0</v>
      </c>
      <c r="L162" s="18">
        <v>0</v>
      </c>
      <c r="M162" s="18">
        <v>5</v>
      </c>
      <c r="N162" s="18">
        <v>0</v>
      </c>
      <c r="O162" s="19" t="s">
        <v>2303</v>
      </c>
      <c r="P162" s="19" t="s">
        <v>2303</v>
      </c>
      <c r="Q162" s="18">
        <v>10</v>
      </c>
      <c r="R162" s="18">
        <v>0</v>
      </c>
      <c r="S162" s="18">
        <v>0</v>
      </c>
      <c r="T162" s="18">
        <v>0</v>
      </c>
      <c r="U162" s="18">
        <v>15</v>
      </c>
      <c r="V162" s="18">
        <v>10</v>
      </c>
      <c r="W162" s="18">
        <v>0</v>
      </c>
      <c r="X162" s="18">
        <v>9</v>
      </c>
      <c r="Y162" s="18">
        <v>7</v>
      </c>
      <c r="Z162" s="25">
        <v>204</v>
      </c>
      <c r="AA162" s="18">
        <f t="shared" si="7"/>
        <v>0</v>
      </c>
    </row>
    <row r="163" spans="1:27" s="21" customFormat="1" ht="11" x14ac:dyDescent="0.2">
      <c r="A163" s="18">
        <f t="shared" si="6"/>
        <v>161</v>
      </c>
      <c r="B163" s="18" t="s">
        <v>844</v>
      </c>
      <c r="C163" s="18" t="s">
        <v>1950</v>
      </c>
      <c r="D163" s="18">
        <v>1</v>
      </c>
      <c r="E163" s="18" t="s">
        <v>1070</v>
      </c>
      <c r="F163" s="18" t="s">
        <v>2308</v>
      </c>
      <c r="G163" s="18">
        <v>1154</v>
      </c>
      <c r="H163" s="18">
        <v>885</v>
      </c>
      <c r="I163" s="18">
        <v>239</v>
      </c>
      <c r="J163" s="18">
        <v>5</v>
      </c>
      <c r="K163" s="18">
        <v>0</v>
      </c>
      <c r="L163" s="18">
        <v>0</v>
      </c>
      <c r="M163" s="18">
        <v>0</v>
      </c>
      <c r="N163" s="18">
        <v>0</v>
      </c>
      <c r="O163" s="19" t="s">
        <v>2303</v>
      </c>
      <c r="P163" s="19" t="s">
        <v>2303</v>
      </c>
      <c r="Q163" s="18">
        <v>10</v>
      </c>
      <c r="R163" s="18">
        <v>0</v>
      </c>
      <c r="S163" s="18">
        <v>0</v>
      </c>
      <c r="T163" s="18">
        <v>0</v>
      </c>
      <c r="U163" s="18">
        <v>15</v>
      </c>
      <c r="V163" s="18">
        <v>0</v>
      </c>
      <c r="W163" s="18">
        <v>0</v>
      </c>
      <c r="X163" s="18">
        <v>7</v>
      </c>
      <c r="Y163" s="18">
        <v>6</v>
      </c>
      <c r="Z163" s="25">
        <v>157</v>
      </c>
      <c r="AA163" s="18">
        <f t="shared" ref="AA163:AA184" si="8">IF(Z163&lt;10,1,0)</f>
        <v>0</v>
      </c>
    </row>
    <row r="164" spans="1:27" s="21" customFormat="1" ht="11" x14ac:dyDescent="0.2">
      <c r="A164" s="18">
        <f t="shared" si="6"/>
        <v>162</v>
      </c>
      <c r="B164" s="18" t="s">
        <v>280</v>
      </c>
      <c r="C164" s="18" t="s">
        <v>1454</v>
      </c>
      <c r="D164" s="18">
        <v>6</v>
      </c>
      <c r="E164" s="18" t="s">
        <v>1076</v>
      </c>
      <c r="F164" s="18" t="s">
        <v>2308</v>
      </c>
      <c r="G164" s="18">
        <v>1153</v>
      </c>
      <c r="H164" s="18">
        <v>942</v>
      </c>
      <c r="I164" s="18">
        <v>166</v>
      </c>
      <c r="J164" s="18">
        <v>5</v>
      </c>
      <c r="K164" s="18">
        <v>0</v>
      </c>
      <c r="L164" s="18">
        <v>0</v>
      </c>
      <c r="M164" s="18">
        <v>0</v>
      </c>
      <c r="N164" s="18">
        <v>0</v>
      </c>
      <c r="O164" s="19" t="s">
        <v>2303</v>
      </c>
      <c r="P164" s="19" t="s">
        <v>2303</v>
      </c>
      <c r="Q164" s="18">
        <v>10</v>
      </c>
      <c r="R164" s="18">
        <v>0</v>
      </c>
      <c r="S164" s="18">
        <v>5</v>
      </c>
      <c r="T164" s="18">
        <v>0</v>
      </c>
      <c r="U164" s="18">
        <v>15</v>
      </c>
      <c r="V164" s="18">
        <v>10</v>
      </c>
      <c r="W164" s="18">
        <v>0</v>
      </c>
      <c r="X164" s="18">
        <v>10</v>
      </c>
      <c r="Y164" s="18">
        <v>15</v>
      </c>
      <c r="Z164" s="25">
        <v>213</v>
      </c>
      <c r="AA164" s="18">
        <f t="shared" si="8"/>
        <v>0</v>
      </c>
    </row>
    <row r="165" spans="1:27" s="21" customFormat="1" ht="11" x14ac:dyDescent="0.2">
      <c r="A165" s="18">
        <f t="shared" si="6"/>
        <v>163</v>
      </c>
      <c r="B165" s="18" t="s">
        <v>445</v>
      </c>
      <c r="C165" s="18" t="s">
        <v>1623</v>
      </c>
      <c r="D165" s="18">
        <v>7</v>
      </c>
      <c r="E165" s="18" t="s">
        <v>1075</v>
      </c>
      <c r="F165" s="18" t="s">
        <v>2308</v>
      </c>
      <c r="G165" s="18">
        <v>1153</v>
      </c>
      <c r="H165" s="18">
        <v>853</v>
      </c>
      <c r="I165" s="18">
        <v>270</v>
      </c>
      <c r="J165" s="18">
        <v>5</v>
      </c>
      <c r="K165" s="18">
        <v>0</v>
      </c>
      <c r="L165" s="18">
        <v>0</v>
      </c>
      <c r="M165" s="18">
        <v>0</v>
      </c>
      <c r="N165" s="18">
        <v>5</v>
      </c>
      <c r="O165" s="19" t="s">
        <v>2303</v>
      </c>
      <c r="P165" s="19" t="s">
        <v>2303</v>
      </c>
      <c r="Q165" s="18">
        <v>5</v>
      </c>
      <c r="R165" s="18">
        <v>0</v>
      </c>
      <c r="S165" s="18">
        <v>0</v>
      </c>
      <c r="T165" s="18">
        <v>0</v>
      </c>
      <c r="U165" s="18">
        <v>15</v>
      </c>
      <c r="V165" s="18">
        <v>0</v>
      </c>
      <c r="W165" s="18">
        <v>0</v>
      </c>
      <c r="X165" s="18">
        <v>4</v>
      </c>
      <c r="Y165" s="18">
        <v>1</v>
      </c>
      <c r="Z165" s="25">
        <v>249</v>
      </c>
      <c r="AA165" s="18">
        <f t="shared" si="8"/>
        <v>0</v>
      </c>
    </row>
    <row r="166" spans="1:27" s="21" customFormat="1" ht="11" x14ac:dyDescent="0.2">
      <c r="A166" s="18">
        <f t="shared" si="6"/>
        <v>164</v>
      </c>
      <c r="B166" s="18" t="s">
        <v>550</v>
      </c>
      <c r="C166" s="18" t="s">
        <v>1743</v>
      </c>
      <c r="D166" s="18">
        <v>4</v>
      </c>
      <c r="E166" s="18" t="s">
        <v>1072</v>
      </c>
      <c r="F166" s="18" t="s">
        <v>2308</v>
      </c>
      <c r="G166" s="18">
        <v>1150</v>
      </c>
      <c r="H166" s="18">
        <v>909</v>
      </c>
      <c r="I166" s="18">
        <v>206</v>
      </c>
      <c r="J166" s="18">
        <v>5</v>
      </c>
      <c r="K166" s="18">
        <v>0</v>
      </c>
      <c r="L166" s="18">
        <v>0</v>
      </c>
      <c r="M166" s="18">
        <v>0</v>
      </c>
      <c r="N166" s="18">
        <v>0</v>
      </c>
      <c r="O166" s="19" t="s">
        <v>2303</v>
      </c>
      <c r="P166" s="19" t="s">
        <v>2303</v>
      </c>
      <c r="Q166" s="18">
        <v>5</v>
      </c>
      <c r="R166" s="18">
        <v>0</v>
      </c>
      <c r="S166" s="18">
        <v>0</v>
      </c>
      <c r="T166" s="18">
        <v>0</v>
      </c>
      <c r="U166" s="18">
        <v>15</v>
      </c>
      <c r="V166" s="18">
        <v>10</v>
      </c>
      <c r="W166" s="18">
        <v>0</v>
      </c>
      <c r="X166" s="18">
        <v>5</v>
      </c>
      <c r="Y166" s="18">
        <v>7</v>
      </c>
      <c r="Z166" s="25">
        <v>261</v>
      </c>
      <c r="AA166" s="18">
        <f t="shared" si="8"/>
        <v>0</v>
      </c>
    </row>
    <row r="167" spans="1:27" s="21" customFormat="1" ht="11" x14ac:dyDescent="0.2">
      <c r="A167" s="18">
        <f t="shared" si="6"/>
        <v>165</v>
      </c>
      <c r="B167" s="18" t="s">
        <v>627</v>
      </c>
      <c r="C167" s="18" t="s">
        <v>1840</v>
      </c>
      <c r="D167" s="18">
        <v>4</v>
      </c>
      <c r="E167" s="18" t="s">
        <v>1072</v>
      </c>
      <c r="F167" s="18" t="s">
        <v>2308</v>
      </c>
      <c r="G167" s="18">
        <v>1143</v>
      </c>
      <c r="H167" s="18">
        <v>817</v>
      </c>
      <c r="I167" s="18">
        <v>286</v>
      </c>
      <c r="J167" s="18">
        <v>5</v>
      </c>
      <c r="K167" s="18">
        <v>0</v>
      </c>
      <c r="L167" s="18">
        <v>0</v>
      </c>
      <c r="M167" s="18">
        <v>0</v>
      </c>
      <c r="N167" s="18">
        <v>5</v>
      </c>
      <c r="O167" s="19" t="s">
        <v>2303</v>
      </c>
      <c r="P167" s="19" t="s">
        <v>2303</v>
      </c>
      <c r="Q167" s="18">
        <v>5</v>
      </c>
      <c r="R167" s="18">
        <v>0</v>
      </c>
      <c r="S167" s="18">
        <v>0</v>
      </c>
      <c r="T167" s="18">
        <v>0</v>
      </c>
      <c r="U167" s="18">
        <v>15</v>
      </c>
      <c r="V167" s="18">
        <v>10</v>
      </c>
      <c r="W167" s="18">
        <v>0</v>
      </c>
      <c r="X167" s="18">
        <v>5</v>
      </c>
      <c r="Y167" s="18">
        <v>4</v>
      </c>
      <c r="Z167" s="25">
        <v>169</v>
      </c>
      <c r="AA167" s="18">
        <f t="shared" si="8"/>
        <v>0</v>
      </c>
    </row>
    <row r="168" spans="1:27" s="21" customFormat="1" ht="11" x14ac:dyDescent="0.2">
      <c r="A168" s="18">
        <f t="shared" si="6"/>
        <v>166</v>
      </c>
      <c r="B168" s="18" t="s">
        <v>584</v>
      </c>
      <c r="C168" s="18" t="s">
        <v>1784</v>
      </c>
      <c r="D168" s="18">
        <v>4</v>
      </c>
      <c r="E168" s="18" t="s">
        <v>1072</v>
      </c>
      <c r="F168" s="18" t="s">
        <v>2308</v>
      </c>
      <c r="G168" s="18">
        <v>1133</v>
      </c>
      <c r="H168" s="18">
        <v>805</v>
      </c>
      <c r="I168" s="18">
        <v>303</v>
      </c>
      <c r="J168" s="18">
        <v>5</v>
      </c>
      <c r="K168" s="18">
        <v>0</v>
      </c>
      <c r="L168" s="18">
        <v>0</v>
      </c>
      <c r="M168" s="18">
        <v>0</v>
      </c>
      <c r="N168" s="18">
        <v>0</v>
      </c>
      <c r="O168" s="19" t="s">
        <v>2303</v>
      </c>
      <c r="P168" s="19" t="s">
        <v>2303</v>
      </c>
      <c r="Q168" s="18">
        <v>5</v>
      </c>
      <c r="R168" s="18">
        <v>0</v>
      </c>
      <c r="S168" s="18">
        <v>0</v>
      </c>
      <c r="T168" s="18">
        <v>0</v>
      </c>
      <c r="U168" s="18">
        <v>15</v>
      </c>
      <c r="V168" s="18">
        <v>0</v>
      </c>
      <c r="W168" s="18">
        <v>0</v>
      </c>
      <c r="X168" s="18">
        <v>5</v>
      </c>
      <c r="Y168" s="18">
        <v>4</v>
      </c>
      <c r="Z168" s="25">
        <v>215</v>
      </c>
      <c r="AA168" s="18">
        <f t="shared" si="8"/>
        <v>0</v>
      </c>
    </row>
    <row r="169" spans="1:27" s="21" customFormat="1" ht="11" x14ac:dyDescent="0.2">
      <c r="A169" s="18">
        <f t="shared" si="6"/>
        <v>167</v>
      </c>
      <c r="B169" s="18" t="s">
        <v>625</v>
      </c>
      <c r="C169" s="18" t="s">
        <v>1838</v>
      </c>
      <c r="D169" s="18">
        <v>6</v>
      </c>
      <c r="E169" s="18" t="s">
        <v>1076</v>
      </c>
      <c r="F169" s="18" t="s">
        <v>2308</v>
      </c>
      <c r="G169" s="18">
        <v>1130</v>
      </c>
      <c r="H169" s="18">
        <v>911</v>
      </c>
      <c r="I169" s="18">
        <v>194</v>
      </c>
      <c r="J169" s="18">
        <v>5</v>
      </c>
      <c r="K169" s="18">
        <v>0</v>
      </c>
      <c r="L169" s="18">
        <v>0</v>
      </c>
      <c r="M169" s="18">
        <v>0</v>
      </c>
      <c r="N169" s="18">
        <v>0</v>
      </c>
      <c r="O169" s="19" t="s">
        <v>2303</v>
      </c>
      <c r="P169" s="19" t="s">
        <v>2303</v>
      </c>
      <c r="Q169" s="18">
        <v>5</v>
      </c>
      <c r="R169" s="18">
        <v>0</v>
      </c>
      <c r="S169" s="18">
        <v>0</v>
      </c>
      <c r="T169" s="18">
        <v>0</v>
      </c>
      <c r="U169" s="18">
        <v>15</v>
      </c>
      <c r="V169" s="18">
        <v>0</v>
      </c>
      <c r="W169" s="18">
        <v>0</v>
      </c>
      <c r="X169" s="18">
        <v>6</v>
      </c>
      <c r="Y169" s="18">
        <v>4</v>
      </c>
      <c r="Z169" s="25">
        <v>194</v>
      </c>
      <c r="AA169" s="18">
        <f t="shared" si="8"/>
        <v>0</v>
      </c>
    </row>
    <row r="170" spans="1:27" s="21" customFormat="1" ht="11" x14ac:dyDescent="0.2">
      <c r="A170" s="18">
        <f t="shared" si="6"/>
        <v>168</v>
      </c>
      <c r="B170" s="18" t="s">
        <v>304</v>
      </c>
      <c r="C170" s="18" t="s">
        <v>1480</v>
      </c>
      <c r="D170" s="18">
        <v>1</v>
      </c>
      <c r="E170" s="18" t="s">
        <v>1070</v>
      </c>
      <c r="F170" s="18" t="s">
        <v>2308</v>
      </c>
      <c r="G170" s="18">
        <v>1128</v>
      </c>
      <c r="H170" s="18">
        <v>825</v>
      </c>
      <c r="I170" s="18">
        <v>278</v>
      </c>
      <c r="J170" s="18">
        <v>5</v>
      </c>
      <c r="K170" s="18">
        <v>0</v>
      </c>
      <c r="L170" s="18">
        <v>0</v>
      </c>
      <c r="M170" s="18">
        <v>0</v>
      </c>
      <c r="N170" s="18">
        <v>5</v>
      </c>
      <c r="O170" s="19" t="s">
        <v>2303</v>
      </c>
      <c r="P170" s="19" t="s">
        <v>2303</v>
      </c>
      <c r="Q170" s="18">
        <v>0</v>
      </c>
      <c r="R170" s="18">
        <v>0</v>
      </c>
      <c r="S170" s="18">
        <v>0</v>
      </c>
      <c r="T170" s="18">
        <v>0</v>
      </c>
      <c r="U170" s="18">
        <v>15</v>
      </c>
      <c r="V170" s="18">
        <v>0</v>
      </c>
      <c r="W170" s="18">
        <v>0</v>
      </c>
      <c r="X170" s="18">
        <v>2</v>
      </c>
      <c r="Y170" s="18">
        <v>2</v>
      </c>
      <c r="Z170" s="25">
        <v>94</v>
      </c>
      <c r="AA170" s="18">
        <f t="shared" si="8"/>
        <v>0</v>
      </c>
    </row>
    <row r="171" spans="1:27" s="21" customFormat="1" ht="11" x14ac:dyDescent="0.2">
      <c r="A171" s="18">
        <f t="shared" si="6"/>
        <v>169</v>
      </c>
      <c r="B171" s="18" t="s">
        <v>441</v>
      </c>
      <c r="C171" s="18" t="s">
        <v>1619</v>
      </c>
      <c r="D171" s="18">
        <v>6</v>
      </c>
      <c r="E171" s="18" t="s">
        <v>1076</v>
      </c>
      <c r="F171" s="18" t="s">
        <v>2308</v>
      </c>
      <c r="G171" s="18">
        <v>1125</v>
      </c>
      <c r="H171" s="18">
        <v>962</v>
      </c>
      <c r="I171" s="18">
        <v>123</v>
      </c>
      <c r="J171" s="18">
        <v>5</v>
      </c>
      <c r="K171" s="18">
        <v>10</v>
      </c>
      <c r="L171" s="18">
        <v>0</v>
      </c>
      <c r="M171" s="18">
        <v>5</v>
      </c>
      <c r="N171" s="18">
        <v>0</v>
      </c>
      <c r="O171" s="19" t="s">
        <v>2303</v>
      </c>
      <c r="P171" s="19" t="s">
        <v>2303</v>
      </c>
      <c r="Q171" s="18">
        <v>5</v>
      </c>
      <c r="R171" s="18">
        <v>0</v>
      </c>
      <c r="S171" s="18">
        <v>0</v>
      </c>
      <c r="T171" s="18">
        <v>0</v>
      </c>
      <c r="U171" s="18">
        <v>15</v>
      </c>
      <c r="V171" s="18">
        <v>0</v>
      </c>
      <c r="W171" s="18">
        <v>0</v>
      </c>
      <c r="X171" s="18">
        <v>6</v>
      </c>
      <c r="Y171" s="18">
        <v>5</v>
      </c>
      <c r="Z171" s="25">
        <v>534</v>
      </c>
      <c r="AA171" s="18">
        <f t="shared" si="8"/>
        <v>0</v>
      </c>
    </row>
    <row r="172" spans="1:27" s="21" customFormat="1" ht="11" x14ac:dyDescent="0.2">
      <c r="A172" s="18">
        <f t="shared" si="6"/>
        <v>170</v>
      </c>
      <c r="B172" s="18" t="s">
        <v>254</v>
      </c>
      <c r="C172" s="18" t="s">
        <v>1426</v>
      </c>
      <c r="D172" s="18">
        <v>4</v>
      </c>
      <c r="E172" s="18" t="s">
        <v>1072</v>
      </c>
      <c r="F172" s="18" t="s">
        <v>2308</v>
      </c>
      <c r="G172" s="18">
        <v>1125</v>
      </c>
      <c r="H172" s="18">
        <v>825</v>
      </c>
      <c r="I172" s="18">
        <v>260</v>
      </c>
      <c r="J172" s="18">
        <v>5</v>
      </c>
      <c r="K172" s="18">
        <v>0</v>
      </c>
      <c r="L172" s="18">
        <v>0</v>
      </c>
      <c r="M172" s="18">
        <v>0</v>
      </c>
      <c r="N172" s="18">
        <v>5</v>
      </c>
      <c r="O172" s="19" t="s">
        <v>2303</v>
      </c>
      <c r="P172" s="19" t="s">
        <v>2303</v>
      </c>
      <c r="Q172" s="18">
        <v>5</v>
      </c>
      <c r="R172" s="18">
        <v>0</v>
      </c>
      <c r="S172" s="18">
        <v>0</v>
      </c>
      <c r="T172" s="18">
        <v>0</v>
      </c>
      <c r="U172" s="18">
        <v>15</v>
      </c>
      <c r="V172" s="18">
        <v>10</v>
      </c>
      <c r="W172" s="18">
        <v>0</v>
      </c>
      <c r="X172" s="18">
        <v>5</v>
      </c>
      <c r="Y172" s="18">
        <v>3</v>
      </c>
      <c r="Z172" s="25">
        <v>116</v>
      </c>
      <c r="AA172" s="18">
        <f t="shared" si="8"/>
        <v>0</v>
      </c>
    </row>
    <row r="173" spans="1:27" s="21" customFormat="1" ht="11" x14ac:dyDescent="0.2">
      <c r="A173" s="18">
        <f t="shared" si="6"/>
        <v>171</v>
      </c>
      <c r="B173" s="18" t="s">
        <v>303</v>
      </c>
      <c r="C173" s="18" t="s">
        <v>1479</v>
      </c>
      <c r="D173" s="18">
        <v>4</v>
      </c>
      <c r="E173" s="18" t="s">
        <v>1072</v>
      </c>
      <c r="F173" s="18" t="s">
        <v>2308</v>
      </c>
      <c r="G173" s="18">
        <v>1124</v>
      </c>
      <c r="H173" s="18">
        <v>844</v>
      </c>
      <c r="I173" s="18">
        <v>270</v>
      </c>
      <c r="J173" s="18">
        <v>5</v>
      </c>
      <c r="K173" s="18">
        <v>0</v>
      </c>
      <c r="L173" s="18">
        <v>0</v>
      </c>
      <c r="M173" s="18">
        <v>0</v>
      </c>
      <c r="N173" s="18">
        <v>0</v>
      </c>
      <c r="O173" s="19" t="s">
        <v>2303</v>
      </c>
      <c r="P173" s="19" t="s">
        <v>2303</v>
      </c>
      <c r="Q173" s="18">
        <v>5</v>
      </c>
      <c r="R173" s="18">
        <v>0</v>
      </c>
      <c r="S173" s="18">
        <v>0</v>
      </c>
      <c r="T173" s="18">
        <v>0</v>
      </c>
      <c r="U173" s="18">
        <v>0</v>
      </c>
      <c r="V173" s="18">
        <v>0</v>
      </c>
      <c r="W173" s="18">
        <v>0</v>
      </c>
      <c r="X173" s="18">
        <v>5</v>
      </c>
      <c r="Y173" s="18">
        <v>4</v>
      </c>
      <c r="Z173" s="25">
        <v>113</v>
      </c>
      <c r="AA173" s="18">
        <f t="shared" si="8"/>
        <v>0</v>
      </c>
    </row>
    <row r="174" spans="1:27" s="21" customFormat="1" ht="11" x14ac:dyDescent="0.2">
      <c r="A174" s="18">
        <f t="shared" si="6"/>
        <v>172</v>
      </c>
      <c r="B174" s="18" t="s">
        <v>455</v>
      </c>
      <c r="C174" s="18" t="s">
        <v>1634</v>
      </c>
      <c r="D174" s="18">
        <v>6</v>
      </c>
      <c r="E174" s="18" t="s">
        <v>1076</v>
      </c>
      <c r="F174" s="18" t="s">
        <v>2308</v>
      </c>
      <c r="G174" s="18">
        <v>1122</v>
      </c>
      <c r="H174" s="18">
        <v>921</v>
      </c>
      <c r="I174" s="18">
        <v>171</v>
      </c>
      <c r="J174" s="18">
        <v>5</v>
      </c>
      <c r="K174" s="18">
        <v>0</v>
      </c>
      <c r="L174" s="18">
        <v>0</v>
      </c>
      <c r="M174" s="18">
        <v>0</v>
      </c>
      <c r="N174" s="18">
        <v>5</v>
      </c>
      <c r="O174" s="19" t="s">
        <v>2303</v>
      </c>
      <c r="P174" s="19" t="s">
        <v>2303</v>
      </c>
      <c r="Q174" s="18">
        <v>5</v>
      </c>
      <c r="R174" s="18">
        <v>0</v>
      </c>
      <c r="S174" s="18">
        <v>0</v>
      </c>
      <c r="T174" s="18">
        <v>0</v>
      </c>
      <c r="U174" s="18">
        <v>15</v>
      </c>
      <c r="V174" s="18">
        <v>0</v>
      </c>
      <c r="W174" s="18">
        <v>0</v>
      </c>
      <c r="X174" s="18">
        <v>5</v>
      </c>
      <c r="Y174" s="18">
        <v>5</v>
      </c>
      <c r="Z174" s="25">
        <v>277</v>
      </c>
      <c r="AA174" s="18">
        <f t="shared" si="8"/>
        <v>0</v>
      </c>
    </row>
    <row r="175" spans="1:27" s="21" customFormat="1" ht="11" x14ac:dyDescent="0.2">
      <c r="A175" s="18">
        <f t="shared" si="6"/>
        <v>173</v>
      </c>
      <c r="B175" s="18" t="s">
        <v>478</v>
      </c>
      <c r="C175" s="18" t="s">
        <v>1660</v>
      </c>
      <c r="D175" s="18">
        <v>4</v>
      </c>
      <c r="E175" s="18" t="s">
        <v>1072</v>
      </c>
      <c r="F175" s="18" t="s">
        <v>2308</v>
      </c>
      <c r="G175" s="18">
        <v>1122</v>
      </c>
      <c r="H175" s="18">
        <v>911</v>
      </c>
      <c r="I175" s="18">
        <v>176</v>
      </c>
      <c r="J175" s="18">
        <v>5</v>
      </c>
      <c r="K175" s="18">
        <v>0</v>
      </c>
      <c r="L175" s="18">
        <v>0</v>
      </c>
      <c r="M175" s="18">
        <v>0</v>
      </c>
      <c r="N175" s="18">
        <v>0</v>
      </c>
      <c r="O175" s="19" t="s">
        <v>2303</v>
      </c>
      <c r="P175" s="19" t="s">
        <v>2303</v>
      </c>
      <c r="Q175" s="18">
        <v>5</v>
      </c>
      <c r="R175" s="18">
        <v>0</v>
      </c>
      <c r="S175" s="18">
        <v>0</v>
      </c>
      <c r="T175" s="18">
        <v>0</v>
      </c>
      <c r="U175" s="18">
        <v>15</v>
      </c>
      <c r="V175" s="18">
        <v>10</v>
      </c>
      <c r="W175" s="18">
        <v>0</v>
      </c>
      <c r="X175" s="18">
        <v>6</v>
      </c>
      <c r="Y175" s="18">
        <v>5</v>
      </c>
      <c r="Z175" s="25">
        <v>138</v>
      </c>
      <c r="AA175" s="18">
        <f t="shared" si="8"/>
        <v>0</v>
      </c>
    </row>
    <row r="176" spans="1:27" s="21" customFormat="1" ht="11" x14ac:dyDescent="0.2">
      <c r="A176" s="18">
        <f t="shared" si="6"/>
        <v>174</v>
      </c>
      <c r="B176" s="18" t="s">
        <v>986</v>
      </c>
      <c r="C176" s="18" t="s">
        <v>2105</v>
      </c>
      <c r="D176" s="18">
        <v>1</v>
      </c>
      <c r="E176" s="18" t="s">
        <v>1070</v>
      </c>
      <c r="F176" s="18" t="s">
        <v>2308</v>
      </c>
      <c r="G176" s="18">
        <v>1122</v>
      </c>
      <c r="H176" s="18">
        <v>843</v>
      </c>
      <c r="I176" s="18">
        <v>239</v>
      </c>
      <c r="J176" s="18">
        <v>5</v>
      </c>
      <c r="K176" s="18">
        <v>0</v>
      </c>
      <c r="L176" s="18">
        <v>0</v>
      </c>
      <c r="M176" s="18">
        <v>5</v>
      </c>
      <c r="N176" s="18">
        <v>0</v>
      </c>
      <c r="O176" s="19" t="s">
        <v>2303</v>
      </c>
      <c r="P176" s="19" t="s">
        <v>2303</v>
      </c>
      <c r="Q176" s="18">
        <v>5</v>
      </c>
      <c r="R176" s="18">
        <v>0</v>
      </c>
      <c r="S176" s="18">
        <v>0</v>
      </c>
      <c r="T176" s="18">
        <v>10</v>
      </c>
      <c r="U176" s="18">
        <v>15</v>
      </c>
      <c r="V176" s="18">
        <v>0</v>
      </c>
      <c r="W176" s="18">
        <v>0</v>
      </c>
      <c r="X176" s="18">
        <v>4</v>
      </c>
      <c r="Y176" s="18">
        <v>5</v>
      </c>
      <c r="Z176" s="25">
        <v>162</v>
      </c>
      <c r="AA176" s="18">
        <f t="shared" si="8"/>
        <v>0</v>
      </c>
    </row>
    <row r="177" spans="1:27" s="21" customFormat="1" ht="11" x14ac:dyDescent="0.2">
      <c r="A177" s="18">
        <f t="shared" si="6"/>
        <v>175</v>
      </c>
      <c r="B177" s="18" t="s">
        <v>427</v>
      </c>
      <c r="C177" s="18" t="s">
        <v>1603</v>
      </c>
      <c r="D177" s="18">
        <v>6</v>
      </c>
      <c r="E177" s="18" t="s">
        <v>1076</v>
      </c>
      <c r="F177" s="18" t="s">
        <v>2308</v>
      </c>
      <c r="G177" s="18">
        <v>1121</v>
      </c>
      <c r="H177" s="18">
        <v>875</v>
      </c>
      <c r="I177" s="18">
        <v>221</v>
      </c>
      <c r="J177" s="18">
        <v>5</v>
      </c>
      <c r="K177" s="18">
        <v>0</v>
      </c>
      <c r="L177" s="18">
        <v>0</v>
      </c>
      <c r="M177" s="18">
        <v>0</v>
      </c>
      <c r="N177" s="18">
        <v>0</v>
      </c>
      <c r="O177" s="19" t="s">
        <v>2303</v>
      </c>
      <c r="P177" s="19" t="s">
        <v>2303</v>
      </c>
      <c r="Q177" s="18">
        <v>5</v>
      </c>
      <c r="R177" s="18">
        <v>0</v>
      </c>
      <c r="S177" s="18">
        <v>0</v>
      </c>
      <c r="T177" s="18">
        <v>0</v>
      </c>
      <c r="U177" s="18">
        <v>15</v>
      </c>
      <c r="V177" s="18">
        <v>0</v>
      </c>
      <c r="W177" s="18">
        <v>0</v>
      </c>
      <c r="X177" s="18">
        <v>4</v>
      </c>
      <c r="Y177" s="18">
        <v>5</v>
      </c>
      <c r="Z177" s="25">
        <v>338</v>
      </c>
      <c r="AA177" s="18">
        <f t="shared" si="8"/>
        <v>0</v>
      </c>
    </row>
    <row r="178" spans="1:27" s="21" customFormat="1" ht="11" x14ac:dyDescent="0.2">
      <c r="A178" s="18">
        <f t="shared" si="6"/>
        <v>176</v>
      </c>
      <c r="B178" s="18" t="s">
        <v>431</v>
      </c>
      <c r="C178" s="18" t="s">
        <v>1608</v>
      </c>
      <c r="D178" s="18">
        <v>5</v>
      </c>
      <c r="E178" s="18" t="s">
        <v>1074</v>
      </c>
      <c r="F178" s="18" t="s">
        <v>2308</v>
      </c>
      <c r="G178" s="18">
        <v>1119</v>
      </c>
      <c r="H178" s="18">
        <v>831</v>
      </c>
      <c r="I178" s="18">
        <v>278</v>
      </c>
      <c r="J178" s="18">
        <v>5</v>
      </c>
      <c r="K178" s="18">
        <v>0</v>
      </c>
      <c r="L178" s="18">
        <v>0</v>
      </c>
      <c r="M178" s="18">
        <v>0</v>
      </c>
      <c r="N178" s="18">
        <v>5</v>
      </c>
      <c r="O178" s="19" t="s">
        <v>2303</v>
      </c>
      <c r="P178" s="19" t="s">
        <v>2303</v>
      </c>
      <c r="Q178" s="18">
        <v>0</v>
      </c>
      <c r="R178" s="18">
        <v>0</v>
      </c>
      <c r="S178" s="18">
        <v>0</v>
      </c>
      <c r="T178" s="18">
        <v>0</v>
      </c>
      <c r="U178" s="18">
        <v>0</v>
      </c>
      <c r="V178" s="18">
        <v>0</v>
      </c>
      <c r="W178" s="18">
        <v>0</v>
      </c>
      <c r="X178" s="18">
        <v>3</v>
      </c>
      <c r="Y178" s="18">
        <v>2</v>
      </c>
      <c r="Z178" s="25">
        <v>146</v>
      </c>
      <c r="AA178" s="18">
        <f t="shared" si="8"/>
        <v>0</v>
      </c>
    </row>
    <row r="179" spans="1:27" s="21" customFormat="1" ht="11" x14ac:dyDescent="0.2">
      <c r="A179" s="18">
        <f t="shared" si="6"/>
        <v>177</v>
      </c>
      <c r="B179" s="18" t="s">
        <v>206</v>
      </c>
      <c r="C179" s="18" t="s">
        <v>1377</v>
      </c>
      <c r="D179" s="18">
        <v>6</v>
      </c>
      <c r="E179" s="18" t="s">
        <v>1076</v>
      </c>
      <c r="F179" s="18" t="s">
        <v>2308</v>
      </c>
      <c r="G179" s="18">
        <v>1116</v>
      </c>
      <c r="H179" s="18">
        <v>905</v>
      </c>
      <c r="I179" s="18">
        <v>166</v>
      </c>
      <c r="J179" s="18">
        <v>5</v>
      </c>
      <c r="K179" s="18">
        <v>10</v>
      </c>
      <c r="L179" s="18">
        <v>0</v>
      </c>
      <c r="M179" s="18">
        <v>0</v>
      </c>
      <c r="N179" s="18">
        <v>5</v>
      </c>
      <c r="O179" s="19" t="s">
        <v>2303</v>
      </c>
      <c r="P179" s="19" t="s">
        <v>2303</v>
      </c>
      <c r="Q179" s="18">
        <v>10</v>
      </c>
      <c r="R179" s="18">
        <v>0</v>
      </c>
      <c r="S179" s="18">
        <v>0</v>
      </c>
      <c r="T179" s="18">
        <v>0</v>
      </c>
      <c r="U179" s="18">
        <v>15</v>
      </c>
      <c r="V179" s="18">
        <v>0</v>
      </c>
      <c r="W179" s="18">
        <v>0</v>
      </c>
      <c r="X179" s="18">
        <v>11</v>
      </c>
      <c r="Y179" s="18">
        <v>3</v>
      </c>
      <c r="Z179" s="25">
        <v>307</v>
      </c>
      <c r="AA179" s="18">
        <f t="shared" si="8"/>
        <v>0</v>
      </c>
    </row>
    <row r="180" spans="1:27" s="21" customFormat="1" ht="11" x14ac:dyDescent="0.2">
      <c r="A180" s="18">
        <f t="shared" si="6"/>
        <v>178</v>
      </c>
      <c r="B180" s="18" t="s">
        <v>823</v>
      </c>
      <c r="C180" s="18" t="s">
        <v>2045</v>
      </c>
      <c r="D180" s="18">
        <v>6</v>
      </c>
      <c r="E180" s="18" t="s">
        <v>1076</v>
      </c>
      <c r="F180" s="18" t="s">
        <v>2308</v>
      </c>
      <c r="G180" s="18">
        <v>1115</v>
      </c>
      <c r="H180" s="18">
        <v>914</v>
      </c>
      <c r="I180" s="18">
        <v>166</v>
      </c>
      <c r="J180" s="18">
        <v>5</v>
      </c>
      <c r="K180" s="18">
        <v>0</v>
      </c>
      <c r="L180" s="18">
        <v>0</v>
      </c>
      <c r="M180" s="18">
        <v>0</v>
      </c>
      <c r="N180" s="18">
        <v>0</v>
      </c>
      <c r="O180" s="19" t="s">
        <v>2303</v>
      </c>
      <c r="P180" s="19" t="s">
        <v>2303</v>
      </c>
      <c r="Q180" s="18">
        <v>15</v>
      </c>
      <c r="R180" s="18">
        <v>0</v>
      </c>
      <c r="S180" s="18">
        <v>0</v>
      </c>
      <c r="T180" s="18">
        <v>0</v>
      </c>
      <c r="U180" s="18">
        <v>15</v>
      </c>
      <c r="V180" s="18">
        <v>0</v>
      </c>
      <c r="W180" s="18">
        <v>0</v>
      </c>
      <c r="X180" s="18">
        <v>5</v>
      </c>
      <c r="Y180" s="18">
        <v>4</v>
      </c>
      <c r="Z180" s="25">
        <v>1787</v>
      </c>
      <c r="AA180" s="18">
        <f t="shared" si="8"/>
        <v>0</v>
      </c>
    </row>
    <row r="181" spans="1:27" s="21" customFormat="1" ht="11" x14ac:dyDescent="0.2">
      <c r="A181" s="18">
        <f t="shared" si="6"/>
        <v>179</v>
      </c>
      <c r="B181" s="18" t="s">
        <v>745</v>
      </c>
      <c r="C181" s="18" t="s">
        <v>1871</v>
      </c>
      <c r="D181" s="18">
        <v>7</v>
      </c>
      <c r="E181" s="18" t="s">
        <v>1075</v>
      </c>
      <c r="F181" s="18" t="s">
        <v>2308</v>
      </c>
      <c r="G181" s="18">
        <v>1115</v>
      </c>
      <c r="H181" s="18">
        <v>885</v>
      </c>
      <c r="I181" s="18">
        <v>200</v>
      </c>
      <c r="J181" s="18">
        <v>5</v>
      </c>
      <c r="K181" s="18">
        <v>0</v>
      </c>
      <c r="L181" s="18">
        <v>0</v>
      </c>
      <c r="M181" s="18">
        <v>0</v>
      </c>
      <c r="N181" s="18">
        <v>0</v>
      </c>
      <c r="O181" s="19" t="s">
        <v>2303</v>
      </c>
      <c r="P181" s="19" t="s">
        <v>2303</v>
      </c>
      <c r="Q181" s="18">
        <v>10</v>
      </c>
      <c r="R181" s="18">
        <v>0</v>
      </c>
      <c r="S181" s="18">
        <v>0</v>
      </c>
      <c r="T181" s="18">
        <v>0</v>
      </c>
      <c r="U181" s="18">
        <v>15</v>
      </c>
      <c r="V181" s="18">
        <v>0</v>
      </c>
      <c r="W181" s="18">
        <v>0</v>
      </c>
      <c r="X181" s="18">
        <v>7</v>
      </c>
      <c r="Y181" s="18">
        <v>6</v>
      </c>
      <c r="Z181" s="25">
        <v>370</v>
      </c>
      <c r="AA181" s="18">
        <f t="shared" si="8"/>
        <v>0</v>
      </c>
    </row>
    <row r="182" spans="1:27" s="21" customFormat="1" ht="11" x14ac:dyDescent="0.2">
      <c r="A182" s="18">
        <f t="shared" si="6"/>
        <v>180</v>
      </c>
      <c r="B182" s="18" t="s">
        <v>281</v>
      </c>
      <c r="C182" s="18" t="s">
        <v>1455</v>
      </c>
      <c r="D182" s="18">
        <v>4</v>
      </c>
      <c r="E182" s="18" t="s">
        <v>1072</v>
      </c>
      <c r="F182" s="18" t="s">
        <v>2308</v>
      </c>
      <c r="G182" s="18">
        <v>1115</v>
      </c>
      <c r="H182" s="18">
        <v>802</v>
      </c>
      <c r="I182" s="18">
        <v>278</v>
      </c>
      <c r="J182" s="18">
        <v>5</v>
      </c>
      <c r="K182" s="18">
        <v>0</v>
      </c>
      <c r="L182" s="18">
        <v>0</v>
      </c>
      <c r="M182" s="18">
        <v>0</v>
      </c>
      <c r="N182" s="18">
        <v>0</v>
      </c>
      <c r="O182" s="19" t="s">
        <v>2303</v>
      </c>
      <c r="P182" s="19" t="s">
        <v>2303</v>
      </c>
      <c r="Q182" s="18">
        <v>5</v>
      </c>
      <c r="R182" s="18">
        <v>0</v>
      </c>
      <c r="S182" s="18">
        <v>0</v>
      </c>
      <c r="T182" s="18">
        <v>0</v>
      </c>
      <c r="U182" s="18">
        <v>15</v>
      </c>
      <c r="V182" s="18">
        <v>10</v>
      </c>
      <c r="W182" s="18">
        <v>0</v>
      </c>
      <c r="X182" s="18">
        <v>4</v>
      </c>
      <c r="Y182" s="18">
        <v>4</v>
      </c>
      <c r="Z182" s="25">
        <v>148</v>
      </c>
      <c r="AA182" s="18">
        <f t="shared" si="8"/>
        <v>0</v>
      </c>
    </row>
    <row r="183" spans="1:27" s="21" customFormat="1" ht="11" x14ac:dyDescent="0.2">
      <c r="A183" s="18">
        <f t="shared" si="6"/>
        <v>181</v>
      </c>
      <c r="B183" s="18" t="s">
        <v>629</v>
      </c>
      <c r="C183" s="18" t="s">
        <v>1843</v>
      </c>
      <c r="D183" s="18">
        <v>5</v>
      </c>
      <c r="E183" s="18" t="s">
        <v>1074</v>
      </c>
      <c r="F183" s="18" t="s">
        <v>2308</v>
      </c>
      <c r="G183" s="18">
        <v>1113</v>
      </c>
      <c r="H183" s="18">
        <v>835</v>
      </c>
      <c r="I183" s="18">
        <v>253</v>
      </c>
      <c r="J183" s="18">
        <v>5</v>
      </c>
      <c r="K183" s="18">
        <v>0</v>
      </c>
      <c r="L183" s="18">
        <v>0</v>
      </c>
      <c r="M183" s="18">
        <v>0</v>
      </c>
      <c r="N183" s="18">
        <v>5</v>
      </c>
      <c r="O183" s="19" t="s">
        <v>2303</v>
      </c>
      <c r="P183" s="19" t="s">
        <v>2303</v>
      </c>
      <c r="Q183" s="18">
        <v>0</v>
      </c>
      <c r="R183" s="18">
        <v>0</v>
      </c>
      <c r="S183" s="18">
        <v>0</v>
      </c>
      <c r="T183" s="18">
        <v>0</v>
      </c>
      <c r="U183" s="18">
        <v>15</v>
      </c>
      <c r="V183" s="18">
        <v>0</v>
      </c>
      <c r="W183" s="18">
        <v>0</v>
      </c>
      <c r="X183" s="18">
        <v>2</v>
      </c>
      <c r="Y183" s="18">
        <v>3</v>
      </c>
      <c r="Z183" s="25">
        <v>97</v>
      </c>
      <c r="AA183" s="18">
        <f t="shared" si="8"/>
        <v>0</v>
      </c>
    </row>
    <row r="184" spans="1:27" s="21" customFormat="1" ht="11" x14ac:dyDescent="0.2">
      <c r="A184" s="18">
        <f t="shared" si="6"/>
        <v>182</v>
      </c>
      <c r="B184" s="18" t="s">
        <v>628</v>
      </c>
      <c r="C184" s="18" t="s">
        <v>1842</v>
      </c>
      <c r="D184" s="18">
        <v>6</v>
      </c>
      <c r="E184" s="18" t="s">
        <v>1076</v>
      </c>
      <c r="F184" s="18" t="s">
        <v>2308</v>
      </c>
      <c r="G184" s="18">
        <v>1111</v>
      </c>
      <c r="H184" s="18">
        <v>886</v>
      </c>
      <c r="I184" s="18">
        <v>200</v>
      </c>
      <c r="J184" s="18">
        <v>5</v>
      </c>
      <c r="K184" s="18">
        <v>0</v>
      </c>
      <c r="L184" s="18">
        <v>0</v>
      </c>
      <c r="M184" s="18">
        <v>0</v>
      </c>
      <c r="N184" s="18">
        <v>0</v>
      </c>
      <c r="O184" s="19" t="s">
        <v>2303</v>
      </c>
      <c r="P184" s="19" t="s">
        <v>2303</v>
      </c>
      <c r="Q184" s="18">
        <v>5</v>
      </c>
      <c r="R184" s="18">
        <v>0</v>
      </c>
      <c r="S184" s="18">
        <v>0</v>
      </c>
      <c r="T184" s="18">
        <v>0</v>
      </c>
      <c r="U184" s="18">
        <v>15</v>
      </c>
      <c r="V184" s="18">
        <v>0</v>
      </c>
      <c r="W184" s="18">
        <v>0</v>
      </c>
      <c r="X184" s="18">
        <v>4</v>
      </c>
      <c r="Y184" s="18">
        <v>4</v>
      </c>
      <c r="Z184" s="25">
        <v>189</v>
      </c>
      <c r="AA184" s="18">
        <f t="shared" si="8"/>
        <v>0</v>
      </c>
    </row>
    <row r="185" spans="1:27" s="21" customFormat="1" ht="11" x14ac:dyDescent="0.2">
      <c r="A185" s="18">
        <f t="shared" si="6"/>
        <v>183</v>
      </c>
      <c r="B185" s="18" t="s">
        <v>2315</v>
      </c>
      <c r="C185" s="18" t="s">
        <v>2329</v>
      </c>
      <c r="D185" s="18">
        <v>3</v>
      </c>
      <c r="E185" s="18" t="s">
        <v>2330</v>
      </c>
      <c r="F185" s="18" t="s">
        <v>2308</v>
      </c>
      <c r="G185" s="18">
        <v>1108</v>
      </c>
      <c r="H185" s="18">
        <v>872</v>
      </c>
      <c r="I185" s="18">
        <v>206</v>
      </c>
      <c r="J185" s="18">
        <v>5</v>
      </c>
      <c r="K185" s="18">
        <v>0</v>
      </c>
      <c r="L185" s="18">
        <v>0</v>
      </c>
      <c r="M185" s="18">
        <v>0</v>
      </c>
      <c r="N185" s="18">
        <v>5</v>
      </c>
      <c r="O185" s="19" t="s">
        <v>2331</v>
      </c>
      <c r="P185" s="19" t="s">
        <v>2331</v>
      </c>
      <c r="Q185" s="18">
        <v>5</v>
      </c>
      <c r="R185" s="18">
        <v>0</v>
      </c>
      <c r="S185" s="18">
        <v>0</v>
      </c>
      <c r="T185" s="18">
        <v>0</v>
      </c>
      <c r="U185" s="18">
        <v>15</v>
      </c>
      <c r="V185" s="18">
        <v>0</v>
      </c>
      <c r="W185" s="18">
        <v>0</v>
      </c>
      <c r="X185" s="18">
        <v>4</v>
      </c>
      <c r="Y185" s="18">
        <v>4</v>
      </c>
      <c r="Z185" s="25">
        <v>197</v>
      </c>
      <c r="AA185" s="18">
        <v>0</v>
      </c>
    </row>
    <row r="186" spans="1:27" s="21" customFormat="1" ht="11" x14ac:dyDescent="0.2">
      <c r="A186" s="18">
        <f t="shared" si="6"/>
        <v>184</v>
      </c>
      <c r="B186" s="18" t="s">
        <v>65</v>
      </c>
      <c r="C186" s="18" t="s">
        <v>1245</v>
      </c>
      <c r="D186" s="18">
        <v>1</v>
      </c>
      <c r="E186" s="18" t="s">
        <v>1070</v>
      </c>
      <c r="F186" s="18" t="s">
        <v>2308</v>
      </c>
      <c r="G186" s="18">
        <v>1106</v>
      </c>
      <c r="H186" s="18">
        <v>871</v>
      </c>
      <c r="I186" s="18">
        <v>200</v>
      </c>
      <c r="J186" s="18">
        <v>5</v>
      </c>
      <c r="K186" s="18">
        <v>0</v>
      </c>
      <c r="L186" s="18">
        <v>0</v>
      </c>
      <c r="M186" s="18">
        <v>0</v>
      </c>
      <c r="N186" s="18">
        <v>0</v>
      </c>
      <c r="O186" s="19" t="s">
        <v>2303</v>
      </c>
      <c r="P186" s="19" t="s">
        <v>2303</v>
      </c>
      <c r="Q186" s="18">
        <v>5</v>
      </c>
      <c r="R186" s="18">
        <v>0</v>
      </c>
      <c r="S186" s="18">
        <v>10</v>
      </c>
      <c r="T186" s="18">
        <v>0</v>
      </c>
      <c r="U186" s="18">
        <v>15</v>
      </c>
      <c r="V186" s="18">
        <v>0</v>
      </c>
      <c r="W186" s="18">
        <v>0</v>
      </c>
      <c r="X186" s="18">
        <v>8</v>
      </c>
      <c r="Y186" s="18">
        <v>4</v>
      </c>
      <c r="Z186" s="25">
        <v>171</v>
      </c>
      <c r="AA186" s="18">
        <f t="shared" ref="AA186:AA217" si="9">IF(Z186&lt;10,1,0)</f>
        <v>0</v>
      </c>
    </row>
    <row r="187" spans="1:27" s="21" customFormat="1" ht="11" x14ac:dyDescent="0.2">
      <c r="A187" s="18">
        <f t="shared" si="6"/>
        <v>185</v>
      </c>
      <c r="B187" s="18" t="s">
        <v>692</v>
      </c>
      <c r="C187" s="18" t="s">
        <v>1933</v>
      </c>
      <c r="D187" s="18">
        <v>1</v>
      </c>
      <c r="E187" s="18" t="s">
        <v>1070</v>
      </c>
      <c r="F187" s="18" t="s">
        <v>2308</v>
      </c>
      <c r="G187" s="18">
        <v>1103</v>
      </c>
      <c r="H187" s="18">
        <v>868</v>
      </c>
      <c r="I187" s="18">
        <v>200</v>
      </c>
      <c r="J187" s="18">
        <v>5</v>
      </c>
      <c r="K187" s="18">
        <v>0</v>
      </c>
      <c r="L187" s="18">
        <v>0</v>
      </c>
      <c r="M187" s="18">
        <v>5</v>
      </c>
      <c r="N187" s="18">
        <v>5</v>
      </c>
      <c r="O187" s="19" t="s">
        <v>2303</v>
      </c>
      <c r="P187" s="19" t="s">
        <v>2303</v>
      </c>
      <c r="Q187" s="18">
        <v>5</v>
      </c>
      <c r="R187" s="18">
        <v>0</v>
      </c>
      <c r="S187" s="18">
        <v>0</v>
      </c>
      <c r="T187" s="18">
        <v>0</v>
      </c>
      <c r="U187" s="18">
        <v>15</v>
      </c>
      <c r="V187" s="18">
        <v>0</v>
      </c>
      <c r="W187" s="18">
        <v>0</v>
      </c>
      <c r="X187" s="18">
        <v>5</v>
      </c>
      <c r="Y187" s="18">
        <v>1</v>
      </c>
      <c r="Z187" s="25">
        <v>208</v>
      </c>
      <c r="AA187" s="18">
        <f t="shared" si="9"/>
        <v>0</v>
      </c>
    </row>
    <row r="188" spans="1:27" s="21" customFormat="1" ht="11" x14ac:dyDescent="0.2">
      <c r="A188" s="18">
        <f t="shared" si="6"/>
        <v>186</v>
      </c>
      <c r="B188" s="18" t="s">
        <v>631</v>
      </c>
      <c r="C188" s="18" t="s">
        <v>1845</v>
      </c>
      <c r="D188" s="18">
        <v>4</v>
      </c>
      <c r="E188" s="18" t="s">
        <v>1072</v>
      </c>
      <c r="F188" s="18" t="s">
        <v>2308</v>
      </c>
      <c r="G188" s="18">
        <v>1101</v>
      </c>
      <c r="H188" s="18">
        <v>933</v>
      </c>
      <c r="I188" s="18">
        <v>143</v>
      </c>
      <c r="J188" s="18">
        <v>5</v>
      </c>
      <c r="K188" s="18">
        <v>0</v>
      </c>
      <c r="L188" s="18">
        <v>0</v>
      </c>
      <c r="M188" s="18">
        <v>0</v>
      </c>
      <c r="N188" s="18">
        <v>0</v>
      </c>
      <c r="O188" s="19" t="s">
        <v>2303</v>
      </c>
      <c r="P188" s="19" t="s">
        <v>2303</v>
      </c>
      <c r="Q188" s="18">
        <v>5</v>
      </c>
      <c r="R188" s="18">
        <v>0</v>
      </c>
      <c r="S188" s="18">
        <v>0</v>
      </c>
      <c r="T188" s="18">
        <v>0</v>
      </c>
      <c r="U188" s="18">
        <v>15</v>
      </c>
      <c r="V188" s="18">
        <v>0</v>
      </c>
      <c r="W188" s="18">
        <v>0</v>
      </c>
      <c r="X188" s="18">
        <v>6</v>
      </c>
      <c r="Y188" s="18">
        <v>6</v>
      </c>
      <c r="Z188" s="25">
        <v>258</v>
      </c>
      <c r="AA188" s="18">
        <f t="shared" si="9"/>
        <v>0</v>
      </c>
    </row>
    <row r="189" spans="1:27" s="21" customFormat="1" ht="11" x14ac:dyDescent="0.2">
      <c r="A189" s="18">
        <f t="shared" si="6"/>
        <v>187</v>
      </c>
      <c r="B189" s="18" t="s">
        <v>410</v>
      </c>
      <c r="C189" s="18" t="s">
        <v>1586</v>
      </c>
      <c r="D189" s="18">
        <v>6</v>
      </c>
      <c r="E189" s="18" t="s">
        <v>1076</v>
      </c>
      <c r="F189" s="18" t="s">
        <v>2308</v>
      </c>
      <c r="G189" s="18">
        <v>1100</v>
      </c>
      <c r="H189" s="18">
        <v>895</v>
      </c>
      <c r="I189" s="18">
        <v>160</v>
      </c>
      <c r="J189" s="18">
        <v>5</v>
      </c>
      <c r="K189" s="18">
        <v>0</v>
      </c>
      <c r="L189" s="18">
        <v>0</v>
      </c>
      <c r="M189" s="18">
        <v>0</v>
      </c>
      <c r="N189" s="18">
        <v>5</v>
      </c>
      <c r="O189" s="19" t="s">
        <v>2303</v>
      </c>
      <c r="P189" s="19" t="s">
        <v>2303</v>
      </c>
      <c r="Q189" s="18">
        <v>10</v>
      </c>
      <c r="R189" s="18">
        <v>0</v>
      </c>
      <c r="S189" s="18">
        <v>0</v>
      </c>
      <c r="T189" s="18">
        <v>10</v>
      </c>
      <c r="U189" s="18">
        <v>15</v>
      </c>
      <c r="V189" s="18">
        <v>0</v>
      </c>
      <c r="W189" s="18">
        <v>0</v>
      </c>
      <c r="X189" s="18">
        <v>7</v>
      </c>
      <c r="Y189" s="18">
        <v>5</v>
      </c>
      <c r="Z189" s="25">
        <v>256</v>
      </c>
      <c r="AA189" s="18">
        <f t="shared" si="9"/>
        <v>0</v>
      </c>
    </row>
    <row r="190" spans="1:27" s="21" customFormat="1" ht="11" x14ac:dyDescent="0.2">
      <c r="A190" s="18">
        <f t="shared" si="6"/>
        <v>188</v>
      </c>
      <c r="B190" s="18" t="s">
        <v>897</v>
      </c>
      <c r="C190" s="18" t="s">
        <v>2134</v>
      </c>
      <c r="D190" s="18">
        <v>1</v>
      </c>
      <c r="E190" s="18" t="s">
        <v>1070</v>
      </c>
      <c r="F190" s="18" t="s">
        <v>2308</v>
      </c>
      <c r="G190" s="18">
        <v>1098</v>
      </c>
      <c r="H190" s="18">
        <v>912</v>
      </c>
      <c r="I190" s="18">
        <v>151</v>
      </c>
      <c r="J190" s="18">
        <v>0</v>
      </c>
      <c r="K190" s="18">
        <v>0</v>
      </c>
      <c r="L190" s="18">
        <v>0</v>
      </c>
      <c r="M190" s="18">
        <v>0</v>
      </c>
      <c r="N190" s="18">
        <v>0</v>
      </c>
      <c r="O190" s="19" t="s">
        <v>2303</v>
      </c>
      <c r="P190" s="19" t="s">
        <v>2303</v>
      </c>
      <c r="Q190" s="18">
        <v>15</v>
      </c>
      <c r="R190" s="18">
        <v>0</v>
      </c>
      <c r="S190" s="18">
        <v>15</v>
      </c>
      <c r="T190" s="18">
        <v>0</v>
      </c>
      <c r="U190" s="18">
        <v>5</v>
      </c>
      <c r="V190" s="18">
        <v>0</v>
      </c>
      <c r="W190" s="18">
        <v>0</v>
      </c>
      <c r="X190" s="18">
        <v>3</v>
      </c>
      <c r="Y190" s="18">
        <v>3</v>
      </c>
      <c r="Z190" s="25">
        <v>765</v>
      </c>
      <c r="AA190" s="18">
        <f t="shared" si="9"/>
        <v>0</v>
      </c>
    </row>
    <row r="191" spans="1:27" s="21" customFormat="1" ht="11" x14ac:dyDescent="0.2">
      <c r="A191" s="18">
        <f t="shared" si="6"/>
        <v>189</v>
      </c>
      <c r="B191" s="18" t="s">
        <v>777</v>
      </c>
      <c r="C191" s="18" t="s">
        <v>1986</v>
      </c>
      <c r="D191" s="18">
        <v>4</v>
      </c>
      <c r="E191" s="18" t="s">
        <v>1072</v>
      </c>
      <c r="F191" s="18" t="s">
        <v>2308</v>
      </c>
      <c r="G191" s="18">
        <v>1098</v>
      </c>
      <c r="H191" s="18">
        <v>886</v>
      </c>
      <c r="I191" s="18">
        <v>187</v>
      </c>
      <c r="J191" s="18">
        <v>5</v>
      </c>
      <c r="K191" s="18">
        <v>0</v>
      </c>
      <c r="L191" s="18">
        <v>0</v>
      </c>
      <c r="M191" s="18">
        <v>0</v>
      </c>
      <c r="N191" s="18">
        <v>0</v>
      </c>
      <c r="O191" s="19" t="s">
        <v>2303</v>
      </c>
      <c r="P191" s="19" t="s">
        <v>2303</v>
      </c>
      <c r="Q191" s="18">
        <v>5</v>
      </c>
      <c r="R191" s="18">
        <v>0</v>
      </c>
      <c r="S191" s="18">
        <v>0</v>
      </c>
      <c r="T191" s="18">
        <v>0</v>
      </c>
      <c r="U191" s="18">
        <v>15</v>
      </c>
      <c r="V191" s="18">
        <v>0</v>
      </c>
      <c r="W191" s="18">
        <v>0</v>
      </c>
      <c r="X191" s="18">
        <v>5</v>
      </c>
      <c r="Y191" s="18">
        <v>3</v>
      </c>
      <c r="Z191" s="25">
        <v>242</v>
      </c>
      <c r="AA191" s="18">
        <f t="shared" si="9"/>
        <v>0</v>
      </c>
    </row>
    <row r="192" spans="1:27" s="21" customFormat="1" ht="11" x14ac:dyDescent="0.2">
      <c r="A192" s="18">
        <f t="shared" si="6"/>
        <v>190</v>
      </c>
      <c r="B192" s="18" t="s">
        <v>42</v>
      </c>
      <c r="C192" s="18" t="s">
        <v>1222</v>
      </c>
      <c r="D192" s="18">
        <v>6</v>
      </c>
      <c r="E192" s="18" t="s">
        <v>1076</v>
      </c>
      <c r="F192" s="18" t="s">
        <v>2308</v>
      </c>
      <c r="G192" s="18">
        <v>1097</v>
      </c>
      <c r="H192" s="18">
        <v>851</v>
      </c>
      <c r="I192" s="18">
        <v>221</v>
      </c>
      <c r="J192" s="18">
        <v>5</v>
      </c>
      <c r="K192" s="18">
        <v>0</v>
      </c>
      <c r="L192" s="18">
        <v>0</v>
      </c>
      <c r="M192" s="18">
        <v>0</v>
      </c>
      <c r="N192" s="18">
        <v>0</v>
      </c>
      <c r="O192" s="19" t="s">
        <v>2303</v>
      </c>
      <c r="P192" s="19" t="s">
        <v>2303</v>
      </c>
      <c r="Q192" s="18">
        <v>5</v>
      </c>
      <c r="R192" s="18">
        <v>0</v>
      </c>
      <c r="S192" s="18">
        <v>0</v>
      </c>
      <c r="T192" s="18">
        <v>0</v>
      </c>
      <c r="U192" s="18">
        <v>15</v>
      </c>
      <c r="V192" s="18">
        <v>0</v>
      </c>
      <c r="W192" s="18">
        <v>0</v>
      </c>
      <c r="X192" s="18">
        <v>7</v>
      </c>
      <c r="Y192" s="18">
        <v>1</v>
      </c>
      <c r="Z192" s="25">
        <v>67</v>
      </c>
      <c r="AA192" s="18">
        <f t="shared" si="9"/>
        <v>0</v>
      </c>
    </row>
    <row r="193" spans="1:27" s="21" customFormat="1" ht="11" x14ac:dyDescent="0.2">
      <c r="A193" s="18">
        <f t="shared" si="6"/>
        <v>191</v>
      </c>
      <c r="B193" s="18" t="s">
        <v>514</v>
      </c>
      <c r="C193" s="18" t="s">
        <v>1699</v>
      </c>
      <c r="D193" s="18">
        <v>5</v>
      </c>
      <c r="E193" s="18" t="s">
        <v>1074</v>
      </c>
      <c r="F193" s="18" t="s">
        <v>2308</v>
      </c>
      <c r="G193" s="18">
        <v>1096</v>
      </c>
      <c r="H193" s="18">
        <v>841</v>
      </c>
      <c r="I193" s="18">
        <v>230</v>
      </c>
      <c r="J193" s="18">
        <v>5</v>
      </c>
      <c r="K193" s="18">
        <v>0</v>
      </c>
      <c r="L193" s="18">
        <v>0</v>
      </c>
      <c r="M193" s="18">
        <v>0</v>
      </c>
      <c r="N193" s="18">
        <v>5</v>
      </c>
      <c r="O193" s="19" t="s">
        <v>2303</v>
      </c>
      <c r="P193" s="19" t="s">
        <v>2303</v>
      </c>
      <c r="Q193" s="18">
        <v>0</v>
      </c>
      <c r="R193" s="18">
        <v>0</v>
      </c>
      <c r="S193" s="18">
        <v>0</v>
      </c>
      <c r="T193" s="18">
        <v>0</v>
      </c>
      <c r="U193" s="18">
        <v>15</v>
      </c>
      <c r="V193" s="18">
        <v>0</v>
      </c>
      <c r="W193" s="18">
        <v>0</v>
      </c>
      <c r="X193" s="18">
        <v>2</v>
      </c>
      <c r="Y193" s="18">
        <v>2</v>
      </c>
      <c r="Z193" s="25">
        <v>87</v>
      </c>
      <c r="AA193" s="18">
        <f t="shared" si="9"/>
        <v>0</v>
      </c>
    </row>
    <row r="194" spans="1:27" s="21" customFormat="1" ht="11" x14ac:dyDescent="0.2">
      <c r="A194" s="18">
        <f t="shared" si="6"/>
        <v>192</v>
      </c>
      <c r="B194" s="18" t="s">
        <v>398</v>
      </c>
      <c r="C194" s="18" t="s">
        <v>1575</v>
      </c>
      <c r="D194" s="18">
        <v>4</v>
      </c>
      <c r="E194" s="18" t="s">
        <v>1072</v>
      </c>
      <c r="F194" s="18" t="s">
        <v>2308</v>
      </c>
      <c r="G194" s="18">
        <v>1093</v>
      </c>
      <c r="H194" s="18">
        <v>950</v>
      </c>
      <c r="I194" s="18">
        <v>113</v>
      </c>
      <c r="J194" s="18">
        <v>5</v>
      </c>
      <c r="K194" s="18">
        <v>0</v>
      </c>
      <c r="L194" s="18">
        <v>0</v>
      </c>
      <c r="M194" s="18">
        <v>0</v>
      </c>
      <c r="N194" s="18">
        <v>0</v>
      </c>
      <c r="O194" s="19" t="s">
        <v>2303</v>
      </c>
      <c r="P194" s="19" t="s">
        <v>2303</v>
      </c>
      <c r="Q194" s="18">
        <v>10</v>
      </c>
      <c r="R194" s="18">
        <v>0</v>
      </c>
      <c r="S194" s="18">
        <v>0</v>
      </c>
      <c r="T194" s="18">
        <v>0</v>
      </c>
      <c r="U194" s="18">
        <v>15</v>
      </c>
      <c r="V194" s="18">
        <v>0</v>
      </c>
      <c r="W194" s="18">
        <v>0</v>
      </c>
      <c r="X194" s="18">
        <v>7</v>
      </c>
      <c r="Y194" s="18">
        <v>6</v>
      </c>
      <c r="Z194" s="25">
        <v>447</v>
      </c>
      <c r="AA194" s="18">
        <f t="shared" si="9"/>
        <v>0</v>
      </c>
    </row>
    <row r="195" spans="1:27" s="21" customFormat="1" ht="11" x14ac:dyDescent="0.2">
      <c r="A195" s="18">
        <f t="shared" ref="A195:A258" si="10">ROW()-2</f>
        <v>193</v>
      </c>
      <c r="B195" s="18" t="s">
        <v>759</v>
      </c>
      <c r="C195" s="18" t="s">
        <v>1741</v>
      </c>
      <c r="D195" s="18">
        <v>6</v>
      </c>
      <c r="E195" s="18" t="s">
        <v>1076</v>
      </c>
      <c r="F195" s="18" t="s">
        <v>2308</v>
      </c>
      <c r="G195" s="18">
        <v>1091</v>
      </c>
      <c r="H195" s="18">
        <v>910</v>
      </c>
      <c r="I195" s="18">
        <v>156</v>
      </c>
      <c r="J195" s="18">
        <v>5</v>
      </c>
      <c r="K195" s="18">
        <v>0</v>
      </c>
      <c r="L195" s="18">
        <v>0</v>
      </c>
      <c r="M195" s="18">
        <v>0</v>
      </c>
      <c r="N195" s="18">
        <v>0</v>
      </c>
      <c r="O195" s="19" t="s">
        <v>2303</v>
      </c>
      <c r="P195" s="19" t="s">
        <v>2303</v>
      </c>
      <c r="Q195" s="18">
        <v>5</v>
      </c>
      <c r="R195" s="18">
        <v>0</v>
      </c>
      <c r="S195" s="18">
        <v>0</v>
      </c>
      <c r="T195" s="18">
        <v>0</v>
      </c>
      <c r="U195" s="18">
        <v>15</v>
      </c>
      <c r="V195" s="18">
        <v>0</v>
      </c>
      <c r="W195" s="18">
        <v>0</v>
      </c>
      <c r="X195" s="18">
        <v>3</v>
      </c>
      <c r="Y195" s="18">
        <v>2</v>
      </c>
      <c r="Z195" s="25">
        <v>601</v>
      </c>
      <c r="AA195" s="18">
        <f t="shared" si="9"/>
        <v>0</v>
      </c>
    </row>
    <row r="196" spans="1:27" s="21" customFormat="1" ht="11" x14ac:dyDescent="0.2">
      <c r="A196" s="18">
        <f t="shared" si="10"/>
        <v>194</v>
      </c>
      <c r="B196" s="18" t="s">
        <v>389</v>
      </c>
      <c r="C196" s="18" t="s">
        <v>1565</v>
      </c>
      <c r="D196" s="18">
        <v>6</v>
      </c>
      <c r="E196" s="18" t="s">
        <v>1076</v>
      </c>
      <c r="F196" s="18" t="s">
        <v>2308</v>
      </c>
      <c r="G196" s="18">
        <v>1091</v>
      </c>
      <c r="H196" s="18">
        <v>855</v>
      </c>
      <c r="I196" s="18">
        <v>206</v>
      </c>
      <c r="J196" s="18">
        <v>5</v>
      </c>
      <c r="K196" s="18">
        <v>0</v>
      </c>
      <c r="L196" s="18">
        <v>0</v>
      </c>
      <c r="M196" s="18">
        <v>0</v>
      </c>
      <c r="N196" s="18">
        <v>5</v>
      </c>
      <c r="O196" s="19" t="s">
        <v>2303</v>
      </c>
      <c r="P196" s="19" t="s">
        <v>2303</v>
      </c>
      <c r="Q196" s="18">
        <v>5</v>
      </c>
      <c r="R196" s="18">
        <v>0</v>
      </c>
      <c r="S196" s="18">
        <v>0</v>
      </c>
      <c r="T196" s="18">
        <v>0</v>
      </c>
      <c r="U196" s="18">
        <v>15</v>
      </c>
      <c r="V196" s="18">
        <v>0</v>
      </c>
      <c r="W196" s="18">
        <v>0</v>
      </c>
      <c r="X196" s="18">
        <v>4</v>
      </c>
      <c r="Y196" s="18">
        <v>4</v>
      </c>
      <c r="Z196" s="25">
        <v>106</v>
      </c>
      <c r="AA196" s="18">
        <f t="shared" si="9"/>
        <v>0</v>
      </c>
    </row>
    <row r="197" spans="1:27" s="21" customFormat="1" ht="11" x14ac:dyDescent="0.2">
      <c r="A197" s="18">
        <f t="shared" si="10"/>
        <v>195</v>
      </c>
      <c r="B197" s="18" t="s">
        <v>286</v>
      </c>
      <c r="C197" s="18" t="s">
        <v>1461</v>
      </c>
      <c r="D197" s="18">
        <v>8</v>
      </c>
      <c r="E197" s="18" t="s">
        <v>1077</v>
      </c>
      <c r="F197" s="18" t="s">
        <v>2308</v>
      </c>
      <c r="G197" s="18">
        <v>1090</v>
      </c>
      <c r="H197" s="18">
        <v>830</v>
      </c>
      <c r="I197" s="18">
        <v>230</v>
      </c>
      <c r="J197" s="18">
        <v>5</v>
      </c>
      <c r="K197" s="18">
        <v>0</v>
      </c>
      <c r="L197" s="18">
        <v>0</v>
      </c>
      <c r="M197" s="18">
        <v>0</v>
      </c>
      <c r="N197" s="18">
        <v>5</v>
      </c>
      <c r="O197" s="19" t="s">
        <v>2303</v>
      </c>
      <c r="P197" s="19" t="s">
        <v>2303</v>
      </c>
      <c r="Q197" s="18">
        <v>5</v>
      </c>
      <c r="R197" s="18">
        <v>0</v>
      </c>
      <c r="S197" s="18">
        <v>0</v>
      </c>
      <c r="T197" s="18">
        <v>0</v>
      </c>
      <c r="U197" s="18">
        <v>15</v>
      </c>
      <c r="V197" s="18">
        <v>0</v>
      </c>
      <c r="W197" s="18">
        <v>0</v>
      </c>
      <c r="X197" s="18">
        <v>4</v>
      </c>
      <c r="Y197" s="18">
        <v>2</v>
      </c>
      <c r="Z197" s="25">
        <v>161</v>
      </c>
      <c r="AA197" s="18">
        <f t="shared" si="9"/>
        <v>0</v>
      </c>
    </row>
    <row r="198" spans="1:27" s="21" customFormat="1" ht="11" x14ac:dyDescent="0.2">
      <c r="A198" s="18">
        <f t="shared" si="10"/>
        <v>196</v>
      </c>
      <c r="B198" s="18" t="s">
        <v>77</v>
      </c>
      <c r="C198" s="18" t="s">
        <v>1257</v>
      </c>
      <c r="D198" s="18">
        <v>1</v>
      </c>
      <c r="E198" s="18" t="s">
        <v>1070</v>
      </c>
      <c r="F198" s="18" t="s">
        <v>2308</v>
      </c>
      <c r="G198" s="18">
        <v>1089</v>
      </c>
      <c r="H198" s="18">
        <v>819</v>
      </c>
      <c r="I198" s="18">
        <v>230</v>
      </c>
      <c r="J198" s="18">
        <v>5</v>
      </c>
      <c r="K198" s="18">
        <v>0</v>
      </c>
      <c r="L198" s="18">
        <v>0</v>
      </c>
      <c r="M198" s="18">
        <v>0</v>
      </c>
      <c r="N198" s="18">
        <v>5</v>
      </c>
      <c r="O198" s="19" t="s">
        <v>2303</v>
      </c>
      <c r="P198" s="19" t="s">
        <v>2303</v>
      </c>
      <c r="Q198" s="18">
        <v>5</v>
      </c>
      <c r="R198" s="18">
        <v>0</v>
      </c>
      <c r="S198" s="18">
        <v>0</v>
      </c>
      <c r="T198" s="18">
        <v>0</v>
      </c>
      <c r="U198" s="18">
        <v>15</v>
      </c>
      <c r="V198" s="18">
        <v>10</v>
      </c>
      <c r="W198" s="18">
        <v>0</v>
      </c>
      <c r="X198" s="18">
        <v>3</v>
      </c>
      <c r="Y198" s="18">
        <v>1</v>
      </c>
      <c r="Z198" s="25">
        <v>141</v>
      </c>
      <c r="AA198" s="18">
        <f t="shared" si="9"/>
        <v>0</v>
      </c>
    </row>
    <row r="199" spans="1:27" s="21" customFormat="1" ht="11" x14ac:dyDescent="0.2">
      <c r="A199" s="18">
        <f t="shared" si="10"/>
        <v>197</v>
      </c>
      <c r="B199" s="18" t="s">
        <v>66</v>
      </c>
      <c r="C199" s="18" t="s">
        <v>1246</v>
      </c>
      <c r="D199" s="18">
        <v>2</v>
      </c>
      <c r="E199" s="18" t="s">
        <v>1071</v>
      </c>
      <c r="F199" s="18" t="s">
        <v>2308</v>
      </c>
      <c r="G199" s="18">
        <v>1089</v>
      </c>
      <c r="H199" s="18">
        <v>779</v>
      </c>
      <c r="I199" s="18">
        <v>270</v>
      </c>
      <c r="J199" s="18">
        <v>5</v>
      </c>
      <c r="K199" s="18">
        <v>0</v>
      </c>
      <c r="L199" s="18">
        <v>0</v>
      </c>
      <c r="M199" s="18">
        <v>0</v>
      </c>
      <c r="N199" s="18">
        <v>5</v>
      </c>
      <c r="O199" s="19" t="s">
        <v>2303</v>
      </c>
      <c r="P199" s="19" t="s">
        <v>2303</v>
      </c>
      <c r="Q199" s="18">
        <v>5</v>
      </c>
      <c r="R199" s="18">
        <v>0</v>
      </c>
      <c r="S199" s="18">
        <v>0</v>
      </c>
      <c r="T199" s="18">
        <v>0</v>
      </c>
      <c r="U199" s="18">
        <v>15</v>
      </c>
      <c r="V199" s="18">
        <v>10</v>
      </c>
      <c r="W199" s="18">
        <v>0</v>
      </c>
      <c r="X199" s="18">
        <v>7</v>
      </c>
      <c r="Y199" s="18">
        <v>6</v>
      </c>
      <c r="Z199" s="25">
        <v>97</v>
      </c>
      <c r="AA199" s="18">
        <f t="shared" si="9"/>
        <v>0</v>
      </c>
    </row>
    <row r="200" spans="1:27" s="21" customFormat="1" ht="11" x14ac:dyDescent="0.2">
      <c r="A200" s="18">
        <f t="shared" si="10"/>
        <v>198</v>
      </c>
      <c r="B200" s="18" t="s">
        <v>570</v>
      </c>
      <c r="C200" s="18" t="s">
        <v>1769</v>
      </c>
      <c r="D200" s="18">
        <v>7</v>
      </c>
      <c r="E200" s="18" t="s">
        <v>1075</v>
      </c>
      <c r="F200" s="18" t="s">
        <v>2308</v>
      </c>
      <c r="G200" s="18">
        <v>1088</v>
      </c>
      <c r="H200" s="18">
        <v>827</v>
      </c>
      <c r="I200" s="18">
        <v>221</v>
      </c>
      <c r="J200" s="18">
        <v>5</v>
      </c>
      <c r="K200" s="18">
        <v>0</v>
      </c>
      <c r="L200" s="18">
        <v>0</v>
      </c>
      <c r="M200" s="18">
        <v>0</v>
      </c>
      <c r="N200" s="18">
        <v>5</v>
      </c>
      <c r="O200" s="19" t="s">
        <v>2303</v>
      </c>
      <c r="P200" s="19" t="s">
        <v>2303</v>
      </c>
      <c r="Q200" s="18">
        <v>5</v>
      </c>
      <c r="R200" s="18">
        <v>0</v>
      </c>
      <c r="S200" s="18">
        <v>0</v>
      </c>
      <c r="T200" s="18">
        <v>0</v>
      </c>
      <c r="U200" s="18">
        <v>15</v>
      </c>
      <c r="V200" s="18">
        <v>10</v>
      </c>
      <c r="W200" s="18">
        <v>0</v>
      </c>
      <c r="X200" s="18">
        <v>4</v>
      </c>
      <c r="Y200" s="18">
        <v>4</v>
      </c>
      <c r="Z200" s="25">
        <v>99</v>
      </c>
      <c r="AA200" s="18">
        <f t="shared" si="9"/>
        <v>0</v>
      </c>
    </row>
    <row r="201" spans="1:27" s="21" customFormat="1" ht="11" x14ac:dyDescent="0.2">
      <c r="A201" s="18">
        <f t="shared" si="10"/>
        <v>199</v>
      </c>
      <c r="B201" s="18" t="s">
        <v>409</v>
      </c>
      <c r="C201" s="18" t="s">
        <v>1585</v>
      </c>
      <c r="D201" s="18">
        <v>7</v>
      </c>
      <c r="E201" s="18" t="s">
        <v>1075</v>
      </c>
      <c r="F201" s="18" t="s">
        <v>2308</v>
      </c>
      <c r="G201" s="18">
        <v>1087</v>
      </c>
      <c r="H201" s="18">
        <v>802</v>
      </c>
      <c r="I201" s="18">
        <v>260</v>
      </c>
      <c r="J201" s="18">
        <v>5</v>
      </c>
      <c r="K201" s="18">
        <v>0</v>
      </c>
      <c r="L201" s="18">
        <v>0</v>
      </c>
      <c r="M201" s="18">
        <v>0</v>
      </c>
      <c r="N201" s="18">
        <v>5</v>
      </c>
      <c r="O201" s="19" t="s">
        <v>2303</v>
      </c>
      <c r="P201" s="19" t="s">
        <v>2303</v>
      </c>
      <c r="Q201" s="18">
        <v>0</v>
      </c>
      <c r="R201" s="18">
        <v>0</v>
      </c>
      <c r="S201" s="18">
        <v>0</v>
      </c>
      <c r="T201" s="18">
        <v>0</v>
      </c>
      <c r="U201" s="18">
        <v>15</v>
      </c>
      <c r="V201" s="18">
        <v>0</v>
      </c>
      <c r="W201" s="18">
        <v>0</v>
      </c>
      <c r="X201" s="18">
        <v>2</v>
      </c>
      <c r="Y201" s="18">
        <v>1</v>
      </c>
      <c r="Z201" s="25">
        <v>105</v>
      </c>
      <c r="AA201" s="18">
        <f t="shared" si="9"/>
        <v>0</v>
      </c>
    </row>
    <row r="202" spans="1:27" s="21" customFormat="1" ht="11" x14ac:dyDescent="0.2">
      <c r="A202" s="18">
        <f t="shared" si="10"/>
        <v>200</v>
      </c>
      <c r="B202" s="18" t="s">
        <v>23</v>
      </c>
      <c r="C202" s="18" t="s">
        <v>1205</v>
      </c>
      <c r="D202" s="18">
        <v>1</v>
      </c>
      <c r="E202" s="18" t="s">
        <v>1070</v>
      </c>
      <c r="F202" s="18" t="s">
        <v>2308</v>
      </c>
      <c r="G202" s="18">
        <v>1085</v>
      </c>
      <c r="H202" s="18">
        <v>816</v>
      </c>
      <c r="I202" s="18">
        <v>239</v>
      </c>
      <c r="J202" s="18">
        <v>5</v>
      </c>
      <c r="K202" s="18">
        <v>0</v>
      </c>
      <c r="L202" s="18">
        <v>0</v>
      </c>
      <c r="M202" s="18">
        <v>5</v>
      </c>
      <c r="N202" s="18">
        <v>5</v>
      </c>
      <c r="O202" s="19" t="s">
        <v>2303</v>
      </c>
      <c r="P202" s="19" t="s">
        <v>2303</v>
      </c>
      <c r="Q202" s="18">
        <v>0</v>
      </c>
      <c r="R202" s="18">
        <v>0</v>
      </c>
      <c r="S202" s="18">
        <v>0</v>
      </c>
      <c r="T202" s="18">
        <v>0</v>
      </c>
      <c r="U202" s="18">
        <v>15</v>
      </c>
      <c r="V202" s="18">
        <v>0</v>
      </c>
      <c r="W202" s="18">
        <v>0</v>
      </c>
      <c r="X202" s="18">
        <v>3</v>
      </c>
      <c r="Y202" s="18">
        <v>4</v>
      </c>
      <c r="Z202" s="25">
        <v>103</v>
      </c>
      <c r="AA202" s="18">
        <f t="shared" si="9"/>
        <v>0</v>
      </c>
    </row>
    <row r="203" spans="1:27" s="21" customFormat="1" ht="11" x14ac:dyDescent="0.2">
      <c r="A203" s="18">
        <f t="shared" si="10"/>
        <v>201</v>
      </c>
      <c r="B203" s="18" t="s">
        <v>670</v>
      </c>
      <c r="C203" s="18" t="s">
        <v>1896</v>
      </c>
      <c r="D203" s="18">
        <v>4</v>
      </c>
      <c r="E203" s="18" t="s">
        <v>1072</v>
      </c>
      <c r="F203" s="18" t="s">
        <v>2308</v>
      </c>
      <c r="G203" s="18">
        <v>1085</v>
      </c>
      <c r="H203" s="18">
        <v>815</v>
      </c>
      <c r="I203" s="18">
        <v>260</v>
      </c>
      <c r="J203" s="18">
        <v>5</v>
      </c>
      <c r="K203" s="18">
        <v>0</v>
      </c>
      <c r="L203" s="18">
        <v>0</v>
      </c>
      <c r="M203" s="18">
        <v>0</v>
      </c>
      <c r="N203" s="18">
        <v>0</v>
      </c>
      <c r="O203" s="19" t="s">
        <v>2303</v>
      </c>
      <c r="P203" s="19" t="s">
        <v>2303</v>
      </c>
      <c r="Q203" s="18">
        <v>5</v>
      </c>
      <c r="R203" s="18">
        <v>0</v>
      </c>
      <c r="S203" s="18">
        <v>0</v>
      </c>
      <c r="T203" s="18">
        <v>0</v>
      </c>
      <c r="U203" s="18">
        <v>0</v>
      </c>
      <c r="V203" s="18">
        <v>0</v>
      </c>
      <c r="W203" s="18">
        <v>0</v>
      </c>
      <c r="X203" s="18">
        <v>5</v>
      </c>
      <c r="Y203" s="18">
        <v>4</v>
      </c>
      <c r="Z203" s="25">
        <v>210</v>
      </c>
      <c r="AA203" s="18">
        <f t="shared" si="9"/>
        <v>0</v>
      </c>
    </row>
    <row r="204" spans="1:27" s="21" customFormat="1" ht="11" x14ac:dyDescent="0.2">
      <c r="A204" s="18">
        <f t="shared" si="10"/>
        <v>202</v>
      </c>
      <c r="B204" s="18" t="s">
        <v>914</v>
      </c>
      <c r="C204" s="18" t="s">
        <v>2213</v>
      </c>
      <c r="D204" s="18">
        <v>5</v>
      </c>
      <c r="E204" s="18" t="s">
        <v>1074</v>
      </c>
      <c r="F204" s="18" t="s">
        <v>2308</v>
      </c>
      <c r="G204" s="18">
        <v>1085</v>
      </c>
      <c r="H204" s="18">
        <v>790</v>
      </c>
      <c r="I204" s="18">
        <v>270</v>
      </c>
      <c r="J204" s="18">
        <v>5</v>
      </c>
      <c r="K204" s="18">
        <v>0</v>
      </c>
      <c r="L204" s="18">
        <v>0</v>
      </c>
      <c r="M204" s="18">
        <v>0</v>
      </c>
      <c r="N204" s="18">
        <v>0</v>
      </c>
      <c r="O204" s="19" t="s">
        <v>2303</v>
      </c>
      <c r="P204" s="19" t="s">
        <v>2303</v>
      </c>
      <c r="Q204" s="18">
        <v>5</v>
      </c>
      <c r="R204" s="18">
        <v>0</v>
      </c>
      <c r="S204" s="18">
        <v>0</v>
      </c>
      <c r="T204" s="18">
        <v>0</v>
      </c>
      <c r="U204" s="18">
        <v>15</v>
      </c>
      <c r="V204" s="18">
        <v>0</v>
      </c>
      <c r="W204" s="18">
        <v>0</v>
      </c>
      <c r="X204" s="18">
        <v>6</v>
      </c>
      <c r="Y204" s="18">
        <v>6</v>
      </c>
      <c r="Z204" s="25">
        <v>494</v>
      </c>
      <c r="AA204" s="18">
        <f t="shared" si="9"/>
        <v>0</v>
      </c>
    </row>
    <row r="205" spans="1:27" s="21" customFormat="1" ht="11" x14ac:dyDescent="0.2">
      <c r="A205" s="18">
        <f t="shared" si="10"/>
        <v>203</v>
      </c>
      <c r="B205" s="18" t="s">
        <v>315</v>
      </c>
      <c r="C205" s="18" t="s">
        <v>1491</v>
      </c>
      <c r="D205" s="18">
        <v>8</v>
      </c>
      <c r="E205" s="18" t="s">
        <v>1077</v>
      </c>
      <c r="F205" s="18" t="s">
        <v>2308</v>
      </c>
      <c r="G205" s="18">
        <v>1084</v>
      </c>
      <c r="H205" s="18">
        <v>838</v>
      </c>
      <c r="I205" s="18">
        <v>221</v>
      </c>
      <c r="J205" s="18">
        <v>5</v>
      </c>
      <c r="K205" s="18">
        <v>0</v>
      </c>
      <c r="L205" s="18">
        <v>0</v>
      </c>
      <c r="M205" s="18">
        <v>0</v>
      </c>
      <c r="N205" s="18">
        <v>0</v>
      </c>
      <c r="O205" s="19" t="s">
        <v>2303</v>
      </c>
      <c r="P205" s="19" t="s">
        <v>2303</v>
      </c>
      <c r="Q205" s="18">
        <v>5</v>
      </c>
      <c r="R205" s="18">
        <v>0</v>
      </c>
      <c r="S205" s="18">
        <v>0</v>
      </c>
      <c r="T205" s="18">
        <v>0</v>
      </c>
      <c r="U205" s="18">
        <v>15</v>
      </c>
      <c r="V205" s="18">
        <v>0</v>
      </c>
      <c r="W205" s="18">
        <v>0</v>
      </c>
      <c r="X205" s="18">
        <v>7</v>
      </c>
      <c r="Y205" s="18">
        <v>2</v>
      </c>
      <c r="Z205" s="25">
        <v>177</v>
      </c>
      <c r="AA205" s="18">
        <f t="shared" si="9"/>
        <v>0</v>
      </c>
    </row>
    <row r="206" spans="1:27" s="21" customFormat="1" ht="11" x14ac:dyDescent="0.2">
      <c r="A206" s="18">
        <f t="shared" si="10"/>
        <v>204</v>
      </c>
      <c r="B206" s="18" t="s">
        <v>581</v>
      </c>
      <c r="C206" s="18" t="s">
        <v>1781</v>
      </c>
      <c r="D206" s="18">
        <v>8</v>
      </c>
      <c r="E206" s="18" t="s">
        <v>1077</v>
      </c>
      <c r="F206" s="18" t="s">
        <v>2308</v>
      </c>
      <c r="G206" s="18">
        <v>1083</v>
      </c>
      <c r="H206" s="18">
        <v>823</v>
      </c>
      <c r="I206" s="18">
        <v>230</v>
      </c>
      <c r="J206" s="18">
        <v>5</v>
      </c>
      <c r="K206" s="18">
        <v>0</v>
      </c>
      <c r="L206" s="18">
        <v>0</v>
      </c>
      <c r="M206" s="18">
        <v>0</v>
      </c>
      <c r="N206" s="18">
        <v>5</v>
      </c>
      <c r="O206" s="19" t="s">
        <v>2303</v>
      </c>
      <c r="P206" s="19" t="s">
        <v>2303</v>
      </c>
      <c r="Q206" s="18">
        <v>5</v>
      </c>
      <c r="R206" s="18">
        <v>0</v>
      </c>
      <c r="S206" s="18">
        <v>0</v>
      </c>
      <c r="T206" s="18">
        <v>0</v>
      </c>
      <c r="U206" s="18">
        <v>15</v>
      </c>
      <c r="V206" s="18">
        <v>0</v>
      </c>
      <c r="W206" s="18">
        <v>0</v>
      </c>
      <c r="X206" s="18">
        <v>4</v>
      </c>
      <c r="Y206" s="18">
        <v>6</v>
      </c>
      <c r="Z206" s="25">
        <v>111</v>
      </c>
      <c r="AA206" s="18">
        <f t="shared" si="9"/>
        <v>0</v>
      </c>
    </row>
    <row r="207" spans="1:27" s="21" customFormat="1" ht="11" x14ac:dyDescent="0.2">
      <c r="A207" s="18">
        <f t="shared" si="10"/>
        <v>205</v>
      </c>
      <c r="B207" s="18" t="s">
        <v>122</v>
      </c>
      <c r="C207" s="18" t="s">
        <v>1296</v>
      </c>
      <c r="D207" s="18">
        <v>4</v>
      </c>
      <c r="E207" s="18" t="s">
        <v>1072</v>
      </c>
      <c r="F207" s="18" t="s">
        <v>2308</v>
      </c>
      <c r="G207" s="18">
        <v>1082</v>
      </c>
      <c r="H207" s="18">
        <v>803</v>
      </c>
      <c r="I207" s="18">
        <v>239</v>
      </c>
      <c r="J207" s="18">
        <v>5</v>
      </c>
      <c r="K207" s="18">
        <v>0</v>
      </c>
      <c r="L207" s="18">
        <v>0</v>
      </c>
      <c r="M207" s="18">
        <v>0</v>
      </c>
      <c r="N207" s="18">
        <v>5</v>
      </c>
      <c r="O207" s="19" t="s">
        <v>2303</v>
      </c>
      <c r="P207" s="19" t="s">
        <v>2303</v>
      </c>
      <c r="Q207" s="18">
        <v>5</v>
      </c>
      <c r="R207" s="18">
        <v>0</v>
      </c>
      <c r="S207" s="18">
        <v>0</v>
      </c>
      <c r="T207" s="18">
        <v>0</v>
      </c>
      <c r="U207" s="18">
        <v>15</v>
      </c>
      <c r="V207" s="18">
        <v>10</v>
      </c>
      <c r="W207" s="18">
        <v>0</v>
      </c>
      <c r="X207" s="18">
        <v>5</v>
      </c>
      <c r="Y207" s="18">
        <v>2</v>
      </c>
      <c r="Z207" s="25">
        <v>51</v>
      </c>
      <c r="AA207" s="18">
        <f t="shared" si="9"/>
        <v>0</v>
      </c>
    </row>
    <row r="208" spans="1:27" s="21" customFormat="1" ht="11" x14ac:dyDescent="0.2">
      <c r="A208" s="18">
        <f t="shared" si="10"/>
        <v>206</v>
      </c>
      <c r="B208" s="18" t="s">
        <v>498</v>
      </c>
      <c r="C208" s="18" t="s">
        <v>1684</v>
      </c>
      <c r="D208" s="18">
        <v>3</v>
      </c>
      <c r="E208" s="18" t="s">
        <v>1073</v>
      </c>
      <c r="F208" s="18" t="s">
        <v>2308</v>
      </c>
      <c r="G208" s="18">
        <v>1081</v>
      </c>
      <c r="H208" s="18">
        <v>874</v>
      </c>
      <c r="I208" s="18">
        <v>182</v>
      </c>
      <c r="J208" s="18">
        <v>5</v>
      </c>
      <c r="K208" s="18">
        <v>0</v>
      </c>
      <c r="L208" s="18">
        <v>0</v>
      </c>
      <c r="M208" s="18">
        <v>0</v>
      </c>
      <c r="N208" s="18">
        <v>0</v>
      </c>
      <c r="O208" s="19" t="s">
        <v>2303</v>
      </c>
      <c r="P208" s="19" t="s">
        <v>2303</v>
      </c>
      <c r="Q208" s="18">
        <v>5</v>
      </c>
      <c r="R208" s="18">
        <v>0</v>
      </c>
      <c r="S208" s="18">
        <v>0</v>
      </c>
      <c r="T208" s="18">
        <v>0</v>
      </c>
      <c r="U208" s="18">
        <v>15</v>
      </c>
      <c r="V208" s="18">
        <v>0</v>
      </c>
      <c r="W208" s="18">
        <v>0</v>
      </c>
      <c r="X208" s="18">
        <v>5</v>
      </c>
      <c r="Y208" s="18">
        <v>2</v>
      </c>
      <c r="Z208" s="25">
        <v>112</v>
      </c>
      <c r="AA208" s="18">
        <f t="shared" si="9"/>
        <v>0</v>
      </c>
    </row>
    <row r="209" spans="1:27" s="21" customFormat="1" ht="11" x14ac:dyDescent="0.2">
      <c r="A209" s="18">
        <f t="shared" si="10"/>
        <v>207</v>
      </c>
      <c r="B209" s="18" t="s">
        <v>479</v>
      </c>
      <c r="C209" s="18" t="s">
        <v>1661</v>
      </c>
      <c r="D209" s="18">
        <v>8</v>
      </c>
      <c r="E209" s="18" t="s">
        <v>1077</v>
      </c>
      <c r="F209" s="18" t="s">
        <v>2308</v>
      </c>
      <c r="G209" s="18">
        <v>1081</v>
      </c>
      <c r="H209" s="18">
        <v>826</v>
      </c>
      <c r="I209" s="18">
        <v>230</v>
      </c>
      <c r="J209" s="18">
        <v>5</v>
      </c>
      <c r="K209" s="18">
        <v>0</v>
      </c>
      <c r="L209" s="18">
        <v>0</v>
      </c>
      <c r="M209" s="18">
        <v>0</v>
      </c>
      <c r="N209" s="18">
        <v>0</v>
      </c>
      <c r="O209" s="19" t="s">
        <v>2303</v>
      </c>
      <c r="P209" s="19" t="s">
        <v>2303</v>
      </c>
      <c r="Q209" s="18">
        <v>5</v>
      </c>
      <c r="R209" s="18">
        <v>0</v>
      </c>
      <c r="S209" s="18">
        <v>0</v>
      </c>
      <c r="T209" s="18">
        <v>0</v>
      </c>
      <c r="U209" s="18">
        <v>15</v>
      </c>
      <c r="V209" s="18">
        <v>0</v>
      </c>
      <c r="W209" s="18">
        <v>0</v>
      </c>
      <c r="X209" s="18">
        <v>6</v>
      </c>
      <c r="Y209" s="18">
        <v>3</v>
      </c>
      <c r="Z209" s="25">
        <v>105</v>
      </c>
      <c r="AA209" s="18">
        <f t="shared" si="9"/>
        <v>0</v>
      </c>
    </row>
    <row r="210" spans="1:27" s="21" customFormat="1" ht="11" x14ac:dyDescent="0.2">
      <c r="A210" s="18">
        <f t="shared" si="10"/>
        <v>208</v>
      </c>
      <c r="B210" s="18" t="s">
        <v>464</v>
      </c>
      <c r="C210" s="18" t="s">
        <v>1642</v>
      </c>
      <c r="D210" s="18">
        <v>6</v>
      </c>
      <c r="E210" s="18" t="s">
        <v>1076</v>
      </c>
      <c r="F210" s="18" t="s">
        <v>2308</v>
      </c>
      <c r="G210" s="18">
        <v>1079</v>
      </c>
      <c r="H210" s="18">
        <v>903</v>
      </c>
      <c r="I210" s="18">
        <v>171</v>
      </c>
      <c r="J210" s="18">
        <v>5</v>
      </c>
      <c r="K210" s="18">
        <v>0</v>
      </c>
      <c r="L210" s="18">
        <v>0</v>
      </c>
      <c r="M210" s="18">
        <v>0</v>
      </c>
      <c r="N210" s="18">
        <v>0</v>
      </c>
      <c r="O210" s="19" t="s">
        <v>2303</v>
      </c>
      <c r="P210" s="19" t="s">
        <v>2303</v>
      </c>
      <c r="Q210" s="18">
        <v>0</v>
      </c>
      <c r="R210" s="18">
        <v>0</v>
      </c>
      <c r="S210" s="18">
        <v>0</v>
      </c>
      <c r="T210" s="18">
        <v>0</v>
      </c>
      <c r="U210" s="18">
        <v>0</v>
      </c>
      <c r="V210" s="18">
        <v>0</v>
      </c>
      <c r="W210" s="18">
        <v>0</v>
      </c>
      <c r="X210" s="18">
        <v>5</v>
      </c>
      <c r="Y210" s="18">
        <v>2</v>
      </c>
      <c r="Z210" s="25">
        <v>253</v>
      </c>
      <c r="AA210" s="18">
        <f t="shared" si="9"/>
        <v>0</v>
      </c>
    </row>
    <row r="211" spans="1:27" s="21" customFormat="1" ht="11" x14ac:dyDescent="0.2">
      <c r="A211" s="18">
        <f t="shared" si="10"/>
        <v>209</v>
      </c>
      <c r="B211" s="18" t="s">
        <v>900</v>
      </c>
      <c r="C211" s="18" t="s">
        <v>2091</v>
      </c>
      <c r="D211" s="18">
        <v>1</v>
      </c>
      <c r="E211" s="18" t="s">
        <v>1070</v>
      </c>
      <c r="F211" s="18" t="s">
        <v>2308</v>
      </c>
      <c r="G211" s="18">
        <v>1078</v>
      </c>
      <c r="H211" s="18">
        <v>783</v>
      </c>
      <c r="I211" s="18">
        <v>270</v>
      </c>
      <c r="J211" s="18">
        <v>5</v>
      </c>
      <c r="K211" s="18">
        <v>0</v>
      </c>
      <c r="L211" s="18">
        <v>0</v>
      </c>
      <c r="M211" s="18">
        <v>0</v>
      </c>
      <c r="N211" s="18">
        <v>5</v>
      </c>
      <c r="O211" s="19" t="s">
        <v>2303</v>
      </c>
      <c r="P211" s="19" t="s">
        <v>2303</v>
      </c>
      <c r="Q211" s="18">
        <v>0</v>
      </c>
      <c r="R211" s="18">
        <v>0</v>
      </c>
      <c r="S211" s="18">
        <v>0</v>
      </c>
      <c r="T211" s="18">
        <v>0</v>
      </c>
      <c r="U211" s="18">
        <v>15</v>
      </c>
      <c r="V211" s="18">
        <v>0</v>
      </c>
      <c r="W211" s="18">
        <v>0</v>
      </c>
      <c r="X211" s="18">
        <v>2</v>
      </c>
      <c r="Y211" s="18">
        <v>3</v>
      </c>
      <c r="Z211" s="25">
        <v>112</v>
      </c>
      <c r="AA211" s="18">
        <f t="shared" si="9"/>
        <v>0</v>
      </c>
    </row>
    <row r="212" spans="1:27" s="21" customFormat="1" ht="11" x14ac:dyDescent="0.2">
      <c r="A212" s="18">
        <f t="shared" si="10"/>
        <v>210</v>
      </c>
      <c r="B212" s="18" t="s">
        <v>108</v>
      </c>
      <c r="C212" s="18" t="s">
        <v>1283</v>
      </c>
      <c r="D212" s="18">
        <v>6</v>
      </c>
      <c r="E212" s="18" t="s">
        <v>1076</v>
      </c>
      <c r="F212" s="18" t="s">
        <v>2308</v>
      </c>
      <c r="G212" s="18">
        <v>1076</v>
      </c>
      <c r="H212" s="18">
        <v>890</v>
      </c>
      <c r="I212" s="18">
        <v>156</v>
      </c>
      <c r="J212" s="18">
        <v>5</v>
      </c>
      <c r="K212" s="18">
        <v>0</v>
      </c>
      <c r="L212" s="18">
        <v>0</v>
      </c>
      <c r="M212" s="18">
        <v>0</v>
      </c>
      <c r="N212" s="18">
        <v>0</v>
      </c>
      <c r="O212" s="19" t="s">
        <v>2303</v>
      </c>
      <c r="P212" s="19" t="s">
        <v>2303</v>
      </c>
      <c r="Q212" s="18">
        <v>10</v>
      </c>
      <c r="R212" s="18">
        <v>0</v>
      </c>
      <c r="S212" s="18">
        <v>0</v>
      </c>
      <c r="T212" s="18">
        <v>0</v>
      </c>
      <c r="U212" s="18">
        <v>15</v>
      </c>
      <c r="V212" s="18">
        <v>0</v>
      </c>
      <c r="W212" s="18">
        <v>0</v>
      </c>
      <c r="X212" s="18">
        <v>6</v>
      </c>
      <c r="Y212" s="18">
        <v>5</v>
      </c>
      <c r="Z212" s="25">
        <v>416</v>
      </c>
      <c r="AA212" s="18">
        <f t="shared" si="9"/>
        <v>0</v>
      </c>
    </row>
    <row r="213" spans="1:27" s="21" customFormat="1" ht="11" x14ac:dyDescent="0.2">
      <c r="A213" s="18">
        <f t="shared" si="10"/>
        <v>211</v>
      </c>
      <c r="B213" s="18" t="s">
        <v>520</v>
      </c>
      <c r="C213" s="18" t="s">
        <v>1706</v>
      </c>
      <c r="D213" s="18">
        <v>6</v>
      </c>
      <c r="E213" s="18" t="s">
        <v>1076</v>
      </c>
      <c r="F213" s="18" t="s">
        <v>2308</v>
      </c>
      <c r="G213" s="18">
        <v>1076</v>
      </c>
      <c r="H213" s="18">
        <v>884</v>
      </c>
      <c r="I213" s="18">
        <v>182</v>
      </c>
      <c r="J213" s="18">
        <v>5</v>
      </c>
      <c r="K213" s="18">
        <v>0</v>
      </c>
      <c r="L213" s="18">
        <v>0</v>
      </c>
      <c r="M213" s="18">
        <v>0</v>
      </c>
      <c r="N213" s="18">
        <v>0</v>
      </c>
      <c r="O213" s="19" t="s">
        <v>2303</v>
      </c>
      <c r="P213" s="19" t="s">
        <v>2303</v>
      </c>
      <c r="Q213" s="18">
        <v>5</v>
      </c>
      <c r="R213" s="18">
        <v>0</v>
      </c>
      <c r="S213" s="18">
        <v>0</v>
      </c>
      <c r="T213" s="18">
        <v>0</v>
      </c>
      <c r="U213" s="18">
        <v>0</v>
      </c>
      <c r="V213" s="18">
        <v>0</v>
      </c>
      <c r="W213" s="18">
        <v>0</v>
      </c>
      <c r="X213" s="18">
        <v>3</v>
      </c>
      <c r="Y213" s="18">
        <v>9</v>
      </c>
      <c r="Z213" s="25">
        <v>240</v>
      </c>
      <c r="AA213" s="18">
        <f t="shared" si="9"/>
        <v>0</v>
      </c>
    </row>
    <row r="214" spans="1:27" s="21" customFormat="1" ht="11" x14ac:dyDescent="0.2">
      <c r="A214" s="18">
        <f t="shared" si="10"/>
        <v>212</v>
      </c>
      <c r="B214" s="18" t="s">
        <v>306</v>
      </c>
      <c r="C214" s="18" t="s">
        <v>1482</v>
      </c>
      <c r="D214" s="18">
        <v>6</v>
      </c>
      <c r="E214" s="18" t="s">
        <v>1076</v>
      </c>
      <c r="F214" s="18" t="s">
        <v>2308</v>
      </c>
      <c r="G214" s="18">
        <v>1073</v>
      </c>
      <c r="H214" s="18">
        <v>882</v>
      </c>
      <c r="I214" s="18">
        <v>166</v>
      </c>
      <c r="J214" s="18">
        <v>5</v>
      </c>
      <c r="K214" s="18">
        <v>0</v>
      </c>
      <c r="L214" s="18">
        <v>0</v>
      </c>
      <c r="M214" s="18">
        <v>0</v>
      </c>
      <c r="N214" s="18">
        <v>0</v>
      </c>
      <c r="O214" s="19" t="s">
        <v>2303</v>
      </c>
      <c r="P214" s="19" t="s">
        <v>2303</v>
      </c>
      <c r="Q214" s="18">
        <v>5</v>
      </c>
      <c r="R214" s="18">
        <v>0</v>
      </c>
      <c r="S214" s="18">
        <v>0</v>
      </c>
      <c r="T214" s="18">
        <v>0</v>
      </c>
      <c r="U214" s="18">
        <v>15</v>
      </c>
      <c r="V214" s="18">
        <v>0</v>
      </c>
      <c r="W214" s="18">
        <v>0</v>
      </c>
      <c r="X214" s="18">
        <v>6</v>
      </c>
      <c r="Y214" s="18">
        <v>2</v>
      </c>
      <c r="Z214" s="25">
        <v>246</v>
      </c>
      <c r="AA214" s="18">
        <f t="shared" si="9"/>
        <v>0</v>
      </c>
    </row>
    <row r="215" spans="1:27" s="21" customFormat="1" ht="11" x14ac:dyDescent="0.2">
      <c r="A215" s="18">
        <f t="shared" si="10"/>
        <v>213</v>
      </c>
      <c r="B215" s="18" t="s">
        <v>341</v>
      </c>
      <c r="C215" s="18" t="s">
        <v>1514</v>
      </c>
      <c r="D215" s="18">
        <v>1</v>
      </c>
      <c r="E215" s="18" t="s">
        <v>1070</v>
      </c>
      <c r="F215" s="18" t="s">
        <v>2308</v>
      </c>
      <c r="G215" s="18">
        <v>1071</v>
      </c>
      <c r="H215" s="18">
        <v>786</v>
      </c>
      <c r="I215" s="18">
        <v>260</v>
      </c>
      <c r="J215" s="18">
        <v>5</v>
      </c>
      <c r="K215" s="18">
        <v>0</v>
      </c>
      <c r="L215" s="18">
        <v>0</v>
      </c>
      <c r="M215" s="18">
        <v>0</v>
      </c>
      <c r="N215" s="18">
        <v>5</v>
      </c>
      <c r="O215" s="19" t="s">
        <v>2303</v>
      </c>
      <c r="P215" s="19" t="s">
        <v>2303</v>
      </c>
      <c r="Q215" s="18">
        <v>0</v>
      </c>
      <c r="R215" s="18">
        <v>0</v>
      </c>
      <c r="S215" s="18">
        <v>0</v>
      </c>
      <c r="T215" s="18">
        <v>0</v>
      </c>
      <c r="U215" s="18">
        <v>15</v>
      </c>
      <c r="V215" s="18">
        <v>0</v>
      </c>
      <c r="W215" s="18">
        <v>0</v>
      </c>
      <c r="X215" s="18">
        <v>1</v>
      </c>
      <c r="Y215" s="18">
        <v>2</v>
      </c>
      <c r="Z215" s="25">
        <v>127</v>
      </c>
      <c r="AA215" s="18">
        <f t="shared" si="9"/>
        <v>0</v>
      </c>
    </row>
    <row r="216" spans="1:27" s="21" customFormat="1" ht="11" x14ac:dyDescent="0.2">
      <c r="A216" s="18">
        <f t="shared" si="10"/>
        <v>214</v>
      </c>
      <c r="B216" s="18" t="s">
        <v>171</v>
      </c>
      <c r="C216" s="18" t="s">
        <v>1344</v>
      </c>
      <c r="D216" s="18">
        <v>1</v>
      </c>
      <c r="E216" s="18" t="s">
        <v>1070</v>
      </c>
      <c r="F216" s="18" t="s">
        <v>2308</v>
      </c>
      <c r="G216" s="18">
        <v>1069</v>
      </c>
      <c r="H216" s="18">
        <v>868</v>
      </c>
      <c r="I216" s="18">
        <v>171</v>
      </c>
      <c r="J216" s="18">
        <v>5</v>
      </c>
      <c r="K216" s="18">
        <v>0</v>
      </c>
      <c r="L216" s="18">
        <v>0</v>
      </c>
      <c r="M216" s="18">
        <v>0</v>
      </c>
      <c r="N216" s="18">
        <v>5</v>
      </c>
      <c r="O216" s="19" t="s">
        <v>2303</v>
      </c>
      <c r="P216" s="19" t="s">
        <v>2303</v>
      </c>
      <c r="Q216" s="18">
        <v>5</v>
      </c>
      <c r="R216" s="18">
        <v>0</v>
      </c>
      <c r="S216" s="18">
        <v>0</v>
      </c>
      <c r="T216" s="18">
        <v>0</v>
      </c>
      <c r="U216" s="18">
        <v>15</v>
      </c>
      <c r="V216" s="18">
        <v>0</v>
      </c>
      <c r="W216" s="18">
        <v>0</v>
      </c>
      <c r="X216" s="18">
        <v>5</v>
      </c>
      <c r="Y216" s="18">
        <v>2</v>
      </c>
      <c r="Z216" s="25">
        <v>126</v>
      </c>
      <c r="AA216" s="18">
        <f t="shared" si="9"/>
        <v>0</v>
      </c>
    </row>
    <row r="217" spans="1:27" s="21" customFormat="1" ht="11" x14ac:dyDescent="0.2">
      <c r="A217" s="18">
        <f t="shared" si="10"/>
        <v>215</v>
      </c>
      <c r="B217" s="18" t="s">
        <v>885</v>
      </c>
      <c r="C217" s="18" t="s">
        <v>2182</v>
      </c>
      <c r="D217" s="18">
        <v>4</v>
      </c>
      <c r="E217" s="18" t="s">
        <v>1072</v>
      </c>
      <c r="F217" s="18" t="s">
        <v>2308</v>
      </c>
      <c r="G217" s="18">
        <v>1069</v>
      </c>
      <c r="H217" s="18">
        <v>867</v>
      </c>
      <c r="I217" s="18">
        <v>182</v>
      </c>
      <c r="J217" s="18">
        <v>0</v>
      </c>
      <c r="K217" s="18">
        <v>0</v>
      </c>
      <c r="L217" s="18">
        <v>0</v>
      </c>
      <c r="M217" s="18">
        <v>0</v>
      </c>
      <c r="N217" s="18">
        <v>0</v>
      </c>
      <c r="O217" s="19" t="s">
        <v>2303</v>
      </c>
      <c r="P217" s="19" t="s">
        <v>2303</v>
      </c>
      <c r="Q217" s="18">
        <v>5</v>
      </c>
      <c r="R217" s="18">
        <v>0</v>
      </c>
      <c r="S217" s="18">
        <v>0</v>
      </c>
      <c r="T217" s="18">
        <v>0</v>
      </c>
      <c r="U217" s="18">
        <v>15</v>
      </c>
      <c r="V217" s="18">
        <v>0</v>
      </c>
      <c r="W217" s="18">
        <v>0</v>
      </c>
      <c r="X217" s="18">
        <v>8</v>
      </c>
      <c r="Y217" s="18">
        <v>7</v>
      </c>
      <c r="Z217" s="25">
        <v>256</v>
      </c>
      <c r="AA217" s="18">
        <f t="shared" si="9"/>
        <v>0</v>
      </c>
    </row>
    <row r="218" spans="1:27" s="21" customFormat="1" ht="11" x14ac:dyDescent="0.2">
      <c r="A218" s="18">
        <f t="shared" si="10"/>
        <v>216</v>
      </c>
      <c r="B218" s="18" t="s">
        <v>729</v>
      </c>
      <c r="C218" s="18" t="s">
        <v>1297</v>
      </c>
      <c r="D218" s="18">
        <v>1</v>
      </c>
      <c r="E218" s="18" t="s">
        <v>1070</v>
      </c>
      <c r="F218" s="18" t="s">
        <v>2308</v>
      </c>
      <c r="G218" s="18">
        <v>1066</v>
      </c>
      <c r="H218" s="18">
        <v>888</v>
      </c>
      <c r="I218" s="18">
        <v>123</v>
      </c>
      <c r="J218" s="18">
        <v>5</v>
      </c>
      <c r="K218" s="18">
        <v>0</v>
      </c>
      <c r="L218" s="18">
        <v>0</v>
      </c>
      <c r="M218" s="18">
        <v>5</v>
      </c>
      <c r="N218" s="18">
        <v>0</v>
      </c>
      <c r="O218" s="19" t="s">
        <v>2303</v>
      </c>
      <c r="P218" s="19" t="s">
        <v>2303</v>
      </c>
      <c r="Q218" s="18">
        <v>5</v>
      </c>
      <c r="R218" s="18">
        <v>0</v>
      </c>
      <c r="S218" s="18">
        <v>15</v>
      </c>
      <c r="T218" s="18">
        <v>10</v>
      </c>
      <c r="U218" s="18">
        <v>15</v>
      </c>
      <c r="V218" s="18">
        <v>0</v>
      </c>
      <c r="W218" s="18">
        <v>0</v>
      </c>
      <c r="X218" s="18">
        <v>9</v>
      </c>
      <c r="Y218" s="18">
        <v>1</v>
      </c>
      <c r="Z218" s="25">
        <v>185</v>
      </c>
      <c r="AA218" s="18">
        <f t="shared" ref="AA218:AA249" si="11">IF(Z218&lt;10,1,0)</f>
        <v>0</v>
      </c>
    </row>
    <row r="219" spans="1:27" s="21" customFormat="1" ht="11" x14ac:dyDescent="0.2">
      <c r="A219" s="18">
        <f t="shared" si="10"/>
        <v>217</v>
      </c>
      <c r="B219" s="18" t="s">
        <v>950</v>
      </c>
      <c r="C219" s="18" t="s">
        <v>1154</v>
      </c>
      <c r="D219" s="18">
        <v>4</v>
      </c>
      <c r="E219" s="18" t="s">
        <v>1072</v>
      </c>
      <c r="F219" s="18" t="s">
        <v>2308</v>
      </c>
      <c r="G219" s="18">
        <v>1066</v>
      </c>
      <c r="H219" s="18">
        <v>865</v>
      </c>
      <c r="I219" s="18">
        <v>176</v>
      </c>
      <c r="J219" s="18">
        <v>5</v>
      </c>
      <c r="K219" s="18">
        <v>0</v>
      </c>
      <c r="L219" s="18">
        <v>0</v>
      </c>
      <c r="M219" s="18">
        <v>0</v>
      </c>
      <c r="N219" s="18">
        <v>0</v>
      </c>
      <c r="O219" s="19" t="s">
        <v>2303</v>
      </c>
      <c r="P219" s="19" t="s">
        <v>2303</v>
      </c>
      <c r="Q219" s="18">
        <v>5</v>
      </c>
      <c r="R219" s="18">
        <v>0</v>
      </c>
      <c r="S219" s="18">
        <v>0</v>
      </c>
      <c r="T219" s="18">
        <v>0</v>
      </c>
      <c r="U219" s="18">
        <v>15</v>
      </c>
      <c r="V219" s="18">
        <v>0</v>
      </c>
      <c r="W219" s="18">
        <v>0</v>
      </c>
      <c r="X219" s="18">
        <v>8</v>
      </c>
      <c r="Y219" s="18">
        <v>2</v>
      </c>
      <c r="Z219" s="25">
        <v>162</v>
      </c>
      <c r="AA219" s="18">
        <f t="shared" si="11"/>
        <v>0</v>
      </c>
    </row>
    <row r="220" spans="1:27" s="21" customFormat="1" ht="11" x14ac:dyDescent="0.2">
      <c r="A220" s="18">
        <f t="shared" si="10"/>
        <v>218</v>
      </c>
      <c r="B220" s="18" t="s">
        <v>223</v>
      </c>
      <c r="C220" s="18" t="s">
        <v>1396</v>
      </c>
      <c r="D220" s="18">
        <v>5</v>
      </c>
      <c r="E220" s="18" t="s">
        <v>1074</v>
      </c>
      <c r="F220" s="18" t="s">
        <v>2308</v>
      </c>
      <c r="G220" s="18">
        <v>1066</v>
      </c>
      <c r="H220" s="18">
        <v>747</v>
      </c>
      <c r="I220" s="18">
        <v>294</v>
      </c>
      <c r="J220" s="18">
        <v>5</v>
      </c>
      <c r="K220" s="18">
        <v>0</v>
      </c>
      <c r="L220" s="18">
        <v>0</v>
      </c>
      <c r="M220" s="18">
        <v>0</v>
      </c>
      <c r="N220" s="18">
        <v>5</v>
      </c>
      <c r="O220" s="19" t="s">
        <v>2303</v>
      </c>
      <c r="P220" s="19" t="s">
        <v>2303</v>
      </c>
      <c r="Q220" s="18">
        <v>0</v>
      </c>
      <c r="R220" s="18">
        <v>0</v>
      </c>
      <c r="S220" s="18">
        <v>0</v>
      </c>
      <c r="T220" s="18">
        <v>0</v>
      </c>
      <c r="U220" s="18">
        <v>15</v>
      </c>
      <c r="V220" s="18">
        <v>0</v>
      </c>
      <c r="W220" s="18">
        <v>0</v>
      </c>
      <c r="X220" s="18">
        <v>5</v>
      </c>
      <c r="Y220" s="18">
        <v>2</v>
      </c>
      <c r="Z220" s="25">
        <v>123</v>
      </c>
      <c r="AA220" s="18">
        <f t="shared" si="11"/>
        <v>0</v>
      </c>
    </row>
    <row r="221" spans="1:27" s="21" customFormat="1" ht="11" x14ac:dyDescent="0.2">
      <c r="A221" s="18">
        <f t="shared" si="10"/>
        <v>219</v>
      </c>
      <c r="B221" s="28" t="s">
        <v>120</v>
      </c>
      <c r="C221" s="28" t="s">
        <v>1294</v>
      </c>
      <c r="D221" s="28">
        <v>4</v>
      </c>
      <c r="E221" s="28" t="s">
        <v>1072</v>
      </c>
      <c r="F221" s="30" t="s">
        <v>2308</v>
      </c>
      <c r="G221" s="28">
        <v>1064</v>
      </c>
      <c r="H221" s="28">
        <v>931</v>
      </c>
      <c r="I221" s="28">
        <v>113</v>
      </c>
      <c r="J221" s="28">
        <v>0</v>
      </c>
      <c r="K221" s="28">
        <v>0</v>
      </c>
      <c r="L221" s="28">
        <v>0</v>
      </c>
      <c r="M221" s="28">
        <v>0</v>
      </c>
      <c r="N221" s="28">
        <v>0</v>
      </c>
      <c r="O221" s="19" t="s">
        <v>2303</v>
      </c>
      <c r="P221" s="19" t="s">
        <v>2303</v>
      </c>
      <c r="Q221" s="28">
        <v>5</v>
      </c>
      <c r="R221" s="28">
        <v>0</v>
      </c>
      <c r="S221" s="28">
        <v>0</v>
      </c>
      <c r="T221" s="28">
        <v>0</v>
      </c>
      <c r="U221" s="28">
        <v>15</v>
      </c>
      <c r="V221" s="28">
        <v>0</v>
      </c>
      <c r="W221" s="28">
        <v>0</v>
      </c>
      <c r="X221" s="28">
        <v>9</v>
      </c>
      <c r="Y221" s="28">
        <v>5</v>
      </c>
      <c r="Z221" s="28">
        <v>454</v>
      </c>
      <c r="AA221" s="18">
        <f t="shared" si="11"/>
        <v>0</v>
      </c>
    </row>
    <row r="222" spans="1:27" s="21" customFormat="1" ht="11" x14ac:dyDescent="0.2">
      <c r="A222" s="18">
        <f t="shared" si="10"/>
        <v>220</v>
      </c>
      <c r="B222" s="18" t="s">
        <v>748</v>
      </c>
      <c r="C222" s="18" t="s">
        <v>2014</v>
      </c>
      <c r="D222" s="18">
        <v>6</v>
      </c>
      <c r="E222" s="18" t="s">
        <v>1076</v>
      </c>
      <c r="F222" s="18" t="s">
        <v>2308</v>
      </c>
      <c r="G222" s="18">
        <v>1062</v>
      </c>
      <c r="H222" s="18">
        <v>942</v>
      </c>
      <c r="I222" s="18">
        <v>100</v>
      </c>
      <c r="J222" s="18">
        <v>5</v>
      </c>
      <c r="K222" s="18">
        <v>0</v>
      </c>
      <c r="L222" s="18">
        <v>0</v>
      </c>
      <c r="M222" s="18">
        <v>0</v>
      </c>
      <c r="N222" s="18">
        <v>5</v>
      </c>
      <c r="O222" s="19" t="s">
        <v>2303</v>
      </c>
      <c r="P222" s="19" t="s">
        <v>2303</v>
      </c>
      <c r="Q222" s="18">
        <v>10</v>
      </c>
      <c r="R222" s="18">
        <v>0</v>
      </c>
      <c r="S222" s="18">
        <v>0</v>
      </c>
      <c r="T222" s="18">
        <v>0</v>
      </c>
      <c r="U222" s="18">
        <v>0</v>
      </c>
      <c r="V222" s="18">
        <v>0</v>
      </c>
      <c r="W222" s="18">
        <v>0</v>
      </c>
      <c r="X222" s="18">
        <v>9</v>
      </c>
      <c r="Y222" s="18">
        <v>13</v>
      </c>
      <c r="Z222" s="25">
        <v>634</v>
      </c>
      <c r="AA222" s="18">
        <f t="shared" si="11"/>
        <v>0</v>
      </c>
    </row>
    <row r="223" spans="1:27" s="21" customFormat="1" ht="11" x14ac:dyDescent="0.2">
      <c r="A223" s="18">
        <f t="shared" si="10"/>
        <v>221</v>
      </c>
      <c r="B223" s="18" t="s">
        <v>508</v>
      </c>
      <c r="C223" s="18" t="s">
        <v>2016</v>
      </c>
      <c r="D223" s="18">
        <v>6</v>
      </c>
      <c r="E223" s="18" t="s">
        <v>1076</v>
      </c>
      <c r="F223" s="18" t="s">
        <v>2308</v>
      </c>
      <c r="G223" s="18">
        <v>1061</v>
      </c>
      <c r="H223" s="18">
        <v>881</v>
      </c>
      <c r="I223" s="18">
        <v>135</v>
      </c>
      <c r="J223" s="18">
        <v>5</v>
      </c>
      <c r="K223" s="18">
        <v>0</v>
      </c>
      <c r="L223" s="18">
        <v>0</v>
      </c>
      <c r="M223" s="18">
        <v>0</v>
      </c>
      <c r="N223" s="18">
        <v>0</v>
      </c>
      <c r="O223" s="19" t="s">
        <v>2303</v>
      </c>
      <c r="P223" s="19" t="s">
        <v>2303</v>
      </c>
      <c r="Q223" s="18">
        <v>10</v>
      </c>
      <c r="R223" s="18">
        <v>0</v>
      </c>
      <c r="S223" s="18">
        <v>5</v>
      </c>
      <c r="T223" s="18">
        <v>10</v>
      </c>
      <c r="U223" s="18">
        <v>15</v>
      </c>
      <c r="V223" s="18">
        <v>0</v>
      </c>
      <c r="W223" s="18">
        <v>0</v>
      </c>
      <c r="X223" s="18">
        <v>7</v>
      </c>
      <c r="Y223" s="18">
        <v>5</v>
      </c>
      <c r="Z223" s="25">
        <v>111</v>
      </c>
      <c r="AA223" s="18">
        <f t="shared" si="11"/>
        <v>0</v>
      </c>
    </row>
    <row r="224" spans="1:27" s="21" customFormat="1" ht="11" x14ac:dyDescent="0.2">
      <c r="A224" s="18">
        <f t="shared" si="10"/>
        <v>222</v>
      </c>
      <c r="B224" s="18" t="s">
        <v>75</v>
      </c>
      <c r="C224" s="18" t="s">
        <v>1255</v>
      </c>
      <c r="D224" s="18">
        <v>3</v>
      </c>
      <c r="E224" s="18" t="s">
        <v>1073</v>
      </c>
      <c r="F224" s="18" t="s">
        <v>2308</v>
      </c>
      <c r="G224" s="18">
        <v>1060</v>
      </c>
      <c r="H224" s="18">
        <v>884</v>
      </c>
      <c r="I224" s="18">
        <v>151</v>
      </c>
      <c r="J224" s="18">
        <v>5</v>
      </c>
      <c r="K224" s="18">
        <v>0</v>
      </c>
      <c r="L224" s="18">
        <v>0</v>
      </c>
      <c r="M224" s="18">
        <v>0</v>
      </c>
      <c r="N224" s="18">
        <v>0</v>
      </c>
      <c r="O224" s="19" t="s">
        <v>2303</v>
      </c>
      <c r="P224" s="19" t="s">
        <v>2303</v>
      </c>
      <c r="Q224" s="18">
        <v>5</v>
      </c>
      <c r="R224" s="18">
        <v>0</v>
      </c>
      <c r="S224" s="18">
        <v>0</v>
      </c>
      <c r="T224" s="18">
        <v>0</v>
      </c>
      <c r="U224" s="18">
        <v>15</v>
      </c>
      <c r="V224" s="18">
        <v>0</v>
      </c>
      <c r="W224" s="18">
        <v>0</v>
      </c>
      <c r="X224" s="18">
        <v>7</v>
      </c>
      <c r="Y224" s="18">
        <v>1</v>
      </c>
      <c r="Z224" s="25">
        <v>155</v>
      </c>
      <c r="AA224" s="18">
        <f t="shared" si="11"/>
        <v>0</v>
      </c>
    </row>
    <row r="225" spans="1:27" s="21" customFormat="1" ht="11" x14ac:dyDescent="0.2">
      <c r="A225" s="18">
        <f t="shared" si="10"/>
        <v>223</v>
      </c>
      <c r="B225" s="18" t="s">
        <v>38</v>
      </c>
      <c r="C225" s="18" t="s">
        <v>1219</v>
      </c>
      <c r="D225" s="18">
        <v>6</v>
      </c>
      <c r="E225" s="18" t="s">
        <v>1076</v>
      </c>
      <c r="F225" s="18" t="s">
        <v>2308</v>
      </c>
      <c r="G225" s="18">
        <v>1060</v>
      </c>
      <c r="H225" s="18">
        <v>767</v>
      </c>
      <c r="I225" s="18">
        <v>253</v>
      </c>
      <c r="J225" s="18">
        <v>5</v>
      </c>
      <c r="K225" s="18">
        <v>0</v>
      </c>
      <c r="L225" s="18">
        <v>0</v>
      </c>
      <c r="M225" s="18">
        <v>0</v>
      </c>
      <c r="N225" s="18">
        <v>5</v>
      </c>
      <c r="O225" s="19" t="s">
        <v>2303</v>
      </c>
      <c r="P225" s="19" t="s">
        <v>2303</v>
      </c>
      <c r="Q225" s="18">
        <v>5</v>
      </c>
      <c r="R225" s="18">
        <v>0</v>
      </c>
      <c r="S225" s="18">
        <v>0</v>
      </c>
      <c r="T225" s="18">
        <v>10</v>
      </c>
      <c r="U225" s="18">
        <v>15</v>
      </c>
      <c r="V225" s="18">
        <v>0</v>
      </c>
      <c r="W225" s="18">
        <v>0</v>
      </c>
      <c r="X225" s="18">
        <v>5</v>
      </c>
      <c r="Y225" s="18">
        <v>5</v>
      </c>
      <c r="Z225" s="25">
        <v>258</v>
      </c>
      <c r="AA225" s="18">
        <f t="shared" si="11"/>
        <v>0</v>
      </c>
    </row>
    <row r="226" spans="1:27" s="21" customFormat="1" ht="11" x14ac:dyDescent="0.2">
      <c r="A226" s="18">
        <f t="shared" si="10"/>
        <v>224</v>
      </c>
      <c r="B226" s="18" t="s">
        <v>448</v>
      </c>
      <c r="C226" s="18" t="s">
        <v>1627</v>
      </c>
      <c r="D226" s="18">
        <v>4</v>
      </c>
      <c r="E226" s="18" t="s">
        <v>1072</v>
      </c>
      <c r="F226" s="18" t="s">
        <v>2308</v>
      </c>
      <c r="G226" s="18">
        <v>1059</v>
      </c>
      <c r="H226" s="18">
        <v>873</v>
      </c>
      <c r="I226" s="18">
        <v>166</v>
      </c>
      <c r="J226" s="18">
        <v>0</v>
      </c>
      <c r="K226" s="18">
        <v>0</v>
      </c>
      <c r="L226" s="18">
        <v>0</v>
      </c>
      <c r="M226" s="18">
        <v>0</v>
      </c>
      <c r="N226" s="18">
        <v>0</v>
      </c>
      <c r="O226" s="19" t="s">
        <v>2303</v>
      </c>
      <c r="P226" s="19" t="s">
        <v>2303</v>
      </c>
      <c r="Q226" s="18">
        <v>5</v>
      </c>
      <c r="R226" s="18">
        <v>0</v>
      </c>
      <c r="S226" s="18">
        <v>0</v>
      </c>
      <c r="T226" s="18">
        <v>0</v>
      </c>
      <c r="U226" s="18">
        <v>15</v>
      </c>
      <c r="V226" s="18">
        <v>0</v>
      </c>
      <c r="W226" s="18">
        <v>0</v>
      </c>
      <c r="X226" s="18">
        <v>5</v>
      </c>
      <c r="Y226" s="18">
        <v>1</v>
      </c>
      <c r="Z226" s="25">
        <v>72</v>
      </c>
      <c r="AA226" s="18">
        <f t="shared" si="11"/>
        <v>0</v>
      </c>
    </row>
    <row r="227" spans="1:27" s="21" customFormat="1" ht="11" x14ac:dyDescent="0.2">
      <c r="A227" s="18">
        <f t="shared" si="10"/>
        <v>225</v>
      </c>
      <c r="B227" s="18" t="s">
        <v>113</v>
      </c>
      <c r="C227" s="18" t="s">
        <v>1288</v>
      </c>
      <c r="D227" s="18">
        <v>4</v>
      </c>
      <c r="E227" s="18" t="s">
        <v>1072</v>
      </c>
      <c r="F227" s="18" t="s">
        <v>2308</v>
      </c>
      <c r="G227" s="18">
        <v>1058</v>
      </c>
      <c r="H227" s="18">
        <v>802</v>
      </c>
      <c r="I227" s="18">
        <v>216</v>
      </c>
      <c r="J227" s="18">
        <v>5</v>
      </c>
      <c r="K227" s="18">
        <v>0</v>
      </c>
      <c r="L227" s="18">
        <v>0</v>
      </c>
      <c r="M227" s="18">
        <v>0</v>
      </c>
      <c r="N227" s="18">
        <v>5</v>
      </c>
      <c r="O227" s="19" t="s">
        <v>2303</v>
      </c>
      <c r="P227" s="19" t="s">
        <v>2303</v>
      </c>
      <c r="Q227" s="18">
        <v>5</v>
      </c>
      <c r="R227" s="18">
        <v>0</v>
      </c>
      <c r="S227" s="18">
        <v>0</v>
      </c>
      <c r="T227" s="18">
        <v>0</v>
      </c>
      <c r="U227" s="18">
        <v>15</v>
      </c>
      <c r="V227" s="18">
        <v>10</v>
      </c>
      <c r="W227" s="18">
        <v>0</v>
      </c>
      <c r="X227" s="18">
        <v>2</v>
      </c>
      <c r="Y227" s="18">
        <v>2</v>
      </c>
      <c r="Z227" s="25">
        <v>239</v>
      </c>
      <c r="AA227" s="18">
        <f t="shared" si="11"/>
        <v>0</v>
      </c>
    </row>
    <row r="228" spans="1:27" s="21" customFormat="1" ht="11" x14ac:dyDescent="0.2">
      <c r="A228" s="18">
        <f t="shared" si="10"/>
        <v>226</v>
      </c>
      <c r="B228" s="18" t="s">
        <v>948</v>
      </c>
      <c r="C228" s="18" t="s">
        <v>2077</v>
      </c>
      <c r="D228" s="18">
        <v>5</v>
      </c>
      <c r="E228" s="18" t="s">
        <v>1074</v>
      </c>
      <c r="F228" s="18" t="s">
        <v>2308</v>
      </c>
      <c r="G228" s="18">
        <v>1054</v>
      </c>
      <c r="H228" s="18">
        <v>837</v>
      </c>
      <c r="I228" s="18">
        <v>187</v>
      </c>
      <c r="J228" s="18">
        <v>5</v>
      </c>
      <c r="K228" s="18">
        <v>0</v>
      </c>
      <c r="L228" s="18">
        <v>0</v>
      </c>
      <c r="M228" s="18">
        <v>0</v>
      </c>
      <c r="N228" s="18">
        <v>0</v>
      </c>
      <c r="O228" s="19" t="s">
        <v>2303</v>
      </c>
      <c r="P228" s="19" t="s">
        <v>2303</v>
      </c>
      <c r="Q228" s="18">
        <v>10</v>
      </c>
      <c r="R228" s="18">
        <v>0</v>
      </c>
      <c r="S228" s="18">
        <v>0</v>
      </c>
      <c r="T228" s="18">
        <v>0</v>
      </c>
      <c r="U228" s="18">
        <v>15</v>
      </c>
      <c r="V228" s="18">
        <v>0</v>
      </c>
      <c r="W228" s="18">
        <v>0</v>
      </c>
      <c r="X228" s="18">
        <v>4</v>
      </c>
      <c r="Y228" s="18">
        <v>5</v>
      </c>
      <c r="Z228" s="25">
        <v>419</v>
      </c>
      <c r="AA228" s="18">
        <f t="shared" si="11"/>
        <v>0</v>
      </c>
    </row>
    <row r="229" spans="1:27" s="21" customFormat="1" ht="11" x14ac:dyDescent="0.2">
      <c r="A229" s="18">
        <f t="shared" si="10"/>
        <v>227</v>
      </c>
      <c r="B229" s="18" t="s">
        <v>359</v>
      </c>
      <c r="C229" s="18" t="s">
        <v>1530</v>
      </c>
      <c r="D229" s="18">
        <v>4</v>
      </c>
      <c r="E229" s="18" t="s">
        <v>1072</v>
      </c>
      <c r="F229" s="18" t="s">
        <v>2308</v>
      </c>
      <c r="G229" s="18">
        <v>1050</v>
      </c>
      <c r="H229" s="18">
        <v>907</v>
      </c>
      <c r="I229" s="18">
        <v>113</v>
      </c>
      <c r="J229" s="18">
        <v>5</v>
      </c>
      <c r="K229" s="18">
        <v>0</v>
      </c>
      <c r="L229" s="18">
        <v>0</v>
      </c>
      <c r="M229" s="18">
        <v>5</v>
      </c>
      <c r="N229" s="18">
        <v>0</v>
      </c>
      <c r="O229" s="19" t="s">
        <v>2303</v>
      </c>
      <c r="P229" s="19" t="s">
        <v>2303</v>
      </c>
      <c r="Q229" s="18">
        <v>5</v>
      </c>
      <c r="R229" s="18">
        <v>0</v>
      </c>
      <c r="S229" s="18">
        <v>0</v>
      </c>
      <c r="T229" s="18">
        <v>0</v>
      </c>
      <c r="U229" s="18">
        <v>15</v>
      </c>
      <c r="V229" s="18">
        <v>0</v>
      </c>
      <c r="W229" s="18">
        <v>0</v>
      </c>
      <c r="X229" s="18">
        <v>8</v>
      </c>
      <c r="Y229" s="18">
        <v>2</v>
      </c>
      <c r="Z229" s="25">
        <v>193</v>
      </c>
      <c r="AA229" s="18">
        <f t="shared" si="11"/>
        <v>0</v>
      </c>
    </row>
    <row r="230" spans="1:27" s="21" customFormat="1" ht="11" x14ac:dyDescent="0.2">
      <c r="A230" s="18">
        <f t="shared" si="10"/>
        <v>228</v>
      </c>
      <c r="B230" s="18" t="s">
        <v>696</v>
      </c>
      <c r="C230" s="18" t="s">
        <v>1939</v>
      </c>
      <c r="D230" s="18">
        <v>1</v>
      </c>
      <c r="E230" s="18" t="s">
        <v>1070</v>
      </c>
      <c r="F230" s="18" t="s">
        <v>2308</v>
      </c>
      <c r="G230" s="18">
        <v>1050</v>
      </c>
      <c r="H230" s="18">
        <v>838</v>
      </c>
      <c r="I230" s="18">
        <v>187</v>
      </c>
      <c r="J230" s="18">
        <v>5</v>
      </c>
      <c r="K230" s="18">
        <v>0</v>
      </c>
      <c r="L230" s="18">
        <v>0</v>
      </c>
      <c r="M230" s="18">
        <v>0</v>
      </c>
      <c r="N230" s="18">
        <v>0</v>
      </c>
      <c r="O230" s="19" t="s">
        <v>2303</v>
      </c>
      <c r="P230" s="19" t="s">
        <v>2303</v>
      </c>
      <c r="Q230" s="18">
        <v>5</v>
      </c>
      <c r="R230" s="18">
        <v>0</v>
      </c>
      <c r="S230" s="18">
        <v>0</v>
      </c>
      <c r="T230" s="18">
        <v>0</v>
      </c>
      <c r="U230" s="18">
        <v>15</v>
      </c>
      <c r="V230" s="18">
        <v>0</v>
      </c>
      <c r="W230" s="18">
        <v>0</v>
      </c>
      <c r="X230" s="18">
        <v>3</v>
      </c>
      <c r="Y230" s="18">
        <v>4</v>
      </c>
      <c r="Z230" s="25">
        <v>142</v>
      </c>
      <c r="AA230" s="18">
        <f t="shared" si="11"/>
        <v>0</v>
      </c>
    </row>
    <row r="231" spans="1:27" s="21" customFormat="1" ht="11" x14ac:dyDescent="0.2">
      <c r="A231" s="18">
        <f t="shared" si="10"/>
        <v>229</v>
      </c>
      <c r="B231" s="18" t="s">
        <v>749</v>
      </c>
      <c r="C231" s="18" t="s">
        <v>1555</v>
      </c>
      <c r="D231" s="18">
        <v>6</v>
      </c>
      <c r="E231" s="18" t="s">
        <v>1076</v>
      </c>
      <c r="F231" s="18" t="s">
        <v>2308</v>
      </c>
      <c r="G231" s="18">
        <v>1048</v>
      </c>
      <c r="H231" s="18">
        <v>817</v>
      </c>
      <c r="I231" s="18">
        <v>206</v>
      </c>
      <c r="J231" s="18">
        <v>5</v>
      </c>
      <c r="K231" s="18">
        <v>10</v>
      </c>
      <c r="L231" s="18">
        <v>0</v>
      </c>
      <c r="M231" s="18">
        <v>0</v>
      </c>
      <c r="N231" s="18">
        <v>0</v>
      </c>
      <c r="O231" s="19" t="s">
        <v>2303</v>
      </c>
      <c r="P231" s="19" t="s">
        <v>2303</v>
      </c>
      <c r="Q231" s="18">
        <v>5</v>
      </c>
      <c r="R231" s="18">
        <v>0</v>
      </c>
      <c r="S231" s="18">
        <v>0</v>
      </c>
      <c r="T231" s="18">
        <v>0</v>
      </c>
      <c r="U231" s="18">
        <v>5</v>
      </c>
      <c r="V231" s="18">
        <v>0</v>
      </c>
      <c r="W231" s="18">
        <v>0</v>
      </c>
      <c r="X231" s="18">
        <v>3</v>
      </c>
      <c r="Y231" s="18">
        <v>3</v>
      </c>
      <c r="Z231" s="25">
        <v>38</v>
      </c>
      <c r="AA231" s="18">
        <f t="shared" si="11"/>
        <v>0</v>
      </c>
    </row>
    <row r="232" spans="1:27" s="21" customFormat="1" ht="11" x14ac:dyDescent="0.2">
      <c r="A232" s="18">
        <f t="shared" si="10"/>
        <v>230</v>
      </c>
      <c r="B232" s="18" t="s">
        <v>59</v>
      </c>
      <c r="C232" s="18" t="s">
        <v>1239</v>
      </c>
      <c r="D232" s="18">
        <v>4</v>
      </c>
      <c r="E232" s="18" t="s">
        <v>1072</v>
      </c>
      <c r="F232" s="18" t="s">
        <v>2308</v>
      </c>
      <c r="G232" s="18">
        <v>1048</v>
      </c>
      <c r="H232" s="18">
        <v>748</v>
      </c>
      <c r="I232" s="18">
        <v>270</v>
      </c>
      <c r="J232" s="18">
        <v>5</v>
      </c>
      <c r="K232" s="18">
        <v>0</v>
      </c>
      <c r="L232" s="18">
        <v>0</v>
      </c>
      <c r="M232" s="18">
        <v>0</v>
      </c>
      <c r="N232" s="18">
        <v>5</v>
      </c>
      <c r="O232" s="19" t="s">
        <v>2303</v>
      </c>
      <c r="P232" s="19" t="s">
        <v>2303</v>
      </c>
      <c r="Q232" s="18">
        <v>5</v>
      </c>
      <c r="R232" s="18">
        <v>0</v>
      </c>
      <c r="S232" s="18">
        <v>0</v>
      </c>
      <c r="T232" s="18">
        <v>0</v>
      </c>
      <c r="U232" s="18">
        <v>15</v>
      </c>
      <c r="V232" s="18">
        <v>0</v>
      </c>
      <c r="W232" s="18">
        <v>0</v>
      </c>
      <c r="X232" s="18">
        <v>3</v>
      </c>
      <c r="Y232" s="18">
        <v>3</v>
      </c>
      <c r="Z232" s="25">
        <v>65</v>
      </c>
      <c r="AA232" s="18">
        <f t="shared" si="11"/>
        <v>0</v>
      </c>
    </row>
    <row r="233" spans="1:27" s="21" customFormat="1" ht="11" x14ac:dyDescent="0.2">
      <c r="A233" s="18">
        <f t="shared" si="10"/>
        <v>231</v>
      </c>
      <c r="B233" s="18" t="s">
        <v>515</v>
      </c>
      <c r="C233" s="18" t="s">
        <v>1700</v>
      </c>
      <c r="D233" s="18">
        <v>6</v>
      </c>
      <c r="E233" s="18" t="s">
        <v>1076</v>
      </c>
      <c r="F233" s="18" t="s">
        <v>2308</v>
      </c>
      <c r="G233" s="18">
        <v>1047</v>
      </c>
      <c r="H233" s="18">
        <v>835</v>
      </c>
      <c r="I233" s="18">
        <v>187</v>
      </c>
      <c r="J233" s="18">
        <v>5</v>
      </c>
      <c r="K233" s="18">
        <v>0</v>
      </c>
      <c r="L233" s="18">
        <v>0</v>
      </c>
      <c r="M233" s="18">
        <v>0</v>
      </c>
      <c r="N233" s="18">
        <v>0</v>
      </c>
      <c r="O233" s="19" t="s">
        <v>2303</v>
      </c>
      <c r="P233" s="19" t="s">
        <v>2303</v>
      </c>
      <c r="Q233" s="18">
        <v>5</v>
      </c>
      <c r="R233" s="18">
        <v>0</v>
      </c>
      <c r="S233" s="18">
        <v>0</v>
      </c>
      <c r="T233" s="18">
        <v>0</v>
      </c>
      <c r="U233" s="18">
        <v>15</v>
      </c>
      <c r="V233" s="18">
        <v>0</v>
      </c>
      <c r="W233" s="18">
        <v>0</v>
      </c>
      <c r="X233" s="18">
        <v>5</v>
      </c>
      <c r="Y233" s="18">
        <v>2</v>
      </c>
      <c r="Z233" s="25">
        <v>287</v>
      </c>
      <c r="AA233" s="18">
        <f t="shared" si="11"/>
        <v>0</v>
      </c>
    </row>
    <row r="234" spans="1:27" s="21" customFormat="1" ht="11" x14ac:dyDescent="0.2">
      <c r="A234" s="18">
        <f t="shared" si="10"/>
        <v>232</v>
      </c>
      <c r="B234" s="18" t="s">
        <v>752</v>
      </c>
      <c r="C234" s="18" t="s">
        <v>1394</v>
      </c>
      <c r="D234" s="18">
        <v>6</v>
      </c>
      <c r="E234" s="18" t="s">
        <v>1076</v>
      </c>
      <c r="F234" s="18" t="s">
        <v>2308</v>
      </c>
      <c r="G234" s="18">
        <v>1045</v>
      </c>
      <c r="H234" s="18">
        <v>875</v>
      </c>
      <c r="I234" s="18">
        <v>160</v>
      </c>
      <c r="J234" s="18">
        <v>5</v>
      </c>
      <c r="K234" s="18">
        <v>0</v>
      </c>
      <c r="L234" s="18">
        <v>0</v>
      </c>
      <c r="M234" s="18">
        <v>0</v>
      </c>
      <c r="N234" s="18">
        <v>0</v>
      </c>
      <c r="O234" s="19" t="s">
        <v>2303</v>
      </c>
      <c r="P234" s="19" t="s">
        <v>2303</v>
      </c>
      <c r="Q234" s="18">
        <v>5</v>
      </c>
      <c r="R234" s="18">
        <v>0</v>
      </c>
      <c r="S234" s="18">
        <v>0</v>
      </c>
      <c r="T234" s="18">
        <v>0</v>
      </c>
      <c r="U234" s="18">
        <v>0</v>
      </c>
      <c r="V234" s="18">
        <v>0</v>
      </c>
      <c r="W234" s="18">
        <v>0</v>
      </c>
      <c r="X234" s="18">
        <v>6</v>
      </c>
      <c r="Y234" s="18">
        <v>4</v>
      </c>
      <c r="Z234" s="25">
        <v>647</v>
      </c>
      <c r="AA234" s="18">
        <f t="shared" si="11"/>
        <v>0</v>
      </c>
    </row>
    <row r="235" spans="1:27" s="21" customFormat="1" ht="11" x14ac:dyDescent="0.2">
      <c r="A235" s="18">
        <f t="shared" si="10"/>
        <v>233</v>
      </c>
      <c r="B235" s="18" t="s">
        <v>245</v>
      </c>
      <c r="C235" s="18" t="s">
        <v>1417</v>
      </c>
      <c r="D235" s="18">
        <v>6</v>
      </c>
      <c r="E235" s="18" t="s">
        <v>1076</v>
      </c>
      <c r="F235" s="18" t="s">
        <v>2308</v>
      </c>
      <c r="G235" s="18">
        <v>1045</v>
      </c>
      <c r="H235" s="18">
        <v>814</v>
      </c>
      <c r="I235" s="18">
        <v>211</v>
      </c>
      <c r="J235" s="18">
        <v>5</v>
      </c>
      <c r="K235" s="18">
        <v>0</v>
      </c>
      <c r="L235" s="18">
        <v>0</v>
      </c>
      <c r="M235" s="18">
        <v>0</v>
      </c>
      <c r="N235" s="18">
        <v>0</v>
      </c>
      <c r="O235" s="19" t="s">
        <v>2303</v>
      </c>
      <c r="P235" s="19" t="s">
        <v>2303</v>
      </c>
      <c r="Q235" s="18">
        <v>0</v>
      </c>
      <c r="R235" s="18">
        <v>0</v>
      </c>
      <c r="S235" s="18">
        <v>0</v>
      </c>
      <c r="T235" s="18">
        <v>0</v>
      </c>
      <c r="U235" s="18">
        <v>15</v>
      </c>
      <c r="V235" s="18">
        <v>0</v>
      </c>
      <c r="W235" s="18">
        <v>0</v>
      </c>
      <c r="X235" s="18">
        <v>3</v>
      </c>
      <c r="Y235" s="18">
        <v>2</v>
      </c>
      <c r="Z235" s="25">
        <v>52</v>
      </c>
      <c r="AA235" s="18">
        <f t="shared" si="11"/>
        <v>0</v>
      </c>
    </row>
    <row r="236" spans="1:27" s="21" customFormat="1" ht="11" x14ac:dyDescent="0.2">
      <c r="A236" s="18">
        <f t="shared" si="10"/>
        <v>234</v>
      </c>
      <c r="B236" s="18" t="s">
        <v>607</v>
      </c>
      <c r="C236" s="18" t="s">
        <v>1815</v>
      </c>
      <c r="D236" s="18">
        <v>1</v>
      </c>
      <c r="E236" s="18" t="s">
        <v>1070</v>
      </c>
      <c r="F236" s="18" t="s">
        <v>2308</v>
      </c>
      <c r="G236" s="18">
        <v>1043</v>
      </c>
      <c r="H236" s="18">
        <v>841</v>
      </c>
      <c r="I236" s="18">
        <v>182</v>
      </c>
      <c r="J236" s="18">
        <v>5</v>
      </c>
      <c r="K236" s="18">
        <v>0</v>
      </c>
      <c r="L236" s="18">
        <v>0</v>
      </c>
      <c r="M236" s="18">
        <v>0</v>
      </c>
      <c r="N236" s="18">
        <v>0</v>
      </c>
      <c r="O236" s="19" t="s">
        <v>2303</v>
      </c>
      <c r="P236" s="19" t="s">
        <v>2303</v>
      </c>
      <c r="Q236" s="18">
        <v>0</v>
      </c>
      <c r="R236" s="18">
        <v>0</v>
      </c>
      <c r="S236" s="18">
        <v>0</v>
      </c>
      <c r="T236" s="18">
        <v>0</v>
      </c>
      <c r="U236" s="18">
        <v>15</v>
      </c>
      <c r="V236" s="18">
        <v>0</v>
      </c>
      <c r="W236" s="18">
        <v>0</v>
      </c>
      <c r="X236" s="18">
        <v>3</v>
      </c>
      <c r="Y236" s="18">
        <v>2</v>
      </c>
      <c r="Z236" s="25">
        <v>48</v>
      </c>
      <c r="AA236" s="18">
        <f t="shared" si="11"/>
        <v>0</v>
      </c>
    </row>
    <row r="237" spans="1:27" s="21" customFormat="1" ht="11" x14ac:dyDescent="0.2">
      <c r="A237" s="18">
        <f t="shared" si="10"/>
        <v>235</v>
      </c>
      <c r="B237" s="18" t="s">
        <v>716</v>
      </c>
      <c r="C237" s="18" t="s">
        <v>1763</v>
      </c>
      <c r="D237" s="18">
        <v>1</v>
      </c>
      <c r="E237" s="18" t="s">
        <v>1070</v>
      </c>
      <c r="F237" s="18" t="s">
        <v>2308</v>
      </c>
      <c r="G237" s="18">
        <v>1041</v>
      </c>
      <c r="H237" s="18">
        <v>883</v>
      </c>
      <c r="I237" s="18">
        <v>123</v>
      </c>
      <c r="J237" s="18">
        <v>5</v>
      </c>
      <c r="K237" s="18">
        <v>0</v>
      </c>
      <c r="L237" s="18">
        <v>0</v>
      </c>
      <c r="M237" s="18">
        <v>0</v>
      </c>
      <c r="N237" s="18">
        <v>0</v>
      </c>
      <c r="O237" s="19" t="s">
        <v>2303</v>
      </c>
      <c r="P237" s="19" t="s">
        <v>2303</v>
      </c>
      <c r="Q237" s="18">
        <v>5</v>
      </c>
      <c r="R237" s="18">
        <v>0</v>
      </c>
      <c r="S237" s="18">
        <v>0</v>
      </c>
      <c r="T237" s="18">
        <v>10</v>
      </c>
      <c r="U237" s="18">
        <v>15</v>
      </c>
      <c r="V237" s="18">
        <v>0</v>
      </c>
      <c r="W237" s="18">
        <v>0</v>
      </c>
      <c r="X237" s="18">
        <v>6</v>
      </c>
      <c r="Y237" s="18">
        <v>6</v>
      </c>
      <c r="Z237" s="25">
        <v>98</v>
      </c>
      <c r="AA237" s="18">
        <f t="shared" si="11"/>
        <v>0</v>
      </c>
    </row>
    <row r="238" spans="1:27" s="21" customFormat="1" ht="11" x14ac:dyDescent="0.2">
      <c r="A238" s="18">
        <f t="shared" si="10"/>
        <v>236</v>
      </c>
      <c r="B238" s="18" t="s">
        <v>982</v>
      </c>
      <c r="C238" s="18" t="s">
        <v>2066</v>
      </c>
      <c r="D238" s="18">
        <v>1</v>
      </c>
      <c r="E238" s="18" t="s">
        <v>1070</v>
      </c>
      <c r="F238" s="18" t="s">
        <v>2308</v>
      </c>
      <c r="G238" s="18">
        <v>1041</v>
      </c>
      <c r="H238" s="18">
        <v>865</v>
      </c>
      <c r="I238" s="18">
        <v>166</v>
      </c>
      <c r="J238" s="18">
        <v>0</v>
      </c>
      <c r="K238" s="18">
        <v>0</v>
      </c>
      <c r="L238" s="18">
        <v>0</v>
      </c>
      <c r="M238" s="18">
        <v>0</v>
      </c>
      <c r="N238" s="18">
        <v>0</v>
      </c>
      <c r="O238" s="19" t="s">
        <v>2303</v>
      </c>
      <c r="P238" s="19" t="s">
        <v>2303</v>
      </c>
      <c r="Q238" s="18">
        <v>5</v>
      </c>
      <c r="R238" s="18">
        <v>0</v>
      </c>
      <c r="S238" s="18">
        <v>5</v>
      </c>
      <c r="T238" s="18">
        <v>0</v>
      </c>
      <c r="U238" s="18">
        <v>0</v>
      </c>
      <c r="V238" s="18">
        <v>0</v>
      </c>
      <c r="W238" s="18">
        <v>0</v>
      </c>
      <c r="X238" s="18">
        <v>5</v>
      </c>
      <c r="Y238" s="18">
        <v>1</v>
      </c>
      <c r="Z238" s="25">
        <v>443</v>
      </c>
      <c r="AA238" s="18">
        <f t="shared" si="11"/>
        <v>0</v>
      </c>
    </row>
    <row r="239" spans="1:27" s="21" customFormat="1" ht="11" x14ac:dyDescent="0.2">
      <c r="A239" s="18">
        <f t="shared" si="10"/>
        <v>237</v>
      </c>
      <c r="B239" s="18" t="s">
        <v>795</v>
      </c>
      <c r="C239" s="18" t="s">
        <v>2004</v>
      </c>
      <c r="D239" s="18">
        <v>5</v>
      </c>
      <c r="E239" s="18" t="s">
        <v>1074</v>
      </c>
      <c r="F239" s="18" t="s">
        <v>2308</v>
      </c>
      <c r="G239" s="18">
        <v>1041</v>
      </c>
      <c r="H239" s="18">
        <v>834</v>
      </c>
      <c r="I239" s="18">
        <v>187</v>
      </c>
      <c r="J239" s="18">
        <v>5</v>
      </c>
      <c r="K239" s="18">
        <v>0</v>
      </c>
      <c r="L239" s="18">
        <v>0</v>
      </c>
      <c r="M239" s="18">
        <v>0</v>
      </c>
      <c r="N239" s="18">
        <v>0</v>
      </c>
      <c r="O239" s="19" t="s">
        <v>2303</v>
      </c>
      <c r="P239" s="19" t="s">
        <v>2303</v>
      </c>
      <c r="Q239" s="18">
        <v>15</v>
      </c>
      <c r="R239" s="18">
        <v>0</v>
      </c>
      <c r="S239" s="18">
        <v>0</v>
      </c>
      <c r="T239" s="18">
        <v>0</v>
      </c>
      <c r="U239" s="18">
        <v>0</v>
      </c>
      <c r="V239" s="18">
        <v>0</v>
      </c>
      <c r="W239" s="18">
        <v>0</v>
      </c>
      <c r="X239" s="18">
        <v>4</v>
      </c>
      <c r="Y239" s="18">
        <v>7</v>
      </c>
      <c r="Z239" s="25">
        <v>161</v>
      </c>
      <c r="AA239" s="18">
        <f t="shared" si="11"/>
        <v>0</v>
      </c>
    </row>
    <row r="240" spans="1:27" s="21" customFormat="1" ht="11" x14ac:dyDescent="0.2">
      <c r="A240" s="18">
        <f t="shared" si="10"/>
        <v>238</v>
      </c>
      <c r="B240" s="18" t="s">
        <v>429</v>
      </c>
      <c r="C240" s="18" t="s">
        <v>1605</v>
      </c>
      <c r="D240" s="18">
        <v>6</v>
      </c>
      <c r="E240" s="18" t="s">
        <v>1076</v>
      </c>
      <c r="F240" s="18" t="s">
        <v>2308</v>
      </c>
      <c r="G240" s="18">
        <v>1039</v>
      </c>
      <c r="H240" s="18">
        <v>871</v>
      </c>
      <c r="I240" s="18">
        <v>143</v>
      </c>
      <c r="J240" s="18">
        <v>5</v>
      </c>
      <c r="K240" s="18">
        <v>0</v>
      </c>
      <c r="L240" s="18">
        <v>0</v>
      </c>
      <c r="M240" s="18">
        <v>0</v>
      </c>
      <c r="N240" s="18">
        <v>0</v>
      </c>
      <c r="O240" s="19" t="s">
        <v>2303</v>
      </c>
      <c r="P240" s="19" t="s">
        <v>2303</v>
      </c>
      <c r="Q240" s="18">
        <v>5</v>
      </c>
      <c r="R240" s="18">
        <v>0</v>
      </c>
      <c r="S240" s="18">
        <v>0</v>
      </c>
      <c r="T240" s="18">
        <v>0</v>
      </c>
      <c r="U240" s="18">
        <v>15</v>
      </c>
      <c r="V240" s="18">
        <v>0</v>
      </c>
      <c r="W240" s="18">
        <v>0</v>
      </c>
      <c r="X240" s="18">
        <v>4</v>
      </c>
      <c r="Y240" s="18">
        <v>10</v>
      </c>
      <c r="Z240" s="25">
        <v>147</v>
      </c>
      <c r="AA240" s="18">
        <f t="shared" si="11"/>
        <v>0</v>
      </c>
    </row>
    <row r="241" spans="1:27" s="21" customFormat="1" ht="11" x14ac:dyDescent="0.2">
      <c r="A241" s="18">
        <f t="shared" si="10"/>
        <v>239</v>
      </c>
      <c r="B241" s="18" t="s">
        <v>793</v>
      </c>
      <c r="C241" s="18" t="s">
        <v>1656</v>
      </c>
      <c r="D241" s="18">
        <v>1</v>
      </c>
      <c r="E241" s="18" t="s">
        <v>1070</v>
      </c>
      <c r="F241" s="18" t="s">
        <v>2308</v>
      </c>
      <c r="G241" s="18">
        <v>1039</v>
      </c>
      <c r="H241" s="18">
        <v>825</v>
      </c>
      <c r="I241" s="18">
        <v>194</v>
      </c>
      <c r="J241" s="18">
        <v>0</v>
      </c>
      <c r="K241" s="18">
        <v>0</v>
      </c>
      <c r="L241" s="18">
        <v>0</v>
      </c>
      <c r="M241" s="18">
        <v>0</v>
      </c>
      <c r="N241" s="18">
        <v>0</v>
      </c>
      <c r="O241" s="19" t="s">
        <v>2303</v>
      </c>
      <c r="P241" s="19" t="s">
        <v>2303</v>
      </c>
      <c r="Q241" s="18">
        <v>5</v>
      </c>
      <c r="R241" s="18">
        <v>0</v>
      </c>
      <c r="S241" s="18">
        <v>0</v>
      </c>
      <c r="T241" s="18">
        <v>0</v>
      </c>
      <c r="U241" s="18">
        <v>15</v>
      </c>
      <c r="V241" s="18">
        <v>0</v>
      </c>
      <c r="W241" s="18">
        <v>0</v>
      </c>
      <c r="X241" s="18">
        <v>6</v>
      </c>
      <c r="Y241" s="18">
        <v>2</v>
      </c>
      <c r="Z241" s="25">
        <v>166</v>
      </c>
      <c r="AA241" s="18">
        <f t="shared" si="11"/>
        <v>0</v>
      </c>
    </row>
    <row r="242" spans="1:27" s="21" customFormat="1" ht="11" x14ac:dyDescent="0.2">
      <c r="A242" s="18">
        <f t="shared" si="10"/>
        <v>240</v>
      </c>
      <c r="B242" s="18" t="s">
        <v>299</v>
      </c>
      <c r="C242" s="18" t="s">
        <v>1475</v>
      </c>
      <c r="D242" s="18">
        <v>4</v>
      </c>
      <c r="E242" s="18" t="s">
        <v>1072</v>
      </c>
      <c r="F242" s="18" t="s">
        <v>2308</v>
      </c>
      <c r="G242" s="18">
        <v>1037</v>
      </c>
      <c r="H242" s="18">
        <v>912</v>
      </c>
      <c r="I242" s="18">
        <v>100</v>
      </c>
      <c r="J242" s="18">
        <v>0</v>
      </c>
      <c r="K242" s="18">
        <v>0</v>
      </c>
      <c r="L242" s="18">
        <v>0</v>
      </c>
      <c r="M242" s="18">
        <v>0</v>
      </c>
      <c r="N242" s="18">
        <v>0</v>
      </c>
      <c r="O242" s="19" t="s">
        <v>2303</v>
      </c>
      <c r="P242" s="19" t="s">
        <v>2303</v>
      </c>
      <c r="Q242" s="18">
        <v>10</v>
      </c>
      <c r="R242" s="18">
        <v>0</v>
      </c>
      <c r="S242" s="18">
        <v>0</v>
      </c>
      <c r="T242" s="18">
        <v>0</v>
      </c>
      <c r="U242" s="18">
        <v>15</v>
      </c>
      <c r="V242" s="18">
        <v>0</v>
      </c>
      <c r="W242" s="18">
        <v>0</v>
      </c>
      <c r="X242" s="18">
        <v>9</v>
      </c>
      <c r="Y242" s="18">
        <v>3</v>
      </c>
      <c r="Z242" s="25">
        <v>725</v>
      </c>
      <c r="AA242" s="18">
        <f t="shared" si="11"/>
        <v>0</v>
      </c>
    </row>
    <row r="243" spans="1:27" s="21" customFormat="1" ht="11" x14ac:dyDescent="0.2">
      <c r="A243" s="18">
        <f t="shared" si="10"/>
        <v>241</v>
      </c>
      <c r="B243" s="18" t="s">
        <v>195</v>
      </c>
      <c r="C243" s="18" t="s">
        <v>1367</v>
      </c>
      <c r="D243" s="18">
        <v>2</v>
      </c>
      <c r="E243" s="18" t="s">
        <v>1071</v>
      </c>
      <c r="F243" s="18" t="s">
        <v>2308</v>
      </c>
      <c r="G243" s="18">
        <v>1036</v>
      </c>
      <c r="H243" s="18">
        <v>858</v>
      </c>
      <c r="I243" s="18">
        <v>143</v>
      </c>
      <c r="J243" s="18">
        <v>5</v>
      </c>
      <c r="K243" s="18">
        <v>0</v>
      </c>
      <c r="L243" s="18">
        <v>0</v>
      </c>
      <c r="M243" s="18">
        <v>0</v>
      </c>
      <c r="N243" s="18">
        <v>5</v>
      </c>
      <c r="O243" s="19" t="s">
        <v>2303</v>
      </c>
      <c r="P243" s="19" t="s">
        <v>2303</v>
      </c>
      <c r="Q243" s="18">
        <v>10</v>
      </c>
      <c r="R243" s="18">
        <v>0</v>
      </c>
      <c r="S243" s="18">
        <v>0</v>
      </c>
      <c r="T243" s="18">
        <v>0</v>
      </c>
      <c r="U243" s="18">
        <v>15</v>
      </c>
      <c r="V243" s="18">
        <v>0</v>
      </c>
      <c r="W243" s="18">
        <v>0</v>
      </c>
      <c r="X243" s="18">
        <v>4</v>
      </c>
      <c r="Y243" s="18">
        <v>8</v>
      </c>
      <c r="Z243" s="25">
        <v>37</v>
      </c>
      <c r="AA243" s="18">
        <f t="shared" si="11"/>
        <v>0</v>
      </c>
    </row>
    <row r="244" spans="1:27" s="21" customFormat="1" ht="11" x14ac:dyDescent="0.2">
      <c r="A244" s="18">
        <f t="shared" si="10"/>
        <v>242</v>
      </c>
      <c r="B244" s="18" t="s">
        <v>509</v>
      </c>
      <c r="C244" s="18" t="s">
        <v>1694</v>
      </c>
      <c r="D244" s="18">
        <v>6</v>
      </c>
      <c r="E244" s="18" t="s">
        <v>1076</v>
      </c>
      <c r="F244" s="18" t="s">
        <v>2308</v>
      </c>
      <c r="G244" s="18">
        <v>1034</v>
      </c>
      <c r="H244" s="18">
        <v>843</v>
      </c>
      <c r="I244" s="18">
        <v>171</v>
      </c>
      <c r="J244" s="18">
        <v>5</v>
      </c>
      <c r="K244" s="18">
        <v>0</v>
      </c>
      <c r="L244" s="18">
        <v>0</v>
      </c>
      <c r="M244" s="18">
        <v>0</v>
      </c>
      <c r="N244" s="18">
        <v>0</v>
      </c>
      <c r="O244" s="19" t="s">
        <v>2303</v>
      </c>
      <c r="P244" s="19" t="s">
        <v>2303</v>
      </c>
      <c r="Q244" s="18">
        <v>0</v>
      </c>
      <c r="R244" s="18">
        <v>0</v>
      </c>
      <c r="S244" s="18">
        <v>0</v>
      </c>
      <c r="T244" s="18">
        <v>0</v>
      </c>
      <c r="U244" s="18">
        <v>15</v>
      </c>
      <c r="V244" s="18">
        <v>0</v>
      </c>
      <c r="W244" s="18">
        <v>0</v>
      </c>
      <c r="X244" s="18">
        <v>4</v>
      </c>
      <c r="Y244" s="18">
        <v>2</v>
      </c>
      <c r="Z244" s="25">
        <v>50</v>
      </c>
      <c r="AA244" s="18">
        <f t="shared" si="11"/>
        <v>0</v>
      </c>
    </row>
    <row r="245" spans="1:27" s="21" customFormat="1" ht="11" x14ac:dyDescent="0.2">
      <c r="A245" s="18">
        <f t="shared" si="10"/>
        <v>243</v>
      </c>
      <c r="B245" s="18" t="s">
        <v>380</v>
      </c>
      <c r="C245" s="18" t="s">
        <v>1556</v>
      </c>
      <c r="D245" s="18">
        <v>6</v>
      </c>
      <c r="E245" s="18" t="s">
        <v>1076</v>
      </c>
      <c r="F245" s="18" t="s">
        <v>2308</v>
      </c>
      <c r="G245" s="18">
        <v>1034</v>
      </c>
      <c r="H245" s="18">
        <v>842</v>
      </c>
      <c r="I245" s="18">
        <v>187</v>
      </c>
      <c r="J245" s="18">
        <v>5</v>
      </c>
      <c r="K245" s="18">
        <v>0</v>
      </c>
      <c r="L245" s="18">
        <v>0</v>
      </c>
      <c r="M245" s="18">
        <v>0</v>
      </c>
      <c r="N245" s="18">
        <v>0</v>
      </c>
      <c r="O245" s="19" t="s">
        <v>2303</v>
      </c>
      <c r="P245" s="19" t="s">
        <v>2303</v>
      </c>
      <c r="Q245" s="18">
        <v>0</v>
      </c>
      <c r="R245" s="18">
        <v>0</v>
      </c>
      <c r="S245" s="18">
        <v>0</v>
      </c>
      <c r="T245" s="18">
        <v>0</v>
      </c>
      <c r="U245" s="18">
        <v>0</v>
      </c>
      <c r="V245" s="18">
        <v>0</v>
      </c>
      <c r="W245" s="18">
        <v>0</v>
      </c>
      <c r="X245" s="18">
        <v>4</v>
      </c>
      <c r="Y245" s="18">
        <v>1</v>
      </c>
      <c r="Z245" s="25">
        <v>180</v>
      </c>
      <c r="AA245" s="18">
        <f t="shared" si="11"/>
        <v>0</v>
      </c>
    </row>
    <row r="246" spans="1:27" s="21" customFormat="1" ht="11" x14ac:dyDescent="0.2">
      <c r="A246" s="18">
        <f t="shared" si="10"/>
        <v>244</v>
      </c>
      <c r="B246" s="18" t="s">
        <v>531</v>
      </c>
      <c r="C246" s="18" t="s">
        <v>1720</v>
      </c>
      <c r="D246" s="18">
        <v>6</v>
      </c>
      <c r="E246" s="18" t="s">
        <v>1076</v>
      </c>
      <c r="F246" s="18" t="s">
        <v>2308</v>
      </c>
      <c r="G246" s="18">
        <v>1033</v>
      </c>
      <c r="H246" s="18">
        <v>842</v>
      </c>
      <c r="I246" s="18">
        <v>171</v>
      </c>
      <c r="J246" s="18">
        <v>5</v>
      </c>
      <c r="K246" s="18">
        <v>0</v>
      </c>
      <c r="L246" s="18">
        <v>0</v>
      </c>
      <c r="M246" s="18">
        <v>0</v>
      </c>
      <c r="N246" s="18">
        <v>5</v>
      </c>
      <c r="O246" s="19" t="s">
        <v>2303</v>
      </c>
      <c r="P246" s="19" t="s">
        <v>2303</v>
      </c>
      <c r="Q246" s="18">
        <v>10</v>
      </c>
      <c r="R246" s="18">
        <v>0</v>
      </c>
      <c r="S246" s="18">
        <v>0</v>
      </c>
      <c r="T246" s="18">
        <v>0</v>
      </c>
      <c r="U246" s="18">
        <v>0</v>
      </c>
      <c r="V246" s="18">
        <v>0</v>
      </c>
      <c r="W246" s="18">
        <v>0</v>
      </c>
      <c r="X246" s="18">
        <v>5</v>
      </c>
      <c r="Y246" s="18">
        <v>10</v>
      </c>
      <c r="Z246" s="25">
        <v>203</v>
      </c>
      <c r="AA246" s="18">
        <f t="shared" si="11"/>
        <v>0</v>
      </c>
    </row>
    <row r="247" spans="1:27" s="21" customFormat="1" ht="11" x14ac:dyDescent="0.2">
      <c r="A247" s="18">
        <f t="shared" si="10"/>
        <v>245</v>
      </c>
      <c r="B247" s="18" t="s">
        <v>193</v>
      </c>
      <c r="C247" s="18" t="s">
        <v>1365</v>
      </c>
      <c r="D247" s="18">
        <v>6</v>
      </c>
      <c r="E247" s="18" t="s">
        <v>1076</v>
      </c>
      <c r="F247" s="18" t="s">
        <v>2308</v>
      </c>
      <c r="G247" s="18">
        <v>1033</v>
      </c>
      <c r="H247" s="18">
        <v>824</v>
      </c>
      <c r="I247" s="18">
        <v>194</v>
      </c>
      <c r="J247" s="18">
        <v>5</v>
      </c>
      <c r="K247" s="18">
        <v>0</v>
      </c>
      <c r="L247" s="18">
        <v>0</v>
      </c>
      <c r="M247" s="18">
        <v>0</v>
      </c>
      <c r="N247" s="18">
        <v>5</v>
      </c>
      <c r="O247" s="19" t="s">
        <v>2303</v>
      </c>
      <c r="P247" s="19" t="s">
        <v>2303</v>
      </c>
      <c r="Q247" s="18">
        <v>5</v>
      </c>
      <c r="R247" s="18">
        <v>0</v>
      </c>
      <c r="S247" s="18">
        <v>0</v>
      </c>
      <c r="T247" s="18">
        <v>0</v>
      </c>
      <c r="U247" s="18">
        <v>0</v>
      </c>
      <c r="V247" s="18">
        <v>0</v>
      </c>
      <c r="W247" s="18">
        <v>0</v>
      </c>
      <c r="X247" s="18">
        <v>2</v>
      </c>
      <c r="Y247" s="18">
        <v>6</v>
      </c>
      <c r="Z247" s="25">
        <v>95</v>
      </c>
      <c r="AA247" s="18">
        <f t="shared" si="11"/>
        <v>0</v>
      </c>
    </row>
    <row r="248" spans="1:27" s="21" customFormat="1" ht="11" x14ac:dyDescent="0.2">
      <c r="A248" s="18">
        <f t="shared" si="10"/>
        <v>246</v>
      </c>
      <c r="B248" s="18" t="s">
        <v>422</v>
      </c>
      <c r="C248" s="18" t="s">
        <v>1598</v>
      </c>
      <c r="D248" s="18">
        <v>1</v>
      </c>
      <c r="E248" s="18" t="s">
        <v>1070</v>
      </c>
      <c r="F248" s="18" t="s">
        <v>2308</v>
      </c>
      <c r="G248" s="18">
        <v>1032</v>
      </c>
      <c r="H248" s="18">
        <v>808</v>
      </c>
      <c r="I248" s="18">
        <v>194</v>
      </c>
      <c r="J248" s="18">
        <v>5</v>
      </c>
      <c r="K248" s="18">
        <v>0</v>
      </c>
      <c r="L248" s="18">
        <v>0</v>
      </c>
      <c r="M248" s="18">
        <v>0</v>
      </c>
      <c r="N248" s="18">
        <v>5</v>
      </c>
      <c r="O248" s="19" t="s">
        <v>2303</v>
      </c>
      <c r="P248" s="19" t="s">
        <v>2303</v>
      </c>
      <c r="Q248" s="18">
        <v>5</v>
      </c>
      <c r="R248" s="18">
        <v>0</v>
      </c>
      <c r="S248" s="18">
        <v>0</v>
      </c>
      <c r="T248" s="18">
        <v>0</v>
      </c>
      <c r="U248" s="18">
        <v>15</v>
      </c>
      <c r="V248" s="18">
        <v>0</v>
      </c>
      <c r="W248" s="18">
        <v>0</v>
      </c>
      <c r="X248" s="18">
        <v>3</v>
      </c>
      <c r="Y248" s="18">
        <v>2</v>
      </c>
      <c r="Z248" s="25">
        <v>61</v>
      </c>
      <c r="AA248" s="18">
        <f t="shared" si="11"/>
        <v>0</v>
      </c>
    </row>
    <row r="249" spans="1:27" s="21" customFormat="1" ht="11" x14ac:dyDescent="0.2">
      <c r="A249" s="18">
        <f t="shared" si="10"/>
        <v>247</v>
      </c>
      <c r="B249" s="18" t="s">
        <v>901</v>
      </c>
      <c r="C249" s="18" t="s">
        <v>1685</v>
      </c>
      <c r="D249" s="18">
        <v>4</v>
      </c>
      <c r="E249" s="18" t="s">
        <v>1072</v>
      </c>
      <c r="F249" s="18" t="s">
        <v>2308</v>
      </c>
      <c r="G249" s="18">
        <v>1031</v>
      </c>
      <c r="H249" s="18">
        <v>873</v>
      </c>
      <c r="I249" s="18">
        <v>123</v>
      </c>
      <c r="J249" s="18">
        <v>0</v>
      </c>
      <c r="K249" s="18">
        <v>0</v>
      </c>
      <c r="L249" s="18">
        <v>0</v>
      </c>
      <c r="M249" s="18">
        <v>0</v>
      </c>
      <c r="N249" s="18">
        <v>0</v>
      </c>
      <c r="O249" s="19" t="s">
        <v>2303</v>
      </c>
      <c r="P249" s="19" t="s">
        <v>2303</v>
      </c>
      <c r="Q249" s="18">
        <v>10</v>
      </c>
      <c r="R249" s="18">
        <v>0</v>
      </c>
      <c r="S249" s="18">
        <v>10</v>
      </c>
      <c r="T249" s="18">
        <v>0</v>
      </c>
      <c r="U249" s="18">
        <v>15</v>
      </c>
      <c r="V249" s="18">
        <v>0</v>
      </c>
      <c r="W249" s="18">
        <v>0</v>
      </c>
      <c r="X249" s="18">
        <v>8</v>
      </c>
      <c r="Y249" s="18">
        <v>7</v>
      </c>
      <c r="Z249" s="25">
        <v>113</v>
      </c>
      <c r="AA249" s="18">
        <f t="shared" si="11"/>
        <v>0</v>
      </c>
    </row>
    <row r="250" spans="1:27" s="21" customFormat="1" ht="11" x14ac:dyDescent="0.2">
      <c r="A250" s="18">
        <f t="shared" si="10"/>
        <v>248</v>
      </c>
      <c r="B250" s="18" t="s">
        <v>60</v>
      </c>
      <c r="C250" s="18" t="s">
        <v>1240</v>
      </c>
      <c r="D250" s="18">
        <v>6</v>
      </c>
      <c r="E250" s="18" t="s">
        <v>1076</v>
      </c>
      <c r="F250" s="18" t="s">
        <v>2308</v>
      </c>
      <c r="G250" s="18">
        <v>1031</v>
      </c>
      <c r="H250" s="18">
        <v>863</v>
      </c>
      <c r="I250" s="18">
        <v>143</v>
      </c>
      <c r="J250" s="18">
        <v>5</v>
      </c>
      <c r="K250" s="18">
        <v>0</v>
      </c>
      <c r="L250" s="18">
        <v>0</v>
      </c>
      <c r="M250" s="18">
        <v>0</v>
      </c>
      <c r="N250" s="18">
        <v>0</v>
      </c>
      <c r="O250" s="19" t="s">
        <v>2303</v>
      </c>
      <c r="P250" s="19" t="s">
        <v>2303</v>
      </c>
      <c r="Q250" s="18">
        <v>5</v>
      </c>
      <c r="R250" s="18">
        <v>0</v>
      </c>
      <c r="S250" s="18">
        <v>0</v>
      </c>
      <c r="T250" s="18">
        <v>0</v>
      </c>
      <c r="U250" s="18">
        <v>15</v>
      </c>
      <c r="V250" s="18">
        <v>0</v>
      </c>
      <c r="W250" s="18">
        <v>0</v>
      </c>
      <c r="X250" s="18">
        <v>5</v>
      </c>
      <c r="Y250" s="18">
        <v>2</v>
      </c>
      <c r="Z250" s="25">
        <v>239</v>
      </c>
      <c r="AA250" s="18">
        <f t="shared" ref="AA250:AA281" si="12">IF(Z250&lt;10,1,0)</f>
        <v>0</v>
      </c>
    </row>
    <row r="251" spans="1:27" s="21" customFormat="1" ht="11" x14ac:dyDescent="0.2">
      <c r="A251" s="18">
        <f t="shared" si="10"/>
        <v>249</v>
      </c>
      <c r="B251" s="18" t="s">
        <v>331</v>
      </c>
      <c r="C251" s="18" t="s">
        <v>1507</v>
      </c>
      <c r="D251" s="18">
        <v>6</v>
      </c>
      <c r="E251" s="18" t="s">
        <v>1076</v>
      </c>
      <c r="F251" s="18" t="s">
        <v>2308</v>
      </c>
      <c r="G251" s="18">
        <v>1031</v>
      </c>
      <c r="H251" s="18">
        <v>821</v>
      </c>
      <c r="I251" s="18">
        <v>200</v>
      </c>
      <c r="J251" s="18">
        <v>5</v>
      </c>
      <c r="K251" s="18">
        <v>0</v>
      </c>
      <c r="L251" s="18">
        <v>0</v>
      </c>
      <c r="M251" s="18">
        <v>0</v>
      </c>
      <c r="N251" s="18">
        <v>5</v>
      </c>
      <c r="O251" s="19" t="s">
        <v>2303</v>
      </c>
      <c r="P251" s="19" t="s">
        <v>2303</v>
      </c>
      <c r="Q251" s="18">
        <v>0</v>
      </c>
      <c r="R251" s="18">
        <v>0</v>
      </c>
      <c r="S251" s="18">
        <v>0</v>
      </c>
      <c r="T251" s="18">
        <v>0</v>
      </c>
      <c r="U251" s="18">
        <v>0</v>
      </c>
      <c r="V251" s="18">
        <v>0</v>
      </c>
      <c r="W251" s="18">
        <v>0</v>
      </c>
      <c r="X251" s="18">
        <v>1</v>
      </c>
      <c r="Y251" s="18">
        <v>3</v>
      </c>
      <c r="Z251" s="25">
        <v>107</v>
      </c>
      <c r="AA251" s="18">
        <f t="shared" si="12"/>
        <v>0</v>
      </c>
    </row>
    <row r="252" spans="1:27" s="21" customFormat="1" ht="11" x14ac:dyDescent="0.2">
      <c r="A252" s="18">
        <f t="shared" si="10"/>
        <v>250</v>
      </c>
      <c r="B252" s="18" t="s">
        <v>261</v>
      </c>
      <c r="C252" s="18" t="s">
        <v>1432</v>
      </c>
      <c r="D252" s="18">
        <v>6</v>
      </c>
      <c r="E252" s="18" t="s">
        <v>1076</v>
      </c>
      <c r="F252" s="18" t="s">
        <v>2308</v>
      </c>
      <c r="G252" s="18">
        <v>1029</v>
      </c>
      <c r="H252" s="18">
        <v>843</v>
      </c>
      <c r="I252" s="18">
        <v>156</v>
      </c>
      <c r="J252" s="18">
        <v>5</v>
      </c>
      <c r="K252" s="18">
        <v>0</v>
      </c>
      <c r="L252" s="18">
        <v>0</v>
      </c>
      <c r="M252" s="18">
        <v>0</v>
      </c>
      <c r="N252" s="18">
        <v>0</v>
      </c>
      <c r="O252" s="19" t="s">
        <v>2303</v>
      </c>
      <c r="P252" s="19" t="s">
        <v>2303</v>
      </c>
      <c r="Q252" s="18">
        <v>10</v>
      </c>
      <c r="R252" s="18">
        <v>0</v>
      </c>
      <c r="S252" s="18">
        <v>0</v>
      </c>
      <c r="T252" s="18">
        <v>0</v>
      </c>
      <c r="U252" s="18">
        <v>15</v>
      </c>
      <c r="V252" s="18">
        <v>0</v>
      </c>
      <c r="W252" s="18">
        <v>0</v>
      </c>
      <c r="X252" s="18">
        <v>5</v>
      </c>
      <c r="Y252" s="18">
        <v>4</v>
      </c>
      <c r="Z252" s="25">
        <v>110</v>
      </c>
      <c r="AA252" s="18">
        <f t="shared" si="12"/>
        <v>0</v>
      </c>
    </row>
    <row r="253" spans="1:27" s="21" customFormat="1" ht="11" x14ac:dyDescent="0.2">
      <c r="A253" s="18">
        <f t="shared" si="10"/>
        <v>251</v>
      </c>
      <c r="B253" s="18" t="s">
        <v>842</v>
      </c>
      <c r="C253" s="18" t="s">
        <v>2075</v>
      </c>
      <c r="D253" s="18">
        <v>8</v>
      </c>
      <c r="E253" s="18" t="s">
        <v>1077</v>
      </c>
      <c r="F253" s="18" t="s">
        <v>2308</v>
      </c>
      <c r="G253" s="18">
        <v>1029</v>
      </c>
      <c r="H253" s="18">
        <v>843</v>
      </c>
      <c r="I253" s="18">
        <v>171</v>
      </c>
      <c r="J253" s="18">
        <v>5</v>
      </c>
      <c r="K253" s="18">
        <v>0</v>
      </c>
      <c r="L253" s="18">
        <v>0</v>
      </c>
      <c r="M253" s="18">
        <v>0</v>
      </c>
      <c r="N253" s="18">
        <v>0</v>
      </c>
      <c r="O253" s="19" t="s">
        <v>2303</v>
      </c>
      <c r="P253" s="19" t="s">
        <v>2303</v>
      </c>
      <c r="Q253" s="18">
        <v>5</v>
      </c>
      <c r="R253" s="18">
        <v>0</v>
      </c>
      <c r="S253" s="18">
        <v>0</v>
      </c>
      <c r="T253" s="18">
        <v>0</v>
      </c>
      <c r="U253" s="18">
        <v>5</v>
      </c>
      <c r="V253" s="18">
        <v>0</v>
      </c>
      <c r="W253" s="18">
        <v>0</v>
      </c>
      <c r="X253" s="18">
        <v>3</v>
      </c>
      <c r="Y253" s="18">
        <v>2</v>
      </c>
      <c r="Z253" s="25">
        <v>168</v>
      </c>
      <c r="AA253" s="18">
        <f t="shared" si="12"/>
        <v>0</v>
      </c>
    </row>
    <row r="254" spans="1:27" s="21" customFormat="1" ht="11" x14ac:dyDescent="0.2">
      <c r="A254" s="18">
        <f t="shared" si="10"/>
        <v>252</v>
      </c>
      <c r="B254" s="18" t="s">
        <v>41</v>
      </c>
      <c r="C254" s="18" t="s">
        <v>2244</v>
      </c>
      <c r="D254" s="18">
        <v>6</v>
      </c>
      <c r="E254" s="18" t="s">
        <v>1076</v>
      </c>
      <c r="F254" s="18" t="s">
        <v>2308</v>
      </c>
      <c r="G254" s="18">
        <v>1029</v>
      </c>
      <c r="H254" s="18">
        <v>828</v>
      </c>
      <c r="I254" s="18">
        <v>166</v>
      </c>
      <c r="J254" s="18">
        <v>5</v>
      </c>
      <c r="K254" s="18">
        <v>0</v>
      </c>
      <c r="L254" s="18">
        <v>0</v>
      </c>
      <c r="M254" s="18">
        <v>0</v>
      </c>
      <c r="N254" s="18">
        <v>5</v>
      </c>
      <c r="O254" s="19" t="s">
        <v>2303</v>
      </c>
      <c r="P254" s="19" t="s">
        <v>2303</v>
      </c>
      <c r="Q254" s="18">
        <v>10</v>
      </c>
      <c r="R254" s="18">
        <v>0</v>
      </c>
      <c r="S254" s="18">
        <v>0</v>
      </c>
      <c r="T254" s="18">
        <v>0</v>
      </c>
      <c r="U254" s="18">
        <v>15</v>
      </c>
      <c r="V254" s="18">
        <v>0</v>
      </c>
      <c r="W254" s="18">
        <v>0</v>
      </c>
      <c r="X254" s="18">
        <v>5</v>
      </c>
      <c r="Y254" s="18">
        <v>2</v>
      </c>
      <c r="Z254" s="25">
        <v>78</v>
      </c>
      <c r="AA254" s="18">
        <f t="shared" si="12"/>
        <v>0</v>
      </c>
    </row>
    <row r="255" spans="1:27" s="21" customFormat="1" ht="11" x14ac:dyDescent="0.2">
      <c r="A255" s="18">
        <f t="shared" si="10"/>
        <v>253</v>
      </c>
      <c r="B255" s="18" t="s">
        <v>381</v>
      </c>
      <c r="C255" s="18" t="s">
        <v>1557</v>
      </c>
      <c r="D255" s="18">
        <v>6</v>
      </c>
      <c r="E255" s="18" t="s">
        <v>1076</v>
      </c>
      <c r="F255" s="18" t="s">
        <v>2308</v>
      </c>
      <c r="G255" s="18">
        <v>1029</v>
      </c>
      <c r="H255" s="18">
        <v>823</v>
      </c>
      <c r="I255" s="18">
        <v>171</v>
      </c>
      <c r="J255" s="18">
        <v>5</v>
      </c>
      <c r="K255" s="18">
        <v>0</v>
      </c>
      <c r="L255" s="18">
        <v>0</v>
      </c>
      <c r="M255" s="18">
        <v>0</v>
      </c>
      <c r="N255" s="18">
        <v>5</v>
      </c>
      <c r="O255" s="19" t="s">
        <v>2303</v>
      </c>
      <c r="P255" s="19" t="s">
        <v>2303</v>
      </c>
      <c r="Q255" s="18">
        <v>5</v>
      </c>
      <c r="R255" s="18">
        <v>0</v>
      </c>
      <c r="S255" s="18">
        <v>5</v>
      </c>
      <c r="T255" s="18">
        <v>0</v>
      </c>
      <c r="U255" s="18">
        <v>15</v>
      </c>
      <c r="V255" s="18">
        <v>0</v>
      </c>
      <c r="W255" s="18">
        <v>0</v>
      </c>
      <c r="X255" s="18">
        <v>2</v>
      </c>
      <c r="Y255" s="18">
        <v>3</v>
      </c>
      <c r="Z255" s="25">
        <v>102</v>
      </c>
      <c r="AA255" s="18">
        <f t="shared" si="12"/>
        <v>0</v>
      </c>
    </row>
    <row r="256" spans="1:27" s="21" customFormat="1" ht="11" x14ac:dyDescent="0.2">
      <c r="A256" s="18">
        <f t="shared" si="10"/>
        <v>254</v>
      </c>
      <c r="B256" s="18" t="s">
        <v>263</v>
      </c>
      <c r="C256" s="18" t="s">
        <v>1434</v>
      </c>
      <c r="D256" s="18">
        <v>3</v>
      </c>
      <c r="E256" s="18" t="s">
        <v>1073</v>
      </c>
      <c r="F256" s="18" t="s">
        <v>2308</v>
      </c>
      <c r="G256" s="18">
        <v>1029</v>
      </c>
      <c r="H256" s="18">
        <v>809</v>
      </c>
      <c r="I256" s="18">
        <v>200</v>
      </c>
      <c r="J256" s="18">
        <v>5</v>
      </c>
      <c r="K256" s="18">
        <v>0</v>
      </c>
      <c r="L256" s="18">
        <v>0</v>
      </c>
      <c r="M256" s="18">
        <v>0</v>
      </c>
      <c r="N256" s="18">
        <v>0</v>
      </c>
      <c r="O256" s="19" t="s">
        <v>2303</v>
      </c>
      <c r="P256" s="19" t="s">
        <v>2303</v>
      </c>
      <c r="Q256" s="18">
        <v>0</v>
      </c>
      <c r="R256" s="18">
        <v>0</v>
      </c>
      <c r="S256" s="18">
        <v>0</v>
      </c>
      <c r="T256" s="18">
        <v>0</v>
      </c>
      <c r="U256" s="18">
        <v>15</v>
      </c>
      <c r="V256" s="18">
        <v>0</v>
      </c>
      <c r="W256" s="18">
        <v>0</v>
      </c>
      <c r="X256" s="18">
        <v>4</v>
      </c>
      <c r="Y256" s="18">
        <v>0</v>
      </c>
      <c r="Z256" s="25">
        <v>104</v>
      </c>
      <c r="AA256" s="18">
        <f t="shared" si="12"/>
        <v>0</v>
      </c>
    </row>
    <row r="257" spans="1:27" s="21" customFormat="1" ht="11" x14ac:dyDescent="0.2">
      <c r="A257" s="18">
        <f t="shared" si="10"/>
        <v>255</v>
      </c>
      <c r="B257" s="18" t="s">
        <v>963</v>
      </c>
      <c r="C257" s="18" t="s">
        <v>2152</v>
      </c>
      <c r="D257" s="18">
        <v>2</v>
      </c>
      <c r="E257" s="18" t="s">
        <v>1071</v>
      </c>
      <c r="F257" s="18" t="s">
        <v>2308</v>
      </c>
      <c r="G257" s="18">
        <v>1029</v>
      </c>
      <c r="H257" s="18">
        <v>766</v>
      </c>
      <c r="I257" s="18">
        <v>253</v>
      </c>
      <c r="J257" s="18">
        <v>0</v>
      </c>
      <c r="K257" s="18">
        <v>0</v>
      </c>
      <c r="L257" s="18">
        <v>0</v>
      </c>
      <c r="M257" s="18">
        <v>0</v>
      </c>
      <c r="N257" s="18">
        <v>0</v>
      </c>
      <c r="O257" s="19" t="s">
        <v>2303</v>
      </c>
      <c r="P257" s="19" t="s">
        <v>2303</v>
      </c>
      <c r="Q257" s="18">
        <v>5</v>
      </c>
      <c r="R257" s="18">
        <v>0</v>
      </c>
      <c r="S257" s="18">
        <v>0</v>
      </c>
      <c r="T257" s="18">
        <v>0</v>
      </c>
      <c r="U257" s="18">
        <v>5</v>
      </c>
      <c r="V257" s="18">
        <v>0</v>
      </c>
      <c r="W257" s="18">
        <v>0</v>
      </c>
      <c r="X257" s="18">
        <v>4</v>
      </c>
      <c r="Y257" s="18">
        <v>6</v>
      </c>
      <c r="Z257" s="25">
        <v>92</v>
      </c>
      <c r="AA257" s="18">
        <f t="shared" si="12"/>
        <v>0</v>
      </c>
    </row>
    <row r="258" spans="1:27" s="21" customFormat="1" ht="11" x14ac:dyDescent="0.2">
      <c r="A258" s="18">
        <f t="shared" si="10"/>
        <v>256</v>
      </c>
      <c r="B258" s="18" t="s">
        <v>461</v>
      </c>
      <c r="C258" s="18" t="s">
        <v>1186</v>
      </c>
      <c r="D258" s="18">
        <v>1</v>
      </c>
      <c r="E258" s="18" t="s">
        <v>1070</v>
      </c>
      <c r="F258" s="18" t="s">
        <v>2308</v>
      </c>
      <c r="G258" s="18">
        <v>1028</v>
      </c>
      <c r="H258" s="18">
        <v>801</v>
      </c>
      <c r="I258" s="18">
        <v>187</v>
      </c>
      <c r="J258" s="18">
        <v>5</v>
      </c>
      <c r="K258" s="18">
        <v>0</v>
      </c>
      <c r="L258" s="18">
        <v>0</v>
      </c>
      <c r="M258" s="18">
        <v>5</v>
      </c>
      <c r="N258" s="18">
        <v>0</v>
      </c>
      <c r="O258" s="19" t="s">
        <v>2303</v>
      </c>
      <c r="P258" s="19" t="s">
        <v>2303</v>
      </c>
      <c r="Q258" s="18">
        <v>5</v>
      </c>
      <c r="R258" s="18">
        <v>0</v>
      </c>
      <c r="S258" s="18">
        <v>0</v>
      </c>
      <c r="T258" s="18">
        <v>10</v>
      </c>
      <c r="U258" s="18">
        <v>15</v>
      </c>
      <c r="V258" s="18">
        <v>0</v>
      </c>
      <c r="W258" s="18">
        <v>0</v>
      </c>
      <c r="X258" s="18">
        <v>8</v>
      </c>
      <c r="Y258" s="18">
        <v>2</v>
      </c>
      <c r="Z258" s="25">
        <v>27</v>
      </c>
      <c r="AA258" s="18">
        <f t="shared" si="12"/>
        <v>0</v>
      </c>
    </row>
    <row r="259" spans="1:27" s="21" customFormat="1" ht="11" x14ac:dyDescent="0.2">
      <c r="A259" s="18">
        <f t="shared" ref="A259:A323" si="13">ROW()-2</f>
        <v>257</v>
      </c>
      <c r="B259" s="18" t="s">
        <v>542</v>
      </c>
      <c r="C259" s="18" t="s">
        <v>1733</v>
      </c>
      <c r="D259" s="18">
        <v>3</v>
      </c>
      <c r="E259" s="18" t="s">
        <v>1073</v>
      </c>
      <c r="F259" s="18" t="s">
        <v>2308</v>
      </c>
      <c r="G259" s="18">
        <v>1028</v>
      </c>
      <c r="H259" s="18">
        <v>787</v>
      </c>
      <c r="I259" s="18">
        <v>216</v>
      </c>
      <c r="J259" s="18">
        <v>5</v>
      </c>
      <c r="K259" s="18">
        <v>0</v>
      </c>
      <c r="L259" s="18">
        <v>0</v>
      </c>
      <c r="M259" s="18">
        <v>0</v>
      </c>
      <c r="N259" s="18">
        <v>5</v>
      </c>
      <c r="O259" s="19" t="s">
        <v>2303</v>
      </c>
      <c r="P259" s="19" t="s">
        <v>2303</v>
      </c>
      <c r="Q259" s="18">
        <v>0</v>
      </c>
      <c r="R259" s="18">
        <v>0</v>
      </c>
      <c r="S259" s="18">
        <v>0</v>
      </c>
      <c r="T259" s="18">
        <v>0</v>
      </c>
      <c r="U259" s="18">
        <v>15</v>
      </c>
      <c r="V259" s="18">
        <v>0</v>
      </c>
      <c r="W259" s="18">
        <v>0</v>
      </c>
      <c r="X259" s="18">
        <v>2</v>
      </c>
      <c r="Y259" s="18">
        <v>3</v>
      </c>
      <c r="Z259" s="25">
        <v>53</v>
      </c>
      <c r="AA259" s="18">
        <f t="shared" si="12"/>
        <v>0</v>
      </c>
    </row>
    <row r="260" spans="1:27" s="21" customFormat="1" ht="11" x14ac:dyDescent="0.2">
      <c r="A260" s="18">
        <f t="shared" si="13"/>
        <v>258</v>
      </c>
      <c r="B260" s="18" t="s">
        <v>687</v>
      </c>
      <c r="C260" s="18" t="s">
        <v>1924</v>
      </c>
      <c r="D260" s="18">
        <v>6</v>
      </c>
      <c r="E260" s="18" t="s">
        <v>1076</v>
      </c>
      <c r="F260" s="18" t="s">
        <v>2308</v>
      </c>
      <c r="G260" s="18">
        <v>1027</v>
      </c>
      <c r="H260" s="18">
        <v>842</v>
      </c>
      <c r="I260" s="18">
        <v>160</v>
      </c>
      <c r="J260" s="18">
        <v>5</v>
      </c>
      <c r="K260" s="18">
        <v>0</v>
      </c>
      <c r="L260" s="18">
        <v>0</v>
      </c>
      <c r="M260" s="18">
        <v>0</v>
      </c>
      <c r="N260" s="18">
        <v>0</v>
      </c>
      <c r="O260" s="19" t="s">
        <v>2303</v>
      </c>
      <c r="P260" s="19" t="s">
        <v>2303</v>
      </c>
      <c r="Q260" s="18">
        <v>5</v>
      </c>
      <c r="R260" s="18">
        <v>0</v>
      </c>
      <c r="S260" s="18">
        <v>0</v>
      </c>
      <c r="T260" s="18">
        <v>0</v>
      </c>
      <c r="U260" s="18">
        <v>15</v>
      </c>
      <c r="V260" s="18">
        <v>0</v>
      </c>
      <c r="W260" s="18">
        <v>0</v>
      </c>
      <c r="X260" s="18">
        <v>3</v>
      </c>
      <c r="Y260" s="18">
        <v>2</v>
      </c>
      <c r="Z260" s="25">
        <v>176</v>
      </c>
      <c r="AA260" s="18">
        <f t="shared" si="12"/>
        <v>0</v>
      </c>
    </row>
    <row r="261" spans="1:27" s="21" customFormat="1" ht="11" x14ac:dyDescent="0.2">
      <c r="A261" s="18">
        <f t="shared" si="13"/>
        <v>259</v>
      </c>
      <c r="B261" s="18" t="s">
        <v>1015</v>
      </c>
      <c r="C261" s="18" t="s">
        <v>2263</v>
      </c>
      <c r="D261" s="18">
        <v>7</v>
      </c>
      <c r="E261" s="18" t="s">
        <v>1075</v>
      </c>
      <c r="F261" s="18" t="s">
        <v>2308</v>
      </c>
      <c r="G261" s="18">
        <v>1027</v>
      </c>
      <c r="H261" s="18">
        <v>791</v>
      </c>
      <c r="I261" s="18">
        <v>206</v>
      </c>
      <c r="J261" s="18">
        <v>5</v>
      </c>
      <c r="K261" s="18">
        <v>0</v>
      </c>
      <c r="L261" s="18">
        <v>0</v>
      </c>
      <c r="M261" s="18">
        <v>0</v>
      </c>
      <c r="N261" s="18">
        <v>5</v>
      </c>
      <c r="O261" s="19" t="s">
        <v>2303</v>
      </c>
      <c r="P261" s="19" t="s">
        <v>2303</v>
      </c>
      <c r="Q261" s="18">
        <v>5</v>
      </c>
      <c r="R261" s="18">
        <v>0</v>
      </c>
      <c r="S261" s="18">
        <v>0</v>
      </c>
      <c r="T261" s="18">
        <v>0</v>
      </c>
      <c r="U261" s="18">
        <v>15</v>
      </c>
      <c r="V261" s="18">
        <v>0</v>
      </c>
      <c r="W261" s="18">
        <v>0</v>
      </c>
      <c r="X261" s="18">
        <v>5</v>
      </c>
      <c r="Y261" s="18">
        <v>2</v>
      </c>
      <c r="Z261" s="25">
        <v>216</v>
      </c>
      <c r="AA261" s="18">
        <f t="shared" si="12"/>
        <v>0</v>
      </c>
    </row>
    <row r="262" spans="1:27" s="21" customFormat="1" ht="11" x14ac:dyDescent="0.2">
      <c r="A262" s="18">
        <f t="shared" si="13"/>
        <v>260</v>
      </c>
      <c r="B262" s="18" t="s">
        <v>619</v>
      </c>
      <c r="C262" s="18" t="s">
        <v>1830</v>
      </c>
      <c r="D262" s="18">
        <v>7</v>
      </c>
      <c r="E262" s="18" t="s">
        <v>1075</v>
      </c>
      <c r="F262" s="18" t="s">
        <v>2308</v>
      </c>
      <c r="G262" s="18">
        <v>1027</v>
      </c>
      <c r="H262" s="18">
        <v>787</v>
      </c>
      <c r="I262" s="18">
        <v>200</v>
      </c>
      <c r="J262" s="18">
        <v>5</v>
      </c>
      <c r="K262" s="18">
        <v>0</v>
      </c>
      <c r="L262" s="18">
        <v>0</v>
      </c>
      <c r="M262" s="18">
        <v>0</v>
      </c>
      <c r="N262" s="18">
        <v>0</v>
      </c>
      <c r="O262" s="19" t="s">
        <v>2303</v>
      </c>
      <c r="P262" s="19" t="s">
        <v>2303</v>
      </c>
      <c r="Q262" s="18">
        <v>10</v>
      </c>
      <c r="R262" s="18">
        <v>0</v>
      </c>
      <c r="S262" s="18">
        <v>10</v>
      </c>
      <c r="T262" s="18">
        <v>0</v>
      </c>
      <c r="U262" s="18">
        <v>15</v>
      </c>
      <c r="V262" s="18">
        <v>0</v>
      </c>
      <c r="W262" s="18">
        <v>0</v>
      </c>
      <c r="X262" s="18">
        <v>2</v>
      </c>
      <c r="Y262" s="18">
        <v>2</v>
      </c>
      <c r="Z262" s="25">
        <v>11</v>
      </c>
      <c r="AA262" s="18">
        <f t="shared" si="12"/>
        <v>0</v>
      </c>
    </row>
    <row r="263" spans="1:27" s="21" customFormat="1" ht="11" x14ac:dyDescent="0.2">
      <c r="A263" s="18">
        <f t="shared" si="13"/>
        <v>261</v>
      </c>
      <c r="B263" s="18" t="s">
        <v>547</v>
      </c>
      <c r="C263" s="18" t="s">
        <v>1739</v>
      </c>
      <c r="D263" s="18">
        <v>1</v>
      </c>
      <c r="E263" s="18" t="s">
        <v>1070</v>
      </c>
      <c r="F263" s="18" t="s">
        <v>2308</v>
      </c>
      <c r="G263" s="18">
        <v>1026</v>
      </c>
      <c r="H263" s="18">
        <v>853</v>
      </c>
      <c r="I263" s="18">
        <v>143</v>
      </c>
      <c r="J263" s="18">
        <v>5</v>
      </c>
      <c r="K263" s="18">
        <v>0</v>
      </c>
      <c r="L263" s="18">
        <v>0</v>
      </c>
      <c r="M263" s="18">
        <v>5</v>
      </c>
      <c r="N263" s="18">
        <v>0</v>
      </c>
      <c r="O263" s="19" t="s">
        <v>2303</v>
      </c>
      <c r="P263" s="19" t="s">
        <v>2303</v>
      </c>
      <c r="Q263" s="18">
        <v>5</v>
      </c>
      <c r="R263" s="18">
        <v>0</v>
      </c>
      <c r="S263" s="18">
        <v>0</v>
      </c>
      <c r="T263" s="18">
        <v>0</v>
      </c>
      <c r="U263" s="18">
        <v>15</v>
      </c>
      <c r="V263" s="18">
        <v>0</v>
      </c>
      <c r="W263" s="18">
        <v>0</v>
      </c>
      <c r="X263" s="18">
        <v>4</v>
      </c>
      <c r="Y263" s="18">
        <v>2</v>
      </c>
      <c r="Z263" s="25">
        <v>71</v>
      </c>
      <c r="AA263" s="18">
        <f t="shared" si="12"/>
        <v>0</v>
      </c>
    </row>
    <row r="264" spans="1:27" s="21" customFormat="1" ht="11" x14ac:dyDescent="0.2">
      <c r="A264" s="18">
        <f t="shared" si="13"/>
        <v>262</v>
      </c>
      <c r="B264" s="18" t="s">
        <v>861</v>
      </c>
      <c r="C264" s="18" t="s">
        <v>2230</v>
      </c>
      <c r="D264" s="18">
        <v>6</v>
      </c>
      <c r="E264" s="18" t="s">
        <v>1076</v>
      </c>
      <c r="F264" s="18" t="s">
        <v>2308</v>
      </c>
      <c r="G264" s="18">
        <v>1026</v>
      </c>
      <c r="H264" s="18">
        <v>807</v>
      </c>
      <c r="I264" s="18">
        <v>194</v>
      </c>
      <c r="J264" s="18">
        <v>5</v>
      </c>
      <c r="K264" s="18">
        <v>0</v>
      </c>
      <c r="L264" s="18">
        <v>0</v>
      </c>
      <c r="M264" s="18">
        <v>0</v>
      </c>
      <c r="N264" s="18">
        <v>0</v>
      </c>
      <c r="O264" s="19" t="s">
        <v>2303</v>
      </c>
      <c r="P264" s="19" t="s">
        <v>2303</v>
      </c>
      <c r="Q264" s="18">
        <v>5</v>
      </c>
      <c r="R264" s="18">
        <v>0</v>
      </c>
      <c r="S264" s="18">
        <v>0</v>
      </c>
      <c r="T264" s="18">
        <v>0</v>
      </c>
      <c r="U264" s="18">
        <v>15</v>
      </c>
      <c r="V264" s="18">
        <v>0</v>
      </c>
      <c r="W264" s="18">
        <v>0</v>
      </c>
      <c r="X264" s="18">
        <v>4</v>
      </c>
      <c r="Y264" s="18">
        <v>5</v>
      </c>
      <c r="Z264" s="25">
        <v>269</v>
      </c>
      <c r="AA264" s="18">
        <f t="shared" si="12"/>
        <v>0</v>
      </c>
    </row>
    <row r="265" spans="1:27" s="21" customFormat="1" ht="11" x14ac:dyDescent="0.2">
      <c r="A265" s="18">
        <f t="shared" si="13"/>
        <v>263</v>
      </c>
      <c r="B265" s="18" t="s">
        <v>708</v>
      </c>
      <c r="C265" s="18" t="s">
        <v>1957</v>
      </c>
      <c r="D265" s="18">
        <v>2</v>
      </c>
      <c r="E265" s="18" t="s">
        <v>1071</v>
      </c>
      <c r="F265" s="18" t="s">
        <v>2308</v>
      </c>
      <c r="G265" s="18">
        <v>1023</v>
      </c>
      <c r="H265" s="18">
        <v>850</v>
      </c>
      <c r="I265" s="18">
        <v>143</v>
      </c>
      <c r="J265" s="18">
        <v>5</v>
      </c>
      <c r="K265" s="18">
        <v>0</v>
      </c>
      <c r="L265" s="18">
        <v>0</v>
      </c>
      <c r="M265" s="18">
        <v>0</v>
      </c>
      <c r="N265" s="18">
        <v>0</v>
      </c>
      <c r="O265" s="19" t="s">
        <v>2303</v>
      </c>
      <c r="P265" s="19" t="s">
        <v>2303</v>
      </c>
      <c r="Q265" s="18">
        <v>0</v>
      </c>
      <c r="R265" s="18">
        <v>0</v>
      </c>
      <c r="S265" s="18">
        <v>0</v>
      </c>
      <c r="T265" s="18">
        <v>10</v>
      </c>
      <c r="U265" s="18">
        <v>15</v>
      </c>
      <c r="V265" s="18">
        <v>0</v>
      </c>
      <c r="W265" s="18">
        <v>0</v>
      </c>
      <c r="X265" s="18">
        <v>6</v>
      </c>
      <c r="Y265" s="18">
        <v>3</v>
      </c>
      <c r="Z265" s="25">
        <v>99</v>
      </c>
      <c r="AA265" s="18">
        <f t="shared" si="12"/>
        <v>0</v>
      </c>
    </row>
    <row r="266" spans="1:27" s="21" customFormat="1" ht="11" x14ac:dyDescent="0.2">
      <c r="A266" s="18">
        <f t="shared" si="13"/>
        <v>264</v>
      </c>
      <c r="B266" s="18" t="s">
        <v>875</v>
      </c>
      <c r="C266" s="18" t="s">
        <v>2162</v>
      </c>
      <c r="D266" s="18">
        <v>2</v>
      </c>
      <c r="E266" s="18" t="s">
        <v>1071</v>
      </c>
      <c r="F266" s="18" t="s">
        <v>2308</v>
      </c>
      <c r="G266" s="18">
        <v>1023</v>
      </c>
      <c r="H266" s="18">
        <v>850</v>
      </c>
      <c r="I266" s="18">
        <v>143</v>
      </c>
      <c r="J266" s="18">
        <v>5</v>
      </c>
      <c r="K266" s="18">
        <v>0</v>
      </c>
      <c r="L266" s="18">
        <v>0</v>
      </c>
      <c r="M266" s="18">
        <v>5</v>
      </c>
      <c r="N266" s="18">
        <v>0</v>
      </c>
      <c r="O266" s="19" t="s">
        <v>2303</v>
      </c>
      <c r="P266" s="19" t="s">
        <v>2303</v>
      </c>
      <c r="Q266" s="18">
        <v>5</v>
      </c>
      <c r="R266" s="18">
        <v>0</v>
      </c>
      <c r="S266" s="18">
        <v>0</v>
      </c>
      <c r="T266" s="18">
        <v>0</v>
      </c>
      <c r="U266" s="18">
        <v>15</v>
      </c>
      <c r="V266" s="18">
        <v>0</v>
      </c>
      <c r="W266" s="18">
        <v>0</v>
      </c>
      <c r="X266" s="18">
        <v>4</v>
      </c>
      <c r="Y266" s="18">
        <v>4</v>
      </c>
      <c r="Z266" s="25">
        <v>39</v>
      </c>
      <c r="AA266" s="18">
        <f t="shared" si="12"/>
        <v>0</v>
      </c>
    </row>
    <row r="267" spans="1:27" s="21" customFormat="1" ht="11" x14ac:dyDescent="0.2">
      <c r="A267" s="18">
        <f t="shared" si="13"/>
        <v>265</v>
      </c>
      <c r="B267" s="18" t="s">
        <v>50</v>
      </c>
      <c r="C267" s="18" t="s">
        <v>1230</v>
      </c>
      <c r="D267" s="18">
        <v>4</v>
      </c>
      <c r="E267" s="18" t="s">
        <v>1072</v>
      </c>
      <c r="F267" s="18" t="s">
        <v>2308</v>
      </c>
      <c r="G267" s="18">
        <v>1022</v>
      </c>
      <c r="H267" s="18">
        <v>862</v>
      </c>
      <c r="I267" s="18">
        <v>135</v>
      </c>
      <c r="J267" s="18">
        <v>5</v>
      </c>
      <c r="K267" s="18">
        <v>0</v>
      </c>
      <c r="L267" s="18">
        <v>0</v>
      </c>
      <c r="M267" s="18">
        <v>0</v>
      </c>
      <c r="N267" s="18">
        <v>0</v>
      </c>
      <c r="O267" s="19" t="s">
        <v>2303</v>
      </c>
      <c r="P267" s="19" t="s">
        <v>2303</v>
      </c>
      <c r="Q267" s="18">
        <v>5</v>
      </c>
      <c r="R267" s="18">
        <v>0</v>
      </c>
      <c r="S267" s="18">
        <v>0</v>
      </c>
      <c r="T267" s="18">
        <v>0</v>
      </c>
      <c r="U267" s="18">
        <v>15</v>
      </c>
      <c r="V267" s="18">
        <v>0</v>
      </c>
      <c r="W267" s="18">
        <v>0</v>
      </c>
      <c r="X267" s="18">
        <v>4</v>
      </c>
      <c r="Y267" s="18">
        <v>2</v>
      </c>
      <c r="Z267" s="25">
        <v>627</v>
      </c>
      <c r="AA267" s="18">
        <f t="shared" si="12"/>
        <v>0</v>
      </c>
    </row>
    <row r="268" spans="1:27" s="21" customFormat="1" ht="11" x14ac:dyDescent="0.2">
      <c r="A268" s="18">
        <f t="shared" si="13"/>
        <v>266</v>
      </c>
      <c r="B268" s="18" t="s">
        <v>613</v>
      </c>
      <c r="C268" s="18" t="s">
        <v>1823</v>
      </c>
      <c r="D268" s="18">
        <v>4</v>
      </c>
      <c r="E268" s="18" t="s">
        <v>1072</v>
      </c>
      <c r="F268" s="18" t="s">
        <v>2308</v>
      </c>
      <c r="G268" s="18">
        <v>1022</v>
      </c>
      <c r="H268" s="18">
        <v>821</v>
      </c>
      <c r="I268" s="18">
        <v>176</v>
      </c>
      <c r="J268" s="18">
        <v>5</v>
      </c>
      <c r="K268" s="18">
        <v>0</v>
      </c>
      <c r="L268" s="18">
        <v>0</v>
      </c>
      <c r="M268" s="18">
        <v>0</v>
      </c>
      <c r="N268" s="18">
        <v>0</v>
      </c>
      <c r="O268" s="19" t="s">
        <v>2303</v>
      </c>
      <c r="P268" s="19" t="s">
        <v>2303</v>
      </c>
      <c r="Q268" s="18">
        <v>5</v>
      </c>
      <c r="R268" s="18">
        <v>0</v>
      </c>
      <c r="S268" s="18">
        <v>0</v>
      </c>
      <c r="T268" s="18">
        <v>0</v>
      </c>
      <c r="U268" s="18">
        <v>15</v>
      </c>
      <c r="V268" s="18">
        <v>0</v>
      </c>
      <c r="W268" s="18">
        <v>0</v>
      </c>
      <c r="X268" s="18">
        <v>5</v>
      </c>
      <c r="Y268" s="18">
        <v>4</v>
      </c>
      <c r="Z268" s="25">
        <v>208</v>
      </c>
      <c r="AA268" s="18">
        <f t="shared" si="12"/>
        <v>0</v>
      </c>
    </row>
    <row r="269" spans="1:27" s="21" customFormat="1" ht="11" x14ac:dyDescent="0.2">
      <c r="A269" s="18">
        <f t="shared" si="13"/>
        <v>267</v>
      </c>
      <c r="B269" s="18" t="s">
        <v>907</v>
      </c>
      <c r="C269" s="18" t="s">
        <v>2074</v>
      </c>
      <c r="D269" s="18">
        <v>1</v>
      </c>
      <c r="E269" s="18" t="s">
        <v>1070</v>
      </c>
      <c r="F269" s="18" t="s">
        <v>2308</v>
      </c>
      <c r="G269" s="18">
        <v>1021</v>
      </c>
      <c r="H269" s="18">
        <v>820</v>
      </c>
      <c r="I269" s="18">
        <v>171</v>
      </c>
      <c r="J269" s="18">
        <v>5</v>
      </c>
      <c r="K269" s="18">
        <v>0</v>
      </c>
      <c r="L269" s="18">
        <v>0</v>
      </c>
      <c r="M269" s="18">
        <v>0</v>
      </c>
      <c r="N269" s="18">
        <v>5</v>
      </c>
      <c r="O269" s="19" t="s">
        <v>2303</v>
      </c>
      <c r="P269" s="19" t="s">
        <v>2303</v>
      </c>
      <c r="Q269" s="18">
        <v>5</v>
      </c>
      <c r="R269" s="18">
        <v>0</v>
      </c>
      <c r="S269" s="18">
        <v>0</v>
      </c>
      <c r="T269" s="18">
        <v>0</v>
      </c>
      <c r="U269" s="18">
        <v>15</v>
      </c>
      <c r="V269" s="18">
        <v>0</v>
      </c>
      <c r="W269" s="18">
        <v>0</v>
      </c>
      <c r="X269" s="18">
        <v>3</v>
      </c>
      <c r="Y269" s="18">
        <v>2</v>
      </c>
      <c r="Z269" s="25">
        <v>357</v>
      </c>
      <c r="AA269" s="18">
        <f t="shared" si="12"/>
        <v>0</v>
      </c>
    </row>
    <row r="270" spans="1:27" s="21" customFormat="1" ht="11" x14ac:dyDescent="0.2">
      <c r="A270" s="18">
        <f t="shared" si="13"/>
        <v>268</v>
      </c>
      <c r="B270" s="18" t="s">
        <v>837</v>
      </c>
      <c r="C270" s="18" t="s">
        <v>1996</v>
      </c>
      <c r="D270" s="18">
        <v>6</v>
      </c>
      <c r="E270" s="18" t="s">
        <v>1076</v>
      </c>
      <c r="F270" s="18" t="s">
        <v>2308</v>
      </c>
      <c r="G270" s="18">
        <v>1021</v>
      </c>
      <c r="H270" s="18">
        <v>785</v>
      </c>
      <c r="I270" s="18">
        <v>216</v>
      </c>
      <c r="J270" s="18">
        <v>5</v>
      </c>
      <c r="K270" s="18">
        <v>0</v>
      </c>
      <c r="L270" s="18">
        <v>0</v>
      </c>
      <c r="M270" s="18">
        <v>0</v>
      </c>
      <c r="N270" s="18">
        <v>0</v>
      </c>
      <c r="O270" s="19" t="s">
        <v>2303</v>
      </c>
      <c r="P270" s="19" t="s">
        <v>2303</v>
      </c>
      <c r="Q270" s="18">
        <v>0</v>
      </c>
      <c r="R270" s="18">
        <v>0</v>
      </c>
      <c r="S270" s="18">
        <v>0</v>
      </c>
      <c r="T270" s="18">
        <v>0</v>
      </c>
      <c r="U270" s="18">
        <v>15</v>
      </c>
      <c r="V270" s="18">
        <v>0</v>
      </c>
      <c r="W270" s="18">
        <v>0</v>
      </c>
      <c r="X270" s="18">
        <v>2</v>
      </c>
      <c r="Y270" s="18">
        <v>2</v>
      </c>
      <c r="Z270" s="25">
        <v>86</v>
      </c>
      <c r="AA270" s="18">
        <f t="shared" si="12"/>
        <v>0</v>
      </c>
    </row>
    <row r="271" spans="1:27" s="21" customFormat="1" ht="11" x14ac:dyDescent="0.2">
      <c r="A271" s="18">
        <f t="shared" si="13"/>
        <v>269</v>
      </c>
      <c r="B271" s="18" t="s">
        <v>428</v>
      </c>
      <c r="C271" s="18" t="s">
        <v>1604</v>
      </c>
      <c r="D271" s="18">
        <v>1</v>
      </c>
      <c r="E271" s="18" t="s">
        <v>1070</v>
      </c>
      <c r="F271" s="18" t="s">
        <v>2308</v>
      </c>
      <c r="G271" s="18">
        <v>1021</v>
      </c>
      <c r="H271" s="18">
        <v>780</v>
      </c>
      <c r="I271" s="18">
        <v>221</v>
      </c>
      <c r="J271" s="18">
        <v>5</v>
      </c>
      <c r="K271" s="18">
        <v>0</v>
      </c>
      <c r="L271" s="18">
        <v>0</v>
      </c>
      <c r="M271" s="18">
        <v>0</v>
      </c>
      <c r="N271" s="18">
        <v>0</v>
      </c>
      <c r="O271" s="19" t="s">
        <v>2303</v>
      </c>
      <c r="P271" s="19" t="s">
        <v>2303</v>
      </c>
      <c r="Q271" s="18">
        <v>0</v>
      </c>
      <c r="R271" s="18">
        <v>0</v>
      </c>
      <c r="S271" s="18">
        <v>0</v>
      </c>
      <c r="T271" s="18">
        <v>0</v>
      </c>
      <c r="U271" s="18">
        <v>15</v>
      </c>
      <c r="V271" s="18">
        <v>0</v>
      </c>
      <c r="W271" s="18">
        <v>0</v>
      </c>
      <c r="X271" s="18">
        <v>3</v>
      </c>
      <c r="Y271" s="18">
        <v>2</v>
      </c>
      <c r="Z271" s="25">
        <v>42</v>
      </c>
      <c r="AA271" s="18">
        <f t="shared" si="12"/>
        <v>0</v>
      </c>
    </row>
    <row r="272" spans="1:27" s="21" customFormat="1" ht="11" x14ac:dyDescent="0.2">
      <c r="A272" s="18">
        <f t="shared" si="13"/>
        <v>270</v>
      </c>
      <c r="B272" s="18" t="s">
        <v>523</v>
      </c>
      <c r="C272" s="18" t="s">
        <v>1709</v>
      </c>
      <c r="D272" s="18">
        <v>5</v>
      </c>
      <c r="E272" s="18" t="s">
        <v>1074</v>
      </c>
      <c r="F272" s="18" t="s">
        <v>2308</v>
      </c>
      <c r="G272" s="18">
        <v>1020</v>
      </c>
      <c r="H272" s="18">
        <v>791</v>
      </c>
      <c r="I272" s="18">
        <v>194</v>
      </c>
      <c r="J272" s="18">
        <v>5</v>
      </c>
      <c r="K272" s="18">
        <v>0</v>
      </c>
      <c r="L272" s="18">
        <v>0</v>
      </c>
      <c r="M272" s="18">
        <v>0</v>
      </c>
      <c r="N272" s="18">
        <v>5</v>
      </c>
      <c r="O272" s="19" t="s">
        <v>2303</v>
      </c>
      <c r="P272" s="19" t="s">
        <v>2303</v>
      </c>
      <c r="Q272" s="18">
        <v>10</v>
      </c>
      <c r="R272" s="18">
        <v>0</v>
      </c>
      <c r="S272" s="18">
        <v>0</v>
      </c>
      <c r="T272" s="18">
        <v>0</v>
      </c>
      <c r="U272" s="18">
        <v>15</v>
      </c>
      <c r="V272" s="18">
        <v>0</v>
      </c>
      <c r="W272" s="18">
        <v>0</v>
      </c>
      <c r="X272" s="18">
        <v>3</v>
      </c>
      <c r="Y272" s="18">
        <v>5</v>
      </c>
      <c r="Z272" s="25">
        <v>17</v>
      </c>
      <c r="AA272" s="18">
        <f t="shared" si="12"/>
        <v>0</v>
      </c>
    </row>
    <row r="273" spans="1:27" s="21" customFormat="1" ht="11" x14ac:dyDescent="0.2">
      <c r="A273" s="18">
        <f t="shared" si="13"/>
        <v>271</v>
      </c>
      <c r="B273" s="18" t="s">
        <v>970</v>
      </c>
      <c r="C273" s="18" t="s">
        <v>1624</v>
      </c>
      <c r="D273" s="18">
        <v>6</v>
      </c>
      <c r="E273" s="18" t="s">
        <v>1076</v>
      </c>
      <c r="F273" s="18" t="s">
        <v>2308</v>
      </c>
      <c r="G273" s="18">
        <v>1017</v>
      </c>
      <c r="H273" s="18">
        <v>826</v>
      </c>
      <c r="I273" s="18">
        <v>166</v>
      </c>
      <c r="J273" s="18">
        <v>5</v>
      </c>
      <c r="K273" s="18">
        <v>0</v>
      </c>
      <c r="L273" s="18">
        <v>0</v>
      </c>
      <c r="M273" s="18">
        <v>0</v>
      </c>
      <c r="N273" s="18">
        <v>0</v>
      </c>
      <c r="O273" s="19" t="s">
        <v>2303</v>
      </c>
      <c r="P273" s="19" t="s">
        <v>2303</v>
      </c>
      <c r="Q273" s="18">
        <v>5</v>
      </c>
      <c r="R273" s="18">
        <v>0</v>
      </c>
      <c r="S273" s="18">
        <v>0</v>
      </c>
      <c r="T273" s="18">
        <v>0</v>
      </c>
      <c r="U273" s="18">
        <v>15</v>
      </c>
      <c r="V273" s="18">
        <v>0</v>
      </c>
      <c r="W273" s="18">
        <v>0</v>
      </c>
      <c r="X273" s="18">
        <v>2</v>
      </c>
      <c r="Y273" s="18">
        <v>4</v>
      </c>
      <c r="Z273" s="25">
        <v>72</v>
      </c>
      <c r="AA273" s="18">
        <f t="shared" si="12"/>
        <v>0</v>
      </c>
    </row>
    <row r="274" spans="1:27" s="21" customFormat="1" ht="11" x14ac:dyDescent="0.2">
      <c r="A274" s="18">
        <f t="shared" si="13"/>
        <v>272</v>
      </c>
      <c r="B274" s="18" t="s">
        <v>724</v>
      </c>
      <c r="C274" s="18" t="s">
        <v>1456</v>
      </c>
      <c r="D274" s="18">
        <v>1</v>
      </c>
      <c r="E274" s="18" t="s">
        <v>1070</v>
      </c>
      <c r="F274" s="18" t="s">
        <v>2308</v>
      </c>
      <c r="G274" s="18">
        <v>1016</v>
      </c>
      <c r="H274" s="18">
        <v>851</v>
      </c>
      <c r="I274" s="18">
        <v>135</v>
      </c>
      <c r="J274" s="18">
        <v>5</v>
      </c>
      <c r="K274" s="18">
        <v>0</v>
      </c>
      <c r="L274" s="18">
        <v>0</v>
      </c>
      <c r="M274" s="18">
        <v>5</v>
      </c>
      <c r="N274" s="18">
        <v>0</v>
      </c>
      <c r="O274" s="19" t="s">
        <v>2303</v>
      </c>
      <c r="P274" s="19" t="s">
        <v>2303</v>
      </c>
      <c r="Q274" s="18">
        <v>5</v>
      </c>
      <c r="R274" s="18">
        <v>0</v>
      </c>
      <c r="S274" s="18">
        <v>0</v>
      </c>
      <c r="T274" s="18">
        <v>0</v>
      </c>
      <c r="U274" s="18">
        <v>15</v>
      </c>
      <c r="V274" s="18">
        <v>0</v>
      </c>
      <c r="W274" s="18">
        <v>0</v>
      </c>
      <c r="X274" s="18">
        <v>7</v>
      </c>
      <c r="Y274" s="18">
        <v>2</v>
      </c>
      <c r="Z274" s="25">
        <v>38</v>
      </c>
      <c r="AA274" s="18">
        <f t="shared" si="12"/>
        <v>0</v>
      </c>
    </row>
    <row r="275" spans="1:27" s="21" customFormat="1" ht="11" x14ac:dyDescent="0.2">
      <c r="A275" s="18">
        <f t="shared" si="13"/>
        <v>273</v>
      </c>
      <c r="B275" s="18" t="s">
        <v>548</v>
      </c>
      <c r="C275" s="18" t="s">
        <v>1740</v>
      </c>
      <c r="D275" s="18">
        <v>2</v>
      </c>
      <c r="E275" s="18" t="s">
        <v>1071</v>
      </c>
      <c r="F275" s="18" t="s">
        <v>2308</v>
      </c>
      <c r="G275" s="18">
        <v>1015</v>
      </c>
      <c r="H275" s="18">
        <v>779</v>
      </c>
      <c r="I275" s="18">
        <v>211</v>
      </c>
      <c r="J275" s="18">
        <v>5</v>
      </c>
      <c r="K275" s="18">
        <v>0</v>
      </c>
      <c r="L275" s="18">
        <v>0</v>
      </c>
      <c r="M275" s="18">
        <v>0</v>
      </c>
      <c r="N275" s="18">
        <v>5</v>
      </c>
      <c r="O275" s="19" t="s">
        <v>2303</v>
      </c>
      <c r="P275" s="19" t="s">
        <v>2303</v>
      </c>
      <c r="Q275" s="18">
        <v>0</v>
      </c>
      <c r="R275" s="18">
        <v>0</v>
      </c>
      <c r="S275" s="18">
        <v>0</v>
      </c>
      <c r="T275" s="18">
        <v>0</v>
      </c>
      <c r="U275" s="18">
        <v>15</v>
      </c>
      <c r="V275" s="18">
        <v>0</v>
      </c>
      <c r="W275" s="18">
        <v>0</v>
      </c>
      <c r="X275" s="18">
        <v>4</v>
      </c>
      <c r="Y275" s="18">
        <v>1</v>
      </c>
      <c r="Z275" s="25">
        <v>50</v>
      </c>
      <c r="AA275" s="18">
        <f t="shared" si="12"/>
        <v>0</v>
      </c>
    </row>
    <row r="276" spans="1:27" s="21" customFormat="1" ht="11" x14ac:dyDescent="0.2">
      <c r="A276" s="18">
        <f t="shared" si="13"/>
        <v>274</v>
      </c>
      <c r="B276" s="18" t="s">
        <v>296</v>
      </c>
      <c r="C276" s="18" t="s">
        <v>1472</v>
      </c>
      <c r="D276" s="18">
        <v>5</v>
      </c>
      <c r="E276" s="18" t="s">
        <v>1074</v>
      </c>
      <c r="F276" s="18" t="s">
        <v>2308</v>
      </c>
      <c r="G276" s="18">
        <v>1014</v>
      </c>
      <c r="H276" s="18">
        <v>843</v>
      </c>
      <c r="I276" s="18">
        <v>156</v>
      </c>
      <c r="J276" s="18">
        <v>5</v>
      </c>
      <c r="K276" s="18">
        <v>0</v>
      </c>
      <c r="L276" s="18">
        <v>0</v>
      </c>
      <c r="M276" s="18">
        <v>0</v>
      </c>
      <c r="N276" s="18">
        <v>5</v>
      </c>
      <c r="O276" s="19" t="s">
        <v>2303</v>
      </c>
      <c r="P276" s="19" t="s">
        <v>2303</v>
      </c>
      <c r="Q276" s="18">
        <v>5</v>
      </c>
      <c r="R276" s="18">
        <v>0</v>
      </c>
      <c r="S276" s="18">
        <v>0</v>
      </c>
      <c r="T276" s="18">
        <v>0</v>
      </c>
      <c r="U276" s="18">
        <v>0</v>
      </c>
      <c r="V276" s="18">
        <v>0</v>
      </c>
      <c r="W276" s="18">
        <v>0</v>
      </c>
      <c r="X276" s="18">
        <v>7</v>
      </c>
      <c r="Y276" s="18">
        <v>9</v>
      </c>
      <c r="Z276" s="25">
        <v>17</v>
      </c>
      <c r="AA276" s="18">
        <f t="shared" si="12"/>
        <v>0</v>
      </c>
    </row>
    <row r="277" spans="1:27" s="21" customFormat="1" ht="11" x14ac:dyDescent="0.2">
      <c r="A277" s="18">
        <f t="shared" si="13"/>
        <v>275</v>
      </c>
      <c r="B277" s="18" t="s">
        <v>207</v>
      </c>
      <c r="C277" s="18" t="s">
        <v>1378</v>
      </c>
      <c r="D277" s="18">
        <v>2</v>
      </c>
      <c r="E277" s="18" t="s">
        <v>1071</v>
      </c>
      <c r="F277" s="18" t="s">
        <v>2308</v>
      </c>
      <c r="G277" s="18">
        <v>1014</v>
      </c>
      <c r="H277" s="18">
        <v>818</v>
      </c>
      <c r="I277" s="18">
        <v>176</v>
      </c>
      <c r="J277" s="18">
        <v>5</v>
      </c>
      <c r="K277" s="18">
        <v>0</v>
      </c>
      <c r="L277" s="18">
        <v>0</v>
      </c>
      <c r="M277" s="18">
        <v>0</v>
      </c>
      <c r="N277" s="18">
        <v>0</v>
      </c>
      <c r="O277" s="19" t="s">
        <v>2303</v>
      </c>
      <c r="P277" s="19" t="s">
        <v>2303</v>
      </c>
      <c r="Q277" s="18">
        <v>0</v>
      </c>
      <c r="R277" s="18">
        <v>0</v>
      </c>
      <c r="S277" s="18">
        <v>0</v>
      </c>
      <c r="T277" s="18">
        <v>0</v>
      </c>
      <c r="U277" s="18">
        <v>15</v>
      </c>
      <c r="V277" s="18">
        <v>0</v>
      </c>
      <c r="W277" s="18">
        <v>0</v>
      </c>
      <c r="X277" s="18">
        <v>5</v>
      </c>
      <c r="Y277" s="18">
        <v>1</v>
      </c>
      <c r="Z277" s="25">
        <v>79</v>
      </c>
      <c r="AA277" s="18">
        <f t="shared" si="12"/>
        <v>0</v>
      </c>
    </row>
    <row r="278" spans="1:27" s="21" customFormat="1" ht="11" x14ac:dyDescent="0.2">
      <c r="A278" s="18">
        <f t="shared" si="13"/>
        <v>276</v>
      </c>
      <c r="B278" s="18" t="s">
        <v>310</v>
      </c>
      <c r="C278" s="18" t="s">
        <v>1486</v>
      </c>
      <c r="D278" s="18">
        <v>2</v>
      </c>
      <c r="E278" s="18" t="s">
        <v>1071</v>
      </c>
      <c r="F278" s="18" t="s">
        <v>2308</v>
      </c>
      <c r="G278" s="18">
        <v>1013</v>
      </c>
      <c r="H278" s="18">
        <v>828</v>
      </c>
      <c r="I278" s="18">
        <v>160</v>
      </c>
      <c r="J278" s="18">
        <v>5</v>
      </c>
      <c r="K278" s="18">
        <v>0</v>
      </c>
      <c r="L278" s="18">
        <v>0</v>
      </c>
      <c r="M278" s="18">
        <v>0</v>
      </c>
      <c r="N278" s="18">
        <v>0</v>
      </c>
      <c r="O278" s="19" t="s">
        <v>2303</v>
      </c>
      <c r="P278" s="19" t="s">
        <v>2303</v>
      </c>
      <c r="Q278" s="18">
        <v>5</v>
      </c>
      <c r="R278" s="18">
        <v>0</v>
      </c>
      <c r="S278" s="18">
        <v>0</v>
      </c>
      <c r="T278" s="18">
        <v>0</v>
      </c>
      <c r="U278" s="18">
        <v>15</v>
      </c>
      <c r="V278" s="18">
        <v>0</v>
      </c>
      <c r="W278" s="18">
        <v>0</v>
      </c>
      <c r="X278" s="18">
        <v>4</v>
      </c>
      <c r="Y278" s="18">
        <v>3</v>
      </c>
      <c r="Z278" s="25">
        <v>70</v>
      </c>
      <c r="AA278" s="18">
        <f t="shared" si="12"/>
        <v>0</v>
      </c>
    </row>
    <row r="279" spans="1:27" s="21" customFormat="1" ht="11" x14ac:dyDescent="0.2">
      <c r="A279" s="18">
        <f t="shared" si="13"/>
        <v>277</v>
      </c>
      <c r="B279" s="18" t="s">
        <v>402</v>
      </c>
      <c r="C279" s="18" t="s">
        <v>1578</v>
      </c>
      <c r="D279" s="18">
        <v>3</v>
      </c>
      <c r="E279" s="18" t="s">
        <v>1073</v>
      </c>
      <c r="F279" s="18" t="s">
        <v>2308</v>
      </c>
      <c r="G279" s="18">
        <v>1011</v>
      </c>
      <c r="H279" s="18">
        <v>809</v>
      </c>
      <c r="I279" s="18">
        <v>182</v>
      </c>
      <c r="J279" s="18">
        <v>5</v>
      </c>
      <c r="K279" s="18">
        <v>0</v>
      </c>
      <c r="L279" s="18">
        <v>0</v>
      </c>
      <c r="M279" s="18">
        <v>0</v>
      </c>
      <c r="N279" s="18">
        <v>0</v>
      </c>
      <c r="O279" s="19" t="s">
        <v>2303</v>
      </c>
      <c r="P279" s="19" t="s">
        <v>2303</v>
      </c>
      <c r="Q279" s="18">
        <v>0</v>
      </c>
      <c r="R279" s="18">
        <v>0</v>
      </c>
      <c r="S279" s="18">
        <v>0</v>
      </c>
      <c r="T279" s="18">
        <v>0</v>
      </c>
      <c r="U279" s="18">
        <v>15</v>
      </c>
      <c r="V279" s="18">
        <v>0</v>
      </c>
      <c r="W279" s="18">
        <v>0</v>
      </c>
      <c r="X279" s="18">
        <v>5</v>
      </c>
      <c r="Y279" s="18">
        <v>2</v>
      </c>
      <c r="Z279" s="25">
        <v>72</v>
      </c>
      <c r="AA279" s="18">
        <f t="shared" si="12"/>
        <v>0</v>
      </c>
    </row>
    <row r="280" spans="1:27" s="21" customFormat="1" ht="11" x14ac:dyDescent="0.2">
      <c r="A280" s="18">
        <f t="shared" si="13"/>
        <v>278</v>
      </c>
      <c r="B280" s="18" t="s">
        <v>411</v>
      </c>
      <c r="C280" s="18" t="s">
        <v>1587</v>
      </c>
      <c r="D280" s="18">
        <v>1</v>
      </c>
      <c r="E280" s="18" t="s">
        <v>1070</v>
      </c>
      <c r="F280" s="18" t="s">
        <v>2308</v>
      </c>
      <c r="G280" s="18">
        <v>1011</v>
      </c>
      <c r="H280" s="18">
        <v>808</v>
      </c>
      <c r="I280" s="18">
        <v>123</v>
      </c>
      <c r="J280" s="18">
        <v>5</v>
      </c>
      <c r="K280" s="18">
        <v>0</v>
      </c>
      <c r="L280" s="18">
        <v>0</v>
      </c>
      <c r="M280" s="18">
        <v>5</v>
      </c>
      <c r="N280" s="18">
        <v>5</v>
      </c>
      <c r="O280" s="19" t="s">
        <v>2303</v>
      </c>
      <c r="P280" s="19" t="s">
        <v>2303</v>
      </c>
      <c r="Q280" s="18">
        <v>15</v>
      </c>
      <c r="R280" s="18">
        <v>0</v>
      </c>
      <c r="S280" s="18">
        <v>15</v>
      </c>
      <c r="T280" s="18">
        <v>10</v>
      </c>
      <c r="U280" s="18">
        <v>15</v>
      </c>
      <c r="V280" s="18">
        <v>10</v>
      </c>
      <c r="W280" s="18">
        <v>0</v>
      </c>
      <c r="X280" s="18">
        <v>6</v>
      </c>
      <c r="Y280" s="18">
        <v>14</v>
      </c>
      <c r="Z280" s="25">
        <v>14</v>
      </c>
      <c r="AA280" s="18">
        <f t="shared" si="12"/>
        <v>0</v>
      </c>
    </row>
    <row r="281" spans="1:27" s="21" customFormat="1" ht="11" x14ac:dyDescent="0.2">
      <c r="A281" s="18">
        <f t="shared" si="13"/>
        <v>279</v>
      </c>
      <c r="B281" s="18" t="s">
        <v>268</v>
      </c>
      <c r="C281" s="18" t="s">
        <v>1440</v>
      </c>
      <c r="D281" s="18">
        <v>7</v>
      </c>
      <c r="E281" s="18" t="s">
        <v>1075</v>
      </c>
      <c r="F281" s="18" t="s">
        <v>2308</v>
      </c>
      <c r="G281" s="18">
        <v>1010</v>
      </c>
      <c r="H281" s="18">
        <v>789</v>
      </c>
      <c r="I281" s="18">
        <v>211</v>
      </c>
      <c r="J281" s="18">
        <v>5</v>
      </c>
      <c r="K281" s="18">
        <v>0</v>
      </c>
      <c r="L281" s="18">
        <v>0</v>
      </c>
      <c r="M281" s="18">
        <v>0</v>
      </c>
      <c r="N281" s="18">
        <v>0</v>
      </c>
      <c r="O281" s="19" t="s">
        <v>2303</v>
      </c>
      <c r="P281" s="19" t="s">
        <v>2303</v>
      </c>
      <c r="Q281" s="18">
        <v>5</v>
      </c>
      <c r="R281" s="18">
        <v>0</v>
      </c>
      <c r="S281" s="18">
        <v>0</v>
      </c>
      <c r="T281" s="18">
        <v>0</v>
      </c>
      <c r="U281" s="18">
        <v>0</v>
      </c>
      <c r="V281" s="18">
        <v>0</v>
      </c>
      <c r="W281" s="18">
        <v>0</v>
      </c>
      <c r="X281" s="18">
        <v>4</v>
      </c>
      <c r="Y281" s="18">
        <v>2</v>
      </c>
      <c r="Z281" s="25">
        <v>121</v>
      </c>
      <c r="AA281" s="18">
        <f t="shared" si="12"/>
        <v>0</v>
      </c>
    </row>
    <row r="282" spans="1:27" s="21" customFormat="1" ht="11" x14ac:dyDescent="0.2">
      <c r="A282" s="18">
        <f t="shared" si="13"/>
        <v>280</v>
      </c>
      <c r="B282" s="18" t="s">
        <v>2316</v>
      </c>
      <c r="C282" s="18" t="s">
        <v>2332</v>
      </c>
      <c r="D282" s="18">
        <v>7</v>
      </c>
      <c r="E282" s="18" t="s">
        <v>2333</v>
      </c>
      <c r="F282" s="18" t="s">
        <v>2308</v>
      </c>
      <c r="G282" s="18">
        <v>1009</v>
      </c>
      <c r="H282" s="18">
        <v>744</v>
      </c>
      <c r="I282" s="18">
        <v>260</v>
      </c>
      <c r="J282" s="18">
        <v>0</v>
      </c>
      <c r="K282" s="18">
        <v>0</v>
      </c>
      <c r="L282" s="18">
        <v>0</v>
      </c>
      <c r="M282" s="18">
        <v>0</v>
      </c>
      <c r="N282" s="18">
        <v>0</v>
      </c>
      <c r="O282" s="19" t="s">
        <v>2331</v>
      </c>
      <c r="P282" s="19" t="s">
        <v>2331</v>
      </c>
      <c r="Q282" s="18">
        <v>5</v>
      </c>
      <c r="R282" s="18">
        <v>0</v>
      </c>
      <c r="S282" s="18">
        <v>0</v>
      </c>
      <c r="T282" s="18">
        <v>0</v>
      </c>
      <c r="U282" s="18">
        <v>0</v>
      </c>
      <c r="V282" s="18">
        <v>0</v>
      </c>
      <c r="W282" s="18">
        <v>0</v>
      </c>
      <c r="X282" s="18">
        <v>2</v>
      </c>
      <c r="Y282" s="18">
        <v>3</v>
      </c>
      <c r="Z282" s="25">
        <v>35</v>
      </c>
      <c r="AA282" s="18">
        <v>0</v>
      </c>
    </row>
    <row r="283" spans="1:27" s="21" customFormat="1" ht="11" x14ac:dyDescent="0.2">
      <c r="A283" s="18">
        <f t="shared" si="13"/>
        <v>281</v>
      </c>
      <c r="B283" s="18" t="s">
        <v>796</v>
      </c>
      <c r="C283" s="18" t="s">
        <v>1766</v>
      </c>
      <c r="D283" s="18">
        <v>6</v>
      </c>
      <c r="E283" s="18" t="s">
        <v>1076</v>
      </c>
      <c r="F283" s="18" t="s">
        <v>2308</v>
      </c>
      <c r="G283" s="18">
        <v>1008</v>
      </c>
      <c r="H283" s="18">
        <v>817</v>
      </c>
      <c r="I283" s="18">
        <v>166</v>
      </c>
      <c r="J283" s="18">
        <v>5</v>
      </c>
      <c r="K283" s="18">
        <v>0</v>
      </c>
      <c r="L283" s="18">
        <v>0</v>
      </c>
      <c r="M283" s="18">
        <v>0</v>
      </c>
      <c r="N283" s="18">
        <v>0</v>
      </c>
      <c r="O283" s="19" t="s">
        <v>2303</v>
      </c>
      <c r="P283" s="19" t="s">
        <v>2303</v>
      </c>
      <c r="Q283" s="18">
        <v>5</v>
      </c>
      <c r="R283" s="18">
        <v>0</v>
      </c>
      <c r="S283" s="18">
        <v>0</v>
      </c>
      <c r="T283" s="18">
        <v>0</v>
      </c>
      <c r="U283" s="18">
        <v>15</v>
      </c>
      <c r="V283" s="18">
        <v>0</v>
      </c>
      <c r="W283" s="18">
        <v>0</v>
      </c>
      <c r="X283" s="18">
        <v>2</v>
      </c>
      <c r="Y283" s="18">
        <v>3</v>
      </c>
      <c r="Z283" s="25">
        <v>180</v>
      </c>
      <c r="AA283" s="18">
        <f t="shared" ref="AA283:AA347" si="14">IF(Z283&lt;10,1,0)</f>
        <v>0</v>
      </c>
    </row>
    <row r="284" spans="1:27" s="21" customFormat="1" ht="11" x14ac:dyDescent="0.2">
      <c r="A284" s="18">
        <f t="shared" si="13"/>
        <v>282</v>
      </c>
      <c r="B284" s="18" t="s">
        <v>357</v>
      </c>
      <c r="C284" s="18" t="s">
        <v>1528</v>
      </c>
      <c r="D284" s="18">
        <v>6</v>
      </c>
      <c r="E284" s="18" t="s">
        <v>1076</v>
      </c>
      <c r="F284" s="18" t="s">
        <v>2308</v>
      </c>
      <c r="G284" s="18">
        <v>1008</v>
      </c>
      <c r="H284" s="18">
        <v>807</v>
      </c>
      <c r="I284" s="18">
        <v>176</v>
      </c>
      <c r="J284" s="18">
        <v>5</v>
      </c>
      <c r="K284" s="18">
        <v>0</v>
      </c>
      <c r="L284" s="18">
        <v>0</v>
      </c>
      <c r="M284" s="18">
        <v>0</v>
      </c>
      <c r="N284" s="18">
        <v>0</v>
      </c>
      <c r="O284" s="19" t="s">
        <v>2303</v>
      </c>
      <c r="P284" s="19" t="s">
        <v>2303</v>
      </c>
      <c r="Q284" s="18">
        <v>5</v>
      </c>
      <c r="R284" s="18">
        <v>0</v>
      </c>
      <c r="S284" s="18">
        <v>0</v>
      </c>
      <c r="T284" s="18">
        <v>0</v>
      </c>
      <c r="U284" s="18">
        <v>15</v>
      </c>
      <c r="V284" s="18">
        <v>0</v>
      </c>
      <c r="W284" s="18">
        <v>0</v>
      </c>
      <c r="X284" s="18">
        <v>4</v>
      </c>
      <c r="Y284" s="18">
        <v>4</v>
      </c>
      <c r="Z284" s="25">
        <v>67</v>
      </c>
      <c r="AA284" s="18">
        <f t="shared" si="14"/>
        <v>0</v>
      </c>
    </row>
    <row r="285" spans="1:27" s="21" customFormat="1" ht="11" x14ac:dyDescent="0.2">
      <c r="A285" s="18">
        <f t="shared" si="13"/>
        <v>283</v>
      </c>
      <c r="B285" s="18" t="s">
        <v>673</v>
      </c>
      <c r="C285" s="18" t="s">
        <v>1900</v>
      </c>
      <c r="D285" s="18">
        <v>4</v>
      </c>
      <c r="E285" s="18" t="s">
        <v>1072</v>
      </c>
      <c r="F285" s="18" t="s">
        <v>2308</v>
      </c>
      <c r="G285" s="18">
        <v>1007</v>
      </c>
      <c r="H285" s="18">
        <v>864</v>
      </c>
      <c r="I285" s="18">
        <v>113</v>
      </c>
      <c r="J285" s="18">
        <v>5</v>
      </c>
      <c r="K285" s="18">
        <v>0</v>
      </c>
      <c r="L285" s="18">
        <v>0</v>
      </c>
      <c r="M285" s="18">
        <v>5</v>
      </c>
      <c r="N285" s="18">
        <v>0</v>
      </c>
      <c r="O285" s="19" t="s">
        <v>2303</v>
      </c>
      <c r="P285" s="19" t="s">
        <v>2303</v>
      </c>
      <c r="Q285" s="18">
        <v>5</v>
      </c>
      <c r="R285" s="18">
        <v>0</v>
      </c>
      <c r="S285" s="18">
        <v>0</v>
      </c>
      <c r="T285" s="18">
        <v>0</v>
      </c>
      <c r="U285" s="18">
        <v>15</v>
      </c>
      <c r="V285" s="18">
        <v>0</v>
      </c>
      <c r="W285" s="18">
        <v>0</v>
      </c>
      <c r="X285" s="18">
        <v>7</v>
      </c>
      <c r="Y285" s="18">
        <v>7</v>
      </c>
      <c r="Z285" s="25">
        <v>246</v>
      </c>
      <c r="AA285" s="18">
        <f t="shared" si="14"/>
        <v>0</v>
      </c>
    </row>
    <row r="286" spans="1:27" s="21" customFormat="1" ht="11" x14ac:dyDescent="0.2">
      <c r="A286" s="18">
        <f t="shared" si="13"/>
        <v>284</v>
      </c>
      <c r="B286" s="18" t="s">
        <v>40</v>
      </c>
      <c r="C286" s="18" t="s">
        <v>1221</v>
      </c>
      <c r="D286" s="18">
        <v>3</v>
      </c>
      <c r="E286" s="18" t="s">
        <v>1073</v>
      </c>
      <c r="F286" s="18" t="s">
        <v>2308</v>
      </c>
      <c r="G286" s="18">
        <v>1007</v>
      </c>
      <c r="H286" s="18">
        <v>790</v>
      </c>
      <c r="I286" s="18">
        <v>182</v>
      </c>
      <c r="J286" s="18">
        <v>5</v>
      </c>
      <c r="K286" s="18">
        <v>0</v>
      </c>
      <c r="L286" s="18">
        <v>0</v>
      </c>
      <c r="M286" s="18">
        <v>0</v>
      </c>
      <c r="N286" s="18">
        <v>0</v>
      </c>
      <c r="O286" s="19" t="s">
        <v>2303</v>
      </c>
      <c r="P286" s="19" t="s">
        <v>2303</v>
      </c>
      <c r="Q286" s="18">
        <v>5</v>
      </c>
      <c r="R286" s="18">
        <v>0</v>
      </c>
      <c r="S286" s="18">
        <v>10</v>
      </c>
      <c r="T286" s="18">
        <v>0</v>
      </c>
      <c r="U286" s="18">
        <v>15</v>
      </c>
      <c r="V286" s="18">
        <v>0</v>
      </c>
      <c r="W286" s="18">
        <v>0</v>
      </c>
      <c r="X286" s="18">
        <v>2</v>
      </c>
      <c r="Y286" s="18">
        <v>3</v>
      </c>
      <c r="Z286" s="25">
        <v>94</v>
      </c>
      <c r="AA286" s="18">
        <f t="shared" si="14"/>
        <v>0</v>
      </c>
    </row>
    <row r="287" spans="1:27" s="21" customFormat="1" ht="11" x14ac:dyDescent="0.2">
      <c r="A287" s="18">
        <f t="shared" si="13"/>
        <v>285</v>
      </c>
      <c r="B287" s="18" t="s">
        <v>2352</v>
      </c>
      <c r="C287" s="18" t="s">
        <v>2354</v>
      </c>
      <c r="D287" s="18">
        <v>6</v>
      </c>
      <c r="E287" s="18" t="s">
        <v>1076</v>
      </c>
      <c r="F287" s="18" t="s">
        <v>2356</v>
      </c>
      <c r="G287" s="18">
        <v>1005</v>
      </c>
      <c r="H287" s="18">
        <v>830</v>
      </c>
      <c r="I287" s="18">
        <v>160</v>
      </c>
      <c r="J287" s="18">
        <v>5</v>
      </c>
      <c r="K287" s="18">
        <v>0</v>
      </c>
      <c r="L287" s="18">
        <v>0</v>
      </c>
      <c r="M287" s="18">
        <v>0</v>
      </c>
      <c r="N287" s="18">
        <v>5</v>
      </c>
      <c r="O287" s="19" t="s">
        <v>2303</v>
      </c>
      <c r="P287" s="19" t="s">
        <v>2303</v>
      </c>
      <c r="Q287" s="18">
        <v>5</v>
      </c>
      <c r="R287" s="18">
        <v>0</v>
      </c>
      <c r="S287" s="18">
        <v>10</v>
      </c>
      <c r="T287" s="18">
        <v>0</v>
      </c>
      <c r="U287" s="18">
        <v>0</v>
      </c>
      <c r="V287" s="18">
        <v>0</v>
      </c>
      <c r="W287" s="18">
        <v>0</v>
      </c>
      <c r="X287" s="18">
        <v>6</v>
      </c>
      <c r="Y287" s="18">
        <v>0</v>
      </c>
      <c r="Z287" s="25">
        <v>108</v>
      </c>
      <c r="AA287" s="18">
        <f t="shared" si="14"/>
        <v>0</v>
      </c>
    </row>
    <row r="288" spans="1:27" s="21" customFormat="1" ht="11" x14ac:dyDescent="0.2">
      <c r="A288" s="18">
        <f t="shared" si="13"/>
        <v>286</v>
      </c>
      <c r="B288" s="18" t="s">
        <v>279</v>
      </c>
      <c r="C288" s="18" t="s">
        <v>1453</v>
      </c>
      <c r="D288" s="18">
        <v>6</v>
      </c>
      <c r="E288" s="18" t="s">
        <v>1076</v>
      </c>
      <c r="F288" s="18" t="s">
        <v>2308</v>
      </c>
      <c r="G288" s="18">
        <v>1004</v>
      </c>
      <c r="H288" s="18">
        <v>869</v>
      </c>
      <c r="I288" s="18">
        <v>105</v>
      </c>
      <c r="J288" s="18">
        <v>5</v>
      </c>
      <c r="K288" s="18">
        <v>0</v>
      </c>
      <c r="L288" s="18">
        <v>0</v>
      </c>
      <c r="M288" s="18">
        <v>0</v>
      </c>
      <c r="N288" s="18">
        <v>0</v>
      </c>
      <c r="O288" s="19" t="s">
        <v>2303</v>
      </c>
      <c r="P288" s="19" t="s">
        <v>2303</v>
      </c>
      <c r="Q288" s="18">
        <v>10</v>
      </c>
      <c r="R288" s="18">
        <v>0</v>
      </c>
      <c r="S288" s="18">
        <v>0</v>
      </c>
      <c r="T288" s="18">
        <v>0</v>
      </c>
      <c r="U288" s="18">
        <v>15</v>
      </c>
      <c r="V288" s="18">
        <v>0</v>
      </c>
      <c r="W288" s="18">
        <v>0</v>
      </c>
      <c r="X288" s="18">
        <v>4</v>
      </c>
      <c r="Y288" s="18">
        <v>4</v>
      </c>
      <c r="Z288" s="25">
        <v>532</v>
      </c>
      <c r="AA288" s="18">
        <f t="shared" si="14"/>
        <v>0</v>
      </c>
    </row>
    <row r="289" spans="1:27" s="21" customFormat="1" ht="11" x14ac:dyDescent="0.2">
      <c r="A289" s="18">
        <f t="shared" si="13"/>
        <v>287</v>
      </c>
      <c r="B289" s="18" t="s">
        <v>194</v>
      </c>
      <c r="C289" s="18" t="s">
        <v>1366</v>
      </c>
      <c r="D289" s="18">
        <v>2</v>
      </c>
      <c r="E289" s="18" t="s">
        <v>1071</v>
      </c>
      <c r="F289" s="18" t="s">
        <v>2308</v>
      </c>
      <c r="G289" s="18">
        <v>1001</v>
      </c>
      <c r="H289" s="18">
        <v>806</v>
      </c>
      <c r="I289" s="18">
        <v>160</v>
      </c>
      <c r="J289" s="18">
        <v>5</v>
      </c>
      <c r="K289" s="18">
        <v>0</v>
      </c>
      <c r="L289" s="18">
        <v>0</v>
      </c>
      <c r="M289" s="18">
        <v>5</v>
      </c>
      <c r="N289" s="18">
        <v>5</v>
      </c>
      <c r="O289" s="19" t="s">
        <v>2303</v>
      </c>
      <c r="P289" s="19" t="s">
        <v>2303</v>
      </c>
      <c r="Q289" s="18">
        <v>5</v>
      </c>
      <c r="R289" s="18">
        <v>0</v>
      </c>
      <c r="S289" s="18">
        <v>0</v>
      </c>
      <c r="T289" s="18">
        <v>0</v>
      </c>
      <c r="U289" s="18">
        <v>15</v>
      </c>
      <c r="V289" s="18">
        <v>0</v>
      </c>
      <c r="W289" s="18">
        <v>0</v>
      </c>
      <c r="X289" s="18">
        <v>7</v>
      </c>
      <c r="Y289" s="18">
        <v>3</v>
      </c>
      <c r="Z289" s="25">
        <v>21</v>
      </c>
      <c r="AA289" s="18">
        <f t="shared" si="14"/>
        <v>0</v>
      </c>
    </row>
    <row r="290" spans="1:27" s="21" customFormat="1" ht="11" x14ac:dyDescent="0.2">
      <c r="A290" s="18">
        <f t="shared" si="13"/>
        <v>288</v>
      </c>
      <c r="B290" s="18" t="s">
        <v>114</v>
      </c>
      <c r="C290" s="18" t="s">
        <v>1289</v>
      </c>
      <c r="D290" s="18">
        <v>4</v>
      </c>
      <c r="E290" s="18" t="s">
        <v>1072</v>
      </c>
      <c r="F290" s="18" t="s">
        <v>2308</v>
      </c>
      <c r="G290" s="18">
        <v>1001</v>
      </c>
      <c r="H290" s="18">
        <v>755</v>
      </c>
      <c r="I290" s="18">
        <v>216</v>
      </c>
      <c r="J290" s="18">
        <v>5</v>
      </c>
      <c r="K290" s="18">
        <v>0</v>
      </c>
      <c r="L290" s="18">
        <v>0</v>
      </c>
      <c r="M290" s="18">
        <v>0</v>
      </c>
      <c r="N290" s="18">
        <v>5</v>
      </c>
      <c r="O290" s="19" t="s">
        <v>2303</v>
      </c>
      <c r="P290" s="19" t="s">
        <v>2303</v>
      </c>
      <c r="Q290" s="18">
        <v>5</v>
      </c>
      <c r="R290" s="18">
        <v>0</v>
      </c>
      <c r="S290" s="18">
        <v>0</v>
      </c>
      <c r="T290" s="18">
        <v>0</v>
      </c>
      <c r="U290" s="18">
        <v>15</v>
      </c>
      <c r="V290" s="18">
        <v>0</v>
      </c>
      <c r="W290" s="18">
        <v>0</v>
      </c>
      <c r="X290" s="18">
        <v>3</v>
      </c>
      <c r="Y290" s="18">
        <v>5</v>
      </c>
      <c r="Z290" s="25">
        <v>81</v>
      </c>
      <c r="AA290" s="18">
        <f t="shared" si="14"/>
        <v>0</v>
      </c>
    </row>
    <row r="291" spans="1:27" s="21" customFormat="1" ht="11" x14ac:dyDescent="0.2">
      <c r="A291" s="18">
        <f t="shared" si="13"/>
        <v>289</v>
      </c>
      <c r="B291" s="18" t="s">
        <v>573</v>
      </c>
      <c r="C291" s="18" t="s">
        <v>1772</v>
      </c>
      <c r="D291" s="18">
        <v>6</v>
      </c>
      <c r="E291" s="18" t="s">
        <v>1076</v>
      </c>
      <c r="F291" s="18" t="s">
        <v>2308</v>
      </c>
      <c r="G291" s="18">
        <v>1000</v>
      </c>
      <c r="H291" s="18">
        <v>815</v>
      </c>
      <c r="I291" s="18">
        <v>160</v>
      </c>
      <c r="J291" s="18">
        <v>5</v>
      </c>
      <c r="K291" s="18">
        <v>0</v>
      </c>
      <c r="L291" s="18">
        <v>0</v>
      </c>
      <c r="M291" s="18">
        <v>0</v>
      </c>
      <c r="N291" s="18">
        <v>0</v>
      </c>
      <c r="O291" s="19" t="s">
        <v>2303</v>
      </c>
      <c r="P291" s="19" t="s">
        <v>2303</v>
      </c>
      <c r="Q291" s="18">
        <v>5</v>
      </c>
      <c r="R291" s="18">
        <v>0</v>
      </c>
      <c r="S291" s="18">
        <v>0</v>
      </c>
      <c r="T291" s="18">
        <v>0</v>
      </c>
      <c r="U291" s="18">
        <v>15</v>
      </c>
      <c r="V291" s="18">
        <v>0</v>
      </c>
      <c r="W291" s="18">
        <v>0</v>
      </c>
      <c r="X291" s="18">
        <v>5</v>
      </c>
      <c r="Y291" s="18">
        <v>3</v>
      </c>
      <c r="Z291" s="25">
        <v>136</v>
      </c>
      <c r="AA291" s="18">
        <f t="shared" si="14"/>
        <v>0</v>
      </c>
    </row>
    <row r="292" spans="1:27" s="21" customFormat="1" ht="11" x14ac:dyDescent="0.2">
      <c r="A292" s="18">
        <f t="shared" si="13"/>
        <v>290</v>
      </c>
      <c r="B292" s="18" t="s">
        <v>567</v>
      </c>
      <c r="C292" s="18" t="s">
        <v>1764</v>
      </c>
      <c r="D292" s="18">
        <v>6</v>
      </c>
      <c r="E292" s="18" t="s">
        <v>1076</v>
      </c>
      <c r="F292" s="18" t="s">
        <v>2308</v>
      </c>
      <c r="G292" s="18">
        <v>1000</v>
      </c>
      <c r="H292" s="18">
        <v>804</v>
      </c>
      <c r="I292" s="18">
        <v>176</v>
      </c>
      <c r="J292" s="18">
        <v>5</v>
      </c>
      <c r="K292" s="18">
        <v>0</v>
      </c>
      <c r="L292" s="18">
        <v>0</v>
      </c>
      <c r="M292" s="18">
        <v>0</v>
      </c>
      <c r="N292" s="18">
        <v>0</v>
      </c>
      <c r="O292" s="19" t="s">
        <v>2303</v>
      </c>
      <c r="P292" s="19" t="s">
        <v>2303</v>
      </c>
      <c r="Q292" s="18">
        <v>0</v>
      </c>
      <c r="R292" s="18">
        <v>0</v>
      </c>
      <c r="S292" s="18">
        <v>0</v>
      </c>
      <c r="T292" s="18">
        <v>0</v>
      </c>
      <c r="U292" s="18">
        <v>15</v>
      </c>
      <c r="V292" s="18">
        <v>0</v>
      </c>
      <c r="W292" s="18">
        <v>0</v>
      </c>
      <c r="X292" s="18">
        <v>3</v>
      </c>
      <c r="Y292" s="18">
        <v>2</v>
      </c>
      <c r="Z292" s="25">
        <v>40</v>
      </c>
      <c r="AA292" s="18">
        <f t="shared" si="14"/>
        <v>0</v>
      </c>
    </row>
    <row r="293" spans="1:27" s="21" customFormat="1" ht="11" x14ac:dyDescent="0.2">
      <c r="A293" s="18">
        <f t="shared" si="13"/>
        <v>291</v>
      </c>
      <c r="B293" s="18" t="s">
        <v>109</v>
      </c>
      <c r="C293" s="18" t="s">
        <v>1284</v>
      </c>
      <c r="D293" s="18">
        <v>6</v>
      </c>
      <c r="E293" s="18" t="s">
        <v>1076</v>
      </c>
      <c r="F293" s="18" t="s">
        <v>2308</v>
      </c>
      <c r="G293" s="18">
        <v>999</v>
      </c>
      <c r="H293" s="18">
        <v>790</v>
      </c>
      <c r="I293" s="18">
        <v>194</v>
      </c>
      <c r="J293" s="18">
        <v>5</v>
      </c>
      <c r="K293" s="18">
        <v>0</v>
      </c>
      <c r="L293" s="18">
        <v>0</v>
      </c>
      <c r="M293" s="18">
        <v>0</v>
      </c>
      <c r="N293" s="18">
        <v>5</v>
      </c>
      <c r="O293" s="19" t="s">
        <v>2303</v>
      </c>
      <c r="P293" s="19" t="s">
        <v>2303</v>
      </c>
      <c r="Q293" s="18">
        <v>5</v>
      </c>
      <c r="R293" s="18">
        <v>0</v>
      </c>
      <c r="S293" s="18">
        <v>0</v>
      </c>
      <c r="T293" s="18">
        <v>0</v>
      </c>
      <c r="U293" s="18">
        <v>0</v>
      </c>
      <c r="V293" s="18">
        <v>0</v>
      </c>
      <c r="W293" s="18">
        <v>0</v>
      </c>
      <c r="X293" s="18">
        <v>4</v>
      </c>
      <c r="Y293" s="18">
        <v>4</v>
      </c>
      <c r="Z293" s="25">
        <v>182</v>
      </c>
      <c r="AA293" s="18">
        <f t="shared" si="14"/>
        <v>0</v>
      </c>
    </row>
    <row r="294" spans="1:27" s="21" customFormat="1" ht="11" x14ac:dyDescent="0.2">
      <c r="A294" s="18">
        <f t="shared" si="13"/>
        <v>292</v>
      </c>
      <c r="B294" s="18" t="s">
        <v>290</v>
      </c>
      <c r="C294" s="18" t="s">
        <v>1465</v>
      </c>
      <c r="D294" s="18">
        <v>2</v>
      </c>
      <c r="E294" s="18" t="s">
        <v>1071</v>
      </c>
      <c r="F294" s="18" t="s">
        <v>2308</v>
      </c>
      <c r="G294" s="18">
        <v>999</v>
      </c>
      <c r="H294" s="18">
        <v>768</v>
      </c>
      <c r="I294" s="18">
        <v>206</v>
      </c>
      <c r="J294" s="18">
        <v>5</v>
      </c>
      <c r="K294" s="18">
        <v>0</v>
      </c>
      <c r="L294" s="18">
        <v>0</v>
      </c>
      <c r="M294" s="18">
        <v>0</v>
      </c>
      <c r="N294" s="18">
        <v>5</v>
      </c>
      <c r="O294" s="19" t="s">
        <v>2303</v>
      </c>
      <c r="P294" s="19" t="s">
        <v>2303</v>
      </c>
      <c r="Q294" s="18">
        <v>0</v>
      </c>
      <c r="R294" s="18">
        <v>0</v>
      </c>
      <c r="S294" s="18">
        <v>0</v>
      </c>
      <c r="T294" s="18">
        <v>0</v>
      </c>
      <c r="U294" s="18">
        <v>15</v>
      </c>
      <c r="V294" s="18">
        <v>0</v>
      </c>
      <c r="W294" s="18">
        <v>0</v>
      </c>
      <c r="X294" s="18">
        <v>3</v>
      </c>
      <c r="Y294" s="18">
        <v>0</v>
      </c>
      <c r="Z294" s="25">
        <v>75</v>
      </c>
      <c r="AA294" s="18">
        <f t="shared" si="14"/>
        <v>0</v>
      </c>
    </row>
    <row r="295" spans="1:27" s="21" customFormat="1" ht="11" x14ac:dyDescent="0.2">
      <c r="A295" s="18">
        <f t="shared" si="13"/>
        <v>293</v>
      </c>
      <c r="B295" s="18" t="s">
        <v>442</v>
      </c>
      <c r="C295" s="18" t="s">
        <v>1620</v>
      </c>
      <c r="D295" s="18">
        <v>4</v>
      </c>
      <c r="E295" s="18" t="s">
        <v>1072</v>
      </c>
      <c r="F295" s="18" t="s">
        <v>2308</v>
      </c>
      <c r="G295" s="18">
        <v>998</v>
      </c>
      <c r="H295" s="18">
        <v>893</v>
      </c>
      <c r="I295" s="18">
        <v>85</v>
      </c>
      <c r="J295" s="18">
        <v>0</v>
      </c>
      <c r="K295" s="18">
        <v>0</v>
      </c>
      <c r="L295" s="18">
        <v>0</v>
      </c>
      <c r="M295" s="18">
        <v>0</v>
      </c>
      <c r="N295" s="18">
        <v>0</v>
      </c>
      <c r="O295" s="19" t="s">
        <v>2303</v>
      </c>
      <c r="P295" s="19" t="s">
        <v>2303</v>
      </c>
      <c r="Q295" s="18">
        <v>5</v>
      </c>
      <c r="R295" s="18">
        <v>0</v>
      </c>
      <c r="S295" s="18">
        <v>0</v>
      </c>
      <c r="T295" s="18">
        <v>0</v>
      </c>
      <c r="U295" s="18">
        <v>15</v>
      </c>
      <c r="V295" s="18">
        <v>0</v>
      </c>
      <c r="W295" s="18">
        <v>0</v>
      </c>
      <c r="X295" s="18">
        <v>5</v>
      </c>
      <c r="Y295" s="18">
        <v>2</v>
      </c>
      <c r="Z295" s="25">
        <v>143</v>
      </c>
      <c r="AA295" s="18">
        <f t="shared" si="14"/>
        <v>0</v>
      </c>
    </row>
    <row r="296" spans="1:27" s="21" customFormat="1" ht="11" x14ac:dyDescent="0.2">
      <c r="A296" s="18">
        <f t="shared" si="13"/>
        <v>294</v>
      </c>
      <c r="B296" s="18" t="s">
        <v>772</v>
      </c>
      <c r="C296" s="18" t="s">
        <v>1964</v>
      </c>
      <c r="D296" s="18">
        <v>1</v>
      </c>
      <c r="E296" s="18" t="s">
        <v>1070</v>
      </c>
      <c r="F296" s="18" t="s">
        <v>2308</v>
      </c>
      <c r="G296" s="18">
        <v>997</v>
      </c>
      <c r="H296" s="18">
        <v>748</v>
      </c>
      <c r="I296" s="18">
        <v>239</v>
      </c>
      <c r="J296" s="18">
        <v>5</v>
      </c>
      <c r="K296" s="18">
        <v>0</v>
      </c>
      <c r="L296" s="18">
        <v>0</v>
      </c>
      <c r="M296" s="18">
        <v>0</v>
      </c>
      <c r="N296" s="18">
        <v>5</v>
      </c>
      <c r="O296" s="19" t="s">
        <v>2303</v>
      </c>
      <c r="P296" s="19" t="s">
        <v>2303</v>
      </c>
      <c r="Q296" s="18">
        <v>0</v>
      </c>
      <c r="R296" s="18">
        <v>0</v>
      </c>
      <c r="S296" s="18">
        <v>0</v>
      </c>
      <c r="T296" s="18">
        <v>0</v>
      </c>
      <c r="U296" s="18">
        <v>0</v>
      </c>
      <c r="V296" s="18">
        <v>0</v>
      </c>
      <c r="W296" s="18">
        <v>0</v>
      </c>
      <c r="X296" s="18">
        <v>1</v>
      </c>
      <c r="Y296" s="18">
        <v>2</v>
      </c>
      <c r="Z296" s="25">
        <v>71</v>
      </c>
      <c r="AA296" s="18">
        <f t="shared" si="14"/>
        <v>0</v>
      </c>
    </row>
    <row r="297" spans="1:27" s="21" customFormat="1" ht="11" x14ac:dyDescent="0.2">
      <c r="A297" s="18">
        <f t="shared" si="13"/>
        <v>295</v>
      </c>
      <c r="B297" s="18" t="s">
        <v>576</v>
      </c>
      <c r="C297" s="18" t="s">
        <v>1775</v>
      </c>
      <c r="D297" s="18">
        <v>6</v>
      </c>
      <c r="E297" s="18" t="s">
        <v>1076</v>
      </c>
      <c r="F297" s="18" t="s">
        <v>2308</v>
      </c>
      <c r="G297" s="18">
        <v>996</v>
      </c>
      <c r="H297" s="18">
        <v>878</v>
      </c>
      <c r="I297" s="18">
        <v>93</v>
      </c>
      <c r="J297" s="18">
        <v>5</v>
      </c>
      <c r="K297" s="18">
        <v>0</v>
      </c>
      <c r="L297" s="18">
        <v>0</v>
      </c>
      <c r="M297" s="18">
        <v>0</v>
      </c>
      <c r="N297" s="18">
        <v>0</v>
      </c>
      <c r="O297" s="19" t="s">
        <v>2303</v>
      </c>
      <c r="P297" s="19" t="s">
        <v>2303</v>
      </c>
      <c r="Q297" s="18">
        <v>5</v>
      </c>
      <c r="R297" s="18">
        <v>0</v>
      </c>
      <c r="S297" s="18">
        <v>0</v>
      </c>
      <c r="T297" s="18">
        <v>0</v>
      </c>
      <c r="U297" s="18">
        <v>15</v>
      </c>
      <c r="V297" s="18">
        <v>0</v>
      </c>
      <c r="W297" s="18">
        <v>0</v>
      </c>
      <c r="X297" s="18">
        <v>3</v>
      </c>
      <c r="Y297" s="18">
        <v>9</v>
      </c>
      <c r="Z297" s="25">
        <v>293</v>
      </c>
      <c r="AA297" s="18">
        <f t="shared" si="14"/>
        <v>0</v>
      </c>
    </row>
    <row r="298" spans="1:27" s="21" customFormat="1" ht="11" x14ac:dyDescent="0.2">
      <c r="A298" s="18">
        <f t="shared" si="13"/>
        <v>296</v>
      </c>
      <c r="B298" s="18" t="s">
        <v>566</v>
      </c>
      <c r="C298" s="18" t="s">
        <v>1762</v>
      </c>
      <c r="D298" s="18">
        <v>2</v>
      </c>
      <c r="E298" s="18" t="s">
        <v>1071</v>
      </c>
      <c r="F298" s="18" t="s">
        <v>2308</v>
      </c>
      <c r="G298" s="18">
        <v>995</v>
      </c>
      <c r="H298" s="18">
        <v>842</v>
      </c>
      <c r="I298" s="18">
        <v>123</v>
      </c>
      <c r="J298" s="18">
        <v>5</v>
      </c>
      <c r="K298" s="18">
        <v>0</v>
      </c>
      <c r="L298" s="18">
        <v>0</v>
      </c>
      <c r="M298" s="18">
        <v>5</v>
      </c>
      <c r="N298" s="18">
        <v>0</v>
      </c>
      <c r="O298" s="19" t="s">
        <v>2303</v>
      </c>
      <c r="P298" s="19" t="s">
        <v>2303</v>
      </c>
      <c r="Q298" s="18">
        <v>5</v>
      </c>
      <c r="R298" s="18">
        <v>0</v>
      </c>
      <c r="S298" s="18">
        <v>0</v>
      </c>
      <c r="T298" s="18">
        <v>0</v>
      </c>
      <c r="U298" s="18">
        <v>15</v>
      </c>
      <c r="V298" s="18">
        <v>0</v>
      </c>
      <c r="W298" s="18">
        <v>0</v>
      </c>
      <c r="X298" s="18">
        <v>4</v>
      </c>
      <c r="Y298" s="18">
        <v>2</v>
      </c>
      <c r="Z298" s="25">
        <v>36</v>
      </c>
      <c r="AA298" s="18">
        <f t="shared" si="14"/>
        <v>0</v>
      </c>
    </row>
    <row r="299" spans="1:27" s="21" customFormat="1" ht="11" x14ac:dyDescent="0.2">
      <c r="A299" s="18">
        <f t="shared" si="13"/>
        <v>297</v>
      </c>
      <c r="B299" s="18" t="s">
        <v>119</v>
      </c>
      <c r="C299" s="18" t="s">
        <v>1293</v>
      </c>
      <c r="D299" s="18">
        <v>1</v>
      </c>
      <c r="E299" s="18" t="s">
        <v>1070</v>
      </c>
      <c r="F299" s="18" t="s">
        <v>2308</v>
      </c>
      <c r="G299" s="18">
        <v>995</v>
      </c>
      <c r="H299" s="18">
        <v>819</v>
      </c>
      <c r="I299" s="18">
        <v>151</v>
      </c>
      <c r="J299" s="18">
        <v>5</v>
      </c>
      <c r="K299" s="18">
        <v>0</v>
      </c>
      <c r="L299" s="18">
        <v>0</v>
      </c>
      <c r="M299" s="18">
        <v>0</v>
      </c>
      <c r="N299" s="18">
        <v>0</v>
      </c>
      <c r="O299" s="19" t="s">
        <v>2303</v>
      </c>
      <c r="P299" s="19" t="s">
        <v>2303</v>
      </c>
      <c r="Q299" s="18">
        <v>5</v>
      </c>
      <c r="R299" s="18">
        <v>0</v>
      </c>
      <c r="S299" s="18">
        <v>0</v>
      </c>
      <c r="T299" s="18">
        <v>0</v>
      </c>
      <c r="U299" s="18">
        <v>15</v>
      </c>
      <c r="V299" s="18">
        <v>0</v>
      </c>
      <c r="W299" s="18">
        <v>0</v>
      </c>
      <c r="X299" s="18">
        <v>4</v>
      </c>
      <c r="Y299" s="18">
        <v>4</v>
      </c>
      <c r="Z299" s="25">
        <v>40</v>
      </c>
      <c r="AA299" s="18">
        <f t="shared" si="14"/>
        <v>0</v>
      </c>
    </row>
    <row r="300" spans="1:27" s="21" customFormat="1" ht="11" x14ac:dyDescent="0.2">
      <c r="A300" s="18">
        <f t="shared" si="13"/>
        <v>298</v>
      </c>
      <c r="B300" s="18" t="s">
        <v>481</v>
      </c>
      <c r="C300" s="18" t="s">
        <v>1662</v>
      </c>
      <c r="D300" s="18">
        <v>1</v>
      </c>
      <c r="E300" s="18" t="s">
        <v>1070</v>
      </c>
      <c r="F300" s="18" t="s">
        <v>2308</v>
      </c>
      <c r="G300" s="18">
        <v>995</v>
      </c>
      <c r="H300" s="18">
        <v>809</v>
      </c>
      <c r="I300" s="18">
        <v>166</v>
      </c>
      <c r="J300" s="18">
        <v>5</v>
      </c>
      <c r="K300" s="18">
        <v>0</v>
      </c>
      <c r="L300" s="18">
        <v>0</v>
      </c>
      <c r="M300" s="18">
        <v>0</v>
      </c>
      <c r="N300" s="18">
        <v>0</v>
      </c>
      <c r="O300" s="19" t="s">
        <v>2303</v>
      </c>
      <c r="P300" s="19" t="s">
        <v>2303</v>
      </c>
      <c r="Q300" s="18">
        <v>0</v>
      </c>
      <c r="R300" s="18">
        <v>0</v>
      </c>
      <c r="S300" s="18">
        <v>0</v>
      </c>
      <c r="T300" s="18">
        <v>0</v>
      </c>
      <c r="U300" s="18">
        <v>15</v>
      </c>
      <c r="V300" s="18">
        <v>0</v>
      </c>
      <c r="W300" s="18">
        <v>0</v>
      </c>
      <c r="X300" s="18">
        <v>8</v>
      </c>
      <c r="Y300" s="18">
        <v>1</v>
      </c>
      <c r="Z300" s="25">
        <v>43</v>
      </c>
      <c r="AA300" s="18">
        <f t="shared" si="14"/>
        <v>0</v>
      </c>
    </row>
    <row r="301" spans="1:27" s="21" customFormat="1" ht="11" x14ac:dyDescent="0.2">
      <c r="A301" s="18">
        <f t="shared" si="13"/>
        <v>299</v>
      </c>
      <c r="B301" s="18" t="s">
        <v>623</v>
      </c>
      <c r="C301" s="18" t="s">
        <v>1835</v>
      </c>
      <c r="D301" s="18">
        <v>1</v>
      </c>
      <c r="E301" s="18" t="s">
        <v>1070</v>
      </c>
      <c r="F301" s="18" t="s">
        <v>2308</v>
      </c>
      <c r="G301" s="18">
        <v>995</v>
      </c>
      <c r="H301" s="18">
        <v>783</v>
      </c>
      <c r="I301" s="18">
        <v>187</v>
      </c>
      <c r="J301" s="18">
        <v>5</v>
      </c>
      <c r="K301" s="18">
        <v>0</v>
      </c>
      <c r="L301" s="18">
        <v>0</v>
      </c>
      <c r="M301" s="18">
        <v>0</v>
      </c>
      <c r="N301" s="18">
        <v>0</v>
      </c>
      <c r="O301" s="19" t="s">
        <v>2303</v>
      </c>
      <c r="P301" s="19" t="s">
        <v>2303</v>
      </c>
      <c r="Q301" s="18">
        <v>5</v>
      </c>
      <c r="R301" s="18">
        <v>0</v>
      </c>
      <c r="S301" s="18">
        <v>0</v>
      </c>
      <c r="T301" s="18">
        <v>0</v>
      </c>
      <c r="U301" s="18">
        <v>15</v>
      </c>
      <c r="V301" s="18">
        <v>0</v>
      </c>
      <c r="W301" s="18">
        <v>0</v>
      </c>
      <c r="X301" s="18">
        <v>6</v>
      </c>
      <c r="Y301" s="18">
        <v>2</v>
      </c>
      <c r="Z301" s="25">
        <v>146</v>
      </c>
      <c r="AA301" s="18">
        <f t="shared" si="14"/>
        <v>0</v>
      </c>
    </row>
    <row r="302" spans="1:27" s="21" customFormat="1" ht="11" x14ac:dyDescent="0.2">
      <c r="A302" s="18">
        <f t="shared" si="13"/>
        <v>300</v>
      </c>
      <c r="B302" s="18" t="s">
        <v>992</v>
      </c>
      <c r="C302" s="18" t="s">
        <v>2216</v>
      </c>
      <c r="D302" s="18">
        <v>5</v>
      </c>
      <c r="E302" s="18" t="s">
        <v>1074</v>
      </c>
      <c r="F302" s="18" t="s">
        <v>2308</v>
      </c>
      <c r="G302" s="18">
        <v>995</v>
      </c>
      <c r="H302" s="18">
        <v>779</v>
      </c>
      <c r="I302" s="18">
        <v>206</v>
      </c>
      <c r="J302" s="18">
        <v>5</v>
      </c>
      <c r="K302" s="18">
        <v>0</v>
      </c>
      <c r="L302" s="18">
        <v>0</v>
      </c>
      <c r="M302" s="18">
        <v>0</v>
      </c>
      <c r="N302" s="18">
        <v>0</v>
      </c>
      <c r="O302" s="19" t="s">
        <v>2303</v>
      </c>
      <c r="P302" s="19" t="s">
        <v>2303</v>
      </c>
      <c r="Q302" s="18">
        <v>5</v>
      </c>
      <c r="R302" s="18">
        <v>0</v>
      </c>
      <c r="S302" s="18">
        <v>0</v>
      </c>
      <c r="T302" s="18">
        <v>0</v>
      </c>
      <c r="U302" s="18">
        <v>0</v>
      </c>
      <c r="V302" s="18">
        <v>0</v>
      </c>
      <c r="W302" s="18">
        <v>0</v>
      </c>
      <c r="X302" s="18">
        <v>2</v>
      </c>
      <c r="Y302" s="18">
        <v>5</v>
      </c>
      <c r="Z302" s="25">
        <v>176</v>
      </c>
      <c r="AA302" s="18">
        <f t="shared" si="14"/>
        <v>0</v>
      </c>
    </row>
    <row r="303" spans="1:27" s="21" customFormat="1" ht="11" x14ac:dyDescent="0.2">
      <c r="A303" s="18">
        <f t="shared" si="13"/>
        <v>301</v>
      </c>
      <c r="B303" s="18" t="s">
        <v>399</v>
      </c>
      <c r="C303" s="18" t="s">
        <v>1576</v>
      </c>
      <c r="D303" s="18">
        <v>6</v>
      </c>
      <c r="E303" s="18" t="s">
        <v>1076</v>
      </c>
      <c r="F303" s="18" t="s">
        <v>2308</v>
      </c>
      <c r="G303" s="18">
        <v>994</v>
      </c>
      <c r="H303" s="18">
        <v>929</v>
      </c>
      <c r="I303" s="18">
        <v>0</v>
      </c>
      <c r="J303" s="18">
        <v>5</v>
      </c>
      <c r="K303" s="18">
        <v>0</v>
      </c>
      <c r="L303" s="18">
        <v>0</v>
      </c>
      <c r="M303" s="18">
        <v>0</v>
      </c>
      <c r="N303" s="18">
        <v>5</v>
      </c>
      <c r="O303" s="19" t="s">
        <v>2303</v>
      </c>
      <c r="P303" s="19" t="s">
        <v>2303</v>
      </c>
      <c r="Q303" s="18">
        <v>15</v>
      </c>
      <c r="R303" s="18">
        <v>0</v>
      </c>
      <c r="S303" s="18">
        <v>15</v>
      </c>
      <c r="T303" s="18">
        <v>0</v>
      </c>
      <c r="U303" s="18">
        <v>15</v>
      </c>
      <c r="V303" s="18">
        <v>10</v>
      </c>
      <c r="W303" s="18">
        <v>0</v>
      </c>
      <c r="X303" s="18">
        <v>11</v>
      </c>
      <c r="Y303" s="18">
        <v>12</v>
      </c>
      <c r="Z303" s="25">
        <v>35</v>
      </c>
      <c r="AA303" s="18">
        <f t="shared" si="14"/>
        <v>0</v>
      </c>
    </row>
    <row r="304" spans="1:27" s="21" customFormat="1" ht="11" x14ac:dyDescent="0.2">
      <c r="A304" s="18">
        <f t="shared" si="13"/>
        <v>302</v>
      </c>
      <c r="B304" s="18" t="s">
        <v>860</v>
      </c>
      <c r="C304" s="18" t="s">
        <v>2177</v>
      </c>
      <c r="D304" s="18">
        <v>4</v>
      </c>
      <c r="E304" s="18" t="s">
        <v>1072</v>
      </c>
      <c r="F304" s="18" t="s">
        <v>2308</v>
      </c>
      <c r="G304" s="18">
        <v>993</v>
      </c>
      <c r="H304" s="18">
        <v>890</v>
      </c>
      <c r="I304" s="18">
        <v>93</v>
      </c>
      <c r="J304" s="18">
        <v>0</v>
      </c>
      <c r="K304" s="18">
        <v>0</v>
      </c>
      <c r="L304" s="18">
        <v>0</v>
      </c>
      <c r="M304" s="18">
        <v>0</v>
      </c>
      <c r="N304" s="18">
        <v>0</v>
      </c>
      <c r="O304" s="19" t="s">
        <v>2303</v>
      </c>
      <c r="P304" s="19" t="s">
        <v>2303</v>
      </c>
      <c r="Q304" s="18">
        <v>10</v>
      </c>
      <c r="R304" s="18">
        <v>0</v>
      </c>
      <c r="S304" s="18">
        <v>0</v>
      </c>
      <c r="T304" s="18">
        <v>0</v>
      </c>
      <c r="U304" s="18">
        <v>0</v>
      </c>
      <c r="V304" s="18">
        <v>0</v>
      </c>
      <c r="W304" s="18">
        <v>0</v>
      </c>
      <c r="X304" s="18">
        <v>19</v>
      </c>
      <c r="Y304" s="18">
        <v>6</v>
      </c>
      <c r="Z304" s="25">
        <v>951</v>
      </c>
      <c r="AA304" s="18">
        <f t="shared" si="14"/>
        <v>0</v>
      </c>
    </row>
    <row r="305" spans="1:27" s="21" customFormat="1" ht="11" x14ac:dyDescent="0.2">
      <c r="A305" s="18">
        <f t="shared" si="13"/>
        <v>303</v>
      </c>
      <c r="B305" s="18" t="s">
        <v>369</v>
      </c>
      <c r="C305" s="18" t="s">
        <v>1541</v>
      </c>
      <c r="D305" s="18">
        <v>4</v>
      </c>
      <c r="E305" s="18" t="s">
        <v>1072</v>
      </c>
      <c r="F305" s="18" t="s">
        <v>2308</v>
      </c>
      <c r="G305" s="18">
        <v>992</v>
      </c>
      <c r="H305" s="18">
        <v>902</v>
      </c>
      <c r="I305" s="18">
        <v>65</v>
      </c>
      <c r="J305" s="18">
        <v>0</v>
      </c>
      <c r="K305" s="18">
        <v>0</v>
      </c>
      <c r="L305" s="18">
        <v>0</v>
      </c>
      <c r="M305" s="18">
        <v>5</v>
      </c>
      <c r="N305" s="18">
        <v>0</v>
      </c>
      <c r="O305" s="19" t="s">
        <v>2303</v>
      </c>
      <c r="P305" s="19" t="s">
        <v>2303</v>
      </c>
      <c r="Q305" s="18">
        <v>5</v>
      </c>
      <c r="R305" s="18">
        <v>0</v>
      </c>
      <c r="S305" s="18">
        <v>0</v>
      </c>
      <c r="T305" s="18">
        <v>0</v>
      </c>
      <c r="U305" s="18">
        <v>15</v>
      </c>
      <c r="V305" s="18">
        <v>0</v>
      </c>
      <c r="W305" s="18">
        <v>0</v>
      </c>
      <c r="X305" s="18">
        <v>6</v>
      </c>
      <c r="Y305" s="18">
        <v>4</v>
      </c>
      <c r="Z305" s="25">
        <v>147</v>
      </c>
      <c r="AA305" s="18">
        <f t="shared" si="14"/>
        <v>0</v>
      </c>
    </row>
    <row r="306" spans="1:27" s="21" customFormat="1" ht="11" x14ac:dyDescent="0.2">
      <c r="A306" s="18">
        <f t="shared" si="13"/>
        <v>304</v>
      </c>
      <c r="B306" s="18" t="s">
        <v>906</v>
      </c>
      <c r="C306" s="18" t="s">
        <v>2260</v>
      </c>
      <c r="D306" s="18">
        <v>7</v>
      </c>
      <c r="E306" s="18" t="s">
        <v>1075</v>
      </c>
      <c r="F306" s="18" t="s">
        <v>2308</v>
      </c>
      <c r="G306" s="18">
        <v>992</v>
      </c>
      <c r="H306" s="18">
        <v>806</v>
      </c>
      <c r="I306" s="18">
        <v>171</v>
      </c>
      <c r="J306" s="18">
        <v>5</v>
      </c>
      <c r="K306" s="18">
        <v>0</v>
      </c>
      <c r="L306" s="18">
        <v>0</v>
      </c>
      <c r="M306" s="18">
        <v>0</v>
      </c>
      <c r="N306" s="18">
        <v>0</v>
      </c>
      <c r="O306" s="19" t="s">
        <v>2303</v>
      </c>
      <c r="P306" s="19" t="s">
        <v>2303</v>
      </c>
      <c r="Q306" s="18">
        <v>10</v>
      </c>
      <c r="R306" s="18">
        <v>0</v>
      </c>
      <c r="S306" s="18">
        <v>0</v>
      </c>
      <c r="T306" s="18">
        <v>0</v>
      </c>
      <c r="U306" s="18">
        <v>0</v>
      </c>
      <c r="V306" s="18">
        <v>0</v>
      </c>
      <c r="W306" s="18">
        <v>0</v>
      </c>
      <c r="X306" s="18">
        <v>2</v>
      </c>
      <c r="Y306" s="18">
        <v>5</v>
      </c>
      <c r="Z306" s="25">
        <v>534</v>
      </c>
      <c r="AA306" s="18">
        <f t="shared" si="14"/>
        <v>0</v>
      </c>
    </row>
    <row r="307" spans="1:27" s="21" customFormat="1" ht="11" x14ac:dyDescent="0.2">
      <c r="A307" s="18">
        <f t="shared" si="13"/>
        <v>305</v>
      </c>
      <c r="B307" s="18" t="s">
        <v>361</v>
      </c>
      <c r="C307" s="18" t="s">
        <v>1533</v>
      </c>
      <c r="D307" s="18">
        <v>6</v>
      </c>
      <c r="E307" s="18" t="s">
        <v>1076</v>
      </c>
      <c r="F307" s="18" t="s">
        <v>2308</v>
      </c>
      <c r="G307" s="18">
        <v>992</v>
      </c>
      <c r="H307" s="18">
        <v>800</v>
      </c>
      <c r="I307" s="18">
        <v>182</v>
      </c>
      <c r="J307" s="18">
        <v>5</v>
      </c>
      <c r="K307" s="18">
        <v>0</v>
      </c>
      <c r="L307" s="18">
        <v>0</v>
      </c>
      <c r="M307" s="18">
        <v>0</v>
      </c>
      <c r="N307" s="18">
        <v>0</v>
      </c>
      <c r="O307" s="19" t="s">
        <v>2303</v>
      </c>
      <c r="P307" s="19" t="s">
        <v>2303</v>
      </c>
      <c r="Q307" s="18">
        <v>5</v>
      </c>
      <c r="R307" s="18">
        <v>0</v>
      </c>
      <c r="S307" s="18">
        <v>0</v>
      </c>
      <c r="T307" s="18">
        <v>0</v>
      </c>
      <c r="U307" s="18">
        <v>0</v>
      </c>
      <c r="V307" s="18">
        <v>0</v>
      </c>
      <c r="W307" s="18">
        <v>0</v>
      </c>
      <c r="X307" s="18">
        <v>3</v>
      </c>
      <c r="Y307" s="18">
        <v>8</v>
      </c>
      <c r="Z307" s="25">
        <v>186</v>
      </c>
      <c r="AA307" s="18">
        <f t="shared" si="14"/>
        <v>0</v>
      </c>
    </row>
    <row r="308" spans="1:27" s="21" customFormat="1" ht="11" x14ac:dyDescent="0.2">
      <c r="A308" s="18">
        <f t="shared" si="13"/>
        <v>306</v>
      </c>
      <c r="B308" s="18" t="s">
        <v>682</v>
      </c>
      <c r="C308" s="18" t="s">
        <v>1919</v>
      </c>
      <c r="D308" s="18">
        <v>3</v>
      </c>
      <c r="E308" s="18" t="s">
        <v>1073</v>
      </c>
      <c r="F308" s="18" t="s">
        <v>2308</v>
      </c>
      <c r="G308" s="18">
        <v>992</v>
      </c>
      <c r="H308" s="18">
        <v>800</v>
      </c>
      <c r="I308" s="18">
        <v>182</v>
      </c>
      <c r="J308" s="18">
        <v>5</v>
      </c>
      <c r="K308" s="18">
        <v>0</v>
      </c>
      <c r="L308" s="18">
        <v>0</v>
      </c>
      <c r="M308" s="18">
        <v>0</v>
      </c>
      <c r="N308" s="18">
        <v>0</v>
      </c>
      <c r="O308" s="19" t="s">
        <v>2303</v>
      </c>
      <c r="P308" s="19" t="s">
        <v>2303</v>
      </c>
      <c r="Q308" s="18">
        <v>0</v>
      </c>
      <c r="R308" s="18">
        <v>0</v>
      </c>
      <c r="S308" s="18">
        <v>5</v>
      </c>
      <c r="T308" s="18">
        <v>0</v>
      </c>
      <c r="U308" s="18">
        <v>0</v>
      </c>
      <c r="V308" s="18">
        <v>0</v>
      </c>
      <c r="W308" s="18">
        <v>0</v>
      </c>
      <c r="X308" s="18">
        <v>3</v>
      </c>
      <c r="Y308" s="18">
        <v>1</v>
      </c>
      <c r="Z308" s="25">
        <v>129</v>
      </c>
      <c r="AA308" s="18">
        <f t="shared" si="14"/>
        <v>0</v>
      </c>
    </row>
    <row r="309" spans="1:27" s="21" customFormat="1" ht="11" x14ac:dyDescent="0.2">
      <c r="A309" s="18">
        <f t="shared" si="13"/>
        <v>307</v>
      </c>
      <c r="B309" s="18" t="s">
        <v>791</v>
      </c>
      <c r="C309" s="18" t="s">
        <v>1813</v>
      </c>
      <c r="D309" s="18">
        <v>1</v>
      </c>
      <c r="E309" s="18" t="s">
        <v>1070</v>
      </c>
      <c r="F309" s="18" t="s">
        <v>2308</v>
      </c>
      <c r="G309" s="18">
        <v>991</v>
      </c>
      <c r="H309" s="18">
        <v>831</v>
      </c>
      <c r="I309" s="18">
        <v>135</v>
      </c>
      <c r="J309" s="18">
        <v>5</v>
      </c>
      <c r="K309" s="18">
        <v>0</v>
      </c>
      <c r="L309" s="18">
        <v>0</v>
      </c>
      <c r="M309" s="18">
        <v>5</v>
      </c>
      <c r="N309" s="18">
        <v>5</v>
      </c>
      <c r="O309" s="19" t="s">
        <v>2303</v>
      </c>
      <c r="P309" s="19" t="s">
        <v>2303</v>
      </c>
      <c r="Q309" s="18">
        <v>0</v>
      </c>
      <c r="R309" s="18">
        <v>0</v>
      </c>
      <c r="S309" s="18">
        <v>0</v>
      </c>
      <c r="T309" s="18">
        <v>0</v>
      </c>
      <c r="U309" s="18">
        <v>10</v>
      </c>
      <c r="V309" s="18">
        <v>0</v>
      </c>
      <c r="W309" s="18">
        <v>0</v>
      </c>
      <c r="X309" s="18">
        <v>2</v>
      </c>
      <c r="Y309" s="18">
        <v>3</v>
      </c>
      <c r="Z309" s="25">
        <v>110</v>
      </c>
      <c r="AA309" s="18">
        <f t="shared" si="14"/>
        <v>0</v>
      </c>
    </row>
    <row r="310" spans="1:27" s="21" customFormat="1" ht="11" x14ac:dyDescent="0.2">
      <c r="A310" s="18">
        <f t="shared" si="13"/>
        <v>308</v>
      </c>
      <c r="B310" s="18" t="s">
        <v>457</v>
      </c>
      <c r="C310" s="18" t="s">
        <v>1636</v>
      </c>
      <c r="D310" s="18">
        <v>3</v>
      </c>
      <c r="E310" s="18" t="s">
        <v>1073</v>
      </c>
      <c r="F310" s="18" t="s">
        <v>2308</v>
      </c>
      <c r="G310" s="18">
        <v>991</v>
      </c>
      <c r="H310" s="18">
        <v>800</v>
      </c>
      <c r="I310" s="18">
        <v>171</v>
      </c>
      <c r="J310" s="18">
        <v>5</v>
      </c>
      <c r="K310" s="18">
        <v>0</v>
      </c>
      <c r="L310" s="18">
        <v>0</v>
      </c>
      <c r="M310" s="18">
        <v>0</v>
      </c>
      <c r="N310" s="18">
        <v>0</v>
      </c>
      <c r="O310" s="19" t="s">
        <v>2303</v>
      </c>
      <c r="P310" s="19" t="s">
        <v>2303</v>
      </c>
      <c r="Q310" s="18">
        <v>0</v>
      </c>
      <c r="R310" s="18">
        <v>0</v>
      </c>
      <c r="S310" s="18">
        <v>0</v>
      </c>
      <c r="T310" s="18">
        <v>0</v>
      </c>
      <c r="U310" s="18">
        <v>15</v>
      </c>
      <c r="V310" s="18">
        <v>0</v>
      </c>
      <c r="W310" s="18">
        <v>0</v>
      </c>
      <c r="X310" s="18">
        <v>4</v>
      </c>
      <c r="Y310" s="18">
        <v>0</v>
      </c>
      <c r="Z310" s="25">
        <v>92</v>
      </c>
      <c r="AA310" s="18">
        <f t="shared" si="14"/>
        <v>0</v>
      </c>
    </row>
    <row r="311" spans="1:27" s="21" customFormat="1" ht="11" x14ac:dyDescent="0.2">
      <c r="A311" s="18">
        <f t="shared" si="13"/>
        <v>309</v>
      </c>
      <c r="B311" s="18" t="s">
        <v>843</v>
      </c>
      <c r="C311" s="18" t="s">
        <v>2257</v>
      </c>
      <c r="D311" s="18">
        <v>7</v>
      </c>
      <c r="E311" s="18" t="s">
        <v>1075</v>
      </c>
      <c r="F311" s="18" t="s">
        <v>2308</v>
      </c>
      <c r="G311" s="18">
        <v>991</v>
      </c>
      <c r="H311" s="18">
        <v>755</v>
      </c>
      <c r="I311" s="18">
        <v>216</v>
      </c>
      <c r="J311" s="18">
        <v>0</v>
      </c>
      <c r="K311" s="18">
        <v>0</v>
      </c>
      <c r="L311" s="18">
        <v>0</v>
      </c>
      <c r="M311" s="18">
        <v>0</v>
      </c>
      <c r="N311" s="18">
        <v>0</v>
      </c>
      <c r="O311" s="19" t="s">
        <v>2303</v>
      </c>
      <c r="P311" s="19" t="s">
        <v>2303</v>
      </c>
      <c r="Q311" s="18">
        <v>5</v>
      </c>
      <c r="R311" s="18">
        <v>0</v>
      </c>
      <c r="S311" s="18">
        <v>0</v>
      </c>
      <c r="T311" s="18">
        <v>0</v>
      </c>
      <c r="U311" s="18">
        <v>15</v>
      </c>
      <c r="V311" s="18">
        <v>0</v>
      </c>
      <c r="W311" s="18">
        <v>0</v>
      </c>
      <c r="X311" s="18">
        <v>2</v>
      </c>
      <c r="Y311" s="18">
        <v>3</v>
      </c>
      <c r="Z311" s="25">
        <v>102</v>
      </c>
      <c r="AA311" s="18">
        <f t="shared" si="14"/>
        <v>0</v>
      </c>
    </row>
    <row r="312" spans="1:27" s="21" customFormat="1" ht="11" x14ac:dyDescent="0.2">
      <c r="A312" s="18">
        <f t="shared" si="13"/>
        <v>310</v>
      </c>
      <c r="B312" s="18" t="s">
        <v>561</v>
      </c>
      <c r="C312" s="18" t="s">
        <v>1754</v>
      </c>
      <c r="D312" s="18">
        <v>4</v>
      </c>
      <c r="E312" s="18" t="s">
        <v>1072</v>
      </c>
      <c r="F312" s="18" t="s">
        <v>2308</v>
      </c>
      <c r="G312" s="18">
        <v>985</v>
      </c>
      <c r="H312" s="18">
        <v>930</v>
      </c>
      <c r="I312" s="18">
        <v>0</v>
      </c>
      <c r="J312" s="18">
        <v>0</v>
      </c>
      <c r="K312" s="18">
        <v>0</v>
      </c>
      <c r="L312" s="18">
        <v>0</v>
      </c>
      <c r="M312" s="18">
        <v>0</v>
      </c>
      <c r="N312" s="18">
        <v>0</v>
      </c>
      <c r="O312" s="19" t="s">
        <v>2303</v>
      </c>
      <c r="P312" s="19" t="s">
        <v>2303</v>
      </c>
      <c r="Q312" s="18">
        <v>15</v>
      </c>
      <c r="R312" s="18">
        <v>0</v>
      </c>
      <c r="S312" s="18">
        <v>15</v>
      </c>
      <c r="T312" s="18">
        <v>10</v>
      </c>
      <c r="U312" s="18">
        <v>15</v>
      </c>
      <c r="V312" s="18">
        <v>0</v>
      </c>
      <c r="W312" s="18">
        <v>0</v>
      </c>
      <c r="X312" s="18">
        <v>6</v>
      </c>
      <c r="Y312" s="18">
        <v>4</v>
      </c>
      <c r="Z312" s="25">
        <v>17</v>
      </c>
      <c r="AA312" s="18">
        <f t="shared" si="14"/>
        <v>0</v>
      </c>
    </row>
    <row r="313" spans="1:27" s="21" customFormat="1" ht="11" x14ac:dyDescent="0.2">
      <c r="A313" s="18">
        <f t="shared" si="13"/>
        <v>311</v>
      </c>
      <c r="B313" s="18" t="s">
        <v>500</v>
      </c>
      <c r="C313" s="18" t="s">
        <v>1687</v>
      </c>
      <c r="D313" s="18">
        <v>4</v>
      </c>
      <c r="E313" s="18" t="s">
        <v>1072</v>
      </c>
      <c r="F313" s="18" t="s">
        <v>2308</v>
      </c>
      <c r="G313" s="18">
        <v>985</v>
      </c>
      <c r="H313" s="18">
        <v>894</v>
      </c>
      <c r="I313" s="18">
        <v>81</v>
      </c>
      <c r="J313" s="18">
        <v>5</v>
      </c>
      <c r="K313" s="18">
        <v>0</v>
      </c>
      <c r="L313" s="18">
        <v>0</v>
      </c>
      <c r="M313" s="18">
        <v>0</v>
      </c>
      <c r="N313" s="18">
        <v>0</v>
      </c>
      <c r="O313" s="19" t="s">
        <v>2303</v>
      </c>
      <c r="P313" s="19" t="s">
        <v>2303</v>
      </c>
      <c r="Q313" s="18">
        <v>5</v>
      </c>
      <c r="R313" s="18">
        <v>0</v>
      </c>
      <c r="S313" s="18">
        <v>0</v>
      </c>
      <c r="T313" s="18">
        <v>0</v>
      </c>
      <c r="U313" s="18">
        <v>0</v>
      </c>
      <c r="V313" s="18">
        <v>0</v>
      </c>
      <c r="W313" s="18">
        <v>0</v>
      </c>
      <c r="X313" s="18">
        <v>7</v>
      </c>
      <c r="Y313" s="18">
        <v>2</v>
      </c>
      <c r="Z313" s="25">
        <v>352</v>
      </c>
      <c r="AA313" s="18">
        <f t="shared" si="14"/>
        <v>0</v>
      </c>
    </row>
    <row r="314" spans="1:27" s="21" customFormat="1" ht="11" x14ac:dyDescent="0.2">
      <c r="A314" s="18">
        <f t="shared" si="13"/>
        <v>312</v>
      </c>
      <c r="B314" s="18" t="s">
        <v>346</v>
      </c>
      <c r="C314" s="18" t="s">
        <v>2067</v>
      </c>
      <c r="D314" s="18">
        <v>7</v>
      </c>
      <c r="E314" s="18" t="s">
        <v>1075</v>
      </c>
      <c r="F314" s="18" t="s">
        <v>2308</v>
      </c>
      <c r="G314" s="18">
        <v>983</v>
      </c>
      <c r="H314" s="18">
        <v>777</v>
      </c>
      <c r="I314" s="18">
        <v>176</v>
      </c>
      <c r="J314" s="18">
        <v>5</v>
      </c>
      <c r="K314" s="18">
        <v>0</v>
      </c>
      <c r="L314" s="18">
        <v>0</v>
      </c>
      <c r="M314" s="18">
        <v>0</v>
      </c>
      <c r="N314" s="18">
        <v>5</v>
      </c>
      <c r="O314" s="19" t="s">
        <v>2303</v>
      </c>
      <c r="P314" s="19" t="s">
        <v>2303</v>
      </c>
      <c r="Q314" s="18">
        <v>5</v>
      </c>
      <c r="R314" s="18">
        <v>0</v>
      </c>
      <c r="S314" s="18">
        <v>0</v>
      </c>
      <c r="T314" s="18">
        <v>0</v>
      </c>
      <c r="U314" s="18">
        <v>15</v>
      </c>
      <c r="V314" s="18">
        <v>0</v>
      </c>
      <c r="W314" s="18">
        <v>0</v>
      </c>
      <c r="X314" s="18">
        <v>5</v>
      </c>
      <c r="Y314" s="18">
        <v>3</v>
      </c>
      <c r="Z314" s="25">
        <v>65</v>
      </c>
      <c r="AA314" s="18">
        <f t="shared" si="14"/>
        <v>0</v>
      </c>
    </row>
    <row r="315" spans="1:27" s="21" customFormat="1" ht="11" x14ac:dyDescent="0.2">
      <c r="A315" s="18">
        <f t="shared" si="13"/>
        <v>313</v>
      </c>
      <c r="B315" s="18" t="s">
        <v>52</v>
      </c>
      <c r="C315" s="18" t="s">
        <v>1232</v>
      </c>
      <c r="D315" s="18">
        <v>4</v>
      </c>
      <c r="E315" s="18" t="s">
        <v>1072</v>
      </c>
      <c r="F315" s="18" t="s">
        <v>2308</v>
      </c>
      <c r="G315" s="18">
        <v>982</v>
      </c>
      <c r="H315" s="18">
        <v>902</v>
      </c>
      <c r="I315" s="18">
        <v>50</v>
      </c>
      <c r="J315" s="18">
        <v>5</v>
      </c>
      <c r="K315" s="18">
        <v>0</v>
      </c>
      <c r="L315" s="18">
        <v>0</v>
      </c>
      <c r="M315" s="18">
        <v>0</v>
      </c>
      <c r="N315" s="18">
        <v>5</v>
      </c>
      <c r="O315" s="19" t="s">
        <v>2303</v>
      </c>
      <c r="P315" s="19" t="s">
        <v>2303</v>
      </c>
      <c r="Q315" s="18">
        <v>5</v>
      </c>
      <c r="R315" s="18">
        <v>0</v>
      </c>
      <c r="S315" s="18">
        <v>0</v>
      </c>
      <c r="T315" s="18">
        <v>0</v>
      </c>
      <c r="U315" s="18">
        <v>15</v>
      </c>
      <c r="V315" s="18">
        <v>0</v>
      </c>
      <c r="W315" s="18">
        <v>0</v>
      </c>
      <c r="X315" s="18">
        <v>9</v>
      </c>
      <c r="Y315" s="18">
        <v>0</v>
      </c>
      <c r="Z315" s="25">
        <v>155</v>
      </c>
      <c r="AA315" s="18">
        <f t="shared" si="14"/>
        <v>0</v>
      </c>
    </row>
    <row r="316" spans="1:27" s="21" customFormat="1" ht="11" x14ac:dyDescent="0.2">
      <c r="A316" s="18">
        <f t="shared" si="13"/>
        <v>314</v>
      </c>
      <c r="B316" s="18" t="s">
        <v>743</v>
      </c>
      <c r="C316" s="18" t="s">
        <v>1954</v>
      </c>
      <c r="D316" s="18">
        <v>6</v>
      </c>
      <c r="E316" s="18" t="s">
        <v>1076</v>
      </c>
      <c r="F316" s="18" t="s">
        <v>2308</v>
      </c>
      <c r="G316" s="18">
        <v>981</v>
      </c>
      <c r="H316" s="18">
        <v>813</v>
      </c>
      <c r="I316" s="18">
        <v>143</v>
      </c>
      <c r="J316" s="18">
        <v>5</v>
      </c>
      <c r="K316" s="18">
        <v>0</v>
      </c>
      <c r="L316" s="18">
        <v>0</v>
      </c>
      <c r="M316" s="18">
        <v>0</v>
      </c>
      <c r="N316" s="18">
        <v>0</v>
      </c>
      <c r="O316" s="19" t="s">
        <v>2303</v>
      </c>
      <c r="P316" s="19" t="s">
        <v>2303</v>
      </c>
      <c r="Q316" s="18">
        <v>5</v>
      </c>
      <c r="R316" s="18">
        <v>0</v>
      </c>
      <c r="S316" s="18">
        <v>0</v>
      </c>
      <c r="T316" s="18">
        <v>0</v>
      </c>
      <c r="U316" s="18">
        <v>15</v>
      </c>
      <c r="V316" s="18">
        <v>0</v>
      </c>
      <c r="W316" s="18">
        <v>0</v>
      </c>
      <c r="X316" s="18">
        <v>4</v>
      </c>
      <c r="Y316" s="18">
        <v>4</v>
      </c>
      <c r="Z316" s="25">
        <v>71</v>
      </c>
      <c r="AA316" s="18">
        <f t="shared" si="14"/>
        <v>0</v>
      </c>
    </row>
    <row r="317" spans="1:27" s="21" customFormat="1" ht="11" x14ac:dyDescent="0.2">
      <c r="A317" s="18">
        <f t="shared" si="13"/>
        <v>315</v>
      </c>
      <c r="B317" s="18" t="s">
        <v>779</v>
      </c>
      <c r="C317" s="18" t="s">
        <v>1997</v>
      </c>
      <c r="D317" s="18">
        <v>7</v>
      </c>
      <c r="E317" s="18" t="s">
        <v>1075</v>
      </c>
      <c r="F317" s="18" t="s">
        <v>2308</v>
      </c>
      <c r="G317" s="18">
        <v>981</v>
      </c>
      <c r="H317" s="18">
        <v>784</v>
      </c>
      <c r="I317" s="18">
        <v>187</v>
      </c>
      <c r="J317" s="18">
        <v>0</v>
      </c>
      <c r="K317" s="18">
        <v>0</v>
      </c>
      <c r="L317" s="18">
        <v>0</v>
      </c>
      <c r="M317" s="18">
        <v>0</v>
      </c>
      <c r="N317" s="18">
        <v>0</v>
      </c>
      <c r="O317" s="19" t="s">
        <v>2303</v>
      </c>
      <c r="P317" s="19" t="s">
        <v>2303</v>
      </c>
      <c r="Q317" s="18">
        <v>5</v>
      </c>
      <c r="R317" s="18">
        <v>0</v>
      </c>
      <c r="S317" s="18">
        <v>0</v>
      </c>
      <c r="T317" s="18">
        <v>0</v>
      </c>
      <c r="U317" s="18">
        <v>15</v>
      </c>
      <c r="V317" s="18">
        <v>0</v>
      </c>
      <c r="W317" s="18">
        <v>10</v>
      </c>
      <c r="X317" s="18">
        <v>3</v>
      </c>
      <c r="Y317" s="18">
        <v>6</v>
      </c>
      <c r="Z317" s="25">
        <v>272</v>
      </c>
      <c r="AA317" s="18">
        <f t="shared" si="14"/>
        <v>0</v>
      </c>
    </row>
    <row r="318" spans="1:27" s="21" customFormat="1" ht="11" x14ac:dyDescent="0.2">
      <c r="A318" s="18">
        <f t="shared" si="13"/>
        <v>316</v>
      </c>
      <c r="B318" s="18" t="s">
        <v>423</v>
      </c>
      <c r="C318" s="18" t="s">
        <v>1599</v>
      </c>
      <c r="D318" s="18">
        <v>7</v>
      </c>
      <c r="E318" s="18" t="s">
        <v>1075</v>
      </c>
      <c r="F318" s="18" t="s">
        <v>2308</v>
      </c>
      <c r="G318" s="18">
        <v>978</v>
      </c>
      <c r="H318" s="18">
        <v>812</v>
      </c>
      <c r="I318" s="18">
        <v>156</v>
      </c>
      <c r="J318" s="18">
        <v>5</v>
      </c>
      <c r="K318" s="18">
        <v>0</v>
      </c>
      <c r="L318" s="18">
        <v>0</v>
      </c>
      <c r="M318" s="18">
        <v>0</v>
      </c>
      <c r="N318" s="18">
        <v>0</v>
      </c>
      <c r="O318" s="19" t="s">
        <v>2303</v>
      </c>
      <c r="P318" s="19" t="s">
        <v>2303</v>
      </c>
      <c r="Q318" s="18">
        <v>5</v>
      </c>
      <c r="R318" s="18">
        <v>0</v>
      </c>
      <c r="S318" s="18">
        <v>0</v>
      </c>
      <c r="T318" s="18">
        <v>0</v>
      </c>
      <c r="U318" s="18">
        <v>0</v>
      </c>
      <c r="V318" s="18">
        <v>0</v>
      </c>
      <c r="W318" s="18">
        <v>0</v>
      </c>
      <c r="X318" s="18">
        <v>3</v>
      </c>
      <c r="Y318" s="18">
        <v>2</v>
      </c>
      <c r="Z318" s="25">
        <v>136</v>
      </c>
      <c r="AA318" s="18">
        <f t="shared" si="14"/>
        <v>0</v>
      </c>
    </row>
    <row r="319" spans="1:27" s="21" customFormat="1" ht="11" x14ac:dyDescent="0.2">
      <c r="A319" s="18">
        <f t="shared" si="13"/>
        <v>317</v>
      </c>
      <c r="B319" s="18" t="s">
        <v>646</v>
      </c>
      <c r="C319" s="18" t="s">
        <v>1865</v>
      </c>
      <c r="D319" s="18">
        <v>1</v>
      </c>
      <c r="E319" s="18" t="s">
        <v>1070</v>
      </c>
      <c r="F319" s="18" t="s">
        <v>2308</v>
      </c>
      <c r="G319" s="18">
        <v>978</v>
      </c>
      <c r="H319" s="18">
        <v>787</v>
      </c>
      <c r="I319" s="18">
        <v>166</v>
      </c>
      <c r="J319" s="18">
        <v>5</v>
      </c>
      <c r="K319" s="18">
        <v>0</v>
      </c>
      <c r="L319" s="18">
        <v>0</v>
      </c>
      <c r="M319" s="18">
        <v>0</v>
      </c>
      <c r="N319" s="18">
        <v>5</v>
      </c>
      <c r="O319" s="19" t="s">
        <v>2303</v>
      </c>
      <c r="P319" s="19" t="s">
        <v>2303</v>
      </c>
      <c r="Q319" s="18">
        <v>0</v>
      </c>
      <c r="R319" s="18">
        <v>0</v>
      </c>
      <c r="S319" s="18">
        <v>0</v>
      </c>
      <c r="T319" s="18">
        <v>0</v>
      </c>
      <c r="U319" s="18">
        <v>15</v>
      </c>
      <c r="V319" s="18">
        <v>0</v>
      </c>
      <c r="W319" s="18">
        <v>0</v>
      </c>
      <c r="X319" s="18">
        <v>3</v>
      </c>
      <c r="Y319" s="18">
        <v>2</v>
      </c>
      <c r="Z319" s="25">
        <v>119</v>
      </c>
      <c r="AA319" s="18">
        <f t="shared" si="14"/>
        <v>0</v>
      </c>
    </row>
    <row r="320" spans="1:27" s="21" customFormat="1" ht="11" x14ac:dyDescent="0.2">
      <c r="A320" s="18">
        <f t="shared" si="13"/>
        <v>318</v>
      </c>
      <c r="B320" s="18" t="s">
        <v>247</v>
      </c>
      <c r="C320" s="18" t="s">
        <v>1419</v>
      </c>
      <c r="D320" s="18">
        <v>6</v>
      </c>
      <c r="E320" s="18" t="s">
        <v>1076</v>
      </c>
      <c r="F320" s="18" t="s">
        <v>2308</v>
      </c>
      <c r="G320" s="18">
        <v>976</v>
      </c>
      <c r="H320" s="18">
        <v>828</v>
      </c>
      <c r="I320" s="18">
        <v>123</v>
      </c>
      <c r="J320" s="18">
        <v>5</v>
      </c>
      <c r="K320" s="18">
        <v>0</v>
      </c>
      <c r="L320" s="18">
        <v>0</v>
      </c>
      <c r="M320" s="18">
        <v>0</v>
      </c>
      <c r="N320" s="18">
        <v>5</v>
      </c>
      <c r="O320" s="19" t="s">
        <v>2303</v>
      </c>
      <c r="P320" s="19" t="s">
        <v>2303</v>
      </c>
      <c r="Q320" s="18">
        <v>0</v>
      </c>
      <c r="R320" s="18">
        <v>0</v>
      </c>
      <c r="S320" s="18">
        <v>0</v>
      </c>
      <c r="T320" s="18">
        <v>0</v>
      </c>
      <c r="U320" s="18">
        <v>15</v>
      </c>
      <c r="V320" s="18">
        <v>0</v>
      </c>
      <c r="W320" s="18">
        <v>0</v>
      </c>
      <c r="X320" s="18">
        <v>2</v>
      </c>
      <c r="Y320" s="18">
        <v>3</v>
      </c>
      <c r="Z320" s="25">
        <v>119</v>
      </c>
      <c r="AA320" s="18">
        <f t="shared" si="14"/>
        <v>0</v>
      </c>
    </row>
    <row r="321" spans="1:27" s="21" customFormat="1" ht="11" x14ac:dyDescent="0.2">
      <c r="A321" s="18">
        <f t="shared" si="13"/>
        <v>319</v>
      </c>
      <c r="B321" s="18" t="s">
        <v>940</v>
      </c>
      <c r="C321" s="18" t="s">
        <v>2143</v>
      </c>
      <c r="D321" s="18">
        <v>1</v>
      </c>
      <c r="E321" s="18" t="s">
        <v>1070</v>
      </c>
      <c r="F321" s="18" t="s">
        <v>2308</v>
      </c>
      <c r="G321" s="18">
        <v>976</v>
      </c>
      <c r="H321" s="18">
        <v>816</v>
      </c>
      <c r="I321" s="18">
        <v>135</v>
      </c>
      <c r="J321" s="18">
        <v>0</v>
      </c>
      <c r="K321" s="18">
        <v>0</v>
      </c>
      <c r="L321" s="18">
        <v>0</v>
      </c>
      <c r="M321" s="18">
        <v>0</v>
      </c>
      <c r="N321" s="18">
        <v>5</v>
      </c>
      <c r="O321" s="19" t="s">
        <v>2303</v>
      </c>
      <c r="P321" s="19" t="s">
        <v>2303</v>
      </c>
      <c r="Q321" s="18">
        <v>5</v>
      </c>
      <c r="R321" s="18">
        <v>0</v>
      </c>
      <c r="S321" s="18">
        <v>0</v>
      </c>
      <c r="T321" s="18">
        <v>0</v>
      </c>
      <c r="U321" s="18">
        <v>15</v>
      </c>
      <c r="V321" s="18">
        <v>0</v>
      </c>
      <c r="W321" s="18">
        <v>0</v>
      </c>
      <c r="X321" s="18">
        <v>1</v>
      </c>
      <c r="Y321" s="18">
        <v>4</v>
      </c>
      <c r="Z321" s="25">
        <v>216</v>
      </c>
      <c r="AA321" s="18">
        <f t="shared" si="14"/>
        <v>0</v>
      </c>
    </row>
    <row r="322" spans="1:27" s="21" customFormat="1" ht="11" x14ac:dyDescent="0.2">
      <c r="A322" s="18">
        <f t="shared" si="13"/>
        <v>320</v>
      </c>
      <c r="B322" s="18" t="s">
        <v>803</v>
      </c>
      <c r="C322" s="18" t="s">
        <v>1745</v>
      </c>
      <c r="D322" s="18">
        <v>5</v>
      </c>
      <c r="E322" s="18" t="s">
        <v>1074</v>
      </c>
      <c r="F322" s="18" t="s">
        <v>2308</v>
      </c>
      <c r="G322" s="18">
        <v>974</v>
      </c>
      <c r="H322" s="18">
        <v>811</v>
      </c>
      <c r="I322" s="18">
        <v>143</v>
      </c>
      <c r="J322" s="18">
        <v>5</v>
      </c>
      <c r="K322" s="18">
        <v>0</v>
      </c>
      <c r="L322" s="18">
        <v>0</v>
      </c>
      <c r="M322" s="18">
        <v>0</v>
      </c>
      <c r="N322" s="18">
        <v>0</v>
      </c>
      <c r="O322" s="19" t="s">
        <v>2303</v>
      </c>
      <c r="P322" s="19" t="s">
        <v>2303</v>
      </c>
      <c r="Q322" s="18">
        <v>0</v>
      </c>
      <c r="R322" s="18">
        <v>0</v>
      </c>
      <c r="S322" s="18">
        <v>0</v>
      </c>
      <c r="T322" s="18">
        <v>0</v>
      </c>
      <c r="U322" s="18">
        <v>15</v>
      </c>
      <c r="V322" s="18">
        <v>0</v>
      </c>
      <c r="W322" s="18">
        <v>0</v>
      </c>
      <c r="X322" s="18">
        <v>2</v>
      </c>
      <c r="Y322" s="18">
        <v>2</v>
      </c>
      <c r="Z322" s="25">
        <v>218</v>
      </c>
      <c r="AA322" s="18">
        <f t="shared" si="14"/>
        <v>0</v>
      </c>
    </row>
    <row r="323" spans="1:27" s="21" customFormat="1" ht="11" x14ac:dyDescent="0.2">
      <c r="A323" s="18">
        <f t="shared" si="13"/>
        <v>321</v>
      </c>
      <c r="B323" s="18" t="s">
        <v>181</v>
      </c>
      <c r="C323" s="18" t="s">
        <v>1353</v>
      </c>
      <c r="D323" s="18">
        <v>6</v>
      </c>
      <c r="E323" s="18" t="s">
        <v>1076</v>
      </c>
      <c r="F323" s="18" t="s">
        <v>2308</v>
      </c>
      <c r="G323" s="18">
        <v>971</v>
      </c>
      <c r="H323" s="18">
        <v>921</v>
      </c>
      <c r="I323" s="18">
        <v>0</v>
      </c>
      <c r="J323" s="18">
        <v>5</v>
      </c>
      <c r="K323" s="18">
        <v>10</v>
      </c>
      <c r="L323" s="18">
        <v>0</v>
      </c>
      <c r="M323" s="18">
        <v>0</v>
      </c>
      <c r="N323" s="18">
        <v>5</v>
      </c>
      <c r="O323" s="19" t="s">
        <v>2303</v>
      </c>
      <c r="P323" s="19" t="s">
        <v>2303</v>
      </c>
      <c r="Q323" s="18">
        <v>10</v>
      </c>
      <c r="R323" s="18">
        <v>0</v>
      </c>
      <c r="S323" s="18">
        <v>5</v>
      </c>
      <c r="T323" s="18">
        <v>0</v>
      </c>
      <c r="U323" s="18">
        <v>15</v>
      </c>
      <c r="V323" s="18">
        <v>0</v>
      </c>
      <c r="W323" s="18">
        <v>0</v>
      </c>
      <c r="X323" s="18">
        <v>11</v>
      </c>
      <c r="Y323" s="18">
        <v>6</v>
      </c>
      <c r="Z323" s="25">
        <v>147</v>
      </c>
      <c r="AA323" s="18">
        <f t="shared" si="14"/>
        <v>0</v>
      </c>
    </row>
    <row r="324" spans="1:27" s="21" customFormat="1" ht="11" x14ac:dyDescent="0.2">
      <c r="A324" s="18">
        <f t="shared" ref="A324:A387" si="15">ROW()-2</f>
        <v>322</v>
      </c>
      <c r="B324" s="18" t="s">
        <v>753</v>
      </c>
      <c r="C324" s="18" t="s">
        <v>1678</v>
      </c>
      <c r="D324" s="18">
        <v>4</v>
      </c>
      <c r="E324" s="18" t="s">
        <v>1072</v>
      </c>
      <c r="F324" s="18" t="s">
        <v>2308</v>
      </c>
      <c r="G324" s="18">
        <v>971</v>
      </c>
      <c r="H324" s="18">
        <v>856</v>
      </c>
      <c r="I324" s="18">
        <v>85</v>
      </c>
      <c r="J324" s="18">
        <v>5</v>
      </c>
      <c r="K324" s="18">
        <v>0</v>
      </c>
      <c r="L324" s="18">
        <v>0</v>
      </c>
      <c r="M324" s="18">
        <v>5</v>
      </c>
      <c r="N324" s="18">
        <v>0</v>
      </c>
      <c r="O324" s="19" t="s">
        <v>2303</v>
      </c>
      <c r="P324" s="19" t="s">
        <v>2303</v>
      </c>
      <c r="Q324" s="18">
        <v>5</v>
      </c>
      <c r="R324" s="18">
        <v>0</v>
      </c>
      <c r="S324" s="18">
        <v>0</v>
      </c>
      <c r="T324" s="18">
        <v>0</v>
      </c>
      <c r="U324" s="18">
        <v>15</v>
      </c>
      <c r="V324" s="18">
        <v>0</v>
      </c>
      <c r="W324" s="18">
        <v>0</v>
      </c>
      <c r="X324" s="18">
        <v>4</v>
      </c>
      <c r="Y324" s="18">
        <v>5</v>
      </c>
      <c r="Z324" s="25">
        <v>220</v>
      </c>
      <c r="AA324" s="18">
        <f t="shared" si="14"/>
        <v>0</v>
      </c>
    </row>
    <row r="325" spans="1:27" s="21" customFormat="1" ht="11" x14ac:dyDescent="0.2">
      <c r="A325" s="18">
        <f t="shared" si="15"/>
        <v>323</v>
      </c>
      <c r="B325" s="18" t="s">
        <v>22</v>
      </c>
      <c r="C325" s="18" t="s">
        <v>2100</v>
      </c>
      <c r="D325" s="18">
        <v>1</v>
      </c>
      <c r="E325" s="18" t="s">
        <v>1070</v>
      </c>
      <c r="F325" s="18" t="s">
        <v>2308</v>
      </c>
      <c r="G325" s="18">
        <v>970</v>
      </c>
      <c r="H325" s="18">
        <v>844</v>
      </c>
      <c r="I325" s="18">
        <v>81</v>
      </c>
      <c r="J325" s="18">
        <v>5</v>
      </c>
      <c r="K325" s="18">
        <v>0</v>
      </c>
      <c r="L325" s="18">
        <v>0</v>
      </c>
      <c r="M325" s="18">
        <v>0</v>
      </c>
      <c r="N325" s="18">
        <v>5</v>
      </c>
      <c r="O325" s="19" t="s">
        <v>2303</v>
      </c>
      <c r="P325" s="19" t="s">
        <v>2303</v>
      </c>
      <c r="Q325" s="18">
        <v>10</v>
      </c>
      <c r="R325" s="18">
        <v>0</v>
      </c>
      <c r="S325" s="18">
        <v>10</v>
      </c>
      <c r="T325" s="18">
        <v>0</v>
      </c>
      <c r="U325" s="18">
        <v>15</v>
      </c>
      <c r="V325" s="18">
        <v>0</v>
      </c>
      <c r="W325" s="18">
        <v>0</v>
      </c>
      <c r="X325" s="18">
        <v>5</v>
      </c>
      <c r="Y325" s="18">
        <v>3</v>
      </c>
      <c r="Z325" s="25">
        <v>34</v>
      </c>
      <c r="AA325" s="18">
        <f t="shared" si="14"/>
        <v>0</v>
      </c>
    </row>
    <row r="326" spans="1:27" s="21" customFormat="1" ht="11" x14ac:dyDescent="0.2">
      <c r="A326" s="18">
        <f t="shared" si="15"/>
        <v>324</v>
      </c>
      <c r="B326" s="18" t="s">
        <v>768</v>
      </c>
      <c r="C326" s="18" t="s">
        <v>1904</v>
      </c>
      <c r="D326" s="18">
        <v>8</v>
      </c>
      <c r="E326" s="18" t="s">
        <v>1077</v>
      </c>
      <c r="F326" s="18" t="s">
        <v>2308</v>
      </c>
      <c r="G326" s="18">
        <v>970</v>
      </c>
      <c r="H326" s="18">
        <v>769</v>
      </c>
      <c r="I326" s="18">
        <v>176</v>
      </c>
      <c r="J326" s="18">
        <v>5</v>
      </c>
      <c r="K326" s="18">
        <v>0</v>
      </c>
      <c r="L326" s="18">
        <v>0</v>
      </c>
      <c r="M326" s="18">
        <v>0</v>
      </c>
      <c r="N326" s="18">
        <v>0</v>
      </c>
      <c r="O326" s="19" t="s">
        <v>2303</v>
      </c>
      <c r="P326" s="19" t="s">
        <v>2303</v>
      </c>
      <c r="Q326" s="18">
        <v>5</v>
      </c>
      <c r="R326" s="18">
        <v>0</v>
      </c>
      <c r="S326" s="18">
        <v>0</v>
      </c>
      <c r="T326" s="18">
        <v>0</v>
      </c>
      <c r="U326" s="18">
        <v>15</v>
      </c>
      <c r="V326" s="18">
        <v>0</v>
      </c>
      <c r="W326" s="18">
        <v>0</v>
      </c>
      <c r="X326" s="18">
        <v>2</v>
      </c>
      <c r="Y326" s="18">
        <v>4</v>
      </c>
      <c r="Z326" s="25">
        <v>78</v>
      </c>
      <c r="AA326" s="18">
        <f t="shared" si="14"/>
        <v>0</v>
      </c>
    </row>
    <row r="327" spans="1:27" s="21" customFormat="1" ht="11" x14ac:dyDescent="0.2">
      <c r="A327" s="18">
        <f t="shared" si="15"/>
        <v>325</v>
      </c>
      <c r="B327" s="18" t="s">
        <v>453</v>
      </c>
      <c r="C327" s="18" t="s">
        <v>1632</v>
      </c>
      <c r="D327" s="18">
        <v>5</v>
      </c>
      <c r="E327" s="18" t="s">
        <v>1074</v>
      </c>
      <c r="F327" s="18" t="s">
        <v>2308</v>
      </c>
      <c r="G327" s="18">
        <v>968</v>
      </c>
      <c r="H327" s="18">
        <v>812</v>
      </c>
      <c r="I327" s="18">
        <v>151</v>
      </c>
      <c r="J327" s="18">
        <v>5</v>
      </c>
      <c r="K327" s="18">
        <v>0</v>
      </c>
      <c r="L327" s="18">
        <v>0</v>
      </c>
      <c r="M327" s="18">
        <v>0</v>
      </c>
      <c r="N327" s="18">
        <v>0</v>
      </c>
      <c r="O327" s="19" t="s">
        <v>2303</v>
      </c>
      <c r="P327" s="19" t="s">
        <v>2303</v>
      </c>
      <c r="Q327" s="18">
        <v>0</v>
      </c>
      <c r="R327" s="18">
        <v>0</v>
      </c>
      <c r="S327" s="18">
        <v>0</v>
      </c>
      <c r="T327" s="18">
        <v>0</v>
      </c>
      <c r="U327" s="18">
        <v>0</v>
      </c>
      <c r="V327" s="18">
        <v>0</v>
      </c>
      <c r="W327" s="18">
        <v>0</v>
      </c>
      <c r="X327" s="18">
        <v>3</v>
      </c>
      <c r="Y327" s="18">
        <v>2</v>
      </c>
      <c r="Z327" s="25">
        <v>129</v>
      </c>
      <c r="AA327" s="18">
        <f t="shared" si="14"/>
        <v>0</v>
      </c>
    </row>
    <row r="328" spans="1:27" s="21" customFormat="1" ht="11" x14ac:dyDescent="0.2">
      <c r="A328" s="18">
        <f t="shared" si="15"/>
        <v>326</v>
      </c>
      <c r="B328" s="18" t="s">
        <v>142</v>
      </c>
      <c r="C328" s="18" t="s">
        <v>1314</v>
      </c>
      <c r="D328" s="18">
        <v>6</v>
      </c>
      <c r="E328" s="18" t="s">
        <v>1076</v>
      </c>
      <c r="F328" s="18" t="s">
        <v>2308</v>
      </c>
      <c r="G328" s="18">
        <v>968</v>
      </c>
      <c r="H328" s="18">
        <v>771</v>
      </c>
      <c r="I328" s="18">
        <v>187</v>
      </c>
      <c r="J328" s="18">
        <v>5</v>
      </c>
      <c r="K328" s="18">
        <v>0</v>
      </c>
      <c r="L328" s="18">
        <v>0</v>
      </c>
      <c r="M328" s="18">
        <v>0</v>
      </c>
      <c r="N328" s="18">
        <v>5</v>
      </c>
      <c r="O328" s="19" t="s">
        <v>2303</v>
      </c>
      <c r="P328" s="19" t="s">
        <v>2303</v>
      </c>
      <c r="Q328" s="18">
        <v>0</v>
      </c>
      <c r="R328" s="18">
        <v>0</v>
      </c>
      <c r="S328" s="18">
        <v>0</v>
      </c>
      <c r="T328" s="18">
        <v>0</v>
      </c>
      <c r="U328" s="18">
        <v>0</v>
      </c>
      <c r="V328" s="18">
        <v>0</v>
      </c>
      <c r="W328" s="18">
        <v>0</v>
      </c>
      <c r="X328" s="18">
        <v>4</v>
      </c>
      <c r="Y328" s="18">
        <v>3</v>
      </c>
      <c r="Z328" s="25">
        <v>137</v>
      </c>
      <c r="AA328" s="18">
        <f t="shared" si="14"/>
        <v>0</v>
      </c>
    </row>
    <row r="329" spans="1:27" s="21" customFormat="1" ht="11" x14ac:dyDescent="0.2">
      <c r="A329" s="18">
        <f t="shared" si="15"/>
        <v>327</v>
      </c>
      <c r="B329" s="18" t="s">
        <v>674</v>
      </c>
      <c r="C329" s="18" t="s">
        <v>1907</v>
      </c>
      <c r="D329" s="18">
        <v>3</v>
      </c>
      <c r="E329" s="18" t="s">
        <v>1073</v>
      </c>
      <c r="F329" s="18" t="s">
        <v>2308</v>
      </c>
      <c r="G329" s="18">
        <v>967</v>
      </c>
      <c r="H329" s="18">
        <v>819</v>
      </c>
      <c r="I329" s="18">
        <v>113</v>
      </c>
      <c r="J329" s="18">
        <v>5</v>
      </c>
      <c r="K329" s="18">
        <v>0</v>
      </c>
      <c r="L329" s="18">
        <v>0</v>
      </c>
      <c r="M329" s="18">
        <v>0</v>
      </c>
      <c r="N329" s="18">
        <v>0</v>
      </c>
      <c r="O329" s="19" t="s">
        <v>2303</v>
      </c>
      <c r="P329" s="19" t="s">
        <v>2303</v>
      </c>
      <c r="Q329" s="18">
        <v>5</v>
      </c>
      <c r="R329" s="18">
        <v>0</v>
      </c>
      <c r="S329" s="18">
        <v>0</v>
      </c>
      <c r="T329" s="18">
        <v>10</v>
      </c>
      <c r="U329" s="18">
        <v>15</v>
      </c>
      <c r="V329" s="18">
        <v>0</v>
      </c>
      <c r="W329" s="18">
        <v>0</v>
      </c>
      <c r="X329" s="18">
        <v>3</v>
      </c>
      <c r="Y329" s="18">
        <v>2</v>
      </c>
      <c r="Z329" s="25">
        <v>57</v>
      </c>
      <c r="AA329" s="18">
        <f t="shared" si="14"/>
        <v>0</v>
      </c>
    </row>
    <row r="330" spans="1:27" s="21" customFormat="1" ht="11" x14ac:dyDescent="0.2">
      <c r="A330" s="18">
        <f t="shared" si="15"/>
        <v>328</v>
      </c>
      <c r="B330" s="18" t="s">
        <v>287</v>
      </c>
      <c r="C330" s="18" t="s">
        <v>1462</v>
      </c>
      <c r="D330" s="18">
        <v>6</v>
      </c>
      <c r="E330" s="18" t="s">
        <v>1076</v>
      </c>
      <c r="F330" s="18" t="s">
        <v>2308</v>
      </c>
      <c r="G330" s="18">
        <v>967</v>
      </c>
      <c r="H330" s="18">
        <v>786</v>
      </c>
      <c r="I330" s="18">
        <v>156</v>
      </c>
      <c r="J330" s="18">
        <v>5</v>
      </c>
      <c r="K330" s="18">
        <v>0</v>
      </c>
      <c r="L330" s="18">
        <v>0</v>
      </c>
      <c r="M330" s="18">
        <v>0</v>
      </c>
      <c r="N330" s="18">
        <v>5</v>
      </c>
      <c r="O330" s="19" t="s">
        <v>2303</v>
      </c>
      <c r="P330" s="19" t="s">
        <v>2303</v>
      </c>
      <c r="Q330" s="18">
        <v>0</v>
      </c>
      <c r="R330" s="18">
        <v>0</v>
      </c>
      <c r="S330" s="18">
        <v>0</v>
      </c>
      <c r="T330" s="18">
        <v>0</v>
      </c>
      <c r="U330" s="18">
        <v>15</v>
      </c>
      <c r="V330" s="18">
        <v>0</v>
      </c>
      <c r="W330" s="18">
        <v>0</v>
      </c>
      <c r="X330" s="18">
        <v>5</v>
      </c>
      <c r="Y330" s="18">
        <v>0</v>
      </c>
      <c r="Z330" s="25">
        <v>108</v>
      </c>
      <c r="AA330" s="18">
        <f t="shared" si="14"/>
        <v>0</v>
      </c>
    </row>
    <row r="331" spans="1:27" s="21" customFormat="1" ht="11" x14ac:dyDescent="0.2">
      <c r="A331" s="18">
        <f t="shared" si="15"/>
        <v>329</v>
      </c>
      <c r="B331" s="18" t="s">
        <v>466</v>
      </c>
      <c r="C331" s="18" t="s">
        <v>1644</v>
      </c>
      <c r="D331" s="18">
        <v>1</v>
      </c>
      <c r="E331" s="18" t="s">
        <v>1070</v>
      </c>
      <c r="F331" s="18" t="s">
        <v>2308</v>
      </c>
      <c r="G331" s="18">
        <v>966</v>
      </c>
      <c r="H331" s="18">
        <v>775</v>
      </c>
      <c r="I331" s="18">
        <v>171</v>
      </c>
      <c r="J331" s="18">
        <v>0</v>
      </c>
      <c r="K331" s="18">
        <v>0</v>
      </c>
      <c r="L331" s="18">
        <v>0</v>
      </c>
      <c r="M331" s="18">
        <v>0</v>
      </c>
      <c r="N331" s="18">
        <v>0</v>
      </c>
      <c r="O331" s="19" t="s">
        <v>2303</v>
      </c>
      <c r="P331" s="19" t="s">
        <v>2303</v>
      </c>
      <c r="Q331" s="18">
        <v>5</v>
      </c>
      <c r="R331" s="18">
        <v>0</v>
      </c>
      <c r="S331" s="18">
        <v>0</v>
      </c>
      <c r="T331" s="18">
        <v>0</v>
      </c>
      <c r="U331" s="18">
        <v>15</v>
      </c>
      <c r="V331" s="18">
        <v>0</v>
      </c>
      <c r="W331" s="18">
        <v>0</v>
      </c>
      <c r="X331" s="18">
        <v>2</v>
      </c>
      <c r="Y331" s="18">
        <v>3</v>
      </c>
      <c r="Z331" s="25">
        <v>93</v>
      </c>
      <c r="AA331" s="18">
        <f t="shared" si="14"/>
        <v>0</v>
      </c>
    </row>
    <row r="332" spans="1:27" s="21" customFormat="1" ht="11" x14ac:dyDescent="0.2">
      <c r="A332" s="18">
        <f t="shared" si="15"/>
        <v>330</v>
      </c>
      <c r="B332" s="18" t="s">
        <v>228</v>
      </c>
      <c r="C332" s="18" t="s">
        <v>1400</v>
      </c>
      <c r="D332" s="18">
        <v>5</v>
      </c>
      <c r="E332" s="18" t="s">
        <v>1074</v>
      </c>
      <c r="F332" s="18" t="s">
        <v>2308</v>
      </c>
      <c r="G332" s="18">
        <v>966</v>
      </c>
      <c r="H332" s="18">
        <v>740</v>
      </c>
      <c r="I332" s="18">
        <v>216</v>
      </c>
      <c r="J332" s="18">
        <v>5</v>
      </c>
      <c r="K332" s="18">
        <v>0</v>
      </c>
      <c r="L332" s="18">
        <v>0</v>
      </c>
      <c r="M332" s="18">
        <v>0</v>
      </c>
      <c r="N332" s="18">
        <v>5</v>
      </c>
      <c r="O332" s="19" t="s">
        <v>2303</v>
      </c>
      <c r="P332" s="19" t="s">
        <v>2303</v>
      </c>
      <c r="Q332" s="18">
        <v>0</v>
      </c>
      <c r="R332" s="18">
        <v>0</v>
      </c>
      <c r="S332" s="18">
        <v>0</v>
      </c>
      <c r="T332" s="18">
        <v>0</v>
      </c>
      <c r="U332" s="18">
        <v>0</v>
      </c>
      <c r="V332" s="18">
        <v>0</v>
      </c>
      <c r="W332" s="18">
        <v>0</v>
      </c>
      <c r="X332" s="18">
        <v>1</v>
      </c>
      <c r="Y332" s="18">
        <v>2</v>
      </c>
      <c r="Z332" s="25">
        <v>14</v>
      </c>
      <c r="AA332" s="18">
        <f t="shared" si="14"/>
        <v>0</v>
      </c>
    </row>
    <row r="333" spans="1:27" s="21" customFormat="1" ht="11" x14ac:dyDescent="0.2">
      <c r="A333" s="18">
        <f t="shared" si="15"/>
        <v>331</v>
      </c>
      <c r="B333" s="18" t="s">
        <v>278</v>
      </c>
      <c r="C333" s="18" t="s">
        <v>1452</v>
      </c>
      <c r="D333" s="18">
        <v>6</v>
      </c>
      <c r="E333" s="18" t="s">
        <v>1076</v>
      </c>
      <c r="F333" s="18" t="s">
        <v>2308</v>
      </c>
      <c r="G333" s="18">
        <v>964</v>
      </c>
      <c r="H333" s="18">
        <v>779</v>
      </c>
      <c r="I333" s="18">
        <v>160</v>
      </c>
      <c r="J333" s="18">
        <v>5</v>
      </c>
      <c r="K333" s="18">
        <v>0</v>
      </c>
      <c r="L333" s="18">
        <v>0</v>
      </c>
      <c r="M333" s="18">
        <v>0</v>
      </c>
      <c r="N333" s="18">
        <v>5</v>
      </c>
      <c r="O333" s="19" t="s">
        <v>2303</v>
      </c>
      <c r="P333" s="19" t="s">
        <v>2303</v>
      </c>
      <c r="Q333" s="18">
        <v>0</v>
      </c>
      <c r="R333" s="18">
        <v>0</v>
      </c>
      <c r="S333" s="18">
        <v>0</v>
      </c>
      <c r="T333" s="18">
        <v>0</v>
      </c>
      <c r="U333" s="18">
        <v>15</v>
      </c>
      <c r="V333" s="18">
        <v>0</v>
      </c>
      <c r="W333" s="18">
        <v>0</v>
      </c>
      <c r="X333" s="18">
        <v>3</v>
      </c>
      <c r="Y333" s="18">
        <v>2</v>
      </c>
      <c r="Z333" s="25">
        <v>18</v>
      </c>
      <c r="AA333" s="18">
        <f t="shared" si="14"/>
        <v>0</v>
      </c>
    </row>
    <row r="334" spans="1:27" s="21" customFormat="1" ht="11" x14ac:dyDescent="0.2">
      <c r="A334" s="18">
        <f t="shared" si="15"/>
        <v>332</v>
      </c>
      <c r="B334" s="18" t="s">
        <v>1039</v>
      </c>
      <c r="C334" s="18" t="s">
        <v>2127</v>
      </c>
      <c r="D334" s="18">
        <v>1</v>
      </c>
      <c r="E334" s="18" t="s">
        <v>1070</v>
      </c>
      <c r="F334" s="18" t="s">
        <v>2308</v>
      </c>
      <c r="G334" s="18">
        <v>964</v>
      </c>
      <c r="H334" s="18">
        <v>762</v>
      </c>
      <c r="I334" s="18">
        <v>182</v>
      </c>
      <c r="J334" s="18">
        <v>0</v>
      </c>
      <c r="K334" s="18">
        <v>0</v>
      </c>
      <c r="L334" s="18">
        <v>0</v>
      </c>
      <c r="M334" s="18">
        <v>0</v>
      </c>
      <c r="N334" s="18">
        <v>0</v>
      </c>
      <c r="O334" s="19" t="s">
        <v>2303</v>
      </c>
      <c r="P334" s="19" t="s">
        <v>2303</v>
      </c>
      <c r="Q334" s="18">
        <v>5</v>
      </c>
      <c r="R334" s="18">
        <v>0</v>
      </c>
      <c r="S334" s="18">
        <v>0</v>
      </c>
      <c r="T334" s="18">
        <v>0</v>
      </c>
      <c r="U334" s="18">
        <v>15</v>
      </c>
      <c r="V334" s="18">
        <v>0</v>
      </c>
      <c r="W334" s="18">
        <v>0</v>
      </c>
      <c r="X334" s="18">
        <v>2</v>
      </c>
      <c r="Y334" s="18">
        <v>5</v>
      </c>
      <c r="Z334" s="25">
        <v>383</v>
      </c>
      <c r="AA334" s="18">
        <f t="shared" si="14"/>
        <v>0</v>
      </c>
    </row>
    <row r="335" spans="1:27" s="21" customFormat="1" ht="11" x14ac:dyDescent="0.2">
      <c r="A335" s="18">
        <f t="shared" si="15"/>
        <v>333</v>
      </c>
      <c r="B335" s="18" t="s">
        <v>945</v>
      </c>
      <c r="C335" s="18" t="s">
        <v>2234</v>
      </c>
      <c r="D335" s="18">
        <v>6</v>
      </c>
      <c r="E335" s="18" t="s">
        <v>1076</v>
      </c>
      <c r="F335" s="18" t="s">
        <v>2308</v>
      </c>
      <c r="G335" s="18">
        <v>964</v>
      </c>
      <c r="H335" s="18">
        <v>728</v>
      </c>
      <c r="I335" s="18">
        <v>216</v>
      </c>
      <c r="J335" s="18">
        <v>5</v>
      </c>
      <c r="K335" s="18">
        <v>0</v>
      </c>
      <c r="L335" s="18">
        <v>0</v>
      </c>
      <c r="M335" s="18">
        <v>0</v>
      </c>
      <c r="N335" s="18">
        <v>0</v>
      </c>
      <c r="O335" s="19" t="s">
        <v>2303</v>
      </c>
      <c r="P335" s="19" t="s">
        <v>2303</v>
      </c>
      <c r="Q335" s="18">
        <v>0</v>
      </c>
      <c r="R335" s="18">
        <v>0</v>
      </c>
      <c r="S335" s="18">
        <v>0</v>
      </c>
      <c r="T335" s="18">
        <v>0</v>
      </c>
      <c r="U335" s="18">
        <v>15</v>
      </c>
      <c r="V335" s="18">
        <v>0</v>
      </c>
      <c r="W335" s="18">
        <v>0</v>
      </c>
      <c r="X335" s="18">
        <v>1</v>
      </c>
      <c r="Y335" s="18">
        <v>4</v>
      </c>
      <c r="Z335" s="25">
        <v>78</v>
      </c>
      <c r="AA335" s="18">
        <f t="shared" si="14"/>
        <v>0</v>
      </c>
    </row>
    <row r="336" spans="1:27" s="21" customFormat="1" ht="11" x14ac:dyDescent="0.2">
      <c r="A336" s="18">
        <f t="shared" si="15"/>
        <v>334</v>
      </c>
      <c r="B336" s="18" t="s">
        <v>541</v>
      </c>
      <c r="C336" s="18" t="s">
        <v>1731</v>
      </c>
      <c r="D336" s="18">
        <v>6</v>
      </c>
      <c r="E336" s="18" t="s">
        <v>1076</v>
      </c>
      <c r="F336" s="18" t="s">
        <v>2308</v>
      </c>
      <c r="G336" s="18">
        <v>963</v>
      </c>
      <c r="H336" s="18">
        <v>761</v>
      </c>
      <c r="I336" s="18">
        <v>187</v>
      </c>
      <c r="J336" s="18">
        <v>5</v>
      </c>
      <c r="K336" s="18">
        <v>0</v>
      </c>
      <c r="L336" s="18">
        <v>0</v>
      </c>
      <c r="M336" s="18">
        <v>0</v>
      </c>
      <c r="N336" s="18">
        <v>0</v>
      </c>
      <c r="O336" s="19" t="s">
        <v>2303</v>
      </c>
      <c r="P336" s="19" t="s">
        <v>2303</v>
      </c>
      <c r="Q336" s="18">
        <v>5</v>
      </c>
      <c r="R336" s="18">
        <v>0</v>
      </c>
      <c r="S336" s="18">
        <v>0</v>
      </c>
      <c r="T336" s="18">
        <v>0</v>
      </c>
      <c r="U336" s="18">
        <v>5</v>
      </c>
      <c r="V336" s="18">
        <v>0</v>
      </c>
      <c r="W336" s="18">
        <v>0</v>
      </c>
      <c r="X336" s="18">
        <v>3</v>
      </c>
      <c r="Y336" s="18">
        <v>5</v>
      </c>
      <c r="Z336" s="25">
        <v>112</v>
      </c>
      <c r="AA336" s="18">
        <f t="shared" si="14"/>
        <v>0</v>
      </c>
    </row>
    <row r="337" spans="1:27" s="21" customFormat="1" ht="11" x14ac:dyDescent="0.2">
      <c r="A337" s="18">
        <f t="shared" si="15"/>
        <v>335</v>
      </c>
      <c r="B337" s="18" t="s">
        <v>624</v>
      </c>
      <c r="C337" s="18" t="s">
        <v>1836</v>
      </c>
      <c r="D337" s="18">
        <v>6</v>
      </c>
      <c r="E337" s="18" t="s">
        <v>1076</v>
      </c>
      <c r="F337" s="18" t="s">
        <v>2308</v>
      </c>
      <c r="G337" s="18">
        <v>962</v>
      </c>
      <c r="H337" s="18">
        <v>792</v>
      </c>
      <c r="I337" s="18">
        <v>160</v>
      </c>
      <c r="J337" s="18">
        <v>5</v>
      </c>
      <c r="K337" s="18">
        <v>0</v>
      </c>
      <c r="L337" s="18">
        <v>0</v>
      </c>
      <c r="M337" s="18">
        <v>0</v>
      </c>
      <c r="N337" s="18">
        <v>0</v>
      </c>
      <c r="O337" s="19" t="s">
        <v>2303</v>
      </c>
      <c r="P337" s="19" t="s">
        <v>2303</v>
      </c>
      <c r="Q337" s="18">
        <v>5</v>
      </c>
      <c r="R337" s="18">
        <v>0</v>
      </c>
      <c r="S337" s="18">
        <v>0</v>
      </c>
      <c r="T337" s="18">
        <v>0</v>
      </c>
      <c r="U337" s="18">
        <v>0</v>
      </c>
      <c r="V337" s="18">
        <v>0</v>
      </c>
      <c r="W337" s="18">
        <v>0</v>
      </c>
      <c r="X337" s="18">
        <v>1</v>
      </c>
      <c r="Y337" s="18">
        <v>2</v>
      </c>
      <c r="Z337" s="25">
        <v>105</v>
      </c>
      <c r="AA337" s="18">
        <f t="shared" si="14"/>
        <v>0</v>
      </c>
    </row>
    <row r="338" spans="1:27" s="21" customFormat="1" ht="11" x14ac:dyDescent="0.2">
      <c r="A338" s="18">
        <f t="shared" si="15"/>
        <v>336</v>
      </c>
      <c r="B338" s="18" t="s">
        <v>424</v>
      </c>
      <c r="C338" s="18" t="s">
        <v>1600</v>
      </c>
      <c r="D338" s="18">
        <v>5</v>
      </c>
      <c r="E338" s="18" t="s">
        <v>1074</v>
      </c>
      <c r="F338" s="18" t="s">
        <v>2308</v>
      </c>
      <c r="G338" s="18">
        <v>961</v>
      </c>
      <c r="H338" s="18">
        <v>754</v>
      </c>
      <c r="I338" s="18">
        <v>187</v>
      </c>
      <c r="J338" s="18">
        <v>5</v>
      </c>
      <c r="K338" s="18">
        <v>0</v>
      </c>
      <c r="L338" s="18">
        <v>0</v>
      </c>
      <c r="M338" s="18">
        <v>0</v>
      </c>
      <c r="N338" s="18">
        <v>0</v>
      </c>
      <c r="O338" s="19" t="s">
        <v>2303</v>
      </c>
      <c r="P338" s="19" t="s">
        <v>2303</v>
      </c>
      <c r="Q338" s="18">
        <v>0</v>
      </c>
      <c r="R338" s="18">
        <v>0</v>
      </c>
      <c r="S338" s="18">
        <v>0</v>
      </c>
      <c r="T338" s="18">
        <v>0</v>
      </c>
      <c r="U338" s="18">
        <v>15</v>
      </c>
      <c r="V338" s="18">
        <v>0</v>
      </c>
      <c r="W338" s="18">
        <v>0</v>
      </c>
      <c r="X338" s="18">
        <v>1</v>
      </c>
      <c r="Y338" s="18">
        <v>2</v>
      </c>
      <c r="Z338" s="25">
        <v>171</v>
      </c>
      <c r="AA338" s="18">
        <f t="shared" si="14"/>
        <v>0</v>
      </c>
    </row>
    <row r="339" spans="1:27" s="21" customFormat="1" ht="11" x14ac:dyDescent="0.2">
      <c r="A339" s="18">
        <f t="shared" si="15"/>
        <v>337</v>
      </c>
      <c r="B339" s="18" t="s">
        <v>873</v>
      </c>
      <c r="C339" s="18" t="s">
        <v>2179</v>
      </c>
      <c r="D339" s="18">
        <v>4</v>
      </c>
      <c r="E339" s="18" t="s">
        <v>1072</v>
      </c>
      <c r="F339" s="18" t="s">
        <v>2308</v>
      </c>
      <c r="G339" s="18">
        <v>960</v>
      </c>
      <c r="H339" s="18">
        <v>792</v>
      </c>
      <c r="I339" s="18">
        <v>143</v>
      </c>
      <c r="J339" s="18">
        <v>5</v>
      </c>
      <c r="K339" s="18">
        <v>0</v>
      </c>
      <c r="L339" s="18">
        <v>0</v>
      </c>
      <c r="M339" s="18">
        <v>0</v>
      </c>
      <c r="N339" s="18">
        <v>0</v>
      </c>
      <c r="O339" s="19" t="s">
        <v>2303</v>
      </c>
      <c r="P339" s="19" t="s">
        <v>2303</v>
      </c>
      <c r="Q339" s="18">
        <v>5</v>
      </c>
      <c r="R339" s="18">
        <v>0</v>
      </c>
      <c r="S339" s="18">
        <v>0</v>
      </c>
      <c r="T339" s="18">
        <v>0</v>
      </c>
      <c r="U339" s="18">
        <v>15</v>
      </c>
      <c r="V339" s="18">
        <v>0</v>
      </c>
      <c r="W339" s="18">
        <v>0</v>
      </c>
      <c r="X339" s="18">
        <v>0</v>
      </c>
      <c r="Y339" s="18">
        <v>4</v>
      </c>
      <c r="Z339" s="25">
        <v>128</v>
      </c>
      <c r="AA339" s="18">
        <f t="shared" si="14"/>
        <v>0</v>
      </c>
    </row>
    <row r="340" spans="1:27" s="21" customFormat="1" ht="11" x14ac:dyDescent="0.2">
      <c r="A340" s="18">
        <f t="shared" si="15"/>
        <v>338</v>
      </c>
      <c r="B340" s="18" t="s">
        <v>373</v>
      </c>
      <c r="C340" s="18" t="s">
        <v>1546</v>
      </c>
      <c r="D340" s="18">
        <v>4</v>
      </c>
      <c r="E340" s="18" t="s">
        <v>1072</v>
      </c>
      <c r="F340" s="18" t="s">
        <v>2308</v>
      </c>
      <c r="G340" s="18">
        <v>960</v>
      </c>
      <c r="H340" s="18">
        <v>774</v>
      </c>
      <c r="I340" s="18">
        <v>176</v>
      </c>
      <c r="J340" s="18">
        <v>5</v>
      </c>
      <c r="K340" s="18">
        <v>0</v>
      </c>
      <c r="L340" s="18">
        <v>0</v>
      </c>
      <c r="M340" s="18">
        <v>0</v>
      </c>
      <c r="N340" s="18">
        <v>0</v>
      </c>
      <c r="O340" s="19" t="s">
        <v>2303</v>
      </c>
      <c r="P340" s="19" t="s">
        <v>2303</v>
      </c>
      <c r="Q340" s="18">
        <v>5</v>
      </c>
      <c r="R340" s="18">
        <v>0</v>
      </c>
      <c r="S340" s="18">
        <v>0</v>
      </c>
      <c r="T340" s="18">
        <v>0</v>
      </c>
      <c r="U340" s="18">
        <v>0</v>
      </c>
      <c r="V340" s="18">
        <v>0</v>
      </c>
      <c r="W340" s="18">
        <v>0</v>
      </c>
      <c r="X340" s="18">
        <v>4</v>
      </c>
      <c r="Y340" s="18">
        <v>1</v>
      </c>
      <c r="Z340" s="25">
        <v>86</v>
      </c>
      <c r="AA340" s="18">
        <f t="shared" si="14"/>
        <v>0</v>
      </c>
    </row>
    <row r="341" spans="1:27" s="21" customFormat="1" ht="11" x14ac:dyDescent="0.2">
      <c r="A341" s="18">
        <f t="shared" si="15"/>
        <v>339</v>
      </c>
      <c r="B341" s="18" t="s">
        <v>1043</v>
      </c>
      <c r="C341" s="18" t="s">
        <v>2169</v>
      </c>
      <c r="D341" s="18">
        <v>2</v>
      </c>
      <c r="E341" s="18" t="s">
        <v>1071</v>
      </c>
      <c r="F341" s="18" t="s">
        <v>2308</v>
      </c>
      <c r="G341" s="18">
        <v>959</v>
      </c>
      <c r="H341" s="18">
        <v>786</v>
      </c>
      <c r="I341" s="18">
        <v>143</v>
      </c>
      <c r="J341" s="18">
        <v>5</v>
      </c>
      <c r="K341" s="18">
        <v>0</v>
      </c>
      <c r="L341" s="18">
        <v>0</v>
      </c>
      <c r="M341" s="18">
        <v>0</v>
      </c>
      <c r="N341" s="18">
        <v>0</v>
      </c>
      <c r="O341" s="19" t="s">
        <v>2303</v>
      </c>
      <c r="P341" s="19" t="s">
        <v>2303</v>
      </c>
      <c r="Q341" s="18">
        <v>5</v>
      </c>
      <c r="R341" s="18">
        <v>0</v>
      </c>
      <c r="S341" s="18">
        <v>5</v>
      </c>
      <c r="T341" s="18">
        <v>0</v>
      </c>
      <c r="U341" s="18">
        <v>15</v>
      </c>
      <c r="V341" s="18">
        <v>0</v>
      </c>
      <c r="W341" s="18">
        <v>0</v>
      </c>
      <c r="X341" s="18">
        <v>4</v>
      </c>
      <c r="Y341" s="18">
        <v>4</v>
      </c>
      <c r="Z341" s="25">
        <v>186</v>
      </c>
      <c r="AA341" s="18">
        <f t="shared" si="14"/>
        <v>0</v>
      </c>
    </row>
    <row r="342" spans="1:27" s="21" customFormat="1" ht="11" x14ac:dyDescent="0.2">
      <c r="A342" s="18">
        <f t="shared" si="15"/>
        <v>340</v>
      </c>
      <c r="B342" s="18" t="s">
        <v>807</v>
      </c>
      <c r="C342" s="18" t="s">
        <v>1863</v>
      </c>
      <c r="D342" s="18">
        <v>6</v>
      </c>
      <c r="E342" s="18" t="s">
        <v>1076</v>
      </c>
      <c r="F342" s="18" t="s">
        <v>2308</v>
      </c>
      <c r="G342" s="18">
        <v>958</v>
      </c>
      <c r="H342" s="18">
        <v>763</v>
      </c>
      <c r="I342" s="18">
        <v>200</v>
      </c>
      <c r="J342" s="18">
        <v>5</v>
      </c>
      <c r="K342" s="18">
        <v>0</v>
      </c>
      <c r="L342" s="18">
        <v>0</v>
      </c>
      <c r="M342" s="18">
        <v>0</v>
      </c>
      <c r="N342" s="18">
        <v>0</v>
      </c>
      <c r="O342" s="19" t="s">
        <v>2303</v>
      </c>
      <c r="P342" s="19" t="s">
        <v>2303</v>
      </c>
      <c r="Q342" s="18">
        <v>0</v>
      </c>
      <c r="R342" s="18">
        <v>0</v>
      </c>
      <c r="S342" s="18">
        <v>0</v>
      </c>
      <c r="T342" s="18">
        <v>0</v>
      </c>
      <c r="U342" s="18">
        <v>0</v>
      </c>
      <c r="V342" s="18">
        <v>0</v>
      </c>
      <c r="W342" s="18">
        <v>10</v>
      </c>
      <c r="X342" s="18">
        <v>3</v>
      </c>
      <c r="Y342" s="18">
        <v>3</v>
      </c>
      <c r="Z342" s="25">
        <v>44</v>
      </c>
      <c r="AA342" s="18">
        <f t="shared" si="14"/>
        <v>0</v>
      </c>
    </row>
    <row r="343" spans="1:27" s="21" customFormat="1" ht="11" x14ac:dyDescent="0.2">
      <c r="A343" s="18">
        <f t="shared" si="15"/>
        <v>341</v>
      </c>
      <c r="B343" s="18" t="s">
        <v>469</v>
      </c>
      <c r="C343" s="18" t="s">
        <v>1649</v>
      </c>
      <c r="D343" s="18">
        <v>1</v>
      </c>
      <c r="E343" s="18" t="s">
        <v>1070</v>
      </c>
      <c r="F343" s="18" t="s">
        <v>2308</v>
      </c>
      <c r="G343" s="18">
        <v>957</v>
      </c>
      <c r="H343" s="18">
        <v>771</v>
      </c>
      <c r="I343" s="18">
        <v>176</v>
      </c>
      <c r="J343" s="18">
        <v>5</v>
      </c>
      <c r="K343" s="18">
        <v>0</v>
      </c>
      <c r="L343" s="18">
        <v>0</v>
      </c>
      <c r="M343" s="18">
        <v>0</v>
      </c>
      <c r="N343" s="18">
        <v>0</v>
      </c>
      <c r="O343" s="19" t="s">
        <v>2303</v>
      </c>
      <c r="P343" s="19" t="s">
        <v>2303</v>
      </c>
      <c r="Q343" s="18">
        <v>5</v>
      </c>
      <c r="R343" s="18">
        <v>0</v>
      </c>
      <c r="S343" s="18">
        <v>0</v>
      </c>
      <c r="T343" s="18">
        <v>0</v>
      </c>
      <c r="U343" s="18">
        <v>0</v>
      </c>
      <c r="V343" s="18">
        <v>0</v>
      </c>
      <c r="W343" s="18">
        <v>0</v>
      </c>
      <c r="X343" s="18">
        <v>3</v>
      </c>
      <c r="Y343" s="18">
        <v>5</v>
      </c>
      <c r="Z343" s="25">
        <v>102</v>
      </c>
      <c r="AA343" s="18">
        <f t="shared" si="14"/>
        <v>0</v>
      </c>
    </row>
    <row r="344" spans="1:27" s="21" customFormat="1" ht="11" x14ac:dyDescent="0.2">
      <c r="A344" s="18">
        <f t="shared" si="15"/>
        <v>342</v>
      </c>
      <c r="B344" s="18" t="s">
        <v>426</v>
      </c>
      <c r="C344" s="18" t="s">
        <v>1602</v>
      </c>
      <c r="D344" s="18">
        <v>4</v>
      </c>
      <c r="E344" s="18" t="s">
        <v>1072</v>
      </c>
      <c r="F344" s="18" t="s">
        <v>2308</v>
      </c>
      <c r="G344" s="18">
        <v>956</v>
      </c>
      <c r="H344" s="18">
        <v>747</v>
      </c>
      <c r="I344" s="18">
        <v>194</v>
      </c>
      <c r="J344" s="18">
        <v>0</v>
      </c>
      <c r="K344" s="18">
        <v>0</v>
      </c>
      <c r="L344" s="18">
        <v>0</v>
      </c>
      <c r="M344" s="18">
        <v>0</v>
      </c>
      <c r="N344" s="18">
        <v>0</v>
      </c>
      <c r="O344" s="19" t="s">
        <v>2303</v>
      </c>
      <c r="P344" s="19" t="s">
        <v>2303</v>
      </c>
      <c r="Q344" s="18">
        <v>0</v>
      </c>
      <c r="R344" s="18">
        <v>0</v>
      </c>
      <c r="S344" s="18">
        <v>0</v>
      </c>
      <c r="T344" s="18">
        <v>0</v>
      </c>
      <c r="U344" s="18">
        <v>15</v>
      </c>
      <c r="V344" s="18">
        <v>0</v>
      </c>
      <c r="W344" s="18">
        <v>0</v>
      </c>
      <c r="X344" s="18">
        <v>2</v>
      </c>
      <c r="Y344" s="18">
        <v>1</v>
      </c>
      <c r="Z344" s="25">
        <v>72</v>
      </c>
      <c r="AA344" s="18">
        <f t="shared" si="14"/>
        <v>0</v>
      </c>
    </row>
    <row r="345" spans="1:27" s="21" customFormat="1" ht="11" x14ac:dyDescent="0.2">
      <c r="A345" s="18">
        <f t="shared" si="15"/>
        <v>343</v>
      </c>
      <c r="B345" s="18" t="s">
        <v>892</v>
      </c>
      <c r="C345" s="18" t="s">
        <v>1909</v>
      </c>
      <c r="D345" s="18">
        <v>6</v>
      </c>
      <c r="E345" s="18" t="s">
        <v>1076</v>
      </c>
      <c r="F345" s="18" t="s">
        <v>2308</v>
      </c>
      <c r="G345" s="18">
        <v>953</v>
      </c>
      <c r="H345" s="18">
        <v>793</v>
      </c>
      <c r="I345" s="18">
        <v>135</v>
      </c>
      <c r="J345" s="18">
        <v>0</v>
      </c>
      <c r="K345" s="18">
        <v>0</v>
      </c>
      <c r="L345" s="18">
        <v>0</v>
      </c>
      <c r="M345" s="18">
        <v>0</v>
      </c>
      <c r="N345" s="18">
        <v>0</v>
      </c>
      <c r="O345" s="19" t="s">
        <v>2303</v>
      </c>
      <c r="P345" s="19" t="s">
        <v>2303</v>
      </c>
      <c r="Q345" s="18">
        <v>10</v>
      </c>
      <c r="R345" s="18">
        <v>0</v>
      </c>
      <c r="S345" s="18">
        <v>0</v>
      </c>
      <c r="T345" s="18">
        <v>0</v>
      </c>
      <c r="U345" s="18">
        <v>15</v>
      </c>
      <c r="V345" s="18">
        <v>0</v>
      </c>
      <c r="W345" s="18">
        <v>0</v>
      </c>
      <c r="X345" s="18">
        <v>3</v>
      </c>
      <c r="Y345" s="18">
        <v>6</v>
      </c>
      <c r="Z345" s="25">
        <v>57</v>
      </c>
      <c r="AA345" s="18">
        <f t="shared" si="14"/>
        <v>0</v>
      </c>
    </row>
    <row r="346" spans="1:27" s="21" customFormat="1" ht="11" x14ac:dyDescent="0.2">
      <c r="A346" s="18">
        <f t="shared" si="15"/>
        <v>344</v>
      </c>
      <c r="B346" s="18" t="s">
        <v>725</v>
      </c>
      <c r="C346" s="18" t="s">
        <v>1980</v>
      </c>
      <c r="D346" s="18">
        <v>3</v>
      </c>
      <c r="E346" s="18" t="s">
        <v>1073</v>
      </c>
      <c r="F346" s="18" t="s">
        <v>2308</v>
      </c>
      <c r="G346" s="18">
        <v>953</v>
      </c>
      <c r="H346" s="18">
        <v>767</v>
      </c>
      <c r="I346" s="18">
        <v>166</v>
      </c>
      <c r="J346" s="18">
        <v>5</v>
      </c>
      <c r="K346" s="18">
        <v>0</v>
      </c>
      <c r="L346" s="18">
        <v>0</v>
      </c>
      <c r="M346" s="18">
        <v>0</v>
      </c>
      <c r="N346" s="18">
        <v>0</v>
      </c>
      <c r="O346" s="19" t="s">
        <v>2303</v>
      </c>
      <c r="P346" s="19" t="s">
        <v>2303</v>
      </c>
      <c r="Q346" s="18">
        <v>0</v>
      </c>
      <c r="R346" s="18">
        <v>0</v>
      </c>
      <c r="S346" s="18">
        <v>0</v>
      </c>
      <c r="T346" s="18">
        <v>0</v>
      </c>
      <c r="U346" s="18">
        <v>15</v>
      </c>
      <c r="V346" s="18">
        <v>0</v>
      </c>
      <c r="W346" s="18">
        <v>0</v>
      </c>
      <c r="X346" s="18">
        <v>4</v>
      </c>
      <c r="Y346" s="18">
        <v>1</v>
      </c>
      <c r="Z346" s="25">
        <v>37</v>
      </c>
      <c r="AA346" s="18">
        <f t="shared" si="14"/>
        <v>0</v>
      </c>
    </row>
    <row r="347" spans="1:27" s="21" customFormat="1" ht="11" x14ac:dyDescent="0.2">
      <c r="A347" s="18">
        <f t="shared" si="15"/>
        <v>345</v>
      </c>
      <c r="B347" s="18" t="s">
        <v>493</v>
      </c>
      <c r="C347" s="18" t="s">
        <v>1674</v>
      </c>
      <c r="D347" s="18">
        <v>3</v>
      </c>
      <c r="E347" s="18" t="s">
        <v>1073</v>
      </c>
      <c r="F347" s="18" t="s">
        <v>2308</v>
      </c>
      <c r="G347" s="18">
        <v>952</v>
      </c>
      <c r="H347" s="18">
        <v>789</v>
      </c>
      <c r="I347" s="18">
        <v>143</v>
      </c>
      <c r="J347" s="18">
        <v>5</v>
      </c>
      <c r="K347" s="18">
        <v>0</v>
      </c>
      <c r="L347" s="18">
        <v>0</v>
      </c>
      <c r="M347" s="18">
        <v>0</v>
      </c>
      <c r="N347" s="18">
        <v>0</v>
      </c>
      <c r="O347" s="19" t="s">
        <v>2303</v>
      </c>
      <c r="P347" s="19" t="s">
        <v>2303</v>
      </c>
      <c r="Q347" s="18">
        <v>0</v>
      </c>
      <c r="R347" s="18">
        <v>0</v>
      </c>
      <c r="S347" s="18">
        <v>0</v>
      </c>
      <c r="T347" s="18">
        <v>0</v>
      </c>
      <c r="U347" s="18">
        <v>15</v>
      </c>
      <c r="V347" s="18">
        <v>0</v>
      </c>
      <c r="W347" s="18">
        <v>0</v>
      </c>
      <c r="X347" s="18">
        <v>2</v>
      </c>
      <c r="Y347" s="18">
        <v>3</v>
      </c>
      <c r="Z347" s="25">
        <v>135</v>
      </c>
      <c r="AA347" s="18">
        <f t="shared" si="14"/>
        <v>0</v>
      </c>
    </row>
    <row r="348" spans="1:27" s="21" customFormat="1" ht="11" x14ac:dyDescent="0.2">
      <c r="A348" s="18">
        <f t="shared" si="15"/>
        <v>346</v>
      </c>
      <c r="B348" s="18" t="s">
        <v>709</v>
      </c>
      <c r="C348" s="18" t="s">
        <v>1960</v>
      </c>
      <c r="D348" s="18">
        <v>8</v>
      </c>
      <c r="E348" s="18" t="s">
        <v>1077</v>
      </c>
      <c r="F348" s="18" t="s">
        <v>2308</v>
      </c>
      <c r="G348" s="18">
        <v>951</v>
      </c>
      <c r="H348" s="18">
        <v>796</v>
      </c>
      <c r="I348" s="18">
        <v>135</v>
      </c>
      <c r="J348" s="18">
        <v>0</v>
      </c>
      <c r="K348" s="18">
        <v>0</v>
      </c>
      <c r="L348" s="18">
        <v>0</v>
      </c>
      <c r="M348" s="18">
        <v>0</v>
      </c>
      <c r="N348" s="18">
        <v>0</v>
      </c>
      <c r="O348" s="19" t="s">
        <v>2303</v>
      </c>
      <c r="P348" s="19" t="s">
        <v>2303</v>
      </c>
      <c r="Q348" s="18">
        <v>5</v>
      </c>
      <c r="R348" s="18">
        <v>0</v>
      </c>
      <c r="S348" s="18">
        <v>0</v>
      </c>
      <c r="T348" s="18">
        <v>0</v>
      </c>
      <c r="U348" s="18">
        <v>15</v>
      </c>
      <c r="V348" s="18">
        <v>0</v>
      </c>
      <c r="W348" s="18">
        <v>0</v>
      </c>
      <c r="X348" s="18">
        <v>3</v>
      </c>
      <c r="Y348" s="18">
        <v>2</v>
      </c>
      <c r="Z348" s="25">
        <v>73</v>
      </c>
      <c r="AA348" s="18">
        <f t="shared" ref="AA348:AA410" si="16">IF(Z348&lt;10,1,0)</f>
        <v>0</v>
      </c>
    </row>
    <row r="349" spans="1:27" s="21" customFormat="1" ht="11" x14ac:dyDescent="0.2">
      <c r="A349" s="18">
        <f t="shared" si="15"/>
        <v>347</v>
      </c>
      <c r="B349" s="18" t="s">
        <v>334</v>
      </c>
      <c r="C349" s="18" t="s">
        <v>1510</v>
      </c>
      <c r="D349" s="18">
        <v>4</v>
      </c>
      <c r="E349" s="18" t="s">
        <v>1072</v>
      </c>
      <c r="F349" s="18" t="s">
        <v>2308</v>
      </c>
      <c r="G349" s="18">
        <v>949</v>
      </c>
      <c r="H349" s="18">
        <v>804</v>
      </c>
      <c r="I349" s="18">
        <v>100</v>
      </c>
      <c r="J349" s="18">
        <v>0</v>
      </c>
      <c r="K349" s="18">
        <v>0</v>
      </c>
      <c r="L349" s="18">
        <v>0</v>
      </c>
      <c r="M349" s="18">
        <v>0</v>
      </c>
      <c r="N349" s="18">
        <v>0</v>
      </c>
      <c r="O349" s="19" t="s">
        <v>2303</v>
      </c>
      <c r="P349" s="19" t="s">
        <v>2303</v>
      </c>
      <c r="Q349" s="18">
        <v>10</v>
      </c>
      <c r="R349" s="18">
        <v>0</v>
      </c>
      <c r="S349" s="18">
        <v>10</v>
      </c>
      <c r="T349" s="18">
        <v>10</v>
      </c>
      <c r="U349" s="18">
        <v>15</v>
      </c>
      <c r="V349" s="18">
        <v>0</v>
      </c>
      <c r="W349" s="18">
        <v>0</v>
      </c>
      <c r="X349" s="18">
        <v>7</v>
      </c>
      <c r="Y349" s="18">
        <v>4</v>
      </c>
      <c r="Z349" s="25">
        <v>82</v>
      </c>
      <c r="AA349" s="18">
        <f t="shared" si="16"/>
        <v>0</v>
      </c>
    </row>
    <row r="350" spans="1:27" s="21" customFormat="1" ht="11" x14ac:dyDescent="0.2">
      <c r="A350" s="18">
        <f t="shared" si="15"/>
        <v>348</v>
      </c>
      <c r="B350" s="18" t="s">
        <v>899</v>
      </c>
      <c r="C350" s="18" t="s">
        <v>2037</v>
      </c>
      <c r="D350" s="18">
        <v>6</v>
      </c>
      <c r="E350" s="18" t="s">
        <v>1076</v>
      </c>
      <c r="F350" s="18" t="s">
        <v>2308</v>
      </c>
      <c r="G350" s="18">
        <v>948</v>
      </c>
      <c r="H350" s="18">
        <v>830</v>
      </c>
      <c r="I350" s="18">
        <v>113</v>
      </c>
      <c r="J350" s="18">
        <v>0</v>
      </c>
      <c r="K350" s="18">
        <v>0</v>
      </c>
      <c r="L350" s="18">
        <v>0</v>
      </c>
      <c r="M350" s="18">
        <v>0</v>
      </c>
      <c r="N350" s="18">
        <v>0</v>
      </c>
      <c r="O350" s="19" t="s">
        <v>2303</v>
      </c>
      <c r="P350" s="19" t="s">
        <v>2303</v>
      </c>
      <c r="Q350" s="18">
        <v>5</v>
      </c>
      <c r="R350" s="18">
        <v>0</v>
      </c>
      <c r="S350" s="18">
        <v>0</v>
      </c>
      <c r="T350" s="18">
        <v>0</v>
      </c>
      <c r="U350" s="18">
        <v>0</v>
      </c>
      <c r="V350" s="18">
        <v>0</v>
      </c>
      <c r="W350" s="18">
        <v>0</v>
      </c>
      <c r="X350" s="18">
        <v>3</v>
      </c>
      <c r="Y350" s="18">
        <v>0</v>
      </c>
      <c r="Z350" s="25">
        <v>98</v>
      </c>
      <c r="AA350" s="18">
        <f t="shared" si="16"/>
        <v>0</v>
      </c>
    </row>
    <row r="351" spans="1:27" s="21" customFormat="1" ht="11" x14ac:dyDescent="0.2">
      <c r="A351" s="18">
        <f t="shared" si="15"/>
        <v>349</v>
      </c>
      <c r="B351" s="18" t="s">
        <v>527</v>
      </c>
      <c r="C351" s="18" t="s">
        <v>1716</v>
      </c>
      <c r="D351" s="18">
        <v>1</v>
      </c>
      <c r="E351" s="18" t="s">
        <v>1070</v>
      </c>
      <c r="F351" s="18" t="s">
        <v>2308</v>
      </c>
      <c r="G351" s="18">
        <v>946</v>
      </c>
      <c r="H351" s="18">
        <v>821</v>
      </c>
      <c r="I351" s="18">
        <v>105</v>
      </c>
      <c r="J351" s="18">
        <v>5</v>
      </c>
      <c r="K351" s="18">
        <v>0</v>
      </c>
      <c r="L351" s="18">
        <v>0</v>
      </c>
      <c r="M351" s="18">
        <v>0</v>
      </c>
      <c r="N351" s="18">
        <v>0</v>
      </c>
      <c r="O351" s="19" t="s">
        <v>2303</v>
      </c>
      <c r="P351" s="19" t="s">
        <v>2303</v>
      </c>
      <c r="Q351" s="18">
        <v>0</v>
      </c>
      <c r="R351" s="18">
        <v>0</v>
      </c>
      <c r="S351" s="18">
        <v>0</v>
      </c>
      <c r="T351" s="18">
        <v>0</v>
      </c>
      <c r="U351" s="18">
        <v>15</v>
      </c>
      <c r="V351" s="18">
        <v>0</v>
      </c>
      <c r="W351" s="18">
        <v>0</v>
      </c>
      <c r="X351" s="18">
        <v>5</v>
      </c>
      <c r="Y351" s="18">
        <v>0</v>
      </c>
      <c r="Z351" s="25">
        <v>42</v>
      </c>
      <c r="AA351" s="18">
        <f t="shared" si="16"/>
        <v>0</v>
      </c>
    </row>
    <row r="352" spans="1:27" s="21" customFormat="1" ht="11" x14ac:dyDescent="0.2">
      <c r="A352" s="18">
        <f t="shared" si="15"/>
        <v>350</v>
      </c>
      <c r="B352" s="18" t="s">
        <v>300</v>
      </c>
      <c r="C352" s="18" t="s">
        <v>1476</v>
      </c>
      <c r="D352" s="18">
        <v>4</v>
      </c>
      <c r="E352" s="18" t="s">
        <v>1072</v>
      </c>
      <c r="F352" s="18" t="s">
        <v>2308</v>
      </c>
      <c r="G352" s="18">
        <v>944</v>
      </c>
      <c r="H352" s="18">
        <v>779</v>
      </c>
      <c r="I352" s="18">
        <v>135</v>
      </c>
      <c r="J352" s="18">
        <v>5</v>
      </c>
      <c r="K352" s="18">
        <v>0</v>
      </c>
      <c r="L352" s="18">
        <v>0</v>
      </c>
      <c r="M352" s="18">
        <v>0</v>
      </c>
      <c r="N352" s="18">
        <v>0</v>
      </c>
      <c r="O352" s="19" t="s">
        <v>2303</v>
      </c>
      <c r="P352" s="19" t="s">
        <v>2303</v>
      </c>
      <c r="Q352" s="18">
        <v>5</v>
      </c>
      <c r="R352" s="18">
        <v>0</v>
      </c>
      <c r="S352" s="18">
        <v>15</v>
      </c>
      <c r="T352" s="18">
        <v>0</v>
      </c>
      <c r="U352" s="18">
        <v>5</v>
      </c>
      <c r="V352" s="18">
        <v>0</v>
      </c>
      <c r="W352" s="18">
        <v>0</v>
      </c>
      <c r="X352" s="18">
        <v>4</v>
      </c>
      <c r="Y352" s="18">
        <v>3</v>
      </c>
      <c r="Z352" s="25">
        <v>42</v>
      </c>
      <c r="AA352" s="18">
        <f t="shared" si="16"/>
        <v>0</v>
      </c>
    </row>
    <row r="353" spans="1:27" s="21" customFormat="1" ht="11" x14ac:dyDescent="0.2">
      <c r="A353" s="18">
        <f t="shared" si="15"/>
        <v>351</v>
      </c>
      <c r="B353" s="18" t="s">
        <v>894</v>
      </c>
      <c r="C353" s="18" t="s">
        <v>2031</v>
      </c>
      <c r="D353" s="18">
        <v>6</v>
      </c>
      <c r="E353" s="18" t="s">
        <v>1076</v>
      </c>
      <c r="F353" s="18" t="s">
        <v>2308</v>
      </c>
      <c r="G353" s="18">
        <v>943</v>
      </c>
      <c r="H353" s="18">
        <v>767</v>
      </c>
      <c r="I353" s="18">
        <v>171</v>
      </c>
      <c r="J353" s="18">
        <v>5</v>
      </c>
      <c r="K353" s="18">
        <v>0</v>
      </c>
      <c r="L353" s="18">
        <v>0</v>
      </c>
      <c r="M353" s="18">
        <v>0</v>
      </c>
      <c r="N353" s="18">
        <v>0</v>
      </c>
      <c r="O353" s="19" t="s">
        <v>2303</v>
      </c>
      <c r="P353" s="19" t="s">
        <v>2303</v>
      </c>
      <c r="Q353" s="18">
        <v>0</v>
      </c>
      <c r="R353" s="18">
        <v>0</v>
      </c>
      <c r="S353" s="18">
        <v>0</v>
      </c>
      <c r="T353" s="18">
        <v>0</v>
      </c>
      <c r="U353" s="18">
        <v>0</v>
      </c>
      <c r="V353" s="18">
        <v>0</v>
      </c>
      <c r="W353" s="18">
        <v>0</v>
      </c>
      <c r="X353" s="18">
        <v>2</v>
      </c>
      <c r="Y353" s="18">
        <v>5</v>
      </c>
      <c r="Z353" s="25">
        <v>130</v>
      </c>
      <c r="AA353" s="18">
        <f t="shared" si="16"/>
        <v>0</v>
      </c>
    </row>
    <row r="354" spans="1:27" s="21" customFormat="1" ht="11" x14ac:dyDescent="0.2">
      <c r="A354" s="18">
        <f t="shared" si="15"/>
        <v>352</v>
      </c>
      <c r="B354" s="18" t="s">
        <v>730</v>
      </c>
      <c r="C354" s="18" t="s">
        <v>1965</v>
      </c>
      <c r="D354" s="18">
        <v>1</v>
      </c>
      <c r="E354" s="18" t="s">
        <v>1070</v>
      </c>
      <c r="F354" s="18" t="s">
        <v>2308</v>
      </c>
      <c r="G354" s="18">
        <v>942</v>
      </c>
      <c r="H354" s="18">
        <v>809</v>
      </c>
      <c r="I354" s="18">
        <v>113</v>
      </c>
      <c r="J354" s="18">
        <v>5</v>
      </c>
      <c r="K354" s="18">
        <v>0</v>
      </c>
      <c r="L354" s="18">
        <v>0</v>
      </c>
      <c r="M354" s="18">
        <v>0</v>
      </c>
      <c r="N354" s="18">
        <v>0</v>
      </c>
      <c r="O354" s="19" t="s">
        <v>2303</v>
      </c>
      <c r="P354" s="19" t="s">
        <v>2303</v>
      </c>
      <c r="Q354" s="18">
        <v>0</v>
      </c>
      <c r="R354" s="18">
        <v>0</v>
      </c>
      <c r="S354" s="18">
        <v>0</v>
      </c>
      <c r="T354" s="18">
        <v>0</v>
      </c>
      <c r="U354" s="18">
        <v>15</v>
      </c>
      <c r="V354" s="18">
        <v>0</v>
      </c>
      <c r="W354" s="18">
        <v>0</v>
      </c>
      <c r="X354" s="18">
        <v>3</v>
      </c>
      <c r="Y354" s="18">
        <v>2</v>
      </c>
      <c r="Z354" s="25">
        <v>77</v>
      </c>
      <c r="AA354" s="18">
        <f t="shared" si="16"/>
        <v>0</v>
      </c>
    </row>
    <row r="355" spans="1:27" s="21" customFormat="1" ht="11" x14ac:dyDescent="0.2">
      <c r="A355" s="18">
        <f t="shared" si="15"/>
        <v>353</v>
      </c>
      <c r="B355" s="18" t="s">
        <v>933</v>
      </c>
      <c r="C355" s="18" t="s">
        <v>2081</v>
      </c>
      <c r="D355" s="18">
        <v>1</v>
      </c>
      <c r="E355" s="18" t="s">
        <v>1070</v>
      </c>
      <c r="F355" s="18" t="s">
        <v>2308</v>
      </c>
      <c r="G355" s="18">
        <v>942</v>
      </c>
      <c r="H355" s="18">
        <v>766</v>
      </c>
      <c r="I355" s="18">
        <v>151</v>
      </c>
      <c r="J355" s="18">
        <v>5</v>
      </c>
      <c r="K355" s="18">
        <v>0</v>
      </c>
      <c r="L355" s="18">
        <v>0</v>
      </c>
      <c r="M355" s="18">
        <v>0</v>
      </c>
      <c r="N355" s="18">
        <v>0</v>
      </c>
      <c r="O355" s="19" t="s">
        <v>2303</v>
      </c>
      <c r="P355" s="19" t="s">
        <v>2303</v>
      </c>
      <c r="Q355" s="18">
        <v>5</v>
      </c>
      <c r="R355" s="18">
        <v>0</v>
      </c>
      <c r="S355" s="18">
        <v>0</v>
      </c>
      <c r="T355" s="18">
        <v>0</v>
      </c>
      <c r="U355" s="18">
        <v>15</v>
      </c>
      <c r="V355" s="18">
        <v>0</v>
      </c>
      <c r="W355" s="18">
        <v>0</v>
      </c>
      <c r="X355" s="18">
        <v>2</v>
      </c>
      <c r="Y355" s="18">
        <v>1</v>
      </c>
      <c r="Z355" s="25">
        <v>481</v>
      </c>
      <c r="AA355" s="18">
        <f t="shared" si="16"/>
        <v>0</v>
      </c>
    </row>
    <row r="356" spans="1:27" s="21" customFormat="1" ht="11" x14ac:dyDescent="0.2">
      <c r="A356" s="18">
        <f t="shared" si="15"/>
        <v>354</v>
      </c>
      <c r="B356" s="18" t="s">
        <v>663</v>
      </c>
      <c r="C356" s="18" t="s">
        <v>1889</v>
      </c>
      <c r="D356" s="18">
        <v>8</v>
      </c>
      <c r="E356" s="18" t="s">
        <v>1077</v>
      </c>
      <c r="F356" s="18" t="s">
        <v>2308</v>
      </c>
      <c r="G356" s="18">
        <v>942</v>
      </c>
      <c r="H356" s="18">
        <v>684</v>
      </c>
      <c r="I356" s="18">
        <v>253</v>
      </c>
      <c r="J356" s="18">
        <v>5</v>
      </c>
      <c r="K356" s="18">
        <v>0</v>
      </c>
      <c r="L356" s="18">
        <v>0</v>
      </c>
      <c r="M356" s="18">
        <v>0</v>
      </c>
      <c r="N356" s="18">
        <v>0</v>
      </c>
      <c r="O356" s="19" t="s">
        <v>2303</v>
      </c>
      <c r="P356" s="19" t="s">
        <v>2303</v>
      </c>
      <c r="Q356" s="18">
        <v>0</v>
      </c>
      <c r="R356" s="18">
        <v>0</v>
      </c>
      <c r="S356" s="18">
        <v>0</v>
      </c>
      <c r="T356" s="18">
        <v>0</v>
      </c>
      <c r="U356" s="18">
        <v>0</v>
      </c>
      <c r="V356" s="18">
        <v>0</v>
      </c>
      <c r="W356" s="18">
        <v>0</v>
      </c>
      <c r="X356" s="18">
        <v>1</v>
      </c>
      <c r="Y356" s="18">
        <v>2</v>
      </c>
      <c r="Z356" s="25">
        <v>50</v>
      </c>
      <c r="AA356" s="18">
        <f t="shared" si="16"/>
        <v>0</v>
      </c>
    </row>
    <row r="357" spans="1:27" s="21" customFormat="1" ht="11" x14ac:dyDescent="0.2">
      <c r="A357" s="18">
        <f t="shared" si="15"/>
        <v>355</v>
      </c>
      <c r="B357" s="18" t="s">
        <v>909</v>
      </c>
      <c r="C357" s="18" t="s">
        <v>2087</v>
      </c>
      <c r="D357" s="18">
        <v>1</v>
      </c>
      <c r="E357" s="18" t="s">
        <v>1070</v>
      </c>
      <c r="F357" s="18" t="s">
        <v>2308</v>
      </c>
      <c r="G357" s="18">
        <v>941</v>
      </c>
      <c r="H357" s="18">
        <v>781</v>
      </c>
      <c r="I357" s="18">
        <v>160</v>
      </c>
      <c r="J357" s="18">
        <v>0</v>
      </c>
      <c r="K357" s="18">
        <v>0</v>
      </c>
      <c r="L357" s="18">
        <v>0</v>
      </c>
      <c r="M357" s="18">
        <v>0</v>
      </c>
      <c r="N357" s="18">
        <v>0</v>
      </c>
      <c r="O357" s="19" t="s">
        <v>2303</v>
      </c>
      <c r="P357" s="19" t="s">
        <v>2303</v>
      </c>
      <c r="Q357" s="18">
        <v>0</v>
      </c>
      <c r="R357" s="18">
        <v>0</v>
      </c>
      <c r="S357" s="18">
        <v>0</v>
      </c>
      <c r="T357" s="18">
        <v>0</v>
      </c>
      <c r="U357" s="18">
        <v>0</v>
      </c>
      <c r="V357" s="18">
        <v>0</v>
      </c>
      <c r="W357" s="18">
        <v>0</v>
      </c>
      <c r="X357" s="18">
        <v>2</v>
      </c>
      <c r="Y357" s="18">
        <v>4</v>
      </c>
      <c r="Z357" s="25">
        <v>49</v>
      </c>
      <c r="AA357" s="18">
        <f t="shared" si="16"/>
        <v>0</v>
      </c>
    </row>
    <row r="358" spans="1:27" s="21" customFormat="1" ht="11" x14ac:dyDescent="0.2">
      <c r="A358" s="18">
        <f t="shared" si="15"/>
        <v>356</v>
      </c>
      <c r="B358" s="18" t="s">
        <v>739</v>
      </c>
      <c r="C358" s="18" t="s">
        <v>1902</v>
      </c>
      <c r="D358" s="18">
        <v>1</v>
      </c>
      <c r="E358" s="18" t="s">
        <v>1070</v>
      </c>
      <c r="F358" s="18" t="s">
        <v>2308</v>
      </c>
      <c r="G358" s="18">
        <v>941</v>
      </c>
      <c r="H358" s="18">
        <v>721</v>
      </c>
      <c r="I358" s="18">
        <v>200</v>
      </c>
      <c r="J358" s="18">
        <v>0</v>
      </c>
      <c r="K358" s="18">
        <v>0</v>
      </c>
      <c r="L358" s="18">
        <v>0</v>
      </c>
      <c r="M358" s="18">
        <v>0</v>
      </c>
      <c r="N358" s="18">
        <v>5</v>
      </c>
      <c r="O358" s="19" t="s">
        <v>2303</v>
      </c>
      <c r="P358" s="19" t="s">
        <v>2303</v>
      </c>
      <c r="Q358" s="18">
        <v>0</v>
      </c>
      <c r="R358" s="18">
        <v>0</v>
      </c>
      <c r="S358" s="18">
        <v>0</v>
      </c>
      <c r="T358" s="18">
        <v>0</v>
      </c>
      <c r="U358" s="18">
        <v>15</v>
      </c>
      <c r="V358" s="18">
        <v>0</v>
      </c>
      <c r="W358" s="18">
        <v>0</v>
      </c>
      <c r="X358" s="18">
        <v>2</v>
      </c>
      <c r="Y358" s="18">
        <v>3</v>
      </c>
      <c r="Z358" s="25">
        <v>75</v>
      </c>
      <c r="AA358" s="18">
        <f t="shared" si="16"/>
        <v>0</v>
      </c>
    </row>
    <row r="359" spans="1:27" s="21" customFormat="1" ht="11" x14ac:dyDescent="0.2">
      <c r="A359" s="18">
        <f t="shared" si="15"/>
        <v>357</v>
      </c>
      <c r="B359" s="18" t="s">
        <v>859</v>
      </c>
      <c r="C359" s="18" t="s">
        <v>2059</v>
      </c>
      <c r="D359" s="18">
        <v>5</v>
      </c>
      <c r="E359" s="18" t="s">
        <v>1074</v>
      </c>
      <c r="F359" s="18" t="s">
        <v>2308</v>
      </c>
      <c r="G359" s="18">
        <v>941</v>
      </c>
      <c r="H359" s="18">
        <v>677</v>
      </c>
      <c r="I359" s="18">
        <v>239</v>
      </c>
      <c r="J359" s="18">
        <v>5</v>
      </c>
      <c r="K359" s="18">
        <v>0</v>
      </c>
      <c r="L359" s="18">
        <v>0</v>
      </c>
      <c r="M359" s="18">
        <v>0</v>
      </c>
      <c r="N359" s="18">
        <v>0</v>
      </c>
      <c r="O359" s="19" t="s">
        <v>2303</v>
      </c>
      <c r="P359" s="19" t="s">
        <v>2303</v>
      </c>
      <c r="Q359" s="18">
        <v>5</v>
      </c>
      <c r="R359" s="18">
        <v>0</v>
      </c>
      <c r="S359" s="18">
        <v>0</v>
      </c>
      <c r="T359" s="18">
        <v>0</v>
      </c>
      <c r="U359" s="18">
        <v>15</v>
      </c>
      <c r="V359" s="18">
        <v>0</v>
      </c>
      <c r="W359" s="18">
        <v>0</v>
      </c>
      <c r="X359" s="18">
        <v>1</v>
      </c>
      <c r="Y359" s="18">
        <v>2</v>
      </c>
      <c r="Z359" s="25">
        <v>54</v>
      </c>
      <c r="AA359" s="18">
        <f t="shared" si="16"/>
        <v>0</v>
      </c>
    </row>
    <row r="360" spans="1:27" s="21" customFormat="1" ht="11" x14ac:dyDescent="0.2">
      <c r="A360" s="18">
        <f t="shared" si="15"/>
        <v>358</v>
      </c>
      <c r="B360" s="18" t="s">
        <v>817</v>
      </c>
      <c r="C360" s="18" t="s">
        <v>2027</v>
      </c>
      <c r="D360" s="18">
        <v>4</v>
      </c>
      <c r="E360" s="18" t="s">
        <v>1072</v>
      </c>
      <c r="F360" s="18" t="s">
        <v>2308</v>
      </c>
      <c r="G360" s="18">
        <v>939</v>
      </c>
      <c r="H360" s="18">
        <v>844</v>
      </c>
      <c r="I360" s="18">
        <v>75</v>
      </c>
      <c r="J360" s="18">
        <v>0</v>
      </c>
      <c r="K360" s="18">
        <v>0</v>
      </c>
      <c r="L360" s="18">
        <v>0</v>
      </c>
      <c r="M360" s="18">
        <v>0</v>
      </c>
      <c r="N360" s="18">
        <v>0</v>
      </c>
      <c r="O360" s="19" t="s">
        <v>2303</v>
      </c>
      <c r="P360" s="19" t="s">
        <v>2303</v>
      </c>
      <c r="Q360" s="18">
        <v>5</v>
      </c>
      <c r="R360" s="18">
        <v>0</v>
      </c>
      <c r="S360" s="18">
        <v>0</v>
      </c>
      <c r="T360" s="18">
        <v>0</v>
      </c>
      <c r="U360" s="18">
        <v>15</v>
      </c>
      <c r="V360" s="18">
        <v>0</v>
      </c>
      <c r="W360" s="18">
        <v>0</v>
      </c>
      <c r="X360" s="18">
        <v>10</v>
      </c>
      <c r="Y360" s="18">
        <v>7</v>
      </c>
      <c r="Z360" s="25">
        <v>146</v>
      </c>
      <c r="AA360" s="18">
        <f t="shared" si="16"/>
        <v>0</v>
      </c>
    </row>
    <row r="361" spans="1:27" s="21" customFormat="1" ht="11" x14ac:dyDescent="0.2">
      <c r="A361" s="18">
        <f t="shared" si="15"/>
        <v>359</v>
      </c>
      <c r="B361" s="18" t="s">
        <v>697</v>
      </c>
      <c r="C361" s="18" t="s">
        <v>1941</v>
      </c>
      <c r="D361" s="18">
        <v>8</v>
      </c>
      <c r="E361" s="18" t="s">
        <v>1077</v>
      </c>
      <c r="F361" s="18" t="s">
        <v>2308</v>
      </c>
      <c r="G361" s="18">
        <v>939</v>
      </c>
      <c r="H361" s="18">
        <v>745</v>
      </c>
      <c r="I361" s="18">
        <v>194</v>
      </c>
      <c r="J361" s="18">
        <v>0</v>
      </c>
      <c r="K361" s="18">
        <v>0</v>
      </c>
      <c r="L361" s="18">
        <v>0</v>
      </c>
      <c r="M361" s="18">
        <v>0</v>
      </c>
      <c r="N361" s="18">
        <v>0</v>
      </c>
      <c r="O361" s="19" t="s">
        <v>2303</v>
      </c>
      <c r="P361" s="19" t="s">
        <v>2303</v>
      </c>
      <c r="Q361" s="18">
        <v>0</v>
      </c>
      <c r="R361" s="18">
        <v>0</v>
      </c>
      <c r="S361" s="18">
        <v>0</v>
      </c>
      <c r="T361" s="18">
        <v>0</v>
      </c>
      <c r="U361" s="18">
        <v>0</v>
      </c>
      <c r="V361" s="18">
        <v>0</v>
      </c>
      <c r="W361" s="18">
        <v>0</v>
      </c>
      <c r="X361" s="18">
        <v>2</v>
      </c>
      <c r="Y361" s="18">
        <v>2</v>
      </c>
      <c r="Z361" s="25">
        <v>56</v>
      </c>
      <c r="AA361" s="18">
        <f t="shared" si="16"/>
        <v>0</v>
      </c>
    </row>
    <row r="362" spans="1:27" s="21" customFormat="1" ht="11" x14ac:dyDescent="0.2">
      <c r="A362" s="18">
        <f t="shared" si="15"/>
        <v>360</v>
      </c>
      <c r="B362" s="18" t="s">
        <v>857</v>
      </c>
      <c r="C362" s="18" t="s">
        <v>2228</v>
      </c>
      <c r="D362" s="18">
        <v>8</v>
      </c>
      <c r="E362" s="18" t="s">
        <v>1077</v>
      </c>
      <c r="F362" s="18" t="s">
        <v>2308</v>
      </c>
      <c r="G362" s="18">
        <v>938</v>
      </c>
      <c r="H362" s="18">
        <v>788</v>
      </c>
      <c r="I362" s="18">
        <v>135</v>
      </c>
      <c r="J362" s="18">
        <v>5</v>
      </c>
      <c r="K362" s="18">
        <v>0</v>
      </c>
      <c r="L362" s="18">
        <v>0</v>
      </c>
      <c r="M362" s="18">
        <v>0</v>
      </c>
      <c r="N362" s="18">
        <v>0</v>
      </c>
      <c r="O362" s="19" t="s">
        <v>2303</v>
      </c>
      <c r="P362" s="19" t="s">
        <v>2303</v>
      </c>
      <c r="Q362" s="18">
        <v>5</v>
      </c>
      <c r="R362" s="18">
        <v>0</v>
      </c>
      <c r="S362" s="18">
        <v>0</v>
      </c>
      <c r="T362" s="18">
        <v>0</v>
      </c>
      <c r="U362" s="18">
        <v>5</v>
      </c>
      <c r="V362" s="18">
        <v>0</v>
      </c>
      <c r="W362" s="18">
        <v>0</v>
      </c>
      <c r="X362" s="18">
        <v>5</v>
      </c>
      <c r="Y362" s="18">
        <v>3</v>
      </c>
      <c r="Z362" s="25">
        <v>73</v>
      </c>
      <c r="AA362" s="18">
        <f t="shared" si="16"/>
        <v>0</v>
      </c>
    </row>
    <row r="363" spans="1:27" s="21" customFormat="1" ht="11" x14ac:dyDescent="0.2">
      <c r="A363" s="18">
        <f t="shared" si="15"/>
        <v>361</v>
      </c>
      <c r="B363" s="18" t="s">
        <v>395</v>
      </c>
      <c r="C363" s="18" t="s">
        <v>1571</v>
      </c>
      <c r="D363" s="18">
        <v>1</v>
      </c>
      <c r="E363" s="18" t="s">
        <v>1070</v>
      </c>
      <c r="F363" s="18" t="s">
        <v>2308</v>
      </c>
      <c r="G363" s="18">
        <v>938</v>
      </c>
      <c r="H363" s="18">
        <v>760</v>
      </c>
      <c r="I363" s="18">
        <v>143</v>
      </c>
      <c r="J363" s="18">
        <v>5</v>
      </c>
      <c r="K363" s="18">
        <v>0</v>
      </c>
      <c r="L363" s="18">
        <v>0</v>
      </c>
      <c r="M363" s="18">
        <v>5</v>
      </c>
      <c r="N363" s="18">
        <v>0</v>
      </c>
      <c r="O363" s="19" t="s">
        <v>2303</v>
      </c>
      <c r="P363" s="19" t="s">
        <v>2303</v>
      </c>
      <c r="Q363" s="18">
        <v>0</v>
      </c>
      <c r="R363" s="18">
        <v>0</v>
      </c>
      <c r="S363" s="18">
        <v>0</v>
      </c>
      <c r="T363" s="18">
        <v>10</v>
      </c>
      <c r="U363" s="18">
        <v>15</v>
      </c>
      <c r="V363" s="18">
        <v>0</v>
      </c>
      <c r="W363" s="18">
        <v>0</v>
      </c>
      <c r="X363" s="18">
        <v>2</v>
      </c>
      <c r="Y363" s="18">
        <v>2</v>
      </c>
      <c r="Z363" s="25">
        <v>94</v>
      </c>
      <c r="AA363" s="18">
        <f t="shared" si="16"/>
        <v>0</v>
      </c>
    </row>
    <row r="364" spans="1:27" s="21" customFormat="1" ht="11" x14ac:dyDescent="0.2">
      <c r="A364" s="18">
        <f t="shared" si="15"/>
        <v>362</v>
      </c>
      <c r="B364" s="18" t="s">
        <v>430</v>
      </c>
      <c r="C364" s="18" t="s">
        <v>1607</v>
      </c>
      <c r="D364" s="18">
        <v>6</v>
      </c>
      <c r="E364" s="18" t="s">
        <v>1076</v>
      </c>
      <c r="F364" s="18" t="s">
        <v>2308</v>
      </c>
      <c r="G364" s="18">
        <v>938</v>
      </c>
      <c r="H364" s="18">
        <v>747</v>
      </c>
      <c r="I364" s="18">
        <v>171</v>
      </c>
      <c r="J364" s="18">
        <v>5</v>
      </c>
      <c r="K364" s="18">
        <v>0</v>
      </c>
      <c r="L364" s="18">
        <v>0</v>
      </c>
      <c r="M364" s="18">
        <v>0</v>
      </c>
      <c r="N364" s="18">
        <v>0</v>
      </c>
      <c r="O364" s="19" t="s">
        <v>2303</v>
      </c>
      <c r="P364" s="19" t="s">
        <v>2303</v>
      </c>
      <c r="Q364" s="18">
        <v>0</v>
      </c>
      <c r="R364" s="18">
        <v>0</v>
      </c>
      <c r="S364" s="18">
        <v>0</v>
      </c>
      <c r="T364" s="18">
        <v>0</v>
      </c>
      <c r="U364" s="18">
        <v>15</v>
      </c>
      <c r="V364" s="18">
        <v>0</v>
      </c>
      <c r="W364" s="18">
        <v>0</v>
      </c>
      <c r="X364" s="18">
        <v>2</v>
      </c>
      <c r="Y364" s="18">
        <v>2</v>
      </c>
      <c r="Z364" s="25">
        <v>74</v>
      </c>
      <c r="AA364" s="18">
        <f t="shared" si="16"/>
        <v>0</v>
      </c>
    </row>
    <row r="365" spans="1:27" s="21" customFormat="1" ht="11" x14ac:dyDescent="0.2">
      <c r="A365" s="18">
        <f t="shared" si="15"/>
        <v>363</v>
      </c>
      <c r="B365" s="18" t="s">
        <v>711</v>
      </c>
      <c r="C365" s="18" t="s">
        <v>1962</v>
      </c>
      <c r="D365" s="18">
        <v>4</v>
      </c>
      <c r="E365" s="18" t="s">
        <v>1072</v>
      </c>
      <c r="F365" s="18" t="s">
        <v>2308</v>
      </c>
      <c r="G365" s="18">
        <v>937</v>
      </c>
      <c r="H365" s="18">
        <v>774</v>
      </c>
      <c r="I365" s="18">
        <v>143</v>
      </c>
      <c r="J365" s="18">
        <v>5</v>
      </c>
      <c r="K365" s="18">
        <v>0</v>
      </c>
      <c r="L365" s="18">
        <v>0</v>
      </c>
      <c r="M365" s="18">
        <v>0</v>
      </c>
      <c r="N365" s="18">
        <v>0</v>
      </c>
      <c r="O365" s="19" t="s">
        <v>2303</v>
      </c>
      <c r="P365" s="19" t="s">
        <v>2303</v>
      </c>
      <c r="Q365" s="18">
        <v>0</v>
      </c>
      <c r="R365" s="18">
        <v>0</v>
      </c>
      <c r="S365" s="18">
        <v>0</v>
      </c>
      <c r="T365" s="18">
        <v>0</v>
      </c>
      <c r="U365" s="18">
        <v>15</v>
      </c>
      <c r="V365" s="18">
        <v>0</v>
      </c>
      <c r="W365" s="18">
        <v>0</v>
      </c>
      <c r="X365" s="18">
        <v>2</v>
      </c>
      <c r="Y365" s="18">
        <v>2</v>
      </c>
      <c r="Z365" s="25">
        <v>29</v>
      </c>
      <c r="AA365" s="18">
        <f t="shared" si="16"/>
        <v>0</v>
      </c>
    </row>
    <row r="366" spans="1:27" s="21" customFormat="1" ht="11" x14ac:dyDescent="0.2">
      <c r="A366" s="18">
        <f t="shared" si="15"/>
        <v>364</v>
      </c>
      <c r="B366" s="18" t="s">
        <v>774</v>
      </c>
      <c r="C366" s="18" t="s">
        <v>1974</v>
      </c>
      <c r="D366" s="18">
        <v>1</v>
      </c>
      <c r="E366" s="18" t="s">
        <v>1070</v>
      </c>
      <c r="F366" s="18" t="s">
        <v>2308</v>
      </c>
      <c r="G366" s="18">
        <v>935</v>
      </c>
      <c r="H366" s="18">
        <v>767</v>
      </c>
      <c r="I366" s="18">
        <v>143</v>
      </c>
      <c r="J366" s="18">
        <v>5</v>
      </c>
      <c r="K366" s="18">
        <v>0</v>
      </c>
      <c r="L366" s="18">
        <v>0</v>
      </c>
      <c r="M366" s="18">
        <v>5</v>
      </c>
      <c r="N366" s="18">
        <v>0</v>
      </c>
      <c r="O366" s="19" t="s">
        <v>2303</v>
      </c>
      <c r="P366" s="19" t="s">
        <v>2303</v>
      </c>
      <c r="Q366" s="18">
        <v>0</v>
      </c>
      <c r="R366" s="18">
        <v>0</v>
      </c>
      <c r="S366" s="18">
        <v>0</v>
      </c>
      <c r="T366" s="18">
        <v>10</v>
      </c>
      <c r="U366" s="18">
        <v>5</v>
      </c>
      <c r="V366" s="18">
        <v>0</v>
      </c>
      <c r="W366" s="18">
        <v>0</v>
      </c>
      <c r="X366" s="18">
        <v>1</v>
      </c>
      <c r="Y366" s="18">
        <v>3</v>
      </c>
      <c r="Z366" s="25">
        <v>50</v>
      </c>
      <c r="AA366" s="18">
        <f t="shared" si="16"/>
        <v>0</v>
      </c>
    </row>
    <row r="367" spans="1:27" s="21" customFormat="1" ht="11" x14ac:dyDescent="0.2">
      <c r="A367" s="18">
        <f t="shared" si="15"/>
        <v>365</v>
      </c>
      <c r="B367" s="18" t="s">
        <v>609</v>
      </c>
      <c r="C367" s="18" t="s">
        <v>1819</v>
      </c>
      <c r="D367" s="18">
        <v>4</v>
      </c>
      <c r="E367" s="18" t="s">
        <v>1072</v>
      </c>
      <c r="F367" s="18" t="s">
        <v>2308</v>
      </c>
      <c r="G367" s="18">
        <v>933</v>
      </c>
      <c r="H367" s="18">
        <v>833</v>
      </c>
      <c r="I367" s="18">
        <v>75</v>
      </c>
      <c r="J367" s="18">
        <v>5</v>
      </c>
      <c r="K367" s="18">
        <v>0</v>
      </c>
      <c r="L367" s="18">
        <v>0</v>
      </c>
      <c r="M367" s="18">
        <v>0</v>
      </c>
      <c r="N367" s="18">
        <v>0</v>
      </c>
      <c r="O367" s="19" t="s">
        <v>2303</v>
      </c>
      <c r="P367" s="19" t="s">
        <v>2303</v>
      </c>
      <c r="Q367" s="18">
        <v>5</v>
      </c>
      <c r="R367" s="18">
        <v>0</v>
      </c>
      <c r="S367" s="18">
        <v>0</v>
      </c>
      <c r="T367" s="18">
        <v>0</v>
      </c>
      <c r="U367" s="18">
        <v>15</v>
      </c>
      <c r="V367" s="18">
        <v>0</v>
      </c>
      <c r="W367" s="18">
        <v>0</v>
      </c>
      <c r="X367" s="18">
        <v>5</v>
      </c>
      <c r="Y367" s="18">
        <v>3</v>
      </c>
      <c r="Z367" s="25">
        <v>146</v>
      </c>
      <c r="AA367" s="18">
        <f t="shared" si="16"/>
        <v>0</v>
      </c>
    </row>
    <row r="368" spans="1:27" s="21" customFormat="1" ht="11" x14ac:dyDescent="0.2">
      <c r="A368" s="18">
        <f t="shared" si="15"/>
        <v>366</v>
      </c>
      <c r="B368" s="18" t="s">
        <v>417</v>
      </c>
      <c r="C368" s="18" t="s">
        <v>1593</v>
      </c>
      <c r="D368" s="18">
        <v>1</v>
      </c>
      <c r="E368" s="18" t="s">
        <v>1070</v>
      </c>
      <c r="F368" s="18" t="s">
        <v>2308</v>
      </c>
      <c r="G368" s="18">
        <v>932</v>
      </c>
      <c r="H368" s="18">
        <v>797</v>
      </c>
      <c r="I368" s="18">
        <v>105</v>
      </c>
      <c r="J368" s="18">
        <v>5</v>
      </c>
      <c r="K368" s="18">
        <v>0</v>
      </c>
      <c r="L368" s="18">
        <v>0</v>
      </c>
      <c r="M368" s="18">
        <v>5</v>
      </c>
      <c r="N368" s="18">
        <v>0</v>
      </c>
      <c r="O368" s="19" t="s">
        <v>2303</v>
      </c>
      <c r="P368" s="19" t="s">
        <v>2303</v>
      </c>
      <c r="Q368" s="18">
        <v>5</v>
      </c>
      <c r="R368" s="18">
        <v>0</v>
      </c>
      <c r="S368" s="18">
        <v>0</v>
      </c>
      <c r="T368" s="18">
        <v>0</v>
      </c>
      <c r="U368" s="18">
        <v>15</v>
      </c>
      <c r="V368" s="18">
        <v>0</v>
      </c>
      <c r="W368" s="18">
        <v>0</v>
      </c>
      <c r="X368" s="18">
        <v>1</v>
      </c>
      <c r="Y368" s="18">
        <v>3</v>
      </c>
      <c r="Z368" s="25">
        <v>42</v>
      </c>
      <c r="AA368" s="18">
        <f t="shared" si="16"/>
        <v>0</v>
      </c>
    </row>
    <row r="369" spans="1:27" s="21" customFormat="1" ht="11" x14ac:dyDescent="0.2">
      <c r="A369" s="18">
        <f t="shared" si="15"/>
        <v>367</v>
      </c>
      <c r="B369" s="18" t="s">
        <v>695</v>
      </c>
      <c r="C369" s="18" t="s">
        <v>2068</v>
      </c>
      <c r="D369" s="18">
        <v>5</v>
      </c>
      <c r="E369" s="18" t="s">
        <v>1074</v>
      </c>
      <c r="F369" s="18" t="s">
        <v>2308</v>
      </c>
      <c r="G369" s="18">
        <v>932</v>
      </c>
      <c r="H369" s="18">
        <v>716</v>
      </c>
      <c r="I369" s="18">
        <v>211</v>
      </c>
      <c r="J369" s="18">
        <v>5</v>
      </c>
      <c r="K369" s="18">
        <v>0</v>
      </c>
      <c r="L369" s="18">
        <v>0</v>
      </c>
      <c r="M369" s="18">
        <v>0</v>
      </c>
      <c r="N369" s="18">
        <v>0</v>
      </c>
      <c r="O369" s="19" t="s">
        <v>2303</v>
      </c>
      <c r="P369" s="19" t="s">
        <v>2303</v>
      </c>
      <c r="Q369" s="18">
        <v>0</v>
      </c>
      <c r="R369" s="18">
        <v>0</v>
      </c>
      <c r="S369" s="18">
        <v>0</v>
      </c>
      <c r="T369" s="18">
        <v>0</v>
      </c>
      <c r="U369" s="18">
        <v>0</v>
      </c>
      <c r="V369" s="18">
        <v>0</v>
      </c>
      <c r="W369" s="18">
        <v>0</v>
      </c>
      <c r="X369" s="18">
        <v>3</v>
      </c>
      <c r="Y369" s="18">
        <v>0</v>
      </c>
      <c r="Z369" s="25">
        <v>87</v>
      </c>
      <c r="AA369" s="18">
        <f t="shared" si="16"/>
        <v>0</v>
      </c>
    </row>
    <row r="370" spans="1:27" s="21" customFormat="1" ht="11" x14ac:dyDescent="0.2">
      <c r="A370" s="18">
        <f t="shared" si="15"/>
        <v>368</v>
      </c>
      <c r="B370" s="18" t="s">
        <v>977</v>
      </c>
      <c r="C370" s="18" t="s">
        <v>2052</v>
      </c>
      <c r="D370" s="18">
        <v>4</v>
      </c>
      <c r="E370" s="18" t="s">
        <v>1072</v>
      </c>
      <c r="F370" s="18" t="s">
        <v>2308</v>
      </c>
      <c r="G370" s="18">
        <v>931</v>
      </c>
      <c r="H370" s="18">
        <v>750</v>
      </c>
      <c r="I370" s="18">
        <v>166</v>
      </c>
      <c r="J370" s="18">
        <v>0</v>
      </c>
      <c r="K370" s="18">
        <v>0</v>
      </c>
      <c r="L370" s="18">
        <v>0</v>
      </c>
      <c r="M370" s="18">
        <v>0</v>
      </c>
      <c r="N370" s="18">
        <v>0</v>
      </c>
      <c r="O370" s="19" t="s">
        <v>2303</v>
      </c>
      <c r="P370" s="19" t="s">
        <v>2303</v>
      </c>
      <c r="Q370" s="18">
        <v>0</v>
      </c>
      <c r="R370" s="18">
        <v>0</v>
      </c>
      <c r="S370" s="18">
        <v>0</v>
      </c>
      <c r="T370" s="18">
        <v>0</v>
      </c>
      <c r="U370" s="18">
        <v>15</v>
      </c>
      <c r="V370" s="18">
        <v>0</v>
      </c>
      <c r="W370" s="18">
        <v>0</v>
      </c>
      <c r="X370" s="18">
        <v>1</v>
      </c>
      <c r="Y370" s="18">
        <v>2</v>
      </c>
      <c r="Z370" s="25">
        <v>64</v>
      </c>
      <c r="AA370" s="18">
        <f t="shared" si="16"/>
        <v>0</v>
      </c>
    </row>
    <row r="371" spans="1:27" s="21" customFormat="1" ht="11" x14ac:dyDescent="0.2">
      <c r="A371" s="18">
        <f t="shared" si="15"/>
        <v>369</v>
      </c>
      <c r="B371" s="18" t="s">
        <v>588</v>
      </c>
      <c r="C371" s="18" t="s">
        <v>1790</v>
      </c>
      <c r="D371" s="18">
        <v>6</v>
      </c>
      <c r="E371" s="18" t="s">
        <v>1076</v>
      </c>
      <c r="F371" s="18" t="s">
        <v>2308</v>
      </c>
      <c r="G371" s="18">
        <v>930</v>
      </c>
      <c r="H371" s="18">
        <v>744</v>
      </c>
      <c r="I371" s="18">
        <v>166</v>
      </c>
      <c r="J371" s="18">
        <v>5</v>
      </c>
      <c r="K371" s="18">
        <v>0</v>
      </c>
      <c r="L371" s="18">
        <v>0</v>
      </c>
      <c r="M371" s="18">
        <v>0</v>
      </c>
      <c r="N371" s="18">
        <v>0</v>
      </c>
      <c r="O371" s="19" t="s">
        <v>2303</v>
      </c>
      <c r="P371" s="19" t="s">
        <v>2303</v>
      </c>
      <c r="Q371" s="18">
        <v>0</v>
      </c>
      <c r="R371" s="18">
        <v>0</v>
      </c>
      <c r="S371" s="18">
        <v>0</v>
      </c>
      <c r="T371" s="18">
        <v>0</v>
      </c>
      <c r="U371" s="18">
        <v>15</v>
      </c>
      <c r="V371" s="18">
        <v>0</v>
      </c>
      <c r="W371" s="18">
        <v>0</v>
      </c>
      <c r="X371" s="18">
        <v>0</v>
      </c>
      <c r="Y371" s="18">
        <v>5</v>
      </c>
      <c r="Z371" s="25">
        <v>23</v>
      </c>
      <c r="AA371" s="18">
        <f t="shared" si="16"/>
        <v>0</v>
      </c>
    </row>
    <row r="372" spans="1:27" s="21" customFormat="1" ht="11" x14ac:dyDescent="0.2">
      <c r="A372" s="18">
        <f t="shared" si="15"/>
        <v>370</v>
      </c>
      <c r="B372" s="18" t="s">
        <v>925</v>
      </c>
      <c r="C372" s="18" t="s">
        <v>2184</v>
      </c>
      <c r="D372" s="18">
        <v>4</v>
      </c>
      <c r="E372" s="18" t="s">
        <v>1072</v>
      </c>
      <c r="F372" s="18" t="s">
        <v>2308</v>
      </c>
      <c r="G372" s="18">
        <v>929</v>
      </c>
      <c r="H372" s="18">
        <v>819</v>
      </c>
      <c r="I372" s="18">
        <v>85</v>
      </c>
      <c r="J372" s="18">
        <v>0</v>
      </c>
      <c r="K372" s="18">
        <v>0</v>
      </c>
      <c r="L372" s="18">
        <v>0</v>
      </c>
      <c r="M372" s="18">
        <v>0</v>
      </c>
      <c r="N372" s="18">
        <v>0</v>
      </c>
      <c r="O372" s="19" t="s">
        <v>2303</v>
      </c>
      <c r="P372" s="19" t="s">
        <v>2303</v>
      </c>
      <c r="Q372" s="18">
        <v>5</v>
      </c>
      <c r="R372" s="18">
        <v>0</v>
      </c>
      <c r="S372" s="18">
        <v>5</v>
      </c>
      <c r="T372" s="18">
        <v>0</v>
      </c>
      <c r="U372" s="18">
        <v>15</v>
      </c>
      <c r="V372" s="18">
        <v>0</v>
      </c>
      <c r="W372" s="18">
        <v>0</v>
      </c>
      <c r="X372" s="18">
        <v>5</v>
      </c>
      <c r="Y372" s="18">
        <v>3</v>
      </c>
      <c r="Z372" s="25">
        <v>73</v>
      </c>
      <c r="AA372" s="18">
        <f t="shared" si="16"/>
        <v>0</v>
      </c>
    </row>
    <row r="373" spans="1:27" s="21" customFormat="1" ht="11" x14ac:dyDescent="0.2">
      <c r="A373" s="18">
        <f t="shared" si="15"/>
        <v>371</v>
      </c>
      <c r="B373" s="18" t="s">
        <v>338</v>
      </c>
      <c r="C373" s="18" t="s">
        <v>1513</v>
      </c>
      <c r="D373" s="18">
        <v>4</v>
      </c>
      <c r="E373" s="18" t="s">
        <v>1072</v>
      </c>
      <c r="F373" s="18" t="s">
        <v>2308</v>
      </c>
      <c r="G373" s="18">
        <v>928</v>
      </c>
      <c r="H373" s="18">
        <v>726</v>
      </c>
      <c r="I373" s="18">
        <v>182</v>
      </c>
      <c r="J373" s="18">
        <v>5</v>
      </c>
      <c r="K373" s="18">
        <v>0</v>
      </c>
      <c r="L373" s="18">
        <v>0</v>
      </c>
      <c r="M373" s="18">
        <v>0</v>
      </c>
      <c r="N373" s="18">
        <v>0</v>
      </c>
      <c r="O373" s="19" t="s">
        <v>2303</v>
      </c>
      <c r="P373" s="19" t="s">
        <v>2303</v>
      </c>
      <c r="Q373" s="18">
        <v>0</v>
      </c>
      <c r="R373" s="18">
        <v>0</v>
      </c>
      <c r="S373" s="18">
        <v>0</v>
      </c>
      <c r="T373" s="18">
        <v>0</v>
      </c>
      <c r="U373" s="18">
        <v>15</v>
      </c>
      <c r="V373" s="18">
        <v>0</v>
      </c>
      <c r="W373" s="18">
        <v>0</v>
      </c>
      <c r="X373" s="18">
        <v>1</v>
      </c>
      <c r="Y373" s="18">
        <v>2</v>
      </c>
      <c r="Z373" s="25">
        <v>27</v>
      </c>
      <c r="AA373" s="18">
        <f t="shared" si="16"/>
        <v>0</v>
      </c>
    </row>
    <row r="374" spans="1:27" s="21" customFormat="1" ht="11" x14ac:dyDescent="0.2">
      <c r="A374" s="18">
        <f t="shared" si="15"/>
        <v>372</v>
      </c>
      <c r="B374" s="18" t="s">
        <v>884</v>
      </c>
      <c r="C374" s="18" t="s">
        <v>2065</v>
      </c>
      <c r="D374" s="18">
        <v>1</v>
      </c>
      <c r="E374" s="18" t="s">
        <v>1070</v>
      </c>
      <c r="F374" s="18" t="s">
        <v>2308</v>
      </c>
      <c r="G374" s="18">
        <v>927</v>
      </c>
      <c r="H374" s="18">
        <v>846</v>
      </c>
      <c r="I374" s="18">
        <v>56</v>
      </c>
      <c r="J374" s="18">
        <v>5</v>
      </c>
      <c r="K374" s="18">
        <v>0</v>
      </c>
      <c r="L374" s="18">
        <v>0</v>
      </c>
      <c r="M374" s="18">
        <v>0</v>
      </c>
      <c r="N374" s="18">
        <v>0</v>
      </c>
      <c r="O374" s="19" t="s">
        <v>2303</v>
      </c>
      <c r="P374" s="19" t="s">
        <v>2303</v>
      </c>
      <c r="Q374" s="18">
        <v>5</v>
      </c>
      <c r="R374" s="18">
        <v>0</v>
      </c>
      <c r="S374" s="18">
        <v>0</v>
      </c>
      <c r="T374" s="18">
        <v>0</v>
      </c>
      <c r="U374" s="18">
        <v>15</v>
      </c>
      <c r="V374" s="18">
        <v>0</v>
      </c>
      <c r="W374" s="18">
        <v>0</v>
      </c>
      <c r="X374" s="18">
        <v>3</v>
      </c>
      <c r="Y374" s="18">
        <v>4</v>
      </c>
      <c r="Z374" s="25">
        <v>67</v>
      </c>
      <c r="AA374" s="18">
        <f t="shared" si="16"/>
        <v>0</v>
      </c>
    </row>
    <row r="375" spans="1:27" s="21" customFormat="1" ht="11" x14ac:dyDescent="0.2">
      <c r="A375" s="18">
        <f t="shared" si="15"/>
        <v>373</v>
      </c>
      <c r="B375" s="18" t="s">
        <v>121</v>
      </c>
      <c r="C375" s="18" t="s">
        <v>1295</v>
      </c>
      <c r="D375" s="18">
        <v>4</v>
      </c>
      <c r="E375" s="18" t="s">
        <v>1072</v>
      </c>
      <c r="F375" s="18" t="s">
        <v>2308</v>
      </c>
      <c r="G375" s="18">
        <v>926</v>
      </c>
      <c r="H375" s="18">
        <v>896</v>
      </c>
      <c r="I375" s="18">
        <v>0</v>
      </c>
      <c r="J375" s="18">
        <v>5</v>
      </c>
      <c r="K375" s="18">
        <v>0</v>
      </c>
      <c r="L375" s="18">
        <v>0</v>
      </c>
      <c r="M375" s="18">
        <v>0</v>
      </c>
      <c r="N375" s="18">
        <v>0</v>
      </c>
      <c r="O375" s="19" t="s">
        <v>2303</v>
      </c>
      <c r="P375" s="19" t="s">
        <v>2303</v>
      </c>
      <c r="Q375" s="18">
        <v>10</v>
      </c>
      <c r="R375" s="18">
        <v>0</v>
      </c>
      <c r="S375" s="18">
        <v>0</v>
      </c>
      <c r="T375" s="18">
        <v>0</v>
      </c>
      <c r="U375" s="18">
        <v>15</v>
      </c>
      <c r="V375" s="18">
        <v>0</v>
      </c>
      <c r="W375" s="18">
        <v>0</v>
      </c>
      <c r="X375" s="18">
        <v>6</v>
      </c>
      <c r="Y375" s="18">
        <v>7</v>
      </c>
      <c r="Z375" s="25">
        <v>101</v>
      </c>
      <c r="AA375" s="18">
        <f t="shared" si="16"/>
        <v>0</v>
      </c>
    </row>
    <row r="376" spans="1:27" s="21" customFormat="1" ht="11" x14ac:dyDescent="0.2">
      <c r="A376" s="18">
        <f t="shared" si="15"/>
        <v>374</v>
      </c>
      <c r="B376" s="18" t="s">
        <v>694</v>
      </c>
      <c r="C376" s="18" t="s">
        <v>1935</v>
      </c>
      <c r="D376" s="18">
        <v>5</v>
      </c>
      <c r="E376" s="18" t="s">
        <v>1074</v>
      </c>
      <c r="F376" s="18" t="s">
        <v>2308</v>
      </c>
      <c r="G376" s="18">
        <v>926</v>
      </c>
      <c r="H376" s="18">
        <v>801</v>
      </c>
      <c r="I376" s="18">
        <v>105</v>
      </c>
      <c r="J376" s="18">
        <v>0</v>
      </c>
      <c r="K376" s="18">
        <v>0</v>
      </c>
      <c r="L376" s="18">
        <v>0</v>
      </c>
      <c r="M376" s="18">
        <v>0</v>
      </c>
      <c r="N376" s="18">
        <v>0</v>
      </c>
      <c r="O376" s="19" t="s">
        <v>2303</v>
      </c>
      <c r="P376" s="19" t="s">
        <v>2303</v>
      </c>
      <c r="Q376" s="18">
        <v>5</v>
      </c>
      <c r="R376" s="18">
        <v>0</v>
      </c>
      <c r="S376" s="18">
        <v>0</v>
      </c>
      <c r="T376" s="18">
        <v>0</v>
      </c>
      <c r="U376" s="18">
        <v>15</v>
      </c>
      <c r="V376" s="18">
        <v>0</v>
      </c>
      <c r="W376" s="18">
        <v>0</v>
      </c>
      <c r="X376" s="18">
        <v>2</v>
      </c>
      <c r="Y376" s="18">
        <v>2</v>
      </c>
      <c r="Z376" s="25">
        <v>85</v>
      </c>
      <c r="AA376" s="18">
        <f t="shared" si="16"/>
        <v>0</v>
      </c>
    </row>
    <row r="377" spans="1:27" s="21" customFormat="1" ht="11" x14ac:dyDescent="0.2">
      <c r="A377" s="18">
        <f t="shared" si="15"/>
        <v>375</v>
      </c>
      <c r="B377" s="18" t="s">
        <v>1002</v>
      </c>
      <c r="C377" s="18" t="s">
        <v>2095</v>
      </c>
      <c r="D377" s="18">
        <v>1</v>
      </c>
      <c r="E377" s="18" t="s">
        <v>1070</v>
      </c>
      <c r="F377" s="18" t="s">
        <v>2308</v>
      </c>
      <c r="G377" s="18">
        <v>926</v>
      </c>
      <c r="H377" s="18">
        <v>793</v>
      </c>
      <c r="I377" s="18">
        <v>123</v>
      </c>
      <c r="J377" s="18">
        <v>5</v>
      </c>
      <c r="K377" s="18">
        <v>0</v>
      </c>
      <c r="L377" s="18">
        <v>0</v>
      </c>
      <c r="M377" s="18">
        <v>0</v>
      </c>
      <c r="N377" s="18">
        <v>0</v>
      </c>
      <c r="O377" s="19" t="s">
        <v>2303</v>
      </c>
      <c r="P377" s="19" t="s">
        <v>2303</v>
      </c>
      <c r="Q377" s="18">
        <v>5</v>
      </c>
      <c r="R377" s="18">
        <v>0</v>
      </c>
      <c r="S377" s="18">
        <v>0</v>
      </c>
      <c r="T377" s="18">
        <v>0</v>
      </c>
      <c r="U377" s="18">
        <v>0</v>
      </c>
      <c r="V377" s="18">
        <v>0</v>
      </c>
      <c r="W377" s="18">
        <v>0</v>
      </c>
      <c r="X377" s="18">
        <v>3</v>
      </c>
      <c r="Y377" s="18">
        <v>10</v>
      </c>
      <c r="Z377" s="25">
        <v>24</v>
      </c>
      <c r="AA377" s="18">
        <f t="shared" si="16"/>
        <v>0</v>
      </c>
    </row>
    <row r="378" spans="1:27" s="21" customFormat="1" ht="11" x14ac:dyDescent="0.2">
      <c r="A378" s="18">
        <f t="shared" si="15"/>
        <v>376</v>
      </c>
      <c r="B378" s="18" t="s">
        <v>819</v>
      </c>
      <c r="C378" s="18" t="s">
        <v>2032</v>
      </c>
      <c r="D378" s="18">
        <v>4</v>
      </c>
      <c r="E378" s="18" t="s">
        <v>1072</v>
      </c>
      <c r="F378" s="18" t="s">
        <v>2308</v>
      </c>
      <c r="G378" s="18">
        <v>926</v>
      </c>
      <c r="H378" s="18">
        <v>711</v>
      </c>
      <c r="I378" s="18">
        <v>200</v>
      </c>
      <c r="J378" s="18">
        <v>0</v>
      </c>
      <c r="K378" s="18">
        <v>0</v>
      </c>
      <c r="L378" s="18">
        <v>0</v>
      </c>
      <c r="M378" s="18">
        <v>0</v>
      </c>
      <c r="N378" s="18">
        <v>0</v>
      </c>
      <c r="O378" s="19" t="s">
        <v>2303</v>
      </c>
      <c r="P378" s="19" t="s">
        <v>2303</v>
      </c>
      <c r="Q378" s="18">
        <v>5</v>
      </c>
      <c r="R378" s="18">
        <v>0</v>
      </c>
      <c r="S378" s="18">
        <v>0</v>
      </c>
      <c r="T378" s="18">
        <v>10</v>
      </c>
      <c r="U378" s="18">
        <v>0</v>
      </c>
      <c r="V378" s="18">
        <v>0</v>
      </c>
      <c r="W378" s="18">
        <v>0</v>
      </c>
      <c r="X378" s="18">
        <v>3</v>
      </c>
      <c r="Y378" s="18">
        <v>3</v>
      </c>
      <c r="Z378" s="25">
        <v>66</v>
      </c>
      <c r="AA378" s="18">
        <f t="shared" si="16"/>
        <v>0</v>
      </c>
    </row>
    <row r="379" spans="1:27" s="21" customFormat="1" ht="11" x14ac:dyDescent="0.2">
      <c r="A379" s="18">
        <f t="shared" si="15"/>
        <v>377</v>
      </c>
      <c r="B379" s="18" t="s">
        <v>401</v>
      </c>
      <c r="C379" s="18" t="s">
        <v>2101</v>
      </c>
      <c r="D379" s="18">
        <v>1</v>
      </c>
      <c r="E379" s="18" t="s">
        <v>1070</v>
      </c>
      <c r="F379" s="18" t="s">
        <v>2308</v>
      </c>
      <c r="G379" s="18">
        <v>925</v>
      </c>
      <c r="H379" s="18">
        <v>900</v>
      </c>
      <c r="I379" s="18">
        <v>0</v>
      </c>
      <c r="J379" s="18">
        <v>0</v>
      </c>
      <c r="K379" s="18">
        <v>0</v>
      </c>
      <c r="L379" s="18">
        <v>0</v>
      </c>
      <c r="M379" s="18">
        <v>0</v>
      </c>
      <c r="N379" s="18">
        <v>0</v>
      </c>
      <c r="O379" s="19" t="s">
        <v>2303</v>
      </c>
      <c r="P379" s="19" t="s">
        <v>2303</v>
      </c>
      <c r="Q379" s="18">
        <v>10</v>
      </c>
      <c r="R379" s="18">
        <v>0</v>
      </c>
      <c r="S379" s="18">
        <v>15</v>
      </c>
      <c r="T379" s="18">
        <v>0</v>
      </c>
      <c r="U379" s="18">
        <v>0</v>
      </c>
      <c r="V379" s="18">
        <v>0</v>
      </c>
      <c r="W379" s="18">
        <v>0</v>
      </c>
      <c r="X379" s="18">
        <v>3</v>
      </c>
      <c r="Y379" s="18">
        <v>14</v>
      </c>
      <c r="Z379" s="25">
        <v>314</v>
      </c>
      <c r="AA379" s="18">
        <f t="shared" si="16"/>
        <v>0</v>
      </c>
    </row>
    <row r="380" spans="1:27" s="21" customFormat="1" ht="11" x14ac:dyDescent="0.2">
      <c r="A380" s="18">
        <f t="shared" si="15"/>
        <v>378</v>
      </c>
      <c r="B380" s="18" t="s">
        <v>642</v>
      </c>
      <c r="C380" s="18" t="s">
        <v>1860</v>
      </c>
      <c r="D380" s="18">
        <v>4</v>
      </c>
      <c r="E380" s="18" t="s">
        <v>1072</v>
      </c>
      <c r="F380" s="18" t="s">
        <v>2308</v>
      </c>
      <c r="G380" s="18">
        <v>925</v>
      </c>
      <c r="H380" s="18">
        <v>739</v>
      </c>
      <c r="I380" s="18">
        <v>166</v>
      </c>
      <c r="J380" s="18">
        <v>5</v>
      </c>
      <c r="K380" s="18">
        <v>0</v>
      </c>
      <c r="L380" s="18">
        <v>0</v>
      </c>
      <c r="M380" s="18">
        <v>0</v>
      </c>
      <c r="N380" s="18">
        <v>0</v>
      </c>
      <c r="O380" s="19" t="s">
        <v>2303</v>
      </c>
      <c r="P380" s="19" t="s">
        <v>2303</v>
      </c>
      <c r="Q380" s="18">
        <v>0</v>
      </c>
      <c r="R380" s="18">
        <v>0</v>
      </c>
      <c r="S380" s="18">
        <v>0</v>
      </c>
      <c r="T380" s="18">
        <v>0</v>
      </c>
      <c r="U380" s="18">
        <v>15</v>
      </c>
      <c r="V380" s="18">
        <v>0</v>
      </c>
      <c r="W380" s="18">
        <v>0</v>
      </c>
      <c r="X380" s="18">
        <v>2</v>
      </c>
      <c r="Y380" s="18">
        <v>2</v>
      </c>
      <c r="Z380" s="25">
        <v>32</v>
      </c>
      <c r="AA380" s="18">
        <f t="shared" si="16"/>
        <v>0</v>
      </c>
    </row>
    <row r="381" spans="1:27" s="21" customFormat="1" ht="11" x14ac:dyDescent="0.2">
      <c r="A381" s="18">
        <f t="shared" si="15"/>
        <v>379</v>
      </c>
      <c r="B381" s="18" t="s">
        <v>420</v>
      </c>
      <c r="C381" s="18" t="s">
        <v>1596</v>
      </c>
      <c r="D381" s="18">
        <v>6</v>
      </c>
      <c r="E381" s="18" t="s">
        <v>1076</v>
      </c>
      <c r="F381" s="18" t="s">
        <v>2308</v>
      </c>
      <c r="G381" s="18">
        <v>921</v>
      </c>
      <c r="H381" s="18">
        <v>781</v>
      </c>
      <c r="I381" s="18">
        <v>135</v>
      </c>
      <c r="J381" s="18">
        <v>5</v>
      </c>
      <c r="K381" s="18">
        <v>0</v>
      </c>
      <c r="L381" s="18">
        <v>0</v>
      </c>
      <c r="M381" s="18">
        <v>0</v>
      </c>
      <c r="N381" s="18">
        <v>0</v>
      </c>
      <c r="O381" s="19" t="s">
        <v>2303</v>
      </c>
      <c r="P381" s="19" t="s">
        <v>2303</v>
      </c>
      <c r="Q381" s="18">
        <v>0</v>
      </c>
      <c r="R381" s="18">
        <v>0</v>
      </c>
      <c r="S381" s="18">
        <v>0</v>
      </c>
      <c r="T381" s="18">
        <v>0</v>
      </c>
      <c r="U381" s="18">
        <v>0</v>
      </c>
      <c r="V381" s="18">
        <v>0</v>
      </c>
      <c r="W381" s="18">
        <v>0</v>
      </c>
      <c r="X381" s="18">
        <v>3</v>
      </c>
      <c r="Y381" s="18">
        <v>1</v>
      </c>
      <c r="Z381" s="25">
        <v>51</v>
      </c>
      <c r="AA381" s="18">
        <f t="shared" si="16"/>
        <v>0</v>
      </c>
    </row>
    <row r="382" spans="1:27" s="21" customFormat="1" ht="11" x14ac:dyDescent="0.2">
      <c r="A382" s="18">
        <f t="shared" si="15"/>
        <v>380</v>
      </c>
      <c r="B382" s="18" t="s">
        <v>659</v>
      </c>
      <c r="C382" s="18" t="s">
        <v>2262</v>
      </c>
      <c r="D382" s="18">
        <v>7</v>
      </c>
      <c r="E382" s="18" t="s">
        <v>1075</v>
      </c>
      <c r="F382" s="18" t="s">
        <v>2308</v>
      </c>
      <c r="G382" s="18">
        <v>917</v>
      </c>
      <c r="H382" s="18">
        <v>720</v>
      </c>
      <c r="I382" s="18">
        <v>187</v>
      </c>
      <c r="J382" s="18">
        <v>5</v>
      </c>
      <c r="K382" s="18">
        <v>0</v>
      </c>
      <c r="L382" s="18">
        <v>0</v>
      </c>
      <c r="M382" s="18">
        <v>0</v>
      </c>
      <c r="N382" s="18">
        <v>0</v>
      </c>
      <c r="O382" s="19" t="s">
        <v>2303</v>
      </c>
      <c r="P382" s="19" t="s">
        <v>2303</v>
      </c>
      <c r="Q382" s="18">
        <v>5</v>
      </c>
      <c r="R382" s="18">
        <v>0</v>
      </c>
      <c r="S382" s="18">
        <v>0</v>
      </c>
      <c r="T382" s="18">
        <v>0</v>
      </c>
      <c r="U382" s="18">
        <v>0</v>
      </c>
      <c r="V382" s="18">
        <v>0</v>
      </c>
      <c r="W382" s="18">
        <v>0</v>
      </c>
      <c r="X382" s="18">
        <v>1</v>
      </c>
      <c r="Y382" s="18">
        <v>3</v>
      </c>
      <c r="Z382" s="25">
        <v>58</v>
      </c>
      <c r="AA382" s="18">
        <f t="shared" si="16"/>
        <v>0</v>
      </c>
    </row>
    <row r="383" spans="1:27" s="21" customFormat="1" ht="11" x14ac:dyDescent="0.2">
      <c r="A383" s="18">
        <f t="shared" si="15"/>
        <v>381</v>
      </c>
      <c r="B383" s="18" t="s">
        <v>987</v>
      </c>
      <c r="C383" s="18" t="s">
        <v>1851</v>
      </c>
      <c r="D383" s="18">
        <v>6</v>
      </c>
      <c r="E383" s="18" t="s">
        <v>1076</v>
      </c>
      <c r="F383" s="18" t="s">
        <v>2308</v>
      </c>
      <c r="G383" s="18">
        <v>916</v>
      </c>
      <c r="H383" s="18">
        <v>720</v>
      </c>
      <c r="I383" s="18">
        <v>171</v>
      </c>
      <c r="J383" s="18">
        <v>5</v>
      </c>
      <c r="K383" s="18">
        <v>0</v>
      </c>
      <c r="L383" s="18">
        <v>0</v>
      </c>
      <c r="M383" s="18">
        <v>0</v>
      </c>
      <c r="N383" s="18">
        <v>0</v>
      </c>
      <c r="O383" s="19" t="s">
        <v>2303</v>
      </c>
      <c r="P383" s="19" t="s">
        <v>2303</v>
      </c>
      <c r="Q383" s="18">
        <v>5</v>
      </c>
      <c r="R383" s="18">
        <v>0</v>
      </c>
      <c r="S383" s="18">
        <v>0</v>
      </c>
      <c r="T383" s="18">
        <v>0</v>
      </c>
      <c r="U383" s="18">
        <v>15</v>
      </c>
      <c r="V383" s="18">
        <v>0</v>
      </c>
      <c r="W383" s="18">
        <v>0</v>
      </c>
      <c r="X383" s="18">
        <v>1</v>
      </c>
      <c r="Y383" s="18">
        <v>2</v>
      </c>
      <c r="Z383" s="25">
        <v>25</v>
      </c>
      <c r="AA383" s="18">
        <f t="shared" si="16"/>
        <v>0</v>
      </c>
    </row>
    <row r="384" spans="1:27" s="21" customFormat="1" ht="11" x14ac:dyDescent="0.2">
      <c r="A384" s="18">
        <f t="shared" si="15"/>
        <v>382</v>
      </c>
      <c r="B384" s="18" t="s">
        <v>397</v>
      </c>
      <c r="C384" s="18" t="s">
        <v>1573</v>
      </c>
      <c r="D384" s="18">
        <v>4</v>
      </c>
      <c r="E384" s="18" t="s">
        <v>1072</v>
      </c>
      <c r="F384" s="18" t="s">
        <v>2308</v>
      </c>
      <c r="G384" s="18">
        <v>915</v>
      </c>
      <c r="H384" s="18">
        <v>805</v>
      </c>
      <c r="I384" s="18">
        <v>65</v>
      </c>
      <c r="J384" s="18">
        <v>5</v>
      </c>
      <c r="K384" s="18">
        <v>0</v>
      </c>
      <c r="L384" s="18">
        <v>0</v>
      </c>
      <c r="M384" s="18">
        <v>0</v>
      </c>
      <c r="N384" s="18">
        <v>0</v>
      </c>
      <c r="O384" s="19" t="s">
        <v>2303</v>
      </c>
      <c r="P384" s="19" t="s">
        <v>2303</v>
      </c>
      <c r="Q384" s="18">
        <v>5</v>
      </c>
      <c r="R384" s="18">
        <v>0</v>
      </c>
      <c r="S384" s="18">
        <v>10</v>
      </c>
      <c r="T384" s="18">
        <v>10</v>
      </c>
      <c r="U384" s="18">
        <v>15</v>
      </c>
      <c r="V384" s="18">
        <v>0</v>
      </c>
      <c r="W384" s="18">
        <v>0</v>
      </c>
      <c r="X384" s="18">
        <v>7</v>
      </c>
      <c r="Y384" s="18">
        <v>3</v>
      </c>
      <c r="Z384" s="25">
        <v>19</v>
      </c>
      <c r="AA384" s="18">
        <f t="shared" si="16"/>
        <v>0</v>
      </c>
    </row>
    <row r="385" spans="1:27" s="21" customFormat="1" ht="11" x14ac:dyDescent="0.2">
      <c r="A385" s="18">
        <f t="shared" si="15"/>
        <v>383</v>
      </c>
      <c r="B385" s="18" t="s">
        <v>579</v>
      </c>
      <c r="C385" s="18" t="s">
        <v>1779</v>
      </c>
      <c r="D385" s="18">
        <v>6</v>
      </c>
      <c r="E385" s="18" t="s">
        <v>1076</v>
      </c>
      <c r="F385" s="18" t="s">
        <v>2308</v>
      </c>
      <c r="G385" s="18">
        <v>915</v>
      </c>
      <c r="H385" s="18">
        <v>762</v>
      </c>
      <c r="I385" s="18">
        <v>143</v>
      </c>
      <c r="J385" s="18">
        <v>5</v>
      </c>
      <c r="K385" s="18">
        <v>0</v>
      </c>
      <c r="L385" s="18">
        <v>0</v>
      </c>
      <c r="M385" s="18">
        <v>0</v>
      </c>
      <c r="N385" s="18">
        <v>0</v>
      </c>
      <c r="O385" s="19" t="s">
        <v>2303</v>
      </c>
      <c r="P385" s="19" t="s">
        <v>2303</v>
      </c>
      <c r="Q385" s="18">
        <v>0</v>
      </c>
      <c r="R385" s="18">
        <v>0</v>
      </c>
      <c r="S385" s="18">
        <v>0</v>
      </c>
      <c r="T385" s="18">
        <v>0</v>
      </c>
      <c r="U385" s="18">
        <v>5</v>
      </c>
      <c r="V385" s="18">
        <v>0</v>
      </c>
      <c r="W385" s="18">
        <v>0</v>
      </c>
      <c r="X385" s="18">
        <v>4</v>
      </c>
      <c r="Y385" s="18">
        <v>2</v>
      </c>
      <c r="Z385" s="25">
        <v>63</v>
      </c>
      <c r="AA385" s="18">
        <f t="shared" si="16"/>
        <v>0</v>
      </c>
    </row>
    <row r="386" spans="1:27" s="21" customFormat="1" ht="11" x14ac:dyDescent="0.2">
      <c r="A386" s="18">
        <f t="shared" si="15"/>
        <v>384</v>
      </c>
      <c r="B386" s="18" t="s">
        <v>825</v>
      </c>
      <c r="C386" s="18" t="s">
        <v>2048</v>
      </c>
      <c r="D386" s="18">
        <v>5</v>
      </c>
      <c r="E386" s="18" t="s">
        <v>1074</v>
      </c>
      <c r="F386" s="18" t="s">
        <v>2308</v>
      </c>
      <c r="G386" s="18">
        <v>913</v>
      </c>
      <c r="H386" s="18">
        <v>702</v>
      </c>
      <c r="I386" s="18">
        <v>206</v>
      </c>
      <c r="J386" s="18">
        <v>5</v>
      </c>
      <c r="K386" s="18">
        <v>0</v>
      </c>
      <c r="L386" s="18">
        <v>0</v>
      </c>
      <c r="M386" s="18">
        <v>0</v>
      </c>
      <c r="N386" s="18">
        <v>0</v>
      </c>
      <c r="O386" s="19" t="s">
        <v>2303</v>
      </c>
      <c r="P386" s="19" t="s">
        <v>2303</v>
      </c>
      <c r="Q386" s="18">
        <v>0</v>
      </c>
      <c r="R386" s="18">
        <v>0</v>
      </c>
      <c r="S386" s="18">
        <v>0</v>
      </c>
      <c r="T386" s="18">
        <v>0</v>
      </c>
      <c r="U386" s="18">
        <v>0</v>
      </c>
      <c r="V386" s="18">
        <v>0</v>
      </c>
      <c r="W386" s="18">
        <v>0</v>
      </c>
      <c r="X386" s="18">
        <v>3</v>
      </c>
      <c r="Y386" s="18">
        <v>0</v>
      </c>
      <c r="Z386" s="25">
        <v>65</v>
      </c>
      <c r="AA386" s="18">
        <f t="shared" si="16"/>
        <v>0</v>
      </c>
    </row>
    <row r="387" spans="1:27" s="21" customFormat="1" ht="11" x14ac:dyDescent="0.2">
      <c r="A387" s="18">
        <f t="shared" si="15"/>
        <v>385</v>
      </c>
      <c r="B387" s="18" t="s">
        <v>929</v>
      </c>
      <c r="C387" s="18" t="s">
        <v>2008</v>
      </c>
      <c r="D387" s="18">
        <v>7</v>
      </c>
      <c r="E387" s="18" t="s">
        <v>1075</v>
      </c>
      <c r="F387" s="18" t="s">
        <v>2308</v>
      </c>
      <c r="G387" s="18">
        <v>911</v>
      </c>
      <c r="H387" s="18">
        <v>702</v>
      </c>
      <c r="I387" s="18">
        <v>194</v>
      </c>
      <c r="J387" s="18">
        <v>0</v>
      </c>
      <c r="K387" s="18">
        <v>0</v>
      </c>
      <c r="L387" s="18">
        <v>0</v>
      </c>
      <c r="M387" s="18">
        <v>0</v>
      </c>
      <c r="N387" s="18">
        <v>0</v>
      </c>
      <c r="O387" s="19" t="s">
        <v>2303</v>
      </c>
      <c r="P387" s="19" t="s">
        <v>2303</v>
      </c>
      <c r="Q387" s="18">
        <v>0</v>
      </c>
      <c r="R387" s="18">
        <v>0</v>
      </c>
      <c r="S387" s="18">
        <v>0</v>
      </c>
      <c r="T387" s="18">
        <v>0</v>
      </c>
      <c r="U387" s="18">
        <v>15</v>
      </c>
      <c r="V387" s="18">
        <v>0</v>
      </c>
      <c r="W387" s="18">
        <v>0</v>
      </c>
      <c r="X387" s="18">
        <v>0</v>
      </c>
      <c r="Y387" s="18">
        <v>5</v>
      </c>
      <c r="Z387" s="25">
        <v>28</v>
      </c>
      <c r="AA387" s="18">
        <f t="shared" si="16"/>
        <v>0</v>
      </c>
    </row>
    <row r="388" spans="1:27" s="21" customFormat="1" ht="11" x14ac:dyDescent="0.2">
      <c r="A388" s="18">
        <f t="shared" ref="A388:A450" si="17">ROW()-2</f>
        <v>386</v>
      </c>
      <c r="B388" s="18" t="s">
        <v>1122</v>
      </c>
      <c r="C388" s="18" t="s">
        <v>1890</v>
      </c>
      <c r="D388" s="18">
        <v>6</v>
      </c>
      <c r="E388" s="18" t="s">
        <v>1076</v>
      </c>
      <c r="F388" s="18" t="s">
        <v>2308</v>
      </c>
      <c r="G388" s="18">
        <v>910</v>
      </c>
      <c r="H388" s="18">
        <v>782</v>
      </c>
      <c r="I388" s="18">
        <v>123</v>
      </c>
      <c r="J388" s="18">
        <v>5</v>
      </c>
      <c r="K388" s="18">
        <v>0</v>
      </c>
      <c r="L388" s="18">
        <v>0</v>
      </c>
      <c r="M388" s="18">
        <v>0</v>
      </c>
      <c r="N388" s="18">
        <v>0</v>
      </c>
      <c r="O388" s="19" t="s">
        <v>2303</v>
      </c>
      <c r="P388" s="19" t="s">
        <v>2303</v>
      </c>
      <c r="Q388" s="18">
        <v>0</v>
      </c>
      <c r="R388" s="18">
        <v>0</v>
      </c>
      <c r="S388" s="18">
        <v>0</v>
      </c>
      <c r="T388" s="18">
        <v>0</v>
      </c>
      <c r="U388" s="18">
        <v>0</v>
      </c>
      <c r="V388" s="18">
        <v>0</v>
      </c>
      <c r="W388" s="18">
        <v>0</v>
      </c>
      <c r="X388" s="18">
        <v>3</v>
      </c>
      <c r="Y388" s="18">
        <v>2</v>
      </c>
      <c r="Z388" s="25">
        <v>92</v>
      </c>
      <c r="AA388" s="18">
        <f t="shared" si="16"/>
        <v>0</v>
      </c>
    </row>
    <row r="389" spans="1:27" s="21" customFormat="1" ht="11" x14ac:dyDescent="0.2">
      <c r="A389" s="18">
        <f t="shared" si="17"/>
        <v>387</v>
      </c>
      <c r="B389" s="18" t="s">
        <v>468</v>
      </c>
      <c r="C389" s="18" t="s">
        <v>1648</v>
      </c>
      <c r="D389" s="18">
        <v>7</v>
      </c>
      <c r="E389" s="18" t="s">
        <v>1075</v>
      </c>
      <c r="F389" s="18" t="s">
        <v>2308</v>
      </c>
      <c r="G389" s="18">
        <v>910</v>
      </c>
      <c r="H389" s="18">
        <v>718</v>
      </c>
      <c r="I389" s="18">
        <v>182</v>
      </c>
      <c r="J389" s="18">
        <v>5</v>
      </c>
      <c r="K389" s="18">
        <v>0</v>
      </c>
      <c r="L389" s="18">
        <v>0</v>
      </c>
      <c r="M389" s="18">
        <v>0</v>
      </c>
      <c r="N389" s="18">
        <v>0</v>
      </c>
      <c r="O389" s="19" t="s">
        <v>2303</v>
      </c>
      <c r="P389" s="19" t="s">
        <v>2303</v>
      </c>
      <c r="Q389" s="18">
        <v>5</v>
      </c>
      <c r="R389" s="18">
        <v>0</v>
      </c>
      <c r="S389" s="18">
        <v>0</v>
      </c>
      <c r="T389" s="18">
        <v>0</v>
      </c>
      <c r="U389" s="18">
        <v>0</v>
      </c>
      <c r="V389" s="18">
        <v>0</v>
      </c>
      <c r="W389" s="18">
        <v>0</v>
      </c>
      <c r="X389" s="18">
        <v>2</v>
      </c>
      <c r="Y389" s="18">
        <v>3</v>
      </c>
      <c r="Z389" s="25">
        <v>48</v>
      </c>
      <c r="AA389" s="18">
        <f t="shared" si="16"/>
        <v>0</v>
      </c>
    </row>
    <row r="390" spans="1:27" s="21" customFormat="1" ht="11" x14ac:dyDescent="0.2">
      <c r="A390" s="18">
        <f t="shared" si="17"/>
        <v>388</v>
      </c>
      <c r="B390" s="18" t="s">
        <v>390</v>
      </c>
      <c r="C390" s="18" t="s">
        <v>1566</v>
      </c>
      <c r="D390" s="18">
        <v>6</v>
      </c>
      <c r="E390" s="18" t="s">
        <v>1076</v>
      </c>
      <c r="F390" s="18" t="s">
        <v>2308</v>
      </c>
      <c r="G390" s="18">
        <v>909</v>
      </c>
      <c r="H390" s="18">
        <v>819</v>
      </c>
      <c r="I390" s="18">
        <v>65</v>
      </c>
      <c r="J390" s="18">
        <v>5</v>
      </c>
      <c r="K390" s="18">
        <v>0</v>
      </c>
      <c r="L390" s="18">
        <v>0</v>
      </c>
      <c r="M390" s="18">
        <v>0</v>
      </c>
      <c r="N390" s="18">
        <v>0</v>
      </c>
      <c r="O390" s="19" t="s">
        <v>2303</v>
      </c>
      <c r="P390" s="19" t="s">
        <v>2303</v>
      </c>
      <c r="Q390" s="18">
        <v>5</v>
      </c>
      <c r="R390" s="18">
        <v>0</v>
      </c>
      <c r="S390" s="18">
        <v>0</v>
      </c>
      <c r="T390" s="18">
        <v>0</v>
      </c>
      <c r="U390" s="18">
        <v>15</v>
      </c>
      <c r="V390" s="18">
        <v>0</v>
      </c>
      <c r="W390" s="18">
        <v>0</v>
      </c>
      <c r="X390" s="18">
        <v>2</v>
      </c>
      <c r="Y390" s="18">
        <v>3</v>
      </c>
      <c r="Z390" s="25">
        <v>160</v>
      </c>
      <c r="AA390" s="18">
        <f t="shared" si="16"/>
        <v>0</v>
      </c>
    </row>
    <row r="391" spans="1:27" s="21" customFormat="1" ht="11" x14ac:dyDescent="0.2">
      <c r="A391" s="18">
        <f t="shared" si="17"/>
        <v>389</v>
      </c>
      <c r="B391" s="18" t="s">
        <v>782</v>
      </c>
      <c r="C391" s="18" t="s">
        <v>2003</v>
      </c>
      <c r="D391" s="18">
        <v>1</v>
      </c>
      <c r="E391" s="18" t="s">
        <v>1070</v>
      </c>
      <c r="F391" s="18" t="s">
        <v>2308</v>
      </c>
      <c r="G391" s="18">
        <v>908</v>
      </c>
      <c r="H391" s="18">
        <v>783</v>
      </c>
      <c r="I391" s="18">
        <v>105</v>
      </c>
      <c r="J391" s="18">
        <v>5</v>
      </c>
      <c r="K391" s="18">
        <v>0</v>
      </c>
      <c r="L391" s="18">
        <v>0</v>
      </c>
      <c r="M391" s="18">
        <v>0</v>
      </c>
      <c r="N391" s="18">
        <v>0</v>
      </c>
      <c r="O391" s="19" t="s">
        <v>2303</v>
      </c>
      <c r="P391" s="19" t="s">
        <v>2303</v>
      </c>
      <c r="Q391" s="18">
        <v>0</v>
      </c>
      <c r="R391" s="18">
        <v>0</v>
      </c>
      <c r="S391" s="18">
        <v>0</v>
      </c>
      <c r="T391" s="18">
        <v>0</v>
      </c>
      <c r="U391" s="18">
        <v>15</v>
      </c>
      <c r="V391" s="18">
        <v>0</v>
      </c>
      <c r="W391" s="18">
        <v>0</v>
      </c>
      <c r="X391" s="18">
        <v>4</v>
      </c>
      <c r="Y391" s="18">
        <v>0</v>
      </c>
      <c r="Z391" s="25">
        <v>27</v>
      </c>
      <c r="AA391" s="18">
        <f t="shared" si="16"/>
        <v>0</v>
      </c>
    </row>
    <row r="392" spans="1:27" s="21" customFormat="1" ht="11" x14ac:dyDescent="0.2">
      <c r="A392" s="18">
        <f t="shared" si="17"/>
        <v>390</v>
      </c>
      <c r="B392" s="18" t="s">
        <v>248</v>
      </c>
      <c r="C392" s="18" t="s">
        <v>1420</v>
      </c>
      <c r="D392" s="18">
        <v>6</v>
      </c>
      <c r="E392" s="18" t="s">
        <v>1076</v>
      </c>
      <c r="F392" s="18" t="s">
        <v>2308</v>
      </c>
      <c r="G392" s="18">
        <v>907</v>
      </c>
      <c r="H392" s="18">
        <v>774</v>
      </c>
      <c r="I392" s="18">
        <v>123</v>
      </c>
      <c r="J392" s="18">
        <v>5</v>
      </c>
      <c r="K392" s="18">
        <v>0</v>
      </c>
      <c r="L392" s="18">
        <v>0</v>
      </c>
      <c r="M392" s="18">
        <v>0</v>
      </c>
      <c r="N392" s="18">
        <v>0</v>
      </c>
      <c r="O392" s="19" t="s">
        <v>2303</v>
      </c>
      <c r="P392" s="19" t="s">
        <v>2303</v>
      </c>
      <c r="Q392" s="18">
        <v>5</v>
      </c>
      <c r="R392" s="18">
        <v>0</v>
      </c>
      <c r="S392" s="18">
        <v>0</v>
      </c>
      <c r="T392" s="18">
        <v>0</v>
      </c>
      <c r="U392" s="18">
        <v>0</v>
      </c>
      <c r="V392" s="18">
        <v>0</v>
      </c>
      <c r="W392" s="18">
        <v>0</v>
      </c>
      <c r="X392" s="18">
        <v>3</v>
      </c>
      <c r="Y392" s="18">
        <v>2</v>
      </c>
      <c r="Z392" s="25">
        <v>73</v>
      </c>
      <c r="AA392" s="18">
        <f t="shared" si="16"/>
        <v>0</v>
      </c>
    </row>
    <row r="393" spans="1:27" s="21" customFormat="1" ht="11" x14ac:dyDescent="0.2">
      <c r="A393" s="18">
        <f t="shared" si="17"/>
        <v>391</v>
      </c>
      <c r="B393" s="18" t="s">
        <v>480</v>
      </c>
      <c r="C393" s="18" t="s">
        <v>2246</v>
      </c>
      <c r="D393" s="18">
        <v>6</v>
      </c>
      <c r="E393" s="18" t="s">
        <v>1076</v>
      </c>
      <c r="F393" s="18" t="s">
        <v>2308</v>
      </c>
      <c r="G393" s="18">
        <v>906</v>
      </c>
      <c r="H393" s="18">
        <v>719</v>
      </c>
      <c r="I393" s="18">
        <v>182</v>
      </c>
      <c r="J393" s="18">
        <v>5</v>
      </c>
      <c r="K393" s="18">
        <v>0</v>
      </c>
      <c r="L393" s="18">
        <v>0</v>
      </c>
      <c r="M393" s="18">
        <v>0</v>
      </c>
      <c r="N393" s="18">
        <v>0</v>
      </c>
      <c r="O393" s="19" t="s">
        <v>2303</v>
      </c>
      <c r="P393" s="19" t="s">
        <v>2303</v>
      </c>
      <c r="Q393" s="18">
        <v>0</v>
      </c>
      <c r="R393" s="18">
        <v>0</v>
      </c>
      <c r="S393" s="18">
        <v>0</v>
      </c>
      <c r="T393" s="18">
        <v>0</v>
      </c>
      <c r="U393" s="18">
        <v>0</v>
      </c>
      <c r="V393" s="18">
        <v>0</v>
      </c>
      <c r="W393" s="18">
        <v>0</v>
      </c>
      <c r="X393" s="18">
        <v>2</v>
      </c>
      <c r="Y393" s="18">
        <v>1</v>
      </c>
      <c r="Z393" s="25">
        <v>95</v>
      </c>
      <c r="AA393" s="18">
        <f t="shared" si="16"/>
        <v>0</v>
      </c>
    </row>
    <row r="394" spans="1:27" s="21" customFormat="1" ht="11" x14ac:dyDescent="0.2">
      <c r="A394" s="18">
        <f t="shared" si="17"/>
        <v>392</v>
      </c>
      <c r="B394" s="18" t="s">
        <v>372</v>
      </c>
      <c r="C394" s="18" t="s">
        <v>1544</v>
      </c>
      <c r="D394" s="18">
        <v>3</v>
      </c>
      <c r="E394" s="18" t="s">
        <v>1073</v>
      </c>
      <c r="F394" s="18" t="s">
        <v>2308</v>
      </c>
      <c r="G394" s="18">
        <v>904</v>
      </c>
      <c r="H394" s="18">
        <v>724</v>
      </c>
      <c r="I394" s="18">
        <v>160</v>
      </c>
      <c r="J394" s="18">
        <v>5</v>
      </c>
      <c r="K394" s="18">
        <v>0</v>
      </c>
      <c r="L394" s="18">
        <v>0</v>
      </c>
      <c r="M394" s="18">
        <v>0</v>
      </c>
      <c r="N394" s="18">
        <v>0</v>
      </c>
      <c r="O394" s="19" t="s">
        <v>2303</v>
      </c>
      <c r="P394" s="19" t="s">
        <v>2303</v>
      </c>
      <c r="Q394" s="18">
        <v>0</v>
      </c>
      <c r="R394" s="18">
        <v>0</v>
      </c>
      <c r="S394" s="18">
        <v>0</v>
      </c>
      <c r="T394" s="18">
        <v>0</v>
      </c>
      <c r="U394" s="18">
        <v>15</v>
      </c>
      <c r="V394" s="18">
        <v>0</v>
      </c>
      <c r="W394" s="18">
        <v>0</v>
      </c>
      <c r="X394" s="18">
        <v>2</v>
      </c>
      <c r="Y394" s="18">
        <v>4</v>
      </c>
      <c r="Z394" s="25">
        <v>54</v>
      </c>
      <c r="AA394" s="18">
        <f t="shared" si="16"/>
        <v>0</v>
      </c>
    </row>
    <row r="395" spans="1:27" s="21" customFormat="1" ht="11" x14ac:dyDescent="0.2">
      <c r="A395" s="18">
        <f t="shared" si="17"/>
        <v>393</v>
      </c>
      <c r="B395" s="18" t="s">
        <v>732</v>
      </c>
      <c r="C395" s="18" t="s">
        <v>1864</v>
      </c>
      <c r="D395" s="18">
        <v>6</v>
      </c>
      <c r="E395" s="18" t="s">
        <v>1076</v>
      </c>
      <c r="F395" s="18" t="s">
        <v>2308</v>
      </c>
      <c r="G395" s="18">
        <v>902</v>
      </c>
      <c r="H395" s="18">
        <v>774</v>
      </c>
      <c r="I395" s="18">
        <v>113</v>
      </c>
      <c r="J395" s="18">
        <v>5</v>
      </c>
      <c r="K395" s="18">
        <v>0</v>
      </c>
      <c r="L395" s="18">
        <v>0</v>
      </c>
      <c r="M395" s="18">
        <v>0</v>
      </c>
      <c r="N395" s="18">
        <v>5</v>
      </c>
      <c r="O395" s="19" t="s">
        <v>2303</v>
      </c>
      <c r="P395" s="19" t="s">
        <v>2303</v>
      </c>
      <c r="Q395" s="18">
        <v>5</v>
      </c>
      <c r="R395" s="18">
        <v>0</v>
      </c>
      <c r="S395" s="18">
        <v>0</v>
      </c>
      <c r="T395" s="18">
        <v>0</v>
      </c>
      <c r="U395" s="18">
        <v>0</v>
      </c>
      <c r="V395" s="18">
        <v>0</v>
      </c>
      <c r="W395" s="18">
        <v>0</v>
      </c>
      <c r="X395" s="18">
        <v>2</v>
      </c>
      <c r="Y395" s="18">
        <v>3</v>
      </c>
      <c r="Z395" s="25">
        <v>51</v>
      </c>
      <c r="AA395" s="18">
        <f t="shared" si="16"/>
        <v>0</v>
      </c>
    </row>
    <row r="396" spans="1:27" s="21" customFormat="1" ht="11" x14ac:dyDescent="0.2">
      <c r="A396" s="18">
        <f t="shared" si="17"/>
        <v>394</v>
      </c>
      <c r="B396" s="18" t="s">
        <v>209</v>
      </c>
      <c r="C396" s="18" t="s">
        <v>1380</v>
      </c>
      <c r="D396" s="18">
        <v>6</v>
      </c>
      <c r="E396" s="18" t="s">
        <v>1076</v>
      </c>
      <c r="F396" s="18" t="s">
        <v>2308</v>
      </c>
      <c r="G396" s="18">
        <v>902</v>
      </c>
      <c r="H396" s="18">
        <v>759</v>
      </c>
      <c r="I396" s="18">
        <v>123</v>
      </c>
      <c r="J396" s="18">
        <v>5</v>
      </c>
      <c r="K396" s="18">
        <v>0</v>
      </c>
      <c r="L396" s="18">
        <v>0</v>
      </c>
      <c r="M396" s="18">
        <v>0</v>
      </c>
      <c r="N396" s="18">
        <v>0</v>
      </c>
      <c r="O396" s="19" t="s">
        <v>2303</v>
      </c>
      <c r="P396" s="19" t="s">
        <v>2303</v>
      </c>
      <c r="Q396" s="18">
        <v>0</v>
      </c>
      <c r="R396" s="18">
        <v>0</v>
      </c>
      <c r="S396" s="18">
        <v>0</v>
      </c>
      <c r="T396" s="18">
        <v>0</v>
      </c>
      <c r="U396" s="18">
        <v>15</v>
      </c>
      <c r="V396" s="18">
        <v>0</v>
      </c>
      <c r="W396" s="18">
        <v>0</v>
      </c>
      <c r="X396" s="18">
        <v>2</v>
      </c>
      <c r="Y396" s="18">
        <v>2</v>
      </c>
      <c r="Z396" s="25">
        <v>42</v>
      </c>
      <c r="AA396" s="18">
        <f t="shared" si="16"/>
        <v>0</v>
      </c>
    </row>
    <row r="397" spans="1:27" s="21" customFormat="1" ht="11" x14ac:dyDescent="0.2">
      <c r="A397" s="18">
        <f t="shared" si="17"/>
        <v>395</v>
      </c>
      <c r="B397" s="18" t="s">
        <v>314</v>
      </c>
      <c r="C397" s="18" t="s">
        <v>1490</v>
      </c>
      <c r="D397" s="18">
        <v>4</v>
      </c>
      <c r="E397" s="18" t="s">
        <v>1072</v>
      </c>
      <c r="F397" s="18" t="s">
        <v>2308</v>
      </c>
      <c r="G397" s="18">
        <v>901</v>
      </c>
      <c r="H397" s="18">
        <v>866</v>
      </c>
      <c r="I397" s="18">
        <v>0</v>
      </c>
      <c r="J397" s="18">
        <v>5</v>
      </c>
      <c r="K397" s="18">
        <v>0</v>
      </c>
      <c r="L397" s="18">
        <v>0</v>
      </c>
      <c r="M397" s="18">
        <v>0</v>
      </c>
      <c r="N397" s="18">
        <v>0</v>
      </c>
      <c r="O397" s="19" t="s">
        <v>2303</v>
      </c>
      <c r="P397" s="19" t="s">
        <v>2303</v>
      </c>
      <c r="Q397" s="18">
        <v>5</v>
      </c>
      <c r="R397" s="18">
        <v>0</v>
      </c>
      <c r="S397" s="18">
        <v>0</v>
      </c>
      <c r="T397" s="18">
        <v>10</v>
      </c>
      <c r="U397" s="18">
        <v>15</v>
      </c>
      <c r="V397" s="18">
        <v>0</v>
      </c>
      <c r="W397" s="18">
        <v>0</v>
      </c>
      <c r="X397" s="18">
        <v>6</v>
      </c>
      <c r="Y397" s="18">
        <v>2</v>
      </c>
      <c r="Z397" s="25">
        <v>201</v>
      </c>
      <c r="AA397" s="18">
        <f t="shared" si="16"/>
        <v>0</v>
      </c>
    </row>
    <row r="398" spans="1:27" s="21" customFormat="1" ht="11" x14ac:dyDescent="0.2">
      <c r="A398" s="18">
        <f t="shared" si="17"/>
        <v>396</v>
      </c>
      <c r="B398" s="18" t="s">
        <v>891</v>
      </c>
      <c r="C398" s="18" t="s">
        <v>2083</v>
      </c>
      <c r="D398" s="18">
        <v>1</v>
      </c>
      <c r="E398" s="18" t="s">
        <v>1070</v>
      </c>
      <c r="F398" s="18" t="s">
        <v>2308</v>
      </c>
      <c r="G398" s="18">
        <v>901</v>
      </c>
      <c r="H398" s="18">
        <v>700</v>
      </c>
      <c r="I398" s="18">
        <v>176</v>
      </c>
      <c r="J398" s="18">
        <v>5</v>
      </c>
      <c r="K398" s="18">
        <v>0</v>
      </c>
      <c r="L398" s="18">
        <v>0</v>
      </c>
      <c r="M398" s="18">
        <v>0</v>
      </c>
      <c r="N398" s="18">
        <v>5</v>
      </c>
      <c r="O398" s="19" t="s">
        <v>2303</v>
      </c>
      <c r="P398" s="19" t="s">
        <v>2303</v>
      </c>
      <c r="Q398" s="18">
        <v>0</v>
      </c>
      <c r="R398" s="18">
        <v>0</v>
      </c>
      <c r="S398" s="18">
        <v>0</v>
      </c>
      <c r="T398" s="18">
        <v>0</v>
      </c>
      <c r="U398" s="18">
        <v>15</v>
      </c>
      <c r="V398" s="18">
        <v>0</v>
      </c>
      <c r="W398" s="18">
        <v>0</v>
      </c>
      <c r="X398" s="18">
        <v>2</v>
      </c>
      <c r="Y398" s="18">
        <v>2</v>
      </c>
      <c r="Z398" s="25">
        <v>71</v>
      </c>
      <c r="AA398" s="18">
        <f t="shared" si="16"/>
        <v>0</v>
      </c>
    </row>
    <row r="399" spans="1:27" s="21" customFormat="1" ht="11" x14ac:dyDescent="0.2">
      <c r="A399" s="18">
        <f t="shared" si="17"/>
        <v>397</v>
      </c>
      <c r="B399" s="18" t="s">
        <v>956</v>
      </c>
      <c r="C399" s="18" t="s">
        <v>2211</v>
      </c>
      <c r="D399" s="18">
        <v>5</v>
      </c>
      <c r="E399" s="18" t="s">
        <v>1074</v>
      </c>
      <c r="F399" s="18" t="s">
        <v>2308</v>
      </c>
      <c r="G399" s="18">
        <v>898</v>
      </c>
      <c r="H399" s="18">
        <v>790</v>
      </c>
      <c r="I399" s="18">
        <v>93</v>
      </c>
      <c r="J399" s="18">
        <v>5</v>
      </c>
      <c r="K399" s="18">
        <v>0</v>
      </c>
      <c r="L399" s="18">
        <v>0</v>
      </c>
      <c r="M399" s="18">
        <v>0</v>
      </c>
      <c r="N399" s="18">
        <v>0</v>
      </c>
      <c r="O399" s="19" t="s">
        <v>2303</v>
      </c>
      <c r="P399" s="19" t="s">
        <v>2303</v>
      </c>
      <c r="Q399" s="18">
        <v>5</v>
      </c>
      <c r="R399" s="18">
        <v>0</v>
      </c>
      <c r="S399" s="18">
        <v>0</v>
      </c>
      <c r="T399" s="18">
        <v>0</v>
      </c>
      <c r="U399" s="18">
        <v>5</v>
      </c>
      <c r="V399" s="18">
        <v>0</v>
      </c>
      <c r="W399" s="18">
        <v>0</v>
      </c>
      <c r="X399" s="18">
        <v>3</v>
      </c>
      <c r="Y399" s="18">
        <v>5</v>
      </c>
      <c r="Z399" s="25">
        <v>121</v>
      </c>
      <c r="AA399" s="18">
        <f t="shared" si="16"/>
        <v>0</v>
      </c>
    </row>
    <row r="400" spans="1:27" s="21" customFormat="1" ht="11" x14ac:dyDescent="0.2">
      <c r="A400" s="18">
        <f t="shared" si="17"/>
        <v>398</v>
      </c>
      <c r="B400" s="18" t="s">
        <v>756</v>
      </c>
      <c r="C400" s="18" t="s">
        <v>1711</v>
      </c>
      <c r="D400" s="18">
        <v>6</v>
      </c>
      <c r="E400" s="18" t="s">
        <v>1076</v>
      </c>
      <c r="F400" s="18" t="s">
        <v>2308</v>
      </c>
      <c r="G400" s="18">
        <v>898</v>
      </c>
      <c r="H400" s="18">
        <v>780</v>
      </c>
      <c r="I400" s="18">
        <v>113</v>
      </c>
      <c r="J400" s="18">
        <v>5</v>
      </c>
      <c r="K400" s="18">
        <v>0</v>
      </c>
      <c r="L400" s="18">
        <v>0</v>
      </c>
      <c r="M400" s="18">
        <v>0</v>
      </c>
      <c r="N400" s="18">
        <v>0</v>
      </c>
      <c r="O400" s="19" t="s">
        <v>2303</v>
      </c>
      <c r="P400" s="19" t="s">
        <v>2303</v>
      </c>
      <c r="Q400" s="18">
        <v>0</v>
      </c>
      <c r="R400" s="18">
        <v>0</v>
      </c>
      <c r="S400" s="18">
        <v>0</v>
      </c>
      <c r="T400" s="18">
        <v>0</v>
      </c>
      <c r="U400" s="18">
        <v>0</v>
      </c>
      <c r="V400" s="18">
        <v>0</v>
      </c>
      <c r="W400" s="18">
        <v>0</v>
      </c>
      <c r="X400" s="18">
        <v>2</v>
      </c>
      <c r="Y400" s="18">
        <v>2</v>
      </c>
      <c r="Z400" s="25">
        <v>22</v>
      </c>
      <c r="AA400" s="18">
        <f t="shared" si="16"/>
        <v>0</v>
      </c>
    </row>
    <row r="401" spans="1:27" s="21" customFormat="1" ht="11" x14ac:dyDescent="0.2">
      <c r="A401" s="18">
        <f t="shared" si="17"/>
        <v>399</v>
      </c>
      <c r="B401" s="18" t="s">
        <v>834</v>
      </c>
      <c r="C401" s="18" t="s">
        <v>2043</v>
      </c>
      <c r="D401" s="18">
        <v>8</v>
      </c>
      <c r="E401" s="18" t="s">
        <v>1077</v>
      </c>
      <c r="F401" s="18" t="s">
        <v>2308</v>
      </c>
      <c r="G401" s="18">
        <v>898</v>
      </c>
      <c r="H401" s="18">
        <v>732</v>
      </c>
      <c r="I401" s="18">
        <v>156</v>
      </c>
      <c r="J401" s="18">
        <v>5</v>
      </c>
      <c r="K401" s="18">
        <v>0</v>
      </c>
      <c r="L401" s="18">
        <v>0</v>
      </c>
      <c r="M401" s="18">
        <v>0</v>
      </c>
      <c r="N401" s="18">
        <v>0</v>
      </c>
      <c r="O401" s="19" t="s">
        <v>2303</v>
      </c>
      <c r="P401" s="19" t="s">
        <v>2303</v>
      </c>
      <c r="Q401" s="18">
        <v>5</v>
      </c>
      <c r="R401" s="18">
        <v>0</v>
      </c>
      <c r="S401" s="18">
        <v>0</v>
      </c>
      <c r="T401" s="18">
        <v>0</v>
      </c>
      <c r="U401" s="18">
        <v>0</v>
      </c>
      <c r="V401" s="18">
        <v>0</v>
      </c>
      <c r="W401" s="18">
        <v>0</v>
      </c>
      <c r="X401" s="18">
        <v>4</v>
      </c>
      <c r="Y401" s="18">
        <v>4</v>
      </c>
      <c r="Z401" s="25">
        <v>53</v>
      </c>
      <c r="AA401" s="18">
        <f t="shared" si="16"/>
        <v>0</v>
      </c>
    </row>
    <row r="402" spans="1:27" s="21" customFormat="1" ht="11" x14ac:dyDescent="0.2">
      <c r="A402" s="18">
        <f t="shared" si="17"/>
        <v>400</v>
      </c>
      <c r="B402" s="18" t="s">
        <v>434</v>
      </c>
      <c r="C402" s="18" t="s">
        <v>1612</v>
      </c>
      <c r="D402" s="18">
        <v>5</v>
      </c>
      <c r="E402" s="18" t="s">
        <v>1074</v>
      </c>
      <c r="F402" s="18" t="s">
        <v>2308</v>
      </c>
      <c r="G402" s="18">
        <v>898</v>
      </c>
      <c r="H402" s="18">
        <v>722</v>
      </c>
      <c r="I402" s="18">
        <v>171</v>
      </c>
      <c r="J402" s="18">
        <v>5</v>
      </c>
      <c r="K402" s="18">
        <v>0</v>
      </c>
      <c r="L402" s="18">
        <v>0</v>
      </c>
      <c r="M402" s="18">
        <v>0</v>
      </c>
      <c r="N402" s="18">
        <v>0</v>
      </c>
      <c r="O402" s="19" t="s">
        <v>2303</v>
      </c>
      <c r="P402" s="19" t="s">
        <v>2303</v>
      </c>
      <c r="Q402" s="18">
        <v>0</v>
      </c>
      <c r="R402" s="18">
        <v>0</v>
      </c>
      <c r="S402" s="18">
        <v>0</v>
      </c>
      <c r="T402" s="18">
        <v>0</v>
      </c>
      <c r="U402" s="18">
        <v>0</v>
      </c>
      <c r="V402" s="18">
        <v>0</v>
      </c>
      <c r="W402" s="18">
        <v>0</v>
      </c>
      <c r="X402" s="18">
        <v>3</v>
      </c>
      <c r="Y402" s="18">
        <v>1</v>
      </c>
      <c r="Z402" s="25">
        <v>78</v>
      </c>
      <c r="AA402" s="18">
        <f t="shared" si="16"/>
        <v>0</v>
      </c>
    </row>
    <row r="403" spans="1:27" s="21" customFormat="1" ht="11" x14ac:dyDescent="0.2">
      <c r="A403" s="18">
        <f t="shared" si="17"/>
        <v>401</v>
      </c>
      <c r="B403" s="18" t="s">
        <v>863</v>
      </c>
      <c r="C403" s="18" t="s">
        <v>2062</v>
      </c>
      <c r="D403" s="18">
        <v>7</v>
      </c>
      <c r="E403" s="18" t="s">
        <v>1075</v>
      </c>
      <c r="F403" s="18" t="s">
        <v>2308</v>
      </c>
      <c r="G403" s="18">
        <v>898</v>
      </c>
      <c r="H403" s="18">
        <v>682</v>
      </c>
      <c r="I403" s="18">
        <v>216</v>
      </c>
      <c r="J403" s="18">
        <v>0</v>
      </c>
      <c r="K403" s="18">
        <v>0</v>
      </c>
      <c r="L403" s="18">
        <v>0</v>
      </c>
      <c r="M403" s="18">
        <v>0</v>
      </c>
      <c r="N403" s="18">
        <v>0</v>
      </c>
      <c r="O403" s="19" t="s">
        <v>2303</v>
      </c>
      <c r="P403" s="19" t="s">
        <v>2303</v>
      </c>
      <c r="Q403" s="18">
        <v>0</v>
      </c>
      <c r="R403" s="18">
        <v>0</v>
      </c>
      <c r="S403" s="18">
        <v>0</v>
      </c>
      <c r="T403" s="18">
        <v>0</v>
      </c>
      <c r="U403" s="18">
        <v>0</v>
      </c>
      <c r="V403" s="18">
        <v>0</v>
      </c>
      <c r="W403" s="18">
        <v>0</v>
      </c>
      <c r="X403" s="18">
        <v>1</v>
      </c>
      <c r="Y403" s="18">
        <v>3</v>
      </c>
      <c r="Z403" s="25">
        <v>47</v>
      </c>
      <c r="AA403" s="18">
        <f t="shared" si="16"/>
        <v>0</v>
      </c>
    </row>
    <row r="404" spans="1:27" s="21" customFormat="1" ht="11" x14ac:dyDescent="0.2">
      <c r="A404" s="18">
        <f t="shared" si="17"/>
        <v>402</v>
      </c>
      <c r="B404" s="18" t="s">
        <v>606</v>
      </c>
      <c r="C404" s="18" t="s">
        <v>1812</v>
      </c>
      <c r="D404" s="18">
        <v>3</v>
      </c>
      <c r="E404" s="18" t="s">
        <v>1073</v>
      </c>
      <c r="F404" s="18" t="s">
        <v>2308</v>
      </c>
      <c r="G404" s="18">
        <v>895</v>
      </c>
      <c r="H404" s="18">
        <v>772</v>
      </c>
      <c r="I404" s="18">
        <v>113</v>
      </c>
      <c r="J404" s="18">
        <v>5</v>
      </c>
      <c r="K404" s="18">
        <v>0</v>
      </c>
      <c r="L404" s="18">
        <v>0</v>
      </c>
      <c r="M404" s="18">
        <v>0</v>
      </c>
      <c r="N404" s="18">
        <v>0</v>
      </c>
      <c r="O404" s="19" t="s">
        <v>2303</v>
      </c>
      <c r="P404" s="19" t="s">
        <v>2303</v>
      </c>
      <c r="Q404" s="18">
        <v>5</v>
      </c>
      <c r="R404" s="18">
        <v>0</v>
      </c>
      <c r="S404" s="18">
        <v>0</v>
      </c>
      <c r="T404" s="18">
        <v>0</v>
      </c>
      <c r="U404" s="18">
        <v>0</v>
      </c>
      <c r="V404" s="18">
        <v>0</v>
      </c>
      <c r="W404" s="18">
        <v>0</v>
      </c>
      <c r="X404" s="18">
        <v>3</v>
      </c>
      <c r="Y404" s="18">
        <v>3</v>
      </c>
      <c r="Z404" s="25">
        <v>16</v>
      </c>
      <c r="AA404" s="18">
        <f t="shared" si="16"/>
        <v>0</v>
      </c>
    </row>
    <row r="405" spans="1:27" s="21" customFormat="1" ht="11" x14ac:dyDescent="0.2">
      <c r="A405" s="18">
        <f t="shared" si="17"/>
        <v>403</v>
      </c>
      <c r="B405" s="18" t="s">
        <v>916</v>
      </c>
      <c r="C405" s="18" t="s">
        <v>2145</v>
      </c>
      <c r="D405" s="18">
        <v>2</v>
      </c>
      <c r="E405" s="18" t="s">
        <v>1071</v>
      </c>
      <c r="F405" s="18" t="s">
        <v>2308</v>
      </c>
      <c r="G405" s="18">
        <v>895</v>
      </c>
      <c r="H405" s="18">
        <v>762</v>
      </c>
      <c r="I405" s="18">
        <v>113</v>
      </c>
      <c r="J405" s="18">
        <v>0</v>
      </c>
      <c r="K405" s="18">
        <v>0</v>
      </c>
      <c r="L405" s="18">
        <v>0</v>
      </c>
      <c r="M405" s="18">
        <v>0</v>
      </c>
      <c r="N405" s="18">
        <v>0</v>
      </c>
      <c r="O405" s="19" t="s">
        <v>2303</v>
      </c>
      <c r="P405" s="19" t="s">
        <v>2303</v>
      </c>
      <c r="Q405" s="18">
        <v>5</v>
      </c>
      <c r="R405" s="18">
        <v>0</v>
      </c>
      <c r="S405" s="18">
        <v>0</v>
      </c>
      <c r="T405" s="18">
        <v>0</v>
      </c>
      <c r="U405" s="18">
        <v>15</v>
      </c>
      <c r="V405" s="18">
        <v>0</v>
      </c>
      <c r="W405" s="18">
        <v>0</v>
      </c>
      <c r="X405" s="18">
        <v>1</v>
      </c>
      <c r="Y405" s="18">
        <v>8</v>
      </c>
      <c r="Z405" s="25">
        <v>40</v>
      </c>
      <c r="AA405" s="18">
        <f t="shared" si="16"/>
        <v>0</v>
      </c>
    </row>
    <row r="406" spans="1:27" s="21" customFormat="1" ht="11" x14ac:dyDescent="0.2">
      <c r="A406" s="18">
        <f t="shared" si="17"/>
        <v>404</v>
      </c>
      <c r="B406" s="18" t="s">
        <v>255</v>
      </c>
      <c r="C406" s="18" t="s">
        <v>2022</v>
      </c>
      <c r="D406" s="18">
        <v>5</v>
      </c>
      <c r="E406" s="18" t="s">
        <v>1074</v>
      </c>
      <c r="F406" s="18" t="s">
        <v>2308</v>
      </c>
      <c r="G406" s="18">
        <v>895</v>
      </c>
      <c r="H406" s="18">
        <v>752</v>
      </c>
      <c r="I406" s="18">
        <v>143</v>
      </c>
      <c r="J406" s="18">
        <v>0</v>
      </c>
      <c r="K406" s="18">
        <v>0</v>
      </c>
      <c r="L406" s="18">
        <v>0</v>
      </c>
      <c r="M406" s="18">
        <v>0</v>
      </c>
      <c r="N406" s="18">
        <v>0</v>
      </c>
      <c r="O406" s="19" t="s">
        <v>2303</v>
      </c>
      <c r="P406" s="19" t="s">
        <v>2303</v>
      </c>
      <c r="Q406" s="18">
        <v>0</v>
      </c>
      <c r="R406" s="18">
        <v>0</v>
      </c>
      <c r="S406" s="18">
        <v>0</v>
      </c>
      <c r="T406" s="18">
        <v>0</v>
      </c>
      <c r="U406" s="18">
        <v>0</v>
      </c>
      <c r="V406" s="18">
        <v>0</v>
      </c>
      <c r="W406" s="18">
        <v>0</v>
      </c>
      <c r="X406" s="18">
        <v>1</v>
      </c>
      <c r="Y406" s="18">
        <v>4</v>
      </c>
      <c r="Z406" s="25">
        <v>61</v>
      </c>
      <c r="AA406" s="18">
        <f t="shared" si="16"/>
        <v>0</v>
      </c>
    </row>
    <row r="407" spans="1:27" s="21" customFormat="1" ht="11" x14ac:dyDescent="0.2">
      <c r="A407" s="18">
        <f t="shared" si="17"/>
        <v>405</v>
      </c>
      <c r="B407" s="18" t="s">
        <v>544</v>
      </c>
      <c r="C407" s="18" t="s">
        <v>1735</v>
      </c>
      <c r="D407" s="18">
        <v>1</v>
      </c>
      <c r="E407" s="18" t="s">
        <v>1070</v>
      </c>
      <c r="F407" s="18" t="s">
        <v>2308</v>
      </c>
      <c r="G407" s="18">
        <v>894</v>
      </c>
      <c r="H407" s="18">
        <v>726</v>
      </c>
      <c r="I407" s="18">
        <v>143</v>
      </c>
      <c r="J407" s="18">
        <v>5</v>
      </c>
      <c r="K407" s="18">
        <v>0</v>
      </c>
      <c r="L407" s="18">
        <v>0</v>
      </c>
      <c r="M407" s="18">
        <v>0</v>
      </c>
      <c r="N407" s="18">
        <v>0</v>
      </c>
      <c r="O407" s="19" t="s">
        <v>2303</v>
      </c>
      <c r="P407" s="19" t="s">
        <v>2303</v>
      </c>
      <c r="Q407" s="18">
        <v>5</v>
      </c>
      <c r="R407" s="18">
        <v>0</v>
      </c>
      <c r="S407" s="18">
        <v>0</v>
      </c>
      <c r="T407" s="18">
        <v>0</v>
      </c>
      <c r="U407" s="18">
        <v>15</v>
      </c>
      <c r="V407" s="18">
        <v>0</v>
      </c>
      <c r="W407" s="18">
        <v>0</v>
      </c>
      <c r="X407" s="18">
        <v>2</v>
      </c>
      <c r="Y407" s="18">
        <v>2</v>
      </c>
      <c r="Z407" s="25">
        <v>62</v>
      </c>
      <c r="AA407" s="18">
        <f t="shared" si="16"/>
        <v>0</v>
      </c>
    </row>
    <row r="408" spans="1:27" s="21" customFormat="1" ht="11" x14ac:dyDescent="0.2">
      <c r="A408" s="18">
        <f t="shared" si="17"/>
        <v>406</v>
      </c>
      <c r="B408" s="18" t="s">
        <v>298</v>
      </c>
      <c r="C408" s="18" t="s">
        <v>1474</v>
      </c>
      <c r="D408" s="18">
        <v>3</v>
      </c>
      <c r="E408" s="18" t="s">
        <v>1073</v>
      </c>
      <c r="F408" s="18" t="s">
        <v>2308</v>
      </c>
      <c r="G408" s="18">
        <v>894</v>
      </c>
      <c r="H408" s="18">
        <v>718</v>
      </c>
      <c r="I408" s="18">
        <v>151</v>
      </c>
      <c r="J408" s="18">
        <v>5</v>
      </c>
      <c r="K408" s="18">
        <v>0</v>
      </c>
      <c r="L408" s="18">
        <v>0</v>
      </c>
      <c r="M408" s="18">
        <v>0</v>
      </c>
      <c r="N408" s="18">
        <v>0</v>
      </c>
      <c r="O408" s="19" t="s">
        <v>2303</v>
      </c>
      <c r="P408" s="19" t="s">
        <v>2303</v>
      </c>
      <c r="Q408" s="18">
        <v>5</v>
      </c>
      <c r="R408" s="18">
        <v>0</v>
      </c>
      <c r="S408" s="18">
        <v>0</v>
      </c>
      <c r="T408" s="18">
        <v>0</v>
      </c>
      <c r="U408" s="18">
        <v>15</v>
      </c>
      <c r="V408" s="18">
        <v>0</v>
      </c>
      <c r="W408" s="18">
        <v>0</v>
      </c>
      <c r="X408" s="18">
        <v>3</v>
      </c>
      <c r="Y408" s="18">
        <v>5</v>
      </c>
      <c r="Z408" s="25">
        <v>41</v>
      </c>
      <c r="AA408" s="18">
        <f t="shared" si="16"/>
        <v>0</v>
      </c>
    </row>
    <row r="409" spans="1:27" s="21" customFormat="1" ht="11" x14ac:dyDescent="0.2">
      <c r="A409" s="18">
        <f t="shared" si="17"/>
        <v>407</v>
      </c>
      <c r="B409" s="18" t="s">
        <v>658</v>
      </c>
      <c r="C409" s="18" t="s">
        <v>1883</v>
      </c>
      <c r="D409" s="18">
        <v>3</v>
      </c>
      <c r="E409" s="18" t="s">
        <v>1073</v>
      </c>
      <c r="F409" s="18" t="s">
        <v>2308</v>
      </c>
      <c r="G409" s="18">
        <v>894</v>
      </c>
      <c r="H409" s="18">
        <v>718</v>
      </c>
      <c r="I409" s="18">
        <v>151</v>
      </c>
      <c r="J409" s="18">
        <v>5</v>
      </c>
      <c r="K409" s="18">
        <v>0</v>
      </c>
      <c r="L409" s="18">
        <v>0</v>
      </c>
      <c r="M409" s="18">
        <v>0</v>
      </c>
      <c r="N409" s="18">
        <v>0</v>
      </c>
      <c r="O409" s="19" t="s">
        <v>2303</v>
      </c>
      <c r="P409" s="19" t="s">
        <v>2303</v>
      </c>
      <c r="Q409" s="18">
        <v>5</v>
      </c>
      <c r="R409" s="18">
        <v>0</v>
      </c>
      <c r="S409" s="18">
        <v>0</v>
      </c>
      <c r="T409" s="18">
        <v>0</v>
      </c>
      <c r="U409" s="18">
        <v>15</v>
      </c>
      <c r="V409" s="18">
        <v>0</v>
      </c>
      <c r="W409" s="18">
        <v>0</v>
      </c>
      <c r="X409" s="18">
        <v>3</v>
      </c>
      <c r="Y409" s="18">
        <v>4</v>
      </c>
      <c r="Z409" s="25">
        <v>99</v>
      </c>
      <c r="AA409" s="18">
        <f t="shared" si="16"/>
        <v>0</v>
      </c>
    </row>
    <row r="410" spans="1:27" s="21" customFormat="1" ht="11" x14ac:dyDescent="0.2">
      <c r="A410" s="18">
        <f t="shared" si="17"/>
        <v>408</v>
      </c>
      <c r="B410" s="18" t="s">
        <v>294</v>
      </c>
      <c r="C410" s="18" t="s">
        <v>1470</v>
      </c>
      <c r="D410" s="18">
        <v>7</v>
      </c>
      <c r="E410" s="18" t="s">
        <v>1075</v>
      </c>
      <c r="F410" s="18" t="s">
        <v>2308</v>
      </c>
      <c r="G410" s="18">
        <v>894</v>
      </c>
      <c r="H410" s="18">
        <v>709</v>
      </c>
      <c r="I410" s="18">
        <v>160</v>
      </c>
      <c r="J410" s="18">
        <v>5</v>
      </c>
      <c r="K410" s="18">
        <v>0</v>
      </c>
      <c r="L410" s="18">
        <v>0</v>
      </c>
      <c r="M410" s="18">
        <v>0</v>
      </c>
      <c r="N410" s="18">
        <v>5</v>
      </c>
      <c r="O410" s="19" t="s">
        <v>2303</v>
      </c>
      <c r="P410" s="19" t="s">
        <v>2303</v>
      </c>
      <c r="Q410" s="18">
        <v>0</v>
      </c>
      <c r="R410" s="18">
        <v>0</v>
      </c>
      <c r="S410" s="18">
        <v>0</v>
      </c>
      <c r="T410" s="18">
        <v>0</v>
      </c>
      <c r="U410" s="18">
        <v>15</v>
      </c>
      <c r="V410" s="18">
        <v>0</v>
      </c>
      <c r="W410" s="18">
        <v>0</v>
      </c>
      <c r="X410" s="18">
        <v>0</v>
      </c>
      <c r="Y410" s="18">
        <v>3</v>
      </c>
      <c r="Z410" s="25">
        <v>94</v>
      </c>
      <c r="AA410" s="18">
        <f t="shared" si="16"/>
        <v>0</v>
      </c>
    </row>
    <row r="411" spans="1:27" s="21" customFormat="1" ht="11" x14ac:dyDescent="0.2">
      <c r="A411" s="18">
        <f t="shared" si="17"/>
        <v>409</v>
      </c>
      <c r="B411" s="18" t="s">
        <v>678</v>
      </c>
      <c r="C411" s="18" t="s">
        <v>1912</v>
      </c>
      <c r="D411" s="18">
        <v>8</v>
      </c>
      <c r="E411" s="18" t="s">
        <v>1077</v>
      </c>
      <c r="F411" s="18" t="s">
        <v>2308</v>
      </c>
      <c r="G411" s="18">
        <v>892</v>
      </c>
      <c r="H411" s="18">
        <v>752</v>
      </c>
      <c r="I411" s="18">
        <v>135</v>
      </c>
      <c r="J411" s="18">
        <v>5</v>
      </c>
      <c r="K411" s="18">
        <v>0</v>
      </c>
      <c r="L411" s="18">
        <v>0</v>
      </c>
      <c r="M411" s="18">
        <v>0</v>
      </c>
      <c r="N411" s="18">
        <v>0</v>
      </c>
      <c r="O411" s="19" t="s">
        <v>2303</v>
      </c>
      <c r="P411" s="19" t="s">
        <v>2303</v>
      </c>
      <c r="Q411" s="18">
        <v>0</v>
      </c>
      <c r="R411" s="18">
        <v>0</v>
      </c>
      <c r="S411" s="18">
        <v>0</v>
      </c>
      <c r="T411" s="18">
        <v>0</v>
      </c>
      <c r="U411" s="18">
        <v>0</v>
      </c>
      <c r="V411" s="18">
        <v>0</v>
      </c>
      <c r="W411" s="18">
        <v>0</v>
      </c>
      <c r="X411" s="18">
        <v>3</v>
      </c>
      <c r="Y411" s="18">
        <v>1</v>
      </c>
      <c r="Z411" s="25">
        <v>45</v>
      </c>
      <c r="AA411" s="18">
        <f t="shared" ref="AA411:AA474" si="18">IF(Z411&lt;10,1,0)</f>
        <v>0</v>
      </c>
    </row>
    <row r="412" spans="1:27" s="21" customFormat="1" ht="11" x14ac:dyDescent="0.2">
      <c r="A412" s="18">
        <f t="shared" si="17"/>
        <v>410</v>
      </c>
      <c r="B412" s="18" t="s">
        <v>640</v>
      </c>
      <c r="C412" s="18" t="s">
        <v>2221</v>
      </c>
      <c r="D412" s="18">
        <v>5</v>
      </c>
      <c r="E412" s="18" t="s">
        <v>1074</v>
      </c>
      <c r="F412" s="18" t="s">
        <v>2308</v>
      </c>
      <c r="G412" s="18">
        <v>890</v>
      </c>
      <c r="H412" s="18">
        <v>785</v>
      </c>
      <c r="I412" s="18">
        <v>85</v>
      </c>
      <c r="J412" s="18">
        <v>5</v>
      </c>
      <c r="K412" s="18">
        <v>0</v>
      </c>
      <c r="L412" s="18">
        <v>0</v>
      </c>
      <c r="M412" s="18">
        <v>0</v>
      </c>
      <c r="N412" s="18">
        <v>0</v>
      </c>
      <c r="O412" s="19" t="s">
        <v>2303</v>
      </c>
      <c r="P412" s="19" t="s">
        <v>2303</v>
      </c>
      <c r="Q412" s="18">
        <v>0</v>
      </c>
      <c r="R412" s="18">
        <v>0</v>
      </c>
      <c r="S412" s="18">
        <v>0</v>
      </c>
      <c r="T412" s="18">
        <v>0</v>
      </c>
      <c r="U412" s="18">
        <v>15</v>
      </c>
      <c r="V412" s="18">
        <v>0</v>
      </c>
      <c r="W412" s="18">
        <v>0</v>
      </c>
      <c r="X412" s="18">
        <v>1</v>
      </c>
      <c r="Y412" s="18">
        <v>3</v>
      </c>
      <c r="Z412" s="25">
        <v>40</v>
      </c>
      <c r="AA412" s="18">
        <f t="shared" si="18"/>
        <v>0</v>
      </c>
    </row>
    <row r="413" spans="1:27" s="21" customFormat="1" ht="11" x14ac:dyDescent="0.2">
      <c r="A413" s="18">
        <f t="shared" si="17"/>
        <v>411</v>
      </c>
      <c r="B413" s="18" t="s">
        <v>850</v>
      </c>
      <c r="C413" s="18" t="s">
        <v>1978</v>
      </c>
      <c r="D413" s="18">
        <v>4</v>
      </c>
      <c r="E413" s="18" t="s">
        <v>1072</v>
      </c>
      <c r="F413" s="18" t="s">
        <v>2308</v>
      </c>
      <c r="G413" s="18">
        <v>890</v>
      </c>
      <c r="H413" s="18">
        <v>747</v>
      </c>
      <c r="I413" s="18">
        <v>123</v>
      </c>
      <c r="J413" s="18">
        <v>5</v>
      </c>
      <c r="K413" s="18">
        <v>0</v>
      </c>
      <c r="L413" s="18">
        <v>0</v>
      </c>
      <c r="M413" s="18">
        <v>0</v>
      </c>
      <c r="N413" s="18">
        <v>0</v>
      </c>
      <c r="O413" s="19" t="s">
        <v>2303</v>
      </c>
      <c r="P413" s="19" t="s">
        <v>2303</v>
      </c>
      <c r="Q413" s="18">
        <v>0</v>
      </c>
      <c r="R413" s="18">
        <v>0</v>
      </c>
      <c r="S413" s="18">
        <v>0</v>
      </c>
      <c r="T413" s="18">
        <v>0</v>
      </c>
      <c r="U413" s="18">
        <v>15</v>
      </c>
      <c r="V413" s="18">
        <v>0</v>
      </c>
      <c r="W413" s="18">
        <v>0</v>
      </c>
      <c r="X413" s="18">
        <v>2</v>
      </c>
      <c r="Y413" s="18">
        <v>3</v>
      </c>
      <c r="Z413" s="25">
        <v>81</v>
      </c>
      <c r="AA413" s="18">
        <f t="shared" si="18"/>
        <v>0</v>
      </c>
    </row>
    <row r="414" spans="1:27" s="21" customFormat="1" ht="11" x14ac:dyDescent="0.2">
      <c r="A414" s="18">
        <f t="shared" si="17"/>
        <v>412</v>
      </c>
      <c r="B414" s="18" t="s">
        <v>28</v>
      </c>
      <c r="C414" s="18" t="s">
        <v>1210</v>
      </c>
      <c r="D414" s="18">
        <v>7</v>
      </c>
      <c r="E414" s="18" t="s">
        <v>1075</v>
      </c>
      <c r="F414" s="18" t="s">
        <v>2308</v>
      </c>
      <c r="G414" s="18">
        <v>889</v>
      </c>
      <c r="H414" s="18">
        <v>692</v>
      </c>
      <c r="I414" s="18">
        <v>182</v>
      </c>
      <c r="J414" s="18">
        <v>5</v>
      </c>
      <c r="K414" s="18">
        <v>0</v>
      </c>
      <c r="L414" s="18">
        <v>0</v>
      </c>
      <c r="M414" s="18">
        <v>0</v>
      </c>
      <c r="N414" s="18">
        <v>0</v>
      </c>
      <c r="O414" s="19" t="s">
        <v>2303</v>
      </c>
      <c r="P414" s="19" t="s">
        <v>2303</v>
      </c>
      <c r="Q414" s="18">
        <v>0</v>
      </c>
      <c r="R414" s="18">
        <v>0</v>
      </c>
      <c r="S414" s="18">
        <v>0</v>
      </c>
      <c r="T414" s="18">
        <v>0</v>
      </c>
      <c r="U414" s="18">
        <v>0</v>
      </c>
      <c r="V414" s="18">
        <v>10</v>
      </c>
      <c r="W414" s="18">
        <v>0</v>
      </c>
      <c r="X414" s="18">
        <v>3</v>
      </c>
      <c r="Y414" s="18">
        <v>1</v>
      </c>
      <c r="Z414" s="25">
        <v>73</v>
      </c>
      <c r="AA414" s="18">
        <f t="shared" si="18"/>
        <v>0</v>
      </c>
    </row>
    <row r="415" spans="1:27" s="21" customFormat="1" ht="11" x14ac:dyDescent="0.2">
      <c r="A415" s="18">
        <f t="shared" si="17"/>
        <v>413</v>
      </c>
      <c r="B415" s="18" t="s">
        <v>404</v>
      </c>
      <c r="C415" s="18" t="s">
        <v>1580</v>
      </c>
      <c r="D415" s="18">
        <v>1</v>
      </c>
      <c r="E415" s="18" t="s">
        <v>1070</v>
      </c>
      <c r="F415" s="18" t="s">
        <v>2308</v>
      </c>
      <c r="G415" s="18">
        <v>887</v>
      </c>
      <c r="H415" s="18">
        <v>781</v>
      </c>
      <c r="I415" s="18">
        <v>81</v>
      </c>
      <c r="J415" s="18">
        <v>0</v>
      </c>
      <c r="K415" s="18">
        <v>0</v>
      </c>
      <c r="L415" s="18">
        <v>0</v>
      </c>
      <c r="M415" s="18">
        <v>0</v>
      </c>
      <c r="N415" s="18">
        <v>0</v>
      </c>
      <c r="O415" s="19" t="s">
        <v>2303</v>
      </c>
      <c r="P415" s="19" t="s">
        <v>2303</v>
      </c>
      <c r="Q415" s="18">
        <v>0</v>
      </c>
      <c r="R415" s="18">
        <v>0</v>
      </c>
      <c r="S415" s="18">
        <v>0</v>
      </c>
      <c r="T415" s="18">
        <v>10</v>
      </c>
      <c r="U415" s="18">
        <v>15</v>
      </c>
      <c r="V415" s="18">
        <v>0</v>
      </c>
      <c r="W415" s="18">
        <v>0</v>
      </c>
      <c r="X415" s="18">
        <v>0</v>
      </c>
      <c r="Y415" s="18">
        <v>6</v>
      </c>
      <c r="Z415" s="25">
        <v>20</v>
      </c>
      <c r="AA415" s="18">
        <f t="shared" si="18"/>
        <v>0</v>
      </c>
    </row>
    <row r="416" spans="1:27" s="21" customFormat="1" ht="11" x14ac:dyDescent="0.2">
      <c r="A416" s="18">
        <f t="shared" si="17"/>
        <v>414</v>
      </c>
      <c r="B416" s="18" t="s">
        <v>502</v>
      </c>
      <c r="C416" s="18" t="s">
        <v>1688</v>
      </c>
      <c r="D416" s="18">
        <v>8</v>
      </c>
      <c r="E416" s="18" t="s">
        <v>1077</v>
      </c>
      <c r="F416" s="18" t="s">
        <v>2308</v>
      </c>
      <c r="G416" s="18">
        <v>884</v>
      </c>
      <c r="H416" s="18">
        <v>766</v>
      </c>
      <c r="I416" s="18">
        <v>113</v>
      </c>
      <c r="J416" s="18">
        <v>5</v>
      </c>
      <c r="K416" s="18">
        <v>0</v>
      </c>
      <c r="L416" s="18">
        <v>0</v>
      </c>
      <c r="M416" s="18">
        <v>0</v>
      </c>
      <c r="N416" s="18">
        <v>0</v>
      </c>
      <c r="O416" s="19" t="s">
        <v>2303</v>
      </c>
      <c r="P416" s="19" t="s">
        <v>2303</v>
      </c>
      <c r="Q416" s="18">
        <v>0</v>
      </c>
      <c r="R416" s="18">
        <v>0</v>
      </c>
      <c r="S416" s="18">
        <v>0</v>
      </c>
      <c r="T416" s="18">
        <v>0</v>
      </c>
      <c r="U416" s="18">
        <v>0</v>
      </c>
      <c r="V416" s="18">
        <v>0</v>
      </c>
      <c r="W416" s="18">
        <v>0</v>
      </c>
      <c r="X416" s="18">
        <v>3</v>
      </c>
      <c r="Y416" s="18">
        <v>3</v>
      </c>
      <c r="Z416" s="25">
        <v>58</v>
      </c>
      <c r="AA416" s="18">
        <f t="shared" si="18"/>
        <v>0</v>
      </c>
    </row>
    <row r="417" spans="1:27" s="21" customFormat="1" ht="11" x14ac:dyDescent="0.2">
      <c r="A417" s="18">
        <f t="shared" si="17"/>
        <v>415</v>
      </c>
      <c r="B417" s="18" t="s">
        <v>865</v>
      </c>
      <c r="C417" s="18" t="s">
        <v>2259</v>
      </c>
      <c r="D417" s="18">
        <v>7</v>
      </c>
      <c r="E417" s="18" t="s">
        <v>1075</v>
      </c>
      <c r="F417" s="18" t="s">
        <v>2308</v>
      </c>
      <c r="G417" s="18">
        <v>883</v>
      </c>
      <c r="H417" s="18">
        <v>674</v>
      </c>
      <c r="I417" s="18">
        <v>194</v>
      </c>
      <c r="J417" s="18">
        <v>0</v>
      </c>
      <c r="K417" s="18">
        <v>0</v>
      </c>
      <c r="L417" s="18">
        <v>0</v>
      </c>
      <c r="M417" s="18">
        <v>0</v>
      </c>
      <c r="N417" s="18">
        <v>0</v>
      </c>
      <c r="O417" s="19" t="s">
        <v>2303</v>
      </c>
      <c r="P417" s="19" t="s">
        <v>2303</v>
      </c>
      <c r="Q417" s="18">
        <v>0</v>
      </c>
      <c r="R417" s="18">
        <v>0</v>
      </c>
      <c r="S417" s="18">
        <v>0</v>
      </c>
      <c r="T417" s="18">
        <v>0</v>
      </c>
      <c r="U417" s="18">
        <v>15</v>
      </c>
      <c r="V417" s="18">
        <v>0</v>
      </c>
      <c r="W417" s="18">
        <v>0</v>
      </c>
      <c r="X417" s="18">
        <v>2</v>
      </c>
      <c r="Y417" s="18">
        <v>3</v>
      </c>
      <c r="Z417" s="25">
        <v>122</v>
      </c>
      <c r="AA417" s="18">
        <f t="shared" si="18"/>
        <v>0</v>
      </c>
    </row>
    <row r="418" spans="1:27" s="21" customFormat="1" ht="11" x14ac:dyDescent="0.2">
      <c r="A418" s="18">
        <f t="shared" si="17"/>
        <v>416</v>
      </c>
      <c r="B418" s="18" t="s">
        <v>740</v>
      </c>
      <c r="C418" s="18" t="s">
        <v>1948</v>
      </c>
      <c r="D418" s="18">
        <v>3</v>
      </c>
      <c r="E418" s="18" t="s">
        <v>1073</v>
      </c>
      <c r="F418" s="18" t="s">
        <v>2308</v>
      </c>
      <c r="G418" s="18">
        <v>882</v>
      </c>
      <c r="H418" s="18">
        <v>734</v>
      </c>
      <c r="I418" s="18">
        <v>143</v>
      </c>
      <c r="J418" s="18">
        <v>5</v>
      </c>
      <c r="K418" s="18">
        <v>0</v>
      </c>
      <c r="L418" s="18">
        <v>0</v>
      </c>
      <c r="M418" s="18">
        <v>0</v>
      </c>
      <c r="N418" s="18">
        <v>0</v>
      </c>
      <c r="O418" s="19" t="s">
        <v>2303</v>
      </c>
      <c r="P418" s="19" t="s">
        <v>2303</v>
      </c>
      <c r="Q418" s="18">
        <v>0</v>
      </c>
      <c r="R418" s="18">
        <v>0</v>
      </c>
      <c r="S418" s="18">
        <v>0</v>
      </c>
      <c r="T418" s="18">
        <v>0</v>
      </c>
      <c r="U418" s="18">
        <v>0</v>
      </c>
      <c r="V418" s="18">
        <v>0</v>
      </c>
      <c r="W418" s="18">
        <v>0</v>
      </c>
      <c r="X418" s="18">
        <v>3</v>
      </c>
      <c r="Y418" s="18">
        <v>0</v>
      </c>
      <c r="Z418" s="25">
        <v>15</v>
      </c>
      <c r="AA418" s="18">
        <f t="shared" si="18"/>
        <v>0</v>
      </c>
    </row>
    <row r="419" spans="1:27" s="21" customFormat="1" ht="11" x14ac:dyDescent="0.2">
      <c r="A419" s="18">
        <f t="shared" si="17"/>
        <v>417</v>
      </c>
      <c r="B419" s="18" t="s">
        <v>370</v>
      </c>
      <c r="C419" s="18" t="s">
        <v>1542</v>
      </c>
      <c r="D419" s="18">
        <v>2</v>
      </c>
      <c r="E419" s="18" t="s">
        <v>1071</v>
      </c>
      <c r="F419" s="18" t="s">
        <v>2308</v>
      </c>
      <c r="G419" s="18">
        <v>881</v>
      </c>
      <c r="H419" s="18">
        <v>856</v>
      </c>
      <c r="I419" s="18">
        <v>0</v>
      </c>
      <c r="J419" s="18">
        <v>5</v>
      </c>
      <c r="K419" s="18">
        <v>0</v>
      </c>
      <c r="L419" s="18">
        <v>0</v>
      </c>
      <c r="M419" s="18">
        <v>0</v>
      </c>
      <c r="N419" s="18">
        <v>0</v>
      </c>
      <c r="O419" s="19" t="s">
        <v>2303</v>
      </c>
      <c r="P419" s="19" t="s">
        <v>2303</v>
      </c>
      <c r="Q419" s="18">
        <v>5</v>
      </c>
      <c r="R419" s="18">
        <v>0</v>
      </c>
      <c r="S419" s="18">
        <v>0</v>
      </c>
      <c r="T419" s="18">
        <v>0</v>
      </c>
      <c r="U419" s="18">
        <v>15</v>
      </c>
      <c r="V419" s="18">
        <v>0</v>
      </c>
      <c r="W419" s="18">
        <v>0</v>
      </c>
      <c r="X419" s="18">
        <v>5</v>
      </c>
      <c r="Y419" s="18">
        <v>5</v>
      </c>
      <c r="Z419" s="25">
        <v>29</v>
      </c>
      <c r="AA419" s="18">
        <f t="shared" si="18"/>
        <v>0</v>
      </c>
    </row>
    <row r="420" spans="1:27" s="21" customFormat="1" ht="11" x14ac:dyDescent="0.2">
      <c r="A420" s="18">
        <f t="shared" si="17"/>
        <v>418</v>
      </c>
      <c r="B420" s="18" t="s">
        <v>57</v>
      </c>
      <c r="C420" s="18" t="s">
        <v>1149</v>
      </c>
      <c r="D420" s="18">
        <v>2</v>
      </c>
      <c r="E420" s="18" t="s">
        <v>1071</v>
      </c>
      <c r="F420" s="18" t="s">
        <v>2308</v>
      </c>
      <c r="G420" s="18">
        <v>881</v>
      </c>
      <c r="H420" s="18">
        <v>851</v>
      </c>
      <c r="I420" s="18">
        <v>0</v>
      </c>
      <c r="J420" s="18">
        <v>5</v>
      </c>
      <c r="K420" s="18">
        <v>0</v>
      </c>
      <c r="L420" s="18">
        <v>0</v>
      </c>
      <c r="M420" s="18">
        <v>0</v>
      </c>
      <c r="N420" s="18">
        <v>5</v>
      </c>
      <c r="O420" s="19" t="s">
        <v>2303</v>
      </c>
      <c r="P420" s="19" t="s">
        <v>2303</v>
      </c>
      <c r="Q420" s="18">
        <v>5</v>
      </c>
      <c r="R420" s="18">
        <v>0</v>
      </c>
      <c r="S420" s="18">
        <v>0</v>
      </c>
      <c r="T420" s="18">
        <v>0</v>
      </c>
      <c r="U420" s="18">
        <v>15</v>
      </c>
      <c r="V420" s="18">
        <v>0</v>
      </c>
      <c r="W420" s="18">
        <v>0</v>
      </c>
      <c r="X420" s="18">
        <v>3</v>
      </c>
      <c r="Y420" s="18">
        <v>6</v>
      </c>
      <c r="Z420" s="25">
        <v>87</v>
      </c>
      <c r="AA420" s="18">
        <f t="shared" si="18"/>
        <v>0</v>
      </c>
    </row>
    <row r="421" spans="1:27" s="21" customFormat="1" ht="11" x14ac:dyDescent="0.2">
      <c r="A421" s="18">
        <f t="shared" si="17"/>
        <v>419</v>
      </c>
      <c r="B421" s="18" t="s">
        <v>204</v>
      </c>
      <c r="C421" s="18" t="s">
        <v>1375</v>
      </c>
      <c r="D421" s="18">
        <v>3</v>
      </c>
      <c r="E421" s="18" t="s">
        <v>1073</v>
      </c>
      <c r="F421" s="18" t="s">
        <v>2308</v>
      </c>
      <c r="G421" s="18">
        <v>880</v>
      </c>
      <c r="H421" s="18">
        <v>760</v>
      </c>
      <c r="I421" s="18">
        <v>100</v>
      </c>
      <c r="J421" s="18">
        <v>5</v>
      </c>
      <c r="K421" s="18">
        <v>0</v>
      </c>
      <c r="L421" s="18">
        <v>0</v>
      </c>
      <c r="M421" s="18">
        <v>0</v>
      </c>
      <c r="N421" s="18">
        <v>0</v>
      </c>
      <c r="O421" s="19" t="s">
        <v>2303</v>
      </c>
      <c r="P421" s="19" t="s">
        <v>2303</v>
      </c>
      <c r="Q421" s="18">
        <v>0</v>
      </c>
      <c r="R421" s="18">
        <v>0</v>
      </c>
      <c r="S421" s="18">
        <v>0</v>
      </c>
      <c r="T421" s="18">
        <v>0</v>
      </c>
      <c r="U421" s="18">
        <v>15</v>
      </c>
      <c r="V421" s="18">
        <v>0</v>
      </c>
      <c r="W421" s="18">
        <v>0</v>
      </c>
      <c r="X421" s="18">
        <v>4</v>
      </c>
      <c r="Y421" s="18">
        <v>0</v>
      </c>
      <c r="Z421" s="25">
        <v>80</v>
      </c>
      <c r="AA421" s="18">
        <f t="shared" si="18"/>
        <v>0</v>
      </c>
    </row>
    <row r="422" spans="1:27" s="21" customFormat="1" ht="11" x14ac:dyDescent="0.2">
      <c r="A422" s="18">
        <f t="shared" si="17"/>
        <v>420</v>
      </c>
      <c r="B422" s="18" t="s">
        <v>267</v>
      </c>
      <c r="C422" s="18" t="s">
        <v>1439</v>
      </c>
      <c r="D422" s="18">
        <v>6</v>
      </c>
      <c r="E422" s="18" t="s">
        <v>1076</v>
      </c>
      <c r="F422" s="18" t="s">
        <v>2308</v>
      </c>
      <c r="G422" s="18">
        <v>880</v>
      </c>
      <c r="H422" s="18">
        <v>732</v>
      </c>
      <c r="I422" s="18">
        <v>143</v>
      </c>
      <c r="J422" s="18">
        <v>5</v>
      </c>
      <c r="K422" s="18">
        <v>0</v>
      </c>
      <c r="L422" s="18">
        <v>0</v>
      </c>
      <c r="M422" s="18">
        <v>0</v>
      </c>
      <c r="N422" s="18">
        <v>0</v>
      </c>
      <c r="O422" s="19" t="s">
        <v>2303</v>
      </c>
      <c r="P422" s="19" t="s">
        <v>2303</v>
      </c>
      <c r="Q422" s="18">
        <v>0</v>
      </c>
      <c r="R422" s="18">
        <v>0</v>
      </c>
      <c r="S422" s="18">
        <v>0</v>
      </c>
      <c r="T422" s="18">
        <v>0</v>
      </c>
      <c r="U422" s="18">
        <v>0</v>
      </c>
      <c r="V422" s="18">
        <v>0</v>
      </c>
      <c r="W422" s="18">
        <v>0</v>
      </c>
      <c r="X422" s="18">
        <v>3</v>
      </c>
      <c r="Y422" s="18">
        <v>1</v>
      </c>
      <c r="Z422" s="25">
        <v>41</v>
      </c>
      <c r="AA422" s="18">
        <f t="shared" si="18"/>
        <v>0</v>
      </c>
    </row>
    <row r="423" spans="1:27" s="21" customFormat="1" ht="11" x14ac:dyDescent="0.2">
      <c r="A423" s="18">
        <f t="shared" si="17"/>
        <v>421</v>
      </c>
      <c r="B423" s="18" t="s">
        <v>322</v>
      </c>
      <c r="C423" s="18" t="s">
        <v>1498</v>
      </c>
      <c r="D423" s="18">
        <v>8</v>
      </c>
      <c r="E423" s="18" t="s">
        <v>1077</v>
      </c>
      <c r="F423" s="18" t="s">
        <v>2308</v>
      </c>
      <c r="G423" s="18">
        <v>880</v>
      </c>
      <c r="H423" s="18">
        <v>668</v>
      </c>
      <c r="I423" s="18">
        <v>182</v>
      </c>
      <c r="J423" s="18">
        <v>5</v>
      </c>
      <c r="K423" s="18">
        <v>0</v>
      </c>
      <c r="L423" s="18">
        <v>0</v>
      </c>
      <c r="M423" s="18">
        <v>0</v>
      </c>
      <c r="N423" s="18">
        <v>5</v>
      </c>
      <c r="O423" s="19" t="s">
        <v>2303</v>
      </c>
      <c r="P423" s="19" t="s">
        <v>2303</v>
      </c>
      <c r="Q423" s="18">
        <v>5</v>
      </c>
      <c r="R423" s="18">
        <v>0</v>
      </c>
      <c r="S423" s="18">
        <v>0</v>
      </c>
      <c r="T423" s="18">
        <v>0</v>
      </c>
      <c r="U423" s="18">
        <v>15</v>
      </c>
      <c r="V423" s="18">
        <v>0</v>
      </c>
      <c r="W423" s="18">
        <v>0</v>
      </c>
      <c r="X423" s="18">
        <v>2</v>
      </c>
      <c r="Y423" s="18">
        <v>2</v>
      </c>
      <c r="Z423" s="25">
        <v>58</v>
      </c>
      <c r="AA423" s="18">
        <f t="shared" si="18"/>
        <v>0</v>
      </c>
    </row>
    <row r="424" spans="1:27" s="21" customFormat="1" ht="11" x14ac:dyDescent="0.2">
      <c r="A424" s="18">
        <f t="shared" si="17"/>
        <v>422</v>
      </c>
      <c r="B424" s="18" t="s">
        <v>681</v>
      </c>
      <c r="C424" s="18" t="s">
        <v>1918</v>
      </c>
      <c r="D424" s="18">
        <v>5</v>
      </c>
      <c r="E424" s="18" t="s">
        <v>1074</v>
      </c>
      <c r="F424" s="18" t="s">
        <v>2308</v>
      </c>
      <c r="G424" s="18">
        <v>878</v>
      </c>
      <c r="H424" s="18">
        <v>733</v>
      </c>
      <c r="I424" s="18">
        <v>135</v>
      </c>
      <c r="J424" s="18">
        <v>5</v>
      </c>
      <c r="K424" s="18">
        <v>0</v>
      </c>
      <c r="L424" s="18">
        <v>0</v>
      </c>
      <c r="M424" s="18">
        <v>0</v>
      </c>
      <c r="N424" s="18">
        <v>0</v>
      </c>
      <c r="O424" s="19" t="s">
        <v>2303</v>
      </c>
      <c r="P424" s="19" t="s">
        <v>2303</v>
      </c>
      <c r="Q424" s="18">
        <v>5</v>
      </c>
      <c r="R424" s="18">
        <v>0</v>
      </c>
      <c r="S424" s="18">
        <v>0</v>
      </c>
      <c r="T424" s="18">
        <v>0</v>
      </c>
      <c r="U424" s="18">
        <v>0</v>
      </c>
      <c r="V424" s="18">
        <v>0</v>
      </c>
      <c r="W424" s="18">
        <v>0</v>
      </c>
      <c r="X424" s="18">
        <v>3</v>
      </c>
      <c r="Y424" s="18">
        <v>5</v>
      </c>
      <c r="Z424" s="25">
        <v>81</v>
      </c>
      <c r="AA424" s="18">
        <f t="shared" si="18"/>
        <v>0</v>
      </c>
    </row>
    <row r="425" spans="1:27" s="21" customFormat="1" ht="11" x14ac:dyDescent="0.2">
      <c r="A425" s="18">
        <f t="shared" si="17"/>
        <v>423</v>
      </c>
      <c r="B425" s="18" t="s">
        <v>686</v>
      </c>
      <c r="C425" s="18" t="s">
        <v>1923</v>
      </c>
      <c r="D425" s="18">
        <v>4</v>
      </c>
      <c r="E425" s="18" t="s">
        <v>1072</v>
      </c>
      <c r="F425" s="18" t="s">
        <v>2308</v>
      </c>
      <c r="G425" s="18">
        <v>874</v>
      </c>
      <c r="H425" s="18">
        <v>778</v>
      </c>
      <c r="I425" s="18">
        <v>81</v>
      </c>
      <c r="J425" s="18">
        <v>0</v>
      </c>
      <c r="K425" s="18">
        <v>0</v>
      </c>
      <c r="L425" s="18">
        <v>0</v>
      </c>
      <c r="M425" s="18">
        <v>0</v>
      </c>
      <c r="N425" s="18">
        <v>0</v>
      </c>
      <c r="O425" s="19" t="s">
        <v>2303</v>
      </c>
      <c r="P425" s="19" t="s">
        <v>2303</v>
      </c>
      <c r="Q425" s="18">
        <v>0</v>
      </c>
      <c r="R425" s="18">
        <v>0</v>
      </c>
      <c r="S425" s="18">
        <v>0</v>
      </c>
      <c r="T425" s="18">
        <v>0</v>
      </c>
      <c r="U425" s="18">
        <v>15</v>
      </c>
      <c r="V425" s="18">
        <v>0</v>
      </c>
      <c r="W425" s="18">
        <v>0</v>
      </c>
      <c r="X425" s="18">
        <v>3</v>
      </c>
      <c r="Y425" s="18">
        <v>3</v>
      </c>
      <c r="Z425" s="25">
        <v>294</v>
      </c>
      <c r="AA425" s="18">
        <f t="shared" si="18"/>
        <v>0</v>
      </c>
    </row>
    <row r="426" spans="1:27" s="21" customFormat="1" ht="11" x14ac:dyDescent="0.2">
      <c r="A426" s="18">
        <f t="shared" si="17"/>
        <v>424</v>
      </c>
      <c r="B426" s="18" t="s">
        <v>416</v>
      </c>
      <c r="C426" s="18" t="s">
        <v>1592</v>
      </c>
      <c r="D426" s="18">
        <v>1</v>
      </c>
      <c r="E426" s="18" t="s">
        <v>1070</v>
      </c>
      <c r="F426" s="18" t="s">
        <v>2308</v>
      </c>
      <c r="G426" s="18">
        <v>874</v>
      </c>
      <c r="H426" s="18">
        <v>744</v>
      </c>
      <c r="I426" s="18">
        <v>105</v>
      </c>
      <c r="J426" s="18">
        <v>5</v>
      </c>
      <c r="K426" s="18">
        <v>0</v>
      </c>
      <c r="L426" s="18">
        <v>0</v>
      </c>
      <c r="M426" s="18">
        <v>5</v>
      </c>
      <c r="N426" s="18">
        <v>0</v>
      </c>
      <c r="O426" s="19" t="s">
        <v>2303</v>
      </c>
      <c r="P426" s="19" t="s">
        <v>2303</v>
      </c>
      <c r="Q426" s="18">
        <v>0</v>
      </c>
      <c r="R426" s="18">
        <v>0</v>
      </c>
      <c r="S426" s="18">
        <v>0</v>
      </c>
      <c r="T426" s="18">
        <v>0</v>
      </c>
      <c r="U426" s="18">
        <v>15</v>
      </c>
      <c r="V426" s="18">
        <v>0</v>
      </c>
      <c r="W426" s="18">
        <v>0</v>
      </c>
      <c r="X426" s="18">
        <v>2</v>
      </c>
      <c r="Y426" s="18">
        <v>2</v>
      </c>
      <c r="Z426" s="25">
        <v>34</v>
      </c>
      <c r="AA426" s="18">
        <f t="shared" si="18"/>
        <v>0</v>
      </c>
    </row>
    <row r="427" spans="1:27" s="21" customFormat="1" ht="11" x14ac:dyDescent="0.2">
      <c r="A427" s="18">
        <f t="shared" si="17"/>
        <v>425</v>
      </c>
      <c r="B427" s="18" t="s">
        <v>648</v>
      </c>
      <c r="C427" s="18" t="s">
        <v>1870</v>
      </c>
      <c r="D427" s="18">
        <v>3</v>
      </c>
      <c r="E427" s="18" t="s">
        <v>1073</v>
      </c>
      <c r="F427" s="18" t="s">
        <v>2308</v>
      </c>
      <c r="G427" s="18">
        <v>873</v>
      </c>
      <c r="H427" s="18">
        <v>748</v>
      </c>
      <c r="I427" s="18">
        <v>105</v>
      </c>
      <c r="J427" s="18">
        <v>5</v>
      </c>
      <c r="K427" s="18">
        <v>0</v>
      </c>
      <c r="L427" s="18">
        <v>0</v>
      </c>
      <c r="M427" s="18">
        <v>0</v>
      </c>
      <c r="N427" s="18">
        <v>0</v>
      </c>
      <c r="O427" s="19" t="s">
        <v>2303</v>
      </c>
      <c r="P427" s="19" t="s">
        <v>2303</v>
      </c>
      <c r="Q427" s="18">
        <v>0</v>
      </c>
      <c r="R427" s="18">
        <v>0</v>
      </c>
      <c r="S427" s="18">
        <v>0</v>
      </c>
      <c r="T427" s="18">
        <v>0</v>
      </c>
      <c r="U427" s="18">
        <v>15</v>
      </c>
      <c r="V427" s="18">
        <v>0</v>
      </c>
      <c r="W427" s="18">
        <v>0</v>
      </c>
      <c r="X427" s="18">
        <v>1</v>
      </c>
      <c r="Y427" s="18">
        <v>2</v>
      </c>
      <c r="Z427" s="25">
        <v>36</v>
      </c>
      <c r="AA427" s="18">
        <f t="shared" si="18"/>
        <v>0</v>
      </c>
    </row>
    <row r="428" spans="1:27" s="21" customFormat="1" ht="11" x14ac:dyDescent="0.2">
      <c r="A428" s="18">
        <f t="shared" si="17"/>
        <v>426</v>
      </c>
      <c r="B428" s="28" t="s">
        <v>968</v>
      </c>
      <c r="C428" s="28" t="s">
        <v>2150</v>
      </c>
      <c r="D428" s="28">
        <v>2</v>
      </c>
      <c r="E428" s="28" t="s">
        <v>1071</v>
      </c>
      <c r="F428" s="30" t="s">
        <v>2308</v>
      </c>
      <c r="G428" s="28">
        <v>872</v>
      </c>
      <c r="H428" s="28">
        <v>717</v>
      </c>
      <c r="I428" s="28">
        <v>135</v>
      </c>
      <c r="J428" s="28">
        <v>0</v>
      </c>
      <c r="K428" s="28">
        <v>0</v>
      </c>
      <c r="L428" s="28">
        <v>0</v>
      </c>
      <c r="M428" s="28">
        <v>0</v>
      </c>
      <c r="N428" s="28">
        <v>0</v>
      </c>
      <c r="O428" s="19" t="s">
        <v>2303</v>
      </c>
      <c r="P428" s="19" t="s">
        <v>2303</v>
      </c>
      <c r="Q428" s="28">
        <v>5</v>
      </c>
      <c r="R428" s="28">
        <v>0</v>
      </c>
      <c r="S428" s="28">
        <v>0</v>
      </c>
      <c r="T428" s="28">
        <v>0</v>
      </c>
      <c r="U428" s="28">
        <v>15</v>
      </c>
      <c r="V428" s="28">
        <v>0</v>
      </c>
      <c r="W428" s="28">
        <v>0</v>
      </c>
      <c r="X428" s="28">
        <v>2</v>
      </c>
      <c r="Y428" s="28">
        <v>6</v>
      </c>
      <c r="Z428" s="28">
        <v>49</v>
      </c>
      <c r="AA428" s="18">
        <f t="shared" si="18"/>
        <v>0</v>
      </c>
    </row>
    <row r="429" spans="1:27" s="21" customFormat="1" ht="11" x14ac:dyDescent="0.2">
      <c r="A429" s="18">
        <f t="shared" si="17"/>
        <v>427</v>
      </c>
      <c r="B429" s="18" t="s">
        <v>700</v>
      </c>
      <c r="C429" s="18" t="s">
        <v>1945</v>
      </c>
      <c r="D429" s="18">
        <v>8</v>
      </c>
      <c r="E429" s="18" t="s">
        <v>1077</v>
      </c>
      <c r="F429" s="18" t="s">
        <v>2308</v>
      </c>
      <c r="G429" s="18">
        <v>870</v>
      </c>
      <c r="H429" s="18">
        <v>765</v>
      </c>
      <c r="I429" s="18">
        <v>85</v>
      </c>
      <c r="J429" s="18">
        <v>5</v>
      </c>
      <c r="K429" s="18">
        <v>0</v>
      </c>
      <c r="L429" s="18">
        <v>0</v>
      </c>
      <c r="M429" s="18">
        <v>0</v>
      </c>
      <c r="N429" s="18">
        <v>0</v>
      </c>
      <c r="O429" s="19" t="s">
        <v>2303</v>
      </c>
      <c r="P429" s="19" t="s">
        <v>2303</v>
      </c>
      <c r="Q429" s="18">
        <v>0</v>
      </c>
      <c r="R429" s="18">
        <v>0</v>
      </c>
      <c r="S429" s="18">
        <v>0</v>
      </c>
      <c r="T429" s="18">
        <v>0</v>
      </c>
      <c r="U429" s="18">
        <v>15</v>
      </c>
      <c r="V429" s="18">
        <v>0</v>
      </c>
      <c r="W429" s="18">
        <v>0</v>
      </c>
      <c r="X429" s="18">
        <v>3</v>
      </c>
      <c r="Y429" s="18">
        <v>2</v>
      </c>
      <c r="Z429" s="25">
        <v>20</v>
      </c>
      <c r="AA429" s="18">
        <f t="shared" si="18"/>
        <v>0</v>
      </c>
    </row>
    <row r="430" spans="1:27" s="21" customFormat="1" ht="11" x14ac:dyDescent="0.2">
      <c r="A430" s="18">
        <f t="shared" si="17"/>
        <v>428</v>
      </c>
      <c r="B430" s="18" t="s">
        <v>876</v>
      </c>
      <c r="C430" s="18" t="s">
        <v>2209</v>
      </c>
      <c r="D430" s="18">
        <v>5</v>
      </c>
      <c r="E430" s="18" t="s">
        <v>1074</v>
      </c>
      <c r="F430" s="18" t="s">
        <v>2308</v>
      </c>
      <c r="G430" s="18">
        <v>870</v>
      </c>
      <c r="H430" s="18">
        <v>699</v>
      </c>
      <c r="I430" s="18">
        <v>156</v>
      </c>
      <c r="J430" s="18">
        <v>5</v>
      </c>
      <c r="K430" s="18">
        <v>0</v>
      </c>
      <c r="L430" s="18">
        <v>0</v>
      </c>
      <c r="M430" s="18">
        <v>0</v>
      </c>
      <c r="N430" s="18">
        <v>5</v>
      </c>
      <c r="O430" s="19" t="s">
        <v>2303</v>
      </c>
      <c r="P430" s="19" t="s">
        <v>2303</v>
      </c>
      <c r="Q430" s="18">
        <v>0</v>
      </c>
      <c r="R430" s="18">
        <v>0</v>
      </c>
      <c r="S430" s="18">
        <v>0</v>
      </c>
      <c r="T430" s="18">
        <v>0</v>
      </c>
      <c r="U430" s="18">
        <v>5</v>
      </c>
      <c r="V430" s="18">
        <v>0</v>
      </c>
      <c r="W430" s="18">
        <v>0</v>
      </c>
      <c r="X430" s="18">
        <v>1</v>
      </c>
      <c r="Y430" s="18">
        <v>4</v>
      </c>
      <c r="Z430" s="25">
        <v>10</v>
      </c>
      <c r="AA430" s="18">
        <f t="shared" si="18"/>
        <v>0</v>
      </c>
    </row>
    <row r="431" spans="1:27" s="21" customFormat="1" ht="11" x14ac:dyDescent="0.2">
      <c r="A431" s="18">
        <f t="shared" si="17"/>
        <v>429</v>
      </c>
      <c r="B431" s="18" t="s">
        <v>203</v>
      </c>
      <c r="C431" s="18" t="s">
        <v>1374</v>
      </c>
      <c r="D431" s="18">
        <v>7</v>
      </c>
      <c r="E431" s="18" t="s">
        <v>1075</v>
      </c>
      <c r="F431" s="18" t="s">
        <v>2308</v>
      </c>
      <c r="G431" s="18">
        <v>867</v>
      </c>
      <c r="H431" s="18">
        <v>744</v>
      </c>
      <c r="I431" s="18">
        <v>123</v>
      </c>
      <c r="J431" s="18">
        <v>0</v>
      </c>
      <c r="K431" s="18">
        <v>0</v>
      </c>
      <c r="L431" s="18">
        <v>0</v>
      </c>
      <c r="M431" s="18">
        <v>0</v>
      </c>
      <c r="N431" s="18">
        <v>0</v>
      </c>
      <c r="O431" s="19" t="s">
        <v>2303</v>
      </c>
      <c r="P431" s="19" t="s">
        <v>2303</v>
      </c>
      <c r="Q431" s="18">
        <v>0</v>
      </c>
      <c r="R431" s="18">
        <v>0</v>
      </c>
      <c r="S431" s="18">
        <v>0</v>
      </c>
      <c r="T431" s="18">
        <v>0</v>
      </c>
      <c r="U431" s="18">
        <v>0</v>
      </c>
      <c r="V431" s="18">
        <v>0</v>
      </c>
      <c r="W431" s="18">
        <v>0</v>
      </c>
      <c r="X431" s="18">
        <v>1</v>
      </c>
      <c r="Y431" s="18">
        <v>2</v>
      </c>
      <c r="Z431" s="25">
        <v>39</v>
      </c>
      <c r="AA431" s="18">
        <f t="shared" si="18"/>
        <v>0</v>
      </c>
    </row>
    <row r="432" spans="1:27" s="21" customFormat="1" ht="11" x14ac:dyDescent="0.2">
      <c r="A432" s="18">
        <f t="shared" si="17"/>
        <v>430</v>
      </c>
      <c r="B432" s="18" t="s">
        <v>136</v>
      </c>
      <c r="C432" s="18" t="s">
        <v>1309</v>
      </c>
      <c r="D432" s="18">
        <v>5</v>
      </c>
      <c r="E432" s="18" t="s">
        <v>1074</v>
      </c>
      <c r="F432" s="18" t="s">
        <v>2308</v>
      </c>
      <c r="G432" s="18">
        <v>866</v>
      </c>
      <c r="H432" s="18">
        <v>811</v>
      </c>
      <c r="I432" s="18">
        <v>0</v>
      </c>
      <c r="J432" s="18">
        <v>5</v>
      </c>
      <c r="K432" s="18">
        <v>0</v>
      </c>
      <c r="L432" s="18">
        <v>0</v>
      </c>
      <c r="M432" s="18">
        <v>0</v>
      </c>
      <c r="N432" s="18">
        <v>5</v>
      </c>
      <c r="O432" s="19" t="s">
        <v>2303</v>
      </c>
      <c r="P432" s="19" t="s">
        <v>2303</v>
      </c>
      <c r="Q432" s="18">
        <v>10</v>
      </c>
      <c r="R432" s="18">
        <v>0</v>
      </c>
      <c r="S432" s="18">
        <v>10</v>
      </c>
      <c r="T432" s="18">
        <v>10</v>
      </c>
      <c r="U432" s="18">
        <v>15</v>
      </c>
      <c r="V432" s="18">
        <v>0</v>
      </c>
      <c r="W432" s="18">
        <v>0</v>
      </c>
      <c r="X432" s="18">
        <v>2</v>
      </c>
      <c r="Y432" s="18">
        <v>4</v>
      </c>
      <c r="Z432" s="25">
        <v>87</v>
      </c>
      <c r="AA432" s="18">
        <f t="shared" si="18"/>
        <v>0</v>
      </c>
    </row>
    <row r="433" spans="1:27" s="21" customFormat="1" ht="11" x14ac:dyDescent="0.2">
      <c r="A433" s="18">
        <f t="shared" si="17"/>
        <v>431</v>
      </c>
      <c r="B433" s="18" t="s">
        <v>815</v>
      </c>
      <c r="C433" s="18" t="s">
        <v>2007</v>
      </c>
      <c r="D433" s="18">
        <v>4</v>
      </c>
      <c r="E433" s="18" t="s">
        <v>1072</v>
      </c>
      <c r="F433" s="18" t="s">
        <v>2308</v>
      </c>
      <c r="G433" s="18">
        <v>864</v>
      </c>
      <c r="H433" s="18">
        <v>784</v>
      </c>
      <c r="I433" s="18">
        <v>75</v>
      </c>
      <c r="J433" s="18">
        <v>0</v>
      </c>
      <c r="K433" s="18">
        <v>0</v>
      </c>
      <c r="L433" s="18">
        <v>0</v>
      </c>
      <c r="M433" s="18">
        <v>0</v>
      </c>
      <c r="N433" s="18">
        <v>0</v>
      </c>
      <c r="O433" s="19" t="s">
        <v>2303</v>
      </c>
      <c r="P433" s="19" t="s">
        <v>2303</v>
      </c>
      <c r="Q433" s="18">
        <v>5</v>
      </c>
      <c r="R433" s="18">
        <v>0</v>
      </c>
      <c r="S433" s="18">
        <v>0</v>
      </c>
      <c r="T433" s="18">
        <v>0</v>
      </c>
      <c r="U433" s="18">
        <v>0</v>
      </c>
      <c r="V433" s="18">
        <v>0</v>
      </c>
      <c r="W433" s="18">
        <v>0</v>
      </c>
      <c r="X433" s="18">
        <v>5</v>
      </c>
      <c r="Y433" s="18">
        <v>4</v>
      </c>
      <c r="Z433" s="25">
        <v>69</v>
      </c>
      <c r="AA433" s="18">
        <f t="shared" si="18"/>
        <v>0</v>
      </c>
    </row>
    <row r="434" spans="1:27" s="21" customFormat="1" ht="11" x14ac:dyDescent="0.2">
      <c r="A434" s="18">
        <f t="shared" si="17"/>
        <v>432</v>
      </c>
      <c r="B434" s="18" t="s">
        <v>809</v>
      </c>
      <c r="C434" s="18" t="s">
        <v>1897</v>
      </c>
      <c r="D434" s="18">
        <v>6</v>
      </c>
      <c r="E434" s="18" t="s">
        <v>1076</v>
      </c>
      <c r="F434" s="18" t="s">
        <v>2308</v>
      </c>
      <c r="G434" s="18">
        <v>864</v>
      </c>
      <c r="H434" s="18">
        <v>739</v>
      </c>
      <c r="I434" s="18">
        <v>105</v>
      </c>
      <c r="J434" s="18">
        <v>5</v>
      </c>
      <c r="K434" s="18">
        <v>0</v>
      </c>
      <c r="L434" s="18">
        <v>0</v>
      </c>
      <c r="M434" s="18">
        <v>0</v>
      </c>
      <c r="N434" s="18">
        <v>0</v>
      </c>
      <c r="O434" s="19" t="s">
        <v>2303</v>
      </c>
      <c r="P434" s="19" t="s">
        <v>2303</v>
      </c>
      <c r="Q434" s="18">
        <v>0</v>
      </c>
      <c r="R434" s="18">
        <v>0</v>
      </c>
      <c r="S434" s="18">
        <v>0</v>
      </c>
      <c r="T434" s="18">
        <v>0</v>
      </c>
      <c r="U434" s="18">
        <v>15</v>
      </c>
      <c r="V434" s="18">
        <v>0</v>
      </c>
      <c r="W434" s="18">
        <v>0</v>
      </c>
      <c r="X434" s="18">
        <v>2</v>
      </c>
      <c r="Y434" s="18">
        <v>3</v>
      </c>
      <c r="Z434" s="25">
        <v>89</v>
      </c>
      <c r="AA434" s="18">
        <f t="shared" si="18"/>
        <v>0</v>
      </c>
    </row>
    <row r="435" spans="1:27" s="21" customFormat="1" ht="11" x14ac:dyDescent="0.2">
      <c r="A435" s="18">
        <f t="shared" si="17"/>
        <v>433</v>
      </c>
      <c r="B435" s="18" t="s">
        <v>946</v>
      </c>
      <c r="C435" s="18" t="s">
        <v>2128</v>
      </c>
      <c r="D435" s="18">
        <v>1</v>
      </c>
      <c r="E435" s="18" t="s">
        <v>1070</v>
      </c>
      <c r="F435" s="18" t="s">
        <v>2308</v>
      </c>
      <c r="G435" s="18">
        <v>863</v>
      </c>
      <c r="H435" s="18">
        <v>715</v>
      </c>
      <c r="I435" s="18">
        <v>143</v>
      </c>
      <c r="J435" s="18">
        <v>5</v>
      </c>
      <c r="K435" s="18">
        <v>0</v>
      </c>
      <c r="L435" s="18">
        <v>0</v>
      </c>
      <c r="M435" s="18">
        <v>0</v>
      </c>
      <c r="N435" s="18">
        <v>0</v>
      </c>
      <c r="O435" s="19" t="s">
        <v>2303</v>
      </c>
      <c r="P435" s="19" t="s">
        <v>2303</v>
      </c>
      <c r="Q435" s="18">
        <v>0</v>
      </c>
      <c r="R435" s="18">
        <v>0</v>
      </c>
      <c r="S435" s="18">
        <v>0</v>
      </c>
      <c r="T435" s="18">
        <v>0</v>
      </c>
      <c r="U435" s="18">
        <v>0</v>
      </c>
      <c r="V435" s="18">
        <v>0</v>
      </c>
      <c r="W435" s="18">
        <v>0</v>
      </c>
      <c r="X435" s="18">
        <v>1</v>
      </c>
      <c r="Y435" s="18">
        <v>2</v>
      </c>
      <c r="Z435" s="25">
        <v>48</v>
      </c>
      <c r="AA435" s="18">
        <f t="shared" si="18"/>
        <v>0</v>
      </c>
    </row>
    <row r="436" spans="1:27" s="21" customFormat="1" ht="11" x14ac:dyDescent="0.2">
      <c r="A436" s="18">
        <f t="shared" si="17"/>
        <v>434</v>
      </c>
      <c r="B436" s="18" t="s">
        <v>274</v>
      </c>
      <c r="C436" s="18" t="s">
        <v>1447</v>
      </c>
      <c r="D436" s="18">
        <v>1</v>
      </c>
      <c r="E436" s="18" t="s">
        <v>1070</v>
      </c>
      <c r="F436" s="18" t="s">
        <v>2308</v>
      </c>
      <c r="G436" s="18">
        <v>863</v>
      </c>
      <c r="H436" s="18">
        <v>703</v>
      </c>
      <c r="I436" s="18">
        <v>135</v>
      </c>
      <c r="J436" s="18">
        <v>5</v>
      </c>
      <c r="K436" s="18">
        <v>0</v>
      </c>
      <c r="L436" s="18">
        <v>0</v>
      </c>
      <c r="M436" s="18">
        <v>0</v>
      </c>
      <c r="N436" s="18">
        <v>5</v>
      </c>
      <c r="O436" s="19" t="s">
        <v>2303</v>
      </c>
      <c r="P436" s="19" t="s">
        <v>2303</v>
      </c>
      <c r="Q436" s="18">
        <v>0</v>
      </c>
      <c r="R436" s="18">
        <v>0</v>
      </c>
      <c r="S436" s="18">
        <v>0</v>
      </c>
      <c r="T436" s="18">
        <v>0</v>
      </c>
      <c r="U436" s="18">
        <v>15</v>
      </c>
      <c r="V436" s="18">
        <v>0</v>
      </c>
      <c r="W436" s="18">
        <v>0</v>
      </c>
      <c r="X436" s="18">
        <v>2</v>
      </c>
      <c r="Y436" s="18">
        <v>2</v>
      </c>
      <c r="Z436" s="25">
        <v>27</v>
      </c>
      <c r="AA436" s="18">
        <f t="shared" si="18"/>
        <v>0</v>
      </c>
    </row>
    <row r="437" spans="1:27" s="21" customFormat="1" ht="11" x14ac:dyDescent="0.2">
      <c r="A437" s="18">
        <f t="shared" si="17"/>
        <v>435</v>
      </c>
      <c r="B437" s="18" t="s">
        <v>818</v>
      </c>
      <c r="C437" s="18" t="s">
        <v>2204</v>
      </c>
      <c r="D437" s="18">
        <v>4</v>
      </c>
      <c r="E437" s="18" t="s">
        <v>1072</v>
      </c>
      <c r="F437" s="18" t="s">
        <v>2308</v>
      </c>
      <c r="G437" s="18">
        <v>862</v>
      </c>
      <c r="H437" s="18">
        <v>837</v>
      </c>
      <c r="I437" s="18">
        <v>0</v>
      </c>
      <c r="J437" s="18">
        <v>0</v>
      </c>
      <c r="K437" s="18">
        <v>0</v>
      </c>
      <c r="L437" s="18">
        <v>0</v>
      </c>
      <c r="M437" s="18">
        <v>0</v>
      </c>
      <c r="N437" s="18">
        <v>0</v>
      </c>
      <c r="O437" s="19" t="s">
        <v>2303</v>
      </c>
      <c r="P437" s="19" t="s">
        <v>2303</v>
      </c>
      <c r="Q437" s="18">
        <v>10</v>
      </c>
      <c r="R437" s="18">
        <v>0</v>
      </c>
      <c r="S437" s="18">
        <v>0</v>
      </c>
      <c r="T437" s="18">
        <v>0</v>
      </c>
      <c r="U437" s="18">
        <v>15</v>
      </c>
      <c r="V437" s="18">
        <v>0</v>
      </c>
      <c r="W437" s="18">
        <v>0</v>
      </c>
      <c r="X437" s="18">
        <v>3</v>
      </c>
      <c r="Y437" s="18">
        <v>9</v>
      </c>
      <c r="Z437" s="25">
        <v>382</v>
      </c>
      <c r="AA437" s="18">
        <f t="shared" si="18"/>
        <v>0</v>
      </c>
    </row>
    <row r="438" spans="1:27" s="21" customFormat="1" ht="11" x14ac:dyDescent="0.2">
      <c r="A438" s="18">
        <f t="shared" si="17"/>
        <v>436</v>
      </c>
      <c r="B438" s="18" t="s">
        <v>958</v>
      </c>
      <c r="C438" s="18" t="s">
        <v>2186</v>
      </c>
      <c r="D438" s="18">
        <v>4</v>
      </c>
      <c r="E438" s="18" t="s">
        <v>1072</v>
      </c>
      <c r="F438" s="18" t="s">
        <v>2308</v>
      </c>
      <c r="G438" s="18">
        <v>862</v>
      </c>
      <c r="H438" s="18">
        <v>714</v>
      </c>
      <c r="I438" s="18">
        <v>143</v>
      </c>
      <c r="J438" s="18">
        <v>0</v>
      </c>
      <c r="K438" s="18">
        <v>0</v>
      </c>
      <c r="L438" s="18">
        <v>0</v>
      </c>
      <c r="M438" s="18">
        <v>0</v>
      </c>
      <c r="N438" s="18">
        <v>0</v>
      </c>
      <c r="O438" s="19" t="s">
        <v>2303</v>
      </c>
      <c r="P438" s="19" t="s">
        <v>2303</v>
      </c>
      <c r="Q438" s="18">
        <v>5</v>
      </c>
      <c r="R438" s="18">
        <v>0</v>
      </c>
      <c r="S438" s="18">
        <v>0</v>
      </c>
      <c r="T438" s="18">
        <v>0</v>
      </c>
      <c r="U438" s="18">
        <v>0</v>
      </c>
      <c r="V438" s="18">
        <v>0</v>
      </c>
      <c r="W438" s="18">
        <v>0</v>
      </c>
      <c r="X438" s="18">
        <v>2</v>
      </c>
      <c r="Y438" s="18">
        <v>4</v>
      </c>
      <c r="Z438" s="25">
        <v>96</v>
      </c>
      <c r="AA438" s="18">
        <f t="shared" si="18"/>
        <v>0</v>
      </c>
    </row>
    <row r="439" spans="1:27" s="21" customFormat="1" ht="11" x14ac:dyDescent="0.2">
      <c r="A439" s="18">
        <f t="shared" si="17"/>
        <v>437</v>
      </c>
      <c r="B439" s="18" t="s">
        <v>586</v>
      </c>
      <c r="C439" s="18" t="s">
        <v>1788</v>
      </c>
      <c r="D439" s="18">
        <v>5</v>
      </c>
      <c r="E439" s="18" t="s">
        <v>1074</v>
      </c>
      <c r="F439" s="18" t="s">
        <v>2308</v>
      </c>
      <c r="G439" s="18">
        <v>861</v>
      </c>
      <c r="H439" s="18">
        <v>826</v>
      </c>
      <c r="I439" s="18">
        <v>0</v>
      </c>
      <c r="J439" s="18">
        <v>5</v>
      </c>
      <c r="K439" s="18">
        <v>0</v>
      </c>
      <c r="L439" s="18">
        <v>0</v>
      </c>
      <c r="M439" s="18">
        <v>0</v>
      </c>
      <c r="N439" s="18">
        <v>0</v>
      </c>
      <c r="O439" s="19" t="s">
        <v>2303</v>
      </c>
      <c r="P439" s="19" t="s">
        <v>2303</v>
      </c>
      <c r="Q439" s="18">
        <v>5</v>
      </c>
      <c r="R439" s="18">
        <v>0</v>
      </c>
      <c r="S439" s="18">
        <v>10</v>
      </c>
      <c r="T439" s="18">
        <v>0</v>
      </c>
      <c r="U439" s="18">
        <v>15</v>
      </c>
      <c r="V439" s="18">
        <v>0</v>
      </c>
      <c r="W439" s="18">
        <v>0</v>
      </c>
      <c r="X439" s="18">
        <v>1</v>
      </c>
      <c r="Y439" s="18">
        <v>3</v>
      </c>
      <c r="Z439" s="25">
        <v>20</v>
      </c>
      <c r="AA439" s="18">
        <f t="shared" si="18"/>
        <v>0</v>
      </c>
    </row>
    <row r="440" spans="1:27" s="21" customFormat="1" ht="11" x14ac:dyDescent="0.2">
      <c r="A440" s="18">
        <f t="shared" si="17"/>
        <v>438</v>
      </c>
      <c r="B440" s="18" t="s">
        <v>391</v>
      </c>
      <c r="C440" s="18" t="s">
        <v>1567</v>
      </c>
      <c r="D440" s="18">
        <v>6</v>
      </c>
      <c r="E440" s="18" t="s">
        <v>1076</v>
      </c>
      <c r="F440" s="18" t="s">
        <v>2308</v>
      </c>
      <c r="G440" s="18">
        <v>860</v>
      </c>
      <c r="H440" s="18">
        <v>815</v>
      </c>
      <c r="I440" s="18">
        <v>0</v>
      </c>
      <c r="J440" s="18">
        <v>5</v>
      </c>
      <c r="K440" s="18">
        <v>0</v>
      </c>
      <c r="L440" s="18">
        <v>0</v>
      </c>
      <c r="M440" s="18">
        <v>0</v>
      </c>
      <c r="N440" s="18">
        <v>0</v>
      </c>
      <c r="O440" s="19" t="s">
        <v>2303</v>
      </c>
      <c r="P440" s="19" t="s">
        <v>2303</v>
      </c>
      <c r="Q440" s="18">
        <v>15</v>
      </c>
      <c r="R440" s="18">
        <v>0</v>
      </c>
      <c r="S440" s="18">
        <v>15</v>
      </c>
      <c r="T440" s="18">
        <v>10</v>
      </c>
      <c r="U440" s="18">
        <v>0</v>
      </c>
      <c r="V440" s="18">
        <v>0</v>
      </c>
      <c r="W440" s="18">
        <v>0</v>
      </c>
      <c r="X440" s="18">
        <v>5</v>
      </c>
      <c r="Y440" s="18">
        <v>15</v>
      </c>
      <c r="Z440" s="25">
        <v>20</v>
      </c>
      <c r="AA440" s="18">
        <f t="shared" si="18"/>
        <v>0</v>
      </c>
    </row>
    <row r="441" spans="1:27" s="21" customFormat="1" ht="11" x14ac:dyDescent="0.2">
      <c r="A441" s="18">
        <f t="shared" si="17"/>
        <v>439</v>
      </c>
      <c r="B441" s="18" t="s">
        <v>953</v>
      </c>
      <c r="C441" s="18" t="s">
        <v>1191</v>
      </c>
      <c r="D441" s="18">
        <v>2</v>
      </c>
      <c r="E441" s="18" t="s">
        <v>1071</v>
      </c>
      <c r="F441" s="18" t="s">
        <v>2308</v>
      </c>
      <c r="G441" s="18">
        <v>859</v>
      </c>
      <c r="H441" s="18">
        <v>759</v>
      </c>
      <c r="I441" s="18">
        <v>75</v>
      </c>
      <c r="J441" s="18">
        <v>0</v>
      </c>
      <c r="K441" s="18">
        <v>0</v>
      </c>
      <c r="L441" s="18">
        <v>0</v>
      </c>
      <c r="M441" s="18">
        <v>0</v>
      </c>
      <c r="N441" s="18">
        <v>0</v>
      </c>
      <c r="O441" s="19" t="s">
        <v>2303</v>
      </c>
      <c r="P441" s="19" t="s">
        <v>2303</v>
      </c>
      <c r="Q441" s="18">
        <v>10</v>
      </c>
      <c r="R441" s="18">
        <v>0</v>
      </c>
      <c r="S441" s="18">
        <v>0</v>
      </c>
      <c r="T441" s="18">
        <v>0</v>
      </c>
      <c r="U441" s="18">
        <v>15</v>
      </c>
      <c r="V441" s="18">
        <v>0</v>
      </c>
      <c r="W441" s="18">
        <v>0</v>
      </c>
      <c r="X441" s="18">
        <v>5</v>
      </c>
      <c r="Y441" s="18">
        <v>5</v>
      </c>
      <c r="Z441" s="25">
        <v>24</v>
      </c>
      <c r="AA441" s="18">
        <f t="shared" si="18"/>
        <v>0</v>
      </c>
    </row>
    <row r="442" spans="1:27" s="21" customFormat="1" ht="11" x14ac:dyDescent="0.2">
      <c r="A442" s="18">
        <f t="shared" si="17"/>
        <v>440</v>
      </c>
      <c r="B442" s="28" t="s">
        <v>923</v>
      </c>
      <c r="C442" s="28" t="s">
        <v>2039</v>
      </c>
      <c r="D442" s="28">
        <v>2</v>
      </c>
      <c r="E442" s="28" t="s">
        <v>1071</v>
      </c>
      <c r="F442" s="30" t="s">
        <v>2308</v>
      </c>
      <c r="G442" s="28">
        <v>856</v>
      </c>
      <c r="H442" s="28">
        <v>776</v>
      </c>
      <c r="I442" s="28">
        <v>65</v>
      </c>
      <c r="J442" s="28">
        <v>0</v>
      </c>
      <c r="K442" s="28">
        <v>0</v>
      </c>
      <c r="L442" s="28">
        <v>0</v>
      </c>
      <c r="M442" s="28">
        <v>0</v>
      </c>
      <c r="N442" s="28">
        <v>0</v>
      </c>
      <c r="O442" s="19" t="s">
        <v>2303</v>
      </c>
      <c r="P442" s="19" t="s">
        <v>2303</v>
      </c>
      <c r="Q442" s="28">
        <v>0</v>
      </c>
      <c r="R442" s="28">
        <v>0</v>
      </c>
      <c r="S442" s="28">
        <v>0</v>
      </c>
      <c r="T442" s="28">
        <v>0</v>
      </c>
      <c r="U442" s="28">
        <v>15</v>
      </c>
      <c r="V442" s="28">
        <v>0</v>
      </c>
      <c r="W442" s="28">
        <v>0</v>
      </c>
      <c r="X442" s="28">
        <v>1</v>
      </c>
      <c r="Y442" s="28">
        <v>4</v>
      </c>
      <c r="Z442" s="28">
        <v>78</v>
      </c>
      <c r="AA442" s="18">
        <f t="shared" si="18"/>
        <v>0</v>
      </c>
    </row>
    <row r="443" spans="1:27" s="21" customFormat="1" ht="11" x14ac:dyDescent="0.2">
      <c r="A443" s="18">
        <f t="shared" si="17"/>
        <v>441</v>
      </c>
      <c r="B443" s="18" t="s">
        <v>855</v>
      </c>
      <c r="C443" s="18" t="s">
        <v>2061</v>
      </c>
      <c r="D443" s="18">
        <v>4</v>
      </c>
      <c r="E443" s="18" t="s">
        <v>1072</v>
      </c>
      <c r="F443" s="18" t="s">
        <v>2308</v>
      </c>
      <c r="G443" s="18">
        <v>856</v>
      </c>
      <c r="H443" s="18">
        <v>733</v>
      </c>
      <c r="I443" s="18">
        <v>113</v>
      </c>
      <c r="J443" s="18">
        <v>5</v>
      </c>
      <c r="K443" s="18">
        <v>0</v>
      </c>
      <c r="L443" s="18">
        <v>0</v>
      </c>
      <c r="M443" s="18">
        <v>0</v>
      </c>
      <c r="N443" s="18">
        <v>0</v>
      </c>
      <c r="O443" s="19" t="s">
        <v>2303</v>
      </c>
      <c r="P443" s="19" t="s">
        <v>2303</v>
      </c>
      <c r="Q443" s="18">
        <v>5</v>
      </c>
      <c r="R443" s="18">
        <v>0</v>
      </c>
      <c r="S443" s="18">
        <v>0</v>
      </c>
      <c r="T443" s="18">
        <v>0</v>
      </c>
      <c r="U443" s="18">
        <v>0</v>
      </c>
      <c r="V443" s="18">
        <v>0</v>
      </c>
      <c r="W443" s="18">
        <v>0</v>
      </c>
      <c r="X443" s="18">
        <v>3</v>
      </c>
      <c r="Y443" s="18">
        <v>2</v>
      </c>
      <c r="Z443" s="25">
        <v>70</v>
      </c>
      <c r="AA443" s="18">
        <f t="shared" si="18"/>
        <v>0</v>
      </c>
    </row>
    <row r="444" spans="1:27" s="21" customFormat="1" ht="11" x14ac:dyDescent="0.2">
      <c r="A444" s="18">
        <f t="shared" si="17"/>
        <v>442</v>
      </c>
      <c r="B444" s="18" t="s">
        <v>836</v>
      </c>
      <c r="C444" s="18" t="s">
        <v>2055</v>
      </c>
      <c r="D444" s="18">
        <v>6</v>
      </c>
      <c r="E444" s="18" t="s">
        <v>1076</v>
      </c>
      <c r="F444" s="18" t="s">
        <v>2308</v>
      </c>
      <c r="G444" s="18">
        <v>856</v>
      </c>
      <c r="H444" s="18">
        <v>675</v>
      </c>
      <c r="I444" s="18">
        <v>176</v>
      </c>
      <c r="J444" s="18">
        <v>5</v>
      </c>
      <c r="K444" s="18">
        <v>0</v>
      </c>
      <c r="L444" s="18">
        <v>0</v>
      </c>
      <c r="M444" s="18">
        <v>0</v>
      </c>
      <c r="N444" s="18">
        <v>0</v>
      </c>
      <c r="O444" s="19" t="s">
        <v>2303</v>
      </c>
      <c r="P444" s="19" t="s">
        <v>2303</v>
      </c>
      <c r="Q444" s="18">
        <v>0</v>
      </c>
      <c r="R444" s="18">
        <v>0</v>
      </c>
      <c r="S444" s="18">
        <v>0</v>
      </c>
      <c r="T444" s="18">
        <v>0</v>
      </c>
      <c r="U444" s="18">
        <v>0</v>
      </c>
      <c r="V444" s="18">
        <v>0</v>
      </c>
      <c r="W444" s="18">
        <v>0</v>
      </c>
      <c r="X444" s="18">
        <v>2</v>
      </c>
      <c r="Y444" s="18">
        <v>2</v>
      </c>
      <c r="Z444" s="25">
        <v>58</v>
      </c>
      <c r="AA444" s="18">
        <f t="shared" si="18"/>
        <v>0</v>
      </c>
    </row>
    <row r="445" spans="1:27" s="21" customFormat="1" ht="11" x14ac:dyDescent="0.2">
      <c r="A445" s="18">
        <f t="shared" si="17"/>
        <v>443</v>
      </c>
      <c r="B445" s="18" t="s">
        <v>388</v>
      </c>
      <c r="C445" s="18" t="s">
        <v>1564</v>
      </c>
      <c r="D445" s="18">
        <v>5</v>
      </c>
      <c r="E445" s="18" t="s">
        <v>1074</v>
      </c>
      <c r="F445" s="18" t="s">
        <v>2308</v>
      </c>
      <c r="G445" s="18">
        <v>851</v>
      </c>
      <c r="H445" s="18">
        <v>821</v>
      </c>
      <c r="I445" s="18">
        <v>0</v>
      </c>
      <c r="J445" s="18">
        <v>5</v>
      </c>
      <c r="K445" s="18">
        <v>0</v>
      </c>
      <c r="L445" s="18">
        <v>0</v>
      </c>
      <c r="M445" s="18">
        <v>0</v>
      </c>
      <c r="N445" s="18">
        <v>5</v>
      </c>
      <c r="O445" s="19" t="s">
        <v>2303</v>
      </c>
      <c r="P445" s="19" t="s">
        <v>2303</v>
      </c>
      <c r="Q445" s="18">
        <v>5</v>
      </c>
      <c r="R445" s="18">
        <v>0</v>
      </c>
      <c r="S445" s="18">
        <v>0</v>
      </c>
      <c r="T445" s="18">
        <v>0</v>
      </c>
      <c r="U445" s="18">
        <v>15</v>
      </c>
      <c r="V445" s="18">
        <v>0</v>
      </c>
      <c r="W445" s="18">
        <v>0</v>
      </c>
      <c r="X445" s="18">
        <v>7</v>
      </c>
      <c r="Y445" s="18">
        <v>3</v>
      </c>
      <c r="Z445" s="25">
        <v>56</v>
      </c>
      <c r="AA445" s="18">
        <f t="shared" si="18"/>
        <v>0</v>
      </c>
    </row>
    <row r="446" spans="1:27" s="21" customFormat="1" ht="11" x14ac:dyDescent="0.2">
      <c r="A446" s="18">
        <f t="shared" si="17"/>
        <v>444</v>
      </c>
      <c r="B446" s="18" t="s">
        <v>942</v>
      </c>
      <c r="C446" s="18" t="s">
        <v>2241</v>
      </c>
      <c r="D446" s="18">
        <v>6</v>
      </c>
      <c r="E446" s="18" t="s">
        <v>1076</v>
      </c>
      <c r="F446" s="18" t="s">
        <v>2308</v>
      </c>
      <c r="G446" s="18">
        <v>851</v>
      </c>
      <c r="H446" s="18">
        <v>760</v>
      </c>
      <c r="I446" s="18">
        <v>81</v>
      </c>
      <c r="J446" s="18">
        <v>0</v>
      </c>
      <c r="K446" s="18">
        <v>0</v>
      </c>
      <c r="L446" s="18">
        <v>0</v>
      </c>
      <c r="M446" s="18">
        <v>0</v>
      </c>
      <c r="N446" s="18">
        <v>0</v>
      </c>
      <c r="O446" s="19" t="s">
        <v>2303</v>
      </c>
      <c r="P446" s="19" t="s">
        <v>2303</v>
      </c>
      <c r="Q446" s="18">
        <v>10</v>
      </c>
      <c r="R446" s="18">
        <v>0</v>
      </c>
      <c r="S446" s="18">
        <v>0</v>
      </c>
      <c r="T446" s="18">
        <v>0</v>
      </c>
      <c r="U446" s="18">
        <v>0</v>
      </c>
      <c r="V446" s="18">
        <v>0</v>
      </c>
      <c r="W446" s="18">
        <v>0</v>
      </c>
      <c r="X446" s="18">
        <v>8</v>
      </c>
      <c r="Y446" s="18">
        <v>9</v>
      </c>
      <c r="Z446" s="25">
        <v>114</v>
      </c>
      <c r="AA446" s="18">
        <f t="shared" si="18"/>
        <v>0</v>
      </c>
    </row>
    <row r="447" spans="1:27" s="21" customFormat="1" ht="11" x14ac:dyDescent="0.2">
      <c r="A447" s="18">
        <f t="shared" si="17"/>
        <v>445</v>
      </c>
      <c r="B447" s="18" t="s">
        <v>580</v>
      </c>
      <c r="C447" s="18" t="s">
        <v>1780</v>
      </c>
      <c r="D447" s="18">
        <v>6</v>
      </c>
      <c r="E447" s="18" t="s">
        <v>1076</v>
      </c>
      <c r="F447" s="18" t="s">
        <v>2308</v>
      </c>
      <c r="G447" s="18">
        <v>850</v>
      </c>
      <c r="H447" s="18">
        <v>825</v>
      </c>
      <c r="I447" s="18">
        <v>0</v>
      </c>
      <c r="J447" s="18">
        <v>5</v>
      </c>
      <c r="K447" s="18">
        <v>0</v>
      </c>
      <c r="L447" s="18">
        <v>0</v>
      </c>
      <c r="M447" s="18">
        <v>0</v>
      </c>
      <c r="N447" s="18">
        <v>0</v>
      </c>
      <c r="O447" s="19" t="s">
        <v>2303</v>
      </c>
      <c r="P447" s="19" t="s">
        <v>2303</v>
      </c>
      <c r="Q447" s="18">
        <v>5</v>
      </c>
      <c r="R447" s="18">
        <v>0</v>
      </c>
      <c r="S447" s="18">
        <v>0</v>
      </c>
      <c r="T447" s="18">
        <v>0</v>
      </c>
      <c r="U447" s="18">
        <v>15</v>
      </c>
      <c r="V447" s="18">
        <v>0</v>
      </c>
      <c r="W447" s="18">
        <v>0</v>
      </c>
      <c r="X447" s="18">
        <v>3</v>
      </c>
      <c r="Y447" s="18">
        <v>1</v>
      </c>
      <c r="Z447" s="25">
        <v>198</v>
      </c>
      <c r="AA447" s="18">
        <f t="shared" si="18"/>
        <v>0</v>
      </c>
    </row>
    <row r="448" spans="1:27" s="21" customFormat="1" ht="11" x14ac:dyDescent="0.2">
      <c r="A448" s="18">
        <f t="shared" si="17"/>
        <v>446</v>
      </c>
      <c r="B448" s="18" t="s">
        <v>132</v>
      </c>
      <c r="C448" s="18" t="s">
        <v>1304</v>
      </c>
      <c r="D448" s="18">
        <v>4</v>
      </c>
      <c r="E448" s="18" t="s">
        <v>1072</v>
      </c>
      <c r="F448" s="18" t="s">
        <v>2308</v>
      </c>
      <c r="G448" s="18">
        <v>850</v>
      </c>
      <c r="H448" s="18">
        <v>815</v>
      </c>
      <c r="I448" s="18">
        <v>0</v>
      </c>
      <c r="J448" s="18">
        <v>5</v>
      </c>
      <c r="K448" s="18">
        <v>0</v>
      </c>
      <c r="L448" s="18">
        <v>0</v>
      </c>
      <c r="M448" s="18">
        <v>0</v>
      </c>
      <c r="N448" s="18">
        <v>0</v>
      </c>
      <c r="O448" s="19" t="s">
        <v>2303</v>
      </c>
      <c r="P448" s="19" t="s">
        <v>2303</v>
      </c>
      <c r="Q448" s="18">
        <v>15</v>
      </c>
      <c r="R448" s="18">
        <v>0</v>
      </c>
      <c r="S448" s="18">
        <v>0</v>
      </c>
      <c r="T448" s="18">
        <v>0</v>
      </c>
      <c r="U448" s="18">
        <v>15</v>
      </c>
      <c r="V448" s="18">
        <v>0</v>
      </c>
      <c r="W448" s="18">
        <v>0</v>
      </c>
      <c r="X448" s="18">
        <v>6</v>
      </c>
      <c r="Y448" s="18">
        <v>2</v>
      </c>
      <c r="Z448" s="25">
        <v>325</v>
      </c>
      <c r="AA448" s="18">
        <f t="shared" si="18"/>
        <v>0</v>
      </c>
    </row>
    <row r="449" spans="1:27" s="21" customFormat="1" ht="11" x14ac:dyDescent="0.2">
      <c r="A449" s="18">
        <f t="shared" si="17"/>
        <v>447</v>
      </c>
      <c r="B449" s="18" t="s">
        <v>141</v>
      </c>
      <c r="C449" s="18" t="s">
        <v>1313</v>
      </c>
      <c r="D449" s="18">
        <v>6</v>
      </c>
      <c r="E449" s="18" t="s">
        <v>1076</v>
      </c>
      <c r="F449" s="18" t="s">
        <v>2308</v>
      </c>
      <c r="G449" s="18">
        <v>850</v>
      </c>
      <c r="H449" s="18">
        <v>810</v>
      </c>
      <c r="I449" s="18">
        <v>0</v>
      </c>
      <c r="J449" s="18">
        <v>5</v>
      </c>
      <c r="K449" s="18">
        <v>10</v>
      </c>
      <c r="L449" s="18">
        <v>0</v>
      </c>
      <c r="M449" s="18">
        <v>0</v>
      </c>
      <c r="N449" s="18">
        <v>5</v>
      </c>
      <c r="O449" s="19" t="s">
        <v>2303</v>
      </c>
      <c r="P449" s="19" t="s">
        <v>2303</v>
      </c>
      <c r="Q449" s="18">
        <v>5</v>
      </c>
      <c r="R449" s="18">
        <v>0</v>
      </c>
      <c r="S449" s="18">
        <v>0</v>
      </c>
      <c r="T449" s="18">
        <v>0</v>
      </c>
      <c r="U449" s="18">
        <v>15</v>
      </c>
      <c r="V449" s="18">
        <v>0</v>
      </c>
      <c r="W449" s="18">
        <v>0</v>
      </c>
      <c r="X449" s="18">
        <v>2</v>
      </c>
      <c r="Y449" s="18">
        <v>2</v>
      </c>
      <c r="Z449" s="25">
        <v>49</v>
      </c>
      <c r="AA449" s="18">
        <f t="shared" si="18"/>
        <v>0</v>
      </c>
    </row>
    <row r="450" spans="1:27" s="21" customFormat="1" ht="11" x14ac:dyDescent="0.2">
      <c r="A450" s="18">
        <f t="shared" si="17"/>
        <v>448</v>
      </c>
      <c r="B450" s="18" t="s">
        <v>602</v>
      </c>
      <c r="C450" s="18" t="s">
        <v>1808</v>
      </c>
      <c r="D450" s="18">
        <v>2</v>
      </c>
      <c r="E450" s="18" t="s">
        <v>1071</v>
      </c>
      <c r="F450" s="18" t="s">
        <v>2308</v>
      </c>
      <c r="G450" s="18">
        <v>850</v>
      </c>
      <c r="H450" s="18">
        <v>745</v>
      </c>
      <c r="I450" s="18">
        <v>75</v>
      </c>
      <c r="J450" s="18">
        <v>5</v>
      </c>
      <c r="K450" s="18">
        <v>0</v>
      </c>
      <c r="L450" s="18">
        <v>0</v>
      </c>
      <c r="M450" s="18">
        <v>0</v>
      </c>
      <c r="N450" s="18">
        <v>0</v>
      </c>
      <c r="O450" s="19" t="s">
        <v>2303</v>
      </c>
      <c r="P450" s="19" t="s">
        <v>2303</v>
      </c>
      <c r="Q450" s="18">
        <v>0</v>
      </c>
      <c r="R450" s="18">
        <v>0</v>
      </c>
      <c r="S450" s="18">
        <v>0</v>
      </c>
      <c r="T450" s="18">
        <v>0</v>
      </c>
      <c r="U450" s="18">
        <v>15</v>
      </c>
      <c r="V450" s="18">
        <v>10</v>
      </c>
      <c r="W450" s="18">
        <v>0</v>
      </c>
      <c r="X450" s="18">
        <v>6</v>
      </c>
      <c r="Y450" s="18">
        <v>1</v>
      </c>
      <c r="Z450" s="25">
        <v>43</v>
      </c>
      <c r="AA450" s="18">
        <f t="shared" si="18"/>
        <v>0</v>
      </c>
    </row>
    <row r="451" spans="1:27" s="21" customFormat="1" ht="11" x14ac:dyDescent="0.2">
      <c r="A451" s="18">
        <f t="shared" ref="A451:A514" si="19">ROW()-2</f>
        <v>449</v>
      </c>
      <c r="B451" s="18" t="s">
        <v>896</v>
      </c>
      <c r="C451" s="18" t="s">
        <v>2176</v>
      </c>
      <c r="D451" s="18">
        <v>4</v>
      </c>
      <c r="E451" s="18" t="s">
        <v>1072</v>
      </c>
      <c r="F451" s="18" t="s">
        <v>2308</v>
      </c>
      <c r="G451" s="18">
        <v>849</v>
      </c>
      <c r="H451" s="18">
        <v>706</v>
      </c>
      <c r="I451" s="18">
        <v>123</v>
      </c>
      <c r="J451" s="18">
        <v>5</v>
      </c>
      <c r="K451" s="18">
        <v>0</v>
      </c>
      <c r="L451" s="18">
        <v>0</v>
      </c>
      <c r="M451" s="18">
        <v>0</v>
      </c>
      <c r="N451" s="18">
        <v>0</v>
      </c>
      <c r="O451" s="19" t="s">
        <v>2303</v>
      </c>
      <c r="P451" s="19" t="s">
        <v>2303</v>
      </c>
      <c r="Q451" s="18">
        <v>0</v>
      </c>
      <c r="R451" s="18">
        <v>0</v>
      </c>
      <c r="S451" s="18">
        <v>0</v>
      </c>
      <c r="T451" s="18">
        <v>0</v>
      </c>
      <c r="U451" s="18">
        <v>15</v>
      </c>
      <c r="V451" s="18">
        <v>0</v>
      </c>
      <c r="W451" s="18">
        <v>0</v>
      </c>
      <c r="X451" s="18">
        <v>1</v>
      </c>
      <c r="Y451" s="18">
        <v>2</v>
      </c>
      <c r="Z451" s="25">
        <v>53</v>
      </c>
      <c r="AA451" s="18">
        <f t="shared" si="18"/>
        <v>0</v>
      </c>
    </row>
    <row r="452" spans="1:27" s="21" customFormat="1" ht="11" x14ac:dyDescent="0.2">
      <c r="A452" s="18">
        <f t="shared" si="19"/>
        <v>450</v>
      </c>
      <c r="B452" s="18" t="s">
        <v>332</v>
      </c>
      <c r="C452" s="18" t="s">
        <v>1508</v>
      </c>
      <c r="D452" s="18">
        <v>4</v>
      </c>
      <c r="E452" s="18" t="s">
        <v>1072</v>
      </c>
      <c r="F452" s="18" t="s">
        <v>2308</v>
      </c>
      <c r="G452" s="18">
        <v>845</v>
      </c>
      <c r="H452" s="18">
        <v>835</v>
      </c>
      <c r="I452" s="18">
        <v>0</v>
      </c>
      <c r="J452" s="18">
        <v>5</v>
      </c>
      <c r="K452" s="18">
        <v>0</v>
      </c>
      <c r="L452" s="18">
        <v>0</v>
      </c>
      <c r="M452" s="18">
        <v>0</v>
      </c>
      <c r="N452" s="18">
        <v>0</v>
      </c>
      <c r="O452" s="19" t="s">
        <v>2303</v>
      </c>
      <c r="P452" s="19" t="s">
        <v>2303</v>
      </c>
      <c r="Q452" s="18">
        <v>5</v>
      </c>
      <c r="R452" s="18">
        <v>0</v>
      </c>
      <c r="S452" s="18">
        <v>0</v>
      </c>
      <c r="T452" s="18">
        <v>0</v>
      </c>
      <c r="U452" s="18">
        <v>0</v>
      </c>
      <c r="V452" s="18">
        <v>0</v>
      </c>
      <c r="W452" s="18">
        <v>0</v>
      </c>
      <c r="X452" s="18">
        <v>3</v>
      </c>
      <c r="Y452" s="18">
        <v>3</v>
      </c>
      <c r="Z452" s="25">
        <v>523</v>
      </c>
      <c r="AA452" s="18">
        <f t="shared" si="18"/>
        <v>0</v>
      </c>
    </row>
    <row r="453" spans="1:27" s="21" customFormat="1" ht="11" x14ac:dyDescent="0.2">
      <c r="A453" s="18">
        <f t="shared" si="19"/>
        <v>451</v>
      </c>
      <c r="B453" s="18" t="s">
        <v>952</v>
      </c>
      <c r="C453" s="18" t="s">
        <v>2076</v>
      </c>
      <c r="D453" s="18">
        <v>4</v>
      </c>
      <c r="E453" s="18" t="s">
        <v>1072</v>
      </c>
      <c r="F453" s="18" t="s">
        <v>2308</v>
      </c>
      <c r="G453" s="18">
        <v>845</v>
      </c>
      <c r="H453" s="18">
        <v>825</v>
      </c>
      <c r="I453" s="18">
        <v>0</v>
      </c>
      <c r="J453" s="18">
        <v>0</v>
      </c>
      <c r="K453" s="18">
        <v>0</v>
      </c>
      <c r="L453" s="18">
        <v>0</v>
      </c>
      <c r="M453" s="18">
        <v>0</v>
      </c>
      <c r="N453" s="18">
        <v>0</v>
      </c>
      <c r="O453" s="19" t="s">
        <v>2303</v>
      </c>
      <c r="P453" s="19" t="s">
        <v>2303</v>
      </c>
      <c r="Q453" s="18">
        <v>5</v>
      </c>
      <c r="R453" s="18">
        <v>0</v>
      </c>
      <c r="S453" s="18">
        <v>0</v>
      </c>
      <c r="T453" s="18">
        <v>0</v>
      </c>
      <c r="U453" s="18">
        <v>15</v>
      </c>
      <c r="V453" s="18">
        <v>0</v>
      </c>
      <c r="W453" s="18">
        <v>0</v>
      </c>
      <c r="X453" s="18">
        <v>4</v>
      </c>
      <c r="Y453" s="18">
        <v>1</v>
      </c>
      <c r="Z453" s="25">
        <v>124</v>
      </c>
      <c r="AA453" s="18">
        <f t="shared" si="18"/>
        <v>0</v>
      </c>
    </row>
    <row r="454" spans="1:27" s="21" customFormat="1" ht="11" x14ac:dyDescent="0.2">
      <c r="A454" s="18">
        <f t="shared" si="19"/>
        <v>452</v>
      </c>
      <c r="B454" s="18" t="s">
        <v>562</v>
      </c>
      <c r="C454" s="18" t="s">
        <v>1758</v>
      </c>
      <c r="D454" s="18">
        <v>8</v>
      </c>
      <c r="E454" s="18" t="s">
        <v>1077</v>
      </c>
      <c r="F454" s="18" t="s">
        <v>2308</v>
      </c>
      <c r="G454" s="18">
        <v>844</v>
      </c>
      <c r="H454" s="18">
        <v>744</v>
      </c>
      <c r="I454" s="18">
        <v>100</v>
      </c>
      <c r="J454" s="18">
        <v>0</v>
      </c>
      <c r="K454" s="18">
        <v>0</v>
      </c>
      <c r="L454" s="18">
        <v>0</v>
      </c>
      <c r="M454" s="18">
        <v>0</v>
      </c>
      <c r="N454" s="18">
        <v>0</v>
      </c>
      <c r="O454" s="19" t="s">
        <v>2303</v>
      </c>
      <c r="P454" s="19" t="s">
        <v>2303</v>
      </c>
      <c r="Q454" s="18">
        <v>0</v>
      </c>
      <c r="R454" s="18">
        <v>0</v>
      </c>
      <c r="S454" s="18">
        <v>0</v>
      </c>
      <c r="T454" s="18">
        <v>0</v>
      </c>
      <c r="U454" s="18">
        <v>0</v>
      </c>
      <c r="V454" s="18">
        <v>0</v>
      </c>
      <c r="W454" s="18">
        <v>0</v>
      </c>
      <c r="X454" s="18">
        <v>1</v>
      </c>
      <c r="Y454" s="18">
        <v>2</v>
      </c>
      <c r="Z454" s="25">
        <v>38</v>
      </c>
      <c r="AA454" s="18">
        <f t="shared" si="18"/>
        <v>0</v>
      </c>
    </row>
    <row r="455" spans="1:27" s="21" customFormat="1" ht="11" x14ac:dyDescent="0.2">
      <c r="A455" s="18">
        <f t="shared" si="19"/>
        <v>453</v>
      </c>
      <c r="B455" s="18" t="s">
        <v>644</v>
      </c>
      <c r="C455" s="18" t="s">
        <v>1862</v>
      </c>
      <c r="D455" s="18">
        <v>4</v>
      </c>
      <c r="E455" s="18" t="s">
        <v>1072</v>
      </c>
      <c r="F455" s="18" t="s">
        <v>2308</v>
      </c>
      <c r="G455" s="18">
        <v>838</v>
      </c>
      <c r="H455" s="18">
        <v>818</v>
      </c>
      <c r="I455" s="18">
        <v>0</v>
      </c>
      <c r="J455" s="18">
        <v>5</v>
      </c>
      <c r="K455" s="18">
        <v>0</v>
      </c>
      <c r="L455" s="18">
        <v>0</v>
      </c>
      <c r="M455" s="18">
        <v>0</v>
      </c>
      <c r="N455" s="18">
        <v>0</v>
      </c>
      <c r="O455" s="19" t="s">
        <v>2303</v>
      </c>
      <c r="P455" s="19" t="s">
        <v>2303</v>
      </c>
      <c r="Q455" s="18">
        <v>0</v>
      </c>
      <c r="R455" s="18">
        <v>0</v>
      </c>
      <c r="S455" s="18">
        <v>0</v>
      </c>
      <c r="T455" s="18">
        <v>0</v>
      </c>
      <c r="U455" s="18">
        <v>15</v>
      </c>
      <c r="V455" s="18">
        <v>0</v>
      </c>
      <c r="W455" s="18">
        <v>0</v>
      </c>
      <c r="X455" s="18">
        <v>3</v>
      </c>
      <c r="Y455" s="18">
        <v>3</v>
      </c>
      <c r="Z455" s="25">
        <v>35</v>
      </c>
      <c r="AA455" s="18">
        <f t="shared" si="18"/>
        <v>0</v>
      </c>
    </row>
    <row r="456" spans="1:27" s="21" customFormat="1" ht="11" x14ac:dyDescent="0.2">
      <c r="A456" s="18">
        <f t="shared" si="19"/>
        <v>454</v>
      </c>
      <c r="B456" s="18" t="s">
        <v>822</v>
      </c>
      <c r="C456" s="18" t="s">
        <v>2041</v>
      </c>
      <c r="D456" s="18">
        <v>4</v>
      </c>
      <c r="E456" s="18" t="s">
        <v>1072</v>
      </c>
      <c r="F456" s="18" t="s">
        <v>2308</v>
      </c>
      <c r="G456" s="18">
        <v>838</v>
      </c>
      <c r="H456" s="18">
        <v>818</v>
      </c>
      <c r="I456" s="18">
        <v>0</v>
      </c>
      <c r="J456" s="18">
        <v>0</v>
      </c>
      <c r="K456" s="18">
        <v>0</v>
      </c>
      <c r="L456" s="18">
        <v>0</v>
      </c>
      <c r="M456" s="18">
        <v>0</v>
      </c>
      <c r="N456" s="18">
        <v>0</v>
      </c>
      <c r="O456" s="19" t="s">
        <v>2303</v>
      </c>
      <c r="P456" s="19" t="s">
        <v>2303</v>
      </c>
      <c r="Q456" s="18">
        <v>5</v>
      </c>
      <c r="R456" s="18">
        <v>0</v>
      </c>
      <c r="S456" s="18">
        <v>0</v>
      </c>
      <c r="T456" s="18">
        <v>0</v>
      </c>
      <c r="U456" s="18">
        <v>15</v>
      </c>
      <c r="V456" s="18">
        <v>0</v>
      </c>
      <c r="W456" s="18">
        <v>0</v>
      </c>
      <c r="X456" s="18">
        <v>3</v>
      </c>
      <c r="Y456" s="18">
        <v>5</v>
      </c>
      <c r="Z456" s="25">
        <v>88</v>
      </c>
      <c r="AA456" s="18">
        <f t="shared" si="18"/>
        <v>0</v>
      </c>
    </row>
    <row r="457" spans="1:27" s="21" customFormat="1" ht="11" x14ac:dyDescent="0.2">
      <c r="A457" s="18">
        <f t="shared" si="19"/>
        <v>455</v>
      </c>
      <c r="B457" s="18" t="s">
        <v>297</v>
      </c>
      <c r="C457" s="18" t="s">
        <v>1473</v>
      </c>
      <c r="D457" s="18">
        <v>1</v>
      </c>
      <c r="E457" s="18" t="s">
        <v>1070</v>
      </c>
      <c r="F457" s="18" t="s">
        <v>2308</v>
      </c>
      <c r="G457" s="18">
        <v>836</v>
      </c>
      <c r="H457" s="18">
        <v>806</v>
      </c>
      <c r="I457" s="18">
        <v>0</v>
      </c>
      <c r="J457" s="18">
        <v>5</v>
      </c>
      <c r="K457" s="18">
        <v>0</v>
      </c>
      <c r="L457" s="18">
        <v>0</v>
      </c>
      <c r="M457" s="18">
        <v>5</v>
      </c>
      <c r="N457" s="18">
        <v>0</v>
      </c>
      <c r="O457" s="19" t="s">
        <v>2303</v>
      </c>
      <c r="P457" s="19" t="s">
        <v>2303</v>
      </c>
      <c r="Q457" s="18">
        <v>5</v>
      </c>
      <c r="R457" s="18">
        <v>0</v>
      </c>
      <c r="S457" s="18">
        <v>0</v>
      </c>
      <c r="T457" s="18">
        <v>0</v>
      </c>
      <c r="U457" s="18">
        <v>15</v>
      </c>
      <c r="V457" s="18">
        <v>0</v>
      </c>
      <c r="W457" s="18">
        <v>0</v>
      </c>
      <c r="X457" s="18">
        <v>4</v>
      </c>
      <c r="Y457" s="18">
        <v>3</v>
      </c>
      <c r="Z457" s="25">
        <v>12</v>
      </c>
      <c r="AA457" s="18">
        <f t="shared" si="18"/>
        <v>0</v>
      </c>
    </row>
    <row r="458" spans="1:27" s="21" customFormat="1" ht="11" x14ac:dyDescent="0.2">
      <c r="A458" s="18">
        <f t="shared" si="19"/>
        <v>456</v>
      </c>
      <c r="B458" s="18" t="s">
        <v>635</v>
      </c>
      <c r="C458" s="18" t="s">
        <v>1152</v>
      </c>
      <c r="D458" s="18">
        <v>4</v>
      </c>
      <c r="E458" s="18" t="s">
        <v>1072</v>
      </c>
      <c r="F458" s="18" t="s">
        <v>2308</v>
      </c>
      <c r="G458" s="18">
        <v>836</v>
      </c>
      <c r="H458" s="18">
        <v>781</v>
      </c>
      <c r="I458" s="18">
        <v>50</v>
      </c>
      <c r="J458" s="18">
        <v>5</v>
      </c>
      <c r="K458" s="18">
        <v>0</v>
      </c>
      <c r="L458" s="18">
        <v>0</v>
      </c>
      <c r="M458" s="18">
        <v>0</v>
      </c>
      <c r="N458" s="18">
        <v>0</v>
      </c>
      <c r="O458" s="19" t="s">
        <v>2303</v>
      </c>
      <c r="P458" s="19" t="s">
        <v>2303</v>
      </c>
      <c r="Q458" s="18">
        <v>0</v>
      </c>
      <c r="R458" s="18">
        <v>0</v>
      </c>
      <c r="S458" s="18">
        <v>0</v>
      </c>
      <c r="T458" s="18">
        <v>0</v>
      </c>
      <c r="U458" s="18">
        <v>0</v>
      </c>
      <c r="V458" s="18">
        <v>0</v>
      </c>
      <c r="W458" s="18">
        <v>0</v>
      </c>
      <c r="X458" s="18">
        <v>3</v>
      </c>
      <c r="Y458" s="18">
        <v>3</v>
      </c>
      <c r="Z458" s="25">
        <v>68</v>
      </c>
      <c r="AA458" s="18">
        <f t="shared" si="18"/>
        <v>0</v>
      </c>
    </row>
    <row r="459" spans="1:27" s="21" customFormat="1" ht="11" x14ac:dyDescent="0.2">
      <c r="A459" s="18">
        <f t="shared" si="19"/>
        <v>457</v>
      </c>
      <c r="B459" s="18" t="s">
        <v>995</v>
      </c>
      <c r="C459" s="18" t="s">
        <v>2240</v>
      </c>
      <c r="D459" s="18">
        <v>6</v>
      </c>
      <c r="E459" s="18" t="s">
        <v>1076</v>
      </c>
      <c r="F459" s="18" t="s">
        <v>2308</v>
      </c>
      <c r="G459" s="18">
        <v>835</v>
      </c>
      <c r="H459" s="18">
        <v>725</v>
      </c>
      <c r="I459" s="18">
        <v>75</v>
      </c>
      <c r="J459" s="18">
        <v>5</v>
      </c>
      <c r="K459" s="18">
        <v>0</v>
      </c>
      <c r="L459" s="18">
        <v>0</v>
      </c>
      <c r="M459" s="18">
        <v>0</v>
      </c>
      <c r="N459" s="18">
        <v>0</v>
      </c>
      <c r="O459" s="19" t="s">
        <v>2303</v>
      </c>
      <c r="P459" s="19" t="s">
        <v>2303</v>
      </c>
      <c r="Q459" s="18">
        <v>5</v>
      </c>
      <c r="R459" s="18">
        <v>0</v>
      </c>
      <c r="S459" s="18">
        <v>0</v>
      </c>
      <c r="T459" s="18">
        <v>10</v>
      </c>
      <c r="U459" s="18">
        <v>15</v>
      </c>
      <c r="V459" s="18">
        <v>0</v>
      </c>
      <c r="W459" s="18">
        <v>0</v>
      </c>
      <c r="X459" s="18">
        <v>3</v>
      </c>
      <c r="Y459" s="18">
        <v>2</v>
      </c>
      <c r="Z459" s="25">
        <v>54</v>
      </c>
      <c r="AA459" s="18">
        <f t="shared" si="18"/>
        <v>0</v>
      </c>
    </row>
    <row r="460" spans="1:27" s="21" customFormat="1" ht="11" x14ac:dyDescent="0.2">
      <c r="A460" s="18">
        <f t="shared" si="19"/>
        <v>458</v>
      </c>
      <c r="B460" s="18" t="s">
        <v>513</v>
      </c>
      <c r="C460" s="18" t="s">
        <v>1698</v>
      </c>
      <c r="D460" s="18">
        <v>4</v>
      </c>
      <c r="E460" s="18" t="s">
        <v>1072</v>
      </c>
      <c r="F460" s="18" t="s">
        <v>2308</v>
      </c>
      <c r="G460" s="18">
        <v>834</v>
      </c>
      <c r="H460" s="18">
        <v>809</v>
      </c>
      <c r="I460" s="18">
        <v>0</v>
      </c>
      <c r="J460" s="18">
        <v>5</v>
      </c>
      <c r="K460" s="18">
        <v>0</v>
      </c>
      <c r="L460" s="18">
        <v>0</v>
      </c>
      <c r="M460" s="18">
        <v>0</v>
      </c>
      <c r="N460" s="18">
        <v>0</v>
      </c>
      <c r="O460" s="19" t="s">
        <v>2303</v>
      </c>
      <c r="P460" s="19" t="s">
        <v>2303</v>
      </c>
      <c r="Q460" s="18">
        <v>15</v>
      </c>
      <c r="R460" s="18">
        <v>0</v>
      </c>
      <c r="S460" s="18">
        <v>0</v>
      </c>
      <c r="T460" s="18">
        <v>0</v>
      </c>
      <c r="U460" s="18">
        <v>5</v>
      </c>
      <c r="V460" s="18">
        <v>0</v>
      </c>
      <c r="W460" s="18">
        <v>0</v>
      </c>
      <c r="X460" s="18">
        <v>1</v>
      </c>
      <c r="Y460" s="18">
        <v>5</v>
      </c>
      <c r="Z460" s="25">
        <v>203</v>
      </c>
      <c r="AA460" s="18">
        <f t="shared" si="18"/>
        <v>0</v>
      </c>
    </row>
    <row r="461" spans="1:27" s="21" customFormat="1" ht="11" x14ac:dyDescent="0.2">
      <c r="A461" s="18">
        <f t="shared" si="19"/>
        <v>459</v>
      </c>
      <c r="B461" s="18" t="s">
        <v>510</v>
      </c>
      <c r="C461" s="18" t="s">
        <v>1695</v>
      </c>
      <c r="D461" s="18">
        <v>6</v>
      </c>
      <c r="E461" s="18" t="s">
        <v>1076</v>
      </c>
      <c r="F461" s="18" t="s">
        <v>2308</v>
      </c>
      <c r="G461" s="18">
        <v>834</v>
      </c>
      <c r="H461" s="18">
        <v>709</v>
      </c>
      <c r="I461" s="18">
        <v>105</v>
      </c>
      <c r="J461" s="18">
        <v>5</v>
      </c>
      <c r="K461" s="18">
        <v>0</v>
      </c>
      <c r="L461" s="18">
        <v>0</v>
      </c>
      <c r="M461" s="18">
        <v>0</v>
      </c>
      <c r="N461" s="18">
        <v>0</v>
      </c>
      <c r="O461" s="19" t="s">
        <v>2303</v>
      </c>
      <c r="P461" s="19" t="s">
        <v>2303</v>
      </c>
      <c r="Q461" s="18">
        <v>0</v>
      </c>
      <c r="R461" s="18">
        <v>0</v>
      </c>
      <c r="S461" s="18">
        <v>0</v>
      </c>
      <c r="T461" s="18">
        <v>0</v>
      </c>
      <c r="U461" s="18">
        <v>15</v>
      </c>
      <c r="V461" s="18">
        <v>0</v>
      </c>
      <c r="W461" s="18">
        <v>0</v>
      </c>
      <c r="X461" s="18">
        <v>0</v>
      </c>
      <c r="Y461" s="18">
        <v>3</v>
      </c>
      <c r="Z461" s="25">
        <v>102</v>
      </c>
      <c r="AA461" s="18">
        <f t="shared" si="18"/>
        <v>0</v>
      </c>
    </row>
    <row r="462" spans="1:27" s="21" customFormat="1" ht="11" x14ac:dyDescent="0.2">
      <c r="A462" s="18">
        <f t="shared" si="19"/>
        <v>460</v>
      </c>
      <c r="B462" s="18" t="s">
        <v>618</v>
      </c>
      <c r="C462" s="18" t="s">
        <v>1829</v>
      </c>
      <c r="D462" s="18">
        <v>3</v>
      </c>
      <c r="E462" s="18" t="s">
        <v>1073</v>
      </c>
      <c r="F462" s="18" t="s">
        <v>2308</v>
      </c>
      <c r="G462" s="18">
        <v>832</v>
      </c>
      <c r="H462" s="18">
        <v>714</v>
      </c>
      <c r="I462" s="18">
        <v>113</v>
      </c>
      <c r="J462" s="18">
        <v>5</v>
      </c>
      <c r="K462" s="18">
        <v>0</v>
      </c>
      <c r="L462" s="18">
        <v>0</v>
      </c>
      <c r="M462" s="18">
        <v>0</v>
      </c>
      <c r="N462" s="18">
        <v>0</v>
      </c>
      <c r="O462" s="19" t="s">
        <v>2303</v>
      </c>
      <c r="P462" s="19" t="s">
        <v>2303</v>
      </c>
      <c r="Q462" s="18">
        <v>0</v>
      </c>
      <c r="R462" s="18">
        <v>0</v>
      </c>
      <c r="S462" s="18">
        <v>0</v>
      </c>
      <c r="T462" s="18">
        <v>0</v>
      </c>
      <c r="U462" s="18">
        <v>0</v>
      </c>
      <c r="V462" s="18">
        <v>0</v>
      </c>
      <c r="W462" s="18">
        <v>0</v>
      </c>
      <c r="X462" s="18">
        <v>1</v>
      </c>
      <c r="Y462" s="18">
        <v>2</v>
      </c>
      <c r="Z462" s="25">
        <v>12</v>
      </c>
      <c r="AA462" s="18">
        <f t="shared" si="18"/>
        <v>0</v>
      </c>
    </row>
    <row r="463" spans="1:27" s="21" customFormat="1" ht="11" x14ac:dyDescent="0.2">
      <c r="A463" s="18">
        <f t="shared" si="19"/>
        <v>461</v>
      </c>
      <c r="B463" s="18" t="s">
        <v>653</v>
      </c>
      <c r="C463" s="18" t="s">
        <v>1878</v>
      </c>
      <c r="D463" s="18">
        <v>4</v>
      </c>
      <c r="E463" s="18" t="s">
        <v>1072</v>
      </c>
      <c r="F463" s="18" t="s">
        <v>2308</v>
      </c>
      <c r="G463" s="18">
        <v>832</v>
      </c>
      <c r="H463" s="18">
        <v>694</v>
      </c>
      <c r="I463" s="18">
        <v>113</v>
      </c>
      <c r="J463" s="18">
        <v>5</v>
      </c>
      <c r="K463" s="18">
        <v>0</v>
      </c>
      <c r="L463" s="18">
        <v>0</v>
      </c>
      <c r="M463" s="18">
        <v>0</v>
      </c>
      <c r="N463" s="18">
        <v>0</v>
      </c>
      <c r="O463" s="19" t="s">
        <v>2303</v>
      </c>
      <c r="P463" s="19" t="s">
        <v>2303</v>
      </c>
      <c r="Q463" s="18">
        <v>5</v>
      </c>
      <c r="R463" s="18">
        <v>0</v>
      </c>
      <c r="S463" s="18">
        <v>0</v>
      </c>
      <c r="T463" s="18">
        <v>0</v>
      </c>
      <c r="U463" s="18">
        <v>15</v>
      </c>
      <c r="V463" s="18">
        <v>0</v>
      </c>
      <c r="W463" s="18">
        <v>0</v>
      </c>
      <c r="X463" s="18">
        <v>3</v>
      </c>
      <c r="Y463" s="18">
        <v>2</v>
      </c>
      <c r="Z463" s="25">
        <v>96</v>
      </c>
      <c r="AA463" s="18">
        <f t="shared" si="18"/>
        <v>0</v>
      </c>
    </row>
    <row r="464" spans="1:27" s="21" customFormat="1" ht="11" x14ac:dyDescent="0.2">
      <c r="A464" s="18">
        <f t="shared" si="19"/>
        <v>462</v>
      </c>
      <c r="B464" s="18" t="s">
        <v>966</v>
      </c>
      <c r="C464" s="18" t="s">
        <v>2009</v>
      </c>
      <c r="D464" s="18">
        <v>6</v>
      </c>
      <c r="E464" s="18" t="s">
        <v>1076</v>
      </c>
      <c r="F464" s="18" t="s">
        <v>2308</v>
      </c>
      <c r="G464" s="18">
        <v>829</v>
      </c>
      <c r="H464" s="18">
        <v>757</v>
      </c>
      <c r="I464" s="18">
        <v>37</v>
      </c>
      <c r="J464" s="18">
        <v>0</v>
      </c>
      <c r="K464" s="18">
        <v>10</v>
      </c>
      <c r="L464" s="18">
        <v>0</v>
      </c>
      <c r="M464" s="18">
        <v>0</v>
      </c>
      <c r="N464" s="18">
        <v>0</v>
      </c>
      <c r="O464" s="19" t="s">
        <v>2303</v>
      </c>
      <c r="P464" s="19" t="s">
        <v>2303</v>
      </c>
      <c r="Q464" s="18">
        <v>5</v>
      </c>
      <c r="R464" s="18">
        <v>0</v>
      </c>
      <c r="S464" s="18">
        <v>5</v>
      </c>
      <c r="T464" s="18">
        <v>0</v>
      </c>
      <c r="U464" s="18">
        <v>15</v>
      </c>
      <c r="V464" s="18">
        <v>0</v>
      </c>
      <c r="W464" s="18">
        <v>0</v>
      </c>
      <c r="X464" s="18">
        <v>1</v>
      </c>
      <c r="Y464" s="18">
        <v>6</v>
      </c>
      <c r="Z464" s="25">
        <v>143</v>
      </c>
      <c r="AA464" s="18">
        <f t="shared" si="18"/>
        <v>0</v>
      </c>
    </row>
    <row r="465" spans="1:27" s="21" customFormat="1" ht="11" x14ac:dyDescent="0.2">
      <c r="A465" s="18">
        <f t="shared" si="19"/>
        <v>463</v>
      </c>
      <c r="B465" s="18" t="s">
        <v>944</v>
      </c>
      <c r="C465" s="18" t="s">
        <v>2086</v>
      </c>
      <c r="D465" s="18">
        <v>1</v>
      </c>
      <c r="E465" s="18" t="s">
        <v>1070</v>
      </c>
      <c r="F465" s="18" t="s">
        <v>2308</v>
      </c>
      <c r="G465" s="18">
        <v>828</v>
      </c>
      <c r="H465" s="18">
        <v>813</v>
      </c>
      <c r="I465" s="18">
        <v>0</v>
      </c>
      <c r="J465" s="18">
        <v>0</v>
      </c>
      <c r="K465" s="18">
        <v>0</v>
      </c>
      <c r="L465" s="18">
        <v>0</v>
      </c>
      <c r="M465" s="18">
        <v>5</v>
      </c>
      <c r="N465" s="18">
        <v>0</v>
      </c>
      <c r="O465" s="19" t="s">
        <v>2303</v>
      </c>
      <c r="P465" s="19" t="s">
        <v>2303</v>
      </c>
      <c r="Q465" s="18">
        <v>5</v>
      </c>
      <c r="R465" s="18">
        <v>0</v>
      </c>
      <c r="S465" s="18">
        <v>0</v>
      </c>
      <c r="T465" s="18">
        <v>0</v>
      </c>
      <c r="U465" s="18">
        <v>5</v>
      </c>
      <c r="V465" s="18">
        <v>0</v>
      </c>
      <c r="W465" s="18">
        <v>0</v>
      </c>
      <c r="X465" s="18">
        <v>3</v>
      </c>
      <c r="Y465" s="18">
        <v>2</v>
      </c>
      <c r="Z465" s="25">
        <v>124</v>
      </c>
      <c r="AA465" s="18">
        <f t="shared" si="18"/>
        <v>0</v>
      </c>
    </row>
    <row r="466" spans="1:27" s="21" customFormat="1" ht="11" x14ac:dyDescent="0.2">
      <c r="A466" s="18">
        <f t="shared" si="19"/>
        <v>464</v>
      </c>
      <c r="B466" s="18" t="s">
        <v>798</v>
      </c>
      <c r="C466" s="18" t="s">
        <v>2036</v>
      </c>
      <c r="D466" s="18">
        <v>3</v>
      </c>
      <c r="E466" s="18" t="s">
        <v>1073</v>
      </c>
      <c r="F466" s="18" t="s">
        <v>2308</v>
      </c>
      <c r="G466" s="18">
        <v>825</v>
      </c>
      <c r="H466" s="18">
        <v>685</v>
      </c>
      <c r="I466" s="18">
        <v>135</v>
      </c>
      <c r="J466" s="18">
        <v>5</v>
      </c>
      <c r="K466" s="18">
        <v>0</v>
      </c>
      <c r="L466" s="18">
        <v>0</v>
      </c>
      <c r="M466" s="18">
        <v>0</v>
      </c>
      <c r="N466" s="18">
        <v>0</v>
      </c>
      <c r="O466" s="19" t="s">
        <v>2303</v>
      </c>
      <c r="P466" s="19" t="s">
        <v>2303</v>
      </c>
      <c r="Q466" s="18">
        <v>0</v>
      </c>
      <c r="R466" s="18">
        <v>0</v>
      </c>
      <c r="S466" s="18">
        <v>0</v>
      </c>
      <c r="T466" s="18">
        <v>0</v>
      </c>
      <c r="U466" s="18">
        <v>0</v>
      </c>
      <c r="V466" s="18">
        <v>0</v>
      </c>
      <c r="W466" s="18">
        <v>0</v>
      </c>
      <c r="X466" s="18">
        <v>1</v>
      </c>
      <c r="Y466" s="18">
        <v>3</v>
      </c>
      <c r="Z466" s="25">
        <v>46</v>
      </c>
      <c r="AA466" s="18">
        <f t="shared" si="18"/>
        <v>0</v>
      </c>
    </row>
    <row r="467" spans="1:27" s="21" customFormat="1" ht="11" x14ac:dyDescent="0.2">
      <c r="A467" s="18">
        <f t="shared" si="19"/>
        <v>465</v>
      </c>
      <c r="B467" s="18" t="s">
        <v>831</v>
      </c>
      <c r="C467" s="18" t="s">
        <v>1549</v>
      </c>
      <c r="D467" s="18">
        <v>6</v>
      </c>
      <c r="E467" s="18" t="s">
        <v>1076</v>
      </c>
      <c r="F467" s="18" t="s">
        <v>2308</v>
      </c>
      <c r="G467" s="18">
        <v>824</v>
      </c>
      <c r="H467" s="18">
        <v>819</v>
      </c>
      <c r="I467" s="18">
        <v>0</v>
      </c>
      <c r="J467" s="18">
        <v>0</v>
      </c>
      <c r="K467" s="18">
        <v>0</v>
      </c>
      <c r="L467" s="18">
        <v>0</v>
      </c>
      <c r="M467" s="18">
        <v>0</v>
      </c>
      <c r="N467" s="18">
        <v>0</v>
      </c>
      <c r="O467" s="19" t="s">
        <v>2303</v>
      </c>
      <c r="P467" s="19" t="s">
        <v>2303</v>
      </c>
      <c r="Q467" s="18">
        <v>5</v>
      </c>
      <c r="R467" s="18">
        <v>0</v>
      </c>
      <c r="S467" s="18">
        <v>0</v>
      </c>
      <c r="T467" s="18">
        <v>0</v>
      </c>
      <c r="U467" s="18">
        <v>0</v>
      </c>
      <c r="V467" s="18">
        <v>0</v>
      </c>
      <c r="W467" s="18">
        <v>0</v>
      </c>
      <c r="X467" s="18">
        <v>1</v>
      </c>
      <c r="Y467" s="18">
        <v>4</v>
      </c>
      <c r="Z467" s="25">
        <v>92</v>
      </c>
      <c r="AA467" s="18">
        <f t="shared" si="18"/>
        <v>0</v>
      </c>
    </row>
    <row r="468" spans="1:27" s="21" customFormat="1" ht="11" x14ac:dyDescent="0.2">
      <c r="A468" s="18">
        <f t="shared" si="19"/>
        <v>466</v>
      </c>
      <c r="B468" s="18" t="s">
        <v>1001</v>
      </c>
      <c r="C468" s="18" t="s">
        <v>2111</v>
      </c>
      <c r="D468" s="18">
        <v>1</v>
      </c>
      <c r="E468" s="18" t="s">
        <v>1070</v>
      </c>
      <c r="F468" s="18" t="s">
        <v>2308</v>
      </c>
      <c r="G468" s="18">
        <v>823</v>
      </c>
      <c r="H468" s="18">
        <v>710</v>
      </c>
      <c r="I468" s="18">
        <v>93</v>
      </c>
      <c r="J468" s="18">
        <v>0</v>
      </c>
      <c r="K468" s="18">
        <v>0</v>
      </c>
      <c r="L468" s="18">
        <v>0</v>
      </c>
      <c r="M468" s="18">
        <v>0</v>
      </c>
      <c r="N468" s="18">
        <v>0</v>
      </c>
      <c r="O468" s="19" t="s">
        <v>2303</v>
      </c>
      <c r="P468" s="19" t="s">
        <v>2303</v>
      </c>
      <c r="Q468" s="18">
        <v>5</v>
      </c>
      <c r="R468" s="18">
        <v>0</v>
      </c>
      <c r="S468" s="18">
        <v>0</v>
      </c>
      <c r="T468" s="18">
        <v>0</v>
      </c>
      <c r="U468" s="18">
        <v>15</v>
      </c>
      <c r="V468" s="18">
        <v>0</v>
      </c>
      <c r="W468" s="18">
        <v>0</v>
      </c>
      <c r="X468" s="18">
        <v>2</v>
      </c>
      <c r="Y468" s="18">
        <v>3</v>
      </c>
      <c r="Z468" s="25">
        <v>124</v>
      </c>
      <c r="AA468" s="18">
        <f t="shared" si="18"/>
        <v>0</v>
      </c>
    </row>
    <row r="469" spans="1:27" s="21" customFormat="1" ht="11" x14ac:dyDescent="0.2">
      <c r="A469" s="18">
        <f t="shared" si="19"/>
        <v>467</v>
      </c>
      <c r="B469" s="18" t="s">
        <v>407</v>
      </c>
      <c r="C469" s="18" t="s">
        <v>1583</v>
      </c>
      <c r="D469" s="18">
        <v>8</v>
      </c>
      <c r="E469" s="18" t="s">
        <v>1077</v>
      </c>
      <c r="F469" s="18" t="s">
        <v>2308</v>
      </c>
      <c r="G469" s="18">
        <v>822</v>
      </c>
      <c r="H469" s="18">
        <v>802</v>
      </c>
      <c r="I469" s="18">
        <v>0</v>
      </c>
      <c r="J469" s="18">
        <v>0</v>
      </c>
      <c r="K469" s="18">
        <v>0</v>
      </c>
      <c r="L469" s="18">
        <v>0</v>
      </c>
      <c r="M469" s="18">
        <v>0</v>
      </c>
      <c r="N469" s="18">
        <v>0</v>
      </c>
      <c r="O469" s="19" t="s">
        <v>2303</v>
      </c>
      <c r="P469" s="19" t="s">
        <v>2303</v>
      </c>
      <c r="Q469" s="18">
        <v>10</v>
      </c>
      <c r="R469" s="18">
        <v>0</v>
      </c>
      <c r="S469" s="18">
        <v>0</v>
      </c>
      <c r="T469" s="18">
        <v>0</v>
      </c>
      <c r="U469" s="18">
        <v>10</v>
      </c>
      <c r="V469" s="18">
        <v>0</v>
      </c>
      <c r="W469" s="18">
        <v>0</v>
      </c>
      <c r="X469" s="18">
        <v>4</v>
      </c>
      <c r="Y469" s="18">
        <v>3</v>
      </c>
      <c r="Z469" s="25">
        <v>24</v>
      </c>
      <c r="AA469" s="18">
        <f t="shared" si="18"/>
        <v>0</v>
      </c>
    </row>
    <row r="470" spans="1:27" s="21" customFormat="1" ht="11" x14ac:dyDescent="0.2">
      <c r="A470" s="18">
        <f t="shared" si="19"/>
        <v>468</v>
      </c>
      <c r="B470" s="18" t="s">
        <v>720</v>
      </c>
      <c r="C470" s="18" t="s">
        <v>1979</v>
      </c>
      <c r="D470" s="18">
        <v>5</v>
      </c>
      <c r="E470" s="18" t="s">
        <v>1074</v>
      </c>
      <c r="F470" s="18" t="s">
        <v>2308</v>
      </c>
      <c r="G470" s="18">
        <v>822</v>
      </c>
      <c r="H470" s="18">
        <v>761</v>
      </c>
      <c r="I470" s="18">
        <v>56</v>
      </c>
      <c r="J470" s="18">
        <v>5</v>
      </c>
      <c r="K470" s="18">
        <v>0</v>
      </c>
      <c r="L470" s="18">
        <v>0</v>
      </c>
      <c r="M470" s="18">
        <v>0</v>
      </c>
      <c r="N470" s="18">
        <v>0</v>
      </c>
      <c r="O470" s="19" t="s">
        <v>2303</v>
      </c>
      <c r="P470" s="19" t="s">
        <v>2303</v>
      </c>
      <c r="Q470" s="18">
        <v>0</v>
      </c>
      <c r="R470" s="18">
        <v>0</v>
      </c>
      <c r="S470" s="18">
        <v>0</v>
      </c>
      <c r="T470" s="18">
        <v>0</v>
      </c>
      <c r="U470" s="18">
        <v>0</v>
      </c>
      <c r="V470" s="18">
        <v>0</v>
      </c>
      <c r="W470" s="18">
        <v>0</v>
      </c>
      <c r="X470" s="18">
        <v>1</v>
      </c>
      <c r="Y470" s="18">
        <v>2</v>
      </c>
      <c r="Z470" s="25">
        <v>127</v>
      </c>
      <c r="AA470" s="18">
        <f t="shared" si="18"/>
        <v>0</v>
      </c>
    </row>
    <row r="471" spans="1:27" s="21" customFormat="1" ht="11" x14ac:dyDescent="0.2">
      <c r="A471" s="18">
        <f t="shared" si="19"/>
        <v>469</v>
      </c>
      <c r="B471" s="18" t="s">
        <v>680</v>
      </c>
      <c r="C471" s="18" t="s">
        <v>1916</v>
      </c>
      <c r="D471" s="18">
        <v>4</v>
      </c>
      <c r="E471" s="18" t="s">
        <v>1072</v>
      </c>
      <c r="F471" s="18" t="s">
        <v>2308</v>
      </c>
      <c r="G471" s="18">
        <v>821</v>
      </c>
      <c r="H471" s="18">
        <v>806</v>
      </c>
      <c r="I471" s="18">
        <v>0</v>
      </c>
      <c r="J471" s="18">
        <v>0</v>
      </c>
      <c r="K471" s="18">
        <v>0</v>
      </c>
      <c r="L471" s="18">
        <v>0</v>
      </c>
      <c r="M471" s="18">
        <v>0</v>
      </c>
      <c r="N471" s="18">
        <v>0</v>
      </c>
      <c r="O471" s="19" t="s">
        <v>2303</v>
      </c>
      <c r="P471" s="19" t="s">
        <v>2303</v>
      </c>
      <c r="Q471" s="18">
        <v>0</v>
      </c>
      <c r="R471" s="18">
        <v>0</v>
      </c>
      <c r="S471" s="18">
        <v>0</v>
      </c>
      <c r="T471" s="18">
        <v>0</v>
      </c>
      <c r="U471" s="18">
        <v>15</v>
      </c>
      <c r="V471" s="18">
        <v>0</v>
      </c>
      <c r="W471" s="18">
        <v>0</v>
      </c>
      <c r="X471" s="18">
        <v>4</v>
      </c>
      <c r="Y471" s="18">
        <v>2</v>
      </c>
      <c r="Z471" s="25">
        <v>37</v>
      </c>
      <c r="AA471" s="18">
        <f t="shared" si="18"/>
        <v>0</v>
      </c>
    </row>
    <row r="472" spans="1:27" s="21" customFormat="1" ht="11" x14ac:dyDescent="0.2">
      <c r="A472" s="18">
        <f t="shared" si="19"/>
        <v>470</v>
      </c>
      <c r="B472" s="18" t="s">
        <v>637</v>
      </c>
      <c r="C472" s="18" t="s">
        <v>1855</v>
      </c>
      <c r="D472" s="18">
        <v>6</v>
      </c>
      <c r="E472" s="18" t="s">
        <v>1076</v>
      </c>
      <c r="F472" s="18" t="s">
        <v>2308</v>
      </c>
      <c r="G472" s="18">
        <v>821</v>
      </c>
      <c r="H472" s="18">
        <v>751</v>
      </c>
      <c r="I472" s="18">
        <v>50</v>
      </c>
      <c r="J472" s="18">
        <v>5</v>
      </c>
      <c r="K472" s="18">
        <v>0</v>
      </c>
      <c r="L472" s="18">
        <v>0</v>
      </c>
      <c r="M472" s="18">
        <v>0</v>
      </c>
      <c r="N472" s="18">
        <v>0</v>
      </c>
      <c r="O472" s="19" t="s">
        <v>2303</v>
      </c>
      <c r="P472" s="19" t="s">
        <v>2303</v>
      </c>
      <c r="Q472" s="18">
        <v>0</v>
      </c>
      <c r="R472" s="18">
        <v>0</v>
      </c>
      <c r="S472" s="18">
        <v>0</v>
      </c>
      <c r="T472" s="18">
        <v>0</v>
      </c>
      <c r="U472" s="18">
        <v>15</v>
      </c>
      <c r="V472" s="18">
        <v>0</v>
      </c>
      <c r="W472" s="18">
        <v>0</v>
      </c>
      <c r="X472" s="18">
        <v>2</v>
      </c>
      <c r="Y472" s="18">
        <v>1</v>
      </c>
      <c r="Z472" s="25">
        <v>23</v>
      </c>
      <c r="AA472" s="18">
        <f t="shared" si="18"/>
        <v>0</v>
      </c>
    </row>
    <row r="473" spans="1:27" s="21" customFormat="1" ht="11" x14ac:dyDescent="0.2">
      <c r="A473" s="18">
        <f t="shared" si="19"/>
        <v>471</v>
      </c>
      <c r="B473" s="18" t="s">
        <v>337</v>
      </c>
      <c r="C473" s="18" t="s">
        <v>1512</v>
      </c>
      <c r="D473" s="18">
        <v>4</v>
      </c>
      <c r="E473" s="18" t="s">
        <v>1072</v>
      </c>
      <c r="F473" s="18" t="s">
        <v>2308</v>
      </c>
      <c r="G473" s="18">
        <v>820</v>
      </c>
      <c r="H473" s="18">
        <v>790</v>
      </c>
      <c r="I473" s="18">
        <v>0</v>
      </c>
      <c r="J473" s="18">
        <v>0</v>
      </c>
      <c r="K473" s="18">
        <v>0</v>
      </c>
      <c r="L473" s="18">
        <v>0</v>
      </c>
      <c r="M473" s="18">
        <v>0</v>
      </c>
      <c r="N473" s="18">
        <v>0</v>
      </c>
      <c r="O473" s="19" t="s">
        <v>2303</v>
      </c>
      <c r="P473" s="19" t="s">
        <v>2303</v>
      </c>
      <c r="Q473" s="18">
        <v>5</v>
      </c>
      <c r="R473" s="18">
        <v>0</v>
      </c>
      <c r="S473" s="18">
        <v>0</v>
      </c>
      <c r="T473" s="18">
        <v>0</v>
      </c>
      <c r="U473" s="18">
        <v>15</v>
      </c>
      <c r="V473" s="18">
        <v>10</v>
      </c>
      <c r="W473" s="18">
        <v>0</v>
      </c>
      <c r="X473" s="18">
        <v>2</v>
      </c>
      <c r="Y473" s="18">
        <v>1</v>
      </c>
      <c r="Z473" s="25">
        <v>28</v>
      </c>
      <c r="AA473" s="18">
        <f t="shared" si="18"/>
        <v>0</v>
      </c>
    </row>
    <row r="474" spans="1:27" s="21" customFormat="1" ht="11" x14ac:dyDescent="0.2">
      <c r="A474" s="18">
        <f t="shared" si="19"/>
        <v>472</v>
      </c>
      <c r="B474" s="18" t="s">
        <v>95</v>
      </c>
      <c r="C474" s="18" t="s">
        <v>1273</v>
      </c>
      <c r="D474" s="18">
        <v>4</v>
      </c>
      <c r="E474" s="18" t="s">
        <v>1072</v>
      </c>
      <c r="F474" s="18" t="s">
        <v>2308</v>
      </c>
      <c r="G474" s="18">
        <v>820</v>
      </c>
      <c r="H474" s="18">
        <v>753</v>
      </c>
      <c r="I474" s="18">
        <v>42</v>
      </c>
      <c r="J474" s="18">
        <v>5</v>
      </c>
      <c r="K474" s="18">
        <v>0</v>
      </c>
      <c r="L474" s="18">
        <v>0</v>
      </c>
      <c r="M474" s="18">
        <v>0</v>
      </c>
      <c r="N474" s="18">
        <v>0</v>
      </c>
      <c r="O474" s="19" t="s">
        <v>2303</v>
      </c>
      <c r="P474" s="19" t="s">
        <v>2303</v>
      </c>
      <c r="Q474" s="18">
        <v>5</v>
      </c>
      <c r="R474" s="18">
        <v>0</v>
      </c>
      <c r="S474" s="18">
        <v>0</v>
      </c>
      <c r="T474" s="18">
        <v>0</v>
      </c>
      <c r="U474" s="18">
        <v>15</v>
      </c>
      <c r="V474" s="18">
        <v>0</v>
      </c>
      <c r="W474" s="18">
        <v>0</v>
      </c>
      <c r="X474" s="18">
        <v>2</v>
      </c>
      <c r="Y474" s="18">
        <v>3</v>
      </c>
      <c r="Z474" s="25">
        <v>33</v>
      </c>
      <c r="AA474" s="18">
        <f t="shared" si="18"/>
        <v>0</v>
      </c>
    </row>
    <row r="475" spans="1:27" s="21" customFormat="1" ht="11" x14ac:dyDescent="0.2">
      <c r="A475" s="18">
        <f t="shared" si="19"/>
        <v>473</v>
      </c>
      <c r="B475" s="18" t="s">
        <v>643</v>
      </c>
      <c r="C475" s="18" t="s">
        <v>1861</v>
      </c>
      <c r="D475" s="18">
        <v>8</v>
      </c>
      <c r="E475" s="18" t="s">
        <v>1077</v>
      </c>
      <c r="F475" s="18" t="s">
        <v>2308</v>
      </c>
      <c r="G475" s="18">
        <v>818</v>
      </c>
      <c r="H475" s="18">
        <v>708</v>
      </c>
      <c r="I475" s="18">
        <v>105</v>
      </c>
      <c r="J475" s="18">
        <v>0</v>
      </c>
      <c r="K475" s="18">
        <v>0</v>
      </c>
      <c r="L475" s="18">
        <v>0</v>
      </c>
      <c r="M475" s="18">
        <v>0</v>
      </c>
      <c r="N475" s="18">
        <v>0</v>
      </c>
      <c r="O475" s="19" t="s">
        <v>2303</v>
      </c>
      <c r="P475" s="19" t="s">
        <v>2303</v>
      </c>
      <c r="Q475" s="18">
        <v>5</v>
      </c>
      <c r="R475" s="18">
        <v>0</v>
      </c>
      <c r="S475" s="18">
        <v>0</v>
      </c>
      <c r="T475" s="18">
        <v>0</v>
      </c>
      <c r="U475" s="18">
        <v>0</v>
      </c>
      <c r="V475" s="18">
        <v>0</v>
      </c>
      <c r="W475" s="18">
        <v>0</v>
      </c>
      <c r="X475" s="18">
        <v>1</v>
      </c>
      <c r="Y475" s="18">
        <v>3</v>
      </c>
      <c r="Z475" s="25">
        <v>149</v>
      </c>
      <c r="AA475" s="18">
        <f t="shared" ref="AA475:AA497" si="20">IF(Z475&lt;10,1,0)</f>
        <v>0</v>
      </c>
    </row>
    <row r="476" spans="1:27" s="21" customFormat="1" ht="11" x14ac:dyDescent="0.2">
      <c r="A476" s="18">
        <f t="shared" si="19"/>
        <v>474</v>
      </c>
      <c r="B476" s="18" t="s">
        <v>348</v>
      </c>
      <c r="C476" s="18" t="s">
        <v>1521</v>
      </c>
      <c r="D476" s="18">
        <v>4</v>
      </c>
      <c r="E476" s="18" t="s">
        <v>1072</v>
      </c>
      <c r="F476" s="18" t="s">
        <v>2308</v>
      </c>
      <c r="G476" s="18">
        <v>817</v>
      </c>
      <c r="H476" s="18">
        <v>802</v>
      </c>
      <c r="I476" s="18">
        <v>0</v>
      </c>
      <c r="J476" s="18">
        <v>0</v>
      </c>
      <c r="K476" s="18">
        <v>0</v>
      </c>
      <c r="L476" s="18">
        <v>0</v>
      </c>
      <c r="M476" s="18">
        <v>0</v>
      </c>
      <c r="N476" s="18">
        <v>0</v>
      </c>
      <c r="O476" s="19" t="s">
        <v>2303</v>
      </c>
      <c r="P476" s="19" t="s">
        <v>2303</v>
      </c>
      <c r="Q476" s="18">
        <v>0</v>
      </c>
      <c r="R476" s="18">
        <v>0</v>
      </c>
      <c r="S476" s="18">
        <v>0</v>
      </c>
      <c r="T476" s="18">
        <v>0</v>
      </c>
      <c r="U476" s="18">
        <v>15</v>
      </c>
      <c r="V476" s="18">
        <v>0</v>
      </c>
      <c r="W476" s="18">
        <v>0</v>
      </c>
      <c r="X476" s="18">
        <v>4</v>
      </c>
      <c r="Y476" s="18">
        <v>2</v>
      </c>
      <c r="Z476" s="25">
        <v>95</v>
      </c>
      <c r="AA476" s="18">
        <f t="shared" si="20"/>
        <v>0</v>
      </c>
    </row>
    <row r="477" spans="1:27" s="21" customFormat="1" ht="11" x14ac:dyDescent="0.2">
      <c r="A477" s="18">
        <f t="shared" si="19"/>
        <v>475</v>
      </c>
      <c r="B477" s="18" t="s">
        <v>590</v>
      </c>
      <c r="C477" s="18" t="s">
        <v>1792</v>
      </c>
      <c r="D477" s="18">
        <v>2</v>
      </c>
      <c r="E477" s="18" t="s">
        <v>1071</v>
      </c>
      <c r="F477" s="18" t="s">
        <v>2308</v>
      </c>
      <c r="G477" s="18">
        <v>816</v>
      </c>
      <c r="H477" s="18">
        <v>716</v>
      </c>
      <c r="I477" s="18">
        <v>100</v>
      </c>
      <c r="J477" s="18">
        <v>0</v>
      </c>
      <c r="K477" s="18">
        <v>0</v>
      </c>
      <c r="L477" s="18">
        <v>0</v>
      </c>
      <c r="M477" s="18">
        <v>0</v>
      </c>
      <c r="N477" s="18">
        <v>0</v>
      </c>
      <c r="O477" s="19" t="s">
        <v>2303</v>
      </c>
      <c r="P477" s="19" t="s">
        <v>2303</v>
      </c>
      <c r="Q477" s="18">
        <v>0</v>
      </c>
      <c r="R477" s="18">
        <v>0</v>
      </c>
      <c r="S477" s="18">
        <v>0</v>
      </c>
      <c r="T477" s="18">
        <v>0</v>
      </c>
      <c r="U477" s="18">
        <v>0</v>
      </c>
      <c r="V477" s="18">
        <v>0</v>
      </c>
      <c r="W477" s="18">
        <v>0</v>
      </c>
      <c r="X477" s="18">
        <v>2</v>
      </c>
      <c r="Y477" s="18">
        <v>1</v>
      </c>
      <c r="Z477" s="25">
        <v>11</v>
      </c>
      <c r="AA477" s="18">
        <f t="shared" si="20"/>
        <v>0</v>
      </c>
    </row>
    <row r="478" spans="1:27" s="21" customFormat="1" ht="11" x14ac:dyDescent="0.2">
      <c r="A478" s="18">
        <f t="shared" si="19"/>
        <v>476</v>
      </c>
      <c r="B478" s="18" t="s">
        <v>664</v>
      </c>
      <c r="C478" s="18" t="s">
        <v>1891</v>
      </c>
      <c r="D478" s="18">
        <v>3</v>
      </c>
      <c r="E478" s="18" t="s">
        <v>1073</v>
      </c>
      <c r="F478" s="18" t="s">
        <v>2308</v>
      </c>
      <c r="G478" s="18">
        <v>816</v>
      </c>
      <c r="H478" s="18">
        <v>645</v>
      </c>
      <c r="I478" s="18">
        <v>151</v>
      </c>
      <c r="J478" s="18">
        <v>5</v>
      </c>
      <c r="K478" s="18">
        <v>0</v>
      </c>
      <c r="L478" s="18">
        <v>0</v>
      </c>
      <c r="M478" s="18">
        <v>0</v>
      </c>
      <c r="N478" s="18">
        <v>0</v>
      </c>
      <c r="O478" s="19" t="s">
        <v>2303</v>
      </c>
      <c r="P478" s="19" t="s">
        <v>2303</v>
      </c>
      <c r="Q478" s="18">
        <v>0</v>
      </c>
      <c r="R478" s="18">
        <v>0</v>
      </c>
      <c r="S478" s="18">
        <v>0</v>
      </c>
      <c r="T478" s="18">
        <v>0</v>
      </c>
      <c r="U478" s="18">
        <v>15</v>
      </c>
      <c r="V478" s="18">
        <v>0</v>
      </c>
      <c r="W478" s="18">
        <v>0</v>
      </c>
      <c r="X478" s="18">
        <v>2</v>
      </c>
      <c r="Y478" s="18">
        <v>1</v>
      </c>
      <c r="Z478" s="25">
        <v>30</v>
      </c>
      <c r="AA478" s="18">
        <f t="shared" si="20"/>
        <v>0</v>
      </c>
    </row>
    <row r="479" spans="1:27" s="21" customFormat="1" ht="11" x14ac:dyDescent="0.2">
      <c r="A479" s="18">
        <f t="shared" si="19"/>
        <v>477</v>
      </c>
      <c r="B479" s="18" t="s">
        <v>292</v>
      </c>
      <c r="C479" s="18" t="s">
        <v>1468</v>
      </c>
      <c r="D479" s="18">
        <v>3</v>
      </c>
      <c r="E479" s="18" t="s">
        <v>1073</v>
      </c>
      <c r="F479" s="18" t="s">
        <v>2308</v>
      </c>
      <c r="G479" s="18">
        <v>815</v>
      </c>
      <c r="H479" s="18">
        <v>667</v>
      </c>
      <c r="I479" s="18">
        <v>143</v>
      </c>
      <c r="J479" s="18">
        <v>5</v>
      </c>
      <c r="K479" s="18">
        <v>0</v>
      </c>
      <c r="L479" s="18">
        <v>0</v>
      </c>
      <c r="M479" s="18">
        <v>0</v>
      </c>
      <c r="N479" s="18">
        <v>0</v>
      </c>
      <c r="O479" s="19" t="s">
        <v>2303</v>
      </c>
      <c r="P479" s="19" t="s">
        <v>2303</v>
      </c>
      <c r="Q479" s="18">
        <v>0</v>
      </c>
      <c r="R479" s="18">
        <v>0</v>
      </c>
      <c r="S479" s="18">
        <v>0</v>
      </c>
      <c r="T479" s="18">
        <v>0</v>
      </c>
      <c r="U479" s="18">
        <v>0</v>
      </c>
      <c r="V479" s="18">
        <v>0</v>
      </c>
      <c r="W479" s="18">
        <v>0</v>
      </c>
      <c r="X479" s="18">
        <v>2</v>
      </c>
      <c r="Y479" s="18">
        <v>2</v>
      </c>
      <c r="Z479" s="25">
        <v>23</v>
      </c>
      <c r="AA479" s="18">
        <f t="shared" si="20"/>
        <v>0</v>
      </c>
    </row>
    <row r="480" spans="1:27" s="21" customFormat="1" ht="11" x14ac:dyDescent="0.2">
      <c r="A480" s="18">
        <f t="shared" si="19"/>
        <v>478</v>
      </c>
      <c r="B480" s="18" t="s">
        <v>871</v>
      </c>
      <c r="C480" s="18" t="s">
        <v>2139</v>
      </c>
      <c r="D480" s="18">
        <v>2</v>
      </c>
      <c r="E480" s="18" t="s">
        <v>1071</v>
      </c>
      <c r="F480" s="18" t="s">
        <v>2308</v>
      </c>
      <c r="G480" s="18">
        <v>814</v>
      </c>
      <c r="H480" s="18">
        <v>714</v>
      </c>
      <c r="I480" s="18">
        <v>85</v>
      </c>
      <c r="J480" s="18">
        <v>0</v>
      </c>
      <c r="K480" s="18">
        <v>0</v>
      </c>
      <c r="L480" s="18">
        <v>0</v>
      </c>
      <c r="M480" s="18">
        <v>0</v>
      </c>
      <c r="N480" s="18">
        <v>0</v>
      </c>
      <c r="O480" s="19" t="s">
        <v>2303</v>
      </c>
      <c r="P480" s="19" t="s">
        <v>2303</v>
      </c>
      <c r="Q480" s="18">
        <v>0</v>
      </c>
      <c r="R480" s="18">
        <v>0</v>
      </c>
      <c r="S480" s="18">
        <v>0</v>
      </c>
      <c r="T480" s="18">
        <v>0</v>
      </c>
      <c r="U480" s="18">
        <v>15</v>
      </c>
      <c r="V480" s="18">
        <v>0</v>
      </c>
      <c r="W480" s="18">
        <v>0</v>
      </c>
      <c r="X480" s="18">
        <v>2</v>
      </c>
      <c r="Y480" s="18">
        <v>2</v>
      </c>
      <c r="Z480" s="25">
        <v>97</v>
      </c>
      <c r="AA480" s="18">
        <f t="shared" si="20"/>
        <v>0</v>
      </c>
    </row>
    <row r="481" spans="1:27" s="21" customFormat="1" ht="11" x14ac:dyDescent="0.2">
      <c r="A481" s="18">
        <f t="shared" si="19"/>
        <v>479</v>
      </c>
      <c r="B481" s="18" t="s">
        <v>571</v>
      </c>
      <c r="C481" s="18" t="s">
        <v>1770</v>
      </c>
      <c r="D481" s="18">
        <v>4</v>
      </c>
      <c r="E481" s="18" t="s">
        <v>1072</v>
      </c>
      <c r="F481" s="18" t="s">
        <v>2308</v>
      </c>
      <c r="G481" s="18">
        <v>811</v>
      </c>
      <c r="H481" s="18">
        <v>786</v>
      </c>
      <c r="I481" s="18">
        <v>0</v>
      </c>
      <c r="J481" s="18">
        <v>5</v>
      </c>
      <c r="K481" s="18">
        <v>0</v>
      </c>
      <c r="L481" s="18">
        <v>0</v>
      </c>
      <c r="M481" s="18">
        <v>0</v>
      </c>
      <c r="N481" s="18">
        <v>0</v>
      </c>
      <c r="O481" s="19" t="s">
        <v>2303</v>
      </c>
      <c r="P481" s="19" t="s">
        <v>2303</v>
      </c>
      <c r="Q481" s="18">
        <v>5</v>
      </c>
      <c r="R481" s="18">
        <v>0</v>
      </c>
      <c r="S481" s="18">
        <v>0</v>
      </c>
      <c r="T481" s="18">
        <v>0</v>
      </c>
      <c r="U481" s="18">
        <v>15</v>
      </c>
      <c r="V481" s="18">
        <v>0</v>
      </c>
      <c r="W481" s="18">
        <v>0</v>
      </c>
      <c r="X481" s="18">
        <v>4</v>
      </c>
      <c r="Y481" s="18">
        <v>1</v>
      </c>
      <c r="Z481" s="25">
        <v>48</v>
      </c>
      <c r="AA481" s="18">
        <f t="shared" si="20"/>
        <v>0</v>
      </c>
    </row>
    <row r="482" spans="1:27" s="21" customFormat="1" ht="11" x14ac:dyDescent="0.2">
      <c r="A482" s="18">
        <f t="shared" si="19"/>
        <v>480</v>
      </c>
      <c r="B482" s="18" t="s">
        <v>205</v>
      </c>
      <c r="C482" s="18" t="s">
        <v>1376</v>
      </c>
      <c r="D482" s="18">
        <v>4</v>
      </c>
      <c r="E482" s="18" t="s">
        <v>1072</v>
      </c>
      <c r="F482" s="18" t="s">
        <v>2308</v>
      </c>
      <c r="G482" s="18">
        <v>811</v>
      </c>
      <c r="H482" s="18">
        <v>771</v>
      </c>
      <c r="I482" s="18">
        <v>0</v>
      </c>
      <c r="J482" s="18">
        <v>0</v>
      </c>
      <c r="K482" s="18">
        <v>0</v>
      </c>
      <c r="L482" s="18">
        <v>0</v>
      </c>
      <c r="M482" s="18">
        <v>0</v>
      </c>
      <c r="N482" s="18">
        <v>0</v>
      </c>
      <c r="O482" s="19" t="s">
        <v>2303</v>
      </c>
      <c r="P482" s="19" t="s">
        <v>2303</v>
      </c>
      <c r="Q482" s="18">
        <v>15</v>
      </c>
      <c r="R482" s="18">
        <v>0</v>
      </c>
      <c r="S482" s="18">
        <v>10</v>
      </c>
      <c r="T482" s="18">
        <v>0</v>
      </c>
      <c r="U482" s="18">
        <v>15</v>
      </c>
      <c r="V482" s="18">
        <v>0</v>
      </c>
      <c r="W482" s="18">
        <v>0</v>
      </c>
      <c r="X482" s="18">
        <v>1</v>
      </c>
      <c r="Y482" s="18">
        <v>2</v>
      </c>
      <c r="Z482" s="25">
        <v>16</v>
      </c>
      <c r="AA482" s="18">
        <f t="shared" si="20"/>
        <v>0</v>
      </c>
    </row>
    <row r="483" spans="1:27" s="21" customFormat="1" ht="11" x14ac:dyDescent="0.2">
      <c r="A483" s="18">
        <f t="shared" si="19"/>
        <v>481</v>
      </c>
      <c r="B483" s="18" t="s">
        <v>414</v>
      </c>
      <c r="C483" s="18" t="s">
        <v>1590</v>
      </c>
      <c r="D483" s="18">
        <v>6</v>
      </c>
      <c r="E483" s="18" t="s">
        <v>1076</v>
      </c>
      <c r="F483" s="18" t="s">
        <v>2308</v>
      </c>
      <c r="G483" s="18">
        <v>811</v>
      </c>
      <c r="H483" s="18">
        <v>771</v>
      </c>
      <c r="I483" s="18">
        <v>0</v>
      </c>
      <c r="J483" s="18">
        <v>5</v>
      </c>
      <c r="K483" s="18">
        <v>0</v>
      </c>
      <c r="L483" s="18">
        <v>0</v>
      </c>
      <c r="M483" s="18">
        <v>0</v>
      </c>
      <c r="N483" s="18">
        <v>0</v>
      </c>
      <c r="O483" s="19" t="s">
        <v>2303</v>
      </c>
      <c r="P483" s="19" t="s">
        <v>2303</v>
      </c>
      <c r="Q483" s="18">
        <v>5</v>
      </c>
      <c r="R483" s="18">
        <v>0</v>
      </c>
      <c r="S483" s="18">
        <v>15</v>
      </c>
      <c r="T483" s="18">
        <v>0</v>
      </c>
      <c r="U483" s="18">
        <v>15</v>
      </c>
      <c r="V483" s="18">
        <v>0</v>
      </c>
      <c r="W483" s="18">
        <v>0</v>
      </c>
      <c r="X483" s="18">
        <v>3</v>
      </c>
      <c r="Y483" s="18">
        <v>2</v>
      </c>
      <c r="Z483" s="25">
        <v>13</v>
      </c>
      <c r="AA483" s="18">
        <f t="shared" si="20"/>
        <v>0</v>
      </c>
    </row>
    <row r="484" spans="1:27" s="21" customFormat="1" ht="11" x14ac:dyDescent="0.2">
      <c r="A484" s="18">
        <f t="shared" si="19"/>
        <v>482</v>
      </c>
      <c r="B484" s="18" t="s">
        <v>323</v>
      </c>
      <c r="C484" s="18" t="s">
        <v>1499</v>
      </c>
      <c r="D484" s="18">
        <v>3</v>
      </c>
      <c r="E484" s="18" t="s">
        <v>1073</v>
      </c>
      <c r="F484" s="18" t="s">
        <v>2308</v>
      </c>
      <c r="G484" s="18">
        <v>810</v>
      </c>
      <c r="H484" s="18">
        <v>785</v>
      </c>
      <c r="I484" s="18">
        <v>0</v>
      </c>
      <c r="J484" s="18">
        <v>5</v>
      </c>
      <c r="K484" s="18">
        <v>0</v>
      </c>
      <c r="L484" s="18">
        <v>0</v>
      </c>
      <c r="M484" s="18">
        <v>0</v>
      </c>
      <c r="N484" s="18">
        <v>0</v>
      </c>
      <c r="O484" s="19" t="s">
        <v>2303</v>
      </c>
      <c r="P484" s="19" t="s">
        <v>2303</v>
      </c>
      <c r="Q484" s="18">
        <v>10</v>
      </c>
      <c r="R484" s="18">
        <v>0</v>
      </c>
      <c r="S484" s="18">
        <v>0</v>
      </c>
      <c r="T484" s="18">
        <v>0</v>
      </c>
      <c r="U484" s="18">
        <v>10</v>
      </c>
      <c r="V484" s="18">
        <v>0</v>
      </c>
      <c r="W484" s="18">
        <v>0</v>
      </c>
      <c r="X484" s="18">
        <v>1</v>
      </c>
      <c r="Y484" s="18">
        <v>7</v>
      </c>
      <c r="Z484" s="25">
        <v>14</v>
      </c>
      <c r="AA484" s="18">
        <f t="shared" si="20"/>
        <v>0</v>
      </c>
    </row>
    <row r="485" spans="1:27" s="21" customFormat="1" ht="11" x14ac:dyDescent="0.2">
      <c r="A485" s="18">
        <f t="shared" si="19"/>
        <v>483</v>
      </c>
      <c r="B485" s="18" t="s">
        <v>1044</v>
      </c>
      <c r="C485" s="18" t="s">
        <v>2049</v>
      </c>
      <c r="D485" s="18">
        <v>6</v>
      </c>
      <c r="E485" s="18" t="s">
        <v>1076</v>
      </c>
      <c r="F485" s="18" t="s">
        <v>2308</v>
      </c>
      <c r="G485" s="18">
        <v>809</v>
      </c>
      <c r="H485" s="18">
        <v>789</v>
      </c>
      <c r="I485" s="18">
        <v>0</v>
      </c>
      <c r="J485" s="18">
        <v>5</v>
      </c>
      <c r="K485" s="18">
        <v>0</v>
      </c>
      <c r="L485" s="18">
        <v>0</v>
      </c>
      <c r="M485" s="18">
        <v>0</v>
      </c>
      <c r="N485" s="18">
        <v>0</v>
      </c>
      <c r="O485" s="19" t="s">
        <v>2303</v>
      </c>
      <c r="P485" s="19" t="s">
        <v>2303</v>
      </c>
      <c r="Q485" s="18">
        <v>0</v>
      </c>
      <c r="R485" s="18">
        <v>0</v>
      </c>
      <c r="S485" s="18">
        <v>0</v>
      </c>
      <c r="T485" s="18">
        <v>0</v>
      </c>
      <c r="U485" s="18">
        <v>15</v>
      </c>
      <c r="V485" s="18">
        <v>0</v>
      </c>
      <c r="W485" s="18">
        <v>0</v>
      </c>
      <c r="X485" s="18">
        <v>3</v>
      </c>
      <c r="Y485" s="18">
        <v>4</v>
      </c>
      <c r="Z485" s="25">
        <v>123</v>
      </c>
      <c r="AA485" s="18">
        <f t="shared" si="20"/>
        <v>0</v>
      </c>
    </row>
    <row r="486" spans="1:27" s="21" customFormat="1" ht="11" x14ac:dyDescent="0.2">
      <c r="A486" s="18">
        <f t="shared" si="19"/>
        <v>484</v>
      </c>
      <c r="B486" s="18" t="s">
        <v>974</v>
      </c>
      <c r="C486" s="18" t="s">
        <v>1196</v>
      </c>
      <c r="D486" s="18">
        <v>2</v>
      </c>
      <c r="E486" s="18" t="s">
        <v>1071</v>
      </c>
      <c r="F486" s="18" t="s">
        <v>2308</v>
      </c>
      <c r="G486" s="18">
        <v>804</v>
      </c>
      <c r="H486" s="18">
        <v>799</v>
      </c>
      <c r="I486" s="18">
        <v>0</v>
      </c>
      <c r="J486" s="18">
        <v>0</v>
      </c>
      <c r="K486" s="18">
        <v>0</v>
      </c>
      <c r="L486" s="18">
        <v>0</v>
      </c>
      <c r="M486" s="18">
        <v>0</v>
      </c>
      <c r="N486" s="18">
        <v>0</v>
      </c>
      <c r="O486" s="19" t="s">
        <v>2303</v>
      </c>
      <c r="P486" s="19" t="s">
        <v>2303</v>
      </c>
      <c r="Q486" s="18">
        <v>5</v>
      </c>
      <c r="R486" s="18">
        <v>0</v>
      </c>
      <c r="S486" s="18">
        <v>0</v>
      </c>
      <c r="T486" s="18">
        <v>0</v>
      </c>
      <c r="U486" s="18">
        <v>0</v>
      </c>
      <c r="V486" s="18">
        <v>0</v>
      </c>
      <c r="W486" s="18">
        <v>0</v>
      </c>
      <c r="X486" s="18">
        <v>7</v>
      </c>
      <c r="Y486" s="18">
        <v>7</v>
      </c>
      <c r="Z486" s="25">
        <v>371</v>
      </c>
      <c r="AA486" s="18">
        <f t="shared" si="20"/>
        <v>0</v>
      </c>
    </row>
    <row r="487" spans="1:27" s="21" customFormat="1" ht="11" x14ac:dyDescent="0.2">
      <c r="A487" s="18">
        <f t="shared" si="19"/>
        <v>485</v>
      </c>
      <c r="B487" s="18" t="s">
        <v>472</v>
      </c>
      <c r="C487" s="18" t="s">
        <v>1652</v>
      </c>
      <c r="D487" s="18">
        <v>6</v>
      </c>
      <c r="E487" s="18" t="s">
        <v>1076</v>
      </c>
      <c r="F487" s="18" t="s">
        <v>2308</v>
      </c>
      <c r="G487" s="18">
        <v>799</v>
      </c>
      <c r="H487" s="18">
        <v>701</v>
      </c>
      <c r="I487" s="18">
        <v>93</v>
      </c>
      <c r="J487" s="18">
        <v>5</v>
      </c>
      <c r="K487" s="18">
        <v>0</v>
      </c>
      <c r="L487" s="18">
        <v>0</v>
      </c>
      <c r="M487" s="18">
        <v>0</v>
      </c>
      <c r="N487" s="18">
        <v>0</v>
      </c>
      <c r="O487" s="19" t="s">
        <v>2303</v>
      </c>
      <c r="P487" s="19" t="s">
        <v>2303</v>
      </c>
      <c r="Q487" s="18">
        <v>0</v>
      </c>
      <c r="R487" s="18">
        <v>0</v>
      </c>
      <c r="S487" s="18">
        <v>0</v>
      </c>
      <c r="T487" s="18">
        <v>0</v>
      </c>
      <c r="U487" s="18">
        <v>0</v>
      </c>
      <c r="V487" s="18">
        <v>0</v>
      </c>
      <c r="W487" s="18">
        <v>0</v>
      </c>
      <c r="X487" s="18">
        <v>0</v>
      </c>
      <c r="Y487" s="18">
        <v>3</v>
      </c>
      <c r="Z487" s="25">
        <v>38</v>
      </c>
      <c r="AA487" s="18">
        <f t="shared" si="20"/>
        <v>0</v>
      </c>
    </row>
    <row r="488" spans="1:27" s="21" customFormat="1" ht="11" x14ac:dyDescent="0.2">
      <c r="A488" s="18">
        <f t="shared" si="19"/>
        <v>486</v>
      </c>
      <c r="B488" s="18" t="s">
        <v>1034</v>
      </c>
      <c r="C488" s="18" t="s">
        <v>2154</v>
      </c>
      <c r="D488" s="18">
        <v>2</v>
      </c>
      <c r="E488" s="18" t="s">
        <v>1071</v>
      </c>
      <c r="F488" s="18" t="s">
        <v>2308</v>
      </c>
      <c r="G488" s="18">
        <v>798</v>
      </c>
      <c r="H488" s="18">
        <v>778</v>
      </c>
      <c r="I488" s="18">
        <v>0</v>
      </c>
      <c r="J488" s="18">
        <v>0</v>
      </c>
      <c r="K488" s="18">
        <v>0</v>
      </c>
      <c r="L488" s="18">
        <v>0</v>
      </c>
      <c r="M488" s="18">
        <v>0</v>
      </c>
      <c r="N488" s="18">
        <v>0</v>
      </c>
      <c r="O488" s="19" t="s">
        <v>2303</v>
      </c>
      <c r="P488" s="19" t="s">
        <v>2303</v>
      </c>
      <c r="Q488" s="18">
        <v>5</v>
      </c>
      <c r="R488" s="18">
        <v>0</v>
      </c>
      <c r="S488" s="18">
        <v>0</v>
      </c>
      <c r="T488" s="18">
        <v>0</v>
      </c>
      <c r="U488" s="18">
        <v>15</v>
      </c>
      <c r="V488" s="18">
        <v>0</v>
      </c>
      <c r="W488" s="18">
        <v>0</v>
      </c>
      <c r="X488" s="18">
        <v>4</v>
      </c>
      <c r="Y488" s="18">
        <v>5</v>
      </c>
      <c r="Z488" s="25">
        <v>212</v>
      </c>
      <c r="AA488" s="18">
        <f t="shared" si="20"/>
        <v>0</v>
      </c>
    </row>
    <row r="489" spans="1:27" s="21" customFormat="1" ht="11" x14ac:dyDescent="0.2">
      <c r="A489" s="18">
        <f t="shared" si="19"/>
        <v>487</v>
      </c>
      <c r="B489" s="18" t="s">
        <v>808</v>
      </c>
      <c r="C489" s="18" t="s">
        <v>1869</v>
      </c>
      <c r="D489" s="18">
        <v>4</v>
      </c>
      <c r="E489" s="18" t="s">
        <v>1072</v>
      </c>
      <c r="F489" s="18" t="s">
        <v>2308</v>
      </c>
      <c r="G489" s="18">
        <v>796</v>
      </c>
      <c r="H489" s="18">
        <v>776</v>
      </c>
      <c r="I489" s="18">
        <v>0</v>
      </c>
      <c r="J489" s="18">
        <v>0</v>
      </c>
      <c r="K489" s="18">
        <v>0</v>
      </c>
      <c r="L489" s="18">
        <v>0</v>
      </c>
      <c r="M489" s="18">
        <v>0</v>
      </c>
      <c r="N489" s="18">
        <v>0</v>
      </c>
      <c r="O489" s="19" t="s">
        <v>2303</v>
      </c>
      <c r="P489" s="19" t="s">
        <v>2303</v>
      </c>
      <c r="Q489" s="18">
        <v>5</v>
      </c>
      <c r="R489" s="18">
        <v>0</v>
      </c>
      <c r="S489" s="18">
        <v>0</v>
      </c>
      <c r="T489" s="18">
        <v>0</v>
      </c>
      <c r="U489" s="18">
        <v>15</v>
      </c>
      <c r="V489" s="18">
        <v>0</v>
      </c>
      <c r="W489" s="18">
        <v>0</v>
      </c>
      <c r="X489" s="18">
        <v>4</v>
      </c>
      <c r="Y489" s="18">
        <v>3</v>
      </c>
      <c r="Z489" s="25">
        <v>62</v>
      </c>
      <c r="AA489" s="18">
        <f t="shared" si="20"/>
        <v>0</v>
      </c>
    </row>
    <row r="490" spans="1:27" s="21" customFormat="1" ht="11" x14ac:dyDescent="0.2">
      <c r="A490" s="18">
        <f t="shared" si="19"/>
        <v>488</v>
      </c>
      <c r="B490" s="18" t="s">
        <v>786</v>
      </c>
      <c r="C490" s="18" t="s">
        <v>2064</v>
      </c>
      <c r="D490" s="18">
        <v>1</v>
      </c>
      <c r="E490" s="18" t="s">
        <v>1070</v>
      </c>
      <c r="F490" s="18" t="s">
        <v>2308</v>
      </c>
      <c r="G490" s="18">
        <v>795</v>
      </c>
      <c r="H490" s="18">
        <v>780</v>
      </c>
      <c r="I490" s="18">
        <v>0</v>
      </c>
      <c r="J490" s="18">
        <v>0</v>
      </c>
      <c r="K490" s="18">
        <v>0</v>
      </c>
      <c r="L490" s="18">
        <v>0</v>
      </c>
      <c r="M490" s="18">
        <v>0</v>
      </c>
      <c r="N490" s="18">
        <v>0</v>
      </c>
      <c r="O490" s="19" t="s">
        <v>2303</v>
      </c>
      <c r="P490" s="19" t="s">
        <v>2303</v>
      </c>
      <c r="Q490" s="18">
        <v>0</v>
      </c>
      <c r="R490" s="18">
        <v>0</v>
      </c>
      <c r="S490" s="18">
        <v>0</v>
      </c>
      <c r="T490" s="18">
        <v>0</v>
      </c>
      <c r="U490" s="18">
        <v>15</v>
      </c>
      <c r="V490" s="18">
        <v>0</v>
      </c>
      <c r="W490" s="18">
        <v>0</v>
      </c>
      <c r="X490" s="18">
        <v>1</v>
      </c>
      <c r="Y490" s="18">
        <v>3</v>
      </c>
      <c r="Z490" s="25">
        <v>238</v>
      </c>
      <c r="AA490" s="18">
        <f t="shared" si="20"/>
        <v>0</v>
      </c>
    </row>
    <row r="491" spans="1:27" s="21" customFormat="1" ht="11" x14ac:dyDescent="0.2">
      <c r="A491" s="18">
        <f t="shared" si="19"/>
        <v>489</v>
      </c>
      <c r="B491" s="18" t="s">
        <v>578</v>
      </c>
      <c r="C491" s="18" t="s">
        <v>1778</v>
      </c>
      <c r="D491" s="18">
        <v>3</v>
      </c>
      <c r="E491" s="18" t="s">
        <v>1073</v>
      </c>
      <c r="F491" s="18" t="s">
        <v>2308</v>
      </c>
      <c r="G491" s="18">
        <v>795</v>
      </c>
      <c r="H491" s="18">
        <v>685</v>
      </c>
      <c r="I491" s="18">
        <v>105</v>
      </c>
      <c r="J491" s="18">
        <v>5</v>
      </c>
      <c r="K491" s="18">
        <v>0</v>
      </c>
      <c r="L491" s="18">
        <v>0</v>
      </c>
      <c r="M491" s="18">
        <v>0</v>
      </c>
      <c r="N491" s="18">
        <v>0</v>
      </c>
      <c r="O491" s="19" t="s">
        <v>2303</v>
      </c>
      <c r="P491" s="19" t="s">
        <v>2303</v>
      </c>
      <c r="Q491" s="18">
        <v>0</v>
      </c>
      <c r="R491" s="18">
        <v>0</v>
      </c>
      <c r="S491" s="18">
        <v>0</v>
      </c>
      <c r="T491" s="18">
        <v>0</v>
      </c>
      <c r="U491" s="18">
        <v>0</v>
      </c>
      <c r="V491" s="18">
        <v>0</v>
      </c>
      <c r="W491" s="18">
        <v>0</v>
      </c>
      <c r="X491" s="18">
        <v>1</v>
      </c>
      <c r="Y491" s="18">
        <v>2</v>
      </c>
      <c r="Z491" s="25">
        <v>25</v>
      </c>
      <c r="AA491" s="18">
        <f t="shared" si="20"/>
        <v>0</v>
      </c>
    </row>
    <row r="492" spans="1:27" s="21" customFormat="1" ht="11" x14ac:dyDescent="0.2">
      <c r="A492" s="18">
        <f t="shared" si="19"/>
        <v>490</v>
      </c>
      <c r="B492" s="18" t="s">
        <v>1131</v>
      </c>
      <c r="C492" s="18" t="s">
        <v>1141</v>
      </c>
      <c r="D492" s="18">
        <v>6</v>
      </c>
      <c r="E492" s="18" t="s">
        <v>1076</v>
      </c>
      <c r="F492" s="18" t="s">
        <v>2308</v>
      </c>
      <c r="G492" s="18">
        <v>793</v>
      </c>
      <c r="H492" s="18">
        <v>773</v>
      </c>
      <c r="I492" s="18">
        <v>0</v>
      </c>
      <c r="J492" s="18">
        <v>0</v>
      </c>
      <c r="K492" s="18">
        <v>0</v>
      </c>
      <c r="L492" s="18">
        <v>0</v>
      </c>
      <c r="M492" s="18">
        <v>0</v>
      </c>
      <c r="N492" s="18">
        <v>0</v>
      </c>
      <c r="O492" s="19" t="s">
        <v>2303</v>
      </c>
      <c r="P492" s="19" t="s">
        <v>2303</v>
      </c>
      <c r="Q492" s="18">
        <v>5</v>
      </c>
      <c r="R492" s="18">
        <v>0</v>
      </c>
      <c r="S492" s="18">
        <v>0</v>
      </c>
      <c r="T492" s="18">
        <v>0</v>
      </c>
      <c r="U492" s="18">
        <v>15</v>
      </c>
      <c r="V492" s="18">
        <v>0</v>
      </c>
      <c r="W492" s="18">
        <v>0</v>
      </c>
      <c r="X492" s="18">
        <v>5</v>
      </c>
      <c r="Y492" s="18">
        <v>1</v>
      </c>
      <c r="Z492" s="25">
        <v>221</v>
      </c>
      <c r="AA492" s="18">
        <f t="shared" si="20"/>
        <v>0</v>
      </c>
    </row>
    <row r="493" spans="1:27" s="21" customFormat="1" ht="11" x14ac:dyDescent="0.2">
      <c r="A493" s="18">
        <f t="shared" si="19"/>
        <v>491</v>
      </c>
      <c r="B493" s="18" t="s">
        <v>88</v>
      </c>
      <c r="C493" s="18" t="s">
        <v>1267</v>
      </c>
      <c r="D493" s="18">
        <v>1</v>
      </c>
      <c r="E493" s="18" t="s">
        <v>1070</v>
      </c>
      <c r="F493" s="18" t="s">
        <v>2308</v>
      </c>
      <c r="G493" s="18">
        <v>793</v>
      </c>
      <c r="H493" s="18">
        <v>768</v>
      </c>
      <c r="I493" s="18">
        <v>0</v>
      </c>
      <c r="J493" s="18">
        <v>5</v>
      </c>
      <c r="K493" s="18">
        <v>0</v>
      </c>
      <c r="L493" s="18">
        <v>0</v>
      </c>
      <c r="M493" s="18">
        <v>0</v>
      </c>
      <c r="N493" s="18">
        <v>0</v>
      </c>
      <c r="O493" s="19" t="s">
        <v>2303</v>
      </c>
      <c r="P493" s="19" t="s">
        <v>2303</v>
      </c>
      <c r="Q493" s="18">
        <v>5</v>
      </c>
      <c r="R493" s="18">
        <v>0</v>
      </c>
      <c r="S493" s="18">
        <v>0</v>
      </c>
      <c r="T493" s="18">
        <v>0</v>
      </c>
      <c r="U493" s="18">
        <v>15</v>
      </c>
      <c r="V493" s="18">
        <v>0</v>
      </c>
      <c r="W493" s="18">
        <v>0</v>
      </c>
      <c r="X493" s="18">
        <v>3</v>
      </c>
      <c r="Y493" s="18">
        <v>6</v>
      </c>
      <c r="Z493" s="25">
        <v>10</v>
      </c>
      <c r="AA493" s="18">
        <f t="shared" si="20"/>
        <v>0</v>
      </c>
    </row>
    <row r="494" spans="1:27" s="21" customFormat="1" ht="11" x14ac:dyDescent="0.2">
      <c r="A494" s="18">
        <f t="shared" si="19"/>
        <v>492</v>
      </c>
      <c r="B494" s="18" t="s">
        <v>693</v>
      </c>
      <c r="C494" s="18" t="s">
        <v>1934</v>
      </c>
      <c r="D494" s="18">
        <v>3</v>
      </c>
      <c r="E494" s="18" t="s">
        <v>1073</v>
      </c>
      <c r="F494" s="18" t="s">
        <v>2308</v>
      </c>
      <c r="G494" s="18">
        <v>793</v>
      </c>
      <c r="H494" s="18">
        <v>688</v>
      </c>
      <c r="I494" s="18">
        <v>100</v>
      </c>
      <c r="J494" s="18">
        <v>5</v>
      </c>
      <c r="K494" s="18">
        <v>0</v>
      </c>
      <c r="L494" s="18">
        <v>0</v>
      </c>
      <c r="M494" s="18">
        <v>0</v>
      </c>
      <c r="N494" s="18">
        <v>0</v>
      </c>
      <c r="O494" s="19" t="s">
        <v>2303</v>
      </c>
      <c r="P494" s="19" t="s">
        <v>2303</v>
      </c>
      <c r="Q494" s="18">
        <v>0</v>
      </c>
      <c r="R494" s="18">
        <v>0</v>
      </c>
      <c r="S494" s="18">
        <v>0</v>
      </c>
      <c r="T494" s="18">
        <v>0</v>
      </c>
      <c r="U494" s="18">
        <v>0</v>
      </c>
      <c r="V494" s="18">
        <v>0</v>
      </c>
      <c r="W494" s="18">
        <v>0</v>
      </c>
      <c r="X494" s="18">
        <v>1</v>
      </c>
      <c r="Y494" s="18">
        <v>3</v>
      </c>
      <c r="Z494" s="25">
        <v>11</v>
      </c>
      <c r="AA494" s="18">
        <f t="shared" si="20"/>
        <v>0</v>
      </c>
    </row>
    <row r="495" spans="1:27" s="21" customFormat="1" ht="11" x14ac:dyDescent="0.2">
      <c r="A495" s="18">
        <f t="shared" si="19"/>
        <v>493</v>
      </c>
      <c r="B495" s="18" t="s">
        <v>1064</v>
      </c>
      <c r="C495" s="18" t="s">
        <v>2015</v>
      </c>
      <c r="D495" s="18">
        <v>4</v>
      </c>
      <c r="E495" s="18" t="s">
        <v>1072</v>
      </c>
      <c r="F495" s="18" t="s">
        <v>2308</v>
      </c>
      <c r="G495" s="18">
        <v>789</v>
      </c>
      <c r="H495" s="18">
        <v>784</v>
      </c>
      <c r="I495" s="18">
        <v>0</v>
      </c>
      <c r="J495" s="18">
        <v>0</v>
      </c>
      <c r="K495" s="18">
        <v>0</v>
      </c>
      <c r="L495" s="18">
        <v>0</v>
      </c>
      <c r="M495" s="18">
        <v>0</v>
      </c>
      <c r="N495" s="18">
        <v>0</v>
      </c>
      <c r="O495" s="19" t="s">
        <v>2303</v>
      </c>
      <c r="P495" s="19" t="s">
        <v>2303</v>
      </c>
      <c r="Q495" s="18">
        <v>5</v>
      </c>
      <c r="R495" s="18">
        <v>0</v>
      </c>
      <c r="S495" s="18">
        <v>0</v>
      </c>
      <c r="T495" s="18">
        <v>0</v>
      </c>
      <c r="U495" s="18">
        <v>0</v>
      </c>
      <c r="V495" s="18">
        <v>0</v>
      </c>
      <c r="W495" s="18">
        <v>0</v>
      </c>
      <c r="X495" s="18">
        <v>0</v>
      </c>
      <c r="Y495" s="18">
        <v>4</v>
      </c>
      <c r="Z495" s="25">
        <v>27</v>
      </c>
      <c r="AA495" s="18">
        <f t="shared" si="20"/>
        <v>0</v>
      </c>
    </row>
    <row r="496" spans="1:27" s="21" customFormat="1" ht="11" x14ac:dyDescent="0.2">
      <c r="A496" s="18">
        <f t="shared" si="19"/>
        <v>494</v>
      </c>
      <c r="B496" s="18" t="s">
        <v>641</v>
      </c>
      <c r="C496" s="18" t="s">
        <v>1859</v>
      </c>
      <c r="D496" s="18">
        <v>6</v>
      </c>
      <c r="E496" s="18" t="s">
        <v>1076</v>
      </c>
      <c r="F496" s="18" t="s">
        <v>2308</v>
      </c>
      <c r="G496" s="18">
        <v>787</v>
      </c>
      <c r="H496" s="18">
        <v>729</v>
      </c>
      <c r="I496" s="18">
        <v>28</v>
      </c>
      <c r="J496" s="18">
        <v>5</v>
      </c>
      <c r="K496" s="18">
        <v>0</v>
      </c>
      <c r="L496" s="18">
        <v>0</v>
      </c>
      <c r="M496" s="18">
        <v>5</v>
      </c>
      <c r="N496" s="18">
        <v>0</v>
      </c>
      <c r="O496" s="19" t="s">
        <v>2303</v>
      </c>
      <c r="P496" s="19" t="s">
        <v>2303</v>
      </c>
      <c r="Q496" s="18">
        <v>5</v>
      </c>
      <c r="R496" s="18">
        <v>0</v>
      </c>
      <c r="S496" s="18">
        <v>0</v>
      </c>
      <c r="T496" s="18">
        <v>0</v>
      </c>
      <c r="U496" s="18">
        <v>15</v>
      </c>
      <c r="V496" s="18">
        <v>0</v>
      </c>
      <c r="W496" s="18">
        <v>0</v>
      </c>
      <c r="X496" s="18">
        <v>3</v>
      </c>
      <c r="Y496" s="18">
        <v>4</v>
      </c>
      <c r="Z496" s="25">
        <v>76</v>
      </c>
      <c r="AA496" s="18">
        <f t="shared" si="20"/>
        <v>0</v>
      </c>
    </row>
    <row r="497" spans="1:27" s="21" customFormat="1" ht="11" x14ac:dyDescent="0.2">
      <c r="A497" s="18">
        <f t="shared" si="19"/>
        <v>495</v>
      </c>
      <c r="B497" s="18" t="s">
        <v>967</v>
      </c>
      <c r="C497" s="18" t="s">
        <v>1194</v>
      </c>
      <c r="D497" s="18">
        <v>1</v>
      </c>
      <c r="E497" s="18" t="s">
        <v>1070</v>
      </c>
      <c r="F497" s="18" t="s">
        <v>2308</v>
      </c>
      <c r="G497" s="18">
        <v>786</v>
      </c>
      <c r="H497" s="18">
        <v>646</v>
      </c>
      <c r="I497" s="18">
        <v>135</v>
      </c>
      <c r="J497" s="18">
        <v>5</v>
      </c>
      <c r="K497" s="18">
        <v>0</v>
      </c>
      <c r="L497" s="18">
        <v>0</v>
      </c>
      <c r="M497" s="18">
        <v>0</v>
      </c>
      <c r="N497" s="18">
        <v>0</v>
      </c>
      <c r="O497" s="19" t="s">
        <v>2303</v>
      </c>
      <c r="P497" s="19" t="s">
        <v>2303</v>
      </c>
      <c r="Q497" s="18">
        <v>0</v>
      </c>
      <c r="R497" s="18">
        <v>0</v>
      </c>
      <c r="S497" s="18">
        <v>0</v>
      </c>
      <c r="T497" s="18">
        <v>0</v>
      </c>
      <c r="U497" s="18">
        <v>0</v>
      </c>
      <c r="V497" s="18">
        <v>0</v>
      </c>
      <c r="W497" s="18">
        <v>0</v>
      </c>
      <c r="X497" s="18">
        <v>1</v>
      </c>
      <c r="Y497" s="18">
        <v>6</v>
      </c>
      <c r="Z497" s="25">
        <v>12</v>
      </c>
      <c r="AA497" s="18">
        <f t="shared" si="20"/>
        <v>0</v>
      </c>
    </row>
    <row r="498" spans="1:27" s="21" customFormat="1" ht="11" x14ac:dyDescent="0.2">
      <c r="A498" s="18">
        <f t="shared" si="19"/>
        <v>496</v>
      </c>
      <c r="B498" s="18" t="s">
        <v>2317</v>
      </c>
      <c r="C498" s="18" t="s">
        <v>2334</v>
      </c>
      <c r="D498" s="18">
        <v>5</v>
      </c>
      <c r="E498" s="18" t="s">
        <v>2335</v>
      </c>
      <c r="F498" s="18" t="s">
        <v>2308</v>
      </c>
      <c r="G498" s="18">
        <v>784</v>
      </c>
      <c r="H498" s="18">
        <v>759</v>
      </c>
      <c r="I498" s="18">
        <v>0</v>
      </c>
      <c r="J498" s="18">
        <v>5</v>
      </c>
      <c r="K498" s="18">
        <v>0</v>
      </c>
      <c r="L498" s="18">
        <v>0</v>
      </c>
      <c r="M498" s="18">
        <v>0</v>
      </c>
      <c r="N498" s="18">
        <v>0</v>
      </c>
      <c r="O498" s="19" t="s">
        <v>2331</v>
      </c>
      <c r="P498" s="19" t="s">
        <v>2331</v>
      </c>
      <c r="Q498" s="18">
        <v>5</v>
      </c>
      <c r="R498" s="18">
        <v>0</v>
      </c>
      <c r="S498" s="18">
        <v>0</v>
      </c>
      <c r="T498" s="18">
        <v>0</v>
      </c>
      <c r="U498" s="18">
        <v>15</v>
      </c>
      <c r="V498" s="18">
        <v>0</v>
      </c>
      <c r="W498" s="18">
        <v>0</v>
      </c>
      <c r="X498" s="18">
        <v>2</v>
      </c>
      <c r="Y498" s="18">
        <v>2</v>
      </c>
      <c r="Z498" s="25">
        <v>33</v>
      </c>
      <c r="AA498" s="18">
        <v>0</v>
      </c>
    </row>
    <row r="499" spans="1:27" s="21" customFormat="1" ht="11" x14ac:dyDescent="0.2">
      <c r="A499" s="18">
        <f t="shared" si="19"/>
        <v>497</v>
      </c>
      <c r="B499" s="18" t="s">
        <v>249</v>
      </c>
      <c r="C499" s="18" t="s">
        <v>1421</v>
      </c>
      <c r="D499" s="18">
        <v>6</v>
      </c>
      <c r="E499" s="18" t="s">
        <v>1076</v>
      </c>
      <c r="F499" s="18" t="s">
        <v>2308</v>
      </c>
      <c r="G499" s="18">
        <v>784</v>
      </c>
      <c r="H499" s="18">
        <v>723</v>
      </c>
      <c r="I499" s="18">
        <v>56</v>
      </c>
      <c r="J499" s="18">
        <v>5</v>
      </c>
      <c r="K499" s="18">
        <v>0</v>
      </c>
      <c r="L499" s="18">
        <v>0</v>
      </c>
      <c r="M499" s="18">
        <v>0</v>
      </c>
      <c r="N499" s="18">
        <v>0</v>
      </c>
      <c r="O499" s="19" t="s">
        <v>2303</v>
      </c>
      <c r="P499" s="19" t="s">
        <v>2303</v>
      </c>
      <c r="Q499" s="18">
        <v>0</v>
      </c>
      <c r="R499" s="18">
        <v>0</v>
      </c>
      <c r="S499" s="18">
        <v>0</v>
      </c>
      <c r="T499" s="18">
        <v>0</v>
      </c>
      <c r="U499" s="18">
        <v>0</v>
      </c>
      <c r="V499" s="18">
        <v>0</v>
      </c>
      <c r="W499" s="18">
        <v>0</v>
      </c>
      <c r="X499" s="18">
        <v>3</v>
      </c>
      <c r="Y499" s="18">
        <v>1</v>
      </c>
      <c r="Z499" s="25">
        <v>19</v>
      </c>
      <c r="AA499" s="18">
        <f t="shared" ref="AA499:AA530" si="21">IF(Z499&lt;10,1,0)</f>
        <v>0</v>
      </c>
    </row>
    <row r="500" spans="1:27" s="21" customFormat="1" ht="11" x14ac:dyDescent="0.2">
      <c r="A500" s="18">
        <f t="shared" si="19"/>
        <v>498</v>
      </c>
      <c r="B500" s="18" t="s">
        <v>396</v>
      </c>
      <c r="C500" s="18" t="s">
        <v>1572</v>
      </c>
      <c r="D500" s="18">
        <v>2</v>
      </c>
      <c r="E500" s="18" t="s">
        <v>1071</v>
      </c>
      <c r="F500" s="18" t="s">
        <v>2308</v>
      </c>
      <c r="G500" s="18">
        <v>783</v>
      </c>
      <c r="H500" s="18">
        <v>768</v>
      </c>
      <c r="I500" s="18">
        <v>0</v>
      </c>
      <c r="J500" s="18">
        <v>5</v>
      </c>
      <c r="K500" s="18">
        <v>0</v>
      </c>
      <c r="L500" s="18">
        <v>0</v>
      </c>
      <c r="M500" s="18">
        <v>0</v>
      </c>
      <c r="N500" s="18">
        <v>0</v>
      </c>
      <c r="O500" s="19" t="s">
        <v>2303</v>
      </c>
      <c r="P500" s="19" t="s">
        <v>2303</v>
      </c>
      <c r="Q500" s="18">
        <v>5</v>
      </c>
      <c r="R500" s="18">
        <v>0</v>
      </c>
      <c r="S500" s="18">
        <v>0</v>
      </c>
      <c r="T500" s="18">
        <v>0</v>
      </c>
      <c r="U500" s="18">
        <v>5</v>
      </c>
      <c r="V500" s="18">
        <v>0</v>
      </c>
      <c r="W500" s="18">
        <v>0</v>
      </c>
      <c r="X500" s="18">
        <v>3</v>
      </c>
      <c r="Y500" s="18">
        <v>3</v>
      </c>
      <c r="Z500" s="25">
        <v>42</v>
      </c>
      <c r="AA500" s="18">
        <f t="shared" si="21"/>
        <v>0</v>
      </c>
    </row>
    <row r="501" spans="1:27" s="21" customFormat="1" ht="11" x14ac:dyDescent="0.2">
      <c r="A501" s="18">
        <f t="shared" si="19"/>
        <v>499</v>
      </c>
      <c r="B501" s="18" t="s">
        <v>784</v>
      </c>
      <c r="C501" s="18" t="s">
        <v>2025</v>
      </c>
      <c r="D501" s="18">
        <v>4</v>
      </c>
      <c r="E501" s="18" t="s">
        <v>1072</v>
      </c>
      <c r="F501" s="18" t="s">
        <v>2308</v>
      </c>
      <c r="G501" s="18">
        <v>781</v>
      </c>
      <c r="H501" s="18">
        <v>761</v>
      </c>
      <c r="I501" s="18">
        <v>0</v>
      </c>
      <c r="J501" s="18">
        <v>5</v>
      </c>
      <c r="K501" s="18">
        <v>0</v>
      </c>
      <c r="L501" s="18">
        <v>0</v>
      </c>
      <c r="M501" s="18">
        <v>0</v>
      </c>
      <c r="N501" s="18">
        <v>0</v>
      </c>
      <c r="O501" s="19" t="s">
        <v>2303</v>
      </c>
      <c r="P501" s="19" t="s">
        <v>2303</v>
      </c>
      <c r="Q501" s="18">
        <v>0</v>
      </c>
      <c r="R501" s="18">
        <v>0</v>
      </c>
      <c r="S501" s="18">
        <v>0</v>
      </c>
      <c r="T501" s="18">
        <v>0</v>
      </c>
      <c r="U501" s="18">
        <v>15</v>
      </c>
      <c r="V501" s="18">
        <v>0</v>
      </c>
      <c r="W501" s="18">
        <v>0</v>
      </c>
      <c r="X501" s="18">
        <v>2</v>
      </c>
      <c r="Y501" s="18">
        <v>2</v>
      </c>
      <c r="Z501" s="25">
        <v>25</v>
      </c>
      <c r="AA501" s="18">
        <f t="shared" si="21"/>
        <v>0</v>
      </c>
    </row>
    <row r="502" spans="1:27" s="21" customFormat="1" ht="11" x14ac:dyDescent="0.2">
      <c r="A502" s="18">
        <f t="shared" si="19"/>
        <v>500</v>
      </c>
      <c r="B502" s="18" t="s">
        <v>980</v>
      </c>
      <c r="C502" s="18" t="s">
        <v>2155</v>
      </c>
      <c r="D502" s="18">
        <v>2</v>
      </c>
      <c r="E502" s="18" t="s">
        <v>1071</v>
      </c>
      <c r="F502" s="18" t="s">
        <v>2308</v>
      </c>
      <c r="G502" s="18">
        <v>780</v>
      </c>
      <c r="H502" s="18">
        <v>620</v>
      </c>
      <c r="I502" s="18">
        <v>135</v>
      </c>
      <c r="J502" s="18">
        <v>0</v>
      </c>
      <c r="K502" s="18">
        <v>0</v>
      </c>
      <c r="L502" s="18">
        <v>0</v>
      </c>
      <c r="M502" s="18">
        <v>0</v>
      </c>
      <c r="N502" s="18">
        <v>0</v>
      </c>
      <c r="O502" s="19" t="s">
        <v>2303</v>
      </c>
      <c r="P502" s="19" t="s">
        <v>2303</v>
      </c>
      <c r="Q502" s="18">
        <v>0</v>
      </c>
      <c r="R502" s="18">
        <v>0</v>
      </c>
      <c r="S502" s="18">
        <v>0</v>
      </c>
      <c r="T502" s="18">
        <v>10</v>
      </c>
      <c r="U502" s="18">
        <v>15</v>
      </c>
      <c r="V502" s="18">
        <v>0</v>
      </c>
      <c r="W502" s="18">
        <v>0</v>
      </c>
      <c r="X502" s="18">
        <v>1</v>
      </c>
      <c r="Y502" s="18">
        <v>2</v>
      </c>
      <c r="Z502" s="25">
        <v>16</v>
      </c>
      <c r="AA502" s="18">
        <f t="shared" si="21"/>
        <v>0</v>
      </c>
    </row>
    <row r="503" spans="1:27" s="21" customFormat="1" ht="11" x14ac:dyDescent="0.2">
      <c r="A503" s="18">
        <f t="shared" si="19"/>
        <v>501</v>
      </c>
      <c r="B503" s="18" t="s">
        <v>805</v>
      </c>
      <c r="C503" s="18" t="s">
        <v>1794</v>
      </c>
      <c r="D503" s="18">
        <v>5</v>
      </c>
      <c r="E503" s="18" t="s">
        <v>1074</v>
      </c>
      <c r="F503" s="18" t="s">
        <v>2308</v>
      </c>
      <c r="G503" s="18">
        <v>779</v>
      </c>
      <c r="H503" s="18">
        <v>732</v>
      </c>
      <c r="I503" s="18">
        <v>37</v>
      </c>
      <c r="J503" s="18">
        <v>0</v>
      </c>
      <c r="K503" s="18">
        <v>0</v>
      </c>
      <c r="L503" s="18">
        <v>0</v>
      </c>
      <c r="M503" s="18">
        <v>0</v>
      </c>
      <c r="N503" s="18">
        <v>0</v>
      </c>
      <c r="O503" s="19" t="s">
        <v>2303</v>
      </c>
      <c r="P503" s="19" t="s">
        <v>2303</v>
      </c>
      <c r="Q503" s="18">
        <v>10</v>
      </c>
      <c r="R503" s="18">
        <v>0</v>
      </c>
      <c r="S503" s="18">
        <v>0</v>
      </c>
      <c r="T503" s="18">
        <v>0</v>
      </c>
      <c r="U503" s="18">
        <v>0</v>
      </c>
      <c r="V503" s="18">
        <v>0</v>
      </c>
      <c r="W503" s="18">
        <v>0</v>
      </c>
      <c r="X503" s="18">
        <v>4</v>
      </c>
      <c r="Y503" s="18">
        <v>2</v>
      </c>
      <c r="Z503" s="25">
        <v>206</v>
      </c>
      <c r="AA503" s="18">
        <f t="shared" si="21"/>
        <v>0</v>
      </c>
    </row>
    <row r="504" spans="1:27" s="21" customFormat="1" ht="11" x14ac:dyDescent="0.2">
      <c r="A504" s="18">
        <f t="shared" si="19"/>
        <v>502</v>
      </c>
      <c r="B504" s="18" t="s">
        <v>957</v>
      </c>
      <c r="C504" s="18" t="s">
        <v>2243</v>
      </c>
      <c r="D504" s="18">
        <v>6</v>
      </c>
      <c r="E504" s="18" t="s">
        <v>1076</v>
      </c>
      <c r="F504" s="18" t="s">
        <v>2308</v>
      </c>
      <c r="G504" s="18">
        <v>777</v>
      </c>
      <c r="H504" s="18">
        <v>702</v>
      </c>
      <c r="I504" s="18">
        <v>75</v>
      </c>
      <c r="J504" s="18">
        <v>0</v>
      </c>
      <c r="K504" s="18">
        <v>0</v>
      </c>
      <c r="L504" s="18">
        <v>0</v>
      </c>
      <c r="M504" s="18">
        <v>0</v>
      </c>
      <c r="N504" s="18">
        <v>0</v>
      </c>
      <c r="O504" s="19" t="s">
        <v>2303</v>
      </c>
      <c r="P504" s="19" t="s">
        <v>2303</v>
      </c>
      <c r="Q504" s="18">
        <v>0</v>
      </c>
      <c r="R504" s="18">
        <v>0</v>
      </c>
      <c r="S504" s="18">
        <v>0</v>
      </c>
      <c r="T504" s="18">
        <v>0</v>
      </c>
      <c r="U504" s="18">
        <v>0</v>
      </c>
      <c r="V504" s="18">
        <v>0</v>
      </c>
      <c r="W504" s="18">
        <v>0</v>
      </c>
      <c r="X504" s="18">
        <v>3</v>
      </c>
      <c r="Y504" s="18">
        <v>2</v>
      </c>
      <c r="Z504" s="25">
        <v>72</v>
      </c>
      <c r="AA504" s="18">
        <f t="shared" si="21"/>
        <v>0</v>
      </c>
    </row>
    <row r="505" spans="1:27" s="21" customFormat="1" ht="11" x14ac:dyDescent="0.2">
      <c r="A505" s="18">
        <f t="shared" si="19"/>
        <v>503</v>
      </c>
      <c r="B505" s="18" t="s">
        <v>679</v>
      </c>
      <c r="C505" s="18" t="s">
        <v>1913</v>
      </c>
      <c r="D505" s="18">
        <v>3</v>
      </c>
      <c r="E505" s="18" t="s">
        <v>1073</v>
      </c>
      <c r="F505" s="18" t="s">
        <v>2308</v>
      </c>
      <c r="G505" s="18">
        <v>777</v>
      </c>
      <c r="H505" s="18">
        <v>652</v>
      </c>
      <c r="I505" s="18">
        <v>105</v>
      </c>
      <c r="J505" s="18">
        <v>5</v>
      </c>
      <c r="K505" s="18">
        <v>0</v>
      </c>
      <c r="L505" s="18">
        <v>0</v>
      </c>
      <c r="M505" s="18">
        <v>0</v>
      </c>
      <c r="N505" s="18">
        <v>0</v>
      </c>
      <c r="O505" s="19" t="s">
        <v>2303</v>
      </c>
      <c r="P505" s="19" t="s">
        <v>2303</v>
      </c>
      <c r="Q505" s="18">
        <v>0</v>
      </c>
      <c r="R505" s="18">
        <v>0</v>
      </c>
      <c r="S505" s="18">
        <v>0</v>
      </c>
      <c r="T505" s="18">
        <v>0</v>
      </c>
      <c r="U505" s="18">
        <v>15</v>
      </c>
      <c r="V505" s="18">
        <v>0</v>
      </c>
      <c r="W505" s="18">
        <v>0</v>
      </c>
      <c r="X505" s="18">
        <v>1</v>
      </c>
      <c r="Y505" s="18">
        <v>3</v>
      </c>
      <c r="Z505" s="25">
        <v>46</v>
      </c>
      <c r="AA505" s="18">
        <f t="shared" si="21"/>
        <v>0</v>
      </c>
    </row>
    <row r="506" spans="1:27" s="21" customFormat="1" ht="11" x14ac:dyDescent="0.2">
      <c r="A506" s="18">
        <f t="shared" si="19"/>
        <v>504</v>
      </c>
      <c r="B506" s="18" t="s">
        <v>93</v>
      </c>
      <c r="C506" s="18" t="s">
        <v>1271</v>
      </c>
      <c r="D506" s="18">
        <v>4</v>
      </c>
      <c r="E506" s="18" t="s">
        <v>1072</v>
      </c>
      <c r="F506" s="18" t="s">
        <v>2308</v>
      </c>
      <c r="G506" s="18">
        <v>772</v>
      </c>
      <c r="H506" s="18">
        <v>762</v>
      </c>
      <c r="I506" s="18">
        <v>0</v>
      </c>
      <c r="J506" s="18">
        <v>5</v>
      </c>
      <c r="K506" s="18">
        <v>0</v>
      </c>
      <c r="L506" s="18">
        <v>0</v>
      </c>
      <c r="M506" s="18">
        <v>0</v>
      </c>
      <c r="N506" s="18">
        <v>0</v>
      </c>
      <c r="O506" s="19" t="s">
        <v>2303</v>
      </c>
      <c r="P506" s="19" t="s">
        <v>2303</v>
      </c>
      <c r="Q506" s="18">
        <v>5</v>
      </c>
      <c r="R506" s="18">
        <v>0</v>
      </c>
      <c r="S506" s="18">
        <v>0</v>
      </c>
      <c r="T506" s="18">
        <v>0</v>
      </c>
      <c r="U506" s="18">
        <v>0</v>
      </c>
      <c r="V506" s="18">
        <v>0</v>
      </c>
      <c r="W506" s="18">
        <v>0</v>
      </c>
      <c r="X506" s="18">
        <v>3</v>
      </c>
      <c r="Y506" s="18">
        <v>3</v>
      </c>
      <c r="Z506" s="25">
        <v>24</v>
      </c>
      <c r="AA506" s="18">
        <f t="shared" si="21"/>
        <v>0</v>
      </c>
    </row>
    <row r="507" spans="1:27" s="21" customFormat="1" ht="11" x14ac:dyDescent="0.2">
      <c r="A507" s="18">
        <f t="shared" si="19"/>
        <v>505</v>
      </c>
      <c r="B507" s="18" t="s">
        <v>771</v>
      </c>
      <c r="C507" s="18" t="s">
        <v>1959</v>
      </c>
      <c r="D507" s="18">
        <v>4</v>
      </c>
      <c r="E507" s="18" t="s">
        <v>1072</v>
      </c>
      <c r="F507" s="18" t="s">
        <v>2308</v>
      </c>
      <c r="G507" s="18">
        <v>771</v>
      </c>
      <c r="H507" s="18">
        <v>751</v>
      </c>
      <c r="I507" s="18">
        <v>0</v>
      </c>
      <c r="J507" s="18">
        <v>5</v>
      </c>
      <c r="K507" s="18">
        <v>0</v>
      </c>
      <c r="L507" s="18">
        <v>0</v>
      </c>
      <c r="M507" s="18">
        <v>0</v>
      </c>
      <c r="N507" s="18">
        <v>0</v>
      </c>
      <c r="O507" s="19" t="s">
        <v>2303</v>
      </c>
      <c r="P507" s="19" t="s">
        <v>2303</v>
      </c>
      <c r="Q507" s="18">
        <v>0</v>
      </c>
      <c r="R507" s="18">
        <v>0</v>
      </c>
      <c r="S507" s="18">
        <v>0</v>
      </c>
      <c r="T507" s="18">
        <v>0</v>
      </c>
      <c r="U507" s="18">
        <v>15</v>
      </c>
      <c r="V507" s="18">
        <v>0</v>
      </c>
      <c r="W507" s="18">
        <v>0</v>
      </c>
      <c r="X507" s="18">
        <v>3</v>
      </c>
      <c r="Y507" s="18">
        <v>1</v>
      </c>
      <c r="Z507" s="25">
        <v>13</v>
      </c>
      <c r="AA507" s="18">
        <f t="shared" si="21"/>
        <v>0</v>
      </c>
    </row>
    <row r="508" spans="1:27" s="21" customFormat="1" ht="11" x14ac:dyDescent="0.2">
      <c r="A508" s="18">
        <f t="shared" si="19"/>
        <v>506</v>
      </c>
      <c r="B508" s="18" t="s">
        <v>895</v>
      </c>
      <c r="C508" s="18" t="s">
        <v>1915</v>
      </c>
      <c r="D508" s="18">
        <v>4</v>
      </c>
      <c r="E508" s="18" t="s">
        <v>1072</v>
      </c>
      <c r="F508" s="18" t="s">
        <v>2308</v>
      </c>
      <c r="G508" s="18">
        <v>770</v>
      </c>
      <c r="H508" s="18">
        <v>670</v>
      </c>
      <c r="I508" s="18">
        <v>85</v>
      </c>
      <c r="J508" s="18">
        <v>0</v>
      </c>
      <c r="K508" s="18">
        <v>0</v>
      </c>
      <c r="L508" s="18">
        <v>0</v>
      </c>
      <c r="M508" s="18">
        <v>0</v>
      </c>
      <c r="N508" s="18">
        <v>0</v>
      </c>
      <c r="O508" s="19" t="s">
        <v>2303</v>
      </c>
      <c r="P508" s="19" t="s">
        <v>2303</v>
      </c>
      <c r="Q508" s="18">
        <v>5</v>
      </c>
      <c r="R508" s="18">
        <v>0</v>
      </c>
      <c r="S508" s="18">
        <v>0</v>
      </c>
      <c r="T508" s="18">
        <v>10</v>
      </c>
      <c r="U508" s="18">
        <v>0</v>
      </c>
      <c r="V508" s="18">
        <v>0</v>
      </c>
      <c r="W508" s="18">
        <v>0</v>
      </c>
      <c r="X508" s="18">
        <v>2</v>
      </c>
      <c r="Y508" s="18">
        <v>4</v>
      </c>
      <c r="Z508" s="25">
        <v>97</v>
      </c>
      <c r="AA508" s="18">
        <f t="shared" si="21"/>
        <v>0</v>
      </c>
    </row>
    <row r="509" spans="1:27" s="21" customFormat="1" ht="11" x14ac:dyDescent="0.2">
      <c r="A509" s="18">
        <f t="shared" si="19"/>
        <v>507</v>
      </c>
      <c r="B509" s="18" t="s">
        <v>585</v>
      </c>
      <c r="C509" s="18" t="s">
        <v>1786</v>
      </c>
      <c r="D509" s="18">
        <v>2</v>
      </c>
      <c r="E509" s="18" t="s">
        <v>1071</v>
      </c>
      <c r="F509" s="18" t="s">
        <v>2308</v>
      </c>
      <c r="G509" s="18">
        <v>768</v>
      </c>
      <c r="H509" s="18">
        <v>753</v>
      </c>
      <c r="I509" s="18">
        <v>0</v>
      </c>
      <c r="J509" s="18">
        <v>0</v>
      </c>
      <c r="K509" s="18">
        <v>0</v>
      </c>
      <c r="L509" s="18">
        <v>0</v>
      </c>
      <c r="M509" s="18">
        <v>0</v>
      </c>
      <c r="N509" s="18">
        <v>0</v>
      </c>
      <c r="O509" s="19" t="s">
        <v>2303</v>
      </c>
      <c r="P509" s="19" t="s">
        <v>2303</v>
      </c>
      <c r="Q509" s="18">
        <v>0</v>
      </c>
      <c r="R509" s="18">
        <v>0</v>
      </c>
      <c r="S509" s="18">
        <v>0</v>
      </c>
      <c r="T509" s="18">
        <v>0</v>
      </c>
      <c r="U509" s="18">
        <v>15</v>
      </c>
      <c r="V509" s="18">
        <v>0</v>
      </c>
      <c r="W509" s="18">
        <v>0</v>
      </c>
      <c r="X509" s="18">
        <v>2</v>
      </c>
      <c r="Y509" s="18">
        <v>3</v>
      </c>
      <c r="Z509" s="25">
        <v>33</v>
      </c>
      <c r="AA509" s="18">
        <f t="shared" si="21"/>
        <v>0</v>
      </c>
    </row>
    <row r="510" spans="1:27" s="21" customFormat="1" ht="11" x14ac:dyDescent="0.2">
      <c r="A510" s="18">
        <f t="shared" si="19"/>
        <v>508</v>
      </c>
      <c r="B510" s="18" t="s">
        <v>492</v>
      </c>
      <c r="C510" s="18" t="s">
        <v>1673</v>
      </c>
      <c r="D510" s="18">
        <v>3</v>
      </c>
      <c r="E510" s="18" t="s">
        <v>1073</v>
      </c>
      <c r="F510" s="18" t="s">
        <v>2308</v>
      </c>
      <c r="G510" s="18">
        <v>765</v>
      </c>
      <c r="H510" s="18">
        <v>660</v>
      </c>
      <c r="I510" s="18">
        <v>85</v>
      </c>
      <c r="J510" s="18">
        <v>5</v>
      </c>
      <c r="K510" s="18">
        <v>0</v>
      </c>
      <c r="L510" s="18">
        <v>0</v>
      </c>
      <c r="M510" s="18">
        <v>0</v>
      </c>
      <c r="N510" s="18">
        <v>0</v>
      </c>
      <c r="O510" s="19" t="s">
        <v>2303</v>
      </c>
      <c r="P510" s="19" t="s">
        <v>2303</v>
      </c>
      <c r="Q510" s="18">
        <v>0</v>
      </c>
      <c r="R510" s="18">
        <v>0</v>
      </c>
      <c r="S510" s="18">
        <v>0</v>
      </c>
      <c r="T510" s="18">
        <v>0</v>
      </c>
      <c r="U510" s="18">
        <v>15</v>
      </c>
      <c r="V510" s="18">
        <v>0</v>
      </c>
      <c r="W510" s="18">
        <v>0</v>
      </c>
      <c r="X510" s="18">
        <v>2</v>
      </c>
      <c r="Y510" s="18">
        <v>4</v>
      </c>
      <c r="Z510" s="25">
        <v>32</v>
      </c>
      <c r="AA510" s="18">
        <f t="shared" si="21"/>
        <v>0</v>
      </c>
    </row>
    <row r="511" spans="1:27" s="21" customFormat="1" ht="11" x14ac:dyDescent="0.2">
      <c r="A511" s="18">
        <f t="shared" si="19"/>
        <v>509</v>
      </c>
      <c r="B511" s="18" t="s">
        <v>878</v>
      </c>
      <c r="C511" s="18" t="s">
        <v>1155</v>
      </c>
      <c r="D511" s="18">
        <v>2</v>
      </c>
      <c r="E511" s="18" t="s">
        <v>1071</v>
      </c>
      <c r="F511" s="18" t="s">
        <v>2308</v>
      </c>
      <c r="G511" s="18">
        <v>764</v>
      </c>
      <c r="H511" s="18">
        <v>749</v>
      </c>
      <c r="I511" s="18">
        <v>0</v>
      </c>
      <c r="J511" s="18">
        <v>0</v>
      </c>
      <c r="K511" s="18">
        <v>0</v>
      </c>
      <c r="L511" s="18">
        <v>0</v>
      </c>
      <c r="M511" s="18">
        <v>0</v>
      </c>
      <c r="N511" s="18">
        <v>0</v>
      </c>
      <c r="O511" s="19" t="s">
        <v>2303</v>
      </c>
      <c r="P511" s="19" t="s">
        <v>2303</v>
      </c>
      <c r="Q511" s="18">
        <v>0</v>
      </c>
      <c r="R511" s="18">
        <v>0</v>
      </c>
      <c r="S511" s="18">
        <v>0</v>
      </c>
      <c r="T511" s="18">
        <v>0</v>
      </c>
      <c r="U511" s="18">
        <v>15</v>
      </c>
      <c r="V511" s="18">
        <v>0</v>
      </c>
      <c r="W511" s="18">
        <v>0</v>
      </c>
      <c r="X511" s="18">
        <v>2</v>
      </c>
      <c r="Y511" s="18">
        <v>2</v>
      </c>
      <c r="Z511" s="25">
        <v>26</v>
      </c>
      <c r="AA511" s="18">
        <f t="shared" si="21"/>
        <v>0</v>
      </c>
    </row>
    <row r="512" spans="1:27" s="21" customFormat="1" ht="11" x14ac:dyDescent="0.2">
      <c r="A512" s="18">
        <f t="shared" si="19"/>
        <v>510</v>
      </c>
      <c r="B512" s="18" t="s">
        <v>560</v>
      </c>
      <c r="C512" s="18" t="s">
        <v>1753</v>
      </c>
      <c r="D512" s="18">
        <v>4</v>
      </c>
      <c r="E512" s="18" t="s">
        <v>1072</v>
      </c>
      <c r="F512" s="18" t="s">
        <v>2308</v>
      </c>
      <c r="G512" s="18">
        <v>764</v>
      </c>
      <c r="H512" s="18">
        <v>744</v>
      </c>
      <c r="I512" s="18">
        <v>0</v>
      </c>
      <c r="J512" s="18">
        <v>0</v>
      </c>
      <c r="K512" s="18">
        <v>0</v>
      </c>
      <c r="L512" s="18">
        <v>0</v>
      </c>
      <c r="M512" s="18">
        <v>0</v>
      </c>
      <c r="N512" s="18">
        <v>0</v>
      </c>
      <c r="O512" s="19" t="s">
        <v>2303</v>
      </c>
      <c r="P512" s="19" t="s">
        <v>2303</v>
      </c>
      <c r="Q512" s="18">
        <v>5</v>
      </c>
      <c r="R512" s="18">
        <v>0</v>
      </c>
      <c r="S512" s="18">
        <v>0</v>
      </c>
      <c r="T512" s="18">
        <v>0</v>
      </c>
      <c r="U512" s="18">
        <v>15</v>
      </c>
      <c r="V512" s="18">
        <v>0</v>
      </c>
      <c r="W512" s="18">
        <v>0</v>
      </c>
      <c r="X512" s="18">
        <v>2</v>
      </c>
      <c r="Y512" s="18">
        <v>1</v>
      </c>
      <c r="Z512" s="25">
        <v>29</v>
      </c>
      <c r="AA512" s="18">
        <f t="shared" si="21"/>
        <v>0</v>
      </c>
    </row>
    <row r="513" spans="1:27" s="21" customFormat="1" ht="11" x14ac:dyDescent="0.2">
      <c r="A513" s="18">
        <f t="shared" si="19"/>
        <v>511</v>
      </c>
      <c r="B513" s="18" t="s">
        <v>501</v>
      </c>
      <c r="C513" s="18" t="s">
        <v>2218</v>
      </c>
      <c r="D513" s="18">
        <v>5</v>
      </c>
      <c r="E513" s="18" t="s">
        <v>1074</v>
      </c>
      <c r="F513" s="18" t="s">
        <v>2308</v>
      </c>
      <c r="G513" s="18">
        <v>761</v>
      </c>
      <c r="H513" s="18">
        <v>736</v>
      </c>
      <c r="I513" s="18">
        <v>0</v>
      </c>
      <c r="J513" s="18">
        <v>5</v>
      </c>
      <c r="K513" s="18">
        <v>0</v>
      </c>
      <c r="L513" s="18">
        <v>0</v>
      </c>
      <c r="M513" s="18">
        <v>0</v>
      </c>
      <c r="N513" s="18">
        <v>0</v>
      </c>
      <c r="O513" s="19" t="s">
        <v>2303</v>
      </c>
      <c r="P513" s="19" t="s">
        <v>2303</v>
      </c>
      <c r="Q513" s="18">
        <v>5</v>
      </c>
      <c r="R513" s="18">
        <v>0</v>
      </c>
      <c r="S513" s="18">
        <v>0</v>
      </c>
      <c r="T513" s="18">
        <v>0</v>
      </c>
      <c r="U513" s="18">
        <v>15</v>
      </c>
      <c r="V513" s="18">
        <v>0</v>
      </c>
      <c r="W513" s="18">
        <v>0</v>
      </c>
      <c r="X513" s="18">
        <v>3</v>
      </c>
      <c r="Y513" s="18">
        <v>1</v>
      </c>
      <c r="Z513" s="25">
        <v>43</v>
      </c>
      <c r="AA513" s="18">
        <f t="shared" si="21"/>
        <v>0</v>
      </c>
    </row>
    <row r="514" spans="1:27" s="21" customFormat="1" ht="11" x14ac:dyDescent="0.2">
      <c r="A514" s="18">
        <f t="shared" si="19"/>
        <v>512</v>
      </c>
      <c r="B514" s="18" t="s">
        <v>12</v>
      </c>
      <c r="C514" s="18" t="s">
        <v>2248</v>
      </c>
      <c r="D514" s="18">
        <v>6</v>
      </c>
      <c r="E514" s="18" t="s">
        <v>1076</v>
      </c>
      <c r="F514" s="18" t="s">
        <v>2308</v>
      </c>
      <c r="G514" s="18">
        <v>756</v>
      </c>
      <c r="H514" s="18">
        <v>628</v>
      </c>
      <c r="I514" s="18">
        <v>113</v>
      </c>
      <c r="J514" s="18">
        <v>5</v>
      </c>
      <c r="K514" s="18">
        <v>0</v>
      </c>
      <c r="L514" s="18">
        <v>0</v>
      </c>
      <c r="M514" s="18">
        <v>0</v>
      </c>
      <c r="N514" s="18">
        <v>5</v>
      </c>
      <c r="O514" s="19" t="s">
        <v>2303</v>
      </c>
      <c r="P514" s="19" t="s">
        <v>2303</v>
      </c>
      <c r="Q514" s="18">
        <v>5</v>
      </c>
      <c r="R514" s="18">
        <v>0</v>
      </c>
      <c r="S514" s="18">
        <v>0</v>
      </c>
      <c r="T514" s="18">
        <v>0</v>
      </c>
      <c r="U514" s="18">
        <v>0</v>
      </c>
      <c r="V514" s="18">
        <v>0</v>
      </c>
      <c r="W514" s="18">
        <v>0</v>
      </c>
      <c r="X514" s="18">
        <v>4</v>
      </c>
      <c r="Y514" s="18">
        <v>1</v>
      </c>
      <c r="Z514" s="25">
        <v>124</v>
      </c>
      <c r="AA514" s="18">
        <f t="shared" si="21"/>
        <v>0</v>
      </c>
    </row>
    <row r="515" spans="1:27" s="21" customFormat="1" ht="11" x14ac:dyDescent="0.2">
      <c r="A515" s="18">
        <f t="shared" ref="A515:A578" si="22">ROW()-2</f>
        <v>513</v>
      </c>
      <c r="B515" s="18" t="s">
        <v>883</v>
      </c>
      <c r="C515" s="18" t="s">
        <v>1994</v>
      </c>
      <c r="D515" s="18">
        <v>6</v>
      </c>
      <c r="E515" s="18" t="s">
        <v>1076</v>
      </c>
      <c r="F515" s="18" t="s">
        <v>2308</v>
      </c>
      <c r="G515" s="18">
        <v>744</v>
      </c>
      <c r="H515" s="18">
        <v>719</v>
      </c>
      <c r="I515" s="18">
        <v>0</v>
      </c>
      <c r="J515" s="18">
        <v>5</v>
      </c>
      <c r="K515" s="18">
        <v>0</v>
      </c>
      <c r="L515" s="18">
        <v>0</v>
      </c>
      <c r="M515" s="18">
        <v>0</v>
      </c>
      <c r="N515" s="18">
        <v>0</v>
      </c>
      <c r="O515" s="19" t="s">
        <v>2303</v>
      </c>
      <c r="P515" s="19" t="s">
        <v>2303</v>
      </c>
      <c r="Q515" s="18">
        <v>5</v>
      </c>
      <c r="R515" s="18">
        <v>0</v>
      </c>
      <c r="S515" s="18">
        <v>0</v>
      </c>
      <c r="T515" s="18">
        <v>0</v>
      </c>
      <c r="U515" s="18">
        <v>15</v>
      </c>
      <c r="V515" s="18">
        <v>0</v>
      </c>
      <c r="W515" s="18">
        <v>0</v>
      </c>
      <c r="X515" s="18">
        <v>0</v>
      </c>
      <c r="Y515" s="18">
        <v>3</v>
      </c>
      <c r="Z515" s="25">
        <v>21</v>
      </c>
      <c r="AA515" s="18">
        <f t="shared" si="21"/>
        <v>0</v>
      </c>
    </row>
    <row r="516" spans="1:27" s="21" customFormat="1" ht="11" x14ac:dyDescent="0.2">
      <c r="A516" s="18">
        <f t="shared" si="22"/>
        <v>514</v>
      </c>
      <c r="B516" s="18" t="s">
        <v>235</v>
      </c>
      <c r="C516" s="18" t="s">
        <v>1407</v>
      </c>
      <c r="D516" s="18">
        <v>4</v>
      </c>
      <c r="E516" s="18" t="s">
        <v>1072</v>
      </c>
      <c r="F516" s="18" t="s">
        <v>2308</v>
      </c>
      <c r="G516" s="18">
        <v>742</v>
      </c>
      <c r="H516" s="18">
        <v>732</v>
      </c>
      <c r="I516" s="18">
        <v>0</v>
      </c>
      <c r="J516" s="18">
        <v>5</v>
      </c>
      <c r="K516" s="18">
        <v>0</v>
      </c>
      <c r="L516" s="18">
        <v>0</v>
      </c>
      <c r="M516" s="18">
        <v>0</v>
      </c>
      <c r="N516" s="18">
        <v>0</v>
      </c>
      <c r="O516" s="19" t="s">
        <v>2303</v>
      </c>
      <c r="P516" s="19" t="s">
        <v>2303</v>
      </c>
      <c r="Q516" s="18">
        <v>0</v>
      </c>
      <c r="R516" s="18">
        <v>0</v>
      </c>
      <c r="S516" s="18">
        <v>0</v>
      </c>
      <c r="T516" s="18">
        <v>0</v>
      </c>
      <c r="U516" s="18">
        <v>5</v>
      </c>
      <c r="V516" s="18">
        <v>0</v>
      </c>
      <c r="W516" s="18">
        <v>0</v>
      </c>
      <c r="X516" s="18">
        <v>2</v>
      </c>
      <c r="Y516" s="18">
        <v>2</v>
      </c>
      <c r="Z516" s="25">
        <v>48</v>
      </c>
      <c r="AA516" s="18">
        <f t="shared" si="21"/>
        <v>0</v>
      </c>
    </row>
    <row r="517" spans="1:27" s="21" customFormat="1" ht="11" x14ac:dyDescent="0.2">
      <c r="A517" s="18">
        <f t="shared" si="22"/>
        <v>515</v>
      </c>
      <c r="B517" s="18" t="s">
        <v>889</v>
      </c>
      <c r="C517" s="18" t="s">
        <v>2270</v>
      </c>
      <c r="D517" s="18">
        <v>8</v>
      </c>
      <c r="E517" s="18" t="s">
        <v>1077</v>
      </c>
      <c r="F517" s="18" t="s">
        <v>2308</v>
      </c>
      <c r="G517" s="18">
        <v>740</v>
      </c>
      <c r="H517" s="18">
        <v>740</v>
      </c>
      <c r="I517" s="18">
        <v>0</v>
      </c>
      <c r="J517" s="18">
        <v>0</v>
      </c>
      <c r="K517" s="18">
        <v>0</v>
      </c>
      <c r="L517" s="18">
        <v>0</v>
      </c>
      <c r="M517" s="18">
        <v>0</v>
      </c>
      <c r="N517" s="18">
        <v>0</v>
      </c>
      <c r="O517" s="19" t="s">
        <v>2303</v>
      </c>
      <c r="P517" s="19" t="s">
        <v>2303</v>
      </c>
      <c r="Q517" s="18">
        <v>0</v>
      </c>
      <c r="R517" s="18">
        <v>0</v>
      </c>
      <c r="S517" s="18">
        <v>0</v>
      </c>
      <c r="T517" s="18">
        <v>0</v>
      </c>
      <c r="U517" s="18">
        <v>0</v>
      </c>
      <c r="V517" s="18">
        <v>0</v>
      </c>
      <c r="W517" s="18">
        <v>0</v>
      </c>
      <c r="X517" s="18">
        <v>2</v>
      </c>
      <c r="Y517" s="18">
        <v>3</v>
      </c>
      <c r="Z517" s="25">
        <v>54</v>
      </c>
      <c r="AA517" s="18">
        <f t="shared" si="21"/>
        <v>0</v>
      </c>
    </row>
    <row r="518" spans="1:27" s="21" customFormat="1" ht="11" x14ac:dyDescent="0.2">
      <c r="A518" s="18">
        <f t="shared" si="22"/>
        <v>516</v>
      </c>
      <c r="B518" s="18" t="s">
        <v>783</v>
      </c>
      <c r="C518" s="18" t="s">
        <v>2011</v>
      </c>
      <c r="D518" s="18">
        <v>6</v>
      </c>
      <c r="E518" s="18" t="s">
        <v>1076</v>
      </c>
      <c r="F518" s="18" t="s">
        <v>2308</v>
      </c>
      <c r="G518" s="18">
        <v>738</v>
      </c>
      <c r="H518" s="18">
        <v>713</v>
      </c>
      <c r="I518" s="18">
        <v>0</v>
      </c>
      <c r="J518" s="18">
        <v>5</v>
      </c>
      <c r="K518" s="18">
        <v>0</v>
      </c>
      <c r="L518" s="18">
        <v>0</v>
      </c>
      <c r="M518" s="18">
        <v>0</v>
      </c>
      <c r="N518" s="18">
        <v>0</v>
      </c>
      <c r="O518" s="19" t="s">
        <v>2303</v>
      </c>
      <c r="P518" s="19" t="s">
        <v>2303</v>
      </c>
      <c r="Q518" s="18">
        <v>5</v>
      </c>
      <c r="R518" s="18">
        <v>0</v>
      </c>
      <c r="S518" s="18">
        <v>0</v>
      </c>
      <c r="T518" s="18">
        <v>0</v>
      </c>
      <c r="U518" s="18">
        <v>15</v>
      </c>
      <c r="V518" s="18">
        <v>0</v>
      </c>
      <c r="W518" s="18">
        <v>0</v>
      </c>
      <c r="X518" s="18">
        <v>3</v>
      </c>
      <c r="Y518" s="18">
        <v>1</v>
      </c>
      <c r="Z518" s="25">
        <v>16</v>
      </c>
      <c r="AA518" s="18">
        <f t="shared" si="21"/>
        <v>0</v>
      </c>
    </row>
    <row r="519" spans="1:27" s="21" customFormat="1" ht="11" x14ac:dyDescent="0.2">
      <c r="A519" s="18">
        <f t="shared" si="22"/>
        <v>517</v>
      </c>
      <c r="B519" s="18" t="s">
        <v>710</v>
      </c>
      <c r="C519" s="18" t="s">
        <v>1961</v>
      </c>
      <c r="D519" s="18">
        <v>4</v>
      </c>
      <c r="E519" s="18" t="s">
        <v>1072</v>
      </c>
      <c r="F519" s="18" t="s">
        <v>2308</v>
      </c>
      <c r="G519" s="18">
        <v>736</v>
      </c>
      <c r="H519" s="18">
        <v>731</v>
      </c>
      <c r="I519" s="18">
        <v>0</v>
      </c>
      <c r="J519" s="18">
        <v>5</v>
      </c>
      <c r="K519" s="18">
        <v>0</v>
      </c>
      <c r="L519" s="18">
        <v>0</v>
      </c>
      <c r="M519" s="18">
        <v>0</v>
      </c>
      <c r="N519" s="18">
        <v>0</v>
      </c>
      <c r="O519" s="19" t="s">
        <v>2303</v>
      </c>
      <c r="P519" s="19" t="s">
        <v>2303</v>
      </c>
      <c r="Q519" s="18">
        <v>0</v>
      </c>
      <c r="R519" s="18">
        <v>0</v>
      </c>
      <c r="S519" s="18">
        <v>0</v>
      </c>
      <c r="T519" s="18">
        <v>0</v>
      </c>
      <c r="U519" s="18">
        <v>0</v>
      </c>
      <c r="V519" s="18">
        <v>0</v>
      </c>
      <c r="W519" s="18">
        <v>0</v>
      </c>
      <c r="X519" s="18">
        <v>2</v>
      </c>
      <c r="Y519" s="18">
        <v>1</v>
      </c>
      <c r="Z519" s="25">
        <v>36</v>
      </c>
      <c r="AA519" s="18">
        <f t="shared" si="21"/>
        <v>0</v>
      </c>
    </row>
    <row r="520" spans="1:27" s="21" customFormat="1" ht="11" x14ac:dyDescent="0.2">
      <c r="A520" s="18">
        <f t="shared" si="22"/>
        <v>518</v>
      </c>
      <c r="B520" s="18" t="s">
        <v>336</v>
      </c>
      <c r="C520" s="18" t="s">
        <v>2047</v>
      </c>
      <c r="D520" s="18">
        <v>1</v>
      </c>
      <c r="E520" s="18" t="s">
        <v>1070</v>
      </c>
      <c r="F520" s="18" t="s">
        <v>2308</v>
      </c>
      <c r="G520" s="18">
        <v>735</v>
      </c>
      <c r="H520" s="18">
        <v>683</v>
      </c>
      <c r="I520" s="18">
        <v>32</v>
      </c>
      <c r="J520" s="18">
        <v>5</v>
      </c>
      <c r="K520" s="18">
        <v>0</v>
      </c>
      <c r="L520" s="18">
        <v>0</v>
      </c>
      <c r="M520" s="18">
        <v>0</v>
      </c>
      <c r="N520" s="18">
        <v>0</v>
      </c>
      <c r="O520" s="19" t="s">
        <v>2303</v>
      </c>
      <c r="P520" s="19" t="s">
        <v>2303</v>
      </c>
      <c r="Q520" s="18">
        <v>0</v>
      </c>
      <c r="R520" s="18">
        <v>0</v>
      </c>
      <c r="S520" s="18">
        <v>0</v>
      </c>
      <c r="T520" s="18">
        <v>0</v>
      </c>
      <c r="U520" s="18">
        <v>15</v>
      </c>
      <c r="V520" s="18">
        <v>0</v>
      </c>
      <c r="W520" s="18">
        <v>0</v>
      </c>
      <c r="X520" s="18">
        <v>1</v>
      </c>
      <c r="Y520" s="18">
        <v>2</v>
      </c>
      <c r="Z520" s="25">
        <v>50</v>
      </c>
      <c r="AA520" s="18">
        <f t="shared" si="21"/>
        <v>0</v>
      </c>
    </row>
    <row r="521" spans="1:27" s="21" customFormat="1" ht="11" x14ac:dyDescent="0.2">
      <c r="A521" s="18">
        <f t="shared" si="22"/>
        <v>519</v>
      </c>
      <c r="B521" s="18" t="s">
        <v>311</v>
      </c>
      <c r="C521" s="18" t="s">
        <v>1487</v>
      </c>
      <c r="D521" s="18">
        <v>5</v>
      </c>
      <c r="E521" s="18" t="s">
        <v>1074</v>
      </c>
      <c r="F521" s="18" t="s">
        <v>2308</v>
      </c>
      <c r="G521" s="18">
        <v>734</v>
      </c>
      <c r="H521" s="18">
        <v>636</v>
      </c>
      <c r="I521" s="18">
        <v>93</v>
      </c>
      <c r="J521" s="18">
        <v>5</v>
      </c>
      <c r="K521" s="18">
        <v>0</v>
      </c>
      <c r="L521" s="18">
        <v>0</v>
      </c>
      <c r="M521" s="18">
        <v>0</v>
      </c>
      <c r="N521" s="18">
        <v>0</v>
      </c>
      <c r="O521" s="19" t="s">
        <v>2303</v>
      </c>
      <c r="P521" s="19" t="s">
        <v>2303</v>
      </c>
      <c r="Q521" s="18">
        <v>0</v>
      </c>
      <c r="R521" s="18">
        <v>0</v>
      </c>
      <c r="S521" s="18">
        <v>0</v>
      </c>
      <c r="T521" s="18">
        <v>0</v>
      </c>
      <c r="U521" s="18">
        <v>0</v>
      </c>
      <c r="V521" s="18">
        <v>0</v>
      </c>
      <c r="W521" s="18">
        <v>0</v>
      </c>
      <c r="X521" s="18">
        <v>1</v>
      </c>
      <c r="Y521" s="18">
        <v>2</v>
      </c>
      <c r="Z521" s="25">
        <v>13</v>
      </c>
      <c r="AA521" s="18">
        <f t="shared" si="21"/>
        <v>0</v>
      </c>
    </row>
    <row r="522" spans="1:27" s="21" customFormat="1" ht="11" x14ac:dyDescent="0.2">
      <c r="A522" s="18">
        <f t="shared" si="22"/>
        <v>520</v>
      </c>
      <c r="B522" s="18" t="s">
        <v>882</v>
      </c>
      <c r="C522" s="18" t="s">
        <v>2261</v>
      </c>
      <c r="D522" s="18">
        <v>7</v>
      </c>
      <c r="E522" s="18" t="s">
        <v>1075</v>
      </c>
      <c r="F522" s="18" t="s">
        <v>1165</v>
      </c>
      <c r="G522" s="18">
        <v>1044</v>
      </c>
      <c r="H522" s="18">
        <v>749</v>
      </c>
      <c r="I522" s="18">
        <v>270</v>
      </c>
      <c r="J522" s="18">
        <v>5</v>
      </c>
      <c r="K522" s="18">
        <v>0</v>
      </c>
      <c r="L522" s="18">
        <v>0</v>
      </c>
      <c r="M522" s="18">
        <v>0</v>
      </c>
      <c r="N522" s="18">
        <v>0</v>
      </c>
      <c r="O522" s="19" t="s">
        <v>2303</v>
      </c>
      <c r="P522" s="19" t="s">
        <v>2303</v>
      </c>
      <c r="Q522" s="18">
        <v>5</v>
      </c>
      <c r="R522" s="18">
        <v>0</v>
      </c>
      <c r="S522" s="18">
        <v>0</v>
      </c>
      <c r="T522" s="18">
        <v>0</v>
      </c>
      <c r="U522" s="18">
        <v>15</v>
      </c>
      <c r="V522" s="18">
        <v>0</v>
      </c>
      <c r="W522" s="18">
        <v>0</v>
      </c>
      <c r="X522" s="18">
        <v>1</v>
      </c>
      <c r="Y522" s="18">
        <v>1</v>
      </c>
      <c r="Z522" s="25">
        <v>176</v>
      </c>
      <c r="AA522" s="18">
        <f t="shared" si="21"/>
        <v>0</v>
      </c>
    </row>
    <row r="523" spans="1:27" s="21" customFormat="1" ht="11" x14ac:dyDescent="0.2">
      <c r="A523" s="18">
        <f t="shared" si="22"/>
        <v>521</v>
      </c>
      <c r="B523" s="18" t="s">
        <v>912</v>
      </c>
      <c r="C523" s="18" t="s">
        <v>1679</v>
      </c>
      <c r="D523" s="18">
        <v>1</v>
      </c>
      <c r="E523" s="18" t="s">
        <v>1070</v>
      </c>
      <c r="F523" s="18" t="s">
        <v>1165</v>
      </c>
      <c r="G523" s="18">
        <v>1035</v>
      </c>
      <c r="H523" s="18">
        <v>842</v>
      </c>
      <c r="I523" s="18">
        <v>143</v>
      </c>
      <c r="J523" s="18">
        <v>0</v>
      </c>
      <c r="K523" s="18">
        <v>0</v>
      </c>
      <c r="L523" s="18">
        <v>0</v>
      </c>
      <c r="M523" s="18">
        <v>0</v>
      </c>
      <c r="N523" s="18">
        <v>0</v>
      </c>
      <c r="O523" s="19" t="s">
        <v>2303</v>
      </c>
      <c r="P523" s="19" t="s">
        <v>2303</v>
      </c>
      <c r="Q523" s="18">
        <v>10</v>
      </c>
      <c r="R523" s="18">
        <v>0</v>
      </c>
      <c r="S523" s="18">
        <v>15</v>
      </c>
      <c r="T523" s="18">
        <v>0</v>
      </c>
      <c r="U523" s="18">
        <v>15</v>
      </c>
      <c r="V523" s="18">
        <v>10</v>
      </c>
      <c r="W523" s="18">
        <v>0</v>
      </c>
      <c r="X523" s="18">
        <v>5</v>
      </c>
      <c r="Y523" s="18">
        <v>12</v>
      </c>
      <c r="Z523" s="25">
        <v>8</v>
      </c>
      <c r="AA523" s="18">
        <f t="shared" si="21"/>
        <v>1</v>
      </c>
    </row>
    <row r="524" spans="1:27" s="21" customFormat="1" ht="11" x14ac:dyDescent="0.2">
      <c r="A524" s="18">
        <f t="shared" si="22"/>
        <v>522</v>
      </c>
      <c r="B524" s="18" t="s">
        <v>524</v>
      </c>
      <c r="C524" s="18" t="s">
        <v>1712</v>
      </c>
      <c r="D524" s="18">
        <v>6</v>
      </c>
      <c r="E524" s="18" t="s">
        <v>1076</v>
      </c>
      <c r="F524" s="18" t="s">
        <v>1165</v>
      </c>
      <c r="G524" s="18">
        <v>993</v>
      </c>
      <c r="H524" s="18">
        <v>790</v>
      </c>
      <c r="I524" s="18">
        <v>143</v>
      </c>
      <c r="J524" s="18">
        <v>5</v>
      </c>
      <c r="K524" s="18">
        <v>0</v>
      </c>
      <c r="L524" s="18">
        <v>0</v>
      </c>
      <c r="M524" s="18">
        <v>0</v>
      </c>
      <c r="N524" s="18">
        <v>0</v>
      </c>
      <c r="O524" s="19" t="s">
        <v>2303</v>
      </c>
      <c r="P524" s="19" t="s">
        <v>2303</v>
      </c>
      <c r="Q524" s="18">
        <v>15</v>
      </c>
      <c r="R524" s="18">
        <v>0</v>
      </c>
      <c r="S524" s="18">
        <v>15</v>
      </c>
      <c r="T524" s="18">
        <v>10</v>
      </c>
      <c r="U524" s="18">
        <v>15</v>
      </c>
      <c r="V524" s="18">
        <v>0</v>
      </c>
      <c r="W524" s="18">
        <v>0</v>
      </c>
      <c r="X524" s="18">
        <v>4</v>
      </c>
      <c r="Y524" s="18">
        <v>5</v>
      </c>
      <c r="Z524" s="25">
        <v>4</v>
      </c>
      <c r="AA524" s="18">
        <f t="shared" si="21"/>
        <v>1</v>
      </c>
    </row>
    <row r="525" spans="1:27" s="21" customFormat="1" ht="11" x14ac:dyDescent="0.2">
      <c r="A525" s="18">
        <f t="shared" si="22"/>
        <v>523</v>
      </c>
      <c r="B525" s="18" t="s">
        <v>519</v>
      </c>
      <c r="C525" s="18" t="s">
        <v>1704</v>
      </c>
      <c r="D525" s="18">
        <v>1</v>
      </c>
      <c r="E525" s="18" t="s">
        <v>1070</v>
      </c>
      <c r="F525" s="18" t="s">
        <v>1165</v>
      </c>
      <c r="G525" s="18">
        <v>976</v>
      </c>
      <c r="H525" s="18">
        <v>800</v>
      </c>
      <c r="I525" s="18">
        <v>166</v>
      </c>
      <c r="J525" s="18">
        <v>5</v>
      </c>
      <c r="K525" s="18">
        <v>0</v>
      </c>
      <c r="L525" s="18">
        <v>0</v>
      </c>
      <c r="M525" s="18">
        <v>0</v>
      </c>
      <c r="N525" s="18">
        <v>0</v>
      </c>
      <c r="O525" s="19" t="s">
        <v>2303</v>
      </c>
      <c r="P525" s="19" t="s">
        <v>2303</v>
      </c>
      <c r="Q525" s="18">
        <v>5</v>
      </c>
      <c r="R525" s="18">
        <v>0</v>
      </c>
      <c r="S525" s="18">
        <v>0</v>
      </c>
      <c r="T525" s="18">
        <v>0</v>
      </c>
      <c r="U525" s="18">
        <v>0</v>
      </c>
      <c r="V525" s="18">
        <v>0</v>
      </c>
      <c r="W525" s="18">
        <v>0</v>
      </c>
      <c r="X525" s="18">
        <v>6</v>
      </c>
      <c r="Y525" s="18">
        <v>1</v>
      </c>
      <c r="Z525" s="25">
        <v>9</v>
      </c>
      <c r="AA525" s="18">
        <f t="shared" si="21"/>
        <v>1</v>
      </c>
    </row>
    <row r="526" spans="1:27" s="21" customFormat="1" ht="11" x14ac:dyDescent="0.2">
      <c r="A526" s="18">
        <f t="shared" si="22"/>
        <v>524</v>
      </c>
      <c r="B526" s="18" t="s">
        <v>620</v>
      </c>
      <c r="C526" s="18" t="s">
        <v>1832</v>
      </c>
      <c r="D526" s="18">
        <v>1</v>
      </c>
      <c r="E526" s="18" t="s">
        <v>1070</v>
      </c>
      <c r="F526" s="18" t="s">
        <v>1165</v>
      </c>
      <c r="G526" s="18">
        <v>910</v>
      </c>
      <c r="H526" s="18">
        <v>724</v>
      </c>
      <c r="I526" s="18">
        <v>171</v>
      </c>
      <c r="J526" s="18">
        <v>5</v>
      </c>
      <c r="K526" s="18">
        <v>0</v>
      </c>
      <c r="L526" s="18">
        <v>0</v>
      </c>
      <c r="M526" s="18">
        <v>0</v>
      </c>
      <c r="N526" s="18">
        <v>0</v>
      </c>
      <c r="O526" s="19" t="s">
        <v>2303</v>
      </c>
      <c r="P526" s="19" t="s">
        <v>2303</v>
      </c>
      <c r="Q526" s="18">
        <v>0</v>
      </c>
      <c r="R526" s="18">
        <v>0</v>
      </c>
      <c r="S526" s="18">
        <v>0</v>
      </c>
      <c r="T526" s="18">
        <v>10</v>
      </c>
      <c r="U526" s="18">
        <v>0</v>
      </c>
      <c r="V526" s="18">
        <v>0</v>
      </c>
      <c r="W526" s="18">
        <v>0</v>
      </c>
      <c r="X526" s="18">
        <v>1</v>
      </c>
      <c r="Y526" s="18">
        <v>4</v>
      </c>
      <c r="Z526" s="25">
        <v>0</v>
      </c>
      <c r="AA526" s="18">
        <f t="shared" si="21"/>
        <v>1</v>
      </c>
    </row>
    <row r="527" spans="1:27" s="21" customFormat="1" ht="11" x14ac:dyDescent="0.2">
      <c r="A527" s="18">
        <f t="shared" si="22"/>
        <v>525</v>
      </c>
      <c r="B527" s="18" t="s">
        <v>162</v>
      </c>
      <c r="C527" s="18" t="s">
        <v>1334</v>
      </c>
      <c r="D527" s="18">
        <v>1</v>
      </c>
      <c r="E527" s="18" t="s">
        <v>1070</v>
      </c>
      <c r="F527" s="18" t="s">
        <v>1165</v>
      </c>
      <c r="G527" s="18">
        <v>908</v>
      </c>
      <c r="H527" s="18">
        <v>783</v>
      </c>
      <c r="I527" s="18">
        <v>85</v>
      </c>
      <c r="J527" s="18">
        <v>5</v>
      </c>
      <c r="K527" s="18">
        <v>0</v>
      </c>
      <c r="L527" s="18">
        <v>0</v>
      </c>
      <c r="M527" s="18">
        <v>0</v>
      </c>
      <c r="N527" s="18">
        <v>5</v>
      </c>
      <c r="O527" s="19" t="s">
        <v>2303</v>
      </c>
      <c r="P527" s="19" t="s">
        <v>2303</v>
      </c>
      <c r="Q527" s="18">
        <v>5</v>
      </c>
      <c r="R527" s="18">
        <v>0</v>
      </c>
      <c r="S527" s="18">
        <v>0</v>
      </c>
      <c r="T527" s="18">
        <v>10</v>
      </c>
      <c r="U527" s="18">
        <v>15</v>
      </c>
      <c r="V527" s="18">
        <v>0</v>
      </c>
      <c r="W527" s="18">
        <v>0</v>
      </c>
      <c r="X527" s="18">
        <v>4</v>
      </c>
      <c r="Y527" s="18">
        <v>0</v>
      </c>
      <c r="Z527" s="25">
        <v>9</v>
      </c>
      <c r="AA527" s="18">
        <f t="shared" si="21"/>
        <v>1</v>
      </c>
    </row>
    <row r="528" spans="1:27" s="21" customFormat="1" ht="11" x14ac:dyDescent="0.2">
      <c r="A528" s="18">
        <f t="shared" si="22"/>
        <v>526</v>
      </c>
      <c r="B528" s="18" t="s">
        <v>277</v>
      </c>
      <c r="C528" s="18" t="s">
        <v>1451</v>
      </c>
      <c r="D528" s="18">
        <v>3</v>
      </c>
      <c r="E528" s="18" t="s">
        <v>1073</v>
      </c>
      <c r="F528" s="18" t="s">
        <v>1165</v>
      </c>
      <c r="G528" s="18">
        <v>897</v>
      </c>
      <c r="H528" s="18">
        <v>736</v>
      </c>
      <c r="I528" s="18">
        <v>151</v>
      </c>
      <c r="J528" s="18">
        <v>5</v>
      </c>
      <c r="K528" s="18">
        <v>0</v>
      </c>
      <c r="L528" s="18">
        <v>0</v>
      </c>
      <c r="M528" s="18">
        <v>0</v>
      </c>
      <c r="N528" s="18">
        <v>5</v>
      </c>
      <c r="O528" s="19" t="s">
        <v>2303</v>
      </c>
      <c r="P528" s="19" t="s">
        <v>2303</v>
      </c>
      <c r="Q528" s="18">
        <v>0</v>
      </c>
      <c r="R528" s="18">
        <v>0</v>
      </c>
      <c r="S528" s="18">
        <v>0</v>
      </c>
      <c r="T528" s="18">
        <v>0</v>
      </c>
      <c r="U528" s="18">
        <v>0</v>
      </c>
      <c r="V528" s="18">
        <v>0</v>
      </c>
      <c r="W528" s="18">
        <v>0</v>
      </c>
      <c r="X528" s="18">
        <v>2</v>
      </c>
      <c r="Y528" s="18">
        <v>0</v>
      </c>
      <c r="Z528" s="25">
        <v>58</v>
      </c>
      <c r="AA528" s="18">
        <f t="shared" si="21"/>
        <v>0</v>
      </c>
    </row>
    <row r="529" spans="1:27" s="21" customFormat="1" ht="11" x14ac:dyDescent="0.2">
      <c r="A529" s="18">
        <f t="shared" si="22"/>
        <v>527</v>
      </c>
      <c r="B529" s="18" t="s">
        <v>608</v>
      </c>
      <c r="C529" s="18" t="s">
        <v>1817</v>
      </c>
      <c r="D529" s="18">
        <v>8</v>
      </c>
      <c r="E529" s="18" t="s">
        <v>1077</v>
      </c>
      <c r="F529" s="18" t="s">
        <v>1165</v>
      </c>
      <c r="G529" s="18">
        <v>881</v>
      </c>
      <c r="H529" s="18">
        <v>725</v>
      </c>
      <c r="I529" s="18">
        <v>151</v>
      </c>
      <c r="J529" s="18">
        <v>5</v>
      </c>
      <c r="K529" s="18">
        <v>0</v>
      </c>
      <c r="L529" s="18">
        <v>0</v>
      </c>
      <c r="M529" s="18">
        <v>0</v>
      </c>
      <c r="N529" s="18">
        <v>0</v>
      </c>
      <c r="O529" s="19" t="s">
        <v>2303</v>
      </c>
      <c r="P529" s="19" t="s">
        <v>2303</v>
      </c>
      <c r="Q529" s="18">
        <v>0</v>
      </c>
      <c r="R529" s="18">
        <v>0</v>
      </c>
      <c r="S529" s="18">
        <v>0</v>
      </c>
      <c r="T529" s="18">
        <v>0</v>
      </c>
      <c r="U529" s="18">
        <v>0</v>
      </c>
      <c r="V529" s="18">
        <v>0</v>
      </c>
      <c r="W529" s="18">
        <v>0</v>
      </c>
      <c r="X529" s="18">
        <v>5</v>
      </c>
      <c r="Y529" s="18">
        <v>1</v>
      </c>
      <c r="Z529" s="25">
        <v>0</v>
      </c>
      <c r="AA529" s="18">
        <f t="shared" si="21"/>
        <v>1</v>
      </c>
    </row>
    <row r="530" spans="1:27" s="21" customFormat="1" ht="11" x14ac:dyDescent="0.2">
      <c r="A530" s="18">
        <f t="shared" si="22"/>
        <v>528</v>
      </c>
      <c r="B530" s="18" t="s">
        <v>1019</v>
      </c>
      <c r="C530" s="18" t="s">
        <v>2252</v>
      </c>
      <c r="D530" s="18">
        <v>6</v>
      </c>
      <c r="E530" s="18" t="s">
        <v>1076</v>
      </c>
      <c r="F530" s="18" t="s">
        <v>1165</v>
      </c>
      <c r="G530" s="18">
        <v>872</v>
      </c>
      <c r="H530" s="18">
        <v>716</v>
      </c>
      <c r="I530" s="18">
        <v>156</v>
      </c>
      <c r="J530" s="18">
        <v>0</v>
      </c>
      <c r="K530" s="18">
        <v>0</v>
      </c>
      <c r="L530" s="18">
        <v>0</v>
      </c>
      <c r="M530" s="18">
        <v>0</v>
      </c>
      <c r="N530" s="18">
        <v>0</v>
      </c>
      <c r="O530" s="19" t="s">
        <v>2303</v>
      </c>
      <c r="P530" s="19" t="s">
        <v>2303</v>
      </c>
      <c r="Q530" s="18">
        <v>0</v>
      </c>
      <c r="R530" s="18">
        <v>0</v>
      </c>
      <c r="S530" s="18">
        <v>0</v>
      </c>
      <c r="T530" s="18">
        <v>0</v>
      </c>
      <c r="U530" s="18">
        <v>0</v>
      </c>
      <c r="V530" s="18">
        <v>0</v>
      </c>
      <c r="W530" s="18">
        <v>0</v>
      </c>
      <c r="X530" s="18">
        <v>1</v>
      </c>
      <c r="Y530" s="18">
        <v>1</v>
      </c>
      <c r="Z530" s="25">
        <v>77</v>
      </c>
      <c r="AA530" s="18">
        <f t="shared" si="21"/>
        <v>0</v>
      </c>
    </row>
    <row r="531" spans="1:27" s="21" customFormat="1" ht="11" x14ac:dyDescent="0.2">
      <c r="A531" s="18">
        <f t="shared" si="22"/>
        <v>529</v>
      </c>
      <c r="B531" s="18" t="s">
        <v>511</v>
      </c>
      <c r="C531" s="18" t="s">
        <v>1696</v>
      </c>
      <c r="D531" s="18">
        <v>3</v>
      </c>
      <c r="E531" s="18" t="s">
        <v>1073</v>
      </c>
      <c r="F531" s="18" t="s">
        <v>1165</v>
      </c>
      <c r="G531" s="18">
        <v>868</v>
      </c>
      <c r="H531" s="18">
        <v>705</v>
      </c>
      <c r="I531" s="18">
        <v>143</v>
      </c>
      <c r="J531" s="18">
        <v>5</v>
      </c>
      <c r="K531" s="18">
        <v>0</v>
      </c>
      <c r="L531" s="18">
        <v>0</v>
      </c>
      <c r="M531" s="18">
        <v>0</v>
      </c>
      <c r="N531" s="18">
        <v>0</v>
      </c>
      <c r="O531" s="19" t="s">
        <v>2303</v>
      </c>
      <c r="P531" s="19" t="s">
        <v>2303</v>
      </c>
      <c r="Q531" s="18">
        <v>0</v>
      </c>
      <c r="R531" s="18">
        <v>0</v>
      </c>
      <c r="S531" s="18">
        <v>0</v>
      </c>
      <c r="T531" s="18">
        <v>0</v>
      </c>
      <c r="U531" s="18">
        <v>15</v>
      </c>
      <c r="V531" s="18">
        <v>0</v>
      </c>
      <c r="W531" s="18">
        <v>0</v>
      </c>
      <c r="X531" s="18">
        <v>1</v>
      </c>
      <c r="Y531" s="18">
        <v>1</v>
      </c>
      <c r="Z531" s="25">
        <v>63</v>
      </c>
      <c r="AA531" s="18">
        <f t="shared" ref="AA531:AA562" si="23">IF(Z531&lt;10,1,0)</f>
        <v>0</v>
      </c>
    </row>
    <row r="532" spans="1:27" s="21" customFormat="1" ht="11" x14ac:dyDescent="0.2">
      <c r="A532" s="18">
        <f t="shared" si="22"/>
        <v>530</v>
      </c>
      <c r="B532" s="18" t="s">
        <v>534</v>
      </c>
      <c r="C532" s="18" t="s">
        <v>1724</v>
      </c>
      <c r="D532" s="18">
        <v>3</v>
      </c>
      <c r="E532" s="18" t="s">
        <v>1073</v>
      </c>
      <c r="F532" s="18" t="s">
        <v>1165</v>
      </c>
      <c r="G532" s="18">
        <v>863</v>
      </c>
      <c r="H532" s="18">
        <v>687</v>
      </c>
      <c r="I532" s="18">
        <v>171</v>
      </c>
      <c r="J532" s="18">
        <v>5</v>
      </c>
      <c r="K532" s="18">
        <v>0</v>
      </c>
      <c r="L532" s="18">
        <v>0</v>
      </c>
      <c r="M532" s="18">
        <v>0</v>
      </c>
      <c r="N532" s="18">
        <v>0</v>
      </c>
      <c r="O532" s="19" t="s">
        <v>2303</v>
      </c>
      <c r="P532" s="19" t="s">
        <v>2303</v>
      </c>
      <c r="Q532" s="18">
        <v>0</v>
      </c>
      <c r="R532" s="18">
        <v>0</v>
      </c>
      <c r="S532" s="18">
        <v>0</v>
      </c>
      <c r="T532" s="18">
        <v>0</v>
      </c>
      <c r="U532" s="18">
        <v>0</v>
      </c>
      <c r="V532" s="18">
        <v>0</v>
      </c>
      <c r="W532" s="18">
        <v>0</v>
      </c>
      <c r="X532" s="18">
        <v>2</v>
      </c>
      <c r="Y532" s="18">
        <v>0</v>
      </c>
      <c r="Z532" s="25">
        <v>39</v>
      </c>
      <c r="AA532" s="18">
        <f t="shared" si="23"/>
        <v>0</v>
      </c>
    </row>
    <row r="533" spans="1:27" s="21" customFormat="1" ht="11" x14ac:dyDescent="0.2">
      <c r="A533" s="18">
        <f t="shared" si="22"/>
        <v>531</v>
      </c>
      <c r="B533" s="18" t="s">
        <v>477</v>
      </c>
      <c r="C533" s="18" t="s">
        <v>1659</v>
      </c>
      <c r="D533" s="18">
        <v>1</v>
      </c>
      <c r="E533" s="18" t="s">
        <v>1070</v>
      </c>
      <c r="F533" s="18" t="s">
        <v>1165</v>
      </c>
      <c r="G533" s="18">
        <v>853</v>
      </c>
      <c r="H533" s="18">
        <v>743</v>
      </c>
      <c r="I533" s="18">
        <v>85</v>
      </c>
      <c r="J533" s="18">
        <v>5</v>
      </c>
      <c r="K533" s="18">
        <v>0</v>
      </c>
      <c r="L533" s="18">
        <v>0</v>
      </c>
      <c r="M533" s="18">
        <v>0</v>
      </c>
      <c r="N533" s="18">
        <v>5</v>
      </c>
      <c r="O533" s="19" t="s">
        <v>2303</v>
      </c>
      <c r="P533" s="19" t="s">
        <v>2303</v>
      </c>
      <c r="Q533" s="18">
        <v>0</v>
      </c>
      <c r="R533" s="18">
        <v>0</v>
      </c>
      <c r="S533" s="18">
        <v>0</v>
      </c>
      <c r="T533" s="18">
        <v>0</v>
      </c>
      <c r="U533" s="18">
        <v>15</v>
      </c>
      <c r="V533" s="18">
        <v>0</v>
      </c>
      <c r="W533" s="18">
        <v>0</v>
      </c>
      <c r="X533" s="18">
        <v>1</v>
      </c>
      <c r="Y533" s="18">
        <v>3</v>
      </c>
      <c r="Z533" s="25">
        <v>8</v>
      </c>
      <c r="AA533" s="18">
        <f t="shared" si="23"/>
        <v>1</v>
      </c>
    </row>
    <row r="534" spans="1:27" s="21" customFormat="1" ht="11" x14ac:dyDescent="0.2">
      <c r="A534" s="18">
        <f t="shared" si="22"/>
        <v>532</v>
      </c>
      <c r="B534" s="18" t="s">
        <v>669</v>
      </c>
      <c r="C534" s="18" t="s">
        <v>1153</v>
      </c>
      <c r="D534" s="18">
        <v>2</v>
      </c>
      <c r="E534" s="18" t="s">
        <v>1071</v>
      </c>
      <c r="F534" s="18" t="s">
        <v>1165</v>
      </c>
      <c r="G534" s="18">
        <v>851</v>
      </c>
      <c r="H534" s="18">
        <v>826</v>
      </c>
      <c r="I534" s="18">
        <v>0</v>
      </c>
      <c r="J534" s="18">
        <v>5</v>
      </c>
      <c r="K534" s="18">
        <v>0</v>
      </c>
      <c r="L534" s="18">
        <v>0</v>
      </c>
      <c r="M534" s="18">
        <v>0</v>
      </c>
      <c r="N534" s="18">
        <v>0</v>
      </c>
      <c r="O534" s="19" t="s">
        <v>2303</v>
      </c>
      <c r="P534" s="19" t="s">
        <v>2303</v>
      </c>
      <c r="Q534" s="18">
        <v>5</v>
      </c>
      <c r="R534" s="18">
        <v>0</v>
      </c>
      <c r="S534" s="18">
        <v>0</v>
      </c>
      <c r="T534" s="18">
        <v>0</v>
      </c>
      <c r="U534" s="18">
        <v>15</v>
      </c>
      <c r="V534" s="18">
        <v>0</v>
      </c>
      <c r="W534" s="18">
        <v>0</v>
      </c>
      <c r="X534" s="18">
        <v>5</v>
      </c>
      <c r="Y534" s="18">
        <v>6</v>
      </c>
      <c r="Z534" s="25">
        <v>3</v>
      </c>
      <c r="AA534" s="18">
        <f t="shared" si="23"/>
        <v>1</v>
      </c>
    </row>
    <row r="535" spans="1:27" s="21" customFormat="1" ht="11" x14ac:dyDescent="0.2">
      <c r="A535" s="18">
        <f t="shared" si="22"/>
        <v>533</v>
      </c>
      <c r="B535" s="18" t="s">
        <v>649</v>
      </c>
      <c r="C535" s="18" t="s">
        <v>1874</v>
      </c>
      <c r="D535" s="18">
        <v>5</v>
      </c>
      <c r="E535" s="18" t="s">
        <v>1074</v>
      </c>
      <c r="F535" s="18" t="s">
        <v>1165</v>
      </c>
      <c r="G535" s="18">
        <v>850</v>
      </c>
      <c r="H535" s="18">
        <v>665</v>
      </c>
      <c r="I535" s="18">
        <v>160</v>
      </c>
      <c r="J535" s="18">
        <v>5</v>
      </c>
      <c r="K535" s="18">
        <v>0</v>
      </c>
      <c r="L535" s="18">
        <v>0</v>
      </c>
      <c r="M535" s="18">
        <v>0</v>
      </c>
      <c r="N535" s="18">
        <v>0</v>
      </c>
      <c r="O535" s="19" t="s">
        <v>2303</v>
      </c>
      <c r="P535" s="19" t="s">
        <v>2303</v>
      </c>
      <c r="Q535" s="18">
        <v>5</v>
      </c>
      <c r="R535" s="18">
        <v>0</v>
      </c>
      <c r="S535" s="18">
        <v>0</v>
      </c>
      <c r="T535" s="18">
        <v>0</v>
      </c>
      <c r="U535" s="18">
        <v>15</v>
      </c>
      <c r="V535" s="18">
        <v>0</v>
      </c>
      <c r="W535" s="18">
        <v>0</v>
      </c>
      <c r="X535" s="18">
        <v>1</v>
      </c>
      <c r="Y535" s="18">
        <v>1</v>
      </c>
      <c r="Z535" s="25">
        <v>4</v>
      </c>
      <c r="AA535" s="18">
        <f t="shared" si="23"/>
        <v>1</v>
      </c>
    </row>
    <row r="536" spans="1:27" s="21" customFormat="1" ht="11" x14ac:dyDescent="0.2">
      <c r="A536" s="18">
        <f t="shared" si="22"/>
        <v>534</v>
      </c>
      <c r="B536" s="18" t="s">
        <v>408</v>
      </c>
      <c r="C536" s="18" t="s">
        <v>1584</v>
      </c>
      <c r="D536" s="18">
        <v>3</v>
      </c>
      <c r="E536" s="18" t="s">
        <v>1073</v>
      </c>
      <c r="F536" s="18" t="s">
        <v>1165</v>
      </c>
      <c r="G536" s="18">
        <v>845</v>
      </c>
      <c r="H536" s="18">
        <v>720</v>
      </c>
      <c r="I536" s="18">
        <v>100</v>
      </c>
      <c r="J536" s="18">
        <v>5</v>
      </c>
      <c r="K536" s="18">
        <v>0</v>
      </c>
      <c r="L536" s="18">
        <v>0</v>
      </c>
      <c r="M536" s="18">
        <v>0</v>
      </c>
      <c r="N536" s="18">
        <v>0</v>
      </c>
      <c r="O536" s="19" t="s">
        <v>2303</v>
      </c>
      <c r="P536" s="19" t="s">
        <v>2303</v>
      </c>
      <c r="Q536" s="18">
        <v>5</v>
      </c>
      <c r="R536" s="18">
        <v>0</v>
      </c>
      <c r="S536" s="18">
        <v>0</v>
      </c>
      <c r="T536" s="18">
        <v>0</v>
      </c>
      <c r="U536" s="18">
        <v>15</v>
      </c>
      <c r="V536" s="18">
        <v>0</v>
      </c>
      <c r="W536" s="18">
        <v>0</v>
      </c>
      <c r="X536" s="18">
        <v>1</v>
      </c>
      <c r="Y536" s="18">
        <v>3</v>
      </c>
      <c r="Z536" s="25">
        <v>0</v>
      </c>
      <c r="AA536" s="18">
        <f t="shared" si="23"/>
        <v>1</v>
      </c>
    </row>
    <row r="537" spans="1:27" s="21" customFormat="1" ht="11" x14ac:dyDescent="0.2">
      <c r="A537" s="18">
        <f t="shared" si="22"/>
        <v>535</v>
      </c>
      <c r="B537" s="18" t="s">
        <v>596</v>
      </c>
      <c r="C537" s="18" t="s">
        <v>1798</v>
      </c>
      <c r="D537" s="18">
        <v>6</v>
      </c>
      <c r="E537" s="18" t="s">
        <v>1076</v>
      </c>
      <c r="F537" s="18" t="s">
        <v>1165</v>
      </c>
      <c r="G537" s="18">
        <v>841</v>
      </c>
      <c r="H537" s="18">
        <v>760</v>
      </c>
      <c r="I537" s="18">
        <v>56</v>
      </c>
      <c r="J537" s="18">
        <v>5</v>
      </c>
      <c r="K537" s="18">
        <v>0</v>
      </c>
      <c r="L537" s="18">
        <v>0</v>
      </c>
      <c r="M537" s="18">
        <v>0</v>
      </c>
      <c r="N537" s="18">
        <v>0</v>
      </c>
      <c r="O537" s="19" t="s">
        <v>2303</v>
      </c>
      <c r="P537" s="19" t="s">
        <v>2303</v>
      </c>
      <c r="Q537" s="18">
        <v>5</v>
      </c>
      <c r="R537" s="18">
        <v>0</v>
      </c>
      <c r="S537" s="18">
        <v>0</v>
      </c>
      <c r="T537" s="18">
        <v>0</v>
      </c>
      <c r="U537" s="18">
        <v>15</v>
      </c>
      <c r="V537" s="18">
        <v>0</v>
      </c>
      <c r="W537" s="18">
        <v>0</v>
      </c>
      <c r="X537" s="18">
        <v>3</v>
      </c>
      <c r="Y537" s="18">
        <v>2</v>
      </c>
      <c r="Z537" s="25">
        <v>8</v>
      </c>
      <c r="AA537" s="18">
        <f t="shared" si="23"/>
        <v>1</v>
      </c>
    </row>
    <row r="538" spans="1:27" s="21" customFormat="1" ht="11" x14ac:dyDescent="0.2">
      <c r="A538" s="18">
        <f t="shared" si="22"/>
        <v>536</v>
      </c>
      <c r="B538" s="18" t="s">
        <v>293</v>
      </c>
      <c r="C538" s="18" t="s">
        <v>1469</v>
      </c>
      <c r="D538" s="18">
        <v>6</v>
      </c>
      <c r="E538" s="18" t="s">
        <v>1076</v>
      </c>
      <c r="F538" s="18" t="s">
        <v>1165</v>
      </c>
      <c r="G538" s="18">
        <v>836</v>
      </c>
      <c r="H538" s="18">
        <v>731</v>
      </c>
      <c r="I538" s="18">
        <v>85</v>
      </c>
      <c r="J538" s="18">
        <v>5</v>
      </c>
      <c r="K538" s="18">
        <v>0</v>
      </c>
      <c r="L538" s="18">
        <v>0</v>
      </c>
      <c r="M538" s="18">
        <v>0</v>
      </c>
      <c r="N538" s="18">
        <v>0</v>
      </c>
      <c r="O538" s="19" t="s">
        <v>2303</v>
      </c>
      <c r="P538" s="19" t="s">
        <v>2303</v>
      </c>
      <c r="Q538" s="18">
        <v>0</v>
      </c>
      <c r="R538" s="18">
        <v>0</v>
      </c>
      <c r="S538" s="18">
        <v>0</v>
      </c>
      <c r="T538" s="18">
        <v>0</v>
      </c>
      <c r="U538" s="18">
        <v>15</v>
      </c>
      <c r="V538" s="18">
        <v>0</v>
      </c>
      <c r="W538" s="18">
        <v>0</v>
      </c>
      <c r="X538" s="18">
        <v>1</v>
      </c>
      <c r="Y538" s="18">
        <v>1</v>
      </c>
      <c r="Z538" s="25">
        <v>45</v>
      </c>
      <c r="AA538" s="18">
        <f t="shared" si="23"/>
        <v>0</v>
      </c>
    </row>
    <row r="539" spans="1:27" s="21" customFormat="1" ht="11" x14ac:dyDescent="0.2">
      <c r="A539" s="18">
        <f t="shared" si="22"/>
        <v>537</v>
      </c>
      <c r="B539" s="18" t="s">
        <v>343</v>
      </c>
      <c r="C539" s="18" t="s">
        <v>1516</v>
      </c>
      <c r="D539" s="18">
        <v>7</v>
      </c>
      <c r="E539" s="18" t="s">
        <v>1075</v>
      </c>
      <c r="F539" s="18" t="s">
        <v>1165</v>
      </c>
      <c r="G539" s="18">
        <v>826</v>
      </c>
      <c r="H539" s="18">
        <v>673</v>
      </c>
      <c r="I539" s="18">
        <v>143</v>
      </c>
      <c r="J539" s="18">
        <v>5</v>
      </c>
      <c r="K539" s="18">
        <v>0</v>
      </c>
      <c r="L539" s="18">
        <v>0</v>
      </c>
      <c r="M539" s="18">
        <v>0</v>
      </c>
      <c r="N539" s="18">
        <v>0</v>
      </c>
      <c r="O539" s="19" t="s">
        <v>2303</v>
      </c>
      <c r="P539" s="19" t="s">
        <v>2303</v>
      </c>
      <c r="Q539" s="18">
        <v>0</v>
      </c>
      <c r="R539" s="18">
        <v>0</v>
      </c>
      <c r="S539" s="18">
        <v>0</v>
      </c>
      <c r="T539" s="18">
        <v>0</v>
      </c>
      <c r="U539" s="18">
        <v>5</v>
      </c>
      <c r="V539" s="18">
        <v>0</v>
      </c>
      <c r="W539" s="18">
        <v>0</v>
      </c>
      <c r="X539" s="18">
        <v>2</v>
      </c>
      <c r="Y539" s="18">
        <v>1</v>
      </c>
      <c r="Z539" s="25">
        <v>6</v>
      </c>
      <c r="AA539" s="18">
        <f t="shared" si="23"/>
        <v>1</v>
      </c>
    </row>
    <row r="540" spans="1:27" s="21" customFormat="1" ht="11" x14ac:dyDescent="0.2">
      <c r="A540" s="18">
        <f t="shared" si="22"/>
        <v>538</v>
      </c>
      <c r="B540" s="18" t="s">
        <v>915</v>
      </c>
      <c r="C540" s="18" t="s">
        <v>2088</v>
      </c>
      <c r="D540" s="18">
        <v>1</v>
      </c>
      <c r="E540" s="18" t="s">
        <v>1070</v>
      </c>
      <c r="F540" s="18" t="s">
        <v>1165</v>
      </c>
      <c r="G540" s="18">
        <v>824</v>
      </c>
      <c r="H540" s="18">
        <v>696</v>
      </c>
      <c r="I540" s="18">
        <v>113</v>
      </c>
      <c r="J540" s="18">
        <v>0</v>
      </c>
      <c r="K540" s="18">
        <v>0</v>
      </c>
      <c r="L540" s="18">
        <v>0</v>
      </c>
      <c r="M540" s="18">
        <v>0</v>
      </c>
      <c r="N540" s="18">
        <v>0</v>
      </c>
      <c r="O540" s="19" t="s">
        <v>2303</v>
      </c>
      <c r="P540" s="19" t="s">
        <v>2303</v>
      </c>
      <c r="Q540" s="18">
        <v>0</v>
      </c>
      <c r="R540" s="18">
        <v>0</v>
      </c>
      <c r="S540" s="18">
        <v>0</v>
      </c>
      <c r="T540" s="18">
        <v>0</v>
      </c>
      <c r="U540" s="18">
        <v>15</v>
      </c>
      <c r="V540" s="18">
        <v>0</v>
      </c>
      <c r="W540" s="18">
        <v>0</v>
      </c>
      <c r="X540" s="18">
        <v>2</v>
      </c>
      <c r="Y540" s="18">
        <v>0</v>
      </c>
      <c r="Z540" s="25">
        <v>26</v>
      </c>
      <c r="AA540" s="18">
        <f t="shared" si="23"/>
        <v>0</v>
      </c>
    </row>
    <row r="541" spans="1:27" s="21" customFormat="1" ht="11" x14ac:dyDescent="0.2">
      <c r="A541" s="18">
        <f t="shared" si="22"/>
        <v>539</v>
      </c>
      <c r="B541" s="18" t="s">
        <v>666</v>
      </c>
      <c r="C541" s="18" t="s">
        <v>1893</v>
      </c>
      <c r="D541" s="18">
        <v>5</v>
      </c>
      <c r="E541" s="18" t="s">
        <v>1074</v>
      </c>
      <c r="F541" s="18" t="s">
        <v>1165</v>
      </c>
      <c r="G541" s="18">
        <v>810</v>
      </c>
      <c r="H541" s="18">
        <v>655</v>
      </c>
      <c r="I541" s="18">
        <v>135</v>
      </c>
      <c r="J541" s="18">
        <v>5</v>
      </c>
      <c r="K541" s="18">
        <v>0</v>
      </c>
      <c r="L541" s="18">
        <v>0</v>
      </c>
      <c r="M541" s="18">
        <v>0</v>
      </c>
      <c r="N541" s="18">
        <v>0</v>
      </c>
      <c r="O541" s="19" t="s">
        <v>2303</v>
      </c>
      <c r="P541" s="19" t="s">
        <v>2303</v>
      </c>
      <c r="Q541" s="18">
        <v>0</v>
      </c>
      <c r="R541" s="18">
        <v>0</v>
      </c>
      <c r="S541" s="18">
        <v>0</v>
      </c>
      <c r="T541" s="18">
        <v>0</v>
      </c>
      <c r="U541" s="18">
        <v>15</v>
      </c>
      <c r="V541" s="18">
        <v>0</v>
      </c>
      <c r="W541" s="18">
        <v>0</v>
      </c>
      <c r="X541" s="18">
        <v>2</v>
      </c>
      <c r="Y541" s="18">
        <v>0</v>
      </c>
      <c r="Z541" s="25">
        <v>3</v>
      </c>
      <c r="AA541" s="18">
        <f t="shared" si="23"/>
        <v>1</v>
      </c>
    </row>
    <row r="542" spans="1:27" s="21" customFormat="1" ht="11" x14ac:dyDescent="0.2">
      <c r="A542" s="18">
        <f t="shared" si="22"/>
        <v>540</v>
      </c>
      <c r="B542" s="18" t="s">
        <v>91</v>
      </c>
      <c r="C542" s="18" t="s">
        <v>2099</v>
      </c>
      <c r="D542" s="18">
        <v>1</v>
      </c>
      <c r="E542" s="18" t="s">
        <v>1070</v>
      </c>
      <c r="F542" s="18" t="s">
        <v>1165</v>
      </c>
      <c r="G542" s="18">
        <v>807</v>
      </c>
      <c r="H542" s="18">
        <v>762</v>
      </c>
      <c r="I542" s="18">
        <v>0</v>
      </c>
      <c r="J542" s="18">
        <v>5</v>
      </c>
      <c r="K542" s="18">
        <v>0</v>
      </c>
      <c r="L542" s="18">
        <v>0</v>
      </c>
      <c r="M542" s="18">
        <v>0</v>
      </c>
      <c r="N542" s="18">
        <v>0</v>
      </c>
      <c r="O542" s="19" t="s">
        <v>2303</v>
      </c>
      <c r="P542" s="19" t="s">
        <v>2303</v>
      </c>
      <c r="Q542" s="18">
        <v>10</v>
      </c>
      <c r="R542" s="18">
        <v>0</v>
      </c>
      <c r="S542" s="18">
        <v>15</v>
      </c>
      <c r="T542" s="18">
        <v>0</v>
      </c>
      <c r="U542" s="18">
        <v>15</v>
      </c>
      <c r="V542" s="18">
        <v>0</v>
      </c>
      <c r="W542" s="18">
        <v>0</v>
      </c>
      <c r="X542" s="18">
        <v>7</v>
      </c>
      <c r="Y542" s="18">
        <v>5</v>
      </c>
      <c r="Z542" s="25">
        <v>0</v>
      </c>
      <c r="AA542" s="18">
        <f t="shared" si="23"/>
        <v>1</v>
      </c>
    </row>
    <row r="543" spans="1:27" s="21" customFormat="1" ht="11" x14ac:dyDescent="0.2">
      <c r="A543" s="18">
        <f t="shared" si="22"/>
        <v>541</v>
      </c>
      <c r="B543" s="28" t="s">
        <v>81</v>
      </c>
      <c r="C543" s="28" t="s">
        <v>1261</v>
      </c>
      <c r="D543" s="28">
        <v>1</v>
      </c>
      <c r="E543" s="28" t="s">
        <v>1070</v>
      </c>
      <c r="F543" s="30" t="s">
        <v>1165</v>
      </c>
      <c r="G543" s="28">
        <v>806</v>
      </c>
      <c r="H543" s="28">
        <v>776</v>
      </c>
      <c r="I543" s="28">
        <v>0</v>
      </c>
      <c r="J543" s="28">
        <v>5</v>
      </c>
      <c r="K543" s="28">
        <v>0</v>
      </c>
      <c r="L543" s="28">
        <v>0</v>
      </c>
      <c r="M543" s="28">
        <v>0</v>
      </c>
      <c r="N543" s="28">
        <v>5</v>
      </c>
      <c r="O543" s="19" t="s">
        <v>2303</v>
      </c>
      <c r="P543" s="19" t="s">
        <v>2303</v>
      </c>
      <c r="Q543" s="28">
        <v>5</v>
      </c>
      <c r="R543" s="28">
        <v>0</v>
      </c>
      <c r="S543" s="28">
        <v>0</v>
      </c>
      <c r="T543" s="28">
        <v>0</v>
      </c>
      <c r="U543" s="28">
        <v>15</v>
      </c>
      <c r="V543" s="28">
        <v>0</v>
      </c>
      <c r="W543" s="28">
        <v>0</v>
      </c>
      <c r="X543" s="28">
        <v>4</v>
      </c>
      <c r="Y543" s="28">
        <v>1</v>
      </c>
      <c r="Z543" s="28">
        <v>8</v>
      </c>
      <c r="AA543" s="18">
        <f t="shared" si="23"/>
        <v>1</v>
      </c>
    </row>
    <row r="544" spans="1:27" s="21" customFormat="1" ht="11" x14ac:dyDescent="0.2">
      <c r="A544" s="18">
        <f t="shared" si="22"/>
        <v>542</v>
      </c>
      <c r="B544" s="18" t="s">
        <v>452</v>
      </c>
      <c r="C544" s="18" t="s">
        <v>1631</v>
      </c>
      <c r="D544" s="18">
        <v>2</v>
      </c>
      <c r="E544" s="18" t="s">
        <v>1071</v>
      </c>
      <c r="F544" s="18" t="s">
        <v>1165</v>
      </c>
      <c r="G544" s="18">
        <v>804</v>
      </c>
      <c r="H544" s="18">
        <v>759</v>
      </c>
      <c r="I544" s="18">
        <v>0</v>
      </c>
      <c r="J544" s="18">
        <v>5</v>
      </c>
      <c r="K544" s="18">
        <v>0</v>
      </c>
      <c r="L544" s="18">
        <v>0</v>
      </c>
      <c r="M544" s="18">
        <v>0</v>
      </c>
      <c r="N544" s="18">
        <v>0</v>
      </c>
      <c r="O544" s="19" t="s">
        <v>2303</v>
      </c>
      <c r="P544" s="19" t="s">
        <v>2303</v>
      </c>
      <c r="Q544" s="18">
        <v>10</v>
      </c>
      <c r="R544" s="18">
        <v>0</v>
      </c>
      <c r="S544" s="18">
        <v>5</v>
      </c>
      <c r="T544" s="18">
        <v>10</v>
      </c>
      <c r="U544" s="18">
        <v>15</v>
      </c>
      <c r="V544" s="18">
        <v>0</v>
      </c>
      <c r="W544" s="18">
        <v>0</v>
      </c>
      <c r="X544" s="18">
        <v>3</v>
      </c>
      <c r="Y544" s="18">
        <v>5</v>
      </c>
      <c r="Z544" s="25">
        <v>0</v>
      </c>
      <c r="AA544" s="18">
        <f t="shared" si="23"/>
        <v>1</v>
      </c>
    </row>
    <row r="545" spans="1:27" s="21" customFormat="1" ht="11" x14ac:dyDescent="0.2">
      <c r="A545" s="18">
        <f t="shared" si="22"/>
        <v>543</v>
      </c>
      <c r="B545" s="18" t="s">
        <v>810</v>
      </c>
      <c r="C545" s="18" t="s">
        <v>1906</v>
      </c>
      <c r="D545" s="18">
        <v>4</v>
      </c>
      <c r="E545" s="18" t="s">
        <v>1072</v>
      </c>
      <c r="F545" s="18" t="s">
        <v>1165</v>
      </c>
      <c r="G545" s="18">
        <v>803</v>
      </c>
      <c r="H545" s="18">
        <v>668</v>
      </c>
      <c r="I545" s="18">
        <v>135</v>
      </c>
      <c r="J545" s="18">
        <v>0</v>
      </c>
      <c r="K545" s="18">
        <v>0</v>
      </c>
      <c r="L545" s="18">
        <v>0</v>
      </c>
      <c r="M545" s="18">
        <v>0</v>
      </c>
      <c r="N545" s="18">
        <v>0</v>
      </c>
      <c r="O545" s="19" t="s">
        <v>2303</v>
      </c>
      <c r="P545" s="19" t="s">
        <v>2303</v>
      </c>
      <c r="Q545" s="18">
        <v>0</v>
      </c>
      <c r="R545" s="18">
        <v>0</v>
      </c>
      <c r="S545" s="18">
        <v>0</v>
      </c>
      <c r="T545" s="18">
        <v>0</v>
      </c>
      <c r="U545" s="18">
        <v>0</v>
      </c>
      <c r="V545" s="18">
        <v>0</v>
      </c>
      <c r="W545" s="18">
        <v>0</v>
      </c>
      <c r="X545" s="18">
        <v>0</v>
      </c>
      <c r="Y545" s="18">
        <v>2</v>
      </c>
      <c r="Z545" s="25">
        <v>28</v>
      </c>
      <c r="AA545" s="18">
        <f t="shared" si="23"/>
        <v>0</v>
      </c>
    </row>
    <row r="546" spans="1:27" s="21" customFormat="1" ht="11" x14ac:dyDescent="0.2">
      <c r="A546" s="18">
        <f t="shared" si="22"/>
        <v>544</v>
      </c>
      <c r="B546" s="18" t="s">
        <v>150</v>
      </c>
      <c r="C546" s="18" t="s">
        <v>1322</v>
      </c>
      <c r="D546" s="18">
        <v>2</v>
      </c>
      <c r="E546" s="18" t="s">
        <v>1071</v>
      </c>
      <c r="F546" s="18" t="s">
        <v>1165</v>
      </c>
      <c r="G546" s="18">
        <v>801</v>
      </c>
      <c r="H546" s="18">
        <v>746</v>
      </c>
      <c r="I546" s="18">
        <v>0</v>
      </c>
      <c r="J546" s="18">
        <v>5</v>
      </c>
      <c r="K546" s="18">
        <v>10</v>
      </c>
      <c r="L546" s="18">
        <v>0</v>
      </c>
      <c r="M546" s="18">
        <v>0</v>
      </c>
      <c r="N546" s="18">
        <v>5</v>
      </c>
      <c r="O546" s="19" t="s">
        <v>2303</v>
      </c>
      <c r="P546" s="19" t="s">
        <v>2303</v>
      </c>
      <c r="Q546" s="18">
        <v>5</v>
      </c>
      <c r="R546" s="18">
        <v>0</v>
      </c>
      <c r="S546" s="18">
        <v>5</v>
      </c>
      <c r="T546" s="18">
        <v>10</v>
      </c>
      <c r="U546" s="18">
        <v>15</v>
      </c>
      <c r="V546" s="18">
        <v>0</v>
      </c>
      <c r="W546" s="18">
        <v>0</v>
      </c>
      <c r="X546" s="18">
        <v>1</v>
      </c>
      <c r="Y546" s="18">
        <v>1</v>
      </c>
      <c r="Z546" s="25">
        <v>5</v>
      </c>
      <c r="AA546" s="18">
        <f t="shared" si="23"/>
        <v>1</v>
      </c>
    </row>
    <row r="547" spans="1:27" s="21" customFormat="1" ht="11" x14ac:dyDescent="0.2">
      <c r="A547" s="18">
        <f t="shared" si="22"/>
        <v>545</v>
      </c>
      <c r="B547" s="18" t="s">
        <v>556</v>
      </c>
      <c r="C547" s="18" t="s">
        <v>1749</v>
      </c>
      <c r="D547" s="18">
        <v>1</v>
      </c>
      <c r="E547" s="18" t="s">
        <v>1070</v>
      </c>
      <c r="F547" s="18" t="s">
        <v>1165</v>
      </c>
      <c r="G547" s="18">
        <v>799</v>
      </c>
      <c r="H547" s="18">
        <v>754</v>
      </c>
      <c r="I547" s="18">
        <v>0</v>
      </c>
      <c r="J547" s="18">
        <v>5</v>
      </c>
      <c r="K547" s="18">
        <v>0</v>
      </c>
      <c r="L547" s="18">
        <v>0</v>
      </c>
      <c r="M547" s="18">
        <v>0</v>
      </c>
      <c r="N547" s="18">
        <v>0</v>
      </c>
      <c r="O547" s="19" t="s">
        <v>2303</v>
      </c>
      <c r="P547" s="19" t="s">
        <v>2303</v>
      </c>
      <c r="Q547" s="18">
        <v>15</v>
      </c>
      <c r="R547" s="18">
        <v>0</v>
      </c>
      <c r="S547" s="18">
        <v>10</v>
      </c>
      <c r="T547" s="18">
        <v>0</v>
      </c>
      <c r="U547" s="18">
        <v>15</v>
      </c>
      <c r="V547" s="18">
        <v>0</v>
      </c>
      <c r="W547" s="18">
        <v>0</v>
      </c>
      <c r="X547" s="18">
        <v>3</v>
      </c>
      <c r="Y547" s="18">
        <v>2</v>
      </c>
      <c r="Z547" s="25">
        <v>3</v>
      </c>
      <c r="AA547" s="18">
        <f t="shared" si="23"/>
        <v>1</v>
      </c>
    </row>
    <row r="548" spans="1:27" s="21" customFormat="1" ht="11" x14ac:dyDescent="0.2">
      <c r="A548" s="18">
        <f t="shared" si="22"/>
        <v>546</v>
      </c>
      <c r="B548" s="18" t="s">
        <v>587</v>
      </c>
      <c r="C548" s="18" t="s">
        <v>1789</v>
      </c>
      <c r="D548" s="18">
        <v>6</v>
      </c>
      <c r="E548" s="18" t="s">
        <v>1076</v>
      </c>
      <c r="F548" s="18" t="s">
        <v>1165</v>
      </c>
      <c r="G548" s="18">
        <v>798</v>
      </c>
      <c r="H548" s="18">
        <v>763</v>
      </c>
      <c r="I548" s="18">
        <v>0</v>
      </c>
      <c r="J548" s="18">
        <v>5</v>
      </c>
      <c r="K548" s="18">
        <v>0</v>
      </c>
      <c r="L548" s="18">
        <v>0</v>
      </c>
      <c r="M548" s="18">
        <v>0</v>
      </c>
      <c r="N548" s="18">
        <v>0</v>
      </c>
      <c r="O548" s="19" t="s">
        <v>2303</v>
      </c>
      <c r="P548" s="19" t="s">
        <v>2303</v>
      </c>
      <c r="Q548" s="18">
        <v>5</v>
      </c>
      <c r="R548" s="18">
        <v>0</v>
      </c>
      <c r="S548" s="18">
        <v>10</v>
      </c>
      <c r="T548" s="18">
        <v>0</v>
      </c>
      <c r="U548" s="18">
        <v>15</v>
      </c>
      <c r="V548" s="18">
        <v>0</v>
      </c>
      <c r="W548" s="18">
        <v>0</v>
      </c>
      <c r="X548" s="18">
        <v>1</v>
      </c>
      <c r="Y548" s="18">
        <v>1</v>
      </c>
      <c r="Z548" s="25">
        <v>101</v>
      </c>
      <c r="AA548" s="18">
        <f t="shared" si="23"/>
        <v>0</v>
      </c>
    </row>
    <row r="549" spans="1:27" s="21" customFormat="1" ht="11" x14ac:dyDescent="0.2">
      <c r="A549" s="18">
        <f t="shared" si="22"/>
        <v>547</v>
      </c>
      <c r="B549" s="18" t="s">
        <v>378</v>
      </c>
      <c r="C549" s="18" t="s">
        <v>1552</v>
      </c>
      <c r="D549" s="18">
        <v>1</v>
      </c>
      <c r="E549" s="18" t="s">
        <v>1070</v>
      </c>
      <c r="F549" s="18" t="s">
        <v>1165</v>
      </c>
      <c r="G549" s="18">
        <v>798</v>
      </c>
      <c r="H549" s="18">
        <v>622</v>
      </c>
      <c r="I549" s="18">
        <v>151</v>
      </c>
      <c r="J549" s="18">
        <v>5</v>
      </c>
      <c r="K549" s="18">
        <v>0</v>
      </c>
      <c r="L549" s="18">
        <v>0</v>
      </c>
      <c r="M549" s="18">
        <v>0</v>
      </c>
      <c r="N549" s="18">
        <v>5</v>
      </c>
      <c r="O549" s="19" t="s">
        <v>2303</v>
      </c>
      <c r="P549" s="19" t="s">
        <v>2303</v>
      </c>
      <c r="Q549" s="18">
        <v>0</v>
      </c>
      <c r="R549" s="18">
        <v>0</v>
      </c>
      <c r="S549" s="18">
        <v>0</v>
      </c>
      <c r="T549" s="18">
        <v>0</v>
      </c>
      <c r="U549" s="18">
        <v>15</v>
      </c>
      <c r="V549" s="18">
        <v>0</v>
      </c>
      <c r="W549" s="18">
        <v>0</v>
      </c>
      <c r="X549" s="18">
        <v>1</v>
      </c>
      <c r="Y549" s="18">
        <v>1</v>
      </c>
      <c r="Z549" s="25">
        <v>11</v>
      </c>
      <c r="AA549" s="18">
        <f t="shared" si="23"/>
        <v>0</v>
      </c>
    </row>
    <row r="550" spans="1:27" s="21" customFormat="1" ht="11" x14ac:dyDescent="0.2">
      <c r="A550" s="18">
        <f t="shared" si="22"/>
        <v>548</v>
      </c>
      <c r="B550" s="18" t="s">
        <v>533</v>
      </c>
      <c r="C550" s="18" t="s">
        <v>1180</v>
      </c>
      <c r="D550" s="18">
        <v>1</v>
      </c>
      <c r="E550" s="18" t="s">
        <v>1070</v>
      </c>
      <c r="F550" s="18" t="s">
        <v>1165</v>
      </c>
      <c r="G550" s="18">
        <v>792</v>
      </c>
      <c r="H550" s="18">
        <v>701</v>
      </c>
      <c r="I550" s="18">
        <v>56</v>
      </c>
      <c r="J550" s="18">
        <v>5</v>
      </c>
      <c r="K550" s="18">
        <v>0</v>
      </c>
      <c r="L550" s="18">
        <v>0</v>
      </c>
      <c r="M550" s="18">
        <v>0</v>
      </c>
      <c r="N550" s="18">
        <v>5</v>
      </c>
      <c r="O550" s="19" t="s">
        <v>2303</v>
      </c>
      <c r="P550" s="19" t="s">
        <v>2303</v>
      </c>
      <c r="Q550" s="18">
        <v>10</v>
      </c>
      <c r="R550" s="18">
        <v>0</v>
      </c>
      <c r="S550" s="18">
        <v>0</v>
      </c>
      <c r="T550" s="18">
        <v>0</v>
      </c>
      <c r="U550" s="18">
        <v>15</v>
      </c>
      <c r="V550" s="18">
        <v>0</v>
      </c>
      <c r="W550" s="18">
        <v>0</v>
      </c>
      <c r="X550" s="18">
        <v>2</v>
      </c>
      <c r="Y550" s="18">
        <v>4</v>
      </c>
      <c r="Z550" s="25">
        <v>7</v>
      </c>
      <c r="AA550" s="18">
        <f t="shared" si="23"/>
        <v>1</v>
      </c>
    </row>
    <row r="551" spans="1:27" s="21" customFormat="1" ht="11" x14ac:dyDescent="0.2">
      <c r="A551" s="18">
        <f t="shared" si="22"/>
        <v>549</v>
      </c>
      <c r="B551" s="18" t="s">
        <v>1024</v>
      </c>
      <c r="C551" s="18" t="s">
        <v>2247</v>
      </c>
      <c r="D551" s="18">
        <v>6</v>
      </c>
      <c r="E551" s="18" t="s">
        <v>1076</v>
      </c>
      <c r="F551" s="18" t="s">
        <v>1165</v>
      </c>
      <c r="G551" s="18">
        <v>784</v>
      </c>
      <c r="H551" s="18">
        <v>704</v>
      </c>
      <c r="I551" s="18">
        <v>65</v>
      </c>
      <c r="J551" s="18">
        <v>0</v>
      </c>
      <c r="K551" s="18">
        <v>0</v>
      </c>
      <c r="L551" s="18">
        <v>0</v>
      </c>
      <c r="M551" s="18">
        <v>0</v>
      </c>
      <c r="N551" s="18">
        <v>0</v>
      </c>
      <c r="O551" s="19" t="s">
        <v>2303</v>
      </c>
      <c r="P551" s="19" t="s">
        <v>2303</v>
      </c>
      <c r="Q551" s="18">
        <v>0</v>
      </c>
      <c r="R551" s="18">
        <v>0</v>
      </c>
      <c r="S551" s="18">
        <v>0</v>
      </c>
      <c r="T551" s="18">
        <v>0</v>
      </c>
      <c r="U551" s="18">
        <v>15</v>
      </c>
      <c r="V551" s="18">
        <v>0</v>
      </c>
      <c r="W551" s="18">
        <v>0</v>
      </c>
      <c r="X551" s="18">
        <v>1</v>
      </c>
      <c r="Y551" s="18">
        <v>1</v>
      </c>
      <c r="Z551" s="25">
        <v>93</v>
      </c>
      <c r="AA551" s="18">
        <f t="shared" si="23"/>
        <v>0</v>
      </c>
    </row>
    <row r="552" spans="1:27" s="21" customFormat="1" ht="11" x14ac:dyDescent="0.2">
      <c r="A552" s="18">
        <f t="shared" si="22"/>
        <v>550</v>
      </c>
      <c r="B552" s="18" t="s">
        <v>158</v>
      </c>
      <c r="C552" s="18" t="s">
        <v>1330</v>
      </c>
      <c r="D552" s="18">
        <v>1</v>
      </c>
      <c r="E552" s="18" t="s">
        <v>1070</v>
      </c>
      <c r="F552" s="18" t="s">
        <v>1165</v>
      </c>
      <c r="G552" s="18">
        <v>782</v>
      </c>
      <c r="H552" s="18">
        <v>752</v>
      </c>
      <c r="I552" s="18">
        <v>0</v>
      </c>
      <c r="J552" s="18">
        <v>5</v>
      </c>
      <c r="K552" s="18">
        <v>0</v>
      </c>
      <c r="L552" s="18">
        <v>0</v>
      </c>
      <c r="M552" s="18">
        <v>0</v>
      </c>
      <c r="N552" s="18">
        <v>0</v>
      </c>
      <c r="O552" s="19" t="s">
        <v>2303</v>
      </c>
      <c r="P552" s="19" t="s">
        <v>2303</v>
      </c>
      <c r="Q552" s="18">
        <v>10</v>
      </c>
      <c r="R552" s="18">
        <v>0</v>
      </c>
      <c r="S552" s="18">
        <v>0</v>
      </c>
      <c r="T552" s="18">
        <v>0</v>
      </c>
      <c r="U552" s="18">
        <v>15</v>
      </c>
      <c r="V552" s="18">
        <v>0</v>
      </c>
      <c r="W552" s="18">
        <v>0</v>
      </c>
      <c r="X552" s="18">
        <v>6</v>
      </c>
      <c r="Y552" s="18">
        <v>5</v>
      </c>
      <c r="Z552" s="25">
        <v>0</v>
      </c>
      <c r="AA552" s="18">
        <f t="shared" si="23"/>
        <v>1</v>
      </c>
    </row>
    <row r="553" spans="1:27" s="21" customFormat="1" ht="11" x14ac:dyDescent="0.2">
      <c r="A553" s="18">
        <f t="shared" si="22"/>
        <v>551</v>
      </c>
      <c r="B553" s="28" t="s">
        <v>190</v>
      </c>
      <c r="C553" s="28" t="s">
        <v>1362</v>
      </c>
      <c r="D553" s="28">
        <v>3</v>
      </c>
      <c r="E553" s="28" t="s">
        <v>1073</v>
      </c>
      <c r="F553" s="30" t="s">
        <v>1165</v>
      </c>
      <c r="G553" s="28">
        <v>782</v>
      </c>
      <c r="H553" s="28">
        <v>696</v>
      </c>
      <c r="I553" s="28">
        <v>56</v>
      </c>
      <c r="J553" s="28">
        <v>5</v>
      </c>
      <c r="K553" s="28">
        <v>0</v>
      </c>
      <c r="L553" s="28">
        <v>0</v>
      </c>
      <c r="M553" s="28">
        <v>0</v>
      </c>
      <c r="N553" s="28">
        <v>5</v>
      </c>
      <c r="O553" s="19" t="s">
        <v>2303</v>
      </c>
      <c r="P553" s="19" t="s">
        <v>2303</v>
      </c>
      <c r="Q553" s="28">
        <v>5</v>
      </c>
      <c r="R553" s="28">
        <v>0</v>
      </c>
      <c r="S553" s="28">
        <v>0</v>
      </c>
      <c r="T553" s="28">
        <v>0</v>
      </c>
      <c r="U553" s="28">
        <v>15</v>
      </c>
      <c r="V553" s="28">
        <v>0</v>
      </c>
      <c r="W553" s="28">
        <v>0</v>
      </c>
      <c r="X553" s="28">
        <v>4</v>
      </c>
      <c r="Y553" s="28">
        <v>6</v>
      </c>
      <c r="Z553" s="28">
        <v>0</v>
      </c>
      <c r="AA553" s="18">
        <f t="shared" si="23"/>
        <v>1</v>
      </c>
    </row>
    <row r="554" spans="1:27" s="21" customFormat="1" ht="11" x14ac:dyDescent="0.2">
      <c r="A554" s="18">
        <f t="shared" si="22"/>
        <v>552</v>
      </c>
      <c r="B554" s="18" t="s">
        <v>1142</v>
      </c>
      <c r="C554" s="18" t="s">
        <v>1940</v>
      </c>
      <c r="D554" s="18">
        <v>1</v>
      </c>
      <c r="E554" s="18" t="s">
        <v>1070</v>
      </c>
      <c r="F554" s="18" t="s">
        <v>1165</v>
      </c>
      <c r="G554" s="18">
        <v>782</v>
      </c>
      <c r="H554" s="18">
        <v>677</v>
      </c>
      <c r="I554" s="18">
        <v>75</v>
      </c>
      <c r="J554" s="18">
        <v>5</v>
      </c>
      <c r="K554" s="18">
        <v>0</v>
      </c>
      <c r="L554" s="18">
        <v>0</v>
      </c>
      <c r="M554" s="18">
        <v>0</v>
      </c>
      <c r="N554" s="18">
        <v>5</v>
      </c>
      <c r="O554" s="19" t="s">
        <v>2303</v>
      </c>
      <c r="P554" s="19" t="s">
        <v>2303</v>
      </c>
      <c r="Q554" s="18">
        <v>5</v>
      </c>
      <c r="R554" s="18">
        <v>0</v>
      </c>
      <c r="S554" s="18">
        <v>0</v>
      </c>
      <c r="T554" s="18">
        <v>0</v>
      </c>
      <c r="U554" s="18">
        <v>15</v>
      </c>
      <c r="V554" s="18">
        <v>0</v>
      </c>
      <c r="W554" s="18">
        <v>0</v>
      </c>
      <c r="X554" s="18">
        <v>0</v>
      </c>
      <c r="Y554" s="18">
        <v>2</v>
      </c>
      <c r="Z554" s="25">
        <v>0</v>
      </c>
      <c r="AA554" s="18">
        <f t="shared" si="23"/>
        <v>1</v>
      </c>
    </row>
    <row r="555" spans="1:27" s="21" customFormat="1" ht="11" x14ac:dyDescent="0.2">
      <c r="A555" s="18">
        <f t="shared" si="22"/>
        <v>553</v>
      </c>
      <c r="B555" s="18" t="s">
        <v>149</v>
      </c>
      <c r="C555" s="18" t="s">
        <v>1321</v>
      </c>
      <c r="D555" s="18">
        <v>2</v>
      </c>
      <c r="E555" s="18" t="s">
        <v>1071</v>
      </c>
      <c r="F555" s="18" t="s">
        <v>1165</v>
      </c>
      <c r="G555" s="18">
        <v>781</v>
      </c>
      <c r="H555" s="18">
        <v>731</v>
      </c>
      <c r="I555" s="18">
        <v>0</v>
      </c>
      <c r="J555" s="18">
        <v>5</v>
      </c>
      <c r="K555" s="18">
        <v>0</v>
      </c>
      <c r="L555" s="18">
        <v>0</v>
      </c>
      <c r="M555" s="18">
        <v>0</v>
      </c>
      <c r="N555" s="18">
        <v>5</v>
      </c>
      <c r="O555" s="19" t="s">
        <v>2303</v>
      </c>
      <c r="P555" s="19" t="s">
        <v>2303</v>
      </c>
      <c r="Q555" s="18">
        <v>10</v>
      </c>
      <c r="R555" s="18">
        <v>0</v>
      </c>
      <c r="S555" s="18">
        <v>15</v>
      </c>
      <c r="T555" s="18">
        <v>0</v>
      </c>
      <c r="U555" s="18">
        <v>15</v>
      </c>
      <c r="V555" s="18">
        <v>0</v>
      </c>
      <c r="W555" s="18">
        <v>0</v>
      </c>
      <c r="X555" s="18">
        <v>1</v>
      </c>
      <c r="Y555" s="18">
        <v>4</v>
      </c>
      <c r="Z555" s="25">
        <v>0</v>
      </c>
      <c r="AA555" s="18">
        <f t="shared" si="23"/>
        <v>1</v>
      </c>
    </row>
    <row r="556" spans="1:27" s="21" customFormat="1" ht="11" x14ac:dyDescent="0.2">
      <c r="A556" s="18">
        <f t="shared" si="22"/>
        <v>554</v>
      </c>
      <c r="B556" s="18" t="s">
        <v>184</v>
      </c>
      <c r="C556" s="18" t="s">
        <v>1356</v>
      </c>
      <c r="D556" s="18">
        <v>3</v>
      </c>
      <c r="E556" s="18" t="s">
        <v>1073</v>
      </c>
      <c r="F556" s="18" t="s">
        <v>1165</v>
      </c>
      <c r="G556" s="18">
        <v>780</v>
      </c>
      <c r="H556" s="18">
        <v>755</v>
      </c>
      <c r="I556" s="18">
        <v>0</v>
      </c>
      <c r="J556" s="18">
        <v>5</v>
      </c>
      <c r="K556" s="18">
        <v>0</v>
      </c>
      <c r="L556" s="18">
        <v>0</v>
      </c>
      <c r="M556" s="18">
        <v>0</v>
      </c>
      <c r="N556" s="18">
        <v>5</v>
      </c>
      <c r="O556" s="19" t="s">
        <v>2303</v>
      </c>
      <c r="P556" s="19" t="s">
        <v>2303</v>
      </c>
      <c r="Q556" s="18">
        <v>0</v>
      </c>
      <c r="R556" s="18">
        <v>0</v>
      </c>
      <c r="S556" s="18">
        <v>0</v>
      </c>
      <c r="T556" s="18">
        <v>0</v>
      </c>
      <c r="U556" s="18">
        <v>15</v>
      </c>
      <c r="V556" s="18">
        <v>0</v>
      </c>
      <c r="W556" s="18">
        <v>0</v>
      </c>
      <c r="X556" s="18">
        <v>2</v>
      </c>
      <c r="Y556" s="18">
        <v>2</v>
      </c>
      <c r="Z556" s="25">
        <v>7</v>
      </c>
      <c r="AA556" s="18">
        <f t="shared" si="23"/>
        <v>1</v>
      </c>
    </row>
    <row r="557" spans="1:27" s="21" customFormat="1" ht="11" x14ac:dyDescent="0.2">
      <c r="A557" s="18">
        <f t="shared" si="22"/>
        <v>555</v>
      </c>
      <c r="B557" s="18" t="s">
        <v>496</v>
      </c>
      <c r="C557" s="18" t="s">
        <v>1681</v>
      </c>
      <c r="D557" s="18">
        <v>2</v>
      </c>
      <c r="E557" s="18" t="s">
        <v>1071</v>
      </c>
      <c r="F557" s="18" t="s">
        <v>1165</v>
      </c>
      <c r="G557" s="18">
        <v>778</v>
      </c>
      <c r="H557" s="18">
        <v>703</v>
      </c>
      <c r="I557" s="18">
        <v>50</v>
      </c>
      <c r="J557" s="18">
        <v>5</v>
      </c>
      <c r="K557" s="18">
        <v>0</v>
      </c>
      <c r="L557" s="18">
        <v>0</v>
      </c>
      <c r="M557" s="18">
        <v>0</v>
      </c>
      <c r="N557" s="18">
        <v>0</v>
      </c>
      <c r="O557" s="19" t="s">
        <v>2303</v>
      </c>
      <c r="P557" s="19" t="s">
        <v>2303</v>
      </c>
      <c r="Q557" s="18">
        <v>0</v>
      </c>
      <c r="R557" s="18">
        <v>0</v>
      </c>
      <c r="S557" s="18">
        <v>5</v>
      </c>
      <c r="T557" s="18">
        <v>0</v>
      </c>
      <c r="U557" s="18">
        <v>15</v>
      </c>
      <c r="V557" s="18">
        <v>0</v>
      </c>
      <c r="W557" s="18">
        <v>0</v>
      </c>
      <c r="X557" s="18">
        <v>3</v>
      </c>
      <c r="Y557" s="18">
        <v>1</v>
      </c>
      <c r="Z557" s="25">
        <v>0</v>
      </c>
      <c r="AA557" s="18">
        <f t="shared" si="23"/>
        <v>1</v>
      </c>
    </row>
    <row r="558" spans="1:27" s="21" customFormat="1" ht="11" x14ac:dyDescent="0.2">
      <c r="A558" s="18">
        <f t="shared" si="22"/>
        <v>556</v>
      </c>
      <c r="B558" s="18" t="s">
        <v>196</v>
      </c>
      <c r="C558" s="18" t="s">
        <v>1368</v>
      </c>
      <c r="D558" s="18">
        <v>4</v>
      </c>
      <c r="E558" s="18" t="s">
        <v>1072</v>
      </c>
      <c r="F558" s="18" t="s">
        <v>1165</v>
      </c>
      <c r="G558" s="18">
        <v>776</v>
      </c>
      <c r="H558" s="18">
        <v>653</v>
      </c>
      <c r="I558" s="18">
        <v>93</v>
      </c>
      <c r="J558" s="18">
        <v>5</v>
      </c>
      <c r="K558" s="18">
        <v>0</v>
      </c>
      <c r="L558" s="18">
        <v>0</v>
      </c>
      <c r="M558" s="18">
        <v>0</v>
      </c>
      <c r="N558" s="18">
        <v>0</v>
      </c>
      <c r="O558" s="19" t="s">
        <v>2303</v>
      </c>
      <c r="P558" s="19" t="s">
        <v>2303</v>
      </c>
      <c r="Q558" s="18">
        <v>10</v>
      </c>
      <c r="R558" s="18">
        <v>0</v>
      </c>
      <c r="S558" s="18">
        <v>0</v>
      </c>
      <c r="T558" s="18">
        <v>10</v>
      </c>
      <c r="U558" s="18">
        <v>5</v>
      </c>
      <c r="V558" s="18">
        <v>0</v>
      </c>
      <c r="W558" s="18">
        <v>0</v>
      </c>
      <c r="X558" s="18">
        <v>4</v>
      </c>
      <c r="Y558" s="18">
        <v>0</v>
      </c>
      <c r="Z558" s="25">
        <v>0</v>
      </c>
      <c r="AA558" s="18">
        <f t="shared" si="23"/>
        <v>1</v>
      </c>
    </row>
    <row r="559" spans="1:27" s="21" customFormat="1" ht="11" x14ac:dyDescent="0.2">
      <c r="A559" s="18">
        <f t="shared" si="22"/>
        <v>557</v>
      </c>
      <c r="B559" s="18" t="s">
        <v>688</v>
      </c>
      <c r="C559" s="18" t="s">
        <v>1926</v>
      </c>
      <c r="D559" s="18">
        <v>4</v>
      </c>
      <c r="E559" s="18" t="s">
        <v>1072</v>
      </c>
      <c r="F559" s="18" t="s">
        <v>1165</v>
      </c>
      <c r="G559" s="18">
        <v>773</v>
      </c>
      <c r="H559" s="18">
        <v>733</v>
      </c>
      <c r="I559" s="18">
        <v>0</v>
      </c>
      <c r="J559" s="18">
        <v>0</v>
      </c>
      <c r="K559" s="18">
        <v>10</v>
      </c>
      <c r="L559" s="18">
        <v>0</v>
      </c>
      <c r="M559" s="18">
        <v>0</v>
      </c>
      <c r="N559" s="18">
        <v>0</v>
      </c>
      <c r="O559" s="19" t="s">
        <v>2303</v>
      </c>
      <c r="P559" s="19" t="s">
        <v>2303</v>
      </c>
      <c r="Q559" s="18">
        <v>15</v>
      </c>
      <c r="R559" s="18">
        <v>0</v>
      </c>
      <c r="S559" s="18">
        <v>0</v>
      </c>
      <c r="T559" s="18">
        <v>0</v>
      </c>
      <c r="U559" s="18">
        <v>15</v>
      </c>
      <c r="V559" s="18">
        <v>0</v>
      </c>
      <c r="W559" s="18">
        <v>0</v>
      </c>
      <c r="X559" s="18">
        <v>3</v>
      </c>
      <c r="Y559" s="18">
        <v>6</v>
      </c>
      <c r="Z559" s="25">
        <v>0</v>
      </c>
      <c r="AA559" s="18">
        <f t="shared" si="23"/>
        <v>1</v>
      </c>
    </row>
    <row r="560" spans="1:27" s="21" customFormat="1" ht="11" x14ac:dyDescent="0.2">
      <c r="A560" s="18">
        <f t="shared" si="22"/>
        <v>558</v>
      </c>
      <c r="B560" s="18" t="s">
        <v>703</v>
      </c>
      <c r="C560" s="18" t="s">
        <v>1949</v>
      </c>
      <c r="D560" s="18">
        <v>8</v>
      </c>
      <c r="E560" s="18" t="s">
        <v>1077</v>
      </c>
      <c r="F560" s="18" t="s">
        <v>1165</v>
      </c>
      <c r="G560" s="18">
        <v>770</v>
      </c>
      <c r="H560" s="18">
        <v>745</v>
      </c>
      <c r="I560" s="18">
        <v>0</v>
      </c>
      <c r="J560" s="18">
        <v>5</v>
      </c>
      <c r="K560" s="18">
        <v>0</v>
      </c>
      <c r="L560" s="18">
        <v>0</v>
      </c>
      <c r="M560" s="18">
        <v>0</v>
      </c>
      <c r="N560" s="18">
        <v>0</v>
      </c>
      <c r="O560" s="19" t="s">
        <v>2303</v>
      </c>
      <c r="P560" s="19" t="s">
        <v>2303</v>
      </c>
      <c r="Q560" s="18">
        <v>5</v>
      </c>
      <c r="R560" s="18">
        <v>0</v>
      </c>
      <c r="S560" s="18">
        <v>0</v>
      </c>
      <c r="T560" s="18">
        <v>0</v>
      </c>
      <c r="U560" s="18">
        <v>15</v>
      </c>
      <c r="V560" s="18">
        <v>0</v>
      </c>
      <c r="W560" s="18">
        <v>0</v>
      </c>
      <c r="X560" s="18">
        <v>4</v>
      </c>
      <c r="Y560" s="18">
        <v>3</v>
      </c>
      <c r="Z560" s="25">
        <v>0</v>
      </c>
      <c r="AA560" s="18">
        <f t="shared" si="23"/>
        <v>1</v>
      </c>
    </row>
    <row r="561" spans="1:27" s="21" customFormat="1" ht="11" x14ac:dyDescent="0.2">
      <c r="A561" s="18">
        <f t="shared" si="22"/>
        <v>559</v>
      </c>
      <c r="B561" s="18" t="s">
        <v>238</v>
      </c>
      <c r="C561" s="18" t="s">
        <v>1410</v>
      </c>
      <c r="D561" s="18">
        <v>5</v>
      </c>
      <c r="E561" s="18" t="s">
        <v>1074</v>
      </c>
      <c r="F561" s="18" t="s">
        <v>1165</v>
      </c>
      <c r="G561" s="18">
        <v>769</v>
      </c>
      <c r="H561" s="18">
        <v>739</v>
      </c>
      <c r="I561" s="18">
        <v>0</v>
      </c>
      <c r="J561" s="18">
        <v>5</v>
      </c>
      <c r="K561" s="18">
        <v>0</v>
      </c>
      <c r="L561" s="18">
        <v>0</v>
      </c>
      <c r="M561" s="18">
        <v>5</v>
      </c>
      <c r="N561" s="18">
        <v>0</v>
      </c>
      <c r="O561" s="19" t="s">
        <v>2303</v>
      </c>
      <c r="P561" s="19" t="s">
        <v>2303</v>
      </c>
      <c r="Q561" s="18">
        <v>5</v>
      </c>
      <c r="R561" s="18">
        <v>0</v>
      </c>
      <c r="S561" s="18">
        <v>0</v>
      </c>
      <c r="T561" s="18">
        <v>0</v>
      </c>
      <c r="U561" s="18">
        <v>15</v>
      </c>
      <c r="V561" s="18">
        <v>0</v>
      </c>
      <c r="W561" s="18">
        <v>0</v>
      </c>
      <c r="X561" s="18">
        <v>2</v>
      </c>
      <c r="Y561" s="18">
        <v>2</v>
      </c>
      <c r="Z561" s="25">
        <v>0</v>
      </c>
      <c r="AA561" s="18">
        <f t="shared" si="23"/>
        <v>1</v>
      </c>
    </row>
    <row r="562" spans="1:27" s="21" customFormat="1" ht="11" x14ac:dyDescent="0.2">
      <c r="A562" s="18">
        <f t="shared" si="22"/>
        <v>560</v>
      </c>
      <c r="B562" s="18" t="s">
        <v>214</v>
      </c>
      <c r="C562" s="18" t="s">
        <v>1386</v>
      </c>
      <c r="D562" s="18">
        <v>4</v>
      </c>
      <c r="E562" s="18" t="s">
        <v>1072</v>
      </c>
      <c r="F562" s="18" t="s">
        <v>1165</v>
      </c>
      <c r="G562" s="18">
        <v>763</v>
      </c>
      <c r="H562" s="18">
        <v>743</v>
      </c>
      <c r="I562" s="18">
        <v>0</v>
      </c>
      <c r="J562" s="18">
        <v>5</v>
      </c>
      <c r="K562" s="18">
        <v>0</v>
      </c>
      <c r="L562" s="18">
        <v>0</v>
      </c>
      <c r="M562" s="18">
        <v>0</v>
      </c>
      <c r="N562" s="18">
        <v>0</v>
      </c>
      <c r="O562" s="19" t="s">
        <v>2303</v>
      </c>
      <c r="P562" s="19" t="s">
        <v>2303</v>
      </c>
      <c r="Q562" s="18">
        <v>0</v>
      </c>
      <c r="R562" s="18">
        <v>0</v>
      </c>
      <c r="S562" s="18">
        <v>0</v>
      </c>
      <c r="T562" s="18">
        <v>0</v>
      </c>
      <c r="U562" s="18">
        <v>15</v>
      </c>
      <c r="V562" s="18">
        <v>0</v>
      </c>
      <c r="W562" s="18">
        <v>0</v>
      </c>
      <c r="X562" s="18">
        <v>1</v>
      </c>
      <c r="Y562" s="18">
        <v>3</v>
      </c>
      <c r="Z562" s="25">
        <v>2</v>
      </c>
      <c r="AA562" s="18">
        <f t="shared" si="23"/>
        <v>1</v>
      </c>
    </row>
    <row r="563" spans="1:27" s="21" customFormat="1" ht="11" x14ac:dyDescent="0.2">
      <c r="A563" s="18">
        <f t="shared" si="22"/>
        <v>561</v>
      </c>
      <c r="B563" s="18" t="s">
        <v>101</v>
      </c>
      <c r="C563" s="18" t="s">
        <v>1185</v>
      </c>
      <c r="D563" s="18">
        <v>4</v>
      </c>
      <c r="E563" s="18" t="s">
        <v>1072</v>
      </c>
      <c r="F563" s="18" t="s">
        <v>1165</v>
      </c>
      <c r="G563" s="18">
        <v>763</v>
      </c>
      <c r="H563" s="18">
        <v>708</v>
      </c>
      <c r="I563" s="18">
        <v>0</v>
      </c>
      <c r="J563" s="18">
        <v>5</v>
      </c>
      <c r="K563" s="18">
        <v>0</v>
      </c>
      <c r="L563" s="18">
        <v>0</v>
      </c>
      <c r="M563" s="18">
        <v>0</v>
      </c>
      <c r="N563" s="18">
        <v>0</v>
      </c>
      <c r="O563" s="19" t="s">
        <v>2303</v>
      </c>
      <c r="P563" s="19" t="s">
        <v>2303</v>
      </c>
      <c r="Q563" s="18">
        <v>10</v>
      </c>
      <c r="R563" s="18">
        <v>0</v>
      </c>
      <c r="S563" s="18">
        <v>15</v>
      </c>
      <c r="T563" s="18">
        <v>10</v>
      </c>
      <c r="U563" s="18">
        <v>15</v>
      </c>
      <c r="V563" s="18">
        <v>0</v>
      </c>
      <c r="W563" s="18">
        <v>0</v>
      </c>
      <c r="X563" s="18">
        <v>3</v>
      </c>
      <c r="Y563" s="18">
        <v>2</v>
      </c>
      <c r="Z563" s="25">
        <v>0</v>
      </c>
      <c r="AA563" s="18">
        <f t="shared" ref="AA563:AA576" si="24">IF(Z563&lt;10,1,0)</f>
        <v>1</v>
      </c>
    </row>
    <row r="564" spans="1:27" s="21" customFormat="1" ht="11" x14ac:dyDescent="0.2">
      <c r="A564" s="18">
        <f t="shared" si="22"/>
        <v>562</v>
      </c>
      <c r="B564" s="18" t="s">
        <v>45</v>
      </c>
      <c r="C564" s="18" t="s">
        <v>1225</v>
      </c>
      <c r="D564" s="18">
        <v>2</v>
      </c>
      <c r="E564" s="18" t="s">
        <v>1071</v>
      </c>
      <c r="F564" s="18" t="s">
        <v>1165</v>
      </c>
      <c r="G564" s="18">
        <v>760</v>
      </c>
      <c r="H564" s="18">
        <v>730</v>
      </c>
      <c r="I564" s="18">
        <v>0</v>
      </c>
      <c r="J564" s="18">
        <v>5</v>
      </c>
      <c r="K564" s="18">
        <v>0</v>
      </c>
      <c r="L564" s="18">
        <v>0</v>
      </c>
      <c r="M564" s="18">
        <v>0</v>
      </c>
      <c r="N564" s="18">
        <v>0</v>
      </c>
      <c r="O564" s="19" t="s">
        <v>2303</v>
      </c>
      <c r="P564" s="19" t="s">
        <v>2303</v>
      </c>
      <c r="Q564" s="18">
        <v>5</v>
      </c>
      <c r="R564" s="18">
        <v>0</v>
      </c>
      <c r="S564" s="18">
        <v>5</v>
      </c>
      <c r="T564" s="18">
        <v>0</v>
      </c>
      <c r="U564" s="18">
        <v>15</v>
      </c>
      <c r="V564" s="18">
        <v>0</v>
      </c>
      <c r="W564" s="18">
        <v>0</v>
      </c>
      <c r="X564" s="18">
        <v>2</v>
      </c>
      <c r="Y564" s="18">
        <v>4</v>
      </c>
      <c r="Z564" s="25">
        <v>0</v>
      </c>
      <c r="AA564" s="18">
        <f t="shared" si="24"/>
        <v>1</v>
      </c>
    </row>
    <row r="565" spans="1:27" s="21" customFormat="1" ht="11" x14ac:dyDescent="0.2">
      <c r="A565" s="18">
        <f t="shared" si="22"/>
        <v>563</v>
      </c>
      <c r="B565" s="18" t="s">
        <v>532</v>
      </c>
      <c r="C565" s="18" t="s">
        <v>1721</v>
      </c>
      <c r="D565" s="18">
        <v>4</v>
      </c>
      <c r="E565" s="18" t="s">
        <v>1072</v>
      </c>
      <c r="F565" s="18" t="s">
        <v>1165</v>
      </c>
      <c r="G565" s="18">
        <v>756</v>
      </c>
      <c r="H565" s="18">
        <v>721</v>
      </c>
      <c r="I565" s="18">
        <v>0</v>
      </c>
      <c r="J565" s="18">
        <v>5</v>
      </c>
      <c r="K565" s="18">
        <v>0</v>
      </c>
      <c r="L565" s="18">
        <v>0</v>
      </c>
      <c r="M565" s="18">
        <v>0</v>
      </c>
      <c r="N565" s="18">
        <v>0</v>
      </c>
      <c r="O565" s="19" t="s">
        <v>2303</v>
      </c>
      <c r="P565" s="19" t="s">
        <v>2303</v>
      </c>
      <c r="Q565" s="18">
        <v>5</v>
      </c>
      <c r="R565" s="18">
        <v>0</v>
      </c>
      <c r="S565" s="18">
        <v>0</v>
      </c>
      <c r="T565" s="18">
        <v>10</v>
      </c>
      <c r="U565" s="18">
        <v>15</v>
      </c>
      <c r="V565" s="18">
        <v>0</v>
      </c>
      <c r="W565" s="18">
        <v>0</v>
      </c>
      <c r="X565" s="18">
        <v>1</v>
      </c>
      <c r="Y565" s="18">
        <v>5</v>
      </c>
      <c r="Z565" s="25">
        <v>1</v>
      </c>
      <c r="AA565" s="18">
        <f t="shared" si="24"/>
        <v>1</v>
      </c>
    </row>
    <row r="566" spans="1:27" s="21" customFormat="1" ht="11" x14ac:dyDescent="0.2">
      <c r="A566" s="18">
        <f t="shared" si="22"/>
        <v>564</v>
      </c>
      <c r="B566" s="18" t="s">
        <v>742</v>
      </c>
      <c r="C566" s="18" t="s">
        <v>1958</v>
      </c>
      <c r="D566" s="18">
        <v>5</v>
      </c>
      <c r="E566" s="18" t="s">
        <v>1074</v>
      </c>
      <c r="F566" s="18" t="s">
        <v>1165</v>
      </c>
      <c r="G566" s="18">
        <v>756</v>
      </c>
      <c r="H566" s="18">
        <v>608</v>
      </c>
      <c r="I566" s="18">
        <v>143</v>
      </c>
      <c r="J566" s="18">
        <v>5</v>
      </c>
      <c r="K566" s="18">
        <v>0</v>
      </c>
      <c r="L566" s="18">
        <v>0</v>
      </c>
      <c r="M566" s="18">
        <v>0</v>
      </c>
      <c r="N566" s="18">
        <v>0</v>
      </c>
      <c r="O566" s="19" t="s">
        <v>2303</v>
      </c>
      <c r="P566" s="19" t="s">
        <v>2303</v>
      </c>
      <c r="Q566" s="18">
        <v>0</v>
      </c>
      <c r="R566" s="18">
        <v>0</v>
      </c>
      <c r="S566" s="18">
        <v>0</v>
      </c>
      <c r="T566" s="18">
        <v>0</v>
      </c>
      <c r="U566" s="18">
        <v>0</v>
      </c>
      <c r="V566" s="18">
        <v>0</v>
      </c>
      <c r="W566" s="18">
        <v>0</v>
      </c>
      <c r="X566" s="18">
        <v>1</v>
      </c>
      <c r="Y566" s="18">
        <v>1</v>
      </c>
      <c r="Z566" s="25">
        <v>33</v>
      </c>
      <c r="AA566" s="18">
        <f t="shared" si="24"/>
        <v>0</v>
      </c>
    </row>
    <row r="567" spans="1:27" s="21" customFormat="1" ht="11" x14ac:dyDescent="0.2">
      <c r="A567" s="18">
        <f t="shared" si="22"/>
        <v>565</v>
      </c>
      <c r="B567" s="18" t="s">
        <v>229</v>
      </c>
      <c r="C567" s="18" t="s">
        <v>1401</v>
      </c>
      <c r="D567" s="18">
        <v>6</v>
      </c>
      <c r="E567" s="18" t="s">
        <v>1076</v>
      </c>
      <c r="F567" s="18" t="s">
        <v>1165</v>
      </c>
      <c r="G567" s="18">
        <v>755</v>
      </c>
      <c r="H567" s="18">
        <v>710</v>
      </c>
      <c r="I567" s="18">
        <v>0</v>
      </c>
      <c r="J567" s="18">
        <v>5</v>
      </c>
      <c r="K567" s="18">
        <v>0</v>
      </c>
      <c r="L567" s="18">
        <v>0</v>
      </c>
      <c r="M567" s="18">
        <v>0</v>
      </c>
      <c r="N567" s="18">
        <v>0</v>
      </c>
      <c r="O567" s="19" t="s">
        <v>2303</v>
      </c>
      <c r="P567" s="19" t="s">
        <v>2303</v>
      </c>
      <c r="Q567" s="18">
        <v>10</v>
      </c>
      <c r="R567" s="18">
        <v>0</v>
      </c>
      <c r="S567" s="18">
        <v>5</v>
      </c>
      <c r="T567" s="18">
        <v>10</v>
      </c>
      <c r="U567" s="18">
        <v>15</v>
      </c>
      <c r="V567" s="18">
        <v>0</v>
      </c>
      <c r="W567" s="18">
        <v>0</v>
      </c>
      <c r="X567" s="18">
        <v>3</v>
      </c>
      <c r="Y567" s="18">
        <v>5</v>
      </c>
      <c r="Z567" s="25">
        <v>4</v>
      </c>
      <c r="AA567" s="18">
        <f t="shared" si="24"/>
        <v>1</v>
      </c>
    </row>
    <row r="568" spans="1:27" s="21" customFormat="1" ht="11" x14ac:dyDescent="0.2">
      <c r="A568" s="18">
        <f t="shared" si="22"/>
        <v>566</v>
      </c>
      <c r="B568" s="18" t="s">
        <v>728</v>
      </c>
      <c r="C568" s="18" t="s">
        <v>1989</v>
      </c>
      <c r="D568" s="18">
        <v>4</v>
      </c>
      <c r="E568" s="18" t="s">
        <v>1072</v>
      </c>
      <c r="F568" s="18" t="s">
        <v>1165</v>
      </c>
      <c r="G568" s="18">
        <v>752</v>
      </c>
      <c r="H568" s="18">
        <v>646</v>
      </c>
      <c r="I568" s="18">
        <v>81</v>
      </c>
      <c r="J568" s="18">
        <v>0</v>
      </c>
      <c r="K568" s="18">
        <v>0</v>
      </c>
      <c r="L568" s="18">
        <v>0</v>
      </c>
      <c r="M568" s="18">
        <v>5</v>
      </c>
      <c r="N568" s="18">
        <v>0</v>
      </c>
      <c r="O568" s="19" t="s">
        <v>2303</v>
      </c>
      <c r="P568" s="19" t="s">
        <v>2303</v>
      </c>
      <c r="Q568" s="18">
        <v>5</v>
      </c>
      <c r="R568" s="18">
        <v>0</v>
      </c>
      <c r="S568" s="18">
        <v>0</v>
      </c>
      <c r="T568" s="18">
        <v>0</v>
      </c>
      <c r="U568" s="18">
        <v>15</v>
      </c>
      <c r="V568" s="18">
        <v>0</v>
      </c>
      <c r="W568" s="18">
        <v>0</v>
      </c>
      <c r="X568" s="18">
        <v>0</v>
      </c>
      <c r="Y568" s="18">
        <v>2</v>
      </c>
      <c r="Z568" s="25">
        <v>60</v>
      </c>
      <c r="AA568" s="18">
        <f t="shared" si="24"/>
        <v>0</v>
      </c>
    </row>
    <row r="569" spans="1:27" s="21" customFormat="1" ht="11" x14ac:dyDescent="0.2">
      <c r="A569" s="18">
        <f t="shared" si="22"/>
        <v>567</v>
      </c>
      <c r="B569" s="18" t="s">
        <v>869</v>
      </c>
      <c r="C569" s="18" t="s">
        <v>1931</v>
      </c>
      <c r="D569" s="18">
        <v>2</v>
      </c>
      <c r="E569" s="18" t="s">
        <v>1071</v>
      </c>
      <c r="F569" s="18" t="s">
        <v>1165</v>
      </c>
      <c r="G569" s="18">
        <v>751</v>
      </c>
      <c r="H569" s="18">
        <v>726</v>
      </c>
      <c r="I569" s="18">
        <v>0</v>
      </c>
      <c r="J569" s="18">
        <v>5</v>
      </c>
      <c r="K569" s="18">
        <v>0</v>
      </c>
      <c r="L569" s="18">
        <v>0</v>
      </c>
      <c r="M569" s="18">
        <v>0</v>
      </c>
      <c r="N569" s="18">
        <v>0</v>
      </c>
      <c r="O569" s="19" t="s">
        <v>2303</v>
      </c>
      <c r="P569" s="19" t="s">
        <v>2303</v>
      </c>
      <c r="Q569" s="18">
        <v>5</v>
      </c>
      <c r="R569" s="18">
        <v>0</v>
      </c>
      <c r="S569" s="18">
        <v>0</v>
      </c>
      <c r="T569" s="18">
        <v>0</v>
      </c>
      <c r="U569" s="18">
        <v>15</v>
      </c>
      <c r="V569" s="18">
        <v>0</v>
      </c>
      <c r="W569" s="18">
        <v>0</v>
      </c>
      <c r="X569" s="18">
        <v>2</v>
      </c>
      <c r="Y569" s="18">
        <v>2</v>
      </c>
      <c r="Z569" s="25">
        <v>1</v>
      </c>
      <c r="AA569" s="18">
        <f t="shared" si="24"/>
        <v>1</v>
      </c>
    </row>
    <row r="570" spans="1:27" s="21" customFormat="1" ht="11" x14ac:dyDescent="0.2">
      <c r="A570" s="18">
        <f t="shared" si="22"/>
        <v>568</v>
      </c>
      <c r="B570" s="18" t="s">
        <v>854</v>
      </c>
      <c r="C570" s="18" t="s">
        <v>1831</v>
      </c>
      <c r="D570" s="18">
        <v>4</v>
      </c>
      <c r="E570" s="18" t="s">
        <v>1072</v>
      </c>
      <c r="F570" s="18" t="s">
        <v>1165</v>
      </c>
      <c r="G570" s="18">
        <v>750</v>
      </c>
      <c r="H570" s="18">
        <v>730</v>
      </c>
      <c r="I570" s="18">
        <v>0</v>
      </c>
      <c r="J570" s="18">
        <v>0</v>
      </c>
      <c r="K570" s="18">
        <v>0</v>
      </c>
      <c r="L570" s="18">
        <v>0</v>
      </c>
      <c r="M570" s="18">
        <v>0</v>
      </c>
      <c r="N570" s="18">
        <v>0</v>
      </c>
      <c r="O570" s="19" t="s">
        <v>2303</v>
      </c>
      <c r="P570" s="19" t="s">
        <v>2303</v>
      </c>
      <c r="Q570" s="18">
        <v>5</v>
      </c>
      <c r="R570" s="18">
        <v>0</v>
      </c>
      <c r="S570" s="18">
        <v>0</v>
      </c>
      <c r="T570" s="18">
        <v>0</v>
      </c>
      <c r="U570" s="18">
        <v>15</v>
      </c>
      <c r="V570" s="18">
        <v>0</v>
      </c>
      <c r="W570" s="18">
        <v>0</v>
      </c>
      <c r="X570" s="18">
        <v>5</v>
      </c>
      <c r="Y570" s="18">
        <v>1</v>
      </c>
      <c r="Z570" s="25">
        <v>1</v>
      </c>
      <c r="AA570" s="18">
        <f t="shared" si="24"/>
        <v>1</v>
      </c>
    </row>
    <row r="571" spans="1:27" s="21" customFormat="1" ht="11" x14ac:dyDescent="0.2">
      <c r="A571" s="18">
        <f t="shared" si="22"/>
        <v>569</v>
      </c>
      <c r="B571" s="18" t="s">
        <v>650</v>
      </c>
      <c r="C571" s="18" t="s">
        <v>1875</v>
      </c>
      <c r="D571" s="18">
        <v>6</v>
      </c>
      <c r="E571" s="18" t="s">
        <v>1076</v>
      </c>
      <c r="F571" s="18" t="s">
        <v>1165</v>
      </c>
      <c r="G571" s="18">
        <v>749</v>
      </c>
      <c r="H571" s="18">
        <v>702</v>
      </c>
      <c r="I571" s="18">
        <v>42</v>
      </c>
      <c r="J571" s="18">
        <v>5</v>
      </c>
      <c r="K571" s="18">
        <v>0</v>
      </c>
      <c r="L571" s="18">
        <v>0</v>
      </c>
      <c r="M571" s="18">
        <v>0</v>
      </c>
      <c r="N571" s="18">
        <v>0</v>
      </c>
      <c r="O571" s="19" t="s">
        <v>2303</v>
      </c>
      <c r="P571" s="19" t="s">
        <v>2303</v>
      </c>
      <c r="Q571" s="18">
        <v>0</v>
      </c>
      <c r="R571" s="18">
        <v>0</v>
      </c>
      <c r="S571" s="18">
        <v>0</v>
      </c>
      <c r="T571" s="18">
        <v>0</v>
      </c>
      <c r="U571" s="18">
        <v>0</v>
      </c>
      <c r="V571" s="18">
        <v>0</v>
      </c>
      <c r="W571" s="18">
        <v>0</v>
      </c>
      <c r="X571" s="18">
        <v>1</v>
      </c>
      <c r="Y571" s="18">
        <v>1</v>
      </c>
      <c r="Z571" s="25">
        <v>15</v>
      </c>
      <c r="AA571" s="18">
        <f t="shared" si="24"/>
        <v>0</v>
      </c>
    </row>
    <row r="572" spans="1:27" s="21" customFormat="1" ht="11" x14ac:dyDescent="0.2">
      <c r="A572" s="18">
        <f t="shared" si="22"/>
        <v>570</v>
      </c>
      <c r="B572" s="18" t="s">
        <v>1109</v>
      </c>
      <c r="C572" s="18" t="s">
        <v>1110</v>
      </c>
      <c r="D572" s="18">
        <v>1</v>
      </c>
      <c r="E572" s="18" t="s">
        <v>1070</v>
      </c>
      <c r="F572" s="18" t="s">
        <v>1165</v>
      </c>
      <c r="G572" s="18">
        <v>743</v>
      </c>
      <c r="H572" s="18">
        <v>713</v>
      </c>
      <c r="I572" s="18">
        <v>0</v>
      </c>
      <c r="J572" s="18">
        <v>5</v>
      </c>
      <c r="K572" s="18">
        <v>0</v>
      </c>
      <c r="L572" s="18">
        <v>0</v>
      </c>
      <c r="M572" s="18">
        <v>5</v>
      </c>
      <c r="N572" s="18">
        <v>0</v>
      </c>
      <c r="O572" s="19" t="s">
        <v>2303</v>
      </c>
      <c r="P572" s="19" t="s">
        <v>2303</v>
      </c>
      <c r="Q572" s="18">
        <v>5</v>
      </c>
      <c r="R572" s="18">
        <v>0</v>
      </c>
      <c r="S572" s="18">
        <v>0</v>
      </c>
      <c r="T572" s="18">
        <v>0</v>
      </c>
      <c r="U572" s="18">
        <v>15</v>
      </c>
      <c r="V572" s="18">
        <v>0</v>
      </c>
      <c r="W572" s="18">
        <v>0</v>
      </c>
      <c r="X572" s="18">
        <v>1</v>
      </c>
      <c r="Y572" s="18">
        <v>4</v>
      </c>
      <c r="Z572" s="25">
        <v>0</v>
      </c>
      <c r="AA572" s="18">
        <f t="shared" si="24"/>
        <v>1</v>
      </c>
    </row>
    <row r="573" spans="1:27" s="21" customFormat="1" ht="11" x14ac:dyDescent="0.2">
      <c r="A573" s="18">
        <f t="shared" si="22"/>
        <v>571</v>
      </c>
      <c r="B573" s="18" t="s">
        <v>1014</v>
      </c>
      <c r="C573" s="18" t="s">
        <v>1937</v>
      </c>
      <c r="D573" s="18">
        <v>7</v>
      </c>
      <c r="E573" s="18" t="s">
        <v>1075</v>
      </c>
      <c r="F573" s="18" t="s">
        <v>1165</v>
      </c>
      <c r="G573" s="18">
        <v>741</v>
      </c>
      <c r="H573" s="18">
        <v>636</v>
      </c>
      <c r="I573" s="18">
        <v>100</v>
      </c>
      <c r="J573" s="18">
        <v>0</v>
      </c>
      <c r="K573" s="18">
        <v>0</v>
      </c>
      <c r="L573" s="18">
        <v>0</v>
      </c>
      <c r="M573" s="18">
        <v>0</v>
      </c>
      <c r="N573" s="18">
        <v>0</v>
      </c>
      <c r="O573" s="19" t="s">
        <v>2303</v>
      </c>
      <c r="P573" s="19" t="s">
        <v>2303</v>
      </c>
      <c r="Q573" s="18">
        <v>5</v>
      </c>
      <c r="R573" s="18">
        <v>0</v>
      </c>
      <c r="S573" s="18">
        <v>0</v>
      </c>
      <c r="T573" s="18">
        <v>0</v>
      </c>
      <c r="U573" s="18">
        <v>0</v>
      </c>
      <c r="V573" s="18">
        <v>0</v>
      </c>
      <c r="W573" s="18">
        <v>0</v>
      </c>
      <c r="X573" s="18">
        <v>1</v>
      </c>
      <c r="Y573" s="18">
        <v>1</v>
      </c>
      <c r="Z573" s="25">
        <v>5</v>
      </c>
      <c r="AA573" s="18">
        <f t="shared" si="24"/>
        <v>1</v>
      </c>
    </row>
    <row r="574" spans="1:27" s="21" customFormat="1" ht="11" x14ac:dyDescent="0.2">
      <c r="A574" s="18">
        <f t="shared" si="22"/>
        <v>572</v>
      </c>
      <c r="B574" s="18" t="s">
        <v>880</v>
      </c>
      <c r="C574" s="18" t="s">
        <v>1785</v>
      </c>
      <c r="D574" s="18">
        <v>1</v>
      </c>
      <c r="E574" s="18" t="s">
        <v>1070</v>
      </c>
      <c r="F574" s="18" t="s">
        <v>1165</v>
      </c>
      <c r="G574" s="18">
        <v>737</v>
      </c>
      <c r="H574" s="18">
        <v>717</v>
      </c>
      <c r="I574" s="18">
        <v>0</v>
      </c>
      <c r="J574" s="18">
        <v>0</v>
      </c>
      <c r="K574" s="18">
        <v>0</v>
      </c>
      <c r="L574" s="18">
        <v>0</v>
      </c>
      <c r="M574" s="18">
        <v>0</v>
      </c>
      <c r="N574" s="18">
        <v>0</v>
      </c>
      <c r="O574" s="19" t="s">
        <v>2303</v>
      </c>
      <c r="P574" s="19" t="s">
        <v>2303</v>
      </c>
      <c r="Q574" s="18">
        <v>5</v>
      </c>
      <c r="R574" s="18">
        <v>0</v>
      </c>
      <c r="S574" s="18">
        <v>0</v>
      </c>
      <c r="T574" s="18">
        <v>0</v>
      </c>
      <c r="U574" s="18">
        <v>15</v>
      </c>
      <c r="V574" s="18">
        <v>0</v>
      </c>
      <c r="W574" s="18">
        <v>0</v>
      </c>
      <c r="X574" s="18">
        <v>4</v>
      </c>
      <c r="Y574" s="18">
        <v>1</v>
      </c>
      <c r="Z574" s="25">
        <v>0</v>
      </c>
      <c r="AA574" s="18">
        <f t="shared" si="24"/>
        <v>1</v>
      </c>
    </row>
    <row r="575" spans="1:27" s="21" customFormat="1" ht="11" x14ac:dyDescent="0.2">
      <c r="A575" s="18">
        <f t="shared" si="22"/>
        <v>573</v>
      </c>
      <c r="B575" s="18" t="s">
        <v>252</v>
      </c>
      <c r="C575" s="18" t="s">
        <v>1424</v>
      </c>
      <c r="D575" s="18">
        <v>6</v>
      </c>
      <c r="E575" s="18" t="s">
        <v>1076</v>
      </c>
      <c r="F575" s="18" t="s">
        <v>1165</v>
      </c>
      <c r="G575" s="18">
        <v>735</v>
      </c>
      <c r="H575" s="18">
        <v>710</v>
      </c>
      <c r="I575" s="18">
        <v>0</v>
      </c>
      <c r="J575" s="18">
        <v>5</v>
      </c>
      <c r="K575" s="18">
        <v>0</v>
      </c>
      <c r="L575" s="18">
        <v>0</v>
      </c>
      <c r="M575" s="18">
        <v>0</v>
      </c>
      <c r="N575" s="18">
        <v>0</v>
      </c>
      <c r="O575" s="19" t="s">
        <v>2303</v>
      </c>
      <c r="P575" s="19" t="s">
        <v>2303</v>
      </c>
      <c r="Q575" s="18">
        <v>5</v>
      </c>
      <c r="R575" s="18">
        <v>0</v>
      </c>
      <c r="S575" s="18">
        <v>0</v>
      </c>
      <c r="T575" s="18">
        <v>0</v>
      </c>
      <c r="U575" s="18">
        <v>15</v>
      </c>
      <c r="V575" s="18">
        <v>0</v>
      </c>
      <c r="W575" s="18">
        <v>0</v>
      </c>
      <c r="X575" s="18">
        <v>0</v>
      </c>
      <c r="Y575" s="18">
        <v>4</v>
      </c>
      <c r="Z575" s="25">
        <v>0</v>
      </c>
      <c r="AA575" s="18">
        <f t="shared" si="24"/>
        <v>1</v>
      </c>
    </row>
    <row r="576" spans="1:27" s="21" customFormat="1" ht="11" x14ac:dyDescent="0.2">
      <c r="A576" s="18">
        <f t="shared" si="22"/>
        <v>574</v>
      </c>
      <c r="B576" s="18" t="s">
        <v>18</v>
      </c>
      <c r="C576" s="18" t="s">
        <v>1201</v>
      </c>
      <c r="D576" s="18">
        <v>1</v>
      </c>
      <c r="E576" s="18" t="s">
        <v>1070</v>
      </c>
      <c r="F576" s="18" t="s">
        <v>1165</v>
      </c>
      <c r="G576" s="18">
        <v>735</v>
      </c>
      <c r="H576" s="18">
        <v>690</v>
      </c>
      <c r="I576" s="18">
        <v>0</v>
      </c>
      <c r="J576" s="18">
        <v>5</v>
      </c>
      <c r="K576" s="18">
        <v>0</v>
      </c>
      <c r="L576" s="18">
        <v>0</v>
      </c>
      <c r="M576" s="18">
        <v>0</v>
      </c>
      <c r="N576" s="18">
        <v>5</v>
      </c>
      <c r="O576" s="19" t="s">
        <v>2303</v>
      </c>
      <c r="P576" s="19" t="s">
        <v>2303</v>
      </c>
      <c r="Q576" s="18">
        <v>5</v>
      </c>
      <c r="R576" s="18">
        <v>0</v>
      </c>
      <c r="S576" s="18">
        <v>15</v>
      </c>
      <c r="T576" s="18">
        <v>0</v>
      </c>
      <c r="U576" s="18">
        <v>15</v>
      </c>
      <c r="V576" s="18">
        <v>0</v>
      </c>
      <c r="W576" s="18">
        <v>0</v>
      </c>
      <c r="X576" s="18">
        <v>1</v>
      </c>
      <c r="Y576" s="18">
        <v>3</v>
      </c>
      <c r="Z576" s="25">
        <v>0</v>
      </c>
      <c r="AA576" s="18">
        <f t="shared" si="24"/>
        <v>1</v>
      </c>
    </row>
    <row r="577" spans="1:27" s="21" customFormat="1" ht="11" x14ac:dyDescent="0.2">
      <c r="A577" s="18">
        <f t="shared" si="22"/>
        <v>575</v>
      </c>
      <c r="B577" s="18" t="s">
        <v>366</v>
      </c>
      <c r="C577" s="18" t="s">
        <v>1538</v>
      </c>
      <c r="D577" s="18">
        <v>2</v>
      </c>
      <c r="E577" s="18" t="s">
        <v>1071</v>
      </c>
      <c r="F577" s="18" t="s">
        <v>1165</v>
      </c>
      <c r="G577" s="18">
        <v>734</v>
      </c>
      <c r="H577" s="18">
        <v>709</v>
      </c>
      <c r="I577" s="18">
        <v>0</v>
      </c>
      <c r="J577" s="18">
        <v>5</v>
      </c>
      <c r="K577" s="18">
        <v>0</v>
      </c>
      <c r="L577" s="18">
        <v>0</v>
      </c>
      <c r="M577" s="18">
        <v>0</v>
      </c>
      <c r="N577" s="18">
        <v>0</v>
      </c>
      <c r="O577" s="19" t="s">
        <v>2303</v>
      </c>
      <c r="P577" s="19" t="s">
        <v>2303</v>
      </c>
      <c r="Q577" s="18">
        <v>5</v>
      </c>
      <c r="R577" s="18">
        <v>0</v>
      </c>
      <c r="S577" s="18">
        <v>0</v>
      </c>
      <c r="T577" s="18">
        <v>0</v>
      </c>
      <c r="U577" s="18">
        <v>15</v>
      </c>
      <c r="V577" s="18">
        <v>0</v>
      </c>
      <c r="W577" s="18">
        <v>0</v>
      </c>
      <c r="X577" s="18">
        <v>4</v>
      </c>
      <c r="Y577" s="18">
        <v>2</v>
      </c>
      <c r="Z577" s="25">
        <v>0</v>
      </c>
      <c r="AA577" s="18">
        <v>0</v>
      </c>
    </row>
    <row r="578" spans="1:27" s="21" customFormat="1" ht="11" x14ac:dyDescent="0.2">
      <c r="A578" s="18">
        <f t="shared" si="22"/>
        <v>576</v>
      </c>
      <c r="B578" s="18" t="s">
        <v>440</v>
      </c>
      <c r="C578" s="18" t="s">
        <v>1618</v>
      </c>
      <c r="D578" s="18">
        <v>5</v>
      </c>
      <c r="E578" s="18" t="s">
        <v>1074</v>
      </c>
      <c r="F578" s="18" t="s">
        <v>1165</v>
      </c>
      <c r="G578" s="18">
        <v>732</v>
      </c>
      <c r="H578" s="18">
        <v>712</v>
      </c>
      <c r="I578" s="18">
        <v>0</v>
      </c>
      <c r="J578" s="18">
        <v>5</v>
      </c>
      <c r="K578" s="18">
        <v>0</v>
      </c>
      <c r="L578" s="18">
        <v>0</v>
      </c>
      <c r="M578" s="18">
        <v>0</v>
      </c>
      <c r="N578" s="18">
        <v>0</v>
      </c>
      <c r="O578" s="19" t="s">
        <v>2303</v>
      </c>
      <c r="P578" s="19" t="s">
        <v>2303</v>
      </c>
      <c r="Q578" s="18">
        <v>0</v>
      </c>
      <c r="R578" s="18">
        <v>0</v>
      </c>
      <c r="S578" s="18">
        <v>0</v>
      </c>
      <c r="T578" s="18">
        <v>0</v>
      </c>
      <c r="U578" s="18">
        <v>15</v>
      </c>
      <c r="V578" s="18">
        <v>0</v>
      </c>
      <c r="W578" s="18">
        <v>0</v>
      </c>
      <c r="X578" s="18">
        <v>1</v>
      </c>
      <c r="Y578" s="18">
        <v>1</v>
      </c>
      <c r="Z578" s="25">
        <v>52</v>
      </c>
      <c r="AA578" s="18">
        <f t="shared" ref="AA578:AA608" si="25">IF(Z578&lt;10,1,0)</f>
        <v>0</v>
      </c>
    </row>
    <row r="579" spans="1:27" s="21" customFormat="1" ht="11" x14ac:dyDescent="0.2">
      <c r="A579" s="18">
        <f t="shared" ref="A579:A641" si="26">ROW()-2</f>
        <v>577</v>
      </c>
      <c r="B579" s="18" t="s">
        <v>702</v>
      </c>
      <c r="C579" s="18" t="s">
        <v>1947</v>
      </c>
      <c r="D579" s="18">
        <v>8</v>
      </c>
      <c r="E579" s="18" t="s">
        <v>1077</v>
      </c>
      <c r="F579" s="18" t="s">
        <v>1165</v>
      </c>
      <c r="G579" s="18">
        <v>732</v>
      </c>
      <c r="H579" s="18">
        <v>712</v>
      </c>
      <c r="I579" s="18">
        <v>0</v>
      </c>
      <c r="J579" s="18">
        <v>5</v>
      </c>
      <c r="K579" s="18">
        <v>0</v>
      </c>
      <c r="L579" s="18">
        <v>0</v>
      </c>
      <c r="M579" s="18">
        <v>0</v>
      </c>
      <c r="N579" s="18">
        <v>0</v>
      </c>
      <c r="O579" s="19" t="s">
        <v>2303</v>
      </c>
      <c r="P579" s="19" t="s">
        <v>2303</v>
      </c>
      <c r="Q579" s="18">
        <v>0</v>
      </c>
      <c r="R579" s="18">
        <v>0</v>
      </c>
      <c r="S579" s="18">
        <v>0</v>
      </c>
      <c r="T579" s="18">
        <v>0</v>
      </c>
      <c r="U579" s="18">
        <v>15</v>
      </c>
      <c r="V579" s="18">
        <v>0</v>
      </c>
      <c r="W579" s="18">
        <v>0</v>
      </c>
      <c r="X579" s="18">
        <v>3</v>
      </c>
      <c r="Y579" s="18">
        <v>3</v>
      </c>
      <c r="Z579" s="25">
        <v>2</v>
      </c>
      <c r="AA579" s="18">
        <f t="shared" si="25"/>
        <v>1</v>
      </c>
    </row>
    <row r="580" spans="1:27" s="21" customFormat="1" ht="11" x14ac:dyDescent="0.2">
      <c r="A580" s="18">
        <f t="shared" si="26"/>
        <v>578</v>
      </c>
      <c r="B580" s="18" t="s">
        <v>143</v>
      </c>
      <c r="C580" s="18" t="s">
        <v>1315</v>
      </c>
      <c r="D580" s="18">
        <v>1</v>
      </c>
      <c r="E580" s="18" t="s">
        <v>1070</v>
      </c>
      <c r="F580" s="18" t="s">
        <v>1165</v>
      </c>
      <c r="G580" s="18">
        <v>728</v>
      </c>
      <c r="H580" s="18">
        <v>693</v>
      </c>
      <c r="I580" s="18">
        <v>0</v>
      </c>
      <c r="J580" s="18">
        <v>5</v>
      </c>
      <c r="K580" s="18">
        <v>10</v>
      </c>
      <c r="L580" s="18">
        <v>0</v>
      </c>
      <c r="M580" s="18">
        <v>0</v>
      </c>
      <c r="N580" s="18">
        <v>0</v>
      </c>
      <c r="O580" s="19" t="s">
        <v>2303</v>
      </c>
      <c r="P580" s="19" t="s">
        <v>2303</v>
      </c>
      <c r="Q580" s="18">
        <v>5</v>
      </c>
      <c r="R580" s="18">
        <v>0</v>
      </c>
      <c r="S580" s="18">
        <v>0</v>
      </c>
      <c r="T580" s="18">
        <v>0</v>
      </c>
      <c r="U580" s="18">
        <v>15</v>
      </c>
      <c r="V580" s="18">
        <v>0</v>
      </c>
      <c r="W580" s="18">
        <v>0</v>
      </c>
      <c r="X580" s="18">
        <v>2</v>
      </c>
      <c r="Y580" s="18">
        <v>2</v>
      </c>
      <c r="Z580" s="25">
        <v>20</v>
      </c>
      <c r="AA580" s="18">
        <f t="shared" si="25"/>
        <v>0</v>
      </c>
    </row>
    <row r="581" spans="1:27" s="21" customFormat="1" ht="11" x14ac:dyDescent="0.2">
      <c r="A581" s="18">
        <f t="shared" si="26"/>
        <v>579</v>
      </c>
      <c r="B581" s="18" t="s">
        <v>733</v>
      </c>
      <c r="C581" s="18" t="s">
        <v>1847</v>
      </c>
      <c r="D581" s="18">
        <v>4</v>
      </c>
      <c r="E581" s="18" t="s">
        <v>1072</v>
      </c>
      <c r="F581" s="18" t="s">
        <v>1165</v>
      </c>
      <c r="G581" s="18">
        <v>725</v>
      </c>
      <c r="H581" s="18">
        <v>710</v>
      </c>
      <c r="I581" s="18">
        <v>0</v>
      </c>
      <c r="J581" s="18">
        <v>0</v>
      </c>
      <c r="K581" s="18">
        <v>0</v>
      </c>
      <c r="L581" s="18">
        <v>0</v>
      </c>
      <c r="M581" s="18">
        <v>0</v>
      </c>
      <c r="N581" s="18">
        <v>0</v>
      </c>
      <c r="O581" s="19" t="s">
        <v>2303</v>
      </c>
      <c r="P581" s="19" t="s">
        <v>2303</v>
      </c>
      <c r="Q581" s="18">
        <v>0</v>
      </c>
      <c r="R581" s="18">
        <v>0</v>
      </c>
      <c r="S581" s="18">
        <v>0</v>
      </c>
      <c r="T581" s="18">
        <v>0</v>
      </c>
      <c r="U581" s="18">
        <v>15</v>
      </c>
      <c r="V581" s="18">
        <v>0</v>
      </c>
      <c r="W581" s="18">
        <v>0</v>
      </c>
      <c r="X581" s="18">
        <v>0</v>
      </c>
      <c r="Y581" s="18">
        <v>4</v>
      </c>
      <c r="Z581" s="25">
        <v>15</v>
      </c>
      <c r="AA581" s="18">
        <f t="shared" si="25"/>
        <v>0</v>
      </c>
    </row>
    <row r="582" spans="1:27" s="21" customFormat="1" ht="11" x14ac:dyDescent="0.2">
      <c r="A582" s="18">
        <f t="shared" si="26"/>
        <v>580</v>
      </c>
      <c r="B582" s="18" t="s">
        <v>131</v>
      </c>
      <c r="C582" s="18" t="s">
        <v>1303</v>
      </c>
      <c r="D582" s="18">
        <v>6</v>
      </c>
      <c r="E582" s="18" t="s">
        <v>1076</v>
      </c>
      <c r="F582" s="18" t="s">
        <v>1165</v>
      </c>
      <c r="G582" s="18">
        <v>725</v>
      </c>
      <c r="H582" s="18">
        <v>700</v>
      </c>
      <c r="I582" s="18">
        <v>0</v>
      </c>
      <c r="J582" s="18">
        <v>5</v>
      </c>
      <c r="K582" s="18">
        <v>0</v>
      </c>
      <c r="L582" s="18">
        <v>0</v>
      </c>
      <c r="M582" s="18">
        <v>0</v>
      </c>
      <c r="N582" s="18">
        <v>0</v>
      </c>
      <c r="O582" s="19" t="s">
        <v>2303</v>
      </c>
      <c r="P582" s="19" t="s">
        <v>2303</v>
      </c>
      <c r="Q582" s="18">
        <v>5</v>
      </c>
      <c r="R582" s="18">
        <v>0</v>
      </c>
      <c r="S582" s="18">
        <v>0</v>
      </c>
      <c r="T582" s="18">
        <v>0</v>
      </c>
      <c r="U582" s="18">
        <v>15</v>
      </c>
      <c r="V582" s="18">
        <v>0</v>
      </c>
      <c r="W582" s="18">
        <v>0</v>
      </c>
      <c r="X582" s="18">
        <v>0</v>
      </c>
      <c r="Y582" s="18">
        <v>5</v>
      </c>
      <c r="Z582" s="25">
        <v>0</v>
      </c>
      <c r="AA582" s="18">
        <f t="shared" si="25"/>
        <v>1</v>
      </c>
    </row>
    <row r="583" spans="1:27" s="21" customFormat="1" ht="11" x14ac:dyDescent="0.2">
      <c r="A583" s="18">
        <f t="shared" si="26"/>
        <v>581</v>
      </c>
      <c r="B583" s="18" t="s">
        <v>554</v>
      </c>
      <c r="C583" s="18" t="s">
        <v>1747</v>
      </c>
      <c r="D583" s="18">
        <v>4</v>
      </c>
      <c r="E583" s="18" t="s">
        <v>1072</v>
      </c>
      <c r="F583" s="18" t="s">
        <v>1165</v>
      </c>
      <c r="G583" s="18">
        <v>725</v>
      </c>
      <c r="H583" s="18">
        <v>700</v>
      </c>
      <c r="I583" s="18">
        <v>0</v>
      </c>
      <c r="J583" s="18">
        <v>5</v>
      </c>
      <c r="K583" s="18">
        <v>0</v>
      </c>
      <c r="L583" s="18">
        <v>0</v>
      </c>
      <c r="M583" s="18">
        <v>0</v>
      </c>
      <c r="N583" s="18">
        <v>0</v>
      </c>
      <c r="O583" s="19" t="s">
        <v>2303</v>
      </c>
      <c r="P583" s="19" t="s">
        <v>2303</v>
      </c>
      <c r="Q583" s="18">
        <v>5</v>
      </c>
      <c r="R583" s="18">
        <v>0</v>
      </c>
      <c r="S583" s="18">
        <v>0</v>
      </c>
      <c r="T583" s="18">
        <v>0</v>
      </c>
      <c r="U583" s="18">
        <v>15</v>
      </c>
      <c r="V583" s="18">
        <v>0</v>
      </c>
      <c r="W583" s="18">
        <v>0</v>
      </c>
      <c r="X583" s="18">
        <v>1</v>
      </c>
      <c r="Y583" s="18">
        <v>3</v>
      </c>
      <c r="Z583" s="25">
        <v>0</v>
      </c>
      <c r="AA583" s="18">
        <f t="shared" si="25"/>
        <v>1</v>
      </c>
    </row>
    <row r="584" spans="1:27" s="21" customFormat="1" ht="11" x14ac:dyDescent="0.2">
      <c r="A584" s="18">
        <f t="shared" si="26"/>
        <v>582</v>
      </c>
      <c r="B584" s="18" t="s">
        <v>722</v>
      </c>
      <c r="C584" s="18" t="s">
        <v>1846</v>
      </c>
      <c r="D584" s="18">
        <v>1</v>
      </c>
      <c r="E584" s="18" t="s">
        <v>1070</v>
      </c>
      <c r="F584" s="18" t="s">
        <v>1165</v>
      </c>
      <c r="G584" s="18">
        <v>725</v>
      </c>
      <c r="H584" s="18">
        <v>695</v>
      </c>
      <c r="I584" s="18">
        <v>0</v>
      </c>
      <c r="J584" s="18">
        <v>5</v>
      </c>
      <c r="K584" s="18">
        <v>0</v>
      </c>
      <c r="L584" s="18">
        <v>0</v>
      </c>
      <c r="M584" s="18">
        <v>0</v>
      </c>
      <c r="N584" s="18">
        <v>0</v>
      </c>
      <c r="O584" s="19" t="s">
        <v>2303</v>
      </c>
      <c r="P584" s="19" t="s">
        <v>2303</v>
      </c>
      <c r="Q584" s="18">
        <v>10</v>
      </c>
      <c r="R584" s="18">
        <v>0</v>
      </c>
      <c r="S584" s="18">
        <v>0</v>
      </c>
      <c r="T584" s="18">
        <v>0</v>
      </c>
      <c r="U584" s="18">
        <v>15</v>
      </c>
      <c r="V584" s="18">
        <v>0</v>
      </c>
      <c r="W584" s="18">
        <v>0</v>
      </c>
      <c r="X584" s="18">
        <v>3</v>
      </c>
      <c r="Y584" s="18">
        <v>2</v>
      </c>
      <c r="Z584" s="25">
        <v>0</v>
      </c>
      <c r="AA584" s="18">
        <f t="shared" si="25"/>
        <v>1</v>
      </c>
    </row>
    <row r="585" spans="1:27" s="21" customFormat="1" ht="11" x14ac:dyDescent="0.2">
      <c r="A585" s="18">
        <f t="shared" si="26"/>
        <v>583</v>
      </c>
      <c r="B585" s="18" t="s">
        <v>166</v>
      </c>
      <c r="C585" s="18" t="s">
        <v>1339</v>
      </c>
      <c r="D585" s="18">
        <v>4</v>
      </c>
      <c r="E585" s="18" t="s">
        <v>1072</v>
      </c>
      <c r="F585" s="18" t="s">
        <v>1165</v>
      </c>
      <c r="G585" s="18">
        <v>723</v>
      </c>
      <c r="H585" s="18">
        <v>698</v>
      </c>
      <c r="I585" s="18">
        <v>0</v>
      </c>
      <c r="J585" s="18">
        <v>5</v>
      </c>
      <c r="K585" s="18">
        <v>0</v>
      </c>
      <c r="L585" s="18">
        <v>0</v>
      </c>
      <c r="M585" s="18">
        <v>0</v>
      </c>
      <c r="N585" s="18">
        <v>0</v>
      </c>
      <c r="O585" s="19" t="s">
        <v>2303</v>
      </c>
      <c r="P585" s="19" t="s">
        <v>2303</v>
      </c>
      <c r="Q585" s="18">
        <v>5</v>
      </c>
      <c r="R585" s="18">
        <v>0</v>
      </c>
      <c r="S585" s="18">
        <v>0</v>
      </c>
      <c r="T585" s="18">
        <v>0</v>
      </c>
      <c r="U585" s="18">
        <v>15</v>
      </c>
      <c r="V585" s="18">
        <v>0</v>
      </c>
      <c r="W585" s="18">
        <v>0</v>
      </c>
      <c r="X585" s="18">
        <v>5</v>
      </c>
      <c r="Y585" s="18">
        <v>4</v>
      </c>
      <c r="Z585" s="25">
        <v>0</v>
      </c>
      <c r="AA585" s="18">
        <f t="shared" si="25"/>
        <v>1</v>
      </c>
    </row>
    <row r="586" spans="1:27" s="21" customFormat="1" ht="11" x14ac:dyDescent="0.2">
      <c r="A586" s="18">
        <f t="shared" si="26"/>
        <v>584</v>
      </c>
      <c r="B586" s="18" t="s">
        <v>349</v>
      </c>
      <c r="C586" s="18" t="s">
        <v>1522</v>
      </c>
      <c r="D586" s="18">
        <v>5</v>
      </c>
      <c r="E586" s="18" t="s">
        <v>1074</v>
      </c>
      <c r="F586" s="18" t="s">
        <v>1165</v>
      </c>
      <c r="G586" s="18">
        <v>723</v>
      </c>
      <c r="H586" s="18">
        <v>698</v>
      </c>
      <c r="I586" s="18">
        <v>0</v>
      </c>
      <c r="J586" s="18">
        <v>5</v>
      </c>
      <c r="K586" s="18">
        <v>0</v>
      </c>
      <c r="L586" s="18">
        <v>0</v>
      </c>
      <c r="M586" s="18">
        <v>0</v>
      </c>
      <c r="N586" s="18">
        <v>0</v>
      </c>
      <c r="O586" s="19" t="s">
        <v>2303</v>
      </c>
      <c r="P586" s="19" t="s">
        <v>2303</v>
      </c>
      <c r="Q586" s="18">
        <v>5</v>
      </c>
      <c r="R586" s="18">
        <v>0</v>
      </c>
      <c r="S586" s="18">
        <v>0</v>
      </c>
      <c r="T586" s="18">
        <v>0</v>
      </c>
      <c r="U586" s="18">
        <v>15</v>
      </c>
      <c r="V586" s="18">
        <v>0</v>
      </c>
      <c r="W586" s="18">
        <v>0</v>
      </c>
      <c r="X586" s="18">
        <v>0</v>
      </c>
      <c r="Y586" s="18">
        <v>3</v>
      </c>
      <c r="Z586" s="25">
        <v>0</v>
      </c>
      <c r="AA586" s="18">
        <f t="shared" si="25"/>
        <v>1</v>
      </c>
    </row>
    <row r="587" spans="1:27" s="21" customFormat="1" ht="11" x14ac:dyDescent="0.2">
      <c r="A587" s="18">
        <f t="shared" si="26"/>
        <v>585</v>
      </c>
      <c r="B587" s="18" t="s">
        <v>2070</v>
      </c>
      <c r="C587" s="18" t="s">
        <v>2071</v>
      </c>
      <c r="D587" s="18">
        <v>3</v>
      </c>
      <c r="E587" s="18" t="s">
        <v>1073</v>
      </c>
      <c r="F587" s="18" t="s">
        <v>1165</v>
      </c>
      <c r="G587" s="18">
        <v>723</v>
      </c>
      <c r="H587" s="18">
        <v>666</v>
      </c>
      <c r="I587" s="18">
        <v>37</v>
      </c>
      <c r="J587" s="18">
        <v>5</v>
      </c>
      <c r="K587" s="18">
        <v>0</v>
      </c>
      <c r="L587" s="18">
        <v>0</v>
      </c>
      <c r="M587" s="18">
        <v>0</v>
      </c>
      <c r="N587" s="18">
        <v>0</v>
      </c>
      <c r="O587" s="19" t="s">
        <v>2303</v>
      </c>
      <c r="P587" s="19" t="s">
        <v>2303</v>
      </c>
      <c r="Q587" s="18">
        <v>0</v>
      </c>
      <c r="R587" s="18">
        <v>0</v>
      </c>
      <c r="S587" s="18">
        <v>0</v>
      </c>
      <c r="T587" s="18">
        <v>0</v>
      </c>
      <c r="U587" s="18">
        <v>15</v>
      </c>
      <c r="V587" s="18">
        <v>0</v>
      </c>
      <c r="W587" s="18">
        <v>0</v>
      </c>
      <c r="X587" s="18">
        <v>1</v>
      </c>
      <c r="Y587" s="18">
        <v>5</v>
      </c>
      <c r="Z587" s="25">
        <v>59</v>
      </c>
      <c r="AA587" s="18">
        <f t="shared" si="25"/>
        <v>0</v>
      </c>
    </row>
    <row r="588" spans="1:27" s="21" customFormat="1" ht="11" x14ac:dyDescent="0.2">
      <c r="A588" s="18">
        <f t="shared" si="26"/>
        <v>586</v>
      </c>
      <c r="B588" s="18" t="s">
        <v>413</v>
      </c>
      <c r="C588" s="18" t="s">
        <v>1589</v>
      </c>
      <c r="D588" s="18">
        <v>6</v>
      </c>
      <c r="E588" s="18" t="s">
        <v>1076</v>
      </c>
      <c r="F588" s="18" t="s">
        <v>1165</v>
      </c>
      <c r="G588" s="18">
        <v>723</v>
      </c>
      <c r="H588" s="18">
        <v>662</v>
      </c>
      <c r="I588" s="18">
        <v>56</v>
      </c>
      <c r="J588" s="18">
        <v>5</v>
      </c>
      <c r="K588" s="18">
        <v>0</v>
      </c>
      <c r="L588" s="18">
        <v>0</v>
      </c>
      <c r="M588" s="18">
        <v>0</v>
      </c>
      <c r="N588" s="18">
        <v>0</v>
      </c>
      <c r="O588" s="19" t="s">
        <v>2303</v>
      </c>
      <c r="P588" s="19" t="s">
        <v>2303</v>
      </c>
      <c r="Q588" s="18">
        <v>0</v>
      </c>
      <c r="R588" s="18">
        <v>0</v>
      </c>
      <c r="S588" s="18">
        <v>0</v>
      </c>
      <c r="T588" s="18">
        <v>0</v>
      </c>
      <c r="U588" s="18">
        <v>0</v>
      </c>
      <c r="V588" s="18">
        <v>0</v>
      </c>
      <c r="W588" s="18">
        <v>0</v>
      </c>
      <c r="X588" s="18">
        <v>2</v>
      </c>
      <c r="Y588" s="18">
        <v>2</v>
      </c>
      <c r="Z588" s="25">
        <v>30</v>
      </c>
      <c r="AA588" s="18">
        <f t="shared" si="25"/>
        <v>0</v>
      </c>
    </row>
    <row r="589" spans="1:27" s="21" customFormat="1" ht="11" x14ac:dyDescent="0.2">
      <c r="A589" s="18">
        <f t="shared" si="26"/>
        <v>587</v>
      </c>
      <c r="B589" s="18" t="s">
        <v>1037</v>
      </c>
      <c r="C589" s="18" t="s">
        <v>2194</v>
      </c>
      <c r="D589" s="18">
        <v>4</v>
      </c>
      <c r="E589" s="18" t="s">
        <v>1072</v>
      </c>
      <c r="F589" s="18" t="s">
        <v>1165</v>
      </c>
      <c r="G589" s="18">
        <v>722</v>
      </c>
      <c r="H589" s="18">
        <v>707</v>
      </c>
      <c r="I589" s="18">
        <v>0</v>
      </c>
      <c r="J589" s="18">
        <v>0</v>
      </c>
      <c r="K589" s="18">
        <v>0</v>
      </c>
      <c r="L589" s="18">
        <v>0</v>
      </c>
      <c r="M589" s="18">
        <v>0</v>
      </c>
      <c r="N589" s="18">
        <v>0</v>
      </c>
      <c r="O589" s="19" t="s">
        <v>2303</v>
      </c>
      <c r="P589" s="19" t="s">
        <v>2303</v>
      </c>
      <c r="Q589" s="18">
        <v>0</v>
      </c>
      <c r="R589" s="18">
        <v>0</v>
      </c>
      <c r="S589" s="18">
        <v>0</v>
      </c>
      <c r="T589" s="18">
        <v>0</v>
      </c>
      <c r="U589" s="18">
        <v>15</v>
      </c>
      <c r="V589" s="18">
        <v>0</v>
      </c>
      <c r="W589" s="18">
        <v>0</v>
      </c>
      <c r="X589" s="18">
        <v>1</v>
      </c>
      <c r="Y589" s="18">
        <v>3</v>
      </c>
      <c r="Z589" s="25">
        <v>90</v>
      </c>
      <c r="AA589" s="18">
        <f t="shared" si="25"/>
        <v>0</v>
      </c>
    </row>
    <row r="590" spans="1:27" s="21" customFormat="1" ht="11" x14ac:dyDescent="0.2">
      <c r="A590" s="18">
        <f t="shared" si="26"/>
        <v>588</v>
      </c>
      <c r="B590" s="18" t="s">
        <v>839</v>
      </c>
      <c r="C590" s="18" t="s">
        <v>2058</v>
      </c>
      <c r="D590" s="18">
        <v>4</v>
      </c>
      <c r="E590" s="18" t="s">
        <v>1072</v>
      </c>
      <c r="F590" s="18" t="s">
        <v>1165</v>
      </c>
      <c r="G590" s="18">
        <v>722</v>
      </c>
      <c r="H590" s="18">
        <v>652</v>
      </c>
      <c r="I590" s="18">
        <v>50</v>
      </c>
      <c r="J590" s="18">
        <v>5</v>
      </c>
      <c r="K590" s="18">
        <v>0</v>
      </c>
      <c r="L590" s="18">
        <v>0</v>
      </c>
      <c r="M590" s="18">
        <v>0</v>
      </c>
      <c r="N590" s="18">
        <v>0</v>
      </c>
      <c r="O590" s="19" t="s">
        <v>2303</v>
      </c>
      <c r="P590" s="19" t="s">
        <v>2303</v>
      </c>
      <c r="Q590" s="18">
        <v>0</v>
      </c>
      <c r="R590" s="18">
        <v>0</v>
      </c>
      <c r="S590" s="18">
        <v>0</v>
      </c>
      <c r="T590" s="18">
        <v>0</v>
      </c>
      <c r="U590" s="18">
        <v>15</v>
      </c>
      <c r="V590" s="18">
        <v>0</v>
      </c>
      <c r="W590" s="18">
        <v>0</v>
      </c>
      <c r="X590" s="18">
        <v>1</v>
      </c>
      <c r="Y590" s="18">
        <v>3</v>
      </c>
      <c r="Z590" s="25">
        <v>17</v>
      </c>
      <c r="AA590" s="18">
        <f t="shared" si="25"/>
        <v>0</v>
      </c>
    </row>
    <row r="591" spans="1:27" s="21" customFormat="1" ht="11" x14ac:dyDescent="0.2">
      <c r="A591" s="18">
        <f t="shared" si="26"/>
        <v>589</v>
      </c>
      <c r="B591" s="18" t="s">
        <v>529</v>
      </c>
      <c r="C591" s="18" t="s">
        <v>1718</v>
      </c>
      <c r="D591" s="18">
        <v>6</v>
      </c>
      <c r="E591" s="18" t="s">
        <v>1076</v>
      </c>
      <c r="F591" s="18" t="s">
        <v>1165</v>
      </c>
      <c r="G591" s="18">
        <v>721</v>
      </c>
      <c r="H591" s="18">
        <v>706</v>
      </c>
      <c r="I591" s="18">
        <v>0</v>
      </c>
      <c r="J591" s="18">
        <v>0</v>
      </c>
      <c r="K591" s="18">
        <v>0</v>
      </c>
      <c r="L591" s="18">
        <v>0</v>
      </c>
      <c r="M591" s="18">
        <v>0</v>
      </c>
      <c r="N591" s="18">
        <v>0</v>
      </c>
      <c r="O591" s="19" t="s">
        <v>2303</v>
      </c>
      <c r="P591" s="19" t="s">
        <v>2303</v>
      </c>
      <c r="Q591" s="18">
        <v>0</v>
      </c>
      <c r="R591" s="18">
        <v>0</v>
      </c>
      <c r="S591" s="18">
        <v>0</v>
      </c>
      <c r="T591" s="18">
        <v>0</v>
      </c>
      <c r="U591" s="18">
        <v>15</v>
      </c>
      <c r="V591" s="18">
        <v>0</v>
      </c>
      <c r="W591" s="18">
        <v>0</v>
      </c>
      <c r="X591" s="18">
        <v>1</v>
      </c>
      <c r="Y591" s="18">
        <v>2</v>
      </c>
      <c r="Z591" s="25">
        <v>0</v>
      </c>
      <c r="AA591" s="18">
        <f t="shared" si="25"/>
        <v>1</v>
      </c>
    </row>
    <row r="592" spans="1:27" s="21" customFormat="1" ht="11" x14ac:dyDescent="0.2">
      <c r="A592" s="18">
        <f t="shared" si="26"/>
        <v>590</v>
      </c>
      <c r="B592" s="18" t="s">
        <v>537</v>
      </c>
      <c r="C592" s="18" t="s">
        <v>1727</v>
      </c>
      <c r="D592" s="18">
        <v>6</v>
      </c>
      <c r="E592" s="18" t="s">
        <v>1076</v>
      </c>
      <c r="F592" s="18" t="s">
        <v>1165</v>
      </c>
      <c r="G592" s="18">
        <v>721</v>
      </c>
      <c r="H592" s="18">
        <v>696</v>
      </c>
      <c r="I592" s="18">
        <v>0</v>
      </c>
      <c r="J592" s="18">
        <v>5</v>
      </c>
      <c r="K592" s="18">
        <v>0</v>
      </c>
      <c r="L592" s="18">
        <v>0</v>
      </c>
      <c r="M592" s="18">
        <v>0</v>
      </c>
      <c r="N592" s="18">
        <v>0</v>
      </c>
      <c r="O592" s="19" t="s">
        <v>2303</v>
      </c>
      <c r="P592" s="19" t="s">
        <v>2303</v>
      </c>
      <c r="Q592" s="18">
        <v>5</v>
      </c>
      <c r="R592" s="18">
        <v>0</v>
      </c>
      <c r="S592" s="18">
        <v>0</v>
      </c>
      <c r="T592" s="18">
        <v>0</v>
      </c>
      <c r="U592" s="18">
        <v>15</v>
      </c>
      <c r="V592" s="18">
        <v>0</v>
      </c>
      <c r="W592" s="18">
        <v>0</v>
      </c>
      <c r="X592" s="18">
        <v>3</v>
      </c>
      <c r="Y592" s="18">
        <v>3</v>
      </c>
      <c r="Z592" s="25">
        <v>0</v>
      </c>
      <c r="AA592" s="18">
        <f t="shared" si="25"/>
        <v>1</v>
      </c>
    </row>
    <row r="593" spans="1:27" s="21" customFormat="1" ht="11" x14ac:dyDescent="0.2">
      <c r="A593" s="18">
        <f t="shared" si="26"/>
        <v>591</v>
      </c>
      <c r="B593" s="18" t="s">
        <v>1003</v>
      </c>
      <c r="C593" s="18" t="s">
        <v>2142</v>
      </c>
      <c r="D593" s="18">
        <v>3</v>
      </c>
      <c r="E593" s="18" t="s">
        <v>1073</v>
      </c>
      <c r="F593" s="18" t="s">
        <v>1165</v>
      </c>
      <c r="G593" s="18">
        <v>720</v>
      </c>
      <c r="H593" s="18">
        <v>610</v>
      </c>
      <c r="I593" s="18">
        <v>105</v>
      </c>
      <c r="J593" s="18">
        <v>0</v>
      </c>
      <c r="K593" s="18">
        <v>0</v>
      </c>
      <c r="L593" s="18">
        <v>0</v>
      </c>
      <c r="M593" s="18">
        <v>0</v>
      </c>
      <c r="N593" s="18">
        <v>0</v>
      </c>
      <c r="O593" s="19" t="s">
        <v>2303</v>
      </c>
      <c r="P593" s="19" t="s">
        <v>2303</v>
      </c>
      <c r="Q593" s="18">
        <v>5</v>
      </c>
      <c r="R593" s="18">
        <v>0</v>
      </c>
      <c r="S593" s="18">
        <v>0</v>
      </c>
      <c r="T593" s="18">
        <v>0</v>
      </c>
      <c r="U593" s="18">
        <v>0</v>
      </c>
      <c r="V593" s="18">
        <v>0</v>
      </c>
      <c r="W593" s="18">
        <v>0</v>
      </c>
      <c r="X593" s="18">
        <v>1</v>
      </c>
      <c r="Y593" s="18">
        <v>3</v>
      </c>
      <c r="Z593" s="25">
        <v>2</v>
      </c>
      <c r="AA593" s="18">
        <f t="shared" si="25"/>
        <v>1</v>
      </c>
    </row>
    <row r="594" spans="1:27" s="21" customFormat="1" ht="11" x14ac:dyDescent="0.2">
      <c r="A594" s="18">
        <f t="shared" si="26"/>
        <v>592</v>
      </c>
      <c r="B594" s="18" t="s">
        <v>841</v>
      </c>
      <c r="C594" s="18" t="s">
        <v>2178</v>
      </c>
      <c r="D594" s="18">
        <v>4</v>
      </c>
      <c r="E594" s="18" t="s">
        <v>1072</v>
      </c>
      <c r="F594" s="18" t="s">
        <v>1165</v>
      </c>
      <c r="G594" s="18">
        <v>719</v>
      </c>
      <c r="H594" s="18">
        <v>704</v>
      </c>
      <c r="I594" s="18">
        <v>0</v>
      </c>
      <c r="J594" s="18">
        <v>0</v>
      </c>
      <c r="K594" s="18">
        <v>0</v>
      </c>
      <c r="L594" s="18">
        <v>0</v>
      </c>
      <c r="M594" s="18">
        <v>0</v>
      </c>
      <c r="N594" s="18">
        <v>0</v>
      </c>
      <c r="O594" s="19" t="s">
        <v>2303</v>
      </c>
      <c r="P594" s="19" t="s">
        <v>2303</v>
      </c>
      <c r="Q594" s="18">
        <v>0</v>
      </c>
      <c r="R594" s="18">
        <v>0</v>
      </c>
      <c r="S594" s="18">
        <v>0</v>
      </c>
      <c r="T594" s="18">
        <v>0</v>
      </c>
      <c r="U594" s="18">
        <v>15</v>
      </c>
      <c r="V594" s="18">
        <v>0</v>
      </c>
      <c r="W594" s="18">
        <v>0</v>
      </c>
      <c r="X594" s="18">
        <v>0</v>
      </c>
      <c r="Y594" s="18">
        <v>3</v>
      </c>
      <c r="Z594" s="25">
        <v>0</v>
      </c>
      <c r="AA594" s="18">
        <f t="shared" si="25"/>
        <v>1</v>
      </c>
    </row>
    <row r="595" spans="1:27" s="21" customFormat="1" ht="11" x14ac:dyDescent="0.2">
      <c r="A595" s="18">
        <f t="shared" si="26"/>
        <v>593</v>
      </c>
      <c r="B595" s="18" t="s">
        <v>893</v>
      </c>
      <c r="C595" s="18" t="s">
        <v>2072</v>
      </c>
      <c r="D595" s="18">
        <v>6</v>
      </c>
      <c r="E595" s="18" t="s">
        <v>1076</v>
      </c>
      <c r="F595" s="18" t="s">
        <v>1165</v>
      </c>
      <c r="G595" s="18">
        <v>719</v>
      </c>
      <c r="H595" s="18">
        <v>699</v>
      </c>
      <c r="I595" s="18">
        <v>0</v>
      </c>
      <c r="J595" s="18">
        <v>5</v>
      </c>
      <c r="K595" s="18">
        <v>0</v>
      </c>
      <c r="L595" s="18">
        <v>0</v>
      </c>
      <c r="M595" s="18">
        <v>0</v>
      </c>
      <c r="N595" s="18">
        <v>0</v>
      </c>
      <c r="O595" s="19" t="s">
        <v>2303</v>
      </c>
      <c r="P595" s="19" t="s">
        <v>2303</v>
      </c>
      <c r="Q595" s="18">
        <v>0</v>
      </c>
      <c r="R595" s="18">
        <v>0</v>
      </c>
      <c r="S595" s="18">
        <v>0</v>
      </c>
      <c r="T595" s="18">
        <v>0</v>
      </c>
      <c r="U595" s="18">
        <v>15</v>
      </c>
      <c r="V595" s="18">
        <v>0</v>
      </c>
      <c r="W595" s="18">
        <v>0</v>
      </c>
      <c r="X595" s="18">
        <v>3</v>
      </c>
      <c r="Y595" s="18">
        <v>4</v>
      </c>
      <c r="Z595" s="25">
        <v>61</v>
      </c>
      <c r="AA595" s="18">
        <f t="shared" si="25"/>
        <v>0</v>
      </c>
    </row>
    <row r="596" spans="1:27" s="21" customFormat="1" ht="11" x14ac:dyDescent="0.2">
      <c r="A596" s="18">
        <f t="shared" si="26"/>
        <v>594</v>
      </c>
      <c r="B596" s="18" t="s">
        <v>237</v>
      </c>
      <c r="C596" s="18" t="s">
        <v>1409</v>
      </c>
      <c r="D596" s="18">
        <v>1</v>
      </c>
      <c r="E596" s="18" t="s">
        <v>1070</v>
      </c>
      <c r="F596" s="18" t="s">
        <v>1165</v>
      </c>
      <c r="G596" s="18">
        <v>719</v>
      </c>
      <c r="H596" s="18">
        <v>684</v>
      </c>
      <c r="I596" s="18">
        <v>0</v>
      </c>
      <c r="J596" s="18">
        <v>5</v>
      </c>
      <c r="K596" s="18">
        <v>0</v>
      </c>
      <c r="L596" s="18">
        <v>0</v>
      </c>
      <c r="M596" s="18">
        <v>0</v>
      </c>
      <c r="N596" s="18">
        <v>0</v>
      </c>
      <c r="O596" s="19" t="s">
        <v>2303</v>
      </c>
      <c r="P596" s="19" t="s">
        <v>2303</v>
      </c>
      <c r="Q596" s="18">
        <v>5</v>
      </c>
      <c r="R596" s="18">
        <v>0</v>
      </c>
      <c r="S596" s="18">
        <v>0</v>
      </c>
      <c r="T596" s="18">
        <v>10</v>
      </c>
      <c r="U596" s="18">
        <v>15</v>
      </c>
      <c r="V596" s="18">
        <v>0</v>
      </c>
      <c r="W596" s="18">
        <v>0</v>
      </c>
      <c r="X596" s="18">
        <v>0</v>
      </c>
      <c r="Y596" s="18">
        <v>3</v>
      </c>
      <c r="Z596" s="25">
        <v>0</v>
      </c>
      <c r="AA596" s="18">
        <f t="shared" si="25"/>
        <v>1</v>
      </c>
    </row>
    <row r="597" spans="1:27" s="21" customFormat="1" ht="11" x14ac:dyDescent="0.2">
      <c r="A597" s="18">
        <f t="shared" si="26"/>
        <v>595</v>
      </c>
      <c r="B597" s="18" t="s">
        <v>962</v>
      </c>
      <c r="C597" s="18" t="s">
        <v>2237</v>
      </c>
      <c r="D597" s="18">
        <v>6</v>
      </c>
      <c r="E597" s="18" t="s">
        <v>1076</v>
      </c>
      <c r="F597" s="18" t="s">
        <v>1165</v>
      </c>
      <c r="G597" s="18">
        <v>717</v>
      </c>
      <c r="H597" s="18">
        <v>697</v>
      </c>
      <c r="I597" s="18">
        <v>0</v>
      </c>
      <c r="J597" s="18">
        <v>0</v>
      </c>
      <c r="K597" s="18">
        <v>0</v>
      </c>
      <c r="L597" s="18">
        <v>0</v>
      </c>
      <c r="M597" s="18">
        <v>0</v>
      </c>
      <c r="N597" s="18">
        <v>0</v>
      </c>
      <c r="O597" s="19" t="s">
        <v>2303</v>
      </c>
      <c r="P597" s="19" t="s">
        <v>2303</v>
      </c>
      <c r="Q597" s="18">
        <v>5</v>
      </c>
      <c r="R597" s="18">
        <v>0</v>
      </c>
      <c r="S597" s="18">
        <v>0</v>
      </c>
      <c r="T597" s="18">
        <v>0</v>
      </c>
      <c r="U597" s="18">
        <v>15</v>
      </c>
      <c r="V597" s="18">
        <v>0</v>
      </c>
      <c r="W597" s="18">
        <v>0</v>
      </c>
      <c r="X597" s="18">
        <v>2</v>
      </c>
      <c r="Y597" s="18">
        <v>3</v>
      </c>
      <c r="Z597" s="25">
        <v>12</v>
      </c>
      <c r="AA597" s="18">
        <f t="shared" si="25"/>
        <v>0</v>
      </c>
    </row>
    <row r="598" spans="1:27" s="21" customFormat="1" ht="11" x14ac:dyDescent="0.2">
      <c r="A598" s="18">
        <f t="shared" si="26"/>
        <v>596</v>
      </c>
      <c r="B598" s="18" t="s">
        <v>363</v>
      </c>
      <c r="C598" s="18" t="s">
        <v>1535</v>
      </c>
      <c r="D598" s="18">
        <v>4</v>
      </c>
      <c r="E598" s="18" t="s">
        <v>1072</v>
      </c>
      <c r="F598" s="18" t="s">
        <v>1165</v>
      </c>
      <c r="G598" s="18">
        <v>716</v>
      </c>
      <c r="H598" s="18">
        <v>691</v>
      </c>
      <c r="I598" s="18">
        <v>0</v>
      </c>
      <c r="J598" s="18">
        <v>5</v>
      </c>
      <c r="K598" s="18">
        <v>0</v>
      </c>
      <c r="L598" s="18">
        <v>0</v>
      </c>
      <c r="M598" s="18">
        <v>0</v>
      </c>
      <c r="N598" s="18">
        <v>0</v>
      </c>
      <c r="O598" s="19" t="s">
        <v>2303</v>
      </c>
      <c r="P598" s="19" t="s">
        <v>2303</v>
      </c>
      <c r="Q598" s="18">
        <v>5</v>
      </c>
      <c r="R598" s="18">
        <v>0</v>
      </c>
      <c r="S598" s="18">
        <v>0</v>
      </c>
      <c r="T598" s="18">
        <v>0</v>
      </c>
      <c r="U598" s="18">
        <v>15</v>
      </c>
      <c r="V598" s="18">
        <v>0</v>
      </c>
      <c r="W598" s="18">
        <v>0</v>
      </c>
      <c r="X598" s="18">
        <v>1</v>
      </c>
      <c r="Y598" s="18">
        <v>3</v>
      </c>
      <c r="Z598" s="25">
        <v>0</v>
      </c>
      <c r="AA598" s="18">
        <f t="shared" si="25"/>
        <v>1</v>
      </c>
    </row>
    <row r="599" spans="1:27" s="21" customFormat="1" ht="11" x14ac:dyDescent="0.2">
      <c r="A599" s="18">
        <f t="shared" si="26"/>
        <v>597</v>
      </c>
      <c r="B599" s="18" t="s">
        <v>376</v>
      </c>
      <c r="C599" s="18" t="s">
        <v>1550</v>
      </c>
      <c r="D599" s="18">
        <v>4</v>
      </c>
      <c r="E599" s="18" t="s">
        <v>1072</v>
      </c>
      <c r="F599" s="18" t="s">
        <v>1165</v>
      </c>
      <c r="G599" s="18">
        <v>714</v>
      </c>
      <c r="H599" s="18">
        <v>689</v>
      </c>
      <c r="I599" s="18">
        <v>0</v>
      </c>
      <c r="J599" s="18">
        <v>5</v>
      </c>
      <c r="K599" s="18">
        <v>0</v>
      </c>
      <c r="L599" s="18">
        <v>0</v>
      </c>
      <c r="M599" s="18">
        <v>0</v>
      </c>
      <c r="N599" s="18">
        <v>0</v>
      </c>
      <c r="O599" s="19" t="s">
        <v>2303</v>
      </c>
      <c r="P599" s="19" t="s">
        <v>2303</v>
      </c>
      <c r="Q599" s="18">
        <v>5</v>
      </c>
      <c r="R599" s="18">
        <v>0</v>
      </c>
      <c r="S599" s="18">
        <v>0</v>
      </c>
      <c r="T599" s="18">
        <v>0</v>
      </c>
      <c r="U599" s="18">
        <v>15</v>
      </c>
      <c r="V599" s="18">
        <v>0</v>
      </c>
      <c r="W599" s="18">
        <v>0</v>
      </c>
      <c r="X599" s="18">
        <v>1</v>
      </c>
      <c r="Y599" s="18">
        <v>1</v>
      </c>
      <c r="Z599" s="25">
        <v>5</v>
      </c>
      <c r="AA599" s="18">
        <f t="shared" si="25"/>
        <v>1</v>
      </c>
    </row>
    <row r="600" spans="1:27" s="21" customFormat="1" ht="11" x14ac:dyDescent="0.2">
      <c r="A600" s="18">
        <f t="shared" si="26"/>
        <v>598</v>
      </c>
      <c r="B600" s="18" t="s">
        <v>924</v>
      </c>
      <c r="C600" s="18" t="s">
        <v>2026</v>
      </c>
      <c r="D600" s="18">
        <v>6</v>
      </c>
      <c r="E600" s="18" t="s">
        <v>1076</v>
      </c>
      <c r="F600" s="18" t="s">
        <v>1165</v>
      </c>
      <c r="G600" s="18">
        <v>712</v>
      </c>
      <c r="H600" s="18">
        <v>702</v>
      </c>
      <c r="I600" s="18">
        <v>0</v>
      </c>
      <c r="J600" s="18">
        <v>5</v>
      </c>
      <c r="K600" s="18">
        <v>0</v>
      </c>
      <c r="L600" s="18">
        <v>0</v>
      </c>
      <c r="M600" s="18">
        <v>0</v>
      </c>
      <c r="N600" s="18">
        <v>0</v>
      </c>
      <c r="O600" s="19" t="s">
        <v>2303</v>
      </c>
      <c r="P600" s="19" t="s">
        <v>2303</v>
      </c>
      <c r="Q600" s="18">
        <v>5</v>
      </c>
      <c r="R600" s="18">
        <v>0</v>
      </c>
      <c r="S600" s="18">
        <v>0</v>
      </c>
      <c r="T600" s="18">
        <v>0</v>
      </c>
      <c r="U600" s="18">
        <v>0</v>
      </c>
      <c r="V600" s="18">
        <v>0</v>
      </c>
      <c r="W600" s="18">
        <v>0</v>
      </c>
      <c r="X600" s="18">
        <v>0</v>
      </c>
      <c r="Y600" s="18">
        <v>3</v>
      </c>
      <c r="Z600" s="25">
        <v>21</v>
      </c>
      <c r="AA600" s="18">
        <f t="shared" si="25"/>
        <v>0</v>
      </c>
    </row>
    <row r="601" spans="1:27" s="21" customFormat="1" ht="11" x14ac:dyDescent="0.2">
      <c r="A601" s="18">
        <f t="shared" si="26"/>
        <v>599</v>
      </c>
      <c r="B601" s="18" t="s">
        <v>157</v>
      </c>
      <c r="C601" s="18" t="s">
        <v>1329</v>
      </c>
      <c r="D601" s="18">
        <v>1</v>
      </c>
      <c r="E601" s="18" t="s">
        <v>1070</v>
      </c>
      <c r="F601" s="18" t="s">
        <v>1165</v>
      </c>
      <c r="G601" s="18">
        <v>712</v>
      </c>
      <c r="H601" s="18">
        <v>557</v>
      </c>
      <c r="I601" s="18">
        <v>135</v>
      </c>
      <c r="J601" s="18">
        <v>5</v>
      </c>
      <c r="K601" s="18">
        <v>0</v>
      </c>
      <c r="L601" s="18">
        <v>0</v>
      </c>
      <c r="M601" s="18">
        <v>0</v>
      </c>
      <c r="N601" s="18">
        <v>0</v>
      </c>
      <c r="O601" s="19" t="s">
        <v>2303</v>
      </c>
      <c r="P601" s="19" t="s">
        <v>2303</v>
      </c>
      <c r="Q601" s="18">
        <v>0</v>
      </c>
      <c r="R601" s="18">
        <v>0</v>
      </c>
      <c r="S601" s="18">
        <v>0</v>
      </c>
      <c r="T601" s="18">
        <v>0</v>
      </c>
      <c r="U601" s="18">
        <v>15</v>
      </c>
      <c r="V601" s="18">
        <v>0</v>
      </c>
      <c r="W601" s="18">
        <v>0</v>
      </c>
      <c r="X601" s="18">
        <v>1</v>
      </c>
      <c r="Y601" s="18">
        <v>1</v>
      </c>
      <c r="Z601" s="25">
        <v>5</v>
      </c>
      <c r="AA601" s="18">
        <f t="shared" si="25"/>
        <v>1</v>
      </c>
    </row>
    <row r="602" spans="1:27" s="21" customFormat="1" ht="11" x14ac:dyDescent="0.2">
      <c r="A602" s="18">
        <f t="shared" si="26"/>
        <v>600</v>
      </c>
      <c r="B602" s="18" t="s">
        <v>569</v>
      </c>
      <c r="C602" s="18" t="s">
        <v>1767</v>
      </c>
      <c r="D602" s="18">
        <v>2</v>
      </c>
      <c r="E602" s="18" t="s">
        <v>1071</v>
      </c>
      <c r="F602" s="18" t="s">
        <v>1165</v>
      </c>
      <c r="G602" s="18">
        <v>711</v>
      </c>
      <c r="H602" s="18">
        <v>691</v>
      </c>
      <c r="I602" s="18">
        <v>0</v>
      </c>
      <c r="J602" s="18">
        <v>5</v>
      </c>
      <c r="K602" s="18">
        <v>0</v>
      </c>
      <c r="L602" s="18">
        <v>0</v>
      </c>
      <c r="M602" s="18">
        <v>0</v>
      </c>
      <c r="N602" s="18">
        <v>0</v>
      </c>
      <c r="O602" s="19" t="s">
        <v>2303</v>
      </c>
      <c r="P602" s="19" t="s">
        <v>2303</v>
      </c>
      <c r="Q602" s="18">
        <v>0</v>
      </c>
      <c r="R602" s="18">
        <v>0</v>
      </c>
      <c r="S602" s="18">
        <v>0</v>
      </c>
      <c r="T602" s="18">
        <v>0</v>
      </c>
      <c r="U602" s="18">
        <v>15</v>
      </c>
      <c r="V602" s="18">
        <v>0</v>
      </c>
      <c r="W602" s="18">
        <v>0</v>
      </c>
      <c r="X602" s="18">
        <v>0</v>
      </c>
      <c r="Y602" s="18">
        <v>4</v>
      </c>
      <c r="Z602" s="25">
        <v>2</v>
      </c>
      <c r="AA602" s="18">
        <f t="shared" si="25"/>
        <v>1</v>
      </c>
    </row>
    <row r="603" spans="1:27" s="21" customFormat="1" ht="11" x14ac:dyDescent="0.2">
      <c r="A603" s="18">
        <f t="shared" si="26"/>
        <v>601</v>
      </c>
      <c r="B603" s="18" t="s">
        <v>552</v>
      </c>
      <c r="C603" s="18" t="s">
        <v>1187</v>
      </c>
      <c r="D603" s="18">
        <v>1</v>
      </c>
      <c r="E603" s="18" t="s">
        <v>1070</v>
      </c>
      <c r="F603" s="18" t="s">
        <v>1165</v>
      </c>
      <c r="G603" s="18">
        <v>711</v>
      </c>
      <c r="H603" s="18">
        <v>681</v>
      </c>
      <c r="I603" s="18">
        <v>0</v>
      </c>
      <c r="J603" s="18">
        <v>5</v>
      </c>
      <c r="K603" s="18">
        <v>0</v>
      </c>
      <c r="L603" s="18">
        <v>0</v>
      </c>
      <c r="M603" s="18">
        <v>0</v>
      </c>
      <c r="N603" s="18">
        <v>5</v>
      </c>
      <c r="O603" s="19" t="s">
        <v>2303</v>
      </c>
      <c r="P603" s="19" t="s">
        <v>2303</v>
      </c>
      <c r="Q603" s="18">
        <v>5</v>
      </c>
      <c r="R603" s="18">
        <v>0</v>
      </c>
      <c r="S603" s="18">
        <v>0</v>
      </c>
      <c r="T603" s="18">
        <v>0</v>
      </c>
      <c r="U603" s="18">
        <v>15</v>
      </c>
      <c r="V603" s="18">
        <v>0</v>
      </c>
      <c r="W603" s="18">
        <v>0</v>
      </c>
      <c r="X603" s="18">
        <v>5</v>
      </c>
      <c r="Y603" s="18">
        <v>1</v>
      </c>
      <c r="Z603" s="25">
        <v>0</v>
      </c>
      <c r="AA603" s="18">
        <f t="shared" si="25"/>
        <v>1</v>
      </c>
    </row>
    <row r="604" spans="1:27" s="21" customFormat="1" ht="11" x14ac:dyDescent="0.2">
      <c r="A604" s="18">
        <f t="shared" si="26"/>
        <v>602</v>
      </c>
      <c r="B604" s="18" t="s">
        <v>757</v>
      </c>
      <c r="C604" s="18" t="s">
        <v>1714</v>
      </c>
      <c r="D604" s="18">
        <v>7</v>
      </c>
      <c r="E604" s="18" t="s">
        <v>1075</v>
      </c>
      <c r="F604" s="18" t="s">
        <v>1165</v>
      </c>
      <c r="G604" s="18">
        <v>709</v>
      </c>
      <c r="H604" s="18">
        <v>709</v>
      </c>
      <c r="I604" s="18">
        <v>0</v>
      </c>
      <c r="J604" s="18">
        <v>0</v>
      </c>
      <c r="K604" s="18">
        <v>0</v>
      </c>
      <c r="L604" s="18">
        <v>0</v>
      </c>
      <c r="M604" s="18">
        <v>0</v>
      </c>
      <c r="N604" s="18">
        <v>0</v>
      </c>
      <c r="O604" s="19" t="s">
        <v>2303</v>
      </c>
      <c r="P604" s="19" t="s">
        <v>2303</v>
      </c>
      <c r="Q604" s="18">
        <v>0</v>
      </c>
      <c r="R604" s="18">
        <v>0</v>
      </c>
      <c r="S604" s="18">
        <v>0</v>
      </c>
      <c r="T604" s="18">
        <v>0</v>
      </c>
      <c r="U604" s="18">
        <v>0</v>
      </c>
      <c r="V604" s="18">
        <v>0</v>
      </c>
      <c r="W604" s="18">
        <v>0</v>
      </c>
      <c r="X604" s="18">
        <v>2</v>
      </c>
      <c r="Y604" s="18">
        <v>4</v>
      </c>
      <c r="Z604" s="25">
        <v>83</v>
      </c>
      <c r="AA604" s="18">
        <f t="shared" si="25"/>
        <v>0</v>
      </c>
    </row>
    <row r="605" spans="1:27" s="21" customFormat="1" ht="11" x14ac:dyDescent="0.2">
      <c r="A605" s="18">
        <f t="shared" si="26"/>
        <v>603</v>
      </c>
      <c r="B605" s="18" t="s">
        <v>313</v>
      </c>
      <c r="C605" s="18" t="s">
        <v>1489</v>
      </c>
      <c r="D605" s="18">
        <v>6</v>
      </c>
      <c r="E605" s="18" t="s">
        <v>1076</v>
      </c>
      <c r="F605" s="18" t="s">
        <v>1165</v>
      </c>
      <c r="G605" s="18">
        <v>709</v>
      </c>
      <c r="H605" s="18">
        <v>689</v>
      </c>
      <c r="I605" s="18">
        <v>0</v>
      </c>
      <c r="J605" s="18">
        <v>0</v>
      </c>
      <c r="K605" s="18">
        <v>0</v>
      </c>
      <c r="L605" s="18">
        <v>0</v>
      </c>
      <c r="M605" s="18">
        <v>0</v>
      </c>
      <c r="N605" s="18">
        <v>0</v>
      </c>
      <c r="O605" s="19" t="s">
        <v>2303</v>
      </c>
      <c r="P605" s="19" t="s">
        <v>2303</v>
      </c>
      <c r="Q605" s="18">
        <v>5</v>
      </c>
      <c r="R605" s="18">
        <v>0</v>
      </c>
      <c r="S605" s="18">
        <v>0</v>
      </c>
      <c r="T605" s="18">
        <v>0</v>
      </c>
      <c r="U605" s="18">
        <v>15</v>
      </c>
      <c r="V605" s="18">
        <v>0</v>
      </c>
      <c r="W605" s="18">
        <v>0</v>
      </c>
      <c r="X605" s="18">
        <v>0</v>
      </c>
      <c r="Y605" s="18">
        <v>2</v>
      </c>
      <c r="Z605" s="25">
        <v>0</v>
      </c>
      <c r="AA605" s="18">
        <f t="shared" si="25"/>
        <v>1</v>
      </c>
    </row>
    <row r="606" spans="1:27" s="21" customFormat="1" ht="11" x14ac:dyDescent="0.2">
      <c r="A606" s="18">
        <f t="shared" si="26"/>
        <v>604</v>
      </c>
      <c r="B606" s="18" t="s">
        <v>563</v>
      </c>
      <c r="C606" s="18" t="s">
        <v>1759</v>
      </c>
      <c r="D606" s="18">
        <v>7</v>
      </c>
      <c r="E606" s="18" t="s">
        <v>1075</v>
      </c>
      <c r="F606" s="18" t="s">
        <v>1165</v>
      </c>
      <c r="G606" s="18">
        <v>709</v>
      </c>
      <c r="H606" s="18">
        <v>667</v>
      </c>
      <c r="I606" s="18">
        <v>42</v>
      </c>
      <c r="J606" s="18">
        <v>0</v>
      </c>
      <c r="K606" s="18">
        <v>0</v>
      </c>
      <c r="L606" s="18">
        <v>0</v>
      </c>
      <c r="M606" s="18">
        <v>0</v>
      </c>
      <c r="N606" s="18">
        <v>0</v>
      </c>
      <c r="O606" s="19" t="s">
        <v>2303</v>
      </c>
      <c r="P606" s="19" t="s">
        <v>2303</v>
      </c>
      <c r="Q606" s="18">
        <v>0</v>
      </c>
      <c r="R606" s="18">
        <v>0</v>
      </c>
      <c r="S606" s="18">
        <v>0</v>
      </c>
      <c r="T606" s="18">
        <v>0</v>
      </c>
      <c r="U606" s="18">
        <v>0</v>
      </c>
      <c r="V606" s="18">
        <v>0</v>
      </c>
      <c r="W606" s="18">
        <v>0</v>
      </c>
      <c r="X606" s="18">
        <v>0</v>
      </c>
      <c r="Y606" s="18">
        <v>2</v>
      </c>
      <c r="Z606" s="25">
        <v>0</v>
      </c>
      <c r="AA606" s="18">
        <f t="shared" si="25"/>
        <v>1</v>
      </c>
    </row>
    <row r="607" spans="1:27" s="21" customFormat="1" ht="11" x14ac:dyDescent="0.2">
      <c r="A607" s="18">
        <f t="shared" si="26"/>
        <v>605</v>
      </c>
      <c r="B607" s="18" t="s">
        <v>1113</v>
      </c>
      <c r="C607" s="18" t="s">
        <v>1114</v>
      </c>
      <c r="D607" s="18">
        <v>2</v>
      </c>
      <c r="E607" s="18" t="s">
        <v>1071</v>
      </c>
      <c r="F607" s="18" t="s">
        <v>1165</v>
      </c>
      <c r="G607" s="18">
        <v>705</v>
      </c>
      <c r="H607" s="18">
        <v>690</v>
      </c>
      <c r="I607" s="18">
        <v>0</v>
      </c>
      <c r="J607" s="18">
        <v>0</v>
      </c>
      <c r="K607" s="18">
        <v>0</v>
      </c>
      <c r="L607" s="18">
        <v>0</v>
      </c>
      <c r="M607" s="18">
        <v>0</v>
      </c>
      <c r="N607" s="18">
        <v>0</v>
      </c>
      <c r="O607" s="19" t="s">
        <v>2303</v>
      </c>
      <c r="P607" s="19" t="s">
        <v>2303</v>
      </c>
      <c r="Q607" s="18">
        <v>0</v>
      </c>
      <c r="R607" s="18">
        <v>0</v>
      </c>
      <c r="S607" s="18">
        <v>0</v>
      </c>
      <c r="T607" s="18">
        <v>0</v>
      </c>
      <c r="U607" s="18">
        <v>15</v>
      </c>
      <c r="V607" s="18">
        <v>0</v>
      </c>
      <c r="W607" s="18">
        <v>0</v>
      </c>
      <c r="X607" s="18">
        <v>0</v>
      </c>
      <c r="Y607" s="18">
        <v>2</v>
      </c>
      <c r="Z607" s="25">
        <v>0</v>
      </c>
      <c r="AA607" s="18">
        <f t="shared" si="25"/>
        <v>1</v>
      </c>
    </row>
    <row r="608" spans="1:27" s="21" customFormat="1" ht="11" x14ac:dyDescent="0.2">
      <c r="A608" s="18">
        <f t="shared" si="26"/>
        <v>606</v>
      </c>
      <c r="B608" s="18" t="s">
        <v>226</v>
      </c>
      <c r="C608" s="18" t="s">
        <v>1399</v>
      </c>
      <c r="D608" s="18">
        <v>7</v>
      </c>
      <c r="E608" s="18" t="s">
        <v>1075</v>
      </c>
      <c r="F608" s="18" t="s">
        <v>1165</v>
      </c>
      <c r="G608" s="18">
        <v>704</v>
      </c>
      <c r="H608" s="18">
        <v>684</v>
      </c>
      <c r="I608" s="18">
        <v>0</v>
      </c>
      <c r="J608" s="18">
        <v>5</v>
      </c>
      <c r="K608" s="18">
        <v>0</v>
      </c>
      <c r="L608" s="18">
        <v>0</v>
      </c>
      <c r="M608" s="18">
        <v>0</v>
      </c>
      <c r="N608" s="18">
        <v>0</v>
      </c>
      <c r="O608" s="19" t="s">
        <v>2303</v>
      </c>
      <c r="P608" s="19" t="s">
        <v>2303</v>
      </c>
      <c r="Q608" s="18">
        <v>0</v>
      </c>
      <c r="R608" s="18">
        <v>0</v>
      </c>
      <c r="S608" s="18">
        <v>0</v>
      </c>
      <c r="T608" s="18">
        <v>0</v>
      </c>
      <c r="U608" s="18">
        <v>15</v>
      </c>
      <c r="V608" s="18">
        <v>0</v>
      </c>
      <c r="W608" s="18">
        <v>0</v>
      </c>
      <c r="X608" s="18">
        <v>0</v>
      </c>
      <c r="Y608" s="18">
        <v>2</v>
      </c>
      <c r="Z608" s="25">
        <v>0</v>
      </c>
      <c r="AA608" s="18">
        <f t="shared" si="25"/>
        <v>1</v>
      </c>
    </row>
    <row r="609" spans="1:27" s="21" customFormat="1" ht="11" x14ac:dyDescent="0.2">
      <c r="A609" s="18">
        <f t="shared" si="26"/>
        <v>607</v>
      </c>
      <c r="B609" s="18" t="s">
        <v>285</v>
      </c>
      <c r="C609" s="18" t="s">
        <v>1460</v>
      </c>
      <c r="D609" s="18">
        <v>4</v>
      </c>
      <c r="E609" s="18" t="s">
        <v>1072</v>
      </c>
      <c r="F609" s="18" t="s">
        <v>1165</v>
      </c>
      <c r="G609" s="18">
        <v>704</v>
      </c>
      <c r="H609" s="18">
        <v>674</v>
      </c>
      <c r="I609" s="18">
        <v>0</v>
      </c>
      <c r="J609" s="18">
        <v>0</v>
      </c>
      <c r="K609" s="18">
        <v>0</v>
      </c>
      <c r="L609" s="18">
        <v>0</v>
      </c>
      <c r="M609" s="18">
        <v>0</v>
      </c>
      <c r="N609" s="18">
        <v>0</v>
      </c>
      <c r="O609" s="19" t="s">
        <v>2303</v>
      </c>
      <c r="P609" s="19" t="s">
        <v>2303</v>
      </c>
      <c r="Q609" s="18">
        <v>5</v>
      </c>
      <c r="R609" s="18">
        <v>0</v>
      </c>
      <c r="S609" s="18">
        <v>0</v>
      </c>
      <c r="T609" s="18">
        <v>10</v>
      </c>
      <c r="U609" s="18">
        <v>15</v>
      </c>
      <c r="V609" s="18">
        <v>0</v>
      </c>
      <c r="W609" s="18">
        <v>0</v>
      </c>
      <c r="X609" s="18">
        <v>3</v>
      </c>
      <c r="Y609" s="18">
        <v>5</v>
      </c>
      <c r="Z609" s="25">
        <v>0</v>
      </c>
      <c r="AA609" s="18">
        <f t="shared" ref="AA609:AA640" si="27">IF(Z609&lt;10,1,0)</f>
        <v>1</v>
      </c>
    </row>
    <row r="610" spans="1:27" s="21" customFormat="1" ht="11" x14ac:dyDescent="0.2">
      <c r="A610" s="18">
        <f t="shared" si="26"/>
        <v>608</v>
      </c>
      <c r="B610" s="18" t="s">
        <v>27</v>
      </c>
      <c r="C610" s="18" t="s">
        <v>1209</v>
      </c>
      <c r="D610" s="18">
        <v>1</v>
      </c>
      <c r="E610" s="18" t="s">
        <v>1070</v>
      </c>
      <c r="F610" s="18" t="s">
        <v>1165</v>
      </c>
      <c r="G610" s="18">
        <v>704</v>
      </c>
      <c r="H610" s="18">
        <v>634</v>
      </c>
      <c r="I610" s="18">
        <v>65</v>
      </c>
      <c r="J610" s="18">
        <v>5</v>
      </c>
      <c r="K610" s="18">
        <v>0</v>
      </c>
      <c r="L610" s="18">
        <v>0</v>
      </c>
      <c r="M610" s="18">
        <v>0</v>
      </c>
      <c r="N610" s="18">
        <v>0</v>
      </c>
      <c r="O610" s="19" t="s">
        <v>2303</v>
      </c>
      <c r="P610" s="19" t="s">
        <v>2303</v>
      </c>
      <c r="Q610" s="18">
        <v>0</v>
      </c>
      <c r="R610" s="18">
        <v>0</v>
      </c>
      <c r="S610" s="18">
        <v>0</v>
      </c>
      <c r="T610" s="18">
        <v>0</v>
      </c>
      <c r="U610" s="18">
        <v>0</v>
      </c>
      <c r="V610" s="18">
        <v>0</v>
      </c>
      <c r="W610" s="18">
        <v>0</v>
      </c>
      <c r="X610" s="18">
        <v>1</v>
      </c>
      <c r="Y610" s="18">
        <v>1</v>
      </c>
      <c r="Z610" s="25">
        <v>0</v>
      </c>
      <c r="AA610" s="18">
        <f t="shared" si="27"/>
        <v>1</v>
      </c>
    </row>
    <row r="611" spans="1:27" s="21" customFormat="1" ht="11" x14ac:dyDescent="0.2">
      <c r="A611" s="18">
        <f t="shared" si="26"/>
        <v>609</v>
      </c>
      <c r="B611" s="18" t="s">
        <v>291</v>
      </c>
      <c r="C611" s="18" t="s">
        <v>1466</v>
      </c>
      <c r="D611" s="18">
        <v>4</v>
      </c>
      <c r="E611" s="18" t="s">
        <v>1072</v>
      </c>
      <c r="F611" s="18" t="s">
        <v>1165</v>
      </c>
      <c r="G611" s="18">
        <v>703</v>
      </c>
      <c r="H611" s="18">
        <v>678</v>
      </c>
      <c r="I611" s="18">
        <v>0</v>
      </c>
      <c r="J611" s="18">
        <v>0</v>
      </c>
      <c r="K611" s="18">
        <v>0</v>
      </c>
      <c r="L611" s="18">
        <v>0</v>
      </c>
      <c r="M611" s="18">
        <v>0</v>
      </c>
      <c r="N611" s="18">
        <v>0</v>
      </c>
      <c r="O611" s="19" t="s">
        <v>2303</v>
      </c>
      <c r="P611" s="19" t="s">
        <v>2303</v>
      </c>
      <c r="Q611" s="18">
        <v>10</v>
      </c>
      <c r="R611" s="18">
        <v>0</v>
      </c>
      <c r="S611" s="18">
        <v>0</v>
      </c>
      <c r="T611" s="18">
        <v>0</v>
      </c>
      <c r="U611" s="18">
        <v>15</v>
      </c>
      <c r="V611" s="18">
        <v>0</v>
      </c>
      <c r="W611" s="18">
        <v>0</v>
      </c>
      <c r="X611" s="18">
        <v>2</v>
      </c>
      <c r="Y611" s="18">
        <v>6</v>
      </c>
      <c r="Z611" s="25">
        <v>0</v>
      </c>
      <c r="AA611" s="18">
        <f t="shared" si="27"/>
        <v>1</v>
      </c>
    </row>
    <row r="612" spans="1:27" s="21" customFormat="1" ht="11" x14ac:dyDescent="0.2">
      <c r="A612" s="18">
        <f t="shared" si="26"/>
        <v>610</v>
      </c>
      <c r="B612" s="18" t="s">
        <v>288</v>
      </c>
      <c r="C612" s="18" t="s">
        <v>1463</v>
      </c>
      <c r="D612" s="18">
        <v>4</v>
      </c>
      <c r="E612" s="18" t="s">
        <v>1072</v>
      </c>
      <c r="F612" s="18" t="s">
        <v>1165</v>
      </c>
      <c r="G612" s="18">
        <v>703</v>
      </c>
      <c r="H612" s="18">
        <v>663</v>
      </c>
      <c r="I612" s="18">
        <v>0</v>
      </c>
      <c r="J612" s="18">
        <v>0</v>
      </c>
      <c r="K612" s="18">
        <v>0</v>
      </c>
      <c r="L612" s="18">
        <v>0</v>
      </c>
      <c r="M612" s="18">
        <v>0</v>
      </c>
      <c r="N612" s="18">
        <v>0</v>
      </c>
      <c r="O612" s="19" t="s">
        <v>2303</v>
      </c>
      <c r="P612" s="19" t="s">
        <v>2303</v>
      </c>
      <c r="Q612" s="18">
        <v>10</v>
      </c>
      <c r="R612" s="18">
        <v>0</v>
      </c>
      <c r="S612" s="18">
        <v>15</v>
      </c>
      <c r="T612" s="18">
        <v>0</v>
      </c>
      <c r="U612" s="18">
        <v>15</v>
      </c>
      <c r="V612" s="18">
        <v>0</v>
      </c>
      <c r="W612" s="18">
        <v>0</v>
      </c>
      <c r="X612" s="18">
        <v>3</v>
      </c>
      <c r="Y612" s="18">
        <v>4</v>
      </c>
      <c r="Z612" s="25">
        <v>0</v>
      </c>
      <c r="AA612" s="18">
        <f t="shared" si="27"/>
        <v>1</v>
      </c>
    </row>
    <row r="613" spans="1:27" s="21" customFormat="1" ht="11" x14ac:dyDescent="0.2">
      <c r="A613" s="18">
        <f t="shared" si="26"/>
        <v>611</v>
      </c>
      <c r="B613" s="18" t="s">
        <v>169</v>
      </c>
      <c r="C613" s="18" t="s">
        <v>1342</v>
      </c>
      <c r="D613" s="18">
        <v>5</v>
      </c>
      <c r="E613" s="18" t="s">
        <v>1074</v>
      </c>
      <c r="F613" s="18" t="s">
        <v>1165</v>
      </c>
      <c r="G613" s="18">
        <v>702</v>
      </c>
      <c r="H613" s="18">
        <v>697</v>
      </c>
      <c r="I613" s="18">
        <v>0</v>
      </c>
      <c r="J613" s="18">
        <v>5</v>
      </c>
      <c r="K613" s="18">
        <v>0</v>
      </c>
      <c r="L613" s="18">
        <v>0</v>
      </c>
      <c r="M613" s="18">
        <v>0</v>
      </c>
      <c r="N613" s="18">
        <v>0</v>
      </c>
      <c r="O613" s="19" t="s">
        <v>2303</v>
      </c>
      <c r="P613" s="19" t="s">
        <v>2303</v>
      </c>
      <c r="Q613" s="18">
        <v>0</v>
      </c>
      <c r="R613" s="18">
        <v>0</v>
      </c>
      <c r="S613" s="18">
        <v>0</v>
      </c>
      <c r="T613" s="18">
        <v>0</v>
      </c>
      <c r="U613" s="18">
        <v>0</v>
      </c>
      <c r="V613" s="18">
        <v>0</v>
      </c>
      <c r="W613" s="18">
        <v>0</v>
      </c>
      <c r="X613" s="18">
        <v>2</v>
      </c>
      <c r="Y613" s="18">
        <v>1</v>
      </c>
      <c r="Z613" s="25">
        <v>0</v>
      </c>
      <c r="AA613" s="18">
        <f t="shared" si="27"/>
        <v>1</v>
      </c>
    </row>
    <row r="614" spans="1:27" s="21" customFormat="1" ht="11" x14ac:dyDescent="0.2">
      <c r="A614" s="18">
        <f t="shared" si="26"/>
        <v>612</v>
      </c>
      <c r="B614" s="18" t="s">
        <v>220</v>
      </c>
      <c r="C614" s="18" t="s">
        <v>1392</v>
      </c>
      <c r="D614" s="18">
        <v>1</v>
      </c>
      <c r="E614" s="18" t="s">
        <v>1070</v>
      </c>
      <c r="F614" s="18" t="s">
        <v>1165</v>
      </c>
      <c r="G614" s="18">
        <v>702</v>
      </c>
      <c r="H614" s="18">
        <v>672</v>
      </c>
      <c r="I614" s="18">
        <v>0</v>
      </c>
      <c r="J614" s="18">
        <v>0</v>
      </c>
      <c r="K614" s="18">
        <v>0</v>
      </c>
      <c r="L614" s="18">
        <v>0</v>
      </c>
      <c r="M614" s="18">
        <v>0</v>
      </c>
      <c r="N614" s="18">
        <v>0</v>
      </c>
      <c r="O614" s="19" t="s">
        <v>2303</v>
      </c>
      <c r="P614" s="19" t="s">
        <v>2303</v>
      </c>
      <c r="Q614" s="18">
        <v>5</v>
      </c>
      <c r="R614" s="18">
        <v>10</v>
      </c>
      <c r="S614" s="18">
        <v>0</v>
      </c>
      <c r="T614" s="18">
        <v>0</v>
      </c>
      <c r="U614" s="18">
        <v>15</v>
      </c>
      <c r="V614" s="18">
        <v>0</v>
      </c>
      <c r="W614" s="18">
        <v>0</v>
      </c>
      <c r="X614" s="18">
        <v>0</v>
      </c>
      <c r="Y614" s="18">
        <v>4</v>
      </c>
      <c r="Z614" s="25">
        <v>0</v>
      </c>
      <c r="AA614" s="18">
        <f t="shared" si="27"/>
        <v>1</v>
      </c>
    </row>
    <row r="615" spans="1:27" s="21" customFormat="1" ht="11" x14ac:dyDescent="0.2">
      <c r="A615" s="18">
        <f t="shared" si="26"/>
        <v>613</v>
      </c>
      <c r="B615" s="18" t="s">
        <v>935</v>
      </c>
      <c r="C615" s="18" t="s">
        <v>2236</v>
      </c>
      <c r="D615" s="18">
        <v>6</v>
      </c>
      <c r="E615" s="18" t="s">
        <v>1076</v>
      </c>
      <c r="F615" s="18" t="s">
        <v>1165</v>
      </c>
      <c r="G615" s="18">
        <v>701</v>
      </c>
      <c r="H615" s="18">
        <v>636</v>
      </c>
      <c r="I615" s="18">
        <v>65</v>
      </c>
      <c r="J615" s="18">
        <v>0</v>
      </c>
      <c r="K615" s="18">
        <v>0</v>
      </c>
      <c r="L615" s="18">
        <v>0</v>
      </c>
      <c r="M615" s="18">
        <v>0</v>
      </c>
      <c r="N615" s="18">
        <v>0</v>
      </c>
      <c r="O615" s="19" t="s">
        <v>2303</v>
      </c>
      <c r="P615" s="19" t="s">
        <v>2303</v>
      </c>
      <c r="Q615" s="18">
        <v>0</v>
      </c>
      <c r="R615" s="18">
        <v>0</v>
      </c>
      <c r="S615" s="18">
        <v>0</v>
      </c>
      <c r="T615" s="18">
        <v>0</v>
      </c>
      <c r="U615" s="18">
        <v>0</v>
      </c>
      <c r="V615" s="18">
        <v>0</v>
      </c>
      <c r="W615" s="18">
        <v>0</v>
      </c>
      <c r="X615" s="18">
        <v>2</v>
      </c>
      <c r="Y615" s="18">
        <v>0</v>
      </c>
      <c r="Z615" s="25">
        <v>50</v>
      </c>
      <c r="AA615" s="18">
        <f t="shared" si="27"/>
        <v>0</v>
      </c>
    </row>
    <row r="616" spans="1:27" s="21" customFormat="1" ht="11" x14ac:dyDescent="0.2">
      <c r="A616" s="18">
        <f t="shared" si="26"/>
        <v>614</v>
      </c>
      <c r="B616" s="18" t="s">
        <v>764</v>
      </c>
      <c r="C616" s="18" t="s">
        <v>1802</v>
      </c>
      <c r="D616" s="18">
        <v>6</v>
      </c>
      <c r="E616" s="18" t="s">
        <v>1076</v>
      </c>
      <c r="F616" s="18" t="s">
        <v>1165</v>
      </c>
      <c r="G616" s="18">
        <v>700</v>
      </c>
      <c r="H616" s="18">
        <v>680</v>
      </c>
      <c r="I616" s="18">
        <v>0</v>
      </c>
      <c r="J616" s="18">
        <v>5</v>
      </c>
      <c r="K616" s="18">
        <v>0</v>
      </c>
      <c r="L616" s="18">
        <v>0</v>
      </c>
      <c r="M616" s="18">
        <v>0</v>
      </c>
      <c r="N616" s="18">
        <v>0</v>
      </c>
      <c r="O616" s="19" t="s">
        <v>2303</v>
      </c>
      <c r="P616" s="19" t="s">
        <v>2303</v>
      </c>
      <c r="Q616" s="18">
        <v>0</v>
      </c>
      <c r="R616" s="18">
        <v>0</v>
      </c>
      <c r="S616" s="18">
        <v>0</v>
      </c>
      <c r="T616" s="18">
        <v>0</v>
      </c>
      <c r="U616" s="18">
        <v>15</v>
      </c>
      <c r="V616" s="18">
        <v>0</v>
      </c>
      <c r="W616" s="18">
        <v>0</v>
      </c>
      <c r="X616" s="18">
        <v>4</v>
      </c>
      <c r="Y616" s="18">
        <v>0</v>
      </c>
      <c r="Z616" s="25">
        <v>2</v>
      </c>
      <c r="AA616" s="18">
        <f t="shared" si="27"/>
        <v>1</v>
      </c>
    </row>
    <row r="617" spans="1:27" s="21" customFormat="1" ht="11" x14ac:dyDescent="0.2">
      <c r="A617" s="18">
        <f t="shared" si="26"/>
        <v>615</v>
      </c>
      <c r="B617" s="18" t="s">
        <v>827</v>
      </c>
      <c r="C617" s="18" t="s">
        <v>2057</v>
      </c>
      <c r="D617" s="18">
        <v>8</v>
      </c>
      <c r="E617" s="18" t="s">
        <v>1077</v>
      </c>
      <c r="F617" s="18" t="s">
        <v>1165</v>
      </c>
      <c r="G617" s="18">
        <v>699</v>
      </c>
      <c r="H617" s="18">
        <v>694</v>
      </c>
      <c r="I617" s="18">
        <v>0</v>
      </c>
      <c r="J617" s="18">
        <v>0</v>
      </c>
      <c r="K617" s="18">
        <v>0</v>
      </c>
      <c r="L617" s="18">
        <v>0</v>
      </c>
      <c r="M617" s="18">
        <v>0</v>
      </c>
      <c r="N617" s="18">
        <v>0</v>
      </c>
      <c r="O617" s="19" t="s">
        <v>2303</v>
      </c>
      <c r="P617" s="19" t="s">
        <v>2303</v>
      </c>
      <c r="Q617" s="18">
        <v>5</v>
      </c>
      <c r="R617" s="18">
        <v>0</v>
      </c>
      <c r="S617" s="18">
        <v>0</v>
      </c>
      <c r="T617" s="18">
        <v>0</v>
      </c>
      <c r="U617" s="18">
        <v>0</v>
      </c>
      <c r="V617" s="18">
        <v>0</v>
      </c>
      <c r="W617" s="18">
        <v>0</v>
      </c>
      <c r="X617" s="18">
        <v>0</v>
      </c>
      <c r="Y617" s="18">
        <v>3</v>
      </c>
      <c r="Z617" s="25">
        <v>79</v>
      </c>
      <c r="AA617" s="18">
        <f t="shared" si="27"/>
        <v>0</v>
      </c>
    </row>
    <row r="618" spans="1:27" s="21" customFormat="1" ht="11" x14ac:dyDescent="0.2">
      <c r="A618" s="18">
        <f t="shared" si="26"/>
        <v>616</v>
      </c>
      <c r="B618" s="18" t="s">
        <v>221</v>
      </c>
      <c r="C618" s="18" t="s">
        <v>1393</v>
      </c>
      <c r="D618" s="18">
        <v>5</v>
      </c>
      <c r="E618" s="18" t="s">
        <v>1074</v>
      </c>
      <c r="F618" s="18" t="s">
        <v>1165</v>
      </c>
      <c r="G618" s="18">
        <v>699</v>
      </c>
      <c r="H618" s="18">
        <v>679</v>
      </c>
      <c r="I618" s="18">
        <v>0</v>
      </c>
      <c r="J618" s="18">
        <v>5</v>
      </c>
      <c r="K618" s="18">
        <v>0</v>
      </c>
      <c r="L618" s="18">
        <v>0</v>
      </c>
      <c r="M618" s="18">
        <v>0</v>
      </c>
      <c r="N618" s="18">
        <v>0</v>
      </c>
      <c r="O618" s="19" t="s">
        <v>2303</v>
      </c>
      <c r="P618" s="19" t="s">
        <v>2303</v>
      </c>
      <c r="Q618" s="18">
        <v>0</v>
      </c>
      <c r="R618" s="18">
        <v>0</v>
      </c>
      <c r="S618" s="18">
        <v>0</v>
      </c>
      <c r="T618" s="18">
        <v>0</v>
      </c>
      <c r="U618" s="18">
        <v>15</v>
      </c>
      <c r="V618" s="18">
        <v>0</v>
      </c>
      <c r="W618" s="18">
        <v>0</v>
      </c>
      <c r="X618" s="18">
        <v>1</v>
      </c>
      <c r="Y618" s="18">
        <v>3</v>
      </c>
      <c r="Z618" s="25">
        <v>0</v>
      </c>
      <c r="AA618" s="18">
        <f t="shared" si="27"/>
        <v>1</v>
      </c>
    </row>
    <row r="619" spans="1:27" s="21" customFormat="1" ht="11" x14ac:dyDescent="0.2">
      <c r="A619" s="18">
        <f t="shared" si="26"/>
        <v>617</v>
      </c>
      <c r="B619" s="18" t="s">
        <v>463</v>
      </c>
      <c r="C619" s="18" t="s">
        <v>1641</v>
      </c>
      <c r="D619" s="18">
        <v>6</v>
      </c>
      <c r="E619" s="18" t="s">
        <v>1076</v>
      </c>
      <c r="F619" s="18" t="s">
        <v>1165</v>
      </c>
      <c r="G619" s="18">
        <v>698</v>
      </c>
      <c r="H619" s="18">
        <v>693</v>
      </c>
      <c r="I619" s="18">
        <v>0</v>
      </c>
      <c r="J619" s="18">
        <v>5</v>
      </c>
      <c r="K619" s="18">
        <v>0</v>
      </c>
      <c r="L619" s="18">
        <v>0</v>
      </c>
      <c r="M619" s="18">
        <v>0</v>
      </c>
      <c r="N619" s="18">
        <v>0</v>
      </c>
      <c r="O619" s="19" t="s">
        <v>2303</v>
      </c>
      <c r="P619" s="19" t="s">
        <v>2303</v>
      </c>
      <c r="Q619" s="18">
        <v>0</v>
      </c>
      <c r="R619" s="18">
        <v>0</v>
      </c>
      <c r="S619" s="18">
        <v>0</v>
      </c>
      <c r="T619" s="18">
        <v>0</v>
      </c>
      <c r="U619" s="18">
        <v>0</v>
      </c>
      <c r="V619" s="18">
        <v>0</v>
      </c>
      <c r="W619" s="18">
        <v>0</v>
      </c>
      <c r="X619" s="18">
        <v>1</v>
      </c>
      <c r="Y619" s="18">
        <v>2</v>
      </c>
      <c r="Z619" s="25">
        <v>3</v>
      </c>
      <c r="AA619" s="18">
        <f t="shared" si="27"/>
        <v>1</v>
      </c>
    </row>
    <row r="620" spans="1:27" s="21" customFormat="1" ht="11" x14ac:dyDescent="0.2">
      <c r="A620" s="18">
        <f t="shared" si="26"/>
        <v>618</v>
      </c>
      <c r="B620" s="18" t="s">
        <v>1058</v>
      </c>
      <c r="C620" s="18" t="s">
        <v>1156</v>
      </c>
      <c r="D620" s="18">
        <v>4</v>
      </c>
      <c r="E620" s="18" t="s">
        <v>1072</v>
      </c>
      <c r="F620" s="18" t="s">
        <v>1165</v>
      </c>
      <c r="G620" s="18">
        <v>698</v>
      </c>
      <c r="H620" s="18">
        <v>683</v>
      </c>
      <c r="I620" s="18">
        <v>0</v>
      </c>
      <c r="J620" s="18">
        <v>0</v>
      </c>
      <c r="K620" s="18">
        <v>0</v>
      </c>
      <c r="L620" s="18">
        <v>0</v>
      </c>
      <c r="M620" s="18">
        <v>0</v>
      </c>
      <c r="N620" s="18">
        <v>0</v>
      </c>
      <c r="O620" s="19" t="s">
        <v>2303</v>
      </c>
      <c r="P620" s="19" t="s">
        <v>2303</v>
      </c>
      <c r="Q620" s="18">
        <v>0</v>
      </c>
      <c r="R620" s="18">
        <v>0</v>
      </c>
      <c r="S620" s="18">
        <v>0</v>
      </c>
      <c r="T620" s="18">
        <v>0</v>
      </c>
      <c r="U620" s="18">
        <v>15</v>
      </c>
      <c r="V620" s="18">
        <v>0</v>
      </c>
      <c r="W620" s="18">
        <v>0</v>
      </c>
      <c r="X620" s="18">
        <v>1</v>
      </c>
      <c r="Y620" s="18">
        <v>3</v>
      </c>
      <c r="Z620" s="25">
        <v>85</v>
      </c>
      <c r="AA620" s="18">
        <f t="shared" si="27"/>
        <v>0</v>
      </c>
    </row>
    <row r="621" spans="1:27" s="21" customFormat="1" ht="11" x14ac:dyDescent="0.2">
      <c r="A621" s="18">
        <f t="shared" si="26"/>
        <v>619</v>
      </c>
      <c r="B621" s="18" t="s">
        <v>622</v>
      </c>
      <c r="C621" s="18" t="s">
        <v>1681</v>
      </c>
      <c r="D621" s="18">
        <v>4</v>
      </c>
      <c r="E621" s="18" t="s">
        <v>1072</v>
      </c>
      <c r="F621" s="18" t="s">
        <v>1165</v>
      </c>
      <c r="G621" s="18">
        <v>698</v>
      </c>
      <c r="H621" s="18">
        <v>678</v>
      </c>
      <c r="I621" s="18">
        <v>0</v>
      </c>
      <c r="J621" s="18">
        <v>5</v>
      </c>
      <c r="K621" s="18">
        <v>0</v>
      </c>
      <c r="L621" s="18">
        <v>0</v>
      </c>
      <c r="M621" s="18">
        <v>0</v>
      </c>
      <c r="N621" s="18">
        <v>0</v>
      </c>
      <c r="O621" s="19" t="s">
        <v>2303</v>
      </c>
      <c r="P621" s="19" t="s">
        <v>2303</v>
      </c>
      <c r="Q621" s="18">
        <v>0</v>
      </c>
      <c r="R621" s="18">
        <v>0</v>
      </c>
      <c r="S621" s="18">
        <v>0</v>
      </c>
      <c r="T621" s="18">
        <v>0</v>
      </c>
      <c r="U621" s="18">
        <v>15</v>
      </c>
      <c r="V621" s="18">
        <v>0</v>
      </c>
      <c r="W621" s="18">
        <v>0</v>
      </c>
      <c r="X621" s="18">
        <v>3</v>
      </c>
      <c r="Y621" s="18">
        <v>0</v>
      </c>
      <c r="Z621" s="25">
        <v>1</v>
      </c>
      <c r="AA621" s="18">
        <f t="shared" si="27"/>
        <v>1</v>
      </c>
    </row>
    <row r="622" spans="1:27" s="21" customFormat="1" ht="11" x14ac:dyDescent="0.2">
      <c r="A622" s="18">
        <f t="shared" si="26"/>
        <v>620</v>
      </c>
      <c r="B622" s="18" t="s">
        <v>231</v>
      </c>
      <c r="C622" s="18" t="s">
        <v>1403</v>
      </c>
      <c r="D622" s="18">
        <v>7</v>
      </c>
      <c r="E622" s="18" t="s">
        <v>1075</v>
      </c>
      <c r="F622" s="18" t="s">
        <v>1165</v>
      </c>
      <c r="G622" s="18">
        <v>697</v>
      </c>
      <c r="H622" s="18">
        <v>621</v>
      </c>
      <c r="I622" s="18">
        <v>56</v>
      </c>
      <c r="J622" s="18">
        <v>5</v>
      </c>
      <c r="K622" s="18">
        <v>0</v>
      </c>
      <c r="L622" s="18">
        <v>0</v>
      </c>
      <c r="M622" s="18">
        <v>0</v>
      </c>
      <c r="N622" s="18">
        <v>0</v>
      </c>
      <c r="O622" s="19" t="s">
        <v>2303</v>
      </c>
      <c r="P622" s="19" t="s">
        <v>2303</v>
      </c>
      <c r="Q622" s="18">
        <v>0</v>
      </c>
      <c r="R622" s="18">
        <v>0</v>
      </c>
      <c r="S622" s="18">
        <v>0</v>
      </c>
      <c r="T622" s="18">
        <v>0</v>
      </c>
      <c r="U622" s="18">
        <v>15</v>
      </c>
      <c r="V622" s="18">
        <v>0</v>
      </c>
      <c r="W622" s="18">
        <v>0</v>
      </c>
      <c r="X622" s="18">
        <v>2</v>
      </c>
      <c r="Y622" s="18">
        <v>3</v>
      </c>
      <c r="Z622" s="25">
        <v>0</v>
      </c>
      <c r="AA622" s="18">
        <f t="shared" si="27"/>
        <v>1</v>
      </c>
    </row>
    <row r="623" spans="1:27" s="21" customFormat="1" ht="11" x14ac:dyDescent="0.2">
      <c r="A623" s="18">
        <f t="shared" si="26"/>
        <v>621</v>
      </c>
      <c r="B623" s="18" t="s">
        <v>1018</v>
      </c>
      <c r="C623" s="18" t="s">
        <v>2224</v>
      </c>
      <c r="D623" s="18">
        <v>5</v>
      </c>
      <c r="E623" s="18" t="s">
        <v>1074</v>
      </c>
      <c r="F623" s="18" t="s">
        <v>1165</v>
      </c>
      <c r="G623" s="18">
        <v>696</v>
      </c>
      <c r="H623" s="18">
        <v>681</v>
      </c>
      <c r="I623" s="18">
        <v>0</v>
      </c>
      <c r="J623" s="18">
        <v>0</v>
      </c>
      <c r="K623" s="18">
        <v>0</v>
      </c>
      <c r="L623" s="18">
        <v>0</v>
      </c>
      <c r="M623" s="18">
        <v>0</v>
      </c>
      <c r="N623" s="18">
        <v>0</v>
      </c>
      <c r="O623" s="19" t="s">
        <v>2303</v>
      </c>
      <c r="P623" s="19" t="s">
        <v>2303</v>
      </c>
      <c r="Q623" s="18">
        <v>0</v>
      </c>
      <c r="R623" s="18">
        <v>0</v>
      </c>
      <c r="S623" s="18">
        <v>0</v>
      </c>
      <c r="T623" s="18">
        <v>0</v>
      </c>
      <c r="U623" s="18">
        <v>15</v>
      </c>
      <c r="V623" s="18">
        <v>0</v>
      </c>
      <c r="W623" s="18">
        <v>0</v>
      </c>
      <c r="X623" s="18">
        <v>1</v>
      </c>
      <c r="Y623" s="18">
        <v>3</v>
      </c>
      <c r="Z623" s="25">
        <v>5</v>
      </c>
      <c r="AA623" s="18">
        <f t="shared" si="27"/>
        <v>1</v>
      </c>
    </row>
    <row r="624" spans="1:27" s="21" customFormat="1" ht="11" x14ac:dyDescent="0.2">
      <c r="A624" s="18">
        <f t="shared" si="26"/>
        <v>622</v>
      </c>
      <c r="B624" s="18" t="s">
        <v>218</v>
      </c>
      <c r="C624" s="18" t="s">
        <v>1391</v>
      </c>
      <c r="D624" s="18">
        <v>2</v>
      </c>
      <c r="E624" s="18" t="s">
        <v>1071</v>
      </c>
      <c r="F624" s="18" t="s">
        <v>1165</v>
      </c>
      <c r="G624" s="18">
        <v>696</v>
      </c>
      <c r="H624" s="18">
        <v>671</v>
      </c>
      <c r="I624" s="18">
        <v>0</v>
      </c>
      <c r="J624" s="18">
        <v>0</v>
      </c>
      <c r="K624" s="18">
        <v>0</v>
      </c>
      <c r="L624" s="18">
        <v>0</v>
      </c>
      <c r="M624" s="18">
        <v>0</v>
      </c>
      <c r="N624" s="18">
        <v>0</v>
      </c>
      <c r="O624" s="19" t="s">
        <v>2303</v>
      </c>
      <c r="P624" s="19" t="s">
        <v>2303</v>
      </c>
      <c r="Q624" s="18">
        <v>5</v>
      </c>
      <c r="R624" s="18">
        <v>0</v>
      </c>
      <c r="S624" s="18">
        <v>5</v>
      </c>
      <c r="T624" s="18">
        <v>0</v>
      </c>
      <c r="U624" s="18">
        <v>15</v>
      </c>
      <c r="V624" s="18">
        <v>0</v>
      </c>
      <c r="W624" s="18">
        <v>0</v>
      </c>
      <c r="X624" s="18">
        <v>0</v>
      </c>
      <c r="Y624" s="18">
        <v>2</v>
      </c>
      <c r="Z624" s="25">
        <v>0</v>
      </c>
      <c r="AA624" s="18">
        <f t="shared" si="27"/>
        <v>1</v>
      </c>
    </row>
    <row r="625" spans="1:27" s="21" customFormat="1" ht="11" x14ac:dyDescent="0.2">
      <c r="A625" s="18">
        <f t="shared" si="26"/>
        <v>623</v>
      </c>
      <c r="B625" s="18" t="s">
        <v>965</v>
      </c>
      <c r="C625" s="18" t="s">
        <v>2188</v>
      </c>
      <c r="D625" s="18">
        <v>4</v>
      </c>
      <c r="E625" s="18" t="s">
        <v>1072</v>
      </c>
      <c r="F625" s="18" t="s">
        <v>1165</v>
      </c>
      <c r="G625" s="18">
        <v>695</v>
      </c>
      <c r="H625" s="18">
        <v>695</v>
      </c>
      <c r="I625" s="18">
        <v>0</v>
      </c>
      <c r="J625" s="18">
        <v>0</v>
      </c>
      <c r="K625" s="18">
        <v>0</v>
      </c>
      <c r="L625" s="18">
        <v>0</v>
      </c>
      <c r="M625" s="18">
        <v>0</v>
      </c>
      <c r="N625" s="18">
        <v>0</v>
      </c>
      <c r="O625" s="19" t="s">
        <v>2303</v>
      </c>
      <c r="P625" s="19" t="s">
        <v>2303</v>
      </c>
      <c r="Q625" s="18">
        <v>0</v>
      </c>
      <c r="R625" s="18">
        <v>0</v>
      </c>
      <c r="S625" s="18">
        <v>0</v>
      </c>
      <c r="T625" s="18">
        <v>0</v>
      </c>
      <c r="U625" s="18">
        <v>0</v>
      </c>
      <c r="V625" s="18">
        <v>0</v>
      </c>
      <c r="W625" s="18">
        <v>0</v>
      </c>
      <c r="X625" s="18">
        <v>1</v>
      </c>
      <c r="Y625" s="18">
        <v>3</v>
      </c>
      <c r="Z625" s="25">
        <v>51</v>
      </c>
      <c r="AA625" s="18">
        <f t="shared" si="27"/>
        <v>0</v>
      </c>
    </row>
    <row r="626" spans="1:27" s="21" customFormat="1" ht="11" x14ac:dyDescent="0.2">
      <c r="A626" s="18">
        <f t="shared" si="26"/>
        <v>624</v>
      </c>
      <c r="B626" s="18" t="s">
        <v>778</v>
      </c>
      <c r="C626" s="18" t="s">
        <v>1991</v>
      </c>
      <c r="D626" s="18">
        <v>7</v>
      </c>
      <c r="E626" s="18" t="s">
        <v>1075</v>
      </c>
      <c r="F626" s="18" t="s">
        <v>1165</v>
      </c>
      <c r="G626" s="18">
        <v>695</v>
      </c>
      <c r="H626" s="18">
        <v>635</v>
      </c>
      <c r="I626" s="18">
        <v>50</v>
      </c>
      <c r="J626" s="18">
        <v>0</v>
      </c>
      <c r="K626" s="18">
        <v>0</v>
      </c>
      <c r="L626" s="18">
        <v>0</v>
      </c>
      <c r="M626" s="18">
        <v>0</v>
      </c>
      <c r="N626" s="18">
        <v>0</v>
      </c>
      <c r="O626" s="19" t="s">
        <v>2303</v>
      </c>
      <c r="P626" s="19" t="s">
        <v>2303</v>
      </c>
      <c r="Q626" s="18">
        <v>0</v>
      </c>
      <c r="R626" s="18">
        <v>0</v>
      </c>
      <c r="S626" s="18">
        <v>0</v>
      </c>
      <c r="T626" s="18">
        <v>10</v>
      </c>
      <c r="U626" s="18">
        <v>0</v>
      </c>
      <c r="V626" s="18">
        <v>0</v>
      </c>
      <c r="W626" s="18">
        <v>0</v>
      </c>
      <c r="X626" s="18">
        <v>2</v>
      </c>
      <c r="Y626" s="18">
        <v>2</v>
      </c>
      <c r="Z626" s="25">
        <v>8</v>
      </c>
      <c r="AA626" s="18">
        <f t="shared" si="27"/>
        <v>1</v>
      </c>
    </row>
    <row r="627" spans="1:27" s="21" customFormat="1" ht="11" x14ac:dyDescent="0.2">
      <c r="A627" s="18">
        <f t="shared" si="26"/>
        <v>625</v>
      </c>
      <c r="B627" s="18" t="s">
        <v>435</v>
      </c>
      <c r="C627" s="18" t="s">
        <v>1613</v>
      </c>
      <c r="D627" s="18">
        <v>7</v>
      </c>
      <c r="E627" s="18" t="s">
        <v>1075</v>
      </c>
      <c r="F627" s="18" t="s">
        <v>1165</v>
      </c>
      <c r="G627" s="18">
        <v>692</v>
      </c>
      <c r="H627" s="18">
        <v>692</v>
      </c>
      <c r="I627" s="18">
        <v>0</v>
      </c>
      <c r="J627" s="18">
        <v>0</v>
      </c>
      <c r="K627" s="18">
        <v>0</v>
      </c>
      <c r="L627" s="18">
        <v>0</v>
      </c>
      <c r="M627" s="18">
        <v>0</v>
      </c>
      <c r="N627" s="18">
        <v>0</v>
      </c>
      <c r="O627" s="19" t="s">
        <v>2303</v>
      </c>
      <c r="P627" s="19" t="s">
        <v>2303</v>
      </c>
      <c r="Q627" s="18">
        <v>0</v>
      </c>
      <c r="R627" s="18">
        <v>0</v>
      </c>
      <c r="S627" s="18">
        <v>0</v>
      </c>
      <c r="T627" s="18">
        <v>0</v>
      </c>
      <c r="U627" s="18">
        <v>0</v>
      </c>
      <c r="V627" s="18">
        <v>0</v>
      </c>
      <c r="W627" s="18">
        <v>0</v>
      </c>
      <c r="X627" s="18">
        <v>2</v>
      </c>
      <c r="Y627" s="18">
        <v>1</v>
      </c>
      <c r="Z627" s="25">
        <v>55</v>
      </c>
      <c r="AA627" s="18">
        <f t="shared" si="27"/>
        <v>0</v>
      </c>
    </row>
    <row r="628" spans="1:27" s="21" customFormat="1" ht="11" x14ac:dyDescent="0.2">
      <c r="A628" s="18">
        <f t="shared" si="26"/>
        <v>626</v>
      </c>
      <c r="B628" s="18" t="s">
        <v>199</v>
      </c>
      <c r="C628" s="18" t="s">
        <v>1371</v>
      </c>
      <c r="D628" s="18">
        <v>2</v>
      </c>
      <c r="E628" s="18" t="s">
        <v>1071</v>
      </c>
      <c r="F628" s="18" t="s">
        <v>1165</v>
      </c>
      <c r="G628" s="18">
        <v>692</v>
      </c>
      <c r="H628" s="18">
        <v>687</v>
      </c>
      <c r="I628" s="18">
        <v>0</v>
      </c>
      <c r="J628" s="18">
        <v>0</v>
      </c>
      <c r="K628" s="18">
        <v>0</v>
      </c>
      <c r="L628" s="18">
        <v>0</v>
      </c>
      <c r="M628" s="18">
        <v>0</v>
      </c>
      <c r="N628" s="18">
        <v>0</v>
      </c>
      <c r="O628" s="19" t="s">
        <v>2303</v>
      </c>
      <c r="P628" s="19" t="s">
        <v>2303</v>
      </c>
      <c r="Q628" s="18">
        <v>0</v>
      </c>
      <c r="R628" s="18">
        <v>0</v>
      </c>
      <c r="S628" s="18">
        <v>0</v>
      </c>
      <c r="T628" s="18">
        <v>0</v>
      </c>
      <c r="U628" s="18">
        <v>5</v>
      </c>
      <c r="V628" s="18">
        <v>0</v>
      </c>
      <c r="W628" s="18">
        <v>0</v>
      </c>
      <c r="X628" s="18">
        <v>0</v>
      </c>
      <c r="Y628" s="18">
        <v>2</v>
      </c>
      <c r="Z628" s="25">
        <v>0</v>
      </c>
      <c r="AA628" s="18">
        <f t="shared" si="27"/>
        <v>1</v>
      </c>
    </row>
    <row r="629" spans="1:27" s="21" customFormat="1" ht="11" x14ac:dyDescent="0.2">
      <c r="A629" s="18">
        <f t="shared" si="26"/>
        <v>627</v>
      </c>
      <c r="B629" s="18" t="s">
        <v>828</v>
      </c>
      <c r="C629" s="18" t="s">
        <v>2060</v>
      </c>
      <c r="D629" s="18">
        <v>7</v>
      </c>
      <c r="E629" s="18" t="s">
        <v>1075</v>
      </c>
      <c r="F629" s="18" t="s">
        <v>1165</v>
      </c>
      <c r="G629" s="18">
        <v>692</v>
      </c>
      <c r="H629" s="18">
        <v>677</v>
      </c>
      <c r="I629" s="18">
        <v>0</v>
      </c>
      <c r="J629" s="18">
        <v>0</v>
      </c>
      <c r="K629" s="18">
        <v>0</v>
      </c>
      <c r="L629" s="18">
        <v>0</v>
      </c>
      <c r="M629" s="18">
        <v>0</v>
      </c>
      <c r="N629" s="18">
        <v>0</v>
      </c>
      <c r="O629" s="19" t="s">
        <v>2303</v>
      </c>
      <c r="P629" s="19" t="s">
        <v>2303</v>
      </c>
      <c r="Q629" s="18">
        <v>5</v>
      </c>
      <c r="R629" s="18">
        <v>0</v>
      </c>
      <c r="S629" s="18">
        <v>10</v>
      </c>
      <c r="T629" s="18">
        <v>0</v>
      </c>
      <c r="U629" s="18">
        <v>0</v>
      </c>
      <c r="V629" s="18">
        <v>0</v>
      </c>
      <c r="W629" s="18">
        <v>0</v>
      </c>
      <c r="X629" s="18">
        <v>1</v>
      </c>
      <c r="Y629" s="18">
        <v>2</v>
      </c>
      <c r="Z629" s="25">
        <v>4</v>
      </c>
      <c r="AA629" s="18">
        <f t="shared" si="27"/>
        <v>1</v>
      </c>
    </row>
    <row r="630" spans="1:27" s="21" customFormat="1" ht="11" x14ac:dyDescent="0.2">
      <c r="A630" s="18">
        <f t="shared" si="26"/>
        <v>628</v>
      </c>
      <c r="B630" s="18" t="s">
        <v>1007</v>
      </c>
      <c r="C630" s="18" t="s">
        <v>2157</v>
      </c>
      <c r="D630" s="18">
        <v>3</v>
      </c>
      <c r="E630" s="18" t="s">
        <v>1073</v>
      </c>
      <c r="F630" s="18" t="s">
        <v>1165</v>
      </c>
      <c r="G630" s="18">
        <v>691</v>
      </c>
      <c r="H630" s="18">
        <v>666</v>
      </c>
      <c r="I630" s="18">
        <v>0</v>
      </c>
      <c r="J630" s="18">
        <v>5</v>
      </c>
      <c r="K630" s="18">
        <v>0</v>
      </c>
      <c r="L630" s="18">
        <v>0</v>
      </c>
      <c r="M630" s="18">
        <v>0</v>
      </c>
      <c r="N630" s="18">
        <v>0</v>
      </c>
      <c r="O630" s="19" t="s">
        <v>2303</v>
      </c>
      <c r="P630" s="19" t="s">
        <v>2303</v>
      </c>
      <c r="Q630" s="18">
        <v>5</v>
      </c>
      <c r="R630" s="18">
        <v>0</v>
      </c>
      <c r="S630" s="18">
        <v>0</v>
      </c>
      <c r="T630" s="18">
        <v>0</v>
      </c>
      <c r="U630" s="18">
        <v>15</v>
      </c>
      <c r="V630" s="18">
        <v>0</v>
      </c>
      <c r="W630" s="18">
        <v>0</v>
      </c>
      <c r="X630" s="18">
        <v>3</v>
      </c>
      <c r="Y630" s="18">
        <v>2</v>
      </c>
      <c r="Z630" s="25">
        <v>7</v>
      </c>
      <c r="AA630" s="18">
        <f t="shared" si="27"/>
        <v>1</v>
      </c>
    </row>
    <row r="631" spans="1:27" s="21" customFormat="1" ht="11" x14ac:dyDescent="0.2">
      <c r="A631" s="18">
        <f t="shared" si="26"/>
        <v>629</v>
      </c>
      <c r="B631" s="18" t="s">
        <v>848</v>
      </c>
      <c r="C631" s="18" t="s">
        <v>1611</v>
      </c>
      <c r="D631" s="18">
        <v>4</v>
      </c>
      <c r="E631" s="18" t="s">
        <v>1072</v>
      </c>
      <c r="F631" s="18" t="s">
        <v>1165</v>
      </c>
      <c r="G631" s="18">
        <v>690</v>
      </c>
      <c r="H631" s="18">
        <v>685</v>
      </c>
      <c r="I631" s="18">
        <v>0</v>
      </c>
      <c r="J631" s="18">
        <v>0</v>
      </c>
      <c r="K631" s="18">
        <v>0</v>
      </c>
      <c r="L631" s="18">
        <v>0</v>
      </c>
      <c r="M631" s="18">
        <v>0</v>
      </c>
      <c r="N631" s="18">
        <v>0</v>
      </c>
      <c r="O631" s="19" t="s">
        <v>2303</v>
      </c>
      <c r="P631" s="19" t="s">
        <v>2303</v>
      </c>
      <c r="Q631" s="18">
        <v>5</v>
      </c>
      <c r="R631" s="18">
        <v>0</v>
      </c>
      <c r="S631" s="18">
        <v>0</v>
      </c>
      <c r="T631" s="18">
        <v>0</v>
      </c>
      <c r="U631" s="18">
        <v>0</v>
      </c>
      <c r="V631" s="18">
        <v>0</v>
      </c>
      <c r="W631" s="18">
        <v>0</v>
      </c>
      <c r="X631" s="18">
        <v>3</v>
      </c>
      <c r="Y631" s="18">
        <v>1</v>
      </c>
      <c r="Z631" s="25">
        <v>4</v>
      </c>
      <c r="AA631" s="18">
        <f t="shared" si="27"/>
        <v>1</v>
      </c>
    </row>
    <row r="632" spans="1:27" s="21" customFormat="1" ht="11" x14ac:dyDescent="0.2">
      <c r="A632" s="18">
        <f t="shared" si="26"/>
        <v>630</v>
      </c>
      <c r="B632" s="18" t="s">
        <v>591</v>
      </c>
      <c r="C632" s="18" t="s">
        <v>1793</v>
      </c>
      <c r="D632" s="18">
        <v>4</v>
      </c>
      <c r="E632" s="18" t="s">
        <v>1072</v>
      </c>
      <c r="F632" s="18" t="s">
        <v>1165</v>
      </c>
      <c r="G632" s="18">
        <v>689</v>
      </c>
      <c r="H632" s="18">
        <v>664</v>
      </c>
      <c r="I632" s="18">
        <v>0</v>
      </c>
      <c r="J632" s="18">
        <v>0</v>
      </c>
      <c r="K632" s="18">
        <v>0</v>
      </c>
      <c r="L632" s="18">
        <v>0</v>
      </c>
      <c r="M632" s="18">
        <v>0</v>
      </c>
      <c r="N632" s="18">
        <v>0</v>
      </c>
      <c r="O632" s="19" t="s">
        <v>2303</v>
      </c>
      <c r="P632" s="19" t="s">
        <v>2303</v>
      </c>
      <c r="Q632" s="18">
        <v>10</v>
      </c>
      <c r="R632" s="18">
        <v>0</v>
      </c>
      <c r="S632" s="18">
        <v>0</v>
      </c>
      <c r="T632" s="18">
        <v>0</v>
      </c>
      <c r="U632" s="18">
        <v>15</v>
      </c>
      <c r="V632" s="18">
        <v>0</v>
      </c>
      <c r="W632" s="18">
        <v>0</v>
      </c>
      <c r="X632" s="18">
        <v>2</v>
      </c>
      <c r="Y632" s="18">
        <v>8</v>
      </c>
      <c r="Z632" s="25">
        <v>0</v>
      </c>
      <c r="AA632" s="18">
        <f t="shared" si="27"/>
        <v>1</v>
      </c>
    </row>
    <row r="633" spans="1:27" s="21" customFormat="1" ht="11" x14ac:dyDescent="0.2">
      <c r="A633" s="18">
        <f t="shared" si="26"/>
        <v>631</v>
      </c>
      <c r="B633" s="18" t="s">
        <v>1009</v>
      </c>
      <c r="C633" s="18" t="s">
        <v>2214</v>
      </c>
      <c r="D633" s="18">
        <v>5</v>
      </c>
      <c r="E633" s="18" t="s">
        <v>1074</v>
      </c>
      <c r="F633" s="18" t="s">
        <v>1165</v>
      </c>
      <c r="G633" s="18">
        <v>688</v>
      </c>
      <c r="H633" s="18">
        <v>583</v>
      </c>
      <c r="I633" s="18">
        <v>105</v>
      </c>
      <c r="J633" s="18">
        <v>0</v>
      </c>
      <c r="K633" s="18">
        <v>0</v>
      </c>
      <c r="L633" s="18">
        <v>0</v>
      </c>
      <c r="M633" s="18">
        <v>0</v>
      </c>
      <c r="N633" s="18">
        <v>0</v>
      </c>
      <c r="O633" s="19" t="s">
        <v>2303</v>
      </c>
      <c r="P633" s="19" t="s">
        <v>2303</v>
      </c>
      <c r="Q633" s="18">
        <v>0</v>
      </c>
      <c r="R633" s="18">
        <v>0</v>
      </c>
      <c r="S633" s="18">
        <v>0</v>
      </c>
      <c r="T633" s="18">
        <v>0</v>
      </c>
      <c r="U633" s="18">
        <v>0</v>
      </c>
      <c r="V633" s="18">
        <v>0</v>
      </c>
      <c r="W633" s="18">
        <v>0</v>
      </c>
      <c r="X633" s="18">
        <v>2</v>
      </c>
      <c r="Y633" s="18">
        <v>2</v>
      </c>
      <c r="Z633" s="25">
        <v>24</v>
      </c>
      <c r="AA633" s="18">
        <f t="shared" si="27"/>
        <v>0</v>
      </c>
    </row>
    <row r="634" spans="1:27" s="21" customFormat="1" ht="11" x14ac:dyDescent="0.2">
      <c r="A634" s="18">
        <f t="shared" si="26"/>
        <v>632</v>
      </c>
      <c r="B634" s="18" t="s">
        <v>685</v>
      </c>
      <c r="C634" s="18" t="s">
        <v>1922</v>
      </c>
      <c r="D634" s="18">
        <v>7</v>
      </c>
      <c r="E634" s="18" t="s">
        <v>1075</v>
      </c>
      <c r="F634" s="18" t="s">
        <v>1165</v>
      </c>
      <c r="G634" s="18">
        <v>687</v>
      </c>
      <c r="H634" s="18">
        <v>682</v>
      </c>
      <c r="I634" s="18">
        <v>0</v>
      </c>
      <c r="J634" s="18">
        <v>5</v>
      </c>
      <c r="K634" s="18">
        <v>0</v>
      </c>
      <c r="L634" s="18">
        <v>0</v>
      </c>
      <c r="M634" s="18">
        <v>0</v>
      </c>
      <c r="N634" s="18">
        <v>0</v>
      </c>
      <c r="O634" s="19" t="s">
        <v>2303</v>
      </c>
      <c r="P634" s="19" t="s">
        <v>2303</v>
      </c>
      <c r="Q634" s="18">
        <v>0</v>
      </c>
      <c r="R634" s="18">
        <v>0</v>
      </c>
      <c r="S634" s="18">
        <v>0</v>
      </c>
      <c r="T634" s="18">
        <v>0</v>
      </c>
      <c r="U634" s="18">
        <v>0</v>
      </c>
      <c r="V634" s="18">
        <v>0</v>
      </c>
      <c r="W634" s="18">
        <v>0</v>
      </c>
      <c r="X634" s="18">
        <v>0</v>
      </c>
      <c r="Y634" s="18">
        <v>2</v>
      </c>
      <c r="Z634" s="25">
        <v>0</v>
      </c>
      <c r="AA634" s="18">
        <f t="shared" si="27"/>
        <v>1</v>
      </c>
    </row>
    <row r="635" spans="1:27" s="21" customFormat="1" ht="11" x14ac:dyDescent="0.2">
      <c r="A635" s="18">
        <f t="shared" si="26"/>
        <v>633</v>
      </c>
      <c r="B635" s="18" t="s">
        <v>1035</v>
      </c>
      <c r="C635" s="18" t="s">
        <v>2116</v>
      </c>
      <c r="D635" s="18">
        <v>1</v>
      </c>
      <c r="E635" s="18" t="s">
        <v>1070</v>
      </c>
      <c r="F635" s="18" t="s">
        <v>1165</v>
      </c>
      <c r="G635" s="18">
        <v>685</v>
      </c>
      <c r="H635" s="18">
        <v>628</v>
      </c>
      <c r="I635" s="18">
        <v>42</v>
      </c>
      <c r="J635" s="18">
        <v>0</v>
      </c>
      <c r="K635" s="18">
        <v>0</v>
      </c>
      <c r="L635" s="18">
        <v>0</v>
      </c>
      <c r="M635" s="18">
        <v>0</v>
      </c>
      <c r="N635" s="18">
        <v>0</v>
      </c>
      <c r="O635" s="19" t="s">
        <v>2303</v>
      </c>
      <c r="P635" s="19" t="s">
        <v>2303</v>
      </c>
      <c r="Q635" s="18">
        <v>0</v>
      </c>
      <c r="R635" s="18">
        <v>0</v>
      </c>
      <c r="S635" s="18">
        <v>0</v>
      </c>
      <c r="T635" s="18">
        <v>0</v>
      </c>
      <c r="U635" s="18">
        <v>15</v>
      </c>
      <c r="V635" s="18">
        <v>0</v>
      </c>
      <c r="W635" s="18">
        <v>0</v>
      </c>
      <c r="X635" s="18">
        <v>1</v>
      </c>
      <c r="Y635" s="18">
        <v>1</v>
      </c>
      <c r="Z635" s="25">
        <v>95</v>
      </c>
      <c r="AA635" s="18">
        <f t="shared" si="27"/>
        <v>0</v>
      </c>
    </row>
    <row r="636" spans="1:27" s="21" customFormat="1" ht="11" x14ac:dyDescent="0.2">
      <c r="A636" s="18">
        <f t="shared" si="26"/>
        <v>634</v>
      </c>
      <c r="B636" s="18" t="s">
        <v>787</v>
      </c>
      <c r="C636" s="18" t="s">
        <v>2017</v>
      </c>
      <c r="D636" s="18">
        <v>1</v>
      </c>
      <c r="E636" s="18" t="s">
        <v>1070</v>
      </c>
      <c r="F636" s="18" t="s">
        <v>1165</v>
      </c>
      <c r="G636" s="18">
        <v>683</v>
      </c>
      <c r="H636" s="18">
        <v>673</v>
      </c>
      <c r="I636" s="18">
        <v>0</v>
      </c>
      <c r="J636" s="18">
        <v>0</v>
      </c>
      <c r="K636" s="18">
        <v>0</v>
      </c>
      <c r="L636" s="18">
        <v>0</v>
      </c>
      <c r="M636" s="18">
        <v>5</v>
      </c>
      <c r="N636" s="18">
        <v>0</v>
      </c>
      <c r="O636" s="19" t="s">
        <v>2303</v>
      </c>
      <c r="P636" s="19" t="s">
        <v>2303</v>
      </c>
      <c r="Q636" s="18">
        <v>5</v>
      </c>
      <c r="R636" s="18">
        <v>0</v>
      </c>
      <c r="S636" s="18">
        <v>0</v>
      </c>
      <c r="T636" s="18">
        <v>0</v>
      </c>
      <c r="U636" s="18">
        <v>0</v>
      </c>
      <c r="V636" s="18">
        <v>0</v>
      </c>
      <c r="W636" s="18">
        <v>0</v>
      </c>
      <c r="X636" s="18">
        <v>1</v>
      </c>
      <c r="Y636" s="18">
        <v>2</v>
      </c>
      <c r="Z636" s="25">
        <v>0</v>
      </c>
      <c r="AA636" s="18">
        <f t="shared" si="27"/>
        <v>1</v>
      </c>
    </row>
    <row r="637" spans="1:27" s="21" customFormat="1" ht="11" x14ac:dyDescent="0.2">
      <c r="A637" s="18">
        <f t="shared" si="26"/>
        <v>635</v>
      </c>
      <c r="B637" s="18" t="s">
        <v>698</v>
      </c>
      <c r="C637" s="18" t="s">
        <v>1942</v>
      </c>
      <c r="D637" s="18">
        <v>2</v>
      </c>
      <c r="E637" s="18" t="s">
        <v>1071</v>
      </c>
      <c r="F637" s="18" t="s">
        <v>1165</v>
      </c>
      <c r="G637" s="18">
        <v>682</v>
      </c>
      <c r="H637" s="18">
        <v>662</v>
      </c>
      <c r="I637" s="18">
        <v>0</v>
      </c>
      <c r="J637" s="18">
        <v>0</v>
      </c>
      <c r="K637" s="18">
        <v>0</v>
      </c>
      <c r="L637" s="18">
        <v>0</v>
      </c>
      <c r="M637" s="18">
        <v>0</v>
      </c>
      <c r="N637" s="18">
        <v>0</v>
      </c>
      <c r="O637" s="19" t="s">
        <v>2303</v>
      </c>
      <c r="P637" s="19" t="s">
        <v>2303</v>
      </c>
      <c r="Q637" s="18">
        <v>5</v>
      </c>
      <c r="R637" s="18">
        <v>0</v>
      </c>
      <c r="S637" s="18">
        <v>0</v>
      </c>
      <c r="T637" s="18">
        <v>0</v>
      </c>
      <c r="U637" s="18">
        <v>15</v>
      </c>
      <c r="V637" s="18">
        <v>0</v>
      </c>
      <c r="W637" s="18">
        <v>0</v>
      </c>
      <c r="X637" s="18">
        <v>2</v>
      </c>
      <c r="Y637" s="18">
        <v>1</v>
      </c>
      <c r="Z637" s="25">
        <v>66</v>
      </c>
      <c r="AA637" s="18">
        <f t="shared" si="27"/>
        <v>0</v>
      </c>
    </row>
    <row r="638" spans="1:27" s="21" customFormat="1" ht="11" x14ac:dyDescent="0.2">
      <c r="A638" s="18">
        <f t="shared" si="26"/>
        <v>636</v>
      </c>
      <c r="B638" s="18" t="s">
        <v>360</v>
      </c>
      <c r="C638" s="18" t="s">
        <v>1531</v>
      </c>
      <c r="D638" s="18">
        <v>6</v>
      </c>
      <c r="E638" s="18" t="s">
        <v>1076</v>
      </c>
      <c r="F638" s="18" t="s">
        <v>1165</v>
      </c>
      <c r="G638" s="18">
        <v>682</v>
      </c>
      <c r="H638" s="18">
        <v>657</v>
      </c>
      <c r="I638" s="18">
        <v>0</v>
      </c>
      <c r="J638" s="18">
        <v>5</v>
      </c>
      <c r="K638" s="18">
        <v>0</v>
      </c>
      <c r="L638" s="18">
        <v>0</v>
      </c>
      <c r="M638" s="18">
        <v>0</v>
      </c>
      <c r="N638" s="18">
        <v>0</v>
      </c>
      <c r="O638" s="19" t="s">
        <v>2303</v>
      </c>
      <c r="P638" s="19" t="s">
        <v>2303</v>
      </c>
      <c r="Q638" s="18">
        <v>5</v>
      </c>
      <c r="R638" s="18">
        <v>0</v>
      </c>
      <c r="S638" s="18">
        <v>0</v>
      </c>
      <c r="T638" s="18">
        <v>0</v>
      </c>
      <c r="U638" s="18">
        <v>15</v>
      </c>
      <c r="V638" s="18">
        <v>0</v>
      </c>
      <c r="W638" s="18">
        <v>0</v>
      </c>
      <c r="X638" s="18">
        <v>0</v>
      </c>
      <c r="Y638" s="18">
        <v>2</v>
      </c>
      <c r="Z638" s="25">
        <v>0</v>
      </c>
      <c r="AA638" s="18">
        <f t="shared" si="27"/>
        <v>1</v>
      </c>
    </row>
    <row r="639" spans="1:27" s="21" customFormat="1" ht="11" x14ac:dyDescent="0.2">
      <c r="A639" s="18">
        <f t="shared" si="26"/>
        <v>637</v>
      </c>
      <c r="B639" s="18" t="s">
        <v>887</v>
      </c>
      <c r="C639" s="18" t="s">
        <v>1436</v>
      </c>
      <c r="D639" s="18">
        <v>1</v>
      </c>
      <c r="E639" s="18" t="s">
        <v>1070</v>
      </c>
      <c r="F639" s="18" t="s">
        <v>1165</v>
      </c>
      <c r="G639" s="18">
        <v>681</v>
      </c>
      <c r="H639" s="18">
        <v>671</v>
      </c>
      <c r="I639" s="18">
        <v>0</v>
      </c>
      <c r="J639" s="18">
        <v>0</v>
      </c>
      <c r="K639" s="18">
        <v>0</v>
      </c>
      <c r="L639" s="18">
        <v>0</v>
      </c>
      <c r="M639" s="18">
        <v>0</v>
      </c>
      <c r="N639" s="18">
        <v>5</v>
      </c>
      <c r="O639" s="19" t="s">
        <v>2303</v>
      </c>
      <c r="P639" s="19" t="s">
        <v>2303</v>
      </c>
      <c r="Q639" s="18">
        <v>0</v>
      </c>
      <c r="R639" s="18">
        <v>0</v>
      </c>
      <c r="S639" s="18">
        <v>0</v>
      </c>
      <c r="T639" s="18">
        <v>0</v>
      </c>
      <c r="U639" s="18">
        <v>5</v>
      </c>
      <c r="V639" s="18">
        <v>0</v>
      </c>
      <c r="W639" s="18">
        <v>0</v>
      </c>
      <c r="X639" s="18">
        <v>0</v>
      </c>
      <c r="Y639" s="18">
        <v>4</v>
      </c>
      <c r="Z639" s="25">
        <v>0</v>
      </c>
      <c r="AA639" s="18">
        <f t="shared" si="27"/>
        <v>1</v>
      </c>
    </row>
    <row r="640" spans="1:27" s="21" customFormat="1" ht="11" x14ac:dyDescent="0.2">
      <c r="A640" s="18">
        <f t="shared" si="26"/>
        <v>638</v>
      </c>
      <c r="B640" s="18" t="s">
        <v>971</v>
      </c>
      <c r="C640" s="18" t="s">
        <v>1821</v>
      </c>
      <c r="D640" s="18">
        <v>4</v>
      </c>
      <c r="E640" s="18" t="s">
        <v>1072</v>
      </c>
      <c r="F640" s="18" t="s">
        <v>1165</v>
      </c>
      <c r="G640" s="18">
        <v>681</v>
      </c>
      <c r="H640" s="18">
        <v>666</v>
      </c>
      <c r="I640" s="18">
        <v>0</v>
      </c>
      <c r="J640" s="18">
        <v>0</v>
      </c>
      <c r="K640" s="18">
        <v>0</v>
      </c>
      <c r="L640" s="18">
        <v>0</v>
      </c>
      <c r="M640" s="18">
        <v>0</v>
      </c>
      <c r="N640" s="18">
        <v>0</v>
      </c>
      <c r="O640" s="19" t="s">
        <v>2303</v>
      </c>
      <c r="P640" s="19" t="s">
        <v>2303</v>
      </c>
      <c r="Q640" s="18">
        <v>0</v>
      </c>
      <c r="R640" s="18">
        <v>0</v>
      </c>
      <c r="S640" s="18">
        <v>0</v>
      </c>
      <c r="T640" s="18">
        <v>0</v>
      </c>
      <c r="U640" s="18">
        <v>15</v>
      </c>
      <c r="V640" s="18">
        <v>0</v>
      </c>
      <c r="W640" s="18">
        <v>0</v>
      </c>
      <c r="X640" s="18">
        <v>0</v>
      </c>
      <c r="Y640" s="18">
        <v>2</v>
      </c>
      <c r="Z640" s="25">
        <v>0</v>
      </c>
      <c r="AA640" s="18">
        <f t="shared" si="27"/>
        <v>1</v>
      </c>
    </row>
    <row r="641" spans="1:27" s="21" customFormat="1" ht="11" x14ac:dyDescent="0.2">
      <c r="A641" s="18">
        <f t="shared" si="26"/>
        <v>639</v>
      </c>
      <c r="B641" s="18" t="s">
        <v>1111</v>
      </c>
      <c r="C641" s="18" t="s">
        <v>1112</v>
      </c>
      <c r="D641" s="18">
        <v>6</v>
      </c>
      <c r="E641" s="18" t="s">
        <v>1076</v>
      </c>
      <c r="F641" s="18" t="s">
        <v>1165</v>
      </c>
      <c r="G641" s="18">
        <v>681</v>
      </c>
      <c r="H641" s="18">
        <v>661</v>
      </c>
      <c r="I641" s="18">
        <v>0</v>
      </c>
      <c r="J641" s="18">
        <v>0</v>
      </c>
      <c r="K641" s="18">
        <v>0</v>
      </c>
      <c r="L641" s="18">
        <v>0</v>
      </c>
      <c r="M641" s="18">
        <v>0</v>
      </c>
      <c r="N641" s="18">
        <v>0</v>
      </c>
      <c r="O641" s="19" t="s">
        <v>2303</v>
      </c>
      <c r="P641" s="19" t="s">
        <v>2303</v>
      </c>
      <c r="Q641" s="18">
        <v>5</v>
      </c>
      <c r="R641" s="18">
        <v>0</v>
      </c>
      <c r="S641" s="18">
        <v>0</v>
      </c>
      <c r="T641" s="18">
        <v>0</v>
      </c>
      <c r="U641" s="18">
        <v>15</v>
      </c>
      <c r="V641" s="18">
        <v>0</v>
      </c>
      <c r="W641" s="18">
        <v>0</v>
      </c>
      <c r="X641" s="18">
        <v>1</v>
      </c>
      <c r="Y641" s="18">
        <v>1</v>
      </c>
      <c r="Z641" s="25">
        <v>0</v>
      </c>
      <c r="AA641" s="18">
        <f t="shared" ref="AA641:AA672" si="28">IF(Z641&lt;10,1,0)</f>
        <v>1</v>
      </c>
    </row>
    <row r="642" spans="1:27" s="21" customFormat="1" ht="11" x14ac:dyDescent="0.2">
      <c r="A642" s="18">
        <f t="shared" ref="A642:A706" si="29">ROW()-2</f>
        <v>640</v>
      </c>
      <c r="B642" s="18" t="s">
        <v>264</v>
      </c>
      <c r="C642" s="18" t="s">
        <v>1435</v>
      </c>
      <c r="D642" s="18">
        <v>4</v>
      </c>
      <c r="E642" s="18" t="s">
        <v>1072</v>
      </c>
      <c r="F642" s="18" t="s">
        <v>1165</v>
      </c>
      <c r="G642" s="18">
        <v>681</v>
      </c>
      <c r="H642" s="18">
        <v>656</v>
      </c>
      <c r="I642" s="18">
        <v>0</v>
      </c>
      <c r="J642" s="18">
        <v>5</v>
      </c>
      <c r="K642" s="18">
        <v>0</v>
      </c>
      <c r="L642" s="18">
        <v>0</v>
      </c>
      <c r="M642" s="18">
        <v>0</v>
      </c>
      <c r="N642" s="18">
        <v>0</v>
      </c>
      <c r="O642" s="19" t="s">
        <v>2303</v>
      </c>
      <c r="P642" s="19" t="s">
        <v>2303</v>
      </c>
      <c r="Q642" s="18">
        <v>5</v>
      </c>
      <c r="R642" s="18">
        <v>0</v>
      </c>
      <c r="S642" s="18">
        <v>0</v>
      </c>
      <c r="T642" s="18">
        <v>0</v>
      </c>
      <c r="U642" s="18">
        <v>15</v>
      </c>
      <c r="V642" s="18">
        <v>0</v>
      </c>
      <c r="W642" s="18">
        <v>0</v>
      </c>
      <c r="X642" s="18">
        <v>2</v>
      </c>
      <c r="Y642" s="18">
        <v>6</v>
      </c>
      <c r="Z642" s="25">
        <v>0</v>
      </c>
      <c r="AA642" s="18">
        <f t="shared" si="28"/>
        <v>1</v>
      </c>
    </row>
    <row r="643" spans="1:27" s="21" customFormat="1" ht="11" x14ac:dyDescent="0.2">
      <c r="A643" s="18">
        <f t="shared" si="29"/>
        <v>641</v>
      </c>
      <c r="B643" s="18" t="s">
        <v>1136</v>
      </c>
      <c r="C643" s="18" t="s">
        <v>1384</v>
      </c>
      <c r="D643" s="18">
        <v>5</v>
      </c>
      <c r="E643" s="18" t="s">
        <v>1074</v>
      </c>
      <c r="F643" s="18" t="s">
        <v>1165</v>
      </c>
      <c r="G643" s="18">
        <v>681</v>
      </c>
      <c r="H643" s="18">
        <v>558</v>
      </c>
      <c r="I643" s="18">
        <v>123</v>
      </c>
      <c r="J643" s="18">
        <v>0</v>
      </c>
      <c r="K643" s="18">
        <v>0</v>
      </c>
      <c r="L643" s="18">
        <v>0</v>
      </c>
      <c r="M643" s="18">
        <v>0</v>
      </c>
      <c r="N643" s="18">
        <v>0</v>
      </c>
      <c r="O643" s="19" t="s">
        <v>2303</v>
      </c>
      <c r="P643" s="19" t="s">
        <v>2303</v>
      </c>
      <c r="Q643" s="18">
        <v>0</v>
      </c>
      <c r="R643" s="18">
        <v>0</v>
      </c>
      <c r="S643" s="18">
        <v>0</v>
      </c>
      <c r="T643" s="18">
        <v>0</v>
      </c>
      <c r="U643" s="18">
        <v>0</v>
      </c>
      <c r="V643" s="18">
        <v>0</v>
      </c>
      <c r="W643" s="18">
        <v>0</v>
      </c>
      <c r="X643" s="18">
        <v>1</v>
      </c>
      <c r="Y643" s="18">
        <v>2</v>
      </c>
      <c r="Z643" s="25">
        <v>12</v>
      </c>
      <c r="AA643" s="18">
        <f t="shared" si="28"/>
        <v>0</v>
      </c>
    </row>
    <row r="644" spans="1:27" s="21" customFormat="1" ht="11" x14ac:dyDescent="0.2">
      <c r="A644" s="18">
        <f t="shared" si="29"/>
        <v>642</v>
      </c>
      <c r="B644" s="18" t="s">
        <v>849</v>
      </c>
      <c r="C644" s="18" t="s">
        <v>2180</v>
      </c>
      <c r="D644" s="18">
        <v>4</v>
      </c>
      <c r="E644" s="18" t="s">
        <v>1072</v>
      </c>
      <c r="F644" s="18" t="s">
        <v>1165</v>
      </c>
      <c r="G644" s="18">
        <v>680</v>
      </c>
      <c r="H644" s="18">
        <v>675</v>
      </c>
      <c r="I644" s="18">
        <v>0</v>
      </c>
      <c r="J644" s="18">
        <v>0</v>
      </c>
      <c r="K644" s="18">
        <v>0</v>
      </c>
      <c r="L644" s="18">
        <v>0</v>
      </c>
      <c r="M644" s="18">
        <v>0</v>
      </c>
      <c r="N644" s="18">
        <v>0</v>
      </c>
      <c r="O644" s="19" t="s">
        <v>2303</v>
      </c>
      <c r="P644" s="19" t="s">
        <v>2303</v>
      </c>
      <c r="Q644" s="18">
        <v>5</v>
      </c>
      <c r="R644" s="18">
        <v>0</v>
      </c>
      <c r="S644" s="18">
        <v>0</v>
      </c>
      <c r="T644" s="18">
        <v>0</v>
      </c>
      <c r="U644" s="18">
        <v>0</v>
      </c>
      <c r="V644" s="18">
        <v>0</v>
      </c>
      <c r="W644" s="18">
        <v>0</v>
      </c>
      <c r="X644" s="18">
        <v>0</v>
      </c>
      <c r="Y644" s="18">
        <v>4</v>
      </c>
      <c r="Z644" s="25">
        <v>139</v>
      </c>
      <c r="AA644" s="18">
        <f t="shared" si="28"/>
        <v>0</v>
      </c>
    </row>
    <row r="645" spans="1:27" s="21" customFormat="1" ht="11" x14ac:dyDescent="0.2">
      <c r="A645" s="18">
        <f t="shared" si="29"/>
        <v>643</v>
      </c>
      <c r="B645" s="18" t="s">
        <v>997</v>
      </c>
      <c r="C645" s="18" t="s">
        <v>2108</v>
      </c>
      <c r="D645" s="18">
        <v>1</v>
      </c>
      <c r="E645" s="18" t="s">
        <v>1070</v>
      </c>
      <c r="F645" s="18" t="s">
        <v>1165</v>
      </c>
      <c r="G645" s="18">
        <v>680</v>
      </c>
      <c r="H645" s="18">
        <v>665</v>
      </c>
      <c r="I645" s="18">
        <v>0</v>
      </c>
      <c r="J645" s="18">
        <v>0</v>
      </c>
      <c r="K645" s="18">
        <v>0</v>
      </c>
      <c r="L645" s="18">
        <v>0</v>
      </c>
      <c r="M645" s="18">
        <v>0</v>
      </c>
      <c r="N645" s="18">
        <v>0</v>
      </c>
      <c r="O645" s="19" t="s">
        <v>2303</v>
      </c>
      <c r="P645" s="19" t="s">
        <v>2303</v>
      </c>
      <c r="Q645" s="18">
        <v>0</v>
      </c>
      <c r="R645" s="18">
        <v>0</v>
      </c>
      <c r="S645" s="18">
        <v>0</v>
      </c>
      <c r="T645" s="18">
        <v>0</v>
      </c>
      <c r="U645" s="18">
        <v>15</v>
      </c>
      <c r="V645" s="18">
        <v>0</v>
      </c>
      <c r="W645" s="18">
        <v>0</v>
      </c>
      <c r="X645" s="18">
        <v>2</v>
      </c>
      <c r="Y645" s="18">
        <v>1</v>
      </c>
      <c r="Z645" s="25">
        <v>32</v>
      </c>
      <c r="AA645" s="18">
        <f t="shared" si="28"/>
        <v>0</v>
      </c>
    </row>
    <row r="646" spans="1:27" s="21" customFormat="1" ht="11" x14ac:dyDescent="0.2">
      <c r="A646" s="18">
        <f t="shared" si="29"/>
        <v>644</v>
      </c>
      <c r="B646" s="18" t="s">
        <v>671</v>
      </c>
      <c r="C646" s="18" t="s">
        <v>1898</v>
      </c>
      <c r="D646" s="18">
        <v>6</v>
      </c>
      <c r="E646" s="18" t="s">
        <v>1076</v>
      </c>
      <c r="F646" s="18" t="s">
        <v>1165</v>
      </c>
      <c r="G646" s="18">
        <v>678</v>
      </c>
      <c r="H646" s="18">
        <v>673</v>
      </c>
      <c r="I646" s="18">
        <v>0</v>
      </c>
      <c r="J646" s="18">
        <v>5</v>
      </c>
      <c r="K646" s="18">
        <v>0</v>
      </c>
      <c r="L646" s="18">
        <v>0</v>
      </c>
      <c r="M646" s="18">
        <v>0</v>
      </c>
      <c r="N646" s="18">
        <v>0</v>
      </c>
      <c r="O646" s="19" t="s">
        <v>2303</v>
      </c>
      <c r="P646" s="19" t="s">
        <v>2303</v>
      </c>
      <c r="Q646" s="18">
        <v>0</v>
      </c>
      <c r="R646" s="18">
        <v>0</v>
      </c>
      <c r="S646" s="18">
        <v>0</v>
      </c>
      <c r="T646" s="18">
        <v>0</v>
      </c>
      <c r="U646" s="18">
        <v>0</v>
      </c>
      <c r="V646" s="18">
        <v>0</v>
      </c>
      <c r="W646" s="18">
        <v>0</v>
      </c>
      <c r="X646" s="18">
        <v>2</v>
      </c>
      <c r="Y646" s="18">
        <v>4</v>
      </c>
      <c r="Z646" s="25">
        <v>0</v>
      </c>
      <c r="AA646" s="18">
        <f t="shared" si="28"/>
        <v>1</v>
      </c>
    </row>
    <row r="647" spans="1:27" s="21" customFormat="1" ht="11" x14ac:dyDescent="0.2">
      <c r="A647" s="18">
        <f t="shared" si="29"/>
        <v>645</v>
      </c>
      <c r="B647" s="18" t="s">
        <v>61</v>
      </c>
      <c r="C647" s="18" t="s">
        <v>1241</v>
      </c>
      <c r="D647" s="18">
        <v>2</v>
      </c>
      <c r="E647" s="18" t="s">
        <v>1071</v>
      </c>
      <c r="F647" s="18" t="s">
        <v>1165</v>
      </c>
      <c r="G647" s="18">
        <v>678</v>
      </c>
      <c r="H647" s="18">
        <v>643</v>
      </c>
      <c r="I647" s="18">
        <v>0</v>
      </c>
      <c r="J647" s="18">
        <v>5</v>
      </c>
      <c r="K647" s="18">
        <v>0</v>
      </c>
      <c r="L647" s="18">
        <v>0</v>
      </c>
      <c r="M647" s="18">
        <v>0</v>
      </c>
      <c r="N647" s="18">
        <v>0</v>
      </c>
      <c r="O647" s="19" t="s">
        <v>2303</v>
      </c>
      <c r="P647" s="19" t="s">
        <v>2303</v>
      </c>
      <c r="Q647" s="18">
        <v>5</v>
      </c>
      <c r="R647" s="18">
        <v>0</v>
      </c>
      <c r="S647" s="18">
        <v>10</v>
      </c>
      <c r="T647" s="18">
        <v>0</v>
      </c>
      <c r="U647" s="18">
        <v>15</v>
      </c>
      <c r="V647" s="18">
        <v>0</v>
      </c>
      <c r="W647" s="18">
        <v>0</v>
      </c>
      <c r="X647" s="18">
        <v>1</v>
      </c>
      <c r="Y647" s="18">
        <v>2</v>
      </c>
      <c r="Z647" s="25">
        <v>0</v>
      </c>
      <c r="AA647" s="18">
        <f t="shared" si="28"/>
        <v>1</v>
      </c>
    </row>
    <row r="648" spans="1:27" s="21" customFormat="1" ht="11" x14ac:dyDescent="0.2">
      <c r="A648" s="18">
        <f t="shared" si="29"/>
        <v>646</v>
      </c>
      <c r="B648" s="18" t="s">
        <v>147</v>
      </c>
      <c r="C648" s="18" t="s">
        <v>1182</v>
      </c>
      <c r="D648" s="18">
        <v>1</v>
      </c>
      <c r="E648" s="18" t="s">
        <v>1070</v>
      </c>
      <c r="F648" s="18" t="s">
        <v>1165</v>
      </c>
      <c r="G648" s="18">
        <v>677</v>
      </c>
      <c r="H648" s="18">
        <v>662</v>
      </c>
      <c r="I648" s="18">
        <v>0</v>
      </c>
      <c r="J648" s="18">
        <v>0</v>
      </c>
      <c r="K648" s="18">
        <v>0</v>
      </c>
      <c r="L648" s="18">
        <v>0</v>
      </c>
      <c r="M648" s="18">
        <v>0</v>
      </c>
      <c r="N648" s="18">
        <v>0</v>
      </c>
      <c r="O648" s="19" t="s">
        <v>2303</v>
      </c>
      <c r="P648" s="19" t="s">
        <v>2303</v>
      </c>
      <c r="Q648" s="18">
        <v>15</v>
      </c>
      <c r="R648" s="18">
        <v>0</v>
      </c>
      <c r="S648" s="18">
        <v>0</v>
      </c>
      <c r="T648" s="18">
        <v>0</v>
      </c>
      <c r="U648" s="18">
        <v>0</v>
      </c>
      <c r="V648" s="18">
        <v>0</v>
      </c>
      <c r="W648" s="18">
        <v>0</v>
      </c>
      <c r="X648" s="18">
        <v>4</v>
      </c>
      <c r="Y648" s="18">
        <v>23</v>
      </c>
      <c r="Z648" s="25">
        <v>0</v>
      </c>
      <c r="AA648" s="18">
        <f t="shared" si="28"/>
        <v>1</v>
      </c>
    </row>
    <row r="649" spans="1:27" s="21" customFormat="1" ht="11" x14ac:dyDescent="0.2">
      <c r="A649" s="18">
        <f t="shared" si="29"/>
        <v>647</v>
      </c>
      <c r="B649" s="18" t="s">
        <v>954</v>
      </c>
      <c r="C649" s="18" t="s">
        <v>1818</v>
      </c>
      <c r="D649" s="18">
        <v>5</v>
      </c>
      <c r="E649" s="18" t="s">
        <v>1074</v>
      </c>
      <c r="F649" s="18" t="s">
        <v>1165</v>
      </c>
      <c r="G649" s="18">
        <v>677</v>
      </c>
      <c r="H649" s="18">
        <v>587</v>
      </c>
      <c r="I649" s="18">
        <v>85</v>
      </c>
      <c r="J649" s="18">
        <v>0</v>
      </c>
      <c r="K649" s="18">
        <v>0</v>
      </c>
      <c r="L649" s="18">
        <v>0</v>
      </c>
      <c r="M649" s="18">
        <v>0</v>
      </c>
      <c r="N649" s="18">
        <v>0</v>
      </c>
      <c r="O649" s="19" t="s">
        <v>2303</v>
      </c>
      <c r="P649" s="19" t="s">
        <v>2303</v>
      </c>
      <c r="Q649" s="18">
        <v>5</v>
      </c>
      <c r="R649" s="18">
        <v>0</v>
      </c>
      <c r="S649" s="18">
        <v>0</v>
      </c>
      <c r="T649" s="18">
        <v>0</v>
      </c>
      <c r="U649" s="18">
        <v>0</v>
      </c>
      <c r="V649" s="18">
        <v>0</v>
      </c>
      <c r="W649" s="18">
        <v>0</v>
      </c>
      <c r="X649" s="18">
        <v>1</v>
      </c>
      <c r="Y649" s="18">
        <v>1</v>
      </c>
      <c r="Z649" s="25">
        <v>0</v>
      </c>
      <c r="AA649" s="18">
        <f t="shared" si="28"/>
        <v>1</v>
      </c>
    </row>
    <row r="650" spans="1:27" s="21" customFormat="1" ht="11" x14ac:dyDescent="0.2">
      <c r="A650" s="18">
        <f t="shared" si="29"/>
        <v>648</v>
      </c>
      <c r="B650" s="18" t="s">
        <v>1062</v>
      </c>
      <c r="C650" s="18" t="s">
        <v>2172</v>
      </c>
      <c r="D650" s="18">
        <v>3</v>
      </c>
      <c r="E650" s="18" t="s">
        <v>1073</v>
      </c>
      <c r="F650" s="18" t="s">
        <v>1165</v>
      </c>
      <c r="G650" s="18">
        <v>676</v>
      </c>
      <c r="H650" s="18">
        <v>671</v>
      </c>
      <c r="I650" s="18">
        <v>0</v>
      </c>
      <c r="J650" s="18">
        <v>0</v>
      </c>
      <c r="K650" s="18">
        <v>0</v>
      </c>
      <c r="L650" s="18">
        <v>0</v>
      </c>
      <c r="M650" s="18">
        <v>0</v>
      </c>
      <c r="N650" s="18">
        <v>0</v>
      </c>
      <c r="O650" s="19" t="s">
        <v>2303</v>
      </c>
      <c r="P650" s="19" t="s">
        <v>2303</v>
      </c>
      <c r="Q650" s="18">
        <v>5</v>
      </c>
      <c r="R650" s="18">
        <v>0</v>
      </c>
      <c r="S650" s="18">
        <v>0</v>
      </c>
      <c r="T650" s="18">
        <v>0</v>
      </c>
      <c r="U650" s="18">
        <v>0</v>
      </c>
      <c r="V650" s="18">
        <v>0</v>
      </c>
      <c r="W650" s="18">
        <v>0</v>
      </c>
      <c r="X650" s="18">
        <v>2</v>
      </c>
      <c r="Y650" s="18">
        <v>1</v>
      </c>
      <c r="Z650" s="25">
        <v>195</v>
      </c>
      <c r="AA650" s="18">
        <f t="shared" si="28"/>
        <v>0</v>
      </c>
    </row>
    <row r="651" spans="1:27" s="21" customFormat="1" ht="11" x14ac:dyDescent="0.2">
      <c r="A651" s="18">
        <f t="shared" si="29"/>
        <v>649</v>
      </c>
      <c r="B651" s="18" t="s">
        <v>173</v>
      </c>
      <c r="C651" s="18" t="s">
        <v>1346</v>
      </c>
      <c r="D651" s="18">
        <v>4</v>
      </c>
      <c r="E651" s="18" t="s">
        <v>1072</v>
      </c>
      <c r="F651" s="18" t="s">
        <v>1165</v>
      </c>
      <c r="G651" s="18">
        <v>672</v>
      </c>
      <c r="H651" s="18">
        <v>647</v>
      </c>
      <c r="I651" s="18">
        <v>0</v>
      </c>
      <c r="J651" s="18">
        <v>5</v>
      </c>
      <c r="K651" s="18">
        <v>0</v>
      </c>
      <c r="L651" s="18">
        <v>0</v>
      </c>
      <c r="M651" s="18">
        <v>0</v>
      </c>
      <c r="N651" s="18">
        <v>0</v>
      </c>
      <c r="O651" s="19" t="s">
        <v>2303</v>
      </c>
      <c r="P651" s="19" t="s">
        <v>2303</v>
      </c>
      <c r="Q651" s="18">
        <v>5</v>
      </c>
      <c r="R651" s="18">
        <v>0</v>
      </c>
      <c r="S651" s="18">
        <v>0</v>
      </c>
      <c r="T651" s="18">
        <v>0</v>
      </c>
      <c r="U651" s="18">
        <v>15</v>
      </c>
      <c r="V651" s="18">
        <v>0</v>
      </c>
      <c r="W651" s="18">
        <v>0</v>
      </c>
      <c r="X651" s="18">
        <v>1</v>
      </c>
      <c r="Y651" s="18">
        <v>2</v>
      </c>
      <c r="Z651" s="25">
        <v>0</v>
      </c>
      <c r="AA651" s="18">
        <f t="shared" si="28"/>
        <v>1</v>
      </c>
    </row>
    <row r="652" spans="1:27" s="21" customFormat="1" ht="11" x14ac:dyDescent="0.2">
      <c r="A652" s="18">
        <f t="shared" si="29"/>
        <v>650</v>
      </c>
      <c r="B652" s="18" t="s">
        <v>1130</v>
      </c>
      <c r="C652" s="18" t="s">
        <v>1987</v>
      </c>
      <c r="D652" s="18">
        <v>4</v>
      </c>
      <c r="E652" s="18" t="s">
        <v>1072</v>
      </c>
      <c r="F652" s="18" t="s">
        <v>1165</v>
      </c>
      <c r="G652" s="18">
        <v>672</v>
      </c>
      <c r="H652" s="18">
        <v>647</v>
      </c>
      <c r="I652" s="18">
        <v>0</v>
      </c>
      <c r="J652" s="18">
        <v>0</v>
      </c>
      <c r="K652" s="18">
        <v>0</v>
      </c>
      <c r="L652" s="18">
        <v>0</v>
      </c>
      <c r="M652" s="18">
        <v>5</v>
      </c>
      <c r="N652" s="18">
        <v>0</v>
      </c>
      <c r="O652" s="19" t="s">
        <v>2303</v>
      </c>
      <c r="P652" s="19" t="s">
        <v>2303</v>
      </c>
      <c r="Q652" s="18">
        <v>5</v>
      </c>
      <c r="R652" s="18">
        <v>0</v>
      </c>
      <c r="S652" s="18">
        <v>0</v>
      </c>
      <c r="T652" s="18">
        <v>0</v>
      </c>
      <c r="U652" s="18">
        <v>15</v>
      </c>
      <c r="V652" s="18">
        <v>0</v>
      </c>
      <c r="W652" s="18">
        <v>0</v>
      </c>
      <c r="X652" s="18">
        <v>1</v>
      </c>
      <c r="Y652" s="18">
        <v>3</v>
      </c>
      <c r="Z652" s="25">
        <v>2</v>
      </c>
      <c r="AA652" s="18">
        <f t="shared" si="28"/>
        <v>1</v>
      </c>
    </row>
    <row r="653" spans="1:27" s="21" customFormat="1" ht="11" x14ac:dyDescent="0.2">
      <c r="A653" s="18">
        <f t="shared" si="29"/>
        <v>651</v>
      </c>
      <c r="B653" s="18" t="s">
        <v>444</v>
      </c>
      <c r="C653" s="18" t="s">
        <v>1622</v>
      </c>
      <c r="D653" s="18">
        <v>5</v>
      </c>
      <c r="E653" s="18" t="s">
        <v>1074</v>
      </c>
      <c r="F653" s="18" t="s">
        <v>1165</v>
      </c>
      <c r="G653" s="18">
        <v>672</v>
      </c>
      <c r="H653" s="18">
        <v>616</v>
      </c>
      <c r="I653" s="18">
        <v>56</v>
      </c>
      <c r="J653" s="18">
        <v>0</v>
      </c>
      <c r="K653" s="18">
        <v>0</v>
      </c>
      <c r="L653" s="18">
        <v>0</v>
      </c>
      <c r="M653" s="18">
        <v>0</v>
      </c>
      <c r="N653" s="18">
        <v>0</v>
      </c>
      <c r="O653" s="19" t="s">
        <v>2303</v>
      </c>
      <c r="P653" s="19" t="s">
        <v>2303</v>
      </c>
      <c r="Q653" s="18">
        <v>0</v>
      </c>
      <c r="R653" s="18">
        <v>0</v>
      </c>
      <c r="S653" s="18">
        <v>0</v>
      </c>
      <c r="T653" s="18">
        <v>0</v>
      </c>
      <c r="U653" s="18">
        <v>0</v>
      </c>
      <c r="V653" s="18">
        <v>0</v>
      </c>
      <c r="W653" s="18">
        <v>0</v>
      </c>
      <c r="X653" s="18">
        <v>0</v>
      </c>
      <c r="Y653" s="18">
        <v>2</v>
      </c>
      <c r="Z653" s="25">
        <v>0</v>
      </c>
      <c r="AA653" s="18">
        <f t="shared" si="28"/>
        <v>1</v>
      </c>
    </row>
    <row r="654" spans="1:27" s="21" customFormat="1" ht="11" x14ac:dyDescent="0.2">
      <c r="A654" s="18">
        <f t="shared" si="29"/>
        <v>652</v>
      </c>
      <c r="B654" s="18" t="s">
        <v>775</v>
      </c>
      <c r="C654" s="18" t="s">
        <v>1977</v>
      </c>
      <c r="D654" s="18">
        <v>4</v>
      </c>
      <c r="E654" s="18" t="s">
        <v>1072</v>
      </c>
      <c r="F654" s="18" t="s">
        <v>1165</v>
      </c>
      <c r="G654" s="18">
        <v>671</v>
      </c>
      <c r="H654" s="18">
        <v>666</v>
      </c>
      <c r="I654" s="18">
        <v>0</v>
      </c>
      <c r="J654" s="18">
        <v>5</v>
      </c>
      <c r="K654" s="18">
        <v>0</v>
      </c>
      <c r="L654" s="18">
        <v>0</v>
      </c>
      <c r="M654" s="18">
        <v>0</v>
      </c>
      <c r="N654" s="18">
        <v>0</v>
      </c>
      <c r="O654" s="19" t="s">
        <v>2303</v>
      </c>
      <c r="P654" s="19" t="s">
        <v>2303</v>
      </c>
      <c r="Q654" s="18">
        <v>0</v>
      </c>
      <c r="R654" s="18">
        <v>0</v>
      </c>
      <c r="S654" s="18">
        <v>0</v>
      </c>
      <c r="T654" s="18">
        <v>0</v>
      </c>
      <c r="U654" s="18">
        <v>0</v>
      </c>
      <c r="V654" s="18">
        <v>0</v>
      </c>
      <c r="W654" s="18">
        <v>0</v>
      </c>
      <c r="X654" s="18">
        <v>2</v>
      </c>
      <c r="Y654" s="18">
        <v>3</v>
      </c>
      <c r="Z654" s="25">
        <v>26</v>
      </c>
      <c r="AA654" s="18">
        <f t="shared" si="28"/>
        <v>0</v>
      </c>
    </row>
    <row r="655" spans="1:27" s="21" customFormat="1" ht="11" x14ac:dyDescent="0.2">
      <c r="A655" s="18">
        <f t="shared" si="29"/>
        <v>653</v>
      </c>
      <c r="B655" s="18" t="s">
        <v>612</v>
      </c>
      <c r="C655" s="18" t="s">
        <v>1822</v>
      </c>
      <c r="D655" s="18">
        <v>6</v>
      </c>
      <c r="E655" s="18" t="s">
        <v>1076</v>
      </c>
      <c r="F655" s="18" t="s">
        <v>1165</v>
      </c>
      <c r="G655" s="18">
        <v>671</v>
      </c>
      <c r="H655" s="18">
        <v>651</v>
      </c>
      <c r="I655" s="18">
        <v>0</v>
      </c>
      <c r="J655" s="18">
        <v>5</v>
      </c>
      <c r="K655" s="18">
        <v>0</v>
      </c>
      <c r="L655" s="18">
        <v>0</v>
      </c>
      <c r="M655" s="18">
        <v>0</v>
      </c>
      <c r="N655" s="18">
        <v>0</v>
      </c>
      <c r="O655" s="19" t="s">
        <v>2303</v>
      </c>
      <c r="P655" s="19" t="s">
        <v>2303</v>
      </c>
      <c r="Q655" s="18">
        <v>0</v>
      </c>
      <c r="R655" s="18">
        <v>0</v>
      </c>
      <c r="S655" s="18">
        <v>0</v>
      </c>
      <c r="T655" s="18">
        <v>0</v>
      </c>
      <c r="U655" s="18">
        <v>15</v>
      </c>
      <c r="V655" s="18">
        <v>0</v>
      </c>
      <c r="W655" s="18">
        <v>0</v>
      </c>
      <c r="X655" s="18">
        <v>3</v>
      </c>
      <c r="Y655" s="18">
        <v>3</v>
      </c>
      <c r="Z655" s="25">
        <v>0</v>
      </c>
      <c r="AA655" s="18">
        <f t="shared" si="28"/>
        <v>1</v>
      </c>
    </row>
    <row r="656" spans="1:27" s="21" customFormat="1" ht="11" x14ac:dyDescent="0.2">
      <c r="A656" s="18">
        <f t="shared" si="29"/>
        <v>654</v>
      </c>
      <c r="B656" s="18" t="s">
        <v>564</v>
      </c>
      <c r="C656" s="18" t="s">
        <v>1760</v>
      </c>
      <c r="D656" s="18">
        <v>5</v>
      </c>
      <c r="E656" s="18" t="s">
        <v>1074</v>
      </c>
      <c r="F656" s="18" t="s">
        <v>1165</v>
      </c>
      <c r="G656" s="18">
        <v>671</v>
      </c>
      <c r="H656" s="18">
        <v>646</v>
      </c>
      <c r="I656" s="18">
        <v>0</v>
      </c>
      <c r="J656" s="18">
        <v>5</v>
      </c>
      <c r="K656" s="18">
        <v>0</v>
      </c>
      <c r="L656" s="18">
        <v>0</v>
      </c>
      <c r="M656" s="18">
        <v>0</v>
      </c>
      <c r="N656" s="18">
        <v>0</v>
      </c>
      <c r="O656" s="19" t="s">
        <v>2303</v>
      </c>
      <c r="P656" s="19" t="s">
        <v>2303</v>
      </c>
      <c r="Q656" s="18">
        <v>5</v>
      </c>
      <c r="R656" s="18">
        <v>0</v>
      </c>
      <c r="S656" s="18">
        <v>0</v>
      </c>
      <c r="T656" s="18">
        <v>0</v>
      </c>
      <c r="U656" s="18">
        <v>15</v>
      </c>
      <c r="V656" s="18">
        <v>0</v>
      </c>
      <c r="W656" s="18">
        <v>0</v>
      </c>
      <c r="X656" s="18">
        <v>0</v>
      </c>
      <c r="Y656" s="18">
        <v>2</v>
      </c>
      <c r="Z656" s="25">
        <v>0</v>
      </c>
      <c r="AA656" s="18">
        <f t="shared" si="28"/>
        <v>1</v>
      </c>
    </row>
    <row r="657" spans="1:27" s="21" customFormat="1" ht="11" x14ac:dyDescent="0.2">
      <c r="A657" s="18">
        <f t="shared" si="29"/>
        <v>655</v>
      </c>
      <c r="B657" s="18" t="s">
        <v>1028</v>
      </c>
      <c r="C657" s="18" t="s">
        <v>2196</v>
      </c>
      <c r="D657" s="18">
        <v>4</v>
      </c>
      <c r="E657" s="18" t="s">
        <v>1072</v>
      </c>
      <c r="F657" s="18" t="s">
        <v>1165</v>
      </c>
      <c r="G657" s="18">
        <v>669</v>
      </c>
      <c r="H657" s="18">
        <v>669</v>
      </c>
      <c r="I657" s="18">
        <v>0</v>
      </c>
      <c r="J657" s="18">
        <v>0</v>
      </c>
      <c r="K657" s="18">
        <v>0</v>
      </c>
      <c r="L657" s="18">
        <v>0</v>
      </c>
      <c r="M657" s="18">
        <v>0</v>
      </c>
      <c r="N657" s="18">
        <v>0</v>
      </c>
      <c r="O657" s="19" t="s">
        <v>2303</v>
      </c>
      <c r="P657" s="19" t="s">
        <v>2303</v>
      </c>
      <c r="Q657" s="18">
        <v>0</v>
      </c>
      <c r="R657" s="18">
        <v>0</v>
      </c>
      <c r="S657" s="18">
        <v>0</v>
      </c>
      <c r="T657" s="18">
        <v>0</v>
      </c>
      <c r="U657" s="18">
        <v>0</v>
      </c>
      <c r="V657" s="18">
        <v>0</v>
      </c>
      <c r="W657" s="18">
        <v>0</v>
      </c>
      <c r="X657" s="18">
        <v>2</v>
      </c>
      <c r="Y657" s="18">
        <v>2</v>
      </c>
      <c r="Z657" s="25">
        <v>137</v>
      </c>
      <c r="AA657" s="18">
        <f t="shared" si="28"/>
        <v>0</v>
      </c>
    </row>
    <row r="658" spans="1:27" s="21" customFormat="1" ht="11" x14ac:dyDescent="0.2">
      <c r="A658" s="18">
        <f t="shared" si="29"/>
        <v>656</v>
      </c>
      <c r="B658" s="18" t="s">
        <v>838</v>
      </c>
      <c r="C658" s="18" t="s">
        <v>2053</v>
      </c>
      <c r="D658" s="18">
        <v>8</v>
      </c>
      <c r="E658" s="18" t="s">
        <v>1077</v>
      </c>
      <c r="F658" s="18" t="s">
        <v>1165</v>
      </c>
      <c r="G658" s="18">
        <v>669</v>
      </c>
      <c r="H658" s="18">
        <v>664</v>
      </c>
      <c r="I658" s="18">
        <v>0</v>
      </c>
      <c r="J658" s="18">
        <v>5</v>
      </c>
      <c r="K658" s="18">
        <v>0</v>
      </c>
      <c r="L658" s="18">
        <v>0</v>
      </c>
      <c r="M658" s="18">
        <v>0</v>
      </c>
      <c r="N658" s="18">
        <v>0</v>
      </c>
      <c r="O658" s="19" t="s">
        <v>2303</v>
      </c>
      <c r="P658" s="19" t="s">
        <v>2303</v>
      </c>
      <c r="Q658" s="18">
        <v>0</v>
      </c>
      <c r="R658" s="18">
        <v>0</v>
      </c>
      <c r="S658" s="18">
        <v>0</v>
      </c>
      <c r="T658" s="18">
        <v>0</v>
      </c>
      <c r="U658" s="18">
        <v>0</v>
      </c>
      <c r="V658" s="18">
        <v>0</v>
      </c>
      <c r="W658" s="18">
        <v>0</v>
      </c>
      <c r="X658" s="18">
        <v>1</v>
      </c>
      <c r="Y658" s="18">
        <v>1</v>
      </c>
      <c r="Z658" s="25">
        <v>7</v>
      </c>
      <c r="AA658" s="18">
        <f t="shared" si="28"/>
        <v>1</v>
      </c>
    </row>
    <row r="659" spans="1:27" s="21" customFormat="1" ht="11" x14ac:dyDescent="0.2">
      <c r="A659" s="18">
        <f t="shared" si="29"/>
        <v>657</v>
      </c>
      <c r="B659" s="18" t="s">
        <v>1036</v>
      </c>
      <c r="C659" s="18" t="s">
        <v>2126</v>
      </c>
      <c r="D659" s="18">
        <v>1</v>
      </c>
      <c r="E659" s="18" t="s">
        <v>1070</v>
      </c>
      <c r="F659" s="18" t="s">
        <v>1165</v>
      </c>
      <c r="G659" s="18">
        <v>668</v>
      </c>
      <c r="H659" s="18">
        <v>663</v>
      </c>
      <c r="I659" s="18">
        <v>0</v>
      </c>
      <c r="J659" s="18">
        <v>0</v>
      </c>
      <c r="K659" s="18">
        <v>0</v>
      </c>
      <c r="L659" s="18">
        <v>0</v>
      </c>
      <c r="M659" s="18">
        <v>0</v>
      </c>
      <c r="N659" s="18">
        <v>0</v>
      </c>
      <c r="O659" s="19" t="s">
        <v>2303</v>
      </c>
      <c r="P659" s="19" t="s">
        <v>2303</v>
      </c>
      <c r="Q659" s="18">
        <v>5</v>
      </c>
      <c r="R659" s="18">
        <v>0</v>
      </c>
      <c r="S659" s="18">
        <v>0</v>
      </c>
      <c r="T659" s="18">
        <v>0</v>
      </c>
      <c r="U659" s="18">
        <v>0</v>
      </c>
      <c r="V659" s="18">
        <v>0</v>
      </c>
      <c r="W659" s="18">
        <v>0</v>
      </c>
      <c r="X659" s="18">
        <v>1</v>
      </c>
      <c r="Y659" s="18">
        <v>2</v>
      </c>
      <c r="Z659" s="25">
        <v>82</v>
      </c>
      <c r="AA659" s="18">
        <f t="shared" si="28"/>
        <v>0</v>
      </c>
    </row>
    <row r="660" spans="1:27" s="21" customFormat="1" ht="11" x14ac:dyDescent="0.2">
      <c r="A660" s="18">
        <f t="shared" si="29"/>
        <v>658</v>
      </c>
      <c r="B660" s="18" t="s">
        <v>721</v>
      </c>
      <c r="C660" s="18" t="s">
        <v>1799</v>
      </c>
      <c r="D660" s="18">
        <v>1</v>
      </c>
      <c r="E660" s="18" t="s">
        <v>1070</v>
      </c>
      <c r="F660" s="18" t="s">
        <v>1165</v>
      </c>
      <c r="G660" s="18">
        <v>668</v>
      </c>
      <c r="H660" s="18">
        <v>648</v>
      </c>
      <c r="I660" s="18">
        <v>0</v>
      </c>
      <c r="J660" s="18">
        <v>5</v>
      </c>
      <c r="K660" s="18">
        <v>0</v>
      </c>
      <c r="L660" s="18">
        <v>0</v>
      </c>
      <c r="M660" s="18">
        <v>0</v>
      </c>
      <c r="N660" s="18">
        <v>0</v>
      </c>
      <c r="O660" s="19" t="s">
        <v>2303</v>
      </c>
      <c r="P660" s="19" t="s">
        <v>2303</v>
      </c>
      <c r="Q660" s="18">
        <v>0</v>
      </c>
      <c r="R660" s="18">
        <v>0</v>
      </c>
      <c r="S660" s="18">
        <v>0</v>
      </c>
      <c r="T660" s="18">
        <v>0</v>
      </c>
      <c r="U660" s="18">
        <v>15</v>
      </c>
      <c r="V660" s="18">
        <v>0</v>
      </c>
      <c r="W660" s="18">
        <v>0</v>
      </c>
      <c r="X660" s="18">
        <v>0</v>
      </c>
      <c r="Y660" s="18">
        <v>2</v>
      </c>
      <c r="Z660" s="25">
        <v>6</v>
      </c>
      <c r="AA660" s="18">
        <f t="shared" si="28"/>
        <v>1</v>
      </c>
    </row>
    <row r="661" spans="1:27" s="21" customFormat="1" ht="11" x14ac:dyDescent="0.2">
      <c r="A661" s="18">
        <f t="shared" si="29"/>
        <v>659</v>
      </c>
      <c r="B661" s="18" t="s">
        <v>545</v>
      </c>
      <c r="C661" s="18" t="s">
        <v>1737</v>
      </c>
      <c r="D661" s="18">
        <v>8</v>
      </c>
      <c r="E661" s="18" t="s">
        <v>1077</v>
      </c>
      <c r="F661" s="18" t="s">
        <v>1165</v>
      </c>
      <c r="G661" s="18">
        <v>667</v>
      </c>
      <c r="H661" s="18">
        <v>667</v>
      </c>
      <c r="I661" s="18">
        <v>0</v>
      </c>
      <c r="J661" s="18">
        <v>0</v>
      </c>
      <c r="K661" s="18">
        <v>0</v>
      </c>
      <c r="L661" s="18">
        <v>0</v>
      </c>
      <c r="M661" s="18">
        <v>0</v>
      </c>
      <c r="N661" s="18">
        <v>0</v>
      </c>
      <c r="O661" s="19" t="s">
        <v>2303</v>
      </c>
      <c r="P661" s="19" t="s">
        <v>2303</v>
      </c>
      <c r="Q661" s="18">
        <v>0</v>
      </c>
      <c r="R661" s="18">
        <v>0</v>
      </c>
      <c r="S661" s="18">
        <v>0</v>
      </c>
      <c r="T661" s="18">
        <v>0</v>
      </c>
      <c r="U661" s="18">
        <v>0</v>
      </c>
      <c r="V661" s="18">
        <v>0</v>
      </c>
      <c r="W661" s="18">
        <v>0</v>
      </c>
      <c r="X661" s="18">
        <v>1</v>
      </c>
      <c r="Y661" s="18">
        <v>1</v>
      </c>
      <c r="Z661" s="25">
        <v>11</v>
      </c>
      <c r="AA661" s="18">
        <f t="shared" si="28"/>
        <v>0</v>
      </c>
    </row>
    <row r="662" spans="1:27" s="21" customFormat="1" ht="11" x14ac:dyDescent="0.2">
      <c r="A662" s="18">
        <f t="shared" si="29"/>
        <v>660</v>
      </c>
      <c r="B662" s="18" t="s">
        <v>471</v>
      </c>
      <c r="C662" s="18" t="s">
        <v>1651</v>
      </c>
      <c r="D662" s="18">
        <v>2</v>
      </c>
      <c r="E662" s="18" t="s">
        <v>1071</v>
      </c>
      <c r="F662" s="18" t="s">
        <v>1165</v>
      </c>
      <c r="G662" s="18">
        <v>665</v>
      </c>
      <c r="H662" s="18">
        <v>665</v>
      </c>
      <c r="I662" s="18">
        <v>0</v>
      </c>
      <c r="J662" s="18">
        <v>0</v>
      </c>
      <c r="K662" s="18">
        <v>0</v>
      </c>
      <c r="L662" s="18">
        <v>0</v>
      </c>
      <c r="M662" s="18">
        <v>0</v>
      </c>
      <c r="N662" s="18">
        <v>0</v>
      </c>
      <c r="O662" s="19" t="s">
        <v>2303</v>
      </c>
      <c r="P662" s="19" t="s">
        <v>2303</v>
      </c>
      <c r="Q662" s="18">
        <v>0</v>
      </c>
      <c r="R662" s="18">
        <v>0</v>
      </c>
      <c r="S662" s="18">
        <v>0</v>
      </c>
      <c r="T662" s="18">
        <v>0</v>
      </c>
      <c r="U662" s="18">
        <v>0</v>
      </c>
      <c r="V662" s="18">
        <v>0</v>
      </c>
      <c r="W662" s="18">
        <v>0</v>
      </c>
      <c r="X662" s="18">
        <v>1</v>
      </c>
      <c r="Y662" s="18">
        <v>1</v>
      </c>
      <c r="Z662" s="25">
        <v>16</v>
      </c>
      <c r="AA662" s="18">
        <f t="shared" si="28"/>
        <v>0</v>
      </c>
    </row>
    <row r="663" spans="1:27" s="21" customFormat="1" ht="11" x14ac:dyDescent="0.2">
      <c r="A663" s="18">
        <f t="shared" si="29"/>
        <v>661</v>
      </c>
      <c r="B663" s="18" t="s">
        <v>654</v>
      </c>
      <c r="C663" s="18" t="s">
        <v>1880</v>
      </c>
      <c r="D663" s="18">
        <v>2</v>
      </c>
      <c r="E663" s="18" t="s">
        <v>1071</v>
      </c>
      <c r="F663" s="18" t="s">
        <v>1165</v>
      </c>
      <c r="G663" s="18">
        <v>662</v>
      </c>
      <c r="H663" s="18">
        <v>647</v>
      </c>
      <c r="I663" s="18">
        <v>0</v>
      </c>
      <c r="J663" s="18">
        <v>0</v>
      </c>
      <c r="K663" s="18">
        <v>0</v>
      </c>
      <c r="L663" s="18">
        <v>0</v>
      </c>
      <c r="M663" s="18">
        <v>0</v>
      </c>
      <c r="N663" s="18">
        <v>0</v>
      </c>
      <c r="O663" s="19" t="s">
        <v>2303</v>
      </c>
      <c r="P663" s="19" t="s">
        <v>2303</v>
      </c>
      <c r="Q663" s="18">
        <v>0</v>
      </c>
      <c r="R663" s="18">
        <v>0</v>
      </c>
      <c r="S663" s="18">
        <v>0</v>
      </c>
      <c r="T663" s="18">
        <v>0</v>
      </c>
      <c r="U663" s="18">
        <v>15</v>
      </c>
      <c r="V663" s="18">
        <v>0</v>
      </c>
      <c r="W663" s="18">
        <v>0</v>
      </c>
      <c r="X663" s="18">
        <v>0</v>
      </c>
      <c r="Y663" s="18">
        <v>3</v>
      </c>
      <c r="Z663" s="25">
        <v>6</v>
      </c>
      <c r="AA663" s="18">
        <f t="shared" si="28"/>
        <v>1</v>
      </c>
    </row>
    <row r="664" spans="1:27" s="21" customFormat="1" ht="11" x14ac:dyDescent="0.2">
      <c r="A664" s="18">
        <f t="shared" si="29"/>
        <v>662</v>
      </c>
      <c r="B664" s="18" t="s">
        <v>1013</v>
      </c>
      <c r="C664" s="18" t="s">
        <v>2189</v>
      </c>
      <c r="D664" s="18">
        <v>4</v>
      </c>
      <c r="E664" s="18" t="s">
        <v>1072</v>
      </c>
      <c r="F664" s="18" t="s">
        <v>1165</v>
      </c>
      <c r="G664" s="18">
        <v>661</v>
      </c>
      <c r="H664" s="18">
        <v>641</v>
      </c>
      <c r="I664" s="18">
        <v>0</v>
      </c>
      <c r="J664" s="18">
        <v>0</v>
      </c>
      <c r="K664" s="18">
        <v>0</v>
      </c>
      <c r="L664" s="18">
        <v>0</v>
      </c>
      <c r="M664" s="18">
        <v>0</v>
      </c>
      <c r="N664" s="18">
        <v>0</v>
      </c>
      <c r="O664" s="19" t="s">
        <v>2303</v>
      </c>
      <c r="P664" s="19" t="s">
        <v>2303</v>
      </c>
      <c r="Q664" s="18">
        <v>5</v>
      </c>
      <c r="R664" s="18">
        <v>0</v>
      </c>
      <c r="S664" s="18">
        <v>0</v>
      </c>
      <c r="T664" s="18">
        <v>0</v>
      </c>
      <c r="U664" s="18">
        <v>15</v>
      </c>
      <c r="V664" s="18">
        <v>0</v>
      </c>
      <c r="W664" s="18">
        <v>0</v>
      </c>
      <c r="X664" s="18">
        <v>1</v>
      </c>
      <c r="Y664" s="18">
        <v>2</v>
      </c>
      <c r="Z664" s="25">
        <v>129</v>
      </c>
      <c r="AA664" s="18">
        <f t="shared" si="28"/>
        <v>0</v>
      </c>
    </row>
    <row r="665" spans="1:27" s="21" customFormat="1" ht="11" x14ac:dyDescent="0.2">
      <c r="A665" s="18">
        <f t="shared" si="29"/>
        <v>663</v>
      </c>
      <c r="B665" s="18" t="s">
        <v>1119</v>
      </c>
      <c r="C665" s="18" t="s">
        <v>1120</v>
      </c>
      <c r="D665" s="18">
        <v>1</v>
      </c>
      <c r="E665" s="18" t="s">
        <v>1070</v>
      </c>
      <c r="F665" s="18" t="s">
        <v>1165</v>
      </c>
      <c r="G665" s="18">
        <v>660</v>
      </c>
      <c r="H665" s="18">
        <v>655</v>
      </c>
      <c r="I665" s="18">
        <v>0</v>
      </c>
      <c r="J665" s="18">
        <v>0</v>
      </c>
      <c r="K665" s="18">
        <v>0</v>
      </c>
      <c r="L665" s="18">
        <v>0</v>
      </c>
      <c r="M665" s="18">
        <v>0</v>
      </c>
      <c r="N665" s="18">
        <v>0</v>
      </c>
      <c r="O665" s="19" t="s">
        <v>2303</v>
      </c>
      <c r="P665" s="19" t="s">
        <v>2303</v>
      </c>
      <c r="Q665" s="18">
        <v>0</v>
      </c>
      <c r="R665" s="18">
        <v>0</v>
      </c>
      <c r="S665" s="18">
        <v>0</v>
      </c>
      <c r="T665" s="18">
        <v>0</v>
      </c>
      <c r="U665" s="18">
        <v>5</v>
      </c>
      <c r="V665" s="18">
        <v>0</v>
      </c>
      <c r="W665" s="18">
        <v>0</v>
      </c>
      <c r="X665" s="18">
        <v>1</v>
      </c>
      <c r="Y665" s="18">
        <v>3</v>
      </c>
      <c r="Z665" s="25">
        <v>0</v>
      </c>
      <c r="AA665" s="18">
        <f t="shared" si="28"/>
        <v>1</v>
      </c>
    </row>
    <row r="666" spans="1:27" s="21" customFormat="1" ht="11" x14ac:dyDescent="0.2">
      <c r="A666" s="18">
        <f t="shared" si="29"/>
        <v>664</v>
      </c>
      <c r="B666" s="18" t="s">
        <v>999</v>
      </c>
      <c r="C666" s="18" t="s">
        <v>2158</v>
      </c>
      <c r="D666" s="18">
        <v>3</v>
      </c>
      <c r="E666" s="18" t="s">
        <v>1073</v>
      </c>
      <c r="F666" s="18" t="s">
        <v>1165</v>
      </c>
      <c r="G666" s="18">
        <v>660</v>
      </c>
      <c r="H666" s="18">
        <v>631</v>
      </c>
      <c r="I666" s="18">
        <v>0</v>
      </c>
      <c r="J666" s="18">
        <v>5</v>
      </c>
      <c r="K666" s="18">
        <v>0</v>
      </c>
      <c r="L666" s="18">
        <v>4</v>
      </c>
      <c r="M666" s="18">
        <v>5</v>
      </c>
      <c r="N666" s="18">
        <v>0</v>
      </c>
      <c r="O666" s="19" t="s">
        <v>2303</v>
      </c>
      <c r="P666" s="19" t="s">
        <v>2303</v>
      </c>
      <c r="Q666" s="18">
        <v>0</v>
      </c>
      <c r="R666" s="18">
        <v>0</v>
      </c>
      <c r="S666" s="18">
        <v>0</v>
      </c>
      <c r="T666" s="18">
        <v>0</v>
      </c>
      <c r="U666" s="18">
        <v>15</v>
      </c>
      <c r="V666" s="18">
        <v>0</v>
      </c>
      <c r="W666" s="18">
        <v>0</v>
      </c>
      <c r="X666" s="18">
        <v>1</v>
      </c>
      <c r="Y666" s="18">
        <v>4</v>
      </c>
      <c r="Z666" s="25">
        <v>20</v>
      </c>
      <c r="AA666" s="18">
        <f t="shared" si="28"/>
        <v>0</v>
      </c>
    </row>
    <row r="667" spans="1:27" s="21" customFormat="1" ht="11" x14ac:dyDescent="0.2">
      <c r="A667" s="18">
        <f t="shared" si="29"/>
        <v>665</v>
      </c>
      <c r="B667" s="18" t="s">
        <v>804</v>
      </c>
      <c r="C667" s="18" t="s">
        <v>2254</v>
      </c>
      <c r="D667" s="18">
        <v>6</v>
      </c>
      <c r="E667" s="18" t="s">
        <v>1076</v>
      </c>
      <c r="F667" s="18" t="s">
        <v>1165</v>
      </c>
      <c r="G667" s="18">
        <v>659</v>
      </c>
      <c r="H667" s="18">
        <v>654</v>
      </c>
      <c r="I667" s="18">
        <v>0</v>
      </c>
      <c r="J667" s="18">
        <v>0</v>
      </c>
      <c r="K667" s="18">
        <v>0</v>
      </c>
      <c r="L667" s="18">
        <v>0</v>
      </c>
      <c r="M667" s="18">
        <v>0</v>
      </c>
      <c r="N667" s="18">
        <v>0</v>
      </c>
      <c r="O667" s="19" t="s">
        <v>2303</v>
      </c>
      <c r="P667" s="19" t="s">
        <v>2303</v>
      </c>
      <c r="Q667" s="18">
        <v>5</v>
      </c>
      <c r="R667" s="18">
        <v>0</v>
      </c>
      <c r="S667" s="18">
        <v>0</v>
      </c>
      <c r="T667" s="18">
        <v>0</v>
      </c>
      <c r="U667" s="18">
        <v>0</v>
      </c>
      <c r="V667" s="18">
        <v>0</v>
      </c>
      <c r="W667" s="18">
        <v>0</v>
      </c>
      <c r="X667" s="18">
        <v>2</v>
      </c>
      <c r="Y667" s="18">
        <v>0</v>
      </c>
      <c r="Z667" s="25">
        <v>0</v>
      </c>
      <c r="AA667" s="18">
        <f t="shared" si="28"/>
        <v>1</v>
      </c>
    </row>
    <row r="668" spans="1:27" s="21" customFormat="1" ht="11" x14ac:dyDescent="0.2">
      <c r="A668" s="18">
        <f t="shared" si="29"/>
        <v>666</v>
      </c>
      <c r="B668" s="18" t="s">
        <v>497</v>
      </c>
      <c r="C668" s="18" t="s">
        <v>1682</v>
      </c>
      <c r="D668" s="18">
        <v>6</v>
      </c>
      <c r="E668" s="18" t="s">
        <v>1076</v>
      </c>
      <c r="F668" s="18" t="s">
        <v>1165</v>
      </c>
      <c r="G668" s="18">
        <v>659</v>
      </c>
      <c r="H668" s="18">
        <v>639</v>
      </c>
      <c r="I668" s="18">
        <v>0</v>
      </c>
      <c r="J668" s="18">
        <v>5</v>
      </c>
      <c r="K668" s="18">
        <v>0</v>
      </c>
      <c r="L668" s="18">
        <v>0</v>
      </c>
      <c r="M668" s="18">
        <v>0</v>
      </c>
      <c r="N668" s="18">
        <v>0</v>
      </c>
      <c r="O668" s="19" t="s">
        <v>2303</v>
      </c>
      <c r="P668" s="19" t="s">
        <v>2303</v>
      </c>
      <c r="Q668" s="18">
        <v>0</v>
      </c>
      <c r="R668" s="18">
        <v>0</v>
      </c>
      <c r="S668" s="18">
        <v>0</v>
      </c>
      <c r="T668" s="18">
        <v>0</v>
      </c>
      <c r="U668" s="18">
        <v>15</v>
      </c>
      <c r="V668" s="18">
        <v>0</v>
      </c>
      <c r="W668" s="18">
        <v>0</v>
      </c>
      <c r="X668" s="18">
        <v>2</v>
      </c>
      <c r="Y668" s="18">
        <v>1</v>
      </c>
      <c r="Z668" s="25">
        <v>0</v>
      </c>
      <c r="AA668" s="18">
        <f t="shared" si="28"/>
        <v>1</v>
      </c>
    </row>
    <row r="669" spans="1:27" s="21" customFormat="1" ht="11" x14ac:dyDescent="0.2">
      <c r="A669" s="18">
        <f t="shared" si="29"/>
        <v>667</v>
      </c>
      <c r="B669" s="18" t="s">
        <v>451</v>
      </c>
      <c r="C669" s="18" t="s">
        <v>1630</v>
      </c>
      <c r="D669" s="18">
        <v>5</v>
      </c>
      <c r="E669" s="18" t="s">
        <v>1074</v>
      </c>
      <c r="F669" s="18" t="s">
        <v>1165</v>
      </c>
      <c r="G669" s="18">
        <v>659</v>
      </c>
      <c r="H669" s="18">
        <v>588</v>
      </c>
      <c r="I669" s="18">
        <v>56</v>
      </c>
      <c r="J669" s="18">
        <v>5</v>
      </c>
      <c r="K669" s="18">
        <v>0</v>
      </c>
      <c r="L669" s="18">
        <v>0</v>
      </c>
      <c r="M669" s="18">
        <v>0</v>
      </c>
      <c r="N669" s="18">
        <v>5</v>
      </c>
      <c r="O669" s="19" t="s">
        <v>2303</v>
      </c>
      <c r="P669" s="19" t="s">
        <v>2303</v>
      </c>
      <c r="Q669" s="18">
        <v>5</v>
      </c>
      <c r="R669" s="18">
        <v>0</v>
      </c>
      <c r="S669" s="18">
        <v>0</v>
      </c>
      <c r="T669" s="18">
        <v>0</v>
      </c>
      <c r="U669" s="18">
        <v>0</v>
      </c>
      <c r="V669" s="18">
        <v>0</v>
      </c>
      <c r="W669" s="18">
        <v>0</v>
      </c>
      <c r="X669" s="18">
        <v>0</v>
      </c>
      <c r="Y669" s="18">
        <v>4</v>
      </c>
      <c r="Z669" s="25">
        <v>0</v>
      </c>
      <c r="AA669" s="18">
        <f t="shared" si="28"/>
        <v>1</v>
      </c>
    </row>
    <row r="670" spans="1:27" s="21" customFormat="1" ht="11" x14ac:dyDescent="0.2">
      <c r="A670" s="18">
        <f t="shared" si="29"/>
        <v>668</v>
      </c>
      <c r="B670" s="18" t="s">
        <v>151</v>
      </c>
      <c r="C670" s="18" t="s">
        <v>1323</v>
      </c>
      <c r="D670" s="18">
        <v>1</v>
      </c>
      <c r="E670" s="18" t="s">
        <v>1070</v>
      </c>
      <c r="F670" s="18" t="s">
        <v>1165</v>
      </c>
      <c r="G670" s="18">
        <v>656</v>
      </c>
      <c r="H670" s="18">
        <v>651</v>
      </c>
      <c r="I670" s="18">
        <v>0</v>
      </c>
      <c r="J670" s="18">
        <v>0</v>
      </c>
      <c r="K670" s="18">
        <v>0</v>
      </c>
      <c r="L670" s="18">
        <v>0</v>
      </c>
      <c r="M670" s="18">
        <v>0</v>
      </c>
      <c r="N670" s="18">
        <v>0</v>
      </c>
      <c r="O670" s="19" t="s">
        <v>2303</v>
      </c>
      <c r="P670" s="19" t="s">
        <v>2303</v>
      </c>
      <c r="Q670" s="18">
        <v>5</v>
      </c>
      <c r="R670" s="18">
        <v>0</v>
      </c>
      <c r="S670" s="18">
        <v>0</v>
      </c>
      <c r="T670" s="18">
        <v>0</v>
      </c>
      <c r="U670" s="18">
        <v>0</v>
      </c>
      <c r="V670" s="18">
        <v>0</v>
      </c>
      <c r="W670" s="18">
        <v>0</v>
      </c>
      <c r="X670" s="18">
        <v>0</v>
      </c>
      <c r="Y670" s="18">
        <v>3</v>
      </c>
      <c r="Z670" s="25">
        <v>5</v>
      </c>
      <c r="AA670" s="18">
        <f t="shared" si="28"/>
        <v>1</v>
      </c>
    </row>
    <row r="671" spans="1:27" s="21" customFormat="1" ht="11" x14ac:dyDescent="0.2">
      <c r="A671" s="18">
        <f t="shared" si="29"/>
        <v>669</v>
      </c>
      <c r="B671" s="18" t="s">
        <v>870</v>
      </c>
      <c r="C671" s="18" t="s">
        <v>1975</v>
      </c>
      <c r="D671" s="18">
        <v>4</v>
      </c>
      <c r="E671" s="18" t="s">
        <v>1072</v>
      </c>
      <c r="F671" s="18" t="s">
        <v>1165</v>
      </c>
      <c r="G671" s="18">
        <v>655</v>
      </c>
      <c r="H671" s="18">
        <v>550</v>
      </c>
      <c r="I671" s="18">
        <v>100</v>
      </c>
      <c r="J671" s="18">
        <v>5</v>
      </c>
      <c r="K671" s="18">
        <v>0</v>
      </c>
      <c r="L671" s="18">
        <v>0</v>
      </c>
      <c r="M671" s="18">
        <v>0</v>
      </c>
      <c r="N671" s="18">
        <v>0</v>
      </c>
      <c r="O671" s="19" t="s">
        <v>2303</v>
      </c>
      <c r="P671" s="19" t="s">
        <v>2303</v>
      </c>
      <c r="Q671" s="18">
        <v>0</v>
      </c>
      <c r="R671" s="18">
        <v>0</v>
      </c>
      <c r="S671" s="18">
        <v>0</v>
      </c>
      <c r="T671" s="18">
        <v>0</v>
      </c>
      <c r="U671" s="18">
        <v>0</v>
      </c>
      <c r="V671" s="18">
        <v>0</v>
      </c>
      <c r="W671" s="18">
        <v>0</v>
      </c>
      <c r="X671" s="18">
        <v>1</v>
      </c>
      <c r="Y671" s="18">
        <v>2</v>
      </c>
      <c r="Z671" s="25">
        <v>3</v>
      </c>
      <c r="AA671" s="18">
        <f t="shared" si="28"/>
        <v>1</v>
      </c>
    </row>
    <row r="672" spans="1:27" s="21" customFormat="1" ht="11" x14ac:dyDescent="0.2">
      <c r="A672" s="18">
        <f t="shared" si="29"/>
        <v>670</v>
      </c>
      <c r="B672" s="18" t="s">
        <v>210</v>
      </c>
      <c r="C672" s="18" t="s">
        <v>1381</v>
      </c>
      <c r="D672" s="18">
        <v>7</v>
      </c>
      <c r="E672" s="18" t="s">
        <v>1075</v>
      </c>
      <c r="F672" s="18" t="s">
        <v>1165</v>
      </c>
      <c r="G672" s="18">
        <v>654</v>
      </c>
      <c r="H672" s="18">
        <v>624</v>
      </c>
      <c r="I672" s="18">
        <v>0</v>
      </c>
      <c r="J672" s="18">
        <v>5</v>
      </c>
      <c r="K672" s="18">
        <v>0</v>
      </c>
      <c r="L672" s="18">
        <v>0</v>
      </c>
      <c r="M672" s="18">
        <v>0</v>
      </c>
      <c r="N672" s="18">
        <v>0</v>
      </c>
      <c r="O672" s="19" t="s">
        <v>2303</v>
      </c>
      <c r="P672" s="19" t="s">
        <v>2303</v>
      </c>
      <c r="Q672" s="18">
        <v>5</v>
      </c>
      <c r="R672" s="18">
        <v>0</v>
      </c>
      <c r="S672" s="18">
        <v>5</v>
      </c>
      <c r="T672" s="18">
        <v>0</v>
      </c>
      <c r="U672" s="18">
        <v>15</v>
      </c>
      <c r="V672" s="18">
        <v>0</v>
      </c>
      <c r="W672" s="18">
        <v>0</v>
      </c>
      <c r="X672" s="18">
        <v>1</v>
      </c>
      <c r="Y672" s="18">
        <v>4</v>
      </c>
      <c r="Z672" s="25">
        <v>0</v>
      </c>
      <c r="AA672" s="18">
        <f t="shared" si="28"/>
        <v>1</v>
      </c>
    </row>
    <row r="673" spans="1:27" s="21" customFormat="1" ht="11" x14ac:dyDescent="0.2">
      <c r="A673" s="18">
        <f t="shared" si="29"/>
        <v>671</v>
      </c>
      <c r="B673" s="18" t="s">
        <v>1053</v>
      </c>
      <c r="C673" s="18" t="s">
        <v>2160</v>
      </c>
      <c r="D673" s="18">
        <v>3</v>
      </c>
      <c r="E673" s="18" t="s">
        <v>1073</v>
      </c>
      <c r="F673" s="18" t="s">
        <v>1165</v>
      </c>
      <c r="G673" s="18">
        <v>653</v>
      </c>
      <c r="H673" s="18">
        <v>648</v>
      </c>
      <c r="I673" s="18">
        <v>0</v>
      </c>
      <c r="J673" s="18">
        <v>5</v>
      </c>
      <c r="K673" s="18">
        <v>0</v>
      </c>
      <c r="L673" s="18">
        <v>0</v>
      </c>
      <c r="M673" s="18">
        <v>0</v>
      </c>
      <c r="N673" s="18">
        <v>0</v>
      </c>
      <c r="O673" s="19" t="s">
        <v>2303</v>
      </c>
      <c r="P673" s="19" t="s">
        <v>2303</v>
      </c>
      <c r="Q673" s="18">
        <v>0</v>
      </c>
      <c r="R673" s="18">
        <v>0</v>
      </c>
      <c r="S673" s="18">
        <v>0</v>
      </c>
      <c r="T673" s="18">
        <v>0</v>
      </c>
      <c r="U673" s="18">
        <v>0</v>
      </c>
      <c r="V673" s="18">
        <v>0</v>
      </c>
      <c r="W673" s="18">
        <v>0</v>
      </c>
      <c r="X673" s="18">
        <v>3</v>
      </c>
      <c r="Y673" s="18">
        <v>1</v>
      </c>
      <c r="Z673" s="25">
        <v>69</v>
      </c>
      <c r="AA673" s="18">
        <f t="shared" ref="AA673:AA705" si="30">IF(Z673&lt;10,1,0)</f>
        <v>0</v>
      </c>
    </row>
    <row r="674" spans="1:27" s="21" customFormat="1" ht="11" x14ac:dyDescent="0.2">
      <c r="A674" s="18">
        <f t="shared" si="29"/>
        <v>672</v>
      </c>
      <c r="B674" s="18" t="s">
        <v>941</v>
      </c>
      <c r="C674" s="18" t="s">
        <v>1963</v>
      </c>
      <c r="D674" s="18">
        <v>1</v>
      </c>
      <c r="E674" s="18" t="s">
        <v>1070</v>
      </c>
      <c r="F674" s="18" t="s">
        <v>1165</v>
      </c>
      <c r="G674" s="18">
        <v>652</v>
      </c>
      <c r="H674" s="18">
        <v>632</v>
      </c>
      <c r="I674" s="18">
        <v>0</v>
      </c>
      <c r="J674" s="18">
        <v>0</v>
      </c>
      <c r="K674" s="18">
        <v>0</v>
      </c>
      <c r="L674" s="18">
        <v>0</v>
      </c>
      <c r="M674" s="18">
        <v>0</v>
      </c>
      <c r="N674" s="18">
        <v>5</v>
      </c>
      <c r="O674" s="19" t="s">
        <v>2303</v>
      </c>
      <c r="P674" s="19" t="s">
        <v>2303</v>
      </c>
      <c r="Q674" s="18">
        <v>0</v>
      </c>
      <c r="R674" s="18">
        <v>0</v>
      </c>
      <c r="S674" s="18">
        <v>0</v>
      </c>
      <c r="T674" s="18">
        <v>0</v>
      </c>
      <c r="U674" s="18">
        <v>15</v>
      </c>
      <c r="V674" s="18">
        <v>0</v>
      </c>
      <c r="W674" s="18">
        <v>0</v>
      </c>
      <c r="X674" s="18">
        <v>1</v>
      </c>
      <c r="Y674" s="18">
        <v>1</v>
      </c>
      <c r="Z674" s="25">
        <v>2</v>
      </c>
      <c r="AA674" s="18">
        <f t="shared" si="30"/>
        <v>1</v>
      </c>
    </row>
    <row r="675" spans="1:27" s="21" customFormat="1" ht="11" x14ac:dyDescent="0.2">
      <c r="A675" s="18">
        <f t="shared" si="29"/>
        <v>673</v>
      </c>
      <c r="B675" s="18" t="s">
        <v>358</v>
      </c>
      <c r="C675" s="18" t="s">
        <v>1529</v>
      </c>
      <c r="D675" s="18">
        <v>5</v>
      </c>
      <c r="E675" s="18" t="s">
        <v>1074</v>
      </c>
      <c r="F675" s="18" t="s">
        <v>1165</v>
      </c>
      <c r="G675" s="18">
        <v>651</v>
      </c>
      <c r="H675" s="18">
        <v>651</v>
      </c>
      <c r="I675" s="18">
        <v>0</v>
      </c>
      <c r="J675" s="18">
        <v>0</v>
      </c>
      <c r="K675" s="18">
        <v>0</v>
      </c>
      <c r="L675" s="18">
        <v>0</v>
      </c>
      <c r="M675" s="18">
        <v>0</v>
      </c>
      <c r="N675" s="18">
        <v>0</v>
      </c>
      <c r="O675" s="19" t="s">
        <v>2303</v>
      </c>
      <c r="P675" s="19" t="s">
        <v>2303</v>
      </c>
      <c r="Q675" s="18">
        <v>0</v>
      </c>
      <c r="R675" s="18">
        <v>0</v>
      </c>
      <c r="S675" s="18">
        <v>0</v>
      </c>
      <c r="T675" s="18">
        <v>0</v>
      </c>
      <c r="U675" s="18">
        <v>0</v>
      </c>
      <c r="V675" s="18">
        <v>0</v>
      </c>
      <c r="W675" s="18">
        <v>0</v>
      </c>
      <c r="X675" s="18">
        <v>1</v>
      </c>
      <c r="Y675" s="18">
        <v>1</v>
      </c>
      <c r="Z675" s="25">
        <v>21</v>
      </c>
      <c r="AA675" s="18">
        <f t="shared" si="30"/>
        <v>0</v>
      </c>
    </row>
    <row r="676" spans="1:27" s="21" customFormat="1" ht="11" x14ac:dyDescent="0.2">
      <c r="A676" s="18">
        <f t="shared" si="29"/>
        <v>674</v>
      </c>
      <c r="B676" s="18" t="s">
        <v>526</v>
      </c>
      <c r="C676" s="18" t="s">
        <v>1715</v>
      </c>
      <c r="D676" s="18">
        <v>4</v>
      </c>
      <c r="E676" s="18" t="s">
        <v>1072</v>
      </c>
      <c r="F676" s="18" t="s">
        <v>1165</v>
      </c>
      <c r="G676" s="18">
        <v>650</v>
      </c>
      <c r="H676" s="18">
        <v>630</v>
      </c>
      <c r="I676" s="18">
        <v>0</v>
      </c>
      <c r="J676" s="18">
        <v>5</v>
      </c>
      <c r="K676" s="18">
        <v>0</v>
      </c>
      <c r="L676" s="18">
        <v>0</v>
      </c>
      <c r="M676" s="18">
        <v>0</v>
      </c>
      <c r="N676" s="18">
        <v>0</v>
      </c>
      <c r="O676" s="19" t="s">
        <v>2303</v>
      </c>
      <c r="P676" s="19" t="s">
        <v>2303</v>
      </c>
      <c r="Q676" s="18">
        <v>0</v>
      </c>
      <c r="R676" s="18">
        <v>0</v>
      </c>
      <c r="S676" s="18">
        <v>0</v>
      </c>
      <c r="T676" s="18">
        <v>0</v>
      </c>
      <c r="U676" s="18">
        <v>15</v>
      </c>
      <c r="V676" s="18">
        <v>0</v>
      </c>
      <c r="W676" s="18">
        <v>0</v>
      </c>
      <c r="X676" s="18">
        <v>2</v>
      </c>
      <c r="Y676" s="18">
        <v>0</v>
      </c>
      <c r="Z676" s="25">
        <v>39</v>
      </c>
      <c r="AA676" s="18">
        <f t="shared" si="30"/>
        <v>0</v>
      </c>
    </row>
    <row r="677" spans="1:27" s="21" customFormat="1" ht="11" x14ac:dyDescent="0.2">
      <c r="A677" s="18">
        <f t="shared" si="29"/>
        <v>675</v>
      </c>
      <c r="B677" s="18" t="s">
        <v>978</v>
      </c>
      <c r="C677" s="18" t="s">
        <v>2089</v>
      </c>
      <c r="D677" s="18">
        <v>1</v>
      </c>
      <c r="E677" s="18" t="s">
        <v>1070</v>
      </c>
      <c r="F677" s="18" t="s">
        <v>1165</v>
      </c>
      <c r="G677" s="18">
        <v>650</v>
      </c>
      <c r="H677" s="18">
        <v>630</v>
      </c>
      <c r="I677" s="18">
        <v>0</v>
      </c>
      <c r="J677" s="18">
        <v>5</v>
      </c>
      <c r="K677" s="18">
        <v>0</v>
      </c>
      <c r="L677" s="18">
        <v>0</v>
      </c>
      <c r="M677" s="18">
        <v>0</v>
      </c>
      <c r="N677" s="18">
        <v>0</v>
      </c>
      <c r="O677" s="19" t="s">
        <v>2303</v>
      </c>
      <c r="P677" s="19" t="s">
        <v>2303</v>
      </c>
      <c r="Q677" s="18">
        <v>0</v>
      </c>
      <c r="R677" s="18">
        <v>0</v>
      </c>
      <c r="S677" s="18">
        <v>0</v>
      </c>
      <c r="T677" s="18">
        <v>0</v>
      </c>
      <c r="U677" s="18">
        <v>15</v>
      </c>
      <c r="V677" s="18">
        <v>0</v>
      </c>
      <c r="W677" s="18">
        <v>0</v>
      </c>
      <c r="X677" s="18">
        <v>1</v>
      </c>
      <c r="Y677" s="18">
        <v>2</v>
      </c>
      <c r="Z677" s="25">
        <v>5</v>
      </c>
      <c r="AA677" s="18">
        <f t="shared" si="30"/>
        <v>1</v>
      </c>
    </row>
    <row r="678" spans="1:27" s="21" customFormat="1" ht="11" x14ac:dyDescent="0.2">
      <c r="A678" s="18">
        <f t="shared" si="29"/>
        <v>676</v>
      </c>
      <c r="B678" s="18" t="s">
        <v>198</v>
      </c>
      <c r="C678" s="18" t="s">
        <v>1370</v>
      </c>
      <c r="D678" s="18">
        <v>1</v>
      </c>
      <c r="E678" s="18" t="s">
        <v>1070</v>
      </c>
      <c r="F678" s="18" t="s">
        <v>1165</v>
      </c>
      <c r="G678" s="18">
        <v>650</v>
      </c>
      <c r="H678" s="18">
        <v>615</v>
      </c>
      <c r="I678" s="18">
        <v>0</v>
      </c>
      <c r="J678" s="18">
        <v>5</v>
      </c>
      <c r="K678" s="18">
        <v>0</v>
      </c>
      <c r="L678" s="18">
        <v>0</v>
      </c>
      <c r="M678" s="18">
        <v>0</v>
      </c>
      <c r="N678" s="18">
        <v>0</v>
      </c>
      <c r="O678" s="19" t="s">
        <v>2303</v>
      </c>
      <c r="P678" s="19" t="s">
        <v>2303</v>
      </c>
      <c r="Q678" s="18">
        <v>5</v>
      </c>
      <c r="R678" s="18">
        <v>0</v>
      </c>
      <c r="S678" s="18">
        <v>0</v>
      </c>
      <c r="T678" s="18">
        <v>10</v>
      </c>
      <c r="U678" s="18">
        <v>15</v>
      </c>
      <c r="V678" s="18">
        <v>0</v>
      </c>
      <c r="W678" s="18">
        <v>0</v>
      </c>
      <c r="X678" s="18">
        <v>3</v>
      </c>
      <c r="Y678" s="18">
        <v>2</v>
      </c>
      <c r="Z678" s="25">
        <v>0</v>
      </c>
      <c r="AA678" s="18">
        <f t="shared" si="30"/>
        <v>1</v>
      </c>
    </row>
    <row r="679" spans="1:27" s="21" customFormat="1" ht="11" x14ac:dyDescent="0.2">
      <c r="A679" s="18">
        <f t="shared" si="29"/>
        <v>677</v>
      </c>
      <c r="B679" s="18" t="s">
        <v>16</v>
      </c>
      <c r="C679" s="18" t="s">
        <v>1174</v>
      </c>
      <c r="D679" s="18">
        <v>1</v>
      </c>
      <c r="E679" s="18" t="s">
        <v>1070</v>
      </c>
      <c r="F679" s="18" t="s">
        <v>1165</v>
      </c>
      <c r="G679" s="18">
        <v>650</v>
      </c>
      <c r="H679" s="18">
        <v>603</v>
      </c>
      <c r="I679" s="18">
        <v>42</v>
      </c>
      <c r="J679" s="18">
        <v>0</v>
      </c>
      <c r="K679" s="18">
        <v>0</v>
      </c>
      <c r="L679" s="18">
        <v>0</v>
      </c>
      <c r="M679" s="18">
        <v>0</v>
      </c>
      <c r="N679" s="18">
        <v>0</v>
      </c>
      <c r="O679" s="19" t="s">
        <v>2303</v>
      </c>
      <c r="P679" s="19" t="s">
        <v>2303</v>
      </c>
      <c r="Q679" s="18">
        <v>5</v>
      </c>
      <c r="R679" s="18">
        <v>0</v>
      </c>
      <c r="S679" s="18">
        <v>0</v>
      </c>
      <c r="T679" s="18">
        <v>0</v>
      </c>
      <c r="U679" s="18">
        <v>0</v>
      </c>
      <c r="V679" s="18">
        <v>0</v>
      </c>
      <c r="W679" s="18">
        <v>0</v>
      </c>
      <c r="X679" s="18">
        <v>2</v>
      </c>
      <c r="Y679" s="18">
        <v>12</v>
      </c>
      <c r="Z679" s="25">
        <v>0</v>
      </c>
      <c r="AA679" s="18">
        <f t="shared" si="30"/>
        <v>1</v>
      </c>
    </row>
    <row r="680" spans="1:27" s="21" customFormat="1" ht="11" x14ac:dyDescent="0.2">
      <c r="A680" s="18">
        <f t="shared" si="29"/>
        <v>678</v>
      </c>
      <c r="B680" s="18" t="s">
        <v>1025</v>
      </c>
      <c r="C680" s="18" t="s">
        <v>2253</v>
      </c>
      <c r="D680" s="18">
        <v>6</v>
      </c>
      <c r="E680" s="18" t="s">
        <v>1076</v>
      </c>
      <c r="F680" s="18" t="s">
        <v>1165</v>
      </c>
      <c r="G680" s="18">
        <v>649</v>
      </c>
      <c r="H680" s="18">
        <v>629</v>
      </c>
      <c r="I680" s="18">
        <v>0</v>
      </c>
      <c r="J680" s="18">
        <v>0</v>
      </c>
      <c r="K680" s="18">
        <v>0</v>
      </c>
      <c r="L680" s="18">
        <v>0</v>
      </c>
      <c r="M680" s="18">
        <v>0</v>
      </c>
      <c r="N680" s="18">
        <v>0</v>
      </c>
      <c r="O680" s="19" t="s">
        <v>2303</v>
      </c>
      <c r="P680" s="19" t="s">
        <v>2303</v>
      </c>
      <c r="Q680" s="18">
        <v>5</v>
      </c>
      <c r="R680" s="18">
        <v>0</v>
      </c>
      <c r="S680" s="18">
        <v>0</v>
      </c>
      <c r="T680" s="18">
        <v>0</v>
      </c>
      <c r="U680" s="18">
        <v>15</v>
      </c>
      <c r="V680" s="18">
        <v>0</v>
      </c>
      <c r="W680" s="18">
        <v>0</v>
      </c>
      <c r="X680" s="18">
        <v>1</v>
      </c>
      <c r="Y680" s="18">
        <v>5</v>
      </c>
      <c r="Z680" s="25">
        <v>121</v>
      </c>
      <c r="AA680" s="18">
        <f t="shared" si="30"/>
        <v>0</v>
      </c>
    </row>
    <row r="681" spans="1:27" s="21" customFormat="1" ht="11" x14ac:dyDescent="0.2">
      <c r="A681" s="18">
        <f t="shared" si="29"/>
        <v>679</v>
      </c>
      <c r="B681" s="18" t="s">
        <v>634</v>
      </c>
      <c r="C681" s="18" t="s">
        <v>1850</v>
      </c>
      <c r="D681" s="18">
        <v>2</v>
      </c>
      <c r="E681" s="18" t="s">
        <v>1071</v>
      </c>
      <c r="F681" s="18" t="s">
        <v>1165</v>
      </c>
      <c r="G681" s="18">
        <v>649</v>
      </c>
      <c r="H681" s="18">
        <v>619</v>
      </c>
      <c r="I681" s="18">
        <v>0</v>
      </c>
      <c r="J681" s="18">
        <v>0</v>
      </c>
      <c r="K681" s="18">
        <v>0</v>
      </c>
      <c r="L681" s="18">
        <v>0</v>
      </c>
      <c r="M681" s="18">
        <v>0</v>
      </c>
      <c r="N681" s="18">
        <v>0</v>
      </c>
      <c r="O681" s="19" t="s">
        <v>2303</v>
      </c>
      <c r="P681" s="19" t="s">
        <v>2303</v>
      </c>
      <c r="Q681" s="18">
        <v>5</v>
      </c>
      <c r="R681" s="18">
        <v>0</v>
      </c>
      <c r="S681" s="18">
        <v>0</v>
      </c>
      <c r="T681" s="18">
        <v>10</v>
      </c>
      <c r="U681" s="18">
        <v>15</v>
      </c>
      <c r="V681" s="18">
        <v>0</v>
      </c>
      <c r="W681" s="18">
        <v>0</v>
      </c>
      <c r="X681" s="18">
        <v>2</v>
      </c>
      <c r="Y681" s="18">
        <v>0</v>
      </c>
      <c r="Z681" s="25">
        <v>0</v>
      </c>
      <c r="AA681" s="18">
        <f t="shared" si="30"/>
        <v>1</v>
      </c>
    </row>
    <row r="682" spans="1:27" s="21" customFormat="1" ht="11" x14ac:dyDescent="0.2">
      <c r="A682" s="18">
        <f t="shared" si="29"/>
        <v>680</v>
      </c>
      <c r="B682" s="18" t="s">
        <v>973</v>
      </c>
      <c r="C682" s="18" t="s">
        <v>2104</v>
      </c>
      <c r="D682" s="18">
        <v>1</v>
      </c>
      <c r="E682" s="18" t="s">
        <v>1070</v>
      </c>
      <c r="F682" s="18" t="s">
        <v>1165</v>
      </c>
      <c r="G682" s="18">
        <v>648</v>
      </c>
      <c r="H682" s="18">
        <v>648</v>
      </c>
      <c r="I682" s="18">
        <v>0</v>
      </c>
      <c r="J682" s="18">
        <v>0</v>
      </c>
      <c r="K682" s="18">
        <v>0</v>
      </c>
      <c r="L682" s="18">
        <v>0</v>
      </c>
      <c r="M682" s="18">
        <v>0</v>
      </c>
      <c r="N682" s="18">
        <v>0</v>
      </c>
      <c r="O682" s="19" t="s">
        <v>2303</v>
      </c>
      <c r="P682" s="19" t="s">
        <v>2303</v>
      </c>
      <c r="Q682" s="18">
        <v>0</v>
      </c>
      <c r="R682" s="18">
        <v>0</v>
      </c>
      <c r="S682" s="18">
        <v>0</v>
      </c>
      <c r="T682" s="18">
        <v>0</v>
      </c>
      <c r="U682" s="18">
        <v>0</v>
      </c>
      <c r="V682" s="18">
        <v>0</v>
      </c>
      <c r="W682" s="18">
        <v>0</v>
      </c>
      <c r="X682" s="18">
        <v>1</v>
      </c>
      <c r="Y682" s="18">
        <v>1</v>
      </c>
      <c r="Z682" s="25">
        <v>8</v>
      </c>
      <c r="AA682" s="18">
        <f t="shared" si="30"/>
        <v>1</v>
      </c>
    </row>
    <row r="683" spans="1:27" s="21" customFormat="1" ht="11" x14ac:dyDescent="0.2">
      <c r="A683" s="18">
        <f t="shared" si="29"/>
        <v>681</v>
      </c>
      <c r="B683" s="18" t="s">
        <v>913</v>
      </c>
      <c r="C683" s="18" t="s">
        <v>2018</v>
      </c>
      <c r="D683" s="18">
        <v>4</v>
      </c>
      <c r="E683" s="18" t="s">
        <v>1072</v>
      </c>
      <c r="F683" s="18" t="s">
        <v>1165</v>
      </c>
      <c r="G683" s="18">
        <v>648</v>
      </c>
      <c r="H683" s="18">
        <v>633</v>
      </c>
      <c r="I683" s="18">
        <v>0</v>
      </c>
      <c r="J683" s="18">
        <v>0</v>
      </c>
      <c r="K683" s="18">
        <v>0</v>
      </c>
      <c r="L683" s="18">
        <v>0</v>
      </c>
      <c r="M683" s="18">
        <v>0</v>
      </c>
      <c r="N683" s="18">
        <v>0</v>
      </c>
      <c r="O683" s="19" t="s">
        <v>2303</v>
      </c>
      <c r="P683" s="19" t="s">
        <v>2303</v>
      </c>
      <c r="Q683" s="18">
        <v>0</v>
      </c>
      <c r="R683" s="18">
        <v>0</v>
      </c>
      <c r="S683" s="18">
        <v>0</v>
      </c>
      <c r="T683" s="18">
        <v>0</v>
      </c>
      <c r="U683" s="18">
        <v>15</v>
      </c>
      <c r="V683" s="18">
        <v>0</v>
      </c>
      <c r="W683" s="18">
        <v>0</v>
      </c>
      <c r="X683" s="18">
        <v>0</v>
      </c>
      <c r="Y683" s="18">
        <v>2</v>
      </c>
      <c r="Z683" s="25">
        <v>27</v>
      </c>
      <c r="AA683" s="18">
        <f t="shared" si="30"/>
        <v>0</v>
      </c>
    </row>
    <row r="684" spans="1:27" s="21" customFormat="1" ht="11" x14ac:dyDescent="0.2">
      <c r="A684" s="18">
        <f t="shared" si="29"/>
        <v>682</v>
      </c>
      <c r="B684" s="18" t="s">
        <v>991</v>
      </c>
      <c r="C684" s="18" t="s">
        <v>2149</v>
      </c>
      <c r="D684" s="18">
        <v>2</v>
      </c>
      <c r="E684" s="18" t="s">
        <v>1071</v>
      </c>
      <c r="F684" s="18" t="s">
        <v>1165</v>
      </c>
      <c r="G684" s="18">
        <v>648</v>
      </c>
      <c r="H684" s="18">
        <v>633</v>
      </c>
      <c r="I684" s="18">
        <v>0</v>
      </c>
      <c r="J684" s="18">
        <v>0</v>
      </c>
      <c r="K684" s="18">
        <v>0</v>
      </c>
      <c r="L684" s="18">
        <v>0</v>
      </c>
      <c r="M684" s="18">
        <v>0</v>
      </c>
      <c r="N684" s="18">
        <v>0</v>
      </c>
      <c r="O684" s="19" t="s">
        <v>2303</v>
      </c>
      <c r="P684" s="19" t="s">
        <v>2303</v>
      </c>
      <c r="Q684" s="18">
        <v>0</v>
      </c>
      <c r="R684" s="18">
        <v>0</v>
      </c>
      <c r="S684" s="18">
        <v>0</v>
      </c>
      <c r="T684" s="18">
        <v>0</v>
      </c>
      <c r="U684" s="18">
        <v>15</v>
      </c>
      <c r="V684" s="18">
        <v>0</v>
      </c>
      <c r="W684" s="18">
        <v>0</v>
      </c>
      <c r="X684" s="18">
        <v>1</v>
      </c>
      <c r="Y684" s="18">
        <v>2</v>
      </c>
      <c r="Z684" s="25">
        <v>9</v>
      </c>
      <c r="AA684" s="18">
        <f t="shared" si="30"/>
        <v>1</v>
      </c>
    </row>
    <row r="685" spans="1:27" s="21" customFormat="1" ht="11" x14ac:dyDescent="0.2">
      <c r="A685" s="18">
        <f t="shared" si="29"/>
        <v>683</v>
      </c>
      <c r="B685" s="18" t="s">
        <v>470</v>
      </c>
      <c r="C685" s="18" t="s">
        <v>1650</v>
      </c>
      <c r="D685" s="18">
        <v>4</v>
      </c>
      <c r="E685" s="18" t="s">
        <v>1072</v>
      </c>
      <c r="F685" s="18" t="s">
        <v>1165</v>
      </c>
      <c r="G685" s="18">
        <v>646</v>
      </c>
      <c r="H685" s="18">
        <v>626</v>
      </c>
      <c r="I685" s="18">
        <v>0</v>
      </c>
      <c r="J685" s="18">
        <v>0</v>
      </c>
      <c r="K685" s="18">
        <v>0</v>
      </c>
      <c r="L685" s="18">
        <v>0</v>
      </c>
      <c r="M685" s="18">
        <v>0</v>
      </c>
      <c r="N685" s="18">
        <v>0</v>
      </c>
      <c r="O685" s="19" t="s">
        <v>2303</v>
      </c>
      <c r="P685" s="19" t="s">
        <v>2303</v>
      </c>
      <c r="Q685" s="18">
        <v>5</v>
      </c>
      <c r="R685" s="18">
        <v>0</v>
      </c>
      <c r="S685" s="18">
        <v>0</v>
      </c>
      <c r="T685" s="18">
        <v>0</v>
      </c>
      <c r="U685" s="18">
        <v>15</v>
      </c>
      <c r="V685" s="18">
        <v>0</v>
      </c>
      <c r="W685" s="18">
        <v>0</v>
      </c>
      <c r="X685" s="18">
        <v>0</v>
      </c>
      <c r="Y685" s="18">
        <v>4</v>
      </c>
      <c r="Z685" s="25">
        <v>0</v>
      </c>
      <c r="AA685" s="18">
        <f t="shared" si="30"/>
        <v>1</v>
      </c>
    </row>
    <row r="686" spans="1:27" s="21" customFormat="1" ht="11" x14ac:dyDescent="0.2">
      <c r="A686" s="18">
        <f t="shared" si="29"/>
        <v>684</v>
      </c>
      <c r="B686" s="18" t="s">
        <v>70</v>
      </c>
      <c r="C686" s="18" t="s">
        <v>1250</v>
      </c>
      <c r="D686" s="18">
        <v>4</v>
      </c>
      <c r="E686" s="18" t="s">
        <v>1072</v>
      </c>
      <c r="F686" s="18" t="s">
        <v>1165</v>
      </c>
      <c r="G686" s="18">
        <v>645</v>
      </c>
      <c r="H686" s="18">
        <v>635</v>
      </c>
      <c r="I686" s="18">
        <v>0</v>
      </c>
      <c r="J686" s="18">
        <v>0</v>
      </c>
      <c r="K686" s="18">
        <v>0</v>
      </c>
      <c r="L686" s="18">
        <v>0</v>
      </c>
      <c r="M686" s="18">
        <v>0</v>
      </c>
      <c r="N686" s="18">
        <v>0</v>
      </c>
      <c r="O686" s="19" t="s">
        <v>2303</v>
      </c>
      <c r="P686" s="19" t="s">
        <v>2303</v>
      </c>
      <c r="Q686" s="18">
        <v>5</v>
      </c>
      <c r="R686" s="18">
        <v>0</v>
      </c>
      <c r="S686" s="18">
        <v>5</v>
      </c>
      <c r="T686" s="18">
        <v>0</v>
      </c>
      <c r="U686" s="18">
        <v>0</v>
      </c>
      <c r="V686" s="18">
        <v>0</v>
      </c>
      <c r="W686" s="18">
        <v>0</v>
      </c>
      <c r="X686" s="18">
        <v>0</v>
      </c>
      <c r="Y686" s="18">
        <v>2</v>
      </c>
      <c r="Z686" s="25">
        <v>5</v>
      </c>
      <c r="AA686" s="18">
        <f t="shared" si="30"/>
        <v>1</v>
      </c>
    </row>
    <row r="687" spans="1:27" s="21" customFormat="1" ht="11" x14ac:dyDescent="0.2">
      <c r="A687" s="18">
        <f t="shared" si="29"/>
        <v>685</v>
      </c>
      <c r="B687" s="18" t="s">
        <v>959</v>
      </c>
      <c r="C687" s="18" t="s">
        <v>2097</v>
      </c>
      <c r="D687" s="18">
        <v>1</v>
      </c>
      <c r="E687" s="18" t="s">
        <v>1070</v>
      </c>
      <c r="F687" s="18" t="s">
        <v>1165</v>
      </c>
      <c r="G687" s="18">
        <v>644</v>
      </c>
      <c r="H687" s="18">
        <v>639</v>
      </c>
      <c r="I687" s="18">
        <v>0</v>
      </c>
      <c r="J687" s="18">
        <v>5</v>
      </c>
      <c r="K687" s="18">
        <v>0</v>
      </c>
      <c r="L687" s="18">
        <v>0</v>
      </c>
      <c r="M687" s="18">
        <v>0</v>
      </c>
      <c r="N687" s="18">
        <v>0</v>
      </c>
      <c r="O687" s="19" t="s">
        <v>2303</v>
      </c>
      <c r="P687" s="19" t="s">
        <v>2303</v>
      </c>
      <c r="Q687" s="18">
        <v>0</v>
      </c>
      <c r="R687" s="18">
        <v>0</v>
      </c>
      <c r="S687" s="18">
        <v>0</v>
      </c>
      <c r="T687" s="18">
        <v>0</v>
      </c>
      <c r="U687" s="18">
        <v>0</v>
      </c>
      <c r="V687" s="18">
        <v>0</v>
      </c>
      <c r="W687" s="18">
        <v>0</v>
      </c>
      <c r="X687" s="18">
        <v>4</v>
      </c>
      <c r="Y687" s="18">
        <v>0</v>
      </c>
      <c r="Z687" s="25">
        <v>0</v>
      </c>
      <c r="AA687" s="18">
        <f t="shared" si="30"/>
        <v>1</v>
      </c>
    </row>
    <row r="688" spans="1:27" s="21" customFormat="1" ht="11" x14ac:dyDescent="0.2">
      <c r="A688" s="18">
        <f t="shared" si="29"/>
        <v>686</v>
      </c>
      <c r="B688" s="18" t="s">
        <v>874</v>
      </c>
      <c r="C688" s="18" t="s">
        <v>2054</v>
      </c>
      <c r="D688" s="18">
        <v>2</v>
      </c>
      <c r="E688" s="18" t="s">
        <v>1071</v>
      </c>
      <c r="F688" s="18" t="s">
        <v>1165</v>
      </c>
      <c r="G688" s="18">
        <v>642</v>
      </c>
      <c r="H688" s="18">
        <v>622</v>
      </c>
      <c r="I688" s="18">
        <v>0</v>
      </c>
      <c r="J688" s="18">
        <v>0</v>
      </c>
      <c r="K688" s="18">
        <v>0</v>
      </c>
      <c r="L688" s="18">
        <v>0</v>
      </c>
      <c r="M688" s="18">
        <v>0</v>
      </c>
      <c r="N688" s="18">
        <v>0</v>
      </c>
      <c r="O688" s="19" t="s">
        <v>2303</v>
      </c>
      <c r="P688" s="19" t="s">
        <v>2303</v>
      </c>
      <c r="Q688" s="18">
        <v>5</v>
      </c>
      <c r="R688" s="18">
        <v>0</v>
      </c>
      <c r="S688" s="18">
        <v>0</v>
      </c>
      <c r="T688" s="18">
        <v>0</v>
      </c>
      <c r="U688" s="18">
        <v>15</v>
      </c>
      <c r="V688" s="18">
        <v>0</v>
      </c>
      <c r="W688" s="18">
        <v>0</v>
      </c>
      <c r="X688" s="18">
        <v>1</v>
      </c>
      <c r="Y688" s="18">
        <v>2</v>
      </c>
      <c r="Z688" s="25">
        <v>1</v>
      </c>
      <c r="AA688" s="18">
        <f t="shared" si="30"/>
        <v>1</v>
      </c>
    </row>
    <row r="689" spans="1:27" s="21" customFormat="1" ht="11" x14ac:dyDescent="0.2">
      <c r="A689" s="18">
        <f t="shared" si="29"/>
        <v>687</v>
      </c>
      <c r="B689" s="18" t="s">
        <v>832</v>
      </c>
      <c r="C689" s="18" t="s">
        <v>2309</v>
      </c>
      <c r="D689" s="18">
        <v>1</v>
      </c>
      <c r="E689" s="18" t="s">
        <v>1070</v>
      </c>
      <c r="F689" s="18" t="s">
        <v>1165</v>
      </c>
      <c r="G689" s="18">
        <v>641</v>
      </c>
      <c r="H689" s="18">
        <v>636</v>
      </c>
      <c r="I689" s="18">
        <v>0</v>
      </c>
      <c r="J689" s="18">
        <v>0</v>
      </c>
      <c r="K689" s="18">
        <v>0</v>
      </c>
      <c r="L689" s="18">
        <v>0</v>
      </c>
      <c r="M689" s="18">
        <v>0</v>
      </c>
      <c r="N689" s="18">
        <v>0</v>
      </c>
      <c r="O689" s="19" t="s">
        <v>2303</v>
      </c>
      <c r="P689" s="19" t="s">
        <v>2303</v>
      </c>
      <c r="Q689" s="18">
        <v>5</v>
      </c>
      <c r="R689" s="18">
        <v>0</v>
      </c>
      <c r="S689" s="18">
        <v>0</v>
      </c>
      <c r="T689" s="18">
        <v>0</v>
      </c>
      <c r="U689" s="18">
        <v>0</v>
      </c>
      <c r="V689" s="18">
        <v>0</v>
      </c>
      <c r="W689" s="18">
        <v>0</v>
      </c>
      <c r="X689" s="18">
        <v>0</v>
      </c>
      <c r="Y689" s="18">
        <v>3</v>
      </c>
      <c r="Z689" s="25">
        <v>0</v>
      </c>
      <c r="AA689" s="18">
        <f t="shared" si="30"/>
        <v>1</v>
      </c>
    </row>
    <row r="690" spans="1:27" s="21" customFormat="1" ht="11" x14ac:dyDescent="0.2">
      <c r="A690" s="18">
        <f t="shared" si="29"/>
        <v>688</v>
      </c>
      <c r="B690" s="18" t="s">
        <v>1054</v>
      </c>
      <c r="C690" s="18" t="s">
        <v>2200</v>
      </c>
      <c r="D690" s="18">
        <v>4</v>
      </c>
      <c r="E690" s="18" t="s">
        <v>1072</v>
      </c>
      <c r="F690" s="18" t="s">
        <v>1165</v>
      </c>
      <c r="G690" s="18">
        <v>640</v>
      </c>
      <c r="H690" s="18">
        <v>630</v>
      </c>
      <c r="I690" s="18">
        <v>0</v>
      </c>
      <c r="J690" s="18">
        <v>0</v>
      </c>
      <c r="K690" s="18">
        <v>0</v>
      </c>
      <c r="L690" s="18">
        <v>0</v>
      </c>
      <c r="M690" s="18">
        <v>0</v>
      </c>
      <c r="N690" s="18">
        <v>0</v>
      </c>
      <c r="O690" s="19" t="s">
        <v>2303</v>
      </c>
      <c r="P690" s="19" t="s">
        <v>2303</v>
      </c>
      <c r="Q690" s="18">
        <v>5</v>
      </c>
      <c r="R690" s="18">
        <v>0</v>
      </c>
      <c r="S690" s="18">
        <v>0</v>
      </c>
      <c r="T690" s="18">
        <v>0</v>
      </c>
      <c r="U690" s="18">
        <v>5</v>
      </c>
      <c r="V690" s="18">
        <v>0</v>
      </c>
      <c r="W690" s="18">
        <v>0</v>
      </c>
      <c r="X690" s="18">
        <v>1</v>
      </c>
      <c r="Y690" s="18">
        <v>5</v>
      </c>
      <c r="Z690" s="25">
        <v>9</v>
      </c>
      <c r="AA690" s="18">
        <f t="shared" si="30"/>
        <v>1</v>
      </c>
    </row>
    <row r="691" spans="1:27" ht="11.25" customHeight="1" x14ac:dyDescent="0.2">
      <c r="A691" s="18">
        <f t="shared" si="29"/>
        <v>689</v>
      </c>
      <c r="B691" s="18" t="s">
        <v>2368</v>
      </c>
      <c r="C691" s="18" t="s">
        <v>2369</v>
      </c>
      <c r="D691" s="18">
        <v>5</v>
      </c>
      <c r="E691" s="18" t="s">
        <v>2370</v>
      </c>
      <c r="F691" s="18" t="s">
        <v>2357</v>
      </c>
      <c r="G691" s="18">
        <v>640</v>
      </c>
      <c r="H691" s="18">
        <v>625</v>
      </c>
      <c r="I691" s="18">
        <v>0</v>
      </c>
      <c r="J691" s="18">
        <v>5</v>
      </c>
      <c r="K691" s="18">
        <v>0</v>
      </c>
      <c r="L691" s="18">
        <v>0</v>
      </c>
      <c r="M691" s="18">
        <v>0</v>
      </c>
      <c r="N691" s="18">
        <v>0</v>
      </c>
      <c r="O691" s="19" t="s">
        <v>2303</v>
      </c>
      <c r="P691" s="19" t="s">
        <v>2303</v>
      </c>
      <c r="Q691" s="18">
        <v>0</v>
      </c>
      <c r="R691" s="18">
        <v>0</v>
      </c>
      <c r="S691" s="18">
        <v>0</v>
      </c>
      <c r="T691" s="18">
        <v>10</v>
      </c>
      <c r="U691" s="18">
        <v>0</v>
      </c>
      <c r="V691" s="18">
        <v>0</v>
      </c>
      <c r="W691" s="18">
        <v>0</v>
      </c>
      <c r="X691" s="18">
        <v>2</v>
      </c>
      <c r="Y691" s="18">
        <v>1</v>
      </c>
      <c r="Z691" s="25">
        <v>0</v>
      </c>
      <c r="AA691" s="18">
        <f t="shared" si="30"/>
        <v>1</v>
      </c>
    </row>
    <row r="692" spans="1:27" s="21" customFormat="1" ht="11" x14ac:dyDescent="0.2">
      <c r="A692" s="18">
        <f t="shared" si="29"/>
        <v>690</v>
      </c>
      <c r="B692" s="18" t="s">
        <v>937</v>
      </c>
      <c r="C692" s="18" t="s">
        <v>2090</v>
      </c>
      <c r="D692" s="18">
        <v>1</v>
      </c>
      <c r="E692" s="18" t="s">
        <v>1070</v>
      </c>
      <c r="F692" s="18" t="s">
        <v>1165</v>
      </c>
      <c r="G692" s="18">
        <v>640</v>
      </c>
      <c r="H692" s="18">
        <v>583</v>
      </c>
      <c r="I692" s="18">
        <v>42</v>
      </c>
      <c r="J692" s="18">
        <v>0</v>
      </c>
      <c r="K692" s="18">
        <v>0</v>
      </c>
      <c r="L692" s="18">
        <v>0</v>
      </c>
      <c r="M692" s="18">
        <v>5</v>
      </c>
      <c r="N692" s="18">
        <v>0</v>
      </c>
      <c r="O692" s="19" t="s">
        <v>2303</v>
      </c>
      <c r="P692" s="19" t="s">
        <v>2303</v>
      </c>
      <c r="Q692" s="18">
        <v>0</v>
      </c>
      <c r="R692" s="18">
        <v>0</v>
      </c>
      <c r="S692" s="18">
        <v>0</v>
      </c>
      <c r="T692" s="18">
        <v>0</v>
      </c>
      <c r="U692" s="18">
        <v>10</v>
      </c>
      <c r="V692" s="18">
        <v>0</v>
      </c>
      <c r="W692" s="18">
        <v>0</v>
      </c>
      <c r="X692" s="18">
        <v>1</v>
      </c>
      <c r="Y692" s="18">
        <v>2</v>
      </c>
      <c r="Z692" s="25">
        <v>0</v>
      </c>
      <c r="AA692" s="18">
        <f t="shared" si="30"/>
        <v>1</v>
      </c>
    </row>
    <row r="693" spans="1:27" s="21" customFormat="1" ht="11" x14ac:dyDescent="0.2">
      <c r="A693" s="18">
        <f t="shared" si="29"/>
        <v>691</v>
      </c>
      <c r="B693" s="18" t="s">
        <v>1041</v>
      </c>
      <c r="C693" s="18" t="s">
        <v>2201</v>
      </c>
      <c r="D693" s="18">
        <v>4</v>
      </c>
      <c r="E693" s="18" t="s">
        <v>1072</v>
      </c>
      <c r="F693" s="18" t="s">
        <v>1165</v>
      </c>
      <c r="G693" s="18">
        <v>639</v>
      </c>
      <c r="H693" s="18">
        <v>609</v>
      </c>
      <c r="I693" s="18">
        <v>0</v>
      </c>
      <c r="J693" s="18">
        <v>0</v>
      </c>
      <c r="K693" s="18">
        <v>0</v>
      </c>
      <c r="L693" s="18">
        <v>0</v>
      </c>
      <c r="M693" s="18">
        <v>0</v>
      </c>
      <c r="N693" s="18">
        <v>0</v>
      </c>
      <c r="O693" s="19" t="s">
        <v>2303</v>
      </c>
      <c r="P693" s="19" t="s">
        <v>2303</v>
      </c>
      <c r="Q693" s="18">
        <v>5</v>
      </c>
      <c r="R693" s="18">
        <v>0</v>
      </c>
      <c r="S693" s="18">
        <v>0</v>
      </c>
      <c r="T693" s="18">
        <v>10</v>
      </c>
      <c r="U693" s="18">
        <v>15</v>
      </c>
      <c r="V693" s="18">
        <v>0</v>
      </c>
      <c r="W693" s="18">
        <v>0</v>
      </c>
      <c r="X693" s="18">
        <v>0</v>
      </c>
      <c r="Y693" s="18">
        <v>2</v>
      </c>
      <c r="Z693" s="25">
        <v>2</v>
      </c>
      <c r="AA693" s="18">
        <f t="shared" si="30"/>
        <v>1</v>
      </c>
    </row>
    <row r="694" spans="1:27" s="21" customFormat="1" ht="11" x14ac:dyDescent="0.2">
      <c r="A694" s="18">
        <f t="shared" si="29"/>
        <v>692</v>
      </c>
      <c r="B694" s="18" t="s">
        <v>505</v>
      </c>
      <c r="C694" s="18" t="s">
        <v>1691</v>
      </c>
      <c r="D694" s="18">
        <v>4</v>
      </c>
      <c r="E694" s="18" t="s">
        <v>1072</v>
      </c>
      <c r="F694" s="18" t="s">
        <v>1165</v>
      </c>
      <c r="G694" s="18">
        <v>638</v>
      </c>
      <c r="H694" s="18">
        <v>618</v>
      </c>
      <c r="I694" s="18">
        <v>0</v>
      </c>
      <c r="J694" s="18">
        <v>5</v>
      </c>
      <c r="K694" s="18">
        <v>0</v>
      </c>
      <c r="L694" s="18">
        <v>0</v>
      </c>
      <c r="M694" s="18">
        <v>0</v>
      </c>
      <c r="N694" s="18">
        <v>0</v>
      </c>
      <c r="O694" s="19" t="s">
        <v>2303</v>
      </c>
      <c r="P694" s="19" t="s">
        <v>2303</v>
      </c>
      <c r="Q694" s="18">
        <v>0</v>
      </c>
      <c r="R694" s="18">
        <v>0</v>
      </c>
      <c r="S694" s="18">
        <v>0</v>
      </c>
      <c r="T694" s="18">
        <v>0</v>
      </c>
      <c r="U694" s="18">
        <v>15</v>
      </c>
      <c r="V694" s="18">
        <v>0</v>
      </c>
      <c r="W694" s="18">
        <v>0</v>
      </c>
      <c r="X694" s="18">
        <v>0</v>
      </c>
      <c r="Y694" s="18">
        <v>2</v>
      </c>
      <c r="Z694" s="25">
        <v>2</v>
      </c>
      <c r="AA694" s="18">
        <f t="shared" si="30"/>
        <v>1</v>
      </c>
    </row>
    <row r="695" spans="1:27" s="21" customFormat="1" ht="11" x14ac:dyDescent="0.2">
      <c r="A695" s="18">
        <f t="shared" si="29"/>
        <v>693</v>
      </c>
      <c r="B695" s="18" t="s">
        <v>1026</v>
      </c>
      <c r="C695" s="18" t="s">
        <v>2163</v>
      </c>
      <c r="D695" s="18">
        <v>2</v>
      </c>
      <c r="E695" s="18" t="s">
        <v>1071</v>
      </c>
      <c r="F695" s="18" t="s">
        <v>1165</v>
      </c>
      <c r="G695" s="18">
        <v>637</v>
      </c>
      <c r="H695" s="18">
        <v>622</v>
      </c>
      <c r="I695" s="18">
        <v>0</v>
      </c>
      <c r="J695" s="18">
        <v>0</v>
      </c>
      <c r="K695" s="18">
        <v>0</v>
      </c>
      <c r="L695" s="18">
        <v>0</v>
      </c>
      <c r="M695" s="18">
        <v>0</v>
      </c>
      <c r="N695" s="18">
        <v>0</v>
      </c>
      <c r="O695" s="19" t="s">
        <v>2303</v>
      </c>
      <c r="P695" s="19" t="s">
        <v>2303</v>
      </c>
      <c r="Q695" s="18">
        <v>0</v>
      </c>
      <c r="R695" s="18">
        <v>0</v>
      </c>
      <c r="S695" s="18">
        <v>0</v>
      </c>
      <c r="T695" s="18">
        <v>0</v>
      </c>
      <c r="U695" s="18">
        <v>15</v>
      </c>
      <c r="V695" s="18">
        <v>0</v>
      </c>
      <c r="W695" s="18">
        <v>0</v>
      </c>
      <c r="X695" s="18">
        <v>0</v>
      </c>
      <c r="Y695" s="18">
        <v>3</v>
      </c>
      <c r="Z695" s="25">
        <v>26</v>
      </c>
      <c r="AA695" s="18">
        <f t="shared" si="30"/>
        <v>0</v>
      </c>
    </row>
    <row r="696" spans="1:27" s="21" customFormat="1" ht="11" x14ac:dyDescent="0.2">
      <c r="A696" s="18">
        <f t="shared" si="29"/>
        <v>694</v>
      </c>
      <c r="B696" s="18" t="s">
        <v>339</v>
      </c>
      <c r="C696" s="18" t="s">
        <v>1968</v>
      </c>
      <c r="D696" s="18">
        <v>8</v>
      </c>
      <c r="E696" s="18" t="s">
        <v>1077</v>
      </c>
      <c r="F696" s="18" t="s">
        <v>1165</v>
      </c>
      <c r="G696" s="18">
        <v>632</v>
      </c>
      <c r="H696" s="18">
        <v>627</v>
      </c>
      <c r="I696" s="18">
        <v>0</v>
      </c>
      <c r="J696" s="18">
        <v>5</v>
      </c>
      <c r="K696" s="18">
        <v>0</v>
      </c>
      <c r="L696" s="18">
        <v>0</v>
      </c>
      <c r="M696" s="18">
        <v>0</v>
      </c>
      <c r="N696" s="18">
        <v>0</v>
      </c>
      <c r="O696" s="19" t="s">
        <v>2303</v>
      </c>
      <c r="P696" s="19" t="s">
        <v>2303</v>
      </c>
      <c r="Q696" s="18">
        <v>0</v>
      </c>
      <c r="R696" s="18">
        <v>0</v>
      </c>
      <c r="S696" s="18">
        <v>0</v>
      </c>
      <c r="T696" s="18">
        <v>0</v>
      </c>
      <c r="U696" s="18">
        <v>0</v>
      </c>
      <c r="V696" s="18">
        <v>0</v>
      </c>
      <c r="W696" s="18">
        <v>0</v>
      </c>
      <c r="X696" s="18">
        <v>1</v>
      </c>
      <c r="Y696" s="18">
        <v>1</v>
      </c>
      <c r="Z696" s="25">
        <v>7</v>
      </c>
      <c r="AA696" s="18">
        <f t="shared" si="30"/>
        <v>1</v>
      </c>
    </row>
    <row r="697" spans="1:27" s="21" customFormat="1" ht="11" x14ac:dyDescent="0.2">
      <c r="A697" s="18">
        <f t="shared" si="29"/>
        <v>695</v>
      </c>
      <c r="B697" s="18" t="s">
        <v>985</v>
      </c>
      <c r="C697" s="18" t="s">
        <v>2205</v>
      </c>
      <c r="D697" s="18">
        <v>5</v>
      </c>
      <c r="E697" s="18" t="s">
        <v>1074</v>
      </c>
      <c r="F697" s="18" t="s">
        <v>1165</v>
      </c>
      <c r="G697" s="18">
        <v>632</v>
      </c>
      <c r="H697" s="18">
        <v>580</v>
      </c>
      <c r="I697" s="18">
        <v>42</v>
      </c>
      <c r="J697" s="18">
        <v>0</v>
      </c>
      <c r="K697" s="18">
        <v>0</v>
      </c>
      <c r="L697" s="18">
        <v>0</v>
      </c>
      <c r="M697" s="18">
        <v>5</v>
      </c>
      <c r="N697" s="18">
        <v>0</v>
      </c>
      <c r="O697" s="19" t="s">
        <v>2303</v>
      </c>
      <c r="P697" s="19" t="s">
        <v>2303</v>
      </c>
      <c r="Q697" s="18">
        <v>5</v>
      </c>
      <c r="R697" s="18">
        <v>0</v>
      </c>
      <c r="S697" s="18">
        <v>0</v>
      </c>
      <c r="T697" s="18">
        <v>0</v>
      </c>
      <c r="U697" s="18">
        <v>0</v>
      </c>
      <c r="V697" s="18">
        <v>0</v>
      </c>
      <c r="W697" s="18">
        <v>0</v>
      </c>
      <c r="X697" s="18">
        <v>2</v>
      </c>
      <c r="Y697" s="18">
        <v>3</v>
      </c>
      <c r="Z697" s="25">
        <v>0</v>
      </c>
      <c r="AA697" s="18">
        <f t="shared" si="30"/>
        <v>1</v>
      </c>
    </row>
    <row r="698" spans="1:27" s="21" customFormat="1" ht="11" x14ac:dyDescent="0.2">
      <c r="A698" s="18">
        <f t="shared" si="29"/>
        <v>696</v>
      </c>
      <c r="B698" s="18" t="s">
        <v>1020</v>
      </c>
      <c r="C698" s="18" t="s">
        <v>2191</v>
      </c>
      <c r="D698" s="18">
        <v>4</v>
      </c>
      <c r="E698" s="18" t="s">
        <v>1072</v>
      </c>
      <c r="F698" s="18" t="s">
        <v>1165</v>
      </c>
      <c r="G698" s="18">
        <v>631</v>
      </c>
      <c r="H698" s="18">
        <v>616</v>
      </c>
      <c r="I698" s="18">
        <v>0</v>
      </c>
      <c r="J698" s="18">
        <v>0</v>
      </c>
      <c r="K698" s="18">
        <v>0</v>
      </c>
      <c r="L698" s="18">
        <v>0</v>
      </c>
      <c r="M698" s="18">
        <v>0</v>
      </c>
      <c r="N698" s="18">
        <v>0</v>
      </c>
      <c r="O698" s="19" t="s">
        <v>2303</v>
      </c>
      <c r="P698" s="19" t="s">
        <v>2303</v>
      </c>
      <c r="Q698" s="18">
        <v>5</v>
      </c>
      <c r="R698" s="18">
        <v>0</v>
      </c>
      <c r="S698" s="18">
        <v>10</v>
      </c>
      <c r="T698" s="18">
        <v>0</v>
      </c>
      <c r="U698" s="18">
        <v>0</v>
      </c>
      <c r="V698" s="18">
        <v>0</v>
      </c>
      <c r="W698" s="18">
        <v>0</v>
      </c>
      <c r="X698" s="18">
        <v>0</v>
      </c>
      <c r="Y698" s="18">
        <v>4</v>
      </c>
      <c r="Z698" s="25">
        <v>0</v>
      </c>
      <c r="AA698" s="18">
        <f t="shared" si="30"/>
        <v>1</v>
      </c>
    </row>
    <row r="699" spans="1:27" s="21" customFormat="1" ht="11" x14ac:dyDescent="0.2">
      <c r="A699" s="18">
        <f t="shared" si="29"/>
        <v>697</v>
      </c>
      <c r="B699" s="18" t="s">
        <v>1046</v>
      </c>
      <c r="C699" s="18" t="s">
        <v>2265</v>
      </c>
      <c r="D699" s="18">
        <v>7</v>
      </c>
      <c r="E699" s="18" t="s">
        <v>1075</v>
      </c>
      <c r="F699" s="18" t="s">
        <v>1165</v>
      </c>
      <c r="G699" s="18">
        <v>630</v>
      </c>
      <c r="H699" s="18">
        <v>630</v>
      </c>
      <c r="I699" s="18">
        <v>0</v>
      </c>
      <c r="J699" s="18">
        <v>0</v>
      </c>
      <c r="K699" s="18">
        <v>0</v>
      </c>
      <c r="L699" s="18">
        <v>0</v>
      </c>
      <c r="M699" s="18">
        <v>0</v>
      </c>
      <c r="N699" s="18">
        <v>0</v>
      </c>
      <c r="O699" s="19" t="s">
        <v>2303</v>
      </c>
      <c r="P699" s="19" t="s">
        <v>2303</v>
      </c>
      <c r="Q699" s="18">
        <v>0</v>
      </c>
      <c r="R699" s="18">
        <v>0</v>
      </c>
      <c r="S699" s="18">
        <v>0</v>
      </c>
      <c r="T699" s="18">
        <v>0</v>
      </c>
      <c r="U699" s="18">
        <v>0</v>
      </c>
      <c r="V699" s="18">
        <v>0</v>
      </c>
      <c r="W699" s="18">
        <v>0</v>
      </c>
      <c r="X699" s="18">
        <v>2</v>
      </c>
      <c r="Y699" s="18">
        <v>1</v>
      </c>
      <c r="Z699" s="25">
        <v>54</v>
      </c>
      <c r="AA699" s="18">
        <f t="shared" si="30"/>
        <v>0</v>
      </c>
    </row>
    <row r="700" spans="1:27" s="21" customFormat="1" ht="11" x14ac:dyDescent="0.2">
      <c r="A700" s="18">
        <f t="shared" si="29"/>
        <v>698</v>
      </c>
      <c r="B700" s="18" t="s">
        <v>1756</v>
      </c>
      <c r="C700" s="18" t="s">
        <v>1757</v>
      </c>
      <c r="D700" s="18">
        <v>7</v>
      </c>
      <c r="E700" s="18" t="s">
        <v>1075</v>
      </c>
      <c r="F700" s="18" t="s">
        <v>1165</v>
      </c>
      <c r="G700" s="18">
        <v>629</v>
      </c>
      <c r="H700" s="18">
        <v>614</v>
      </c>
      <c r="I700" s="18">
        <v>0</v>
      </c>
      <c r="J700" s="18">
        <v>0</v>
      </c>
      <c r="K700" s="18">
        <v>0</v>
      </c>
      <c r="L700" s="18">
        <v>0</v>
      </c>
      <c r="M700" s="18">
        <v>0</v>
      </c>
      <c r="N700" s="18">
        <v>0</v>
      </c>
      <c r="O700" s="19" t="s">
        <v>2303</v>
      </c>
      <c r="P700" s="19" t="s">
        <v>2303</v>
      </c>
      <c r="Q700" s="18">
        <v>0</v>
      </c>
      <c r="R700" s="18">
        <v>0</v>
      </c>
      <c r="S700" s="18">
        <v>0</v>
      </c>
      <c r="T700" s="18">
        <v>0</v>
      </c>
      <c r="U700" s="18">
        <v>15</v>
      </c>
      <c r="V700" s="18">
        <v>0</v>
      </c>
      <c r="W700" s="18">
        <v>0</v>
      </c>
      <c r="X700" s="18">
        <v>0</v>
      </c>
      <c r="Y700" s="18">
        <v>2</v>
      </c>
      <c r="Z700" s="25">
        <v>0</v>
      </c>
      <c r="AA700" s="18">
        <f t="shared" si="30"/>
        <v>1</v>
      </c>
    </row>
    <row r="701" spans="1:27" s="21" customFormat="1" ht="11" x14ac:dyDescent="0.2">
      <c r="A701" s="18">
        <f t="shared" si="29"/>
        <v>699</v>
      </c>
      <c r="B701" s="18" t="s">
        <v>755</v>
      </c>
      <c r="C701" s="18" t="s">
        <v>1705</v>
      </c>
      <c r="D701" s="18">
        <v>6</v>
      </c>
      <c r="E701" s="18" t="s">
        <v>1076</v>
      </c>
      <c r="F701" s="18" t="s">
        <v>1165</v>
      </c>
      <c r="G701" s="18">
        <v>628</v>
      </c>
      <c r="H701" s="18">
        <v>628</v>
      </c>
      <c r="I701" s="18">
        <v>0</v>
      </c>
      <c r="J701" s="18">
        <v>0</v>
      </c>
      <c r="K701" s="18">
        <v>0</v>
      </c>
      <c r="L701" s="18">
        <v>0</v>
      </c>
      <c r="M701" s="18">
        <v>0</v>
      </c>
      <c r="N701" s="18">
        <v>0</v>
      </c>
      <c r="O701" s="19" t="s">
        <v>2303</v>
      </c>
      <c r="P701" s="19" t="s">
        <v>2303</v>
      </c>
      <c r="Q701" s="18">
        <v>0</v>
      </c>
      <c r="R701" s="18">
        <v>0</v>
      </c>
      <c r="S701" s="18">
        <v>0</v>
      </c>
      <c r="T701" s="18">
        <v>0</v>
      </c>
      <c r="U701" s="18">
        <v>0</v>
      </c>
      <c r="V701" s="18">
        <v>0</v>
      </c>
      <c r="W701" s="18">
        <v>0</v>
      </c>
      <c r="X701" s="18">
        <v>2</v>
      </c>
      <c r="Y701" s="18">
        <v>2</v>
      </c>
      <c r="Z701" s="25">
        <v>52</v>
      </c>
      <c r="AA701" s="18">
        <f t="shared" si="30"/>
        <v>0</v>
      </c>
    </row>
    <row r="702" spans="1:27" s="21" customFormat="1" ht="11" x14ac:dyDescent="0.2">
      <c r="A702" s="18">
        <f t="shared" si="29"/>
        <v>700</v>
      </c>
      <c r="B702" s="18" t="s">
        <v>814</v>
      </c>
      <c r="C702" s="18" t="s">
        <v>2002</v>
      </c>
      <c r="D702" s="18">
        <v>2</v>
      </c>
      <c r="E702" s="18" t="s">
        <v>1071</v>
      </c>
      <c r="F702" s="18" t="s">
        <v>1165</v>
      </c>
      <c r="G702" s="18">
        <v>628</v>
      </c>
      <c r="H702" s="18">
        <v>623</v>
      </c>
      <c r="I702" s="18">
        <v>0</v>
      </c>
      <c r="J702" s="18">
        <v>5</v>
      </c>
      <c r="K702" s="18">
        <v>0</v>
      </c>
      <c r="L702" s="18">
        <v>0</v>
      </c>
      <c r="M702" s="18">
        <v>0</v>
      </c>
      <c r="N702" s="18">
        <v>0</v>
      </c>
      <c r="O702" s="19" t="s">
        <v>2303</v>
      </c>
      <c r="P702" s="19" t="s">
        <v>2303</v>
      </c>
      <c r="Q702" s="18">
        <v>0</v>
      </c>
      <c r="R702" s="18">
        <v>0</v>
      </c>
      <c r="S702" s="18">
        <v>0</v>
      </c>
      <c r="T702" s="18">
        <v>0</v>
      </c>
      <c r="U702" s="18">
        <v>0</v>
      </c>
      <c r="V702" s="18">
        <v>0</v>
      </c>
      <c r="W702" s="18">
        <v>0</v>
      </c>
      <c r="X702" s="18">
        <v>1</v>
      </c>
      <c r="Y702" s="18">
        <v>1</v>
      </c>
      <c r="Z702" s="25">
        <v>5</v>
      </c>
      <c r="AA702" s="18">
        <f t="shared" si="30"/>
        <v>1</v>
      </c>
    </row>
    <row r="703" spans="1:27" s="21" customFormat="1" ht="11" x14ac:dyDescent="0.2">
      <c r="A703" s="18">
        <f t="shared" si="29"/>
        <v>701</v>
      </c>
      <c r="B703" s="18" t="s">
        <v>140</v>
      </c>
      <c r="C703" s="18" t="s">
        <v>1312</v>
      </c>
      <c r="D703" s="18">
        <v>1</v>
      </c>
      <c r="E703" s="18" t="s">
        <v>1070</v>
      </c>
      <c r="F703" s="18" t="s">
        <v>1165</v>
      </c>
      <c r="G703" s="18">
        <v>626</v>
      </c>
      <c r="H703" s="18">
        <v>616</v>
      </c>
      <c r="I703" s="18">
        <v>0</v>
      </c>
      <c r="J703" s="18">
        <v>5</v>
      </c>
      <c r="K703" s="18">
        <v>0</v>
      </c>
      <c r="L703" s="18">
        <v>0</v>
      </c>
      <c r="M703" s="18">
        <v>0</v>
      </c>
      <c r="N703" s="18">
        <v>0</v>
      </c>
      <c r="O703" s="19" t="s">
        <v>2303</v>
      </c>
      <c r="P703" s="19" t="s">
        <v>2303</v>
      </c>
      <c r="Q703" s="18">
        <v>5</v>
      </c>
      <c r="R703" s="18">
        <v>0</v>
      </c>
      <c r="S703" s="18">
        <v>0</v>
      </c>
      <c r="T703" s="18">
        <v>0</v>
      </c>
      <c r="U703" s="18">
        <v>0</v>
      </c>
      <c r="V703" s="18">
        <v>0</v>
      </c>
      <c r="W703" s="18">
        <v>0</v>
      </c>
      <c r="X703" s="18">
        <v>1</v>
      </c>
      <c r="Y703" s="18">
        <v>4</v>
      </c>
      <c r="Z703" s="25">
        <v>0</v>
      </c>
      <c r="AA703" s="18">
        <f t="shared" si="30"/>
        <v>1</v>
      </c>
    </row>
    <row r="704" spans="1:27" s="21" customFormat="1" ht="11" x14ac:dyDescent="0.2">
      <c r="A704" s="18">
        <f t="shared" si="29"/>
        <v>702</v>
      </c>
      <c r="B704" s="18" t="s">
        <v>727</v>
      </c>
      <c r="C704" s="18" t="s">
        <v>2121</v>
      </c>
      <c r="D704" s="18">
        <v>1</v>
      </c>
      <c r="E704" s="18" t="s">
        <v>1070</v>
      </c>
      <c r="F704" s="18" t="s">
        <v>1165</v>
      </c>
      <c r="G704" s="18">
        <v>626</v>
      </c>
      <c r="H704" s="18">
        <v>606</v>
      </c>
      <c r="I704" s="18">
        <v>0</v>
      </c>
      <c r="J704" s="18">
        <v>5</v>
      </c>
      <c r="K704" s="18">
        <v>0</v>
      </c>
      <c r="L704" s="18">
        <v>0</v>
      </c>
      <c r="M704" s="18">
        <v>0</v>
      </c>
      <c r="N704" s="18">
        <v>0</v>
      </c>
      <c r="O704" s="19" t="s">
        <v>2303</v>
      </c>
      <c r="P704" s="19" t="s">
        <v>2303</v>
      </c>
      <c r="Q704" s="18">
        <v>0</v>
      </c>
      <c r="R704" s="18">
        <v>0</v>
      </c>
      <c r="S704" s="18">
        <v>0</v>
      </c>
      <c r="T704" s="18">
        <v>0</v>
      </c>
      <c r="U704" s="18">
        <v>15</v>
      </c>
      <c r="V704" s="18">
        <v>0</v>
      </c>
      <c r="W704" s="18">
        <v>0</v>
      </c>
      <c r="X704" s="18">
        <v>1</v>
      </c>
      <c r="Y704" s="18">
        <v>2</v>
      </c>
      <c r="Z704" s="25">
        <v>0</v>
      </c>
      <c r="AA704" s="18">
        <f t="shared" si="30"/>
        <v>1</v>
      </c>
    </row>
    <row r="705" spans="1:27" s="21" customFormat="1" ht="11" x14ac:dyDescent="0.2">
      <c r="A705" s="18">
        <f t="shared" si="29"/>
        <v>703</v>
      </c>
      <c r="B705" s="18" t="s">
        <v>1061</v>
      </c>
      <c r="C705" s="18" t="s">
        <v>2119</v>
      </c>
      <c r="D705" s="18">
        <v>1</v>
      </c>
      <c r="E705" s="18" t="s">
        <v>1070</v>
      </c>
      <c r="F705" s="18" t="s">
        <v>1165</v>
      </c>
      <c r="G705" s="18">
        <v>625</v>
      </c>
      <c r="H705" s="18">
        <v>625</v>
      </c>
      <c r="I705" s="18">
        <v>0</v>
      </c>
      <c r="J705" s="18">
        <v>0</v>
      </c>
      <c r="K705" s="18">
        <v>0</v>
      </c>
      <c r="L705" s="18">
        <v>0</v>
      </c>
      <c r="M705" s="18">
        <v>0</v>
      </c>
      <c r="N705" s="18">
        <v>0</v>
      </c>
      <c r="O705" s="19" t="s">
        <v>2303</v>
      </c>
      <c r="P705" s="19" t="s">
        <v>2303</v>
      </c>
      <c r="Q705" s="18">
        <v>0</v>
      </c>
      <c r="R705" s="18">
        <v>0</v>
      </c>
      <c r="S705" s="18">
        <v>0</v>
      </c>
      <c r="T705" s="18">
        <v>0</v>
      </c>
      <c r="U705" s="18">
        <v>0</v>
      </c>
      <c r="V705" s="18">
        <v>0</v>
      </c>
      <c r="W705" s="18">
        <v>0</v>
      </c>
      <c r="X705" s="18">
        <v>1</v>
      </c>
      <c r="Y705" s="18">
        <v>1</v>
      </c>
      <c r="Z705" s="25">
        <v>13</v>
      </c>
      <c r="AA705" s="18">
        <f t="shared" si="30"/>
        <v>0</v>
      </c>
    </row>
    <row r="706" spans="1:27" s="21" customFormat="1" ht="11" x14ac:dyDescent="0.2">
      <c r="A706" s="18">
        <f t="shared" si="29"/>
        <v>704</v>
      </c>
      <c r="B706" s="18" t="s">
        <v>792</v>
      </c>
      <c r="C706" s="18" t="s">
        <v>2034</v>
      </c>
      <c r="D706" s="18">
        <v>5</v>
      </c>
      <c r="E706" s="18" t="s">
        <v>1074</v>
      </c>
      <c r="F706" s="18" t="s">
        <v>1165</v>
      </c>
      <c r="G706" s="18">
        <v>625</v>
      </c>
      <c r="H706" s="18">
        <v>605</v>
      </c>
      <c r="I706" s="18">
        <v>0</v>
      </c>
      <c r="J706" s="18">
        <v>5</v>
      </c>
      <c r="K706" s="18">
        <v>0</v>
      </c>
      <c r="L706" s="18">
        <v>0</v>
      </c>
      <c r="M706" s="18">
        <v>0</v>
      </c>
      <c r="N706" s="18">
        <v>0</v>
      </c>
      <c r="O706" s="19" t="s">
        <v>2303</v>
      </c>
      <c r="P706" s="19" t="s">
        <v>2303</v>
      </c>
      <c r="Q706" s="18">
        <v>0</v>
      </c>
      <c r="R706" s="18">
        <v>0</v>
      </c>
      <c r="S706" s="18">
        <v>0</v>
      </c>
      <c r="T706" s="18">
        <v>0</v>
      </c>
      <c r="U706" s="18">
        <v>15</v>
      </c>
      <c r="V706" s="18">
        <v>0</v>
      </c>
      <c r="W706" s="18">
        <v>0</v>
      </c>
      <c r="X706" s="18">
        <v>1</v>
      </c>
      <c r="Y706" s="18">
        <v>2</v>
      </c>
      <c r="Z706" s="25">
        <v>0</v>
      </c>
      <c r="AA706" s="18">
        <f t="shared" ref="AA706:AA734" si="31">IF(Z706&lt;10,1,0)</f>
        <v>1</v>
      </c>
    </row>
    <row r="707" spans="1:27" s="21" customFormat="1" ht="11" x14ac:dyDescent="0.2">
      <c r="A707" s="18">
        <f t="shared" ref="A707:A758" si="32">ROW()-2</f>
        <v>705</v>
      </c>
      <c r="B707" s="18" t="s">
        <v>877</v>
      </c>
      <c r="C707" s="18" t="s">
        <v>2235</v>
      </c>
      <c r="D707" s="18">
        <v>6</v>
      </c>
      <c r="E707" s="18" t="s">
        <v>1076</v>
      </c>
      <c r="F707" s="18" t="s">
        <v>1165</v>
      </c>
      <c r="G707" s="18">
        <v>623</v>
      </c>
      <c r="H707" s="18">
        <v>603</v>
      </c>
      <c r="I707" s="18">
        <v>0</v>
      </c>
      <c r="J707" s="18">
        <v>5</v>
      </c>
      <c r="K707" s="18">
        <v>0</v>
      </c>
      <c r="L707" s="18">
        <v>0</v>
      </c>
      <c r="M707" s="18">
        <v>0</v>
      </c>
      <c r="N707" s="18">
        <v>0</v>
      </c>
      <c r="O707" s="19" t="s">
        <v>2303</v>
      </c>
      <c r="P707" s="19" t="s">
        <v>2303</v>
      </c>
      <c r="Q707" s="18">
        <v>0</v>
      </c>
      <c r="R707" s="18">
        <v>0</v>
      </c>
      <c r="S707" s="18">
        <v>0</v>
      </c>
      <c r="T707" s="18">
        <v>0</v>
      </c>
      <c r="U707" s="18">
        <v>15</v>
      </c>
      <c r="V707" s="18">
        <v>0</v>
      </c>
      <c r="W707" s="18">
        <v>0</v>
      </c>
      <c r="X707" s="18">
        <v>1</v>
      </c>
      <c r="Y707" s="18">
        <v>1</v>
      </c>
      <c r="Z707" s="25">
        <v>2</v>
      </c>
      <c r="AA707" s="18">
        <f t="shared" si="31"/>
        <v>1</v>
      </c>
    </row>
    <row r="708" spans="1:27" s="21" customFormat="1" ht="11" x14ac:dyDescent="0.2">
      <c r="A708" s="18">
        <f t="shared" si="32"/>
        <v>706</v>
      </c>
      <c r="B708" s="18" t="s">
        <v>821</v>
      </c>
      <c r="C708" s="18" t="s">
        <v>2035</v>
      </c>
      <c r="D708" s="18">
        <v>4</v>
      </c>
      <c r="E708" s="18" t="s">
        <v>1072</v>
      </c>
      <c r="F708" s="18" t="s">
        <v>1165</v>
      </c>
      <c r="G708" s="18">
        <v>622</v>
      </c>
      <c r="H708" s="18">
        <v>572</v>
      </c>
      <c r="I708" s="18">
        <v>50</v>
      </c>
      <c r="J708" s="18">
        <v>0</v>
      </c>
      <c r="K708" s="18">
        <v>0</v>
      </c>
      <c r="L708" s="18">
        <v>0</v>
      </c>
      <c r="M708" s="18">
        <v>0</v>
      </c>
      <c r="N708" s="18">
        <v>0</v>
      </c>
      <c r="O708" s="19" t="s">
        <v>2303</v>
      </c>
      <c r="P708" s="19" t="s">
        <v>2303</v>
      </c>
      <c r="Q708" s="18">
        <v>0</v>
      </c>
      <c r="R708" s="18">
        <v>0</v>
      </c>
      <c r="S708" s="18">
        <v>0</v>
      </c>
      <c r="T708" s="18">
        <v>0</v>
      </c>
      <c r="U708" s="18">
        <v>0</v>
      </c>
      <c r="V708" s="18">
        <v>0</v>
      </c>
      <c r="W708" s="18">
        <v>0</v>
      </c>
      <c r="X708" s="18">
        <v>0</v>
      </c>
      <c r="Y708" s="18">
        <v>3</v>
      </c>
      <c r="Z708" s="25">
        <v>16</v>
      </c>
      <c r="AA708" s="18">
        <f t="shared" si="31"/>
        <v>0</v>
      </c>
    </row>
    <row r="709" spans="1:27" s="21" customFormat="1" ht="11" x14ac:dyDescent="0.2">
      <c r="A709" s="18">
        <f t="shared" si="32"/>
        <v>707</v>
      </c>
      <c r="B709" s="18" t="s">
        <v>186</v>
      </c>
      <c r="C709" s="18" t="s">
        <v>1358</v>
      </c>
      <c r="D709" s="18">
        <v>2</v>
      </c>
      <c r="E709" s="18" t="s">
        <v>1071</v>
      </c>
      <c r="F709" s="18" t="s">
        <v>1165</v>
      </c>
      <c r="G709" s="18">
        <v>620</v>
      </c>
      <c r="H709" s="18">
        <v>580</v>
      </c>
      <c r="I709" s="18">
        <v>0</v>
      </c>
      <c r="J709" s="18">
        <v>5</v>
      </c>
      <c r="K709" s="18">
        <v>0</v>
      </c>
      <c r="L709" s="18">
        <v>0</v>
      </c>
      <c r="M709" s="18">
        <v>0</v>
      </c>
      <c r="N709" s="18">
        <v>5</v>
      </c>
      <c r="O709" s="19" t="s">
        <v>2303</v>
      </c>
      <c r="P709" s="19" t="s">
        <v>2303</v>
      </c>
      <c r="Q709" s="18">
        <v>5</v>
      </c>
      <c r="R709" s="18">
        <v>0</v>
      </c>
      <c r="S709" s="18">
        <v>0</v>
      </c>
      <c r="T709" s="18">
        <v>0</v>
      </c>
      <c r="U709" s="18">
        <v>15</v>
      </c>
      <c r="V709" s="18">
        <v>10</v>
      </c>
      <c r="W709" s="18">
        <v>0</v>
      </c>
      <c r="X709" s="18">
        <v>4</v>
      </c>
      <c r="Y709" s="18">
        <v>5</v>
      </c>
      <c r="Z709" s="25">
        <v>0</v>
      </c>
      <c r="AA709" s="18">
        <f t="shared" si="31"/>
        <v>1</v>
      </c>
    </row>
    <row r="710" spans="1:27" s="21" customFormat="1" ht="11" x14ac:dyDescent="0.2">
      <c r="A710" s="18">
        <f t="shared" si="32"/>
        <v>708</v>
      </c>
      <c r="B710" s="18" t="s">
        <v>289</v>
      </c>
      <c r="C710" s="18" t="s">
        <v>1464</v>
      </c>
      <c r="D710" s="18">
        <v>3</v>
      </c>
      <c r="E710" s="18" t="s">
        <v>1073</v>
      </c>
      <c r="F710" s="18" t="s">
        <v>1165</v>
      </c>
      <c r="G710" s="18">
        <v>615</v>
      </c>
      <c r="H710" s="18">
        <v>610</v>
      </c>
      <c r="I710" s="18">
        <v>0</v>
      </c>
      <c r="J710" s="18">
        <v>5</v>
      </c>
      <c r="K710" s="18">
        <v>0</v>
      </c>
      <c r="L710" s="18">
        <v>0</v>
      </c>
      <c r="M710" s="18">
        <v>0</v>
      </c>
      <c r="N710" s="18">
        <v>0</v>
      </c>
      <c r="O710" s="19" t="s">
        <v>2303</v>
      </c>
      <c r="P710" s="19" t="s">
        <v>2303</v>
      </c>
      <c r="Q710" s="18">
        <v>0</v>
      </c>
      <c r="R710" s="18">
        <v>0</v>
      </c>
      <c r="S710" s="18">
        <v>0</v>
      </c>
      <c r="T710" s="18">
        <v>0</v>
      </c>
      <c r="U710" s="18">
        <v>0</v>
      </c>
      <c r="V710" s="18">
        <v>0</v>
      </c>
      <c r="W710" s="18">
        <v>0</v>
      </c>
      <c r="X710" s="18">
        <v>0</v>
      </c>
      <c r="Y710" s="18">
        <v>2</v>
      </c>
      <c r="Z710" s="25">
        <v>0</v>
      </c>
      <c r="AA710" s="18">
        <f t="shared" si="31"/>
        <v>1</v>
      </c>
    </row>
    <row r="711" spans="1:27" s="21" customFormat="1" ht="11" x14ac:dyDescent="0.2">
      <c r="A711" s="18">
        <f t="shared" si="32"/>
        <v>709</v>
      </c>
      <c r="B711" s="18" t="s">
        <v>1143</v>
      </c>
      <c r="C711" s="18" t="s">
        <v>2109</v>
      </c>
      <c r="D711" s="18">
        <v>1</v>
      </c>
      <c r="E711" s="18" t="s">
        <v>1070</v>
      </c>
      <c r="F711" s="18" t="s">
        <v>1165</v>
      </c>
      <c r="G711" s="18">
        <v>614</v>
      </c>
      <c r="H711" s="18">
        <v>594</v>
      </c>
      <c r="I711" s="18">
        <v>0</v>
      </c>
      <c r="J711" s="18">
        <v>0</v>
      </c>
      <c r="K711" s="18">
        <v>0</v>
      </c>
      <c r="L711" s="18">
        <v>0</v>
      </c>
      <c r="M711" s="18">
        <v>0</v>
      </c>
      <c r="N711" s="18">
        <v>0</v>
      </c>
      <c r="O711" s="19" t="s">
        <v>2303</v>
      </c>
      <c r="P711" s="19" t="s">
        <v>2303</v>
      </c>
      <c r="Q711" s="18">
        <v>5</v>
      </c>
      <c r="R711" s="18">
        <v>0</v>
      </c>
      <c r="S711" s="18">
        <v>0</v>
      </c>
      <c r="T711" s="18">
        <v>0</v>
      </c>
      <c r="U711" s="18">
        <v>15</v>
      </c>
      <c r="V711" s="18">
        <v>0</v>
      </c>
      <c r="W711" s="18">
        <v>0</v>
      </c>
      <c r="X711" s="18">
        <v>1</v>
      </c>
      <c r="Y711" s="18">
        <v>3</v>
      </c>
      <c r="Z711" s="25">
        <v>24</v>
      </c>
      <c r="AA711" s="18">
        <f t="shared" si="31"/>
        <v>0</v>
      </c>
    </row>
    <row r="712" spans="1:27" s="21" customFormat="1" ht="11" x14ac:dyDescent="0.2">
      <c r="A712" s="18">
        <f t="shared" si="32"/>
        <v>710</v>
      </c>
      <c r="B712" s="28" t="s">
        <v>406</v>
      </c>
      <c r="C712" s="28" t="s">
        <v>1582</v>
      </c>
      <c r="D712" s="28">
        <v>8</v>
      </c>
      <c r="E712" s="28" t="s">
        <v>1077</v>
      </c>
      <c r="F712" s="30" t="s">
        <v>1165</v>
      </c>
      <c r="G712" s="28">
        <v>613</v>
      </c>
      <c r="H712" s="28">
        <v>563</v>
      </c>
      <c r="I712" s="28">
        <v>50</v>
      </c>
      <c r="J712" s="28">
        <v>0</v>
      </c>
      <c r="K712" s="28">
        <v>0</v>
      </c>
      <c r="L712" s="28">
        <v>0</v>
      </c>
      <c r="M712" s="28">
        <v>0</v>
      </c>
      <c r="N712" s="28">
        <v>0</v>
      </c>
      <c r="O712" s="19" t="s">
        <v>2303</v>
      </c>
      <c r="P712" s="19" t="s">
        <v>2303</v>
      </c>
      <c r="Q712" s="28">
        <v>0</v>
      </c>
      <c r="R712" s="28">
        <v>0</v>
      </c>
      <c r="S712" s="28">
        <v>0</v>
      </c>
      <c r="T712" s="28">
        <v>0</v>
      </c>
      <c r="U712" s="28">
        <v>0</v>
      </c>
      <c r="V712" s="28">
        <v>0</v>
      </c>
      <c r="W712" s="28">
        <v>0</v>
      </c>
      <c r="X712" s="28">
        <v>1</v>
      </c>
      <c r="Y712" s="28">
        <v>1</v>
      </c>
      <c r="Z712" s="28">
        <v>0</v>
      </c>
      <c r="AA712" s="18">
        <f t="shared" si="31"/>
        <v>1</v>
      </c>
    </row>
    <row r="713" spans="1:27" s="21" customFormat="1" ht="11" x14ac:dyDescent="0.2">
      <c r="A713" s="18">
        <f t="shared" si="32"/>
        <v>711</v>
      </c>
      <c r="B713" s="18" t="s">
        <v>1145</v>
      </c>
      <c r="C713" s="18" t="s">
        <v>2010</v>
      </c>
      <c r="D713" s="18">
        <v>5</v>
      </c>
      <c r="E713" s="18" t="s">
        <v>1074</v>
      </c>
      <c r="F713" s="18" t="s">
        <v>1165</v>
      </c>
      <c r="G713" s="18">
        <v>611</v>
      </c>
      <c r="H713" s="18">
        <v>611</v>
      </c>
      <c r="I713" s="18">
        <v>0</v>
      </c>
      <c r="J713" s="18">
        <v>0</v>
      </c>
      <c r="K713" s="18">
        <v>0</v>
      </c>
      <c r="L713" s="18">
        <v>0</v>
      </c>
      <c r="M713" s="18">
        <v>0</v>
      </c>
      <c r="N713" s="18">
        <v>0</v>
      </c>
      <c r="O713" s="19" t="s">
        <v>2303</v>
      </c>
      <c r="P713" s="19" t="s">
        <v>2303</v>
      </c>
      <c r="Q713" s="18">
        <v>0</v>
      </c>
      <c r="R713" s="18">
        <v>0</v>
      </c>
      <c r="S713" s="18">
        <v>0</v>
      </c>
      <c r="T713" s="18">
        <v>0</v>
      </c>
      <c r="U713" s="18">
        <v>0</v>
      </c>
      <c r="V713" s="18">
        <v>0</v>
      </c>
      <c r="W713" s="18">
        <v>0</v>
      </c>
      <c r="X713" s="18">
        <v>1</v>
      </c>
      <c r="Y713" s="18">
        <v>1</v>
      </c>
      <c r="Z713" s="25">
        <v>0</v>
      </c>
      <c r="AA713" s="18">
        <f t="shared" si="31"/>
        <v>1</v>
      </c>
    </row>
    <row r="714" spans="1:27" s="21" customFormat="1" ht="11" x14ac:dyDescent="0.2">
      <c r="A714" s="18">
        <f t="shared" si="32"/>
        <v>712</v>
      </c>
      <c r="B714" s="18" t="s">
        <v>191</v>
      </c>
      <c r="C714" s="18" t="s">
        <v>1363</v>
      </c>
      <c r="D714" s="18">
        <v>4</v>
      </c>
      <c r="E714" s="18" t="s">
        <v>1072</v>
      </c>
      <c r="F714" s="18" t="s">
        <v>1165</v>
      </c>
      <c r="G714" s="18">
        <v>610</v>
      </c>
      <c r="H714" s="18">
        <v>600</v>
      </c>
      <c r="I714" s="18">
        <v>0</v>
      </c>
      <c r="J714" s="18">
        <v>0</v>
      </c>
      <c r="K714" s="18">
        <v>0</v>
      </c>
      <c r="L714" s="18">
        <v>0</v>
      </c>
      <c r="M714" s="18">
        <v>0</v>
      </c>
      <c r="N714" s="18">
        <v>0</v>
      </c>
      <c r="O714" s="19" t="s">
        <v>2303</v>
      </c>
      <c r="P714" s="19" t="s">
        <v>2303</v>
      </c>
      <c r="Q714" s="18">
        <v>10</v>
      </c>
      <c r="R714" s="18">
        <v>0</v>
      </c>
      <c r="S714" s="18">
        <v>0</v>
      </c>
      <c r="T714" s="18">
        <v>0</v>
      </c>
      <c r="U714" s="18">
        <v>0</v>
      </c>
      <c r="V714" s="18">
        <v>0</v>
      </c>
      <c r="W714" s="18">
        <v>0</v>
      </c>
      <c r="X714" s="18">
        <v>5</v>
      </c>
      <c r="Y714" s="18">
        <v>1</v>
      </c>
      <c r="Z714" s="25">
        <v>0</v>
      </c>
      <c r="AA714" s="18">
        <f t="shared" si="31"/>
        <v>1</v>
      </c>
    </row>
    <row r="715" spans="1:27" s="21" customFormat="1" ht="11" x14ac:dyDescent="0.2">
      <c r="A715" s="18">
        <f t="shared" si="32"/>
        <v>713</v>
      </c>
      <c r="B715" s="18" t="s">
        <v>816</v>
      </c>
      <c r="C715" s="18" t="s">
        <v>2013</v>
      </c>
      <c r="D715" s="18">
        <v>2</v>
      </c>
      <c r="E715" s="18" t="s">
        <v>1071</v>
      </c>
      <c r="F715" s="18" t="s">
        <v>1165</v>
      </c>
      <c r="G715" s="18">
        <v>609</v>
      </c>
      <c r="H715" s="18">
        <v>609</v>
      </c>
      <c r="I715" s="18">
        <v>0</v>
      </c>
      <c r="J715" s="18">
        <v>0</v>
      </c>
      <c r="K715" s="18">
        <v>0</v>
      </c>
      <c r="L715" s="18">
        <v>0</v>
      </c>
      <c r="M715" s="18">
        <v>0</v>
      </c>
      <c r="N715" s="18">
        <v>0</v>
      </c>
      <c r="O715" s="19" t="s">
        <v>2303</v>
      </c>
      <c r="P715" s="19" t="s">
        <v>2303</v>
      </c>
      <c r="Q715" s="18">
        <v>0</v>
      </c>
      <c r="R715" s="18">
        <v>0</v>
      </c>
      <c r="S715" s="18">
        <v>0</v>
      </c>
      <c r="T715" s="18">
        <v>0</v>
      </c>
      <c r="U715" s="18">
        <v>0</v>
      </c>
      <c r="V715" s="18">
        <v>0</v>
      </c>
      <c r="W715" s="18">
        <v>0</v>
      </c>
      <c r="X715" s="18">
        <v>1</v>
      </c>
      <c r="Y715" s="18">
        <v>1</v>
      </c>
      <c r="Z715" s="25">
        <v>14</v>
      </c>
      <c r="AA715" s="18">
        <f t="shared" si="31"/>
        <v>0</v>
      </c>
    </row>
    <row r="716" spans="1:27" s="21" customFormat="1" ht="11" x14ac:dyDescent="0.2">
      <c r="A716" s="18">
        <f t="shared" si="32"/>
        <v>714</v>
      </c>
      <c r="B716" s="18" t="s">
        <v>1063</v>
      </c>
      <c r="C716" s="18" t="s">
        <v>1333</v>
      </c>
      <c r="D716" s="18">
        <v>8</v>
      </c>
      <c r="E716" s="18" t="s">
        <v>1077</v>
      </c>
      <c r="F716" s="18" t="s">
        <v>1165</v>
      </c>
      <c r="G716" s="18">
        <v>608</v>
      </c>
      <c r="H716" s="18">
        <v>608</v>
      </c>
      <c r="I716" s="18">
        <v>0</v>
      </c>
      <c r="J716" s="18">
        <v>0</v>
      </c>
      <c r="K716" s="18">
        <v>0</v>
      </c>
      <c r="L716" s="18">
        <v>0</v>
      </c>
      <c r="M716" s="18">
        <v>0</v>
      </c>
      <c r="N716" s="18">
        <v>0</v>
      </c>
      <c r="O716" s="19" t="s">
        <v>2303</v>
      </c>
      <c r="P716" s="19" t="s">
        <v>2303</v>
      </c>
      <c r="Q716" s="18">
        <v>0</v>
      </c>
      <c r="R716" s="18">
        <v>0</v>
      </c>
      <c r="S716" s="18">
        <v>0</v>
      </c>
      <c r="T716" s="18">
        <v>0</v>
      </c>
      <c r="U716" s="18">
        <v>0</v>
      </c>
      <c r="V716" s="18">
        <v>0</v>
      </c>
      <c r="W716" s="18">
        <v>0</v>
      </c>
      <c r="X716" s="18">
        <v>1</v>
      </c>
      <c r="Y716" s="18">
        <v>2</v>
      </c>
      <c r="Z716" s="25">
        <v>81</v>
      </c>
      <c r="AA716" s="18">
        <f t="shared" si="31"/>
        <v>0</v>
      </c>
    </row>
    <row r="717" spans="1:27" s="21" customFormat="1" ht="11" x14ac:dyDescent="0.2">
      <c r="A717" s="18">
        <f t="shared" si="32"/>
        <v>715</v>
      </c>
      <c r="B717" s="18" t="s">
        <v>1052</v>
      </c>
      <c r="C717" s="18" t="s">
        <v>2197</v>
      </c>
      <c r="D717" s="18">
        <v>4</v>
      </c>
      <c r="E717" s="18" t="s">
        <v>1072</v>
      </c>
      <c r="F717" s="18" t="s">
        <v>1165</v>
      </c>
      <c r="G717" s="18">
        <v>607</v>
      </c>
      <c r="H717" s="18">
        <v>602</v>
      </c>
      <c r="I717" s="18">
        <v>0</v>
      </c>
      <c r="J717" s="18">
        <v>0</v>
      </c>
      <c r="K717" s="18">
        <v>0</v>
      </c>
      <c r="L717" s="18">
        <v>0</v>
      </c>
      <c r="M717" s="18">
        <v>0</v>
      </c>
      <c r="N717" s="18">
        <v>0</v>
      </c>
      <c r="O717" s="19" t="s">
        <v>2303</v>
      </c>
      <c r="P717" s="19" t="s">
        <v>2303</v>
      </c>
      <c r="Q717" s="18">
        <v>5</v>
      </c>
      <c r="R717" s="18">
        <v>0</v>
      </c>
      <c r="S717" s="18">
        <v>0</v>
      </c>
      <c r="T717" s="18">
        <v>0</v>
      </c>
      <c r="U717" s="18">
        <v>0</v>
      </c>
      <c r="V717" s="18">
        <v>0</v>
      </c>
      <c r="W717" s="18">
        <v>0</v>
      </c>
      <c r="X717" s="18">
        <v>1</v>
      </c>
      <c r="Y717" s="18">
        <v>1</v>
      </c>
      <c r="Z717" s="25">
        <v>103</v>
      </c>
      <c r="AA717" s="18">
        <f t="shared" si="31"/>
        <v>0</v>
      </c>
    </row>
    <row r="718" spans="1:27" s="21" customFormat="1" ht="11" x14ac:dyDescent="0.2">
      <c r="A718" s="18">
        <f t="shared" si="32"/>
        <v>716</v>
      </c>
      <c r="B718" s="18" t="s">
        <v>454</v>
      </c>
      <c r="C718" s="18" t="s">
        <v>1633</v>
      </c>
      <c r="D718" s="18">
        <v>4</v>
      </c>
      <c r="E718" s="18" t="s">
        <v>1072</v>
      </c>
      <c r="F718" s="18" t="s">
        <v>1165</v>
      </c>
      <c r="G718" s="18">
        <v>606</v>
      </c>
      <c r="H718" s="18">
        <v>591</v>
      </c>
      <c r="I718" s="18">
        <v>0</v>
      </c>
      <c r="J718" s="18">
        <v>0</v>
      </c>
      <c r="K718" s="18">
        <v>0</v>
      </c>
      <c r="L718" s="18">
        <v>0</v>
      </c>
      <c r="M718" s="18">
        <v>5</v>
      </c>
      <c r="N718" s="18">
        <v>0</v>
      </c>
      <c r="O718" s="19" t="s">
        <v>2303</v>
      </c>
      <c r="P718" s="19" t="s">
        <v>2303</v>
      </c>
      <c r="Q718" s="18">
        <v>10</v>
      </c>
      <c r="R718" s="18">
        <v>0</v>
      </c>
      <c r="S718" s="18">
        <v>0</v>
      </c>
      <c r="T718" s="18">
        <v>0</v>
      </c>
      <c r="U718" s="18">
        <v>0</v>
      </c>
      <c r="V718" s="18">
        <v>0</v>
      </c>
      <c r="W718" s="18">
        <v>0</v>
      </c>
      <c r="X718" s="18">
        <v>1</v>
      </c>
      <c r="Y718" s="18">
        <v>1</v>
      </c>
      <c r="Z718" s="25">
        <v>0</v>
      </c>
      <c r="AA718" s="18">
        <f t="shared" si="31"/>
        <v>1</v>
      </c>
    </row>
    <row r="719" spans="1:27" s="21" customFormat="1" ht="11" x14ac:dyDescent="0.2">
      <c r="A719" s="18">
        <f t="shared" si="32"/>
        <v>717</v>
      </c>
      <c r="B719" s="18" t="s">
        <v>1133</v>
      </c>
      <c r="C719" s="18" t="s">
        <v>2173</v>
      </c>
      <c r="D719" s="18">
        <v>2</v>
      </c>
      <c r="E719" s="18" t="s">
        <v>1071</v>
      </c>
      <c r="F719" s="18" t="s">
        <v>1165</v>
      </c>
      <c r="G719" s="18">
        <v>603</v>
      </c>
      <c r="H719" s="18">
        <v>603</v>
      </c>
      <c r="I719" s="18">
        <v>0</v>
      </c>
      <c r="J719" s="18">
        <v>0</v>
      </c>
      <c r="K719" s="18">
        <v>0</v>
      </c>
      <c r="L719" s="18">
        <v>0</v>
      </c>
      <c r="M719" s="18">
        <v>0</v>
      </c>
      <c r="N719" s="18">
        <v>0</v>
      </c>
      <c r="O719" s="19" t="s">
        <v>2303</v>
      </c>
      <c r="P719" s="19" t="s">
        <v>2303</v>
      </c>
      <c r="Q719" s="18">
        <v>0</v>
      </c>
      <c r="R719" s="18">
        <v>0</v>
      </c>
      <c r="S719" s="18">
        <v>0</v>
      </c>
      <c r="T719" s="18">
        <v>0</v>
      </c>
      <c r="U719" s="18">
        <v>0</v>
      </c>
      <c r="V719" s="18">
        <v>0</v>
      </c>
      <c r="W719" s="18">
        <v>0</v>
      </c>
      <c r="X719" s="18">
        <v>0</v>
      </c>
      <c r="Y719" s="18">
        <v>2</v>
      </c>
      <c r="Z719" s="25">
        <v>4</v>
      </c>
      <c r="AA719" s="18">
        <f t="shared" si="31"/>
        <v>1</v>
      </c>
    </row>
    <row r="720" spans="1:27" s="21" customFormat="1" ht="11" x14ac:dyDescent="0.2">
      <c r="A720" s="18">
        <f t="shared" si="32"/>
        <v>718</v>
      </c>
      <c r="B720" s="18" t="s">
        <v>36</v>
      </c>
      <c r="C720" s="18" t="s">
        <v>1217</v>
      </c>
      <c r="D720" s="18">
        <v>7</v>
      </c>
      <c r="E720" s="18" t="s">
        <v>1075</v>
      </c>
      <c r="F720" s="18" t="s">
        <v>1165</v>
      </c>
      <c r="G720" s="18">
        <v>603</v>
      </c>
      <c r="H720" s="18">
        <v>583</v>
      </c>
      <c r="I720" s="18">
        <v>0</v>
      </c>
      <c r="J720" s="18">
        <v>0</v>
      </c>
      <c r="K720" s="18">
        <v>0</v>
      </c>
      <c r="L720" s="18">
        <v>0</v>
      </c>
      <c r="M720" s="18">
        <v>0</v>
      </c>
      <c r="N720" s="18">
        <v>0</v>
      </c>
      <c r="O720" s="19" t="s">
        <v>2303</v>
      </c>
      <c r="P720" s="19" t="s">
        <v>2303</v>
      </c>
      <c r="Q720" s="18">
        <v>15</v>
      </c>
      <c r="R720" s="18">
        <v>0</v>
      </c>
      <c r="S720" s="18">
        <v>5</v>
      </c>
      <c r="T720" s="18">
        <v>0</v>
      </c>
      <c r="U720" s="18">
        <v>0</v>
      </c>
      <c r="V720" s="18">
        <v>0</v>
      </c>
      <c r="W720" s="18">
        <v>0</v>
      </c>
      <c r="X720" s="18">
        <v>0</v>
      </c>
      <c r="Y720" s="18">
        <v>4</v>
      </c>
      <c r="Z720" s="25">
        <v>0</v>
      </c>
      <c r="AA720" s="18">
        <f t="shared" si="31"/>
        <v>1</v>
      </c>
    </row>
    <row r="721" spans="1:27" s="21" customFormat="1" ht="11" x14ac:dyDescent="0.2">
      <c r="A721" s="18">
        <f t="shared" si="32"/>
        <v>719</v>
      </c>
      <c r="B721" s="18" t="s">
        <v>737</v>
      </c>
      <c r="C721" s="18" t="s">
        <v>1943</v>
      </c>
      <c r="D721" s="18">
        <v>2</v>
      </c>
      <c r="E721" s="18" t="s">
        <v>1071</v>
      </c>
      <c r="F721" s="18" t="s">
        <v>1165</v>
      </c>
      <c r="G721" s="18">
        <v>602</v>
      </c>
      <c r="H721" s="18">
        <v>602</v>
      </c>
      <c r="I721" s="18">
        <v>0</v>
      </c>
      <c r="J721" s="18">
        <v>0</v>
      </c>
      <c r="K721" s="18">
        <v>0</v>
      </c>
      <c r="L721" s="18">
        <v>0</v>
      </c>
      <c r="M721" s="18">
        <v>0</v>
      </c>
      <c r="N721" s="18">
        <v>0</v>
      </c>
      <c r="O721" s="19" t="s">
        <v>2303</v>
      </c>
      <c r="P721" s="19" t="s">
        <v>2303</v>
      </c>
      <c r="Q721" s="18">
        <v>0</v>
      </c>
      <c r="R721" s="18">
        <v>0</v>
      </c>
      <c r="S721" s="18">
        <v>0</v>
      </c>
      <c r="T721" s="18">
        <v>0</v>
      </c>
      <c r="U721" s="18">
        <v>0</v>
      </c>
      <c r="V721" s="18">
        <v>0</v>
      </c>
      <c r="W721" s="18">
        <v>0</v>
      </c>
      <c r="X721" s="18">
        <v>1</v>
      </c>
      <c r="Y721" s="18">
        <v>1</v>
      </c>
      <c r="Z721" s="25">
        <v>6</v>
      </c>
      <c r="AA721" s="18">
        <f t="shared" si="31"/>
        <v>1</v>
      </c>
    </row>
    <row r="722" spans="1:27" s="21" customFormat="1" ht="11" x14ac:dyDescent="0.2">
      <c r="A722" s="18">
        <f t="shared" si="32"/>
        <v>720</v>
      </c>
      <c r="B722" s="18" t="s">
        <v>741</v>
      </c>
      <c r="C722" s="18" t="s">
        <v>1990</v>
      </c>
      <c r="D722" s="18">
        <v>4</v>
      </c>
      <c r="E722" s="18" t="s">
        <v>1072</v>
      </c>
      <c r="F722" s="18" t="s">
        <v>1165</v>
      </c>
      <c r="G722" s="18">
        <v>601</v>
      </c>
      <c r="H722" s="18">
        <v>591</v>
      </c>
      <c r="I722" s="18">
        <v>0</v>
      </c>
      <c r="J722" s="18">
        <v>0</v>
      </c>
      <c r="K722" s="18">
        <v>0</v>
      </c>
      <c r="L722" s="18">
        <v>0</v>
      </c>
      <c r="M722" s="18">
        <v>0</v>
      </c>
      <c r="N722" s="18">
        <v>0</v>
      </c>
      <c r="O722" s="19" t="s">
        <v>2303</v>
      </c>
      <c r="P722" s="19" t="s">
        <v>2303</v>
      </c>
      <c r="Q722" s="18">
        <v>0</v>
      </c>
      <c r="R722" s="18">
        <v>0</v>
      </c>
      <c r="S722" s="18">
        <v>0</v>
      </c>
      <c r="T722" s="18">
        <v>10</v>
      </c>
      <c r="U722" s="18">
        <v>0</v>
      </c>
      <c r="V722" s="18">
        <v>0</v>
      </c>
      <c r="W722" s="18">
        <v>0</v>
      </c>
      <c r="X722" s="18">
        <v>1</v>
      </c>
      <c r="Y722" s="18">
        <v>1</v>
      </c>
      <c r="Z722" s="25">
        <v>2</v>
      </c>
      <c r="AA722" s="18">
        <f t="shared" si="31"/>
        <v>1</v>
      </c>
    </row>
    <row r="723" spans="1:27" s="21" customFormat="1" ht="11" x14ac:dyDescent="0.2">
      <c r="A723" s="18">
        <f t="shared" si="32"/>
        <v>721</v>
      </c>
      <c r="B723" s="18" t="s">
        <v>826</v>
      </c>
      <c r="C723" s="18" t="s">
        <v>2051</v>
      </c>
      <c r="D723" s="18">
        <v>6</v>
      </c>
      <c r="E723" s="18" t="s">
        <v>1076</v>
      </c>
      <c r="F723" s="18" t="s">
        <v>1165</v>
      </c>
      <c r="G723" s="18">
        <v>599</v>
      </c>
      <c r="H723" s="18">
        <v>599</v>
      </c>
      <c r="I723" s="18">
        <v>0</v>
      </c>
      <c r="J723" s="18">
        <v>0</v>
      </c>
      <c r="K723" s="18">
        <v>0</v>
      </c>
      <c r="L723" s="18">
        <v>0</v>
      </c>
      <c r="M723" s="18">
        <v>0</v>
      </c>
      <c r="N723" s="18">
        <v>0</v>
      </c>
      <c r="O723" s="19" t="s">
        <v>2303</v>
      </c>
      <c r="P723" s="19" t="s">
        <v>2303</v>
      </c>
      <c r="Q723" s="18">
        <v>0</v>
      </c>
      <c r="R723" s="18">
        <v>0</v>
      </c>
      <c r="S723" s="18">
        <v>0</v>
      </c>
      <c r="T723" s="18">
        <v>0</v>
      </c>
      <c r="U723" s="18">
        <v>0</v>
      </c>
      <c r="V723" s="18">
        <v>0</v>
      </c>
      <c r="W723" s="18">
        <v>0</v>
      </c>
      <c r="X723" s="18">
        <v>1</v>
      </c>
      <c r="Y723" s="18">
        <v>1</v>
      </c>
      <c r="Z723" s="25">
        <v>0</v>
      </c>
      <c r="AA723" s="18">
        <f t="shared" si="31"/>
        <v>1</v>
      </c>
    </row>
    <row r="724" spans="1:27" s="21" customFormat="1" ht="11" x14ac:dyDescent="0.2">
      <c r="A724" s="18">
        <f t="shared" si="32"/>
        <v>722</v>
      </c>
      <c r="B724" s="18" t="s">
        <v>1107</v>
      </c>
      <c r="C724" s="18" t="s">
        <v>1108</v>
      </c>
      <c r="D724" s="18">
        <v>2</v>
      </c>
      <c r="E724" s="18" t="s">
        <v>1071</v>
      </c>
      <c r="F724" s="18" t="s">
        <v>1165</v>
      </c>
      <c r="G724" s="18">
        <v>599</v>
      </c>
      <c r="H724" s="18">
        <v>594</v>
      </c>
      <c r="I724" s="18">
        <v>0</v>
      </c>
      <c r="J724" s="18">
        <v>5</v>
      </c>
      <c r="K724" s="18">
        <v>0</v>
      </c>
      <c r="L724" s="18">
        <v>0</v>
      </c>
      <c r="M724" s="18">
        <v>0</v>
      </c>
      <c r="N724" s="18">
        <v>0</v>
      </c>
      <c r="O724" s="19" t="s">
        <v>2303</v>
      </c>
      <c r="P724" s="19" t="s">
        <v>2303</v>
      </c>
      <c r="Q724" s="18">
        <v>0</v>
      </c>
      <c r="R724" s="18">
        <v>0</v>
      </c>
      <c r="S724" s="18">
        <v>0</v>
      </c>
      <c r="T724" s="18">
        <v>0</v>
      </c>
      <c r="U724" s="18">
        <v>0</v>
      </c>
      <c r="V724" s="18">
        <v>0</v>
      </c>
      <c r="W724" s="18">
        <v>0</v>
      </c>
      <c r="X724" s="18">
        <v>2</v>
      </c>
      <c r="Y724" s="18">
        <v>1</v>
      </c>
      <c r="Z724" s="25">
        <v>0</v>
      </c>
      <c r="AA724" s="18">
        <f t="shared" si="31"/>
        <v>1</v>
      </c>
    </row>
    <row r="725" spans="1:27" s="21" customFormat="1" ht="11" x14ac:dyDescent="0.2">
      <c r="A725" s="18">
        <f t="shared" si="32"/>
        <v>723</v>
      </c>
      <c r="B725" s="18" t="s">
        <v>662</v>
      </c>
      <c r="C725" s="18" t="s">
        <v>1887</v>
      </c>
      <c r="D725" s="18">
        <v>5</v>
      </c>
      <c r="E725" s="18" t="s">
        <v>1074</v>
      </c>
      <c r="F725" s="18" t="s">
        <v>1165</v>
      </c>
      <c r="G725" s="18">
        <v>598</v>
      </c>
      <c r="H725" s="18">
        <v>583</v>
      </c>
      <c r="I725" s="18">
        <v>0</v>
      </c>
      <c r="J725" s="18">
        <v>0</v>
      </c>
      <c r="K725" s="18">
        <v>0</v>
      </c>
      <c r="L725" s="18">
        <v>0</v>
      </c>
      <c r="M725" s="18">
        <v>0</v>
      </c>
      <c r="N725" s="18">
        <v>0</v>
      </c>
      <c r="O725" s="19" t="s">
        <v>2303</v>
      </c>
      <c r="P725" s="19" t="s">
        <v>2303</v>
      </c>
      <c r="Q725" s="18">
        <v>0</v>
      </c>
      <c r="R725" s="18">
        <v>0</v>
      </c>
      <c r="S725" s="18">
        <v>0</v>
      </c>
      <c r="T725" s="18">
        <v>0</v>
      </c>
      <c r="U725" s="18">
        <v>15</v>
      </c>
      <c r="V725" s="18">
        <v>0</v>
      </c>
      <c r="W725" s="18">
        <v>0</v>
      </c>
      <c r="X725" s="18">
        <v>1</v>
      </c>
      <c r="Y725" s="18">
        <v>2</v>
      </c>
      <c r="Z725" s="25">
        <v>0</v>
      </c>
      <c r="AA725" s="18">
        <f t="shared" si="31"/>
        <v>1</v>
      </c>
    </row>
    <row r="726" spans="1:27" s="21" customFormat="1" ht="11" x14ac:dyDescent="0.2">
      <c r="A726" s="18">
        <f t="shared" si="32"/>
        <v>724</v>
      </c>
      <c r="B726" s="18" t="s">
        <v>2078</v>
      </c>
      <c r="C726" s="18" t="s">
        <v>2079</v>
      </c>
      <c r="D726" s="18">
        <v>1</v>
      </c>
      <c r="E726" s="18" t="s">
        <v>1070</v>
      </c>
      <c r="F726" s="18" t="s">
        <v>1165</v>
      </c>
      <c r="G726" s="18">
        <v>595</v>
      </c>
      <c r="H726" s="18">
        <v>595</v>
      </c>
      <c r="I726" s="18">
        <v>0</v>
      </c>
      <c r="J726" s="18">
        <v>0</v>
      </c>
      <c r="K726" s="18">
        <v>0</v>
      </c>
      <c r="L726" s="18">
        <v>0</v>
      </c>
      <c r="M726" s="18">
        <v>0</v>
      </c>
      <c r="N726" s="18">
        <v>0</v>
      </c>
      <c r="O726" s="19" t="s">
        <v>2303</v>
      </c>
      <c r="P726" s="19" t="s">
        <v>2303</v>
      </c>
      <c r="Q726" s="18">
        <v>0</v>
      </c>
      <c r="R726" s="18">
        <v>0</v>
      </c>
      <c r="S726" s="18">
        <v>0</v>
      </c>
      <c r="T726" s="18">
        <v>0</v>
      </c>
      <c r="U726" s="18">
        <v>0</v>
      </c>
      <c r="V726" s="18">
        <v>0</v>
      </c>
      <c r="W726" s="18">
        <v>0</v>
      </c>
      <c r="X726" s="18">
        <v>2</v>
      </c>
      <c r="Y726" s="18">
        <v>2</v>
      </c>
      <c r="Z726" s="25">
        <v>15</v>
      </c>
      <c r="AA726" s="18">
        <f t="shared" si="31"/>
        <v>0</v>
      </c>
    </row>
    <row r="727" spans="1:27" s="21" customFormat="1" ht="11" x14ac:dyDescent="0.2">
      <c r="A727" s="18">
        <f t="shared" si="32"/>
        <v>725</v>
      </c>
      <c r="B727" s="18" t="s">
        <v>750</v>
      </c>
      <c r="C727" s="18" t="s">
        <v>2006</v>
      </c>
      <c r="D727" s="18">
        <v>8</v>
      </c>
      <c r="E727" s="18" t="s">
        <v>1077</v>
      </c>
      <c r="F727" s="18" t="s">
        <v>1165</v>
      </c>
      <c r="G727" s="18">
        <v>595</v>
      </c>
      <c r="H727" s="18">
        <v>585</v>
      </c>
      <c r="I727" s="18">
        <v>0</v>
      </c>
      <c r="J727" s="18">
        <v>0</v>
      </c>
      <c r="K727" s="18">
        <v>0</v>
      </c>
      <c r="L727" s="18">
        <v>0</v>
      </c>
      <c r="M727" s="18">
        <v>0</v>
      </c>
      <c r="N727" s="18">
        <v>0</v>
      </c>
      <c r="O727" s="19" t="s">
        <v>2303</v>
      </c>
      <c r="P727" s="19" t="s">
        <v>2303</v>
      </c>
      <c r="Q727" s="18">
        <v>0</v>
      </c>
      <c r="R727" s="18">
        <v>0</v>
      </c>
      <c r="S727" s="18">
        <v>0</v>
      </c>
      <c r="T727" s="18">
        <v>0</v>
      </c>
      <c r="U727" s="18">
        <v>0</v>
      </c>
      <c r="V727" s="18">
        <v>10</v>
      </c>
      <c r="W727" s="18">
        <v>0</v>
      </c>
      <c r="X727" s="18">
        <v>1</v>
      </c>
      <c r="Y727" s="18">
        <v>1</v>
      </c>
      <c r="Z727" s="25">
        <v>0</v>
      </c>
      <c r="AA727" s="18">
        <f t="shared" si="31"/>
        <v>1</v>
      </c>
    </row>
    <row r="728" spans="1:27" s="21" customFormat="1" ht="11" x14ac:dyDescent="0.2">
      <c r="A728" s="18">
        <f t="shared" si="32"/>
        <v>726</v>
      </c>
      <c r="B728" s="28" t="s">
        <v>964</v>
      </c>
      <c r="C728" s="28" t="s">
        <v>2242</v>
      </c>
      <c r="D728" s="28">
        <v>6</v>
      </c>
      <c r="E728" s="28" t="s">
        <v>1076</v>
      </c>
      <c r="F728" s="30" t="s">
        <v>1165</v>
      </c>
      <c r="G728" s="28">
        <v>592</v>
      </c>
      <c r="H728" s="28">
        <v>567</v>
      </c>
      <c r="I728" s="28">
        <v>0</v>
      </c>
      <c r="J728" s="28">
        <v>0</v>
      </c>
      <c r="K728" s="28">
        <v>0</v>
      </c>
      <c r="L728" s="28">
        <v>0</v>
      </c>
      <c r="M728" s="28">
        <v>0</v>
      </c>
      <c r="N728" s="28">
        <v>0</v>
      </c>
      <c r="O728" s="19" t="s">
        <v>2303</v>
      </c>
      <c r="P728" s="19" t="s">
        <v>2303</v>
      </c>
      <c r="Q728" s="28">
        <v>10</v>
      </c>
      <c r="R728" s="28">
        <v>0</v>
      </c>
      <c r="S728" s="28">
        <v>5</v>
      </c>
      <c r="T728" s="28">
        <v>10</v>
      </c>
      <c r="U728" s="28">
        <v>0</v>
      </c>
      <c r="V728" s="28">
        <v>0</v>
      </c>
      <c r="W728" s="28">
        <v>0</v>
      </c>
      <c r="X728" s="28">
        <v>3</v>
      </c>
      <c r="Y728" s="28">
        <v>0</v>
      </c>
      <c r="Z728" s="28">
        <v>0</v>
      </c>
      <c r="AA728" s="18">
        <f t="shared" si="31"/>
        <v>1</v>
      </c>
    </row>
    <row r="729" spans="1:27" s="21" customFormat="1" ht="11" x14ac:dyDescent="0.2">
      <c r="A729" s="18">
        <f t="shared" si="32"/>
        <v>727</v>
      </c>
      <c r="B729" s="18" t="s">
        <v>1146</v>
      </c>
      <c r="C729" s="18" t="s">
        <v>2023</v>
      </c>
      <c r="D729" s="18">
        <v>5</v>
      </c>
      <c r="E729" s="18" t="s">
        <v>1074</v>
      </c>
      <c r="F729" s="18" t="s">
        <v>1165</v>
      </c>
      <c r="G729" s="18">
        <v>591</v>
      </c>
      <c r="H729" s="18">
        <v>586</v>
      </c>
      <c r="I729" s="18">
        <v>0</v>
      </c>
      <c r="J729" s="18">
        <v>0</v>
      </c>
      <c r="K729" s="18">
        <v>0</v>
      </c>
      <c r="L729" s="18">
        <v>0</v>
      </c>
      <c r="M729" s="18">
        <v>0</v>
      </c>
      <c r="N729" s="18">
        <v>0</v>
      </c>
      <c r="O729" s="19" t="s">
        <v>2303</v>
      </c>
      <c r="P729" s="19" t="s">
        <v>2303</v>
      </c>
      <c r="Q729" s="18">
        <v>5</v>
      </c>
      <c r="R729" s="18">
        <v>0</v>
      </c>
      <c r="S729" s="18">
        <v>0</v>
      </c>
      <c r="T729" s="18">
        <v>0</v>
      </c>
      <c r="U729" s="18">
        <v>0</v>
      </c>
      <c r="V729" s="18">
        <v>0</v>
      </c>
      <c r="W729" s="18">
        <v>0</v>
      </c>
      <c r="X729" s="18">
        <v>0</v>
      </c>
      <c r="Y729" s="18">
        <v>2</v>
      </c>
      <c r="Z729" s="25">
        <v>0</v>
      </c>
      <c r="AA729" s="18">
        <f t="shared" si="31"/>
        <v>1</v>
      </c>
    </row>
    <row r="730" spans="1:27" s="21" customFormat="1" ht="11" x14ac:dyDescent="0.2">
      <c r="A730" s="18">
        <f t="shared" si="32"/>
        <v>728</v>
      </c>
      <c r="B730" s="18" t="s">
        <v>917</v>
      </c>
      <c r="C730" s="18" t="s">
        <v>2092</v>
      </c>
      <c r="D730" s="18">
        <v>1</v>
      </c>
      <c r="E730" s="18" t="s">
        <v>1070</v>
      </c>
      <c r="F730" s="18" t="s">
        <v>1165</v>
      </c>
      <c r="G730" s="18">
        <v>589</v>
      </c>
      <c r="H730" s="18">
        <v>569</v>
      </c>
      <c r="I730" s="18">
        <v>0</v>
      </c>
      <c r="J730" s="18">
        <v>5</v>
      </c>
      <c r="K730" s="18">
        <v>0</v>
      </c>
      <c r="L730" s="18">
        <v>0</v>
      </c>
      <c r="M730" s="18">
        <v>0</v>
      </c>
      <c r="N730" s="18">
        <v>0</v>
      </c>
      <c r="O730" s="19" t="s">
        <v>2303</v>
      </c>
      <c r="P730" s="19" t="s">
        <v>2303</v>
      </c>
      <c r="Q730" s="18">
        <v>0</v>
      </c>
      <c r="R730" s="18">
        <v>0</v>
      </c>
      <c r="S730" s="18">
        <v>0</v>
      </c>
      <c r="T730" s="18">
        <v>0</v>
      </c>
      <c r="U730" s="18">
        <v>15</v>
      </c>
      <c r="V730" s="18">
        <v>0</v>
      </c>
      <c r="W730" s="18">
        <v>0</v>
      </c>
      <c r="X730" s="18">
        <v>1</v>
      </c>
      <c r="Y730" s="18">
        <v>2</v>
      </c>
      <c r="Z730" s="25">
        <v>11</v>
      </c>
      <c r="AA730" s="18">
        <f t="shared" si="31"/>
        <v>0</v>
      </c>
    </row>
    <row r="731" spans="1:27" s="21" customFormat="1" ht="11" x14ac:dyDescent="0.2">
      <c r="A731" s="18">
        <f t="shared" si="32"/>
        <v>729</v>
      </c>
      <c r="B731" s="18" t="s">
        <v>994</v>
      </c>
      <c r="C731" s="18" t="s">
        <v>2215</v>
      </c>
      <c r="D731" s="18">
        <v>5</v>
      </c>
      <c r="E731" s="18" t="s">
        <v>1074</v>
      </c>
      <c r="F731" s="18" t="s">
        <v>1165</v>
      </c>
      <c r="G731" s="18">
        <v>587</v>
      </c>
      <c r="H731" s="18">
        <v>577</v>
      </c>
      <c r="I731" s="18">
        <v>0</v>
      </c>
      <c r="J731" s="18">
        <v>0</v>
      </c>
      <c r="K731" s="18">
        <v>0</v>
      </c>
      <c r="L731" s="18">
        <v>0</v>
      </c>
      <c r="M731" s="18">
        <v>0</v>
      </c>
      <c r="N731" s="18">
        <v>0</v>
      </c>
      <c r="O731" s="19" t="s">
        <v>2303</v>
      </c>
      <c r="P731" s="19" t="s">
        <v>2303</v>
      </c>
      <c r="Q731" s="18">
        <v>5</v>
      </c>
      <c r="R731" s="18">
        <v>0</v>
      </c>
      <c r="S731" s="18">
        <v>0</v>
      </c>
      <c r="T731" s="18">
        <v>0</v>
      </c>
      <c r="U731" s="18">
        <v>5</v>
      </c>
      <c r="V731" s="18">
        <v>0</v>
      </c>
      <c r="W731" s="18">
        <v>0</v>
      </c>
      <c r="X731" s="18">
        <v>2</v>
      </c>
      <c r="Y731" s="18">
        <v>3</v>
      </c>
      <c r="Z731" s="25">
        <v>0</v>
      </c>
      <c r="AA731" s="18">
        <f t="shared" si="31"/>
        <v>1</v>
      </c>
    </row>
    <row r="732" spans="1:27" s="21" customFormat="1" ht="11" x14ac:dyDescent="0.2">
      <c r="A732" s="18">
        <f t="shared" si="32"/>
        <v>730</v>
      </c>
      <c r="B732" s="18" t="s">
        <v>862</v>
      </c>
      <c r="C732" s="18" t="s">
        <v>2038</v>
      </c>
      <c r="D732" s="18">
        <v>1</v>
      </c>
      <c r="E732" s="18" t="s">
        <v>1070</v>
      </c>
      <c r="F732" s="18" t="s">
        <v>1165</v>
      </c>
      <c r="G732" s="18">
        <v>583</v>
      </c>
      <c r="H732" s="18">
        <v>578</v>
      </c>
      <c r="I732" s="18">
        <v>0</v>
      </c>
      <c r="J732" s="18">
        <v>0</v>
      </c>
      <c r="K732" s="18">
        <v>0</v>
      </c>
      <c r="L732" s="18">
        <v>0</v>
      </c>
      <c r="M732" s="18">
        <v>0</v>
      </c>
      <c r="N732" s="18">
        <v>0</v>
      </c>
      <c r="O732" s="19" t="s">
        <v>2303</v>
      </c>
      <c r="P732" s="19" t="s">
        <v>2303</v>
      </c>
      <c r="Q732" s="18">
        <v>0</v>
      </c>
      <c r="R732" s="18">
        <v>0</v>
      </c>
      <c r="S732" s="18">
        <v>0</v>
      </c>
      <c r="T732" s="18">
        <v>0</v>
      </c>
      <c r="U732" s="18">
        <v>5</v>
      </c>
      <c r="V732" s="18">
        <v>0</v>
      </c>
      <c r="W732" s="18">
        <v>0</v>
      </c>
      <c r="X732" s="18">
        <v>0</v>
      </c>
      <c r="Y732" s="18">
        <v>3</v>
      </c>
      <c r="Z732" s="25">
        <v>0</v>
      </c>
      <c r="AA732" s="18">
        <f t="shared" si="31"/>
        <v>1</v>
      </c>
    </row>
    <row r="733" spans="1:27" s="21" customFormat="1" ht="11" x14ac:dyDescent="0.2">
      <c r="A733" s="18">
        <f t="shared" si="32"/>
        <v>731</v>
      </c>
      <c r="B733" s="18" t="s">
        <v>382</v>
      </c>
      <c r="C733" s="18" t="s">
        <v>1560</v>
      </c>
      <c r="D733" s="18">
        <v>6</v>
      </c>
      <c r="E733" s="18" t="s">
        <v>1076</v>
      </c>
      <c r="F733" s="18" t="s">
        <v>1165</v>
      </c>
      <c r="G733" s="18">
        <v>580</v>
      </c>
      <c r="H733" s="18">
        <v>580</v>
      </c>
      <c r="I733" s="18">
        <v>0</v>
      </c>
      <c r="J733" s="18">
        <v>0</v>
      </c>
      <c r="K733" s="18">
        <v>0</v>
      </c>
      <c r="L733" s="18">
        <v>0</v>
      </c>
      <c r="M733" s="18">
        <v>0</v>
      </c>
      <c r="N733" s="18">
        <v>0</v>
      </c>
      <c r="O733" s="19" t="s">
        <v>2303</v>
      </c>
      <c r="P733" s="19" t="s">
        <v>2303</v>
      </c>
      <c r="Q733" s="18">
        <v>0</v>
      </c>
      <c r="R733" s="18">
        <v>0</v>
      </c>
      <c r="S733" s="18">
        <v>0</v>
      </c>
      <c r="T733" s="18">
        <v>0</v>
      </c>
      <c r="U733" s="18">
        <v>0</v>
      </c>
      <c r="V733" s="18">
        <v>0</v>
      </c>
      <c r="W733" s="18">
        <v>0</v>
      </c>
      <c r="X733" s="18">
        <v>1</v>
      </c>
      <c r="Y733" s="18">
        <v>1</v>
      </c>
      <c r="Z733" s="25">
        <v>4</v>
      </c>
      <c r="AA733" s="18">
        <f t="shared" si="31"/>
        <v>1</v>
      </c>
    </row>
    <row r="734" spans="1:27" s="21" customFormat="1" ht="11" x14ac:dyDescent="0.2">
      <c r="A734" s="18">
        <f t="shared" si="32"/>
        <v>732</v>
      </c>
      <c r="B734" s="18" t="s">
        <v>840</v>
      </c>
      <c r="C734" s="18" t="s">
        <v>2269</v>
      </c>
      <c r="D734" s="18">
        <v>8</v>
      </c>
      <c r="E734" s="18" t="s">
        <v>1077</v>
      </c>
      <c r="F734" s="18" t="s">
        <v>1165</v>
      </c>
      <c r="G734" s="18">
        <v>577</v>
      </c>
      <c r="H734" s="18">
        <v>577</v>
      </c>
      <c r="I734" s="18">
        <v>0</v>
      </c>
      <c r="J734" s="18">
        <v>0</v>
      </c>
      <c r="K734" s="18">
        <v>0</v>
      </c>
      <c r="L734" s="18">
        <v>0</v>
      </c>
      <c r="M734" s="18">
        <v>0</v>
      </c>
      <c r="N734" s="18">
        <v>0</v>
      </c>
      <c r="O734" s="19" t="s">
        <v>2303</v>
      </c>
      <c r="P734" s="19" t="s">
        <v>2303</v>
      </c>
      <c r="Q734" s="18">
        <v>0</v>
      </c>
      <c r="R734" s="18">
        <v>0</v>
      </c>
      <c r="S734" s="18">
        <v>0</v>
      </c>
      <c r="T734" s="18">
        <v>0</v>
      </c>
      <c r="U734" s="18">
        <v>0</v>
      </c>
      <c r="V734" s="18">
        <v>0</v>
      </c>
      <c r="W734" s="18">
        <v>0</v>
      </c>
      <c r="X734" s="18">
        <v>1</v>
      </c>
      <c r="Y734" s="18">
        <v>1</v>
      </c>
      <c r="Z734" s="25">
        <v>2</v>
      </c>
      <c r="AA734" s="18">
        <f t="shared" si="31"/>
        <v>1</v>
      </c>
    </row>
    <row r="735" spans="1:27" s="21" customFormat="1" ht="11" x14ac:dyDescent="0.2">
      <c r="A735" s="18">
        <f t="shared" si="32"/>
        <v>733</v>
      </c>
      <c r="B735" s="18" t="s">
        <v>175</v>
      </c>
      <c r="C735" s="18" t="s">
        <v>1150</v>
      </c>
      <c r="D735" s="18">
        <v>5</v>
      </c>
      <c r="E735" s="18" t="s">
        <v>1074</v>
      </c>
      <c r="F735" s="18" t="s">
        <v>1165</v>
      </c>
      <c r="G735" s="18">
        <v>577</v>
      </c>
      <c r="H735" s="18">
        <v>572</v>
      </c>
      <c r="I735" s="18">
        <v>0</v>
      </c>
      <c r="J735" s="18">
        <v>5</v>
      </c>
      <c r="K735" s="18">
        <v>0</v>
      </c>
      <c r="L735" s="18">
        <v>0</v>
      </c>
      <c r="M735" s="18">
        <v>0</v>
      </c>
      <c r="N735" s="18">
        <v>0</v>
      </c>
      <c r="O735" s="19" t="s">
        <v>2303</v>
      </c>
      <c r="P735" s="19" t="s">
        <v>2303</v>
      </c>
      <c r="Q735" s="18">
        <v>0</v>
      </c>
      <c r="R735" s="18">
        <v>0</v>
      </c>
      <c r="S735" s="18">
        <v>0</v>
      </c>
      <c r="T735" s="18">
        <v>0</v>
      </c>
      <c r="U735" s="18">
        <v>0</v>
      </c>
      <c r="V735" s="18">
        <v>0</v>
      </c>
      <c r="W735" s="18">
        <v>0</v>
      </c>
      <c r="X735" s="18">
        <v>0</v>
      </c>
      <c r="Y735" s="18">
        <v>2</v>
      </c>
      <c r="Z735" s="25">
        <v>0</v>
      </c>
      <c r="AA735" s="18">
        <v>1</v>
      </c>
    </row>
    <row r="736" spans="1:27" s="21" customFormat="1" ht="11" x14ac:dyDescent="0.2">
      <c r="A736" s="18">
        <f t="shared" si="32"/>
        <v>734</v>
      </c>
      <c r="B736" s="18" t="s">
        <v>938</v>
      </c>
      <c r="C736" s="18" t="s">
        <v>2147</v>
      </c>
      <c r="D736" s="18">
        <v>2</v>
      </c>
      <c r="E736" s="18" t="s">
        <v>1071</v>
      </c>
      <c r="F736" s="18" t="s">
        <v>1165</v>
      </c>
      <c r="G736" s="18">
        <v>577</v>
      </c>
      <c r="H736" s="18">
        <v>562</v>
      </c>
      <c r="I736" s="18">
        <v>0</v>
      </c>
      <c r="J736" s="18">
        <v>0</v>
      </c>
      <c r="K736" s="18">
        <v>0</v>
      </c>
      <c r="L736" s="18">
        <v>0</v>
      </c>
      <c r="M736" s="18">
        <v>0</v>
      </c>
      <c r="N736" s="18">
        <v>0</v>
      </c>
      <c r="O736" s="19" t="s">
        <v>2303</v>
      </c>
      <c r="P736" s="19" t="s">
        <v>2303</v>
      </c>
      <c r="Q736" s="18">
        <v>0</v>
      </c>
      <c r="R736" s="18">
        <v>0</v>
      </c>
      <c r="S736" s="18">
        <v>0</v>
      </c>
      <c r="T736" s="18">
        <v>0</v>
      </c>
      <c r="U736" s="18">
        <v>15</v>
      </c>
      <c r="V736" s="18">
        <v>0</v>
      </c>
      <c r="W736" s="18">
        <v>0</v>
      </c>
      <c r="X736" s="18">
        <v>1</v>
      </c>
      <c r="Y736" s="18">
        <v>2</v>
      </c>
      <c r="Z736" s="25">
        <v>3</v>
      </c>
      <c r="AA736" s="18">
        <f t="shared" ref="AA736:AA751" si="33">IF(Z736&lt;10,1,0)</f>
        <v>1</v>
      </c>
    </row>
    <row r="737" spans="1:27" s="21" customFormat="1" ht="11" x14ac:dyDescent="0.2">
      <c r="A737" s="18">
        <f t="shared" si="32"/>
        <v>735</v>
      </c>
      <c r="B737" s="18" t="s">
        <v>1016</v>
      </c>
      <c r="C737" s="18" t="s">
        <v>2217</v>
      </c>
      <c r="D737" s="18">
        <v>8</v>
      </c>
      <c r="E737" s="18" t="s">
        <v>1077</v>
      </c>
      <c r="F737" s="18" t="s">
        <v>1165</v>
      </c>
      <c r="G737" s="18">
        <v>575</v>
      </c>
      <c r="H737" s="18">
        <v>525</v>
      </c>
      <c r="I737" s="18">
        <v>50</v>
      </c>
      <c r="J737" s="18">
        <v>0</v>
      </c>
      <c r="K737" s="18">
        <v>0</v>
      </c>
      <c r="L737" s="18">
        <v>0</v>
      </c>
      <c r="M737" s="18">
        <v>0</v>
      </c>
      <c r="N737" s="18">
        <v>0</v>
      </c>
      <c r="O737" s="19" t="s">
        <v>2303</v>
      </c>
      <c r="P737" s="19" t="s">
        <v>2303</v>
      </c>
      <c r="Q737" s="18">
        <v>0</v>
      </c>
      <c r="R737" s="18">
        <v>0</v>
      </c>
      <c r="S737" s="18">
        <v>0</v>
      </c>
      <c r="T737" s="18">
        <v>0</v>
      </c>
      <c r="U737" s="18">
        <v>0</v>
      </c>
      <c r="V737" s="18">
        <v>0</v>
      </c>
      <c r="W737" s="18">
        <v>0</v>
      </c>
      <c r="X737" s="18">
        <v>0</v>
      </c>
      <c r="Y737" s="18">
        <v>3</v>
      </c>
      <c r="Z737" s="25">
        <v>0</v>
      </c>
      <c r="AA737" s="18">
        <f t="shared" si="33"/>
        <v>1</v>
      </c>
    </row>
    <row r="738" spans="1:27" s="21" customFormat="1" ht="11" x14ac:dyDescent="0.2">
      <c r="A738" s="18">
        <f t="shared" si="32"/>
        <v>736</v>
      </c>
      <c r="B738" s="18" t="s">
        <v>2140</v>
      </c>
      <c r="C738" s="18" t="s">
        <v>2141</v>
      </c>
      <c r="D738" s="18">
        <v>2</v>
      </c>
      <c r="E738" s="18" t="s">
        <v>1071</v>
      </c>
      <c r="F738" s="18" t="s">
        <v>1165</v>
      </c>
      <c r="G738" s="18">
        <v>573</v>
      </c>
      <c r="H738" s="18">
        <v>553</v>
      </c>
      <c r="I738" s="18">
        <v>0</v>
      </c>
      <c r="J738" s="18">
        <v>0</v>
      </c>
      <c r="K738" s="18">
        <v>0</v>
      </c>
      <c r="L738" s="18">
        <v>0</v>
      </c>
      <c r="M738" s="18">
        <v>0</v>
      </c>
      <c r="N738" s="18">
        <v>0</v>
      </c>
      <c r="O738" s="19" t="s">
        <v>2303</v>
      </c>
      <c r="P738" s="19" t="s">
        <v>2303</v>
      </c>
      <c r="Q738" s="18">
        <v>5</v>
      </c>
      <c r="R738" s="18">
        <v>0</v>
      </c>
      <c r="S738" s="18">
        <v>0</v>
      </c>
      <c r="T738" s="18">
        <v>0</v>
      </c>
      <c r="U738" s="18">
        <v>15</v>
      </c>
      <c r="V738" s="18">
        <v>0</v>
      </c>
      <c r="W738" s="18">
        <v>0</v>
      </c>
      <c r="X738" s="18">
        <v>1</v>
      </c>
      <c r="Y738" s="18">
        <v>1</v>
      </c>
      <c r="Z738" s="25">
        <v>0</v>
      </c>
      <c r="AA738" s="18">
        <f t="shared" si="33"/>
        <v>1</v>
      </c>
    </row>
    <row r="739" spans="1:27" s="21" customFormat="1" ht="11" x14ac:dyDescent="0.2">
      <c r="A739" s="18">
        <f t="shared" si="32"/>
        <v>737</v>
      </c>
      <c r="B739" s="18" t="s">
        <v>1124</v>
      </c>
      <c r="C739" s="18" t="s">
        <v>2122</v>
      </c>
      <c r="D739" s="18">
        <v>1</v>
      </c>
      <c r="E739" s="18" t="s">
        <v>1070</v>
      </c>
      <c r="F739" s="18" t="s">
        <v>1165</v>
      </c>
      <c r="G739" s="18">
        <v>570</v>
      </c>
      <c r="H739" s="18">
        <v>550</v>
      </c>
      <c r="I739" s="18">
        <v>0</v>
      </c>
      <c r="J739" s="18">
        <v>0</v>
      </c>
      <c r="K739" s="18">
        <v>0</v>
      </c>
      <c r="L739" s="18">
        <v>0</v>
      </c>
      <c r="M739" s="18">
        <v>0</v>
      </c>
      <c r="N739" s="18">
        <v>0</v>
      </c>
      <c r="O739" s="19" t="s">
        <v>2303</v>
      </c>
      <c r="P739" s="19" t="s">
        <v>2303</v>
      </c>
      <c r="Q739" s="18">
        <v>5</v>
      </c>
      <c r="R739" s="18">
        <v>0</v>
      </c>
      <c r="S739" s="18">
        <v>0</v>
      </c>
      <c r="T739" s="18">
        <v>0</v>
      </c>
      <c r="U739" s="18">
        <v>15</v>
      </c>
      <c r="V739" s="18">
        <v>0</v>
      </c>
      <c r="W739" s="18">
        <v>0</v>
      </c>
      <c r="X739" s="18">
        <v>0</v>
      </c>
      <c r="Y739" s="18">
        <v>2</v>
      </c>
      <c r="Z739" s="25">
        <v>0</v>
      </c>
      <c r="AA739" s="18">
        <f t="shared" si="33"/>
        <v>1</v>
      </c>
    </row>
    <row r="740" spans="1:27" s="21" customFormat="1" ht="11" x14ac:dyDescent="0.2">
      <c r="A740" s="18">
        <f t="shared" si="32"/>
        <v>738</v>
      </c>
      <c r="B740" s="18" t="s">
        <v>990</v>
      </c>
      <c r="C740" s="18" t="s">
        <v>2192</v>
      </c>
      <c r="D740" s="18">
        <v>4</v>
      </c>
      <c r="E740" s="18" t="s">
        <v>1072</v>
      </c>
      <c r="F740" s="18" t="s">
        <v>1165</v>
      </c>
      <c r="G740" s="18">
        <v>568</v>
      </c>
      <c r="H740" s="18">
        <v>568</v>
      </c>
      <c r="I740" s="18">
        <v>0</v>
      </c>
      <c r="J740" s="18">
        <v>0</v>
      </c>
      <c r="K740" s="18">
        <v>0</v>
      </c>
      <c r="L740" s="18">
        <v>0</v>
      </c>
      <c r="M740" s="18">
        <v>0</v>
      </c>
      <c r="N740" s="18">
        <v>0</v>
      </c>
      <c r="O740" s="19" t="s">
        <v>2303</v>
      </c>
      <c r="P740" s="19" t="s">
        <v>2303</v>
      </c>
      <c r="Q740" s="18">
        <v>0</v>
      </c>
      <c r="R740" s="18">
        <v>0</v>
      </c>
      <c r="S740" s="18">
        <v>0</v>
      </c>
      <c r="T740" s="18">
        <v>0</v>
      </c>
      <c r="U740" s="18">
        <v>0</v>
      </c>
      <c r="V740" s="18">
        <v>0</v>
      </c>
      <c r="W740" s="18">
        <v>0</v>
      </c>
      <c r="X740" s="18">
        <v>1</v>
      </c>
      <c r="Y740" s="18">
        <v>1</v>
      </c>
      <c r="Z740" s="25">
        <v>39</v>
      </c>
      <c r="AA740" s="18">
        <f t="shared" si="33"/>
        <v>0</v>
      </c>
    </row>
    <row r="741" spans="1:27" s="21" customFormat="1" ht="11" x14ac:dyDescent="0.2">
      <c r="A741" s="18">
        <f t="shared" si="32"/>
        <v>739</v>
      </c>
      <c r="B741" s="18" t="s">
        <v>1060</v>
      </c>
      <c r="C741" s="18" t="s">
        <v>2222</v>
      </c>
      <c r="D741" s="18">
        <v>5</v>
      </c>
      <c r="E741" s="18" t="s">
        <v>1074</v>
      </c>
      <c r="F741" s="18" t="s">
        <v>1165</v>
      </c>
      <c r="G741" s="18">
        <v>566</v>
      </c>
      <c r="H741" s="18">
        <v>566</v>
      </c>
      <c r="I741" s="18">
        <v>0</v>
      </c>
      <c r="J741" s="18">
        <v>0</v>
      </c>
      <c r="K741" s="18">
        <v>0</v>
      </c>
      <c r="L741" s="18">
        <v>0</v>
      </c>
      <c r="M741" s="18">
        <v>0</v>
      </c>
      <c r="N741" s="18">
        <v>0</v>
      </c>
      <c r="O741" s="19" t="s">
        <v>2303</v>
      </c>
      <c r="P741" s="19" t="s">
        <v>2303</v>
      </c>
      <c r="Q741" s="18">
        <v>0</v>
      </c>
      <c r="R741" s="18">
        <v>0</v>
      </c>
      <c r="S741" s="18">
        <v>0</v>
      </c>
      <c r="T741" s="18">
        <v>0</v>
      </c>
      <c r="U741" s="18">
        <v>0</v>
      </c>
      <c r="V741" s="18">
        <v>0</v>
      </c>
      <c r="W741" s="18">
        <v>0</v>
      </c>
      <c r="X741" s="18">
        <v>0</v>
      </c>
      <c r="Y741" s="18">
        <v>2</v>
      </c>
      <c r="Z741" s="25">
        <v>4</v>
      </c>
      <c r="AA741" s="18">
        <f t="shared" si="33"/>
        <v>1</v>
      </c>
    </row>
    <row r="742" spans="1:27" s="21" customFormat="1" ht="11" x14ac:dyDescent="0.2">
      <c r="A742" s="18">
        <f t="shared" si="32"/>
        <v>740</v>
      </c>
      <c r="B742" s="18" t="s">
        <v>918</v>
      </c>
      <c r="C742" s="18" t="s">
        <v>2146</v>
      </c>
      <c r="D742" s="18">
        <v>1</v>
      </c>
      <c r="E742" s="18" t="s">
        <v>1070</v>
      </c>
      <c r="F742" s="18" t="s">
        <v>1165</v>
      </c>
      <c r="G742" s="18">
        <v>566</v>
      </c>
      <c r="H742" s="18">
        <v>546</v>
      </c>
      <c r="I742" s="18">
        <v>0</v>
      </c>
      <c r="J742" s="18">
        <v>0</v>
      </c>
      <c r="K742" s="18">
        <v>0</v>
      </c>
      <c r="L742" s="18">
        <v>0</v>
      </c>
      <c r="M742" s="18">
        <v>0</v>
      </c>
      <c r="N742" s="18">
        <v>5</v>
      </c>
      <c r="O742" s="19" t="s">
        <v>2303</v>
      </c>
      <c r="P742" s="19" t="s">
        <v>2303</v>
      </c>
      <c r="Q742" s="18">
        <v>0</v>
      </c>
      <c r="R742" s="18">
        <v>0</v>
      </c>
      <c r="S742" s="18">
        <v>0</v>
      </c>
      <c r="T742" s="18">
        <v>0</v>
      </c>
      <c r="U742" s="18">
        <v>15</v>
      </c>
      <c r="V742" s="18">
        <v>0</v>
      </c>
      <c r="W742" s="18">
        <v>0</v>
      </c>
      <c r="X742" s="18">
        <v>0</v>
      </c>
      <c r="Y742" s="18">
        <v>3</v>
      </c>
      <c r="Z742" s="25">
        <v>12</v>
      </c>
      <c r="AA742" s="18">
        <f t="shared" si="33"/>
        <v>0</v>
      </c>
    </row>
    <row r="743" spans="1:27" s="21" customFormat="1" ht="11" x14ac:dyDescent="0.2">
      <c r="A743" s="18">
        <f t="shared" si="32"/>
        <v>741</v>
      </c>
      <c r="B743" s="18" t="s">
        <v>1056</v>
      </c>
      <c r="C743" s="18" t="s">
        <v>2164</v>
      </c>
      <c r="D743" s="18">
        <v>2</v>
      </c>
      <c r="E743" s="18" t="s">
        <v>1071</v>
      </c>
      <c r="F743" s="18" t="s">
        <v>1165</v>
      </c>
      <c r="G743" s="18">
        <v>565</v>
      </c>
      <c r="H743" s="18">
        <v>550</v>
      </c>
      <c r="I743" s="18">
        <v>0</v>
      </c>
      <c r="J743" s="18">
        <v>0</v>
      </c>
      <c r="K743" s="18">
        <v>0</v>
      </c>
      <c r="L743" s="18">
        <v>0</v>
      </c>
      <c r="M743" s="18">
        <v>0</v>
      </c>
      <c r="N743" s="18">
        <v>0</v>
      </c>
      <c r="O743" s="19" t="s">
        <v>2303</v>
      </c>
      <c r="P743" s="19" t="s">
        <v>2303</v>
      </c>
      <c r="Q743" s="18">
        <v>0</v>
      </c>
      <c r="R743" s="18">
        <v>0</v>
      </c>
      <c r="S743" s="18">
        <v>0</v>
      </c>
      <c r="T743" s="18">
        <v>0</v>
      </c>
      <c r="U743" s="18">
        <v>15</v>
      </c>
      <c r="V743" s="18">
        <v>0</v>
      </c>
      <c r="W743" s="18">
        <v>0</v>
      </c>
      <c r="X743" s="18">
        <v>1</v>
      </c>
      <c r="Y743" s="18">
        <v>1</v>
      </c>
      <c r="Z743" s="25">
        <v>6</v>
      </c>
      <c r="AA743" s="18">
        <f t="shared" si="33"/>
        <v>1</v>
      </c>
    </row>
    <row r="744" spans="1:27" s="21" customFormat="1" ht="11" x14ac:dyDescent="0.2">
      <c r="A744" s="18">
        <f t="shared" si="32"/>
        <v>742</v>
      </c>
      <c r="B744" s="18" t="s">
        <v>898</v>
      </c>
      <c r="C744" s="18" t="s">
        <v>1879</v>
      </c>
      <c r="D744" s="18">
        <v>6</v>
      </c>
      <c r="E744" s="18" t="s">
        <v>1076</v>
      </c>
      <c r="F744" s="18" t="s">
        <v>1165</v>
      </c>
      <c r="G744" s="18">
        <v>563</v>
      </c>
      <c r="H744" s="18">
        <v>563</v>
      </c>
      <c r="I744" s="18">
        <v>0</v>
      </c>
      <c r="J744" s="18">
        <v>0</v>
      </c>
      <c r="K744" s="18">
        <v>0</v>
      </c>
      <c r="L744" s="18">
        <v>0</v>
      </c>
      <c r="M744" s="18">
        <v>0</v>
      </c>
      <c r="N744" s="18">
        <v>0</v>
      </c>
      <c r="O744" s="19" t="s">
        <v>2303</v>
      </c>
      <c r="P744" s="19" t="s">
        <v>2303</v>
      </c>
      <c r="Q744" s="18">
        <v>0</v>
      </c>
      <c r="R744" s="18">
        <v>0</v>
      </c>
      <c r="S744" s="18">
        <v>0</v>
      </c>
      <c r="T744" s="18">
        <v>0</v>
      </c>
      <c r="U744" s="18">
        <v>0</v>
      </c>
      <c r="V744" s="18">
        <v>0</v>
      </c>
      <c r="W744" s="18">
        <v>0</v>
      </c>
      <c r="X744" s="18">
        <v>1</v>
      </c>
      <c r="Y744" s="18">
        <v>1</v>
      </c>
      <c r="Z744" s="25">
        <v>0</v>
      </c>
      <c r="AA744" s="18">
        <f t="shared" si="33"/>
        <v>1</v>
      </c>
    </row>
    <row r="745" spans="1:27" s="21" customFormat="1" ht="11" x14ac:dyDescent="0.2">
      <c r="A745" s="18">
        <f t="shared" si="32"/>
        <v>743</v>
      </c>
      <c r="B745" s="18" t="s">
        <v>2226</v>
      </c>
      <c r="C745" s="18" t="s">
        <v>2227</v>
      </c>
      <c r="D745" s="18">
        <v>5</v>
      </c>
      <c r="E745" s="18" t="s">
        <v>1074</v>
      </c>
      <c r="F745" s="18" t="s">
        <v>1165</v>
      </c>
      <c r="G745" s="18">
        <v>563</v>
      </c>
      <c r="H745" s="18">
        <v>563</v>
      </c>
      <c r="I745" s="18">
        <v>0</v>
      </c>
      <c r="J745" s="18">
        <v>0</v>
      </c>
      <c r="K745" s="18">
        <v>0</v>
      </c>
      <c r="L745" s="18">
        <v>0</v>
      </c>
      <c r="M745" s="18">
        <v>0</v>
      </c>
      <c r="N745" s="18">
        <v>0</v>
      </c>
      <c r="O745" s="19" t="s">
        <v>2303</v>
      </c>
      <c r="P745" s="19" t="s">
        <v>2303</v>
      </c>
      <c r="Q745" s="18">
        <v>0</v>
      </c>
      <c r="R745" s="18">
        <v>0</v>
      </c>
      <c r="S745" s="18">
        <v>0</v>
      </c>
      <c r="T745" s="18">
        <v>0</v>
      </c>
      <c r="U745" s="18">
        <v>0</v>
      </c>
      <c r="V745" s="18">
        <v>0</v>
      </c>
      <c r="W745" s="18">
        <v>0</v>
      </c>
      <c r="X745" s="18">
        <v>0</v>
      </c>
      <c r="Y745" s="18">
        <v>2</v>
      </c>
      <c r="Z745" s="25">
        <v>34</v>
      </c>
      <c r="AA745" s="18">
        <f t="shared" si="33"/>
        <v>0</v>
      </c>
    </row>
    <row r="746" spans="1:27" s="21" customFormat="1" ht="11" x14ac:dyDescent="0.2">
      <c r="A746" s="18">
        <f t="shared" si="32"/>
        <v>744</v>
      </c>
      <c r="B746" s="18" t="s">
        <v>767</v>
      </c>
      <c r="C746" s="18" t="s">
        <v>1885</v>
      </c>
      <c r="D746" s="18">
        <v>1</v>
      </c>
      <c r="E746" s="18" t="s">
        <v>1070</v>
      </c>
      <c r="F746" s="18" t="s">
        <v>1165</v>
      </c>
      <c r="G746" s="18">
        <v>561</v>
      </c>
      <c r="H746" s="18">
        <v>561</v>
      </c>
      <c r="I746" s="18">
        <v>0</v>
      </c>
      <c r="J746" s="18">
        <v>0</v>
      </c>
      <c r="K746" s="18">
        <v>0</v>
      </c>
      <c r="L746" s="18">
        <v>0</v>
      </c>
      <c r="M746" s="18">
        <v>0</v>
      </c>
      <c r="N746" s="18">
        <v>0</v>
      </c>
      <c r="O746" s="19" t="s">
        <v>2303</v>
      </c>
      <c r="P746" s="19" t="s">
        <v>2303</v>
      </c>
      <c r="Q746" s="18">
        <v>0</v>
      </c>
      <c r="R746" s="18">
        <v>0</v>
      </c>
      <c r="S746" s="18">
        <v>0</v>
      </c>
      <c r="T746" s="18">
        <v>0</v>
      </c>
      <c r="U746" s="18">
        <v>0</v>
      </c>
      <c r="V746" s="18">
        <v>0</v>
      </c>
      <c r="W746" s="18">
        <v>0</v>
      </c>
      <c r="X746" s="18">
        <v>0</v>
      </c>
      <c r="Y746" s="18">
        <v>3</v>
      </c>
      <c r="Z746" s="25">
        <v>0</v>
      </c>
      <c r="AA746" s="18">
        <f t="shared" si="33"/>
        <v>1</v>
      </c>
    </row>
    <row r="747" spans="1:27" s="21" customFormat="1" ht="11" x14ac:dyDescent="0.2">
      <c r="A747" s="18">
        <f t="shared" si="32"/>
        <v>745</v>
      </c>
      <c r="B747" s="18" t="s">
        <v>812</v>
      </c>
      <c r="C747" s="18" t="s">
        <v>1932</v>
      </c>
      <c r="D747" s="18">
        <v>3</v>
      </c>
      <c r="E747" s="18" t="s">
        <v>1073</v>
      </c>
      <c r="F747" s="18" t="s">
        <v>1165</v>
      </c>
      <c r="G747" s="18">
        <v>558</v>
      </c>
      <c r="H747" s="18">
        <v>548</v>
      </c>
      <c r="I747" s="18">
        <v>0</v>
      </c>
      <c r="J747" s="18">
        <v>5</v>
      </c>
      <c r="K747" s="18">
        <v>0</v>
      </c>
      <c r="L747" s="18">
        <v>0</v>
      </c>
      <c r="M747" s="18">
        <v>0</v>
      </c>
      <c r="N747" s="18">
        <v>0</v>
      </c>
      <c r="O747" s="19" t="s">
        <v>2303</v>
      </c>
      <c r="P747" s="19" t="s">
        <v>2303</v>
      </c>
      <c r="Q747" s="18">
        <v>5</v>
      </c>
      <c r="R747" s="18">
        <v>0</v>
      </c>
      <c r="S747" s="18">
        <v>0</v>
      </c>
      <c r="T747" s="18">
        <v>0</v>
      </c>
      <c r="U747" s="18">
        <v>0</v>
      </c>
      <c r="V747" s="18">
        <v>0</v>
      </c>
      <c r="W747" s="18">
        <v>0</v>
      </c>
      <c r="X747" s="18">
        <v>0</v>
      </c>
      <c r="Y747" s="18">
        <v>3</v>
      </c>
      <c r="Z747" s="25">
        <v>0</v>
      </c>
      <c r="AA747" s="18">
        <f t="shared" si="33"/>
        <v>1</v>
      </c>
    </row>
    <row r="748" spans="1:27" s="21" customFormat="1" ht="11" x14ac:dyDescent="0.2">
      <c r="A748" s="18">
        <f t="shared" si="32"/>
        <v>746</v>
      </c>
      <c r="B748" s="28" t="s">
        <v>387</v>
      </c>
      <c r="C748" s="28" t="s">
        <v>1563</v>
      </c>
      <c r="D748" s="28">
        <v>1</v>
      </c>
      <c r="E748" s="28" t="s">
        <v>1070</v>
      </c>
      <c r="F748" s="28" t="s">
        <v>1165</v>
      </c>
      <c r="G748" s="28">
        <v>556</v>
      </c>
      <c r="H748" s="28">
        <v>546</v>
      </c>
      <c r="I748" s="28">
        <v>0</v>
      </c>
      <c r="J748" s="28">
        <v>0</v>
      </c>
      <c r="K748" s="28">
        <v>0</v>
      </c>
      <c r="L748" s="28">
        <v>0</v>
      </c>
      <c r="M748" s="28">
        <v>0</v>
      </c>
      <c r="N748" s="28">
        <v>0</v>
      </c>
      <c r="O748" s="19" t="s">
        <v>2303</v>
      </c>
      <c r="P748" s="19" t="s">
        <v>2303</v>
      </c>
      <c r="Q748" s="28">
        <v>0</v>
      </c>
      <c r="R748" s="28">
        <v>0</v>
      </c>
      <c r="S748" s="28">
        <v>0</v>
      </c>
      <c r="T748" s="28">
        <v>0</v>
      </c>
      <c r="U748" s="28">
        <v>0</v>
      </c>
      <c r="V748" s="28">
        <v>10</v>
      </c>
      <c r="W748" s="28">
        <v>0</v>
      </c>
      <c r="X748" s="28">
        <v>0</v>
      </c>
      <c r="Y748" s="28">
        <v>3</v>
      </c>
      <c r="Z748" s="28">
        <v>2</v>
      </c>
      <c r="AA748" s="18">
        <f t="shared" si="33"/>
        <v>1</v>
      </c>
    </row>
    <row r="749" spans="1:27" s="21" customFormat="1" ht="11" x14ac:dyDescent="0.2">
      <c r="A749" s="18">
        <f t="shared" si="32"/>
        <v>747</v>
      </c>
      <c r="B749" s="18" t="s">
        <v>1017</v>
      </c>
      <c r="C749" s="18" t="s">
        <v>2251</v>
      </c>
      <c r="D749" s="18">
        <v>6</v>
      </c>
      <c r="E749" s="18" t="s">
        <v>1076</v>
      </c>
      <c r="F749" s="18" t="s">
        <v>1165</v>
      </c>
      <c r="G749" s="18">
        <v>545</v>
      </c>
      <c r="H749" s="18">
        <v>545</v>
      </c>
      <c r="I749" s="18">
        <v>0</v>
      </c>
      <c r="J749" s="18">
        <v>0</v>
      </c>
      <c r="K749" s="18">
        <v>0</v>
      </c>
      <c r="L749" s="18">
        <v>0</v>
      </c>
      <c r="M749" s="18">
        <v>0</v>
      </c>
      <c r="N749" s="18">
        <v>0</v>
      </c>
      <c r="O749" s="19" t="s">
        <v>2303</v>
      </c>
      <c r="P749" s="19" t="s">
        <v>2303</v>
      </c>
      <c r="Q749" s="18">
        <v>0</v>
      </c>
      <c r="R749" s="18">
        <v>0</v>
      </c>
      <c r="S749" s="18">
        <v>0</v>
      </c>
      <c r="T749" s="18">
        <v>0</v>
      </c>
      <c r="U749" s="18">
        <v>0</v>
      </c>
      <c r="V749" s="18">
        <v>0</v>
      </c>
      <c r="W749" s="18">
        <v>0</v>
      </c>
      <c r="X749" s="18">
        <v>1</v>
      </c>
      <c r="Y749" s="18">
        <v>1</v>
      </c>
      <c r="Z749" s="25">
        <v>0</v>
      </c>
      <c r="AA749" s="18">
        <f t="shared" si="33"/>
        <v>1</v>
      </c>
    </row>
    <row r="750" spans="1:27" s="21" customFormat="1" ht="11" x14ac:dyDescent="0.2">
      <c r="A750" s="18">
        <f t="shared" si="32"/>
        <v>748</v>
      </c>
      <c r="B750" s="18" t="s">
        <v>868</v>
      </c>
      <c r="C750" s="18" t="s">
        <v>2233</v>
      </c>
      <c r="D750" s="18">
        <v>6</v>
      </c>
      <c r="E750" s="18" t="s">
        <v>1076</v>
      </c>
      <c r="F750" s="18" t="s">
        <v>1165</v>
      </c>
      <c r="G750" s="18">
        <v>545</v>
      </c>
      <c r="H750" s="18">
        <v>540</v>
      </c>
      <c r="I750" s="18">
        <v>0</v>
      </c>
      <c r="J750" s="18">
        <v>5</v>
      </c>
      <c r="K750" s="18">
        <v>0</v>
      </c>
      <c r="L750" s="18">
        <v>0</v>
      </c>
      <c r="M750" s="18">
        <v>0</v>
      </c>
      <c r="N750" s="18">
        <v>0</v>
      </c>
      <c r="O750" s="19" t="s">
        <v>2303</v>
      </c>
      <c r="P750" s="19" t="s">
        <v>2303</v>
      </c>
      <c r="Q750" s="18">
        <v>0</v>
      </c>
      <c r="R750" s="18">
        <v>0</v>
      </c>
      <c r="S750" s="18">
        <v>0</v>
      </c>
      <c r="T750" s="18">
        <v>0</v>
      </c>
      <c r="U750" s="18">
        <v>0</v>
      </c>
      <c r="V750" s="18">
        <v>0</v>
      </c>
      <c r="W750" s="18">
        <v>0</v>
      </c>
      <c r="X750" s="18">
        <v>0</v>
      </c>
      <c r="Y750" s="18">
        <v>2</v>
      </c>
      <c r="Z750" s="25">
        <v>8</v>
      </c>
      <c r="AA750" s="18">
        <f t="shared" si="33"/>
        <v>1</v>
      </c>
    </row>
    <row r="751" spans="1:27" s="21" customFormat="1" ht="11" x14ac:dyDescent="0.2">
      <c r="A751" s="18">
        <f t="shared" si="32"/>
        <v>749</v>
      </c>
      <c r="B751" s="18" t="s">
        <v>616</v>
      </c>
      <c r="C751" s="18" t="s">
        <v>1826</v>
      </c>
      <c r="D751" s="18">
        <v>1</v>
      </c>
      <c r="E751" s="18" t="s">
        <v>1070</v>
      </c>
      <c r="F751" s="18" t="s">
        <v>1165</v>
      </c>
      <c r="G751" s="18">
        <v>539</v>
      </c>
      <c r="H751" s="18">
        <v>539</v>
      </c>
      <c r="I751" s="18">
        <v>0</v>
      </c>
      <c r="J751" s="18">
        <v>0</v>
      </c>
      <c r="K751" s="18">
        <v>0</v>
      </c>
      <c r="L751" s="18">
        <v>0</v>
      </c>
      <c r="M751" s="18">
        <v>0</v>
      </c>
      <c r="N751" s="18">
        <v>0</v>
      </c>
      <c r="O751" s="19" t="s">
        <v>2303</v>
      </c>
      <c r="P751" s="19" t="s">
        <v>2303</v>
      </c>
      <c r="Q751" s="18">
        <v>0</v>
      </c>
      <c r="R751" s="18">
        <v>0</v>
      </c>
      <c r="S751" s="18">
        <v>0</v>
      </c>
      <c r="T751" s="18">
        <v>0</v>
      </c>
      <c r="U751" s="18">
        <v>0</v>
      </c>
      <c r="V751" s="18">
        <v>0</v>
      </c>
      <c r="W751" s="18">
        <v>0</v>
      </c>
      <c r="X751" s="18">
        <v>0</v>
      </c>
      <c r="Y751" s="18">
        <v>2</v>
      </c>
      <c r="Z751" s="25">
        <v>0</v>
      </c>
      <c r="AA751" s="18">
        <f t="shared" si="33"/>
        <v>1</v>
      </c>
    </row>
    <row r="752" spans="1:27" s="21" customFormat="1" ht="11" x14ac:dyDescent="0.2">
      <c r="A752" s="18">
        <f t="shared" si="32"/>
        <v>750</v>
      </c>
      <c r="B752" s="18" t="s">
        <v>2318</v>
      </c>
      <c r="C752" s="18" t="s">
        <v>2336</v>
      </c>
      <c r="D752" s="18">
        <v>1</v>
      </c>
      <c r="E752" s="18" t="s">
        <v>2337</v>
      </c>
      <c r="F752" s="18" t="s">
        <v>1165</v>
      </c>
      <c r="G752" s="18">
        <v>532</v>
      </c>
      <c r="H752" s="18">
        <v>532</v>
      </c>
      <c r="I752" s="18">
        <v>0</v>
      </c>
      <c r="J752" s="18">
        <v>0</v>
      </c>
      <c r="K752" s="18">
        <v>0</v>
      </c>
      <c r="L752" s="18">
        <v>0</v>
      </c>
      <c r="M752" s="18">
        <v>0</v>
      </c>
      <c r="N752" s="18">
        <v>0</v>
      </c>
      <c r="O752" s="19" t="s">
        <v>2331</v>
      </c>
      <c r="P752" s="19" t="s">
        <v>2331</v>
      </c>
      <c r="Q752" s="18">
        <v>0</v>
      </c>
      <c r="R752" s="18">
        <v>0</v>
      </c>
      <c r="S752" s="18">
        <v>0</v>
      </c>
      <c r="T752" s="18">
        <v>0</v>
      </c>
      <c r="U752" s="18">
        <v>0</v>
      </c>
      <c r="V752" s="18">
        <v>0</v>
      </c>
      <c r="W752" s="18">
        <v>0</v>
      </c>
      <c r="X752" s="18">
        <v>0</v>
      </c>
      <c r="Y752" s="18">
        <v>2</v>
      </c>
      <c r="Z752" s="25">
        <v>12</v>
      </c>
      <c r="AA752" s="18">
        <v>0</v>
      </c>
    </row>
    <row r="753" spans="1:27" s="21" customFormat="1" ht="11" x14ac:dyDescent="0.2">
      <c r="A753" s="18">
        <f t="shared" si="32"/>
        <v>751</v>
      </c>
      <c r="B753" s="18" t="s">
        <v>1010</v>
      </c>
      <c r="C753" s="18" t="s">
        <v>2219</v>
      </c>
      <c r="D753" s="18">
        <v>5</v>
      </c>
      <c r="E753" s="18" t="s">
        <v>1074</v>
      </c>
      <c r="F753" s="18" t="s">
        <v>1165</v>
      </c>
      <c r="G753" s="18">
        <v>521</v>
      </c>
      <c r="H753" s="18">
        <v>521</v>
      </c>
      <c r="I753" s="18">
        <v>0</v>
      </c>
      <c r="J753" s="18">
        <v>0</v>
      </c>
      <c r="K753" s="18">
        <v>0</v>
      </c>
      <c r="L753" s="18">
        <v>0</v>
      </c>
      <c r="M753" s="18">
        <v>0</v>
      </c>
      <c r="N753" s="18">
        <v>0</v>
      </c>
      <c r="O753" s="19" t="s">
        <v>2303</v>
      </c>
      <c r="P753" s="19" t="s">
        <v>2303</v>
      </c>
      <c r="Q753" s="18">
        <v>0</v>
      </c>
      <c r="R753" s="18">
        <v>0</v>
      </c>
      <c r="S753" s="18">
        <v>0</v>
      </c>
      <c r="T753" s="18">
        <v>0</v>
      </c>
      <c r="U753" s="18">
        <v>0</v>
      </c>
      <c r="V753" s="18">
        <v>0</v>
      </c>
      <c r="W753" s="18">
        <v>0</v>
      </c>
      <c r="X753" s="18">
        <v>0</v>
      </c>
      <c r="Y753" s="18">
        <v>2</v>
      </c>
      <c r="Z753" s="25">
        <v>6</v>
      </c>
      <c r="AA753" s="18">
        <f t="shared" ref="AA753:AA758" si="34">IF(Z753&lt;10,1,0)</f>
        <v>1</v>
      </c>
    </row>
    <row r="754" spans="1:27" s="21" customFormat="1" ht="11" x14ac:dyDescent="0.2">
      <c r="A754" s="18">
        <f t="shared" si="32"/>
        <v>752</v>
      </c>
      <c r="B754" s="18" t="s">
        <v>1045</v>
      </c>
      <c r="C754" s="18" t="s">
        <v>2198</v>
      </c>
      <c r="D754" s="18">
        <v>4</v>
      </c>
      <c r="E754" s="18" t="s">
        <v>1072</v>
      </c>
      <c r="F754" s="18" t="s">
        <v>1165</v>
      </c>
      <c r="G754" s="18">
        <v>506</v>
      </c>
      <c r="H754" s="18">
        <v>501</v>
      </c>
      <c r="I754" s="18">
        <v>0</v>
      </c>
      <c r="J754" s="18">
        <v>0</v>
      </c>
      <c r="K754" s="18">
        <v>0</v>
      </c>
      <c r="L754" s="18">
        <v>0</v>
      </c>
      <c r="M754" s="18">
        <v>0</v>
      </c>
      <c r="N754" s="18">
        <v>0</v>
      </c>
      <c r="O754" s="19" t="s">
        <v>2303</v>
      </c>
      <c r="P754" s="19" t="s">
        <v>2303</v>
      </c>
      <c r="Q754" s="18">
        <v>5</v>
      </c>
      <c r="R754" s="18">
        <v>0</v>
      </c>
      <c r="S754" s="18">
        <v>0</v>
      </c>
      <c r="T754" s="18">
        <v>0</v>
      </c>
      <c r="U754" s="18">
        <v>0</v>
      </c>
      <c r="V754" s="18">
        <v>0</v>
      </c>
      <c r="W754" s="18">
        <v>0</v>
      </c>
      <c r="X754" s="18">
        <v>1</v>
      </c>
      <c r="Y754" s="18">
        <v>4</v>
      </c>
      <c r="Z754" s="25">
        <v>14</v>
      </c>
      <c r="AA754" s="18">
        <f t="shared" si="34"/>
        <v>0</v>
      </c>
    </row>
    <row r="755" spans="1:27" s="21" customFormat="1" ht="11" x14ac:dyDescent="0.2">
      <c r="A755" s="18">
        <f t="shared" si="32"/>
        <v>753</v>
      </c>
      <c r="B755" s="18" t="s">
        <v>1125</v>
      </c>
      <c r="C755" s="18" t="s">
        <v>2131</v>
      </c>
      <c r="D755" s="18">
        <v>1</v>
      </c>
      <c r="E755" s="18" t="s">
        <v>1070</v>
      </c>
      <c r="F755" s="18" t="s">
        <v>1165</v>
      </c>
      <c r="G755" s="18">
        <v>502</v>
      </c>
      <c r="H755" s="18">
        <v>492</v>
      </c>
      <c r="I755" s="18">
        <v>0</v>
      </c>
      <c r="J755" s="18">
        <v>5</v>
      </c>
      <c r="K755" s="18">
        <v>0</v>
      </c>
      <c r="L755" s="18">
        <v>0</v>
      </c>
      <c r="M755" s="18">
        <v>0</v>
      </c>
      <c r="N755" s="18">
        <v>0</v>
      </c>
      <c r="O755" s="19" t="s">
        <v>2303</v>
      </c>
      <c r="P755" s="19" t="s">
        <v>2303</v>
      </c>
      <c r="Q755" s="18">
        <v>0</v>
      </c>
      <c r="R755" s="18">
        <v>0</v>
      </c>
      <c r="S755" s="18">
        <v>0</v>
      </c>
      <c r="T755" s="18">
        <v>0</v>
      </c>
      <c r="U755" s="18">
        <v>5</v>
      </c>
      <c r="V755" s="18">
        <v>0</v>
      </c>
      <c r="W755" s="18">
        <v>0</v>
      </c>
      <c r="X755" s="18">
        <v>3</v>
      </c>
      <c r="Y755" s="18">
        <v>0</v>
      </c>
      <c r="Z755" s="25">
        <v>0</v>
      </c>
      <c r="AA755" s="18">
        <f t="shared" si="34"/>
        <v>1</v>
      </c>
    </row>
    <row r="756" spans="1:27" s="21" customFormat="1" ht="11" x14ac:dyDescent="0.2">
      <c r="A756" s="18">
        <f t="shared" si="32"/>
        <v>754</v>
      </c>
      <c r="B756" s="18" t="s">
        <v>392</v>
      </c>
      <c r="C756" s="18" t="s">
        <v>1568</v>
      </c>
      <c r="D756" s="18">
        <v>5</v>
      </c>
      <c r="E756" s="18" t="s">
        <v>1074</v>
      </c>
      <c r="F756" s="18" t="s">
        <v>1165</v>
      </c>
      <c r="G756" s="18">
        <v>496</v>
      </c>
      <c r="H756" s="18">
        <v>496</v>
      </c>
      <c r="I756" s="18">
        <v>0</v>
      </c>
      <c r="J756" s="18">
        <v>0</v>
      </c>
      <c r="K756" s="18">
        <v>0</v>
      </c>
      <c r="L756" s="18">
        <v>0</v>
      </c>
      <c r="M756" s="18">
        <v>0</v>
      </c>
      <c r="N756" s="18">
        <v>0</v>
      </c>
      <c r="O756" s="19" t="s">
        <v>2303</v>
      </c>
      <c r="P756" s="19" t="s">
        <v>2303</v>
      </c>
      <c r="Q756" s="18">
        <v>0</v>
      </c>
      <c r="R756" s="18">
        <v>0</v>
      </c>
      <c r="S756" s="18">
        <v>0</v>
      </c>
      <c r="T756" s="18">
        <v>0</v>
      </c>
      <c r="U756" s="18">
        <v>0</v>
      </c>
      <c r="V756" s="18">
        <v>0</v>
      </c>
      <c r="W756" s="18">
        <v>0</v>
      </c>
      <c r="X756" s="18">
        <v>0</v>
      </c>
      <c r="Y756" s="18">
        <v>3</v>
      </c>
      <c r="Z756" s="25">
        <v>0</v>
      </c>
      <c r="AA756" s="18">
        <f t="shared" si="34"/>
        <v>1</v>
      </c>
    </row>
    <row r="757" spans="1:27" s="21" customFormat="1" ht="11" x14ac:dyDescent="0.2">
      <c r="A757" s="18">
        <f t="shared" si="32"/>
        <v>755</v>
      </c>
      <c r="B757" s="18" t="s">
        <v>922</v>
      </c>
      <c r="C757" s="18" t="s">
        <v>2212</v>
      </c>
      <c r="D757" s="18">
        <v>5</v>
      </c>
      <c r="E757" s="18" t="s">
        <v>1074</v>
      </c>
      <c r="F757" s="18" t="s">
        <v>1165</v>
      </c>
      <c r="G757" s="18">
        <v>482</v>
      </c>
      <c r="H757" s="18">
        <v>482</v>
      </c>
      <c r="I757" s="18">
        <v>0</v>
      </c>
      <c r="J757" s="18">
        <v>0</v>
      </c>
      <c r="K757" s="18">
        <v>0</v>
      </c>
      <c r="L757" s="18">
        <v>0</v>
      </c>
      <c r="M757" s="18">
        <v>0</v>
      </c>
      <c r="N757" s="18">
        <v>0</v>
      </c>
      <c r="O757" s="19" t="s">
        <v>2303</v>
      </c>
      <c r="P757" s="19" t="s">
        <v>2303</v>
      </c>
      <c r="Q757" s="18">
        <v>0</v>
      </c>
      <c r="R757" s="18">
        <v>0</v>
      </c>
      <c r="S757" s="18">
        <v>0</v>
      </c>
      <c r="T757" s="18">
        <v>0</v>
      </c>
      <c r="U757" s="18">
        <v>0</v>
      </c>
      <c r="V757" s="18">
        <v>0</v>
      </c>
      <c r="W757" s="18">
        <v>0</v>
      </c>
      <c r="X757" s="18">
        <v>0</v>
      </c>
      <c r="Y757" s="18">
        <v>2</v>
      </c>
      <c r="Z757" s="25">
        <v>2</v>
      </c>
      <c r="AA757" s="18">
        <f t="shared" si="34"/>
        <v>1</v>
      </c>
    </row>
    <row r="758" spans="1:27" s="21" customFormat="1" ht="11" x14ac:dyDescent="0.2">
      <c r="A758" s="18">
        <f t="shared" si="32"/>
        <v>756</v>
      </c>
      <c r="B758" s="18" t="s">
        <v>1164</v>
      </c>
      <c r="C758" s="18" t="s">
        <v>2138</v>
      </c>
      <c r="D758" s="18">
        <v>1</v>
      </c>
      <c r="E758" s="18" t="s">
        <v>1070</v>
      </c>
      <c r="F758" s="18" t="s">
        <v>1165</v>
      </c>
      <c r="G758" s="18">
        <v>431</v>
      </c>
      <c r="H758" s="18">
        <v>431</v>
      </c>
      <c r="I758" s="18">
        <v>0</v>
      </c>
      <c r="J758" s="18">
        <v>0</v>
      </c>
      <c r="K758" s="18">
        <v>0</v>
      </c>
      <c r="L758" s="18">
        <v>0</v>
      </c>
      <c r="M758" s="18">
        <v>0</v>
      </c>
      <c r="N758" s="18">
        <v>0</v>
      </c>
      <c r="O758" s="19" t="s">
        <v>2303</v>
      </c>
      <c r="P758" s="19" t="s">
        <v>2303</v>
      </c>
      <c r="Q758" s="18">
        <v>0</v>
      </c>
      <c r="R758" s="18">
        <v>0</v>
      </c>
      <c r="S758" s="18">
        <v>0</v>
      </c>
      <c r="T758" s="18">
        <v>0</v>
      </c>
      <c r="U758" s="18">
        <v>0</v>
      </c>
      <c r="V758" s="18">
        <v>0</v>
      </c>
      <c r="W758" s="18">
        <v>0</v>
      </c>
      <c r="X758" s="18">
        <v>2</v>
      </c>
      <c r="Y758" s="18">
        <v>0</v>
      </c>
      <c r="Z758" s="25">
        <v>0</v>
      </c>
      <c r="AA758" s="18">
        <f t="shared" si="34"/>
        <v>1</v>
      </c>
    </row>
    <row r="759" spans="1:27" x14ac:dyDescent="0.2">
      <c r="A759" s="21"/>
      <c r="B759" s="34"/>
      <c r="C759" s="34"/>
      <c r="D759" s="34"/>
      <c r="E759" s="34"/>
      <c r="F759"/>
      <c r="G759" s="34"/>
      <c r="H759" s="34"/>
      <c r="I759" s="34"/>
      <c r="J759" s="34"/>
      <c r="K759" s="34"/>
      <c r="L759" s="34"/>
      <c r="M759" s="34"/>
      <c r="N759" s="34"/>
      <c r="O759" s="35"/>
      <c r="P759" s="35"/>
      <c r="Q759" s="34"/>
      <c r="R759" s="34"/>
      <c r="S759" s="34"/>
      <c r="T759" s="34"/>
      <c r="U759" s="34"/>
      <c r="V759" s="34"/>
      <c r="W759" s="34"/>
      <c r="X759" s="34"/>
      <c r="Y759" s="34"/>
      <c r="Z759" s="34"/>
    </row>
    <row r="760" spans="1:27" x14ac:dyDescent="0.2">
      <c r="A760" s="21"/>
      <c r="B760" s="34"/>
      <c r="C760" s="34"/>
      <c r="D760" s="34"/>
      <c r="E760" s="34"/>
      <c r="F760"/>
      <c r="G760" s="34"/>
      <c r="H760" s="34"/>
      <c r="I760" s="34"/>
      <c r="J760" s="34"/>
      <c r="K760" s="34"/>
      <c r="L760" s="34"/>
      <c r="M760" s="34"/>
      <c r="N760" s="34"/>
      <c r="O760" s="35"/>
      <c r="P760" s="35"/>
      <c r="Q760" s="34"/>
      <c r="R760" s="34"/>
      <c r="S760" s="34"/>
      <c r="T760" s="34"/>
      <c r="U760" s="34"/>
      <c r="V760" s="34"/>
      <c r="W760" s="34"/>
      <c r="X760" s="34"/>
      <c r="Y760" s="34"/>
      <c r="Z760" s="34"/>
    </row>
    <row r="761" spans="1:27" x14ac:dyDescent="0.2">
      <c r="A761" s="21"/>
      <c r="B761" s="34"/>
      <c r="C761" s="34"/>
      <c r="D761" s="34"/>
      <c r="E761" s="34"/>
      <c r="F761"/>
      <c r="G761" s="34"/>
      <c r="H761" s="34"/>
      <c r="I761" s="34"/>
      <c r="J761" s="34"/>
      <c r="K761" s="34"/>
      <c r="L761" s="34"/>
      <c r="M761" s="34"/>
      <c r="N761" s="34"/>
      <c r="O761" s="35"/>
      <c r="P761" s="35"/>
      <c r="Q761" s="34"/>
      <c r="R761" s="34"/>
      <c r="S761" s="34"/>
      <c r="T761" s="34"/>
      <c r="U761" s="34"/>
      <c r="V761" s="34"/>
      <c r="W761" s="34"/>
      <c r="X761" s="34"/>
      <c r="Y761" s="34"/>
      <c r="Z761" s="34"/>
    </row>
    <row r="762" spans="1:27" x14ac:dyDescent="0.2">
      <c r="A762" s="21"/>
      <c r="B762" s="34"/>
      <c r="C762" s="34"/>
      <c r="D762" s="34"/>
      <c r="E762" s="34"/>
      <c r="F762"/>
      <c r="G762" s="34"/>
      <c r="H762" s="34"/>
      <c r="I762" s="34"/>
      <c r="J762" s="34"/>
      <c r="K762" s="34"/>
      <c r="L762" s="34"/>
      <c r="M762" s="34"/>
      <c r="N762" s="34"/>
      <c r="O762" s="35"/>
      <c r="P762" s="35"/>
      <c r="Q762" s="34"/>
      <c r="R762" s="34"/>
      <c r="S762" s="34"/>
      <c r="T762" s="34"/>
      <c r="U762" s="34"/>
      <c r="V762" s="34"/>
      <c r="W762" s="34"/>
      <c r="X762" s="34"/>
      <c r="Y762" s="34"/>
      <c r="Z762" s="34"/>
    </row>
    <row r="763" spans="1:27" x14ac:dyDescent="0.2">
      <c r="A763" s="21"/>
      <c r="B763" s="34"/>
      <c r="C763" s="34"/>
      <c r="D763" s="34"/>
      <c r="E763" s="34"/>
      <c r="F763"/>
      <c r="G763" s="34"/>
      <c r="H763" s="34"/>
      <c r="I763" s="34"/>
      <c r="J763" s="34"/>
      <c r="K763" s="34"/>
      <c r="L763" s="34"/>
      <c r="M763" s="34"/>
      <c r="N763" s="34"/>
      <c r="O763" s="35"/>
      <c r="P763" s="35"/>
      <c r="Q763" s="34"/>
      <c r="R763" s="34"/>
      <c r="S763" s="34"/>
      <c r="T763" s="34"/>
      <c r="U763" s="34"/>
      <c r="V763" s="34"/>
      <c r="W763" s="34"/>
      <c r="X763" s="34"/>
      <c r="Y763" s="34"/>
      <c r="Z763" s="34"/>
    </row>
    <row r="764" spans="1:27" x14ac:dyDescent="0.2">
      <c r="A764" s="21"/>
      <c r="B764" s="34"/>
      <c r="C764" s="34"/>
      <c r="D764" s="34"/>
      <c r="E764" s="34"/>
      <c r="F764"/>
      <c r="G764" s="34"/>
      <c r="H764" s="34"/>
      <c r="I764" s="34"/>
      <c r="J764" s="34"/>
      <c r="K764" s="34"/>
      <c r="L764" s="34"/>
      <c r="M764" s="34"/>
      <c r="N764" s="34"/>
      <c r="O764" s="35"/>
      <c r="P764" s="35"/>
      <c r="Q764" s="34"/>
      <c r="R764" s="34"/>
      <c r="S764" s="34"/>
      <c r="T764" s="34"/>
      <c r="U764" s="34"/>
      <c r="V764" s="34"/>
      <c r="W764" s="34"/>
      <c r="X764" s="34"/>
      <c r="Y764" s="34"/>
      <c r="Z764" s="34"/>
    </row>
    <row r="765" spans="1:27" x14ac:dyDescent="0.2">
      <c r="A765" s="21"/>
      <c r="B765" s="34"/>
      <c r="C765" s="34"/>
      <c r="D765" s="34"/>
      <c r="E765" s="34"/>
      <c r="F765"/>
      <c r="G765" s="34"/>
      <c r="H765" s="34"/>
      <c r="I765" s="34"/>
      <c r="J765" s="34"/>
      <c r="K765" s="34"/>
      <c r="L765" s="34"/>
      <c r="M765" s="34"/>
      <c r="N765" s="34"/>
      <c r="O765" s="35"/>
      <c r="P765" s="35"/>
      <c r="Q765" s="34"/>
      <c r="R765" s="34"/>
      <c r="S765" s="34"/>
      <c r="T765" s="34"/>
      <c r="U765" s="34"/>
      <c r="V765" s="34"/>
      <c r="W765" s="34"/>
      <c r="X765" s="34"/>
      <c r="Y765" s="34"/>
      <c r="Z765" s="34"/>
    </row>
    <row r="766" spans="1:27" x14ac:dyDescent="0.2">
      <c r="A766" s="21"/>
      <c r="B766" s="34"/>
      <c r="C766" s="34"/>
      <c r="D766" s="34"/>
      <c r="E766" s="34"/>
      <c r="F766"/>
      <c r="G766" s="34"/>
      <c r="H766" s="34"/>
      <c r="I766" s="34"/>
      <c r="J766" s="34"/>
      <c r="K766" s="34"/>
      <c r="L766" s="34"/>
      <c r="M766" s="34"/>
      <c r="N766" s="34"/>
      <c r="O766" s="35"/>
      <c r="P766" s="35"/>
      <c r="Q766" s="34"/>
      <c r="R766" s="34"/>
      <c r="S766" s="34"/>
      <c r="T766" s="34"/>
      <c r="U766" s="34"/>
      <c r="V766" s="34"/>
      <c r="W766" s="34"/>
      <c r="X766" s="34"/>
      <c r="Y766" s="34"/>
      <c r="Z766" s="34"/>
    </row>
    <row r="767" spans="1:27" x14ac:dyDescent="0.2">
      <c r="A767" s="21"/>
      <c r="B767" s="34"/>
      <c r="C767" s="34"/>
      <c r="D767" s="34"/>
      <c r="E767" s="34"/>
      <c r="F767"/>
      <c r="G767" s="34"/>
      <c r="H767" s="34"/>
      <c r="I767" s="34"/>
      <c r="J767" s="34"/>
      <c r="K767" s="34"/>
      <c r="L767" s="34"/>
      <c r="M767" s="34"/>
      <c r="N767" s="34"/>
      <c r="O767" s="35"/>
      <c r="P767" s="35"/>
      <c r="Q767" s="34"/>
      <c r="R767" s="34"/>
      <c r="S767" s="34"/>
      <c r="T767" s="34"/>
      <c r="U767" s="34"/>
      <c r="V767" s="34"/>
      <c r="W767" s="34"/>
      <c r="X767" s="34"/>
      <c r="Y767" s="34"/>
      <c r="Z767" s="34"/>
    </row>
    <row r="768" spans="1:27" x14ac:dyDescent="0.2">
      <c r="A768" s="21"/>
      <c r="B768" s="34"/>
      <c r="C768" s="34"/>
      <c r="D768" s="34"/>
      <c r="E768" s="34"/>
      <c r="F768"/>
      <c r="G768" s="34"/>
      <c r="H768" s="34"/>
      <c r="I768" s="34"/>
      <c r="J768" s="34"/>
      <c r="K768" s="34"/>
      <c r="L768" s="34"/>
      <c r="M768" s="34"/>
      <c r="N768" s="34"/>
      <c r="O768" s="35"/>
      <c r="P768" s="35"/>
      <c r="Q768" s="34"/>
      <c r="R768" s="34"/>
      <c r="S768" s="34"/>
      <c r="T768" s="34"/>
      <c r="U768" s="34"/>
      <c r="V768" s="34"/>
      <c r="W768" s="34"/>
      <c r="X768" s="34"/>
      <c r="Y768" s="34"/>
      <c r="Z768" s="34"/>
    </row>
    <row r="769" spans="1:26" x14ac:dyDescent="0.2">
      <c r="A769" s="21"/>
      <c r="B769" s="34"/>
      <c r="C769" s="34"/>
      <c r="D769" s="34"/>
      <c r="E769" s="34"/>
      <c r="F769"/>
      <c r="G769" s="34"/>
      <c r="H769" s="34"/>
      <c r="I769" s="34"/>
      <c r="J769" s="34"/>
      <c r="K769" s="34"/>
      <c r="L769" s="34"/>
      <c r="M769" s="34"/>
      <c r="N769" s="34"/>
      <c r="O769" s="35"/>
      <c r="P769" s="35"/>
      <c r="Q769" s="34"/>
      <c r="R769" s="34"/>
      <c r="S769" s="34"/>
      <c r="T769" s="34"/>
      <c r="U769" s="34"/>
      <c r="V769" s="34"/>
      <c r="W769" s="34"/>
      <c r="X769" s="34"/>
      <c r="Y769" s="34"/>
      <c r="Z769" s="34"/>
    </row>
    <row r="770" spans="1:26" x14ac:dyDescent="0.2">
      <c r="A770" s="21"/>
      <c r="B770" s="34"/>
      <c r="C770" s="34"/>
      <c r="D770" s="34"/>
      <c r="E770" s="34"/>
      <c r="F770"/>
      <c r="G770" s="34"/>
      <c r="H770" s="34"/>
      <c r="I770" s="34"/>
      <c r="J770" s="34"/>
      <c r="K770" s="34"/>
      <c r="L770" s="34"/>
      <c r="M770" s="34"/>
      <c r="N770" s="34"/>
      <c r="O770" s="35"/>
      <c r="P770" s="35"/>
      <c r="Q770" s="34"/>
      <c r="R770" s="34"/>
      <c r="S770" s="34"/>
      <c r="T770" s="34"/>
      <c r="U770" s="34"/>
      <c r="V770" s="34"/>
      <c r="W770" s="34"/>
      <c r="X770" s="34"/>
      <c r="Y770" s="34"/>
      <c r="Z770" s="34"/>
    </row>
    <row r="771" spans="1:26" x14ac:dyDescent="0.2">
      <c r="A771" s="21"/>
      <c r="B771" s="34"/>
      <c r="C771" s="34"/>
      <c r="D771" s="34"/>
      <c r="E771" s="34"/>
      <c r="F771"/>
      <c r="G771" s="34"/>
      <c r="H771" s="34"/>
      <c r="I771" s="34"/>
      <c r="J771" s="34"/>
      <c r="K771" s="34"/>
      <c r="L771" s="34"/>
      <c r="M771" s="34"/>
      <c r="N771" s="34"/>
      <c r="O771" s="35"/>
      <c r="P771" s="35"/>
      <c r="Q771" s="34"/>
      <c r="R771" s="34"/>
      <c r="S771" s="34"/>
      <c r="T771" s="34"/>
      <c r="U771" s="34"/>
      <c r="V771" s="34"/>
      <c r="W771" s="34"/>
      <c r="X771" s="34"/>
      <c r="Y771" s="34"/>
      <c r="Z771" s="34"/>
    </row>
    <row r="772" spans="1:26" x14ac:dyDescent="0.2">
      <c r="A772" s="21"/>
      <c r="B772" s="34"/>
      <c r="C772" s="34"/>
      <c r="D772" s="34"/>
      <c r="E772" s="34"/>
      <c r="F772"/>
      <c r="G772" s="34"/>
      <c r="H772" s="34"/>
      <c r="I772" s="34"/>
      <c r="J772" s="34"/>
      <c r="K772" s="34"/>
      <c r="L772" s="34"/>
      <c r="M772" s="34"/>
      <c r="N772" s="34"/>
      <c r="O772" s="35"/>
      <c r="P772" s="35"/>
      <c r="Q772" s="34"/>
      <c r="R772" s="34"/>
      <c r="S772" s="34"/>
      <c r="T772" s="34"/>
      <c r="U772" s="34"/>
      <c r="V772" s="34"/>
      <c r="W772" s="34"/>
      <c r="X772" s="34"/>
      <c r="Y772" s="34"/>
      <c r="Z772" s="34"/>
    </row>
    <row r="773" spans="1:26" x14ac:dyDescent="0.2">
      <c r="A773" s="21"/>
      <c r="B773" s="34"/>
      <c r="C773" s="34"/>
      <c r="D773" s="34"/>
      <c r="E773" s="34"/>
      <c r="F773"/>
      <c r="G773" s="34"/>
      <c r="H773" s="34"/>
      <c r="I773" s="34"/>
      <c r="J773" s="34"/>
      <c r="K773" s="34"/>
      <c r="L773" s="34"/>
      <c r="M773" s="34"/>
      <c r="N773" s="34"/>
      <c r="O773" s="35"/>
      <c r="P773" s="35"/>
      <c r="Q773" s="34"/>
      <c r="R773" s="34"/>
      <c r="S773" s="34"/>
      <c r="T773" s="34"/>
      <c r="U773" s="34"/>
      <c r="V773" s="34"/>
      <c r="W773" s="34"/>
      <c r="X773" s="34"/>
      <c r="Y773" s="34"/>
      <c r="Z773" s="34"/>
    </row>
  </sheetData>
  <autoFilter ref="A2:AA2" xr:uid="{294CFF63-71EF-4C18-B6F8-37113E91CA8E}"/>
  <sortState xmlns:xlrd2="http://schemas.microsoft.com/office/spreadsheetml/2017/richdata2" ref="A3:AA758">
    <sortCondition ref="F3:F758" customList="特Ａ,A,B"/>
    <sortCondition descending="1" ref="G3:G758"/>
    <sortCondition descending="1" ref="H3:H758"/>
    <sortCondition ref="B3:B758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0B3FD-5A4B-4508-812E-143E9DD16266}">
  <sheetPr>
    <pageSetUpPr fitToPage="1"/>
  </sheetPr>
  <dimension ref="A1:X594"/>
  <sheetViews>
    <sheetView view="pageBreakPreview" zoomScale="115" zoomScaleSheetLayoutView="115" workbookViewId="0">
      <pane xSplit="3" ySplit="2" topLeftCell="D3" activePane="bottomRight" state="frozen"/>
      <selection activeCell="F31" sqref="F31"/>
      <selection pane="topRight" activeCell="F31" sqref="F31"/>
      <selection pane="bottomLeft" activeCell="F31" sqref="F31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10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13" width="3.77734375" style="10" customWidth="1"/>
    <col min="14" max="14" width="3.77734375" style="23" customWidth="1"/>
    <col min="15" max="23" width="3.77734375" style="10" customWidth="1"/>
    <col min="24" max="24" width="6.77734375" style="24" customWidth="1"/>
    <col min="25" max="229" width="9.33203125" style="10"/>
    <col min="230" max="230" width="5" style="10" bestFit="1" customWidth="1"/>
    <col min="231" max="231" width="7" style="10" bestFit="1" customWidth="1"/>
    <col min="232" max="232" width="9.33203125" style="10"/>
    <col min="233" max="233" width="22" style="10" customWidth="1"/>
    <col min="234" max="234" width="3.33203125" style="10" bestFit="1" customWidth="1"/>
    <col min="235" max="235" width="8" style="10" bestFit="1" customWidth="1"/>
    <col min="236" max="236" width="6" style="10" bestFit="1" customWidth="1"/>
    <col min="237" max="237" width="6.109375" style="10" bestFit="1" customWidth="1"/>
    <col min="238" max="238" width="6" style="10" bestFit="1" customWidth="1"/>
    <col min="239" max="239" width="6.109375" style="10" bestFit="1" customWidth="1"/>
    <col min="240" max="240" width="5.109375" style="10" bestFit="1" customWidth="1"/>
    <col min="241" max="241" width="8.109375" style="10" bestFit="1" customWidth="1"/>
    <col min="242" max="263" width="0" style="10" hidden="1" customWidth="1"/>
    <col min="264" max="264" width="4.77734375" style="10" customWidth="1"/>
    <col min="265" max="265" width="7.44140625" style="10" customWidth="1"/>
    <col min="266" max="266" width="5.109375" style="10" customWidth="1"/>
    <col min="267" max="267" width="7.44140625" style="10" customWidth="1"/>
    <col min="268" max="268" width="3.77734375" style="10" bestFit="1" customWidth="1"/>
    <col min="269" max="271" width="4.77734375" style="10" bestFit="1" customWidth="1"/>
    <col min="272" max="273" width="3.77734375" style="10" bestFit="1" customWidth="1"/>
    <col min="274" max="274" width="3.33203125" style="10" bestFit="1" customWidth="1"/>
    <col min="275" max="278" width="4.77734375" style="10" bestFit="1" customWidth="1"/>
    <col min="279" max="279" width="4" style="10" bestFit="1" customWidth="1"/>
    <col min="280" max="280" width="5" style="10" bestFit="1" customWidth="1"/>
    <col min="281" max="485" width="9.33203125" style="10"/>
    <col min="486" max="486" width="5" style="10" bestFit="1" customWidth="1"/>
    <col min="487" max="487" width="7" style="10" bestFit="1" customWidth="1"/>
    <col min="488" max="488" width="9.33203125" style="10"/>
    <col min="489" max="489" width="22" style="10" customWidth="1"/>
    <col min="490" max="490" width="3.33203125" style="10" bestFit="1" customWidth="1"/>
    <col min="491" max="491" width="8" style="10" bestFit="1" customWidth="1"/>
    <col min="492" max="492" width="6" style="10" bestFit="1" customWidth="1"/>
    <col min="493" max="493" width="6.109375" style="10" bestFit="1" customWidth="1"/>
    <col min="494" max="494" width="6" style="10" bestFit="1" customWidth="1"/>
    <col min="495" max="495" width="6.109375" style="10" bestFit="1" customWidth="1"/>
    <col min="496" max="496" width="5.109375" style="10" bestFit="1" customWidth="1"/>
    <col min="497" max="497" width="8.109375" style="10" bestFit="1" customWidth="1"/>
    <col min="498" max="519" width="0" style="10" hidden="1" customWidth="1"/>
    <col min="520" max="520" width="4.77734375" style="10" customWidth="1"/>
    <col min="521" max="521" width="7.44140625" style="10" customWidth="1"/>
    <col min="522" max="522" width="5.109375" style="10" customWidth="1"/>
    <col min="523" max="523" width="7.44140625" style="10" customWidth="1"/>
    <col min="524" max="524" width="3.77734375" style="10" bestFit="1" customWidth="1"/>
    <col min="525" max="527" width="4.77734375" style="10" bestFit="1" customWidth="1"/>
    <col min="528" max="529" width="3.77734375" style="10" bestFit="1" customWidth="1"/>
    <col min="530" max="530" width="3.33203125" style="10" bestFit="1" customWidth="1"/>
    <col min="531" max="534" width="4.77734375" style="10" bestFit="1" customWidth="1"/>
    <col min="535" max="535" width="4" style="10" bestFit="1" customWidth="1"/>
    <col min="536" max="536" width="5" style="10" bestFit="1" customWidth="1"/>
    <col min="537" max="741" width="9.33203125" style="10"/>
    <col min="742" max="742" width="5" style="10" bestFit="1" customWidth="1"/>
    <col min="743" max="743" width="7" style="10" bestFit="1" customWidth="1"/>
    <col min="744" max="744" width="9.33203125" style="10"/>
    <col min="745" max="745" width="22" style="10" customWidth="1"/>
    <col min="746" max="746" width="3.33203125" style="10" bestFit="1" customWidth="1"/>
    <col min="747" max="747" width="8" style="10" bestFit="1" customWidth="1"/>
    <col min="748" max="748" width="6" style="10" bestFit="1" customWidth="1"/>
    <col min="749" max="749" width="6.109375" style="10" bestFit="1" customWidth="1"/>
    <col min="750" max="750" width="6" style="10" bestFit="1" customWidth="1"/>
    <col min="751" max="751" width="6.109375" style="10" bestFit="1" customWidth="1"/>
    <col min="752" max="752" width="5.109375" style="10" bestFit="1" customWidth="1"/>
    <col min="753" max="753" width="8.109375" style="10" bestFit="1" customWidth="1"/>
    <col min="754" max="775" width="0" style="10" hidden="1" customWidth="1"/>
    <col min="776" max="776" width="4.77734375" style="10" customWidth="1"/>
    <col min="777" max="777" width="7.44140625" style="10" customWidth="1"/>
    <col min="778" max="778" width="5.109375" style="10" customWidth="1"/>
    <col min="779" max="779" width="7.44140625" style="10" customWidth="1"/>
    <col min="780" max="780" width="3.77734375" style="10" bestFit="1" customWidth="1"/>
    <col min="781" max="783" width="4.77734375" style="10" bestFit="1" customWidth="1"/>
    <col min="784" max="785" width="3.77734375" style="10" bestFit="1" customWidth="1"/>
    <col min="786" max="786" width="3.33203125" style="10" bestFit="1" customWidth="1"/>
    <col min="787" max="790" width="4.77734375" style="10" bestFit="1" customWidth="1"/>
    <col min="791" max="791" width="4" style="10" bestFit="1" customWidth="1"/>
    <col min="792" max="792" width="5" style="10" bestFit="1" customWidth="1"/>
    <col min="793" max="997" width="9.33203125" style="10"/>
    <col min="998" max="998" width="5" style="10" bestFit="1" customWidth="1"/>
    <col min="999" max="999" width="7" style="10" bestFit="1" customWidth="1"/>
    <col min="1000" max="1000" width="9.33203125" style="10"/>
    <col min="1001" max="1001" width="22" style="10" customWidth="1"/>
    <col min="1002" max="1002" width="3.33203125" style="10" bestFit="1" customWidth="1"/>
    <col min="1003" max="1003" width="8" style="10" bestFit="1" customWidth="1"/>
    <col min="1004" max="1004" width="6" style="10" bestFit="1" customWidth="1"/>
    <col min="1005" max="1005" width="6.109375" style="10" bestFit="1" customWidth="1"/>
    <col min="1006" max="1006" width="6" style="10" bestFit="1" customWidth="1"/>
    <col min="1007" max="1007" width="6.109375" style="10" bestFit="1" customWidth="1"/>
    <col min="1008" max="1008" width="5.109375" style="10" bestFit="1" customWidth="1"/>
    <col min="1009" max="1009" width="8.109375" style="10" bestFit="1" customWidth="1"/>
    <col min="1010" max="1031" width="0" style="10" hidden="1" customWidth="1"/>
    <col min="1032" max="1032" width="4.77734375" style="10" customWidth="1"/>
    <col min="1033" max="1033" width="7.44140625" style="10" customWidth="1"/>
    <col min="1034" max="1034" width="5.109375" style="10" customWidth="1"/>
    <col min="1035" max="1035" width="7.44140625" style="10" customWidth="1"/>
    <col min="1036" max="1036" width="3.77734375" style="10" bestFit="1" customWidth="1"/>
    <col min="1037" max="1039" width="4.77734375" style="10" bestFit="1" customWidth="1"/>
    <col min="1040" max="1041" width="3.77734375" style="10" bestFit="1" customWidth="1"/>
    <col min="1042" max="1042" width="3.33203125" style="10" bestFit="1" customWidth="1"/>
    <col min="1043" max="1046" width="4.77734375" style="10" bestFit="1" customWidth="1"/>
    <col min="1047" max="1047" width="4" style="10" bestFit="1" customWidth="1"/>
    <col min="1048" max="1048" width="5" style="10" bestFit="1" customWidth="1"/>
    <col min="1049" max="1253" width="9.33203125" style="10"/>
    <col min="1254" max="1254" width="5" style="10" bestFit="1" customWidth="1"/>
    <col min="1255" max="1255" width="7" style="10" bestFit="1" customWidth="1"/>
    <col min="1256" max="1256" width="9.33203125" style="10"/>
    <col min="1257" max="1257" width="22" style="10" customWidth="1"/>
    <col min="1258" max="1258" width="3.33203125" style="10" bestFit="1" customWidth="1"/>
    <col min="1259" max="1259" width="8" style="10" bestFit="1" customWidth="1"/>
    <col min="1260" max="1260" width="6" style="10" bestFit="1" customWidth="1"/>
    <col min="1261" max="1261" width="6.109375" style="10" bestFit="1" customWidth="1"/>
    <col min="1262" max="1262" width="6" style="10" bestFit="1" customWidth="1"/>
    <col min="1263" max="1263" width="6.109375" style="10" bestFit="1" customWidth="1"/>
    <col min="1264" max="1264" width="5.109375" style="10" bestFit="1" customWidth="1"/>
    <col min="1265" max="1265" width="8.109375" style="10" bestFit="1" customWidth="1"/>
    <col min="1266" max="1287" width="0" style="10" hidden="1" customWidth="1"/>
    <col min="1288" max="1288" width="4.77734375" style="10" customWidth="1"/>
    <col min="1289" max="1289" width="7.44140625" style="10" customWidth="1"/>
    <col min="1290" max="1290" width="5.109375" style="10" customWidth="1"/>
    <col min="1291" max="1291" width="7.44140625" style="10" customWidth="1"/>
    <col min="1292" max="1292" width="3.77734375" style="10" bestFit="1" customWidth="1"/>
    <col min="1293" max="1295" width="4.77734375" style="10" bestFit="1" customWidth="1"/>
    <col min="1296" max="1297" width="3.77734375" style="10" bestFit="1" customWidth="1"/>
    <col min="1298" max="1298" width="3.33203125" style="10" bestFit="1" customWidth="1"/>
    <col min="1299" max="1302" width="4.77734375" style="10" bestFit="1" customWidth="1"/>
    <col min="1303" max="1303" width="4" style="10" bestFit="1" customWidth="1"/>
    <col min="1304" max="1304" width="5" style="10" bestFit="1" customWidth="1"/>
    <col min="1305" max="1509" width="9.33203125" style="10"/>
    <col min="1510" max="1510" width="5" style="10" bestFit="1" customWidth="1"/>
    <col min="1511" max="1511" width="7" style="10" bestFit="1" customWidth="1"/>
    <col min="1512" max="1512" width="9.33203125" style="10"/>
    <col min="1513" max="1513" width="22" style="10" customWidth="1"/>
    <col min="1514" max="1514" width="3.33203125" style="10" bestFit="1" customWidth="1"/>
    <col min="1515" max="1515" width="8" style="10" bestFit="1" customWidth="1"/>
    <col min="1516" max="1516" width="6" style="10" bestFit="1" customWidth="1"/>
    <col min="1517" max="1517" width="6.109375" style="10" bestFit="1" customWidth="1"/>
    <col min="1518" max="1518" width="6" style="10" bestFit="1" customWidth="1"/>
    <col min="1519" max="1519" width="6.109375" style="10" bestFit="1" customWidth="1"/>
    <col min="1520" max="1520" width="5.109375" style="10" bestFit="1" customWidth="1"/>
    <col min="1521" max="1521" width="8.109375" style="10" bestFit="1" customWidth="1"/>
    <col min="1522" max="1543" width="0" style="10" hidden="1" customWidth="1"/>
    <col min="1544" max="1544" width="4.77734375" style="10" customWidth="1"/>
    <col min="1545" max="1545" width="7.44140625" style="10" customWidth="1"/>
    <col min="1546" max="1546" width="5.109375" style="10" customWidth="1"/>
    <col min="1547" max="1547" width="7.44140625" style="10" customWidth="1"/>
    <col min="1548" max="1548" width="3.77734375" style="10" bestFit="1" customWidth="1"/>
    <col min="1549" max="1551" width="4.77734375" style="10" bestFit="1" customWidth="1"/>
    <col min="1552" max="1553" width="3.77734375" style="10" bestFit="1" customWidth="1"/>
    <col min="1554" max="1554" width="3.33203125" style="10" bestFit="1" customWidth="1"/>
    <col min="1555" max="1558" width="4.77734375" style="10" bestFit="1" customWidth="1"/>
    <col min="1559" max="1559" width="4" style="10" bestFit="1" customWidth="1"/>
    <col min="1560" max="1560" width="5" style="10" bestFit="1" customWidth="1"/>
    <col min="1561" max="1765" width="9.33203125" style="10"/>
    <col min="1766" max="1766" width="5" style="10" bestFit="1" customWidth="1"/>
    <col min="1767" max="1767" width="7" style="10" bestFit="1" customWidth="1"/>
    <col min="1768" max="1768" width="9.33203125" style="10"/>
    <col min="1769" max="1769" width="22" style="10" customWidth="1"/>
    <col min="1770" max="1770" width="3.33203125" style="10" bestFit="1" customWidth="1"/>
    <col min="1771" max="1771" width="8" style="10" bestFit="1" customWidth="1"/>
    <col min="1772" max="1772" width="6" style="10" bestFit="1" customWidth="1"/>
    <col min="1773" max="1773" width="6.109375" style="10" bestFit="1" customWidth="1"/>
    <col min="1774" max="1774" width="6" style="10" bestFit="1" customWidth="1"/>
    <col min="1775" max="1775" width="6.109375" style="10" bestFit="1" customWidth="1"/>
    <col min="1776" max="1776" width="5.109375" style="10" bestFit="1" customWidth="1"/>
    <col min="1777" max="1777" width="8.109375" style="10" bestFit="1" customWidth="1"/>
    <col min="1778" max="1799" width="0" style="10" hidden="1" customWidth="1"/>
    <col min="1800" max="1800" width="4.77734375" style="10" customWidth="1"/>
    <col min="1801" max="1801" width="7.44140625" style="10" customWidth="1"/>
    <col min="1802" max="1802" width="5.109375" style="10" customWidth="1"/>
    <col min="1803" max="1803" width="7.44140625" style="10" customWidth="1"/>
    <col min="1804" max="1804" width="3.77734375" style="10" bestFit="1" customWidth="1"/>
    <col min="1805" max="1807" width="4.77734375" style="10" bestFit="1" customWidth="1"/>
    <col min="1808" max="1809" width="3.77734375" style="10" bestFit="1" customWidth="1"/>
    <col min="1810" max="1810" width="3.33203125" style="10" bestFit="1" customWidth="1"/>
    <col min="1811" max="1814" width="4.77734375" style="10" bestFit="1" customWidth="1"/>
    <col min="1815" max="1815" width="4" style="10" bestFit="1" customWidth="1"/>
    <col min="1816" max="1816" width="5" style="10" bestFit="1" customWidth="1"/>
    <col min="1817" max="2021" width="9.33203125" style="10"/>
    <col min="2022" max="2022" width="5" style="10" bestFit="1" customWidth="1"/>
    <col min="2023" max="2023" width="7" style="10" bestFit="1" customWidth="1"/>
    <col min="2024" max="2024" width="9.33203125" style="10"/>
    <col min="2025" max="2025" width="22" style="10" customWidth="1"/>
    <col min="2026" max="2026" width="3.33203125" style="10" bestFit="1" customWidth="1"/>
    <col min="2027" max="2027" width="8" style="10" bestFit="1" customWidth="1"/>
    <col min="2028" max="2028" width="6" style="10" bestFit="1" customWidth="1"/>
    <col min="2029" max="2029" width="6.109375" style="10" bestFit="1" customWidth="1"/>
    <col min="2030" max="2030" width="6" style="10" bestFit="1" customWidth="1"/>
    <col min="2031" max="2031" width="6.109375" style="10" bestFit="1" customWidth="1"/>
    <col min="2032" max="2032" width="5.109375" style="10" bestFit="1" customWidth="1"/>
    <col min="2033" max="2033" width="8.109375" style="10" bestFit="1" customWidth="1"/>
    <col min="2034" max="2055" width="0" style="10" hidden="1" customWidth="1"/>
    <col min="2056" max="2056" width="4.77734375" style="10" customWidth="1"/>
    <col min="2057" max="2057" width="7.44140625" style="10" customWidth="1"/>
    <col min="2058" max="2058" width="5.109375" style="10" customWidth="1"/>
    <col min="2059" max="2059" width="7.44140625" style="10" customWidth="1"/>
    <col min="2060" max="2060" width="3.77734375" style="10" bestFit="1" customWidth="1"/>
    <col min="2061" max="2063" width="4.77734375" style="10" bestFit="1" customWidth="1"/>
    <col min="2064" max="2065" width="3.77734375" style="10" bestFit="1" customWidth="1"/>
    <col min="2066" max="2066" width="3.33203125" style="10" bestFit="1" customWidth="1"/>
    <col min="2067" max="2070" width="4.77734375" style="10" bestFit="1" customWidth="1"/>
    <col min="2071" max="2071" width="4" style="10" bestFit="1" customWidth="1"/>
    <col min="2072" max="2072" width="5" style="10" bestFit="1" customWidth="1"/>
    <col min="2073" max="2277" width="9.33203125" style="10"/>
    <col min="2278" max="2278" width="5" style="10" bestFit="1" customWidth="1"/>
    <col min="2279" max="2279" width="7" style="10" bestFit="1" customWidth="1"/>
    <col min="2280" max="2280" width="9.33203125" style="10"/>
    <col min="2281" max="2281" width="22" style="10" customWidth="1"/>
    <col min="2282" max="2282" width="3.33203125" style="10" bestFit="1" customWidth="1"/>
    <col min="2283" max="2283" width="8" style="10" bestFit="1" customWidth="1"/>
    <col min="2284" max="2284" width="6" style="10" bestFit="1" customWidth="1"/>
    <col min="2285" max="2285" width="6.109375" style="10" bestFit="1" customWidth="1"/>
    <col min="2286" max="2286" width="6" style="10" bestFit="1" customWidth="1"/>
    <col min="2287" max="2287" width="6.109375" style="10" bestFit="1" customWidth="1"/>
    <col min="2288" max="2288" width="5.109375" style="10" bestFit="1" customWidth="1"/>
    <col min="2289" max="2289" width="8.109375" style="10" bestFit="1" customWidth="1"/>
    <col min="2290" max="2311" width="0" style="10" hidden="1" customWidth="1"/>
    <col min="2312" max="2312" width="4.77734375" style="10" customWidth="1"/>
    <col min="2313" max="2313" width="7.44140625" style="10" customWidth="1"/>
    <col min="2314" max="2314" width="5.109375" style="10" customWidth="1"/>
    <col min="2315" max="2315" width="7.44140625" style="10" customWidth="1"/>
    <col min="2316" max="2316" width="3.77734375" style="10" bestFit="1" customWidth="1"/>
    <col min="2317" max="2319" width="4.77734375" style="10" bestFit="1" customWidth="1"/>
    <col min="2320" max="2321" width="3.77734375" style="10" bestFit="1" customWidth="1"/>
    <col min="2322" max="2322" width="3.33203125" style="10" bestFit="1" customWidth="1"/>
    <col min="2323" max="2326" width="4.77734375" style="10" bestFit="1" customWidth="1"/>
    <col min="2327" max="2327" width="4" style="10" bestFit="1" customWidth="1"/>
    <col min="2328" max="2328" width="5" style="10" bestFit="1" customWidth="1"/>
    <col min="2329" max="2533" width="9.33203125" style="10"/>
    <col min="2534" max="2534" width="5" style="10" bestFit="1" customWidth="1"/>
    <col min="2535" max="2535" width="7" style="10" bestFit="1" customWidth="1"/>
    <col min="2536" max="2536" width="9.33203125" style="10"/>
    <col min="2537" max="2537" width="22" style="10" customWidth="1"/>
    <col min="2538" max="2538" width="3.33203125" style="10" bestFit="1" customWidth="1"/>
    <col min="2539" max="2539" width="8" style="10" bestFit="1" customWidth="1"/>
    <col min="2540" max="2540" width="6" style="10" bestFit="1" customWidth="1"/>
    <col min="2541" max="2541" width="6.109375" style="10" bestFit="1" customWidth="1"/>
    <col min="2542" max="2542" width="6" style="10" bestFit="1" customWidth="1"/>
    <col min="2543" max="2543" width="6.109375" style="10" bestFit="1" customWidth="1"/>
    <col min="2544" max="2544" width="5.109375" style="10" bestFit="1" customWidth="1"/>
    <col min="2545" max="2545" width="8.109375" style="10" bestFit="1" customWidth="1"/>
    <col min="2546" max="2567" width="0" style="10" hidden="1" customWidth="1"/>
    <col min="2568" max="2568" width="4.77734375" style="10" customWidth="1"/>
    <col min="2569" max="2569" width="7.44140625" style="10" customWidth="1"/>
    <col min="2570" max="2570" width="5.109375" style="10" customWidth="1"/>
    <col min="2571" max="2571" width="7.44140625" style="10" customWidth="1"/>
    <col min="2572" max="2572" width="3.77734375" style="10" bestFit="1" customWidth="1"/>
    <col min="2573" max="2575" width="4.77734375" style="10" bestFit="1" customWidth="1"/>
    <col min="2576" max="2577" width="3.77734375" style="10" bestFit="1" customWidth="1"/>
    <col min="2578" max="2578" width="3.33203125" style="10" bestFit="1" customWidth="1"/>
    <col min="2579" max="2582" width="4.77734375" style="10" bestFit="1" customWidth="1"/>
    <col min="2583" max="2583" width="4" style="10" bestFit="1" customWidth="1"/>
    <col min="2584" max="2584" width="5" style="10" bestFit="1" customWidth="1"/>
    <col min="2585" max="2789" width="9.33203125" style="10"/>
    <col min="2790" max="2790" width="5" style="10" bestFit="1" customWidth="1"/>
    <col min="2791" max="2791" width="7" style="10" bestFit="1" customWidth="1"/>
    <col min="2792" max="2792" width="9.33203125" style="10"/>
    <col min="2793" max="2793" width="22" style="10" customWidth="1"/>
    <col min="2794" max="2794" width="3.33203125" style="10" bestFit="1" customWidth="1"/>
    <col min="2795" max="2795" width="8" style="10" bestFit="1" customWidth="1"/>
    <col min="2796" max="2796" width="6" style="10" bestFit="1" customWidth="1"/>
    <col min="2797" max="2797" width="6.109375" style="10" bestFit="1" customWidth="1"/>
    <col min="2798" max="2798" width="6" style="10" bestFit="1" customWidth="1"/>
    <col min="2799" max="2799" width="6.109375" style="10" bestFit="1" customWidth="1"/>
    <col min="2800" max="2800" width="5.109375" style="10" bestFit="1" customWidth="1"/>
    <col min="2801" max="2801" width="8.109375" style="10" bestFit="1" customWidth="1"/>
    <col min="2802" max="2823" width="0" style="10" hidden="1" customWidth="1"/>
    <col min="2824" max="2824" width="4.77734375" style="10" customWidth="1"/>
    <col min="2825" max="2825" width="7.44140625" style="10" customWidth="1"/>
    <col min="2826" max="2826" width="5.109375" style="10" customWidth="1"/>
    <col min="2827" max="2827" width="7.44140625" style="10" customWidth="1"/>
    <col min="2828" max="2828" width="3.77734375" style="10" bestFit="1" customWidth="1"/>
    <col min="2829" max="2831" width="4.77734375" style="10" bestFit="1" customWidth="1"/>
    <col min="2832" max="2833" width="3.77734375" style="10" bestFit="1" customWidth="1"/>
    <col min="2834" max="2834" width="3.33203125" style="10" bestFit="1" customWidth="1"/>
    <col min="2835" max="2838" width="4.77734375" style="10" bestFit="1" customWidth="1"/>
    <col min="2839" max="2839" width="4" style="10" bestFit="1" customWidth="1"/>
    <col min="2840" max="2840" width="5" style="10" bestFit="1" customWidth="1"/>
    <col min="2841" max="3045" width="9.33203125" style="10"/>
    <col min="3046" max="3046" width="5" style="10" bestFit="1" customWidth="1"/>
    <col min="3047" max="3047" width="7" style="10" bestFit="1" customWidth="1"/>
    <col min="3048" max="3048" width="9.33203125" style="10"/>
    <col min="3049" max="3049" width="22" style="10" customWidth="1"/>
    <col min="3050" max="3050" width="3.33203125" style="10" bestFit="1" customWidth="1"/>
    <col min="3051" max="3051" width="8" style="10" bestFit="1" customWidth="1"/>
    <col min="3052" max="3052" width="6" style="10" bestFit="1" customWidth="1"/>
    <col min="3053" max="3053" width="6.109375" style="10" bestFit="1" customWidth="1"/>
    <col min="3054" max="3054" width="6" style="10" bestFit="1" customWidth="1"/>
    <col min="3055" max="3055" width="6.109375" style="10" bestFit="1" customWidth="1"/>
    <col min="3056" max="3056" width="5.109375" style="10" bestFit="1" customWidth="1"/>
    <col min="3057" max="3057" width="8.109375" style="10" bestFit="1" customWidth="1"/>
    <col min="3058" max="3079" width="0" style="10" hidden="1" customWidth="1"/>
    <col min="3080" max="3080" width="4.77734375" style="10" customWidth="1"/>
    <col min="3081" max="3081" width="7.44140625" style="10" customWidth="1"/>
    <col min="3082" max="3082" width="5.109375" style="10" customWidth="1"/>
    <col min="3083" max="3083" width="7.44140625" style="10" customWidth="1"/>
    <col min="3084" max="3084" width="3.77734375" style="10" bestFit="1" customWidth="1"/>
    <col min="3085" max="3087" width="4.77734375" style="10" bestFit="1" customWidth="1"/>
    <col min="3088" max="3089" width="3.77734375" style="10" bestFit="1" customWidth="1"/>
    <col min="3090" max="3090" width="3.33203125" style="10" bestFit="1" customWidth="1"/>
    <col min="3091" max="3094" width="4.77734375" style="10" bestFit="1" customWidth="1"/>
    <col min="3095" max="3095" width="4" style="10" bestFit="1" customWidth="1"/>
    <col min="3096" max="3096" width="5" style="10" bestFit="1" customWidth="1"/>
    <col min="3097" max="3301" width="9.33203125" style="10"/>
    <col min="3302" max="3302" width="5" style="10" bestFit="1" customWidth="1"/>
    <col min="3303" max="3303" width="7" style="10" bestFit="1" customWidth="1"/>
    <col min="3304" max="3304" width="9.33203125" style="10"/>
    <col min="3305" max="3305" width="22" style="10" customWidth="1"/>
    <col min="3306" max="3306" width="3.33203125" style="10" bestFit="1" customWidth="1"/>
    <col min="3307" max="3307" width="8" style="10" bestFit="1" customWidth="1"/>
    <col min="3308" max="3308" width="6" style="10" bestFit="1" customWidth="1"/>
    <col min="3309" max="3309" width="6.109375" style="10" bestFit="1" customWidth="1"/>
    <col min="3310" max="3310" width="6" style="10" bestFit="1" customWidth="1"/>
    <col min="3311" max="3311" width="6.109375" style="10" bestFit="1" customWidth="1"/>
    <col min="3312" max="3312" width="5.109375" style="10" bestFit="1" customWidth="1"/>
    <col min="3313" max="3313" width="8.109375" style="10" bestFit="1" customWidth="1"/>
    <col min="3314" max="3335" width="0" style="10" hidden="1" customWidth="1"/>
    <col min="3336" max="3336" width="4.77734375" style="10" customWidth="1"/>
    <col min="3337" max="3337" width="7.44140625" style="10" customWidth="1"/>
    <col min="3338" max="3338" width="5.109375" style="10" customWidth="1"/>
    <col min="3339" max="3339" width="7.44140625" style="10" customWidth="1"/>
    <col min="3340" max="3340" width="3.77734375" style="10" bestFit="1" customWidth="1"/>
    <col min="3341" max="3343" width="4.77734375" style="10" bestFit="1" customWidth="1"/>
    <col min="3344" max="3345" width="3.77734375" style="10" bestFit="1" customWidth="1"/>
    <col min="3346" max="3346" width="3.33203125" style="10" bestFit="1" customWidth="1"/>
    <col min="3347" max="3350" width="4.77734375" style="10" bestFit="1" customWidth="1"/>
    <col min="3351" max="3351" width="4" style="10" bestFit="1" customWidth="1"/>
    <col min="3352" max="3352" width="5" style="10" bestFit="1" customWidth="1"/>
    <col min="3353" max="3557" width="9.33203125" style="10"/>
    <col min="3558" max="3558" width="5" style="10" bestFit="1" customWidth="1"/>
    <col min="3559" max="3559" width="7" style="10" bestFit="1" customWidth="1"/>
    <col min="3560" max="3560" width="9.33203125" style="10"/>
    <col min="3561" max="3561" width="22" style="10" customWidth="1"/>
    <col min="3562" max="3562" width="3.33203125" style="10" bestFit="1" customWidth="1"/>
    <col min="3563" max="3563" width="8" style="10" bestFit="1" customWidth="1"/>
    <col min="3564" max="3564" width="6" style="10" bestFit="1" customWidth="1"/>
    <col min="3565" max="3565" width="6.109375" style="10" bestFit="1" customWidth="1"/>
    <col min="3566" max="3566" width="6" style="10" bestFit="1" customWidth="1"/>
    <col min="3567" max="3567" width="6.109375" style="10" bestFit="1" customWidth="1"/>
    <col min="3568" max="3568" width="5.109375" style="10" bestFit="1" customWidth="1"/>
    <col min="3569" max="3569" width="8.109375" style="10" bestFit="1" customWidth="1"/>
    <col min="3570" max="3591" width="0" style="10" hidden="1" customWidth="1"/>
    <col min="3592" max="3592" width="4.77734375" style="10" customWidth="1"/>
    <col min="3593" max="3593" width="7.44140625" style="10" customWidth="1"/>
    <col min="3594" max="3594" width="5.109375" style="10" customWidth="1"/>
    <col min="3595" max="3595" width="7.44140625" style="10" customWidth="1"/>
    <col min="3596" max="3596" width="3.77734375" style="10" bestFit="1" customWidth="1"/>
    <col min="3597" max="3599" width="4.77734375" style="10" bestFit="1" customWidth="1"/>
    <col min="3600" max="3601" width="3.77734375" style="10" bestFit="1" customWidth="1"/>
    <col min="3602" max="3602" width="3.33203125" style="10" bestFit="1" customWidth="1"/>
    <col min="3603" max="3606" width="4.77734375" style="10" bestFit="1" customWidth="1"/>
    <col min="3607" max="3607" width="4" style="10" bestFit="1" customWidth="1"/>
    <col min="3608" max="3608" width="5" style="10" bestFit="1" customWidth="1"/>
    <col min="3609" max="3813" width="9.33203125" style="10"/>
    <col min="3814" max="3814" width="5" style="10" bestFit="1" customWidth="1"/>
    <col min="3815" max="3815" width="7" style="10" bestFit="1" customWidth="1"/>
    <col min="3816" max="3816" width="9.33203125" style="10"/>
    <col min="3817" max="3817" width="22" style="10" customWidth="1"/>
    <col min="3818" max="3818" width="3.33203125" style="10" bestFit="1" customWidth="1"/>
    <col min="3819" max="3819" width="8" style="10" bestFit="1" customWidth="1"/>
    <col min="3820" max="3820" width="6" style="10" bestFit="1" customWidth="1"/>
    <col min="3821" max="3821" width="6.109375" style="10" bestFit="1" customWidth="1"/>
    <col min="3822" max="3822" width="6" style="10" bestFit="1" customWidth="1"/>
    <col min="3823" max="3823" width="6.109375" style="10" bestFit="1" customWidth="1"/>
    <col min="3824" max="3824" width="5.109375" style="10" bestFit="1" customWidth="1"/>
    <col min="3825" max="3825" width="8.109375" style="10" bestFit="1" customWidth="1"/>
    <col min="3826" max="3847" width="0" style="10" hidden="1" customWidth="1"/>
    <col min="3848" max="3848" width="4.77734375" style="10" customWidth="1"/>
    <col min="3849" max="3849" width="7.44140625" style="10" customWidth="1"/>
    <col min="3850" max="3850" width="5.109375" style="10" customWidth="1"/>
    <col min="3851" max="3851" width="7.44140625" style="10" customWidth="1"/>
    <col min="3852" max="3852" width="3.77734375" style="10" bestFit="1" customWidth="1"/>
    <col min="3853" max="3855" width="4.77734375" style="10" bestFit="1" customWidth="1"/>
    <col min="3856" max="3857" width="3.77734375" style="10" bestFit="1" customWidth="1"/>
    <col min="3858" max="3858" width="3.33203125" style="10" bestFit="1" customWidth="1"/>
    <col min="3859" max="3862" width="4.77734375" style="10" bestFit="1" customWidth="1"/>
    <col min="3863" max="3863" width="4" style="10" bestFit="1" customWidth="1"/>
    <col min="3864" max="3864" width="5" style="10" bestFit="1" customWidth="1"/>
    <col min="3865" max="4069" width="9.33203125" style="10"/>
    <col min="4070" max="4070" width="5" style="10" bestFit="1" customWidth="1"/>
    <col min="4071" max="4071" width="7" style="10" bestFit="1" customWidth="1"/>
    <col min="4072" max="4072" width="9.33203125" style="10"/>
    <col min="4073" max="4073" width="22" style="10" customWidth="1"/>
    <col min="4074" max="4074" width="3.33203125" style="10" bestFit="1" customWidth="1"/>
    <col min="4075" max="4075" width="8" style="10" bestFit="1" customWidth="1"/>
    <col min="4076" max="4076" width="6" style="10" bestFit="1" customWidth="1"/>
    <col min="4077" max="4077" width="6.109375" style="10" bestFit="1" customWidth="1"/>
    <col min="4078" max="4078" width="6" style="10" bestFit="1" customWidth="1"/>
    <col min="4079" max="4079" width="6.109375" style="10" bestFit="1" customWidth="1"/>
    <col min="4080" max="4080" width="5.109375" style="10" bestFit="1" customWidth="1"/>
    <col min="4081" max="4081" width="8.109375" style="10" bestFit="1" customWidth="1"/>
    <col min="4082" max="4103" width="0" style="10" hidden="1" customWidth="1"/>
    <col min="4104" max="4104" width="4.77734375" style="10" customWidth="1"/>
    <col min="4105" max="4105" width="7.44140625" style="10" customWidth="1"/>
    <col min="4106" max="4106" width="5.109375" style="10" customWidth="1"/>
    <col min="4107" max="4107" width="7.44140625" style="10" customWidth="1"/>
    <col min="4108" max="4108" width="3.77734375" style="10" bestFit="1" customWidth="1"/>
    <col min="4109" max="4111" width="4.77734375" style="10" bestFit="1" customWidth="1"/>
    <col min="4112" max="4113" width="3.77734375" style="10" bestFit="1" customWidth="1"/>
    <col min="4114" max="4114" width="3.33203125" style="10" bestFit="1" customWidth="1"/>
    <col min="4115" max="4118" width="4.77734375" style="10" bestFit="1" customWidth="1"/>
    <col min="4119" max="4119" width="4" style="10" bestFit="1" customWidth="1"/>
    <col min="4120" max="4120" width="5" style="10" bestFit="1" customWidth="1"/>
    <col min="4121" max="4325" width="9.33203125" style="10"/>
    <col min="4326" max="4326" width="5" style="10" bestFit="1" customWidth="1"/>
    <col min="4327" max="4327" width="7" style="10" bestFit="1" customWidth="1"/>
    <col min="4328" max="4328" width="9.33203125" style="10"/>
    <col min="4329" max="4329" width="22" style="10" customWidth="1"/>
    <col min="4330" max="4330" width="3.33203125" style="10" bestFit="1" customWidth="1"/>
    <col min="4331" max="4331" width="8" style="10" bestFit="1" customWidth="1"/>
    <col min="4332" max="4332" width="6" style="10" bestFit="1" customWidth="1"/>
    <col min="4333" max="4333" width="6.109375" style="10" bestFit="1" customWidth="1"/>
    <col min="4334" max="4334" width="6" style="10" bestFit="1" customWidth="1"/>
    <col min="4335" max="4335" width="6.109375" style="10" bestFit="1" customWidth="1"/>
    <col min="4336" max="4336" width="5.109375" style="10" bestFit="1" customWidth="1"/>
    <col min="4337" max="4337" width="8.109375" style="10" bestFit="1" customWidth="1"/>
    <col min="4338" max="4359" width="0" style="10" hidden="1" customWidth="1"/>
    <col min="4360" max="4360" width="4.77734375" style="10" customWidth="1"/>
    <col min="4361" max="4361" width="7.44140625" style="10" customWidth="1"/>
    <col min="4362" max="4362" width="5.109375" style="10" customWidth="1"/>
    <col min="4363" max="4363" width="7.44140625" style="10" customWidth="1"/>
    <col min="4364" max="4364" width="3.77734375" style="10" bestFit="1" customWidth="1"/>
    <col min="4365" max="4367" width="4.77734375" style="10" bestFit="1" customWidth="1"/>
    <col min="4368" max="4369" width="3.77734375" style="10" bestFit="1" customWidth="1"/>
    <col min="4370" max="4370" width="3.33203125" style="10" bestFit="1" customWidth="1"/>
    <col min="4371" max="4374" width="4.77734375" style="10" bestFit="1" customWidth="1"/>
    <col min="4375" max="4375" width="4" style="10" bestFit="1" customWidth="1"/>
    <col min="4376" max="4376" width="5" style="10" bestFit="1" customWidth="1"/>
    <col min="4377" max="4581" width="9.33203125" style="10"/>
    <col min="4582" max="4582" width="5" style="10" bestFit="1" customWidth="1"/>
    <col min="4583" max="4583" width="7" style="10" bestFit="1" customWidth="1"/>
    <col min="4584" max="4584" width="9.33203125" style="10"/>
    <col min="4585" max="4585" width="22" style="10" customWidth="1"/>
    <col min="4586" max="4586" width="3.33203125" style="10" bestFit="1" customWidth="1"/>
    <col min="4587" max="4587" width="8" style="10" bestFit="1" customWidth="1"/>
    <col min="4588" max="4588" width="6" style="10" bestFit="1" customWidth="1"/>
    <col min="4589" max="4589" width="6.109375" style="10" bestFit="1" customWidth="1"/>
    <col min="4590" max="4590" width="6" style="10" bestFit="1" customWidth="1"/>
    <col min="4591" max="4591" width="6.109375" style="10" bestFit="1" customWidth="1"/>
    <col min="4592" max="4592" width="5.109375" style="10" bestFit="1" customWidth="1"/>
    <col min="4593" max="4593" width="8.109375" style="10" bestFit="1" customWidth="1"/>
    <col min="4594" max="4615" width="0" style="10" hidden="1" customWidth="1"/>
    <col min="4616" max="4616" width="4.77734375" style="10" customWidth="1"/>
    <col min="4617" max="4617" width="7.44140625" style="10" customWidth="1"/>
    <col min="4618" max="4618" width="5.109375" style="10" customWidth="1"/>
    <col min="4619" max="4619" width="7.44140625" style="10" customWidth="1"/>
    <col min="4620" max="4620" width="3.77734375" style="10" bestFit="1" customWidth="1"/>
    <col min="4621" max="4623" width="4.77734375" style="10" bestFit="1" customWidth="1"/>
    <col min="4624" max="4625" width="3.77734375" style="10" bestFit="1" customWidth="1"/>
    <col min="4626" max="4626" width="3.33203125" style="10" bestFit="1" customWidth="1"/>
    <col min="4627" max="4630" width="4.77734375" style="10" bestFit="1" customWidth="1"/>
    <col min="4631" max="4631" width="4" style="10" bestFit="1" customWidth="1"/>
    <col min="4632" max="4632" width="5" style="10" bestFit="1" customWidth="1"/>
    <col min="4633" max="4837" width="9.33203125" style="10"/>
    <col min="4838" max="4838" width="5" style="10" bestFit="1" customWidth="1"/>
    <col min="4839" max="4839" width="7" style="10" bestFit="1" customWidth="1"/>
    <col min="4840" max="4840" width="9.33203125" style="10"/>
    <col min="4841" max="4841" width="22" style="10" customWidth="1"/>
    <col min="4842" max="4842" width="3.33203125" style="10" bestFit="1" customWidth="1"/>
    <col min="4843" max="4843" width="8" style="10" bestFit="1" customWidth="1"/>
    <col min="4844" max="4844" width="6" style="10" bestFit="1" customWidth="1"/>
    <col min="4845" max="4845" width="6.109375" style="10" bestFit="1" customWidth="1"/>
    <col min="4846" max="4846" width="6" style="10" bestFit="1" customWidth="1"/>
    <col min="4847" max="4847" width="6.109375" style="10" bestFit="1" customWidth="1"/>
    <col min="4848" max="4848" width="5.109375" style="10" bestFit="1" customWidth="1"/>
    <col min="4849" max="4849" width="8.109375" style="10" bestFit="1" customWidth="1"/>
    <col min="4850" max="4871" width="0" style="10" hidden="1" customWidth="1"/>
    <col min="4872" max="4872" width="4.77734375" style="10" customWidth="1"/>
    <col min="4873" max="4873" width="7.44140625" style="10" customWidth="1"/>
    <col min="4874" max="4874" width="5.109375" style="10" customWidth="1"/>
    <col min="4875" max="4875" width="7.44140625" style="10" customWidth="1"/>
    <col min="4876" max="4876" width="3.77734375" style="10" bestFit="1" customWidth="1"/>
    <col min="4877" max="4879" width="4.77734375" style="10" bestFit="1" customWidth="1"/>
    <col min="4880" max="4881" width="3.77734375" style="10" bestFit="1" customWidth="1"/>
    <col min="4882" max="4882" width="3.33203125" style="10" bestFit="1" customWidth="1"/>
    <col min="4883" max="4886" width="4.77734375" style="10" bestFit="1" customWidth="1"/>
    <col min="4887" max="4887" width="4" style="10" bestFit="1" customWidth="1"/>
    <col min="4888" max="4888" width="5" style="10" bestFit="1" customWidth="1"/>
    <col min="4889" max="5093" width="9.33203125" style="10"/>
    <col min="5094" max="5094" width="5" style="10" bestFit="1" customWidth="1"/>
    <col min="5095" max="5095" width="7" style="10" bestFit="1" customWidth="1"/>
    <col min="5096" max="5096" width="9.33203125" style="10"/>
    <col min="5097" max="5097" width="22" style="10" customWidth="1"/>
    <col min="5098" max="5098" width="3.33203125" style="10" bestFit="1" customWidth="1"/>
    <col min="5099" max="5099" width="8" style="10" bestFit="1" customWidth="1"/>
    <col min="5100" max="5100" width="6" style="10" bestFit="1" customWidth="1"/>
    <col min="5101" max="5101" width="6.109375" style="10" bestFit="1" customWidth="1"/>
    <col min="5102" max="5102" width="6" style="10" bestFit="1" customWidth="1"/>
    <col min="5103" max="5103" width="6.109375" style="10" bestFit="1" customWidth="1"/>
    <col min="5104" max="5104" width="5.109375" style="10" bestFit="1" customWidth="1"/>
    <col min="5105" max="5105" width="8.109375" style="10" bestFit="1" customWidth="1"/>
    <col min="5106" max="5127" width="0" style="10" hidden="1" customWidth="1"/>
    <col min="5128" max="5128" width="4.77734375" style="10" customWidth="1"/>
    <col min="5129" max="5129" width="7.44140625" style="10" customWidth="1"/>
    <col min="5130" max="5130" width="5.109375" style="10" customWidth="1"/>
    <col min="5131" max="5131" width="7.44140625" style="10" customWidth="1"/>
    <col min="5132" max="5132" width="3.77734375" style="10" bestFit="1" customWidth="1"/>
    <col min="5133" max="5135" width="4.77734375" style="10" bestFit="1" customWidth="1"/>
    <col min="5136" max="5137" width="3.77734375" style="10" bestFit="1" customWidth="1"/>
    <col min="5138" max="5138" width="3.33203125" style="10" bestFit="1" customWidth="1"/>
    <col min="5139" max="5142" width="4.77734375" style="10" bestFit="1" customWidth="1"/>
    <col min="5143" max="5143" width="4" style="10" bestFit="1" customWidth="1"/>
    <col min="5144" max="5144" width="5" style="10" bestFit="1" customWidth="1"/>
    <col min="5145" max="5349" width="9.33203125" style="10"/>
    <col min="5350" max="5350" width="5" style="10" bestFit="1" customWidth="1"/>
    <col min="5351" max="5351" width="7" style="10" bestFit="1" customWidth="1"/>
    <col min="5352" max="5352" width="9.33203125" style="10"/>
    <col min="5353" max="5353" width="22" style="10" customWidth="1"/>
    <col min="5354" max="5354" width="3.33203125" style="10" bestFit="1" customWidth="1"/>
    <col min="5355" max="5355" width="8" style="10" bestFit="1" customWidth="1"/>
    <col min="5356" max="5356" width="6" style="10" bestFit="1" customWidth="1"/>
    <col min="5357" max="5357" width="6.109375" style="10" bestFit="1" customWidth="1"/>
    <col min="5358" max="5358" width="6" style="10" bestFit="1" customWidth="1"/>
    <col min="5359" max="5359" width="6.109375" style="10" bestFit="1" customWidth="1"/>
    <col min="5360" max="5360" width="5.109375" style="10" bestFit="1" customWidth="1"/>
    <col min="5361" max="5361" width="8.109375" style="10" bestFit="1" customWidth="1"/>
    <col min="5362" max="5383" width="0" style="10" hidden="1" customWidth="1"/>
    <col min="5384" max="5384" width="4.77734375" style="10" customWidth="1"/>
    <col min="5385" max="5385" width="7.44140625" style="10" customWidth="1"/>
    <col min="5386" max="5386" width="5.109375" style="10" customWidth="1"/>
    <col min="5387" max="5387" width="7.44140625" style="10" customWidth="1"/>
    <col min="5388" max="5388" width="3.77734375" style="10" bestFit="1" customWidth="1"/>
    <col min="5389" max="5391" width="4.77734375" style="10" bestFit="1" customWidth="1"/>
    <col min="5392" max="5393" width="3.77734375" style="10" bestFit="1" customWidth="1"/>
    <col min="5394" max="5394" width="3.33203125" style="10" bestFit="1" customWidth="1"/>
    <col min="5395" max="5398" width="4.77734375" style="10" bestFit="1" customWidth="1"/>
    <col min="5399" max="5399" width="4" style="10" bestFit="1" customWidth="1"/>
    <col min="5400" max="5400" width="5" style="10" bestFit="1" customWidth="1"/>
    <col min="5401" max="5605" width="9.33203125" style="10"/>
    <col min="5606" max="5606" width="5" style="10" bestFit="1" customWidth="1"/>
    <col min="5607" max="5607" width="7" style="10" bestFit="1" customWidth="1"/>
    <col min="5608" max="5608" width="9.33203125" style="10"/>
    <col min="5609" max="5609" width="22" style="10" customWidth="1"/>
    <col min="5610" max="5610" width="3.33203125" style="10" bestFit="1" customWidth="1"/>
    <col min="5611" max="5611" width="8" style="10" bestFit="1" customWidth="1"/>
    <col min="5612" max="5612" width="6" style="10" bestFit="1" customWidth="1"/>
    <col min="5613" max="5613" width="6.109375" style="10" bestFit="1" customWidth="1"/>
    <col min="5614" max="5614" width="6" style="10" bestFit="1" customWidth="1"/>
    <col min="5615" max="5615" width="6.109375" style="10" bestFit="1" customWidth="1"/>
    <col min="5616" max="5616" width="5.109375" style="10" bestFit="1" customWidth="1"/>
    <col min="5617" max="5617" width="8.109375" style="10" bestFit="1" customWidth="1"/>
    <col min="5618" max="5639" width="0" style="10" hidden="1" customWidth="1"/>
    <col min="5640" max="5640" width="4.77734375" style="10" customWidth="1"/>
    <col min="5641" max="5641" width="7.44140625" style="10" customWidth="1"/>
    <col min="5642" max="5642" width="5.109375" style="10" customWidth="1"/>
    <col min="5643" max="5643" width="7.44140625" style="10" customWidth="1"/>
    <col min="5644" max="5644" width="3.77734375" style="10" bestFit="1" customWidth="1"/>
    <col min="5645" max="5647" width="4.77734375" style="10" bestFit="1" customWidth="1"/>
    <col min="5648" max="5649" width="3.77734375" style="10" bestFit="1" customWidth="1"/>
    <col min="5650" max="5650" width="3.33203125" style="10" bestFit="1" customWidth="1"/>
    <col min="5651" max="5654" width="4.77734375" style="10" bestFit="1" customWidth="1"/>
    <col min="5655" max="5655" width="4" style="10" bestFit="1" customWidth="1"/>
    <col min="5656" max="5656" width="5" style="10" bestFit="1" customWidth="1"/>
    <col min="5657" max="5861" width="9.33203125" style="10"/>
    <col min="5862" max="5862" width="5" style="10" bestFit="1" customWidth="1"/>
    <col min="5863" max="5863" width="7" style="10" bestFit="1" customWidth="1"/>
    <col min="5864" max="5864" width="9.33203125" style="10"/>
    <col min="5865" max="5865" width="22" style="10" customWidth="1"/>
    <col min="5866" max="5866" width="3.33203125" style="10" bestFit="1" customWidth="1"/>
    <col min="5867" max="5867" width="8" style="10" bestFit="1" customWidth="1"/>
    <col min="5868" max="5868" width="6" style="10" bestFit="1" customWidth="1"/>
    <col min="5869" max="5869" width="6.109375" style="10" bestFit="1" customWidth="1"/>
    <col min="5870" max="5870" width="6" style="10" bestFit="1" customWidth="1"/>
    <col min="5871" max="5871" width="6.109375" style="10" bestFit="1" customWidth="1"/>
    <col min="5872" max="5872" width="5.109375" style="10" bestFit="1" customWidth="1"/>
    <col min="5873" max="5873" width="8.109375" style="10" bestFit="1" customWidth="1"/>
    <col min="5874" max="5895" width="0" style="10" hidden="1" customWidth="1"/>
    <col min="5896" max="5896" width="4.77734375" style="10" customWidth="1"/>
    <col min="5897" max="5897" width="7.44140625" style="10" customWidth="1"/>
    <col min="5898" max="5898" width="5.109375" style="10" customWidth="1"/>
    <col min="5899" max="5899" width="7.44140625" style="10" customWidth="1"/>
    <col min="5900" max="5900" width="3.77734375" style="10" bestFit="1" customWidth="1"/>
    <col min="5901" max="5903" width="4.77734375" style="10" bestFit="1" customWidth="1"/>
    <col min="5904" max="5905" width="3.77734375" style="10" bestFit="1" customWidth="1"/>
    <col min="5906" max="5906" width="3.33203125" style="10" bestFit="1" customWidth="1"/>
    <col min="5907" max="5910" width="4.77734375" style="10" bestFit="1" customWidth="1"/>
    <col min="5911" max="5911" width="4" style="10" bestFit="1" customWidth="1"/>
    <col min="5912" max="5912" width="5" style="10" bestFit="1" customWidth="1"/>
    <col min="5913" max="6117" width="9.33203125" style="10"/>
    <col min="6118" max="6118" width="5" style="10" bestFit="1" customWidth="1"/>
    <col min="6119" max="6119" width="7" style="10" bestFit="1" customWidth="1"/>
    <col min="6120" max="6120" width="9.33203125" style="10"/>
    <col min="6121" max="6121" width="22" style="10" customWidth="1"/>
    <col min="6122" max="6122" width="3.33203125" style="10" bestFit="1" customWidth="1"/>
    <col min="6123" max="6123" width="8" style="10" bestFit="1" customWidth="1"/>
    <col min="6124" max="6124" width="6" style="10" bestFit="1" customWidth="1"/>
    <col min="6125" max="6125" width="6.109375" style="10" bestFit="1" customWidth="1"/>
    <col min="6126" max="6126" width="6" style="10" bestFit="1" customWidth="1"/>
    <col min="6127" max="6127" width="6.109375" style="10" bestFit="1" customWidth="1"/>
    <col min="6128" max="6128" width="5.109375" style="10" bestFit="1" customWidth="1"/>
    <col min="6129" max="6129" width="8.109375" style="10" bestFit="1" customWidth="1"/>
    <col min="6130" max="6151" width="0" style="10" hidden="1" customWidth="1"/>
    <col min="6152" max="6152" width="4.77734375" style="10" customWidth="1"/>
    <col min="6153" max="6153" width="7.44140625" style="10" customWidth="1"/>
    <col min="6154" max="6154" width="5.109375" style="10" customWidth="1"/>
    <col min="6155" max="6155" width="7.44140625" style="10" customWidth="1"/>
    <col min="6156" max="6156" width="3.77734375" style="10" bestFit="1" customWidth="1"/>
    <col min="6157" max="6159" width="4.77734375" style="10" bestFit="1" customWidth="1"/>
    <col min="6160" max="6161" width="3.77734375" style="10" bestFit="1" customWidth="1"/>
    <col min="6162" max="6162" width="3.33203125" style="10" bestFit="1" customWidth="1"/>
    <col min="6163" max="6166" width="4.77734375" style="10" bestFit="1" customWidth="1"/>
    <col min="6167" max="6167" width="4" style="10" bestFit="1" customWidth="1"/>
    <col min="6168" max="6168" width="5" style="10" bestFit="1" customWidth="1"/>
    <col min="6169" max="6373" width="9.33203125" style="10"/>
    <col min="6374" max="6374" width="5" style="10" bestFit="1" customWidth="1"/>
    <col min="6375" max="6375" width="7" style="10" bestFit="1" customWidth="1"/>
    <col min="6376" max="6376" width="9.33203125" style="10"/>
    <col min="6377" max="6377" width="22" style="10" customWidth="1"/>
    <col min="6378" max="6378" width="3.33203125" style="10" bestFit="1" customWidth="1"/>
    <col min="6379" max="6379" width="8" style="10" bestFit="1" customWidth="1"/>
    <col min="6380" max="6380" width="6" style="10" bestFit="1" customWidth="1"/>
    <col min="6381" max="6381" width="6.109375" style="10" bestFit="1" customWidth="1"/>
    <col min="6382" max="6382" width="6" style="10" bestFit="1" customWidth="1"/>
    <col min="6383" max="6383" width="6.109375" style="10" bestFit="1" customWidth="1"/>
    <col min="6384" max="6384" width="5.109375" style="10" bestFit="1" customWidth="1"/>
    <col min="6385" max="6385" width="8.109375" style="10" bestFit="1" customWidth="1"/>
    <col min="6386" max="6407" width="0" style="10" hidden="1" customWidth="1"/>
    <col min="6408" max="6408" width="4.77734375" style="10" customWidth="1"/>
    <col min="6409" max="6409" width="7.44140625" style="10" customWidth="1"/>
    <col min="6410" max="6410" width="5.109375" style="10" customWidth="1"/>
    <col min="6411" max="6411" width="7.44140625" style="10" customWidth="1"/>
    <col min="6412" max="6412" width="3.77734375" style="10" bestFit="1" customWidth="1"/>
    <col min="6413" max="6415" width="4.77734375" style="10" bestFit="1" customWidth="1"/>
    <col min="6416" max="6417" width="3.77734375" style="10" bestFit="1" customWidth="1"/>
    <col min="6418" max="6418" width="3.33203125" style="10" bestFit="1" customWidth="1"/>
    <col min="6419" max="6422" width="4.77734375" style="10" bestFit="1" customWidth="1"/>
    <col min="6423" max="6423" width="4" style="10" bestFit="1" customWidth="1"/>
    <col min="6424" max="6424" width="5" style="10" bestFit="1" customWidth="1"/>
    <col min="6425" max="6629" width="9.33203125" style="10"/>
    <col min="6630" max="6630" width="5" style="10" bestFit="1" customWidth="1"/>
    <col min="6631" max="6631" width="7" style="10" bestFit="1" customWidth="1"/>
    <col min="6632" max="6632" width="9.33203125" style="10"/>
    <col min="6633" max="6633" width="22" style="10" customWidth="1"/>
    <col min="6634" max="6634" width="3.33203125" style="10" bestFit="1" customWidth="1"/>
    <col min="6635" max="6635" width="8" style="10" bestFit="1" customWidth="1"/>
    <col min="6636" max="6636" width="6" style="10" bestFit="1" customWidth="1"/>
    <col min="6637" max="6637" width="6.109375" style="10" bestFit="1" customWidth="1"/>
    <col min="6638" max="6638" width="6" style="10" bestFit="1" customWidth="1"/>
    <col min="6639" max="6639" width="6.109375" style="10" bestFit="1" customWidth="1"/>
    <col min="6640" max="6640" width="5.109375" style="10" bestFit="1" customWidth="1"/>
    <col min="6641" max="6641" width="8.109375" style="10" bestFit="1" customWidth="1"/>
    <col min="6642" max="6663" width="0" style="10" hidden="1" customWidth="1"/>
    <col min="6664" max="6664" width="4.77734375" style="10" customWidth="1"/>
    <col min="6665" max="6665" width="7.44140625" style="10" customWidth="1"/>
    <col min="6666" max="6666" width="5.109375" style="10" customWidth="1"/>
    <col min="6667" max="6667" width="7.44140625" style="10" customWidth="1"/>
    <col min="6668" max="6668" width="3.77734375" style="10" bestFit="1" customWidth="1"/>
    <col min="6669" max="6671" width="4.77734375" style="10" bestFit="1" customWidth="1"/>
    <col min="6672" max="6673" width="3.77734375" style="10" bestFit="1" customWidth="1"/>
    <col min="6674" max="6674" width="3.33203125" style="10" bestFit="1" customWidth="1"/>
    <col min="6675" max="6678" width="4.77734375" style="10" bestFit="1" customWidth="1"/>
    <col min="6679" max="6679" width="4" style="10" bestFit="1" customWidth="1"/>
    <col min="6680" max="6680" width="5" style="10" bestFit="1" customWidth="1"/>
    <col min="6681" max="6885" width="9.33203125" style="10"/>
    <col min="6886" max="6886" width="5" style="10" bestFit="1" customWidth="1"/>
    <col min="6887" max="6887" width="7" style="10" bestFit="1" customWidth="1"/>
    <col min="6888" max="6888" width="9.33203125" style="10"/>
    <col min="6889" max="6889" width="22" style="10" customWidth="1"/>
    <col min="6890" max="6890" width="3.33203125" style="10" bestFit="1" customWidth="1"/>
    <col min="6891" max="6891" width="8" style="10" bestFit="1" customWidth="1"/>
    <col min="6892" max="6892" width="6" style="10" bestFit="1" customWidth="1"/>
    <col min="6893" max="6893" width="6.109375" style="10" bestFit="1" customWidth="1"/>
    <col min="6894" max="6894" width="6" style="10" bestFit="1" customWidth="1"/>
    <col min="6895" max="6895" width="6.109375" style="10" bestFit="1" customWidth="1"/>
    <col min="6896" max="6896" width="5.109375" style="10" bestFit="1" customWidth="1"/>
    <col min="6897" max="6897" width="8.109375" style="10" bestFit="1" customWidth="1"/>
    <col min="6898" max="6919" width="0" style="10" hidden="1" customWidth="1"/>
    <col min="6920" max="6920" width="4.77734375" style="10" customWidth="1"/>
    <col min="6921" max="6921" width="7.44140625" style="10" customWidth="1"/>
    <col min="6922" max="6922" width="5.109375" style="10" customWidth="1"/>
    <col min="6923" max="6923" width="7.44140625" style="10" customWidth="1"/>
    <col min="6924" max="6924" width="3.77734375" style="10" bestFit="1" customWidth="1"/>
    <col min="6925" max="6927" width="4.77734375" style="10" bestFit="1" customWidth="1"/>
    <col min="6928" max="6929" width="3.77734375" style="10" bestFit="1" customWidth="1"/>
    <col min="6930" max="6930" width="3.33203125" style="10" bestFit="1" customWidth="1"/>
    <col min="6931" max="6934" width="4.77734375" style="10" bestFit="1" customWidth="1"/>
    <col min="6935" max="6935" width="4" style="10" bestFit="1" customWidth="1"/>
    <col min="6936" max="6936" width="5" style="10" bestFit="1" customWidth="1"/>
    <col min="6937" max="7141" width="9.33203125" style="10"/>
    <col min="7142" max="7142" width="5" style="10" bestFit="1" customWidth="1"/>
    <col min="7143" max="7143" width="7" style="10" bestFit="1" customWidth="1"/>
    <col min="7144" max="7144" width="9.33203125" style="10"/>
    <col min="7145" max="7145" width="22" style="10" customWidth="1"/>
    <col min="7146" max="7146" width="3.33203125" style="10" bestFit="1" customWidth="1"/>
    <col min="7147" max="7147" width="8" style="10" bestFit="1" customWidth="1"/>
    <col min="7148" max="7148" width="6" style="10" bestFit="1" customWidth="1"/>
    <col min="7149" max="7149" width="6.109375" style="10" bestFit="1" customWidth="1"/>
    <col min="7150" max="7150" width="6" style="10" bestFit="1" customWidth="1"/>
    <col min="7151" max="7151" width="6.109375" style="10" bestFit="1" customWidth="1"/>
    <col min="7152" max="7152" width="5.109375" style="10" bestFit="1" customWidth="1"/>
    <col min="7153" max="7153" width="8.109375" style="10" bestFit="1" customWidth="1"/>
    <col min="7154" max="7175" width="0" style="10" hidden="1" customWidth="1"/>
    <col min="7176" max="7176" width="4.77734375" style="10" customWidth="1"/>
    <col min="7177" max="7177" width="7.44140625" style="10" customWidth="1"/>
    <col min="7178" max="7178" width="5.109375" style="10" customWidth="1"/>
    <col min="7179" max="7179" width="7.44140625" style="10" customWidth="1"/>
    <col min="7180" max="7180" width="3.77734375" style="10" bestFit="1" customWidth="1"/>
    <col min="7181" max="7183" width="4.77734375" style="10" bestFit="1" customWidth="1"/>
    <col min="7184" max="7185" width="3.77734375" style="10" bestFit="1" customWidth="1"/>
    <col min="7186" max="7186" width="3.33203125" style="10" bestFit="1" customWidth="1"/>
    <col min="7187" max="7190" width="4.77734375" style="10" bestFit="1" customWidth="1"/>
    <col min="7191" max="7191" width="4" style="10" bestFit="1" customWidth="1"/>
    <col min="7192" max="7192" width="5" style="10" bestFit="1" customWidth="1"/>
    <col min="7193" max="7397" width="9.33203125" style="10"/>
    <col min="7398" max="7398" width="5" style="10" bestFit="1" customWidth="1"/>
    <col min="7399" max="7399" width="7" style="10" bestFit="1" customWidth="1"/>
    <col min="7400" max="7400" width="9.33203125" style="10"/>
    <col min="7401" max="7401" width="22" style="10" customWidth="1"/>
    <col min="7402" max="7402" width="3.33203125" style="10" bestFit="1" customWidth="1"/>
    <col min="7403" max="7403" width="8" style="10" bestFit="1" customWidth="1"/>
    <col min="7404" max="7404" width="6" style="10" bestFit="1" customWidth="1"/>
    <col min="7405" max="7405" width="6.109375" style="10" bestFit="1" customWidth="1"/>
    <col min="7406" max="7406" width="6" style="10" bestFit="1" customWidth="1"/>
    <col min="7407" max="7407" width="6.109375" style="10" bestFit="1" customWidth="1"/>
    <col min="7408" max="7408" width="5.109375" style="10" bestFit="1" customWidth="1"/>
    <col min="7409" max="7409" width="8.109375" style="10" bestFit="1" customWidth="1"/>
    <col min="7410" max="7431" width="0" style="10" hidden="1" customWidth="1"/>
    <col min="7432" max="7432" width="4.77734375" style="10" customWidth="1"/>
    <col min="7433" max="7433" width="7.44140625" style="10" customWidth="1"/>
    <col min="7434" max="7434" width="5.109375" style="10" customWidth="1"/>
    <col min="7435" max="7435" width="7.44140625" style="10" customWidth="1"/>
    <col min="7436" max="7436" width="3.77734375" style="10" bestFit="1" customWidth="1"/>
    <col min="7437" max="7439" width="4.77734375" style="10" bestFit="1" customWidth="1"/>
    <col min="7440" max="7441" width="3.77734375" style="10" bestFit="1" customWidth="1"/>
    <col min="7442" max="7442" width="3.33203125" style="10" bestFit="1" customWidth="1"/>
    <col min="7443" max="7446" width="4.77734375" style="10" bestFit="1" customWidth="1"/>
    <col min="7447" max="7447" width="4" style="10" bestFit="1" customWidth="1"/>
    <col min="7448" max="7448" width="5" style="10" bestFit="1" customWidth="1"/>
    <col min="7449" max="7653" width="9.33203125" style="10"/>
    <col min="7654" max="7654" width="5" style="10" bestFit="1" customWidth="1"/>
    <col min="7655" max="7655" width="7" style="10" bestFit="1" customWidth="1"/>
    <col min="7656" max="7656" width="9.33203125" style="10"/>
    <col min="7657" max="7657" width="22" style="10" customWidth="1"/>
    <col min="7658" max="7658" width="3.33203125" style="10" bestFit="1" customWidth="1"/>
    <col min="7659" max="7659" width="8" style="10" bestFit="1" customWidth="1"/>
    <col min="7660" max="7660" width="6" style="10" bestFit="1" customWidth="1"/>
    <col min="7661" max="7661" width="6.109375" style="10" bestFit="1" customWidth="1"/>
    <col min="7662" max="7662" width="6" style="10" bestFit="1" customWidth="1"/>
    <col min="7663" max="7663" width="6.109375" style="10" bestFit="1" customWidth="1"/>
    <col min="7664" max="7664" width="5.109375" style="10" bestFit="1" customWidth="1"/>
    <col min="7665" max="7665" width="8.109375" style="10" bestFit="1" customWidth="1"/>
    <col min="7666" max="7687" width="0" style="10" hidden="1" customWidth="1"/>
    <col min="7688" max="7688" width="4.77734375" style="10" customWidth="1"/>
    <col min="7689" max="7689" width="7.44140625" style="10" customWidth="1"/>
    <col min="7690" max="7690" width="5.109375" style="10" customWidth="1"/>
    <col min="7691" max="7691" width="7.44140625" style="10" customWidth="1"/>
    <col min="7692" max="7692" width="3.77734375" style="10" bestFit="1" customWidth="1"/>
    <col min="7693" max="7695" width="4.77734375" style="10" bestFit="1" customWidth="1"/>
    <col min="7696" max="7697" width="3.77734375" style="10" bestFit="1" customWidth="1"/>
    <col min="7698" max="7698" width="3.33203125" style="10" bestFit="1" customWidth="1"/>
    <col min="7699" max="7702" width="4.77734375" style="10" bestFit="1" customWidth="1"/>
    <col min="7703" max="7703" width="4" style="10" bestFit="1" customWidth="1"/>
    <col min="7704" max="7704" width="5" style="10" bestFit="1" customWidth="1"/>
    <col min="7705" max="7909" width="9.33203125" style="10"/>
    <col min="7910" max="7910" width="5" style="10" bestFit="1" customWidth="1"/>
    <col min="7911" max="7911" width="7" style="10" bestFit="1" customWidth="1"/>
    <col min="7912" max="7912" width="9.33203125" style="10"/>
    <col min="7913" max="7913" width="22" style="10" customWidth="1"/>
    <col min="7914" max="7914" width="3.33203125" style="10" bestFit="1" customWidth="1"/>
    <col min="7915" max="7915" width="8" style="10" bestFit="1" customWidth="1"/>
    <col min="7916" max="7916" width="6" style="10" bestFit="1" customWidth="1"/>
    <col min="7917" max="7917" width="6.109375" style="10" bestFit="1" customWidth="1"/>
    <col min="7918" max="7918" width="6" style="10" bestFit="1" customWidth="1"/>
    <col min="7919" max="7919" width="6.109375" style="10" bestFit="1" customWidth="1"/>
    <col min="7920" max="7920" width="5.109375" style="10" bestFit="1" customWidth="1"/>
    <col min="7921" max="7921" width="8.109375" style="10" bestFit="1" customWidth="1"/>
    <col min="7922" max="7943" width="0" style="10" hidden="1" customWidth="1"/>
    <col min="7944" max="7944" width="4.77734375" style="10" customWidth="1"/>
    <col min="7945" max="7945" width="7.44140625" style="10" customWidth="1"/>
    <col min="7946" max="7946" width="5.109375" style="10" customWidth="1"/>
    <col min="7947" max="7947" width="7.44140625" style="10" customWidth="1"/>
    <col min="7948" max="7948" width="3.77734375" style="10" bestFit="1" customWidth="1"/>
    <col min="7949" max="7951" width="4.77734375" style="10" bestFit="1" customWidth="1"/>
    <col min="7952" max="7953" width="3.77734375" style="10" bestFit="1" customWidth="1"/>
    <col min="7954" max="7954" width="3.33203125" style="10" bestFit="1" customWidth="1"/>
    <col min="7955" max="7958" width="4.77734375" style="10" bestFit="1" customWidth="1"/>
    <col min="7959" max="7959" width="4" style="10" bestFit="1" customWidth="1"/>
    <col min="7960" max="7960" width="5" style="10" bestFit="1" customWidth="1"/>
    <col min="7961" max="8165" width="9.33203125" style="10"/>
    <col min="8166" max="8166" width="5" style="10" bestFit="1" customWidth="1"/>
    <col min="8167" max="8167" width="7" style="10" bestFit="1" customWidth="1"/>
    <col min="8168" max="8168" width="9.33203125" style="10"/>
    <col min="8169" max="8169" width="22" style="10" customWidth="1"/>
    <col min="8170" max="8170" width="3.33203125" style="10" bestFit="1" customWidth="1"/>
    <col min="8171" max="8171" width="8" style="10" bestFit="1" customWidth="1"/>
    <col min="8172" max="8172" width="6" style="10" bestFit="1" customWidth="1"/>
    <col min="8173" max="8173" width="6.109375" style="10" bestFit="1" customWidth="1"/>
    <col min="8174" max="8174" width="6" style="10" bestFit="1" customWidth="1"/>
    <col min="8175" max="8175" width="6.109375" style="10" bestFit="1" customWidth="1"/>
    <col min="8176" max="8176" width="5.109375" style="10" bestFit="1" customWidth="1"/>
    <col min="8177" max="8177" width="8.109375" style="10" bestFit="1" customWidth="1"/>
    <col min="8178" max="8199" width="0" style="10" hidden="1" customWidth="1"/>
    <col min="8200" max="8200" width="4.77734375" style="10" customWidth="1"/>
    <col min="8201" max="8201" width="7.44140625" style="10" customWidth="1"/>
    <col min="8202" max="8202" width="5.109375" style="10" customWidth="1"/>
    <col min="8203" max="8203" width="7.44140625" style="10" customWidth="1"/>
    <col min="8204" max="8204" width="3.77734375" style="10" bestFit="1" customWidth="1"/>
    <col min="8205" max="8207" width="4.77734375" style="10" bestFit="1" customWidth="1"/>
    <col min="8208" max="8209" width="3.77734375" style="10" bestFit="1" customWidth="1"/>
    <col min="8210" max="8210" width="3.33203125" style="10" bestFit="1" customWidth="1"/>
    <col min="8211" max="8214" width="4.77734375" style="10" bestFit="1" customWidth="1"/>
    <col min="8215" max="8215" width="4" style="10" bestFit="1" customWidth="1"/>
    <col min="8216" max="8216" width="5" style="10" bestFit="1" customWidth="1"/>
    <col min="8217" max="8421" width="9.33203125" style="10"/>
    <col min="8422" max="8422" width="5" style="10" bestFit="1" customWidth="1"/>
    <col min="8423" max="8423" width="7" style="10" bestFit="1" customWidth="1"/>
    <col min="8424" max="8424" width="9.33203125" style="10"/>
    <col min="8425" max="8425" width="22" style="10" customWidth="1"/>
    <col min="8426" max="8426" width="3.33203125" style="10" bestFit="1" customWidth="1"/>
    <col min="8427" max="8427" width="8" style="10" bestFit="1" customWidth="1"/>
    <col min="8428" max="8428" width="6" style="10" bestFit="1" customWidth="1"/>
    <col min="8429" max="8429" width="6.109375" style="10" bestFit="1" customWidth="1"/>
    <col min="8430" max="8430" width="6" style="10" bestFit="1" customWidth="1"/>
    <col min="8431" max="8431" width="6.109375" style="10" bestFit="1" customWidth="1"/>
    <col min="8432" max="8432" width="5.109375" style="10" bestFit="1" customWidth="1"/>
    <col min="8433" max="8433" width="8.109375" style="10" bestFit="1" customWidth="1"/>
    <col min="8434" max="8455" width="0" style="10" hidden="1" customWidth="1"/>
    <col min="8456" max="8456" width="4.77734375" style="10" customWidth="1"/>
    <col min="8457" max="8457" width="7.44140625" style="10" customWidth="1"/>
    <col min="8458" max="8458" width="5.109375" style="10" customWidth="1"/>
    <col min="8459" max="8459" width="7.44140625" style="10" customWidth="1"/>
    <col min="8460" max="8460" width="3.77734375" style="10" bestFit="1" customWidth="1"/>
    <col min="8461" max="8463" width="4.77734375" style="10" bestFit="1" customWidth="1"/>
    <col min="8464" max="8465" width="3.77734375" style="10" bestFit="1" customWidth="1"/>
    <col min="8466" max="8466" width="3.33203125" style="10" bestFit="1" customWidth="1"/>
    <col min="8467" max="8470" width="4.77734375" style="10" bestFit="1" customWidth="1"/>
    <col min="8471" max="8471" width="4" style="10" bestFit="1" customWidth="1"/>
    <col min="8472" max="8472" width="5" style="10" bestFit="1" customWidth="1"/>
    <col min="8473" max="8677" width="9.33203125" style="10"/>
    <col min="8678" max="8678" width="5" style="10" bestFit="1" customWidth="1"/>
    <col min="8679" max="8679" width="7" style="10" bestFit="1" customWidth="1"/>
    <col min="8680" max="8680" width="9.33203125" style="10"/>
    <col min="8681" max="8681" width="22" style="10" customWidth="1"/>
    <col min="8682" max="8682" width="3.33203125" style="10" bestFit="1" customWidth="1"/>
    <col min="8683" max="8683" width="8" style="10" bestFit="1" customWidth="1"/>
    <col min="8684" max="8684" width="6" style="10" bestFit="1" customWidth="1"/>
    <col min="8685" max="8685" width="6.109375" style="10" bestFit="1" customWidth="1"/>
    <col min="8686" max="8686" width="6" style="10" bestFit="1" customWidth="1"/>
    <col min="8687" max="8687" width="6.109375" style="10" bestFit="1" customWidth="1"/>
    <col min="8688" max="8688" width="5.109375" style="10" bestFit="1" customWidth="1"/>
    <col min="8689" max="8689" width="8.109375" style="10" bestFit="1" customWidth="1"/>
    <col min="8690" max="8711" width="0" style="10" hidden="1" customWidth="1"/>
    <col min="8712" max="8712" width="4.77734375" style="10" customWidth="1"/>
    <col min="8713" max="8713" width="7.44140625" style="10" customWidth="1"/>
    <col min="8714" max="8714" width="5.109375" style="10" customWidth="1"/>
    <col min="8715" max="8715" width="7.44140625" style="10" customWidth="1"/>
    <col min="8716" max="8716" width="3.77734375" style="10" bestFit="1" customWidth="1"/>
    <col min="8717" max="8719" width="4.77734375" style="10" bestFit="1" customWidth="1"/>
    <col min="8720" max="8721" width="3.77734375" style="10" bestFit="1" customWidth="1"/>
    <col min="8722" max="8722" width="3.33203125" style="10" bestFit="1" customWidth="1"/>
    <col min="8723" max="8726" width="4.77734375" style="10" bestFit="1" customWidth="1"/>
    <col min="8727" max="8727" width="4" style="10" bestFit="1" customWidth="1"/>
    <col min="8728" max="8728" width="5" style="10" bestFit="1" customWidth="1"/>
    <col min="8729" max="8933" width="9.33203125" style="10"/>
    <col min="8934" max="8934" width="5" style="10" bestFit="1" customWidth="1"/>
    <col min="8935" max="8935" width="7" style="10" bestFit="1" customWidth="1"/>
    <col min="8936" max="8936" width="9.33203125" style="10"/>
    <col min="8937" max="8937" width="22" style="10" customWidth="1"/>
    <col min="8938" max="8938" width="3.33203125" style="10" bestFit="1" customWidth="1"/>
    <col min="8939" max="8939" width="8" style="10" bestFit="1" customWidth="1"/>
    <col min="8940" max="8940" width="6" style="10" bestFit="1" customWidth="1"/>
    <col min="8941" max="8941" width="6.109375" style="10" bestFit="1" customWidth="1"/>
    <col min="8942" max="8942" width="6" style="10" bestFit="1" customWidth="1"/>
    <col min="8943" max="8943" width="6.109375" style="10" bestFit="1" customWidth="1"/>
    <col min="8944" max="8944" width="5.109375" style="10" bestFit="1" customWidth="1"/>
    <col min="8945" max="8945" width="8.109375" style="10" bestFit="1" customWidth="1"/>
    <col min="8946" max="8967" width="0" style="10" hidden="1" customWidth="1"/>
    <col min="8968" max="8968" width="4.77734375" style="10" customWidth="1"/>
    <col min="8969" max="8969" width="7.44140625" style="10" customWidth="1"/>
    <col min="8970" max="8970" width="5.109375" style="10" customWidth="1"/>
    <col min="8971" max="8971" width="7.44140625" style="10" customWidth="1"/>
    <col min="8972" max="8972" width="3.77734375" style="10" bestFit="1" customWidth="1"/>
    <col min="8973" max="8975" width="4.77734375" style="10" bestFit="1" customWidth="1"/>
    <col min="8976" max="8977" width="3.77734375" style="10" bestFit="1" customWidth="1"/>
    <col min="8978" max="8978" width="3.33203125" style="10" bestFit="1" customWidth="1"/>
    <col min="8979" max="8982" width="4.77734375" style="10" bestFit="1" customWidth="1"/>
    <col min="8983" max="8983" width="4" style="10" bestFit="1" customWidth="1"/>
    <col min="8984" max="8984" width="5" style="10" bestFit="1" customWidth="1"/>
    <col min="8985" max="9189" width="9.33203125" style="10"/>
    <col min="9190" max="9190" width="5" style="10" bestFit="1" customWidth="1"/>
    <col min="9191" max="9191" width="7" style="10" bestFit="1" customWidth="1"/>
    <col min="9192" max="9192" width="9.33203125" style="10"/>
    <col min="9193" max="9193" width="22" style="10" customWidth="1"/>
    <col min="9194" max="9194" width="3.33203125" style="10" bestFit="1" customWidth="1"/>
    <col min="9195" max="9195" width="8" style="10" bestFit="1" customWidth="1"/>
    <col min="9196" max="9196" width="6" style="10" bestFit="1" customWidth="1"/>
    <col min="9197" max="9197" width="6.109375" style="10" bestFit="1" customWidth="1"/>
    <col min="9198" max="9198" width="6" style="10" bestFit="1" customWidth="1"/>
    <col min="9199" max="9199" width="6.109375" style="10" bestFit="1" customWidth="1"/>
    <col min="9200" max="9200" width="5.109375" style="10" bestFit="1" customWidth="1"/>
    <col min="9201" max="9201" width="8.109375" style="10" bestFit="1" customWidth="1"/>
    <col min="9202" max="9223" width="0" style="10" hidden="1" customWidth="1"/>
    <col min="9224" max="9224" width="4.77734375" style="10" customWidth="1"/>
    <col min="9225" max="9225" width="7.44140625" style="10" customWidth="1"/>
    <col min="9226" max="9226" width="5.109375" style="10" customWidth="1"/>
    <col min="9227" max="9227" width="7.44140625" style="10" customWidth="1"/>
    <col min="9228" max="9228" width="3.77734375" style="10" bestFit="1" customWidth="1"/>
    <col min="9229" max="9231" width="4.77734375" style="10" bestFit="1" customWidth="1"/>
    <col min="9232" max="9233" width="3.77734375" style="10" bestFit="1" customWidth="1"/>
    <col min="9234" max="9234" width="3.33203125" style="10" bestFit="1" customWidth="1"/>
    <col min="9235" max="9238" width="4.77734375" style="10" bestFit="1" customWidth="1"/>
    <col min="9239" max="9239" width="4" style="10" bestFit="1" customWidth="1"/>
    <col min="9240" max="9240" width="5" style="10" bestFit="1" customWidth="1"/>
    <col min="9241" max="9445" width="9.33203125" style="10"/>
    <col min="9446" max="9446" width="5" style="10" bestFit="1" customWidth="1"/>
    <col min="9447" max="9447" width="7" style="10" bestFit="1" customWidth="1"/>
    <col min="9448" max="9448" width="9.33203125" style="10"/>
    <col min="9449" max="9449" width="22" style="10" customWidth="1"/>
    <col min="9450" max="9450" width="3.33203125" style="10" bestFit="1" customWidth="1"/>
    <col min="9451" max="9451" width="8" style="10" bestFit="1" customWidth="1"/>
    <col min="9452" max="9452" width="6" style="10" bestFit="1" customWidth="1"/>
    <col min="9453" max="9453" width="6.109375" style="10" bestFit="1" customWidth="1"/>
    <col min="9454" max="9454" width="6" style="10" bestFit="1" customWidth="1"/>
    <col min="9455" max="9455" width="6.109375" style="10" bestFit="1" customWidth="1"/>
    <col min="9456" max="9456" width="5.109375" style="10" bestFit="1" customWidth="1"/>
    <col min="9457" max="9457" width="8.109375" style="10" bestFit="1" customWidth="1"/>
    <col min="9458" max="9479" width="0" style="10" hidden="1" customWidth="1"/>
    <col min="9480" max="9480" width="4.77734375" style="10" customWidth="1"/>
    <col min="9481" max="9481" width="7.44140625" style="10" customWidth="1"/>
    <col min="9482" max="9482" width="5.109375" style="10" customWidth="1"/>
    <col min="9483" max="9483" width="7.44140625" style="10" customWidth="1"/>
    <col min="9484" max="9484" width="3.77734375" style="10" bestFit="1" customWidth="1"/>
    <col min="9485" max="9487" width="4.77734375" style="10" bestFit="1" customWidth="1"/>
    <col min="9488" max="9489" width="3.77734375" style="10" bestFit="1" customWidth="1"/>
    <col min="9490" max="9490" width="3.33203125" style="10" bestFit="1" customWidth="1"/>
    <col min="9491" max="9494" width="4.77734375" style="10" bestFit="1" customWidth="1"/>
    <col min="9495" max="9495" width="4" style="10" bestFit="1" customWidth="1"/>
    <col min="9496" max="9496" width="5" style="10" bestFit="1" customWidth="1"/>
    <col min="9497" max="9701" width="9.33203125" style="10"/>
    <col min="9702" max="9702" width="5" style="10" bestFit="1" customWidth="1"/>
    <col min="9703" max="9703" width="7" style="10" bestFit="1" customWidth="1"/>
    <col min="9704" max="9704" width="9.33203125" style="10"/>
    <col min="9705" max="9705" width="22" style="10" customWidth="1"/>
    <col min="9706" max="9706" width="3.33203125" style="10" bestFit="1" customWidth="1"/>
    <col min="9707" max="9707" width="8" style="10" bestFit="1" customWidth="1"/>
    <col min="9708" max="9708" width="6" style="10" bestFit="1" customWidth="1"/>
    <col min="9709" max="9709" width="6.109375" style="10" bestFit="1" customWidth="1"/>
    <col min="9710" max="9710" width="6" style="10" bestFit="1" customWidth="1"/>
    <col min="9711" max="9711" width="6.109375" style="10" bestFit="1" customWidth="1"/>
    <col min="9712" max="9712" width="5.109375" style="10" bestFit="1" customWidth="1"/>
    <col min="9713" max="9713" width="8.109375" style="10" bestFit="1" customWidth="1"/>
    <col min="9714" max="9735" width="0" style="10" hidden="1" customWidth="1"/>
    <col min="9736" max="9736" width="4.77734375" style="10" customWidth="1"/>
    <col min="9737" max="9737" width="7.44140625" style="10" customWidth="1"/>
    <col min="9738" max="9738" width="5.109375" style="10" customWidth="1"/>
    <col min="9739" max="9739" width="7.44140625" style="10" customWidth="1"/>
    <col min="9740" max="9740" width="3.77734375" style="10" bestFit="1" customWidth="1"/>
    <col min="9741" max="9743" width="4.77734375" style="10" bestFit="1" customWidth="1"/>
    <col min="9744" max="9745" width="3.77734375" style="10" bestFit="1" customWidth="1"/>
    <col min="9746" max="9746" width="3.33203125" style="10" bestFit="1" customWidth="1"/>
    <col min="9747" max="9750" width="4.77734375" style="10" bestFit="1" customWidth="1"/>
    <col min="9751" max="9751" width="4" style="10" bestFit="1" customWidth="1"/>
    <col min="9752" max="9752" width="5" style="10" bestFit="1" customWidth="1"/>
    <col min="9753" max="9957" width="9.33203125" style="10"/>
    <col min="9958" max="9958" width="5" style="10" bestFit="1" customWidth="1"/>
    <col min="9959" max="9959" width="7" style="10" bestFit="1" customWidth="1"/>
    <col min="9960" max="9960" width="9.33203125" style="10"/>
    <col min="9961" max="9961" width="22" style="10" customWidth="1"/>
    <col min="9962" max="9962" width="3.33203125" style="10" bestFit="1" customWidth="1"/>
    <col min="9963" max="9963" width="8" style="10" bestFit="1" customWidth="1"/>
    <col min="9964" max="9964" width="6" style="10" bestFit="1" customWidth="1"/>
    <col min="9965" max="9965" width="6.109375" style="10" bestFit="1" customWidth="1"/>
    <col min="9966" max="9966" width="6" style="10" bestFit="1" customWidth="1"/>
    <col min="9967" max="9967" width="6.109375" style="10" bestFit="1" customWidth="1"/>
    <col min="9968" max="9968" width="5.109375" style="10" bestFit="1" customWidth="1"/>
    <col min="9969" max="9969" width="8.109375" style="10" bestFit="1" customWidth="1"/>
    <col min="9970" max="9991" width="0" style="10" hidden="1" customWidth="1"/>
    <col min="9992" max="9992" width="4.77734375" style="10" customWidth="1"/>
    <col min="9993" max="9993" width="7.44140625" style="10" customWidth="1"/>
    <col min="9994" max="9994" width="5.109375" style="10" customWidth="1"/>
    <col min="9995" max="9995" width="7.44140625" style="10" customWidth="1"/>
    <col min="9996" max="9996" width="3.77734375" style="10" bestFit="1" customWidth="1"/>
    <col min="9997" max="9999" width="4.77734375" style="10" bestFit="1" customWidth="1"/>
    <col min="10000" max="10001" width="3.77734375" style="10" bestFit="1" customWidth="1"/>
    <col min="10002" max="10002" width="3.33203125" style="10" bestFit="1" customWidth="1"/>
    <col min="10003" max="10006" width="4.77734375" style="10" bestFit="1" customWidth="1"/>
    <col min="10007" max="10007" width="4" style="10" bestFit="1" customWidth="1"/>
    <col min="10008" max="10008" width="5" style="10" bestFit="1" customWidth="1"/>
    <col min="10009" max="10213" width="9.33203125" style="10"/>
    <col min="10214" max="10214" width="5" style="10" bestFit="1" customWidth="1"/>
    <col min="10215" max="10215" width="7" style="10" bestFit="1" customWidth="1"/>
    <col min="10216" max="10216" width="9.33203125" style="10"/>
    <col min="10217" max="10217" width="22" style="10" customWidth="1"/>
    <col min="10218" max="10218" width="3.33203125" style="10" bestFit="1" customWidth="1"/>
    <col min="10219" max="10219" width="8" style="10" bestFit="1" customWidth="1"/>
    <col min="10220" max="10220" width="6" style="10" bestFit="1" customWidth="1"/>
    <col min="10221" max="10221" width="6.109375" style="10" bestFit="1" customWidth="1"/>
    <col min="10222" max="10222" width="6" style="10" bestFit="1" customWidth="1"/>
    <col min="10223" max="10223" width="6.109375" style="10" bestFit="1" customWidth="1"/>
    <col min="10224" max="10224" width="5.109375" style="10" bestFit="1" customWidth="1"/>
    <col min="10225" max="10225" width="8.109375" style="10" bestFit="1" customWidth="1"/>
    <col min="10226" max="10247" width="0" style="10" hidden="1" customWidth="1"/>
    <col min="10248" max="10248" width="4.77734375" style="10" customWidth="1"/>
    <col min="10249" max="10249" width="7.44140625" style="10" customWidth="1"/>
    <col min="10250" max="10250" width="5.109375" style="10" customWidth="1"/>
    <col min="10251" max="10251" width="7.44140625" style="10" customWidth="1"/>
    <col min="10252" max="10252" width="3.77734375" style="10" bestFit="1" customWidth="1"/>
    <col min="10253" max="10255" width="4.77734375" style="10" bestFit="1" customWidth="1"/>
    <col min="10256" max="10257" width="3.77734375" style="10" bestFit="1" customWidth="1"/>
    <col min="10258" max="10258" width="3.33203125" style="10" bestFit="1" customWidth="1"/>
    <col min="10259" max="10262" width="4.77734375" style="10" bestFit="1" customWidth="1"/>
    <col min="10263" max="10263" width="4" style="10" bestFit="1" customWidth="1"/>
    <col min="10264" max="10264" width="5" style="10" bestFit="1" customWidth="1"/>
    <col min="10265" max="10469" width="9.33203125" style="10"/>
    <col min="10470" max="10470" width="5" style="10" bestFit="1" customWidth="1"/>
    <col min="10471" max="10471" width="7" style="10" bestFit="1" customWidth="1"/>
    <col min="10472" max="10472" width="9.33203125" style="10"/>
    <col min="10473" max="10473" width="22" style="10" customWidth="1"/>
    <col min="10474" max="10474" width="3.33203125" style="10" bestFit="1" customWidth="1"/>
    <col min="10475" max="10475" width="8" style="10" bestFit="1" customWidth="1"/>
    <col min="10476" max="10476" width="6" style="10" bestFit="1" customWidth="1"/>
    <col min="10477" max="10477" width="6.109375" style="10" bestFit="1" customWidth="1"/>
    <col min="10478" max="10478" width="6" style="10" bestFit="1" customWidth="1"/>
    <col min="10479" max="10479" width="6.109375" style="10" bestFit="1" customWidth="1"/>
    <col min="10480" max="10480" width="5.109375" style="10" bestFit="1" customWidth="1"/>
    <col min="10481" max="10481" width="8.109375" style="10" bestFit="1" customWidth="1"/>
    <col min="10482" max="10503" width="0" style="10" hidden="1" customWidth="1"/>
    <col min="10504" max="10504" width="4.77734375" style="10" customWidth="1"/>
    <col min="10505" max="10505" width="7.44140625" style="10" customWidth="1"/>
    <col min="10506" max="10506" width="5.109375" style="10" customWidth="1"/>
    <col min="10507" max="10507" width="7.44140625" style="10" customWidth="1"/>
    <col min="10508" max="10508" width="3.77734375" style="10" bestFit="1" customWidth="1"/>
    <col min="10509" max="10511" width="4.77734375" style="10" bestFit="1" customWidth="1"/>
    <col min="10512" max="10513" width="3.77734375" style="10" bestFit="1" customWidth="1"/>
    <col min="10514" max="10514" width="3.33203125" style="10" bestFit="1" customWidth="1"/>
    <col min="10515" max="10518" width="4.77734375" style="10" bestFit="1" customWidth="1"/>
    <col min="10519" max="10519" width="4" style="10" bestFit="1" customWidth="1"/>
    <col min="10520" max="10520" width="5" style="10" bestFit="1" customWidth="1"/>
    <col min="10521" max="10725" width="9.33203125" style="10"/>
    <col min="10726" max="10726" width="5" style="10" bestFit="1" customWidth="1"/>
    <col min="10727" max="10727" width="7" style="10" bestFit="1" customWidth="1"/>
    <col min="10728" max="10728" width="9.33203125" style="10"/>
    <col min="10729" max="10729" width="22" style="10" customWidth="1"/>
    <col min="10730" max="10730" width="3.33203125" style="10" bestFit="1" customWidth="1"/>
    <col min="10731" max="10731" width="8" style="10" bestFit="1" customWidth="1"/>
    <col min="10732" max="10732" width="6" style="10" bestFit="1" customWidth="1"/>
    <col min="10733" max="10733" width="6.109375" style="10" bestFit="1" customWidth="1"/>
    <col min="10734" max="10734" width="6" style="10" bestFit="1" customWidth="1"/>
    <col min="10735" max="10735" width="6.109375" style="10" bestFit="1" customWidth="1"/>
    <col min="10736" max="10736" width="5.109375" style="10" bestFit="1" customWidth="1"/>
    <col min="10737" max="10737" width="8.109375" style="10" bestFit="1" customWidth="1"/>
    <col min="10738" max="10759" width="0" style="10" hidden="1" customWidth="1"/>
    <col min="10760" max="10760" width="4.77734375" style="10" customWidth="1"/>
    <col min="10761" max="10761" width="7.44140625" style="10" customWidth="1"/>
    <col min="10762" max="10762" width="5.109375" style="10" customWidth="1"/>
    <col min="10763" max="10763" width="7.44140625" style="10" customWidth="1"/>
    <col min="10764" max="10764" width="3.77734375" style="10" bestFit="1" customWidth="1"/>
    <col min="10765" max="10767" width="4.77734375" style="10" bestFit="1" customWidth="1"/>
    <col min="10768" max="10769" width="3.77734375" style="10" bestFit="1" customWidth="1"/>
    <col min="10770" max="10770" width="3.33203125" style="10" bestFit="1" customWidth="1"/>
    <col min="10771" max="10774" width="4.77734375" style="10" bestFit="1" customWidth="1"/>
    <col min="10775" max="10775" width="4" style="10" bestFit="1" customWidth="1"/>
    <col min="10776" max="10776" width="5" style="10" bestFit="1" customWidth="1"/>
    <col min="10777" max="10981" width="9.33203125" style="10"/>
    <col min="10982" max="10982" width="5" style="10" bestFit="1" customWidth="1"/>
    <col min="10983" max="10983" width="7" style="10" bestFit="1" customWidth="1"/>
    <col min="10984" max="10984" width="9.33203125" style="10"/>
    <col min="10985" max="10985" width="22" style="10" customWidth="1"/>
    <col min="10986" max="10986" width="3.33203125" style="10" bestFit="1" customWidth="1"/>
    <col min="10987" max="10987" width="8" style="10" bestFit="1" customWidth="1"/>
    <col min="10988" max="10988" width="6" style="10" bestFit="1" customWidth="1"/>
    <col min="10989" max="10989" width="6.109375" style="10" bestFit="1" customWidth="1"/>
    <col min="10990" max="10990" width="6" style="10" bestFit="1" customWidth="1"/>
    <col min="10991" max="10991" width="6.109375" style="10" bestFit="1" customWidth="1"/>
    <col min="10992" max="10992" width="5.109375" style="10" bestFit="1" customWidth="1"/>
    <col min="10993" max="10993" width="8.109375" style="10" bestFit="1" customWidth="1"/>
    <col min="10994" max="11015" width="0" style="10" hidden="1" customWidth="1"/>
    <col min="11016" max="11016" width="4.77734375" style="10" customWidth="1"/>
    <col min="11017" max="11017" width="7.44140625" style="10" customWidth="1"/>
    <col min="11018" max="11018" width="5.109375" style="10" customWidth="1"/>
    <col min="11019" max="11019" width="7.44140625" style="10" customWidth="1"/>
    <col min="11020" max="11020" width="3.77734375" style="10" bestFit="1" customWidth="1"/>
    <col min="11021" max="11023" width="4.77734375" style="10" bestFit="1" customWidth="1"/>
    <col min="11024" max="11025" width="3.77734375" style="10" bestFit="1" customWidth="1"/>
    <col min="11026" max="11026" width="3.33203125" style="10" bestFit="1" customWidth="1"/>
    <col min="11027" max="11030" width="4.77734375" style="10" bestFit="1" customWidth="1"/>
    <col min="11031" max="11031" width="4" style="10" bestFit="1" customWidth="1"/>
    <col min="11032" max="11032" width="5" style="10" bestFit="1" customWidth="1"/>
    <col min="11033" max="11237" width="9.33203125" style="10"/>
    <col min="11238" max="11238" width="5" style="10" bestFit="1" customWidth="1"/>
    <col min="11239" max="11239" width="7" style="10" bestFit="1" customWidth="1"/>
    <col min="11240" max="11240" width="9.33203125" style="10"/>
    <col min="11241" max="11241" width="22" style="10" customWidth="1"/>
    <col min="11242" max="11242" width="3.33203125" style="10" bestFit="1" customWidth="1"/>
    <col min="11243" max="11243" width="8" style="10" bestFit="1" customWidth="1"/>
    <col min="11244" max="11244" width="6" style="10" bestFit="1" customWidth="1"/>
    <col min="11245" max="11245" width="6.109375" style="10" bestFit="1" customWidth="1"/>
    <col min="11246" max="11246" width="6" style="10" bestFit="1" customWidth="1"/>
    <col min="11247" max="11247" width="6.109375" style="10" bestFit="1" customWidth="1"/>
    <col min="11248" max="11248" width="5.109375" style="10" bestFit="1" customWidth="1"/>
    <col min="11249" max="11249" width="8.109375" style="10" bestFit="1" customWidth="1"/>
    <col min="11250" max="11271" width="0" style="10" hidden="1" customWidth="1"/>
    <col min="11272" max="11272" width="4.77734375" style="10" customWidth="1"/>
    <col min="11273" max="11273" width="7.44140625" style="10" customWidth="1"/>
    <col min="11274" max="11274" width="5.109375" style="10" customWidth="1"/>
    <col min="11275" max="11275" width="7.44140625" style="10" customWidth="1"/>
    <col min="11276" max="11276" width="3.77734375" style="10" bestFit="1" customWidth="1"/>
    <col min="11277" max="11279" width="4.77734375" style="10" bestFit="1" customWidth="1"/>
    <col min="11280" max="11281" width="3.77734375" style="10" bestFit="1" customWidth="1"/>
    <col min="11282" max="11282" width="3.33203125" style="10" bestFit="1" customWidth="1"/>
    <col min="11283" max="11286" width="4.77734375" style="10" bestFit="1" customWidth="1"/>
    <col min="11287" max="11287" width="4" style="10" bestFit="1" customWidth="1"/>
    <col min="11288" max="11288" width="5" style="10" bestFit="1" customWidth="1"/>
    <col min="11289" max="11493" width="9.33203125" style="10"/>
    <col min="11494" max="11494" width="5" style="10" bestFit="1" customWidth="1"/>
    <col min="11495" max="11495" width="7" style="10" bestFit="1" customWidth="1"/>
    <col min="11496" max="11496" width="9.33203125" style="10"/>
    <col min="11497" max="11497" width="22" style="10" customWidth="1"/>
    <col min="11498" max="11498" width="3.33203125" style="10" bestFit="1" customWidth="1"/>
    <col min="11499" max="11499" width="8" style="10" bestFit="1" customWidth="1"/>
    <col min="11500" max="11500" width="6" style="10" bestFit="1" customWidth="1"/>
    <col min="11501" max="11501" width="6.109375" style="10" bestFit="1" customWidth="1"/>
    <col min="11502" max="11502" width="6" style="10" bestFit="1" customWidth="1"/>
    <col min="11503" max="11503" width="6.109375" style="10" bestFit="1" customWidth="1"/>
    <col min="11504" max="11504" width="5.109375" style="10" bestFit="1" customWidth="1"/>
    <col min="11505" max="11505" width="8.109375" style="10" bestFit="1" customWidth="1"/>
    <col min="11506" max="11527" width="0" style="10" hidden="1" customWidth="1"/>
    <col min="11528" max="11528" width="4.77734375" style="10" customWidth="1"/>
    <col min="11529" max="11529" width="7.44140625" style="10" customWidth="1"/>
    <col min="11530" max="11530" width="5.109375" style="10" customWidth="1"/>
    <col min="11531" max="11531" width="7.44140625" style="10" customWidth="1"/>
    <col min="11532" max="11532" width="3.77734375" style="10" bestFit="1" customWidth="1"/>
    <col min="11533" max="11535" width="4.77734375" style="10" bestFit="1" customWidth="1"/>
    <col min="11536" max="11537" width="3.77734375" style="10" bestFit="1" customWidth="1"/>
    <col min="11538" max="11538" width="3.33203125" style="10" bestFit="1" customWidth="1"/>
    <col min="11539" max="11542" width="4.77734375" style="10" bestFit="1" customWidth="1"/>
    <col min="11543" max="11543" width="4" style="10" bestFit="1" customWidth="1"/>
    <col min="11544" max="11544" width="5" style="10" bestFit="1" customWidth="1"/>
    <col min="11545" max="11749" width="9.33203125" style="10"/>
    <col min="11750" max="11750" width="5" style="10" bestFit="1" customWidth="1"/>
    <col min="11751" max="11751" width="7" style="10" bestFit="1" customWidth="1"/>
    <col min="11752" max="11752" width="9.33203125" style="10"/>
    <col min="11753" max="11753" width="22" style="10" customWidth="1"/>
    <col min="11754" max="11754" width="3.33203125" style="10" bestFit="1" customWidth="1"/>
    <col min="11755" max="11755" width="8" style="10" bestFit="1" customWidth="1"/>
    <col min="11756" max="11756" width="6" style="10" bestFit="1" customWidth="1"/>
    <col min="11757" max="11757" width="6.109375" style="10" bestFit="1" customWidth="1"/>
    <col min="11758" max="11758" width="6" style="10" bestFit="1" customWidth="1"/>
    <col min="11759" max="11759" width="6.109375" style="10" bestFit="1" customWidth="1"/>
    <col min="11760" max="11760" width="5.109375" style="10" bestFit="1" customWidth="1"/>
    <col min="11761" max="11761" width="8.109375" style="10" bestFit="1" customWidth="1"/>
    <col min="11762" max="11783" width="0" style="10" hidden="1" customWidth="1"/>
    <col min="11784" max="11784" width="4.77734375" style="10" customWidth="1"/>
    <col min="11785" max="11785" width="7.44140625" style="10" customWidth="1"/>
    <col min="11786" max="11786" width="5.109375" style="10" customWidth="1"/>
    <col min="11787" max="11787" width="7.44140625" style="10" customWidth="1"/>
    <col min="11788" max="11788" width="3.77734375" style="10" bestFit="1" customWidth="1"/>
    <col min="11789" max="11791" width="4.77734375" style="10" bestFit="1" customWidth="1"/>
    <col min="11792" max="11793" width="3.77734375" style="10" bestFit="1" customWidth="1"/>
    <col min="11794" max="11794" width="3.33203125" style="10" bestFit="1" customWidth="1"/>
    <col min="11795" max="11798" width="4.77734375" style="10" bestFit="1" customWidth="1"/>
    <col min="11799" max="11799" width="4" style="10" bestFit="1" customWidth="1"/>
    <col min="11800" max="11800" width="5" style="10" bestFit="1" customWidth="1"/>
    <col min="11801" max="12005" width="9.33203125" style="10"/>
    <col min="12006" max="12006" width="5" style="10" bestFit="1" customWidth="1"/>
    <col min="12007" max="12007" width="7" style="10" bestFit="1" customWidth="1"/>
    <col min="12008" max="12008" width="9.33203125" style="10"/>
    <col min="12009" max="12009" width="22" style="10" customWidth="1"/>
    <col min="12010" max="12010" width="3.33203125" style="10" bestFit="1" customWidth="1"/>
    <col min="12011" max="12011" width="8" style="10" bestFit="1" customWidth="1"/>
    <col min="12012" max="12012" width="6" style="10" bestFit="1" customWidth="1"/>
    <col min="12013" max="12013" width="6.109375" style="10" bestFit="1" customWidth="1"/>
    <col min="12014" max="12014" width="6" style="10" bestFit="1" customWidth="1"/>
    <col min="12015" max="12015" width="6.109375" style="10" bestFit="1" customWidth="1"/>
    <col min="12016" max="12016" width="5.109375" style="10" bestFit="1" customWidth="1"/>
    <col min="12017" max="12017" width="8.109375" style="10" bestFit="1" customWidth="1"/>
    <col min="12018" max="12039" width="0" style="10" hidden="1" customWidth="1"/>
    <col min="12040" max="12040" width="4.77734375" style="10" customWidth="1"/>
    <col min="12041" max="12041" width="7.44140625" style="10" customWidth="1"/>
    <col min="12042" max="12042" width="5.109375" style="10" customWidth="1"/>
    <col min="12043" max="12043" width="7.44140625" style="10" customWidth="1"/>
    <col min="12044" max="12044" width="3.77734375" style="10" bestFit="1" customWidth="1"/>
    <col min="12045" max="12047" width="4.77734375" style="10" bestFit="1" customWidth="1"/>
    <col min="12048" max="12049" width="3.77734375" style="10" bestFit="1" customWidth="1"/>
    <col min="12050" max="12050" width="3.33203125" style="10" bestFit="1" customWidth="1"/>
    <col min="12051" max="12054" width="4.77734375" style="10" bestFit="1" customWidth="1"/>
    <col min="12055" max="12055" width="4" style="10" bestFit="1" customWidth="1"/>
    <col min="12056" max="12056" width="5" style="10" bestFit="1" customWidth="1"/>
    <col min="12057" max="12261" width="9.33203125" style="10"/>
    <col min="12262" max="12262" width="5" style="10" bestFit="1" customWidth="1"/>
    <col min="12263" max="12263" width="7" style="10" bestFit="1" customWidth="1"/>
    <col min="12264" max="12264" width="9.33203125" style="10"/>
    <col min="12265" max="12265" width="22" style="10" customWidth="1"/>
    <col min="12266" max="12266" width="3.33203125" style="10" bestFit="1" customWidth="1"/>
    <col min="12267" max="12267" width="8" style="10" bestFit="1" customWidth="1"/>
    <col min="12268" max="12268" width="6" style="10" bestFit="1" customWidth="1"/>
    <col min="12269" max="12269" width="6.109375" style="10" bestFit="1" customWidth="1"/>
    <col min="12270" max="12270" width="6" style="10" bestFit="1" customWidth="1"/>
    <col min="12271" max="12271" width="6.109375" style="10" bestFit="1" customWidth="1"/>
    <col min="12272" max="12272" width="5.109375" style="10" bestFit="1" customWidth="1"/>
    <col min="12273" max="12273" width="8.109375" style="10" bestFit="1" customWidth="1"/>
    <col min="12274" max="12295" width="0" style="10" hidden="1" customWidth="1"/>
    <col min="12296" max="12296" width="4.77734375" style="10" customWidth="1"/>
    <col min="12297" max="12297" width="7.44140625" style="10" customWidth="1"/>
    <col min="12298" max="12298" width="5.109375" style="10" customWidth="1"/>
    <col min="12299" max="12299" width="7.44140625" style="10" customWidth="1"/>
    <col min="12300" max="12300" width="3.77734375" style="10" bestFit="1" customWidth="1"/>
    <col min="12301" max="12303" width="4.77734375" style="10" bestFit="1" customWidth="1"/>
    <col min="12304" max="12305" width="3.77734375" style="10" bestFit="1" customWidth="1"/>
    <col min="12306" max="12306" width="3.33203125" style="10" bestFit="1" customWidth="1"/>
    <col min="12307" max="12310" width="4.77734375" style="10" bestFit="1" customWidth="1"/>
    <col min="12311" max="12311" width="4" style="10" bestFit="1" customWidth="1"/>
    <col min="12312" max="12312" width="5" style="10" bestFit="1" customWidth="1"/>
    <col min="12313" max="12517" width="9.33203125" style="10"/>
    <col min="12518" max="12518" width="5" style="10" bestFit="1" customWidth="1"/>
    <col min="12519" max="12519" width="7" style="10" bestFit="1" customWidth="1"/>
    <col min="12520" max="12520" width="9.33203125" style="10"/>
    <col min="12521" max="12521" width="22" style="10" customWidth="1"/>
    <col min="12522" max="12522" width="3.33203125" style="10" bestFit="1" customWidth="1"/>
    <col min="12523" max="12523" width="8" style="10" bestFit="1" customWidth="1"/>
    <col min="12524" max="12524" width="6" style="10" bestFit="1" customWidth="1"/>
    <col min="12525" max="12525" width="6.109375" style="10" bestFit="1" customWidth="1"/>
    <col min="12526" max="12526" width="6" style="10" bestFit="1" customWidth="1"/>
    <col min="12527" max="12527" width="6.109375" style="10" bestFit="1" customWidth="1"/>
    <col min="12528" max="12528" width="5.109375" style="10" bestFit="1" customWidth="1"/>
    <col min="12529" max="12529" width="8.109375" style="10" bestFit="1" customWidth="1"/>
    <col min="12530" max="12551" width="0" style="10" hidden="1" customWidth="1"/>
    <col min="12552" max="12552" width="4.77734375" style="10" customWidth="1"/>
    <col min="12553" max="12553" width="7.44140625" style="10" customWidth="1"/>
    <col min="12554" max="12554" width="5.109375" style="10" customWidth="1"/>
    <col min="12555" max="12555" width="7.44140625" style="10" customWidth="1"/>
    <col min="12556" max="12556" width="3.77734375" style="10" bestFit="1" customWidth="1"/>
    <col min="12557" max="12559" width="4.77734375" style="10" bestFit="1" customWidth="1"/>
    <col min="12560" max="12561" width="3.77734375" style="10" bestFit="1" customWidth="1"/>
    <col min="12562" max="12562" width="3.33203125" style="10" bestFit="1" customWidth="1"/>
    <col min="12563" max="12566" width="4.77734375" style="10" bestFit="1" customWidth="1"/>
    <col min="12567" max="12567" width="4" style="10" bestFit="1" customWidth="1"/>
    <col min="12568" max="12568" width="5" style="10" bestFit="1" customWidth="1"/>
    <col min="12569" max="12773" width="9.33203125" style="10"/>
    <col min="12774" max="12774" width="5" style="10" bestFit="1" customWidth="1"/>
    <col min="12775" max="12775" width="7" style="10" bestFit="1" customWidth="1"/>
    <col min="12776" max="12776" width="9.33203125" style="10"/>
    <col min="12777" max="12777" width="22" style="10" customWidth="1"/>
    <col min="12778" max="12778" width="3.33203125" style="10" bestFit="1" customWidth="1"/>
    <col min="12779" max="12779" width="8" style="10" bestFit="1" customWidth="1"/>
    <col min="12780" max="12780" width="6" style="10" bestFit="1" customWidth="1"/>
    <col min="12781" max="12781" width="6.109375" style="10" bestFit="1" customWidth="1"/>
    <col min="12782" max="12782" width="6" style="10" bestFit="1" customWidth="1"/>
    <col min="12783" max="12783" width="6.109375" style="10" bestFit="1" customWidth="1"/>
    <col min="12784" max="12784" width="5.109375" style="10" bestFit="1" customWidth="1"/>
    <col min="12785" max="12785" width="8.109375" style="10" bestFit="1" customWidth="1"/>
    <col min="12786" max="12807" width="0" style="10" hidden="1" customWidth="1"/>
    <col min="12808" max="12808" width="4.77734375" style="10" customWidth="1"/>
    <col min="12809" max="12809" width="7.44140625" style="10" customWidth="1"/>
    <col min="12810" max="12810" width="5.109375" style="10" customWidth="1"/>
    <col min="12811" max="12811" width="7.44140625" style="10" customWidth="1"/>
    <col min="12812" max="12812" width="3.77734375" style="10" bestFit="1" customWidth="1"/>
    <col min="12813" max="12815" width="4.77734375" style="10" bestFit="1" customWidth="1"/>
    <col min="12816" max="12817" width="3.77734375" style="10" bestFit="1" customWidth="1"/>
    <col min="12818" max="12818" width="3.33203125" style="10" bestFit="1" customWidth="1"/>
    <col min="12819" max="12822" width="4.77734375" style="10" bestFit="1" customWidth="1"/>
    <col min="12823" max="12823" width="4" style="10" bestFit="1" customWidth="1"/>
    <col min="12824" max="12824" width="5" style="10" bestFit="1" customWidth="1"/>
    <col min="12825" max="13029" width="9.33203125" style="10"/>
    <col min="13030" max="13030" width="5" style="10" bestFit="1" customWidth="1"/>
    <col min="13031" max="13031" width="7" style="10" bestFit="1" customWidth="1"/>
    <col min="13032" max="13032" width="9.33203125" style="10"/>
    <col min="13033" max="13033" width="22" style="10" customWidth="1"/>
    <col min="13034" max="13034" width="3.33203125" style="10" bestFit="1" customWidth="1"/>
    <col min="13035" max="13035" width="8" style="10" bestFit="1" customWidth="1"/>
    <col min="13036" max="13036" width="6" style="10" bestFit="1" customWidth="1"/>
    <col min="13037" max="13037" width="6.109375" style="10" bestFit="1" customWidth="1"/>
    <col min="13038" max="13038" width="6" style="10" bestFit="1" customWidth="1"/>
    <col min="13039" max="13039" width="6.109375" style="10" bestFit="1" customWidth="1"/>
    <col min="13040" max="13040" width="5.109375" style="10" bestFit="1" customWidth="1"/>
    <col min="13041" max="13041" width="8.109375" style="10" bestFit="1" customWidth="1"/>
    <col min="13042" max="13063" width="0" style="10" hidden="1" customWidth="1"/>
    <col min="13064" max="13064" width="4.77734375" style="10" customWidth="1"/>
    <col min="13065" max="13065" width="7.44140625" style="10" customWidth="1"/>
    <col min="13066" max="13066" width="5.109375" style="10" customWidth="1"/>
    <col min="13067" max="13067" width="7.44140625" style="10" customWidth="1"/>
    <col min="13068" max="13068" width="3.77734375" style="10" bestFit="1" customWidth="1"/>
    <col min="13069" max="13071" width="4.77734375" style="10" bestFit="1" customWidth="1"/>
    <col min="13072" max="13073" width="3.77734375" style="10" bestFit="1" customWidth="1"/>
    <col min="13074" max="13074" width="3.33203125" style="10" bestFit="1" customWidth="1"/>
    <col min="13075" max="13078" width="4.77734375" style="10" bestFit="1" customWidth="1"/>
    <col min="13079" max="13079" width="4" style="10" bestFit="1" customWidth="1"/>
    <col min="13080" max="13080" width="5" style="10" bestFit="1" customWidth="1"/>
    <col min="13081" max="13285" width="9.33203125" style="10"/>
    <col min="13286" max="13286" width="5" style="10" bestFit="1" customWidth="1"/>
    <col min="13287" max="13287" width="7" style="10" bestFit="1" customWidth="1"/>
    <col min="13288" max="13288" width="9.33203125" style="10"/>
    <col min="13289" max="13289" width="22" style="10" customWidth="1"/>
    <col min="13290" max="13290" width="3.33203125" style="10" bestFit="1" customWidth="1"/>
    <col min="13291" max="13291" width="8" style="10" bestFit="1" customWidth="1"/>
    <col min="13292" max="13292" width="6" style="10" bestFit="1" customWidth="1"/>
    <col min="13293" max="13293" width="6.109375" style="10" bestFit="1" customWidth="1"/>
    <col min="13294" max="13294" width="6" style="10" bestFit="1" customWidth="1"/>
    <col min="13295" max="13295" width="6.109375" style="10" bestFit="1" customWidth="1"/>
    <col min="13296" max="13296" width="5.109375" style="10" bestFit="1" customWidth="1"/>
    <col min="13297" max="13297" width="8.109375" style="10" bestFit="1" customWidth="1"/>
    <col min="13298" max="13319" width="0" style="10" hidden="1" customWidth="1"/>
    <col min="13320" max="13320" width="4.77734375" style="10" customWidth="1"/>
    <col min="13321" max="13321" width="7.44140625" style="10" customWidth="1"/>
    <col min="13322" max="13322" width="5.109375" style="10" customWidth="1"/>
    <col min="13323" max="13323" width="7.44140625" style="10" customWidth="1"/>
    <col min="13324" max="13324" width="3.77734375" style="10" bestFit="1" customWidth="1"/>
    <col min="13325" max="13327" width="4.77734375" style="10" bestFit="1" customWidth="1"/>
    <col min="13328" max="13329" width="3.77734375" style="10" bestFit="1" customWidth="1"/>
    <col min="13330" max="13330" width="3.33203125" style="10" bestFit="1" customWidth="1"/>
    <col min="13331" max="13334" width="4.77734375" style="10" bestFit="1" customWidth="1"/>
    <col min="13335" max="13335" width="4" style="10" bestFit="1" customWidth="1"/>
    <col min="13336" max="13336" width="5" style="10" bestFit="1" customWidth="1"/>
    <col min="13337" max="13541" width="9.33203125" style="10"/>
    <col min="13542" max="13542" width="5" style="10" bestFit="1" customWidth="1"/>
    <col min="13543" max="13543" width="7" style="10" bestFit="1" customWidth="1"/>
    <col min="13544" max="13544" width="9.33203125" style="10"/>
    <col min="13545" max="13545" width="22" style="10" customWidth="1"/>
    <col min="13546" max="13546" width="3.33203125" style="10" bestFit="1" customWidth="1"/>
    <col min="13547" max="13547" width="8" style="10" bestFit="1" customWidth="1"/>
    <col min="13548" max="13548" width="6" style="10" bestFit="1" customWidth="1"/>
    <col min="13549" max="13549" width="6.109375" style="10" bestFit="1" customWidth="1"/>
    <col min="13550" max="13550" width="6" style="10" bestFit="1" customWidth="1"/>
    <col min="13551" max="13551" width="6.109375" style="10" bestFit="1" customWidth="1"/>
    <col min="13552" max="13552" width="5.109375" style="10" bestFit="1" customWidth="1"/>
    <col min="13553" max="13553" width="8.109375" style="10" bestFit="1" customWidth="1"/>
    <col min="13554" max="13575" width="0" style="10" hidden="1" customWidth="1"/>
    <col min="13576" max="13576" width="4.77734375" style="10" customWidth="1"/>
    <col min="13577" max="13577" width="7.44140625" style="10" customWidth="1"/>
    <col min="13578" max="13578" width="5.109375" style="10" customWidth="1"/>
    <col min="13579" max="13579" width="7.44140625" style="10" customWidth="1"/>
    <col min="13580" max="13580" width="3.77734375" style="10" bestFit="1" customWidth="1"/>
    <col min="13581" max="13583" width="4.77734375" style="10" bestFit="1" customWidth="1"/>
    <col min="13584" max="13585" width="3.77734375" style="10" bestFit="1" customWidth="1"/>
    <col min="13586" max="13586" width="3.33203125" style="10" bestFit="1" customWidth="1"/>
    <col min="13587" max="13590" width="4.77734375" style="10" bestFit="1" customWidth="1"/>
    <col min="13591" max="13591" width="4" style="10" bestFit="1" customWidth="1"/>
    <col min="13592" max="13592" width="5" style="10" bestFit="1" customWidth="1"/>
    <col min="13593" max="13797" width="9.33203125" style="10"/>
    <col min="13798" max="13798" width="5" style="10" bestFit="1" customWidth="1"/>
    <col min="13799" max="13799" width="7" style="10" bestFit="1" customWidth="1"/>
    <col min="13800" max="13800" width="9.33203125" style="10"/>
    <col min="13801" max="13801" width="22" style="10" customWidth="1"/>
    <col min="13802" max="13802" width="3.33203125" style="10" bestFit="1" customWidth="1"/>
    <col min="13803" max="13803" width="8" style="10" bestFit="1" customWidth="1"/>
    <col min="13804" max="13804" width="6" style="10" bestFit="1" customWidth="1"/>
    <col min="13805" max="13805" width="6.109375" style="10" bestFit="1" customWidth="1"/>
    <col min="13806" max="13806" width="6" style="10" bestFit="1" customWidth="1"/>
    <col min="13807" max="13807" width="6.109375" style="10" bestFit="1" customWidth="1"/>
    <col min="13808" max="13808" width="5.109375" style="10" bestFit="1" customWidth="1"/>
    <col min="13809" max="13809" width="8.109375" style="10" bestFit="1" customWidth="1"/>
    <col min="13810" max="13831" width="0" style="10" hidden="1" customWidth="1"/>
    <col min="13832" max="13832" width="4.77734375" style="10" customWidth="1"/>
    <col min="13833" max="13833" width="7.44140625" style="10" customWidth="1"/>
    <col min="13834" max="13834" width="5.109375" style="10" customWidth="1"/>
    <col min="13835" max="13835" width="7.44140625" style="10" customWidth="1"/>
    <col min="13836" max="13836" width="3.77734375" style="10" bestFit="1" customWidth="1"/>
    <col min="13837" max="13839" width="4.77734375" style="10" bestFit="1" customWidth="1"/>
    <col min="13840" max="13841" width="3.77734375" style="10" bestFit="1" customWidth="1"/>
    <col min="13842" max="13842" width="3.33203125" style="10" bestFit="1" customWidth="1"/>
    <col min="13843" max="13846" width="4.77734375" style="10" bestFit="1" customWidth="1"/>
    <col min="13847" max="13847" width="4" style="10" bestFit="1" customWidth="1"/>
    <col min="13848" max="13848" width="5" style="10" bestFit="1" customWidth="1"/>
    <col min="13849" max="14053" width="9.33203125" style="10"/>
    <col min="14054" max="14054" width="5" style="10" bestFit="1" customWidth="1"/>
    <col min="14055" max="14055" width="7" style="10" bestFit="1" customWidth="1"/>
    <col min="14056" max="14056" width="9.33203125" style="10"/>
    <col min="14057" max="14057" width="22" style="10" customWidth="1"/>
    <col min="14058" max="14058" width="3.33203125" style="10" bestFit="1" customWidth="1"/>
    <col min="14059" max="14059" width="8" style="10" bestFit="1" customWidth="1"/>
    <col min="14060" max="14060" width="6" style="10" bestFit="1" customWidth="1"/>
    <col min="14061" max="14061" width="6.109375" style="10" bestFit="1" customWidth="1"/>
    <col min="14062" max="14062" width="6" style="10" bestFit="1" customWidth="1"/>
    <col min="14063" max="14063" width="6.109375" style="10" bestFit="1" customWidth="1"/>
    <col min="14064" max="14064" width="5.109375" style="10" bestFit="1" customWidth="1"/>
    <col min="14065" max="14065" width="8.109375" style="10" bestFit="1" customWidth="1"/>
    <col min="14066" max="14087" width="0" style="10" hidden="1" customWidth="1"/>
    <col min="14088" max="14088" width="4.77734375" style="10" customWidth="1"/>
    <col min="14089" max="14089" width="7.44140625" style="10" customWidth="1"/>
    <col min="14090" max="14090" width="5.109375" style="10" customWidth="1"/>
    <col min="14091" max="14091" width="7.44140625" style="10" customWidth="1"/>
    <col min="14092" max="14092" width="3.77734375" style="10" bestFit="1" customWidth="1"/>
    <col min="14093" max="14095" width="4.77734375" style="10" bestFit="1" customWidth="1"/>
    <col min="14096" max="14097" width="3.77734375" style="10" bestFit="1" customWidth="1"/>
    <col min="14098" max="14098" width="3.33203125" style="10" bestFit="1" customWidth="1"/>
    <col min="14099" max="14102" width="4.77734375" style="10" bestFit="1" customWidth="1"/>
    <col min="14103" max="14103" width="4" style="10" bestFit="1" customWidth="1"/>
    <col min="14104" max="14104" width="5" style="10" bestFit="1" customWidth="1"/>
    <col min="14105" max="14309" width="9.33203125" style="10"/>
    <col min="14310" max="14310" width="5" style="10" bestFit="1" customWidth="1"/>
    <col min="14311" max="14311" width="7" style="10" bestFit="1" customWidth="1"/>
    <col min="14312" max="14312" width="9.33203125" style="10"/>
    <col min="14313" max="14313" width="22" style="10" customWidth="1"/>
    <col min="14314" max="14314" width="3.33203125" style="10" bestFit="1" customWidth="1"/>
    <col min="14315" max="14315" width="8" style="10" bestFit="1" customWidth="1"/>
    <col min="14316" max="14316" width="6" style="10" bestFit="1" customWidth="1"/>
    <col min="14317" max="14317" width="6.109375" style="10" bestFit="1" customWidth="1"/>
    <col min="14318" max="14318" width="6" style="10" bestFit="1" customWidth="1"/>
    <col min="14319" max="14319" width="6.109375" style="10" bestFit="1" customWidth="1"/>
    <col min="14320" max="14320" width="5.109375" style="10" bestFit="1" customWidth="1"/>
    <col min="14321" max="14321" width="8.109375" style="10" bestFit="1" customWidth="1"/>
    <col min="14322" max="14343" width="0" style="10" hidden="1" customWidth="1"/>
    <col min="14344" max="14344" width="4.77734375" style="10" customWidth="1"/>
    <col min="14345" max="14345" width="7.44140625" style="10" customWidth="1"/>
    <col min="14346" max="14346" width="5.109375" style="10" customWidth="1"/>
    <col min="14347" max="14347" width="7.44140625" style="10" customWidth="1"/>
    <col min="14348" max="14348" width="3.77734375" style="10" bestFit="1" customWidth="1"/>
    <col min="14349" max="14351" width="4.77734375" style="10" bestFit="1" customWidth="1"/>
    <col min="14352" max="14353" width="3.77734375" style="10" bestFit="1" customWidth="1"/>
    <col min="14354" max="14354" width="3.33203125" style="10" bestFit="1" customWidth="1"/>
    <col min="14355" max="14358" width="4.77734375" style="10" bestFit="1" customWidth="1"/>
    <col min="14359" max="14359" width="4" style="10" bestFit="1" customWidth="1"/>
    <col min="14360" max="14360" width="5" style="10" bestFit="1" customWidth="1"/>
    <col min="14361" max="14565" width="9.33203125" style="10"/>
    <col min="14566" max="14566" width="5" style="10" bestFit="1" customWidth="1"/>
    <col min="14567" max="14567" width="7" style="10" bestFit="1" customWidth="1"/>
    <col min="14568" max="14568" width="9.33203125" style="10"/>
    <col min="14569" max="14569" width="22" style="10" customWidth="1"/>
    <col min="14570" max="14570" width="3.33203125" style="10" bestFit="1" customWidth="1"/>
    <col min="14571" max="14571" width="8" style="10" bestFit="1" customWidth="1"/>
    <col min="14572" max="14572" width="6" style="10" bestFit="1" customWidth="1"/>
    <col min="14573" max="14573" width="6.109375" style="10" bestFit="1" customWidth="1"/>
    <col min="14574" max="14574" width="6" style="10" bestFit="1" customWidth="1"/>
    <col min="14575" max="14575" width="6.109375" style="10" bestFit="1" customWidth="1"/>
    <col min="14576" max="14576" width="5.109375" style="10" bestFit="1" customWidth="1"/>
    <col min="14577" max="14577" width="8.109375" style="10" bestFit="1" customWidth="1"/>
    <col min="14578" max="14599" width="0" style="10" hidden="1" customWidth="1"/>
    <col min="14600" max="14600" width="4.77734375" style="10" customWidth="1"/>
    <col min="14601" max="14601" width="7.44140625" style="10" customWidth="1"/>
    <col min="14602" max="14602" width="5.109375" style="10" customWidth="1"/>
    <col min="14603" max="14603" width="7.44140625" style="10" customWidth="1"/>
    <col min="14604" max="14604" width="3.77734375" style="10" bestFit="1" customWidth="1"/>
    <col min="14605" max="14607" width="4.77734375" style="10" bestFit="1" customWidth="1"/>
    <col min="14608" max="14609" width="3.77734375" style="10" bestFit="1" customWidth="1"/>
    <col min="14610" max="14610" width="3.33203125" style="10" bestFit="1" customWidth="1"/>
    <col min="14611" max="14614" width="4.77734375" style="10" bestFit="1" customWidth="1"/>
    <col min="14615" max="14615" width="4" style="10" bestFit="1" customWidth="1"/>
    <col min="14616" max="14616" width="5" style="10" bestFit="1" customWidth="1"/>
    <col min="14617" max="14821" width="9.33203125" style="10"/>
    <col min="14822" max="14822" width="5" style="10" bestFit="1" customWidth="1"/>
    <col min="14823" max="14823" width="7" style="10" bestFit="1" customWidth="1"/>
    <col min="14824" max="14824" width="9.33203125" style="10"/>
    <col min="14825" max="14825" width="22" style="10" customWidth="1"/>
    <col min="14826" max="14826" width="3.33203125" style="10" bestFit="1" customWidth="1"/>
    <col min="14827" max="14827" width="8" style="10" bestFit="1" customWidth="1"/>
    <col min="14828" max="14828" width="6" style="10" bestFit="1" customWidth="1"/>
    <col min="14829" max="14829" width="6.109375" style="10" bestFit="1" customWidth="1"/>
    <col min="14830" max="14830" width="6" style="10" bestFit="1" customWidth="1"/>
    <col min="14831" max="14831" width="6.109375" style="10" bestFit="1" customWidth="1"/>
    <col min="14832" max="14832" width="5.109375" style="10" bestFit="1" customWidth="1"/>
    <col min="14833" max="14833" width="8.109375" style="10" bestFit="1" customWidth="1"/>
    <col min="14834" max="14855" width="0" style="10" hidden="1" customWidth="1"/>
    <col min="14856" max="14856" width="4.77734375" style="10" customWidth="1"/>
    <col min="14857" max="14857" width="7.44140625" style="10" customWidth="1"/>
    <col min="14858" max="14858" width="5.109375" style="10" customWidth="1"/>
    <col min="14859" max="14859" width="7.44140625" style="10" customWidth="1"/>
    <col min="14860" max="14860" width="3.77734375" style="10" bestFit="1" customWidth="1"/>
    <col min="14861" max="14863" width="4.77734375" style="10" bestFit="1" customWidth="1"/>
    <col min="14864" max="14865" width="3.77734375" style="10" bestFit="1" customWidth="1"/>
    <col min="14866" max="14866" width="3.33203125" style="10" bestFit="1" customWidth="1"/>
    <col min="14867" max="14870" width="4.77734375" style="10" bestFit="1" customWidth="1"/>
    <col min="14871" max="14871" width="4" style="10" bestFit="1" customWidth="1"/>
    <col min="14872" max="14872" width="5" style="10" bestFit="1" customWidth="1"/>
    <col min="14873" max="15077" width="9.33203125" style="10"/>
    <col min="15078" max="15078" width="5" style="10" bestFit="1" customWidth="1"/>
    <col min="15079" max="15079" width="7" style="10" bestFit="1" customWidth="1"/>
    <col min="15080" max="15080" width="9.33203125" style="10"/>
    <col min="15081" max="15081" width="22" style="10" customWidth="1"/>
    <col min="15082" max="15082" width="3.33203125" style="10" bestFit="1" customWidth="1"/>
    <col min="15083" max="15083" width="8" style="10" bestFit="1" customWidth="1"/>
    <col min="15084" max="15084" width="6" style="10" bestFit="1" customWidth="1"/>
    <col min="15085" max="15085" width="6.109375" style="10" bestFit="1" customWidth="1"/>
    <col min="15086" max="15086" width="6" style="10" bestFit="1" customWidth="1"/>
    <col min="15087" max="15087" width="6.109375" style="10" bestFit="1" customWidth="1"/>
    <col min="15088" max="15088" width="5.109375" style="10" bestFit="1" customWidth="1"/>
    <col min="15089" max="15089" width="8.109375" style="10" bestFit="1" customWidth="1"/>
    <col min="15090" max="15111" width="0" style="10" hidden="1" customWidth="1"/>
    <col min="15112" max="15112" width="4.77734375" style="10" customWidth="1"/>
    <col min="15113" max="15113" width="7.44140625" style="10" customWidth="1"/>
    <col min="15114" max="15114" width="5.109375" style="10" customWidth="1"/>
    <col min="15115" max="15115" width="7.44140625" style="10" customWidth="1"/>
    <col min="15116" max="15116" width="3.77734375" style="10" bestFit="1" customWidth="1"/>
    <col min="15117" max="15119" width="4.77734375" style="10" bestFit="1" customWidth="1"/>
    <col min="15120" max="15121" width="3.77734375" style="10" bestFit="1" customWidth="1"/>
    <col min="15122" max="15122" width="3.33203125" style="10" bestFit="1" customWidth="1"/>
    <col min="15123" max="15126" width="4.77734375" style="10" bestFit="1" customWidth="1"/>
    <col min="15127" max="15127" width="4" style="10" bestFit="1" customWidth="1"/>
    <col min="15128" max="15128" width="5" style="10" bestFit="1" customWidth="1"/>
    <col min="15129" max="15333" width="9.33203125" style="10"/>
    <col min="15334" max="15334" width="5" style="10" bestFit="1" customWidth="1"/>
    <col min="15335" max="15335" width="7" style="10" bestFit="1" customWidth="1"/>
    <col min="15336" max="15336" width="9.33203125" style="10"/>
    <col min="15337" max="15337" width="22" style="10" customWidth="1"/>
    <col min="15338" max="15338" width="3.33203125" style="10" bestFit="1" customWidth="1"/>
    <col min="15339" max="15339" width="8" style="10" bestFit="1" customWidth="1"/>
    <col min="15340" max="15340" width="6" style="10" bestFit="1" customWidth="1"/>
    <col min="15341" max="15341" width="6.109375" style="10" bestFit="1" customWidth="1"/>
    <col min="15342" max="15342" width="6" style="10" bestFit="1" customWidth="1"/>
    <col min="15343" max="15343" width="6.109375" style="10" bestFit="1" customWidth="1"/>
    <col min="15344" max="15344" width="5.109375" style="10" bestFit="1" customWidth="1"/>
    <col min="15345" max="15345" width="8.109375" style="10" bestFit="1" customWidth="1"/>
    <col min="15346" max="15367" width="0" style="10" hidden="1" customWidth="1"/>
    <col min="15368" max="15368" width="4.77734375" style="10" customWidth="1"/>
    <col min="15369" max="15369" width="7.44140625" style="10" customWidth="1"/>
    <col min="15370" max="15370" width="5.109375" style="10" customWidth="1"/>
    <col min="15371" max="15371" width="7.44140625" style="10" customWidth="1"/>
    <col min="15372" max="15372" width="3.77734375" style="10" bestFit="1" customWidth="1"/>
    <col min="15373" max="15375" width="4.77734375" style="10" bestFit="1" customWidth="1"/>
    <col min="15376" max="15377" width="3.77734375" style="10" bestFit="1" customWidth="1"/>
    <col min="15378" max="15378" width="3.33203125" style="10" bestFit="1" customWidth="1"/>
    <col min="15379" max="15382" width="4.77734375" style="10" bestFit="1" customWidth="1"/>
    <col min="15383" max="15383" width="4" style="10" bestFit="1" customWidth="1"/>
    <col min="15384" max="15384" width="5" style="10" bestFit="1" customWidth="1"/>
    <col min="15385" max="15589" width="9.33203125" style="10"/>
    <col min="15590" max="15590" width="5" style="10" bestFit="1" customWidth="1"/>
    <col min="15591" max="15591" width="7" style="10" bestFit="1" customWidth="1"/>
    <col min="15592" max="15592" width="9.33203125" style="10"/>
    <col min="15593" max="15593" width="22" style="10" customWidth="1"/>
    <col min="15594" max="15594" width="3.33203125" style="10" bestFit="1" customWidth="1"/>
    <col min="15595" max="15595" width="8" style="10" bestFit="1" customWidth="1"/>
    <col min="15596" max="15596" width="6" style="10" bestFit="1" customWidth="1"/>
    <col min="15597" max="15597" width="6.109375" style="10" bestFit="1" customWidth="1"/>
    <col min="15598" max="15598" width="6" style="10" bestFit="1" customWidth="1"/>
    <col min="15599" max="15599" width="6.109375" style="10" bestFit="1" customWidth="1"/>
    <col min="15600" max="15600" width="5.109375" style="10" bestFit="1" customWidth="1"/>
    <col min="15601" max="15601" width="8.109375" style="10" bestFit="1" customWidth="1"/>
    <col min="15602" max="15623" width="0" style="10" hidden="1" customWidth="1"/>
    <col min="15624" max="15624" width="4.77734375" style="10" customWidth="1"/>
    <col min="15625" max="15625" width="7.44140625" style="10" customWidth="1"/>
    <col min="15626" max="15626" width="5.109375" style="10" customWidth="1"/>
    <col min="15627" max="15627" width="7.44140625" style="10" customWidth="1"/>
    <col min="15628" max="15628" width="3.77734375" style="10" bestFit="1" customWidth="1"/>
    <col min="15629" max="15631" width="4.77734375" style="10" bestFit="1" customWidth="1"/>
    <col min="15632" max="15633" width="3.77734375" style="10" bestFit="1" customWidth="1"/>
    <col min="15634" max="15634" width="3.33203125" style="10" bestFit="1" customWidth="1"/>
    <col min="15635" max="15638" width="4.77734375" style="10" bestFit="1" customWidth="1"/>
    <col min="15639" max="15639" width="4" style="10" bestFit="1" customWidth="1"/>
    <col min="15640" max="15640" width="5" style="10" bestFit="1" customWidth="1"/>
    <col min="15641" max="15845" width="9.33203125" style="10"/>
    <col min="15846" max="15846" width="5" style="10" bestFit="1" customWidth="1"/>
    <col min="15847" max="15847" width="7" style="10" bestFit="1" customWidth="1"/>
    <col min="15848" max="15848" width="9.33203125" style="10"/>
    <col min="15849" max="15849" width="22" style="10" customWidth="1"/>
    <col min="15850" max="15850" width="3.33203125" style="10" bestFit="1" customWidth="1"/>
    <col min="15851" max="15851" width="8" style="10" bestFit="1" customWidth="1"/>
    <col min="15852" max="15852" width="6" style="10" bestFit="1" customWidth="1"/>
    <col min="15853" max="15853" width="6.109375" style="10" bestFit="1" customWidth="1"/>
    <col min="15854" max="15854" width="6" style="10" bestFit="1" customWidth="1"/>
    <col min="15855" max="15855" width="6.109375" style="10" bestFit="1" customWidth="1"/>
    <col min="15856" max="15856" width="5.109375" style="10" bestFit="1" customWidth="1"/>
    <col min="15857" max="15857" width="8.109375" style="10" bestFit="1" customWidth="1"/>
    <col min="15858" max="15879" width="0" style="10" hidden="1" customWidth="1"/>
    <col min="15880" max="15880" width="4.77734375" style="10" customWidth="1"/>
    <col min="15881" max="15881" width="7.44140625" style="10" customWidth="1"/>
    <col min="15882" max="15882" width="5.109375" style="10" customWidth="1"/>
    <col min="15883" max="15883" width="7.44140625" style="10" customWidth="1"/>
    <col min="15884" max="15884" width="3.77734375" style="10" bestFit="1" customWidth="1"/>
    <col min="15885" max="15887" width="4.77734375" style="10" bestFit="1" customWidth="1"/>
    <col min="15888" max="15889" width="3.77734375" style="10" bestFit="1" customWidth="1"/>
    <col min="15890" max="15890" width="3.33203125" style="10" bestFit="1" customWidth="1"/>
    <col min="15891" max="15894" width="4.77734375" style="10" bestFit="1" customWidth="1"/>
    <col min="15895" max="15895" width="4" style="10" bestFit="1" customWidth="1"/>
    <col min="15896" max="15896" width="5" style="10" bestFit="1" customWidth="1"/>
    <col min="15897" max="16101" width="9.33203125" style="10"/>
    <col min="16102" max="16102" width="5" style="10" bestFit="1" customWidth="1"/>
    <col min="16103" max="16103" width="7" style="10" bestFit="1" customWidth="1"/>
    <col min="16104" max="16104" width="9.33203125" style="10"/>
    <col min="16105" max="16105" width="22" style="10" customWidth="1"/>
    <col min="16106" max="16106" width="3.33203125" style="10" bestFit="1" customWidth="1"/>
    <col min="16107" max="16107" width="8" style="10" bestFit="1" customWidth="1"/>
    <col min="16108" max="16108" width="6" style="10" bestFit="1" customWidth="1"/>
    <col min="16109" max="16109" width="6.109375" style="10" bestFit="1" customWidth="1"/>
    <col min="16110" max="16110" width="6" style="10" bestFit="1" customWidth="1"/>
    <col min="16111" max="16111" width="6.109375" style="10" bestFit="1" customWidth="1"/>
    <col min="16112" max="16112" width="5.109375" style="10" bestFit="1" customWidth="1"/>
    <col min="16113" max="16113" width="8.109375" style="10" bestFit="1" customWidth="1"/>
    <col min="16114" max="16135" width="0" style="10" hidden="1" customWidth="1"/>
    <col min="16136" max="16136" width="4.77734375" style="10" customWidth="1"/>
    <col min="16137" max="16137" width="7.44140625" style="10" customWidth="1"/>
    <col min="16138" max="16138" width="5.109375" style="10" customWidth="1"/>
    <col min="16139" max="16139" width="7.44140625" style="10" customWidth="1"/>
    <col min="16140" max="16140" width="3.77734375" style="10" bestFit="1" customWidth="1"/>
    <col min="16141" max="16143" width="4.77734375" style="10" bestFit="1" customWidth="1"/>
    <col min="16144" max="16145" width="3.77734375" style="10" bestFit="1" customWidth="1"/>
    <col min="16146" max="16146" width="3.33203125" style="10" bestFit="1" customWidth="1"/>
    <col min="16147" max="16150" width="4.77734375" style="10" bestFit="1" customWidth="1"/>
    <col min="16151" max="16151" width="4" style="10" bestFit="1" customWidth="1"/>
    <col min="16152" max="16152" width="5" style="10" bestFit="1" customWidth="1"/>
    <col min="16153" max="16384" width="9.33203125" style="10"/>
  </cols>
  <sheetData>
    <row r="1" spans="1:24" ht="24" customHeight="1" x14ac:dyDescent="0.2">
      <c r="A1" s="4" t="s">
        <v>2291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</row>
    <row r="2" spans="1:24" s="17" customFormat="1" ht="90" customHeight="1" x14ac:dyDescent="0.2">
      <c r="A2" s="11" t="s">
        <v>1078</v>
      </c>
      <c r="B2" s="11" t="s">
        <v>0</v>
      </c>
      <c r="C2" s="12" t="s">
        <v>1079</v>
      </c>
      <c r="D2" s="11" t="s">
        <v>2</v>
      </c>
      <c r="E2" s="11" t="s">
        <v>1080</v>
      </c>
      <c r="F2" s="13" t="s">
        <v>1081</v>
      </c>
      <c r="G2" s="11" t="s">
        <v>1082</v>
      </c>
      <c r="H2" s="14" t="s">
        <v>1083</v>
      </c>
      <c r="I2" s="11" t="s">
        <v>1084</v>
      </c>
      <c r="J2" s="12" t="s">
        <v>1085</v>
      </c>
      <c r="K2" s="12" t="s">
        <v>1086</v>
      </c>
      <c r="L2" s="12" t="s">
        <v>1087</v>
      </c>
      <c r="M2" s="12" t="s">
        <v>1088</v>
      </c>
      <c r="N2" s="12" t="s">
        <v>1089</v>
      </c>
      <c r="O2" s="12" t="s">
        <v>1090</v>
      </c>
      <c r="P2" s="12" t="s">
        <v>2302</v>
      </c>
      <c r="Q2" s="12" t="s">
        <v>1091</v>
      </c>
      <c r="R2" s="12" t="s">
        <v>1092</v>
      </c>
      <c r="S2" s="12" t="s">
        <v>1093</v>
      </c>
      <c r="T2" s="12" t="s">
        <v>1094</v>
      </c>
      <c r="U2" s="12" t="s">
        <v>1095</v>
      </c>
      <c r="V2" s="12" t="s">
        <v>1096</v>
      </c>
      <c r="W2" s="12" t="s">
        <v>1097</v>
      </c>
      <c r="X2" s="15" t="s">
        <v>1100</v>
      </c>
    </row>
    <row r="3" spans="1:24" s="21" customFormat="1" ht="11" x14ac:dyDescent="0.2">
      <c r="A3" s="18">
        <f t="shared" ref="A3:A34" si="0">ROW()-2</f>
        <v>1</v>
      </c>
      <c r="B3" s="18" t="s">
        <v>14</v>
      </c>
      <c r="C3" s="18" t="s">
        <v>1172</v>
      </c>
      <c r="D3" s="18">
        <v>4</v>
      </c>
      <c r="E3" s="18" t="s">
        <v>1072</v>
      </c>
      <c r="F3" s="18" t="s">
        <v>1103</v>
      </c>
      <c r="G3" s="18">
        <v>1074</v>
      </c>
      <c r="H3" s="18">
        <v>1049</v>
      </c>
      <c r="I3" s="18">
        <v>0</v>
      </c>
      <c r="J3" s="18">
        <v>0</v>
      </c>
      <c r="K3" s="18">
        <v>0</v>
      </c>
      <c r="L3" s="18">
        <v>0</v>
      </c>
      <c r="M3" s="18">
        <v>0</v>
      </c>
      <c r="N3" s="19" t="s">
        <v>2303</v>
      </c>
      <c r="O3" s="19" t="s">
        <v>2303</v>
      </c>
      <c r="P3" s="19" t="s">
        <v>2303</v>
      </c>
      <c r="Q3" s="18">
        <v>15</v>
      </c>
      <c r="R3" s="18">
        <v>0</v>
      </c>
      <c r="S3" s="18">
        <v>0</v>
      </c>
      <c r="T3" s="18">
        <v>0</v>
      </c>
      <c r="U3" s="18">
        <v>10</v>
      </c>
      <c r="V3" s="18">
        <v>0</v>
      </c>
      <c r="W3" s="18">
        <v>0</v>
      </c>
      <c r="X3" s="25">
        <v>1812</v>
      </c>
    </row>
    <row r="4" spans="1:24" s="21" customFormat="1" ht="11" x14ac:dyDescent="0.2">
      <c r="A4" s="18">
        <f t="shared" si="0"/>
        <v>2</v>
      </c>
      <c r="B4" s="18" t="s">
        <v>11</v>
      </c>
      <c r="C4" s="18" t="s">
        <v>2106</v>
      </c>
      <c r="D4" s="18">
        <v>1</v>
      </c>
      <c r="E4" s="18" t="s">
        <v>1070</v>
      </c>
      <c r="F4" s="18" t="s">
        <v>1103</v>
      </c>
      <c r="G4" s="18">
        <v>887</v>
      </c>
      <c r="H4" s="18">
        <v>812</v>
      </c>
      <c r="I4" s="18">
        <v>0</v>
      </c>
      <c r="J4" s="18">
        <v>5</v>
      </c>
      <c r="K4" s="18">
        <v>10</v>
      </c>
      <c r="L4" s="18">
        <v>0</v>
      </c>
      <c r="M4" s="18">
        <v>5</v>
      </c>
      <c r="N4" s="19" t="s">
        <v>2303</v>
      </c>
      <c r="O4" s="19" t="s">
        <v>2303</v>
      </c>
      <c r="P4" s="19" t="s">
        <v>2303</v>
      </c>
      <c r="Q4" s="18">
        <v>15</v>
      </c>
      <c r="R4" s="18">
        <v>0</v>
      </c>
      <c r="S4" s="18">
        <v>15</v>
      </c>
      <c r="T4" s="18">
        <v>0</v>
      </c>
      <c r="U4" s="18">
        <v>15</v>
      </c>
      <c r="V4" s="18">
        <v>10</v>
      </c>
      <c r="W4" s="18">
        <v>0</v>
      </c>
      <c r="X4" s="25">
        <v>0</v>
      </c>
    </row>
    <row r="5" spans="1:24" s="21" customFormat="1" ht="11" x14ac:dyDescent="0.2">
      <c r="A5" s="18">
        <f t="shared" si="0"/>
        <v>3</v>
      </c>
      <c r="B5" s="18" t="s">
        <v>8</v>
      </c>
      <c r="C5" s="18" t="s">
        <v>1169</v>
      </c>
      <c r="D5" s="18">
        <v>1</v>
      </c>
      <c r="E5" s="18" t="s">
        <v>1070</v>
      </c>
      <c r="F5" s="18" t="s">
        <v>1103</v>
      </c>
      <c r="G5" s="18">
        <v>871</v>
      </c>
      <c r="H5" s="18">
        <v>826</v>
      </c>
      <c r="I5" s="18">
        <v>0</v>
      </c>
      <c r="J5" s="18">
        <v>5</v>
      </c>
      <c r="K5" s="18">
        <v>0</v>
      </c>
      <c r="L5" s="18">
        <v>0</v>
      </c>
      <c r="M5" s="18">
        <v>0</v>
      </c>
      <c r="N5" s="19" t="s">
        <v>2303</v>
      </c>
      <c r="O5" s="19" t="s">
        <v>2303</v>
      </c>
      <c r="P5" s="19" t="s">
        <v>2303</v>
      </c>
      <c r="Q5" s="18">
        <v>10</v>
      </c>
      <c r="R5" s="18">
        <v>0</v>
      </c>
      <c r="S5" s="18">
        <v>15</v>
      </c>
      <c r="T5" s="18">
        <v>0</v>
      </c>
      <c r="U5" s="18">
        <v>15</v>
      </c>
      <c r="V5" s="18">
        <v>0</v>
      </c>
      <c r="W5" s="18">
        <v>0</v>
      </c>
      <c r="X5" s="25">
        <v>5</v>
      </c>
    </row>
    <row r="6" spans="1:24" s="21" customFormat="1" ht="11" x14ac:dyDescent="0.2">
      <c r="A6" s="18">
        <f t="shared" si="0"/>
        <v>4</v>
      </c>
      <c r="B6" s="18" t="s">
        <v>147</v>
      </c>
      <c r="C6" s="18" t="s">
        <v>1182</v>
      </c>
      <c r="D6" s="18">
        <v>1</v>
      </c>
      <c r="E6" s="18" t="s">
        <v>1070</v>
      </c>
      <c r="F6" s="18" t="s">
        <v>1103</v>
      </c>
      <c r="G6" s="18">
        <v>865</v>
      </c>
      <c r="H6" s="18">
        <v>850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9" t="s">
        <v>2303</v>
      </c>
      <c r="O6" s="19" t="s">
        <v>2303</v>
      </c>
      <c r="P6" s="19" t="s">
        <v>2303</v>
      </c>
      <c r="Q6" s="18">
        <v>15</v>
      </c>
      <c r="R6" s="18">
        <v>0</v>
      </c>
      <c r="S6" s="18">
        <v>0</v>
      </c>
      <c r="T6" s="18">
        <v>0</v>
      </c>
      <c r="U6" s="18">
        <v>0</v>
      </c>
      <c r="V6" s="18">
        <v>0</v>
      </c>
      <c r="W6" s="18">
        <v>0</v>
      </c>
      <c r="X6" s="25">
        <v>437</v>
      </c>
    </row>
    <row r="7" spans="1:24" s="21" customFormat="1" ht="11" x14ac:dyDescent="0.2">
      <c r="A7" s="18">
        <f t="shared" si="0"/>
        <v>5</v>
      </c>
      <c r="B7" s="18" t="s">
        <v>7</v>
      </c>
      <c r="C7" s="18" t="s">
        <v>2256</v>
      </c>
      <c r="D7" s="18">
        <v>6</v>
      </c>
      <c r="E7" s="18" t="s">
        <v>1076</v>
      </c>
      <c r="F7" s="18" t="s">
        <v>1103</v>
      </c>
      <c r="G7" s="18">
        <v>865</v>
      </c>
      <c r="H7" s="18">
        <v>785</v>
      </c>
      <c r="I7" s="18">
        <v>0</v>
      </c>
      <c r="J7" s="18">
        <v>5</v>
      </c>
      <c r="K7" s="18">
        <v>10</v>
      </c>
      <c r="L7" s="18">
        <v>0</v>
      </c>
      <c r="M7" s="18">
        <v>0</v>
      </c>
      <c r="N7" s="19" t="s">
        <v>2303</v>
      </c>
      <c r="O7" s="19" t="s">
        <v>2303</v>
      </c>
      <c r="P7" s="19" t="s">
        <v>2303</v>
      </c>
      <c r="Q7" s="18">
        <v>15</v>
      </c>
      <c r="R7" s="18">
        <v>0</v>
      </c>
      <c r="S7" s="18">
        <v>15</v>
      </c>
      <c r="T7" s="18">
        <v>10</v>
      </c>
      <c r="U7" s="18">
        <v>15</v>
      </c>
      <c r="V7" s="18">
        <v>10</v>
      </c>
      <c r="W7" s="18">
        <v>0</v>
      </c>
      <c r="X7" s="25">
        <v>0</v>
      </c>
    </row>
    <row r="8" spans="1:24" s="21" customFormat="1" ht="11" x14ac:dyDescent="0.2">
      <c r="A8" s="18">
        <f t="shared" si="0"/>
        <v>6</v>
      </c>
      <c r="B8" s="18" t="s">
        <v>20</v>
      </c>
      <c r="C8" s="18" t="s">
        <v>1203</v>
      </c>
      <c r="D8" s="18">
        <v>2</v>
      </c>
      <c r="E8" s="18" t="s">
        <v>1071</v>
      </c>
      <c r="F8" s="18" t="s">
        <v>1103</v>
      </c>
      <c r="G8" s="18">
        <v>850</v>
      </c>
      <c r="H8" s="18">
        <v>795</v>
      </c>
      <c r="I8" s="18">
        <v>0</v>
      </c>
      <c r="J8" s="18">
        <v>5</v>
      </c>
      <c r="K8" s="18">
        <v>10</v>
      </c>
      <c r="L8" s="18">
        <v>0</v>
      </c>
      <c r="M8" s="18">
        <v>0</v>
      </c>
      <c r="N8" s="19" t="s">
        <v>2303</v>
      </c>
      <c r="O8" s="19" t="s">
        <v>2303</v>
      </c>
      <c r="P8" s="19" t="s">
        <v>2303</v>
      </c>
      <c r="Q8" s="18">
        <v>15</v>
      </c>
      <c r="R8" s="18">
        <v>0</v>
      </c>
      <c r="S8" s="18">
        <v>0</v>
      </c>
      <c r="T8" s="18">
        <v>0</v>
      </c>
      <c r="U8" s="18">
        <v>15</v>
      </c>
      <c r="V8" s="18">
        <v>10</v>
      </c>
      <c r="W8" s="18">
        <v>0</v>
      </c>
      <c r="X8" s="25">
        <v>8</v>
      </c>
    </row>
    <row r="9" spans="1:24" s="21" customFormat="1" ht="11" x14ac:dyDescent="0.2">
      <c r="A9" s="18">
        <f t="shared" si="0"/>
        <v>7</v>
      </c>
      <c r="B9" s="18" t="s">
        <v>386</v>
      </c>
      <c r="C9" s="18" t="s">
        <v>1562</v>
      </c>
      <c r="D9" s="18">
        <v>6</v>
      </c>
      <c r="E9" s="18" t="s">
        <v>1076</v>
      </c>
      <c r="F9" s="18" t="s">
        <v>1103</v>
      </c>
      <c r="G9" s="18">
        <v>837</v>
      </c>
      <c r="H9" s="18">
        <v>762</v>
      </c>
      <c r="I9" s="18">
        <v>0</v>
      </c>
      <c r="J9" s="18">
        <v>5</v>
      </c>
      <c r="K9" s="18">
        <v>10</v>
      </c>
      <c r="L9" s="18">
        <v>0</v>
      </c>
      <c r="M9" s="18">
        <v>0</v>
      </c>
      <c r="N9" s="19" t="s">
        <v>2303</v>
      </c>
      <c r="O9" s="19" t="s">
        <v>2303</v>
      </c>
      <c r="P9" s="19" t="s">
        <v>2303</v>
      </c>
      <c r="Q9" s="18">
        <v>15</v>
      </c>
      <c r="R9" s="18">
        <v>0</v>
      </c>
      <c r="S9" s="18">
        <v>10</v>
      </c>
      <c r="T9" s="18">
        <v>10</v>
      </c>
      <c r="U9" s="18">
        <v>15</v>
      </c>
      <c r="V9" s="18">
        <v>10</v>
      </c>
      <c r="W9" s="18">
        <v>0</v>
      </c>
      <c r="X9" s="25">
        <v>0</v>
      </c>
    </row>
    <row r="10" spans="1:24" s="21" customFormat="1" ht="11" x14ac:dyDescent="0.2">
      <c r="A10" s="18">
        <f t="shared" si="0"/>
        <v>8</v>
      </c>
      <c r="B10" s="18" t="s">
        <v>499</v>
      </c>
      <c r="C10" s="18" t="s">
        <v>1686</v>
      </c>
      <c r="D10" s="18">
        <v>1</v>
      </c>
      <c r="E10" s="18" t="s">
        <v>1070</v>
      </c>
      <c r="F10" s="18" t="s">
        <v>1103</v>
      </c>
      <c r="G10" s="18">
        <v>823</v>
      </c>
      <c r="H10" s="18">
        <v>758</v>
      </c>
      <c r="I10" s="18">
        <v>0</v>
      </c>
      <c r="J10" s="18">
        <v>5</v>
      </c>
      <c r="K10" s="18">
        <v>0</v>
      </c>
      <c r="L10" s="18">
        <v>0</v>
      </c>
      <c r="M10" s="18">
        <v>5</v>
      </c>
      <c r="N10" s="19" t="s">
        <v>2303</v>
      </c>
      <c r="O10" s="19" t="s">
        <v>2303</v>
      </c>
      <c r="P10" s="19" t="s">
        <v>2303</v>
      </c>
      <c r="Q10" s="18">
        <v>15</v>
      </c>
      <c r="R10" s="18">
        <v>0</v>
      </c>
      <c r="S10" s="18">
        <v>15</v>
      </c>
      <c r="T10" s="18">
        <v>0</v>
      </c>
      <c r="U10" s="18">
        <v>15</v>
      </c>
      <c r="V10" s="18">
        <v>10</v>
      </c>
      <c r="W10" s="18">
        <v>0</v>
      </c>
      <c r="X10" s="25">
        <v>0</v>
      </c>
    </row>
    <row r="11" spans="1:24" s="21" customFormat="1" ht="11" x14ac:dyDescent="0.2">
      <c r="A11" s="18">
        <f t="shared" si="0"/>
        <v>9</v>
      </c>
      <c r="B11" s="18" t="s">
        <v>350</v>
      </c>
      <c r="C11" s="18" t="s">
        <v>1197</v>
      </c>
      <c r="D11" s="18">
        <v>1</v>
      </c>
      <c r="E11" s="18" t="s">
        <v>1070</v>
      </c>
      <c r="F11" s="18" t="s">
        <v>1103</v>
      </c>
      <c r="G11" s="18">
        <v>822</v>
      </c>
      <c r="H11" s="18">
        <v>772</v>
      </c>
      <c r="I11" s="18">
        <v>0</v>
      </c>
      <c r="J11" s="18">
        <v>5</v>
      </c>
      <c r="K11" s="18">
        <v>0</v>
      </c>
      <c r="L11" s="18">
        <v>0</v>
      </c>
      <c r="M11" s="18">
        <v>5</v>
      </c>
      <c r="N11" s="19" t="s">
        <v>2303</v>
      </c>
      <c r="O11" s="19" t="s">
        <v>2303</v>
      </c>
      <c r="P11" s="19" t="s">
        <v>2303</v>
      </c>
      <c r="Q11" s="18">
        <v>15</v>
      </c>
      <c r="R11" s="18">
        <v>0</v>
      </c>
      <c r="S11" s="18">
        <v>0</v>
      </c>
      <c r="T11" s="18">
        <v>10</v>
      </c>
      <c r="U11" s="18">
        <v>15</v>
      </c>
      <c r="V11" s="18">
        <v>0</v>
      </c>
      <c r="W11" s="18">
        <v>0</v>
      </c>
      <c r="X11" s="25">
        <v>0</v>
      </c>
    </row>
    <row r="12" spans="1:24" s="21" customFormat="1" ht="11" x14ac:dyDescent="0.2">
      <c r="A12" s="18">
        <f t="shared" si="0"/>
        <v>10</v>
      </c>
      <c r="B12" s="18" t="s">
        <v>153</v>
      </c>
      <c r="C12" s="18" t="s">
        <v>1325</v>
      </c>
      <c r="D12" s="18">
        <v>7</v>
      </c>
      <c r="E12" s="18" t="s">
        <v>1075</v>
      </c>
      <c r="F12" s="18" t="s">
        <v>1103</v>
      </c>
      <c r="G12" s="18">
        <v>814</v>
      </c>
      <c r="H12" s="18">
        <v>744</v>
      </c>
      <c r="I12" s="18">
        <v>0</v>
      </c>
      <c r="J12" s="18">
        <v>5</v>
      </c>
      <c r="K12" s="18">
        <v>0</v>
      </c>
      <c r="L12" s="18">
        <v>0</v>
      </c>
      <c r="M12" s="18">
        <v>0</v>
      </c>
      <c r="N12" s="19" t="s">
        <v>2303</v>
      </c>
      <c r="O12" s="19" t="s">
        <v>2303</v>
      </c>
      <c r="P12" s="19" t="s">
        <v>2303</v>
      </c>
      <c r="Q12" s="18">
        <v>15</v>
      </c>
      <c r="R12" s="18">
        <v>0</v>
      </c>
      <c r="S12" s="18">
        <v>15</v>
      </c>
      <c r="T12" s="18">
        <v>10</v>
      </c>
      <c r="U12" s="18">
        <v>15</v>
      </c>
      <c r="V12" s="18">
        <v>10</v>
      </c>
      <c r="W12" s="18">
        <v>0</v>
      </c>
      <c r="X12" s="25">
        <v>0</v>
      </c>
    </row>
    <row r="13" spans="1:24" s="21" customFormat="1" ht="11" x14ac:dyDescent="0.2">
      <c r="A13" s="18">
        <f t="shared" si="0"/>
        <v>11</v>
      </c>
      <c r="B13" s="18" t="s">
        <v>97</v>
      </c>
      <c r="C13" s="18" t="s">
        <v>2125</v>
      </c>
      <c r="D13" s="18">
        <v>1</v>
      </c>
      <c r="E13" s="18" t="s">
        <v>1070</v>
      </c>
      <c r="F13" s="18" t="s">
        <v>1103</v>
      </c>
      <c r="G13" s="18">
        <v>812</v>
      </c>
      <c r="H13" s="18">
        <v>752</v>
      </c>
      <c r="I13" s="18">
        <v>0</v>
      </c>
      <c r="J13" s="18">
        <v>5</v>
      </c>
      <c r="K13" s="18">
        <v>0</v>
      </c>
      <c r="L13" s="18">
        <v>0</v>
      </c>
      <c r="M13" s="18">
        <v>0</v>
      </c>
      <c r="N13" s="19" t="s">
        <v>2303</v>
      </c>
      <c r="O13" s="19" t="s">
        <v>2303</v>
      </c>
      <c r="P13" s="19" t="s">
        <v>2303</v>
      </c>
      <c r="Q13" s="18">
        <v>15</v>
      </c>
      <c r="R13" s="18">
        <v>0</v>
      </c>
      <c r="S13" s="18">
        <v>15</v>
      </c>
      <c r="T13" s="18">
        <v>0</v>
      </c>
      <c r="U13" s="18">
        <v>15</v>
      </c>
      <c r="V13" s="18">
        <v>10</v>
      </c>
      <c r="W13" s="18">
        <v>0</v>
      </c>
      <c r="X13" s="25">
        <v>0</v>
      </c>
    </row>
    <row r="14" spans="1:24" s="21" customFormat="1" ht="11" x14ac:dyDescent="0.2">
      <c r="A14" s="18">
        <f t="shared" si="0"/>
        <v>12</v>
      </c>
      <c r="B14" s="18" t="s">
        <v>776</v>
      </c>
      <c r="C14" s="18" t="s">
        <v>1981</v>
      </c>
      <c r="D14" s="18">
        <v>4</v>
      </c>
      <c r="E14" s="18" t="s">
        <v>1072</v>
      </c>
      <c r="F14" s="18" t="s">
        <v>1103</v>
      </c>
      <c r="G14" s="18">
        <v>811</v>
      </c>
      <c r="H14" s="18">
        <v>796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9" t="s">
        <v>2303</v>
      </c>
      <c r="O14" s="19" t="s">
        <v>2303</v>
      </c>
      <c r="P14" s="19" t="s">
        <v>2303</v>
      </c>
      <c r="Q14" s="18">
        <v>5</v>
      </c>
      <c r="R14" s="18">
        <v>0</v>
      </c>
      <c r="S14" s="18">
        <v>0</v>
      </c>
      <c r="T14" s="18">
        <v>10</v>
      </c>
      <c r="U14" s="18">
        <v>0</v>
      </c>
      <c r="V14" s="18">
        <v>0</v>
      </c>
      <c r="W14" s="18">
        <v>0</v>
      </c>
      <c r="X14" s="25">
        <v>137</v>
      </c>
    </row>
    <row r="15" spans="1:24" s="21" customFormat="1" ht="11" x14ac:dyDescent="0.2">
      <c r="A15" s="18">
        <f t="shared" si="0"/>
        <v>13</v>
      </c>
      <c r="B15" s="18" t="s">
        <v>543</v>
      </c>
      <c r="C15" s="18" t="s">
        <v>1734</v>
      </c>
      <c r="D15" s="18">
        <v>5</v>
      </c>
      <c r="E15" s="18" t="s">
        <v>1074</v>
      </c>
      <c r="F15" s="18" t="s">
        <v>1103</v>
      </c>
      <c r="G15" s="18">
        <v>811</v>
      </c>
      <c r="H15" s="18">
        <v>736</v>
      </c>
      <c r="I15" s="18">
        <v>0</v>
      </c>
      <c r="J15" s="18">
        <v>5</v>
      </c>
      <c r="K15" s="18">
        <v>0</v>
      </c>
      <c r="L15" s="18">
        <v>0</v>
      </c>
      <c r="M15" s="18">
        <v>5</v>
      </c>
      <c r="N15" s="19" t="s">
        <v>2303</v>
      </c>
      <c r="O15" s="19" t="s">
        <v>2303</v>
      </c>
      <c r="P15" s="19" t="s">
        <v>2303</v>
      </c>
      <c r="Q15" s="18">
        <v>15</v>
      </c>
      <c r="R15" s="18">
        <v>10</v>
      </c>
      <c r="S15" s="18">
        <v>15</v>
      </c>
      <c r="T15" s="18">
        <v>10</v>
      </c>
      <c r="U15" s="18">
        <v>15</v>
      </c>
      <c r="V15" s="18">
        <v>0</v>
      </c>
      <c r="W15" s="18">
        <v>0</v>
      </c>
      <c r="X15" s="25">
        <v>0</v>
      </c>
    </row>
    <row r="16" spans="1:24" s="21" customFormat="1" ht="11" x14ac:dyDescent="0.2">
      <c r="A16" s="18">
        <f t="shared" si="0"/>
        <v>14</v>
      </c>
      <c r="B16" s="18" t="s">
        <v>152</v>
      </c>
      <c r="C16" s="18" t="s">
        <v>1324</v>
      </c>
      <c r="D16" s="18">
        <v>1</v>
      </c>
      <c r="E16" s="18" t="s">
        <v>1070</v>
      </c>
      <c r="F16" s="18" t="s">
        <v>1103</v>
      </c>
      <c r="G16" s="18">
        <v>809</v>
      </c>
      <c r="H16" s="18">
        <v>739</v>
      </c>
      <c r="I16" s="18">
        <v>0</v>
      </c>
      <c r="J16" s="18">
        <v>5</v>
      </c>
      <c r="K16" s="18">
        <v>10</v>
      </c>
      <c r="L16" s="18">
        <v>0</v>
      </c>
      <c r="M16" s="18">
        <v>0</v>
      </c>
      <c r="N16" s="19" t="s">
        <v>2303</v>
      </c>
      <c r="O16" s="19" t="s">
        <v>2303</v>
      </c>
      <c r="P16" s="19" t="s">
        <v>2303</v>
      </c>
      <c r="Q16" s="18">
        <v>15</v>
      </c>
      <c r="R16" s="18">
        <v>0</v>
      </c>
      <c r="S16" s="18">
        <v>15</v>
      </c>
      <c r="T16" s="18">
        <v>0</v>
      </c>
      <c r="U16" s="18">
        <v>15</v>
      </c>
      <c r="V16" s="18">
        <v>10</v>
      </c>
      <c r="W16" s="18">
        <v>0</v>
      </c>
      <c r="X16" s="25">
        <v>0</v>
      </c>
    </row>
    <row r="17" spans="1:24" s="21" customFormat="1" ht="11" x14ac:dyDescent="0.2">
      <c r="A17" s="18">
        <f t="shared" si="0"/>
        <v>15</v>
      </c>
      <c r="B17" s="18" t="s">
        <v>110</v>
      </c>
      <c r="C17" s="18" t="s">
        <v>1285</v>
      </c>
      <c r="D17" s="18">
        <v>6</v>
      </c>
      <c r="E17" s="18" t="s">
        <v>1076</v>
      </c>
      <c r="F17" s="18" t="s">
        <v>1103</v>
      </c>
      <c r="G17" s="18">
        <v>800</v>
      </c>
      <c r="H17" s="18">
        <v>740</v>
      </c>
      <c r="I17" s="18">
        <v>0</v>
      </c>
      <c r="J17" s="18">
        <v>5</v>
      </c>
      <c r="K17" s="18">
        <v>10</v>
      </c>
      <c r="L17" s="18">
        <v>0</v>
      </c>
      <c r="M17" s="18">
        <v>0</v>
      </c>
      <c r="N17" s="19" t="s">
        <v>2303</v>
      </c>
      <c r="O17" s="19" t="s">
        <v>2303</v>
      </c>
      <c r="P17" s="19" t="s">
        <v>2303</v>
      </c>
      <c r="Q17" s="18">
        <v>15</v>
      </c>
      <c r="R17" s="18">
        <v>0</v>
      </c>
      <c r="S17" s="18">
        <v>15</v>
      </c>
      <c r="T17" s="18">
        <v>0</v>
      </c>
      <c r="U17" s="18">
        <v>15</v>
      </c>
      <c r="V17" s="18">
        <v>0</v>
      </c>
      <c r="W17" s="18">
        <v>0</v>
      </c>
      <c r="X17" s="25">
        <v>0</v>
      </c>
    </row>
    <row r="18" spans="1:24" s="21" customFormat="1" ht="11" x14ac:dyDescent="0.2">
      <c r="A18" s="18">
        <f t="shared" si="0"/>
        <v>16</v>
      </c>
      <c r="B18" s="18" t="s">
        <v>69</v>
      </c>
      <c r="C18" s="18" t="s">
        <v>1249</v>
      </c>
      <c r="D18" s="18">
        <v>6</v>
      </c>
      <c r="E18" s="18" t="s">
        <v>1076</v>
      </c>
      <c r="F18" s="18" t="s">
        <v>1103</v>
      </c>
      <c r="G18" s="18">
        <v>791</v>
      </c>
      <c r="H18" s="18">
        <v>736</v>
      </c>
      <c r="I18" s="18">
        <v>0</v>
      </c>
      <c r="J18" s="18">
        <v>5</v>
      </c>
      <c r="K18" s="18">
        <v>10</v>
      </c>
      <c r="L18" s="18">
        <v>0</v>
      </c>
      <c r="M18" s="18">
        <v>0</v>
      </c>
      <c r="N18" s="19" t="s">
        <v>2303</v>
      </c>
      <c r="O18" s="19" t="s">
        <v>2303</v>
      </c>
      <c r="P18" s="19" t="s">
        <v>2303</v>
      </c>
      <c r="Q18" s="18">
        <v>10</v>
      </c>
      <c r="R18" s="18">
        <v>0</v>
      </c>
      <c r="S18" s="18">
        <v>15</v>
      </c>
      <c r="T18" s="18">
        <v>0</v>
      </c>
      <c r="U18" s="18">
        <v>15</v>
      </c>
      <c r="V18" s="18">
        <v>0</v>
      </c>
      <c r="W18" s="18">
        <v>0</v>
      </c>
      <c r="X18" s="25">
        <v>0</v>
      </c>
    </row>
    <row r="19" spans="1:24" s="21" customFormat="1" ht="11" x14ac:dyDescent="0.2">
      <c r="A19" s="18">
        <f t="shared" si="0"/>
        <v>17</v>
      </c>
      <c r="B19" s="18" t="s">
        <v>46</v>
      </c>
      <c r="C19" s="18" t="s">
        <v>1226</v>
      </c>
      <c r="D19" s="18">
        <v>4</v>
      </c>
      <c r="E19" s="18" t="s">
        <v>1072</v>
      </c>
      <c r="F19" s="18" t="s">
        <v>1103</v>
      </c>
      <c r="G19" s="18">
        <v>779</v>
      </c>
      <c r="H19" s="18">
        <v>734</v>
      </c>
      <c r="I19" s="18">
        <v>0</v>
      </c>
      <c r="J19" s="18">
        <v>5</v>
      </c>
      <c r="K19" s="18">
        <v>0</v>
      </c>
      <c r="L19" s="18">
        <v>0</v>
      </c>
      <c r="M19" s="18">
        <v>0</v>
      </c>
      <c r="N19" s="19" t="s">
        <v>2303</v>
      </c>
      <c r="O19" s="19" t="s">
        <v>2303</v>
      </c>
      <c r="P19" s="19" t="s">
        <v>2303</v>
      </c>
      <c r="Q19" s="18">
        <v>10</v>
      </c>
      <c r="R19" s="18">
        <v>0</v>
      </c>
      <c r="S19" s="18">
        <v>15</v>
      </c>
      <c r="T19" s="18">
        <v>0</v>
      </c>
      <c r="U19" s="18">
        <v>15</v>
      </c>
      <c r="V19" s="18">
        <v>0</v>
      </c>
      <c r="W19" s="18">
        <v>0</v>
      </c>
      <c r="X19" s="25">
        <v>18</v>
      </c>
    </row>
    <row r="20" spans="1:24" s="21" customFormat="1" ht="11" x14ac:dyDescent="0.2">
      <c r="A20" s="18">
        <f t="shared" si="0"/>
        <v>18</v>
      </c>
      <c r="B20" s="18" t="s">
        <v>476</v>
      </c>
      <c r="C20" s="18" t="s">
        <v>1658</v>
      </c>
      <c r="D20" s="18">
        <v>6</v>
      </c>
      <c r="E20" s="18" t="s">
        <v>1076</v>
      </c>
      <c r="F20" s="18" t="s">
        <v>1103</v>
      </c>
      <c r="G20" s="18">
        <v>778</v>
      </c>
      <c r="H20" s="18">
        <v>718</v>
      </c>
      <c r="I20" s="18">
        <v>0</v>
      </c>
      <c r="J20" s="18">
        <v>5</v>
      </c>
      <c r="K20" s="18">
        <v>0</v>
      </c>
      <c r="L20" s="18">
        <v>0</v>
      </c>
      <c r="M20" s="18">
        <v>0</v>
      </c>
      <c r="N20" s="19" t="s">
        <v>2303</v>
      </c>
      <c r="O20" s="19" t="s">
        <v>2303</v>
      </c>
      <c r="P20" s="19" t="s">
        <v>2303</v>
      </c>
      <c r="Q20" s="18">
        <v>15</v>
      </c>
      <c r="R20" s="18">
        <v>0</v>
      </c>
      <c r="S20" s="18">
        <v>15</v>
      </c>
      <c r="T20" s="18">
        <v>0</v>
      </c>
      <c r="U20" s="18">
        <v>15</v>
      </c>
      <c r="V20" s="18">
        <v>10</v>
      </c>
      <c r="W20" s="18">
        <v>0</v>
      </c>
      <c r="X20" s="25">
        <v>0</v>
      </c>
    </row>
    <row r="21" spans="1:24" s="21" customFormat="1" ht="11" x14ac:dyDescent="0.2">
      <c r="A21" s="18">
        <f t="shared" si="0"/>
        <v>19</v>
      </c>
      <c r="B21" s="18" t="s">
        <v>117</v>
      </c>
      <c r="C21" s="18" t="s">
        <v>2103</v>
      </c>
      <c r="D21" s="18">
        <v>1</v>
      </c>
      <c r="E21" s="18" t="s">
        <v>1070</v>
      </c>
      <c r="F21" s="18" t="s">
        <v>1103</v>
      </c>
      <c r="G21" s="18">
        <v>778</v>
      </c>
      <c r="H21" s="18">
        <v>713</v>
      </c>
      <c r="I21" s="18">
        <v>0</v>
      </c>
      <c r="J21" s="18">
        <v>5</v>
      </c>
      <c r="K21" s="18">
        <v>0</v>
      </c>
      <c r="L21" s="18">
        <v>0</v>
      </c>
      <c r="M21" s="18">
        <v>0</v>
      </c>
      <c r="N21" s="19" t="s">
        <v>2303</v>
      </c>
      <c r="O21" s="19" t="s">
        <v>2303</v>
      </c>
      <c r="P21" s="19" t="s">
        <v>2303</v>
      </c>
      <c r="Q21" s="18">
        <v>15</v>
      </c>
      <c r="R21" s="18">
        <v>0</v>
      </c>
      <c r="S21" s="18">
        <v>10</v>
      </c>
      <c r="T21" s="18">
        <v>10</v>
      </c>
      <c r="U21" s="18">
        <v>15</v>
      </c>
      <c r="V21" s="18">
        <v>10</v>
      </c>
      <c r="W21" s="18">
        <v>0</v>
      </c>
      <c r="X21" s="25">
        <v>0</v>
      </c>
    </row>
    <row r="22" spans="1:24" s="21" customFormat="1" ht="11" x14ac:dyDescent="0.2">
      <c r="A22" s="18">
        <f t="shared" si="0"/>
        <v>20</v>
      </c>
      <c r="B22" s="18" t="s">
        <v>258</v>
      </c>
      <c r="C22" s="18" t="s">
        <v>1429</v>
      </c>
      <c r="D22" s="18">
        <v>1</v>
      </c>
      <c r="E22" s="18" t="s">
        <v>1070</v>
      </c>
      <c r="F22" s="18" t="s">
        <v>1103</v>
      </c>
      <c r="G22" s="18">
        <v>776</v>
      </c>
      <c r="H22" s="18">
        <v>706</v>
      </c>
      <c r="I22" s="18">
        <v>0</v>
      </c>
      <c r="J22" s="18">
        <v>5</v>
      </c>
      <c r="K22" s="18">
        <v>0</v>
      </c>
      <c r="L22" s="18">
        <v>0</v>
      </c>
      <c r="M22" s="18">
        <v>0</v>
      </c>
      <c r="N22" s="19" t="s">
        <v>2303</v>
      </c>
      <c r="O22" s="19" t="s">
        <v>2303</v>
      </c>
      <c r="P22" s="19" t="s">
        <v>2303</v>
      </c>
      <c r="Q22" s="18">
        <v>15</v>
      </c>
      <c r="R22" s="18">
        <v>0</v>
      </c>
      <c r="S22" s="18">
        <v>15</v>
      </c>
      <c r="T22" s="18">
        <v>10</v>
      </c>
      <c r="U22" s="18">
        <v>15</v>
      </c>
      <c r="V22" s="18">
        <v>10</v>
      </c>
      <c r="W22" s="18">
        <v>0</v>
      </c>
      <c r="X22" s="25">
        <v>0</v>
      </c>
    </row>
    <row r="23" spans="1:24" s="21" customFormat="1" ht="11" x14ac:dyDescent="0.2">
      <c r="A23" s="18">
        <f t="shared" si="0"/>
        <v>21</v>
      </c>
      <c r="B23" s="18" t="s">
        <v>102</v>
      </c>
      <c r="C23" s="18" t="s">
        <v>1278</v>
      </c>
      <c r="D23" s="18">
        <v>8</v>
      </c>
      <c r="E23" s="18" t="s">
        <v>1077</v>
      </c>
      <c r="F23" s="18" t="s">
        <v>1103</v>
      </c>
      <c r="G23" s="18">
        <v>773</v>
      </c>
      <c r="H23" s="18">
        <v>713</v>
      </c>
      <c r="I23" s="18">
        <v>0</v>
      </c>
      <c r="J23" s="18">
        <v>5</v>
      </c>
      <c r="K23" s="18">
        <v>0</v>
      </c>
      <c r="L23" s="18">
        <v>0</v>
      </c>
      <c r="M23" s="18">
        <v>0</v>
      </c>
      <c r="N23" s="19" t="s">
        <v>2303</v>
      </c>
      <c r="O23" s="19" t="s">
        <v>2303</v>
      </c>
      <c r="P23" s="19" t="s">
        <v>2303</v>
      </c>
      <c r="Q23" s="18">
        <v>15</v>
      </c>
      <c r="R23" s="18">
        <v>0</v>
      </c>
      <c r="S23" s="18">
        <v>15</v>
      </c>
      <c r="T23" s="18">
        <v>0</v>
      </c>
      <c r="U23" s="18">
        <v>15</v>
      </c>
      <c r="V23" s="18">
        <v>10</v>
      </c>
      <c r="W23" s="18">
        <v>0</v>
      </c>
      <c r="X23" s="25">
        <v>0</v>
      </c>
    </row>
    <row r="24" spans="1:24" s="21" customFormat="1" ht="11" x14ac:dyDescent="0.2">
      <c r="A24" s="18">
        <f t="shared" si="0"/>
        <v>22</v>
      </c>
      <c r="B24" s="18" t="s">
        <v>182</v>
      </c>
      <c r="C24" s="18" t="s">
        <v>1354</v>
      </c>
      <c r="D24" s="18">
        <v>4</v>
      </c>
      <c r="E24" s="18" t="s">
        <v>1072</v>
      </c>
      <c r="F24" s="18" t="s">
        <v>1103</v>
      </c>
      <c r="G24" s="18">
        <v>772</v>
      </c>
      <c r="H24" s="18">
        <v>712</v>
      </c>
      <c r="I24" s="18">
        <v>0</v>
      </c>
      <c r="J24" s="18">
        <v>5</v>
      </c>
      <c r="K24" s="18">
        <v>0</v>
      </c>
      <c r="L24" s="18">
        <v>0</v>
      </c>
      <c r="M24" s="18">
        <v>0</v>
      </c>
      <c r="N24" s="19" t="s">
        <v>2303</v>
      </c>
      <c r="O24" s="19" t="s">
        <v>2303</v>
      </c>
      <c r="P24" s="19" t="s">
        <v>2303</v>
      </c>
      <c r="Q24" s="18">
        <v>15</v>
      </c>
      <c r="R24" s="18">
        <v>0</v>
      </c>
      <c r="S24" s="18">
        <v>15</v>
      </c>
      <c r="T24" s="18">
        <v>0</v>
      </c>
      <c r="U24" s="18">
        <v>15</v>
      </c>
      <c r="V24" s="18">
        <v>10</v>
      </c>
      <c r="W24" s="18">
        <v>0</v>
      </c>
      <c r="X24" s="25">
        <v>0</v>
      </c>
    </row>
    <row r="25" spans="1:24" s="21" customFormat="1" ht="11" x14ac:dyDescent="0.2">
      <c r="A25" s="18">
        <f t="shared" si="0"/>
        <v>23</v>
      </c>
      <c r="B25" s="18" t="s">
        <v>524</v>
      </c>
      <c r="C25" s="18" t="s">
        <v>1712</v>
      </c>
      <c r="D25" s="18">
        <v>6</v>
      </c>
      <c r="E25" s="18" t="s">
        <v>1076</v>
      </c>
      <c r="F25" s="18" t="s">
        <v>1103</v>
      </c>
      <c r="G25" s="18">
        <v>770</v>
      </c>
      <c r="H25" s="18">
        <v>710</v>
      </c>
      <c r="I25" s="18">
        <v>0</v>
      </c>
      <c r="J25" s="18">
        <v>5</v>
      </c>
      <c r="K25" s="18">
        <v>0</v>
      </c>
      <c r="L25" s="18">
        <v>0</v>
      </c>
      <c r="M25" s="18">
        <v>0</v>
      </c>
      <c r="N25" s="19" t="s">
        <v>2303</v>
      </c>
      <c r="O25" s="19" t="s">
        <v>2303</v>
      </c>
      <c r="P25" s="19" t="s">
        <v>2303</v>
      </c>
      <c r="Q25" s="18">
        <v>15</v>
      </c>
      <c r="R25" s="18">
        <v>0</v>
      </c>
      <c r="S25" s="18">
        <v>15</v>
      </c>
      <c r="T25" s="18">
        <v>10</v>
      </c>
      <c r="U25" s="18">
        <v>15</v>
      </c>
      <c r="V25" s="18">
        <v>0</v>
      </c>
      <c r="W25" s="18">
        <v>0</v>
      </c>
      <c r="X25" s="25">
        <v>0</v>
      </c>
    </row>
    <row r="26" spans="1:24" s="21" customFormat="1" ht="11" x14ac:dyDescent="0.2">
      <c r="A26" s="18">
        <f t="shared" si="0"/>
        <v>24</v>
      </c>
      <c r="B26" s="18" t="s">
        <v>56</v>
      </c>
      <c r="C26" s="18" t="s">
        <v>1237</v>
      </c>
      <c r="D26" s="18">
        <v>2</v>
      </c>
      <c r="E26" s="18" t="s">
        <v>1071</v>
      </c>
      <c r="F26" s="18" t="s">
        <v>1103</v>
      </c>
      <c r="G26" s="18">
        <v>766</v>
      </c>
      <c r="H26" s="18">
        <v>741</v>
      </c>
      <c r="I26" s="18">
        <v>0</v>
      </c>
      <c r="J26" s="18">
        <v>5</v>
      </c>
      <c r="K26" s="18">
        <v>0</v>
      </c>
      <c r="L26" s="18">
        <v>0</v>
      </c>
      <c r="M26" s="18">
        <v>0</v>
      </c>
      <c r="N26" s="19" t="s">
        <v>2303</v>
      </c>
      <c r="O26" s="19" t="s">
        <v>2303</v>
      </c>
      <c r="P26" s="19" t="s">
        <v>2303</v>
      </c>
      <c r="Q26" s="18">
        <v>5</v>
      </c>
      <c r="R26" s="18">
        <v>0</v>
      </c>
      <c r="S26" s="18">
        <v>0</v>
      </c>
      <c r="T26" s="18">
        <v>0</v>
      </c>
      <c r="U26" s="18">
        <v>15</v>
      </c>
      <c r="V26" s="18">
        <v>0</v>
      </c>
      <c r="W26" s="18">
        <v>0</v>
      </c>
      <c r="X26" s="25">
        <v>0</v>
      </c>
    </row>
    <row r="27" spans="1:24" s="21" customFormat="1" ht="11" x14ac:dyDescent="0.2">
      <c r="A27" s="18">
        <f t="shared" si="0"/>
        <v>25</v>
      </c>
      <c r="B27" s="18" t="s">
        <v>253</v>
      </c>
      <c r="C27" s="18" t="s">
        <v>1425</v>
      </c>
      <c r="D27" s="18">
        <v>6</v>
      </c>
      <c r="E27" s="18" t="s">
        <v>1076</v>
      </c>
      <c r="F27" s="18" t="s">
        <v>1103</v>
      </c>
      <c r="G27" s="18">
        <v>766</v>
      </c>
      <c r="H27" s="18">
        <v>711</v>
      </c>
      <c r="I27" s="18">
        <v>0</v>
      </c>
      <c r="J27" s="18">
        <v>5</v>
      </c>
      <c r="K27" s="18">
        <v>10</v>
      </c>
      <c r="L27" s="18">
        <v>0</v>
      </c>
      <c r="M27" s="18">
        <v>0</v>
      </c>
      <c r="N27" s="19" t="s">
        <v>2303</v>
      </c>
      <c r="O27" s="19" t="s">
        <v>2303</v>
      </c>
      <c r="P27" s="19" t="s">
        <v>2303</v>
      </c>
      <c r="Q27" s="18">
        <v>10</v>
      </c>
      <c r="R27" s="18">
        <v>0</v>
      </c>
      <c r="S27" s="18">
        <v>15</v>
      </c>
      <c r="T27" s="18">
        <v>0</v>
      </c>
      <c r="U27" s="18">
        <v>15</v>
      </c>
      <c r="V27" s="18">
        <v>0</v>
      </c>
      <c r="W27" s="18">
        <v>0</v>
      </c>
      <c r="X27" s="25">
        <v>0</v>
      </c>
    </row>
    <row r="28" spans="1:24" s="21" customFormat="1" ht="11" x14ac:dyDescent="0.2">
      <c r="A28" s="18">
        <f t="shared" si="0"/>
        <v>26</v>
      </c>
      <c r="B28" s="18" t="s">
        <v>35</v>
      </c>
      <c r="C28" s="18" t="s">
        <v>2203</v>
      </c>
      <c r="D28" s="18">
        <v>4</v>
      </c>
      <c r="E28" s="18" t="s">
        <v>1072</v>
      </c>
      <c r="F28" s="18" t="s">
        <v>1103</v>
      </c>
      <c r="G28" s="18">
        <v>761</v>
      </c>
      <c r="H28" s="18">
        <v>701</v>
      </c>
      <c r="I28" s="18">
        <v>0</v>
      </c>
      <c r="J28" s="18">
        <v>5</v>
      </c>
      <c r="K28" s="18">
        <v>0</v>
      </c>
      <c r="L28" s="18">
        <v>0</v>
      </c>
      <c r="M28" s="18">
        <v>0</v>
      </c>
      <c r="N28" s="19" t="s">
        <v>2303</v>
      </c>
      <c r="O28" s="19" t="s">
        <v>2303</v>
      </c>
      <c r="P28" s="19" t="s">
        <v>2303</v>
      </c>
      <c r="Q28" s="18">
        <v>5</v>
      </c>
      <c r="R28" s="18">
        <v>0</v>
      </c>
      <c r="S28" s="18">
        <v>15</v>
      </c>
      <c r="T28" s="18">
        <v>10</v>
      </c>
      <c r="U28" s="18">
        <v>15</v>
      </c>
      <c r="V28" s="18">
        <v>10</v>
      </c>
      <c r="W28" s="18">
        <v>0</v>
      </c>
      <c r="X28" s="25">
        <v>0</v>
      </c>
    </row>
    <row r="29" spans="1:24" s="21" customFormat="1" ht="11" x14ac:dyDescent="0.2">
      <c r="A29" s="18">
        <f t="shared" si="0"/>
        <v>27</v>
      </c>
      <c r="B29" s="18" t="s">
        <v>18</v>
      </c>
      <c r="C29" s="18" t="s">
        <v>1201</v>
      </c>
      <c r="D29" s="18">
        <v>1</v>
      </c>
      <c r="E29" s="18" t="s">
        <v>1070</v>
      </c>
      <c r="F29" s="18" t="s">
        <v>1103</v>
      </c>
      <c r="G29" s="18">
        <v>760</v>
      </c>
      <c r="H29" s="18">
        <v>720</v>
      </c>
      <c r="I29" s="18">
        <v>0</v>
      </c>
      <c r="J29" s="18">
        <v>5</v>
      </c>
      <c r="K29" s="18">
        <v>0</v>
      </c>
      <c r="L29" s="18">
        <v>0</v>
      </c>
      <c r="M29" s="18">
        <v>0</v>
      </c>
      <c r="N29" s="19" t="s">
        <v>2303</v>
      </c>
      <c r="O29" s="19" t="s">
        <v>2303</v>
      </c>
      <c r="P29" s="19" t="s">
        <v>2303</v>
      </c>
      <c r="Q29" s="18">
        <v>5</v>
      </c>
      <c r="R29" s="18">
        <v>0</v>
      </c>
      <c r="S29" s="18">
        <v>15</v>
      </c>
      <c r="T29" s="18">
        <v>0</v>
      </c>
      <c r="U29" s="18">
        <v>15</v>
      </c>
      <c r="V29" s="18">
        <v>0</v>
      </c>
      <c r="W29" s="18">
        <v>0</v>
      </c>
      <c r="X29" s="25">
        <v>0</v>
      </c>
    </row>
    <row r="30" spans="1:24" s="21" customFormat="1" ht="11" x14ac:dyDescent="0.2">
      <c r="A30" s="18">
        <f t="shared" si="0"/>
        <v>28</v>
      </c>
      <c r="B30" s="18" t="s">
        <v>724</v>
      </c>
      <c r="C30" s="18" t="s">
        <v>1456</v>
      </c>
      <c r="D30" s="18">
        <v>1</v>
      </c>
      <c r="E30" s="18" t="s">
        <v>1070</v>
      </c>
      <c r="F30" s="18" t="s">
        <v>1103</v>
      </c>
      <c r="G30" s="18">
        <v>756</v>
      </c>
      <c r="H30" s="18">
        <v>726</v>
      </c>
      <c r="I30" s="18">
        <v>0</v>
      </c>
      <c r="J30" s="18">
        <v>5</v>
      </c>
      <c r="K30" s="18">
        <v>0</v>
      </c>
      <c r="L30" s="18">
        <v>0</v>
      </c>
      <c r="M30" s="18">
        <v>5</v>
      </c>
      <c r="N30" s="19" t="s">
        <v>2303</v>
      </c>
      <c r="O30" s="19" t="s">
        <v>2303</v>
      </c>
      <c r="P30" s="19" t="s">
        <v>2303</v>
      </c>
      <c r="Q30" s="18">
        <v>5</v>
      </c>
      <c r="R30" s="18">
        <v>0</v>
      </c>
      <c r="S30" s="18">
        <v>0</v>
      </c>
      <c r="T30" s="18">
        <v>0</v>
      </c>
      <c r="U30" s="18">
        <v>15</v>
      </c>
      <c r="V30" s="18">
        <v>0</v>
      </c>
      <c r="W30" s="18">
        <v>0</v>
      </c>
      <c r="X30" s="25">
        <v>6</v>
      </c>
    </row>
    <row r="31" spans="1:24" s="21" customFormat="1" ht="11" x14ac:dyDescent="0.2">
      <c r="A31" s="18">
        <f t="shared" si="0"/>
        <v>29</v>
      </c>
      <c r="B31" s="18" t="s">
        <v>81</v>
      </c>
      <c r="C31" s="18" t="s">
        <v>1261</v>
      </c>
      <c r="D31" s="18">
        <v>1</v>
      </c>
      <c r="E31" s="18" t="s">
        <v>1070</v>
      </c>
      <c r="F31" s="18" t="s">
        <v>1103</v>
      </c>
      <c r="G31" s="18">
        <v>752</v>
      </c>
      <c r="H31" s="18">
        <v>727</v>
      </c>
      <c r="I31" s="18">
        <v>0</v>
      </c>
      <c r="J31" s="18">
        <v>5</v>
      </c>
      <c r="K31" s="18">
        <v>0</v>
      </c>
      <c r="L31" s="18">
        <v>0</v>
      </c>
      <c r="M31" s="18">
        <v>0</v>
      </c>
      <c r="N31" s="19" t="s">
        <v>2303</v>
      </c>
      <c r="O31" s="19" t="s">
        <v>2303</v>
      </c>
      <c r="P31" s="19" t="s">
        <v>2303</v>
      </c>
      <c r="Q31" s="18">
        <v>5</v>
      </c>
      <c r="R31" s="18">
        <v>0</v>
      </c>
      <c r="S31" s="18">
        <v>0</v>
      </c>
      <c r="T31" s="18">
        <v>0</v>
      </c>
      <c r="U31" s="18">
        <v>15</v>
      </c>
      <c r="V31" s="18">
        <v>0</v>
      </c>
      <c r="W31" s="18">
        <v>0</v>
      </c>
      <c r="X31" s="25">
        <v>0</v>
      </c>
    </row>
    <row r="32" spans="1:24" s="21" customFormat="1" ht="11" x14ac:dyDescent="0.2">
      <c r="A32" s="18">
        <f t="shared" si="0"/>
        <v>30</v>
      </c>
      <c r="B32" s="18" t="s">
        <v>130</v>
      </c>
      <c r="C32" s="18" t="s">
        <v>1302</v>
      </c>
      <c r="D32" s="18">
        <v>6</v>
      </c>
      <c r="E32" s="18" t="s">
        <v>1076</v>
      </c>
      <c r="F32" s="18" t="s">
        <v>1103</v>
      </c>
      <c r="G32" s="18">
        <v>750</v>
      </c>
      <c r="H32" s="18">
        <v>680</v>
      </c>
      <c r="I32" s="18">
        <v>0</v>
      </c>
      <c r="J32" s="18">
        <v>5</v>
      </c>
      <c r="K32" s="18">
        <v>10</v>
      </c>
      <c r="L32" s="18">
        <v>0</v>
      </c>
      <c r="M32" s="18">
        <v>0</v>
      </c>
      <c r="N32" s="19" t="s">
        <v>2303</v>
      </c>
      <c r="O32" s="19" t="s">
        <v>2303</v>
      </c>
      <c r="P32" s="19" t="s">
        <v>2303</v>
      </c>
      <c r="Q32" s="18">
        <v>15</v>
      </c>
      <c r="R32" s="18">
        <v>0</v>
      </c>
      <c r="S32" s="18">
        <v>15</v>
      </c>
      <c r="T32" s="18">
        <v>10</v>
      </c>
      <c r="U32" s="18">
        <v>15</v>
      </c>
      <c r="V32" s="18">
        <v>0</v>
      </c>
      <c r="W32" s="18">
        <v>0</v>
      </c>
      <c r="X32" s="25">
        <v>0</v>
      </c>
    </row>
    <row r="33" spans="1:24" s="21" customFormat="1" ht="11" x14ac:dyDescent="0.2">
      <c r="A33" s="18">
        <f t="shared" si="0"/>
        <v>31</v>
      </c>
      <c r="B33" s="18" t="s">
        <v>763</v>
      </c>
      <c r="C33" s="18" t="s">
        <v>1801</v>
      </c>
      <c r="D33" s="18">
        <v>7</v>
      </c>
      <c r="E33" s="18" t="s">
        <v>1075</v>
      </c>
      <c r="F33" s="18" t="s">
        <v>1103</v>
      </c>
      <c r="G33" s="18">
        <v>749</v>
      </c>
      <c r="H33" s="18">
        <v>719</v>
      </c>
      <c r="I33" s="18">
        <v>0</v>
      </c>
      <c r="J33" s="18">
        <v>5</v>
      </c>
      <c r="K33" s="18">
        <v>0</v>
      </c>
      <c r="L33" s="18">
        <v>0</v>
      </c>
      <c r="M33" s="18">
        <v>0</v>
      </c>
      <c r="N33" s="19" t="s">
        <v>2303</v>
      </c>
      <c r="O33" s="19" t="s">
        <v>2303</v>
      </c>
      <c r="P33" s="19" t="s">
        <v>2303</v>
      </c>
      <c r="Q33" s="18">
        <v>10</v>
      </c>
      <c r="R33" s="18">
        <v>0</v>
      </c>
      <c r="S33" s="18">
        <v>0</v>
      </c>
      <c r="T33" s="18">
        <v>0</v>
      </c>
      <c r="U33" s="18">
        <v>15</v>
      </c>
      <c r="V33" s="18">
        <v>0</v>
      </c>
      <c r="W33" s="18">
        <v>0</v>
      </c>
      <c r="X33" s="25">
        <v>0</v>
      </c>
    </row>
    <row r="34" spans="1:24" s="21" customFormat="1" ht="11" x14ac:dyDescent="0.2">
      <c r="A34" s="18">
        <f t="shared" si="0"/>
        <v>32</v>
      </c>
      <c r="B34" s="18" t="s">
        <v>5</v>
      </c>
      <c r="C34" s="18" t="s">
        <v>2245</v>
      </c>
      <c r="D34" s="18">
        <v>6</v>
      </c>
      <c r="E34" s="18" t="s">
        <v>1076</v>
      </c>
      <c r="F34" s="18" t="s">
        <v>1103</v>
      </c>
      <c r="G34" s="18">
        <v>749</v>
      </c>
      <c r="H34" s="18">
        <v>714</v>
      </c>
      <c r="I34" s="18">
        <v>0</v>
      </c>
      <c r="J34" s="18">
        <v>5</v>
      </c>
      <c r="K34" s="18">
        <v>0</v>
      </c>
      <c r="L34" s="18">
        <v>0</v>
      </c>
      <c r="M34" s="18">
        <v>0</v>
      </c>
      <c r="N34" s="19" t="s">
        <v>2303</v>
      </c>
      <c r="O34" s="19" t="s">
        <v>2303</v>
      </c>
      <c r="P34" s="19" t="s">
        <v>2303</v>
      </c>
      <c r="Q34" s="18">
        <v>15</v>
      </c>
      <c r="R34" s="18">
        <v>0</v>
      </c>
      <c r="S34" s="18">
        <v>15</v>
      </c>
      <c r="T34" s="18">
        <v>0</v>
      </c>
      <c r="U34" s="18">
        <v>0</v>
      </c>
      <c r="V34" s="18">
        <v>0</v>
      </c>
      <c r="W34" s="18">
        <v>0</v>
      </c>
      <c r="X34" s="25">
        <v>0</v>
      </c>
    </row>
    <row r="35" spans="1:24" s="21" customFormat="1" ht="11" x14ac:dyDescent="0.2">
      <c r="A35" s="18">
        <f t="shared" ref="A35:A64" si="1">ROW()-2</f>
        <v>33</v>
      </c>
      <c r="B35" s="18" t="s">
        <v>379</v>
      </c>
      <c r="C35" s="18" t="s">
        <v>1553</v>
      </c>
      <c r="D35" s="18">
        <v>1</v>
      </c>
      <c r="E35" s="18" t="s">
        <v>1070</v>
      </c>
      <c r="F35" s="18" t="s">
        <v>1103</v>
      </c>
      <c r="G35" s="18">
        <v>748</v>
      </c>
      <c r="H35" s="18">
        <v>743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9" t="s">
        <v>2303</v>
      </c>
      <c r="O35" s="19" t="s">
        <v>2303</v>
      </c>
      <c r="P35" s="19" t="s">
        <v>2303</v>
      </c>
      <c r="Q35" s="18">
        <v>5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25">
        <v>51</v>
      </c>
    </row>
    <row r="36" spans="1:24" s="21" customFormat="1" ht="11" x14ac:dyDescent="0.2">
      <c r="A36" s="18">
        <f t="shared" si="1"/>
        <v>34</v>
      </c>
      <c r="B36" s="18" t="s">
        <v>155</v>
      </c>
      <c r="C36" s="18" t="s">
        <v>1327</v>
      </c>
      <c r="D36" s="18">
        <v>4</v>
      </c>
      <c r="E36" s="18" t="s">
        <v>1072</v>
      </c>
      <c r="F36" s="18" t="s">
        <v>1103</v>
      </c>
      <c r="G36" s="18">
        <v>744</v>
      </c>
      <c r="H36" s="18">
        <v>709</v>
      </c>
      <c r="I36" s="18">
        <v>0</v>
      </c>
      <c r="J36" s="18">
        <v>5</v>
      </c>
      <c r="K36" s="18">
        <v>0</v>
      </c>
      <c r="L36" s="18">
        <v>0</v>
      </c>
      <c r="M36" s="18">
        <v>0</v>
      </c>
      <c r="N36" s="19" t="s">
        <v>2303</v>
      </c>
      <c r="O36" s="19" t="s">
        <v>2303</v>
      </c>
      <c r="P36" s="19" t="s">
        <v>2303</v>
      </c>
      <c r="Q36" s="18">
        <v>10</v>
      </c>
      <c r="R36" s="18">
        <v>0</v>
      </c>
      <c r="S36" s="18">
        <v>5</v>
      </c>
      <c r="T36" s="18">
        <v>0</v>
      </c>
      <c r="U36" s="18">
        <v>15</v>
      </c>
      <c r="V36" s="18">
        <v>0</v>
      </c>
      <c r="W36" s="18">
        <v>0</v>
      </c>
      <c r="X36" s="25">
        <v>0</v>
      </c>
    </row>
    <row r="37" spans="1:24" s="21" customFormat="1" ht="11" x14ac:dyDescent="0.2">
      <c r="A37" s="18">
        <f t="shared" si="1"/>
        <v>35</v>
      </c>
      <c r="B37" s="18" t="s">
        <v>340</v>
      </c>
      <c r="C37" s="18" t="s">
        <v>2174</v>
      </c>
      <c r="D37" s="18">
        <v>2</v>
      </c>
      <c r="E37" s="18" t="s">
        <v>1071</v>
      </c>
      <c r="F37" s="18" t="s">
        <v>1103</v>
      </c>
      <c r="G37" s="18">
        <v>744</v>
      </c>
      <c r="H37" s="18">
        <v>709</v>
      </c>
      <c r="I37" s="18">
        <v>0</v>
      </c>
      <c r="J37" s="18">
        <v>5</v>
      </c>
      <c r="K37" s="18">
        <v>0</v>
      </c>
      <c r="L37" s="18">
        <v>0</v>
      </c>
      <c r="M37" s="18">
        <v>0</v>
      </c>
      <c r="N37" s="19" t="s">
        <v>2303</v>
      </c>
      <c r="O37" s="19" t="s">
        <v>2303</v>
      </c>
      <c r="P37" s="19" t="s">
        <v>2303</v>
      </c>
      <c r="Q37" s="18">
        <v>5</v>
      </c>
      <c r="R37" s="18">
        <v>0</v>
      </c>
      <c r="S37" s="18">
        <v>10</v>
      </c>
      <c r="T37" s="18">
        <v>0</v>
      </c>
      <c r="U37" s="18">
        <v>15</v>
      </c>
      <c r="V37" s="18">
        <v>0</v>
      </c>
      <c r="W37" s="18">
        <v>0</v>
      </c>
      <c r="X37" s="25">
        <v>0</v>
      </c>
    </row>
    <row r="38" spans="1:24" s="21" customFormat="1" ht="11" x14ac:dyDescent="0.2">
      <c r="A38" s="18">
        <f t="shared" si="1"/>
        <v>36</v>
      </c>
      <c r="B38" s="18" t="s">
        <v>546</v>
      </c>
      <c r="C38" s="18" t="s">
        <v>1738</v>
      </c>
      <c r="D38" s="18">
        <v>6</v>
      </c>
      <c r="E38" s="18" t="s">
        <v>1076</v>
      </c>
      <c r="F38" s="18" t="s">
        <v>1103</v>
      </c>
      <c r="G38" s="18">
        <v>743</v>
      </c>
      <c r="H38" s="18">
        <v>698</v>
      </c>
      <c r="I38" s="18">
        <v>0</v>
      </c>
      <c r="J38" s="18">
        <v>5</v>
      </c>
      <c r="K38" s="18">
        <v>10</v>
      </c>
      <c r="L38" s="18">
        <v>0</v>
      </c>
      <c r="M38" s="18">
        <v>0</v>
      </c>
      <c r="N38" s="19" t="s">
        <v>2303</v>
      </c>
      <c r="O38" s="19" t="s">
        <v>2303</v>
      </c>
      <c r="P38" s="19" t="s">
        <v>2303</v>
      </c>
      <c r="Q38" s="18">
        <v>15</v>
      </c>
      <c r="R38" s="18">
        <v>0</v>
      </c>
      <c r="S38" s="18">
        <v>0</v>
      </c>
      <c r="T38" s="18">
        <v>0</v>
      </c>
      <c r="U38" s="18">
        <v>15</v>
      </c>
      <c r="V38" s="18">
        <v>0</v>
      </c>
      <c r="W38" s="18">
        <v>0</v>
      </c>
      <c r="X38" s="25">
        <v>0</v>
      </c>
    </row>
    <row r="39" spans="1:24" s="21" customFormat="1" ht="11" x14ac:dyDescent="0.2">
      <c r="A39" s="18">
        <f t="shared" si="1"/>
        <v>37</v>
      </c>
      <c r="B39" s="18" t="s">
        <v>162</v>
      </c>
      <c r="C39" s="18" t="s">
        <v>1334</v>
      </c>
      <c r="D39" s="18">
        <v>1</v>
      </c>
      <c r="E39" s="18" t="s">
        <v>1070</v>
      </c>
      <c r="F39" s="18" t="s">
        <v>1103</v>
      </c>
      <c r="G39" s="18">
        <v>740</v>
      </c>
      <c r="H39" s="18">
        <v>705</v>
      </c>
      <c r="I39" s="18">
        <v>0</v>
      </c>
      <c r="J39" s="18">
        <v>5</v>
      </c>
      <c r="K39" s="18">
        <v>0</v>
      </c>
      <c r="L39" s="18">
        <v>0</v>
      </c>
      <c r="M39" s="18">
        <v>0</v>
      </c>
      <c r="N39" s="19" t="s">
        <v>2303</v>
      </c>
      <c r="O39" s="19" t="s">
        <v>2303</v>
      </c>
      <c r="P39" s="19" t="s">
        <v>2303</v>
      </c>
      <c r="Q39" s="18">
        <v>5</v>
      </c>
      <c r="R39" s="18">
        <v>0</v>
      </c>
      <c r="S39" s="18">
        <v>0</v>
      </c>
      <c r="T39" s="18">
        <v>10</v>
      </c>
      <c r="U39" s="18">
        <v>15</v>
      </c>
      <c r="V39" s="18">
        <v>0</v>
      </c>
      <c r="W39" s="18">
        <v>0</v>
      </c>
      <c r="X39" s="25">
        <v>0</v>
      </c>
    </row>
    <row r="40" spans="1:24" s="21" customFormat="1" ht="11" x14ac:dyDescent="0.2">
      <c r="A40" s="18">
        <f t="shared" si="1"/>
        <v>38</v>
      </c>
      <c r="B40" s="18" t="s">
        <v>181</v>
      </c>
      <c r="C40" s="18" t="s">
        <v>1353</v>
      </c>
      <c r="D40" s="18">
        <v>6</v>
      </c>
      <c r="E40" s="18" t="s">
        <v>1076</v>
      </c>
      <c r="F40" s="18" t="s">
        <v>1103</v>
      </c>
      <c r="G40" s="18">
        <v>739</v>
      </c>
      <c r="H40" s="18">
        <v>694</v>
      </c>
      <c r="I40" s="18">
        <v>0</v>
      </c>
      <c r="J40" s="18">
        <v>5</v>
      </c>
      <c r="K40" s="18">
        <v>10</v>
      </c>
      <c r="L40" s="18">
        <v>0</v>
      </c>
      <c r="M40" s="18">
        <v>0</v>
      </c>
      <c r="N40" s="19" t="s">
        <v>2303</v>
      </c>
      <c r="O40" s="19" t="s">
        <v>2303</v>
      </c>
      <c r="P40" s="19" t="s">
        <v>2303</v>
      </c>
      <c r="Q40" s="18">
        <v>10</v>
      </c>
      <c r="R40" s="18">
        <v>0</v>
      </c>
      <c r="S40" s="18">
        <v>5</v>
      </c>
      <c r="T40" s="18">
        <v>0</v>
      </c>
      <c r="U40" s="18">
        <v>15</v>
      </c>
      <c r="V40" s="18">
        <v>0</v>
      </c>
      <c r="W40" s="18">
        <v>0</v>
      </c>
      <c r="X40" s="25">
        <v>0</v>
      </c>
    </row>
    <row r="41" spans="1:24" s="21" customFormat="1" ht="11" x14ac:dyDescent="0.2">
      <c r="A41" s="18">
        <f t="shared" si="1"/>
        <v>39</v>
      </c>
      <c r="B41" s="18" t="s">
        <v>9</v>
      </c>
      <c r="C41" s="18" t="s">
        <v>1170</v>
      </c>
      <c r="D41" s="18">
        <v>6</v>
      </c>
      <c r="E41" s="18" t="s">
        <v>1076</v>
      </c>
      <c r="F41" s="18" t="s">
        <v>1103</v>
      </c>
      <c r="G41" s="18">
        <v>738</v>
      </c>
      <c r="H41" s="18">
        <v>698</v>
      </c>
      <c r="I41" s="18">
        <v>0</v>
      </c>
      <c r="J41" s="18">
        <v>5</v>
      </c>
      <c r="K41" s="18">
        <v>0</v>
      </c>
      <c r="L41" s="18">
        <v>0</v>
      </c>
      <c r="M41" s="18">
        <v>0</v>
      </c>
      <c r="N41" s="19" t="s">
        <v>2303</v>
      </c>
      <c r="O41" s="19" t="s">
        <v>2303</v>
      </c>
      <c r="P41" s="19" t="s">
        <v>2303</v>
      </c>
      <c r="Q41" s="18">
        <v>15</v>
      </c>
      <c r="R41" s="18">
        <v>0</v>
      </c>
      <c r="S41" s="18">
        <v>10</v>
      </c>
      <c r="T41" s="18">
        <v>0</v>
      </c>
      <c r="U41" s="18">
        <v>0</v>
      </c>
      <c r="V41" s="18">
        <v>10</v>
      </c>
      <c r="W41" s="18">
        <v>0</v>
      </c>
      <c r="X41" s="25">
        <v>0</v>
      </c>
    </row>
    <row r="42" spans="1:24" s="21" customFormat="1" ht="11" x14ac:dyDescent="0.2">
      <c r="A42" s="18">
        <f t="shared" si="1"/>
        <v>40</v>
      </c>
      <c r="B42" s="18" t="s">
        <v>806</v>
      </c>
      <c r="C42" s="18" t="s">
        <v>1858</v>
      </c>
      <c r="D42" s="18">
        <v>2</v>
      </c>
      <c r="E42" s="18" t="s">
        <v>1071</v>
      </c>
      <c r="F42" s="18" t="s">
        <v>1103</v>
      </c>
      <c r="G42" s="18">
        <v>736</v>
      </c>
      <c r="H42" s="18">
        <v>711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9" t="s">
        <v>2303</v>
      </c>
      <c r="O42" s="19" t="s">
        <v>2303</v>
      </c>
      <c r="P42" s="19" t="s">
        <v>2303</v>
      </c>
      <c r="Q42" s="18">
        <v>0</v>
      </c>
      <c r="R42" s="18">
        <v>0</v>
      </c>
      <c r="S42" s="18">
        <v>0</v>
      </c>
      <c r="T42" s="18">
        <v>10</v>
      </c>
      <c r="U42" s="18">
        <v>15</v>
      </c>
      <c r="V42" s="18">
        <v>0</v>
      </c>
      <c r="W42" s="18">
        <v>0</v>
      </c>
      <c r="X42" s="25">
        <v>11</v>
      </c>
    </row>
    <row r="43" spans="1:24" s="21" customFormat="1" ht="11" x14ac:dyDescent="0.2">
      <c r="A43" s="18">
        <f t="shared" si="1"/>
        <v>41</v>
      </c>
      <c r="B43" s="18" t="s">
        <v>188</v>
      </c>
      <c r="C43" s="18" t="s">
        <v>1360</v>
      </c>
      <c r="D43" s="18">
        <v>3</v>
      </c>
      <c r="E43" s="18" t="s">
        <v>1073</v>
      </c>
      <c r="F43" s="18" t="s">
        <v>1103</v>
      </c>
      <c r="G43" s="18">
        <v>733</v>
      </c>
      <c r="H43" s="18">
        <v>693</v>
      </c>
      <c r="I43" s="18">
        <v>0</v>
      </c>
      <c r="J43" s="18">
        <v>5</v>
      </c>
      <c r="K43" s="18">
        <v>0</v>
      </c>
      <c r="L43" s="18">
        <v>0</v>
      </c>
      <c r="M43" s="18">
        <v>5</v>
      </c>
      <c r="N43" s="19" t="s">
        <v>2303</v>
      </c>
      <c r="O43" s="19" t="s">
        <v>2303</v>
      </c>
      <c r="P43" s="19" t="s">
        <v>2303</v>
      </c>
      <c r="Q43" s="18">
        <v>5</v>
      </c>
      <c r="R43" s="18">
        <v>0</v>
      </c>
      <c r="S43" s="18">
        <v>0</v>
      </c>
      <c r="T43" s="18">
        <v>0</v>
      </c>
      <c r="U43" s="18">
        <v>15</v>
      </c>
      <c r="V43" s="18">
        <v>10</v>
      </c>
      <c r="W43" s="18">
        <v>0</v>
      </c>
      <c r="X43" s="25">
        <v>0</v>
      </c>
    </row>
    <row r="44" spans="1:24" s="21" customFormat="1" ht="11" x14ac:dyDescent="0.2">
      <c r="A44" s="18">
        <f t="shared" si="1"/>
        <v>42</v>
      </c>
      <c r="B44" s="18" t="s">
        <v>796</v>
      </c>
      <c r="C44" s="18" t="s">
        <v>1766</v>
      </c>
      <c r="D44" s="18">
        <v>6</v>
      </c>
      <c r="E44" s="18" t="s">
        <v>1076</v>
      </c>
      <c r="F44" s="18" t="s">
        <v>1103</v>
      </c>
      <c r="G44" s="18">
        <v>732</v>
      </c>
      <c r="H44" s="18">
        <v>707</v>
      </c>
      <c r="I44" s="18">
        <v>0</v>
      </c>
      <c r="J44" s="18">
        <v>5</v>
      </c>
      <c r="K44" s="18">
        <v>0</v>
      </c>
      <c r="L44" s="18">
        <v>0</v>
      </c>
      <c r="M44" s="18">
        <v>0</v>
      </c>
      <c r="N44" s="19" t="s">
        <v>2303</v>
      </c>
      <c r="O44" s="19" t="s">
        <v>2303</v>
      </c>
      <c r="P44" s="19" t="s">
        <v>2303</v>
      </c>
      <c r="Q44" s="18">
        <v>5</v>
      </c>
      <c r="R44" s="18">
        <v>0</v>
      </c>
      <c r="S44" s="18">
        <v>0</v>
      </c>
      <c r="T44" s="18">
        <v>0</v>
      </c>
      <c r="U44" s="18">
        <v>15</v>
      </c>
      <c r="V44" s="18">
        <v>0</v>
      </c>
      <c r="W44" s="18">
        <v>0</v>
      </c>
      <c r="X44" s="25">
        <v>2</v>
      </c>
    </row>
    <row r="45" spans="1:24" s="21" customFormat="1" ht="11" x14ac:dyDescent="0.2">
      <c r="A45" s="18">
        <f t="shared" si="1"/>
        <v>43</v>
      </c>
      <c r="B45" s="18" t="s">
        <v>568</v>
      </c>
      <c r="C45" s="18" t="s">
        <v>1396</v>
      </c>
      <c r="D45" s="18">
        <v>2</v>
      </c>
      <c r="E45" s="18" t="s">
        <v>1071</v>
      </c>
      <c r="F45" s="18" t="s">
        <v>1103</v>
      </c>
      <c r="G45" s="18">
        <v>731</v>
      </c>
      <c r="H45" s="18">
        <v>691</v>
      </c>
      <c r="I45" s="18">
        <v>0</v>
      </c>
      <c r="J45" s="18">
        <v>5</v>
      </c>
      <c r="K45" s="18">
        <v>0</v>
      </c>
      <c r="L45" s="18">
        <v>0</v>
      </c>
      <c r="M45" s="18">
        <v>0</v>
      </c>
      <c r="N45" s="19" t="s">
        <v>2303</v>
      </c>
      <c r="O45" s="19" t="s">
        <v>2303</v>
      </c>
      <c r="P45" s="19" t="s">
        <v>2303</v>
      </c>
      <c r="Q45" s="18">
        <v>5</v>
      </c>
      <c r="R45" s="18">
        <v>0</v>
      </c>
      <c r="S45" s="18">
        <v>5</v>
      </c>
      <c r="T45" s="18">
        <v>10</v>
      </c>
      <c r="U45" s="18">
        <v>15</v>
      </c>
      <c r="V45" s="18">
        <v>0</v>
      </c>
      <c r="W45" s="18">
        <v>0</v>
      </c>
      <c r="X45" s="25">
        <v>3</v>
      </c>
    </row>
    <row r="46" spans="1:24" s="21" customFormat="1" ht="11" x14ac:dyDescent="0.2">
      <c r="A46" s="18">
        <f t="shared" si="1"/>
        <v>44</v>
      </c>
      <c r="B46" s="18" t="s">
        <v>351</v>
      </c>
      <c r="C46" s="18" t="s">
        <v>1523</v>
      </c>
      <c r="D46" s="18">
        <v>3</v>
      </c>
      <c r="E46" s="18" t="s">
        <v>1073</v>
      </c>
      <c r="F46" s="18" t="s">
        <v>1103</v>
      </c>
      <c r="G46" s="18">
        <v>728</v>
      </c>
      <c r="H46" s="18">
        <v>683</v>
      </c>
      <c r="I46" s="18">
        <v>0</v>
      </c>
      <c r="J46" s="18">
        <v>5</v>
      </c>
      <c r="K46" s="18">
        <v>0</v>
      </c>
      <c r="L46" s="18">
        <v>0</v>
      </c>
      <c r="M46" s="18">
        <v>0</v>
      </c>
      <c r="N46" s="19" t="s">
        <v>2303</v>
      </c>
      <c r="O46" s="19" t="s">
        <v>2303</v>
      </c>
      <c r="P46" s="19" t="s">
        <v>2303</v>
      </c>
      <c r="Q46" s="18">
        <v>10</v>
      </c>
      <c r="R46" s="18">
        <v>0</v>
      </c>
      <c r="S46" s="18">
        <v>5</v>
      </c>
      <c r="T46" s="18">
        <v>0</v>
      </c>
      <c r="U46" s="18">
        <v>15</v>
      </c>
      <c r="V46" s="18">
        <v>10</v>
      </c>
      <c r="W46" s="18">
        <v>0</v>
      </c>
      <c r="X46" s="25">
        <v>0</v>
      </c>
    </row>
    <row r="47" spans="1:24" s="21" customFormat="1" ht="11" x14ac:dyDescent="0.2">
      <c r="A47" s="18">
        <f t="shared" si="1"/>
        <v>45</v>
      </c>
      <c r="B47" s="18" t="s">
        <v>703</v>
      </c>
      <c r="C47" s="18" t="s">
        <v>1949</v>
      </c>
      <c r="D47" s="18">
        <v>8</v>
      </c>
      <c r="E47" s="18" t="s">
        <v>1077</v>
      </c>
      <c r="F47" s="18" t="s">
        <v>1103</v>
      </c>
      <c r="G47" s="18">
        <v>719</v>
      </c>
      <c r="H47" s="18">
        <v>694</v>
      </c>
      <c r="I47" s="18">
        <v>0</v>
      </c>
      <c r="J47" s="18">
        <v>5</v>
      </c>
      <c r="K47" s="18">
        <v>0</v>
      </c>
      <c r="L47" s="18">
        <v>0</v>
      </c>
      <c r="M47" s="18">
        <v>0</v>
      </c>
      <c r="N47" s="19" t="s">
        <v>2303</v>
      </c>
      <c r="O47" s="19" t="s">
        <v>2303</v>
      </c>
      <c r="P47" s="19" t="s">
        <v>2303</v>
      </c>
      <c r="Q47" s="18">
        <v>5</v>
      </c>
      <c r="R47" s="18">
        <v>0</v>
      </c>
      <c r="S47" s="18">
        <v>0</v>
      </c>
      <c r="T47" s="18">
        <v>0</v>
      </c>
      <c r="U47" s="18">
        <v>15</v>
      </c>
      <c r="V47" s="18">
        <v>0</v>
      </c>
      <c r="W47" s="18">
        <v>0</v>
      </c>
      <c r="X47" s="25">
        <v>0</v>
      </c>
    </row>
    <row r="48" spans="1:24" s="21" customFormat="1" ht="11" x14ac:dyDescent="0.2">
      <c r="A48" s="18">
        <f t="shared" si="1"/>
        <v>46</v>
      </c>
      <c r="B48" s="18" t="s">
        <v>141</v>
      </c>
      <c r="C48" s="18" t="s">
        <v>1313</v>
      </c>
      <c r="D48" s="18">
        <v>6</v>
      </c>
      <c r="E48" s="18" t="s">
        <v>1076</v>
      </c>
      <c r="F48" s="18" t="s">
        <v>1103</v>
      </c>
      <c r="G48" s="18">
        <v>719</v>
      </c>
      <c r="H48" s="18">
        <v>684</v>
      </c>
      <c r="I48" s="18">
        <v>0</v>
      </c>
      <c r="J48" s="18">
        <v>5</v>
      </c>
      <c r="K48" s="18">
        <v>10</v>
      </c>
      <c r="L48" s="18">
        <v>0</v>
      </c>
      <c r="M48" s="18">
        <v>0</v>
      </c>
      <c r="N48" s="19" t="s">
        <v>2303</v>
      </c>
      <c r="O48" s="19" t="s">
        <v>2303</v>
      </c>
      <c r="P48" s="19" t="s">
        <v>2303</v>
      </c>
      <c r="Q48" s="18">
        <v>5</v>
      </c>
      <c r="R48" s="18">
        <v>0</v>
      </c>
      <c r="S48" s="18">
        <v>0</v>
      </c>
      <c r="T48" s="18">
        <v>0</v>
      </c>
      <c r="U48" s="18">
        <v>15</v>
      </c>
      <c r="V48" s="18">
        <v>0</v>
      </c>
      <c r="W48" s="18">
        <v>0</v>
      </c>
      <c r="X48" s="25">
        <v>0</v>
      </c>
    </row>
    <row r="49" spans="1:24" s="21" customFormat="1" ht="11" x14ac:dyDescent="0.2">
      <c r="A49" s="18">
        <f t="shared" si="1"/>
        <v>47</v>
      </c>
      <c r="B49" s="18" t="s">
        <v>560</v>
      </c>
      <c r="C49" s="18" t="s">
        <v>1753</v>
      </c>
      <c r="D49" s="18">
        <v>4</v>
      </c>
      <c r="E49" s="18" t="s">
        <v>1072</v>
      </c>
      <c r="F49" s="18" t="s">
        <v>1103</v>
      </c>
      <c r="G49" s="18">
        <v>715</v>
      </c>
      <c r="H49" s="18">
        <v>695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9" t="s">
        <v>2303</v>
      </c>
      <c r="O49" s="19" t="s">
        <v>2303</v>
      </c>
      <c r="P49" s="19" t="s">
        <v>2303</v>
      </c>
      <c r="Q49" s="18">
        <v>5</v>
      </c>
      <c r="R49" s="18">
        <v>0</v>
      </c>
      <c r="S49" s="18">
        <v>0</v>
      </c>
      <c r="T49" s="18">
        <v>0</v>
      </c>
      <c r="U49" s="18">
        <v>15</v>
      </c>
      <c r="V49" s="18">
        <v>0</v>
      </c>
      <c r="W49" s="18">
        <v>0</v>
      </c>
      <c r="X49" s="25">
        <v>12</v>
      </c>
    </row>
    <row r="50" spans="1:24" s="21" customFormat="1" ht="11" x14ac:dyDescent="0.2">
      <c r="A50" s="18">
        <f t="shared" si="1"/>
        <v>48</v>
      </c>
      <c r="B50" s="18" t="s">
        <v>1106</v>
      </c>
      <c r="C50" s="18" t="s">
        <v>2135</v>
      </c>
      <c r="D50" s="18">
        <v>1</v>
      </c>
      <c r="E50" s="18" t="s">
        <v>1070</v>
      </c>
      <c r="F50" s="18" t="s">
        <v>1103</v>
      </c>
      <c r="G50" s="18">
        <v>712</v>
      </c>
      <c r="H50" s="18">
        <v>687</v>
      </c>
      <c r="I50" s="18">
        <v>0</v>
      </c>
      <c r="J50" s="18">
        <v>5</v>
      </c>
      <c r="K50" s="18">
        <v>0</v>
      </c>
      <c r="L50" s="18">
        <v>0</v>
      </c>
      <c r="M50" s="18">
        <v>0</v>
      </c>
      <c r="N50" s="19" t="s">
        <v>2303</v>
      </c>
      <c r="O50" s="19" t="s">
        <v>2303</v>
      </c>
      <c r="P50" s="19" t="s">
        <v>2303</v>
      </c>
      <c r="Q50" s="18">
        <v>5</v>
      </c>
      <c r="R50" s="18">
        <v>0</v>
      </c>
      <c r="S50" s="18">
        <v>0</v>
      </c>
      <c r="T50" s="18">
        <v>0</v>
      </c>
      <c r="U50" s="18">
        <v>15</v>
      </c>
      <c r="V50" s="18">
        <v>0</v>
      </c>
      <c r="W50" s="18">
        <v>0</v>
      </c>
      <c r="X50" s="25">
        <v>0</v>
      </c>
    </row>
    <row r="51" spans="1:24" s="21" customFormat="1" ht="11" x14ac:dyDescent="0.2">
      <c r="A51" s="18">
        <f t="shared" si="1"/>
        <v>49</v>
      </c>
      <c r="B51" s="18" t="s">
        <v>414</v>
      </c>
      <c r="C51" s="18" t="s">
        <v>1590</v>
      </c>
      <c r="D51" s="18">
        <v>6</v>
      </c>
      <c r="E51" s="18" t="s">
        <v>1076</v>
      </c>
      <c r="F51" s="18" t="s">
        <v>1103</v>
      </c>
      <c r="G51" s="18">
        <v>711</v>
      </c>
      <c r="H51" s="18">
        <v>671</v>
      </c>
      <c r="I51" s="18">
        <v>0</v>
      </c>
      <c r="J51" s="18">
        <v>5</v>
      </c>
      <c r="K51" s="18">
        <v>0</v>
      </c>
      <c r="L51" s="18">
        <v>0</v>
      </c>
      <c r="M51" s="18">
        <v>0</v>
      </c>
      <c r="N51" s="19" t="s">
        <v>2303</v>
      </c>
      <c r="O51" s="19" t="s">
        <v>2303</v>
      </c>
      <c r="P51" s="19" t="s">
        <v>2303</v>
      </c>
      <c r="Q51" s="18">
        <v>5</v>
      </c>
      <c r="R51" s="18">
        <v>0</v>
      </c>
      <c r="S51" s="18">
        <v>15</v>
      </c>
      <c r="T51" s="18">
        <v>0</v>
      </c>
      <c r="U51" s="18">
        <v>15</v>
      </c>
      <c r="V51" s="18">
        <v>0</v>
      </c>
      <c r="W51" s="18">
        <v>0</v>
      </c>
      <c r="X51" s="25">
        <v>0</v>
      </c>
    </row>
    <row r="52" spans="1:24" s="21" customFormat="1" ht="11" x14ac:dyDescent="0.2">
      <c r="A52" s="18">
        <f t="shared" si="1"/>
        <v>50</v>
      </c>
      <c r="B52" s="18" t="s">
        <v>55</v>
      </c>
      <c r="C52" s="18" t="s">
        <v>1236</v>
      </c>
      <c r="D52" s="18">
        <v>6</v>
      </c>
      <c r="E52" s="18" t="s">
        <v>1076</v>
      </c>
      <c r="F52" s="18" t="s">
        <v>1103</v>
      </c>
      <c r="G52" s="18">
        <v>709</v>
      </c>
      <c r="H52" s="18">
        <v>679</v>
      </c>
      <c r="I52" s="18">
        <v>0</v>
      </c>
      <c r="J52" s="18">
        <v>5</v>
      </c>
      <c r="K52" s="18">
        <v>0</v>
      </c>
      <c r="L52" s="18">
        <v>0</v>
      </c>
      <c r="M52" s="18">
        <v>0</v>
      </c>
      <c r="N52" s="19" t="s">
        <v>2303</v>
      </c>
      <c r="O52" s="19" t="s">
        <v>2303</v>
      </c>
      <c r="P52" s="19" t="s">
        <v>2303</v>
      </c>
      <c r="Q52" s="18">
        <v>10</v>
      </c>
      <c r="R52" s="18">
        <v>0</v>
      </c>
      <c r="S52" s="18">
        <v>0</v>
      </c>
      <c r="T52" s="18">
        <v>0</v>
      </c>
      <c r="U52" s="18">
        <v>15</v>
      </c>
      <c r="V52" s="18">
        <v>0</v>
      </c>
      <c r="W52" s="18">
        <v>0</v>
      </c>
      <c r="X52" s="25">
        <v>0</v>
      </c>
    </row>
    <row r="53" spans="1:24" s="21" customFormat="1" ht="11" x14ac:dyDescent="0.2">
      <c r="A53" s="18">
        <f t="shared" si="1"/>
        <v>51</v>
      </c>
      <c r="B53" s="18" t="s">
        <v>552</v>
      </c>
      <c r="C53" s="18" t="s">
        <v>1187</v>
      </c>
      <c r="D53" s="18">
        <v>1</v>
      </c>
      <c r="E53" s="18" t="s">
        <v>1070</v>
      </c>
      <c r="F53" s="18" t="s">
        <v>1103</v>
      </c>
      <c r="G53" s="18">
        <v>706</v>
      </c>
      <c r="H53" s="18">
        <v>681</v>
      </c>
      <c r="I53" s="18">
        <v>0</v>
      </c>
      <c r="J53" s="18">
        <v>5</v>
      </c>
      <c r="K53" s="18">
        <v>0</v>
      </c>
      <c r="L53" s="18">
        <v>0</v>
      </c>
      <c r="M53" s="18">
        <v>0</v>
      </c>
      <c r="N53" s="19" t="s">
        <v>2303</v>
      </c>
      <c r="O53" s="19" t="s">
        <v>2303</v>
      </c>
      <c r="P53" s="19" t="s">
        <v>2303</v>
      </c>
      <c r="Q53" s="18">
        <v>5</v>
      </c>
      <c r="R53" s="18">
        <v>0</v>
      </c>
      <c r="S53" s="18">
        <v>0</v>
      </c>
      <c r="T53" s="18">
        <v>0</v>
      </c>
      <c r="U53" s="18">
        <v>15</v>
      </c>
      <c r="V53" s="18">
        <v>0</v>
      </c>
      <c r="W53" s="18">
        <v>0</v>
      </c>
      <c r="X53" s="25">
        <v>0</v>
      </c>
    </row>
    <row r="54" spans="1:24" s="21" customFormat="1" ht="11" x14ac:dyDescent="0.2">
      <c r="A54" s="18">
        <f t="shared" si="1"/>
        <v>52</v>
      </c>
      <c r="B54" s="18" t="s">
        <v>206</v>
      </c>
      <c r="C54" s="18" t="s">
        <v>1377</v>
      </c>
      <c r="D54" s="18">
        <v>6</v>
      </c>
      <c r="E54" s="18" t="s">
        <v>1076</v>
      </c>
      <c r="F54" s="18" t="s">
        <v>1103</v>
      </c>
      <c r="G54" s="18">
        <v>692</v>
      </c>
      <c r="H54" s="18">
        <v>652</v>
      </c>
      <c r="I54" s="18">
        <v>0</v>
      </c>
      <c r="J54" s="18">
        <v>5</v>
      </c>
      <c r="K54" s="18">
        <v>10</v>
      </c>
      <c r="L54" s="18">
        <v>0</v>
      </c>
      <c r="M54" s="18">
        <v>0</v>
      </c>
      <c r="N54" s="19" t="s">
        <v>2303</v>
      </c>
      <c r="O54" s="19" t="s">
        <v>2303</v>
      </c>
      <c r="P54" s="19" t="s">
        <v>2303</v>
      </c>
      <c r="Q54" s="18">
        <v>10</v>
      </c>
      <c r="R54" s="18">
        <v>0</v>
      </c>
      <c r="S54" s="18">
        <v>0</v>
      </c>
      <c r="T54" s="18">
        <v>0</v>
      </c>
      <c r="U54" s="18">
        <v>15</v>
      </c>
      <c r="V54" s="18">
        <v>0</v>
      </c>
      <c r="W54" s="18">
        <v>0</v>
      </c>
      <c r="X54" s="25">
        <v>0</v>
      </c>
    </row>
    <row r="55" spans="1:24" s="21" customFormat="1" ht="11" x14ac:dyDescent="0.2">
      <c r="A55" s="18">
        <f t="shared" si="1"/>
        <v>53</v>
      </c>
      <c r="B55" s="18" t="s">
        <v>333</v>
      </c>
      <c r="C55" s="18" t="s">
        <v>1509</v>
      </c>
      <c r="D55" s="18">
        <v>6</v>
      </c>
      <c r="E55" s="18" t="s">
        <v>1076</v>
      </c>
      <c r="F55" s="18" t="s">
        <v>1103</v>
      </c>
      <c r="G55" s="18">
        <v>692</v>
      </c>
      <c r="H55" s="18">
        <v>652</v>
      </c>
      <c r="I55" s="18">
        <v>0</v>
      </c>
      <c r="J55" s="18">
        <v>5</v>
      </c>
      <c r="K55" s="18">
        <v>0</v>
      </c>
      <c r="L55" s="18">
        <v>0</v>
      </c>
      <c r="M55" s="18">
        <v>0</v>
      </c>
      <c r="N55" s="19" t="s">
        <v>2303</v>
      </c>
      <c r="O55" s="19" t="s">
        <v>2303</v>
      </c>
      <c r="P55" s="19" t="s">
        <v>2303</v>
      </c>
      <c r="Q55" s="18">
        <v>10</v>
      </c>
      <c r="R55" s="18">
        <v>0</v>
      </c>
      <c r="S55" s="18">
        <v>0</v>
      </c>
      <c r="T55" s="18">
        <v>0</v>
      </c>
      <c r="U55" s="18">
        <v>15</v>
      </c>
      <c r="V55" s="18">
        <v>10</v>
      </c>
      <c r="W55" s="18">
        <v>0</v>
      </c>
      <c r="X55" s="25">
        <v>0</v>
      </c>
    </row>
    <row r="56" spans="1:24" s="21" customFormat="1" ht="11" x14ac:dyDescent="0.2">
      <c r="A56" s="18">
        <f t="shared" si="1"/>
        <v>54</v>
      </c>
      <c r="B56" s="18" t="s">
        <v>16</v>
      </c>
      <c r="C56" s="18" t="s">
        <v>1174</v>
      </c>
      <c r="D56" s="18">
        <v>1</v>
      </c>
      <c r="E56" s="18" t="s">
        <v>1070</v>
      </c>
      <c r="F56" s="18" t="s">
        <v>1103</v>
      </c>
      <c r="G56" s="18">
        <v>691</v>
      </c>
      <c r="H56" s="18">
        <v>686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9" t="s">
        <v>2303</v>
      </c>
      <c r="O56" s="19" t="s">
        <v>2303</v>
      </c>
      <c r="P56" s="19" t="s">
        <v>2303</v>
      </c>
      <c r="Q56" s="18">
        <v>5</v>
      </c>
      <c r="R56" s="18">
        <v>0</v>
      </c>
      <c r="S56" s="18">
        <v>0</v>
      </c>
      <c r="T56" s="18">
        <v>0</v>
      </c>
      <c r="U56" s="18">
        <v>0</v>
      </c>
      <c r="V56" s="18">
        <v>0</v>
      </c>
      <c r="W56" s="18">
        <v>0</v>
      </c>
      <c r="X56" s="25">
        <v>51</v>
      </c>
    </row>
    <row r="57" spans="1:24" s="21" customFormat="1" ht="11" x14ac:dyDescent="0.2">
      <c r="A57" s="18">
        <f t="shared" si="1"/>
        <v>55</v>
      </c>
      <c r="B57" s="18" t="s">
        <v>108</v>
      </c>
      <c r="C57" s="18" t="s">
        <v>1283</v>
      </c>
      <c r="D57" s="18">
        <v>6</v>
      </c>
      <c r="E57" s="18" t="s">
        <v>1076</v>
      </c>
      <c r="F57" s="18" t="s">
        <v>1103</v>
      </c>
      <c r="G57" s="18">
        <v>690</v>
      </c>
      <c r="H57" s="18">
        <v>660</v>
      </c>
      <c r="I57" s="18">
        <v>0</v>
      </c>
      <c r="J57" s="18">
        <v>5</v>
      </c>
      <c r="K57" s="18">
        <v>0</v>
      </c>
      <c r="L57" s="18">
        <v>0</v>
      </c>
      <c r="M57" s="18">
        <v>0</v>
      </c>
      <c r="N57" s="19" t="s">
        <v>2303</v>
      </c>
      <c r="O57" s="19" t="s">
        <v>2303</v>
      </c>
      <c r="P57" s="19" t="s">
        <v>2303</v>
      </c>
      <c r="Q57" s="18">
        <v>10</v>
      </c>
      <c r="R57" s="18">
        <v>0</v>
      </c>
      <c r="S57" s="18">
        <v>0</v>
      </c>
      <c r="T57" s="18">
        <v>0</v>
      </c>
      <c r="U57" s="18">
        <v>15</v>
      </c>
      <c r="V57" s="18">
        <v>0</v>
      </c>
      <c r="W57" s="18">
        <v>0</v>
      </c>
      <c r="X57" s="25">
        <v>0</v>
      </c>
    </row>
    <row r="58" spans="1:24" s="21" customFormat="1" ht="11" x14ac:dyDescent="0.2">
      <c r="A58" s="18">
        <f t="shared" si="1"/>
        <v>56</v>
      </c>
      <c r="B58" s="18" t="s">
        <v>42</v>
      </c>
      <c r="C58" s="18" t="s">
        <v>1222</v>
      </c>
      <c r="D58" s="18">
        <v>6</v>
      </c>
      <c r="E58" s="18" t="s">
        <v>1076</v>
      </c>
      <c r="F58" s="18" t="s">
        <v>1103</v>
      </c>
      <c r="G58" s="18">
        <v>688</v>
      </c>
      <c r="H58" s="18">
        <v>663</v>
      </c>
      <c r="I58" s="18">
        <v>0</v>
      </c>
      <c r="J58" s="18">
        <v>5</v>
      </c>
      <c r="K58" s="18">
        <v>0</v>
      </c>
      <c r="L58" s="18">
        <v>0</v>
      </c>
      <c r="M58" s="18">
        <v>0</v>
      </c>
      <c r="N58" s="19" t="s">
        <v>2303</v>
      </c>
      <c r="O58" s="19" t="s">
        <v>2303</v>
      </c>
      <c r="P58" s="19" t="s">
        <v>2303</v>
      </c>
      <c r="Q58" s="18">
        <v>5</v>
      </c>
      <c r="R58" s="18">
        <v>0</v>
      </c>
      <c r="S58" s="18">
        <v>0</v>
      </c>
      <c r="T58" s="18">
        <v>0</v>
      </c>
      <c r="U58" s="18">
        <v>15</v>
      </c>
      <c r="V58" s="18">
        <v>0</v>
      </c>
      <c r="W58" s="18">
        <v>0</v>
      </c>
      <c r="X58" s="25">
        <v>0</v>
      </c>
    </row>
    <row r="59" spans="1:24" s="21" customFormat="1" ht="11" x14ac:dyDescent="0.2">
      <c r="A59" s="18">
        <f t="shared" si="1"/>
        <v>57</v>
      </c>
      <c r="B59" s="18" t="s">
        <v>318</v>
      </c>
      <c r="C59" s="18" t="s">
        <v>1494</v>
      </c>
      <c r="D59" s="18">
        <v>1</v>
      </c>
      <c r="E59" s="18" t="s">
        <v>1070</v>
      </c>
      <c r="F59" s="18" t="s">
        <v>1103</v>
      </c>
      <c r="G59" s="18">
        <v>679</v>
      </c>
      <c r="H59" s="18">
        <v>679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9" t="s">
        <v>2303</v>
      </c>
      <c r="O59" s="19" t="s">
        <v>2303</v>
      </c>
      <c r="P59" s="19" t="s">
        <v>2303</v>
      </c>
      <c r="Q59" s="18">
        <v>0</v>
      </c>
      <c r="R59" s="18">
        <v>0</v>
      </c>
      <c r="S59" s="18">
        <v>0</v>
      </c>
      <c r="T59" s="18">
        <v>0</v>
      </c>
      <c r="U59" s="18">
        <v>0</v>
      </c>
      <c r="V59" s="18">
        <v>0</v>
      </c>
      <c r="W59" s="18">
        <v>0</v>
      </c>
      <c r="X59" s="25">
        <v>140</v>
      </c>
    </row>
    <row r="60" spans="1:24" s="21" customFormat="1" ht="11" x14ac:dyDescent="0.2">
      <c r="A60" s="18">
        <f t="shared" si="1"/>
        <v>58</v>
      </c>
      <c r="B60" s="18" t="s">
        <v>374</v>
      </c>
      <c r="C60" s="18" t="s">
        <v>1547</v>
      </c>
      <c r="D60" s="18">
        <v>1</v>
      </c>
      <c r="E60" s="18" t="s">
        <v>1070</v>
      </c>
      <c r="F60" s="18" t="s">
        <v>1103</v>
      </c>
      <c r="G60" s="18">
        <v>678</v>
      </c>
      <c r="H60" s="18">
        <v>663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9" t="s">
        <v>2303</v>
      </c>
      <c r="O60" s="19" t="s">
        <v>2303</v>
      </c>
      <c r="P60" s="19" t="s">
        <v>2303</v>
      </c>
      <c r="Q60" s="18">
        <v>0</v>
      </c>
      <c r="R60" s="18">
        <v>0</v>
      </c>
      <c r="S60" s="18">
        <v>0</v>
      </c>
      <c r="T60" s="18">
        <v>0</v>
      </c>
      <c r="U60" s="18">
        <v>15</v>
      </c>
      <c r="V60" s="18">
        <v>0</v>
      </c>
      <c r="W60" s="18">
        <v>0</v>
      </c>
      <c r="X60" s="25">
        <v>3</v>
      </c>
    </row>
    <row r="61" spans="1:24" s="21" customFormat="1" ht="11" x14ac:dyDescent="0.2">
      <c r="A61" s="18">
        <f t="shared" si="1"/>
        <v>59</v>
      </c>
      <c r="B61" s="18" t="s">
        <v>745</v>
      </c>
      <c r="C61" s="18" t="s">
        <v>1871</v>
      </c>
      <c r="D61" s="18">
        <v>7</v>
      </c>
      <c r="E61" s="18" t="s">
        <v>1075</v>
      </c>
      <c r="F61" s="18" t="s">
        <v>1103</v>
      </c>
      <c r="G61" s="18">
        <v>673</v>
      </c>
      <c r="H61" s="18">
        <v>643</v>
      </c>
      <c r="I61" s="18">
        <v>0</v>
      </c>
      <c r="J61" s="18">
        <v>5</v>
      </c>
      <c r="K61" s="18">
        <v>0</v>
      </c>
      <c r="L61" s="18">
        <v>0</v>
      </c>
      <c r="M61" s="18">
        <v>0</v>
      </c>
      <c r="N61" s="19" t="s">
        <v>2303</v>
      </c>
      <c r="O61" s="19" t="s">
        <v>2303</v>
      </c>
      <c r="P61" s="19" t="s">
        <v>2303</v>
      </c>
      <c r="Q61" s="18">
        <v>10</v>
      </c>
      <c r="R61" s="18">
        <v>0</v>
      </c>
      <c r="S61" s="18">
        <v>0</v>
      </c>
      <c r="T61" s="18">
        <v>0</v>
      </c>
      <c r="U61" s="18">
        <v>15</v>
      </c>
      <c r="V61" s="18">
        <v>0</v>
      </c>
      <c r="W61" s="18">
        <v>0</v>
      </c>
      <c r="X61" s="25">
        <v>0</v>
      </c>
    </row>
    <row r="62" spans="1:24" s="21" customFormat="1" ht="11" x14ac:dyDescent="0.2">
      <c r="A62" s="18">
        <f t="shared" si="1"/>
        <v>60</v>
      </c>
      <c r="B62" s="18" t="s">
        <v>883</v>
      </c>
      <c r="C62" s="18" t="s">
        <v>1994</v>
      </c>
      <c r="D62" s="18">
        <v>6</v>
      </c>
      <c r="E62" s="18" t="s">
        <v>1076</v>
      </c>
      <c r="F62" s="18" t="s">
        <v>1103</v>
      </c>
      <c r="G62" s="18">
        <v>663</v>
      </c>
      <c r="H62" s="18">
        <v>638</v>
      </c>
      <c r="I62" s="18">
        <v>0</v>
      </c>
      <c r="J62" s="18">
        <v>5</v>
      </c>
      <c r="K62" s="18">
        <v>0</v>
      </c>
      <c r="L62" s="18">
        <v>0</v>
      </c>
      <c r="M62" s="18">
        <v>0</v>
      </c>
      <c r="N62" s="19" t="s">
        <v>2303</v>
      </c>
      <c r="O62" s="19" t="s">
        <v>2303</v>
      </c>
      <c r="P62" s="19" t="s">
        <v>2303</v>
      </c>
      <c r="Q62" s="18">
        <v>5</v>
      </c>
      <c r="R62" s="18">
        <v>0</v>
      </c>
      <c r="S62" s="18">
        <v>0</v>
      </c>
      <c r="T62" s="18">
        <v>0</v>
      </c>
      <c r="U62" s="18">
        <v>15</v>
      </c>
      <c r="V62" s="18">
        <v>0</v>
      </c>
      <c r="W62" s="18">
        <v>0</v>
      </c>
      <c r="X62" s="25">
        <v>0</v>
      </c>
    </row>
    <row r="63" spans="1:24" s="21" customFormat="1" ht="11" x14ac:dyDescent="0.2">
      <c r="A63" s="18">
        <f t="shared" si="1"/>
        <v>61</v>
      </c>
      <c r="B63" s="18" t="s">
        <v>689</v>
      </c>
      <c r="C63" s="18" t="s">
        <v>1927</v>
      </c>
      <c r="D63" s="18">
        <v>2</v>
      </c>
      <c r="E63" s="18" t="s">
        <v>1071</v>
      </c>
      <c r="F63" s="18" t="s">
        <v>1103</v>
      </c>
      <c r="G63" s="18">
        <v>656</v>
      </c>
      <c r="H63" s="18">
        <v>656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9" t="s">
        <v>2303</v>
      </c>
      <c r="O63" s="19" t="s">
        <v>2303</v>
      </c>
      <c r="P63" s="19" t="s">
        <v>2303</v>
      </c>
      <c r="Q63" s="18">
        <v>0</v>
      </c>
      <c r="R63" s="18">
        <v>0</v>
      </c>
      <c r="S63" s="18">
        <v>0</v>
      </c>
      <c r="T63" s="18">
        <v>0</v>
      </c>
      <c r="U63" s="18">
        <v>0</v>
      </c>
      <c r="V63" s="18">
        <v>0</v>
      </c>
      <c r="W63" s="18">
        <v>0</v>
      </c>
      <c r="X63" s="25">
        <v>1</v>
      </c>
    </row>
    <row r="64" spans="1:24" s="21" customFormat="1" ht="11" x14ac:dyDescent="0.2">
      <c r="A64" s="18">
        <f t="shared" si="1"/>
        <v>62</v>
      </c>
      <c r="B64" s="18" t="s">
        <v>383</v>
      </c>
      <c r="C64" s="18" t="s">
        <v>2124</v>
      </c>
      <c r="D64" s="18">
        <v>1</v>
      </c>
      <c r="E64" s="18" t="s">
        <v>1070</v>
      </c>
      <c r="F64" s="18" t="s">
        <v>1103</v>
      </c>
      <c r="G64" s="18">
        <v>653</v>
      </c>
      <c r="H64" s="18">
        <v>638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9" t="s">
        <v>2303</v>
      </c>
      <c r="O64" s="19" t="s">
        <v>2303</v>
      </c>
      <c r="P64" s="19" t="s">
        <v>2303</v>
      </c>
      <c r="Q64" s="18">
        <v>10</v>
      </c>
      <c r="R64" s="18">
        <v>0</v>
      </c>
      <c r="S64" s="18">
        <v>0</v>
      </c>
      <c r="T64" s="18">
        <v>0</v>
      </c>
      <c r="U64" s="18">
        <v>5</v>
      </c>
      <c r="V64" s="18">
        <v>0</v>
      </c>
      <c r="W64" s="18">
        <v>0</v>
      </c>
      <c r="X64" s="25">
        <v>0</v>
      </c>
    </row>
    <row r="65" spans="1:24" s="21" customFormat="1" ht="11" x14ac:dyDescent="0.2">
      <c r="A65" s="18">
        <f t="shared" ref="A65:A76" si="2">ROW()-2</f>
        <v>63</v>
      </c>
      <c r="B65" s="18" t="s">
        <v>735</v>
      </c>
      <c r="C65" s="18" t="s">
        <v>1951</v>
      </c>
      <c r="D65" s="18">
        <v>1</v>
      </c>
      <c r="E65" s="18" t="s">
        <v>1070</v>
      </c>
      <c r="F65" s="18" t="s">
        <v>1103</v>
      </c>
      <c r="G65" s="18">
        <v>645</v>
      </c>
      <c r="H65" s="18">
        <v>610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9" t="s">
        <v>2303</v>
      </c>
      <c r="O65" s="19" t="s">
        <v>2303</v>
      </c>
      <c r="P65" s="19" t="s">
        <v>2303</v>
      </c>
      <c r="Q65" s="18">
        <v>5</v>
      </c>
      <c r="R65" s="18">
        <v>0</v>
      </c>
      <c r="S65" s="18">
        <v>15</v>
      </c>
      <c r="T65" s="18">
        <v>0</v>
      </c>
      <c r="U65" s="18">
        <v>15</v>
      </c>
      <c r="V65" s="18">
        <v>0</v>
      </c>
      <c r="W65" s="18">
        <v>0</v>
      </c>
      <c r="X65" s="25">
        <v>0</v>
      </c>
    </row>
    <row r="66" spans="1:24" s="21" customFormat="1" ht="11" x14ac:dyDescent="0.2">
      <c r="A66" s="18">
        <f t="shared" si="2"/>
        <v>64</v>
      </c>
      <c r="B66" s="18" t="s">
        <v>505</v>
      </c>
      <c r="C66" s="18" t="s">
        <v>1691</v>
      </c>
      <c r="D66" s="18">
        <v>4</v>
      </c>
      <c r="E66" s="18" t="s">
        <v>1072</v>
      </c>
      <c r="F66" s="18" t="s">
        <v>1103</v>
      </c>
      <c r="G66" s="18">
        <v>639</v>
      </c>
      <c r="H66" s="18">
        <v>619</v>
      </c>
      <c r="I66" s="18">
        <v>0</v>
      </c>
      <c r="J66" s="18">
        <v>5</v>
      </c>
      <c r="K66" s="18">
        <v>0</v>
      </c>
      <c r="L66" s="18">
        <v>0</v>
      </c>
      <c r="M66" s="18">
        <v>0</v>
      </c>
      <c r="N66" s="19" t="s">
        <v>2303</v>
      </c>
      <c r="O66" s="19" t="s">
        <v>2303</v>
      </c>
      <c r="P66" s="19" t="s">
        <v>2303</v>
      </c>
      <c r="Q66" s="18">
        <v>0</v>
      </c>
      <c r="R66" s="18">
        <v>0</v>
      </c>
      <c r="S66" s="18">
        <v>0</v>
      </c>
      <c r="T66" s="18">
        <v>0</v>
      </c>
      <c r="U66" s="18">
        <v>15</v>
      </c>
      <c r="V66" s="18">
        <v>0</v>
      </c>
      <c r="W66" s="18">
        <v>0</v>
      </c>
      <c r="X66" s="25">
        <v>4</v>
      </c>
    </row>
    <row r="67" spans="1:24" s="21" customFormat="1" ht="11" x14ac:dyDescent="0.2">
      <c r="A67" s="18">
        <f t="shared" si="2"/>
        <v>65</v>
      </c>
      <c r="B67" s="18" t="s">
        <v>764</v>
      </c>
      <c r="C67" s="18" t="s">
        <v>1802</v>
      </c>
      <c r="D67" s="18">
        <v>6</v>
      </c>
      <c r="E67" s="18" t="s">
        <v>1076</v>
      </c>
      <c r="F67" s="18" t="s">
        <v>1103</v>
      </c>
      <c r="G67" s="18">
        <v>635</v>
      </c>
      <c r="H67" s="18">
        <v>615</v>
      </c>
      <c r="I67" s="18">
        <v>0</v>
      </c>
      <c r="J67" s="18">
        <v>5</v>
      </c>
      <c r="K67" s="18">
        <v>0</v>
      </c>
      <c r="L67" s="18">
        <v>0</v>
      </c>
      <c r="M67" s="18">
        <v>0</v>
      </c>
      <c r="N67" s="19" t="s">
        <v>2303</v>
      </c>
      <c r="O67" s="19" t="s">
        <v>2303</v>
      </c>
      <c r="P67" s="19" t="s">
        <v>2303</v>
      </c>
      <c r="Q67" s="18">
        <v>0</v>
      </c>
      <c r="R67" s="18">
        <v>0</v>
      </c>
      <c r="S67" s="18">
        <v>0</v>
      </c>
      <c r="T67" s="18">
        <v>0</v>
      </c>
      <c r="U67" s="18">
        <v>15</v>
      </c>
      <c r="V67" s="18">
        <v>0</v>
      </c>
      <c r="W67" s="18">
        <v>0</v>
      </c>
      <c r="X67" s="25">
        <v>0</v>
      </c>
    </row>
    <row r="68" spans="1:24" s="21" customFormat="1" ht="11" x14ac:dyDescent="0.2">
      <c r="A68" s="18">
        <f t="shared" si="2"/>
        <v>66</v>
      </c>
      <c r="B68" s="18" t="s">
        <v>951</v>
      </c>
      <c r="C68" s="18" t="s">
        <v>1973</v>
      </c>
      <c r="D68" s="18">
        <v>2</v>
      </c>
      <c r="E68" s="18" t="s">
        <v>1071</v>
      </c>
      <c r="F68" s="18" t="s">
        <v>1103</v>
      </c>
      <c r="G68" s="18">
        <v>614</v>
      </c>
      <c r="H68" s="18">
        <v>599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9" t="s">
        <v>2303</v>
      </c>
      <c r="O68" s="19" t="s">
        <v>2303</v>
      </c>
      <c r="P68" s="19" t="s">
        <v>2303</v>
      </c>
      <c r="Q68" s="18">
        <v>0</v>
      </c>
      <c r="R68" s="18">
        <v>0</v>
      </c>
      <c r="S68" s="18">
        <v>0</v>
      </c>
      <c r="T68" s="18">
        <v>0</v>
      </c>
      <c r="U68" s="18">
        <v>15</v>
      </c>
      <c r="V68" s="18">
        <v>0</v>
      </c>
      <c r="W68" s="18">
        <v>0</v>
      </c>
      <c r="X68" s="25">
        <v>0</v>
      </c>
    </row>
    <row r="69" spans="1:24" s="21" customFormat="1" ht="11" x14ac:dyDescent="0.2">
      <c r="A69" s="18">
        <f t="shared" si="2"/>
        <v>67</v>
      </c>
      <c r="B69" s="18" t="s">
        <v>66</v>
      </c>
      <c r="C69" s="18" t="s">
        <v>1246</v>
      </c>
      <c r="D69" s="18">
        <v>2</v>
      </c>
      <c r="E69" s="18" t="s">
        <v>1071</v>
      </c>
      <c r="F69" s="18" t="s">
        <v>1103</v>
      </c>
      <c r="G69" s="18">
        <v>614</v>
      </c>
      <c r="H69" s="18">
        <v>579</v>
      </c>
      <c r="I69" s="18">
        <v>0</v>
      </c>
      <c r="J69" s="18">
        <v>5</v>
      </c>
      <c r="K69" s="18">
        <v>0</v>
      </c>
      <c r="L69" s="18">
        <v>0</v>
      </c>
      <c r="M69" s="18">
        <v>0</v>
      </c>
      <c r="N69" s="19" t="s">
        <v>2303</v>
      </c>
      <c r="O69" s="19" t="s">
        <v>2303</v>
      </c>
      <c r="P69" s="19" t="s">
        <v>2303</v>
      </c>
      <c r="Q69" s="18">
        <v>5</v>
      </c>
      <c r="R69" s="18">
        <v>0</v>
      </c>
      <c r="S69" s="18">
        <v>0</v>
      </c>
      <c r="T69" s="18">
        <v>0</v>
      </c>
      <c r="U69" s="18">
        <v>15</v>
      </c>
      <c r="V69" s="18">
        <v>10</v>
      </c>
      <c r="W69" s="18">
        <v>0</v>
      </c>
      <c r="X69" s="25">
        <v>0</v>
      </c>
    </row>
    <row r="70" spans="1:24" s="21" customFormat="1" ht="11" x14ac:dyDescent="0.2">
      <c r="A70" s="18">
        <f t="shared" si="2"/>
        <v>68</v>
      </c>
      <c r="B70" s="18" t="s">
        <v>267</v>
      </c>
      <c r="C70" s="18" t="s">
        <v>1439</v>
      </c>
      <c r="D70" s="18">
        <v>6</v>
      </c>
      <c r="E70" s="18" t="s">
        <v>1076</v>
      </c>
      <c r="F70" s="18" t="s">
        <v>1103</v>
      </c>
      <c r="G70" s="18">
        <v>613</v>
      </c>
      <c r="H70" s="18">
        <v>608</v>
      </c>
      <c r="I70" s="18">
        <v>0</v>
      </c>
      <c r="J70" s="18">
        <v>5</v>
      </c>
      <c r="K70" s="18">
        <v>0</v>
      </c>
      <c r="L70" s="18">
        <v>0</v>
      </c>
      <c r="M70" s="18">
        <v>0</v>
      </c>
      <c r="N70" s="19" t="s">
        <v>2303</v>
      </c>
      <c r="O70" s="19" t="s">
        <v>2303</v>
      </c>
      <c r="P70" s="19" t="s">
        <v>2303</v>
      </c>
      <c r="Q70" s="18">
        <v>0</v>
      </c>
      <c r="R70" s="18">
        <v>0</v>
      </c>
      <c r="S70" s="18">
        <v>0</v>
      </c>
      <c r="T70" s="18">
        <v>0</v>
      </c>
      <c r="U70" s="18">
        <v>0</v>
      </c>
      <c r="V70" s="18">
        <v>0</v>
      </c>
      <c r="W70" s="18">
        <v>0</v>
      </c>
      <c r="X70" s="25">
        <v>0</v>
      </c>
    </row>
    <row r="71" spans="1:24" s="21" customFormat="1" ht="11" x14ac:dyDescent="0.2">
      <c r="A71" s="18">
        <f t="shared" si="2"/>
        <v>69</v>
      </c>
      <c r="B71" s="18" t="s">
        <v>1067</v>
      </c>
      <c r="C71" s="18" t="s">
        <v>2264</v>
      </c>
      <c r="D71" s="18">
        <v>7</v>
      </c>
      <c r="E71" s="18" t="s">
        <v>1075</v>
      </c>
      <c r="F71" s="18" t="s">
        <v>1103</v>
      </c>
      <c r="G71" s="18">
        <v>612</v>
      </c>
      <c r="H71" s="18">
        <v>602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9" t="s">
        <v>2303</v>
      </c>
      <c r="O71" s="19" t="s">
        <v>2303</v>
      </c>
      <c r="P71" s="19" t="s">
        <v>2303</v>
      </c>
      <c r="Q71" s="18">
        <v>0</v>
      </c>
      <c r="R71" s="18">
        <v>0</v>
      </c>
      <c r="S71" s="18">
        <v>10</v>
      </c>
      <c r="T71" s="18">
        <v>0</v>
      </c>
      <c r="U71" s="18">
        <v>0</v>
      </c>
      <c r="V71" s="18">
        <v>0</v>
      </c>
      <c r="W71" s="18">
        <v>0</v>
      </c>
      <c r="X71" s="25">
        <v>33</v>
      </c>
    </row>
    <row r="72" spans="1:24" s="21" customFormat="1" ht="11" x14ac:dyDescent="0.2">
      <c r="A72" s="18">
        <f t="shared" si="2"/>
        <v>70</v>
      </c>
      <c r="B72" s="18" t="s">
        <v>838</v>
      </c>
      <c r="C72" s="18" t="s">
        <v>2053</v>
      </c>
      <c r="D72" s="18">
        <v>8</v>
      </c>
      <c r="E72" s="18" t="s">
        <v>1077</v>
      </c>
      <c r="F72" s="18" t="s">
        <v>1103</v>
      </c>
      <c r="G72" s="18">
        <v>600</v>
      </c>
      <c r="H72" s="18">
        <v>595</v>
      </c>
      <c r="I72" s="18">
        <v>0</v>
      </c>
      <c r="J72" s="18">
        <v>5</v>
      </c>
      <c r="K72" s="18">
        <v>0</v>
      </c>
      <c r="L72" s="18">
        <v>0</v>
      </c>
      <c r="M72" s="18">
        <v>0</v>
      </c>
      <c r="N72" s="19" t="s">
        <v>2303</v>
      </c>
      <c r="O72" s="19" t="s">
        <v>2303</v>
      </c>
      <c r="P72" s="19" t="s">
        <v>2303</v>
      </c>
      <c r="Q72" s="18">
        <v>0</v>
      </c>
      <c r="R72" s="18">
        <v>0</v>
      </c>
      <c r="S72" s="18">
        <v>0</v>
      </c>
      <c r="T72" s="18">
        <v>0</v>
      </c>
      <c r="U72" s="18">
        <v>0</v>
      </c>
      <c r="V72" s="18">
        <v>0</v>
      </c>
      <c r="W72" s="18">
        <v>0</v>
      </c>
      <c r="X72" s="25">
        <v>0</v>
      </c>
    </row>
    <row r="73" spans="1:24" s="21" customFormat="1" ht="11" x14ac:dyDescent="0.2">
      <c r="A73" s="18">
        <f t="shared" si="2"/>
        <v>71</v>
      </c>
      <c r="B73" s="18" t="s">
        <v>1998</v>
      </c>
      <c r="C73" s="18" t="s">
        <v>1999</v>
      </c>
      <c r="D73" s="18">
        <v>6</v>
      </c>
      <c r="E73" s="18" t="s">
        <v>1076</v>
      </c>
      <c r="F73" s="18" t="s">
        <v>1103</v>
      </c>
      <c r="G73" s="18">
        <v>593</v>
      </c>
      <c r="H73" s="18">
        <v>593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9" t="s">
        <v>2303</v>
      </c>
      <c r="O73" s="19" t="s">
        <v>2303</v>
      </c>
      <c r="P73" s="19" t="s">
        <v>2303</v>
      </c>
      <c r="Q73" s="18">
        <v>0</v>
      </c>
      <c r="R73" s="18">
        <v>0</v>
      </c>
      <c r="S73" s="18">
        <v>0</v>
      </c>
      <c r="T73" s="18">
        <v>0</v>
      </c>
      <c r="U73" s="18">
        <v>0</v>
      </c>
      <c r="V73" s="18">
        <v>0</v>
      </c>
      <c r="W73" s="18">
        <v>0</v>
      </c>
      <c r="X73" s="25">
        <v>31</v>
      </c>
    </row>
    <row r="74" spans="1:24" s="21" customFormat="1" ht="11" x14ac:dyDescent="0.2">
      <c r="A74" s="18">
        <f t="shared" si="2"/>
        <v>72</v>
      </c>
      <c r="B74" s="18" t="s">
        <v>1005</v>
      </c>
      <c r="C74" s="18" t="s">
        <v>2094</v>
      </c>
      <c r="D74" s="18">
        <v>1</v>
      </c>
      <c r="E74" s="18" t="s">
        <v>1070</v>
      </c>
      <c r="F74" s="18" t="s">
        <v>1103</v>
      </c>
      <c r="G74" s="18">
        <v>578</v>
      </c>
      <c r="H74" s="18">
        <v>573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9" t="s">
        <v>2303</v>
      </c>
      <c r="O74" s="19" t="s">
        <v>2303</v>
      </c>
      <c r="P74" s="19" t="s">
        <v>2303</v>
      </c>
      <c r="Q74" s="18">
        <v>0</v>
      </c>
      <c r="R74" s="18">
        <v>0</v>
      </c>
      <c r="S74" s="18">
        <v>0</v>
      </c>
      <c r="T74" s="18">
        <v>0</v>
      </c>
      <c r="U74" s="18">
        <v>5</v>
      </c>
      <c r="V74" s="18">
        <v>0</v>
      </c>
      <c r="W74" s="18">
        <v>0</v>
      </c>
      <c r="X74" s="25">
        <v>24</v>
      </c>
    </row>
    <row r="75" spans="1:24" s="21" customFormat="1" ht="11" x14ac:dyDescent="0.2">
      <c r="A75" s="18">
        <f t="shared" si="2"/>
        <v>73</v>
      </c>
      <c r="B75" s="18" t="s">
        <v>660</v>
      </c>
      <c r="C75" s="18" t="s">
        <v>1884</v>
      </c>
      <c r="D75" s="18">
        <v>7</v>
      </c>
      <c r="E75" s="18" t="s">
        <v>1075</v>
      </c>
      <c r="F75" s="18" t="s">
        <v>1103</v>
      </c>
      <c r="G75" s="18">
        <v>518</v>
      </c>
      <c r="H75" s="18">
        <v>513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9" t="s">
        <v>2303</v>
      </c>
      <c r="O75" s="19" t="s">
        <v>2303</v>
      </c>
      <c r="P75" s="19" t="s">
        <v>2303</v>
      </c>
      <c r="Q75" s="18">
        <v>5</v>
      </c>
      <c r="R75" s="18">
        <v>0</v>
      </c>
      <c r="S75" s="18">
        <v>0</v>
      </c>
      <c r="T75" s="18">
        <v>0</v>
      </c>
      <c r="U75" s="18">
        <v>0</v>
      </c>
      <c r="V75" s="18">
        <v>0</v>
      </c>
      <c r="W75" s="18">
        <v>0</v>
      </c>
      <c r="X75" s="25">
        <v>0</v>
      </c>
    </row>
    <row r="76" spans="1:24" s="21" customFormat="1" ht="11" x14ac:dyDescent="0.2">
      <c r="A76" s="18">
        <f t="shared" si="2"/>
        <v>74</v>
      </c>
      <c r="B76" s="18" t="s">
        <v>2136</v>
      </c>
      <c r="C76" s="18" t="s">
        <v>2137</v>
      </c>
      <c r="D76" s="18">
        <v>1</v>
      </c>
      <c r="E76" s="18" t="s">
        <v>1070</v>
      </c>
      <c r="F76" s="18" t="s">
        <v>1103</v>
      </c>
      <c r="G76" s="18">
        <v>394</v>
      </c>
      <c r="H76" s="18">
        <v>394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9" t="s">
        <v>2303</v>
      </c>
      <c r="O76" s="19" t="s">
        <v>2303</v>
      </c>
      <c r="P76" s="19" t="s">
        <v>2303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  <c r="V76" s="18">
        <v>0</v>
      </c>
      <c r="W76" s="18">
        <v>0</v>
      </c>
      <c r="X76" s="25">
        <v>47</v>
      </c>
    </row>
    <row r="77" spans="1:24" x14ac:dyDescent="0.2">
      <c r="F77" s="10"/>
    </row>
    <row r="78" spans="1:24" x14ac:dyDescent="0.2">
      <c r="F78" s="10"/>
    </row>
    <row r="79" spans="1:24" x14ac:dyDescent="0.2">
      <c r="F79" s="10"/>
    </row>
    <row r="80" spans="1:24" x14ac:dyDescent="0.2">
      <c r="F80" s="10"/>
    </row>
    <row r="81" spans="1:24" x14ac:dyDescent="0.2">
      <c r="F81" s="10"/>
    </row>
    <row r="82" spans="1:24" x14ac:dyDescent="0.2">
      <c r="F82" s="10"/>
    </row>
    <row r="83" spans="1:24" x14ac:dyDescent="0.2">
      <c r="F83" s="10"/>
    </row>
    <row r="84" spans="1:24" x14ac:dyDescent="0.2">
      <c r="F84" s="10"/>
    </row>
    <row r="85" spans="1:24" x14ac:dyDescent="0.2">
      <c r="F85" s="10"/>
    </row>
    <row r="86" spans="1:24" x14ac:dyDescent="0.2">
      <c r="F86" s="10"/>
    </row>
    <row r="87" spans="1:24" x14ac:dyDescent="0.2">
      <c r="F87" s="10"/>
    </row>
    <row r="88" spans="1:24" s="21" customFormat="1" x14ac:dyDescent="0.2">
      <c r="A88" s="10"/>
      <c r="B88" s="10"/>
      <c r="C88" s="10"/>
      <c r="D88" s="10"/>
      <c r="E88" s="10"/>
      <c r="F88" s="10"/>
      <c r="H88" s="10"/>
      <c r="J88" s="10"/>
      <c r="K88" s="10"/>
      <c r="L88" s="10"/>
      <c r="M88" s="10"/>
      <c r="N88" s="23"/>
      <c r="O88" s="10"/>
      <c r="P88" s="10"/>
      <c r="Q88" s="10"/>
      <c r="R88" s="10"/>
      <c r="S88" s="10"/>
      <c r="T88" s="10"/>
      <c r="U88" s="10"/>
      <c r="V88" s="10"/>
      <c r="W88" s="10"/>
      <c r="X88" s="24"/>
    </row>
    <row r="89" spans="1:24" s="21" customFormat="1" x14ac:dyDescent="0.2">
      <c r="A89" s="10"/>
      <c r="B89" s="10"/>
      <c r="C89" s="10"/>
      <c r="D89" s="10"/>
      <c r="E89" s="10"/>
      <c r="F89" s="10"/>
      <c r="H89" s="10"/>
      <c r="J89" s="10"/>
      <c r="K89" s="10"/>
      <c r="L89" s="10"/>
      <c r="M89" s="10"/>
      <c r="N89" s="23"/>
      <c r="O89" s="10"/>
      <c r="P89" s="10"/>
      <c r="Q89" s="10"/>
      <c r="R89" s="10"/>
      <c r="S89" s="10"/>
      <c r="T89" s="10"/>
      <c r="U89" s="10"/>
      <c r="V89" s="10"/>
      <c r="W89" s="10"/>
      <c r="X89" s="24"/>
    </row>
    <row r="90" spans="1:24" s="21" customFormat="1" x14ac:dyDescent="0.2">
      <c r="A90" s="10"/>
      <c r="B90" s="10"/>
      <c r="C90" s="10"/>
      <c r="D90" s="10"/>
      <c r="E90" s="10"/>
      <c r="F90" s="10"/>
      <c r="H90" s="10"/>
      <c r="J90" s="10"/>
      <c r="K90" s="10"/>
      <c r="L90" s="10"/>
      <c r="M90" s="10"/>
      <c r="N90" s="23"/>
      <c r="O90" s="10"/>
      <c r="P90" s="10"/>
      <c r="Q90" s="10"/>
      <c r="R90" s="10"/>
      <c r="S90" s="10"/>
      <c r="T90" s="10"/>
      <c r="U90" s="10"/>
      <c r="V90" s="10"/>
      <c r="W90" s="10"/>
      <c r="X90" s="24"/>
    </row>
    <row r="91" spans="1:24" s="21" customFormat="1" x14ac:dyDescent="0.2">
      <c r="A91" s="10"/>
      <c r="B91" s="10"/>
      <c r="C91" s="10"/>
      <c r="D91" s="10"/>
      <c r="E91" s="10"/>
      <c r="F91" s="10"/>
      <c r="H91" s="10"/>
      <c r="J91" s="10"/>
      <c r="K91" s="10"/>
      <c r="L91" s="10"/>
      <c r="M91" s="10"/>
      <c r="N91" s="23"/>
      <c r="O91" s="10"/>
      <c r="P91" s="10"/>
      <c r="Q91" s="10"/>
      <c r="R91" s="10"/>
      <c r="S91" s="10"/>
      <c r="T91" s="10"/>
      <c r="U91" s="10"/>
      <c r="V91" s="10"/>
      <c r="W91" s="10"/>
      <c r="X91" s="24"/>
    </row>
    <row r="92" spans="1:24" s="21" customFormat="1" x14ac:dyDescent="0.2">
      <c r="A92" s="10"/>
      <c r="B92" s="10"/>
      <c r="C92" s="10"/>
      <c r="D92" s="10"/>
      <c r="E92" s="10"/>
      <c r="F92" s="10"/>
      <c r="H92" s="10"/>
      <c r="J92" s="10"/>
      <c r="K92" s="10"/>
      <c r="L92" s="10"/>
      <c r="M92" s="10"/>
      <c r="N92" s="23"/>
      <c r="O92" s="10"/>
      <c r="P92" s="10"/>
      <c r="Q92" s="10"/>
      <c r="R92" s="10"/>
      <c r="S92" s="10"/>
      <c r="T92" s="10"/>
      <c r="U92" s="10"/>
      <c r="V92" s="10"/>
      <c r="W92" s="10"/>
      <c r="X92" s="24"/>
    </row>
    <row r="93" spans="1:24" s="21" customFormat="1" x14ac:dyDescent="0.2">
      <c r="A93" s="10"/>
      <c r="B93" s="10"/>
      <c r="C93" s="10"/>
      <c r="D93" s="10"/>
      <c r="E93" s="10"/>
      <c r="F93" s="10"/>
      <c r="H93" s="10"/>
      <c r="J93" s="10"/>
      <c r="K93" s="10"/>
      <c r="L93" s="10"/>
      <c r="M93" s="10"/>
      <c r="N93" s="23"/>
      <c r="O93" s="10"/>
      <c r="P93" s="10"/>
      <c r="Q93" s="10"/>
      <c r="R93" s="10"/>
      <c r="S93" s="10"/>
      <c r="T93" s="10"/>
      <c r="U93" s="10"/>
      <c r="V93" s="10"/>
      <c r="W93" s="10"/>
      <c r="X93" s="24"/>
    </row>
    <row r="94" spans="1:24" s="21" customFormat="1" x14ac:dyDescent="0.2">
      <c r="A94" s="10"/>
      <c r="B94" s="10"/>
      <c r="C94" s="10"/>
      <c r="D94" s="10"/>
      <c r="E94" s="10"/>
      <c r="F94" s="10"/>
      <c r="H94" s="10"/>
      <c r="J94" s="10"/>
      <c r="K94" s="10"/>
      <c r="L94" s="10"/>
      <c r="M94" s="10"/>
      <c r="N94" s="23"/>
      <c r="O94" s="10"/>
      <c r="P94" s="10"/>
      <c r="Q94" s="10"/>
      <c r="R94" s="10"/>
      <c r="S94" s="10"/>
      <c r="T94" s="10"/>
      <c r="U94" s="10"/>
      <c r="V94" s="10"/>
      <c r="W94" s="10"/>
      <c r="X94" s="24"/>
    </row>
    <row r="95" spans="1:24" s="21" customFormat="1" x14ac:dyDescent="0.2">
      <c r="A95" s="10"/>
      <c r="B95" s="10"/>
      <c r="C95" s="10"/>
      <c r="D95" s="10"/>
      <c r="E95" s="10"/>
      <c r="F95" s="10"/>
      <c r="H95" s="10"/>
      <c r="J95" s="10"/>
      <c r="K95" s="10"/>
      <c r="L95" s="10"/>
      <c r="M95" s="10"/>
      <c r="N95" s="23"/>
      <c r="O95" s="10"/>
      <c r="P95" s="10"/>
      <c r="Q95" s="10"/>
      <c r="R95" s="10"/>
      <c r="S95" s="10"/>
      <c r="T95" s="10"/>
      <c r="U95" s="10"/>
      <c r="V95" s="10"/>
      <c r="W95" s="10"/>
      <c r="X95" s="24"/>
    </row>
    <row r="96" spans="1:24" s="21" customFormat="1" x14ac:dyDescent="0.2">
      <c r="A96" s="10"/>
      <c r="B96" s="10"/>
      <c r="C96" s="10"/>
      <c r="D96" s="10"/>
      <c r="E96" s="10"/>
      <c r="F96" s="10"/>
      <c r="H96" s="10"/>
      <c r="J96" s="10"/>
      <c r="K96" s="10"/>
      <c r="L96" s="10"/>
      <c r="M96" s="10"/>
      <c r="N96" s="23"/>
      <c r="O96" s="10"/>
      <c r="P96" s="10"/>
      <c r="Q96" s="10"/>
      <c r="R96" s="10"/>
      <c r="S96" s="10"/>
      <c r="T96" s="10"/>
      <c r="U96" s="10"/>
      <c r="V96" s="10"/>
      <c r="W96" s="10"/>
      <c r="X96" s="24"/>
    </row>
    <row r="97" spans="1:24" s="21" customFormat="1" x14ac:dyDescent="0.2">
      <c r="A97" s="10"/>
      <c r="B97" s="10"/>
      <c r="C97" s="10"/>
      <c r="D97" s="10"/>
      <c r="E97" s="10"/>
      <c r="F97" s="10"/>
      <c r="H97" s="10"/>
      <c r="J97" s="10"/>
      <c r="K97" s="10"/>
      <c r="L97" s="10"/>
      <c r="M97" s="10"/>
      <c r="N97" s="23"/>
      <c r="O97" s="10"/>
      <c r="P97" s="10"/>
      <c r="Q97" s="10"/>
      <c r="R97" s="10"/>
      <c r="S97" s="10"/>
      <c r="T97" s="10"/>
      <c r="U97" s="10"/>
      <c r="V97" s="10"/>
      <c r="W97" s="10"/>
      <c r="X97" s="24"/>
    </row>
    <row r="98" spans="1:24" s="21" customFormat="1" x14ac:dyDescent="0.2">
      <c r="A98" s="10"/>
      <c r="B98" s="10"/>
      <c r="C98" s="10"/>
      <c r="D98" s="10"/>
      <c r="E98" s="10"/>
      <c r="F98" s="10"/>
      <c r="H98" s="10"/>
      <c r="J98" s="10"/>
      <c r="K98" s="10"/>
      <c r="L98" s="10"/>
      <c r="M98" s="10"/>
      <c r="N98" s="23"/>
      <c r="O98" s="10"/>
      <c r="P98" s="10"/>
      <c r="Q98" s="10"/>
      <c r="R98" s="10"/>
      <c r="S98" s="10"/>
      <c r="T98" s="10"/>
      <c r="U98" s="10"/>
      <c r="V98" s="10"/>
      <c r="W98" s="10"/>
      <c r="X98" s="24"/>
    </row>
    <row r="99" spans="1:24" s="21" customFormat="1" x14ac:dyDescent="0.2">
      <c r="A99" s="10"/>
      <c r="B99" s="10"/>
      <c r="C99" s="10"/>
      <c r="D99" s="10"/>
      <c r="E99" s="10"/>
      <c r="F99" s="10"/>
      <c r="H99" s="10"/>
      <c r="J99" s="10"/>
      <c r="K99" s="10"/>
      <c r="L99" s="10"/>
      <c r="M99" s="10"/>
      <c r="N99" s="23"/>
      <c r="O99" s="10"/>
      <c r="P99" s="10"/>
      <c r="Q99" s="10"/>
      <c r="R99" s="10"/>
      <c r="S99" s="10"/>
      <c r="T99" s="10"/>
      <c r="U99" s="10"/>
      <c r="V99" s="10"/>
      <c r="W99" s="10"/>
      <c r="X99" s="24"/>
    </row>
    <row r="100" spans="1:24" s="21" customFormat="1" x14ac:dyDescent="0.2">
      <c r="A100" s="10"/>
      <c r="B100" s="10"/>
      <c r="C100" s="10"/>
      <c r="D100" s="10"/>
      <c r="E100" s="10"/>
      <c r="F100" s="10"/>
      <c r="H100" s="10"/>
      <c r="J100" s="10"/>
      <c r="K100" s="10"/>
      <c r="L100" s="10"/>
      <c r="M100" s="10"/>
      <c r="N100" s="23"/>
      <c r="O100" s="10"/>
      <c r="P100" s="10"/>
      <c r="Q100" s="10"/>
      <c r="R100" s="10"/>
      <c r="S100" s="10"/>
      <c r="T100" s="10"/>
      <c r="U100" s="10"/>
      <c r="V100" s="10"/>
      <c r="W100" s="10"/>
      <c r="X100" s="24"/>
    </row>
    <row r="101" spans="1:24" s="21" customFormat="1" x14ac:dyDescent="0.2">
      <c r="A101" s="10"/>
      <c r="B101" s="10"/>
      <c r="C101" s="10"/>
      <c r="D101" s="10"/>
      <c r="E101" s="10"/>
      <c r="F101" s="10"/>
      <c r="H101" s="10"/>
      <c r="J101" s="10"/>
      <c r="K101" s="10"/>
      <c r="L101" s="10"/>
      <c r="M101" s="10"/>
      <c r="N101" s="23"/>
      <c r="O101" s="10"/>
      <c r="P101" s="10"/>
      <c r="Q101" s="10"/>
      <c r="R101" s="10"/>
      <c r="S101" s="10"/>
      <c r="T101" s="10"/>
      <c r="U101" s="10"/>
      <c r="V101" s="10"/>
      <c r="W101" s="10"/>
      <c r="X101" s="24"/>
    </row>
    <row r="102" spans="1:24" s="21" customFormat="1" x14ac:dyDescent="0.2">
      <c r="A102" s="10"/>
      <c r="B102" s="10"/>
      <c r="C102" s="10"/>
      <c r="D102" s="10"/>
      <c r="E102" s="10"/>
      <c r="F102" s="10"/>
      <c r="H102" s="10"/>
      <c r="J102" s="10"/>
      <c r="K102" s="10"/>
      <c r="L102" s="10"/>
      <c r="M102" s="10"/>
      <c r="N102" s="23"/>
      <c r="O102" s="10"/>
      <c r="P102" s="10"/>
      <c r="Q102" s="10"/>
      <c r="R102" s="10"/>
      <c r="S102" s="10"/>
      <c r="T102" s="10"/>
      <c r="U102" s="10"/>
      <c r="V102" s="10"/>
      <c r="W102" s="10"/>
      <c r="X102" s="24"/>
    </row>
    <row r="103" spans="1:24" s="21" customFormat="1" x14ac:dyDescent="0.2">
      <c r="A103" s="10"/>
      <c r="B103" s="10"/>
      <c r="C103" s="10"/>
      <c r="D103" s="10"/>
      <c r="E103" s="10"/>
      <c r="F103" s="10"/>
      <c r="H103" s="10"/>
      <c r="J103" s="10"/>
      <c r="K103" s="10"/>
      <c r="L103" s="10"/>
      <c r="M103" s="10"/>
      <c r="N103" s="23"/>
      <c r="O103" s="10"/>
      <c r="P103" s="10"/>
      <c r="Q103" s="10"/>
      <c r="R103" s="10"/>
      <c r="S103" s="10"/>
      <c r="T103" s="10"/>
      <c r="U103" s="10"/>
      <c r="V103" s="10"/>
      <c r="W103" s="10"/>
      <c r="X103" s="24"/>
    </row>
    <row r="104" spans="1:24" s="21" customFormat="1" x14ac:dyDescent="0.2">
      <c r="A104" s="10"/>
      <c r="B104" s="10"/>
      <c r="C104" s="10"/>
      <c r="D104" s="10"/>
      <c r="E104" s="10"/>
      <c r="F104" s="10"/>
      <c r="H104" s="10"/>
      <c r="J104" s="10"/>
      <c r="K104" s="10"/>
      <c r="L104" s="10"/>
      <c r="M104" s="10"/>
      <c r="N104" s="23"/>
      <c r="O104" s="10"/>
      <c r="P104" s="10"/>
      <c r="Q104" s="10"/>
      <c r="R104" s="10"/>
      <c r="S104" s="10"/>
      <c r="T104" s="10"/>
      <c r="U104" s="10"/>
      <c r="V104" s="10"/>
      <c r="W104" s="10"/>
      <c r="X104" s="24"/>
    </row>
    <row r="105" spans="1:24" s="21" customFormat="1" x14ac:dyDescent="0.2">
      <c r="A105" s="10"/>
      <c r="B105" s="10"/>
      <c r="C105" s="10"/>
      <c r="D105" s="10"/>
      <c r="E105" s="10"/>
      <c r="F105" s="10"/>
      <c r="H105" s="10"/>
      <c r="J105" s="10"/>
      <c r="K105" s="10"/>
      <c r="L105" s="10"/>
      <c r="M105" s="10"/>
      <c r="N105" s="23"/>
      <c r="O105" s="10"/>
      <c r="P105" s="10"/>
      <c r="Q105" s="10"/>
      <c r="R105" s="10"/>
      <c r="S105" s="10"/>
      <c r="T105" s="10"/>
      <c r="U105" s="10"/>
      <c r="V105" s="10"/>
      <c r="W105" s="10"/>
      <c r="X105" s="24"/>
    </row>
    <row r="106" spans="1:24" s="21" customFormat="1" x14ac:dyDescent="0.2">
      <c r="A106" s="10"/>
      <c r="B106" s="10"/>
      <c r="C106" s="10"/>
      <c r="D106" s="10"/>
      <c r="E106" s="10"/>
      <c r="F106" s="10"/>
      <c r="H106" s="10"/>
      <c r="J106" s="10"/>
      <c r="K106" s="10"/>
      <c r="L106" s="10"/>
      <c r="M106" s="10"/>
      <c r="N106" s="23"/>
      <c r="O106" s="10"/>
      <c r="P106" s="10"/>
      <c r="Q106" s="10"/>
      <c r="R106" s="10"/>
      <c r="S106" s="10"/>
      <c r="T106" s="10"/>
      <c r="U106" s="10"/>
      <c r="V106" s="10"/>
      <c r="W106" s="10"/>
      <c r="X106" s="24"/>
    </row>
    <row r="107" spans="1:24" s="21" customFormat="1" x14ac:dyDescent="0.2">
      <c r="A107" s="10"/>
      <c r="B107" s="10"/>
      <c r="C107" s="10"/>
      <c r="D107" s="10"/>
      <c r="E107" s="10"/>
      <c r="F107" s="10"/>
      <c r="H107" s="10"/>
      <c r="J107" s="10"/>
      <c r="K107" s="10"/>
      <c r="L107" s="10"/>
      <c r="M107" s="10"/>
      <c r="N107" s="23"/>
      <c r="O107" s="10"/>
      <c r="P107" s="10"/>
      <c r="Q107" s="10"/>
      <c r="R107" s="10"/>
      <c r="S107" s="10"/>
      <c r="T107" s="10"/>
      <c r="U107" s="10"/>
      <c r="V107" s="10"/>
      <c r="W107" s="10"/>
      <c r="X107" s="24"/>
    </row>
    <row r="108" spans="1:24" s="21" customFormat="1" x14ac:dyDescent="0.2">
      <c r="A108" s="10"/>
      <c r="B108" s="10"/>
      <c r="C108" s="10"/>
      <c r="D108" s="10"/>
      <c r="E108" s="10"/>
      <c r="F108" s="10"/>
      <c r="H108" s="10"/>
      <c r="J108" s="10"/>
      <c r="K108" s="10"/>
      <c r="L108" s="10"/>
      <c r="M108" s="10"/>
      <c r="N108" s="23"/>
      <c r="O108" s="10"/>
      <c r="P108" s="10"/>
      <c r="Q108" s="10"/>
      <c r="R108" s="10"/>
      <c r="S108" s="10"/>
      <c r="T108" s="10"/>
      <c r="U108" s="10"/>
      <c r="V108" s="10"/>
      <c r="W108" s="10"/>
      <c r="X108" s="24"/>
    </row>
    <row r="109" spans="1:24" s="21" customFormat="1" x14ac:dyDescent="0.2">
      <c r="A109" s="10"/>
      <c r="B109" s="10"/>
      <c r="C109" s="10"/>
      <c r="D109" s="10"/>
      <c r="E109" s="10"/>
      <c r="F109" s="10"/>
      <c r="H109" s="10"/>
      <c r="J109" s="10"/>
      <c r="K109" s="10"/>
      <c r="L109" s="10"/>
      <c r="M109" s="10"/>
      <c r="N109" s="23"/>
      <c r="O109" s="10"/>
      <c r="P109" s="10"/>
      <c r="Q109" s="10"/>
      <c r="R109" s="10"/>
      <c r="S109" s="10"/>
      <c r="T109" s="10"/>
      <c r="U109" s="10"/>
      <c r="V109" s="10"/>
      <c r="W109" s="10"/>
      <c r="X109" s="24"/>
    </row>
    <row r="110" spans="1:24" s="21" customFormat="1" x14ac:dyDescent="0.2">
      <c r="A110" s="10"/>
      <c r="B110" s="10"/>
      <c r="C110" s="10"/>
      <c r="D110" s="10"/>
      <c r="E110" s="10"/>
      <c r="F110" s="10"/>
      <c r="H110" s="10"/>
      <c r="J110" s="10"/>
      <c r="K110" s="10"/>
      <c r="L110" s="10"/>
      <c r="M110" s="10"/>
      <c r="N110" s="23"/>
      <c r="O110" s="10"/>
      <c r="P110" s="10"/>
      <c r="Q110" s="10"/>
      <c r="R110" s="10"/>
      <c r="S110" s="10"/>
      <c r="T110" s="10"/>
      <c r="U110" s="10"/>
      <c r="V110" s="10"/>
      <c r="W110" s="10"/>
      <c r="X110" s="24"/>
    </row>
    <row r="111" spans="1:24" s="21" customFormat="1" x14ac:dyDescent="0.2">
      <c r="A111" s="10"/>
      <c r="B111" s="10"/>
      <c r="C111" s="10"/>
      <c r="D111" s="10"/>
      <c r="E111" s="10"/>
      <c r="F111" s="10"/>
      <c r="H111" s="10"/>
      <c r="J111" s="10"/>
      <c r="K111" s="10"/>
      <c r="L111" s="10"/>
      <c r="M111" s="10"/>
      <c r="N111" s="23"/>
      <c r="O111" s="10"/>
      <c r="P111" s="10"/>
      <c r="Q111" s="10"/>
      <c r="R111" s="10"/>
      <c r="S111" s="10"/>
      <c r="T111" s="10"/>
      <c r="U111" s="10"/>
      <c r="V111" s="10"/>
      <c r="W111" s="10"/>
      <c r="X111" s="24"/>
    </row>
    <row r="112" spans="1:24" s="21" customFormat="1" x14ac:dyDescent="0.2">
      <c r="A112" s="10"/>
      <c r="B112" s="10"/>
      <c r="C112" s="10"/>
      <c r="D112" s="10"/>
      <c r="E112" s="10"/>
      <c r="F112" s="10"/>
      <c r="H112" s="10"/>
      <c r="J112" s="10"/>
      <c r="K112" s="10"/>
      <c r="L112" s="10"/>
      <c r="M112" s="10"/>
      <c r="N112" s="23"/>
      <c r="O112" s="10"/>
      <c r="P112" s="10"/>
      <c r="Q112" s="10"/>
      <c r="R112" s="10"/>
      <c r="S112" s="10"/>
      <c r="T112" s="10"/>
      <c r="U112" s="10"/>
      <c r="V112" s="10"/>
      <c r="W112" s="10"/>
      <c r="X112" s="24"/>
    </row>
    <row r="113" spans="1:24" s="21" customFormat="1" x14ac:dyDescent="0.2">
      <c r="A113" s="10"/>
      <c r="B113" s="10"/>
      <c r="C113" s="10"/>
      <c r="D113" s="10"/>
      <c r="E113" s="10"/>
      <c r="F113" s="10"/>
      <c r="H113" s="10"/>
      <c r="J113" s="10"/>
      <c r="K113" s="10"/>
      <c r="L113" s="10"/>
      <c r="M113" s="10"/>
      <c r="N113" s="23"/>
      <c r="O113" s="10"/>
      <c r="P113" s="10"/>
      <c r="Q113" s="10"/>
      <c r="R113" s="10"/>
      <c r="S113" s="10"/>
      <c r="T113" s="10"/>
      <c r="U113" s="10"/>
      <c r="V113" s="10"/>
      <c r="W113" s="10"/>
      <c r="X113" s="24"/>
    </row>
    <row r="114" spans="1:24" s="21" customFormat="1" x14ac:dyDescent="0.2">
      <c r="A114" s="10"/>
      <c r="B114" s="10"/>
      <c r="C114" s="10"/>
      <c r="D114" s="10"/>
      <c r="E114" s="10"/>
      <c r="F114" s="10"/>
      <c r="H114" s="10"/>
      <c r="J114" s="10"/>
      <c r="K114" s="10"/>
      <c r="L114" s="10"/>
      <c r="M114" s="10"/>
      <c r="N114" s="23"/>
      <c r="O114" s="10"/>
      <c r="P114" s="10"/>
      <c r="Q114" s="10"/>
      <c r="R114" s="10"/>
      <c r="S114" s="10"/>
      <c r="T114" s="10"/>
      <c r="U114" s="10"/>
      <c r="V114" s="10"/>
      <c r="W114" s="10"/>
      <c r="X114" s="24"/>
    </row>
    <row r="115" spans="1:24" s="21" customFormat="1" x14ac:dyDescent="0.2">
      <c r="A115" s="10"/>
      <c r="B115" s="10"/>
      <c r="C115" s="10"/>
      <c r="D115" s="10"/>
      <c r="E115" s="10"/>
      <c r="F115" s="10"/>
      <c r="H115" s="10"/>
      <c r="J115" s="10"/>
      <c r="K115" s="10"/>
      <c r="L115" s="10"/>
      <c r="M115" s="10"/>
      <c r="N115" s="23"/>
      <c r="O115" s="10"/>
      <c r="P115" s="10"/>
      <c r="Q115" s="10"/>
      <c r="R115" s="10"/>
      <c r="S115" s="10"/>
      <c r="T115" s="10"/>
      <c r="U115" s="10"/>
      <c r="V115" s="10"/>
      <c r="W115" s="10"/>
      <c r="X115" s="24"/>
    </row>
    <row r="116" spans="1:24" s="21" customFormat="1" x14ac:dyDescent="0.2">
      <c r="A116" s="10"/>
      <c r="B116" s="10"/>
      <c r="C116" s="10"/>
      <c r="D116" s="10"/>
      <c r="E116" s="10"/>
      <c r="F116" s="10"/>
      <c r="H116" s="10"/>
      <c r="J116" s="10"/>
      <c r="K116" s="10"/>
      <c r="L116" s="10"/>
      <c r="M116" s="10"/>
      <c r="N116" s="23"/>
      <c r="O116" s="10"/>
      <c r="P116" s="10"/>
      <c r="Q116" s="10"/>
      <c r="R116" s="10"/>
      <c r="S116" s="10"/>
      <c r="T116" s="10"/>
      <c r="U116" s="10"/>
      <c r="V116" s="10"/>
      <c r="W116" s="10"/>
      <c r="X116" s="24"/>
    </row>
    <row r="117" spans="1:24" s="21" customFormat="1" x14ac:dyDescent="0.2">
      <c r="A117" s="10"/>
      <c r="B117" s="10"/>
      <c r="C117" s="10"/>
      <c r="D117" s="10"/>
      <c r="E117" s="10"/>
      <c r="F117" s="10"/>
      <c r="H117" s="10"/>
      <c r="J117" s="10"/>
      <c r="K117" s="10"/>
      <c r="L117" s="10"/>
      <c r="M117" s="10"/>
      <c r="N117" s="23"/>
      <c r="O117" s="10"/>
      <c r="P117" s="10"/>
      <c r="Q117" s="10"/>
      <c r="R117" s="10"/>
      <c r="S117" s="10"/>
      <c r="T117" s="10"/>
      <c r="U117" s="10"/>
      <c r="V117" s="10"/>
      <c r="W117" s="10"/>
      <c r="X117" s="24"/>
    </row>
    <row r="118" spans="1:24" s="21" customFormat="1" x14ac:dyDescent="0.2">
      <c r="A118" s="10"/>
      <c r="B118" s="10"/>
      <c r="C118" s="10"/>
      <c r="D118" s="10"/>
      <c r="E118" s="10"/>
      <c r="F118" s="10"/>
      <c r="H118" s="10"/>
      <c r="J118" s="10"/>
      <c r="K118" s="10"/>
      <c r="L118" s="10"/>
      <c r="M118" s="10"/>
      <c r="N118" s="23"/>
      <c r="O118" s="10"/>
      <c r="P118" s="10"/>
      <c r="Q118" s="10"/>
      <c r="R118" s="10"/>
      <c r="S118" s="10"/>
      <c r="T118" s="10"/>
      <c r="U118" s="10"/>
      <c r="V118" s="10"/>
      <c r="W118" s="10"/>
      <c r="X118" s="24"/>
    </row>
    <row r="119" spans="1:24" s="21" customFormat="1" x14ac:dyDescent="0.2">
      <c r="A119" s="10"/>
      <c r="B119" s="10"/>
      <c r="C119" s="10"/>
      <c r="D119" s="10"/>
      <c r="E119" s="10"/>
      <c r="F119" s="10"/>
      <c r="H119" s="10"/>
      <c r="J119" s="10"/>
      <c r="K119" s="10"/>
      <c r="L119" s="10"/>
      <c r="M119" s="10"/>
      <c r="N119" s="23"/>
      <c r="O119" s="10"/>
      <c r="P119" s="10"/>
      <c r="Q119" s="10"/>
      <c r="R119" s="10"/>
      <c r="S119" s="10"/>
      <c r="T119" s="10"/>
      <c r="U119" s="10"/>
      <c r="V119" s="10"/>
      <c r="W119" s="10"/>
      <c r="X119" s="24"/>
    </row>
    <row r="120" spans="1:24" s="21" customFormat="1" x14ac:dyDescent="0.2">
      <c r="A120" s="10"/>
      <c r="B120" s="10"/>
      <c r="C120" s="10"/>
      <c r="D120" s="10"/>
      <c r="E120" s="10"/>
      <c r="F120" s="10"/>
      <c r="H120" s="10"/>
      <c r="J120" s="10"/>
      <c r="K120" s="10"/>
      <c r="L120" s="10"/>
      <c r="M120" s="10"/>
      <c r="N120" s="23"/>
      <c r="O120" s="10"/>
      <c r="P120" s="10"/>
      <c r="Q120" s="10"/>
      <c r="R120" s="10"/>
      <c r="S120" s="10"/>
      <c r="T120" s="10"/>
      <c r="U120" s="10"/>
      <c r="V120" s="10"/>
      <c r="W120" s="10"/>
      <c r="X120" s="24"/>
    </row>
    <row r="121" spans="1:24" s="21" customFormat="1" x14ac:dyDescent="0.2">
      <c r="A121" s="10"/>
      <c r="B121" s="10"/>
      <c r="C121" s="10"/>
      <c r="D121" s="10"/>
      <c r="E121" s="10"/>
      <c r="F121" s="10"/>
      <c r="H121" s="10"/>
      <c r="J121" s="10"/>
      <c r="K121" s="10"/>
      <c r="L121" s="10"/>
      <c r="M121" s="10"/>
      <c r="N121" s="23"/>
      <c r="O121" s="10"/>
      <c r="P121" s="10"/>
      <c r="Q121" s="10"/>
      <c r="R121" s="10"/>
      <c r="S121" s="10"/>
      <c r="T121" s="10"/>
      <c r="U121" s="10"/>
      <c r="V121" s="10"/>
      <c r="W121" s="10"/>
      <c r="X121" s="24"/>
    </row>
    <row r="122" spans="1:24" s="21" customFormat="1" x14ac:dyDescent="0.2">
      <c r="A122" s="10"/>
      <c r="B122" s="10"/>
      <c r="C122" s="10"/>
      <c r="D122" s="10"/>
      <c r="E122" s="10"/>
      <c r="F122" s="10"/>
      <c r="H122" s="10"/>
      <c r="J122" s="10"/>
      <c r="K122" s="10"/>
      <c r="L122" s="10"/>
      <c r="M122" s="10"/>
      <c r="N122" s="23"/>
      <c r="O122" s="10"/>
      <c r="P122" s="10"/>
      <c r="Q122" s="10"/>
      <c r="R122" s="10"/>
      <c r="S122" s="10"/>
      <c r="T122" s="10"/>
      <c r="U122" s="10"/>
      <c r="V122" s="10"/>
      <c r="W122" s="10"/>
      <c r="X122" s="24"/>
    </row>
    <row r="123" spans="1:24" s="21" customFormat="1" x14ac:dyDescent="0.2">
      <c r="A123" s="10"/>
      <c r="B123" s="10"/>
      <c r="C123" s="10"/>
      <c r="D123" s="10"/>
      <c r="E123" s="10"/>
      <c r="F123" s="10"/>
      <c r="H123" s="10"/>
      <c r="J123" s="10"/>
      <c r="K123" s="10"/>
      <c r="L123" s="10"/>
      <c r="M123" s="10"/>
      <c r="N123" s="23"/>
      <c r="O123" s="10"/>
      <c r="P123" s="10"/>
      <c r="Q123" s="10"/>
      <c r="R123" s="10"/>
      <c r="S123" s="10"/>
      <c r="T123" s="10"/>
      <c r="U123" s="10"/>
      <c r="V123" s="10"/>
      <c r="W123" s="10"/>
      <c r="X123" s="24"/>
    </row>
    <row r="124" spans="1:24" s="21" customFormat="1" x14ac:dyDescent="0.2">
      <c r="A124" s="10"/>
      <c r="B124" s="10"/>
      <c r="C124" s="10"/>
      <c r="D124" s="10"/>
      <c r="E124" s="10"/>
      <c r="F124" s="10"/>
      <c r="H124" s="10"/>
      <c r="J124" s="10"/>
      <c r="K124" s="10"/>
      <c r="L124" s="10"/>
      <c r="M124" s="10"/>
      <c r="N124" s="23"/>
      <c r="O124" s="10"/>
      <c r="P124" s="10"/>
      <c r="Q124" s="10"/>
      <c r="R124" s="10"/>
      <c r="S124" s="10"/>
      <c r="T124" s="10"/>
      <c r="U124" s="10"/>
      <c r="V124" s="10"/>
      <c r="W124" s="10"/>
      <c r="X124" s="24"/>
    </row>
    <row r="125" spans="1:24" s="21" customFormat="1" x14ac:dyDescent="0.2">
      <c r="A125" s="10"/>
      <c r="B125" s="10"/>
      <c r="C125" s="10"/>
      <c r="D125" s="10"/>
      <c r="E125" s="10"/>
      <c r="F125" s="10"/>
      <c r="H125" s="10"/>
      <c r="J125" s="10"/>
      <c r="K125" s="10"/>
      <c r="L125" s="10"/>
      <c r="M125" s="10"/>
      <c r="N125" s="23"/>
      <c r="O125" s="10"/>
      <c r="P125" s="10"/>
      <c r="Q125" s="10"/>
      <c r="R125" s="10"/>
      <c r="S125" s="10"/>
      <c r="T125" s="10"/>
      <c r="U125" s="10"/>
      <c r="V125" s="10"/>
      <c r="W125" s="10"/>
      <c r="X125" s="24"/>
    </row>
    <row r="126" spans="1:24" s="21" customFormat="1" x14ac:dyDescent="0.2">
      <c r="A126" s="10"/>
      <c r="B126" s="10"/>
      <c r="C126" s="10"/>
      <c r="D126" s="10"/>
      <c r="E126" s="10"/>
      <c r="F126" s="10"/>
      <c r="H126" s="10"/>
      <c r="J126" s="10"/>
      <c r="K126" s="10"/>
      <c r="L126" s="10"/>
      <c r="M126" s="10"/>
      <c r="N126" s="23"/>
      <c r="O126" s="10"/>
      <c r="P126" s="10"/>
      <c r="Q126" s="10"/>
      <c r="R126" s="10"/>
      <c r="S126" s="10"/>
      <c r="T126" s="10"/>
      <c r="U126" s="10"/>
      <c r="V126" s="10"/>
      <c r="W126" s="10"/>
      <c r="X126" s="24"/>
    </row>
    <row r="127" spans="1:24" s="21" customFormat="1" x14ac:dyDescent="0.2">
      <c r="A127" s="10"/>
      <c r="B127" s="10"/>
      <c r="C127" s="10"/>
      <c r="D127" s="10"/>
      <c r="E127" s="10"/>
      <c r="F127" s="10"/>
      <c r="H127" s="10"/>
      <c r="J127" s="10"/>
      <c r="K127" s="10"/>
      <c r="L127" s="10"/>
      <c r="M127" s="10"/>
      <c r="N127" s="23"/>
      <c r="O127" s="10"/>
      <c r="P127" s="10"/>
      <c r="Q127" s="10"/>
      <c r="R127" s="10"/>
      <c r="S127" s="10"/>
      <c r="T127" s="10"/>
      <c r="U127" s="10"/>
      <c r="V127" s="10"/>
      <c r="W127" s="10"/>
      <c r="X127" s="24"/>
    </row>
    <row r="128" spans="1:24" s="21" customFormat="1" x14ac:dyDescent="0.2">
      <c r="A128" s="10"/>
      <c r="B128" s="10"/>
      <c r="C128" s="10"/>
      <c r="D128" s="10"/>
      <c r="E128" s="10"/>
      <c r="F128" s="10"/>
      <c r="H128" s="10"/>
      <c r="J128" s="10"/>
      <c r="K128" s="10"/>
      <c r="L128" s="10"/>
      <c r="M128" s="10"/>
      <c r="N128" s="23"/>
      <c r="O128" s="10"/>
      <c r="P128" s="10"/>
      <c r="Q128" s="10"/>
      <c r="R128" s="10"/>
      <c r="S128" s="10"/>
      <c r="T128" s="10"/>
      <c r="U128" s="10"/>
      <c r="V128" s="10"/>
      <c r="W128" s="10"/>
      <c r="X128" s="24"/>
    </row>
    <row r="129" spans="1:24" s="21" customFormat="1" x14ac:dyDescent="0.2">
      <c r="A129" s="10"/>
      <c r="B129" s="10"/>
      <c r="C129" s="10"/>
      <c r="D129" s="10"/>
      <c r="E129" s="10"/>
      <c r="F129" s="10"/>
      <c r="H129" s="10"/>
      <c r="J129" s="10"/>
      <c r="K129" s="10"/>
      <c r="L129" s="10"/>
      <c r="M129" s="10"/>
      <c r="N129" s="23"/>
      <c r="O129" s="10"/>
      <c r="P129" s="10"/>
      <c r="Q129" s="10"/>
      <c r="R129" s="10"/>
      <c r="S129" s="10"/>
      <c r="T129" s="10"/>
      <c r="U129" s="10"/>
      <c r="V129" s="10"/>
      <c r="W129" s="10"/>
      <c r="X129" s="24"/>
    </row>
    <row r="130" spans="1:24" s="21" customFormat="1" x14ac:dyDescent="0.2">
      <c r="A130" s="10"/>
      <c r="B130" s="10"/>
      <c r="C130" s="10"/>
      <c r="D130" s="10"/>
      <c r="E130" s="10"/>
      <c r="F130" s="10"/>
      <c r="H130" s="10"/>
      <c r="J130" s="10"/>
      <c r="K130" s="10"/>
      <c r="L130" s="10"/>
      <c r="M130" s="10"/>
      <c r="N130" s="23"/>
      <c r="O130" s="10"/>
      <c r="P130" s="10"/>
      <c r="Q130" s="10"/>
      <c r="R130" s="10"/>
      <c r="S130" s="10"/>
      <c r="T130" s="10"/>
      <c r="U130" s="10"/>
      <c r="V130" s="10"/>
      <c r="W130" s="10"/>
      <c r="X130" s="24"/>
    </row>
    <row r="131" spans="1:24" s="21" customFormat="1" x14ac:dyDescent="0.2">
      <c r="A131" s="10"/>
      <c r="B131" s="10"/>
      <c r="C131" s="10"/>
      <c r="D131" s="10"/>
      <c r="E131" s="10"/>
      <c r="F131" s="10"/>
      <c r="H131" s="10"/>
      <c r="J131" s="10"/>
      <c r="K131" s="10"/>
      <c r="L131" s="10"/>
      <c r="M131" s="10"/>
      <c r="N131" s="23"/>
      <c r="O131" s="10"/>
      <c r="P131" s="10"/>
      <c r="Q131" s="10"/>
      <c r="R131" s="10"/>
      <c r="S131" s="10"/>
      <c r="T131" s="10"/>
      <c r="U131" s="10"/>
      <c r="V131" s="10"/>
      <c r="W131" s="10"/>
      <c r="X131" s="24"/>
    </row>
    <row r="132" spans="1:24" s="21" customFormat="1" x14ac:dyDescent="0.2">
      <c r="A132" s="10"/>
      <c r="B132" s="10"/>
      <c r="C132" s="10"/>
      <c r="D132" s="10"/>
      <c r="E132" s="10"/>
      <c r="F132" s="10"/>
      <c r="H132" s="10"/>
      <c r="J132" s="10"/>
      <c r="K132" s="10"/>
      <c r="L132" s="10"/>
      <c r="M132" s="10"/>
      <c r="N132" s="23"/>
      <c r="O132" s="10"/>
      <c r="P132" s="10"/>
      <c r="Q132" s="10"/>
      <c r="R132" s="10"/>
      <c r="S132" s="10"/>
      <c r="T132" s="10"/>
      <c r="U132" s="10"/>
      <c r="V132" s="10"/>
      <c r="W132" s="10"/>
      <c r="X132" s="24"/>
    </row>
    <row r="133" spans="1:24" s="21" customFormat="1" x14ac:dyDescent="0.2">
      <c r="A133" s="10"/>
      <c r="B133" s="10"/>
      <c r="C133" s="10"/>
      <c r="D133" s="10"/>
      <c r="E133" s="10"/>
      <c r="F133" s="10"/>
      <c r="H133" s="10"/>
      <c r="J133" s="10"/>
      <c r="K133" s="10"/>
      <c r="L133" s="10"/>
      <c r="M133" s="10"/>
      <c r="N133" s="23"/>
      <c r="O133" s="10"/>
      <c r="P133" s="10"/>
      <c r="Q133" s="10"/>
      <c r="R133" s="10"/>
      <c r="S133" s="10"/>
      <c r="T133" s="10"/>
      <c r="U133" s="10"/>
      <c r="V133" s="10"/>
      <c r="W133" s="10"/>
      <c r="X133" s="24"/>
    </row>
    <row r="134" spans="1:24" s="21" customFormat="1" x14ac:dyDescent="0.2">
      <c r="A134" s="10"/>
      <c r="B134" s="10"/>
      <c r="C134" s="10"/>
      <c r="D134" s="10"/>
      <c r="E134" s="10"/>
      <c r="F134" s="10"/>
      <c r="H134" s="10"/>
      <c r="J134" s="10"/>
      <c r="K134" s="10"/>
      <c r="L134" s="10"/>
      <c r="M134" s="10"/>
      <c r="N134" s="23"/>
      <c r="O134" s="10"/>
      <c r="P134" s="10"/>
      <c r="Q134" s="10"/>
      <c r="R134" s="10"/>
      <c r="S134" s="10"/>
      <c r="T134" s="10"/>
      <c r="U134" s="10"/>
      <c r="V134" s="10"/>
      <c r="W134" s="10"/>
      <c r="X134" s="24"/>
    </row>
    <row r="135" spans="1:24" s="21" customFormat="1" x14ac:dyDescent="0.2">
      <c r="A135" s="10"/>
      <c r="B135" s="10"/>
      <c r="C135" s="10"/>
      <c r="D135" s="10"/>
      <c r="E135" s="10"/>
      <c r="F135" s="10"/>
      <c r="H135" s="10"/>
      <c r="J135" s="10"/>
      <c r="K135" s="10"/>
      <c r="L135" s="10"/>
      <c r="M135" s="10"/>
      <c r="N135" s="23"/>
      <c r="O135" s="10"/>
      <c r="P135" s="10"/>
      <c r="Q135" s="10"/>
      <c r="R135" s="10"/>
      <c r="S135" s="10"/>
      <c r="T135" s="10"/>
      <c r="U135" s="10"/>
      <c r="V135" s="10"/>
      <c r="W135" s="10"/>
      <c r="X135" s="24"/>
    </row>
    <row r="136" spans="1:24" s="21" customFormat="1" x14ac:dyDescent="0.2">
      <c r="A136" s="10"/>
      <c r="B136" s="10"/>
      <c r="C136" s="10"/>
      <c r="D136" s="10"/>
      <c r="E136" s="10"/>
      <c r="F136" s="10"/>
      <c r="H136" s="10"/>
      <c r="J136" s="10"/>
      <c r="K136" s="10"/>
      <c r="L136" s="10"/>
      <c r="M136" s="10"/>
      <c r="N136" s="23"/>
      <c r="O136" s="10"/>
      <c r="P136" s="10"/>
      <c r="Q136" s="10"/>
      <c r="R136" s="10"/>
      <c r="S136" s="10"/>
      <c r="T136" s="10"/>
      <c r="U136" s="10"/>
      <c r="V136" s="10"/>
      <c r="W136" s="10"/>
      <c r="X136" s="24"/>
    </row>
    <row r="137" spans="1:24" s="21" customFormat="1" x14ac:dyDescent="0.2">
      <c r="A137" s="10"/>
      <c r="B137" s="10"/>
      <c r="C137" s="10"/>
      <c r="D137" s="10"/>
      <c r="E137" s="10"/>
      <c r="F137" s="10"/>
      <c r="H137" s="10"/>
      <c r="J137" s="10"/>
      <c r="K137" s="10"/>
      <c r="L137" s="10"/>
      <c r="M137" s="10"/>
      <c r="N137" s="23"/>
      <c r="O137" s="10"/>
      <c r="P137" s="10"/>
      <c r="Q137" s="10"/>
      <c r="R137" s="10"/>
      <c r="S137" s="10"/>
      <c r="T137" s="10"/>
      <c r="U137" s="10"/>
      <c r="V137" s="10"/>
      <c r="W137" s="10"/>
      <c r="X137" s="24"/>
    </row>
    <row r="138" spans="1:24" s="21" customFormat="1" x14ac:dyDescent="0.2">
      <c r="A138" s="10"/>
      <c r="B138" s="10"/>
      <c r="C138" s="10"/>
      <c r="D138" s="10"/>
      <c r="E138" s="10"/>
      <c r="F138" s="10"/>
      <c r="H138" s="10"/>
      <c r="J138" s="10"/>
      <c r="K138" s="10"/>
      <c r="L138" s="10"/>
      <c r="M138" s="10"/>
      <c r="N138" s="23"/>
      <c r="O138" s="10"/>
      <c r="P138" s="10"/>
      <c r="Q138" s="10"/>
      <c r="R138" s="10"/>
      <c r="S138" s="10"/>
      <c r="T138" s="10"/>
      <c r="U138" s="10"/>
      <c r="V138" s="10"/>
      <c r="W138" s="10"/>
      <c r="X138" s="24"/>
    </row>
    <row r="139" spans="1:24" s="21" customFormat="1" x14ac:dyDescent="0.2">
      <c r="A139" s="10"/>
      <c r="B139" s="10"/>
      <c r="C139" s="10"/>
      <c r="D139" s="10"/>
      <c r="E139" s="10"/>
      <c r="F139" s="10"/>
      <c r="H139" s="10"/>
      <c r="J139" s="10"/>
      <c r="K139" s="10"/>
      <c r="L139" s="10"/>
      <c r="M139" s="10"/>
      <c r="N139" s="23"/>
      <c r="O139" s="10"/>
      <c r="P139" s="10"/>
      <c r="Q139" s="10"/>
      <c r="R139" s="10"/>
      <c r="S139" s="10"/>
      <c r="T139" s="10"/>
      <c r="U139" s="10"/>
      <c r="V139" s="10"/>
      <c r="W139" s="10"/>
      <c r="X139" s="24"/>
    </row>
    <row r="140" spans="1:24" s="21" customFormat="1" x14ac:dyDescent="0.2">
      <c r="A140" s="10"/>
      <c r="B140" s="10"/>
      <c r="C140" s="10"/>
      <c r="D140" s="10"/>
      <c r="E140" s="10"/>
      <c r="F140" s="10"/>
      <c r="H140" s="10"/>
      <c r="J140" s="10"/>
      <c r="K140" s="10"/>
      <c r="L140" s="10"/>
      <c r="M140" s="10"/>
      <c r="N140" s="23"/>
      <c r="O140" s="10"/>
      <c r="P140" s="10"/>
      <c r="Q140" s="10"/>
      <c r="R140" s="10"/>
      <c r="S140" s="10"/>
      <c r="T140" s="10"/>
      <c r="U140" s="10"/>
      <c r="V140" s="10"/>
      <c r="W140" s="10"/>
      <c r="X140" s="24"/>
    </row>
    <row r="141" spans="1:24" s="21" customFormat="1" x14ac:dyDescent="0.2">
      <c r="A141" s="10"/>
      <c r="B141" s="10"/>
      <c r="C141" s="10"/>
      <c r="D141" s="10"/>
      <c r="E141" s="10"/>
      <c r="F141" s="10"/>
      <c r="H141" s="10"/>
      <c r="J141" s="10"/>
      <c r="K141" s="10"/>
      <c r="L141" s="10"/>
      <c r="M141" s="10"/>
      <c r="N141" s="23"/>
      <c r="O141" s="10"/>
      <c r="P141" s="10"/>
      <c r="Q141" s="10"/>
      <c r="R141" s="10"/>
      <c r="S141" s="10"/>
      <c r="T141" s="10"/>
      <c r="U141" s="10"/>
      <c r="V141" s="10"/>
      <c r="W141" s="10"/>
      <c r="X141" s="24"/>
    </row>
    <row r="142" spans="1:24" s="21" customFormat="1" x14ac:dyDescent="0.2">
      <c r="A142" s="10"/>
      <c r="B142" s="10"/>
      <c r="C142" s="10"/>
      <c r="D142" s="10"/>
      <c r="E142" s="10"/>
      <c r="F142" s="10"/>
      <c r="H142" s="10"/>
      <c r="J142" s="10"/>
      <c r="K142" s="10"/>
      <c r="L142" s="10"/>
      <c r="M142" s="10"/>
      <c r="N142" s="23"/>
      <c r="O142" s="10"/>
      <c r="P142" s="10"/>
      <c r="Q142" s="10"/>
      <c r="R142" s="10"/>
      <c r="S142" s="10"/>
      <c r="T142" s="10"/>
      <c r="U142" s="10"/>
      <c r="V142" s="10"/>
      <c r="W142" s="10"/>
      <c r="X142" s="24"/>
    </row>
    <row r="143" spans="1:24" s="21" customFormat="1" x14ac:dyDescent="0.2">
      <c r="A143" s="10"/>
      <c r="B143" s="10"/>
      <c r="C143" s="10"/>
      <c r="D143" s="10"/>
      <c r="E143" s="10"/>
      <c r="F143" s="10"/>
      <c r="H143" s="10"/>
      <c r="J143" s="10"/>
      <c r="K143" s="10"/>
      <c r="L143" s="10"/>
      <c r="M143" s="10"/>
      <c r="N143" s="23"/>
      <c r="O143" s="10"/>
      <c r="P143" s="10"/>
      <c r="Q143" s="10"/>
      <c r="R143" s="10"/>
      <c r="S143" s="10"/>
      <c r="T143" s="10"/>
      <c r="U143" s="10"/>
      <c r="V143" s="10"/>
      <c r="W143" s="10"/>
      <c r="X143" s="24"/>
    </row>
    <row r="144" spans="1:24" s="21" customFormat="1" x14ac:dyDescent="0.2">
      <c r="A144" s="10"/>
      <c r="B144" s="10"/>
      <c r="C144" s="10"/>
      <c r="D144" s="10"/>
      <c r="E144" s="10"/>
      <c r="F144" s="10"/>
      <c r="H144" s="10"/>
      <c r="J144" s="10"/>
      <c r="K144" s="10"/>
      <c r="L144" s="10"/>
      <c r="M144" s="10"/>
      <c r="N144" s="23"/>
      <c r="O144" s="10"/>
      <c r="P144" s="10"/>
      <c r="Q144" s="10"/>
      <c r="R144" s="10"/>
      <c r="S144" s="10"/>
      <c r="T144" s="10"/>
      <c r="U144" s="10"/>
      <c r="V144" s="10"/>
      <c r="W144" s="10"/>
      <c r="X144" s="24"/>
    </row>
    <row r="145" spans="1:24" s="21" customFormat="1" x14ac:dyDescent="0.2">
      <c r="A145" s="10"/>
      <c r="B145" s="10"/>
      <c r="C145" s="10"/>
      <c r="D145" s="10"/>
      <c r="E145" s="10"/>
      <c r="F145" s="10"/>
      <c r="H145" s="10"/>
      <c r="J145" s="10"/>
      <c r="K145" s="10"/>
      <c r="L145" s="10"/>
      <c r="M145" s="10"/>
      <c r="N145" s="23"/>
      <c r="O145" s="10"/>
      <c r="P145" s="10"/>
      <c r="Q145" s="10"/>
      <c r="R145" s="10"/>
      <c r="S145" s="10"/>
      <c r="T145" s="10"/>
      <c r="U145" s="10"/>
      <c r="V145" s="10"/>
      <c r="W145" s="10"/>
      <c r="X145" s="24"/>
    </row>
    <row r="146" spans="1:24" s="21" customFormat="1" x14ac:dyDescent="0.2">
      <c r="A146" s="10"/>
      <c r="B146" s="10"/>
      <c r="C146" s="10"/>
      <c r="D146" s="10"/>
      <c r="E146" s="10"/>
      <c r="F146" s="10"/>
      <c r="H146" s="10"/>
      <c r="J146" s="10"/>
      <c r="K146" s="10"/>
      <c r="L146" s="10"/>
      <c r="M146" s="10"/>
      <c r="N146" s="23"/>
      <c r="O146" s="10"/>
      <c r="P146" s="10"/>
      <c r="Q146" s="10"/>
      <c r="R146" s="10"/>
      <c r="S146" s="10"/>
      <c r="T146" s="10"/>
      <c r="U146" s="10"/>
      <c r="V146" s="10"/>
      <c r="W146" s="10"/>
      <c r="X146" s="24"/>
    </row>
    <row r="147" spans="1:24" s="21" customFormat="1" x14ac:dyDescent="0.2">
      <c r="A147" s="10"/>
      <c r="B147" s="10"/>
      <c r="C147" s="10"/>
      <c r="D147" s="10"/>
      <c r="E147" s="10"/>
      <c r="F147" s="10"/>
      <c r="H147" s="10"/>
      <c r="J147" s="10"/>
      <c r="K147" s="10"/>
      <c r="L147" s="10"/>
      <c r="M147" s="10"/>
      <c r="N147" s="23"/>
      <c r="O147" s="10"/>
      <c r="P147" s="10"/>
      <c r="Q147" s="10"/>
      <c r="R147" s="10"/>
      <c r="S147" s="10"/>
      <c r="T147" s="10"/>
      <c r="U147" s="10"/>
      <c r="V147" s="10"/>
      <c r="W147" s="10"/>
      <c r="X147" s="24"/>
    </row>
    <row r="148" spans="1:24" s="21" customFormat="1" x14ac:dyDescent="0.2">
      <c r="A148" s="10"/>
      <c r="B148" s="10"/>
      <c r="C148" s="10"/>
      <c r="D148" s="10"/>
      <c r="E148" s="10"/>
      <c r="F148" s="10"/>
      <c r="H148" s="10"/>
      <c r="J148" s="10"/>
      <c r="K148" s="10"/>
      <c r="L148" s="10"/>
      <c r="M148" s="10"/>
      <c r="N148" s="23"/>
      <c r="O148" s="10"/>
      <c r="P148" s="10"/>
      <c r="Q148" s="10"/>
      <c r="R148" s="10"/>
      <c r="S148" s="10"/>
      <c r="T148" s="10"/>
      <c r="U148" s="10"/>
      <c r="V148" s="10"/>
      <c r="W148" s="10"/>
      <c r="X148" s="24"/>
    </row>
    <row r="149" spans="1:24" s="21" customFormat="1" x14ac:dyDescent="0.2">
      <c r="A149" s="10"/>
      <c r="B149" s="10"/>
      <c r="C149" s="10"/>
      <c r="D149" s="10"/>
      <c r="E149" s="10"/>
      <c r="F149" s="10"/>
      <c r="H149" s="10"/>
      <c r="J149" s="10"/>
      <c r="K149" s="10"/>
      <c r="L149" s="10"/>
      <c r="M149" s="10"/>
      <c r="N149" s="23"/>
      <c r="O149" s="10"/>
      <c r="P149" s="10"/>
      <c r="Q149" s="10"/>
      <c r="R149" s="10"/>
      <c r="S149" s="10"/>
      <c r="T149" s="10"/>
      <c r="U149" s="10"/>
      <c r="V149" s="10"/>
      <c r="W149" s="10"/>
      <c r="X149" s="24"/>
    </row>
    <row r="150" spans="1:24" s="21" customFormat="1" x14ac:dyDescent="0.2">
      <c r="A150" s="10"/>
      <c r="B150" s="10"/>
      <c r="C150" s="10"/>
      <c r="D150" s="10"/>
      <c r="E150" s="10"/>
      <c r="F150" s="10"/>
      <c r="H150" s="10"/>
      <c r="J150" s="10"/>
      <c r="K150" s="10"/>
      <c r="L150" s="10"/>
      <c r="M150" s="10"/>
      <c r="N150" s="23"/>
      <c r="O150" s="10"/>
      <c r="P150" s="10"/>
      <c r="Q150" s="10"/>
      <c r="R150" s="10"/>
      <c r="S150" s="10"/>
      <c r="T150" s="10"/>
      <c r="U150" s="10"/>
      <c r="V150" s="10"/>
      <c r="W150" s="10"/>
      <c r="X150" s="24"/>
    </row>
    <row r="151" spans="1:24" s="21" customFormat="1" x14ac:dyDescent="0.2">
      <c r="A151" s="10"/>
      <c r="B151" s="10"/>
      <c r="C151" s="10"/>
      <c r="D151" s="10"/>
      <c r="E151" s="10"/>
      <c r="F151" s="10"/>
      <c r="H151" s="10"/>
      <c r="J151" s="10"/>
      <c r="K151" s="10"/>
      <c r="L151" s="10"/>
      <c r="M151" s="10"/>
      <c r="N151" s="23"/>
      <c r="O151" s="10"/>
      <c r="P151" s="10"/>
      <c r="Q151" s="10"/>
      <c r="R151" s="10"/>
      <c r="S151" s="10"/>
      <c r="T151" s="10"/>
      <c r="U151" s="10"/>
      <c r="V151" s="10"/>
      <c r="W151" s="10"/>
      <c r="X151" s="24"/>
    </row>
    <row r="152" spans="1:24" s="21" customFormat="1" x14ac:dyDescent="0.2">
      <c r="A152" s="10"/>
      <c r="B152" s="10"/>
      <c r="C152" s="10"/>
      <c r="D152" s="10"/>
      <c r="E152" s="10"/>
      <c r="F152" s="10"/>
      <c r="H152" s="10"/>
      <c r="J152" s="10"/>
      <c r="K152" s="10"/>
      <c r="L152" s="10"/>
      <c r="M152" s="10"/>
      <c r="N152" s="23"/>
      <c r="O152" s="10"/>
      <c r="P152" s="10"/>
      <c r="Q152" s="10"/>
      <c r="R152" s="10"/>
      <c r="S152" s="10"/>
      <c r="T152" s="10"/>
      <c r="U152" s="10"/>
      <c r="V152" s="10"/>
      <c r="W152" s="10"/>
      <c r="X152" s="24"/>
    </row>
    <row r="153" spans="1:24" s="21" customFormat="1" x14ac:dyDescent="0.2">
      <c r="A153" s="10"/>
      <c r="B153" s="10"/>
      <c r="C153" s="10"/>
      <c r="D153" s="10"/>
      <c r="E153" s="10"/>
      <c r="F153" s="10"/>
      <c r="H153" s="10"/>
      <c r="J153" s="10"/>
      <c r="K153" s="10"/>
      <c r="L153" s="10"/>
      <c r="M153" s="10"/>
      <c r="N153" s="23"/>
      <c r="O153" s="10"/>
      <c r="P153" s="10"/>
      <c r="Q153" s="10"/>
      <c r="R153" s="10"/>
      <c r="S153" s="10"/>
      <c r="T153" s="10"/>
      <c r="U153" s="10"/>
      <c r="V153" s="10"/>
      <c r="W153" s="10"/>
      <c r="X153" s="24"/>
    </row>
    <row r="154" spans="1:24" s="21" customFormat="1" x14ac:dyDescent="0.2">
      <c r="A154" s="10"/>
      <c r="B154" s="10"/>
      <c r="C154" s="10"/>
      <c r="D154" s="10"/>
      <c r="E154" s="10"/>
      <c r="F154" s="10"/>
      <c r="H154" s="10"/>
      <c r="J154" s="10"/>
      <c r="K154" s="10"/>
      <c r="L154" s="10"/>
      <c r="M154" s="10"/>
      <c r="N154" s="23"/>
      <c r="O154" s="10"/>
      <c r="P154" s="10"/>
      <c r="Q154" s="10"/>
      <c r="R154" s="10"/>
      <c r="S154" s="10"/>
      <c r="T154" s="10"/>
      <c r="U154" s="10"/>
      <c r="V154" s="10"/>
      <c r="W154" s="10"/>
      <c r="X154" s="24"/>
    </row>
    <row r="155" spans="1:24" s="21" customFormat="1" x14ac:dyDescent="0.2">
      <c r="A155" s="10"/>
      <c r="B155" s="10"/>
      <c r="C155" s="10"/>
      <c r="D155" s="10"/>
      <c r="E155" s="10"/>
      <c r="F155" s="10"/>
      <c r="H155" s="10"/>
      <c r="J155" s="10"/>
      <c r="K155" s="10"/>
      <c r="L155" s="10"/>
      <c r="M155" s="10"/>
      <c r="N155" s="23"/>
      <c r="O155" s="10"/>
      <c r="P155" s="10"/>
      <c r="Q155" s="10"/>
      <c r="R155" s="10"/>
      <c r="S155" s="10"/>
      <c r="T155" s="10"/>
      <c r="U155" s="10"/>
      <c r="V155" s="10"/>
      <c r="W155" s="10"/>
      <c r="X155" s="24"/>
    </row>
    <row r="156" spans="1:24" s="21" customFormat="1" x14ac:dyDescent="0.2">
      <c r="A156" s="10"/>
      <c r="B156" s="10"/>
      <c r="C156" s="10"/>
      <c r="D156" s="10"/>
      <c r="E156" s="10"/>
      <c r="F156" s="10"/>
      <c r="H156" s="10"/>
      <c r="J156" s="10"/>
      <c r="K156" s="10"/>
      <c r="L156" s="10"/>
      <c r="M156" s="10"/>
      <c r="N156" s="23"/>
      <c r="O156" s="10"/>
      <c r="P156" s="10"/>
      <c r="Q156" s="10"/>
      <c r="R156" s="10"/>
      <c r="S156" s="10"/>
      <c r="T156" s="10"/>
      <c r="U156" s="10"/>
      <c r="V156" s="10"/>
      <c r="W156" s="10"/>
      <c r="X156" s="24"/>
    </row>
    <row r="157" spans="1:24" s="21" customFormat="1" x14ac:dyDescent="0.2">
      <c r="A157" s="10"/>
      <c r="B157" s="10"/>
      <c r="C157" s="10"/>
      <c r="D157" s="10"/>
      <c r="E157" s="10"/>
      <c r="F157" s="10"/>
      <c r="H157" s="10"/>
      <c r="J157" s="10"/>
      <c r="K157" s="10"/>
      <c r="L157" s="10"/>
      <c r="M157" s="10"/>
      <c r="N157" s="23"/>
      <c r="O157" s="10"/>
      <c r="P157" s="10"/>
      <c r="Q157" s="10"/>
      <c r="R157" s="10"/>
      <c r="S157" s="10"/>
      <c r="T157" s="10"/>
      <c r="U157" s="10"/>
      <c r="V157" s="10"/>
      <c r="W157" s="10"/>
      <c r="X157" s="24"/>
    </row>
    <row r="158" spans="1:24" s="21" customFormat="1" x14ac:dyDescent="0.2">
      <c r="A158" s="10"/>
      <c r="B158" s="10"/>
      <c r="C158" s="10"/>
      <c r="D158" s="10"/>
      <c r="E158" s="10"/>
      <c r="F158" s="10"/>
      <c r="H158" s="10"/>
      <c r="J158" s="10"/>
      <c r="K158" s="10"/>
      <c r="L158" s="10"/>
      <c r="M158" s="10"/>
      <c r="N158" s="23"/>
      <c r="O158" s="10"/>
      <c r="P158" s="10"/>
      <c r="Q158" s="10"/>
      <c r="R158" s="10"/>
      <c r="S158" s="10"/>
      <c r="T158" s="10"/>
      <c r="U158" s="10"/>
      <c r="V158" s="10"/>
      <c r="W158" s="10"/>
      <c r="X158" s="24"/>
    </row>
    <row r="159" spans="1:24" s="21" customFormat="1" x14ac:dyDescent="0.2">
      <c r="A159" s="10"/>
      <c r="B159" s="10"/>
      <c r="C159" s="10"/>
      <c r="D159" s="10"/>
      <c r="E159" s="10"/>
      <c r="F159" s="10"/>
      <c r="H159" s="10"/>
      <c r="J159" s="10"/>
      <c r="K159" s="10"/>
      <c r="L159" s="10"/>
      <c r="M159" s="10"/>
      <c r="N159" s="23"/>
      <c r="O159" s="10"/>
      <c r="P159" s="10"/>
      <c r="Q159" s="10"/>
      <c r="R159" s="10"/>
      <c r="S159" s="10"/>
      <c r="T159" s="10"/>
      <c r="U159" s="10"/>
      <c r="V159" s="10"/>
      <c r="W159" s="10"/>
      <c r="X159" s="24"/>
    </row>
    <row r="160" spans="1:24" s="21" customFormat="1" x14ac:dyDescent="0.2">
      <c r="A160" s="10"/>
      <c r="B160" s="10"/>
      <c r="C160" s="10"/>
      <c r="D160" s="10"/>
      <c r="E160" s="10"/>
      <c r="F160" s="10"/>
      <c r="H160" s="10"/>
      <c r="J160" s="10"/>
      <c r="K160" s="10"/>
      <c r="L160" s="10"/>
      <c r="M160" s="10"/>
      <c r="N160" s="23"/>
      <c r="O160" s="10"/>
      <c r="P160" s="10"/>
      <c r="Q160" s="10"/>
      <c r="R160" s="10"/>
      <c r="S160" s="10"/>
      <c r="T160" s="10"/>
      <c r="U160" s="10"/>
      <c r="V160" s="10"/>
      <c r="W160" s="10"/>
      <c r="X160" s="24"/>
    </row>
    <row r="161" spans="1:24" s="21" customFormat="1" x14ac:dyDescent="0.2">
      <c r="A161" s="10"/>
      <c r="B161" s="10"/>
      <c r="C161" s="10"/>
      <c r="D161" s="10"/>
      <c r="E161" s="10"/>
      <c r="F161" s="10"/>
      <c r="H161" s="10"/>
      <c r="J161" s="10"/>
      <c r="K161" s="10"/>
      <c r="L161" s="10"/>
      <c r="M161" s="10"/>
      <c r="N161" s="23"/>
      <c r="O161" s="10"/>
      <c r="P161" s="10"/>
      <c r="Q161" s="10"/>
      <c r="R161" s="10"/>
      <c r="S161" s="10"/>
      <c r="T161" s="10"/>
      <c r="U161" s="10"/>
      <c r="V161" s="10"/>
      <c r="W161" s="10"/>
      <c r="X161" s="24"/>
    </row>
    <row r="162" spans="1:24" s="21" customFormat="1" x14ac:dyDescent="0.2">
      <c r="A162" s="10"/>
      <c r="B162" s="10"/>
      <c r="C162" s="10"/>
      <c r="D162" s="10"/>
      <c r="E162" s="10"/>
      <c r="F162" s="10"/>
      <c r="H162" s="10"/>
      <c r="J162" s="10"/>
      <c r="K162" s="10"/>
      <c r="L162" s="10"/>
      <c r="M162" s="10"/>
      <c r="N162" s="23"/>
      <c r="O162" s="10"/>
      <c r="P162" s="10"/>
      <c r="Q162" s="10"/>
      <c r="R162" s="10"/>
      <c r="S162" s="10"/>
      <c r="T162" s="10"/>
      <c r="U162" s="10"/>
      <c r="V162" s="10"/>
      <c r="W162" s="10"/>
      <c r="X162" s="24"/>
    </row>
    <row r="163" spans="1:24" s="21" customFormat="1" x14ac:dyDescent="0.2">
      <c r="A163" s="10"/>
      <c r="B163" s="10"/>
      <c r="C163" s="10"/>
      <c r="D163" s="10"/>
      <c r="E163" s="10"/>
      <c r="F163" s="10"/>
      <c r="H163" s="10"/>
      <c r="J163" s="10"/>
      <c r="K163" s="10"/>
      <c r="L163" s="10"/>
      <c r="M163" s="10"/>
      <c r="N163" s="23"/>
      <c r="O163" s="10"/>
      <c r="P163" s="10"/>
      <c r="Q163" s="10"/>
      <c r="R163" s="10"/>
      <c r="S163" s="10"/>
      <c r="T163" s="10"/>
      <c r="U163" s="10"/>
      <c r="V163" s="10"/>
      <c r="W163" s="10"/>
      <c r="X163" s="24"/>
    </row>
    <row r="164" spans="1:24" s="21" customFormat="1" x14ac:dyDescent="0.2">
      <c r="A164" s="10"/>
      <c r="B164" s="10"/>
      <c r="C164" s="10"/>
      <c r="D164" s="10"/>
      <c r="E164" s="10"/>
      <c r="F164" s="10"/>
      <c r="H164" s="10"/>
      <c r="J164" s="10"/>
      <c r="K164" s="10"/>
      <c r="L164" s="10"/>
      <c r="M164" s="10"/>
      <c r="N164" s="23"/>
      <c r="O164" s="10"/>
      <c r="P164" s="10"/>
      <c r="Q164" s="10"/>
      <c r="R164" s="10"/>
      <c r="S164" s="10"/>
      <c r="T164" s="10"/>
      <c r="U164" s="10"/>
      <c r="V164" s="10"/>
      <c r="W164" s="10"/>
      <c r="X164" s="24"/>
    </row>
    <row r="165" spans="1:24" s="21" customFormat="1" x14ac:dyDescent="0.2">
      <c r="A165" s="10"/>
      <c r="B165" s="10"/>
      <c r="C165" s="10"/>
      <c r="D165" s="10"/>
      <c r="E165" s="10"/>
      <c r="F165" s="10"/>
      <c r="H165" s="10"/>
      <c r="J165" s="10"/>
      <c r="K165" s="10"/>
      <c r="L165" s="10"/>
      <c r="M165" s="10"/>
      <c r="N165" s="23"/>
      <c r="O165" s="10"/>
      <c r="P165" s="10"/>
      <c r="Q165" s="10"/>
      <c r="R165" s="10"/>
      <c r="S165" s="10"/>
      <c r="T165" s="10"/>
      <c r="U165" s="10"/>
      <c r="V165" s="10"/>
      <c r="W165" s="10"/>
      <c r="X165" s="24"/>
    </row>
    <row r="166" spans="1:24" s="21" customFormat="1" x14ac:dyDescent="0.2">
      <c r="A166" s="10"/>
      <c r="B166" s="10"/>
      <c r="C166" s="10"/>
      <c r="D166" s="10"/>
      <c r="E166" s="10"/>
      <c r="F166" s="10"/>
      <c r="H166" s="10"/>
      <c r="J166" s="10"/>
      <c r="K166" s="10"/>
      <c r="L166" s="10"/>
      <c r="M166" s="10"/>
      <c r="N166" s="23"/>
      <c r="O166" s="10"/>
      <c r="P166" s="10"/>
      <c r="Q166" s="10"/>
      <c r="R166" s="10"/>
      <c r="S166" s="10"/>
      <c r="T166" s="10"/>
      <c r="U166" s="10"/>
      <c r="V166" s="10"/>
      <c r="W166" s="10"/>
      <c r="X166" s="24"/>
    </row>
    <row r="167" spans="1:24" s="21" customFormat="1" x14ac:dyDescent="0.2">
      <c r="A167" s="10"/>
      <c r="B167" s="10"/>
      <c r="C167" s="10"/>
      <c r="D167" s="10"/>
      <c r="E167" s="10"/>
      <c r="F167" s="10"/>
      <c r="H167" s="10"/>
      <c r="J167" s="10"/>
      <c r="K167" s="10"/>
      <c r="L167" s="10"/>
      <c r="M167" s="10"/>
      <c r="N167" s="23"/>
      <c r="O167" s="10"/>
      <c r="P167" s="10"/>
      <c r="Q167" s="10"/>
      <c r="R167" s="10"/>
      <c r="S167" s="10"/>
      <c r="T167" s="10"/>
      <c r="U167" s="10"/>
      <c r="V167" s="10"/>
      <c r="W167" s="10"/>
      <c r="X167" s="24"/>
    </row>
    <row r="168" spans="1:24" s="21" customFormat="1" x14ac:dyDescent="0.2">
      <c r="A168" s="10"/>
      <c r="B168" s="10"/>
      <c r="C168" s="10"/>
      <c r="D168" s="10"/>
      <c r="E168" s="10"/>
      <c r="F168" s="10"/>
      <c r="H168" s="10"/>
      <c r="J168" s="10"/>
      <c r="K168" s="10"/>
      <c r="L168" s="10"/>
      <c r="M168" s="10"/>
      <c r="N168" s="23"/>
      <c r="O168" s="10"/>
      <c r="P168" s="10"/>
      <c r="Q168" s="10"/>
      <c r="R168" s="10"/>
      <c r="S168" s="10"/>
      <c r="T168" s="10"/>
      <c r="U168" s="10"/>
      <c r="V168" s="10"/>
      <c r="W168" s="10"/>
      <c r="X168" s="24"/>
    </row>
    <row r="169" spans="1:24" s="21" customFormat="1" x14ac:dyDescent="0.2">
      <c r="A169" s="10"/>
      <c r="B169" s="10"/>
      <c r="C169" s="10"/>
      <c r="D169" s="10"/>
      <c r="E169" s="10"/>
      <c r="F169" s="10"/>
      <c r="H169" s="10"/>
      <c r="J169" s="10"/>
      <c r="K169" s="10"/>
      <c r="L169" s="10"/>
      <c r="M169" s="10"/>
      <c r="N169" s="23"/>
      <c r="O169" s="10"/>
      <c r="P169" s="10"/>
      <c r="Q169" s="10"/>
      <c r="R169" s="10"/>
      <c r="S169" s="10"/>
      <c r="T169" s="10"/>
      <c r="U169" s="10"/>
      <c r="V169" s="10"/>
      <c r="W169" s="10"/>
      <c r="X169" s="24"/>
    </row>
    <row r="170" spans="1:24" s="21" customFormat="1" x14ac:dyDescent="0.2">
      <c r="A170" s="10"/>
      <c r="B170" s="10"/>
      <c r="C170" s="10"/>
      <c r="D170" s="10"/>
      <c r="E170" s="10"/>
      <c r="F170" s="10"/>
      <c r="H170" s="10"/>
      <c r="J170" s="10"/>
      <c r="K170" s="10"/>
      <c r="L170" s="10"/>
      <c r="M170" s="10"/>
      <c r="N170" s="23"/>
      <c r="O170" s="10"/>
      <c r="P170" s="10"/>
      <c r="Q170" s="10"/>
      <c r="R170" s="10"/>
      <c r="S170" s="10"/>
      <c r="T170" s="10"/>
      <c r="U170" s="10"/>
      <c r="V170" s="10"/>
      <c r="W170" s="10"/>
      <c r="X170" s="24"/>
    </row>
    <row r="171" spans="1:24" s="21" customFormat="1" x14ac:dyDescent="0.2">
      <c r="A171" s="10"/>
      <c r="B171" s="10"/>
      <c r="C171" s="10"/>
      <c r="D171" s="10"/>
      <c r="E171" s="10"/>
      <c r="F171" s="10"/>
      <c r="H171" s="10"/>
      <c r="J171" s="10"/>
      <c r="K171" s="10"/>
      <c r="L171" s="10"/>
      <c r="M171" s="10"/>
      <c r="N171" s="23"/>
      <c r="O171" s="10"/>
      <c r="P171" s="10"/>
      <c r="Q171" s="10"/>
      <c r="R171" s="10"/>
      <c r="S171" s="10"/>
      <c r="T171" s="10"/>
      <c r="U171" s="10"/>
      <c r="V171" s="10"/>
      <c r="W171" s="10"/>
      <c r="X171" s="24"/>
    </row>
    <row r="172" spans="1:24" s="21" customFormat="1" x14ac:dyDescent="0.2">
      <c r="A172" s="10"/>
      <c r="B172" s="10"/>
      <c r="C172" s="10"/>
      <c r="D172" s="10"/>
      <c r="E172" s="10"/>
      <c r="F172" s="10"/>
      <c r="H172" s="10"/>
      <c r="J172" s="10"/>
      <c r="K172" s="10"/>
      <c r="L172" s="10"/>
      <c r="M172" s="10"/>
      <c r="N172" s="23"/>
      <c r="O172" s="10"/>
      <c r="P172" s="10"/>
      <c r="Q172" s="10"/>
      <c r="R172" s="10"/>
      <c r="S172" s="10"/>
      <c r="T172" s="10"/>
      <c r="U172" s="10"/>
      <c r="V172" s="10"/>
      <c r="W172" s="10"/>
      <c r="X172" s="24"/>
    </row>
    <row r="173" spans="1:24" s="21" customFormat="1" x14ac:dyDescent="0.2">
      <c r="A173" s="10"/>
      <c r="B173" s="10"/>
      <c r="C173" s="10"/>
      <c r="D173" s="10"/>
      <c r="E173" s="10"/>
      <c r="F173" s="10"/>
      <c r="H173" s="10"/>
      <c r="J173" s="10"/>
      <c r="K173" s="10"/>
      <c r="L173" s="10"/>
      <c r="M173" s="10"/>
      <c r="N173" s="23"/>
      <c r="O173" s="10"/>
      <c r="P173" s="10"/>
      <c r="Q173" s="10"/>
      <c r="R173" s="10"/>
      <c r="S173" s="10"/>
      <c r="T173" s="10"/>
      <c r="U173" s="10"/>
      <c r="V173" s="10"/>
      <c r="W173" s="10"/>
      <c r="X173" s="24"/>
    </row>
    <row r="174" spans="1:24" s="21" customFormat="1" x14ac:dyDescent="0.2">
      <c r="A174" s="10"/>
      <c r="B174" s="10"/>
      <c r="C174" s="10"/>
      <c r="D174" s="10"/>
      <c r="E174" s="10"/>
      <c r="F174" s="10"/>
      <c r="H174" s="10"/>
      <c r="J174" s="10"/>
      <c r="K174" s="10"/>
      <c r="L174" s="10"/>
      <c r="M174" s="10"/>
      <c r="N174" s="23"/>
      <c r="O174" s="10"/>
      <c r="P174" s="10"/>
      <c r="Q174" s="10"/>
      <c r="R174" s="10"/>
      <c r="S174" s="10"/>
      <c r="T174" s="10"/>
      <c r="U174" s="10"/>
      <c r="V174" s="10"/>
      <c r="W174" s="10"/>
      <c r="X174" s="24"/>
    </row>
    <row r="175" spans="1:24" s="21" customFormat="1" x14ac:dyDescent="0.2">
      <c r="A175" s="10"/>
      <c r="B175" s="10"/>
      <c r="C175" s="10"/>
      <c r="D175" s="10"/>
      <c r="E175" s="10"/>
      <c r="F175" s="10"/>
      <c r="H175" s="10"/>
      <c r="J175" s="10"/>
      <c r="K175" s="10"/>
      <c r="L175" s="10"/>
      <c r="M175" s="10"/>
      <c r="N175" s="23"/>
      <c r="O175" s="10"/>
      <c r="P175" s="10"/>
      <c r="Q175" s="10"/>
      <c r="R175" s="10"/>
      <c r="S175" s="10"/>
      <c r="T175" s="10"/>
      <c r="U175" s="10"/>
      <c r="V175" s="10"/>
      <c r="W175" s="10"/>
      <c r="X175" s="24"/>
    </row>
    <row r="176" spans="1:24" s="21" customFormat="1" x14ac:dyDescent="0.2">
      <c r="A176" s="10"/>
      <c r="B176" s="10"/>
      <c r="C176" s="10"/>
      <c r="D176" s="10"/>
      <c r="E176" s="10"/>
      <c r="F176" s="10"/>
      <c r="H176" s="10"/>
      <c r="J176" s="10"/>
      <c r="K176" s="10"/>
      <c r="L176" s="10"/>
      <c r="M176" s="10"/>
      <c r="N176" s="23"/>
      <c r="O176" s="10"/>
      <c r="P176" s="10"/>
      <c r="Q176" s="10"/>
      <c r="R176" s="10"/>
      <c r="S176" s="10"/>
      <c r="T176" s="10"/>
      <c r="U176" s="10"/>
      <c r="V176" s="10"/>
      <c r="W176" s="10"/>
      <c r="X176" s="24"/>
    </row>
    <row r="177" spans="1:24" s="21" customFormat="1" x14ac:dyDescent="0.2">
      <c r="A177" s="10"/>
      <c r="B177" s="10"/>
      <c r="C177" s="10"/>
      <c r="D177" s="10"/>
      <c r="E177" s="10"/>
      <c r="F177" s="10"/>
      <c r="H177" s="10"/>
      <c r="J177" s="10"/>
      <c r="K177" s="10"/>
      <c r="L177" s="10"/>
      <c r="M177" s="10"/>
      <c r="N177" s="23"/>
      <c r="O177" s="10"/>
      <c r="P177" s="10"/>
      <c r="Q177" s="10"/>
      <c r="R177" s="10"/>
      <c r="S177" s="10"/>
      <c r="T177" s="10"/>
      <c r="U177" s="10"/>
      <c r="V177" s="10"/>
      <c r="W177" s="10"/>
      <c r="X177" s="24"/>
    </row>
    <row r="178" spans="1:24" s="21" customFormat="1" x14ac:dyDescent="0.2">
      <c r="A178" s="10"/>
      <c r="B178" s="10"/>
      <c r="C178" s="10"/>
      <c r="D178" s="10"/>
      <c r="E178" s="10"/>
      <c r="F178" s="10"/>
      <c r="H178" s="10"/>
      <c r="J178" s="10"/>
      <c r="K178" s="10"/>
      <c r="L178" s="10"/>
      <c r="M178" s="10"/>
      <c r="N178" s="23"/>
      <c r="O178" s="10"/>
      <c r="P178" s="10"/>
      <c r="Q178" s="10"/>
      <c r="R178" s="10"/>
      <c r="S178" s="10"/>
      <c r="T178" s="10"/>
      <c r="U178" s="10"/>
      <c r="V178" s="10"/>
      <c r="W178" s="10"/>
      <c r="X178" s="24"/>
    </row>
    <row r="179" spans="1:24" s="21" customFormat="1" x14ac:dyDescent="0.2">
      <c r="A179" s="10"/>
      <c r="B179" s="10"/>
      <c r="C179" s="10"/>
      <c r="D179" s="10"/>
      <c r="E179" s="10"/>
      <c r="F179" s="10"/>
      <c r="H179" s="10"/>
      <c r="J179" s="10"/>
      <c r="K179" s="10"/>
      <c r="L179" s="10"/>
      <c r="M179" s="10"/>
      <c r="N179" s="23"/>
      <c r="O179" s="10"/>
      <c r="P179" s="10"/>
      <c r="Q179" s="10"/>
      <c r="R179" s="10"/>
      <c r="S179" s="10"/>
      <c r="T179" s="10"/>
      <c r="U179" s="10"/>
      <c r="V179" s="10"/>
      <c r="W179" s="10"/>
      <c r="X179" s="24"/>
    </row>
    <row r="180" spans="1:24" s="21" customFormat="1" x14ac:dyDescent="0.2">
      <c r="A180" s="10"/>
      <c r="B180" s="10"/>
      <c r="C180" s="10"/>
      <c r="D180" s="10"/>
      <c r="E180" s="10"/>
      <c r="F180" s="10"/>
      <c r="H180" s="10"/>
      <c r="J180" s="10"/>
      <c r="K180" s="10"/>
      <c r="L180" s="10"/>
      <c r="M180" s="10"/>
      <c r="N180" s="23"/>
      <c r="O180" s="10"/>
      <c r="P180" s="10"/>
      <c r="Q180" s="10"/>
      <c r="R180" s="10"/>
      <c r="S180" s="10"/>
      <c r="T180" s="10"/>
      <c r="U180" s="10"/>
      <c r="V180" s="10"/>
      <c r="W180" s="10"/>
      <c r="X180" s="24"/>
    </row>
    <row r="181" spans="1:24" s="21" customFormat="1" x14ac:dyDescent="0.2">
      <c r="A181" s="10"/>
      <c r="B181" s="10"/>
      <c r="C181" s="10"/>
      <c r="D181" s="10"/>
      <c r="E181" s="10"/>
      <c r="F181" s="10"/>
      <c r="H181" s="10"/>
      <c r="J181" s="10"/>
      <c r="K181" s="10"/>
      <c r="L181" s="10"/>
      <c r="M181" s="10"/>
      <c r="N181" s="23"/>
      <c r="O181" s="10"/>
      <c r="P181" s="10"/>
      <c r="Q181" s="10"/>
      <c r="R181" s="10"/>
      <c r="S181" s="10"/>
      <c r="T181" s="10"/>
      <c r="U181" s="10"/>
      <c r="V181" s="10"/>
      <c r="W181" s="10"/>
      <c r="X181" s="24"/>
    </row>
    <row r="182" spans="1:24" s="21" customFormat="1" x14ac:dyDescent="0.2">
      <c r="A182" s="10"/>
      <c r="B182" s="10"/>
      <c r="C182" s="10"/>
      <c r="D182" s="10"/>
      <c r="E182" s="10"/>
      <c r="F182" s="10"/>
      <c r="H182" s="10"/>
      <c r="J182" s="10"/>
      <c r="K182" s="10"/>
      <c r="L182" s="10"/>
      <c r="M182" s="10"/>
      <c r="N182" s="23"/>
      <c r="O182" s="10"/>
      <c r="P182" s="10"/>
      <c r="Q182" s="10"/>
      <c r="R182" s="10"/>
      <c r="S182" s="10"/>
      <c r="T182" s="10"/>
      <c r="U182" s="10"/>
      <c r="V182" s="10"/>
      <c r="W182" s="10"/>
      <c r="X182" s="24"/>
    </row>
    <row r="183" spans="1:24" s="21" customFormat="1" x14ac:dyDescent="0.2">
      <c r="A183" s="10"/>
      <c r="B183" s="10"/>
      <c r="C183" s="10"/>
      <c r="D183" s="10"/>
      <c r="E183" s="10"/>
      <c r="F183" s="10"/>
      <c r="H183" s="10"/>
      <c r="J183" s="10"/>
      <c r="K183" s="10"/>
      <c r="L183" s="10"/>
      <c r="M183" s="10"/>
      <c r="N183" s="23"/>
      <c r="O183" s="10"/>
      <c r="P183" s="10"/>
      <c r="Q183" s="10"/>
      <c r="R183" s="10"/>
      <c r="S183" s="10"/>
      <c r="T183" s="10"/>
      <c r="U183" s="10"/>
      <c r="V183" s="10"/>
      <c r="W183" s="10"/>
      <c r="X183" s="24"/>
    </row>
    <row r="184" spans="1:24" s="21" customFormat="1" x14ac:dyDescent="0.2">
      <c r="A184" s="10"/>
      <c r="B184" s="10"/>
      <c r="C184" s="10"/>
      <c r="D184" s="10"/>
      <c r="E184" s="10"/>
      <c r="F184" s="10"/>
      <c r="H184" s="10"/>
      <c r="J184" s="10"/>
      <c r="K184" s="10"/>
      <c r="L184" s="10"/>
      <c r="M184" s="10"/>
      <c r="N184" s="23"/>
      <c r="O184" s="10"/>
      <c r="P184" s="10"/>
      <c r="Q184" s="10"/>
      <c r="R184" s="10"/>
      <c r="S184" s="10"/>
      <c r="T184" s="10"/>
      <c r="U184" s="10"/>
      <c r="V184" s="10"/>
      <c r="W184" s="10"/>
      <c r="X184" s="24"/>
    </row>
    <row r="185" spans="1:24" s="21" customFormat="1" x14ac:dyDescent="0.2">
      <c r="A185" s="10"/>
      <c r="B185" s="10"/>
      <c r="C185" s="10"/>
      <c r="D185" s="10"/>
      <c r="E185" s="10"/>
      <c r="F185" s="10"/>
      <c r="H185" s="10"/>
      <c r="J185" s="10"/>
      <c r="K185" s="10"/>
      <c r="L185" s="10"/>
      <c r="M185" s="10"/>
      <c r="N185" s="23"/>
      <c r="O185" s="10"/>
      <c r="P185" s="10"/>
      <c r="Q185" s="10"/>
      <c r="R185" s="10"/>
      <c r="S185" s="10"/>
      <c r="T185" s="10"/>
      <c r="U185" s="10"/>
      <c r="V185" s="10"/>
      <c r="W185" s="10"/>
      <c r="X185" s="24"/>
    </row>
    <row r="186" spans="1:24" s="21" customFormat="1" x14ac:dyDescent="0.2">
      <c r="A186" s="10"/>
      <c r="B186" s="10"/>
      <c r="C186" s="10"/>
      <c r="D186" s="10"/>
      <c r="E186" s="10"/>
      <c r="F186" s="10"/>
      <c r="H186" s="10"/>
      <c r="J186" s="10"/>
      <c r="K186" s="10"/>
      <c r="L186" s="10"/>
      <c r="M186" s="10"/>
      <c r="N186" s="23"/>
      <c r="O186" s="10"/>
      <c r="P186" s="10"/>
      <c r="Q186" s="10"/>
      <c r="R186" s="10"/>
      <c r="S186" s="10"/>
      <c r="T186" s="10"/>
      <c r="U186" s="10"/>
      <c r="V186" s="10"/>
      <c r="W186" s="10"/>
      <c r="X186" s="24"/>
    </row>
    <row r="187" spans="1:24" s="21" customFormat="1" x14ac:dyDescent="0.2">
      <c r="A187" s="10"/>
      <c r="B187" s="10"/>
      <c r="C187" s="10"/>
      <c r="D187" s="10"/>
      <c r="E187" s="10"/>
      <c r="F187" s="10"/>
      <c r="H187" s="10"/>
      <c r="J187" s="10"/>
      <c r="K187" s="10"/>
      <c r="L187" s="10"/>
      <c r="M187" s="10"/>
      <c r="N187" s="23"/>
      <c r="O187" s="10"/>
      <c r="P187" s="10"/>
      <c r="Q187" s="10"/>
      <c r="R187" s="10"/>
      <c r="S187" s="10"/>
      <c r="T187" s="10"/>
      <c r="U187" s="10"/>
      <c r="V187" s="10"/>
      <c r="W187" s="10"/>
      <c r="X187" s="24"/>
    </row>
    <row r="188" spans="1:24" s="21" customFormat="1" x14ac:dyDescent="0.2">
      <c r="A188" s="10"/>
      <c r="B188" s="10"/>
      <c r="C188" s="10"/>
      <c r="D188" s="10"/>
      <c r="E188" s="10"/>
      <c r="F188" s="10"/>
      <c r="H188" s="10"/>
      <c r="J188" s="10"/>
      <c r="K188" s="10"/>
      <c r="L188" s="10"/>
      <c r="M188" s="10"/>
      <c r="N188" s="23"/>
      <c r="O188" s="10"/>
      <c r="P188" s="10"/>
      <c r="Q188" s="10"/>
      <c r="R188" s="10"/>
      <c r="S188" s="10"/>
      <c r="T188" s="10"/>
      <c r="U188" s="10"/>
      <c r="V188" s="10"/>
      <c r="W188" s="10"/>
      <c r="X188" s="24"/>
    </row>
    <row r="189" spans="1:24" s="21" customFormat="1" x14ac:dyDescent="0.2">
      <c r="A189" s="10"/>
      <c r="B189" s="10"/>
      <c r="C189" s="10"/>
      <c r="D189" s="10"/>
      <c r="E189" s="10"/>
      <c r="F189" s="10"/>
      <c r="H189" s="10"/>
      <c r="J189" s="10"/>
      <c r="K189" s="10"/>
      <c r="L189" s="10"/>
      <c r="M189" s="10"/>
      <c r="N189" s="23"/>
      <c r="O189" s="10"/>
      <c r="P189" s="10"/>
      <c r="Q189" s="10"/>
      <c r="R189" s="10"/>
      <c r="S189" s="10"/>
      <c r="T189" s="10"/>
      <c r="U189" s="10"/>
      <c r="V189" s="10"/>
      <c r="W189" s="10"/>
      <c r="X189" s="24"/>
    </row>
    <row r="190" spans="1:24" s="21" customFormat="1" x14ac:dyDescent="0.2">
      <c r="A190" s="10"/>
      <c r="B190" s="10"/>
      <c r="C190" s="10"/>
      <c r="D190" s="10"/>
      <c r="E190" s="10"/>
      <c r="F190" s="10"/>
      <c r="H190" s="10"/>
      <c r="J190" s="10"/>
      <c r="K190" s="10"/>
      <c r="L190" s="10"/>
      <c r="M190" s="10"/>
      <c r="N190" s="23"/>
      <c r="O190" s="10"/>
      <c r="P190" s="10"/>
      <c r="Q190" s="10"/>
      <c r="R190" s="10"/>
      <c r="S190" s="10"/>
      <c r="T190" s="10"/>
      <c r="U190" s="10"/>
      <c r="V190" s="10"/>
      <c r="W190" s="10"/>
      <c r="X190" s="24"/>
    </row>
    <row r="191" spans="1:24" s="21" customFormat="1" x14ac:dyDescent="0.2">
      <c r="A191" s="10"/>
      <c r="B191" s="10"/>
      <c r="C191" s="10"/>
      <c r="D191" s="10"/>
      <c r="E191" s="10"/>
      <c r="F191" s="10"/>
      <c r="H191" s="10"/>
      <c r="J191" s="10"/>
      <c r="K191" s="10"/>
      <c r="L191" s="10"/>
      <c r="M191" s="10"/>
      <c r="N191" s="23"/>
      <c r="O191" s="10"/>
      <c r="P191" s="10"/>
      <c r="Q191" s="10"/>
      <c r="R191" s="10"/>
      <c r="S191" s="10"/>
      <c r="T191" s="10"/>
      <c r="U191" s="10"/>
      <c r="V191" s="10"/>
      <c r="W191" s="10"/>
      <c r="X191" s="24"/>
    </row>
    <row r="192" spans="1:24" s="21" customFormat="1" x14ac:dyDescent="0.2">
      <c r="A192" s="10"/>
      <c r="B192" s="10"/>
      <c r="C192" s="10"/>
      <c r="D192" s="10"/>
      <c r="E192" s="10"/>
      <c r="F192" s="10"/>
      <c r="H192" s="10"/>
      <c r="J192" s="10"/>
      <c r="K192" s="10"/>
      <c r="L192" s="10"/>
      <c r="M192" s="10"/>
      <c r="N192" s="23"/>
      <c r="O192" s="10"/>
      <c r="P192" s="10"/>
      <c r="Q192" s="10"/>
      <c r="R192" s="10"/>
      <c r="S192" s="10"/>
      <c r="T192" s="10"/>
      <c r="U192" s="10"/>
      <c r="V192" s="10"/>
      <c r="W192" s="10"/>
      <c r="X192" s="24"/>
    </row>
    <row r="193" spans="1:24" s="21" customFormat="1" x14ac:dyDescent="0.2">
      <c r="A193" s="10"/>
      <c r="B193" s="10"/>
      <c r="C193" s="10"/>
      <c r="D193" s="10"/>
      <c r="E193" s="10"/>
      <c r="F193" s="10"/>
      <c r="H193" s="10"/>
      <c r="J193" s="10"/>
      <c r="K193" s="10"/>
      <c r="L193" s="10"/>
      <c r="M193" s="10"/>
      <c r="N193" s="23"/>
      <c r="O193" s="10"/>
      <c r="P193" s="10"/>
      <c r="Q193" s="10"/>
      <c r="R193" s="10"/>
      <c r="S193" s="10"/>
      <c r="T193" s="10"/>
      <c r="U193" s="10"/>
      <c r="V193" s="10"/>
      <c r="W193" s="10"/>
      <c r="X193" s="24"/>
    </row>
    <row r="194" spans="1:24" s="21" customFormat="1" x14ac:dyDescent="0.2">
      <c r="A194" s="10"/>
      <c r="B194" s="10"/>
      <c r="C194" s="10"/>
      <c r="D194" s="10"/>
      <c r="E194" s="10"/>
      <c r="F194" s="10"/>
      <c r="H194" s="10"/>
      <c r="J194" s="10"/>
      <c r="K194" s="10"/>
      <c r="L194" s="10"/>
      <c r="M194" s="10"/>
      <c r="N194" s="23"/>
      <c r="O194" s="10"/>
      <c r="P194" s="10"/>
      <c r="Q194" s="10"/>
      <c r="R194" s="10"/>
      <c r="S194" s="10"/>
      <c r="T194" s="10"/>
      <c r="U194" s="10"/>
      <c r="V194" s="10"/>
      <c r="W194" s="10"/>
      <c r="X194" s="24"/>
    </row>
    <row r="195" spans="1:24" s="21" customFormat="1" x14ac:dyDescent="0.2">
      <c r="A195" s="10"/>
      <c r="B195" s="10"/>
      <c r="C195" s="10"/>
      <c r="D195" s="10"/>
      <c r="E195" s="10"/>
      <c r="F195" s="10"/>
      <c r="H195" s="10"/>
      <c r="J195" s="10"/>
      <c r="K195" s="10"/>
      <c r="L195" s="10"/>
      <c r="M195" s="10"/>
      <c r="N195" s="23"/>
      <c r="O195" s="10"/>
      <c r="P195" s="10"/>
      <c r="Q195" s="10"/>
      <c r="R195" s="10"/>
      <c r="S195" s="10"/>
      <c r="T195" s="10"/>
      <c r="U195" s="10"/>
      <c r="V195" s="10"/>
      <c r="W195" s="10"/>
      <c r="X195" s="24"/>
    </row>
    <row r="196" spans="1:24" s="21" customFormat="1" x14ac:dyDescent="0.2">
      <c r="A196" s="10"/>
      <c r="B196" s="10"/>
      <c r="C196" s="10"/>
      <c r="D196" s="10"/>
      <c r="E196" s="10"/>
      <c r="F196" s="10"/>
      <c r="H196" s="10"/>
      <c r="J196" s="10"/>
      <c r="K196" s="10"/>
      <c r="L196" s="10"/>
      <c r="M196" s="10"/>
      <c r="N196" s="23"/>
      <c r="O196" s="10"/>
      <c r="P196" s="10"/>
      <c r="Q196" s="10"/>
      <c r="R196" s="10"/>
      <c r="S196" s="10"/>
      <c r="T196" s="10"/>
      <c r="U196" s="10"/>
      <c r="V196" s="10"/>
      <c r="W196" s="10"/>
      <c r="X196" s="24"/>
    </row>
    <row r="197" spans="1:24" s="21" customFormat="1" x14ac:dyDescent="0.2">
      <c r="A197" s="10"/>
      <c r="B197" s="10"/>
      <c r="C197" s="10"/>
      <c r="D197" s="10"/>
      <c r="E197" s="10"/>
      <c r="F197" s="10"/>
      <c r="H197" s="10"/>
      <c r="J197" s="10"/>
      <c r="K197" s="10"/>
      <c r="L197" s="10"/>
      <c r="M197" s="10"/>
      <c r="N197" s="23"/>
      <c r="O197" s="10"/>
      <c r="P197" s="10"/>
      <c r="Q197" s="10"/>
      <c r="R197" s="10"/>
      <c r="S197" s="10"/>
      <c r="T197" s="10"/>
      <c r="U197" s="10"/>
      <c r="V197" s="10"/>
      <c r="W197" s="10"/>
      <c r="X197" s="24"/>
    </row>
    <row r="198" spans="1:24" s="21" customFormat="1" x14ac:dyDescent="0.2">
      <c r="A198" s="10"/>
      <c r="B198" s="10"/>
      <c r="C198" s="10"/>
      <c r="D198" s="10"/>
      <c r="E198" s="10"/>
      <c r="F198" s="10"/>
      <c r="H198" s="10"/>
      <c r="J198" s="10"/>
      <c r="K198" s="10"/>
      <c r="L198" s="10"/>
      <c r="M198" s="10"/>
      <c r="N198" s="23"/>
      <c r="O198" s="10"/>
      <c r="P198" s="10"/>
      <c r="Q198" s="10"/>
      <c r="R198" s="10"/>
      <c r="S198" s="10"/>
      <c r="T198" s="10"/>
      <c r="U198" s="10"/>
      <c r="V198" s="10"/>
      <c r="W198" s="10"/>
      <c r="X198" s="24"/>
    </row>
    <row r="199" spans="1:24" s="21" customFormat="1" x14ac:dyDescent="0.2">
      <c r="A199" s="10"/>
      <c r="B199" s="10"/>
      <c r="C199" s="10"/>
      <c r="D199" s="10"/>
      <c r="E199" s="10"/>
      <c r="F199" s="10"/>
      <c r="H199" s="10"/>
      <c r="J199" s="10"/>
      <c r="K199" s="10"/>
      <c r="L199" s="10"/>
      <c r="M199" s="10"/>
      <c r="N199" s="23"/>
      <c r="O199" s="10"/>
      <c r="P199" s="10"/>
      <c r="Q199" s="10"/>
      <c r="R199" s="10"/>
      <c r="S199" s="10"/>
      <c r="T199" s="10"/>
      <c r="U199" s="10"/>
      <c r="V199" s="10"/>
      <c r="W199" s="10"/>
      <c r="X199" s="24"/>
    </row>
    <row r="200" spans="1:24" s="21" customFormat="1" x14ac:dyDescent="0.2">
      <c r="A200" s="10"/>
      <c r="B200" s="10"/>
      <c r="C200" s="10"/>
      <c r="D200" s="10"/>
      <c r="E200" s="10"/>
      <c r="F200" s="10"/>
      <c r="H200" s="10"/>
      <c r="J200" s="10"/>
      <c r="K200" s="10"/>
      <c r="L200" s="10"/>
      <c r="M200" s="10"/>
      <c r="N200" s="23"/>
      <c r="O200" s="10"/>
      <c r="P200" s="10"/>
      <c r="Q200" s="10"/>
      <c r="R200" s="10"/>
      <c r="S200" s="10"/>
      <c r="T200" s="10"/>
      <c r="U200" s="10"/>
      <c r="V200" s="10"/>
      <c r="W200" s="10"/>
      <c r="X200" s="24"/>
    </row>
    <row r="201" spans="1:24" s="21" customFormat="1" x14ac:dyDescent="0.2">
      <c r="A201" s="10"/>
      <c r="B201" s="10"/>
      <c r="C201" s="10"/>
      <c r="D201" s="10"/>
      <c r="E201" s="10"/>
      <c r="F201" s="10"/>
      <c r="H201" s="10"/>
      <c r="J201" s="10"/>
      <c r="K201" s="10"/>
      <c r="L201" s="10"/>
      <c r="M201" s="10"/>
      <c r="N201" s="23"/>
      <c r="O201" s="10"/>
      <c r="P201" s="10"/>
      <c r="Q201" s="10"/>
      <c r="R201" s="10"/>
      <c r="S201" s="10"/>
      <c r="T201" s="10"/>
      <c r="U201" s="10"/>
      <c r="V201" s="10"/>
      <c r="W201" s="10"/>
      <c r="X201" s="24"/>
    </row>
    <row r="202" spans="1:24" s="21" customFormat="1" x14ac:dyDescent="0.2">
      <c r="A202" s="10"/>
      <c r="B202" s="10"/>
      <c r="C202" s="10"/>
      <c r="D202" s="10"/>
      <c r="E202" s="10"/>
      <c r="F202" s="10"/>
      <c r="H202" s="10"/>
      <c r="J202" s="10"/>
      <c r="K202" s="10"/>
      <c r="L202" s="10"/>
      <c r="M202" s="10"/>
      <c r="N202" s="23"/>
      <c r="O202" s="10"/>
      <c r="P202" s="10"/>
      <c r="Q202" s="10"/>
      <c r="R202" s="10"/>
      <c r="S202" s="10"/>
      <c r="T202" s="10"/>
      <c r="U202" s="10"/>
      <c r="V202" s="10"/>
      <c r="W202" s="10"/>
      <c r="X202" s="24"/>
    </row>
    <row r="203" spans="1:24" s="21" customFormat="1" x14ac:dyDescent="0.2">
      <c r="A203" s="10"/>
      <c r="B203" s="10"/>
      <c r="C203" s="10"/>
      <c r="D203" s="10"/>
      <c r="E203" s="10"/>
      <c r="F203" s="10"/>
      <c r="H203" s="10"/>
      <c r="J203" s="10"/>
      <c r="K203" s="10"/>
      <c r="L203" s="10"/>
      <c r="M203" s="10"/>
      <c r="N203" s="23"/>
      <c r="O203" s="10"/>
      <c r="P203" s="10"/>
      <c r="Q203" s="10"/>
      <c r="R203" s="10"/>
      <c r="S203" s="10"/>
      <c r="T203" s="10"/>
      <c r="U203" s="10"/>
      <c r="V203" s="10"/>
      <c r="W203" s="10"/>
      <c r="X203" s="24"/>
    </row>
    <row r="204" spans="1:24" s="21" customFormat="1" x14ac:dyDescent="0.2">
      <c r="A204" s="10"/>
      <c r="B204" s="10"/>
      <c r="C204" s="10"/>
      <c r="D204" s="10"/>
      <c r="E204" s="10"/>
      <c r="F204" s="10"/>
      <c r="H204" s="10"/>
      <c r="J204" s="10"/>
      <c r="K204" s="10"/>
      <c r="L204" s="10"/>
      <c r="M204" s="10"/>
      <c r="N204" s="23"/>
      <c r="O204" s="10"/>
      <c r="P204" s="10"/>
      <c r="Q204" s="10"/>
      <c r="R204" s="10"/>
      <c r="S204" s="10"/>
      <c r="T204" s="10"/>
      <c r="U204" s="10"/>
      <c r="V204" s="10"/>
      <c r="W204" s="10"/>
      <c r="X204" s="24"/>
    </row>
    <row r="205" spans="1:24" s="21" customFormat="1" x14ac:dyDescent="0.2">
      <c r="A205" s="10"/>
      <c r="B205" s="10"/>
      <c r="C205" s="10"/>
      <c r="D205" s="10"/>
      <c r="E205" s="10"/>
      <c r="F205" s="10"/>
      <c r="H205" s="10"/>
      <c r="J205" s="10"/>
      <c r="K205" s="10"/>
      <c r="L205" s="10"/>
      <c r="M205" s="10"/>
      <c r="N205" s="23"/>
      <c r="O205" s="10"/>
      <c r="P205" s="10"/>
      <c r="Q205" s="10"/>
      <c r="R205" s="10"/>
      <c r="S205" s="10"/>
      <c r="T205" s="10"/>
      <c r="U205" s="10"/>
      <c r="V205" s="10"/>
      <c r="W205" s="10"/>
      <c r="X205" s="24"/>
    </row>
    <row r="206" spans="1:24" s="21" customFormat="1" x14ac:dyDescent="0.2">
      <c r="A206" s="10"/>
      <c r="B206" s="10"/>
      <c r="C206" s="10"/>
      <c r="D206" s="10"/>
      <c r="E206" s="10"/>
      <c r="F206" s="10"/>
      <c r="H206" s="10"/>
      <c r="J206" s="10"/>
      <c r="K206" s="10"/>
      <c r="L206" s="10"/>
      <c r="M206" s="10"/>
      <c r="N206" s="23"/>
      <c r="O206" s="10"/>
      <c r="P206" s="10"/>
      <c r="Q206" s="10"/>
      <c r="R206" s="10"/>
      <c r="S206" s="10"/>
      <c r="T206" s="10"/>
      <c r="U206" s="10"/>
      <c r="V206" s="10"/>
      <c r="W206" s="10"/>
      <c r="X206" s="24"/>
    </row>
    <row r="207" spans="1:24" s="21" customFormat="1" x14ac:dyDescent="0.2">
      <c r="A207" s="10"/>
      <c r="B207" s="10"/>
      <c r="C207" s="10"/>
      <c r="D207" s="10"/>
      <c r="E207" s="10"/>
      <c r="F207" s="10"/>
      <c r="H207" s="10"/>
      <c r="J207" s="10"/>
      <c r="K207" s="10"/>
      <c r="L207" s="10"/>
      <c r="M207" s="10"/>
      <c r="N207" s="23"/>
      <c r="O207" s="10"/>
      <c r="P207" s="10"/>
      <c r="Q207" s="10"/>
      <c r="R207" s="10"/>
      <c r="S207" s="10"/>
      <c r="T207" s="10"/>
      <c r="U207" s="10"/>
      <c r="V207" s="10"/>
      <c r="W207" s="10"/>
      <c r="X207" s="24"/>
    </row>
    <row r="208" spans="1:24" s="21" customFormat="1" x14ac:dyDescent="0.2">
      <c r="A208" s="10"/>
      <c r="B208" s="10"/>
      <c r="C208" s="10"/>
      <c r="D208" s="10"/>
      <c r="E208" s="10"/>
      <c r="F208" s="10"/>
      <c r="H208" s="10"/>
      <c r="J208" s="10"/>
      <c r="K208" s="10"/>
      <c r="L208" s="10"/>
      <c r="M208" s="10"/>
      <c r="N208" s="23"/>
      <c r="O208" s="10"/>
      <c r="P208" s="10"/>
      <c r="Q208" s="10"/>
      <c r="R208" s="10"/>
      <c r="S208" s="10"/>
      <c r="T208" s="10"/>
      <c r="U208" s="10"/>
      <c r="V208" s="10"/>
      <c r="W208" s="10"/>
      <c r="X208" s="24"/>
    </row>
    <row r="209" spans="1:24" s="21" customFormat="1" x14ac:dyDescent="0.2">
      <c r="A209" s="10"/>
      <c r="B209" s="10"/>
      <c r="C209" s="10"/>
      <c r="D209" s="10"/>
      <c r="E209" s="10"/>
      <c r="F209" s="10"/>
      <c r="H209" s="10"/>
      <c r="J209" s="10"/>
      <c r="K209" s="10"/>
      <c r="L209" s="10"/>
      <c r="M209" s="10"/>
      <c r="N209" s="23"/>
      <c r="O209" s="10"/>
      <c r="P209" s="10"/>
      <c r="Q209" s="10"/>
      <c r="R209" s="10"/>
      <c r="S209" s="10"/>
      <c r="T209" s="10"/>
      <c r="U209" s="10"/>
      <c r="V209" s="10"/>
      <c r="W209" s="10"/>
      <c r="X209" s="24"/>
    </row>
    <row r="210" spans="1:24" s="21" customFormat="1" x14ac:dyDescent="0.2">
      <c r="A210" s="10"/>
      <c r="B210" s="10"/>
      <c r="C210" s="10"/>
      <c r="D210" s="10"/>
      <c r="E210" s="10"/>
      <c r="F210" s="10"/>
      <c r="H210" s="10"/>
      <c r="J210" s="10"/>
      <c r="K210" s="10"/>
      <c r="L210" s="10"/>
      <c r="M210" s="10"/>
      <c r="N210" s="23"/>
      <c r="O210" s="10"/>
      <c r="P210" s="10"/>
      <c r="Q210" s="10"/>
      <c r="R210" s="10"/>
      <c r="S210" s="10"/>
      <c r="T210" s="10"/>
      <c r="U210" s="10"/>
      <c r="V210" s="10"/>
      <c r="W210" s="10"/>
      <c r="X210" s="24"/>
    </row>
    <row r="211" spans="1:24" s="21" customFormat="1" x14ac:dyDescent="0.2">
      <c r="A211" s="10"/>
      <c r="B211" s="10"/>
      <c r="C211" s="10"/>
      <c r="D211" s="10"/>
      <c r="E211" s="10"/>
      <c r="F211" s="10"/>
      <c r="H211" s="10"/>
      <c r="J211" s="10"/>
      <c r="K211" s="10"/>
      <c r="L211" s="10"/>
      <c r="M211" s="10"/>
      <c r="N211" s="23"/>
      <c r="O211" s="10"/>
      <c r="P211" s="10"/>
      <c r="Q211" s="10"/>
      <c r="R211" s="10"/>
      <c r="S211" s="10"/>
      <c r="T211" s="10"/>
      <c r="U211" s="10"/>
      <c r="V211" s="10"/>
      <c r="W211" s="10"/>
      <c r="X211" s="24"/>
    </row>
    <row r="212" spans="1:24" s="21" customFormat="1" x14ac:dyDescent="0.2">
      <c r="A212" s="10"/>
      <c r="B212" s="10"/>
      <c r="C212" s="10"/>
      <c r="D212" s="10"/>
      <c r="E212" s="10"/>
      <c r="F212" s="10"/>
      <c r="H212" s="10"/>
      <c r="J212" s="10"/>
      <c r="K212" s="10"/>
      <c r="L212" s="10"/>
      <c r="M212" s="10"/>
      <c r="N212" s="23"/>
      <c r="O212" s="10"/>
      <c r="P212" s="10"/>
      <c r="Q212" s="10"/>
      <c r="R212" s="10"/>
      <c r="S212" s="10"/>
      <c r="T212" s="10"/>
      <c r="U212" s="10"/>
      <c r="V212" s="10"/>
      <c r="W212" s="10"/>
      <c r="X212" s="24"/>
    </row>
    <row r="213" spans="1:24" s="21" customFormat="1" x14ac:dyDescent="0.2">
      <c r="A213" s="10"/>
      <c r="B213" s="10"/>
      <c r="C213" s="10"/>
      <c r="D213" s="10"/>
      <c r="E213" s="10"/>
      <c r="F213" s="10"/>
      <c r="H213" s="10"/>
      <c r="J213" s="10"/>
      <c r="K213" s="10"/>
      <c r="L213" s="10"/>
      <c r="M213" s="10"/>
      <c r="N213" s="23"/>
      <c r="O213" s="10"/>
      <c r="P213" s="10"/>
      <c r="Q213" s="10"/>
      <c r="R213" s="10"/>
      <c r="S213" s="10"/>
      <c r="T213" s="10"/>
      <c r="U213" s="10"/>
      <c r="V213" s="10"/>
      <c r="W213" s="10"/>
      <c r="X213" s="24"/>
    </row>
    <row r="214" spans="1:24" s="21" customFormat="1" x14ac:dyDescent="0.2">
      <c r="A214" s="10"/>
      <c r="B214" s="10"/>
      <c r="C214" s="10"/>
      <c r="D214" s="10"/>
      <c r="E214" s="10"/>
      <c r="F214" s="10"/>
      <c r="H214" s="10"/>
      <c r="J214" s="10"/>
      <c r="K214" s="10"/>
      <c r="L214" s="10"/>
      <c r="M214" s="10"/>
      <c r="N214" s="23"/>
      <c r="O214" s="10"/>
      <c r="P214" s="10"/>
      <c r="Q214" s="10"/>
      <c r="R214" s="10"/>
      <c r="S214" s="10"/>
      <c r="T214" s="10"/>
      <c r="U214" s="10"/>
      <c r="V214" s="10"/>
      <c r="W214" s="10"/>
      <c r="X214" s="24"/>
    </row>
    <row r="215" spans="1:24" s="21" customFormat="1" x14ac:dyDescent="0.2">
      <c r="A215" s="10"/>
      <c r="B215" s="10"/>
      <c r="C215" s="10"/>
      <c r="D215" s="10"/>
      <c r="E215" s="10"/>
      <c r="F215" s="10"/>
      <c r="H215" s="10"/>
      <c r="J215" s="10"/>
      <c r="K215" s="10"/>
      <c r="L215" s="10"/>
      <c r="M215" s="10"/>
      <c r="N215" s="23"/>
      <c r="O215" s="10"/>
      <c r="P215" s="10"/>
      <c r="Q215" s="10"/>
      <c r="R215" s="10"/>
      <c r="S215" s="10"/>
      <c r="T215" s="10"/>
      <c r="U215" s="10"/>
      <c r="V215" s="10"/>
      <c r="W215" s="10"/>
      <c r="X215" s="24"/>
    </row>
    <row r="216" spans="1:24" s="21" customFormat="1" x14ac:dyDescent="0.2">
      <c r="A216" s="10"/>
      <c r="B216" s="10"/>
      <c r="C216" s="10"/>
      <c r="D216" s="10"/>
      <c r="E216" s="10"/>
      <c r="F216" s="10"/>
      <c r="H216" s="10"/>
      <c r="J216" s="10"/>
      <c r="K216" s="10"/>
      <c r="L216" s="10"/>
      <c r="M216" s="10"/>
      <c r="N216" s="23"/>
      <c r="O216" s="10"/>
      <c r="P216" s="10"/>
      <c r="Q216" s="10"/>
      <c r="R216" s="10"/>
      <c r="S216" s="10"/>
      <c r="T216" s="10"/>
      <c r="U216" s="10"/>
      <c r="V216" s="10"/>
      <c r="W216" s="10"/>
      <c r="X216" s="24"/>
    </row>
    <row r="217" spans="1:24" s="21" customFormat="1" x14ac:dyDescent="0.2">
      <c r="A217" s="10"/>
      <c r="B217" s="10"/>
      <c r="C217" s="10"/>
      <c r="D217" s="10"/>
      <c r="E217" s="10"/>
      <c r="F217" s="10"/>
      <c r="H217" s="10"/>
      <c r="J217" s="10"/>
      <c r="K217" s="10"/>
      <c r="L217" s="10"/>
      <c r="M217" s="10"/>
      <c r="N217" s="23"/>
      <c r="O217" s="10"/>
      <c r="P217" s="10"/>
      <c r="Q217" s="10"/>
      <c r="R217" s="10"/>
      <c r="S217" s="10"/>
      <c r="T217" s="10"/>
      <c r="U217" s="10"/>
      <c r="V217" s="10"/>
      <c r="W217" s="10"/>
      <c r="X217" s="24"/>
    </row>
    <row r="218" spans="1:24" s="21" customFormat="1" x14ac:dyDescent="0.2">
      <c r="A218" s="10"/>
      <c r="B218" s="10"/>
      <c r="C218" s="10"/>
      <c r="D218" s="10"/>
      <c r="E218" s="10"/>
      <c r="F218" s="10"/>
      <c r="H218" s="10"/>
      <c r="J218" s="10"/>
      <c r="K218" s="10"/>
      <c r="L218" s="10"/>
      <c r="M218" s="10"/>
      <c r="N218" s="23"/>
      <c r="O218" s="10"/>
      <c r="P218" s="10"/>
      <c r="Q218" s="10"/>
      <c r="R218" s="10"/>
      <c r="S218" s="10"/>
      <c r="T218" s="10"/>
      <c r="U218" s="10"/>
      <c r="V218" s="10"/>
      <c r="W218" s="10"/>
      <c r="X218" s="24"/>
    </row>
    <row r="219" spans="1:24" s="21" customFormat="1" x14ac:dyDescent="0.2">
      <c r="A219" s="10"/>
      <c r="B219" s="10"/>
      <c r="C219" s="10"/>
      <c r="D219" s="10"/>
      <c r="E219" s="10"/>
      <c r="F219" s="10"/>
      <c r="H219" s="10"/>
      <c r="J219" s="10"/>
      <c r="K219" s="10"/>
      <c r="L219" s="10"/>
      <c r="M219" s="10"/>
      <c r="N219" s="23"/>
      <c r="O219" s="10"/>
      <c r="P219" s="10"/>
      <c r="Q219" s="10"/>
      <c r="R219" s="10"/>
      <c r="S219" s="10"/>
      <c r="T219" s="10"/>
      <c r="U219" s="10"/>
      <c r="V219" s="10"/>
      <c r="W219" s="10"/>
      <c r="X219" s="24"/>
    </row>
    <row r="220" spans="1:24" s="21" customFormat="1" x14ac:dyDescent="0.2">
      <c r="A220" s="10"/>
      <c r="B220" s="10"/>
      <c r="C220" s="10"/>
      <c r="D220" s="10"/>
      <c r="E220" s="10"/>
      <c r="F220" s="10"/>
      <c r="H220" s="10"/>
      <c r="J220" s="10"/>
      <c r="K220" s="10"/>
      <c r="L220" s="10"/>
      <c r="M220" s="10"/>
      <c r="N220" s="23"/>
      <c r="O220" s="10"/>
      <c r="P220" s="10"/>
      <c r="Q220" s="10"/>
      <c r="R220" s="10"/>
      <c r="S220" s="10"/>
      <c r="T220" s="10"/>
      <c r="U220" s="10"/>
      <c r="V220" s="10"/>
      <c r="W220" s="10"/>
      <c r="X220" s="24"/>
    </row>
    <row r="221" spans="1:24" s="21" customFormat="1" x14ac:dyDescent="0.2">
      <c r="A221" s="10"/>
      <c r="B221" s="10"/>
      <c r="C221" s="10"/>
      <c r="D221" s="10"/>
      <c r="E221" s="10"/>
      <c r="F221" s="10"/>
      <c r="H221" s="10"/>
      <c r="J221" s="10"/>
      <c r="K221" s="10"/>
      <c r="L221" s="10"/>
      <c r="M221" s="10"/>
      <c r="N221" s="23"/>
      <c r="O221" s="10"/>
      <c r="P221" s="10"/>
      <c r="Q221" s="10"/>
      <c r="R221" s="10"/>
      <c r="S221" s="10"/>
      <c r="T221" s="10"/>
      <c r="U221" s="10"/>
      <c r="V221" s="10"/>
      <c r="W221" s="10"/>
      <c r="X221" s="24"/>
    </row>
    <row r="222" spans="1:24" s="21" customFormat="1" x14ac:dyDescent="0.2">
      <c r="A222" s="10"/>
      <c r="B222" s="10"/>
      <c r="C222" s="10"/>
      <c r="D222" s="10"/>
      <c r="E222" s="10"/>
      <c r="F222" s="10"/>
      <c r="H222" s="10"/>
      <c r="J222" s="10"/>
      <c r="K222" s="10"/>
      <c r="L222" s="10"/>
      <c r="M222" s="10"/>
      <c r="N222" s="23"/>
      <c r="O222" s="10"/>
      <c r="P222" s="10"/>
      <c r="Q222" s="10"/>
      <c r="R222" s="10"/>
      <c r="S222" s="10"/>
      <c r="T222" s="10"/>
      <c r="U222" s="10"/>
      <c r="V222" s="10"/>
      <c r="W222" s="10"/>
      <c r="X222" s="24"/>
    </row>
    <row r="223" spans="1:24" s="21" customFormat="1" x14ac:dyDescent="0.2">
      <c r="A223" s="10"/>
      <c r="B223" s="10"/>
      <c r="C223" s="10"/>
      <c r="D223" s="10"/>
      <c r="E223" s="10"/>
      <c r="F223" s="10"/>
      <c r="H223" s="10"/>
      <c r="J223" s="10"/>
      <c r="K223" s="10"/>
      <c r="L223" s="10"/>
      <c r="M223" s="10"/>
      <c r="N223" s="23"/>
      <c r="O223" s="10"/>
      <c r="P223" s="10"/>
      <c r="Q223" s="10"/>
      <c r="R223" s="10"/>
      <c r="S223" s="10"/>
      <c r="T223" s="10"/>
      <c r="U223" s="10"/>
      <c r="V223" s="10"/>
      <c r="W223" s="10"/>
      <c r="X223" s="24"/>
    </row>
    <row r="224" spans="1:24" s="21" customFormat="1" x14ac:dyDescent="0.2">
      <c r="A224" s="10"/>
      <c r="B224" s="10"/>
      <c r="C224" s="10"/>
      <c r="D224" s="10"/>
      <c r="E224" s="10"/>
      <c r="F224" s="10"/>
      <c r="H224" s="10"/>
      <c r="J224" s="10"/>
      <c r="K224" s="10"/>
      <c r="L224" s="10"/>
      <c r="M224" s="10"/>
      <c r="N224" s="23"/>
      <c r="O224" s="10"/>
      <c r="P224" s="10"/>
      <c r="Q224" s="10"/>
      <c r="R224" s="10"/>
      <c r="S224" s="10"/>
      <c r="T224" s="10"/>
      <c r="U224" s="10"/>
      <c r="V224" s="10"/>
      <c r="W224" s="10"/>
      <c r="X224" s="24"/>
    </row>
    <row r="225" spans="1:24" s="21" customFormat="1" x14ac:dyDescent="0.2">
      <c r="A225" s="10"/>
      <c r="B225" s="10"/>
      <c r="C225" s="10"/>
      <c r="D225" s="10"/>
      <c r="E225" s="10"/>
      <c r="F225" s="10"/>
      <c r="H225" s="10"/>
      <c r="J225" s="10"/>
      <c r="K225" s="10"/>
      <c r="L225" s="10"/>
      <c r="M225" s="10"/>
      <c r="N225" s="23"/>
      <c r="O225" s="10"/>
      <c r="P225" s="10"/>
      <c r="Q225" s="10"/>
      <c r="R225" s="10"/>
      <c r="S225" s="10"/>
      <c r="T225" s="10"/>
      <c r="U225" s="10"/>
      <c r="V225" s="10"/>
      <c r="W225" s="10"/>
      <c r="X225" s="24"/>
    </row>
    <row r="226" spans="1:24" s="21" customFormat="1" x14ac:dyDescent="0.2">
      <c r="A226" s="10"/>
      <c r="B226" s="10"/>
      <c r="C226" s="10"/>
      <c r="D226" s="10"/>
      <c r="E226" s="10"/>
      <c r="F226" s="10"/>
      <c r="H226" s="10"/>
      <c r="J226" s="10"/>
      <c r="K226" s="10"/>
      <c r="L226" s="10"/>
      <c r="M226" s="10"/>
      <c r="N226" s="23"/>
      <c r="O226" s="10"/>
      <c r="P226" s="10"/>
      <c r="Q226" s="10"/>
      <c r="R226" s="10"/>
      <c r="S226" s="10"/>
      <c r="T226" s="10"/>
      <c r="U226" s="10"/>
      <c r="V226" s="10"/>
      <c r="W226" s="10"/>
      <c r="X226" s="24"/>
    </row>
    <row r="227" spans="1:24" s="21" customFormat="1" x14ac:dyDescent="0.2">
      <c r="A227" s="10"/>
      <c r="B227" s="10"/>
      <c r="C227" s="10"/>
      <c r="D227" s="10"/>
      <c r="E227" s="10"/>
      <c r="F227" s="10"/>
      <c r="H227" s="10"/>
      <c r="J227" s="10"/>
      <c r="K227" s="10"/>
      <c r="L227" s="10"/>
      <c r="M227" s="10"/>
      <c r="N227" s="23"/>
      <c r="O227" s="10"/>
      <c r="P227" s="10"/>
      <c r="Q227" s="10"/>
      <c r="R227" s="10"/>
      <c r="S227" s="10"/>
      <c r="T227" s="10"/>
      <c r="U227" s="10"/>
      <c r="V227" s="10"/>
      <c r="W227" s="10"/>
      <c r="X227" s="24"/>
    </row>
    <row r="228" spans="1:24" s="21" customFormat="1" x14ac:dyDescent="0.2">
      <c r="A228" s="10"/>
      <c r="B228" s="10"/>
      <c r="C228" s="10"/>
      <c r="D228" s="10"/>
      <c r="E228" s="10"/>
      <c r="F228" s="10"/>
      <c r="H228" s="10"/>
      <c r="J228" s="10"/>
      <c r="K228" s="10"/>
      <c r="L228" s="10"/>
      <c r="M228" s="10"/>
      <c r="N228" s="23"/>
      <c r="O228" s="10"/>
      <c r="P228" s="10"/>
      <c r="Q228" s="10"/>
      <c r="R228" s="10"/>
      <c r="S228" s="10"/>
      <c r="T228" s="10"/>
      <c r="U228" s="10"/>
      <c r="V228" s="10"/>
      <c r="W228" s="10"/>
      <c r="X228" s="24"/>
    </row>
    <row r="229" spans="1:24" s="21" customFormat="1" x14ac:dyDescent="0.2">
      <c r="A229" s="10"/>
      <c r="B229" s="10"/>
      <c r="C229" s="10"/>
      <c r="D229" s="10"/>
      <c r="E229" s="10"/>
      <c r="F229" s="10"/>
      <c r="H229" s="10"/>
      <c r="J229" s="10"/>
      <c r="K229" s="10"/>
      <c r="L229" s="10"/>
      <c r="M229" s="10"/>
      <c r="N229" s="23"/>
      <c r="O229" s="10"/>
      <c r="P229" s="10"/>
      <c r="Q229" s="10"/>
      <c r="R229" s="10"/>
      <c r="S229" s="10"/>
      <c r="T229" s="10"/>
      <c r="U229" s="10"/>
      <c r="V229" s="10"/>
      <c r="W229" s="10"/>
      <c r="X229" s="24"/>
    </row>
    <row r="230" spans="1:24" s="21" customFormat="1" x14ac:dyDescent="0.2">
      <c r="A230" s="10"/>
      <c r="B230" s="10"/>
      <c r="C230" s="10"/>
      <c r="D230" s="10"/>
      <c r="E230" s="10"/>
      <c r="F230" s="10"/>
      <c r="H230" s="10"/>
      <c r="J230" s="10"/>
      <c r="K230" s="10"/>
      <c r="L230" s="10"/>
      <c r="M230" s="10"/>
      <c r="N230" s="23"/>
      <c r="O230" s="10"/>
      <c r="P230" s="10"/>
      <c r="Q230" s="10"/>
      <c r="R230" s="10"/>
      <c r="S230" s="10"/>
      <c r="T230" s="10"/>
      <c r="U230" s="10"/>
      <c r="V230" s="10"/>
      <c r="W230" s="10"/>
      <c r="X230" s="24"/>
    </row>
    <row r="231" spans="1:24" s="21" customFormat="1" x14ac:dyDescent="0.2">
      <c r="A231" s="10"/>
      <c r="B231" s="10"/>
      <c r="C231" s="10"/>
      <c r="D231" s="10"/>
      <c r="E231" s="10"/>
      <c r="F231" s="10"/>
      <c r="H231" s="10"/>
      <c r="J231" s="10"/>
      <c r="K231" s="10"/>
      <c r="L231" s="10"/>
      <c r="M231" s="10"/>
      <c r="N231" s="23"/>
      <c r="O231" s="10"/>
      <c r="P231" s="10"/>
      <c r="Q231" s="10"/>
      <c r="R231" s="10"/>
      <c r="S231" s="10"/>
      <c r="T231" s="10"/>
      <c r="U231" s="10"/>
      <c r="V231" s="10"/>
      <c r="W231" s="10"/>
      <c r="X231" s="24"/>
    </row>
    <row r="232" spans="1:24" s="21" customFormat="1" x14ac:dyDescent="0.2">
      <c r="A232" s="10"/>
      <c r="B232" s="10"/>
      <c r="C232" s="10"/>
      <c r="D232" s="10"/>
      <c r="E232" s="10"/>
      <c r="F232" s="10"/>
      <c r="H232" s="10"/>
      <c r="J232" s="10"/>
      <c r="K232" s="10"/>
      <c r="L232" s="10"/>
      <c r="M232" s="10"/>
      <c r="N232" s="23"/>
      <c r="O232" s="10"/>
      <c r="P232" s="10"/>
      <c r="Q232" s="10"/>
      <c r="R232" s="10"/>
      <c r="S232" s="10"/>
      <c r="T232" s="10"/>
      <c r="U232" s="10"/>
      <c r="V232" s="10"/>
      <c r="W232" s="10"/>
      <c r="X232" s="24"/>
    </row>
    <row r="233" spans="1:24" s="21" customFormat="1" x14ac:dyDescent="0.2">
      <c r="A233" s="10"/>
      <c r="B233" s="10"/>
      <c r="C233" s="10"/>
      <c r="D233" s="10"/>
      <c r="E233" s="10"/>
      <c r="F233" s="10"/>
      <c r="H233" s="10"/>
      <c r="J233" s="10"/>
      <c r="K233" s="10"/>
      <c r="L233" s="10"/>
      <c r="M233" s="10"/>
      <c r="N233" s="23"/>
      <c r="O233" s="10"/>
      <c r="P233" s="10"/>
      <c r="Q233" s="10"/>
      <c r="R233" s="10"/>
      <c r="S233" s="10"/>
      <c r="T233" s="10"/>
      <c r="U233" s="10"/>
      <c r="V233" s="10"/>
      <c r="W233" s="10"/>
      <c r="X233" s="24"/>
    </row>
    <row r="234" spans="1:24" s="21" customFormat="1" x14ac:dyDescent="0.2">
      <c r="A234" s="10"/>
      <c r="B234" s="10"/>
      <c r="C234" s="10"/>
      <c r="D234" s="10"/>
      <c r="E234" s="10"/>
      <c r="F234" s="10"/>
      <c r="H234" s="10"/>
      <c r="J234" s="10"/>
      <c r="K234" s="10"/>
      <c r="L234" s="10"/>
      <c r="M234" s="10"/>
      <c r="N234" s="23"/>
      <c r="O234" s="10"/>
      <c r="P234" s="10"/>
      <c r="Q234" s="10"/>
      <c r="R234" s="10"/>
      <c r="S234" s="10"/>
      <c r="T234" s="10"/>
      <c r="U234" s="10"/>
      <c r="V234" s="10"/>
      <c r="W234" s="10"/>
      <c r="X234" s="24"/>
    </row>
    <row r="235" spans="1:24" s="21" customFormat="1" x14ac:dyDescent="0.2">
      <c r="A235" s="10"/>
      <c r="B235" s="10"/>
      <c r="C235" s="10"/>
      <c r="D235" s="10"/>
      <c r="E235" s="10"/>
      <c r="F235" s="10"/>
      <c r="H235" s="10"/>
      <c r="J235" s="10"/>
      <c r="K235" s="10"/>
      <c r="L235" s="10"/>
      <c r="M235" s="10"/>
      <c r="N235" s="23"/>
      <c r="O235" s="10"/>
      <c r="P235" s="10"/>
      <c r="Q235" s="10"/>
      <c r="R235" s="10"/>
      <c r="S235" s="10"/>
      <c r="T235" s="10"/>
      <c r="U235" s="10"/>
      <c r="V235" s="10"/>
      <c r="W235" s="10"/>
      <c r="X235" s="24"/>
    </row>
    <row r="236" spans="1:24" s="21" customFormat="1" x14ac:dyDescent="0.2">
      <c r="A236" s="10"/>
      <c r="B236" s="10"/>
      <c r="C236" s="10"/>
      <c r="D236" s="10"/>
      <c r="E236" s="10"/>
      <c r="F236" s="10"/>
      <c r="H236" s="10"/>
      <c r="J236" s="10"/>
      <c r="K236" s="10"/>
      <c r="L236" s="10"/>
      <c r="M236" s="10"/>
      <c r="N236" s="23"/>
      <c r="O236" s="10"/>
      <c r="P236" s="10"/>
      <c r="Q236" s="10"/>
      <c r="R236" s="10"/>
      <c r="S236" s="10"/>
      <c r="T236" s="10"/>
      <c r="U236" s="10"/>
      <c r="V236" s="10"/>
      <c r="W236" s="10"/>
      <c r="X236" s="24"/>
    </row>
    <row r="237" spans="1:24" s="21" customFormat="1" x14ac:dyDescent="0.2">
      <c r="A237" s="10"/>
      <c r="B237" s="10"/>
      <c r="C237" s="10"/>
      <c r="D237" s="10"/>
      <c r="E237" s="10"/>
      <c r="F237" s="10"/>
      <c r="H237" s="10"/>
      <c r="J237" s="10"/>
      <c r="K237" s="10"/>
      <c r="L237" s="10"/>
      <c r="M237" s="10"/>
      <c r="N237" s="23"/>
      <c r="O237" s="10"/>
      <c r="P237" s="10"/>
      <c r="Q237" s="10"/>
      <c r="R237" s="10"/>
      <c r="S237" s="10"/>
      <c r="T237" s="10"/>
      <c r="U237" s="10"/>
      <c r="V237" s="10"/>
      <c r="W237" s="10"/>
      <c r="X237" s="24"/>
    </row>
    <row r="238" spans="1:24" s="21" customFormat="1" x14ac:dyDescent="0.2">
      <c r="A238" s="10"/>
      <c r="B238" s="10"/>
      <c r="C238" s="10"/>
      <c r="D238" s="10"/>
      <c r="E238" s="10"/>
      <c r="F238" s="10"/>
      <c r="H238" s="10"/>
      <c r="J238" s="10"/>
      <c r="K238" s="10"/>
      <c r="L238" s="10"/>
      <c r="M238" s="10"/>
      <c r="N238" s="23"/>
      <c r="O238" s="10"/>
      <c r="P238" s="10"/>
      <c r="Q238" s="10"/>
      <c r="R238" s="10"/>
      <c r="S238" s="10"/>
      <c r="T238" s="10"/>
      <c r="U238" s="10"/>
      <c r="V238" s="10"/>
      <c r="W238" s="10"/>
      <c r="X238" s="24"/>
    </row>
    <row r="239" spans="1:24" s="21" customFormat="1" x14ac:dyDescent="0.2">
      <c r="A239" s="10"/>
      <c r="B239" s="10"/>
      <c r="C239" s="10"/>
      <c r="D239" s="10"/>
      <c r="E239" s="10"/>
      <c r="F239" s="10"/>
      <c r="H239" s="10"/>
      <c r="J239" s="10"/>
      <c r="K239" s="10"/>
      <c r="L239" s="10"/>
      <c r="M239" s="10"/>
      <c r="N239" s="23"/>
      <c r="O239" s="10"/>
      <c r="P239" s="10"/>
      <c r="Q239" s="10"/>
      <c r="R239" s="10"/>
      <c r="S239" s="10"/>
      <c r="T239" s="10"/>
      <c r="U239" s="10"/>
      <c r="V239" s="10"/>
      <c r="W239" s="10"/>
      <c r="X239" s="24"/>
    </row>
    <row r="240" spans="1:24" s="21" customFormat="1" x14ac:dyDescent="0.2">
      <c r="A240" s="10"/>
      <c r="B240" s="10"/>
      <c r="C240" s="10"/>
      <c r="D240" s="10"/>
      <c r="E240" s="10"/>
      <c r="F240" s="10"/>
      <c r="H240" s="10"/>
      <c r="J240" s="10"/>
      <c r="K240" s="10"/>
      <c r="L240" s="10"/>
      <c r="M240" s="10"/>
      <c r="N240" s="23"/>
      <c r="O240" s="10"/>
      <c r="P240" s="10"/>
      <c r="Q240" s="10"/>
      <c r="R240" s="10"/>
      <c r="S240" s="10"/>
      <c r="T240" s="10"/>
      <c r="U240" s="10"/>
      <c r="V240" s="10"/>
      <c r="W240" s="10"/>
      <c r="X240" s="24"/>
    </row>
    <row r="241" spans="1:24" s="21" customFormat="1" x14ac:dyDescent="0.2">
      <c r="A241" s="10"/>
      <c r="B241" s="10"/>
      <c r="C241" s="10"/>
      <c r="D241" s="10"/>
      <c r="E241" s="10"/>
      <c r="F241" s="10"/>
      <c r="H241" s="10"/>
      <c r="J241" s="10"/>
      <c r="K241" s="10"/>
      <c r="L241" s="10"/>
      <c r="M241" s="10"/>
      <c r="N241" s="23"/>
      <c r="O241" s="10"/>
      <c r="P241" s="10"/>
      <c r="Q241" s="10"/>
      <c r="R241" s="10"/>
      <c r="S241" s="10"/>
      <c r="T241" s="10"/>
      <c r="U241" s="10"/>
      <c r="V241" s="10"/>
      <c r="W241" s="10"/>
      <c r="X241" s="24"/>
    </row>
    <row r="242" spans="1:24" s="21" customFormat="1" x14ac:dyDescent="0.2">
      <c r="A242" s="10"/>
      <c r="B242" s="10"/>
      <c r="C242" s="10"/>
      <c r="D242" s="10"/>
      <c r="E242" s="10"/>
      <c r="F242" s="10"/>
      <c r="H242" s="10"/>
      <c r="J242" s="10"/>
      <c r="K242" s="10"/>
      <c r="L242" s="10"/>
      <c r="M242" s="10"/>
      <c r="N242" s="23"/>
      <c r="O242" s="10"/>
      <c r="P242" s="10"/>
      <c r="Q242" s="10"/>
      <c r="R242" s="10"/>
      <c r="S242" s="10"/>
      <c r="T242" s="10"/>
      <c r="U242" s="10"/>
      <c r="V242" s="10"/>
      <c r="W242" s="10"/>
      <c r="X242" s="24"/>
    </row>
    <row r="243" spans="1:24" s="21" customFormat="1" x14ac:dyDescent="0.2">
      <c r="A243" s="10"/>
      <c r="B243" s="10"/>
      <c r="C243" s="10"/>
      <c r="D243" s="10"/>
      <c r="E243" s="10"/>
      <c r="F243" s="10"/>
      <c r="H243" s="10"/>
      <c r="J243" s="10"/>
      <c r="K243" s="10"/>
      <c r="L243" s="10"/>
      <c r="M243" s="10"/>
      <c r="N243" s="23"/>
      <c r="O243" s="10"/>
      <c r="P243" s="10"/>
      <c r="Q243" s="10"/>
      <c r="R243" s="10"/>
      <c r="S243" s="10"/>
      <c r="T243" s="10"/>
      <c r="U243" s="10"/>
      <c r="V243" s="10"/>
      <c r="W243" s="10"/>
      <c r="X243" s="24"/>
    </row>
    <row r="244" spans="1:24" s="21" customFormat="1" x14ac:dyDescent="0.2">
      <c r="A244" s="10"/>
      <c r="B244" s="10"/>
      <c r="C244" s="10"/>
      <c r="D244" s="10"/>
      <c r="E244" s="10"/>
      <c r="F244" s="10"/>
      <c r="H244" s="10"/>
      <c r="J244" s="10"/>
      <c r="K244" s="10"/>
      <c r="L244" s="10"/>
      <c r="M244" s="10"/>
      <c r="N244" s="23"/>
      <c r="O244" s="10"/>
      <c r="P244" s="10"/>
      <c r="Q244" s="10"/>
      <c r="R244" s="10"/>
      <c r="S244" s="10"/>
      <c r="T244" s="10"/>
      <c r="U244" s="10"/>
      <c r="V244" s="10"/>
      <c r="W244" s="10"/>
      <c r="X244" s="24"/>
    </row>
    <row r="245" spans="1:24" s="21" customFormat="1" x14ac:dyDescent="0.2">
      <c r="A245" s="10"/>
      <c r="B245" s="10"/>
      <c r="C245" s="10"/>
      <c r="D245" s="10"/>
      <c r="E245" s="10"/>
      <c r="F245" s="10"/>
      <c r="H245" s="10"/>
      <c r="J245" s="10"/>
      <c r="K245" s="10"/>
      <c r="L245" s="10"/>
      <c r="M245" s="10"/>
      <c r="N245" s="23"/>
      <c r="O245" s="10"/>
      <c r="P245" s="10"/>
      <c r="Q245" s="10"/>
      <c r="R245" s="10"/>
      <c r="S245" s="10"/>
      <c r="T245" s="10"/>
      <c r="U245" s="10"/>
      <c r="V245" s="10"/>
      <c r="W245" s="10"/>
      <c r="X245" s="24"/>
    </row>
    <row r="246" spans="1:24" s="21" customFormat="1" x14ac:dyDescent="0.2">
      <c r="A246" s="10"/>
      <c r="B246" s="10"/>
      <c r="C246" s="10"/>
      <c r="D246" s="10"/>
      <c r="E246" s="10"/>
      <c r="F246" s="10"/>
      <c r="H246" s="10"/>
      <c r="J246" s="10"/>
      <c r="K246" s="10"/>
      <c r="L246" s="10"/>
      <c r="M246" s="10"/>
      <c r="N246" s="23"/>
      <c r="O246" s="10"/>
      <c r="P246" s="10"/>
      <c r="Q246" s="10"/>
      <c r="R246" s="10"/>
      <c r="S246" s="10"/>
      <c r="T246" s="10"/>
      <c r="U246" s="10"/>
      <c r="V246" s="10"/>
      <c r="W246" s="10"/>
      <c r="X246" s="24"/>
    </row>
    <row r="247" spans="1:24" s="21" customFormat="1" x14ac:dyDescent="0.2">
      <c r="A247" s="10"/>
      <c r="B247" s="10"/>
      <c r="C247" s="10"/>
      <c r="D247" s="10"/>
      <c r="E247" s="10"/>
      <c r="F247" s="10"/>
      <c r="H247" s="10"/>
      <c r="J247" s="10"/>
      <c r="K247" s="10"/>
      <c r="L247" s="10"/>
      <c r="M247" s="10"/>
      <c r="N247" s="23"/>
      <c r="O247" s="10"/>
      <c r="P247" s="10"/>
      <c r="Q247" s="10"/>
      <c r="R247" s="10"/>
      <c r="S247" s="10"/>
      <c r="T247" s="10"/>
      <c r="U247" s="10"/>
      <c r="V247" s="10"/>
      <c r="W247" s="10"/>
      <c r="X247" s="24"/>
    </row>
    <row r="248" spans="1:24" s="21" customFormat="1" x14ac:dyDescent="0.2">
      <c r="A248" s="10"/>
      <c r="B248" s="10"/>
      <c r="C248" s="10"/>
      <c r="D248" s="10"/>
      <c r="E248" s="10"/>
      <c r="F248" s="10"/>
      <c r="H248" s="10"/>
      <c r="J248" s="10"/>
      <c r="K248" s="10"/>
      <c r="L248" s="10"/>
      <c r="M248" s="10"/>
      <c r="N248" s="23"/>
      <c r="O248" s="10"/>
      <c r="P248" s="10"/>
      <c r="Q248" s="10"/>
      <c r="R248" s="10"/>
      <c r="S248" s="10"/>
      <c r="T248" s="10"/>
      <c r="U248" s="10"/>
      <c r="V248" s="10"/>
      <c r="W248" s="10"/>
      <c r="X248" s="24"/>
    </row>
    <row r="249" spans="1:24" s="21" customFormat="1" x14ac:dyDescent="0.2">
      <c r="A249" s="10"/>
      <c r="B249" s="10"/>
      <c r="C249" s="10"/>
      <c r="D249" s="10"/>
      <c r="E249" s="10"/>
      <c r="F249" s="10"/>
      <c r="H249" s="10"/>
      <c r="J249" s="10"/>
      <c r="K249" s="10"/>
      <c r="L249" s="10"/>
      <c r="M249" s="10"/>
      <c r="N249" s="23"/>
      <c r="O249" s="10"/>
      <c r="P249" s="10"/>
      <c r="Q249" s="10"/>
      <c r="R249" s="10"/>
      <c r="S249" s="10"/>
      <c r="T249" s="10"/>
      <c r="U249" s="10"/>
      <c r="V249" s="10"/>
      <c r="W249" s="10"/>
      <c r="X249" s="24"/>
    </row>
    <row r="250" spans="1:24" s="21" customFormat="1" x14ac:dyDescent="0.2">
      <c r="A250" s="10"/>
      <c r="B250" s="10"/>
      <c r="C250" s="10"/>
      <c r="D250" s="10"/>
      <c r="E250" s="10"/>
      <c r="F250" s="10"/>
      <c r="H250" s="10"/>
      <c r="J250" s="10"/>
      <c r="K250" s="10"/>
      <c r="L250" s="10"/>
      <c r="M250" s="10"/>
      <c r="N250" s="23"/>
      <c r="O250" s="10"/>
      <c r="P250" s="10"/>
      <c r="Q250" s="10"/>
      <c r="R250" s="10"/>
      <c r="S250" s="10"/>
      <c r="T250" s="10"/>
      <c r="U250" s="10"/>
      <c r="V250" s="10"/>
      <c r="W250" s="10"/>
      <c r="X250" s="24"/>
    </row>
    <row r="251" spans="1:24" s="21" customFormat="1" x14ac:dyDescent="0.2">
      <c r="A251" s="10"/>
      <c r="B251" s="10"/>
      <c r="C251" s="10"/>
      <c r="D251" s="10"/>
      <c r="E251" s="10"/>
      <c r="F251" s="10"/>
      <c r="H251" s="10"/>
      <c r="J251" s="10"/>
      <c r="K251" s="10"/>
      <c r="L251" s="10"/>
      <c r="M251" s="10"/>
      <c r="N251" s="23"/>
      <c r="O251" s="10"/>
      <c r="P251" s="10"/>
      <c r="Q251" s="10"/>
      <c r="R251" s="10"/>
      <c r="S251" s="10"/>
      <c r="T251" s="10"/>
      <c r="U251" s="10"/>
      <c r="V251" s="10"/>
      <c r="W251" s="10"/>
      <c r="X251" s="24"/>
    </row>
    <row r="252" spans="1:24" s="21" customFormat="1" x14ac:dyDescent="0.2">
      <c r="A252" s="10"/>
      <c r="B252" s="10"/>
      <c r="C252" s="10"/>
      <c r="D252" s="10"/>
      <c r="E252" s="10"/>
      <c r="F252" s="10"/>
      <c r="H252" s="10"/>
      <c r="J252" s="10"/>
      <c r="K252" s="10"/>
      <c r="L252" s="10"/>
      <c r="M252" s="10"/>
      <c r="N252" s="23"/>
      <c r="O252" s="10"/>
      <c r="P252" s="10"/>
      <c r="Q252" s="10"/>
      <c r="R252" s="10"/>
      <c r="S252" s="10"/>
      <c r="T252" s="10"/>
      <c r="U252" s="10"/>
      <c r="V252" s="10"/>
      <c r="W252" s="10"/>
      <c r="X252" s="24"/>
    </row>
    <row r="253" spans="1:24" s="21" customFormat="1" x14ac:dyDescent="0.2">
      <c r="A253" s="10"/>
      <c r="B253" s="10"/>
      <c r="C253" s="10"/>
      <c r="D253" s="10"/>
      <c r="E253" s="10"/>
      <c r="F253" s="10"/>
      <c r="H253" s="10"/>
      <c r="J253" s="10"/>
      <c r="K253" s="10"/>
      <c r="L253" s="10"/>
      <c r="M253" s="10"/>
      <c r="N253" s="23"/>
      <c r="O253" s="10"/>
      <c r="P253" s="10"/>
      <c r="Q253" s="10"/>
      <c r="R253" s="10"/>
      <c r="S253" s="10"/>
      <c r="T253" s="10"/>
      <c r="U253" s="10"/>
      <c r="V253" s="10"/>
      <c r="W253" s="10"/>
      <c r="X253" s="24"/>
    </row>
    <row r="254" spans="1:24" s="21" customFormat="1" x14ac:dyDescent="0.2">
      <c r="A254" s="10"/>
      <c r="B254" s="10"/>
      <c r="C254" s="10"/>
      <c r="D254" s="10"/>
      <c r="E254" s="10"/>
      <c r="F254" s="10"/>
      <c r="H254" s="10"/>
      <c r="J254" s="10"/>
      <c r="K254" s="10"/>
      <c r="L254" s="10"/>
      <c r="M254" s="10"/>
      <c r="N254" s="23"/>
      <c r="O254" s="10"/>
      <c r="P254" s="10"/>
      <c r="Q254" s="10"/>
      <c r="R254" s="10"/>
      <c r="S254" s="10"/>
      <c r="T254" s="10"/>
      <c r="U254" s="10"/>
      <c r="V254" s="10"/>
      <c r="W254" s="10"/>
      <c r="X254" s="24"/>
    </row>
    <row r="255" spans="1:24" s="21" customFormat="1" x14ac:dyDescent="0.2">
      <c r="A255" s="10"/>
      <c r="B255" s="10"/>
      <c r="C255" s="10"/>
      <c r="D255" s="10"/>
      <c r="E255" s="10"/>
      <c r="F255" s="10"/>
      <c r="H255" s="10"/>
      <c r="J255" s="10"/>
      <c r="K255" s="10"/>
      <c r="L255" s="10"/>
      <c r="M255" s="10"/>
      <c r="N255" s="23"/>
      <c r="O255" s="10"/>
      <c r="P255" s="10"/>
      <c r="Q255" s="10"/>
      <c r="R255" s="10"/>
      <c r="S255" s="10"/>
      <c r="T255" s="10"/>
      <c r="U255" s="10"/>
      <c r="V255" s="10"/>
      <c r="W255" s="10"/>
      <c r="X255" s="24"/>
    </row>
    <row r="256" spans="1:24" s="21" customFormat="1" x14ac:dyDescent="0.2">
      <c r="A256" s="10"/>
      <c r="B256" s="10"/>
      <c r="C256" s="10"/>
      <c r="D256" s="10"/>
      <c r="E256" s="10"/>
      <c r="F256" s="10"/>
      <c r="H256" s="10"/>
      <c r="J256" s="10"/>
      <c r="K256" s="10"/>
      <c r="L256" s="10"/>
      <c r="M256" s="10"/>
      <c r="N256" s="23"/>
      <c r="O256" s="10"/>
      <c r="P256" s="10"/>
      <c r="Q256" s="10"/>
      <c r="R256" s="10"/>
      <c r="S256" s="10"/>
      <c r="T256" s="10"/>
      <c r="U256" s="10"/>
      <c r="V256" s="10"/>
      <c r="W256" s="10"/>
      <c r="X256" s="24"/>
    </row>
    <row r="257" spans="1:24" s="21" customFormat="1" x14ac:dyDescent="0.2">
      <c r="A257" s="10"/>
      <c r="B257" s="10"/>
      <c r="C257" s="10"/>
      <c r="D257" s="10"/>
      <c r="E257" s="10"/>
      <c r="F257" s="10"/>
      <c r="H257" s="10"/>
      <c r="J257" s="10"/>
      <c r="K257" s="10"/>
      <c r="L257" s="10"/>
      <c r="M257" s="10"/>
      <c r="N257" s="23"/>
      <c r="O257" s="10"/>
      <c r="P257" s="10"/>
      <c r="Q257" s="10"/>
      <c r="R257" s="10"/>
      <c r="S257" s="10"/>
      <c r="T257" s="10"/>
      <c r="U257" s="10"/>
      <c r="V257" s="10"/>
      <c r="W257" s="10"/>
      <c r="X257" s="24"/>
    </row>
    <row r="258" spans="1:24" s="21" customFormat="1" x14ac:dyDescent="0.2">
      <c r="A258" s="10"/>
      <c r="B258" s="10"/>
      <c r="C258" s="10"/>
      <c r="D258" s="10"/>
      <c r="E258" s="10"/>
      <c r="F258" s="10"/>
      <c r="H258" s="10"/>
      <c r="J258" s="10"/>
      <c r="K258" s="10"/>
      <c r="L258" s="10"/>
      <c r="M258" s="10"/>
      <c r="N258" s="23"/>
      <c r="O258" s="10"/>
      <c r="P258" s="10"/>
      <c r="Q258" s="10"/>
      <c r="R258" s="10"/>
      <c r="S258" s="10"/>
      <c r="T258" s="10"/>
      <c r="U258" s="10"/>
      <c r="V258" s="10"/>
      <c r="W258" s="10"/>
      <c r="X258" s="24"/>
    </row>
    <row r="259" spans="1:24" s="21" customFormat="1" x14ac:dyDescent="0.2">
      <c r="A259" s="10"/>
      <c r="B259" s="10"/>
      <c r="C259" s="10"/>
      <c r="D259" s="10"/>
      <c r="E259" s="10"/>
      <c r="F259" s="10"/>
      <c r="H259" s="10"/>
      <c r="J259" s="10"/>
      <c r="K259" s="10"/>
      <c r="L259" s="10"/>
      <c r="M259" s="10"/>
      <c r="N259" s="23"/>
      <c r="O259" s="10"/>
      <c r="P259" s="10"/>
      <c r="Q259" s="10"/>
      <c r="R259" s="10"/>
      <c r="S259" s="10"/>
      <c r="T259" s="10"/>
      <c r="U259" s="10"/>
      <c r="V259" s="10"/>
      <c r="W259" s="10"/>
      <c r="X259" s="24"/>
    </row>
    <row r="260" spans="1:24" s="21" customFormat="1" x14ac:dyDescent="0.2">
      <c r="A260" s="10"/>
      <c r="B260" s="10"/>
      <c r="C260" s="10"/>
      <c r="D260" s="10"/>
      <c r="E260" s="10"/>
      <c r="F260" s="10"/>
      <c r="H260" s="10"/>
      <c r="J260" s="10"/>
      <c r="K260" s="10"/>
      <c r="L260" s="10"/>
      <c r="M260" s="10"/>
      <c r="N260" s="23"/>
      <c r="O260" s="10"/>
      <c r="P260" s="10"/>
      <c r="Q260" s="10"/>
      <c r="R260" s="10"/>
      <c r="S260" s="10"/>
      <c r="T260" s="10"/>
      <c r="U260" s="10"/>
      <c r="V260" s="10"/>
      <c r="W260" s="10"/>
      <c r="X260" s="24"/>
    </row>
    <row r="261" spans="1:24" s="21" customFormat="1" x14ac:dyDescent="0.2">
      <c r="A261" s="10"/>
      <c r="B261" s="10"/>
      <c r="C261" s="10"/>
      <c r="D261" s="10"/>
      <c r="E261" s="10"/>
      <c r="F261" s="10"/>
      <c r="H261" s="10"/>
      <c r="J261" s="10"/>
      <c r="K261" s="10"/>
      <c r="L261" s="10"/>
      <c r="M261" s="10"/>
      <c r="N261" s="23"/>
      <c r="O261" s="10"/>
      <c r="P261" s="10"/>
      <c r="Q261" s="10"/>
      <c r="R261" s="10"/>
      <c r="S261" s="10"/>
      <c r="T261" s="10"/>
      <c r="U261" s="10"/>
      <c r="V261" s="10"/>
      <c r="W261" s="10"/>
      <c r="X261" s="24"/>
    </row>
    <row r="262" spans="1:24" s="21" customFormat="1" x14ac:dyDescent="0.2">
      <c r="A262" s="10"/>
      <c r="B262" s="10"/>
      <c r="C262" s="10"/>
      <c r="D262" s="10"/>
      <c r="E262" s="10"/>
      <c r="F262" s="10"/>
      <c r="H262" s="10"/>
      <c r="J262" s="10"/>
      <c r="K262" s="10"/>
      <c r="L262" s="10"/>
      <c r="M262" s="10"/>
      <c r="N262" s="23"/>
      <c r="O262" s="10"/>
      <c r="P262" s="10"/>
      <c r="Q262" s="10"/>
      <c r="R262" s="10"/>
      <c r="S262" s="10"/>
      <c r="T262" s="10"/>
      <c r="U262" s="10"/>
      <c r="V262" s="10"/>
      <c r="W262" s="10"/>
      <c r="X262" s="24"/>
    </row>
    <row r="263" spans="1:24" s="21" customFormat="1" x14ac:dyDescent="0.2">
      <c r="A263" s="10"/>
      <c r="B263" s="10"/>
      <c r="C263" s="10"/>
      <c r="D263" s="10"/>
      <c r="E263" s="10"/>
      <c r="F263" s="10"/>
      <c r="H263" s="10"/>
      <c r="J263" s="10"/>
      <c r="K263" s="10"/>
      <c r="L263" s="10"/>
      <c r="M263" s="10"/>
      <c r="N263" s="23"/>
      <c r="O263" s="10"/>
      <c r="P263" s="10"/>
      <c r="Q263" s="10"/>
      <c r="R263" s="10"/>
      <c r="S263" s="10"/>
      <c r="T263" s="10"/>
      <c r="U263" s="10"/>
      <c r="V263" s="10"/>
      <c r="W263" s="10"/>
      <c r="X263" s="24"/>
    </row>
    <row r="264" spans="1:24" s="21" customFormat="1" x14ac:dyDescent="0.2">
      <c r="A264" s="10"/>
      <c r="B264" s="10"/>
      <c r="C264" s="10"/>
      <c r="D264" s="10"/>
      <c r="E264" s="10"/>
      <c r="F264" s="10"/>
      <c r="H264" s="10"/>
      <c r="J264" s="10"/>
      <c r="K264" s="10"/>
      <c r="L264" s="10"/>
      <c r="M264" s="10"/>
      <c r="N264" s="23"/>
      <c r="O264" s="10"/>
      <c r="P264" s="10"/>
      <c r="Q264" s="10"/>
      <c r="R264" s="10"/>
      <c r="S264" s="10"/>
      <c r="T264" s="10"/>
      <c r="U264" s="10"/>
      <c r="V264" s="10"/>
      <c r="W264" s="10"/>
      <c r="X264" s="24"/>
    </row>
    <row r="265" spans="1:24" s="21" customFormat="1" x14ac:dyDescent="0.2">
      <c r="A265" s="10"/>
      <c r="B265" s="10"/>
      <c r="C265" s="10"/>
      <c r="D265" s="10"/>
      <c r="E265" s="10"/>
      <c r="F265" s="10"/>
      <c r="H265" s="10"/>
      <c r="J265" s="10"/>
      <c r="K265" s="10"/>
      <c r="L265" s="10"/>
      <c r="M265" s="10"/>
      <c r="N265" s="23"/>
      <c r="O265" s="10"/>
      <c r="P265" s="10"/>
      <c r="Q265" s="10"/>
      <c r="R265" s="10"/>
      <c r="S265" s="10"/>
      <c r="T265" s="10"/>
      <c r="U265" s="10"/>
      <c r="V265" s="10"/>
      <c r="W265" s="10"/>
      <c r="X265" s="24"/>
    </row>
    <row r="266" spans="1:24" s="21" customFormat="1" x14ac:dyDescent="0.2">
      <c r="A266" s="10"/>
      <c r="B266" s="10"/>
      <c r="C266" s="10"/>
      <c r="D266" s="10"/>
      <c r="E266" s="10"/>
      <c r="F266" s="10"/>
      <c r="H266" s="10"/>
      <c r="J266" s="10"/>
      <c r="K266" s="10"/>
      <c r="L266" s="10"/>
      <c r="M266" s="10"/>
      <c r="N266" s="23"/>
      <c r="O266" s="10"/>
      <c r="P266" s="10"/>
      <c r="Q266" s="10"/>
      <c r="R266" s="10"/>
      <c r="S266" s="10"/>
      <c r="T266" s="10"/>
      <c r="U266" s="10"/>
      <c r="V266" s="10"/>
      <c r="W266" s="10"/>
      <c r="X266" s="24"/>
    </row>
    <row r="267" spans="1:24" s="21" customFormat="1" x14ac:dyDescent="0.2">
      <c r="A267" s="10"/>
      <c r="B267" s="10"/>
      <c r="C267" s="10"/>
      <c r="D267" s="10"/>
      <c r="E267" s="10"/>
      <c r="F267" s="10"/>
      <c r="H267" s="10"/>
      <c r="J267" s="10"/>
      <c r="K267" s="10"/>
      <c r="L267" s="10"/>
      <c r="M267" s="10"/>
      <c r="N267" s="23"/>
      <c r="O267" s="10"/>
      <c r="P267" s="10"/>
      <c r="Q267" s="10"/>
      <c r="R267" s="10"/>
      <c r="S267" s="10"/>
      <c r="T267" s="10"/>
      <c r="U267" s="10"/>
      <c r="V267" s="10"/>
      <c r="W267" s="10"/>
      <c r="X267" s="24"/>
    </row>
    <row r="268" spans="1:24" s="21" customFormat="1" x14ac:dyDescent="0.2">
      <c r="A268" s="10"/>
      <c r="B268" s="10"/>
      <c r="C268" s="10"/>
      <c r="D268" s="10"/>
      <c r="E268" s="10"/>
      <c r="F268" s="10"/>
      <c r="H268" s="10"/>
      <c r="J268" s="10"/>
      <c r="K268" s="10"/>
      <c r="L268" s="10"/>
      <c r="M268" s="10"/>
      <c r="N268" s="23"/>
      <c r="O268" s="10"/>
      <c r="P268" s="10"/>
      <c r="Q268" s="10"/>
      <c r="R268" s="10"/>
      <c r="S268" s="10"/>
      <c r="T268" s="10"/>
      <c r="U268" s="10"/>
      <c r="V268" s="10"/>
      <c r="W268" s="10"/>
      <c r="X268" s="24"/>
    </row>
    <row r="269" spans="1:24" s="21" customFormat="1" x14ac:dyDescent="0.2">
      <c r="A269" s="10"/>
      <c r="B269" s="10"/>
      <c r="C269" s="10"/>
      <c r="D269" s="10"/>
      <c r="E269" s="10"/>
      <c r="F269" s="10"/>
      <c r="H269" s="10"/>
      <c r="J269" s="10"/>
      <c r="K269" s="10"/>
      <c r="L269" s="10"/>
      <c r="M269" s="10"/>
      <c r="N269" s="23"/>
      <c r="O269" s="10"/>
      <c r="P269" s="10"/>
      <c r="Q269" s="10"/>
      <c r="R269" s="10"/>
      <c r="S269" s="10"/>
      <c r="T269" s="10"/>
      <c r="U269" s="10"/>
      <c r="V269" s="10"/>
      <c r="W269" s="10"/>
      <c r="X269" s="24"/>
    </row>
    <row r="270" spans="1:24" s="21" customFormat="1" x14ac:dyDescent="0.2">
      <c r="A270" s="10"/>
      <c r="B270" s="10"/>
      <c r="C270" s="10"/>
      <c r="D270" s="10"/>
      <c r="E270" s="10"/>
      <c r="F270" s="10"/>
      <c r="H270" s="10"/>
      <c r="J270" s="10"/>
      <c r="K270" s="10"/>
      <c r="L270" s="10"/>
      <c r="M270" s="10"/>
      <c r="N270" s="23"/>
      <c r="O270" s="10"/>
      <c r="P270" s="10"/>
      <c r="Q270" s="10"/>
      <c r="R270" s="10"/>
      <c r="S270" s="10"/>
      <c r="T270" s="10"/>
      <c r="U270" s="10"/>
      <c r="V270" s="10"/>
      <c r="W270" s="10"/>
      <c r="X270" s="24"/>
    </row>
    <row r="271" spans="1:24" s="21" customFormat="1" x14ac:dyDescent="0.2">
      <c r="A271" s="10"/>
      <c r="B271" s="10"/>
      <c r="C271" s="10"/>
      <c r="D271" s="10"/>
      <c r="E271" s="10"/>
      <c r="F271" s="10"/>
      <c r="H271" s="10"/>
      <c r="J271" s="10"/>
      <c r="K271" s="10"/>
      <c r="L271" s="10"/>
      <c r="M271" s="10"/>
      <c r="N271" s="23"/>
      <c r="O271" s="10"/>
      <c r="P271" s="10"/>
      <c r="Q271" s="10"/>
      <c r="R271" s="10"/>
      <c r="S271" s="10"/>
      <c r="T271" s="10"/>
      <c r="U271" s="10"/>
      <c r="V271" s="10"/>
      <c r="W271" s="10"/>
      <c r="X271" s="24"/>
    </row>
    <row r="272" spans="1:24" s="21" customFormat="1" x14ac:dyDescent="0.2">
      <c r="A272" s="10"/>
      <c r="B272" s="10"/>
      <c r="C272" s="10"/>
      <c r="D272" s="10"/>
      <c r="E272" s="10"/>
      <c r="F272" s="10"/>
      <c r="H272" s="10"/>
      <c r="J272" s="10"/>
      <c r="K272" s="10"/>
      <c r="L272" s="10"/>
      <c r="M272" s="10"/>
      <c r="N272" s="23"/>
      <c r="O272" s="10"/>
      <c r="P272" s="10"/>
      <c r="Q272" s="10"/>
      <c r="R272" s="10"/>
      <c r="S272" s="10"/>
      <c r="T272" s="10"/>
      <c r="U272" s="10"/>
      <c r="V272" s="10"/>
      <c r="W272" s="10"/>
      <c r="X272" s="24"/>
    </row>
    <row r="273" spans="1:24" s="21" customFormat="1" x14ac:dyDescent="0.2">
      <c r="A273" s="10"/>
      <c r="B273" s="10"/>
      <c r="C273" s="10"/>
      <c r="D273" s="10"/>
      <c r="E273" s="10"/>
      <c r="F273" s="10"/>
      <c r="H273" s="10"/>
      <c r="J273" s="10"/>
      <c r="K273" s="10"/>
      <c r="L273" s="10"/>
      <c r="M273" s="10"/>
      <c r="N273" s="23"/>
      <c r="O273" s="10"/>
      <c r="P273" s="10"/>
      <c r="Q273" s="10"/>
      <c r="R273" s="10"/>
      <c r="S273" s="10"/>
      <c r="T273" s="10"/>
      <c r="U273" s="10"/>
      <c r="V273" s="10"/>
      <c r="W273" s="10"/>
      <c r="X273" s="24"/>
    </row>
    <row r="274" spans="1:24" s="21" customFormat="1" x14ac:dyDescent="0.2">
      <c r="A274" s="10"/>
      <c r="B274" s="10"/>
      <c r="C274" s="10"/>
      <c r="D274" s="10"/>
      <c r="E274" s="10"/>
      <c r="F274" s="10"/>
      <c r="H274" s="10"/>
      <c r="J274" s="10"/>
      <c r="K274" s="10"/>
      <c r="L274" s="10"/>
      <c r="M274" s="10"/>
      <c r="N274" s="23"/>
      <c r="O274" s="10"/>
      <c r="P274" s="10"/>
      <c r="Q274" s="10"/>
      <c r="R274" s="10"/>
      <c r="S274" s="10"/>
      <c r="T274" s="10"/>
      <c r="U274" s="10"/>
      <c r="V274" s="10"/>
      <c r="W274" s="10"/>
      <c r="X274" s="24"/>
    </row>
    <row r="275" spans="1:24" s="21" customFormat="1" x14ac:dyDescent="0.2">
      <c r="A275" s="10"/>
      <c r="B275" s="10"/>
      <c r="C275" s="10"/>
      <c r="D275" s="10"/>
      <c r="E275" s="10"/>
      <c r="F275" s="10"/>
      <c r="H275" s="10"/>
      <c r="J275" s="10"/>
      <c r="K275" s="10"/>
      <c r="L275" s="10"/>
      <c r="M275" s="10"/>
      <c r="N275" s="23"/>
      <c r="O275" s="10"/>
      <c r="P275" s="10"/>
      <c r="Q275" s="10"/>
      <c r="R275" s="10"/>
      <c r="S275" s="10"/>
      <c r="T275" s="10"/>
      <c r="U275" s="10"/>
      <c r="V275" s="10"/>
      <c r="W275" s="10"/>
      <c r="X275" s="24"/>
    </row>
    <row r="276" spans="1:24" s="21" customFormat="1" x14ac:dyDescent="0.2">
      <c r="A276" s="10"/>
      <c r="B276" s="10"/>
      <c r="C276" s="10"/>
      <c r="D276" s="10"/>
      <c r="E276" s="10"/>
      <c r="F276" s="10"/>
      <c r="H276" s="10"/>
      <c r="J276" s="10"/>
      <c r="K276" s="10"/>
      <c r="L276" s="10"/>
      <c r="M276" s="10"/>
      <c r="N276" s="23"/>
      <c r="O276" s="10"/>
      <c r="P276" s="10"/>
      <c r="Q276" s="10"/>
      <c r="R276" s="10"/>
      <c r="S276" s="10"/>
      <c r="T276" s="10"/>
      <c r="U276" s="10"/>
      <c r="V276" s="10"/>
      <c r="W276" s="10"/>
      <c r="X276" s="24"/>
    </row>
    <row r="277" spans="1:24" s="21" customFormat="1" x14ac:dyDescent="0.2">
      <c r="A277" s="10"/>
      <c r="B277" s="10"/>
      <c r="C277" s="10"/>
      <c r="D277" s="10"/>
      <c r="E277" s="10"/>
      <c r="F277" s="10"/>
      <c r="H277" s="10"/>
      <c r="J277" s="10"/>
      <c r="K277" s="10"/>
      <c r="L277" s="10"/>
      <c r="M277" s="10"/>
      <c r="N277" s="23"/>
      <c r="O277" s="10"/>
      <c r="P277" s="10"/>
      <c r="Q277" s="10"/>
      <c r="R277" s="10"/>
      <c r="S277" s="10"/>
      <c r="T277" s="10"/>
      <c r="U277" s="10"/>
      <c r="V277" s="10"/>
      <c r="W277" s="10"/>
      <c r="X277" s="24"/>
    </row>
    <row r="278" spans="1:24" s="21" customFormat="1" x14ac:dyDescent="0.2">
      <c r="A278" s="10"/>
      <c r="B278" s="10"/>
      <c r="C278" s="10"/>
      <c r="D278" s="10"/>
      <c r="E278" s="10"/>
      <c r="F278" s="10"/>
      <c r="H278" s="10"/>
      <c r="J278" s="10"/>
      <c r="K278" s="10"/>
      <c r="L278" s="10"/>
      <c r="M278" s="10"/>
      <c r="N278" s="23"/>
      <c r="O278" s="10"/>
      <c r="P278" s="10"/>
      <c r="Q278" s="10"/>
      <c r="R278" s="10"/>
      <c r="S278" s="10"/>
      <c r="T278" s="10"/>
      <c r="U278" s="10"/>
      <c r="V278" s="10"/>
      <c r="W278" s="10"/>
      <c r="X278" s="24"/>
    </row>
    <row r="279" spans="1:24" s="21" customFormat="1" x14ac:dyDescent="0.2">
      <c r="A279" s="10"/>
      <c r="B279" s="10"/>
      <c r="C279" s="10"/>
      <c r="D279" s="10"/>
      <c r="E279" s="10"/>
      <c r="F279" s="10"/>
      <c r="H279" s="10"/>
      <c r="J279" s="10"/>
      <c r="K279" s="10"/>
      <c r="L279" s="10"/>
      <c r="M279" s="10"/>
      <c r="N279" s="23"/>
      <c r="O279" s="10"/>
      <c r="P279" s="10"/>
      <c r="Q279" s="10"/>
      <c r="R279" s="10"/>
      <c r="S279" s="10"/>
      <c r="T279" s="10"/>
      <c r="U279" s="10"/>
      <c r="V279" s="10"/>
      <c r="W279" s="10"/>
      <c r="X279" s="24"/>
    </row>
    <row r="280" spans="1:24" s="21" customFormat="1" x14ac:dyDescent="0.2">
      <c r="A280" s="10"/>
      <c r="B280" s="10"/>
      <c r="C280" s="10"/>
      <c r="D280" s="10"/>
      <c r="E280" s="10"/>
      <c r="F280" s="10"/>
      <c r="H280" s="10"/>
      <c r="J280" s="10"/>
      <c r="K280" s="10"/>
      <c r="L280" s="10"/>
      <c r="M280" s="10"/>
      <c r="N280" s="23"/>
      <c r="O280" s="10"/>
      <c r="P280" s="10"/>
      <c r="Q280" s="10"/>
      <c r="R280" s="10"/>
      <c r="S280" s="10"/>
      <c r="T280" s="10"/>
      <c r="U280" s="10"/>
      <c r="V280" s="10"/>
      <c r="W280" s="10"/>
      <c r="X280" s="24"/>
    </row>
    <row r="281" spans="1:24" s="21" customFormat="1" x14ac:dyDescent="0.2">
      <c r="A281" s="10"/>
      <c r="B281" s="10"/>
      <c r="C281" s="10"/>
      <c r="D281" s="10"/>
      <c r="E281" s="10"/>
      <c r="F281" s="10"/>
      <c r="H281" s="10"/>
      <c r="J281" s="10"/>
      <c r="K281" s="10"/>
      <c r="L281" s="10"/>
      <c r="M281" s="10"/>
      <c r="N281" s="23"/>
      <c r="O281" s="10"/>
      <c r="P281" s="10"/>
      <c r="Q281" s="10"/>
      <c r="R281" s="10"/>
      <c r="S281" s="10"/>
      <c r="T281" s="10"/>
      <c r="U281" s="10"/>
      <c r="V281" s="10"/>
      <c r="W281" s="10"/>
      <c r="X281" s="24"/>
    </row>
    <row r="282" spans="1:24" s="21" customFormat="1" x14ac:dyDescent="0.2">
      <c r="A282" s="10"/>
      <c r="B282" s="10"/>
      <c r="C282" s="10"/>
      <c r="D282" s="10"/>
      <c r="E282" s="10"/>
      <c r="F282" s="10"/>
      <c r="H282" s="10"/>
      <c r="J282" s="10"/>
      <c r="K282" s="10"/>
      <c r="L282" s="10"/>
      <c r="M282" s="10"/>
      <c r="N282" s="23"/>
      <c r="O282" s="10"/>
      <c r="P282" s="10"/>
      <c r="Q282" s="10"/>
      <c r="R282" s="10"/>
      <c r="S282" s="10"/>
      <c r="T282" s="10"/>
      <c r="U282" s="10"/>
      <c r="V282" s="10"/>
      <c r="W282" s="10"/>
      <c r="X282" s="24"/>
    </row>
    <row r="283" spans="1:24" s="21" customFormat="1" x14ac:dyDescent="0.2">
      <c r="A283" s="10"/>
      <c r="B283" s="10"/>
      <c r="C283" s="10"/>
      <c r="D283" s="10"/>
      <c r="E283" s="10"/>
      <c r="F283" s="10"/>
      <c r="H283" s="10"/>
      <c r="J283" s="10"/>
      <c r="K283" s="10"/>
      <c r="L283" s="10"/>
      <c r="M283" s="10"/>
      <c r="N283" s="23"/>
      <c r="O283" s="10"/>
      <c r="P283" s="10"/>
      <c r="Q283" s="10"/>
      <c r="R283" s="10"/>
      <c r="S283" s="10"/>
      <c r="T283" s="10"/>
      <c r="U283" s="10"/>
      <c r="V283" s="10"/>
      <c r="W283" s="10"/>
      <c r="X283" s="24"/>
    </row>
    <row r="284" spans="1:24" s="21" customFormat="1" x14ac:dyDescent="0.2">
      <c r="A284" s="10"/>
      <c r="B284" s="10"/>
      <c r="C284" s="10"/>
      <c r="D284" s="10"/>
      <c r="E284" s="10"/>
      <c r="F284" s="10"/>
      <c r="H284" s="10"/>
      <c r="J284" s="10"/>
      <c r="K284" s="10"/>
      <c r="L284" s="10"/>
      <c r="M284" s="10"/>
      <c r="N284" s="23"/>
      <c r="O284" s="10"/>
      <c r="P284" s="10"/>
      <c r="Q284" s="10"/>
      <c r="R284" s="10"/>
      <c r="S284" s="10"/>
      <c r="T284" s="10"/>
      <c r="U284" s="10"/>
      <c r="V284" s="10"/>
      <c r="W284" s="10"/>
      <c r="X284" s="24"/>
    </row>
    <row r="285" spans="1:24" s="21" customFormat="1" x14ac:dyDescent="0.2">
      <c r="A285" s="10"/>
      <c r="B285" s="10"/>
      <c r="C285" s="10"/>
      <c r="D285" s="10"/>
      <c r="E285" s="10"/>
      <c r="F285" s="10"/>
      <c r="H285" s="10"/>
      <c r="J285" s="10"/>
      <c r="K285" s="10"/>
      <c r="L285" s="10"/>
      <c r="M285" s="10"/>
      <c r="N285" s="23"/>
      <c r="O285" s="10"/>
      <c r="P285" s="10"/>
      <c r="Q285" s="10"/>
      <c r="R285" s="10"/>
      <c r="S285" s="10"/>
      <c r="T285" s="10"/>
      <c r="U285" s="10"/>
      <c r="V285" s="10"/>
      <c r="W285" s="10"/>
      <c r="X285" s="24"/>
    </row>
    <row r="286" spans="1:24" s="21" customFormat="1" x14ac:dyDescent="0.2">
      <c r="A286" s="10"/>
      <c r="B286" s="10"/>
      <c r="C286" s="10"/>
      <c r="D286" s="10"/>
      <c r="E286" s="10"/>
      <c r="F286" s="10"/>
      <c r="H286" s="10"/>
      <c r="J286" s="10"/>
      <c r="K286" s="10"/>
      <c r="L286" s="10"/>
      <c r="M286" s="10"/>
      <c r="N286" s="23"/>
      <c r="O286" s="10"/>
      <c r="P286" s="10"/>
      <c r="Q286" s="10"/>
      <c r="R286" s="10"/>
      <c r="S286" s="10"/>
      <c r="T286" s="10"/>
      <c r="U286" s="10"/>
      <c r="V286" s="10"/>
      <c r="W286" s="10"/>
      <c r="X286" s="24"/>
    </row>
    <row r="287" spans="1:24" s="21" customFormat="1" x14ac:dyDescent="0.2">
      <c r="A287" s="10"/>
      <c r="B287" s="10"/>
      <c r="C287" s="10"/>
      <c r="D287" s="10"/>
      <c r="E287" s="10"/>
      <c r="F287" s="10"/>
      <c r="H287" s="10"/>
      <c r="J287" s="10"/>
      <c r="K287" s="10"/>
      <c r="L287" s="10"/>
      <c r="M287" s="10"/>
      <c r="N287" s="23"/>
      <c r="O287" s="10"/>
      <c r="P287" s="10"/>
      <c r="Q287" s="10"/>
      <c r="R287" s="10"/>
      <c r="S287" s="10"/>
      <c r="T287" s="10"/>
      <c r="U287" s="10"/>
      <c r="V287" s="10"/>
      <c r="W287" s="10"/>
      <c r="X287" s="24"/>
    </row>
    <row r="288" spans="1:24" s="21" customFormat="1" x14ac:dyDescent="0.2">
      <c r="A288" s="10"/>
      <c r="B288" s="10"/>
      <c r="C288" s="10"/>
      <c r="D288" s="10"/>
      <c r="E288" s="10"/>
      <c r="F288" s="10"/>
      <c r="H288" s="10"/>
      <c r="J288" s="10"/>
      <c r="K288" s="10"/>
      <c r="L288" s="10"/>
      <c r="M288" s="10"/>
      <c r="N288" s="23"/>
      <c r="O288" s="10"/>
      <c r="P288" s="10"/>
      <c r="Q288" s="10"/>
      <c r="R288" s="10"/>
      <c r="S288" s="10"/>
      <c r="T288" s="10"/>
      <c r="U288" s="10"/>
      <c r="V288" s="10"/>
      <c r="W288" s="10"/>
      <c r="X288" s="24"/>
    </row>
    <row r="289" spans="1:24" s="21" customFormat="1" x14ac:dyDescent="0.2">
      <c r="A289" s="10"/>
      <c r="B289" s="10"/>
      <c r="C289" s="10"/>
      <c r="D289" s="10"/>
      <c r="E289" s="10"/>
      <c r="F289" s="10"/>
      <c r="H289" s="10"/>
      <c r="J289" s="10"/>
      <c r="K289" s="10"/>
      <c r="L289" s="10"/>
      <c r="M289" s="10"/>
      <c r="N289" s="23"/>
      <c r="O289" s="10"/>
      <c r="P289" s="10"/>
      <c r="Q289" s="10"/>
      <c r="R289" s="10"/>
      <c r="S289" s="10"/>
      <c r="T289" s="10"/>
      <c r="U289" s="10"/>
      <c r="V289" s="10"/>
      <c r="W289" s="10"/>
      <c r="X289" s="24"/>
    </row>
    <row r="290" spans="1:24" s="21" customFormat="1" x14ac:dyDescent="0.2">
      <c r="A290" s="10"/>
      <c r="B290" s="10"/>
      <c r="C290" s="10"/>
      <c r="D290" s="10"/>
      <c r="E290" s="10"/>
      <c r="F290" s="10"/>
      <c r="H290" s="10"/>
      <c r="J290" s="10"/>
      <c r="K290" s="10"/>
      <c r="L290" s="10"/>
      <c r="M290" s="10"/>
      <c r="N290" s="23"/>
      <c r="O290" s="10"/>
      <c r="P290" s="10"/>
      <c r="Q290" s="10"/>
      <c r="R290" s="10"/>
      <c r="S290" s="10"/>
      <c r="T290" s="10"/>
      <c r="U290" s="10"/>
      <c r="V290" s="10"/>
      <c r="W290" s="10"/>
      <c r="X290" s="24"/>
    </row>
    <row r="291" spans="1:24" s="21" customFormat="1" x14ac:dyDescent="0.2">
      <c r="A291" s="10"/>
      <c r="B291" s="10"/>
      <c r="C291" s="10"/>
      <c r="D291" s="10"/>
      <c r="E291" s="10"/>
      <c r="F291" s="10"/>
      <c r="H291" s="10"/>
      <c r="J291" s="10"/>
      <c r="K291" s="10"/>
      <c r="L291" s="10"/>
      <c r="M291" s="10"/>
      <c r="N291" s="23"/>
      <c r="O291" s="10"/>
      <c r="P291" s="10"/>
      <c r="Q291" s="10"/>
      <c r="R291" s="10"/>
      <c r="S291" s="10"/>
      <c r="T291" s="10"/>
      <c r="U291" s="10"/>
      <c r="V291" s="10"/>
      <c r="W291" s="10"/>
      <c r="X291" s="24"/>
    </row>
    <row r="292" spans="1:24" s="21" customFormat="1" x14ac:dyDescent="0.2">
      <c r="A292" s="10"/>
      <c r="B292" s="10"/>
      <c r="C292" s="10"/>
      <c r="D292" s="10"/>
      <c r="E292" s="10"/>
      <c r="F292" s="10"/>
      <c r="H292" s="10"/>
      <c r="J292" s="10"/>
      <c r="K292" s="10"/>
      <c r="L292" s="10"/>
      <c r="M292" s="10"/>
      <c r="N292" s="23"/>
      <c r="O292" s="10"/>
      <c r="P292" s="10"/>
      <c r="Q292" s="10"/>
      <c r="R292" s="10"/>
      <c r="S292" s="10"/>
      <c r="T292" s="10"/>
      <c r="U292" s="10"/>
      <c r="V292" s="10"/>
      <c r="W292" s="10"/>
      <c r="X292" s="24"/>
    </row>
    <row r="293" spans="1:24" s="21" customFormat="1" x14ac:dyDescent="0.2">
      <c r="A293" s="10"/>
      <c r="B293" s="10"/>
      <c r="C293" s="10"/>
      <c r="D293" s="10"/>
      <c r="E293" s="10"/>
      <c r="F293" s="10"/>
      <c r="H293" s="10"/>
      <c r="J293" s="10"/>
      <c r="K293" s="10"/>
      <c r="L293" s="10"/>
      <c r="M293" s="10"/>
      <c r="N293" s="23"/>
      <c r="O293" s="10"/>
      <c r="P293" s="10"/>
      <c r="Q293" s="10"/>
      <c r="R293" s="10"/>
      <c r="S293" s="10"/>
      <c r="T293" s="10"/>
      <c r="U293" s="10"/>
      <c r="V293" s="10"/>
      <c r="W293" s="10"/>
      <c r="X293" s="24"/>
    </row>
    <row r="294" spans="1:24" s="21" customFormat="1" x14ac:dyDescent="0.2">
      <c r="A294" s="10"/>
      <c r="B294" s="10"/>
      <c r="C294" s="10"/>
      <c r="D294" s="10"/>
      <c r="E294" s="10"/>
      <c r="F294" s="10"/>
      <c r="H294" s="10"/>
      <c r="J294" s="10"/>
      <c r="K294" s="10"/>
      <c r="L294" s="10"/>
      <c r="M294" s="10"/>
      <c r="N294" s="23"/>
      <c r="O294" s="10"/>
      <c r="P294" s="10"/>
      <c r="Q294" s="10"/>
      <c r="R294" s="10"/>
      <c r="S294" s="10"/>
      <c r="T294" s="10"/>
      <c r="U294" s="10"/>
      <c r="V294" s="10"/>
      <c r="W294" s="10"/>
      <c r="X294" s="24"/>
    </row>
    <row r="295" spans="1:24" s="21" customFormat="1" x14ac:dyDescent="0.2">
      <c r="A295" s="10"/>
      <c r="B295" s="10"/>
      <c r="C295" s="10"/>
      <c r="D295" s="10"/>
      <c r="E295" s="10"/>
      <c r="F295" s="10"/>
      <c r="H295" s="10"/>
      <c r="J295" s="10"/>
      <c r="K295" s="10"/>
      <c r="L295" s="10"/>
      <c r="M295" s="10"/>
      <c r="N295" s="23"/>
      <c r="O295" s="10"/>
      <c r="P295" s="10"/>
      <c r="Q295" s="10"/>
      <c r="R295" s="10"/>
      <c r="S295" s="10"/>
      <c r="T295" s="10"/>
      <c r="U295" s="10"/>
      <c r="V295" s="10"/>
      <c r="W295" s="10"/>
      <c r="X295" s="24"/>
    </row>
    <row r="296" spans="1:24" s="21" customFormat="1" x14ac:dyDescent="0.2">
      <c r="A296" s="10"/>
      <c r="B296" s="10"/>
      <c r="C296" s="10"/>
      <c r="D296" s="10"/>
      <c r="E296" s="10"/>
      <c r="F296" s="10"/>
      <c r="H296" s="10"/>
      <c r="J296" s="10"/>
      <c r="K296" s="10"/>
      <c r="L296" s="10"/>
      <c r="M296" s="10"/>
      <c r="N296" s="23"/>
      <c r="O296" s="10"/>
      <c r="P296" s="10"/>
      <c r="Q296" s="10"/>
      <c r="R296" s="10"/>
      <c r="S296" s="10"/>
      <c r="T296" s="10"/>
      <c r="U296" s="10"/>
      <c r="V296" s="10"/>
      <c r="W296" s="10"/>
      <c r="X296" s="24"/>
    </row>
    <row r="297" spans="1:24" s="21" customFormat="1" x14ac:dyDescent="0.2">
      <c r="A297" s="10"/>
      <c r="B297" s="10"/>
      <c r="C297" s="10"/>
      <c r="D297" s="10"/>
      <c r="E297" s="10"/>
      <c r="F297" s="10"/>
      <c r="H297" s="10"/>
      <c r="J297" s="10"/>
      <c r="K297" s="10"/>
      <c r="L297" s="10"/>
      <c r="M297" s="10"/>
      <c r="N297" s="23"/>
      <c r="O297" s="10"/>
      <c r="P297" s="10"/>
      <c r="Q297" s="10"/>
      <c r="R297" s="10"/>
      <c r="S297" s="10"/>
      <c r="T297" s="10"/>
      <c r="U297" s="10"/>
      <c r="V297" s="10"/>
      <c r="W297" s="10"/>
      <c r="X297" s="24"/>
    </row>
    <row r="298" spans="1:24" s="21" customFormat="1" x14ac:dyDescent="0.2">
      <c r="A298" s="10"/>
      <c r="B298" s="10"/>
      <c r="C298" s="10"/>
      <c r="D298" s="10"/>
      <c r="E298" s="10"/>
      <c r="F298" s="10"/>
      <c r="H298" s="10"/>
      <c r="J298" s="10"/>
      <c r="K298" s="10"/>
      <c r="L298" s="10"/>
      <c r="M298" s="10"/>
      <c r="N298" s="23"/>
      <c r="O298" s="10"/>
      <c r="P298" s="10"/>
      <c r="Q298" s="10"/>
      <c r="R298" s="10"/>
      <c r="S298" s="10"/>
      <c r="T298" s="10"/>
      <c r="U298" s="10"/>
      <c r="V298" s="10"/>
      <c r="W298" s="10"/>
      <c r="X298" s="24"/>
    </row>
    <row r="299" spans="1:24" s="21" customFormat="1" x14ac:dyDescent="0.2">
      <c r="A299" s="10"/>
      <c r="B299" s="10"/>
      <c r="C299" s="10"/>
      <c r="D299" s="10"/>
      <c r="E299" s="10"/>
      <c r="F299" s="10"/>
      <c r="H299" s="10"/>
      <c r="J299" s="10"/>
      <c r="K299" s="10"/>
      <c r="L299" s="10"/>
      <c r="M299" s="10"/>
      <c r="N299" s="23"/>
      <c r="O299" s="10"/>
      <c r="P299" s="10"/>
      <c r="Q299" s="10"/>
      <c r="R299" s="10"/>
      <c r="S299" s="10"/>
      <c r="T299" s="10"/>
      <c r="U299" s="10"/>
      <c r="V299" s="10"/>
      <c r="W299" s="10"/>
      <c r="X299" s="24"/>
    </row>
    <row r="300" spans="1:24" s="21" customFormat="1" x14ac:dyDescent="0.2">
      <c r="A300" s="10"/>
      <c r="B300" s="10"/>
      <c r="C300" s="10"/>
      <c r="D300" s="10"/>
      <c r="E300" s="10"/>
      <c r="F300" s="10"/>
      <c r="H300" s="10"/>
      <c r="J300" s="10"/>
      <c r="K300" s="10"/>
      <c r="L300" s="10"/>
      <c r="M300" s="10"/>
      <c r="N300" s="23"/>
      <c r="O300" s="10"/>
      <c r="P300" s="10"/>
      <c r="Q300" s="10"/>
      <c r="R300" s="10"/>
      <c r="S300" s="10"/>
      <c r="T300" s="10"/>
      <c r="U300" s="10"/>
      <c r="V300" s="10"/>
      <c r="W300" s="10"/>
      <c r="X300" s="24"/>
    </row>
    <row r="301" spans="1:24" s="21" customFormat="1" x14ac:dyDescent="0.2">
      <c r="A301" s="10"/>
      <c r="B301" s="10"/>
      <c r="C301" s="10"/>
      <c r="D301" s="10"/>
      <c r="E301" s="10"/>
      <c r="F301" s="10"/>
      <c r="H301" s="10"/>
      <c r="J301" s="10"/>
      <c r="K301" s="10"/>
      <c r="L301" s="10"/>
      <c r="M301" s="10"/>
      <c r="N301" s="23"/>
      <c r="O301" s="10"/>
      <c r="P301" s="10"/>
      <c r="Q301" s="10"/>
      <c r="R301" s="10"/>
      <c r="S301" s="10"/>
      <c r="T301" s="10"/>
      <c r="U301" s="10"/>
      <c r="V301" s="10"/>
      <c r="W301" s="10"/>
      <c r="X301" s="24"/>
    </row>
    <row r="302" spans="1:24" s="21" customFormat="1" x14ac:dyDescent="0.2">
      <c r="A302" s="10"/>
      <c r="B302" s="10"/>
      <c r="C302" s="10"/>
      <c r="D302" s="10"/>
      <c r="E302" s="10"/>
      <c r="F302" s="10"/>
      <c r="H302" s="10"/>
      <c r="J302" s="10"/>
      <c r="K302" s="10"/>
      <c r="L302" s="10"/>
      <c r="M302" s="10"/>
      <c r="N302" s="23"/>
      <c r="O302" s="10"/>
      <c r="P302" s="10"/>
      <c r="Q302" s="10"/>
      <c r="R302" s="10"/>
      <c r="S302" s="10"/>
      <c r="T302" s="10"/>
      <c r="U302" s="10"/>
      <c r="V302" s="10"/>
      <c r="W302" s="10"/>
      <c r="X302" s="24"/>
    </row>
    <row r="303" spans="1:24" s="21" customFormat="1" x14ac:dyDescent="0.2">
      <c r="A303" s="10"/>
      <c r="B303" s="10"/>
      <c r="C303" s="10"/>
      <c r="D303" s="10"/>
      <c r="E303" s="10"/>
      <c r="F303" s="10"/>
      <c r="H303" s="10"/>
      <c r="J303" s="10"/>
      <c r="K303" s="10"/>
      <c r="L303" s="10"/>
      <c r="M303" s="10"/>
      <c r="N303" s="23"/>
      <c r="O303" s="10"/>
      <c r="P303" s="10"/>
      <c r="Q303" s="10"/>
      <c r="R303" s="10"/>
      <c r="S303" s="10"/>
      <c r="T303" s="10"/>
      <c r="U303" s="10"/>
      <c r="V303" s="10"/>
      <c r="W303" s="10"/>
      <c r="X303" s="24"/>
    </row>
    <row r="304" spans="1:24" s="21" customFormat="1" x14ac:dyDescent="0.2">
      <c r="A304" s="10"/>
      <c r="B304" s="10"/>
      <c r="C304" s="10"/>
      <c r="D304" s="10"/>
      <c r="E304" s="10"/>
      <c r="F304" s="10"/>
      <c r="H304" s="10"/>
      <c r="J304" s="10"/>
      <c r="K304" s="10"/>
      <c r="L304" s="10"/>
      <c r="M304" s="10"/>
      <c r="N304" s="23"/>
      <c r="O304" s="10"/>
      <c r="P304" s="10"/>
      <c r="Q304" s="10"/>
      <c r="R304" s="10"/>
      <c r="S304" s="10"/>
      <c r="T304" s="10"/>
      <c r="U304" s="10"/>
      <c r="V304" s="10"/>
      <c r="W304" s="10"/>
      <c r="X304" s="24"/>
    </row>
    <row r="305" spans="1:24" s="21" customFormat="1" x14ac:dyDescent="0.2">
      <c r="A305" s="10"/>
      <c r="B305" s="10"/>
      <c r="C305" s="10"/>
      <c r="D305" s="10"/>
      <c r="E305" s="10"/>
      <c r="F305" s="10"/>
      <c r="H305" s="10"/>
      <c r="J305" s="10"/>
      <c r="K305" s="10"/>
      <c r="L305" s="10"/>
      <c r="M305" s="10"/>
      <c r="N305" s="23"/>
      <c r="O305" s="10"/>
      <c r="P305" s="10"/>
      <c r="Q305" s="10"/>
      <c r="R305" s="10"/>
      <c r="S305" s="10"/>
      <c r="T305" s="10"/>
      <c r="U305" s="10"/>
      <c r="V305" s="10"/>
      <c r="W305" s="10"/>
      <c r="X305" s="24"/>
    </row>
    <row r="306" spans="1:24" s="21" customFormat="1" x14ac:dyDescent="0.2">
      <c r="A306" s="10"/>
      <c r="B306" s="10"/>
      <c r="C306" s="10"/>
      <c r="D306" s="10"/>
      <c r="E306" s="10"/>
      <c r="F306" s="10"/>
      <c r="H306" s="10"/>
      <c r="J306" s="10"/>
      <c r="K306" s="10"/>
      <c r="L306" s="10"/>
      <c r="M306" s="10"/>
      <c r="N306" s="23"/>
      <c r="O306" s="10"/>
      <c r="P306" s="10"/>
      <c r="Q306" s="10"/>
      <c r="R306" s="10"/>
      <c r="S306" s="10"/>
      <c r="T306" s="10"/>
      <c r="U306" s="10"/>
      <c r="V306" s="10"/>
      <c r="W306" s="10"/>
      <c r="X306" s="24"/>
    </row>
    <row r="307" spans="1:24" s="21" customFormat="1" x14ac:dyDescent="0.2">
      <c r="A307" s="10"/>
      <c r="B307" s="10"/>
      <c r="C307" s="10"/>
      <c r="D307" s="10"/>
      <c r="E307" s="10"/>
      <c r="F307" s="10"/>
      <c r="H307" s="10"/>
      <c r="J307" s="10"/>
      <c r="K307" s="10"/>
      <c r="L307" s="10"/>
      <c r="M307" s="10"/>
      <c r="N307" s="23"/>
      <c r="O307" s="10"/>
      <c r="P307" s="10"/>
      <c r="Q307" s="10"/>
      <c r="R307" s="10"/>
      <c r="S307" s="10"/>
      <c r="T307" s="10"/>
      <c r="U307" s="10"/>
      <c r="V307" s="10"/>
      <c r="W307" s="10"/>
      <c r="X307" s="24"/>
    </row>
    <row r="308" spans="1:24" s="21" customFormat="1" x14ac:dyDescent="0.2">
      <c r="A308" s="10"/>
      <c r="B308" s="10"/>
      <c r="C308" s="10"/>
      <c r="D308" s="10"/>
      <c r="E308" s="10"/>
      <c r="F308" s="10"/>
      <c r="H308" s="10"/>
      <c r="J308" s="10"/>
      <c r="K308" s="10"/>
      <c r="L308" s="10"/>
      <c r="M308" s="10"/>
      <c r="N308" s="23"/>
      <c r="O308" s="10"/>
      <c r="P308" s="10"/>
      <c r="Q308" s="10"/>
      <c r="R308" s="10"/>
      <c r="S308" s="10"/>
      <c r="T308" s="10"/>
      <c r="U308" s="10"/>
      <c r="V308" s="10"/>
      <c r="W308" s="10"/>
      <c r="X308" s="24"/>
    </row>
    <row r="309" spans="1:24" s="21" customFormat="1" x14ac:dyDescent="0.2">
      <c r="A309" s="10"/>
      <c r="B309" s="10"/>
      <c r="C309" s="10"/>
      <c r="D309" s="10"/>
      <c r="E309" s="10"/>
      <c r="F309" s="10"/>
      <c r="H309" s="10"/>
      <c r="J309" s="10"/>
      <c r="K309" s="10"/>
      <c r="L309" s="10"/>
      <c r="M309" s="10"/>
      <c r="N309" s="23"/>
      <c r="O309" s="10"/>
      <c r="P309" s="10"/>
      <c r="Q309" s="10"/>
      <c r="R309" s="10"/>
      <c r="S309" s="10"/>
      <c r="T309" s="10"/>
      <c r="U309" s="10"/>
      <c r="V309" s="10"/>
      <c r="W309" s="10"/>
      <c r="X309" s="24"/>
    </row>
    <row r="310" spans="1:24" s="21" customFormat="1" x14ac:dyDescent="0.2">
      <c r="A310" s="10"/>
      <c r="B310" s="10"/>
      <c r="C310" s="10"/>
      <c r="D310" s="10"/>
      <c r="E310" s="10"/>
      <c r="F310" s="10"/>
      <c r="H310" s="10"/>
      <c r="J310" s="10"/>
      <c r="K310" s="10"/>
      <c r="L310" s="10"/>
      <c r="M310" s="10"/>
      <c r="N310" s="23"/>
      <c r="O310" s="10"/>
      <c r="P310" s="10"/>
      <c r="Q310" s="10"/>
      <c r="R310" s="10"/>
      <c r="S310" s="10"/>
      <c r="T310" s="10"/>
      <c r="U310" s="10"/>
      <c r="V310" s="10"/>
      <c r="W310" s="10"/>
      <c r="X310" s="24"/>
    </row>
    <row r="311" spans="1:24" s="21" customFormat="1" x14ac:dyDescent="0.2">
      <c r="A311" s="10"/>
      <c r="B311" s="10"/>
      <c r="C311" s="10"/>
      <c r="D311" s="10"/>
      <c r="E311" s="10"/>
      <c r="F311" s="10"/>
      <c r="H311" s="10"/>
      <c r="J311" s="10"/>
      <c r="K311" s="10"/>
      <c r="L311" s="10"/>
      <c r="M311" s="10"/>
      <c r="N311" s="23"/>
      <c r="O311" s="10"/>
      <c r="P311" s="10"/>
      <c r="Q311" s="10"/>
      <c r="R311" s="10"/>
      <c r="S311" s="10"/>
      <c r="T311" s="10"/>
      <c r="U311" s="10"/>
      <c r="V311" s="10"/>
      <c r="W311" s="10"/>
      <c r="X311" s="24"/>
    </row>
    <row r="312" spans="1:24" s="21" customFormat="1" x14ac:dyDescent="0.2">
      <c r="A312" s="10"/>
      <c r="B312" s="10"/>
      <c r="C312" s="10"/>
      <c r="D312" s="10"/>
      <c r="E312" s="10"/>
      <c r="F312" s="10"/>
      <c r="H312" s="10"/>
      <c r="J312" s="10"/>
      <c r="K312" s="10"/>
      <c r="L312" s="10"/>
      <c r="M312" s="10"/>
      <c r="N312" s="23"/>
      <c r="O312" s="10"/>
      <c r="P312" s="10"/>
      <c r="Q312" s="10"/>
      <c r="R312" s="10"/>
      <c r="S312" s="10"/>
      <c r="T312" s="10"/>
      <c r="U312" s="10"/>
      <c r="V312" s="10"/>
      <c r="W312" s="10"/>
      <c r="X312" s="24"/>
    </row>
    <row r="313" spans="1:24" s="21" customFormat="1" x14ac:dyDescent="0.2">
      <c r="A313" s="10"/>
      <c r="B313" s="10"/>
      <c r="C313" s="10"/>
      <c r="D313" s="10"/>
      <c r="E313" s="10"/>
      <c r="F313" s="10"/>
      <c r="H313" s="10"/>
      <c r="J313" s="10"/>
      <c r="K313" s="10"/>
      <c r="L313" s="10"/>
      <c r="M313" s="10"/>
      <c r="N313" s="23"/>
      <c r="O313" s="10"/>
      <c r="P313" s="10"/>
      <c r="Q313" s="10"/>
      <c r="R313" s="10"/>
      <c r="S313" s="10"/>
      <c r="T313" s="10"/>
      <c r="U313" s="10"/>
      <c r="V313" s="10"/>
      <c r="W313" s="10"/>
      <c r="X313" s="24"/>
    </row>
    <row r="314" spans="1:24" s="21" customFormat="1" x14ac:dyDescent="0.2">
      <c r="A314" s="10"/>
      <c r="B314" s="10"/>
      <c r="C314" s="10"/>
      <c r="D314" s="10"/>
      <c r="E314" s="10"/>
      <c r="F314" s="10"/>
      <c r="H314" s="10"/>
      <c r="J314" s="10"/>
      <c r="K314" s="10"/>
      <c r="L314" s="10"/>
      <c r="M314" s="10"/>
      <c r="N314" s="23"/>
      <c r="O314" s="10"/>
      <c r="P314" s="10"/>
      <c r="Q314" s="10"/>
      <c r="R314" s="10"/>
      <c r="S314" s="10"/>
      <c r="T314" s="10"/>
      <c r="U314" s="10"/>
      <c r="V314" s="10"/>
      <c r="W314" s="10"/>
      <c r="X314" s="24"/>
    </row>
    <row r="315" spans="1:24" s="21" customFormat="1" x14ac:dyDescent="0.2">
      <c r="A315" s="10"/>
      <c r="B315" s="10"/>
      <c r="C315" s="10"/>
      <c r="D315" s="10"/>
      <c r="E315" s="10"/>
      <c r="F315" s="10"/>
      <c r="H315" s="10"/>
      <c r="J315" s="10"/>
      <c r="K315" s="10"/>
      <c r="L315" s="10"/>
      <c r="M315" s="10"/>
      <c r="N315" s="23"/>
      <c r="O315" s="10"/>
      <c r="P315" s="10"/>
      <c r="Q315" s="10"/>
      <c r="R315" s="10"/>
      <c r="S315" s="10"/>
      <c r="T315" s="10"/>
      <c r="U315" s="10"/>
      <c r="V315" s="10"/>
      <c r="W315" s="10"/>
      <c r="X315" s="24"/>
    </row>
    <row r="316" spans="1:24" s="21" customFormat="1" x14ac:dyDescent="0.2">
      <c r="A316" s="10"/>
      <c r="B316" s="10"/>
      <c r="C316" s="10"/>
      <c r="D316" s="10"/>
      <c r="E316" s="10"/>
      <c r="F316" s="10"/>
      <c r="H316" s="10"/>
      <c r="J316" s="10"/>
      <c r="K316" s="10"/>
      <c r="L316" s="10"/>
      <c r="M316" s="10"/>
      <c r="N316" s="23"/>
      <c r="O316" s="10"/>
      <c r="P316" s="10"/>
      <c r="Q316" s="10"/>
      <c r="R316" s="10"/>
      <c r="S316" s="10"/>
      <c r="T316" s="10"/>
      <c r="U316" s="10"/>
      <c r="V316" s="10"/>
      <c r="W316" s="10"/>
      <c r="X316" s="24"/>
    </row>
    <row r="317" spans="1:24" s="21" customFormat="1" x14ac:dyDescent="0.2">
      <c r="A317" s="10"/>
      <c r="B317" s="10"/>
      <c r="C317" s="10"/>
      <c r="D317" s="10"/>
      <c r="E317" s="10"/>
      <c r="F317" s="10"/>
      <c r="H317" s="10"/>
      <c r="J317" s="10"/>
      <c r="K317" s="10"/>
      <c r="L317" s="10"/>
      <c r="M317" s="10"/>
      <c r="N317" s="23"/>
      <c r="O317" s="10"/>
      <c r="P317" s="10"/>
      <c r="Q317" s="10"/>
      <c r="R317" s="10"/>
      <c r="S317" s="10"/>
      <c r="T317" s="10"/>
      <c r="U317" s="10"/>
      <c r="V317" s="10"/>
      <c r="W317" s="10"/>
      <c r="X317" s="24"/>
    </row>
    <row r="318" spans="1:24" s="21" customFormat="1" x14ac:dyDescent="0.2">
      <c r="A318" s="10"/>
      <c r="B318" s="10"/>
      <c r="C318" s="10"/>
      <c r="D318" s="10"/>
      <c r="E318" s="10"/>
      <c r="F318" s="10"/>
      <c r="H318" s="10"/>
      <c r="J318" s="10"/>
      <c r="K318" s="10"/>
      <c r="L318" s="10"/>
      <c r="M318" s="10"/>
      <c r="N318" s="23"/>
      <c r="O318" s="10"/>
      <c r="P318" s="10"/>
      <c r="Q318" s="10"/>
      <c r="R318" s="10"/>
      <c r="S318" s="10"/>
      <c r="T318" s="10"/>
      <c r="U318" s="10"/>
      <c r="V318" s="10"/>
      <c r="W318" s="10"/>
      <c r="X318" s="24"/>
    </row>
    <row r="319" spans="1:24" s="21" customFormat="1" x14ac:dyDescent="0.2">
      <c r="A319" s="10"/>
      <c r="B319" s="10"/>
      <c r="C319" s="10"/>
      <c r="D319" s="10"/>
      <c r="E319" s="10"/>
      <c r="F319" s="10"/>
      <c r="H319" s="10"/>
      <c r="J319" s="10"/>
      <c r="K319" s="10"/>
      <c r="L319" s="10"/>
      <c r="M319" s="10"/>
      <c r="N319" s="23"/>
      <c r="O319" s="10"/>
      <c r="P319" s="10"/>
      <c r="Q319" s="10"/>
      <c r="R319" s="10"/>
      <c r="S319" s="10"/>
      <c r="T319" s="10"/>
      <c r="U319" s="10"/>
      <c r="V319" s="10"/>
      <c r="W319" s="10"/>
      <c r="X319" s="24"/>
    </row>
    <row r="320" spans="1:24" s="21" customFormat="1" x14ac:dyDescent="0.2">
      <c r="A320" s="10"/>
      <c r="B320" s="10"/>
      <c r="C320" s="10"/>
      <c r="D320" s="10"/>
      <c r="E320" s="10"/>
      <c r="F320" s="10"/>
      <c r="H320" s="10"/>
      <c r="J320" s="10"/>
      <c r="K320" s="10"/>
      <c r="L320" s="10"/>
      <c r="M320" s="10"/>
      <c r="N320" s="23"/>
      <c r="O320" s="10"/>
      <c r="P320" s="10"/>
      <c r="Q320" s="10"/>
      <c r="R320" s="10"/>
      <c r="S320" s="10"/>
      <c r="T320" s="10"/>
      <c r="U320" s="10"/>
      <c r="V320" s="10"/>
      <c r="W320" s="10"/>
      <c r="X320" s="24"/>
    </row>
    <row r="321" spans="1:24" s="21" customFormat="1" x14ac:dyDescent="0.2">
      <c r="A321" s="10"/>
      <c r="B321" s="10"/>
      <c r="C321" s="10"/>
      <c r="D321" s="10"/>
      <c r="E321" s="10"/>
      <c r="F321" s="10"/>
      <c r="H321" s="10"/>
      <c r="J321" s="10"/>
      <c r="K321" s="10"/>
      <c r="L321" s="10"/>
      <c r="M321" s="10"/>
      <c r="N321" s="23"/>
      <c r="O321" s="10"/>
      <c r="P321" s="10"/>
      <c r="Q321" s="10"/>
      <c r="R321" s="10"/>
      <c r="S321" s="10"/>
      <c r="T321" s="10"/>
      <c r="U321" s="10"/>
      <c r="V321" s="10"/>
      <c r="W321" s="10"/>
      <c r="X321" s="24"/>
    </row>
    <row r="322" spans="1:24" s="21" customFormat="1" x14ac:dyDescent="0.2">
      <c r="A322" s="10"/>
      <c r="B322" s="10"/>
      <c r="C322" s="10"/>
      <c r="D322" s="10"/>
      <c r="E322" s="10"/>
      <c r="F322" s="10"/>
      <c r="H322" s="10"/>
      <c r="J322" s="10"/>
      <c r="K322" s="10"/>
      <c r="L322" s="10"/>
      <c r="M322" s="10"/>
      <c r="N322" s="23"/>
      <c r="O322" s="10"/>
      <c r="P322" s="10"/>
      <c r="Q322" s="10"/>
      <c r="R322" s="10"/>
      <c r="S322" s="10"/>
      <c r="T322" s="10"/>
      <c r="U322" s="10"/>
      <c r="V322" s="10"/>
      <c r="W322" s="10"/>
      <c r="X322" s="24"/>
    </row>
    <row r="323" spans="1:24" s="21" customFormat="1" x14ac:dyDescent="0.2">
      <c r="A323" s="10"/>
      <c r="B323" s="10"/>
      <c r="C323" s="10"/>
      <c r="D323" s="10"/>
      <c r="E323" s="10"/>
      <c r="F323" s="10"/>
      <c r="H323" s="10"/>
      <c r="J323" s="10"/>
      <c r="K323" s="10"/>
      <c r="L323" s="10"/>
      <c r="M323" s="10"/>
      <c r="N323" s="23"/>
      <c r="O323" s="10"/>
      <c r="P323" s="10"/>
      <c r="Q323" s="10"/>
      <c r="R323" s="10"/>
      <c r="S323" s="10"/>
      <c r="T323" s="10"/>
      <c r="U323" s="10"/>
      <c r="V323" s="10"/>
      <c r="W323" s="10"/>
      <c r="X323" s="24"/>
    </row>
    <row r="324" spans="1:24" s="21" customFormat="1" x14ac:dyDescent="0.2">
      <c r="A324" s="10"/>
      <c r="B324" s="10"/>
      <c r="C324" s="10"/>
      <c r="D324" s="10"/>
      <c r="E324" s="10"/>
      <c r="F324" s="10"/>
      <c r="H324" s="10"/>
      <c r="J324" s="10"/>
      <c r="K324" s="10"/>
      <c r="L324" s="10"/>
      <c r="M324" s="10"/>
      <c r="N324" s="23"/>
      <c r="O324" s="10"/>
      <c r="P324" s="10"/>
      <c r="Q324" s="10"/>
      <c r="R324" s="10"/>
      <c r="S324" s="10"/>
      <c r="T324" s="10"/>
      <c r="U324" s="10"/>
      <c r="V324" s="10"/>
      <c r="W324" s="10"/>
      <c r="X324" s="24"/>
    </row>
    <row r="325" spans="1:24" s="21" customFormat="1" x14ac:dyDescent="0.2">
      <c r="A325" s="10"/>
      <c r="B325" s="10"/>
      <c r="C325" s="10"/>
      <c r="D325" s="10"/>
      <c r="E325" s="10"/>
      <c r="F325" s="10"/>
      <c r="H325" s="10"/>
      <c r="J325" s="10"/>
      <c r="K325" s="10"/>
      <c r="L325" s="10"/>
      <c r="M325" s="10"/>
      <c r="N325" s="23"/>
      <c r="O325" s="10"/>
      <c r="P325" s="10"/>
      <c r="Q325" s="10"/>
      <c r="R325" s="10"/>
      <c r="S325" s="10"/>
      <c r="T325" s="10"/>
      <c r="U325" s="10"/>
      <c r="V325" s="10"/>
      <c r="W325" s="10"/>
      <c r="X325" s="24"/>
    </row>
    <row r="326" spans="1:24" s="21" customFormat="1" x14ac:dyDescent="0.2">
      <c r="A326" s="10"/>
      <c r="B326" s="10"/>
      <c r="C326" s="10"/>
      <c r="D326" s="10"/>
      <c r="E326" s="10"/>
      <c r="F326" s="10"/>
      <c r="H326" s="10"/>
      <c r="J326" s="10"/>
      <c r="K326" s="10"/>
      <c r="L326" s="10"/>
      <c r="M326" s="10"/>
      <c r="N326" s="23"/>
      <c r="O326" s="10"/>
      <c r="P326" s="10"/>
      <c r="Q326" s="10"/>
      <c r="R326" s="10"/>
      <c r="S326" s="10"/>
      <c r="T326" s="10"/>
      <c r="U326" s="10"/>
      <c r="V326" s="10"/>
      <c r="W326" s="10"/>
      <c r="X326" s="24"/>
    </row>
    <row r="327" spans="1:24" s="21" customFormat="1" x14ac:dyDescent="0.2">
      <c r="A327" s="10"/>
      <c r="B327" s="10"/>
      <c r="C327" s="10"/>
      <c r="D327" s="10"/>
      <c r="E327" s="10"/>
      <c r="F327" s="10"/>
      <c r="H327" s="10"/>
      <c r="J327" s="10"/>
      <c r="K327" s="10"/>
      <c r="L327" s="10"/>
      <c r="M327" s="10"/>
      <c r="N327" s="23"/>
      <c r="O327" s="10"/>
      <c r="P327" s="10"/>
      <c r="Q327" s="10"/>
      <c r="R327" s="10"/>
      <c r="S327" s="10"/>
      <c r="T327" s="10"/>
      <c r="U327" s="10"/>
      <c r="V327" s="10"/>
      <c r="W327" s="10"/>
      <c r="X327" s="24"/>
    </row>
    <row r="328" spans="1:24" s="21" customFormat="1" x14ac:dyDescent="0.2">
      <c r="A328" s="10"/>
      <c r="B328" s="10"/>
      <c r="C328" s="10"/>
      <c r="D328" s="10"/>
      <c r="E328" s="10"/>
      <c r="F328" s="10"/>
      <c r="H328" s="10"/>
      <c r="J328" s="10"/>
      <c r="K328" s="10"/>
      <c r="L328" s="10"/>
      <c r="M328" s="10"/>
      <c r="N328" s="23"/>
      <c r="O328" s="10"/>
      <c r="P328" s="10"/>
      <c r="Q328" s="10"/>
      <c r="R328" s="10"/>
      <c r="S328" s="10"/>
      <c r="T328" s="10"/>
      <c r="U328" s="10"/>
      <c r="V328" s="10"/>
      <c r="W328" s="10"/>
      <c r="X328" s="24"/>
    </row>
    <row r="329" spans="1:24" s="21" customFormat="1" x14ac:dyDescent="0.2">
      <c r="A329" s="10"/>
      <c r="B329" s="10"/>
      <c r="C329" s="10"/>
      <c r="D329" s="10"/>
      <c r="E329" s="10"/>
      <c r="F329" s="10"/>
      <c r="H329" s="10"/>
      <c r="J329" s="10"/>
      <c r="K329" s="10"/>
      <c r="L329" s="10"/>
      <c r="M329" s="10"/>
      <c r="N329" s="23"/>
      <c r="O329" s="10"/>
      <c r="P329" s="10"/>
      <c r="Q329" s="10"/>
      <c r="R329" s="10"/>
      <c r="S329" s="10"/>
      <c r="T329" s="10"/>
      <c r="U329" s="10"/>
      <c r="V329" s="10"/>
      <c r="W329" s="10"/>
      <c r="X329" s="24"/>
    </row>
    <row r="330" spans="1:24" s="21" customFormat="1" x14ac:dyDescent="0.2">
      <c r="A330" s="10"/>
      <c r="B330" s="10"/>
      <c r="C330" s="10"/>
      <c r="D330" s="10"/>
      <c r="E330" s="10"/>
      <c r="F330" s="10"/>
      <c r="H330" s="10"/>
      <c r="J330" s="10"/>
      <c r="K330" s="10"/>
      <c r="L330" s="10"/>
      <c r="M330" s="10"/>
      <c r="N330" s="23"/>
      <c r="O330" s="10"/>
      <c r="P330" s="10"/>
      <c r="Q330" s="10"/>
      <c r="R330" s="10"/>
      <c r="S330" s="10"/>
      <c r="T330" s="10"/>
      <c r="U330" s="10"/>
      <c r="V330" s="10"/>
      <c r="W330" s="10"/>
      <c r="X330" s="24"/>
    </row>
    <row r="331" spans="1:24" s="21" customFormat="1" x14ac:dyDescent="0.2">
      <c r="A331" s="10"/>
      <c r="B331" s="10"/>
      <c r="C331" s="10"/>
      <c r="D331" s="10"/>
      <c r="E331" s="10"/>
      <c r="F331" s="10"/>
      <c r="H331" s="10"/>
      <c r="J331" s="10"/>
      <c r="K331" s="10"/>
      <c r="L331" s="10"/>
      <c r="M331" s="10"/>
      <c r="N331" s="23"/>
      <c r="O331" s="10"/>
      <c r="P331" s="10"/>
      <c r="Q331" s="10"/>
      <c r="R331" s="10"/>
      <c r="S331" s="10"/>
      <c r="T331" s="10"/>
      <c r="U331" s="10"/>
      <c r="V331" s="10"/>
      <c r="W331" s="10"/>
      <c r="X331" s="24"/>
    </row>
    <row r="332" spans="1:24" s="21" customFormat="1" x14ac:dyDescent="0.2">
      <c r="A332" s="10"/>
      <c r="B332" s="10"/>
      <c r="C332" s="10"/>
      <c r="D332" s="10"/>
      <c r="E332" s="10"/>
      <c r="F332" s="10"/>
      <c r="H332" s="10"/>
      <c r="J332" s="10"/>
      <c r="K332" s="10"/>
      <c r="L332" s="10"/>
      <c r="M332" s="10"/>
      <c r="N332" s="23"/>
      <c r="O332" s="10"/>
      <c r="P332" s="10"/>
      <c r="Q332" s="10"/>
      <c r="R332" s="10"/>
      <c r="S332" s="10"/>
      <c r="T332" s="10"/>
      <c r="U332" s="10"/>
      <c r="V332" s="10"/>
      <c r="W332" s="10"/>
      <c r="X332" s="24"/>
    </row>
    <row r="333" spans="1:24" s="21" customFormat="1" x14ac:dyDescent="0.2">
      <c r="A333" s="10"/>
      <c r="B333" s="10"/>
      <c r="C333" s="10"/>
      <c r="D333" s="10"/>
      <c r="E333" s="10"/>
      <c r="F333" s="10"/>
      <c r="H333" s="10"/>
      <c r="J333" s="10"/>
      <c r="K333" s="10"/>
      <c r="L333" s="10"/>
      <c r="M333" s="10"/>
      <c r="N333" s="23"/>
      <c r="O333" s="10"/>
      <c r="P333" s="10"/>
      <c r="Q333" s="10"/>
      <c r="R333" s="10"/>
      <c r="S333" s="10"/>
      <c r="T333" s="10"/>
      <c r="U333" s="10"/>
      <c r="V333" s="10"/>
      <c r="W333" s="10"/>
      <c r="X333" s="24"/>
    </row>
    <row r="334" spans="1:24" s="21" customFormat="1" x14ac:dyDescent="0.2">
      <c r="A334" s="10"/>
      <c r="B334" s="10"/>
      <c r="C334" s="10"/>
      <c r="D334" s="10"/>
      <c r="E334" s="10"/>
      <c r="F334" s="10"/>
      <c r="H334" s="10"/>
      <c r="J334" s="10"/>
      <c r="K334" s="10"/>
      <c r="L334" s="10"/>
      <c r="M334" s="10"/>
      <c r="N334" s="23"/>
      <c r="O334" s="10"/>
      <c r="P334" s="10"/>
      <c r="Q334" s="10"/>
      <c r="R334" s="10"/>
      <c r="S334" s="10"/>
      <c r="T334" s="10"/>
      <c r="U334" s="10"/>
      <c r="V334" s="10"/>
      <c r="W334" s="10"/>
      <c r="X334" s="24"/>
    </row>
    <row r="335" spans="1:24" s="21" customFormat="1" x14ac:dyDescent="0.2">
      <c r="A335" s="10"/>
      <c r="B335" s="10"/>
      <c r="C335" s="10"/>
      <c r="D335" s="10"/>
      <c r="E335" s="10"/>
      <c r="F335" s="10"/>
      <c r="H335" s="10"/>
      <c r="J335" s="10"/>
      <c r="K335" s="10"/>
      <c r="L335" s="10"/>
      <c r="M335" s="10"/>
      <c r="N335" s="23"/>
      <c r="O335" s="10"/>
      <c r="P335" s="10"/>
      <c r="Q335" s="10"/>
      <c r="R335" s="10"/>
      <c r="S335" s="10"/>
      <c r="T335" s="10"/>
      <c r="U335" s="10"/>
      <c r="V335" s="10"/>
      <c r="W335" s="10"/>
      <c r="X335" s="24"/>
    </row>
    <row r="336" spans="1:24" s="21" customFormat="1" x14ac:dyDescent="0.2">
      <c r="A336" s="10"/>
      <c r="B336" s="10"/>
      <c r="C336" s="10"/>
      <c r="D336" s="10"/>
      <c r="E336" s="10"/>
      <c r="F336" s="10"/>
      <c r="H336" s="10"/>
      <c r="J336" s="10"/>
      <c r="K336" s="10"/>
      <c r="L336" s="10"/>
      <c r="M336" s="10"/>
      <c r="N336" s="23"/>
      <c r="O336" s="10"/>
      <c r="P336" s="10"/>
      <c r="Q336" s="10"/>
      <c r="R336" s="10"/>
      <c r="S336" s="10"/>
      <c r="T336" s="10"/>
      <c r="U336" s="10"/>
      <c r="V336" s="10"/>
      <c r="W336" s="10"/>
      <c r="X336" s="24"/>
    </row>
    <row r="337" spans="1:24" s="21" customFormat="1" x14ac:dyDescent="0.2">
      <c r="A337" s="10"/>
      <c r="B337" s="10"/>
      <c r="C337" s="10"/>
      <c r="D337" s="10"/>
      <c r="E337" s="10"/>
      <c r="F337" s="10"/>
      <c r="H337" s="10"/>
      <c r="J337" s="10"/>
      <c r="K337" s="10"/>
      <c r="L337" s="10"/>
      <c r="M337" s="10"/>
      <c r="N337" s="23"/>
      <c r="O337" s="10"/>
      <c r="P337" s="10"/>
      <c r="Q337" s="10"/>
      <c r="R337" s="10"/>
      <c r="S337" s="10"/>
      <c r="T337" s="10"/>
      <c r="U337" s="10"/>
      <c r="V337" s="10"/>
      <c r="W337" s="10"/>
      <c r="X337" s="24"/>
    </row>
    <row r="338" spans="1:24" s="21" customFormat="1" x14ac:dyDescent="0.2">
      <c r="A338" s="10"/>
      <c r="B338" s="10"/>
      <c r="C338" s="10"/>
      <c r="D338" s="10"/>
      <c r="E338" s="10"/>
      <c r="F338" s="10"/>
      <c r="H338" s="10"/>
      <c r="J338" s="10"/>
      <c r="K338" s="10"/>
      <c r="L338" s="10"/>
      <c r="M338" s="10"/>
      <c r="N338" s="23"/>
      <c r="O338" s="10"/>
      <c r="P338" s="10"/>
      <c r="Q338" s="10"/>
      <c r="R338" s="10"/>
      <c r="S338" s="10"/>
      <c r="T338" s="10"/>
      <c r="U338" s="10"/>
      <c r="V338" s="10"/>
      <c r="W338" s="10"/>
      <c r="X338" s="24"/>
    </row>
    <row r="339" spans="1:24" s="21" customFormat="1" x14ac:dyDescent="0.2">
      <c r="A339" s="10"/>
      <c r="B339" s="10"/>
      <c r="C339" s="10"/>
      <c r="D339" s="10"/>
      <c r="E339" s="10"/>
      <c r="F339" s="10"/>
      <c r="H339" s="10"/>
      <c r="J339" s="10"/>
      <c r="K339" s="10"/>
      <c r="L339" s="10"/>
      <c r="M339" s="10"/>
      <c r="N339" s="23"/>
      <c r="O339" s="10"/>
      <c r="P339" s="10"/>
      <c r="Q339" s="10"/>
      <c r="R339" s="10"/>
      <c r="S339" s="10"/>
      <c r="T339" s="10"/>
      <c r="U339" s="10"/>
      <c r="V339" s="10"/>
      <c r="W339" s="10"/>
      <c r="X339" s="24"/>
    </row>
    <row r="340" spans="1:24" s="21" customFormat="1" x14ac:dyDescent="0.2">
      <c r="A340" s="10"/>
      <c r="B340" s="10"/>
      <c r="C340" s="10"/>
      <c r="D340" s="10"/>
      <c r="E340" s="10"/>
      <c r="F340" s="10"/>
      <c r="H340" s="10"/>
      <c r="J340" s="10"/>
      <c r="K340" s="10"/>
      <c r="L340" s="10"/>
      <c r="M340" s="10"/>
      <c r="N340" s="23"/>
      <c r="O340" s="10"/>
      <c r="P340" s="10"/>
      <c r="Q340" s="10"/>
      <c r="R340" s="10"/>
      <c r="S340" s="10"/>
      <c r="T340" s="10"/>
      <c r="U340" s="10"/>
      <c r="V340" s="10"/>
      <c r="W340" s="10"/>
      <c r="X340" s="24"/>
    </row>
    <row r="341" spans="1:24" s="21" customFormat="1" x14ac:dyDescent="0.2">
      <c r="A341" s="10"/>
      <c r="B341" s="10"/>
      <c r="C341" s="10"/>
      <c r="D341" s="10"/>
      <c r="E341" s="10"/>
      <c r="F341" s="10"/>
      <c r="H341" s="10"/>
      <c r="J341" s="10"/>
      <c r="K341" s="10"/>
      <c r="L341" s="10"/>
      <c r="M341" s="10"/>
      <c r="N341" s="23"/>
      <c r="O341" s="10"/>
      <c r="P341" s="10"/>
      <c r="Q341" s="10"/>
      <c r="R341" s="10"/>
      <c r="S341" s="10"/>
      <c r="T341" s="10"/>
      <c r="U341" s="10"/>
      <c r="V341" s="10"/>
      <c r="W341" s="10"/>
      <c r="X341" s="24"/>
    </row>
    <row r="342" spans="1:24" s="21" customFormat="1" x14ac:dyDescent="0.2">
      <c r="A342" s="10"/>
      <c r="B342" s="10"/>
      <c r="C342" s="10"/>
      <c r="D342" s="10"/>
      <c r="E342" s="10"/>
      <c r="F342" s="10"/>
      <c r="H342" s="10"/>
      <c r="J342" s="10"/>
      <c r="K342" s="10"/>
      <c r="L342" s="10"/>
      <c r="M342" s="10"/>
      <c r="N342" s="23"/>
      <c r="O342" s="10"/>
      <c r="P342" s="10"/>
      <c r="Q342" s="10"/>
      <c r="R342" s="10"/>
      <c r="S342" s="10"/>
      <c r="T342" s="10"/>
      <c r="U342" s="10"/>
      <c r="V342" s="10"/>
      <c r="W342" s="10"/>
      <c r="X342" s="24"/>
    </row>
    <row r="343" spans="1:24" s="21" customFormat="1" x14ac:dyDescent="0.2">
      <c r="A343" s="10"/>
      <c r="B343" s="10"/>
      <c r="C343" s="10"/>
      <c r="D343" s="10"/>
      <c r="E343" s="10"/>
      <c r="F343" s="10"/>
      <c r="H343" s="10"/>
      <c r="J343" s="10"/>
      <c r="K343" s="10"/>
      <c r="L343" s="10"/>
      <c r="M343" s="10"/>
      <c r="N343" s="23"/>
      <c r="O343" s="10"/>
      <c r="P343" s="10"/>
      <c r="Q343" s="10"/>
      <c r="R343" s="10"/>
      <c r="S343" s="10"/>
      <c r="T343" s="10"/>
      <c r="U343" s="10"/>
      <c r="V343" s="10"/>
      <c r="W343" s="10"/>
      <c r="X343" s="24"/>
    </row>
    <row r="344" spans="1:24" s="21" customFormat="1" x14ac:dyDescent="0.2">
      <c r="A344" s="10"/>
      <c r="B344" s="10"/>
      <c r="C344" s="10"/>
      <c r="D344" s="10"/>
      <c r="E344" s="10"/>
      <c r="F344" s="10"/>
      <c r="H344" s="10"/>
      <c r="J344" s="10"/>
      <c r="K344" s="10"/>
      <c r="L344" s="10"/>
      <c r="M344" s="10"/>
      <c r="N344" s="23"/>
      <c r="O344" s="10"/>
      <c r="P344" s="10"/>
      <c r="Q344" s="10"/>
      <c r="R344" s="10"/>
      <c r="S344" s="10"/>
      <c r="T344" s="10"/>
      <c r="U344" s="10"/>
      <c r="V344" s="10"/>
      <c r="W344" s="10"/>
      <c r="X344" s="24"/>
    </row>
    <row r="345" spans="1:24" s="21" customFormat="1" x14ac:dyDescent="0.2">
      <c r="A345" s="10"/>
      <c r="B345" s="10"/>
      <c r="C345" s="10"/>
      <c r="D345" s="10"/>
      <c r="E345" s="10"/>
      <c r="F345" s="10"/>
      <c r="H345" s="10"/>
      <c r="J345" s="10"/>
      <c r="K345" s="10"/>
      <c r="L345" s="10"/>
      <c r="M345" s="10"/>
      <c r="N345" s="23"/>
      <c r="O345" s="10"/>
      <c r="P345" s="10"/>
      <c r="Q345" s="10"/>
      <c r="R345" s="10"/>
      <c r="S345" s="10"/>
      <c r="T345" s="10"/>
      <c r="U345" s="10"/>
      <c r="V345" s="10"/>
      <c r="W345" s="10"/>
      <c r="X345" s="24"/>
    </row>
    <row r="346" spans="1:24" s="21" customFormat="1" x14ac:dyDescent="0.2">
      <c r="A346" s="10"/>
      <c r="B346" s="10"/>
      <c r="C346" s="10"/>
      <c r="D346" s="10"/>
      <c r="E346" s="10"/>
      <c r="F346" s="10"/>
      <c r="H346" s="10"/>
      <c r="J346" s="10"/>
      <c r="K346" s="10"/>
      <c r="L346" s="10"/>
      <c r="M346" s="10"/>
      <c r="N346" s="23"/>
      <c r="O346" s="10"/>
      <c r="P346" s="10"/>
      <c r="Q346" s="10"/>
      <c r="R346" s="10"/>
      <c r="S346" s="10"/>
      <c r="T346" s="10"/>
      <c r="U346" s="10"/>
      <c r="V346" s="10"/>
      <c r="W346" s="10"/>
      <c r="X346" s="24"/>
    </row>
    <row r="347" spans="1:24" s="21" customFormat="1" x14ac:dyDescent="0.2">
      <c r="A347" s="10"/>
      <c r="B347" s="10"/>
      <c r="C347" s="10"/>
      <c r="D347" s="10"/>
      <c r="E347" s="10"/>
      <c r="F347" s="10"/>
      <c r="H347" s="10"/>
      <c r="J347" s="10"/>
      <c r="K347" s="10"/>
      <c r="L347" s="10"/>
      <c r="M347" s="10"/>
      <c r="N347" s="23"/>
      <c r="O347" s="10"/>
      <c r="P347" s="10"/>
      <c r="Q347" s="10"/>
      <c r="R347" s="10"/>
      <c r="S347" s="10"/>
      <c r="T347" s="10"/>
      <c r="U347" s="10"/>
      <c r="V347" s="10"/>
      <c r="W347" s="10"/>
      <c r="X347" s="24"/>
    </row>
    <row r="348" spans="1:24" s="21" customFormat="1" x14ac:dyDescent="0.2">
      <c r="A348" s="10"/>
      <c r="B348" s="10"/>
      <c r="C348" s="10"/>
      <c r="D348" s="10"/>
      <c r="E348" s="10"/>
      <c r="F348" s="10"/>
      <c r="H348" s="10"/>
      <c r="J348" s="10"/>
      <c r="K348" s="10"/>
      <c r="L348" s="10"/>
      <c r="M348" s="10"/>
      <c r="N348" s="23"/>
      <c r="O348" s="10"/>
      <c r="P348" s="10"/>
      <c r="Q348" s="10"/>
      <c r="R348" s="10"/>
      <c r="S348" s="10"/>
      <c r="T348" s="10"/>
      <c r="U348" s="10"/>
      <c r="V348" s="10"/>
      <c r="W348" s="10"/>
      <c r="X348" s="24"/>
    </row>
    <row r="349" spans="1:24" s="21" customFormat="1" x14ac:dyDescent="0.2">
      <c r="A349" s="10"/>
      <c r="B349" s="10"/>
      <c r="C349" s="10"/>
      <c r="D349" s="10"/>
      <c r="E349" s="10"/>
      <c r="F349" s="10"/>
      <c r="H349" s="10"/>
      <c r="J349" s="10"/>
      <c r="K349" s="10"/>
      <c r="L349" s="10"/>
      <c r="M349" s="10"/>
      <c r="N349" s="23"/>
      <c r="O349" s="10"/>
      <c r="P349" s="10"/>
      <c r="Q349" s="10"/>
      <c r="R349" s="10"/>
      <c r="S349" s="10"/>
      <c r="T349" s="10"/>
      <c r="U349" s="10"/>
      <c r="V349" s="10"/>
      <c r="W349" s="10"/>
      <c r="X349" s="24"/>
    </row>
    <row r="350" spans="1:24" s="21" customFormat="1" x14ac:dyDescent="0.2">
      <c r="A350" s="10"/>
      <c r="B350" s="10"/>
      <c r="C350" s="10"/>
      <c r="D350" s="10"/>
      <c r="E350" s="10"/>
      <c r="F350" s="10"/>
      <c r="H350" s="10"/>
      <c r="J350" s="10"/>
      <c r="K350" s="10"/>
      <c r="L350" s="10"/>
      <c r="M350" s="10"/>
      <c r="N350" s="23"/>
      <c r="O350" s="10"/>
      <c r="P350" s="10"/>
      <c r="Q350" s="10"/>
      <c r="R350" s="10"/>
      <c r="S350" s="10"/>
      <c r="T350" s="10"/>
      <c r="U350" s="10"/>
      <c r="V350" s="10"/>
      <c r="W350" s="10"/>
      <c r="X350" s="24"/>
    </row>
    <row r="351" spans="1:24" s="21" customFormat="1" x14ac:dyDescent="0.2">
      <c r="A351" s="10"/>
      <c r="B351" s="10"/>
      <c r="C351" s="10"/>
      <c r="D351" s="10"/>
      <c r="E351" s="10"/>
      <c r="F351" s="10"/>
      <c r="H351" s="10"/>
      <c r="J351" s="10"/>
      <c r="K351" s="10"/>
      <c r="L351" s="10"/>
      <c r="M351" s="10"/>
      <c r="N351" s="23"/>
      <c r="O351" s="10"/>
      <c r="P351" s="10"/>
      <c r="Q351" s="10"/>
      <c r="R351" s="10"/>
      <c r="S351" s="10"/>
      <c r="T351" s="10"/>
      <c r="U351" s="10"/>
      <c r="V351" s="10"/>
      <c r="W351" s="10"/>
      <c r="X351" s="24"/>
    </row>
    <row r="352" spans="1:24" s="21" customFormat="1" x14ac:dyDescent="0.2">
      <c r="A352" s="10"/>
      <c r="B352" s="10"/>
      <c r="C352" s="10"/>
      <c r="D352" s="10"/>
      <c r="E352" s="10"/>
      <c r="F352" s="10"/>
      <c r="H352" s="10"/>
      <c r="J352" s="10"/>
      <c r="K352" s="10"/>
      <c r="L352" s="10"/>
      <c r="M352" s="10"/>
      <c r="N352" s="23"/>
      <c r="O352" s="10"/>
      <c r="P352" s="10"/>
      <c r="Q352" s="10"/>
      <c r="R352" s="10"/>
      <c r="S352" s="10"/>
      <c r="T352" s="10"/>
      <c r="U352" s="10"/>
      <c r="V352" s="10"/>
      <c r="W352" s="10"/>
      <c r="X352" s="24"/>
    </row>
    <row r="353" spans="1:24" s="21" customFormat="1" x14ac:dyDescent="0.2">
      <c r="A353" s="10"/>
      <c r="B353" s="10"/>
      <c r="C353" s="10"/>
      <c r="D353" s="10"/>
      <c r="E353" s="10"/>
      <c r="F353" s="10"/>
      <c r="H353" s="10"/>
      <c r="J353" s="10"/>
      <c r="K353" s="10"/>
      <c r="L353" s="10"/>
      <c r="M353" s="10"/>
      <c r="N353" s="23"/>
      <c r="O353" s="10"/>
      <c r="P353" s="10"/>
      <c r="Q353" s="10"/>
      <c r="R353" s="10"/>
      <c r="S353" s="10"/>
      <c r="T353" s="10"/>
      <c r="U353" s="10"/>
      <c r="V353" s="10"/>
      <c r="W353" s="10"/>
      <c r="X353" s="24"/>
    </row>
    <row r="354" spans="1:24" s="21" customFormat="1" x14ac:dyDescent="0.2">
      <c r="A354" s="10"/>
      <c r="B354" s="10"/>
      <c r="C354" s="10"/>
      <c r="D354" s="10"/>
      <c r="E354" s="10"/>
      <c r="F354" s="10"/>
      <c r="H354" s="10"/>
      <c r="J354" s="10"/>
      <c r="K354" s="10"/>
      <c r="L354" s="10"/>
      <c r="M354" s="10"/>
      <c r="N354" s="23"/>
      <c r="O354" s="10"/>
      <c r="P354" s="10"/>
      <c r="Q354" s="10"/>
      <c r="R354" s="10"/>
      <c r="S354" s="10"/>
      <c r="T354" s="10"/>
      <c r="U354" s="10"/>
      <c r="V354" s="10"/>
      <c r="W354" s="10"/>
      <c r="X354" s="24"/>
    </row>
    <row r="355" spans="1:24" s="21" customFormat="1" x14ac:dyDescent="0.2">
      <c r="A355" s="10"/>
      <c r="B355" s="10"/>
      <c r="C355" s="10"/>
      <c r="D355" s="10"/>
      <c r="E355" s="10"/>
      <c r="F355" s="10"/>
      <c r="H355" s="10"/>
      <c r="J355" s="10"/>
      <c r="K355" s="10"/>
      <c r="L355" s="10"/>
      <c r="M355" s="10"/>
      <c r="N355" s="23"/>
      <c r="O355" s="10"/>
      <c r="P355" s="10"/>
      <c r="Q355" s="10"/>
      <c r="R355" s="10"/>
      <c r="S355" s="10"/>
      <c r="T355" s="10"/>
      <c r="U355" s="10"/>
      <c r="V355" s="10"/>
      <c r="W355" s="10"/>
      <c r="X355" s="24"/>
    </row>
    <row r="356" spans="1:24" s="21" customFormat="1" x14ac:dyDescent="0.2">
      <c r="A356" s="10"/>
      <c r="B356" s="10"/>
      <c r="C356" s="10"/>
      <c r="D356" s="10"/>
      <c r="E356" s="10"/>
      <c r="F356" s="10"/>
      <c r="H356" s="10"/>
      <c r="J356" s="10"/>
      <c r="K356" s="10"/>
      <c r="L356" s="10"/>
      <c r="M356" s="10"/>
      <c r="N356" s="23"/>
      <c r="O356" s="10"/>
      <c r="P356" s="10"/>
      <c r="Q356" s="10"/>
      <c r="R356" s="10"/>
      <c r="S356" s="10"/>
      <c r="T356" s="10"/>
      <c r="U356" s="10"/>
      <c r="V356" s="10"/>
      <c r="W356" s="10"/>
      <c r="X356" s="24"/>
    </row>
    <row r="357" spans="1:24" s="21" customFormat="1" x14ac:dyDescent="0.2">
      <c r="A357" s="10"/>
      <c r="B357" s="10"/>
      <c r="C357" s="10"/>
      <c r="D357" s="10"/>
      <c r="E357" s="10"/>
      <c r="F357" s="10"/>
      <c r="H357" s="10"/>
      <c r="J357" s="10"/>
      <c r="K357" s="10"/>
      <c r="L357" s="10"/>
      <c r="M357" s="10"/>
      <c r="N357" s="23"/>
      <c r="O357" s="10"/>
      <c r="P357" s="10"/>
      <c r="Q357" s="10"/>
      <c r="R357" s="10"/>
      <c r="S357" s="10"/>
      <c r="T357" s="10"/>
      <c r="U357" s="10"/>
      <c r="V357" s="10"/>
      <c r="W357" s="10"/>
      <c r="X357" s="24"/>
    </row>
    <row r="358" spans="1:24" s="21" customFormat="1" x14ac:dyDescent="0.2">
      <c r="A358" s="10"/>
      <c r="B358" s="10"/>
      <c r="C358" s="10"/>
      <c r="D358" s="10"/>
      <c r="E358" s="10"/>
      <c r="F358" s="10"/>
      <c r="H358" s="10"/>
      <c r="J358" s="10"/>
      <c r="K358" s="10"/>
      <c r="L358" s="10"/>
      <c r="M358" s="10"/>
      <c r="N358" s="23"/>
      <c r="O358" s="10"/>
      <c r="P358" s="10"/>
      <c r="Q358" s="10"/>
      <c r="R358" s="10"/>
      <c r="S358" s="10"/>
      <c r="T358" s="10"/>
      <c r="U358" s="10"/>
      <c r="V358" s="10"/>
      <c r="W358" s="10"/>
      <c r="X358" s="24"/>
    </row>
    <row r="359" spans="1:24" s="21" customFormat="1" x14ac:dyDescent="0.2">
      <c r="A359" s="10"/>
      <c r="B359" s="10"/>
      <c r="C359" s="10"/>
      <c r="D359" s="10"/>
      <c r="E359" s="10"/>
      <c r="F359" s="10"/>
      <c r="H359" s="10"/>
      <c r="J359" s="10"/>
      <c r="K359" s="10"/>
      <c r="L359" s="10"/>
      <c r="M359" s="10"/>
      <c r="N359" s="23"/>
      <c r="O359" s="10"/>
      <c r="P359" s="10"/>
      <c r="Q359" s="10"/>
      <c r="R359" s="10"/>
      <c r="S359" s="10"/>
      <c r="T359" s="10"/>
      <c r="U359" s="10"/>
      <c r="V359" s="10"/>
      <c r="W359" s="10"/>
      <c r="X359" s="24"/>
    </row>
    <row r="360" spans="1:24" s="21" customFormat="1" x14ac:dyDescent="0.2">
      <c r="A360" s="10"/>
      <c r="B360" s="10"/>
      <c r="C360" s="10"/>
      <c r="D360" s="10"/>
      <c r="E360" s="10"/>
      <c r="F360" s="10"/>
      <c r="H360" s="10"/>
      <c r="J360" s="10"/>
      <c r="K360" s="10"/>
      <c r="L360" s="10"/>
      <c r="M360" s="10"/>
      <c r="N360" s="23"/>
      <c r="O360" s="10"/>
      <c r="P360" s="10"/>
      <c r="Q360" s="10"/>
      <c r="R360" s="10"/>
      <c r="S360" s="10"/>
      <c r="T360" s="10"/>
      <c r="U360" s="10"/>
      <c r="V360" s="10"/>
      <c r="W360" s="10"/>
      <c r="X360" s="24"/>
    </row>
    <row r="361" spans="1:24" s="21" customFormat="1" x14ac:dyDescent="0.2">
      <c r="A361" s="10"/>
      <c r="B361" s="10"/>
      <c r="C361" s="10"/>
      <c r="D361" s="10"/>
      <c r="E361" s="10"/>
      <c r="F361" s="10"/>
      <c r="H361" s="10"/>
      <c r="J361" s="10"/>
      <c r="K361" s="10"/>
      <c r="L361" s="10"/>
      <c r="M361" s="10"/>
      <c r="N361" s="23"/>
      <c r="O361" s="10"/>
      <c r="P361" s="10"/>
      <c r="Q361" s="10"/>
      <c r="R361" s="10"/>
      <c r="S361" s="10"/>
      <c r="T361" s="10"/>
      <c r="U361" s="10"/>
      <c r="V361" s="10"/>
      <c r="W361" s="10"/>
      <c r="X361" s="24"/>
    </row>
    <row r="362" spans="1:24" s="21" customFormat="1" x14ac:dyDescent="0.2">
      <c r="A362" s="10"/>
      <c r="B362" s="10"/>
      <c r="C362" s="10"/>
      <c r="D362" s="10"/>
      <c r="E362" s="10"/>
      <c r="F362" s="10"/>
      <c r="H362" s="10"/>
      <c r="J362" s="10"/>
      <c r="K362" s="10"/>
      <c r="L362" s="10"/>
      <c r="M362" s="10"/>
      <c r="N362" s="23"/>
      <c r="O362" s="10"/>
      <c r="P362" s="10"/>
      <c r="Q362" s="10"/>
      <c r="R362" s="10"/>
      <c r="S362" s="10"/>
      <c r="T362" s="10"/>
      <c r="U362" s="10"/>
      <c r="V362" s="10"/>
      <c r="W362" s="10"/>
      <c r="X362" s="24"/>
    </row>
    <row r="363" spans="1:24" s="21" customFormat="1" x14ac:dyDescent="0.2">
      <c r="A363" s="10"/>
      <c r="B363" s="10"/>
      <c r="C363" s="10"/>
      <c r="D363" s="10"/>
      <c r="E363" s="10"/>
      <c r="F363" s="10"/>
      <c r="H363" s="10"/>
      <c r="J363" s="10"/>
      <c r="K363" s="10"/>
      <c r="L363" s="10"/>
      <c r="M363" s="10"/>
      <c r="N363" s="23"/>
      <c r="O363" s="10"/>
      <c r="P363" s="10"/>
      <c r="Q363" s="10"/>
      <c r="R363" s="10"/>
      <c r="S363" s="10"/>
      <c r="T363" s="10"/>
      <c r="U363" s="10"/>
      <c r="V363" s="10"/>
      <c r="W363" s="10"/>
      <c r="X363" s="24"/>
    </row>
    <row r="364" spans="1:24" s="21" customFormat="1" x14ac:dyDescent="0.2">
      <c r="A364" s="10"/>
      <c r="B364" s="10"/>
      <c r="C364" s="10"/>
      <c r="D364" s="10"/>
      <c r="E364" s="10"/>
      <c r="F364" s="10"/>
      <c r="H364" s="10"/>
      <c r="J364" s="10"/>
      <c r="K364" s="10"/>
      <c r="L364" s="10"/>
      <c r="M364" s="10"/>
      <c r="N364" s="23"/>
      <c r="O364" s="10"/>
      <c r="P364" s="10"/>
      <c r="Q364" s="10"/>
      <c r="R364" s="10"/>
      <c r="S364" s="10"/>
      <c r="T364" s="10"/>
      <c r="U364" s="10"/>
      <c r="V364" s="10"/>
      <c r="W364" s="10"/>
      <c r="X364" s="24"/>
    </row>
    <row r="365" spans="1:24" s="21" customFormat="1" x14ac:dyDescent="0.2">
      <c r="A365" s="10"/>
      <c r="B365" s="10"/>
      <c r="C365" s="10"/>
      <c r="D365" s="10"/>
      <c r="E365" s="10"/>
      <c r="F365" s="10"/>
      <c r="H365" s="10"/>
      <c r="J365" s="10"/>
      <c r="K365" s="10"/>
      <c r="L365" s="10"/>
      <c r="M365" s="10"/>
      <c r="N365" s="23"/>
      <c r="O365" s="10"/>
      <c r="P365" s="10"/>
      <c r="Q365" s="10"/>
      <c r="R365" s="10"/>
      <c r="S365" s="10"/>
      <c r="T365" s="10"/>
      <c r="U365" s="10"/>
      <c r="V365" s="10"/>
      <c r="W365" s="10"/>
      <c r="X365" s="24"/>
    </row>
    <row r="366" spans="1:24" s="21" customFormat="1" x14ac:dyDescent="0.2">
      <c r="A366" s="10"/>
      <c r="B366" s="10"/>
      <c r="C366" s="10"/>
      <c r="D366" s="10"/>
      <c r="E366" s="10"/>
      <c r="F366" s="10"/>
      <c r="H366" s="10"/>
      <c r="J366" s="10"/>
      <c r="K366" s="10"/>
      <c r="L366" s="10"/>
      <c r="M366" s="10"/>
      <c r="N366" s="23"/>
      <c r="O366" s="10"/>
      <c r="P366" s="10"/>
      <c r="Q366" s="10"/>
      <c r="R366" s="10"/>
      <c r="S366" s="10"/>
      <c r="T366" s="10"/>
      <c r="U366" s="10"/>
      <c r="V366" s="10"/>
      <c r="W366" s="10"/>
      <c r="X366" s="24"/>
    </row>
    <row r="367" spans="1:24" s="21" customFormat="1" x14ac:dyDescent="0.2">
      <c r="A367" s="10"/>
      <c r="B367" s="10"/>
      <c r="C367" s="10"/>
      <c r="D367" s="10"/>
      <c r="E367" s="10"/>
      <c r="F367" s="10"/>
      <c r="H367" s="10"/>
      <c r="J367" s="10"/>
      <c r="K367" s="10"/>
      <c r="L367" s="10"/>
      <c r="M367" s="10"/>
      <c r="N367" s="23"/>
      <c r="O367" s="10"/>
      <c r="P367" s="10"/>
      <c r="Q367" s="10"/>
      <c r="R367" s="10"/>
      <c r="S367" s="10"/>
      <c r="T367" s="10"/>
      <c r="U367" s="10"/>
      <c r="V367" s="10"/>
      <c r="W367" s="10"/>
      <c r="X367" s="24"/>
    </row>
    <row r="368" spans="1:24" s="21" customFormat="1" x14ac:dyDescent="0.2">
      <c r="A368" s="10"/>
      <c r="B368" s="10"/>
      <c r="C368" s="10"/>
      <c r="D368" s="10"/>
      <c r="E368" s="10"/>
      <c r="F368" s="10"/>
      <c r="H368" s="10"/>
      <c r="J368" s="10"/>
      <c r="K368" s="10"/>
      <c r="L368" s="10"/>
      <c r="M368" s="10"/>
      <c r="N368" s="23"/>
      <c r="O368" s="10"/>
      <c r="P368" s="10"/>
      <c r="Q368" s="10"/>
      <c r="R368" s="10"/>
      <c r="S368" s="10"/>
      <c r="T368" s="10"/>
      <c r="U368" s="10"/>
      <c r="V368" s="10"/>
      <c r="W368" s="10"/>
      <c r="X368" s="24"/>
    </row>
    <row r="369" spans="1:24" s="21" customFormat="1" x14ac:dyDescent="0.2">
      <c r="A369" s="10"/>
      <c r="B369" s="10"/>
      <c r="C369" s="10"/>
      <c r="D369" s="10"/>
      <c r="E369" s="10"/>
      <c r="F369" s="10"/>
      <c r="H369" s="10"/>
      <c r="J369" s="10"/>
      <c r="K369" s="10"/>
      <c r="L369" s="10"/>
      <c r="M369" s="10"/>
      <c r="N369" s="23"/>
      <c r="O369" s="10"/>
      <c r="P369" s="10"/>
      <c r="Q369" s="10"/>
      <c r="R369" s="10"/>
      <c r="S369" s="10"/>
      <c r="T369" s="10"/>
      <c r="U369" s="10"/>
      <c r="V369" s="10"/>
      <c r="W369" s="10"/>
      <c r="X369" s="24"/>
    </row>
    <row r="370" spans="1:24" s="21" customFormat="1" x14ac:dyDescent="0.2">
      <c r="A370" s="10"/>
      <c r="B370" s="10"/>
      <c r="C370" s="10"/>
      <c r="D370" s="10"/>
      <c r="E370" s="10"/>
      <c r="F370" s="10"/>
      <c r="H370" s="10"/>
      <c r="J370" s="10"/>
      <c r="K370" s="10"/>
      <c r="L370" s="10"/>
      <c r="M370" s="10"/>
      <c r="N370" s="23"/>
      <c r="O370" s="10"/>
      <c r="P370" s="10"/>
      <c r="Q370" s="10"/>
      <c r="R370" s="10"/>
      <c r="S370" s="10"/>
      <c r="T370" s="10"/>
      <c r="U370" s="10"/>
      <c r="V370" s="10"/>
      <c r="W370" s="10"/>
      <c r="X370" s="24"/>
    </row>
    <row r="371" spans="1:24" s="21" customFormat="1" x14ac:dyDescent="0.2">
      <c r="A371" s="10"/>
      <c r="B371" s="10"/>
      <c r="C371" s="10"/>
      <c r="D371" s="10"/>
      <c r="E371" s="10"/>
      <c r="F371" s="10"/>
      <c r="H371" s="10"/>
      <c r="J371" s="10"/>
      <c r="K371" s="10"/>
      <c r="L371" s="10"/>
      <c r="M371" s="10"/>
      <c r="N371" s="23"/>
      <c r="O371" s="10"/>
      <c r="P371" s="10"/>
      <c r="Q371" s="10"/>
      <c r="R371" s="10"/>
      <c r="S371" s="10"/>
      <c r="T371" s="10"/>
      <c r="U371" s="10"/>
      <c r="V371" s="10"/>
      <c r="W371" s="10"/>
      <c r="X371" s="24"/>
    </row>
    <row r="372" spans="1:24" s="21" customFormat="1" x14ac:dyDescent="0.2">
      <c r="A372" s="10"/>
      <c r="B372" s="10"/>
      <c r="C372" s="10"/>
      <c r="D372" s="10"/>
      <c r="E372" s="10"/>
      <c r="F372" s="10"/>
      <c r="H372" s="10"/>
      <c r="J372" s="10"/>
      <c r="K372" s="10"/>
      <c r="L372" s="10"/>
      <c r="M372" s="10"/>
      <c r="N372" s="23"/>
      <c r="O372" s="10"/>
      <c r="P372" s="10"/>
      <c r="Q372" s="10"/>
      <c r="R372" s="10"/>
      <c r="S372" s="10"/>
      <c r="T372" s="10"/>
      <c r="U372" s="10"/>
      <c r="V372" s="10"/>
      <c r="W372" s="10"/>
      <c r="X372" s="24"/>
    </row>
    <row r="373" spans="1:24" s="21" customFormat="1" x14ac:dyDescent="0.2">
      <c r="A373" s="10"/>
      <c r="B373" s="10"/>
      <c r="C373" s="10"/>
      <c r="D373" s="10"/>
      <c r="E373" s="10"/>
      <c r="F373" s="10"/>
      <c r="H373" s="10"/>
      <c r="J373" s="10"/>
      <c r="K373" s="10"/>
      <c r="L373" s="10"/>
      <c r="M373" s="10"/>
      <c r="N373" s="23"/>
      <c r="O373" s="10"/>
      <c r="P373" s="10"/>
      <c r="Q373" s="10"/>
      <c r="R373" s="10"/>
      <c r="S373" s="10"/>
      <c r="T373" s="10"/>
      <c r="U373" s="10"/>
      <c r="V373" s="10"/>
      <c r="W373" s="10"/>
      <c r="X373" s="24"/>
    </row>
    <row r="374" spans="1:24" s="21" customFormat="1" x14ac:dyDescent="0.2">
      <c r="A374" s="10"/>
      <c r="B374" s="10"/>
      <c r="C374" s="10"/>
      <c r="D374" s="10"/>
      <c r="E374" s="10"/>
      <c r="F374" s="10"/>
      <c r="H374" s="10"/>
      <c r="J374" s="10"/>
      <c r="K374" s="10"/>
      <c r="L374" s="10"/>
      <c r="M374" s="10"/>
      <c r="N374" s="23"/>
      <c r="O374" s="10"/>
      <c r="P374" s="10"/>
      <c r="Q374" s="10"/>
      <c r="R374" s="10"/>
      <c r="S374" s="10"/>
      <c r="T374" s="10"/>
      <c r="U374" s="10"/>
      <c r="V374" s="10"/>
      <c r="W374" s="10"/>
      <c r="X374" s="24"/>
    </row>
    <row r="375" spans="1:24" s="21" customFormat="1" x14ac:dyDescent="0.2">
      <c r="A375" s="10"/>
      <c r="B375" s="10"/>
      <c r="C375" s="10"/>
      <c r="D375" s="10"/>
      <c r="E375" s="10"/>
      <c r="F375" s="10"/>
      <c r="H375" s="10"/>
      <c r="J375" s="10"/>
      <c r="K375" s="10"/>
      <c r="L375" s="10"/>
      <c r="M375" s="10"/>
      <c r="N375" s="23"/>
      <c r="O375" s="10"/>
      <c r="P375" s="10"/>
      <c r="Q375" s="10"/>
      <c r="R375" s="10"/>
      <c r="S375" s="10"/>
      <c r="T375" s="10"/>
      <c r="U375" s="10"/>
      <c r="V375" s="10"/>
      <c r="W375" s="10"/>
      <c r="X375" s="24"/>
    </row>
    <row r="376" spans="1:24" s="21" customFormat="1" x14ac:dyDescent="0.2">
      <c r="A376" s="10"/>
      <c r="B376" s="10"/>
      <c r="C376" s="10"/>
      <c r="D376" s="10"/>
      <c r="E376" s="10"/>
      <c r="F376" s="10"/>
      <c r="H376" s="10"/>
      <c r="J376" s="10"/>
      <c r="K376" s="10"/>
      <c r="L376" s="10"/>
      <c r="M376" s="10"/>
      <c r="N376" s="23"/>
      <c r="O376" s="10"/>
      <c r="P376" s="10"/>
      <c r="Q376" s="10"/>
      <c r="R376" s="10"/>
      <c r="S376" s="10"/>
      <c r="T376" s="10"/>
      <c r="U376" s="10"/>
      <c r="V376" s="10"/>
      <c r="W376" s="10"/>
      <c r="X376" s="24"/>
    </row>
    <row r="377" spans="1:24" s="21" customFormat="1" x14ac:dyDescent="0.2">
      <c r="A377" s="10"/>
      <c r="B377" s="10"/>
      <c r="C377" s="10"/>
      <c r="D377" s="10"/>
      <c r="E377" s="10"/>
      <c r="F377" s="10"/>
      <c r="H377" s="10"/>
      <c r="J377" s="10"/>
      <c r="K377" s="10"/>
      <c r="L377" s="10"/>
      <c r="M377" s="10"/>
      <c r="N377" s="23"/>
      <c r="O377" s="10"/>
      <c r="P377" s="10"/>
      <c r="Q377" s="10"/>
      <c r="R377" s="10"/>
      <c r="S377" s="10"/>
      <c r="T377" s="10"/>
      <c r="U377" s="10"/>
      <c r="V377" s="10"/>
      <c r="W377" s="10"/>
      <c r="X377" s="24"/>
    </row>
    <row r="378" spans="1:24" s="21" customFormat="1" x14ac:dyDescent="0.2">
      <c r="A378" s="10"/>
      <c r="B378" s="10"/>
      <c r="C378" s="10"/>
      <c r="D378" s="10"/>
      <c r="E378" s="10"/>
      <c r="F378" s="10"/>
      <c r="H378" s="10"/>
      <c r="J378" s="10"/>
      <c r="K378" s="10"/>
      <c r="L378" s="10"/>
      <c r="M378" s="10"/>
      <c r="N378" s="23"/>
      <c r="O378" s="10"/>
      <c r="P378" s="10"/>
      <c r="Q378" s="10"/>
      <c r="R378" s="10"/>
      <c r="S378" s="10"/>
      <c r="T378" s="10"/>
      <c r="U378" s="10"/>
      <c r="V378" s="10"/>
      <c r="W378" s="10"/>
      <c r="X378" s="24"/>
    </row>
    <row r="379" spans="1:24" s="21" customFormat="1" x14ac:dyDescent="0.2">
      <c r="A379" s="10"/>
      <c r="B379" s="10"/>
      <c r="C379" s="10"/>
      <c r="D379" s="10"/>
      <c r="E379" s="10"/>
      <c r="F379" s="10"/>
      <c r="H379" s="10"/>
      <c r="J379" s="10"/>
      <c r="K379" s="10"/>
      <c r="L379" s="10"/>
      <c r="M379" s="10"/>
      <c r="N379" s="23"/>
      <c r="O379" s="10"/>
      <c r="P379" s="10"/>
      <c r="Q379" s="10"/>
      <c r="R379" s="10"/>
      <c r="S379" s="10"/>
      <c r="T379" s="10"/>
      <c r="U379" s="10"/>
      <c r="V379" s="10"/>
      <c r="W379" s="10"/>
      <c r="X379" s="24"/>
    </row>
    <row r="380" spans="1:24" s="21" customFormat="1" x14ac:dyDescent="0.2">
      <c r="A380" s="10"/>
      <c r="B380" s="10"/>
      <c r="C380" s="10"/>
      <c r="D380" s="10"/>
      <c r="E380" s="10"/>
      <c r="F380" s="10"/>
      <c r="H380" s="10"/>
      <c r="J380" s="10"/>
      <c r="K380" s="10"/>
      <c r="L380" s="10"/>
      <c r="M380" s="10"/>
      <c r="N380" s="23"/>
      <c r="O380" s="10"/>
      <c r="P380" s="10"/>
      <c r="Q380" s="10"/>
      <c r="R380" s="10"/>
      <c r="S380" s="10"/>
      <c r="T380" s="10"/>
      <c r="U380" s="10"/>
      <c r="V380" s="10"/>
      <c r="W380" s="10"/>
      <c r="X380" s="24"/>
    </row>
    <row r="381" spans="1:24" s="21" customFormat="1" x14ac:dyDescent="0.2">
      <c r="A381" s="10"/>
      <c r="B381" s="10"/>
      <c r="C381" s="10"/>
      <c r="D381" s="10"/>
      <c r="E381" s="10"/>
      <c r="F381" s="10"/>
      <c r="H381" s="10"/>
      <c r="J381" s="10"/>
      <c r="K381" s="10"/>
      <c r="L381" s="10"/>
      <c r="M381" s="10"/>
      <c r="N381" s="23"/>
      <c r="O381" s="10"/>
      <c r="P381" s="10"/>
      <c r="Q381" s="10"/>
      <c r="R381" s="10"/>
      <c r="S381" s="10"/>
      <c r="T381" s="10"/>
      <c r="U381" s="10"/>
      <c r="V381" s="10"/>
      <c r="W381" s="10"/>
      <c r="X381" s="24"/>
    </row>
    <row r="382" spans="1:24" s="21" customFormat="1" x14ac:dyDescent="0.2">
      <c r="A382" s="10"/>
      <c r="B382" s="10"/>
      <c r="C382" s="10"/>
      <c r="D382" s="10"/>
      <c r="E382" s="10"/>
      <c r="F382" s="10"/>
      <c r="H382" s="10"/>
      <c r="J382" s="10"/>
      <c r="K382" s="10"/>
      <c r="L382" s="10"/>
      <c r="M382" s="10"/>
      <c r="N382" s="23"/>
      <c r="O382" s="10"/>
      <c r="P382" s="10"/>
      <c r="Q382" s="10"/>
      <c r="R382" s="10"/>
      <c r="S382" s="10"/>
      <c r="T382" s="10"/>
      <c r="U382" s="10"/>
      <c r="V382" s="10"/>
      <c r="W382" s="10"/>
      <c r="X382" s="24"/>
    </row>
    <row r="383" spans="1:24" s="21" customFormat="1" x14ac:dyDescent="0.2">
      <c r="A383" s="10"/>
      <c r="B383" s="10"/>
      <c r="C383" s="10"/>
      <c r="D383" s="10"/>
      <c r="E383" s="10"/>
      <c r="F383" s="10"/>
      <c r="H383" s="10"/>
      <c r="J383" s="10"/>
      <c r="K383" s="10"/>
      <c r="L383" s="10"/>
      <c r="M383" s="10"/>
      <c r="N383" s="23"/>
      <c r="O383" s="10"/>
      <c r="P383" s="10"/>
      <c r="Q383" s="10"/>
      <c r="R383" s="10"/>
      <c r="S383" s="10"/>
      <c r="T383" s="10"/>
      <c r="U383" s="10"/>
      <c r="V383" s="10"/>
      <c r="W383" s="10"/>
      <c r="X383" s="24"/>
    </row>
    <row r="384" spans="1:24" s="21" customFormat="1" x14ac:dyDescent="0.2">
      <c r="A384" s="10"/>
      <c r="B384" s="10"/>
      <c r="C384" s="10"/>
      <c r="D384" s="10"/>
      <c r="E384" s="10"/>
      <c r="F384" s="10"/>
      <c r="H384" s="10"/>
      <c r="J384" s="10"/>
      <c r="K384" s="10"/>
      <c r="L384" s="10"/>
      <c r="M384" s="10"/>
      <c r="N384" s="23"/>
      <c r="O384" s="10"/>
      <c r="P384" s="10"/>
      <c r="Q384" s="10"/>
      <c r="R384" s="10"/>
      <c r="S384" s="10"/>
      <c r="T384" s="10"/>
      <c r="U384" s="10"/>
      <c r="V384" s="10"/>
      <c r="W384" s="10"/>
      <c r="X384" s="24"/>
    </row>
    <row r="385" spans="1:24" s="21" customFormat="1" x14ac:dyDescent="0.2">
      <c r="A385" s="10"/>
      <c r="B385" s="10"/>
      <c r="C385" s="10"/>
      <c r="D385" s="10"/>
      <c r="E385" s="10"/>
      <c r="F385" s="10"/>
      <c r="H385" s="10"/>
      <c r="J385" s="10"/>
      <c r="K385" s="10"/>
      <c r="L385" s="10"/>
      <c r="M385" s="10"/>
      <c r="N385" s="23"/>
      <c r="O385" s="10"/>
      <c r="P385" s="10"/>
      <c r="Q385" s="10"/>
      <c r="R385" s="10"/>
      <c r="S385" s="10"/>
      <c r="T385" s="10"/>
      <c r="U385" s="10"/>
      <c r="V385" s="10"/>
      <c r="W385" s="10"/>
      <c r="X385" s="24"/>
    </row>
    <row r="386" spans="1:24" s="21" customFormat="1" x14ac:dyDescent="0.2">
      <c r="A386" s="10"/>
      <c r="B386" s="10"/>
      <c r="C386" s="10"/>
      <c r="D386" s="10"/>
      <c r="E386" s="10"/>
      <c r="F386" s="10"/>
      <c r="H386" s="10"/>
      <c r="J386" s="10"/>
      <c r="K386" s="10"/>
      <c r="L386" s="10"/>
      <c r="M386" s="10"/>
      <c r="N386" s="23"/>
      <c r="O386" s="10"/>
      <c r="P386" s="10"/>
      <c r="Q386" s="10"/>
      <c r="R386" s="10"/>
      <c r="S386" s="10"/>
      <c r="T386" s="10"/>
      <c r="U386" s="10"/>
      <c r="V386" s="10"/>
      <c r="W386" s="10"/>
      <c r="X386" s="24"/>
    </row>
    <row r="387" spans="1:24" s="21" customFormat="1" x14ac:dyDescent="0.2">
      <c r="A387" s="10"/>
      <c r="B387" s="10"/>
      <c r="C387" s="10"/>
      <c r="D387" s="10"/>
      <c r="E387" s="10"/>
      <c r="F387" s="10"/>
      <c r="H387" s="10"/>
      <c r="J387" s="10"/>
      <c r="K387" s="10"/>
      <c r="L387" s="10"/>
      <c r="M387" s="10"/>
      <c r="N387" s="23"/>
      <c r="O387" s="10"/>
      <c r="P387" s="10"/>
      <c r="Q387" s="10"/>
      <c r="R387" s="10"/>
      <c r="S387" s="10"/>
      <c r="T387" s="10"/>
      <c r="U387" s="10"/>
      <c r="V387" s="10"/>
      <c r="W387" s="10"/>
      <c r="X387" s="24"/>
    </row>
    <row r="388" spans="1:24" s="21" customFormat="1" x14ac:dyDescent="0.2">
      <c r="A388" s="10"/>
      <c r="B388" s="10"/>
      <c r="C388" s="10"/>
      <c r="D388" s="10"/>
      <c r="E388" s="10"/>
      <c r="F388" s="10"/>
      <c r="H388" s="10"/>
      <c r="J388" s="10"/>
      <c r="K388" s="10"/>
      <c r="L388" s="10"/>
      <c r="M388" s="10"/>
      <c r="N388" s="23"/>
      <c r="O388" s="10"/>
      <c r="P388" s="10"/>
      <c r="Q388" s="10"/>
      <c r="R388" s="10"/>
      <c r="S388" s="10"/>
      <c r="T388" s="10"/>
      <c r="U388" s="10"/>
      <c r="V388" s="10"/>
      <c r="W388" s="10"/>
      <c r="X388" s="24"/>
    </row>
    <row r="389" spans="1:24" s="21" customFormat="1" x14ac:dyDescent="0.2">
      <c r="A389" s="10"/>
      <c r="B389" s="10"/>
      <c r="C389" s="10"/>
      <c r="D389" s="10"/>
      <c r="E389" s="10"/>
      <c r="F389" s="10"/>
      <c r="H389" s="10"/>
      <c r="J389" s="10"/>
      <c r="K389" s="10"/>
      <c r="L389" s="10"/>
      <c r="M389" s="10"/>
      <c r="N389" s="23"/>
      <c r="O389" s="10"/>
      <c r="P389" s="10"/>
      <c r="Q389" s="10"/>
      <c r="R389" s="10"/>
      <c r="S389" s="10"/>
      <c r="T389" s="10"/>
      <c r="U389" s="10"/>
      <c r="V389" s="10"/>
      <c r="W389" s="10"/>
      <c r="X389" s="24"/>
    </row>
    <row r="390" spans="1:24" s="21" customFormat="1" x14ac:dyDescent="0.2">
      <c r="A390" s="10"/>
      <c r="B390" s="10"/>
      <c r="C390" s="10"/>
      <c r="D390" s="10"/>
      <c r="E390" s="10"/>
      <c r="F390" s="10"/>
      <c r="H390" s="10"/>
      <c r="J390" s="10"/>
      <c r="K390" s="10"/>
      <c r="L390" s="10"/>
      <c r="M390" s="10"/>
      <c r="N390" s="23"/>
      <c r="O390" s="10"/>
      <c r="P390" s="10"/>
      <c r="Q390" s="10"/>
      <c r="R390" s="10"/>
      <c r="S390" s="10"/>
      <c r="T390" s="10"/>
      <c r="U390" s="10"/>
      <c r="V390" s="10"/>
      <c r="W390" s="10"/>
      <c r="X390" s="24"/>
    </row>
    <row r="391" spans="1:24" s="21" customFormat="1" x14ac:dyDescent="0.2">
      <c r="A391" s="10"/>
      <c r="B391" s="10"/>
      <c r="C391" s="10"/>
      <c r="D391" s="10"/>
      <c r="E391" s="10"/>
      <c r="F391" s="10"/>
      <c r="H391" s="10"/>
      <c r="J391" s="10"/>
      <c r="K391" s="10"/>
      <c r="L391" s="10"/>
      <c r="M391" s="10"/>
      <c r="N391" s="23"/>
      <c r="O391" s="10"/>
      <c r="P391" s="10"/>
      <c r="Q391" s="10"/>
      <c r="R391" s="10"/>
      <c r="S391" s="10"/>
      <c r="T391" s="10"/>
      <c r="U391" s="10"/>
      <c r="V391" s="10"/>
      <c r="W391" s="10"/>
      <c r="X391" s="24"/>
    </row>
    <row r="392" spans="1:24" s="21" customFormat="1" x14ac:dyDescent="0.2">
      <c r="A392" s="10"/>
      <c r="B392" s="10"/>
      <c r="C392" s="10"/>
      <c r="D392" s="10"/>
      <c r="E392" s="10"/>
      <c r="F392" s="10"/>
      <c r="H392" s="10"/>
      <c r="J392" s="10"/>
      <c r="K392" s="10"/>
      <c r="L392" s="10"/>
      <c r="M392" s="10"/>
      <c r="N392" s="23"/>
      <c r="O392" s="10"/>
      <c r="P392" s="10"/>
      <c r="Q392" s="10"/>
      <c r="R392" s="10"/>
      <c r="S392" s="10"/>
      <c r="T392" s="10"/>
      <c r="U392" s="10"/>
      <c r="V392" s="10"/>
      <c r="W392" s="10"/>
      <c r="X392" s="24"/>
    </row>
    <row r="393" spans="1:24" s="21" customFormat="1" x14ac:dyDescent="0.2">
      <c r="A393" s="10"/>
      <c r="B393" s="10"/>
      <c r="C393" s="10"/>
      <c r="D393" s="10"/>
      <c r="E393" s="10"/>
      <c r="F393" s="10"/>
      <c r="H393" s="10"/>
      <c r="J393" s="10"/>
      <c r="K393" s="10"/>
      <c r="L393" s="10"/>
      <c r="M393" s="10"/>
      <c r="N393" s="23"/>
      <c r="O393" s="10"/>
      <c r="P393" s="10"/>
      <c r="Q393" s="10"/>
      <c r="R393" s="10"/>
      <c r="S393" s="10"/>
      <c r="T393" s="10"/>
      <c r="U393" s="10"/>
      <c r="V393" s="10"/>
      <c r="W393" s="10"/>
      <c r="X393" s="24"/>
    </row>
    <row r="394" spans="1:24" s="21" customFormat="1" x14ac:dyDescent="0.2">
      <c r="A394" s="10"/>
      <c r="B394" s="10"/>
      <c r="C394" s="10"/>
      <c r="D394" s="10"/>
      <c r="E394" s="10"/>
      <c r="F394" s="10"/>
      <c r="H394" s="10"/>
      <c r="J394" s="10"/>
      <c r="K394" s="10"/>
      <c r="L394" s="10"/>
      <c r="M394" s="10"/>
      <c r="N394" s="23"/>
      <c r="O394" s="10"/>
      <c r="P394" s="10"/>
      <c r="Q394" s="10"/>
      <c r="R394" s="10"/>
      <c r="S394" s="10"/>
      <c r="T394" s="10"/>
      <c r="U394" s="10"/>
      <c r="V394" s="10"/>
      <c r="W394" s="10"/>
      <c r="X394" s="24"/>
    </row>
    <row r="395" spans="1:24" s="21" customFormat="1" x14ac:dyDescent="0.2">
      <c r="A395" s="10"/>
      <c r="B395" s="10"/>
      <c r="C395" s="10"/>
      <c r="D395" s="10"/>
      <c r="E395" s="10"/>
      <c r="F395" s="10"/>
      <c r="H395" s="10"/>
      <c r="J395" s="10"/>
      <c r="K395" s="10"/>
      <c r="L395" s="10"/>
      <c r="M395" s="10"/>
      <c r="N395" s="23"/>
      <c r="O395" s="10"/>
      <c r="P395" s="10"/>
      <c r="Q395" s="10"/>
      <c r="R395" s="10"/>
      <c r="S395" s="10"/>
      <c r="T395" s="10"/>
      <c r="U395" s="10"/>
      <c r="V395" s="10"/>
      <c r="W395" s="10"/>
      <c r="X395" s="24"/>
    </row>
    <row r="396" spans="1:24" s="21" customFormat="1" x14ac:dyDescent="0.2">
      <c r="A396" s="10"/>
      <c r="B396" s="10"/>
      <c r="C396" s="10"/>
      <c r="D396" s="10"/>
      <c r="E396" s="10"/>
      <c r="F396" s="10"/>
      <c r="H396" s="10"/>
      <c r="J396" s="10"/>
      <c r="K396" s="10"/>
      <c r="L396" s="10"/>
      <c r="M396" s="10"/>
      <c r="N396" s="23"/>
      <c r="O396" s="10"/>
      <c r="P396" s="10"/>
      <c r="Q396" s="10"/>
      <c r="R396" s="10"/>
      <c r="S396" s="10"/>
      <c r="T396" s="10"/>
      <c r="U396" s="10"/>
      <c r="V396" s="10"/>
      <c r="W396" s="10"/>
      <c r="X396" s="24"/>
    </row>
    <row r="397" spans="1:24" s="21" customFormat="1" x14ac:dyDescent="0.2">
      <c r="A397" s="10"/>
      <c r="B397" s="10"/>
      <c r="C397" s="10"/>
      <c r="D397" s="10"/>
      <c r="E397" s="10"/>
      <c r="F397" s="10"/>
      <c r="H397" s="10"/>
      <c r="J397" s="10"/>
      <c r="K397" s="10"/>
      <c r="L397" s="10"/>
      <c r="M397" s="10"/>
      <c r="N397" s="23"/>
      <c r="O397" s="10"/>
      <c r="P397" s="10"/>
      <c r="Q397" s="10"/>
      <c r="R397" s="10"/>
      <c r="S397" s="10"/>
      <c r="T397" s="10"/>
      <c r="U397" s="10"/>
      <c r="V397" s="10"/>
      <c r="W397" s="10"/>
      <c r="X397" s="24"/>
    </row>
    <row r="398" spans="1:24" s="21" customFormat="1" x14ac:dyDescent="0.2">
      <c r="A398" s="10"/>
      <c r="B398" s="10"/>
      <c r="C398" s="10"/>
      <c r="D398" s="10"/>
      <c r="E398" s="10"/>
      <c r="F398" s="10"/>
      <c r="H398" s="10"/>
      <c r="J398" s="10"/>
      <c r="K398" s="10"/>
      <c r="L398" s="10"/>
      <c r="M398" s="10"/>
      <c r="N398" s="23"/>
      <c r="O398" s="10"/>
      <c r="P398" s="10"/>
      <c r="Q398" s="10"/>
      <c r="R398" s="10"/>
      <c r="S398" s="10"/>
      <c r="T398" s="10"/>
      <c r="U398" s="10"/>
      <c r="V398" s="10"/>
      <c r="W398" s="10"/>
      <c r="X398" s="24"/>
    </row>
    <row r="399" spans="1:24" s="21" customFormat="1" x14ac:dyDescent="0.2">
      <c r="A399" s="10"/>
      <c r="B399" s="10"/>
      <c r="C399" s="10"/>
      <c r="D399" s="10"/>
      <c r="E399" s="10"/>
      <c r="F399" s="10"/>
      <c r="H399" s="10"/>
      <c r="J399" s="10"/>
      <c r="K399" s="10"/>
      <c r="L399" s="10"/>
      <c r="M399" s="10"/>
      <c r="N399" s="23"/>
      <c r="O399" s="10"/>
      <c r="P399" s="10"/>
      <c r="Q399" s="10"/>
      <c r="R399" s="10"/>
      <c r="S399" s="10"/>
      <c r="T399" s="10"/>
      <c r="U399" s="10"/>
      <c r="V399" s="10"/>
      <c r="W399" s="10"/>
      <c r="X399" s="24"/>
    </row>
    <row r="400" spans="1:24" s="21" customFormat="1" x14ac:dyDescent="0.2">
      <c r="A400" s="10"/>
      <c r="B400" s="10"/>
      <c r="C400" s="10"/>
      <c r="D400" s="10"/>
      <c r="E400" s="10"/>
      <c r="F400" s="10"/>
      <c r="H400" s="10"/>
      <c r="J400" s="10"/>
      <c r="K400" s="10"/>
      <c r="L400" s="10"/>
      <c r="M400" s="10"/>
      <c r="N400" s="23"/>
      <c r="O400" s="10"/>
      <c r="P400" s="10"/>
      <c r="Q400" s="10"/>
      <c r="R400" s="10"/>
      <c r="S400" s="10"/>
      <c r="T400" s="10"/>
      <c r="U400" s="10"/>
      <c r="V400" s="10"/>
      <c r="W400" s="10"/>
      <c r="X400" s="24"/>
    </row>
    <row r="401" spans="1:24" s="21" customFormat="1" x14ac:dyDescent="0.2">
      <c r="A401" s="10"/>
      <c r="B401" s="10"/>
      <c r="C401" s="10"/>
      <c r="D401" s="10"/>
      <c r="E401" s="10"/>
      <c r="F401" s="10"/>
      <c r="H401" s="10"/>
      <c r="J401" s="10"/>
      <c r="K401" s="10"/>
      <c r="L401" s="10"/>
      <c r="M401" s="10"/>
      <c r="N401" s="23"/>
      <c r="O401" s="10"/>
      <c r="P401" s="10"/>
      <c r="Q401" s="10"/>
      <c r="R401" s="10"/>
      <c r="S401" s="10"/>
      <c r="T401" s="10"/>
      <c r="U401" s="10"/>
      <c r="V401" s="10"/>
      <c r="W401" s="10"/>
      <c r="X401" s="24"/>
    </row>
    <row r="402" spans="1:24" s="21" customFormat="1" x14ac:dyDescent="0.2">
      <c r="A402" s="10"/>
      <c r="B402" s="10"/>
      <c r="C402" s="10"/>
      <c r="D402" s="10"/>
      <c r="E402" s="10"/>
      <c r="F402" s="10"/>
      <c r="H402" s="10"/>
      <c r="J402" s="10"/>
      <c r="K402" s="10"/>
      <c r="L402" s="10"/>
      <c r="M402" s="10"/>
      <c r="N402" s="23"/>
      <c r="O402" s="10"/>
      <c r="P402" s="10"/>
      <c r="Q402" s="10"/>
      <c r="R402" s="10"/>
      <c r="S402" s="10"/>
      <c r="T402" s="10"/>
      <c r="U402" s="10"/>
      <c r="V402" s="10"/>
      <c r="W402" s="10"/>
      <c r="X402" s="24"/>
    </row>
    <row r="403" spans="1:24" s="21" customFormat="1" x14ac:dyDescent="0.2">
      <c r="A403" s="10"/>
      <c r="B403" s="10"/>
      <c r="C403" s="10"/>
      <c r="D403" s="10"/>
      <c r="E403" s="10"/>
      <c r="F403" s="10"/>
      <c r="H403" s="10"/>
      <c r="J403" s="10"/>
      <c r="K403" s="10"/>
      <c r="L403" s="10"/>
      <c r="M403" s="10"/>
      <c r="N403" s="23"/>
      <c r="O403" s="10"/>
      <c r="P403" s="10"/>
      <c r="Q403" s="10"/>
      <c r="R403" s="10"/>
      <c r="S403" s="10"/>
      <c r="T403" s="10"/>
      <c r="U403" s="10"/>
      <c r="V403" s="10"/>
      <c r="W403" s="10"/>
      <c r="X403" s="24"/>
    </row>
    <row r="404" spans="1:24" s="21" customFormat="1" x14ac:dyDescent="0.2">
      <c r="A404" s="10"/>
      <c r="B404" s="10"/>
      <c r="C404" s="10"/>
      <c r="D404" s="10"/>
      <c r="E404" s="10"/>
      <c r="F404" s="10"/>
      <c r="H404" s="10"/>
      <c r="J404" s="10"/>
      <c r="K404" s="10"/>
      <c r="L404" s="10"/>
      <c r="M404" s="10"/>
      <c r="N404" s="23"/>
      <c r="O404" s="10"/>
      <c r="P404" s="10"/>
      <c r="Q404" s="10"/>
      <c r="R404" s="10"/>
      <c r="S404" s="10"/>
      <c r="T404" s="10"/>
      <c r="U404" s="10"/>
      <c r="V404" s="10"/>
      <c r="W404" s="10"/>
      <c r="X404" s="24"/>
    </row>
    <row r="405" spans="1:24" s="21" customFormat="1" x14ac:dyDescent="0.2">
      <c r="A405" s="10"/>
      <c r="B405" s="10"/>
      <c r="C405" s="10"/>
      <c r="D405" s="10"/>
      <c r="E405" s="10"/>
      <c r="F405" s="10"/>
      <c r="H405" s="10"/>
      <c r="J405" s="10"/>
      <c r="K405" s="10"/>
      <c r="L405" s="10"/>
      <c r="M405" s="10"/>
      <c r="N405" s="23"/>
      <c r="O405" s="10"/>
      <c r="P405" s="10"/>
      <c r="Q405" s="10"/>
      <c r="R405" s="10"/>
      <c r="S405" s="10"/>
      <c r="T405" s="10"/>
      <c r="U405" s="10"/>
      <c r="V405" s="10"/>
      <c r="W405" s="10"/>
      <c r="X405" s="24"/>
    </row>
    <row r="406" spans="1:24" s="21" customFormat="1" x14ac:dyDescent="0.2">
      <c r="A406" s="10"/>
      <c r="B406" s="10"/>
      <c r="C406" s="10"/>
      <c r="D406" s="10"/>
      <c r="E406" s="10"/>
      <c r="F406" s="10"/>
      <c r="H406" s="10"/>
      <c r="J406" s="10"/>
      <c r="K406" s="10"/>
      <c r="L406" s="10"/>
      <c r="M406" s="10"/>
      <c r="N406" s="23"/>
      <c r="O406" s="10"/>
      <c r="P406" s="10"/>
      <c r="Q406" s="10"/>
      <c r="R406" s="10"/>
      <c r="S406" s="10"/>
      <c r="T406" s="10"/>
      <c r="U406" s="10"/>
      <c r="V406" s="10"/>
      <c r="W406" s="10"/>
      <c r="X406" s="24"/>
    </row>
    <row r="407" spans="1:24" s="21" customFormat="1" x14ac:dyDescent="0.2">
      <c r="A407" s="10"/>
      <c r="B407" s="10"/>
      <c r="C407" s="10"/>
      <c r="D407" s="10"/>
      <c r="E407" s="10"/>
      <c r="F407" s="10"/>
      <c r="H407" s="10"/>
      <c r="J407" s="10"/>
      <c r="K407" s="10"/>
      <c r="L407" s="10"/>
      <c r="M407" s="10"/>
      <c r="N407" s="23"/>
      <c r="O407" s="10"/>
      <c r="P407" s="10"/>
      <c r="Q407" s="10"/>
      <c r="R407" s="10"/>
      <c r="S407" s="10"/>
      <c r="T407" s="10"/>
      <c r="U407" s="10"/>
      <c r="V407" s="10"/>
      <c r="W407" s="10"/>
      <c r="X407" s="24"/>
    </row>
    <row r="408" spans="1:24" s="21" customFormat="1" x14ac:dyDescent="0.2">
      <c r="A408" s="10"/>
      <c r="B408" s="10"/>
      <c r="C408" s="10"/>
      <c r="D408" s="10"/>
      <c r="E408" s="10"/>
      <c r="F408" s="10"/>
      <c r="H408" s="10"/>
      <c r="J408" s="10"/>
      <c r="K408" s="10"/>
      <c r="L408" s="10"/>
      <c r="M408" s="10"/>
      <c r="N408" s="23"/>
      <c r="O408" s="10"/>
      <c r="P408" s="10"/>
      <c r="Q408" s="10"/>
      <c r="R408" s="10"/>
      <c r="S408" s="10"/>
      <c r="T408" s="10"/>
      <c r="U408" s="10"/>
      <c r="V408" s="10"/>
      <c r="W408" s="10"/>
      <c r="X408" s="24"/>
    </row>
    <row r="409" spans="1:24" s="21" customFormat="1" x14ac:dyDescent="0.2">
      <c r="A409" s="10"/>
      <c r="B409" s="10"/>
      <c r="C409" s="10"/>
      <c r="D409" s="10"/>
      <c r="E409" s="10"/>
      <c r="F409" s="10"/>
      <c r="H409" s="10"/>
      <c r="J409" s="10"/>
      <c r="K409" s="10"/>
      <c r="L409" s="10"/>
      <c r="M409" s="10"/>
      <c r="N409" s="23"/>
      <c r="O409" s="10"/>
      <c r="P409" s="10"/>
      <c r="Q409" s="10"/>
      <c r="R409" s="10"/>
      <c r="S409" s="10"/>
      <c r="T409" s="10"/>
      <c r="U409" s="10"/>
      <c r="V409" s="10"/>
      <c r="W409" s="10"/>
      <c r="X409" s="24"/>
    </row>
    <row r="410" spans="1:24" s="21" customFormat="1" x14ac:dyDescent="0.2">
      <c r="A410" s="10"/>
      <c r="B410" s="10"/>
      <c r="C410" s="10"/>
      <c r="D410" s="10"/>
      <c r="E410" s="10"/>
      <c r="F410" s="10"/>
      <c r="H410" s="10"/>
      <c r="J410" s="10"/>
      <c r="K410" s="10"/>
      <c r="L410" s="10"/>
      <c r="M410" s="10"/>
      <c r="N410" s="23"/>
      <c r="O410" s="10"/>
      <c r="P410" s="10"/>
      <c r="Q410" s="10"/>
      <c r="R410" s="10"/>
      <c r="S410" s="10"/>
      <c r="T410" s="10"/>
      <c r="U410" s="10"/>
      <c r="V410" s="10"/>
      <c r="W410" s="10"/>
      <c r="X410" s="24"/>
    </row>
    <row r="411" spans="1:24" s="21" customFormat="1" x14ac:dyDescent="0.2">
      <c r="A411" s="10"/>
      <c r="B411" s="10"/>
      <c r="C411" s="10"/>
      <c r="D411" s="10"/>
      <c r="E411" s="10"/>
      <c r="F411" s="10"/>
      <c r="H411" s="10"/>
      <c r="J411" s="10"/>
      <c r="K411" s="10"/>
      <c r="L411" s="10"/>
      <c r="M411" s="10"/>
      <c r="N411" s="23"/>
      <c r="O411" s="10"/>
      <c r="P411" s="10"/>
      <c r="Q411" s="10"/>
      <c r="R411" s="10"/>
      <c r="S411" s="10"/>
      <c r="T411" s="10"/>
      <c r="U411" s="10"/>
      <c r="V411" s="10"/>
      <c r="W411" s="10"/>
      <c r="X411" s="24"/>
    </row>
    <row r="412" spans="1:24" s="21" customFormat="1" x14ac:dyDescent="0.2">
      <c r="A412" s="10"/>
      <c r="B412" s="10"/>
      <c r="C412" s="10"/>
      <c r="D412" s="10"/>
      <c r="E412" s="10"/>
      <c r="F412" s="10"/>
      <c r="H412" s="10"/>
      <c r="J412" s="10"/>
      <c r="K412" s="10"/>
      <c r="L412" s="10"/>
      <c r="M412" s="10"/>
      <c r="N412" s="23"/>
      <c r="O412" s="10"/>
      <c r="P412" s="10"/>
      <c r="Q412" s="10"/>
      <c r="R412" s="10"/>
      <c r="S412" s="10"/>
      <c r="T412" s="10"/>
      <c r="U412" s="10"/>
      <c r="V412" s="10"/>
      <c r="W412" s="10"/>
      <c r="X412" s="24"/>
    </row>
    <row r="413" spans="1:24" s="21" customFormat="1" x14ac:dyDescent="0.2">
      <c r="A413" s="10"/>
      <c r="B413" s="10"/>
      <c r="C413" s="10"/>
      <c r="D413" s="10"/>
      <c r="E413" s="10"/>
      <c r="F413" s="10"/>
      <c r="H413" s="10"/>
      <c r="J413" s="10"/>
      <c r="K413" s="10"/>
      <c r="L413" s="10"/>
      <c r="M413" s="10"/>
      <c r="N413" s="23"/>
      <c r="O413" s="10"/>
      <c r="P413" s="10"/>
      <c r="Q413" s="10"/>
      <c r="R413" s="10"/>
      <c r="S413" s="10"/>
      <c r="T413" s="10"/>
      <c r="U413" s="10"/>
      <c r="V413" s="10"/>
      <c r="W413" s="10"/>
      <c r="X413" s="24"/>
    </row>
    <row r="414" spans="1:24" s="21" customFormat="1" x14ac:dyDescent="0.2">
      <c r="A414" s="10"/>
      <c r="B414" s="10"/>
      <c r="C414" s="10"/>
      <c r="D414" s="10"/>
      <c r="E414" s="10"/>
      <c r="F414" s="10"/>
      <c r="H414" s="10"/>
      <c r="J414" s="10"/>
      <c r="K414" s="10"/>
      <c r="L414" s="10"/>
      <c r="M414" s="10"/>
      <c r="N414" s="23"/>
      <c r="O414" s="10"/>
      <c r="P414" s="10"/>
      <c r="Q414" s="10"/>
      <c r="R414" s="10"/>
      <c r="S414" s="10"/>
      <c r="T414" s="10"/>
      <c r="U414" s="10"/>
      <c r="V414" s="10"/>
      <c r="W414" s="10"/>
      <c r="X414" s="24"/>
    </row>
    <row r="415" spans="1:24" s="21" customFormat="1" x14ac:dyDescent="0.2">
      <c r="A415" s="10"/>
      <c r="B415" s="10"/>
      <c r="C415" s="10"/>
      <c r="D415" s="10"/>
      <c r="E415" s="10"/>
      <c r="F415" s="10"/>
      <c r="H415" s="10"/>
      <c r="J415" s="10"/>
      <c r="K415" s="10"/>
      <c r="L415" s="10"/>
      <c r="M415" s="10"/>
      <c r="N415" s="23"/>
      <c r="O415" s="10"/>
      <c r="P415" s="10"/>
      <c r="Q415" s="10"/>
      <c r="R415" s="10"/>
      <c r="S415" s="10"/>
      <c r="T415" s="10"/>
      <c r="U415" s="10"/>
      <c r="V415" s="10"/>
      <c r="W415" s="10"/>
      <c r="X415" s="24"/>
    </row>
    <row r="416" spans="1:24" s="21" customFormat="1" x14ac:dyDescent="0.2">
      <c r="A416" s="10"/>
      <c r="B416" s="10"/>
      <c r="C416" s="10"/>
      <c r="D416" s="10"/>
      <c r="E416" s="10"/>
      <c r="F416" s="10"/>
      <c r="H416" s="10"/>
      <c r="J416" s="10"/>
      <c r="K416" s="10"/>
      <c r="L416" s="10"/>
      <c r="M416" s="10"/>
      <c r="N416" s="23"/>
      <c r="O416" s="10"/>
      <c r="P416" s="10"/>
      <c r="Q416" s="10"/>
      <c r="R416" s="10"/>
      <c r="S416" s="10"/>
      <c r="T416" s="10"/>
      <c r="U416" s="10"/>
      <c r="V416" s="10"/>
      <c r="W416" s="10"/>
      <c r="X416" s="24"/>
    </row>
    <row r="417" spans="1:24" s="21" customFormat="1" x14ac:dyDescent="0.2">
      <c r="A417" s="10"/>
      <c r="B417" s="10"/>
      <c r="C417" s="10"/>
      <c r="D417" s="10"/>
      <c r="E417" s="10"/>
      <c r="F417" s="10"/>
      <c r="H417" s="10"/>
      <c r="J417" s="10"/>
      <c r="K417" s="10"/>
      <c r="L417" s="10"/>
      <c r="M417" s="10"/>
      <c r="N417" s="23"/>
      <c r="O417" s="10"/>
      <c r="P417" s="10"/>
      <c r="Q417" s="10"/>
      <c r="R417" s="10"/>
      <c r="S417" s="10"/>
      <c r="T417" s="10"/>
      <c r="U417" s="10"/>
      <c r="V417" s="10"/>
      <c r="W417" s="10"/>
      <c r="X417" s="24"/>
    </row>
    <row r="418" spans="1:24" s="21" customFormat="1" x14ac:dyDescent="0.2">
      <c r="A418" s="10"/>
      <c r="B418" s="10"/>
      <c r="C418" s="10"/>
      <c r="D418" s="10"/>
      <c r="E418" s="10"/>
      <c r="F418" s="10"/>
      <c r="H418" s="10"/>
      <c r="J418" s="10"/>
      <c r="K418" s="10"/>
      <c r="L418" s="10"/>
      <c r="M418" s="10"/>
      <c r="N418" s="23"/>
      <c r="O418" s="10"/>
      <c r="P418" s="10"/>
      <c r="Q418" s="10"/>
      <c r="R418" s="10"/>
      <c r="S418" s="10"/>
      <c r="T418" s="10"/>
      <c r="U418" s="10"/>
      <c r="V418" s="10"/>
      <c r="W418" s="10"/>
      <c r="X418" s="24"/>
    </row>
    <row r="419" spans="1:24" s="21" customFormat="1" x14ac:dyDescent="0.2">
      <c r="A419" s="10"/>
      <c r="B419" s="10"/>
      <c r="C419" s="10"/>
      <c r="D419" s="10"/>
      <c r="E419" s="10"/>
      <c r="F419" s="10"/>
      <c r="H419" s="10"/>
      <c r="J419" s="10"/>
      <c r="K419" s="10"/>
      <c r="L419" s="10"/>
      <c r="M419" s="10"/>
      <c r="N419" s="23"/>
      <c r="O419" s="10"/>
      <c r="P419" s="10"/>
      <c r="Q419" s="10"/>
      <c r="R419" s="10"/>
      <c r="S419" s="10"/>
      <c r="T419" s="10"/>
      <c r="U419" s="10"/>
      <c r="V419" s="10"/>
      <c r="W419" s="10"/>
      <c r="X419" s="24"/>
    </row>
    <row r="420" spans="1:24" s="21" customFormat="1" x14ac:dyDescent="0.2">
      <c r="A420" s="10"/>
      <c r="B420" s="10"/>
      <c r="C420" s="10"/>
      <c r="D420" s="10"/>
      <c r="E420" s="10"/>
      <c r="F420" s="10"/>
      <c r="H420" s="10"/>
      <c r="J420" s="10"/>
      <c r="K420" s="10"/>
      <c r="L420" s="10"/>
      <c r="M420" s="10"/>
      <c r="N420" s="23"/>
      <c r="O420" s="10"/>
      <c r="P420" s="10"/>
      <c r="Q420" s="10"/>
      <c r="R420" s="10"/>
      <c r="S420" s="10"/>
      <c r="T420" s="10"/>
      <c r="U420" s="10"/>
      <c r="V420" s="10"/>
      <c r="W420" s="10"/>
      <c r="X420" s="24"/>
    </row>
    <row r="421" spans="1:24" s="21" customFormat="1" x14ac:dyDescent="0.2">
      <c r="A421" s="10"/>
      <c r="B421" s="10"/>
      <c r="C421" s="10"/>
      <c r="D421" s="10"/>
      <c r="E421" s="10"/>
      <c r="F421" s="10"/>
      <c r="H421" s="10"/>
      <c r="J421" s="10"/>
      <c r="K421" s="10"/>
      <c r="L421" s="10"/>
      <c r="M421" s="10"/>
      <c r="N421" s="23"/>
      <c r="O421" s="10"/>
      <c r="P421" s="10"/>
      <c r="Q421" s="10"/>
      <c r="R421" s="10"/>
      <c r="S421" s="10"/>
      <c r="T421" s="10"/>
      <c r="U421" s="10"/>
      <c r="V421" s="10"/>
      <c r="W421" s="10"/>
      <c r="X421" s="24"/>
    </row>
    <row r="422" spans="1:24" s="21" customFormat="1" x14ac:dyDescent="0.2">
      <c r="A422" s="10"/>
      <c r="B422" s="10"/>
      <c r="C422" s="10"/>
      <c r="D422" s="10"/>
      <c r="E422" s="10"/>
      <c r="F422" s="10"/>
      <c r="H422" s="10"/>
      <c r="J422" s="10"/>
      <c r="K422" s="10"/>
      <c r="L422" s="10"/>
      <c r="M422" s="10"/>
      <c r="N422" s="23"/>
      <c r="O422" s="10"/>
      <c r="P422" s="10"/>
      <c r="Q422" s="10"/>
      <c r="R422" s="10"/>
      <c r="S422" s="10"/>
      <c r="T422" s="10"/>
      <c r="U422" s="10"/>
      <c r="V422" s="10"/>
      <c r="W422" s="10"/>
      <c r="X422" s="24"/>
    </row>
    <row r="423" spans="1:24" s="21" customFormat="1" x14ac:dyDescent="0.2">
      <c r="A423" s="10"/>
      <c r="B423" s="10"/>
      <c r="C423" s="10"/>
      <c r="D423" s="10"/>
      <c r="E423" s="10"/>
      <c r="F423" s="10"/>
      <c r="H423" s="10"/>
      <c r="J423" s="10"/>
      <c r="K423" s="10"/>
      <c r="L423" s="10"/>
      <c r="M423" s="10"/>
      <c r="N423" s="23"/>
      <c r="O423" s="10"/>
      <c r="P423" s="10"/>
      <c r="Q423" s="10"/>
      <c r="R423" s="10"/>
      <c r="S423" s="10"/>
      <c r="T423" s="10"/>
      <c r="U423" s="10"/>
      <c r="V423" s="10"/>
      <c r="W423" s="10"/>
      <c r="X423" s="24"/>
    </row>
    <row r="424" spans="1:24" s="21" customFormat="1" x14ac:dyDescent="0.2">
      <c r="A424" s="10"/>
      <c r="B424" s="10"/>
      <c r="C424" s="10"/>
      <c r="D424" s="10"/>
      <c r="E424" s="10"/>
      <c r="F424" s="10"/>
      <c r="H424" s="10"/>
      <c r="J424" s="10"/>
      <c r="K424" s="10"/>
      <c r="L424" s="10"/>
      <c r="M424" s="10"/>
      <c r="N424" s="23"/>
      <c r="O424" s="10"/>
      <c r="P424" s="10"/>
      <c r="Q424" s="10"/>
      <c r="R424" s="10"/>
      <c r="S424" s="10"/>
      <c r="T424" s="10"/>
      <c r="U424" s="10"/>
      <c r="V424" s="10"/>
      <c r="W424" s="10"/>
      <c r="X424" s="24"/>
    </row>
    <row r="425" spans="1:24" s="21" customFormat="1" x14ac:dyDescent="0.2">
      <c r="A425" s="10"/>
      <c r="B425" s="10"/>
      <c r="C425" s="10"/>
      <c r="D425" s="10"/>
      <c r="E425" s="10"/>
      <c r="F425" s="10"/>
      <c r="H425" s="10"/>
      <c r="J425" s="10"/>
      <c r="K425" s="10"/>
      <c r="L425" s="10"/>
      <c r="M425" s="10"/>
      <c r="N425" s="23"/>
      <c r="O425" s="10"/>
      <c r="P425" s="10"/>
      <c r="Q425" s="10"/>
      <c r="R425" s="10"/>
      <c r="S425" s="10"/>
      <c r="T425" s="10"/>
      <c r="U425" s="10"/>
      <c r="V425" s="10"/>
      <c r="W425" s="10"/>
      <c r="X425" s="24"/>
    </row>
    <row r="426" spans="1:24" s="21" customFormat="1" x14ac:dyDescent="0.2">
      <c r="A426" s="10"/>
      <c r="B426" s="10"/>
      <c r="C426" s="10"/>
      <c r="D426" s="10"/>
      <c r="E426" s="10"/>
      <c r="F426" s="10"/>
      <c r="H426" s="10"/>
      <c r="J426" s="10"/>
      <c r="K426" s="10"/>
      <c r="L426" s="10"/>
      <c r="M426" s="10"/>
      <c r="N426" s="23"/>
      <c r="O426" s="10"/>
      <c r="P426" s="10"/>
      <c r="Q426" s="10"/>
      <c r="R426" s="10"/>
      <c r="S426" s="10"/>
      <c r="T426" s="10"/>
      <c r="U426" s="10"/>
      <c r="V426" s="10"/>
      <c r="W426" s="10"/>
      <c r="X426" s="24"/>
    </row>
    <row r="427" spans="1:24" s="21" customFormat="1" x14ac:dyDescent="0.2">
      <c r="A427" s="10"/>
      <c r="B427" s="10"/>
      <c r="C427" s="10"/>
      <c r="D427" s="10"/>
      <c r="E427" s="10"/>
      <c r="F427" s="10"/>
      <c r="H427" s="10"/>
      <c r="J427" s="10"/>
      <c r="K427" s="10"/>
      <c r="L427" s="10"/>
      <c r="M427" s="10"/>
      <c r="N427" s="23"/>
      <c r="O427" s="10"/>
      <c r="P427" s="10"/>
      <c r="Q427" s="10"/>
      <c r="R427" s="10"/>
      <c r="S427" s="10"/>
      <c r="T427" s="10"/>
      <c r="U427" s="10"/>
      <c r="V427" s="10"/>
      <c r="W427" s="10"/>
      <c r="X427" s="24"/>
    </row>
    <row r="428" spans="1:24" s="21" customFormat="1" x14ac:dyDescent="0.2">
      <c r="A428" s="10"/>
      <c r="B428" s="10"/>
      <c r="C428" s="10"/>
      <c r="D428" s="10"/>
      <c r="E428" s="10"/>
      <c r="F428" s="10"/>
      <c r="H428" s="10"/>
      <c r="J428" s="10"/>
      <c r="K428" s="10"/>
      <c r="L428" s="10"/>
      <c r="M428" s="10"/>
      <c r="N428" s="23"/>
      <c r="O428" s="10"/>
      <c r="P428" s="10"/>
      <c r="Q428" s="10"/>
      <c r="R428" s="10"/>
      <c r="S428" s="10"/>
      <c r="T428" s="10"/>
      <c r="U428" s="10"/>
      <c r="V428" s="10"/>
      <c r="W428" s="10"/>
      <c r="X428" s="24"/>
    </row>
    <row r="429" spans="1:24" s="21" customFormat="1" x14ac:dyDescent="0.2">
      <c r="A429" s="10"/>
      <c r="B429" s="10"/>
      <c r="C429" s="10"/>
      <c r="D429" s="10"/>
      <c r="E429" s="10"/>
      <c r="F429" s="10"/>
      <c r="H429" s="10"/>
      <c r="J429" s="10"/>
      <c r="K429" s="10"/>
      <c r="L429" s="10"/>
      <c r="M429" s="10"/>
      <c r="N429" s="23"/>
      <c r="O429" s="10"/>
      <c r="P429" s="10"/>
      <c r="Q429" s="10"/>
      <c r="R429" s="10"/>
      <c r="S429" s="10"/>
      <c r="T429" s="10"/>
      <c r="U429" s="10"/>
      <c r="V429" s="10"/>
      <c r="W429" s="10"/>
      <c r="X429" s="24"/>
    </row>
    <row r="430" spans="1:24" s="21" customFormat="1" x14ac:dyDescent="0.2">
      <c r="A430" s="10"/>
      <c r="B430" s="10"/>
      <c r="C430" s="10"/>
      <c r="D430" s="10"/>
      <c r="E430" s="10"/>
      <c r="F430" s="10"/>
      <c r="H430" s="10"/>
      <c r="J430" s="10"/>
      <c r="K430" s="10"/>
      <c r="L430" s="10"/>
      <c r="M430" s="10"/>
      <c r="N430" s="23"/>
      <c r="O430" s="10"/>
      <c r="P430" s="10"/>
      <c r="Q430" s="10"/>
      <c r="R430" s="10"/>
      <c r="S430" s="10"/>
      <c r="T430" s="10"/>
      <c r="U430" s="10"/>
      <c r="V430" s="10"/>
      <c r="W430" s="10"/>
      <c r="X430" s="24"/>
    </row>
    <row r="431" spans="1:24" s="21" customFormat="1" x14ac:dyDescent="0.2">
      <c r="A431" s="10"/>
      <c r="B431" s="10"/>
      <c r="C431" s="10"/>
      <c r="D431" s="10"/>
      <c r="E431" s="10"/>
      <c r="F431" s="10"/>
      <c r="H431" s="10"/>
      <c r="J431" s="10"/>
      <c r="K431" s="10"/>
      <c r="L431" s="10"/>
      <c r="M431" s="10"/>
      <c r="N431" s="23"/>
      <c r="O431" s="10"/>
      <c r="P431" s="10"/>
      <c r="Q431" s="10"/>
      <c r="R431" s="10"/>
      <c r="S431" s="10"/>
      <c r="T431" s="10"/>
      <c r="U431" s="10"/>
      <c r="V431" s="10"/>
      <c r="W431" s="10"/>
      <c r="X431" s="24"/>
    </row>
    <row r="432" spans="1:24" s="21" customFormat="1" x14ac:dyDescent="0.2">
      <c r="A432" s="10"/>
      <c r="B432" s="10"/>
      <c r="C432" s="10"/>
      <c r="D432" s="10"/>
      <c r="E432" s="10"/>
      <c r="F432" s="10"/>
      <c r="H432" s="10"/>
      <c r="J432" s="10"/>
      <c r="K432" s="10"/>
      <c r="L432" s="10"/>
      <c r="M432" s="10"/>
      <c r="N432" s="23"/>
      <c r="O432" s="10"/>
      <c r="P432" s="10"/>
      <c r="Q432" s="10"/>
      <c r="R432" s="10"/>
      <c r="S432" s="10"/>
      <c r="T432" s="10"/>
      <c r="U432" s="10"/>
      <c r="V432" s="10"/>
      <c r="W432" s="10"/>
      <c r="X432" s="24"/>
    </row>
    <row r="433" spans="1:24" s="21" customFormat="1" x14ac:dyDescent="0.2">
      <c r="A433" s="10"/>
      <c r="B433" s="10"/>
      <c r="C433" s="10"/>
      <c r="D433" s="10"/>
      <c r="E433" s="10"/>
      <c r="F433" s="10"/>
      <c r="H433" s="10"/>
      <c r="J433" s="10"/>
      <c r="K433" s="10"/>
      <c r="L433" s="10"/>
      <c r="M433" s="10"/>
      <c r="N433" s="23"/>
      <c r="O433" s="10"/>
      <c r="P433" s="10"/>
      <c r="Q433" s="10"/>
      <c r="R433" s="10"/>
      <c r="S433" s="10"/>
      <c r="T433" s="10"/>
      <c r="U433" s="10"/>
      <c r="V433" s="10"/>
      <c r="W433" s="10"/>
      <c r="X433" s="24"/>
    </row>
    <row r="434" spans="1:24" s="21" customFormat="1" x14ac:dyDescent="0.2">
      <c r="A434" s="10"/>
      <c r="B434" s="10"/>
      <c r="C434" s="10"/>
      <c r="D434" s="10"/>
      <c r="E434" s="10"/>
      <c r="F434" s="10"/>
      <c r="H434" s="10"/>
      <c r="J434" s="10"/>
      <c r="K434" s="10"/>
      <c r="L434" s="10"/>
      <c r="M434" s="10"/>
      <c r="N434" s="23"/>
      <c r="O434" s="10"/>
      <c r="P434" s="10"/>
      <c r="Q434" s="10"/>
      <c r="R434" s="10"/>
      <c r="S434" s="10"/>
      <c r="T434" s="10"/>
      <c r="U434" s="10"/>
      <c r="V434" s="10"/>
      <c r="W434" s="10"/>
      <c r="X434" s="24"/>
    </row>
    <row r="435" spans="1:24" s="21" customFormat="1" x14ac:dyDescent="0.2">
      <c r="A435" s="10"/>
      <c r="B435" s="10"/>
      <c r="C435" s="10"/>
      <c r="D435" s="10"/>
      <c r="E435" s="10"/>
      <c r="F435" s="10"/>
      <c r="H435" s="10"/>
      <c r="J435" s="10"/>
      <c r="K435" s="10"/>
      <c r="L435" s="10"/>
      <c r="M435" s="10"/>
      <c r="N435" s="23"/>
      <c r="O435" s="10"/>
      <c r="P435" s="10"/>
      <c r="Q435" s="10"/>
      <c r="R435" s="10"/>
      <c r="S435" s="10"/>
      <c r="T435" s="10"/>
      <c r="U435" s="10"/>
      <c r="V435" s="10"/>
      <c r="W435" s="10"/>
      <c r="X435" s="24"/>
    </row>
    <row r="436" spans="1:24" s="21" customFormat="1" x14ac:dyDescent="0.2">
      <c r="A436" s="10"/>
      <c r="B436" s="10"/>
      <c r="C436" s="10"/>
      <c r="D436" s="10"/>
      <c r="E436" s="10"/>
      <c r="F436" s="10"/>
      <c r="H436" s="10"/>
      <c r="J436" s="10"/>
      <c r="K436" s="10"/>
      <c r="L436" s="10"/>
      <c r="M436" s="10"/>
      <c r="N436" s="23"/>
      <c r="O436" s="10"/>
      <c r="P436" s="10"/>
      <c r="Q436" s="10"/>
      <c r="R436" s="10"/>
      <c r="S436" s="10"/>
      <c r="T436" s="10"/>
      <c r="U436" s="10"/>
      <c r="V436" s="10"/>
      <c r="W436" s="10"/>
      <c r="X436" s="24"/>
    </row>
    <row r="437" spans="1:24" s="21" customFormat="1" x14ac:dyDescent="0.2">
      <c r="A437" s="10"/>
      <c r="B437" s="10"/>
      <c r="C437" s="10"/>
      <c r="D437" s="10"/>
      <c r="E437" s="10"/>
      <c r="F437" s="10"/>
      <c r="H437" s="10"/>
      <c r="J437" s="10"/>
      <c r="K437" s="10"/>
      <c r="L437" s="10"/>
      <c r="M437" s="10"/>
      <c r="N437" s="23"/>
      <c r="O437" s="10"/>
      <c r="P437" s="10"/>
      <c r="Q437" s="10"/>
      <c r="R437" s="10"/>
      <c r="S437" s="10"/>
      <c r="T437" s="10"/>
      <c r="U437" s="10"/>
      <c r="V437" s="10"/>
      <c r="W437" s="10"/>
      <c r="X437" s="24"/>
    </row>
    <row r="438" spans="1:24" s="21" customFormat="1" x14ac:dyDescent="0.2">
      <c r="A438" s="10"/>
      <c r="B438" s="10"/>
      <c r="C438" s="10"/>
      <c r="D438" s="10"/>
      <c r="E438" s="10"/>
      <c r="F438" s="10"/>
      <c r="H438" s="10"/>
      <c r="J438" s="10"/>
      <c r="K438" s="10"/>
      <c r="L438" s="10"/>
      <c r="M438" s="10"/>
      <c r="N438" s="23"/>
      <c r="O438" s="10"/>
      <c r="P438" s="10"/>
      <c r="Q438" s="10"/>
      <c r="R438" s="10"/>
      <c r="S438" s="10"/>
      <c r="T438" s="10"/>
      <c r="U438" s="10"/>
      <c r="V438" s="10"/>
      <c r="W438" s="10"/>
      <c r="X438" s="24"/>
    </row>
    <row r="439" spans="1:24" s="21" customFormat="1" x14ac:dyDescent="0.2">
      <c r="A439" s="10"/>
      <c r="B439" s="10"/>
      <c r="C439" s="10"/>
      <c r="D439" s="10"/>
      <c r="E439" s="10"/>
      <c r="F439" s="10"/>
      <c r="H439" s="10"/>
      <c r="J439" s="10"/>
      <c r="K439" s="10"/>
      <c r="L439" s="10"/>
      <c r="M439" s="10"/>
      <c r="N439" s="23"/>
      <c r="O439" s="10"/>
      <c r="P439" s="10"/>
      <c r="Q439" s="10"/>
      <c r="R439" s="10"/>
      <c r="S439" s="10"/>
      <c r="T439" s="10"/>
      <c r="U439" s="10"/>
      <c r="V439" s="10"/>
      <c r="W439" s="10"/>
      <c r="X439" s="24"/>
    </row>
    <row r="440" spans="1:24" s="21" customFormat="1" x14ac:dyDescent="0.2">
      <c r="A440" s="10"/>
      <c r="B440" s="10"/>
      <c r="C440" s="10"/>
      <c r="D440" s="10"/>
      <c r="E440" s="10"/>
      <c r="F440" s="10"/>
      <c r="H440" s="10"/>
      <c r="J440" s="10"/>
      <c r="K440" s="10"/>
      <c r="L440" s="10"/>
      <c r="M440" s="10"/>
      <c r="N440" s="23"/>
      <c r="O440" s="10"/>
      <c r="P440" s="10"/>
      <c r="Q440" s="10"/>
      <c r="R440" s="10"/>
      <c r="S440" s="10"/>
      <c r="T440" s="10"/>
      <c r="U440" s="10"/>
      <c r="V440" s="10"/>
      <c r="W440" s="10"/>
      <c r="X440" s="24"/>
    </row>
    <row r="441" spans="1:24" s="21" customFormat="1" x14ac:dyDescent="0.2">
      <c r="A441" s="10"/>
      <c r="B441" s="10"/>
      <c r="C441" s="10"/>
      <c r="D441" s="10"/>
      <c r="E441" s="10"/>
      <c r="F441" s="10"/>
      <c r="H441" s="10"/>
      <c r="J441" s="10"/>
      <c r="K441" s="10"/>
      <c r="L441" s="10"/>
      <c r="M441" s="10"/>
      <c r="N441" s="23"/>
      <c r="O441" s="10"/>
      <c r="P441" s="10"/>
      <c r="Q441" s="10"/>
      <c r="R441" s="10"/>
      <c r="S441" s="10"/>
      <c r="T441" s="10"/>
      <c r="U441" s="10"/>
      <c r="V441" s="10"/>
      <c r="W441" s="10"/>
      <c r="X441" s="24"/>
    </row>
    <row r="442" spans="1:24" s="21" customFormat="1" x14ac:dyDescent="0.2">
      <c r="A442" s="10"/>
      <c r="B442" s="10"/>
      <c r="C442" s="10"/>
      <c r="D442" s="10"/>
      <c r="E442" s="10"/>
      <c r="F442" s="10"/>
      <c r="H442" s="10"/>
      <c r="J442" s="10"/>
      <c r="K442" s="10"/>
      <c r="L442" s="10"/>
      <c r="M442" s="10"/>
      <c r="N442" s="23"/>
      <c r="O442" s="10"/>
      <c r="P442" s="10"/>
      <c r="Q442" s="10"/>
      <c r="R442" s="10"/>
      <c r="S442" s="10"/>
      <c r="T442" s="10"/>
      <c r="U442" s="10"/>
      <c r="V442" s="10"/>
      <c r="W442" s="10"/>
      <c r="X442" s="24"/>
    </row>
    <row r="443" spans="1:24" s="21" customFormat="1" x14ac:dyDescent="0.2">
      <c r="A443" s="10"/>
      <c r="B443" s="10"/>
      <c r="C443" s="10"/>
      <c r="D443" s="10"/>
      <c r="E443" s="10"/>
      <c r="F443" s="10"/>
      <c r="H443" s="10"/>
      <c r="J443" s="10"/>
      <c r="K443" s="10"/>
      <c r="L443" s="10"/>
      <c r="M443" s="10"/>
      <c r="N443" s="23"/>
      <c r="O443" s="10"/>
      <c r="P443" s="10"/>
      <c r="Q443" s="10"/>
      <c r="R443" s="10"/>
      <c r="S443" s="10"/>
      <c r="T443" s="10"/>
      <c r="U443" s="10"/>
      <c r="V443" s="10"/>
      <c r="W443" s="10"/>
      <c r="X443" s="24"/>
    </row>
    <row r="444" spans="1:24" s="21" customFormat="1" x14ac:dyDescent="0.2">
      <c r="A444" s="10"/>
      <c r="B444" s="10"/>
      <c r="C444" s="10"/>
      <c r="D444" s="10"/>
      <c r="E444" s="10"/>
      <c r="F444" s="10"/>
      <c r="H444" s="10"/>
      <c r="J444" s="10"/>
      <c r="K444" s="10"/>
      <c r="L444" s="10"/>
      <c r="M444" s="10"/>
      <c r="N444" s="23"/>
      <c r="O444" s="10"/>
      <c r="P444" s="10"/>
      <c r="Q444" s="10"/>
      <c r="R444" s="10"/>
      <c r="S444" s="10"/>
      <c r="T444" s="10"/>
      <c r="U444" s="10"/>
      <c r="V444" s="10"/>
      <c r="W444" s="10"/>
      <c r="X444" s="24"/>
    </row>
    <row r="445" spans="1:24" s="21" customFormat="1" x14ac:dyDescent="0.2">
      <c r="A445" s="10"/>
      <c r="B445" s="10"/>
      <c r="C445" s="10"/>
      <c r="D445" s="10"/>
      <c r="E445" s="10"/>
      <c r="F445" s="10"/>
      <c r="H445" s="10"/>
      <c r="J445" s="10"/>
      <c r="K445" s="10"/>
      <c r="L445" s="10"/>
      <c r="M445" s="10"/>
      <c r="N445" s="23"/>
      <c r="O445" s="10"/>
      <c r="P445" s="10"/>
      <c r="Q445" s="10"/>
      <c r="R445" s="10"/>
      <c r="S445" s="10"/>
      <c r="T445" s="10"/>
      <c r="U445" s="10"/>
      <c r="V445" s="10"/>
      <c r="W445" s="10"/>
      <c r="X445" s="24"/>
    </row>
    <row r="446" spans="1:24" s="21" customFormat="1" x14ac:dyDescent="0.2">
      <c r="A446" s="10"/>
      <c r="B446" s="10"/>
      <c r="C446" s="10"/>
      <c r="D446" s="10"/>
      <c r="E446" s="10"/>
      <c r="F446" s="10"/>
      <c r="H446" s="10"/>
      <c r="J446" s="10"/>
      <c r="K446" s="10"/>
      <c r="L446" s="10"/>
      <c r="M446" s="10"/>
      <c r="N446" s="23"/>
      <c r="O446" s="10"/>
      <c r="P446" s="10"/>
      <c r="Q446" s="10"/>
      <c r="R446" s="10"/>
      <c r="S446" s="10"/>
      <c r="T446" s="10"/>
      <c r="U446" s="10"/>
      <c r="V446" s="10"/>
      <c r="W446" s="10"/>
      <c r="X446" s="24"/>
    </row>
    <row r="447" spans="1:24" s="21" customFormat="1" x14ac:dyDescent="0.2">
      <c r="A447" s="10"/>
      <c r="B447" s="10"/>
      <c r="C447" s="10"/>
      <c r="D447" s="10"/>
      <c r="E447" s="10"/>
      <c r="F447" s="10"/>
      <c r="H447" s="10"/>
      <c r="J447" s="10"/>
      <c r="K447" s="10"/>
      <c r="L447" s="10"/>
      <c r="M447" s="10"/>
      <c r="N447" s="23"/>
      <c r="O447" s="10"/>
      <c r="P447" s="10"/>
      <c r="Q447" s="10"/>
      <c r="R447" s="10"/>
      <c r="S447" s="10"/>
      <c r="T447" s="10"/>
      <c r="U447" s="10"/>
      <c r="V447" s="10"/>
      <c r="W447" s="10"/>
      <c r="X447" s="24"/>
    </row>
    <row r="448" spans="1:24" s="21" customFormat="1" x14ac:dyDescent="0.2">
      <c r="A448" s="10"/>
      <c r="B448" s="10"/>
      <c r="C448" s="10"/>
      <c r="D448" s="10"/>
      <c r="E448" s="10"/>
      <c r="F448" s="10"/>
      <c r="H448" s="10"/>
      <c r="J448" s="10"/>
      <c r="K448" s="10"/>
      <c r="L448" s="10"/>
      <c r="M448" s="10"/>
      <c r="N448" s="23"/>
      <c r="O448" s="10"/>
      <c r="P448" s="10"/>
      <c r="Q448" s="10"/>
      <c r="R448" s="10"/>
      <c r="S448" s="10"/>
      <c r="T448" s="10"/>
      <c r="U448" s="10"/>
      <c r="V448" s="10"/>
      <c r="W448" s="10"/>
      <c r="X448" s="24"/>
    </row>
    <row r="449" spans="1:24" s="21" customFormat="1" x14ac:dyDescent="0.2">
      <c r="A449" s="10"/>
      <c r="B449" s="10"/>
      <c r="C449" s="10"/>
      <c r="D449" s="10"/>
      <c r="E449" s="10"/>
      <c r="F449" s="10"/>
      <c r="H449" s="10"/>
      <c r="J449" s="10"/>
      <c r="K449" s="10"/>
      <c r="L449" s="10"/>
      <c r="M449" s="10"/>
      <c r="N449" s="23"/>
      <c r="O449" s="10"/>
      <c r="P449" s="10"/>
      <c r="Q449" s="10"/>
      <c r="R449" s="10"/>
      <c r="S449" s="10"/>
      <c r="T449" s="10"/>
      <c r="U449" s="10"/>
      <c r="V449" s="10"/>
      <c r="W449" s="10"/>
      <c r="X449" s="24"/>
    </row>
    <row r="450" spans="1:24" s="21" customFormat="1" x14ac:dyDescent="0.2">
      <c r="A450" s="10"/>
      <c r="B450" s="10"/>
      <c r="C450" s="10"/>
      <c r="D450" s="10"/>
      <c r="E450" s="10"/>
      <c r="F450" s="10"/>
      <c r="H450" s="10"/>
      <c r="J450" s="10"/>
      <c r="K450" s="10"/>
      <c r="L450" s="10"/>
      <c r="M450" s="10"/>
      <c r="N450" s="23"/>
      <c r="O450" s="10"/>
      <c r="P450" s="10"/>
      <c r="Q450" s="10"/>
      <c r="R450" s="10"/>
      <c r="S450" s="10"/>
      <c r="T450" s="10"/>
      <c r="U450" s="10"/>
      <c r="V450" s="10"/>
      <c r="W450" s="10"/>
      <c r="X450" s="24"/>
    </row>
    <row r="451" spans="1:24" s="21" customFormat="1" x14ac:dyDescent="0.2">
      <c r="A451" s="10"/>
      <c r="B451" s="10"/>
      <c r="C451" s="10"/>
      <c r="D451" s="10"/>
      <c r="E451" s="10"/>
      <c r="F451" s="10"/>
      <c r="H451" s="10"/>
      <c r="J451" s="10"/>
      <c r="K451" s="10"/>
      <c r="L451" s="10"/>
      <c r="M451" s="10"/>
      <c r="N451" s="23"/>
      <c r="O451" s="10"/>
      <c r="P451" s="10"/>
      <c r="Q451" s="10"/>
      <c r="R451" s="10"/>
      <c r="S451" s="10"/>
      <c r="T451" s="10"/>
      <c r="U451" s="10"/>
      <c r="V451" s="10"/>
      <c r="W451" s="10"/>
      <c r="X451" s="24"/>
    </row>
    <row r="452" spans="1:24" s="21" customFormat="1" x14ac:dyDescent="0.2">
      <c r="A452" s="10"/>
      <c r="B452" s="10"/>
      <c r="C452" s="10"/>
      <c r="D452" s="10"/>
      <c r="E452" s="10"/>
      <c r="F452" s="10"/>
      <c r="H452" s="10"/>
      <c r="J452" s="10"/>
      <c r="K452" s="10"/>
      <c r="L452" s="10"/>
      <c r="M452" s="10"/>
      <c r="N452" s="23"/>
      <c r="O452" s="10"/>
      <c r="P452" s="10"/>
      <c r="Q452" s="10"/>
      <c r="R452" s="10"/>
      <c r="S452" s="10"/>
      <c r="T452" s="10"/>
      <c r="U452" s="10"/>
      <c r="V452" s="10"/>
      <c r="W452" s="10"/>
      <c r="X452" s="24"/>
    </row>
    <row r="453" spans="1:24" s="21" customFormat="1" x14ac:dyDescent="0.2">
      <c r="A453" s="10"/>
      <c r="B453" s="10"/>
      <c r="C453" s="10"/>
      <c r="D453" s="10"/>
      <c r="E453" s="10"/>
      <c r="F453" s="10"/>
      <c r="H453" s="10"/>
      <c r="J453" s="10"/>
      <c r="K453" s="10"/>
      <c r="L453" s="10"/>
      <c r="M453" s="10"/>
      <c r="N453" s="23"/>
      <c r="O453" s="10"/>
      <c r="P453" s="10"/>
      <c r="Q453" s="10"/>
      <c r="R453" s="10"/>
      <c r="S453" s="10"/>
      <c r="T453" s="10"/>
      <c r="U453" s="10"/>
      <c r="V453" s="10"/>
      <c r="W453" s="10"/>
      <c r="X453" s="24"/>
    </row>
    <row r="454" spans="1:24" s="21" customFormat="1" x14ac:dyDescent="0.2">
      <c r="A454" s="10"/>
      <c r="B454" s="10"/>
      <c r="C454" s="10"/>
      <c r="D454" s="10"/>
      <c r="E454" s="10"/>
      <c r="F454" s="10"/>
      <c r="H454" s="10"/>
      <c r="J454" s="10"/>
      <c r="K454" s="10"/>
      <c r="L454" s="10"/>
      <c r="M454" s="10"/>
      <c r="N454" s="23"/>
      <c r="O454" s="10"/>
      <c r="P454" s="10"/>
      <c r="Q454" s="10"/>
      <c r="R454" s="10"/>
      <c r="S454" s="10"/>
      <c r="T454" s="10"/>
      <c r="U454" s="10"/>
      <c r="V454" s="10"/>
      <c r="W454" s="10"/>
      <c r="X454" s="24"/>
    </row>
    <row r="455" spans="1:24" s="21" customFormat="1" x14ac:dyDescent="0.2">
      <c r="A455" s="10"/>
      <c r="B455" s="10"/>
      <c r="C455" s="10"/>
      <c r="D455" s="10"/>
      <c r="E455" s="10"/>
      <c r="F455" s="10"/>
      <c r="H455" s="10"/>
      <c r="J455" s="10"/>
      <c r="K455" s="10"/>
      <c r="L455" s="10"/>
      <c r="M455" s="10"/>
      <c r="N455" s="23"/>
      <c r="O455" s="10"/>
      <c r="P455" s="10"/>
      <c r="Q455" s="10"/>
      <c r="R455" s="10"/>
      <c r="S455" s="10"/>
      <c r="T455" s="10"/>
      <c r="U455" s="10"/>
      <c r="V455" s="10"/>
      <c r="W455" s="10"/>
      <c r="X455" s="24"/>
    </row>
    <row r="456" spans="1:24" s="21" customFormat="1" x14ac:dyDescent="0.2">
      <c r="A456" s="10"/>
      <c r="B456" s="10"/>
      <c r="C456" s="10"/>
      <c r="D456" s="10"/>
      <c r="E456" s="10"/>
      <c r="F456" s="10"/>
      <c r="H456" s="10"/>
      <c r="J456" s="10"/>
      <c r="K456" s="10"/>
      <c r="L456" s="10"/>
      <c r="M456" s="10"/>
      <c r="N456" s="23"/>
      <c r="O456" s="10"/>
      <c r="P456" s="10"/>
      <c r="Q456" s="10"/>
      <c r="R456" s="10"/>
      <c r="S456" s="10"/>
      <c r="T456" s="10"/>
      <c r="U456" s="10"/>
      <c r="V456" s="10"/>
      <c r="W456" s="10"/>
      <c r="X456" s="24"/>
    </row>
    <row r="457" spans="1:24" s="21" customFormat="1" x14ac:dyDescent="0.2">
      <c r="A457" s="10"/>
      <c r="B457" s="10"/>
      <c r="C457" s="10"/>
      <c r="D457" s="10"/>
      <c r="E457" s="10"/>
      <c r="F457" s="10"/>
      <c r="H457" s="10"/>
      <c r="J457" s="10"/>
      <c r="K457" s="10"/>
      <c r="L457" s="10"/>
      <c r="M457" s="10"/>
      <c r="N457" s="23"/>
      <c r="O457" s="10"/>
      <c r="P457" s="10"/>
      <c r="Q457" s="10"/>
      <c r="R457" s="10"/>
      <c r="S457" s="10"/>
      <c r="T457" s="10"/>
      <c r="U457" s="10"/>
      <c r="V457" s="10"/>
      <c r="W457" s="10"/>
      <c r="X457" s="24"/>
    </row>
    <row r="458" spans="1:24" s="21" customFormat="1" x14ac:dyDescent="0.2">
      <c r="A458" s="10"/>
      <c r="B458" s="10"/>
      <c r="C458" s="10"/>
      <c r="D458" s="10"/>
      <c r="E458" s="10"/>
      <c r="F458" s="10"/>
      <c r="H458" s="10"/>
      <c r="J458" s="10"/>
      <c r="K458" s="10"/>
      <c r="L458" s="10"/>
      <c r="M458" s="10"/>
      <c r="N458" s="23"/>
      <c r="O458" s="10"/>
      <c r="P458" s="10"/>
      <c r="Q458" s="10"/>
      <c r="R458" s="10"/>
      <c r="S458" s="10"/>
      <c r="T458" s="10"/>
      <c r="U458" s="10"/>
      <c r="V458" s="10"/>
      <c r="W458" s="10"/>
      <c r="X458" s="24"/>
    </row>
    <row r="459" spans="1:24" s="21" customFormat="1" x14ac:dyDescent="0.2">
      <c r="A459" s="10"/>
      <c r="B459" s="10"/>
      <c r="C459" s="10"/>
      <c r="D459" s="10"/>
      <c r="E459" s="10"/>
      <c r="F459" s="10"/>
      <c r="H459" s="10"/>
      <c r="J459" s="10"/>
      <c r="K459" s="10"/>
      <c r="L459" s="10"/>
      <c r="M459" s="10"/>
      <c r="N459" s="23"/>
      <c r="O459" s="10"/>
      <c r="P459" s="10"/>
      <c r="Q459" s="10"/>
      <c r="R459" s="10"/>
      <c r="S459" s="10"/>
      <c r="T459" s="10"/>
      <c r="U459" s="10"/>
      <c r="V459" s="10"/>
      <c r="W459" s="10"/>
      <c r="X459" s="24"/>
    </row>
    <row r="460" spans="1:24" s="21" customFormat="1" x14ac:dyDescent="0.2">
      <c r="A460" s="10"/>
      <c r="B460" s="10"/>
      <c r="C460" s="10"/>
      <c r="D460" s="10"/>
      <c r="E460" s="10"/>
      <c r="F460" s="10"/>
      <c r="H460" s="10"/>
      <c r="J460" s="10"/>
      <c r="K460" s="10"/>
      <c r="L460" s="10"/>
      <c r="M460" s="10"/>
      <c r="N460" s="23"/>
      <c r="O460" s="10"/>
      <c r="P460" s="10"/>
      <c r="Q460" s="10"/>
      <c r="R460" s="10"/>
      <c r="S460" s="10"/>
      <c r="T460" s="10"/>
      <c r="U460" s="10"/>
      <c r="V460" s="10"/>
      <c r="W460" s="10"/>
      <c r="X460" s="24"/>
    </row>
    <row r="461" spans="1:24" s="21" customFormat="1" x14ac:dyDescent="0.2">
      <c r="A461" s="10"/>
      <c r="B461" s="10"/>
      <c r="C461" s="10"/>
      <c r="D461" s="10"/>
      <c r="E461" s="10"/>
      <c r="F461" s="10"/>
      <c r="H461" s="10"/>
      <c r="J461" s="10"/>
      <c r="K461" s="10"/>
      <c r="L461" s="10"/>
      <c r="M461" s="10"/>
      <c r="N461" s="23"/>
      <c r="O461" s="10"/>
      <c r="P461" s="10"/>
      <c r="Q461" s="10"/>
      <c r="R461" s="10"/>
      <c r="S461" s="10"/>
      <c r="T461" s="10"/>
      <c r="U461" s="10"/>
      <c r="V461" s="10"/>
      <c r="W461" s="10"/>
      <c r="X461" s="24"/>
    </row>
    <row r="462" spans="1:24" s="21" customFormat="1" x14ac:dyDescent="0.2">
      <c r="A462" s="10"/>
      <c r="B462" s="10"/>
      <c r="C462" s="10"/>
      <c r="D462" s="10"/>
      <c r="E462" s="10"/>
      <c r="F462" s="10"/>
      <c r="H462" s="10"/>
      <c r="J462" s="10"/>
      <c r="K462" s="10"/>
      <c r="L462" s="10"/>
      <c r="M462" s="10"/>
      <c r="N462" s="23"/>
      <c r="O462" s="10"/>
      <c r="P462" s="10"/>
      <c r="Q462" s="10"/>
      <c r="R462" s="10"/>
      <c r="S462" s="10"/>
      <c r="T462" s="10"/>
      <c r="U462" s="10"/>
      <c r="V462" s="10"/>
      <c r="W462" s="10"/>
      <c r="X462" s="24"/>
    </row>
    <row r="463" spans="1:24" s="21" customFormat="1" x14ac:dyDescent="0.2">
      <c r="A463" s="10"/>
      <c r="B463" s="10"/>
      <c r="C463" s="10"/>
      <c r="D463" s="10"/>
      <c r="E463" s="10"/>
      <c r="F463" s="10"/>
      <c r="H463" s="10"/>
      <c r="J463" s="10"/>
      <c r="K463" s="10"/>
      <c r="L463" s="10"/>
      <c r="M463" s="10"/>
      <c r="N463" s="23"/>
      <c r="O463" s="10"/>
      <c r="P463" s="10"/>
      <c r="Q463" s="10"/>
      <c r="R463" s="10"/>
      <c r="S463" s="10"/>
      <c r="T463" s="10"/>
      <c r="U463" s="10"/>
      <c r="V463" s="10"/>
      <c r="W463" s="10"/>
      <c r="X463" s="24"/>
    </row>
    <row r="464" spans="1:24" s="21" customFormat="1" x14ac:dyDescent="0.2">
      <c r="A464" s="10"/>
      <c r="B464" s="10"/>
      <c r="C464" s="10"/>
      <c r="D464" s="10"/>
      <c r="E464" s="10"/>
      <c r="F464" s="10"/>
      <c r="H464" s="10"/>
      <c r="J464" s="10"/>
      <c r="K464" s="10"/>
      <c r="L464" s="10"/>
      <c r="M464" s="10"/>
      <c r="N464" s="23"/>
      <c r="O464" s="10"/>
      <c r="P464" s="10"/>
      <c r="Q464" s="10"/>
      <c r="R464" s="10"/>
      <c r="S464" s="10"/>
      <c r="T464" s="10"/>
      <c r="U464" s="10"/>
      <c r="V464" s="10"/>
      <c r="W464" s="10"/>
      <c r="X464" s="24"/>
    </row>
    <row r="465" spans="1:24" s="21" customFormat="1" x14ac:dyDescent="0.2">
      <c r="A465" s="10"/>
      <c r="B465" s="10"/>
      <c r="C465" s="10"/>
      <c r="D465" s="10"/>
      <c r="E465" s="10"/>
      <c r="F465" s="10"/>
      <c r="H465" s="10"/>
      <c r="J465" s="10"/>
      <c r="K465" s="10"/>
      <c r="L465" s="10"/>
      <c r="M465" s="10"/>
      <c r="N465" s="23"/>
      <c r="O465" s="10"/>
      <c r="P465" s="10"/>
      <c r="Q465" s="10"/>
      <c r="R465" s="10"/>
      <c r="S465" s="10"/>
      <c r="T465" s="10"/>
      <c r="U465" s="10"/>
      <c r="V465" s="10"/>
      <c r="W465" s="10"/>
      <c r="X465" s="24"/>
    </row>
    <row r="466" spans="1:24" s="21" customFormat="1" x14ac:dyDescent="0.2">
      <c r="A466" s="10"/>
      <c r="B466" s="10"/>
      <c r="C466" s="10"/>
      <c r="D466" s="10"/>
      <c r="E466" s="10"/>
      <c r="F466" s="10"/>
      <c r="H466" s="10"/>
      <c r="J466" s="10"/>
      <c r="K466" s="10"/>
      <c r="L466" s="10"/>
      <c r="M466" s="10"/>
      <c r="N466" s="23"/>
      <c r="O466" s="10"/>
      <c r="P466" s="10"/>
      <c r="Q466" s="10"/>
      <c r="R466" s="10"/>
      <c r="S466" s="10"/>
      <c r="T466" s="10"/>
      <c r="U466" s="10"/>
      <c r="V466" s="10"/>
      <c r="W466" s="10"/>
      <c r="X466" s="24"/>
    </row>
    <row r="467" spans="1:24" s="21" customFormat="1" x14ac:dyDescent="0.2">
      <c r="A467" s="10"/>
      <c r="B467" s="10"/>
      <c r="C467" s="10"/>
      <c r="D467" s="10"/>
      <c r="E467" s="10"/>
      <c r="F467" s="10"/>
      <c r="H467" s="10"/>
      <c r="J467" s="10"/>
      <c r="K467" s="10"/>
      <c r="L467" s="10"/>
      <c r="M467" s="10"/>
      <c r="N467" s="23"/>
      <c r="O467" s="10"/>
      <c r="P467" s="10"/>
      <c r="Q467" s="10"/>
      <c r="R467" s="10"/>
      <c r="S467" s="10"/>
      <c r="T467" s="10"/>
      <c r="U467" s="10"/>
      <c r="V467" s="10"/>
      <c r="W467" s="10"/>
      <c r="X467" s="24"/>
    </row>
    <row r="468" spans="1:24" s="21" customFormat="1" x14ac:dyDescent="0.2">
      <c r="A468" s="10"/>
      <c r="B468" s="10"/>
      <c r="C468" s="10"/>
      <c r="D468" s="10"/>
      <c r="E468" s="10"/>
      <c r="F468" s="10"/>
      <c r="H468" s="10"/>
      <c r="J468" s="10"/>
      <c r="K468" s="10"/>
      <c r="L468" s="10"/>
      <c r="M468" s="10"/>
      <c r="N468" s="23"/>
      <c r="O468" s="10"/>
      <c r="P468" s="10"/>
      <c r="Q468" s="10"/>
      <c r="R468" s="10"/>
      <c r="S468" s="10"/>
      <c r="T468" s="10"/>
      <c r="U468" s="10"/>
      <c r="V468" s="10"/>
      <c r="W468" s="10"/>
      <c r="X468" s="24"/>
    </row>
    <row r="469" spans="1:24" s="21" customFormat="1" x14ac:dyDescent="0.2">
      <c r="A469" s="10"/>
      <c r="B469" s="10"/>
      <c r="C469" s="10"/>
      <c r="D469" s="10"/>
      <c r="E469" s="10"/>
      <c r="F469" s="10"/>
      <c r="H469" s="10"/>
      <c r="J469" s="10"/>
      <c r="K469" s="10"/>
      <c r="L469" s="10"/>
      <c r="M469" s="10"/>
      <c r="N469" s="23"/>
      <c r="O469" s="10"/>
      <c r="P469" s="10"/>
      <c r="Q469" s="10"/>
      <c r="R469" s="10"/>
      <c r="S469" s="10"/>
      <c r="T469" s="10"/>
      <c r="U469" s="10"/>
      <c r="V469" s="10"/>
      <c r="W469" s="10"/>
      <c r="X469" s="24"/>
    </row>
    <row r="470" spans="1:24" s="21" customFormat="1" x14ac:dyDescent="0.2">
      <c r="A470" s="10"/>
      <c r="B470" s="10"/>
      <c r="C470" s="10"/>
      <c r="D470" s="10"/>
      <c r="E470" s="10"/>
      <c r="F470" s="10"/>
      <c r="H470" s="10"/>
      <c r="J470" s="10"/>
      <c r="K470" s="10"/>
      <c r="L470" s="10"/>
      <c r="M470" s="10"/>
      <c r="N470" s="23"/>
      <c r="O470" s="10"/>
      <c r="P470" s="10"/>
      <c r="Q470" s="10"/>
      <c r="R470" s="10"/>
      <c r="S470" s="10"/>
      <c r="T470" s="10"/>
      <c r="U470" s="10"/>
      <c r="V470" s="10"/>
      <c r="W470" s="10"/>
      <c r="X470" s="24"/>
    </row>
    <row r="471" spans="1:24" s="21" customFormat="1" x14ac:dyDescent="0.2">
      <c r="A471" s="10"/>
      <c r="B471" s="10"/>
      <c r="C471" s="10"/>
      <c r="D471" s="10"/>
      <c r="E471" s="10"/>
      <c r="F471" s="10"/>
      <c r="H471" s="10"/>
      <c r="J471" s="10"/>
      <c r="K471" s="10"/>
      <c r="L471" s="10"/>
      <c r="M471" s="10"/>
      <c r="N471" s="23"/>
      <c r="O471" s="10"/>
      <c r="P471" s="10"/>
      <c r="Q471" s="10"/>
      <c r="R471" s="10"/>
      <c r="S471" s="10"/>
      <c r="T471" s="10"/>
      <c r="U471" s="10"/>
      <c r="V471" s="10"/>
      <c r="W471" s="10"/>
      <c r="X471" s="24"/>
    </row>
    <row r="472" spans="1:24" s="21" customFormat="1" x14ac:dyDescent="0.2">
      <c r="A472" s="10"/>
      <c r="B472" s="10"/>
      <c r="C472" s="10"/>
      <c r="D472" s="10"/>
      <c r="E472" s="10"/>
      <c r="F472" s="10"/>
      <c r="H472" s="10"/>
      <c r="J472" s="10"/>
      <c r="K472" s="10"/>
      <c r="L472" s="10"/>
      <c r="M472" s="10"/>
      <c r="N472" s="23"/>
      <c r="O472" s="10"/>
      <c r="P472" s="10"/>
      <c r="Q472" s="10"/>
      <c r="R472" s="10"/>
      <c r="S472" s="10"/>
      <c r="T472" s="10"/>
      <c r="U472" s="10"/>
      <c r="V472" s="10"/>
      <c r="W472" s="10"/>
      <c r="X472" s="24"/>
    </row>
    <row r="473" spans="1:24" s="21" customFormat="1" x14ac:dyDescent="0.2">
      <c r="A473" s="10"/>
      <c r="B473" s="10"/>
      <c r="C473" s="10"/>
      <c r="D473" s="10"/>
      <c r="E473" s="10"/>
      <c r="F473" s="10"/>
      <c r="H473" s="10"/>
      <c r="J473" s="10"/>
      <c r="K473" s="10"/>
      <c r="L473" s="10"/>
      <c r="M473" s="10"/>
      <c r="N473" s="23"/>
      <c r="O473" s="10"/>
      <c r="P473" s="10"/>
      <c r="Q473" s="10"/>
      <c r="R473" s="10"/>
      <c r="S473" s="10"/>
      <c r="T473" s="10"/>
      <c r="U473" s="10"/>
      <c r="V473" s="10"/>
      <c r="W473" s="10"/>
      <c r="X473" s="24"/>
    </row>
    <row r="474" spans="1:24" s="21" customFormat="1" x14ac:dyDescent="0.2">
      <c r="A474" s="10"/>
      <c r="B474" s="10"/>
      <c r="C474" s="10"/>
      <c r="D474" s="10"/>
      <c r="E474" s="10"/>
      <c r="F474" s="10"/>
      <c r="H474" s="10"/>
      <c r="J474" s="10"/>
      <c r="K474" s="10"/>
      <c r="L474" s="10"/>
      <c r="M474" s="10"/>
      <c r="N474" s="23"/>
      <c r="O474" s="10"/>
      <c r="P474" s="10"/>
      <c r="Q474" s="10"/>
      <c r="R474" s="10"/>
      <c r="S474" s="10"/>
      <c r="T474" s="10"/>
      <c r="U474" s="10"/>
      <c r="V474" s="10"/>
      <c r="W474" s="10"/>
      <c r="X474" s="24"/>
    </row>
    <row r="475" spans="1:24" s="21" customFormat="1" x14ac:dyDescent="0.2">
      <c r="A475" s="10"/>
      <c r="B475" s="10"/>
      <c r="C475" s="10"/>
      <c r="D475" s="10"/>
      <c r="E475" s="10"/>
      <c r="F475" s="10"/>
      <c r="H475" s="10"/>
      <c r="J475" s="10"/>
      <c r="K475" s="10"/>
      <c r="L475" s="10"/>
      <c r="M475" s="10"/>
      <c r="N475" s="23"/>
      <c r="O475" s="10"/>
      <c r="P475" s="10"/>
      <c r="Q475" s="10"/>
      <c r="R475" s="10"/>
      <c r="S475" s="10"/>
      <c r="T475" s="10"/>
      <c r="U475" s="10"/>
      <c r="V475" s="10"/>
      <c r="W475" s="10"/>
      <c r="X475" s="24"/>
    </row>
    <row r="476" spans="1:24" s="21" customFormat="1" x14ac:dyDescent="0.2">
      <c r="A476" s="10"/>
      <c r="B476" s="10"/>
      <c r="C476" s="10"/>
      <c r="D476" s="10"/>
      <c r="E476" s="10"/>
      <c r="F476" s="10"/>
      <c r="H476" s="10"/>
      <c r="J476" s="10"/>
      <c r="K476" s="10"/>
      <c r="L476" s="10"/>
      <c r="M476" s="10"/>
      <c r="N476" s="23"/>
      <c r="O476" s="10"/>
      <c r="P476" s="10"/>
      <c r="Q476" s="10"/>
      <c r="R476" s="10"/>
      <c r="S476" s="10"/>
      <c r="T476" s="10"/>
      <c r="U476" s="10"/>
      <c r="V476" s="10"/>
      <c r="W476" s="10"/>
      <c r="X476" s="24"/>
    </row>
    <row r="477" spans="1:24" s="21" customFormat="1" x14ac:dyDescent="0.2">
      <c r="A477" s="10"/>
      <c r="B477" s="10"/>
      <c r="C477" s="10"/>
      <c r="D477" s="10"/>
      <c r="E477" s="10"/>
      <c r="F477" s="10"/>
      <c r="H477" s="10"/>
      <c r="J477" s="10"/>
      <c r="K477" s="10"/>
      <c r="L477" s="10"/>
      <c r="M477" s="10"/>
      <c r="N477" s="23"/>
      <c r="O477" s="10"/>
      <c r="P477" s="10"/>
      <c r="Q477" s="10"/>
      <c r="R477" s="10"/>
      <c r="S477" s="10"/>
      <c r="T477" s="10"/>
      <c r="U477" s="10"/>
      <c r="V477" s="10"/>
      <c r="W477" s="10"/>
      <c r="X477" s="24"/>
    </row>
    <row r="478" spans="1:24" s="21" customFormat="1" x14ac:dyDescent="0.2">
      <c r="A478" s="10"/>
      <c r="B478" s="10"/>
      <c r="C478" s="10"/>
      <c r="D478" s="10"/>
      <c r="E478" s="10"/>
      <c r="F478" s="10"/>
      <c r="H478" s="10"/>
      <c r="J478" s="10"/>
      <c r="K478" s="10"/>
      <c r="L478" s="10"/>
      <c r="M478" s="10"/>
      <c r="N478" s="23"/>
      <c r="O478" s="10"/>
      <c r="P478" s="10"/>
      <c r="Q478" s="10"/>
      <c r="R478" s="10"/>
      <c r="S478" s="10"/>
      <c r="T478" s="10"/>
      <c r="U478" s="10"/>
      <c r="V478" s="10"/>
      <c r="W478" s="10"/>
      <c r="X478" s="24"/>
    </row>
    <row r="479" spans="1:24" s="21" customFormat="1" x14ac:dyDescent="0.2">
      <c r="A479" s="10"/>
      <c r="B479" s="10"/>
      <c r="C479" s="10"/>
      <c r="D479" s="10"/>
      <c r="E479" s="10"/>
      <c r="F479" s="10"/>
      <c r="H479" s="10"/>
      <c r="J479" s="10"/>
      <c r="K479" s="10"/>
      <c r="L479" s="10"/>
      <c r="M479" s="10"/>
      <c r="N479" s="23"/>
      <c r="O479" s="10"/>
      <c r="P479" s="10"/>
      <c r="Q479" s="10"/>
      <c r="R479" s="10"/>
      <c r="S479" s="10"/>
      <c r="T479" s="10"/>
      <c r="U479" s="10"/>
      <c r="V479" s="10"/>
      <c r="W479" s="10"/>
      <c r="X479" s="24"/>
    </row>
    <row r="480" spans="1:24" s="21" customFormat="1" x14ac:dyDescent="0.2">
      <c r="A480" s="10"/>
      <c r="B480" s="10"/>
      <c r="C480" s="10"/>
      <c r="D480" s="10"/>
      <c r="E480" s="10"/>
      <c r="F480" s="10"/>
      <c r="H480" s="10"/>
      <c r="J480" s="10"/>
      <c r="K480" s="10"/>
      <c r="L480" s="10"/>
      <c r="M480" s="10"/>
      <c r="N480" s="23"/>
      <c r="O480" s="10"/>
      <c r="P480" s="10"/>
      <c r="Q480" s="10"/>
      <c r="R480" s="10"/>
      <c r="S480" s="10"/>
      <c r="T480" s="10"/>
      <c r="U480" s="10"/>
      <c r="V480" s="10"/>
      <c r="W480" s="10"/>
      <c r="X480" s="24"/>
    </row>
    <row r="481" spans="1:24" s="21" customFormat="1" x14ac:dyDescent="0.2">
      <c r="A481" s="10"/>
      <c r="B481" s="10"/>
      <c r="C481" s="10"/>
      <c r="D481" s="10"/>
      <c r="E481" s="10"/>
      <c r="F481" s="10"/>
      <c r="H481" s="10"/>
      <c r="J481" s="10"/>
      <c r="K481" s="10"/>
      <c r="L481" s="10"/>
      <c r="M481" s="10"/>
      <c r="N481" s="23"/>
      <c r="O481" s="10"/>
      <c r="P481" s="10"/>
      <c r="Q481" s="10"/>
      <c r="R481" s="10"/>
      <c r="S481" s="10"/>
      <c r="T481" s="10"/>
      <c r="U481" s="10"/>
      <c r="V481" s="10"/>
      <c r="W481" s="10"/>
      <c r="X481" s="24"/>
    </row>
    <row r="482" spans="1:24" s="21" customFormat="1" x14ac:dyDescent="0.2">
      <c r="A482" s="10"/>
      <c r="B482" s="10"/>
      <c r="C482" s="10"/>
      <c r="D482" s="10"/>
      <c r="E482" s="10"/>
      <c r="F482" s="10"/>
      <c r="H482" s="10"/>
      <c r="J482" s="10"/>
      <c r="K482" s="10"/>
      <c r="L482" s="10"/>
      <c r="M482" s="10"/>
      <c r="N482" s="23"/>
      <c r="O482" s="10"/>
      <c r="P482" s="10"/>
      <c r="Q482" s="10"/>
      <c r="R482" s="10"/>
      <c r="S482" s="10"/>
      <c r="T482" s="10"/>
      <c r="U482" s="10"/>
      <c r="V482" s="10"/>
      <c r="W482" s="10"/>
      <c r="X482" s="24"/>
    </row>
    <row r="483" spans="1:24" s="21" customFormat="1" x14ac:dyDescent="0.2">
      <c r="A483" s="10"/>
      <c r="B483" s="10"/>
      <c r="C483" s="10"/>
      <c r="D483" s="10"/>
      <c r="E483" s="10"/>
      <c r="F483" s="10"/>
      <c r="H483" s="10"/>
      <c r="J483" s="10"/>
      <c r="K483" s="10"/>
      <c r="L483" s="10"/>
      <c r="M483" s="10"/>
      <c r="N483" s="23"/>
      <c r="O483" s="10"/>
      <c r="P483" s="10"/>
      <c r="Q483" s="10"/>
      <c r="R483" s="10"/>
      <c r="S483" s="10"/>
      <c r="T483" s="10"/>
      <c r="U483" s="10"/>
      <c r="V483" s="10"/>
      <c r="W483" s="10"/>
      <c r="X483" s="24"/>
    </row>
    <row r="484" spans="1:24" s="21" customFormat="1" x14ac:dyDescent="0.2">
      <c r="A484" s="10"/>
      <c r="B484" s="10"/>
      <c r="C484" s="10"/>
      <c r="D484" s="10"/>
      <c r="E484" s="10"/>
      <c r="F484" s="10"/>
      <c r="H484" s="10"/>
      <c r="J484" s="10"/>
      <c r="K484" s="10"/>
      <c r="L484" s="10"/>
      <c r="M484" s="10"/>
      <c r="N484" s="23"/>
      <c r="O484" s="10"/>
      <c r="P484" s="10"/>
      <c r="Q484" s="10"/>
      <c r="R484" s="10"/>
      <c r="S484" s="10"/>
      <c r="T484" s="10"/>
      <c r="U484" s="10"/>
      <c r="V484" s="10"/>
      <c r="W484" s="10"/>
      <c r="X484" s="24"/>
    </row>
    <row r="485" spans="1:24" s="21" customFormat="1" x14ac:dyDescent="0.2">
      <c r="A485" s="10"/>
      <c r="B485" s="10"/>
      <c r="C485" s="10"/>
      <c r="D485" s="10"/>
      <c r="E485" s="10"/>
      <c r="F485" s="10"/>
      <c r="H485" s="10"/>
      <c r="J485" s="10"/>
      <c r="K485" s="10"/>
      <c r="L485" s="10"/>
      <c r="M485" s="10"/>
      <c r="N485" s="23"/>
      <c r="O485" s="10"/>
      <c r="P485" s="10"/>
      <c r="Q485" s="10"/>
      <c r="R485" s="10"/>
      <c r="S485" s="10"/>
      <c r="T485" s="10"/>
      <c r="U485" s="10"/>
      <c r="V485" s="10"/>
      <c r="W485" s="10"/>
      <c r="X485" s="24"/>
    </row>
    <row r="486" spans="1:24" s="21" customFormat="1" x14ac:dyDescent="0.2">
      <c r="A486" s="10"/>
      <c r="B486" s="10"/>
      <c r="C486" s="10"/>
      <c r="D486" s="10"/>
      <c r="E486" s="10"/>
      <c r="F486" s="10"/>
      <c r="H486" s="10"/>
      <c r="J486" s="10"/>
      <c r="K486" s="10"/>
      <c r="L486" s="10"/>
      <c r="M486" s="10"/>
      <c r="N486" s="23"/>
      <c r="O486" s="10"/>
      <c r="P486" s="10"/>
      <c r="Q486" s="10"/>
      <c r="R486" s="10"/>
      <c r="S486" s="10"/>
      <c r="T486" s="10"/>
      <c r="U486" s="10"/>
      <c r="V486" s="10"/>
      <c r="W486" s="10"/>
      <c r="X486" s="24"/>
    </row>
    <row r="487" spans="1:24" s="21" customFormat="1" x14ac:dyDescent="0.2">
      <c r="A487" s="10"/>
      <c r="B487" s="10"/>
      <c r="C487" s="10"/>
      <c r="D487" s="10"/>
      <c r="E487" s="10"/>
      <c r="F487" s="10"/>
      <c r="H487" s="10"/>
      <c r="J487" s="10"/>
      <c r="K487" s="10"/>
      <c r="L487" s="10"/>
      <c r="M487" s="10"/>
      <c r="N487" s="23"/>
      <c r="O487" s="10"/>
      <c r="P487" s="10"/>
      <c r="Q487" s="10"/>
      <c r="R487" s="10"/>
      <c r="S487" s="10"/>
      <c r="T487" s="10"/>
      <c r="U487" s="10"/>
      <c r="V487" s="10"/>
      <c r="W487" s="10"/>
      <c r="X487" s="24"/>
    </row>
    <row r="488" spans="1:24" s="21" customFormat="1" x14ac:dyDescent="0.2">
      <c r="A488" s="10"/>
      <c r="B488" s="10"/>
      <c r="C488" s="10"/>
      <c r="D488" s="10"/>
      <c r="E488" s="10"/>
      <c r="F488" s="10"/>
      <c r="H488" s="10"/>
      <c r="J488" s="10"/>
      <c r="K488" s="10"/>
      <c r="L488" s="10"/>
      <c r="M488" s="10"/>
      <c r="N488" s="23"/>
      <c r="O488" s="10"/>
      <c r="P488" s="10"/>
      <c r="Q488" s="10"/>
      <c r="R488" s="10"/>
      <c r="S488" s="10"/>
      <c r="T488" s="10"/>
      <c r="U488" s="10"/>
      <c r="V488" s="10"/>
      <c r="W488" s="10"/>
      <c r="X488" s="24"/>
    </row>
    <row r="489" spans="1:24" s="21" customFormat="1" x14ac:dyDescent="0.2">
      <c r="A489" s="10"/>
      <c r="B489" s="10"/>
      <c r="C489" s="10"/>
      <c r="D489" s="10"/>
      <c r="E489" s="10"/>
      <c r="F489" s="10"/>
      <c r="H489" s="10"/>
      <c r="J489" s="10"/>
      <c r="K489" s="10"/>
      <c r="L489" s="10"/>
      <c r="M489" s="10"/>
      <c r="N489" s="23"/>
      <c r="O489" s="10"/>
      <c r="P489" s="10"/>
      <c r="Q489" s="10"/>
      <c r="R489" s="10"/>
      <c r="S489" s="10"/>
      <c r="T489" s="10"/>
      <c r="U489" s="10"/>
      <c r="V489" s="10"/>
      <c r="W489" s="10"/>
      <c r="X489" s="24"/>
    </row>
    <row r="490" spans="1:24" s="21" customFormat="1" x14ac:dyDescent="0.2">
      <c r="A490" s="10"/>
      <c r="B490" s="10"/>
      <c r="C490" s="10"/>
      <c r="D490" s="10"/>
      <c r="E490" s="10"/>
      <c r="F490" s="10"/>
      <c r="H490" s="10"/>
      <c r="J490" s="10"/>
      <c r="K490" s="10"/>
      <c r="L490" s="10"/>
      <c r="M490" s="10"/>
      <c r="N490" s="23"/>
      <c r="O490" s="10"/>
      <c r="P490" s="10"/>
      <c r="Q490" s="10"/>
      <c r="R490" s="10"/>
      <c r="S490" s="10"/>
      <c r="T490" s="10"/>
      <c r="U490" s="10"/>
      <c r="V490" s="10"/>
      <c r="W490" s="10"/>
      <c r="X490" s="24"/>
    </row>
    <row r="491" spans="1:24" s="21" customFormat="1" x14ac:dyDescent="0.2">
      <c r="A491" s="10"/>
      <c r="B491" s="10"/>
      <c r="C491" s="10"/>
      <c r="D491" s="10"/>
      <c r="E491" s="10"/>
      <c r="F491" s="10"/>
      <c r="H491" s="10"/>
      <c r="J491" s="10"/>
      <c r="K491" s="10"/>
      <c r="L491" s="10"/>
      <c r="M491" s="10"/>
      <c r="N491" s="23"/>
      <c r="O491" s="10"/>
      <c r="P491" s="10"/>
      <c r="Q491" s="10"/>
      <c r="R491" s="10"/>
      <c r="S491" s="10"/>
      <c r="T491" s="10"/>
      <c r="U491" s="10"/>
      <c r="V491" s="10"/>
      <c r="W491" s="10"/>
      <c r="X491" s="24"/>
    </row>
    <row r="492" spans="1:24" s="21" customFormat="1" x14ac:dyDescent="0.2">
      <c r="A492" s="10"/>
      <c r="B492" s="10"/>
      <c r="C492" s="10"/>
      <c r="D492" s="10"/>
      <c r="E492" s="10"/>
      <c r="F492" s="10"/>
      <c r="H492" s="10"/>
      <c r="J492" s="10"/>
      <c r="K492" s="10"/>
      <c r="L492" s="10"/>
      <c r="M492" s="10"/>
      <c r="N492" s="23"/>
      <c r="O492" s="10"/>
      <c r="P492" s="10"/>
      <c r="Q492" s="10"/>
      <c r="R492" s="10"/>
      <c r="S492" s="10"/>
      <c r="T492" s="10"/>
      <c r="U492" s="10"/>
      <c r="V492" s="10"/>
      <c r="W492" s="10"/>
      <c r="X492" s="24"/>
    </row>
    <row r="493" spans="1:24" s="21" customFormat="1" x14ac:dyDescent="0.2">
      <c r="A493" s="10"/>
      <c r="B493" s="10"/>
      <c r="C493" s="10"/>
      <c r="D493" s="10"/>
      <c r="E493" s="10"/>
      <c r="F493" s="10"/>
      <c r="H493" s="10"/>
      <c r="J493" s="10"/>
      <c r="K493" s="10"/>
      <c r="L493" s="10"/>
      <c r="M493" s="10"/>
      <c r="N493" s="23"/>
      <c r="O493" s="10"/>
      <c r="P493" s="10"/>
      <c r="Q493" s="10"/>
      <c r="R493" s="10"/>
      <c r="S493" s="10"/>
      <c r="T493" s="10"/>
      <c r="U493" s="10"/>
      <c r="V493" s="10"/>
      <c r="W493" s="10"/>
      <c r="X493" s="24"/>
    </row>
    <row r="494" spans="1:24" s="21" customFormat="1" x14ac:dyDescent="0.2">
      <c r="A494" s="10"/>
      <c r="B494" s="10"/>
      <c r="C494" s="10"/>
      <c r="D494" s="10"/>
      <c r="E494" s="10"/>
      <c r="F494" s="10"/>
      <c r="H494" s="10"/>
      <c r="J494" s="10"/>
      <c r="K494" s="10"/>
      <c r="L494" s="10"/>
      <c r="M494" s="10"/>
      <c r="N494" s="23"/>
      <c r="O494" s="10"/>
      <c r="P494" s="10"/>
      <c r="Q494" s="10"/>
      <c r="R494" s="10"/>
      <c r="S494" s="10"/>
      <c r="T494" s="10"/>
      <c r="U494" s="10"/>
      <c r="V494" s="10"/>
      <c r="W494" s="10"/>
      <c r="X494" s="24"/>
    </row>
    <row r="495" spans="1:24" s="21" customFormat="1" x14ac:dyDescent="0.2">
      <c r="A495" s="10"/>
      <c r="B495" s="10"/>
      <c r="C495" s="10"/>
      <c r="D495" s="10"/>
      <c r="E495" s="10"/>
      <c r="F495" s="10"/>
      <c r="H495" s="10"/>
      <c r="J495" s="10"/>
      <c r="K495" s="10"/>
      <c r="L495" s="10"/>
      <c r="M495" s="10"/>
      <c r="N495" s="23"/>
      <c r="O495" s="10"/>
      <c r="P495" s="10"/>
      <c r="Q495" s="10"/>
      <c r="R495" s="10"/>
      <c r="S495" s="10"/>
      <c r="T495" s="10"/>
      <c r="U495" s="10"/>
      <c r="V495" s="10"/>
      <c r="W495" s="10"/>
      <c r="X495" s="24"/>
    </row>
    <row r="496" spans="1:24" s="21" customFormat="1" x14ac:dyDescent="0.2">
      <c r="A496" s="10"/>
      <c r="B496" s="10"/>
      <c r="C496" s="10"/>
      <c r="D496" s="10"/>
      <c r="E496" s="10"/>
      <c r="F496" s="10"/>
      <c r="H496" s="10"/>
      <c r="J496" s="10"/>
      <c r="K496" s="10"/>
      <c r="L496" s="10"/>
      <c r="M496" s="10"/>
      <c r="N496" s="23"/>
      <c r="O496" s="10"/>
      <c r="P496" s="10"/>
      <c r="Q496" s="10"/>
      <c r="R496" s="10"/>
      <c r="S496" s="10"/>
      <c r="T496" s="10"/>
      <c r="U496" s="10"/>
      <c r="V496" s="10"/>
      <c r="W496" s="10"/>
      <c r="X496" s="24"/>
    </row>
    <row r="497" spans="1:24" s="21" customFormat="1" x14ac:dyDescent="0.2">
      <c r="A497" s="10"/>
      <c r="B497" s="10"/>
      <c r="C497" s="10"/>
      <c r="D497" s="10"/>
      <c r="E497" s="10"/>
      <c r="F497" s="10"/>
      <c r="H497" s="10"/>
      <c r="J497" s="10"/>
      <c r="K497" s="10"/>
      <c r="L497" s="10"/>
      <c r="M497" s="10"/>
      <c r="N497" s="23"/>
      <c r="O497" s="10"/>
      <c r="P497" s="10"/>
      <c r="Q497" s="10"/>
      <c r="R497" s="10"/>
      <c r="S497" s="10"/>
      <c r="T497" s="10"/>
      <c r="U497" s="10"/>
      <c r="V497" s="10"/>
      <c r="W497" s="10"/>
      <c r="X497" s="24"/>
    </row>
    <row r="498" spans="1:24" s="21" customFormat="1" x14ac:dyDescent="0.2">
      <c r="A498" s="10"/>
      <c r="B498" s="10"/>
      <c r="C498" s="10"/>
      <c r="D498" s="10"/>
      <c r="E498" s="10"/>
      <c r="F498" s="10"/>
      <c r="H498" s="10"/>
      <c r="J498" s="10"/>
      <c r="K498" s="10"/>
      <c r="L498" s="10"/>
      <c r="M498" s="10"/>
      <c r="N498" s="23"/>
      <c r="O498" s="10"/>
      <c r="P498" s="10"/>
      <c r="Q498" s="10"/>
      <c r="R498" s="10"/>
      <c r="S498" s="10"/>
      <c r="T498" s="10"/>
      <c r="U498" s="10"/>
      <c r="V498" s="10"/>
      <c r="W498" s="10"/>
      <c r="X498" s="24"/>
    </row>
    <row r="499" spans="1:24" s="21" customFormat="1" x14ac:dyDescent="0.2">
      <c r="A499" s="10"/>
      <c r="B499" s="10"/>
      <c r="C499" s="10"/>
      <c r="D499" s="10"/>
      <c r="E499" s="10"/>
      <c r="F499" s="10"/>
      <c r="H499" s="10"/>
      <c r="J499" s="10"/>
      <c r="K499" s="10"/>
      <c r="L499" s="10"/>
      <c r="M499" s="10"/>
      <c r="N499" s="23"/>
      <c r="O499" s="10"/>
      <c r="P499" s="10"/>
      <c r="Q499" s="10"/>
      <c r="R499" s="10"/>
      <c r="S499" s="10"/>
      <c r="T499" s="10"/>
      <c r="U499" s="10"/>
      <c r="V499" s="10"/>
      <c r="W499" s="10"/>
      <c r="X499" s="24"/>
    </row>
    <row r="500" spans="1:24" s="21" customFormat="1" x14ac:dyDescent="0.2">
      <c r="A500" s="10"/>
      <c r="B500" s="10"/>
      <c r="C500" s="10"/>
      <c r="D500" s="10"/>
      <c r="E500" s="10"/>
      <c r="F500" s="10"/>
      <c r="H500" s="10"/>
      <c r="J500" s="10"/>
      <c r="K500" s="10"/>
      <c r="L500" s="10"/>
      <c r="M500" s="10"/>
      <c r="N500" s="23"/>
      <c r="O500" s="10"/>
      <c r="P500" s="10"/>
      <c r="Q500" s="10"/>
      <c r="R500" s="10"/>
      <c r="S500" s="10"/>
      <c r="T500" s="10"/>
      <c r="U500" s="10"/>
      <c r="V500" s="10"/>
      <c r="W500" s="10"/>
      <c r="X500" s="24"/>
    </row>
    <row r="501" spans="1:24" s="21" customFormat="1" x14ac:dyDescent="0.2">
      <c r="A501" s="10"/>
      <c r="B501" s="10"/>
      <c r="C501" s="10"/>
      <c r="D501" s="10"/>
      <c r="E501" s="10"/>
      <c r="F501" s="10"/>
      <c r="H501" s="10"/>
      <c r="J501" s="10"/>
      <c r="K501" s="10"/>
      <c r="L501" s="10"/>
      <c r="M501" s="10"/>
      <c r="N501" s="23"/>
      <c r="O501" s="10"/>
      <c r="P501" s="10"/>
      <c r="Q501" s="10"/>
      <c r="R501" s="10"/>
      <c r="S501" s="10"/>
      <c r="T501" s="10"/>
      <c r="U501" s="10"/>
      <c r="V501" s="10"/>
      <c r="W501" s="10"/>
      <c r="X501" s="24"/>
    </row>
    <row r="502" spans="1:24" s="21" customFormat="1" x14ac:dyDescent="0.2">
      <c r="A502" s="10"/>
      <c r="B502" s="10"/>
      <c r="C502" s="10"/>
      <c r="D502" s="10"/>
      <c r="E502" s="10"/>
      <c r="F502" s="10"/>
      <c r="H502" s="10"/>
      <c r="J502" s="10"/>
      <c r="K502" s="10"/>
      <c r="L502" s="10"/>
      <c r="M502" s="10"/>
      <c r="N502" s="23"/>
      <c r="O502" s="10"/>
      <c r="P502" s="10"/>
      <c r="Q502" s="10"/>
      <c r="R502" s="10"/>
      <c r="S502" s="10"/>
      <c r="T502" s="10"/>
      <c r="U502" s="10"/>
      <c r="V502" s="10"/>
      <c r="W502" s="10"/>
      <c r="X502" s="24"/>
    </row>
    <row r="503" spans="1:24" s="21" customFormat="1" x14ac:dyDescent="0.2">
      <c r="A503" s="10"/>
      <c r="B503" s="10"/>
      <c r="C503" s="10"/>
      <c r="D503" s="10"/>
      <c r="E503" s="10"/>
      <c r="F503" s="10"/>
      <c r="H503" s="10"/>
      <c r="J503" s="10"/>
      <c r="K503" s="10"/>
      <c r="L503" s="10"/>
      <c r="M503" s="10"/>
      <c r="N503" s="23"/>
      <c r="O503" s="10"/>
      <c r="P503" s="10"/>
      <c r="Q503" s="10"/>
      <c r="R503" s="10"/>
      <c r="S503" s="10"/>
      <c r="T503" s="10"/>
      <c r="U503" s="10"/>
      <c r="V503" s="10"/>
      <c r="W503" s="10"/>
      <c r="X503" s="24"/>
    </row>
    <row r="504" spans="1:24" s="21" customFormat="1" x14ac:dyDescent="0.2">
      <c r="A504" s="10"/>
      <c r="B504" s="10"/>
      <c r="C504" s="10"/>
      <c r="D504" s="10"/>
      <c r="E504" s="10"/>
      <c r="F504" s="10"/>
      <c r="H504" s="10"/>
      <c r="J504" s="10"/>
      <c r="K504" s="10"/>
      <c r="L504" s="10"/>
      <c r="M504" s="10"/>
      <c r="N504" s="23"/>
      <c r="O504" s="10"/>
      <c r="P504" s="10"/>
      <c r="Q504" s="10"/>
      <c r="R504" s="10"/>
      <c r="S504" s="10"/>
      <c r="T504" s="10"/>
      <c r="U504" s="10"/>
      <c r="V504" s="10"/>
      <c r="W504" s="10"/>
      <c r="X504" s="24"/>
    </row>
    <row r="505" spans="1:24" s="21" customFormat="1" x14ac:dyDescent="0.2">
      <c r="A505" s="10"/>
      <c r="B505" s="10"/>
      <c r="C505" s="10"/>
      <c r="D505" s="10"/>
      <c r="E505" s="10"/>
      <c r="F505" s="10"/>
      <c r="H505" s="10"/>
      <c r="J505" s="10"/>
      <c r="K505" s="10"/>
      <c r="L505" s="10"/>
      <c r="M505" s="10"/>
      <c r="N505" s="23"/>
      <c r="O505" s="10"/>
      <c r="P505" s="10"/>
      <c r="Q505" s="10"/>
      <c r="R505" s="10"/>
      <c r="S505" s="10"/>
      <c r="T505" s="10"/>
      <c r="U505" s="10"/>
      <c r="V505" s="10"/>
      <c r="W505" s="10"/>
      <c r="X505" s="24"/>
    </row>
    <row r="506" spans="1:24" s="21" customFormat="1" x14ac:dyDescent="0.2">
      <c r="A506" s="10"/>
      <c r="B506" s="10"/>
      <c r="C506" s="10"/>
      <c r="D506" s="10"/>
      <c r="E506" s="10"/>
      <c r="F506" s="10"/>
      <c r="H506" s="10"/>
      <c r="J506" s="10"/>
      <c r="K506" s="10"/>
      <c r="L506" s="10"/>
      <c r="M506" s="10"/>
      <c r="N506" s="23"/>
      <c r="O506" s="10"/>
      <c r="P506" s="10"/>
      <c r="Q506" s="10"/>
      <c r="R506" s="10"/>
      <c r="S506" s="10"/>
      <c r="T506" s="10"/>
      <c r="U506" s="10"/>
      <c r="V506" s="10"/>
      <c r="W506" s="10"/>
      <c r="X506" s="24"/>
    </row>
    <row r="507" spans="1:24" s="21" customFormat="1" x14ac:dyDescent="0.2">
      <c r="A507" s="10"/>
      <c r="B507" s="10"/>
      <c r="C507" s="10"/>
      <c r="D507" s="10"/>
      <c r="E507" s="10"/>
      <c r="F507" s="10"/>
      <c r="H507" s="10"/>
      <c r="J507" s="10"/>
      <c r="K507" s="10"/>
      <c r="L507" s="10"/>
      <c r="M507" s="10"/>
      <c r="N507" s="23"/>
      <c r="O507" s="10"/>
      <c r="P507" s="10"/>
      <c r="Q507" s="10"/>
      <c r="R507" s="10"/>
      <c r="S507" s="10"/>
      <c r="T507" s="10"/>
      <c r="U507" s="10"/>
      <c r="V507" s="10"/>
      <c r="W507" s="10"/>
      <c r="X507" s="24"/>
    </row>
    <row r="508" spans="1:24" s="21" customFormat="1" x14ac:dyDescent="0.2">
      <c r="A508" s="10"/>
      <c r="B508" s="10"/>
      <c r="C508" s="10"/>
      <c r="D508" s="10"/>
      <c r="E508" s="10"/>
      <c r="F508" s="10"/>
      <c r="H508" s="10"/>
      <c r="J508" s="10"/>
      <c r="K508" s="10"/>
      <c r="L508" s="10"/>
      <c r="M508" s="10"/>
      <c r="N508" s="23"/>
      <c r="O508" s="10"/>
      <c r="P508" s="10"/>
      <c r="Q508" s="10"/>
      <c r="R508" s="10"/>
      <c r="S508" s="10"/>
      <c r="T508" s="10"/>
      <c r="U508" s="10"/>
      <c r="V508" s="10"/>
      <c r="W508" s="10"/>
      <c r="X508" s="24"/>
    </row>
    <row r="509" spans="1:24" s="21" customFormat="1" x14ac:dyDescent="0.2">
      <c r="A509" s="10"/>
      <c r="B509" s="10"/>
      <c r="C509" s="10"/>
      <c r="D509" s="10"/>
      <c r="E509" s="10"/>
      <c r="F509" s="10"/>
      <c r="H509" s="10"/>
      <c r="J509" s="10"/>
      <c r="K509" s="10"/>
      <c r="L509" s="10"/>
      <c r="M509" s="10"/>
      <c r="N509" s="23"/>
      <c r="O509" s="10"/>
      <c r="P509" s="10"/>
      <c r="Q509" s="10"/>
      <c r="R509" s="10"/>
      <c r="S509" s="10"/>
      <c r="T509" s="10"/>
      <c r="U509" s="10"/>
      <c r="V509" s="10"/>
      <c r="W509" s="10"/>
      <c r="X509" s="24"/>
    </row>
    <row r="510" spans="1:24" s="21" customFormat="1" x14ac:dyDescent="0.2">
      <c r="A510" s="10"/>
      <c r="B510" s="10"/>
      <c r="C510" s="10"/>
      <c r="D510" s="10"/>
      <c r="E510" s="10"/>
      <c r="F510" s="10"/>
      <c r="H510" s="10"/>
      <c r="J510" s="10"/>
      <c r="K510" s="10"/>
      <c r="L510" s="10"/>
      <c r="M510" s="10"/>
      <c r="N510" s="23"/>
      <c r="O510" s="10"/>
      <c r="P510" s="10"/>
      <c r="Q510" s="10"/>
      <c r="R510" s="10"/>
      <c r="S510" s="10"/>
      <c r="T510" s="10"/>
      <c r="U510" s="10"/>
      <c r="V510" s="10"/>
      <c r="W510" s="10"/>
      <c r="X510" s="24"/>
    </row>
    <row r="511" spans="1:24" s="21" customFormat="1" x14ac:dyDescent="0.2">
      <c r="A511" s="10"/>
      <c r="B511" s="10"/>
      <c r="C511" s="10"/>
      <c r="D511" s="10"/>
      <c r="E511" s="10"/>
      <c r="F511" s="10"/>
      <c r="H511" s="10"/>
      <c r="J511" s="10"/>
      <c r="K511" s="10"/>
      <c r="L511" s="10"/>
      <c r="M511" s="10"/>
      <c r="N511" s="23"/>
      <c r="O511" s="10"/>
      <c r="P511" s="10"/>
      <c r="Q511" s="10"/>
      <c r="R511" s="10"/>
      <c r="S511" s="10"/>
      <c r="T511" s="10"/>
      <c r="U511" s="10"/>
      <c r="V511" s="10"/>
      <c r="W511" s="10"/>
      <c r="X511" s="24"/>
    </row>
    <row r="512" spans="1:24" s="21" customFormat="1" x14ac:dyDescent="0.2">
      <c r="A512" s="10"/>
      <c r="B512" s="10"/>
      <c r="C512" s="10"/>
      <c r="D512" s="10"/>
      <c r="E512" s="10"/>
      <c r="F512" s="10"/>
      <c r="H512" s="10"/>
      <c r="J512" s="10"/>
      <c r="K512" s="10"/>
      <c r="L512" s="10"/>
      <c r="M512" s="10"/>
      <c r="N512" s="23"/>
      <c r="O512" s="10"/>
      <c r="P512" s="10"/>
      <c r="Q512" s="10"/>
      <c r="R512" s="10"/>
      <c r="S512" s="10"/>
      <c r="T512" s="10"/>
      <c r="U512" s="10"/>
      <c r="V512" s="10"/>
      <c r="W512" s="10"/>
      <c r="X512" s="24"/>
    </row>
    <row r="513" spans="1:24" s="21" customFormat="1" x14ac:dyDescent="0.2">
      <c r="A513" s="10"/>
      <c r="B513" s="10"/>
      <c r="C513" s="10"/>
      <c r="D513" s="10"/>
      <c r="E513" s="10"/>
      <c r="F513" s="10"/>
      <c r="H513" s="10"/>
      <c r="J513" s="10"/>
      <c r="K513" s="10"/>
      <c r="L513" s="10"/>
      <c r="M513" s="10"/>
      <c r="N513" s="23"/>
      <c r="O513" s="10"/>
      <c r="P513" s="10"/>
      <c r="Q513" s="10"/>
      <c r="R513" s="10"/>
      <c r="S513" s="10"/>
      <c r="T513" s="10"/>
      <c r="U513" s="10"/>
      <c r="V513" s="10"/>
      <c r="W513" s="10"/>
      <c r="X513" s="24"/>
    </row>
    <row r="514" spans="1:24" s="21" customFormat="1" x14ac:dyDescent="0.2">
      <c r="A514" s="10"/>
      <c r="B514" s="10"/>
      <c r="C514" s="10"/>
      <c r="D514" s="10"/>
      <c r="E514" s="10"/>
      <c r="F514" s="10"/>
      <c r="H514" s="10"/>
      <c r="J514" s="10"/>
      <c r="K514" s="10"/>
      <c r="L514" s="10"/>
      <c r="M514" s="10"/>
      <c r="N514" s="23"/>
      <c r="O514" s="10"/>
      <c r="P514" s="10"/>
      <c r="Q514" s="10"/>
      <c r="R514" s="10"/>
      <c r="S514" s="10"/>
      <c r="T514" s="10"/>
      <c r="U514" s="10"/>
      <c r="V514" s="10"/>
      <c r="W514" s="10"/>
      <c r="X514" s="24"/>
    </row>
    <row r="515" spans="1:24" s="21" customFormat="1" x14ac:dyDescent="0.2">
      <c r="A515" s="10"/>
      <c r="B515" s="10"/>
      <c r="C515" s="10"/>
      <c r="D515" s="10"/>
      <c r="E515" s="10"/>
      <c r="F515" s="10"/>
      <c r="H515" s="10"/>
      <c r="J515" s="10"/>
      <c r="K515" s="10"/>
      <c r="L515" s="10"/>
      <c r="M515" s="10"/>
      <c r="N515" s="23"/>
      <c r="O515" s="10"/>
      <c r="P515" s="10"/>
      <c r="Q515" s="10"/>
      <c r="R515" s="10"/>
      <c r="S515" s="10"/>
      <c r="T515" s="10"/>
      <c r="U515" s="10"/>
      <c r="V515" s="10"/>
      <c r="W515" s="10"/>
      <c r="X515" s="24"/>
    </row>
    <row r="516" spans="1:24" s="21" customFormat="1" x14ac:dyDescent="0.2">
      <c r="A516" s="10"/>
      <c r="B516" s="10"/>
      <c r="C516" s="10"/>
      <c r="D516" s="10"/>
      <c r="E516" s="10"/>
      <c r="F516" s="10"/>
      <c r="H516" s="10"/>
      <c r="J516" s="10"/>
      <c r="K516" s="10"/>
      <c r="L516" s="10"/>
      <c r="M516" s="10"/>
      <c r="N516" s="23"/>
      <c r="O516" s="10"/>
      <c r="P516" s="10"/>
      <c r="Q516" s="10"/>
      <c r="R516" s="10"/>
      <c r="S516" s="10"/>
      <c r="T516" s="10"/>
      <c r="U516" s="10"/>
      <c r="V516" s="10"/>
      <c r="W516" s="10"/>
      <c r="X516" s="24"/>
    </row>
    <row r="517" spans="1:24" s="21" customFormat="1" x14ac:dyDescent="0.2">
      <c r="A517" s="10"/>
      <c r="B517" s="10"/>
      <c r="C517" s="10"/>
      <c r="D517" s="10"/>
      <c r="E517" s="10"/>
      <c r="F517" s="10"/>
      <c r="H517" s="10"/>
      <c r="J517" s="10"/>
      <c r="K517" s="10"/>
      <c r="L517" s="10"/>
      <c r="M517" s="10"/>
      <c r="N517" s="23"/>
      <c r="O517" s="10"/>
      <c r="P517" s="10"/>
      <c r="Q517" s="10"/>
      <c r="R517" s="10"/>
      <c r="S517" s="10"/>
      <c r="T517" s="10"/>
      <c r="U517" s="10"/>
      <c r="V517" s="10"/>
      <c r="W517" s="10"/>
      <c r="X517" s="24"/>
    </row>
    <row r="518" spans="1:24" s="21" customFormat="1" x14ac:dyDescent="0.2">
      <c r="A518" s="10"/>
      <c r="B518" s="10"/>
      <c r="C518" s="10"/>
      <c r="D518" s="10"/>
      <c r="E518" s="10"/>
      <c r="F518" s="10"/>
      <c r="H518" s="10"/>
      <c r="J518" s="10"/>
      <c r="K518" s="10"/>
      <c r="L518" s="10"/>
      <c r="M518" s="10"/>
      <c r="N518" s="23"/>
      <c r="O518" s="10"/>
      <c r="P518" s="10"/>
      <c r="Q518" s="10"/>
      <c r="R518" s="10"/>
      <c r="S518" s="10"/>
      <c r="T518" s="10"/>
      <c r="U518" s="10"/>
      <c r="V518" s="10"/>
      <c r="W518" s="10"/>
      <c r="X518" s="24"/>
    </row>
    <row r="519" spans="1:24" s="21" customFormat="1" x14ac:dyDescent="0.2">
      <c r="A519" s="10"/>
      <c r="B519" s="10"/>
      <c r="C519" s="10"/>
      <c r="D519" s="10"/>
      <c r="E519" s="10"/>
      <c r="F519" s="10"/>
      <c r="H519" s="10"/>
      <c r="J519" s="10"/>
      <c r="K519" s="10"/>
      <c r="L519" s="10"/>
      <c r="M519" s="10"/>
      <c r="N519" s="23"/>
      <c r="O519" s="10"/>
      <c r="P519" s="10"/>
      <c r="Q519" s="10"/>
      <c r="R519" s="10"/>
      <c r="S519" s="10"/>
      <c r="T519" s="10"/>
      <c r="U519" s="10"/>
      <c r="V519" s="10"/>
      <c r="W519" s="10"/>
      <c r="X519" s="24"/>
    </row>
    <row r="520" spans="1:24" s="21" customFormat="1" x14ac:dyDescent="0.2">
      <c r="A520" s="10"/>
      <c r="B520" s="10"/>
      <c r="C520" s="10"/>
      <c r="D520" s="10"/>
      <c r="E520" s="10"/>
      <c r="F520" s="10"/>
      <c r="H520" s="10"/>
      <c r="J520" s="10"/>
      <c r="K520" s="10"/>
      <c r="L520" s="10"/>
      <c r="M520" s="10"/>
      <c r="N520" s="23"/>
      <c r="O520" s="10"/>
      <c r="P520" s="10"/>
      <c r="Q520" s="10"/>
      <c r="R520" s="10"/>
      <c r="S520" s="10"/>
      <c r="T520" s="10"/>
      <c r="U520" s="10"/>
      <c r="V520" s="10"/>
      <c r="W520" s="10"/>
      <c r="X520" s="24"/>
    </row>
    <row r="521" spans="1:24" s="21" customFormat="1" x14ac:dyDescent="0.2">
      <c r="A521" s="10"/>
      <c r="B521" s="10"/>
      <c r="C521" s="10"/>
      <c r="D521" s="10"/>
      <c r="E521" s="10"/>
      <c r="F521" s="10"/>
      <c r="H521" s="10"/>
      <c r="J521" s="10"/>
      <c r="K521" s="10"/>
      <c r="L521" s="10"/>
      <c r="M521" s="10"/>
      <c r="N521" s="23"/>
      <c r="O521" s="10"/>
      <c r="P521" s="10"/>
      <c r="Q521" s="10"/>
      <c r="R521" s="10"/>
      <c r="S521" s="10"/>
      <c r="T521" s="10"/>
      <c r="U521" s="10"/>
      <c r="V521" s="10"/>
      <c r="W521" s="10"/>
      <c r="X521" s="24"/>
    </row>
    <row r="522" spans="1:24" s="21" customFormat="1" x14ac:dyDescent="0.2">
      <c r="A522" s="10"/>
      <c r="B522" s="10"/>
      <c r="C522" s="10"/>
      <c r="D522" s="10"/>
      <c r="E522" s="10"/>
      <c r="F522" s="10"/>
      <c r="H522" s="10"/>
      <c r="J522" s="10"/>
      <c r="K522" s="10"/>
      <c r="L522" s="10"/>
      <c r="M522" s="10"/>
      <c r="N522" s="23"/>
      <c r="O522" s="10"/>
      <c r="P522" s="10"/>
      <c r="Q522" s="10"/>
      <c r="R522" s="10"/>
      <c r="S522" s="10"/>
      <c r="T522" s="10"/>
      <c r="U522" s="10"/>
      <c r="V522" s="10"/>
      <c r="W522" s="10"/>
      <c r="X522" s="24"/>
    </row>
    <row r="523" spans="1:24" s="21" customFormat="1" x14ac:dyDescent="0.2">
      <c r="A523" s="10"/>
      <c r="B523" s="10"/>
      <c r="C523" s="10"/>
      <c r="D523" s="10"/>
      <c r="E523" s="10"/>
      <c r="F523" s="10"/>
      <c r="H523" s="10"/>
      <c r="J523" s="10"/>
      <c r="K523" s="10"/>
      <c r="L523" s="10"/>
      <c r="M523" s="10"/>
      <c r="N523" s="23"/>
      <c r="O523" s="10"/>
      <c r="P523" s="10"/>
      <c r="Q523" s="10"/>
      <c r="R523" s="10"/>
      <c r="S523" s="10"/>
      <c r="T523" s="10"/>
      <c r="U523" s="10"/>
      <c r="V523" s="10"/>
      <c r="W523" s="10"/>
      <c r="X523" s="24"/>
    </row>
    <row r="524" spans="1:24" s="21" customFormat="1" x14ac:dyDescent="0.2">
      <c r="A524" s="10"/>
      <c r="B524" s="10"/>
      <c r="C524" s="10"/>
      <c r="D524" s="10"/>
      <c r="E524" s="10"/>
      <c r="F524" s="10"/>
      <c r="H524" s="10"/>
      <c r="J524" s="10"/>
      <c r="K524" s="10"/>
      <c r="L524" s="10"/>
      <c r="M524" s="10"/>
      <c r="N524" s="23"/>
      <c r="O524" s="10"/>
      <c r="P524" s="10"/>
      <c r="Q524" s="10"/>
      <c r="R524" s="10"/>
      <c r="S524" s="10"/>
      <c r="T524" s="10"/>
      <c r="U524" s="10"/>
      <c r="V524" s="10"/>
      <c r="W524" s="10"/>
      <c r="X524" s="24"/>
    </row>
    <row r="525" spans="1:24" s="21" customFormat="1" x14ac:dyDescent="0.2">
      <c r="A525" s="10"/>
      <c r="B525" s="10"/>
      <c r="C525" s="10"/>
      <c r="D525" s="10"/>
      <c r="E525" s="10"/>
      <c r="F525" s="10"/>
      <c r="H525" s="10"/>
      <c r="J525" s="10"/>
      <c r="K525" s="10"/>
      <c r="L525" s="10"/>
      <c r="M525" s="10"/>
      <c r="N525" s="23"/>
      <c r="O525" s="10"/>
      <c r="P525" s="10"/>
      <c r="Q525" s="10"/>
      <c r="R525" s="10"/>
      <c r="S525" s="10"/>
      <c r="T525" s="10"/>
      <c r="U525" s="10"/>
      <c r="V525" s="10"/>
      <c r="W525" s="10"/>
      <c r="X525" s="24"/>
    </row>
    <row r="526" spans="1:24" s="21" customFormat="1" x14ac:dyDescent="0.2">
      <c r="A526" s="10"/>
      <c r="B526" s="10"/>
      <c r="C526" s="10"/>
      <c r="D526" s="10"/>
      <c r="E526" s="10"/>
      <c r="F526" s="10"/>
      <c r="H526" s="10"/>
      <c r="J526" s="10"/>
      <c r="K526" s="10"/>
      <c r="L526" s="10"/>
      <c r="M526" s="10"/>
      <c r="N526" s="23"/>
      <c r="O526" s="10"/>
      <c r="P526" s="10"/>
      <c r="Q526" s="10"/>
      <c r="R526" s="10"/>
      <c r="S526" s="10"/>
      <c r="T526" s="10"/>
      <c r="U526" s="10"/>
      <c r="V526" s="10"/>
      <c r="W526" s="10"/>
      <c r="X526" s="24"/>
    </row>
    <row r="527" spans="1:24" s="21" customFormat="1" x14ac:dyDescent="0.2">
      <c r="A527" s="10"/>
      <c r="B527" s="10"/>
      <c r="C527" s="10"/>
      <c r="D527" s="10"/>
      <c r="E527" s="10"/>
      <c r="F527" s="10"/>
      <c r="H527" s="10"/>
      <c r="J527" s="10"/>
      <c r="K527" s="10"/>
      <c r="L527" s="10"/>
      <c r="M527" s="10"/>
      <c r="N527" s="23"/>
      <c r="O527" s="10"/>
      <c r="P527" s="10"/>
      <c r="Q527" s="10"/>
      <c r="R527" s="10"/>
      <c r="S527" s="10"/>
      <c r="T527" s="10"/>
      <c r="U527" s="10"/>
      <c r="V527" s="10"/>
      <c r="W527" s="10"/>
      <c r="X527" s="24"/>
    </row>
    <row r="528" spans="1:24" s="21" customFormat="1" x14ac:dyDescent="0.2">
      <c r="A528" s="10"/>
      <c r="B528" s="10"/>
      <c r="C528" s="10"/>
      <c r="D528" s="10"/>
      <c r="E528" s="10"/>
      <c r="F528" s="10"/>
      <c r="H528" s="10"/>
      <c r="J528" s="10"/>
      <c r="K528" s="10"/>
      <c r="L528" s="10"/>
      <c r="M528" s="10"/>
      <c r="N528" s="23"/>
      <c r="O528" s="10"/>
      <c r="P528" s="10"/>
      <c r="Q528" s="10"/>
      <c r="R528" s="10"/>
      <c r="S528" s="10"/>
      <c r="T528" s="10"/>
      <c r="U528" s="10"/>
      <c r="V528" s="10"/>
      <c r="W528" s="10"/>
      <c r="X528" s="24"/>
    </row>
    <row r="529" spans="1:24" s="21" customFormat="1" x14ac:dyDescent="0.2">
      <c r="A529" s="10"/>
      <c r="B529" s="10"/>
      <c r="C529" s="10"/>
      <c r="D529" s="10"/>
      <c r="E529" s="10"/>
      <c r="F529" s="10"/>
      <c r="H529" s="10"/>
      <c r="J529" s="10"/>
      <c r="K529" s="10"/>
      <c r="L529" s="10"/>
      <c r="M529" s="10"/>
      <c r="N529" s="23"/>
      <c r="O529" s="10"/>
      <c r="P529" s="10"/>
      <c r="Q529" s="10"/>
      <c r="R529" s="10"/>
      <c r="S529" s="10"/>
      <c r="T529" s="10"/>
      <c r="U529" s="10"/>
      <c r="V529" s="10"/>
      <c r="W529" s="10"/>
      <c r="X529" s="24"/>
    </row>
    <row r="530" spans="1:24" s="21" customFormat="1" x14ac:dyDescent="0.2">
      <c r="A530" s="10"/>
      <c r="B530" s="10"/>
      <c r="C530" s="10"/>
      <c r="D530" s="10"/>
      <c r="E530" s="10"/>
      <c r="F530" s="10"/>
      <c r="H530" s="10"/>
      <c r="J530" s="10"/>
      <c r="K530" s="10"/>
      <c r="L530" s="10"/>
      <c r="M530" s="10"/>
      <c r="N530" s="23"/>
      <c r="O530" s="10"/>
      <c r="P530" s="10"/>
      <c r="Q530" s="10"/>
      <c r="R530" s="10"/>
      <c r="S530" s="10"/>
      <c r="T530" s="10"/>
      <c r="U530" s="10"/>
      <c r="V530" s="10"/>
      <c r="W530" s="10"/>
      <c r="X530" s="24"/>
    </row>
    <row r="531" spans="1:24" s="21" customFormat="1" x14ac:dyDescent="0.2">
      <c r="A531" s="10"/>
      <c r="B531" s="10"/>
      <c r="C531" s="10"/>
      <c r="D531" s="10"/>
      <c r="E531" s="10"/>
      <c r="F531" s="10"/>
      <c r="H531" s="10"/>
      <c r="J531" s="10"/>
      <c r="K531" s="10"/>
      <c r="L531" s="10"/>
      <c r="M531" s="10"/>
      <c r="N531" s="23"/>
      <c r="O531" s="10"/>
      <c r="P531" s="10"/>
      <c r="Q531" s="10"/>
      <c r="R531" s="10"/>
      <c r="S531" s="10"/>
      <c r="T531" s="10"/>
      <c r="U531" s="10"/>
      <c r="V531" s="10"/>
      <c r="W531" s="10"/>
      <c r="X531" s="24"/>
    </row>
    <row r="532" spans="1:24" s="21" customFormat="1" x14ac:dyDescent="0.2">
      <c r="A532" s="10"/>
      <c r="B532" s="10"/>
      <c r="C532" s="10"/>
      <c r="D532" s="10"/>
      <c r="E532" s="10"/>
      <c r="F532" s="10"/>
      <c r="H532" s="10"/>
      <c r="J532" s="10"/>
      <c r="K532" s="10"/>
      <c r="L532" s="10"/>
      <c r="M532" s="10"/>
      <c r="N532" s="23"/>
      <c r="O532" s="10"/>
      <c r="P532" s="10"/>
      <c r="Q532" s="10"/>
      <c r="R532" s="10"/>
      <c r="S532" s="10"/>
      <c r="T532" s="10"/>
      <c r="U532" s="10"/>
      <c r="V532" s="10"/>
      <c r="W532" s="10"/>
      <c r="X532" s="24"/>
    </row>
    <row r="533" spans="1:24" s="21" customFormat="1" x14ac:dyDescent="0.2">
      <c r="A533" s="10"/>
      <c r="B533" s="10"/>
      <c r="C533" s="10"/>
      <c r="D533" s="10"/>
      <c r="E533" s="10"/>
      <c r="F533" s="10"/>
      <c r="H533" s="10"/>
      <c r="J533" s="10"/>
      <c r="K533" s="10"/>
      <c r="L533" s="10"/>
      <c r="M533" s="10"/>
      <c r="N533" s="23"/>
      <c r="O533" s="10"/>
      <c r="P533" s="10"/>
      <c r="Q533" s="10"/>
      <c r="R533" s="10"/>
      <c r="S533" s="10"/>
      <c r="T533" s="10"/>
      <c r="U533" s="10"/>
      <c r="V533" s="10"/>
      <c r="W533" s="10"/>
      <c r="X533" s="24"/>
    </row>
    <row r="534" spans="1:24" s="21" customFormat="1" x14ac:dyDescent="0.2">
      <c r="A534" s="10"/>
      <c r="B534" s="10"/>
      <c r="C534" s="10"/>
      <c r="D534" s="10"/>
      <c r="E534" s="10"/>
      <c r="F534" s="10"/>
      <c r="H534" s="10"/>
      <c r="J534" s="10"/>
      <c r="K534" s="10"/>
      <c r="L534" s="10"/>
      <c r="M534" s="10"/>
      <c r="N534" s="23"/>
      <c r="O534" s="10"/>
      <c r="P534" s="10"/>
      <c r="Q534" s="10"/>
      <c r="R534" s="10"/>
      <c r="S534" s="10"/>
      <c r="T534" s="10"/>
      <c r="U534" s="10"/>
      <c r="V534" s="10"/>
      <c r="W534" s="10"/>
      <c r="X534" s="24"/>
    </row>
    <row r="535" spans="1:24" s="21" customFormat="1" x14ac:dyDescent="0.2">
      <c r="A535" s="10"/>
      <c r="B535" s="10"/>
      <c r="C535" s="10"/>
      <c r="D535" s="10"/>
      <c r="E535" s="10"/>
      <c r="F535" s="10"/>
      <c r="H535" s="10"/>
      <c r="J535" s="10"/>
      <c r="K535" s="10"/>
      <c r="L535" s="10"/>
      <c r="M535" s="10"/>
      <c r="N535" s="23"/>
      <c r="O535" s="10"/>
      <c r="P535" s="10"/>
      <c r="Q535" s="10"/>
      <c r="R535" s="10"/>
      <c r="S535" s="10"/>
      <c r="T535" s="10"/>
      <c r="U535" s="10"/>
      <c r="V535" s="10"/>
      <c r="W535" s="10"/>
      <c r="X535" s="24"/>
    </row>
    <row r="536" spans="1:24" s="21" customFormat="1" x14ac:dyDescent="0.2">
      <c r="A536" s="10"/>
      <c r="B536" s="10"/>
      <c r="C536" s="10"/>
      <c r="D536" s="10"/>
      <c r="E536" s="10"/>
      <c r="F536" s="10"/>
      <c r="H536" s="10"/>
      <c r="J536" s="10"/>
      <c r="K536" s="10"/>
      <c r="L536" s="10"/>
      <c r="M536" s="10"/>
      <c r="N536" s="23"/>
      <c r="O536" s="10"/>
      <c r="P536" s="10"/>
      <c r="Q536" s="10"/>
      <c r="R536" s="10"/>
      <c r="S536" s="10"/>
      <c r="T536" s="10"/>
      <c r="U536" s="10"/>
      <c r="V536" s="10"/>
      <c r="W536" s="10"/>
      <c r="X536" s="24"/>
    </row>
    <row r="537" spans="1:24" s="21" customFormat="1" x14ac:dyDescent="0.2">
      <c r="A537" s="10"/>
      <c r="B537" s="10"/>
      <c r="C537" s="10"/>
      <c r="D537" s="10"/>
      <c r="E537" s="10"/>
      <c r="F537" s="10"/>
      <c r="H537" s="10"/>
      <c r="J537" s="10"/>
      <c r="K537" s="10"/>
      <c r="L537" s="10"/>
      <c r="M537" s="10"/>
      <c r="N537" s="23"/>
      <c r="O537" s="10"/>
      <c r="P537" s="10"/>
      <c r="Q537" s="10"/>
      <c r="R537" s="10"/>
      <c r="S537" s="10"/>
      <c r="T537" s="10"/>
      <c r="U537" s="10"/>
      <c r="V537" s="10"/>
      <c r="W537" s="10"/>
      <c r="X537" s="24"/>
    </row>
    <row r="538" spans="1:24" s="21" customFormat="1" x14ac:dyDescent="0.2">
      <c r="A538" s="10"/>
      <c r="B538" s="10"/>
      <c r="C538" s="10"/>
      <c r="D538" s="10"/>
      <c r="E538" s="10"/>
      <c r="F538" s="10"/>
      <c r="H538" s="10"/>
      <c r="J538" s="10"/>
      <c r="K538" s="10"/>
      <c r="L538" s="10"/>
      <c r="M538" s="10"/>
      <c r="N538" s="23"/>
      <c r="O538" s="10"/>
      <c r="P538" s="10"/>
      <c r="Q538" s="10"/>
      <c r="R538" s="10"/>
      <c r="S538" s="10"/>
      <c r="T538" s="10"/>
      <c r="U538" s="10"/>
      <c r="V538" s="10"/>
      <c r="W538" s="10"/>
      <c r="X538" s="24"/>
    </row>
    <row r="539" spans="1:24" s="21" customFormat="1" x14ac:dyDescent="0.2">
      <c r="A539" s="10"/>
      <c r="B539" s="10"/>
      <c r="C539" s="10"/>
      <c r="D539" s="10"/>
      <c r="E539" s="10"/>
      <c r="F539" s="10"/>
      <c r="H539" s="10"/>
      <c r="J539" s="10"/>
      <c r="K539" s="10"/>
      <c r="L539" s="10"/>
      <c r="M539" s="10"/>
      <c r="N539" s="23"/>
      <c r="O539" s="10"/>
      <c r="P539" s="10"/>
      <c r="Q539" s="10"/>
      <c r="R539" s="10"/>
      <c r="S539" s="10"/>
      <c r="T539" s="10"/>
      <c r="U539" s="10"/>
      <c r="V539" s="10"/>
      <c r="W539" s="10"/>
      <c r="X539" s="24"/>
    </row>
    <row r="540" spans="1:24" s="21" customFormat="1" x14ac:dyDescent="0.2">
      <c r="A540" s="10"/>
      <c r="B540" s="10"/>
      <c r="C540" s="10"/>
      <c r="D540" s="10"/>
      <c r="E540" s="10"/>
      <c r="F540" s="10"/>
      <c r="H540" s="10"/>
      <c r="J540" s="10"/>
      <c r="K540" s="10"/>
      <c r="L540" s="10"/>
      <c r="M540" s="10"/>
      <c r="N540" s="23"/>
      <c r="O540" s="10"/>
      <c r="P540" s="10"/>
      <c r="Q540" s="10"/>
      <c r="R540" s="10"/>
      <c r="S540" s="10"/>
      <c r="T540" s="10"/>
      <c r="U540" s="10"/>
      <c r="V540" s="10"/>
      <c r="W540" s="10"/>
      <c r="X540" s="24"/>
    </row>
    <row r="541" spans="1:24" s="21" customFormat="1" x14ac:dyDescent="0.2">
      <c r="A541" s="10"/>
      <c r="B541" s="10"/>
      <c r="C541" s="10"/>
      <c r="D541" s="10"/>
      <c r="E541" s="10"/>
      <c r="F541" s="10"/>
      <c r="H541" s="10"/>
      <c r="J541" s="10"/>
      <c r="K541" s="10"/>
      <c r="L541" s="10"/>
      <c r="M541" s="10"/>
      <c r="N541" s="23"/>
      <c r="O541" s="10"/>
      <c r="P541" s="10"/>
      <c r="Q541" s="10"/>
      <c r="R541" s="10"/>
      <c r="S541" s="10"/>
      <c r="T541" s="10"/>
      <c r="U541" s="10"/>
      <c r="V541" s="10"/>
      <c r="W541" s="10"/>
      <c r="X541" s="24"/>
    </row>
    <row r="542" spans="1:24" s="21" customFormat="1" x14ac:dyDescent="0.2">
      <c r="A542" s="10"/>
      <c r="B542" s="10"/>
      <c r="C542" s="10"/>
      <c r="D542" s="10"/>
      <c r="E542" s="10"/>
      <c r="F542" s="10"/>
      <c r="H542" s="10"/>
      <c r="J542" s="10"/>
      <c r="K542" s="10"/>
      <c r="L542" s="10"/>
      <c r="M542" s="10"/>
      <c r="N542" s="23"/>
      <c r="O542" s="10"/>
      <c r="P542" s="10"/>
      <c r="Q542" s="10"/>
      <c r="R542" s="10"/>
      <c r="S542" s="10"/>
      <c r="T542" s="10"/>
      <c r="U542" s="10"/>
      <c r="V542" s="10"/>
      <c r="W542" s="10"/>
      <c r="X542" s="24"/>
    </row>
    <row r="543" spans="1:24" s="21" customFormat="1" x14ac:dyDescent="0.2">
      <c r="A543" s="10"/>
      <c r="B543" s="10"/>
      <c r="C543" s="10"/>
      <c r="D543" s="10"/>
      <c r="E543" s="10"/>
      <c r="F543" s="10"/>
      <c r="H543" s="10"/>
      <c r="J543" s="10"/>
      <c r="K543" s="10"/>
      <c r="L543" s="10"/>
      <c r="M543" s="10"/>
      <c r="N543" s="23"/>
      <c r="O543" s="10"/>
      <c r="P543" s="10"/>
      <c r="Q543" s="10"/>
      <c r="R543" s="10"/>
      <c r="S543" s="10"/>
      <c r="T543" s="10"/>
      <c r="U543" s="10"/>
      <c r="V543" s="10"/>
      <c r="W543" s="10"/>
      <c r="X543" s="24"/>
    </row>
    <row r="544" spans="1:24" s="21" customFormat="1" x14ac:dyDescent="0.2">
      <c r="A544" s="10"/>
      <c r="B544" s="10"/>
      <c r="C544" s="10"/>
      <c r="D544" s="10"/>
      <c r="E544" s="10"/>
      <c r="F544" s="10"/>
      <c r="H544" s="10"/>
      <c r="J544" s="10"/>
      <c r="K544" s="10"/>
      <c r="L544" s="10"/>
      <c r="M544" s="10"/>
      <c r="N544" s="23"/>
      <c r="O544" s="10"/>
      <c r="P544" s="10"/>
      <c r="Q544" s="10"/>
      <c r="R544" s="10"/>
      <c r="S544" s="10"/>
      <c r="T544" s="10"/>
      <c r="U544" s="10"/>
      <c r="V544" s="10"/>
      <c r="W544" s="10"/>
      <c r="X544" s="24"/>
    </row>
    <row r="545" spans="1:24" s="21" customFormat="1" x14ac:dyDescent="0.2">
      <c r="A545" s="10"/>
      <c r="B545" s="10"/>
      <c r="C545" s="10"/>
      <c r="D545" s="10"/>
      <c r="E545" s="10"/>
      <c r="F545" s="10"/>
      <c r="H545" s="10"/>
      <c r="J545" s="10"/>
      <c r="K545" s="10"/>
      <c r="L545" s="10"/>
      <c r="M545" s="10"/>
      <c r="N545" s="23"/>
      <c r="O545" s="10"/>
      <c r="P545" s="10"/>
      <c r="Q545" s="10"/>
      <c r="R545" s="10"/>
      <c r="S545" s="10"/>
      <c r="T545" s="10"/>
      <c r="U545" s="10"/>
      <c r="V545" s="10"/>
      <c r="W545" s="10"/>
      <c r="X545" s="24"/>
    </row>
    <row r="546" spans="1:24" s="21" customFormat="1" x14ac:dyDescent="0.2">
      <c r="A546" s="10"/>
      <c r="B546" s="10"/>
      <c r="C546" s="10"/>
      <c r="D546" s="10"/>
      <c r="E546" s="10"/>
      <c r="F546" s="10"/>
      <c r="H546" s="10"/>
      <c r="J546" s="10"/>
      <c r="K546" s="10"/>
      <c r="L546" s="10"/>
      <c r="M546" s="10"/>
      <c r="N546" s="23"/>
      <c r="O546" s="10"/>
      <c r="P546" s="10"/>
      <c r="Q546" s="10"/>
      <c r="R546" s="10"/>
      <c r="S546" s="10"/>
      <c r="T546" s="10"/>
      <c r="U546" s="10"/>
      <c r="V546" s="10"/>
      <c r="W546" s="10"/>
      <c r="X546" s="24"/>
    </row>
    <row r="547" spans="1:24" s="21" customFormat="1" x14ac:dyDescent="0.2">
      <c r="A547" s="10"/>
      <c r="B547" s="10"/>
      <c r="C547" s="10"/>
      <c r="D547" s="10"/>
      <c r="E547" s="10"/>
      <c r="F547" s="10"/>
      <c r="H547" s="10"/>
      <c r="J547" s="10"/>
      <c r="K547" s="10"/>
      <c r="L547" s="10"/>
      <c r="M547" s="10"/>
      <c r="N547" s="23"/>
      <c r="O547" s="10"/>
      <c r="P547" s="10"/>
      <c r="Q547" s="10"/>
      <c r="R547" s="10"/>
      <c r="S547" s="10"/>
      <c r="T547" s="10"/>
      <c r="U547" s="10"/>
      <c r="V547" s="10"/>
      <c r="W547" s="10"/>
      <c r="X547" s="24"/>
    </row>
    <row r="548" spans="1:24" s="21" customFormat="1" x14ac:dyDescent="0.2">
      <c r="A548" s="10"/>
      <c r="B548" s="10"/>
      <c r="C548" s="10"/>
      <c r="D548" s="10"/>
      <c r="E548" s="10"/>
      <c r="F548" s="10"/>
      <c r="H548" s="10"/>
      <c r="J548" s="10"/>
      <c r="K548" s="10"/>
      <c r="L548" s="10"/>
      <c r="M548" s="10"/>
      <c r="N548" s="23"/>
      <c r="O548" s="10"/>
      <c r="P548" s="10"/>
      <c r="Q548" s="10"/>
      <c r="R548" s="10"/>
      <c r="S548" s="10"/>
      <c r="T548" s="10"/>
      <c r="U548" s="10"/>
      <c r="V548" s="10"/>
      <c r="W548" s="10"/>
      <c r="X548" s="24"/>
    </row>
    <row r="549" spans="1:24" s="21" customFormat="1" x14ac:dyDescent="0.2">
      <c r="A549" s="10"/>
      <c r="B549" s="10"/>
      <c r="C549" s="10"/>
      <c r="D549" s="10"/>
      <c r="E549" s="10"/>
      <c r="F549" s="10"/>
      <c r="H549" s="10"/>
      <c r="J549" s="10"/>
      <c r="K549" s="10"/>
      <c r="L549" s="10"/>
      <c r="M549" s="10"/>
      <c r="N549" s="23"/>
      <c r="O549" s="10"/>
      <c r="P549" s="10"/>
      <c r="Q549" s="10"/>
      <c r="R549" s="10"/>
      <c r="S549" s="10"/>
      <c r="T549" s="10"/>
      <c r="U549" s="10"/>
      <c r="V549" s="10"/>
      <c r="W549" s="10"/>
      <c r="X549" s="24"/>
    </row>
    <row r="550" spans="1:24" s="21" customFormat="1" x14ac:dyDescent="0.2">
      <c r="A550" s="10"/>
      <c r="B550" s="10"/>
      <c r="C550" s="10"/>
      <c r="D550" s="10"/>
      <c r="E550" s="10"/>
      <c r="F550" s="10"/>
      <c r="H550" s="10"/>
      <c r="J550" s="10"/>
      <c r="K550" s="10"/>
      <c r="L550" s="10"/>
      <c r="M550" s="10"/>
      <c r="N550" s="23"/>
      <c r="O550" s="10"/>
      <c r="P550" s="10"/>
      <c r="Q550" s="10"/>
      <c r="R550" s="10"/>
      <c r="S550" s="10"/>
      <c r="T550" s="10"/>
      <c r="U550" s="10"/>
      <c r="V550" s="10"/>
      <c r="W550" s="10"/>
      <c r="X550" s="24"/>
    </row>
    <row r="551" spans="1:24" s="21" customFormat="1" x14ac:dyDescent="0.2">
      <c r="A551" s="10"/>
      <c r="B551" s="10"/>
      <c r="C551" s="10"/>
      <c r="D551" s="10"/>
      <c r="E551" s="10"/>
      <c r="F551" s="10"/>
      <c r="H551" s="10"/>
      <c r="J551" s="10"/>
      <c r="K551" s="10"/>
      <c r="L551" s="10"/>
      <c r="M551" s="10"/>
      <c r="N551" s="23"/>
      <c r="O551" s="10"/>
      <c r="P551" s="10"/>
      <c r="Q551" s="10"/>
      <c r="R551" s="10"/>
      <c r="S551" s="10"/>
      <c r="T551" s="10"/>
      <c r="U551" s="10"/>
      <c r="V551" s="10"/>
      <c r="W551" s="10"/>
      <c r="X551" s="24"/>
    </row>
    <row r="552" spans="1:24" s="21" customFormat="1" x14ac:dyDescent="0.2">
      <c r="A552" s="10"/>
      <c r="B552" s="10"/>
      <c r="C552" s="10"/>
      <c r="D552" s="10"/>
      <c r="E552" s="10"/>
      <c r="F552" s="10"/>
      <c r="H552" s="10"/>
      <c r="J552" s="10"/>
      <c r="K552" s="10"/>
      <c r="L552" s="10"/>
      <c r="M552" s="10"/>
      <c r="N552" s="23"/>
      <c r="O552" s="10"/>
      <c r="P552" s="10"/>
      <c r="Q552" s="10"/>
      <c r="R552" s="10"/>
      <c r="S552" s="10"/>
      <c r="T552" s="10"/>
      <c r="U552" s="10"/>
      <c r="V552" s="10"/>
      <c r="W552" s="10"/>
      <c r="X552" s="24"/>
    </row>
    <row r="553" spans="1:24" s="21" customFormat="1" x14ac:dyDescent="0.2">
      <c r="A553" s="10"/>
      <c r="B553" s="10"/>
      <c r="C553" s="10"/>
      <c r="D553" s="10"/>
      <c r="E553" s="10"/>
      <c r="F553" s="10"/>
      <c r="H553" s="10"/>
      <c r="J553" s="10"/>
      <c r="K553" s="10"/>
      <c r="L553" s="10"/>
      <c r="M553" s="10"/>
      <c r="N553" s="23"/>
      <c r="O553" s="10"/>
      <c r="P553" s="10"/>
      <c r="Q553" s="10"/>
      <c r="R553" s="10"/>
      <c r="S553" s="10"/>
      <c r="T553" s="10"/>
      <c r="U553" s="10"/>
      <c r="V553" s="10"/>
      <c r="W553" s="10"/>
      <c r="X553" s="24"/>
    </row>
    <row r="554" spans="1:24" s="21" customFormat="1" x14ac:dyDescent="0.2">
      <c r="A554" s="10"/>
      <c r="B554" s="10"/>
      <c r="C554" s="10"/>
      <c r="D554" s="10"/>
      <c r="E554" s="10"/>
      <c r="F554" s="10"/>
      <c r="H554" s="10"/>
      <c r="J554" s="10"/>
      <c r="K554" s="10"/>
      <c r="L554" s="10"/>
      <c r="M554" s="10"/>
      <c r="N554" s="23"/>
      <c r="O554" s="10"/>
      <c r="P554" s="10"/>
      <c r="Q554" s="10"/>
      <c r="R554" s="10"/>
      <c r="S554" s="10"/>
      <c r="T554" s="10"/>
      <c r="U554" s="10"/>
      <c r="V554" s="10"/>
      <c r="W554" s="10"/>
      <c r="X554" s="24"/>
    </row>
    <row r="555" spans="1:24" s="21" customFormat="1" x14ac:dyDescent="0.2">
      <c r="A555" s="10"/>
      <c r="B555" s="10"/>
      <c r="C555" s="10"/>
      <c r="D555" s="10"/>
      <c r="E555" s="10"/>
      <c r="F555" s="10"/>
      <c r="H555" s="10"/>
      <c r="J555" s="10"/>
      <c r="K555" s="10"/>
      <c r="L555" s="10"/>
      <c r="M555" s="10"/>
      <c r="N555" s="23"/>
      <c r="O555" s="10"/>
      <c r="P555" s="10"/>
      <c r="Q555" s="10"/>
      <c r="R555" s="10"/>
      <c r="S555" s="10"/>
      <c r="T555" s="10"/>
      <c r="U555" s="10"/>
      <c r="V555" s="10"/>
      <c r="W555" s="10"/>
      <c r="X555" s="24"/>
    </row>
    <row r="556" spans="1:24" s="21" customFormat="1" x14ac:dyDescent="0.2">
      <c r="A556" s="10"/>
      <c r="B556" s="10"/>
      <c r="C556" s="10"/>
      <c r="D556" s="10"/>
      <c r="E556" s="10"/>
      <c r="F556" s="10"/>
      <c r="H556" s="10"/>
      <c r="J556" s="10"/>
      <c r="K556" s="10"/>
      <c r="L556" s="10"/>
      <c r="M556" s="10"/>
      <c r="N556" s="23"/>
      <c r="O556" s="10"/>
      <c r="P556" s="10"/>
      <c r="Q556" s="10"/>
      <c r="R556" s="10"/>
      <c r="S556" s="10"/>
      <c r="T556" s="10"/>
      <c r="U556" s="10"/>
      <c r="V556" s="10"/>
      <c r="W556" s="10"/>
      <c r="X556" s="24"/>
    </row>
    <row r="557" spans="1:24" s="21" customFormat="1" x14ac:dyDescent="0.2">
      <c r="A557" s="10"/>
      <c r="B557" s="10"/>
      <c r="C557" s="10"/>
      <c r="D557" s="10"/>
      <c r="E557" s="10"/>
      <c r="F557" s="10"/>
      <c r="H557" s="10"/>
      <c r="J557" s="10"/>
      <c r="K557" s="10"/>
      <c r="L557" s="10"/>
      <c r="M557" s="10"/>
      <c r="N557" s="23"/>
      <c r="O557" s="10"/>
      <c r="P557" s="10"/>
      <c r="Q557" s="10"/>
      <c r="R557" s="10"/>
      <c r="S557" s="10"/>
      <c r="T557" s="10"/>
      <c r="U557" s="10"/>
      <c r="V557" s="10"/>
      <c r="W557" s="10"/>
      <c r="X557" s="24"/>
    </row>
    <row r="558" spans="1:24" s="21" customFormat="1" x14ac:dyDescent="0.2">
      <c r="A558" s="10"/>
      <c r="B558" s="10"/>
      <c r="C558" s="10"/>
      <c r="D558" s="10"/>
      <c r="E558" s="10"/>
      <c r="F558" s="10"/>
      <c r="H558" s="10"/>
      <c r="J558" s="10"/>
      <c r="K558" s="10"/>
      <c r="L558" s="10"/>
      <c r="M558" s="10"/>
      <c r="N558" s="23"/>
      <c r="O558" s="10"/>
      <c r="P558" s="10"/>
      <c r="Q558" s="10"/>
      <c r="R558" s="10"/>
      <c r="S558" s="10"/>
      <c r="T558" s="10"/>
      <c r="U558" s="10"/>
      <c r="V558" s="10"/>
      <c r="W558" s="10"/>
      <c r="X558" s="24"/>
    </row>
    <row r="559" spans="1:24" s="21" customFormat="1" x14ac:dyDescent="0.2">
      <c r="A559" s="10"/>
      <c r="B559" s="10"/>
      <c r="C559" s="10"/>
      <c r="D559" s="10"/>
      <c r="E559" s="10"/>
      <c r="F559" s="10"/>
      <c r="H559" s="10"/>
      <c r="J559" s="10"/>
      <c r="K559" s="10"/>
      <c r="L559" s="10"/>
      <c r="M559" s="10"/>
      <c r="N559" s="23"/>
      <c r="O559" s="10"/>
      <c r="P559" s="10"/>
      <c r="Q559" s="10"/>
      <c r="R559" s="10"/>
      <c r="S559" s="10"/>
      <c r="T559" s="10"/>
      <c r="U559" s="10"/>
      <c r="V559" s="10"/>
      <c r="W559" s="10"/>
      <c r="X559" s="24"/>
    </row>
    <row r="560" spans="1:24" s="21" customFormat="1" x14ac:dyDescent="0.2">
      <c r="A560" s="10"/>
      <c r="B560" s="10"/>
      <c r="C560" s="10"/>
      <c r="D560" s="10"/>
      <c r="E560" s="10"/>
      <c r="F560" s="10"/>
      <c r="H560" s="10"/>
      <c r="J560" s="10"/>
      <c r="K560" s="10"/>
      <c r="L560" s="10"/>
      <c r="M560" s="10"/>
      <c r="N560" s="23"/>
      <c r="O560" s="10"/>
      <c r="P560" s="10"/>
      <c r="Q560" s="10"/>
      <c r="R560" s="10"/>
      <c r="S560" s="10"/>
      <c r="T560" s="10"/>
      <c r="U560" s="10"/>
      <c r="V560" s="10"/>
      <c r="W560" s="10"/>
      <c r="X560" s="24"/>
    </row>
    <row r="561" spans="1:24" s="21" customFormat="1" x14ac:dyDescent="0.2">
      <c r="A561" s="10"/>
      <c r="B561" s="10"/>
      <c r="C561" s="10"/>
      <c r="D561" s="10"/>
      <c r="E561" s="10"/>
      <c r="F561" s="10"/>
      <c r="H561" s="10"/>
      <c r="J561" s="10"/>
      <c r="K561" s="10"/>
      <c r="L561" s="10"/>
      <c r="M561" s="10"/>
      <c r="N561" s="23"/>
      <c r="O561" s="10"/>
      <c r="P561" s="10"/>
      <c r="Q561" s="10"/>
      <c r="R561" s="10"/>
      <c r="S561" s="10"/>
      <c r="T561" s="10"/>
      <c r="U561" s="10"/>
      <c r="V561" s="10"/>
      <c r="W561" s="10"/>
      <c r="X561" s="24"/>
    </row>
    <row r="562" spans="1:24" s="21" customFormat="1" x14ac:dyDescent="0.2">
      <c r="A562" s="10"/>
      <c r="B562" s="10"/>
      <c r="C562" s="10"/>
      <c r="D562" s="10"/>
      <c r="E562" s="10"/>
      <c r="F562" s="10"/>
      <c r="H562" s="10"/>
      <c r="J562" s="10"/>
      <c r="K562" s="10"/>
      <c r="L562" s="10"/>
      <c r="M562" s="10"/>
      <c r="N562" s="23"/>
      <c r="O562" s="10"/>
      <c r="P562" s="10"/>
      <c r="Q562" s="10"/>
      <c r="R562" s="10"/>
      <c r="S562" s="10"/>
      <c r="T562" s="10"/>
      <c r="U562" s="10"/>
      <c r="V562" s="10"/>
      <c r="W562" s="10"/>
      <c r="X562" s="24"/>
    </row>
    <row r="563" spans="1:24" s="21" customFormat="1" x14ac:dyDescent="0.2">
      <c r="A563" s="10"/>
      <c r="B563" s="10"/>
      <c r="C563" s="10"/>
      <c r="D563" s="10"/>
      <c r="E563" s="10"/>
      <c r="F563" s="10"/>
      <c r="H563" s="10"/>
      <c r="J563" s="10"/>
      <c r="K563" s="10"/>
      <c r="L563" s="10"/>
      <c r="M563" s="10"/>
      <c r="N563" s="23"/>
      <c r="O563" s="10"/>
      <c r="P563" s="10"/>
      <c r="Q563" s="10"/>
      <c r="R563" s="10"/>
      <c r="S563" s="10"/>
      <c r="T563" s="10"/>
      <c r="U563" s="10"/>
      <c r="V563" s="10"/>
      <c r="W563" s="10"/>
      <c r="X563" s="24"/>
    </row>
    <row r="564" spans="1:24" s="21" customFormat="1" x14ac:dyDescent="0.2">
      <c r="A564" s="10"/>
      <c r="B564" s="10"/>
      <c r="C564" s="10"/>
      <c r="D564" s="10"/>
      <c r="E564" s="10"/>
      <c r="F564" s="10"/>
      <c r="H564" s="10"/>
      <c r="J564" s="10"/>
      <c r="K564" s="10"/>
      <c r="L564" s="10"/>
      <c r="M564" s="10"/>
      <c r="N564" s="23"/>
      <c r="O564" s="10"/>
      <c r="P564" s="10"/>
      <c r="Q564" s="10"/>
      <c r="R564" s="10"/>
      <c r="S564" s="10"/>
      <c r="T564" s="10"/>
      <c r="U564" s="10"/>
      <c r="V564" s="10"/>
      <c r="W564" s="10"/>
      <c r="X564" s="24"/>
    </row>
    <row r="565" spans="1:24" s="21" customFormat="1" x14ac:dyDescent="0.2">
      <c r="A565" s="10"/>
      <c r="B565" s="10"/>
      <c r="C565" s="10"/>
      <c r="D565" s="10"/>
      <c r="E565" s="10"/>
      <c r="F565" s="10"/>
      <c r="H565" s="10"/>
      <c r="J565" s="10"/>
      <c r="K565" s="10"/>
      <c r="L565" s="10"/>
      <c r="M565" s="10"/>
      <c r="N565" s="23"/>
      <c r="O565" s="10"/>
      <c r="P565" s="10"/>
      <c r="Q565" s="10"/>
      <c r="R565" s="10"/>
      <c r="S565" s="10"/>
      <c r="T565" s="10"/>
      <c r="U565" s="10"/>
      <c r="V565" s="10"/>
      <c r="W565" s="10"/>
      <c r="X565" s="24"/>
    </row>
    <row r="566" spans="1:24" s="21" customFormat="1" x14ac:dyDescent="0.2">
      <c r="A566" s="10"/>
      <c r="B566" s="10"/>
      <c r="C566" s="10"/>
      <c r="D566" s="10"/>
      <c r="E566" s="10"/>
      <c r="F566" s="10"/>
      <c r="H566" s="10"/>
      <c r="J566" s="10"/>
      <c r="K566" s="10"/>
      <c r="L566" s="10"/>
      <c r="M566" s="10"/>
      <c r="N566" s="23"/>
      <c r="O566" s="10"/>
      <c r="P566" s="10"/>
      <c r="Q566" s="10"/>
      <c r="R566" s="10"/>
      <c r="S566" s="10"/>
      <c r="T566" s="10"/>
      <c r="U566" s="10"/>
      <c r="V566" s="10"/>
      <c r="W566" s="10"/>
      <c r="X566" s="24"/>
    </row>
    <row r="567" spans="1:24" s="21" customFormat="1" x14ac:dyDescent="0.2">
      <c r="A567" s="10"/>
      <c r="B567" s="10"/>
      <c r="C567" s="10"/>
      <c r="D567" s="10"/>
      <c r="E567" s="10"/>
      <c r="F567" s="10"/>
      <c r="H567" s="10"/>
      <c r="J567" s="10"/>
      <c r="K567" s="10"/>
      <c r="L567" s="10"/>
      <c r="M567" s="10"/>
      <c r="N567" s="23"/>
      <c r="O567" s="10"/>
      <c r="P567" s="10"/>
      <c r="Q567" s="10"/>
      <c r="R567" s="10"/>
      <c r="S567" s="10"/>
      <c r="T567" s="10"/>
      <c r="U567" s="10"/>
      <c r="V567" s="10"/>
      <c r="W567" s="10"/>
      <c r="X567" s="24"/>
    </row>
    <row r="568" spans="1:24" s="21" customFormat="1" x14ac:dyDescent="0.2">
      <c r="A568" s="10"/>
      <c r="B568" s="10"/>
      <c r="C568" s="10"/>
      <c r="D568" s="10"/>
      <c r="E568" s="10"/>
      <c r="F568" s="10"/>
      <c r="H568" s="10"/>
      <c r="J568" s="10"/>
      <c r="K568" s="10"/>
      <c r="L568" s="10"/>
      <c r="M568" s="10"/>
      <c r="N568" s="23"/>
      <c r="O568" s="10"/>
      <c r="P568" s="10"/>
      <c r="Q568" s="10"/>
      <c r="R568" s="10"/>
      <c r="S568" s="10"/>
      <c r="T568" s="10"/>
      <c r="U568" s="10"/>
      <c r="V568" s="10"/>
      <c r="W568" s="10"/>
      <c r="X568" s="24"/>
    </row>
    <row r="569" spans="1:24" s="21" customFormat="1" x14ac:dyDescent="0.2">
      <c r="A569" s="10"/>
      <c r="B569" s="10"/>
      <c r="C569" s="10"/>
      <c r="D569" s="10"/>
      <c r="E569" s="10"/>
      <c r="F569" s="10"/>
      <c r="H569" s="10"/>
      <c r="J569" s="10"/>
      <c r="K569" s="10"/>
      <c r="L569" s="10"/>
      <c r="M569" s="10"/>
      <c r="N569" s="23"/>
      <c r="O569" s="10"/>
      <c r="P569" s="10"/>
      <c r="Q569" s="10"/>
      <c r="R569" s="10"/>
      <c r="S569" s="10"/>
      <c r="T569" s="10"/>
      <c r="U569" s="10"/>
      <c r="V569" s="10"/>
      <c r="W569" s="10"/>
      <c r="X569" s="24"/>
    </row>
    <row r="570" spans="1:24" s="21" customFormat="1" x14ac:dyDescent="0.2">
      <c r="A570" s="10"/>
      <c r="B570" s="10"/>
      <c r="C570" s="10"/>
      <c r="D570" s="10"/>
      <c r="E570" s="10"/>
      <c r="F570" s="10"/>
      <c r="H570" s="10"/>
      <c r="J570" s="10"/>
      <c r="K570" s="10"/>
      <c r="L570" s="10"/>
      <c r="M570" s="10"/>
      <c r="N570" s="23"/>
      <c r="O570" s="10"/>
      <c r="P570" s="10"/>
      <c r="Q570" s="10"/>
      <c r="R570" s="10"/>
      <c r="S570" s="10"/>
      <c r="T570" s="10"/>
      <c r="U570" s="10"/>
      <c r="V570" s="10"/>
      <c r="W570" s="10"/>
      <c r="X570" s="24"/>
    </row>
    <row r="571" spans="1:24" s="21" customFormat="1" x14ac:dyDescent="0.2">
      <c r="A571" s="10"/>
      <c r="B571" s="10"/>
      <c r="C571" s="10"/>
      <c r="D571" s="10"/>
      <c r="E571" s="10"/>
      <c r="F571" s="10"/>
      <c r="H571" s="10"/>
      <c r="J571" s="10"/>
      <c r="K571" s="10"/>
      <c r="L571" s="10"/>
      <c r="M571" s="10"/>
      <c r="N571" s="23"/>
      <c r="O571" s="10"/>
      <c r="P571" s="10"/>
      <c r="Q571" s="10"/>
      <c r="R571" s="10"/>
      <c r="S571" s="10"/>
      <c r="T571" s="10"/>
      <c r="U571" s="10"/>
      <c r="V571" s="10"/>
      <c r="W571" s="10"/>
      <c r="X571" s="24"/>
    </row>
    <row r="572" spans="1:24" s="21" customFormat="1" x14ac:dyDescent="0.2">
      <c r="A572" s="10"/>
      <c r="B572" s="10"/>
      <c r="C572" s="10"/>
      <c r="D572" s="10"/>
      <c r="E572" s="10"/>
      <c r="F572" s="10"/>
      <c r="H572" s="10"/>
      <c r="J572" s="10"/>
      <c r="K572" s="10"/>
      <c r="L572" s="10"/>
      <c r="M572" s="10"/>
      <c r="N572" s="23"/>
      <c r="O572" s="10"/>
      <c r="P572" s="10"/>
      <c r="Q572" s="10"/>
      <c r="R572" s="10"/>
      <c r="S572" s="10"/>
      <c r="T572" s="10"/>
      <c r="U572" s="10"/>
      <c r="V572" s="10"/>
      <c r="W572" s="10"/>
      <c r="X572" s="24"/>
    </row>
    <row r="573" spans="1:24" s="21" customFormat="1" x14ac:dyDescent="0.2">
      <c r="A573" s="10"/>
      <c r="B573" s="10"/>
      <c r="C573" s="10"/>
      <c r="D573" s="10"/>
      <c r="E573" s="10"/>
      <c r="F573" s="10"/>
      <c r="H573" s="10"/>
      <c r="J573" s="10"/>
      <c r="K573" s="10"/>
      <c r="L573" s="10"/>
      <c r="M573" s="10"/>
      <c r="N573" s="23"/>
      <c r="O573" s="10"/>
      <c r="P573" s="10"/>
      <c r="Q573" s="10"/>
      <c r="R573" s="10"/>
      <c r="S573" s="10"/>
      <c r="T573" s="10"/>
      <c r="U573" s="10"/>
      <c r="V573" s="10"/>
      <c r="W573" s="10"/>
      <c r="X573" s="24"/>
    </row>
    <row r="574" spans="1:24" s="21" customFormat="1" x14ac:dyDescent="0.2">
      <c r="A574" s="10"/>
      <c r="B574" s="10"/>
      <c r="C574" s="10"/>
      <c r="D574" s="10"/>
      <c r="E574" s="10"/>
      <c r="F574" s="10"/>
      <c r="H574" s="10"/>
      <c r="J574" s="10"/>
      <c r="K574" s="10"/>
      <c r="L574" s="10"/>
      <c r="M574" s="10"/>
      <c r="N574" s="23"/>
      <c r="O574" s="10"/>
      <c r="P574" s="10"/>
      <c r="Q574" s="10"/>
      <c r="R574" s="10"/>
      <c r="S574" s="10"/>
      <c r="T574" s="10"/>
      <c r="U574" s="10"/>
      <c r="V574" s="10"/>
      <c r="W574" s="10"/>
      <c r="X574" s="24"/>
    </row>
    <row r="575" spans="1:24" s="21" customFormat="1" x14ac:dyDescent="0.2">
      <c r="A575" s="10"/>
      <c r="B575" s="10"/>
      <c r="C575" s="10"/>
      <c r="D575" s="10"/>
      <c r="E575" s="10"/>
      <c r="F575" s="10"/>
      <c r="H575" s="10"/>
      <c r="J575" s="10"/>
      <c r="K575" s="10"/>
      <c r="L575" s="10"/>
      <c r="M575" s="10"/>
      <c r="N575" s="23"/>
      <c r="O575" s="10"/>
      <c r="P575" s="10"/>
      <c r="Q575" s="10"/>
      <c r="R575" s="10"/>
      <c r="S575" s="10"/>
      <c r="T575" s="10"/>
      <c r="U575" s="10"/>
      <c r="V575" s="10"/>
      <c r="W575" s="10"/>
      <c r="X575" s="24"/>
    </row>
    <row r="576" spans="1:24" s="21" customFormat="1" x14ac:dyDescent="0.2">
      <c r="A576" s="10"/>
      <c r="B576" s="10"/>
      <c r="C576" s="10"/>
      <c r="D576" s="10"/>
      <c r="E576" s="10"/>
      <c r="F576" s="10"/>
      <c r="H576" s="10"/>
      <c r="J576" s="10"/>
      <c r="K576" s="10"/>
      <c r="L576" s="10"/>
      <c r="M576" s="10"/>
      <c r="N576" s="23"/>
      <c r="O576" s="10"/>
      <c r="P576" s="10"/>
      <c r="Q576" s="10"/>
      <c r="R576" s="10"/>
      <c r="S576" s="10"/>
      <c r="T576" s="10"/>
      <c r="U576" s="10"/>
      <c r="V576" s="10"/>
      <c r="W576" s="10"/>
      <c r="X576" s="24"/>
    </row>
    <row r="577" spans="1:24" s="21" customFormat="1" x14ac:dyDescent="0.2">
      <c r="A577" s="10"/>
      <c r="B577" s="10"/>
      <c r="C577" s="10"/>
      <c r="D577" s="10"/>
      <c r="E577" s="10"/>
      <c r="F577" s="10"/>
      <c r="H577" s="10"/>
      <c r="J577" s="10"/>
      <c r="K577" s="10"/>
      <c r="L577" s="10"/>
      <c r="M577" s="10"/>
      <c r="N577" s="23"/>
      <c r="O577" s="10"/>
      <c r="P577" s="10"/>
      <c r="Q577" s="10"/>
      <c r="R577" s="10"/>
      <c r="S577" s="10"/>
      <c r="T577" s="10"/>
      <c r="U577" s="10"/>
      <c r="V577" s="10"/>
      <c r="W577" s="10"/>
      <c r="X577" s="24"/>
    </row>
    <row r="578" spans="1:24" s="21" customFormat="1" x14ac:dyDescent="0.2">
      <c r="A578" s="10"/>
      <c r="B578" s="10"/>
      <c r="C578" s="10"/>
      <c r="D578" s="10"/>
      <c r="E578" s="10"/>
      <c r="F578" s="10"/>
      <c r="H578" s="10"/>
      <c r="J578" s="10"/>
      <c r="K578" s="10"/>
      <c r="L578" s="10"/>
      <c r="M578" s="10"/>
      <c r="N578" s="23"/>
      <c r="O578" s="10"/>
      <c r="P578" s="10"/>
      <c r="Q578" s="10"/>
      <c r="R578" s="10"/>
      <c r="S578" s="10"/>
      <c r="T578" s="10"/>
      <c r="U578" s="10"/>
      <c r="V578" s="10"/>
      <c r="W578" s="10"/>
      <c r="X578" s="24"/>
    </row>
    <row r="579" spans="1:24" s="21" customFormat="1" x14ac:dyDescent="0.2">
      <c r="A579" s="10"/>
      <c r="B579" s="10"/>
      <c r="C579" s="10"/>
      <c r="D579" s="10"/>
      <c r="E579" s="10"/>
      <c r="F579" s="10"/>
      <c r="H579" s="10"/>
      <c r="J579" s="10"/>
      <c r="K579" s="10"/>
      <c r="L579" s="10"/>
      <c r="M579" s="10"/>
      <c r="N579" s="23"/>
      <c r="O579" s="10"/>
      <c r="P579" s="10"/>
      <c r="Q579" s="10"/>
      <c r="R579" s="10"/>
      <c r="S579" s="10"/>
      <c r="T579" s="10"/>
      <c r="U579" s="10"/>
      <c r="V579" s="10"/>
      <c r="W579" s="10"/>
      <c r="X579" s="24"/>
    </row>
    <row r="580" spans="1:24" s="21" customFormat="1" x14ac:dyDescent="0.2">
      <c r="A580" s="10"/>
      <c r="B580" s="10"/>
      <c r="C580" s="10"/>
      <c r="D580" s="10"/>
      <c r="E580" s="10"/>
      <c r="F580" s="10"/>
      <c r="H580" s="10"/>
      <c r="J580" s="10"/>
      <c r="K580" s="10"/>
      <c r="L580" s="10"/>
      <c r="M580" s="10"/>
      <c r="N580" s="23"/>
      <c r="O580" s="10"/>
      <c r="P580" s="10"/>
      <c r="Q580" s="10"/>
      <c r="R580" s="10"/>
      <c r="S580" s="10"/>
      <c r="T580" s="10"/>
      <c r="U580" s="10"/>
      <c r="V580" s="10"/>
      <c r="W580" s="10"/>
      <c r="X580" s="24"/>
    </row>
    <row r="581" spans="1:24" s="21" customFormat="1" x14ac:dyDescent="0.2">
      <c r="A581" s="10"/>
      <c r="B581" s="10"/>
      <c r="C581" s="10"/>
      <c r="D581" s="10"/>
      <c r="E581" s="10"/>
      <c r="F581" s="10"/>
      <c r="H581" s="10"/>
      <c r="J581" s="10"/>
      <c r="K581" s="10"/>
      <c r="L581" s="10"/>
      <c r="M581" s="10"/>
      <c r="N581" s="23"/>
      <c r="O581" s="10"/>
      <c r="P581" s="10"/>
      <c r="Q581" s="10"/>
      <c r="R581" s="10"/>
      <c r="S581" s="10"/>
      <c r="T581" s="10"/>
      <c r="U581" s="10"/>
      <c r="V581" s="10"/>
      <c r="W581" s="10"/>
      <c r="X581" s="24"/>
    </row>
    <row r="582" spans="1:24" s="21" customFormat="1" x14ac:dyDescent="0.2">
      <c r="A582" s="10"/>
      <c r="B582" s="10"/>
      <c r="C582" s="10"/>
      <c r="D582" s="10"/>
      <c r="E582" s="10"/>
      <c r="F582" s="10"/>
      <c r="H582" s="10"/>
      <c r="J582" s="10"/>
      <c r="K582" s="10"/>
      <c r="L582" s="10"/>
      <c r="M582" s="10"/>
      <c r="N582" s="23"/>
      <c r="O582" s="10"/>
      <c r="P582" s="10"/>
      <c r="Q582" s="10"/>
      <c r="R582" s="10"/>
      <c r="S582" s="10"/>
      <c r="T582" s="10"/>
      <c r="U582" s="10"/>
      <c r="V582" s="10"/>
      <c r="W582" s="10"/>
      <c r="X582" s="24"/>
    </row>
    <row r="583" spans="1:24" s="21" customFormat="1" x14ac:dyDescent="0.2">
      <c r="A583" s="10"/>
      <c r="B583" s="10"/>
      <c r="C583" s="10"/>
      <c r="D583" s="10"/>
      <c r="E583" s="10"/>
      <c r="F583" s="10"/>
      <c r="H583" s="10"/>
      <c r="J583" s="10"/>
      <c r="K583" s="10"/>
      <c r="L583" s="10"/>
      <c r="M583" s="10"/>
      <c r="N583" s="23"/>
      <c r="O583" s="10"/>
      <c r="P583" s="10"/>
      <c r="Q583" s="10"/>
      <c r="R583" s="10"/>
      <c r="S583" s="10"/>
      <c r="T583" s="10"/>
      <c r="U583" s="10"/>
      <c r="V583" s="10"/>
      <c r="W583" s="10"/>
      <c r="X583" s="24"/>
    </row>
    <row r="584" spans="1:24" s="21" customFormat="1" x14ac:dyDescent="0.2">
      <c r="A584" s="10"/>
      <c r="B584" s="10"/>
      <c r="C584" s="10"/>
      <c r="D584" s="10"/>
      <c r="E584" s="10"/>
      <c r="F584" s="10"/>
      <c r="H584" s="10"/>
      <c r="J584" s="10"/>
      <c r="K584" s="10"/>
      <c r="L584" s="10"/>
      <c r="M584" s="10"/>
      <c r="N584" s="23"/>
      <c r="O584" s="10"/>
      <c r="P584" s="10"/>
      <c r="Q584" s="10"/>
      <c r="R584" s="10"/>
      <c r="S584" s="10"/>
      <c r="T584" s="10"/>
      <c r="U584" s="10"/>
      <c r="V584" s="10"/>
      <c r="W584" s="10"/>
      <c r="X584" s="24"/>
    </row>
    <row r="585" spans="1:24" s="21" customFormat="1" x14ac:dyDescent="0.2">
      <c r="A585" s="10"/>
      <c r="B585" s="10"/>
      <c r="C585" s="10"/>
      <c r="D585" s="10"/>
      <c r="E585" s="10"/>
      <c r="F585" s="10"/>
      <c r="H585" s="10"/>
      <c r="J585" s="10"/>
      <c r="K585" s="10"/>
      <c r="L585" s="10"/>
      <c r="M585" s="10"/>
      <c r="N585" s="23"/>
      <c r="O585" s="10"/>
      <c r="P585" s="10"/>
      <c r="Q585" s="10"/>
      <c r="R585" s="10"/>
      <c r="S585" s="10"/>
      <c r="T585" s="10"/>
      <c r="U585" s="10"/>
      <c r="V585" s="10"/>
      <c r="W585" s="10"/>
      <c r="X585" s="24"/>
    </row>
    <row r="586" spans="1:24" s="21" customFormat="1" x14ac:dyDescent="0.2">
      <c r="A586" s="10"/>
      <c r="B586" s="10"/>
      <c r="C586" s="10"/>
      <c r="D586" s="10"/>
      <c r="E586" s="10"/>
      <c r="F586" s="10"/>
      <c r="H586" s="10"/>
      <c r="J586" s="10"/>
      <c r="K586" s="10"/>
      <c r="L586" s="10"/>
      <c r="M586" s="10"/>
      <c r="N586" s="23"/>
      <c r="O586" s="10"/>
      <c r="P586" s="10"/>
      <c r="Q586" s="10"/>
      <c r="R586" s="10"/>
      <c r="S586" s="10"/>
      <c r="T586" s="10"/>
      <c r="U586" s="10"/>
      <c r="V586" s="10"/>
      <c r="W586" s="10"/>
      <c r="X586" s="24"/>
    </row>
    <row r="587" spans="1:24" s="21" customFormat="1" x14ac:dyDescent="0.2">
      <c r="A587" s="10"/>
      <c r="B587" s="10"/>
      <c r="C587" s="10"/>
      <c r="D587" s="10"/>
      <c r="E587" s="10"/>
      <c r="F587" s="10"/>
      <c r="H587" s="10"/>
      <c r="J587" s="10"/>
      <c r="K587" s="10"/>
      <c r="L587" s="10"/>
      <c r="M587" s="10"/>
      <c r="N587" s="23"/>
      <c r="O587" s="10"/>
      <c r="P587" s="10"/>
      <c r="Q587" s="10"/>
      <c r="R587" s="10"/>
      <c r="S587" s="10"/>
      <c r="T587" s="10"/>
      <c r="U587" s="10"/>
      <c r="V587" s="10"/>
      <c r="W587" s="10"/>
      <c r="X587" s="24"/>
    </row>
    <row r="588" spans="1:24" s="21" customFormat="1" x14ac:dyDescent="0.2">
      <c r="A588" s="10"/>
      <c r="B588" s="10"/>
      <c r="C588" s="10"/>
      <c r="D588" s="10"/>
      <c r="E588" s="10"/>
      <c r="F588" s="10"/>
      <c r="H588" s="10"/>
      <c r="J588" s="10"/>
      <c r="K588" s="10"/>
      <c r="L588" s="10"/>
      <c r="M588" s="10"/>
      <c r="N588" s="23"/>
      <c r="O588" s="10"/>
      <c r="P588" s="10"/>
      <c r="Q588" s="10"/>
      <c r="R588" s="10"/>
      <c r="S588" s="10"/>
      <c r="T588" s="10"/>
      <c r="U588" s="10"/>
      <c r="V588" s="10"/>
      <c r="W588" s="10"/>
      <c r="X588" s="24"/>
    </row>
    <row r="589" spans="1:24" s="21" customFormat="1" x14ac:dyDescent="0.2">
      <c r="A589" s="10"/>
      <c r="B589" s="10"/>
      <c r="C589" s="10"/>
      <c r="D589" s="10"/>
      <c r="E589" s="10"/>
      <c r="F589" s="10"/>
      <c r="H589" s="10"/>
      <c r="J589" s="10"/>
      <c r="K589" s="10"/>
      <c r="L589" s="10"/>
      <c r="M589" s="10"/>
      <c r="N589" s="23"/>
      <c r="O589" s="10"/>
      <c r="P589" s="10"/>
      <c r="Q589" s="10"/>
      <c r="R589" s="10"/>
      <c r="S589" s="10"/>
      <c r="T589" s="10"/>
      <c r="U589" s="10"/>
      <c r="V589" s="10"/>
      <c r="W589" s="10"/>
      <c r="X589" s="24"/>
    </row>
    <row r="590" spans="1:24" s="21" customFormat="1" x14ac:dyDescent="0.2">
      <c r="A590" s="10"/>
      <c r="B590" s="10"/>
      <c r="C590" s="10"/>
      <c r="D590" s="10"/>
      <c r="E590" s="10"/>
      <c r="F590" s="10"/>
      <c r="H590" s="10"/>
      <c r="J590" s="10"/>
      <c r="K590" s="10"/>
      <c r="L590" s="10"/>
      <c r="M590" s="10"/>
      <c r="N590" s="23"/>
      <c r="O590" s="10"/>
      <c r="P590" s="10"/>
      <c r="Q590" s="10"/>
      <c r="R590" s="10"/>
      <c r="S590" s="10"/>
      <c r="T590" s="10"/>
      <c r="U590" s="10"/>
      <c r="V590" s="10"/>
      <c r="W590" s="10"/>
      <c r="X590" s="24"/>
    </row>
    <row r="591" spans="1:24" s="21" customFormat="1" x14ac:dyDescent="0.2">
      <c r="A591" s="10"/>
      <c r="B591" s="10"/>
      <c r="C591" s="10"/>
      <c r="D591" s="10"/>
      <c r="E591" s="10"/>
      <c r="F591" s="10"/>
      <c r="H591" s="10"/>
      <c r="J591" s="10"/>
      <c r="K591" s="10"/>
      <c r="L591" s="10"/>
      <c r="M591" s="10"/>
      <c r="N591" s="23"/>
      <c r="O591" s="10"/>
      <c r="P591" s="10"/>
      <c r="Q591" s="10"/>
      <c r="R591" s="10"/>
      <c r="S591" s="10"/>
      <c r="T591" s="10"/>
      <c r="U591" s="10"/>
      <c r="V591" s="10"/>
      <c r="W591" s="10"/>
      <c r="X591" s="24"/>
    </row>
    <row r="592" spans="1:24" s="21" customFormat="1" x14ac:dyDescent="0.2">
      <c r="A592" s="10"/>
      <c r="B592" s="10"/>
      <c r="C592" s="10"/>
      <c r="D592" s="10"/>
      <c r="E592" s="10"/>
      <c r="F592" s="10"/>
      <c r="H592" s="10"/>
      <c r="J592" s="10"/>
      <c r="K592" s="10"/>
      <c r="L592" s="10"/>
      <c r="M592" s="10"/>
      <c r="N592" s="23"/>
      <c r="O592" s="10"/>
      <c r="P592" s="10"/>
      <c r="Q592" s="10"/>
      <c r="R592" s="10"/>
      <c r="S592" s="10"/>
      <c r="T592" s="10"/>
      <c r="U592" s="10"/>
      <c r="V592" s="10"/>
      <c r="W592" s="10"/>
      <c r="X592" s="24"/>
    </row>
    <row r="593" spans="1:24" s="21" customFormat="1" x14ac:dyDescent="0.2">
      <c r="A593" s="10"/>
      <c r="B593" s="10"/>
      <c r="C593" s="10"/>
      <c r="D593" s="10"/>
      <c r="E593" s="10"/>
      <c r="F593" s="10"/>
      <c r="H593" s="10"/>
      <c r="J593" s="10"/>
      <c r="K593" s="10"/>
      <c r="L593" s="10"/>
      <c r="M593" s="10"/>
      <c r="N593" s="23"/>
      <c r="O593" s="10"/>
      <c r="P593" s="10"/>
      <c r="Q593" s="10"/>
      <c r="R593" s="10"/>
      <c r="S593" s="10"/>
      <c r="T593" s="10"/>
      <c r="U593" s="10"/>
      <c r="V593" s="10"/>
      <c r="W593" s="10"/>
      <c r="X593" s="24"/>
    </row>
    <row r="594" spans="1:24" s="21" customFormat="1" x14ac:dyDescent="0.2">
      <c r="A594" s="10"/>
      <c r="B594" s="10"/>
      <c r="C594" s="10"/>
      <c r="D594" s="10"/>
      <c r="E594" s="10"/>
      <c r="F594" s="10"/>
      <c r="H594" s="10"/>
      <c r="J594" s="10"/>
      <c r="K594" s="10"/>
      <c r="L594" s="10"/>
      <c r="M594" s="10"/>
      <c r="N594" s="23"/>
      <c r="O594" s="10"/>
      <c r="P594" s="10"/>
      <c r="Q594" s="10"/>
      <c r="R594" s="10"/>
      <c r="S594" s="10"/>
      <c r="T594" s="10"/>
      <c r="U594" s="10"/>
      <c r="V594" s="10"/>
      <c r="W594" s="10"/>
      <c r="X594" s="24"/>
    </row>
  </sheetData>
  <autoFilter ref="A2:X76" xr:uid="{D9901098-BDF6-4083-A2BC-943C984091DD}"/>
  <sortState xmlns:xlrd2="http://schemas.microsoft.com/office/spreadsheetml/2017/richdata2" ref="A3:X76">
    <sortCondition descending="1" ref="G3:G76"/>
    <sortCondition descending="1" ref="H3:H76"/>
    <sortCondition ref="E3:E76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C7B4B-DB96-4E9A-8FF3-83359F979CFF}">
  <sheetPr>
    <pageSetUpPr fitToPage="1"/>
  </sheetPr>
  <dimension ref="A1:X556"/>
  <sheetViews>
    <sheetView view="pageBreakPreview" zoomScale="115" zoomScaleNormal="115" zoomScaleSheetLayoutView="115" workbookViewId="0">
      <pane xSplit="3" ySplit="2" topLeftCell="D3" activePane="bottomRight" state="frozen"/>
      <selection activeCell="F31" sqref="F31"/>
      <selection pane="topRight" activeCell="F31" sqref="F31"/>
      <selection pane="bottomLeft" activeCell="F31" sqref="F31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10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13" width="3.77734375" style="10" customWidth="1"/>
    <col min="14" max="14" width="3.77734375" style="23" customWidth="1"/>
    <col min="15" max="23" width="3.77734375" style="10" customWidth="1"/>
    <col min="24" max="24" width="6.77734375" style="26" customWidth="1"/>
    <col min="25" max="229" width="9.33203125" style="10"/>
    <col min="230" max="230" width="5" style="10" bestFit="1" customWidth="1"/>
    <col min="231" max="231" width="7" style="10" bestFit="1" customWidth="1"/>
    <col min="232" max="232" width="9.33203125" style="10"/>
    <col min="233" max="233" width="22" style="10" customWidth="1"/>
    <col min="234" max="234" width="3.33203125" style="10" bestFit="1" customWidth="1"/>
    <col min="235" max="235" width="8" style="10" bestFit="1" customWidth="1"/>
    <col min="236" max="236" width="6" style="10" bestFit="1" customWidth="1"/>
    <col min="237" max="237" width="6.109375" style="10" bestFit="1" customWidth="1"/>
    <col min="238" max="238" width="6" style="10" bestFit="1" customWidth="1"/>
    <col min="239" max="239" width="6.109375" style="10" bestFit="1" customWidth="1"/>
    <col min="240" max="240" width="5.109375" style="10" bestFit="1" customWidth="1"/>
    <col min="241" max="241" width="8.109375" style="10" bestFit="1" customWidth="1"/>
    <col min="242" max="263" width="0" style="10" hidden="1" customWidth="1"/>
    <col min="264" max="264" width="4.77734375" style="10" customWidth="1"/>
    <col min="265" max="265" width="7.44140625" style="10" customWidth="1"/>
    <col min="266" max="266" width="5.109375" style="10" customWidth="1"/>
    <col min="267" max="267" width="7.44140625" style="10" customWidth="1"/>
    <col min="268" max="268" width="3.77734375" style="10" bestFit="1" customWidth="1"/>
    <col min="269" max="271" width="4.77734375" style="10" bestFit="1" customWidth="1"/>
    <col min="272" max="273" width="3.77734375" style="10" bestFit="1" customWidth="1"/>
    <col min="274" max="274" width="3.33203125" style="10" bestFit="1" customWidth="1"/>
    <col min="275" max="278" width="4.77734375" style="10" bestFit="1" customWidth="1"/>
    <col min="279" max="279" width="4" style="10" bestFit="1" customWidth="1"/>
    <col min="280" max="280" width="5" style="10" bestFit="1" customWidth="1"/>
    <col min="281" max="485" width="9.33203125" style="10"/>
    <col min="486" max="486" width="5" style="10" bestFit="1" customWidth="1"/>
    <col min="487" max="487" width="7" style="10" bestFit="1" customWidth="1"/>
    <col min="488" max="488" width="9.33203125" style="10"/>
    <col min="489" max="489" width="22" style="10" customWidth="1"/>
    <col min="490" max="490" width="3.33203125" style="10" bestFit="1" customWidth="1"/>
    <col min="491" max="491" width="8" style="10" bestFit="1" customWidth="1"/>
    <col min="492" max="492" width="6" style="10" bestFit="1" customWidth="1"/>
    <col min="493" max="493" width="6.109375" style="10" bestFit="1" customWidth="1"/>
    <col min="494" max="494" width="6" style="10" bestFit="1" customWidth="1"/>
    <col min="495" max="495" width="6.109375" style="10" bestFit="1" customWidth="1"/>
    <col min="496" max="496" width="5.109375" style="10" bestFit="1" customWidth="1"/>
    <col min="497" max="497" width="8.109375" style="10" bestFit="1" customWidth="1"/>
    <col min="498" max="519" width="0" style="10" hidden="1" customWidth="1"/>
    <col min="520" max="520" width="4.77734375" style="10" customWidth="1"/>
    <col min="521" max="521" width="7.44140625" style="10" customWidth="1"/>
    <col min="522" max="522" width="5.109375" style="10" customWidth="1"/>
    <col min="523" max="523" width="7.44140625" style="10" customWidth="1"/>
    <col min="524" max="524" width="3.77734375" style="10" bestFit="1" customWidth="1"/>
    <col min="525" max="527" width="4.77734375" style="10" bestFit="1" customWidth="1"/>
    <col min="528" max="529" width="3.77734375" style="10" bestFit="1" customWidth="1"/>
    <col min="530" max="530" width="3.33203125" style="10" bestFit="1" customWidth="1"/>
    <col min="531" max="534" width="4.77734375" style="10" bestFit="1" customWidth="1"/>
    <col min="535" max="535" width="4" style="10" bestFit="1" customWidth="1"/>
    <col min="536" max="536" width="5" style="10" bestFit="1" customWidth="1"/>
    <col min="537" max="741" width="9.33203125" style="10"/>
    <col min="742" max="742" width="5" style="10" bestFit="1" customWidth="1"/>
    <col min="743" max="743" width="7" style="10" bestFit="1" customWidth="1"/>
    <col min="744" max="744" width="9.33203125" style="10"/>
    <col min="745" max="745" width="22" style="10" customWidth="1"/>
    <col min="746" max="746" width="3.33203125" style="10" bestFit="1" customWidth="1"/>
    <col min="747" max="747" width="8" style="10" bestFit="1" customWidth="1"/>
    <col min="748" max="748" width="6" style="10" bestFit="1" customWidth="1"/>
    <col min="749" max="749" width="6.109375" style="10" bestFit="1" customWidth="1"/>
    <col min="750" max="750" width="6" style="10" bestFit="1" customWidth="1"/>
    <col min="751" max="751" width="6.109375" style="10" bestFit="1" customWidth="1"/>
    <col min="752" max="752" width="5.109375" style="10" bestFit="1" customWidth="1"/>
    <col min="753" max="753" width="8.109375" style="10" bestFit="1" customWidth="1"/>
    <col min="754" max="775" width="0" style="10" hidden="1" customWidth="1"/>
    <col min="776" max="776" width="4.77734375" style="10" customWidth="1"/>
    <col min="777" max="777" width="7.44140625" style="10" customWidth="1"/>
    <col min="778" max="778" width="5.109375" style="10" customWidth="1"/>
    <col min="779" max="779" width="7.44140625" style="10" customWidth="1"/>
    <col min="780" max="780" width="3.77734375" style="10" bestFit="1" customWidth="1"/>
    <col min="781" max="783" width="4.77734375" style="10" bestFit="1" customWidth="1"/>
    <col min="784" max="785" width="3.77734375" style="10" bestFit="1" customWidth="1"/>
    <col min="786" max="786" width="3.33203125" style="10" bestFit="1" customWidth="1"/>
    <col min="787" max="790" width="4.77734375" style="10" bestFit="1" customWidth="1"/>
    <col min="791" max="791" width="4" style="10" bestFit="1" customWidth="1"/>
    <col min="792" max="792" width="5" style="10" bestFit="1" customWidth="1"/>
    <col min="793" max="997" width="9.33203125" style="10"/>
    <col min="998" max="998" width="5" style="10" bestFit="1" customWidth="1"/>
    <col min="999" max="999" width="7" style="10" bestFit="1" customWidth="1"/>
    <col min="1000" max="1000" width="9.33203125" style="10"/>
    <col min="1001" max="1001" width="22" style="10" customWidth="1"/>
    <col min="1002" max="1002" width="3.33203125" style="10" bestFit="1" customWidth="1"/>
    <col min="1003" max="1003" width="8" style="10" bestFit="1" customWidth="1"/>
    <col min="1004" max="1004" width="6" style="10" bestFit="1" customWidth="1"/>
    <col min="1005" max="1005" width="6.109375" style="10" bestFit="1" customWidth="1"/>
    <col min="1006" max="1006" width="6" style="10" bestFit="1" customWidth="1"/>
    <col min="1007" max="1007" width="6.109375" style="10" bestFit="1" customWidth="1"/>
    <col min="1008" max="1008" width="5.109375" style="10" bestFit="1" customWidth="1"/>
    <col min="1009" max="1009" width="8.109375" style="10" bestFit="1" customWidth="1"/>
    <col min="1010" max="1031" width="0" style="10" hidden="1" customWidth="1"/>
    <col min="1032" max="1032" width="4.77734375" style="10" customWidth="1"/>
    <col min="1033" max="1033" width="7.44140625" style="10" customWidth="1"/>
    <col min="1034" max="1034" width="5.109375" style="10" customWidth="1"/>
    <col min="1035" max="1035" width="7.44140625" style="10" customWidth="1"/>
    <col min="1036" max="1036" width="3.77734375" style="10" bestFit="1" customWidth="1"/>
    <col min="1037" max="1039" width="4.77734375" style="10" bestFit="1" customWidth="1"/>
    <col min="1040" max="1041" width="3.77734375" style="10" bestFit="1" customWidth="1"/>
    <col min="1042" max="1042" width="3.33203125" style="10" bestFit="1" customWidth="1"/>
    <col min="1043" max="1046" width="4.77734375" style="10" bestFit="1" customWidth="1"/>
    <col min="1047" max="1047" width="4" style="10" bestFit="1" customWidth="1"/>
    <col min="1048" max="1048" width="5" style="10" bestFit="1" customWidth="1"/>
    <col min="1049" max="1253" width="9.33203125" style="10"/>
    <col min="1254" max="1254" width="5" style="10" bestFit="1" customWidth="1"/>
    <col min="1255" max="1255" width="7" style="10" bestFit="1" customWidth="1"/>
    <col min="1256" max="1256" width="9.33203125" style="10"/>
    <col min="1257" max="1257" width="22" style="10" customWidth="1"/>
    <col min="1258" max="1258" width="3.33203125" style="10" bestFit="1" customWidth="1"/>
    <col min="1259" max="1259" width="8" style="10" bestFit="1" customWidth="1"/>
    <col min="1260" max="1260" width="6" style="10" bestFit="1" customWidth="1"/>
    <col min="1261" max="1261" width="6.109375" style="10" bestFit="1" customWidth="1"/>
    <col min="1262" max="1262" width="6" style="10" bestFit="1" customWidth="1"/>
    <col min="1263" max="1263" width="6.109375" style="10" bestFit="1" customWidth="1"/>
    <col min="1264" max="1264" width="5.109375" style="10" bestFit="1" customWidth="1"/>
    <col min="1265" max="1265" width="8.109375" style="10" bestFit="1" customWidth="1"/>
    <col min="1266" max="1287" width="0" style="10" hidden="1" customWidth="1"/>
    <col min="1288" max="1288" width="4.77734375" style="10" customWidth="1"/>
    <col min="1289" max="1289" width="7.44140625" style="10" customWidth="1"/>
    <col min="1290" max="1290" width="5.109375" style="10" customWidth="1"/>
    <col min="1291" max="1291" width="7.44140625" style="10" customWidth="1"/>
    <col min="1292" max="1292" width="3.77734375" style="10" bestFit="1" customWidth="1"/>
    <col min="1293" max="1295" width="4.77734375" style="10" bestFit="1" customWidth="1"/>
    <col min="1296" max="1297" width="3.77734375" style="10" bestFit="1" customWidth="1"/>
    <col min="1298" max="1298" width="3.33203125" style="10" bestFit="1" customWidth="1"/>
    <col min="1299" max="1302" width="4.77734375" style="10" bestFit="1" customWidth="1"/>
    <col min="1303" max="1303" width="4" style="10" bestFit="1" customWidth="1"/>
    <col min="1304" max="1304" width="5" style="10" bestFit="1" customWidth="1"/>
    <col min="1305" max="1509" width="9.33203125" style="10"/>
    <col min="1510" max="1510" width="5" style="10" bestFit="1" customWidth="1"/>
    <col min="1511" max="1511" width="7" style="10" bestFit="1" customWidth="1"/>
    <col min="1512" max="1512" width="9.33203125" style="10"/>
    <col min="1513" max="1513" width="22" style="10" customWidth="1"/>
    <col min="1514" max="1514" width="3.33203125" style="10" bestFit="1" customWidth="1"/>
    <col min="1515" max="1515" width="8" style="10" bestFit="1" customWidth="1"/>
    <col min="1516" max="1516" width="6" style="10" bestFit="1" customWidth="1"/>
    <col min="1517" max="1517" width="6.109375" style="10" bestFit="1" customWidth="1"/>
    <col min="1518" max="1518" width="6" style="10" bestFit="1" customWidth="1"/>
    <col min="1519" max="1519" width="6.109375" style="10" bestFit="1" customWidth="1"/>
    <col min="1520" max="1520" width="5.109375" style="10" bestFit="1" customWidth="1"/>
    <col min="1521" max="1521" width="8.109375" style="10" bestFit="1" customWidth="1"/>
    <col min="1522" max="1543" width="0" style="10" hidden="1" customWidth="1"/>
    <col min="1544" max="1544" width="4.77734375" style="10" customWidth="1"/>
    <col min="1545" max="1545" width="7.44140625" style="10" customWidth="1"/>
    <col min="1546" max="1546" width="5.109375" style="10" customWidth="1"/>
    <col min="1547" max="1547" width="7.44140625" style="10" customWidth="1"/>
    <col min="1548" max="1548" width="3.77734375" style="10" bestFit="1" customWidth="1"/>
    <col min="1549" max="1551" width="4.77734375" style="10" bestFit="1" customWidth="1"/>
    <col min="1552" max="1553" width="3.77734375" style="10" bestFit="1" customWidth="1"/>
    <col min="1554" max="1554" width="3.33203125" style="10" bestFit="1" customWidth="1"/>
    <col min="1555" max="1558" width="4.77734375" style="10" bestFit="1" customWidth="1"/>
    <col min="1559" max="1559" width="4" style="10" bestFit="1" customWidth="1"/>
    <col min="1560" max="1560" width="5" style="10" bestFit="1" customWidth="1"/>
    <col min="1561" max="1765" width="9.33203125" style="10"/>
    <col min="1766" max="1766" width="5" style="10" bestFit="1" customWidth="1"/>
    <col min="1767" max="1767" width="7" style="10" bestFit="1" customWidth="1"/>
    <col min="1768" max="1768" width="9.33203125" style="10"/>
    <col min="1769" max="1769" width="22" style="10" customWidth="1"/>
    <col min="1770" max="1770" width="3.33203125" style="10" bestFit="1" customWidth="1"/>
    <col min="1771" max="1771" width="8" style="10" bestFit="1" customWidth="1"/>
    <col min="1772" max="1772" width="6" style="10" bestFit="1" customWidth="1"/>
    <col min="1773" max="1773" width="6.109375" style="10" bestFit="1" customWidth="1"/>
    <col min="1774" max="1774" width="6" style="10" bestFit="1" customWidth="1"/>
    <col min="1775" max="1775" width="6.109375" style="10" bestFit="1" customWidth="1"/>
    <col min="1776" max="1776" width="5.109375" style="10" bestFit="1" customWidth="1"/>
    <col min="1777" max="1777" width="8.109375" style="10" bestFit="1" customWidth="1"/>
    <col min="1778" max="1799" width="0" style="10" hidden="1" customWidth="1"/>
    <col min="1800" max="1800" width="4.77734375" style="10" customWidth="1"/>
    <col min="1801" max="1801" width="7.44140625" style="10" customWidth="1"/>
    <col min="1802" max="1802" width="5.109375" style="10" customWidth="1"/>
    <col min="1803" max="1803" width="7.44140625" style="10" customWidth="1"/>
    <col min="1804" max="1804" width="3.77734375" style="10" bestFit="1" customWidth="1"/>
    <col min="1805" max="1807" width="4.77734375" style="10" bestFit="1" customWidth="1"/>
    <col min="1808" max="1809" width="3.77734375" style="10" bestFit="1" customWidth="1"/>
    <col min="1810" max="1810" width="3.33203125" style="10" bestFit="1" customWidth="1"/>
    <col min="1811" max="1814" width="4.77734375" style="10" bestFit="1" customWidth="1"/>
    <col min="1815" max="1815" width="4" style="10" bestFit="1" customWidth="1"/>
    <col min="1816" max="1816" width="5" style="10" bestFit="1" customWidth="1"/>
    <col min="1817" max="2021" width="9.33203125" style="10"/>
    <col min="2022" max="2022" width="5" style="10" bestFit="1" customWidth="1"/>
    <col min="2023" max="2023" width="7" style="10" bestFit="1" customWidth="1"/>
    <col min="2024" max="2024" width="9.33203125" style="10"/>
    <col min="2025" max="2025" width="22" style="10" customWidth="1"/>
    <col min="2026" max="2026" width="3.33203125" style="10" bestFit="1" customWidth="1"/>
    <col min="2027" max="2027" width="8" style="10" bestFit="1" customWidth="1"/>
    <col min="2028" max="2028" width="6" style="10" bestFit="1" customWidth="1"/>
    <col min="2029" max="2029" width="6.109375" style="10" bestFit="1" customWidth="1"/>
    <col min="2030" max="2030" width="6" style="10" bestFit="1" customWidth="1"/>
    <col min="2031" max="2031" width="6.109375" style="10" bestFit="1" customWidth="1"/>
    <col min="2032" max="2032" width="5.109375" style="10" bestFit="1" customWidth="1"/>
    <col min="2033" max="2033" width="8.109375" style="10" bestFit="1" customWidth="1"/>
    <col min="2034" max="2055" width="0" style="10" hidden="1" customWidth="1"/>
    <col min="2056" max="2056" width="4.77734375" style="10" customWidth="1"/>
    <col min="2057" max="2057" width="7.44140625" style="10" customWidth="1"/>
    <col min="2058" max="2058" width="5.109375" style="10" customWidth="1"/>
    <col min="2059" max="2059" width="7.44140625" style="10" customWidth="1"/>
    <col min="2060" max="2060" width="3.77734375" style="10" bestFit="1" customWidth="1"/>
    <col min="2061" max="2063" width="4.77734375" style="10" bestFit="1" customWidth="1"/>
    <col min="2064" max="2065" width="3.77734375" style="10" bestFit="1" customWidth="1"/>
    <col min="2066" max="2066" width="3.33203125" style="10" bestFit="1" customWidth="1"/>
    <col min="2067" max="2070" width="4.77734375" style="10" bestFit="1" customWidth="1"/>
    <col min="2071" max="2071" width="4" style="10" bestFit="1" customWidth="1"/>
    <col min="2072" max="2072" width="5" style="10" bestFit="1" customWidth="1"/>
    <col min="2073" max="2277" width="9.33203125" style="10"/>
    <col min="2278" max="2278" width="5" style="10" bestFit="1" customWidth="1"/>
    <col min="2279" max="2279" width="7" style="10" bestFit="1" customWidth="1"/>
    <col min="2280" max="2280" width="9.33203125" style="10"/>
    <col min="2281" max="2281" width="22" style="10" customWidth="1"/>
    <col min="2282" max="2282" width="3.33203125" style="10" bestFit="1" customWidth="1"/>
    <col min="2283" max="2283" width="8" style="10" bestFit="1" customWidth="1"/>
    <col min="2284" max="2284" width="6" style="10" bestFit="1" customWidth="1"/>
    <col min="2285" max="2285" width="6.109375" style="10" bestFit="1" customWidth="1"/>
    <col min="2286" max="2286" width="6" style="10" bestFit="1" customWidth="1"/>
    <col min="2287" max="2287" width="6.109375" style="10" bestFit="1" customWidth="1"/>
    <col min="2288" max="2288" width="5.109375" style="10" bestFit="1" customWidth="1"/>
    <col min="2289" max="2289" width="8.109375" style="10" bestFit="1" customWidth="1"/>
    <col min="2290" max="2311" width="0" style="10" hidden="1" customWidth="1"/>
    <col min="2312" max="2312" width="4.77734375" style="10" customWidth="1"/>
    <col min="2313" max="2313" width="7.44140625" style="10" customWidth="1"/>
    <col min="2314" max="2314" width="5.109375" style="10" customWidth="1"/>
    <col min="2315" max="2315" width="7.44140625" style="10" customWidth="1"/>
    <col min="2316" max="2316" width="3.77734375" style="10" bestFit="1" customWidth="1"/>
    <col min="2317" max="2319" width="4.77734375" style="10" bestFit="1" customWidth="1"/>
    <col min="2320" max="2321" width="3.77734375" style="10" bestFit="1" customWidth="1"/>
    <col min="2322" max="2322" width="3.33203125" style="10" bestFit="1" customWidth="1"/>
    <col min="2323" max="2326" width="4.77734375" style="10" bestFit="1" customWidth="1"/>
    <col min="2327" max="2327" width="4" style="10" bestFit="1" customWidth="1"/>
    <col min="2328" max="2328" width="5" style="10" bestFit="1" customWidth="1"/>
    <col min="2329" max="2533" width="9.33203125" style="10"/>
    <col min="2534" max="2534" width="5" style="10" bestFit="1" customWidth="1"/>
    <col min="2535" max="2535" width="7" style="10" bestFit="1" customWidth="1"/>
    <col min="2536" max="2536" width="9.33203125" style="10"/>
    <col min="2537" max="2537" width="22" style="10" customWidth="1"/>
    <col min="2538" max="2538" width="3.33203125" style="10" bestFit="1" customWidth="1"/>
    <col min="2539" max="2539" width="8" style="10" bestFit="1" customWidth="1"/>
    <col min="2540" max="2540" width="6" style="10" bestFit="1" customWidth="1"/>
    <col min="2541" max="2541" width="6.109375" style="10" bestFit="1" customWidth="1"/>
    <col min="2542" max="2542" width="6" style="10" bestFit="1" customWidth="1"/>
    <col min="2543" max="2543" width="6.109375" style="10" bestFit="1" customWidth="1"/>
    <col min="2544" max="2544" width="5.109375" style="10" bestFit="1" customWidth="1"/>
    <col min="2545" max="2545" width="8.109375" style="10" bestFit="1" customWidth="1"/>
    <col min="2546" max="2567" width="0" style="10" hidden="1" customWidth="1"/>
    <col min="2568" max="2568" width="4.77734375" style="10" customWidth="1"/>
    <col min="2569" max="2569" width="7.44140625" style="10" customWidth="1"/>
    <col min="2570" max="2570" width="5.109375" style="10" customWidth="1"/>
    <col min="2571" max="2571" width="7.44140625" style="10" customWidth="1"/>
    <col min="2572" max="2572" width="3.77734375" style="10" bestFit="1" customWidth="1"/>
    <col min="2573" max="2575" width="4.77734375" style="10" bestFit="1" customWidth="1"/>
    <col min="2576" max="2577" width="3.77734375" style="10" bestFit="1" customWidth="1"/>
    <col min="2578" max="2578" width="3.33203125" style="10" bestFit="1" customWidth="1"/>
    <col min="2579" max="2582" width="4.77734375" style="10" bestFit="1" customWidth="1"/>
    <col min="2583" max="2583" width="4" style="10" bestFit="1" customWidth="1"/>
    <col min="2584" max="2584" width="5" style="10" bestFit="1" customWidth="1"/>
    <col min="2585" max="2789" width="9.33203125" style="10"/>
    <col min="2790" max="2790" width="5" style="10" bestFit="1" customWidth="1"/>
    <col min="2791" max="2791" width="7" style="10" bestFit="1" customWidth="1"/>
    <col min="2792" max="2792" width="9.33203125" style="10"/>
    <col min="2793" max="2793" width="22" style="10" customWidth="1"/>
    <col min="2794" max="2794" width="3.33203125" style="10" bestFit="1" customWidth="1"/>
    <col min="2795" max="2795" width="8" style="10" bestFit="1" customWidth="1"/>
    <col min="2796" max="2796" width="6" style="10" bestFit="1" customWidth="1"/>
    <col min="2797" max="2797" width="6.109375" style="10" bestFit="1" customWidth="1"/>
    <col min="2798" max="2798" width="6" style="10" bestFit="1" customWidth="1"/>
    <col min="2799" max="2799" width="6.109375" style="10" bestFit="1" customWidth="1"/>
    <col min="2800" max="2800" width="5.109375" style="10" bestFit="1" customWidth="1"/>
    <col min="2801" max="2801" width="8.109375" style="10" bestFit="1" customWidth="1"/>
    <col min="2802" max="2823" width="0" style="10" hidden="1" customWidth="1"/>
    <col min="2824" max="2824" width="4.77734375" style="10" customWidth="1"/>
    <col min="2825" max="2825" width="7.44140625" style="10" customWidth="1"/>
    <col min="2826" max="2826" width="5.109375" style="10" customWidth="1"/>
    <col min="2827" max="2827" width="7.44140625" style="10" customWidth="1"/>
    <col min="2828" max="2828" width="3.77734375" style="10" bestFit="1" customWidth="1"/>
    <col min="2829" max="2831" width="4.77734375" style="10" bestFit="1" customWidth="1"/>
    <col min="2832" max="2833" width="3.77734375" style="10" bestFit="1" customWidth="1"/>
    <col min="2834" max="2834" width="3.33203125" style="10" bestFit="1" customWidth="1"/>
    <col min="2835" max="2838" width="4.77734375" style="10" bestFit="1" customWidth="1"/>
    <col min="2839" max="2839" width="4" style="10" bestFit="1" customWidth="1"/>
    <col min="2840" max="2840" width="5" style="10" bestFit="1" customWidth="1"/>
    <col min="2841" max="3045" width="9.33203125" style="10"/>
    <col min="3046" max="3046" width="5" style="10" bestFit="1" customWidth="1"/>
    <col min="3047" max="3047" width="7" style="10" bestFit="1" customWidth="1"/>
    <col min="3048" max="3048" width="9.33203125" style="10"/>
    <col min="3049" max="3049" width="22" style="10" customWidth="1"/>
    <col min="3050" max="3050" width="3.33203125" style="10" bestFit="1" customWidth="1"/>
    <col min="3051" max="3051" width="8" style="10" bestFit="1" customWidth="1"/>
    <col min="3052" max="3052" width="6" style="10" bestFit="1" customWidth="1"/>
    <col min="3053" max="3053" width="6.109375" style="10" bestFit="1" customWidth="1"/>
    <col min="3054" max="3054" width="6" style="10" bestFit="1" customWidth="1"/>
    <col min="3055" max="3055" width="6.109375" style="10" bestFit="1" customWidth="1"/>
    <col min="3056" max="3056" width="5.109375" style="10" bestFit="1" customWidth="1"/>
    <col min="3057" max="3057" width="8.109375" style="10" bestFit="1" customWidth="1"/>
    <col min="3058" max="3079" width="0" style="10" hidden="1" customWidth="1"/>
    <col min="3080" max="3080" width="4.77734375" style="10" customWidth="1"/>
    <col min="3081" max="3081" width="7.44140625" style="10" customWidth="1"/>
    <col min="3082" max="3082" width="5.109375" style="10" customWidth="1"/>
    <col min="3083" max="3083" width="7.44140625" style="10" customWidth="1"/>
    <col min="3084" max="3084" width="3.77734375" style="10" bestFit="1" customWidth="1"/>
    <col min="3085" max="3087" width="4.77734375" style="10" bestFit="1" customWidth="1"/>
    <col min="3088" max="3089" width="3.77734375" style="10" bestFit="1" customWidth="1"/>
    <col min="3090" max="3090" width="3.33203125" style="10" bestFit="1" customWidth="1"/>
    <col min="3091" max="3094" width="4.77734375" style="10" bestFit="1" customWidth="1"/>
    <col min="3095" max="3095" width="4" style="10" bestFit="1" customWidth="1"/>
    <col min="3096" max="3096" width="5" style="10" bestFit="1" customWidth="1"/>
    <col min="3097" max="3301" width="9.33203125" style="10"/>
    <col min="3302" max="3302" width="5" style="10" bestFit="1" customWidth="1"/>
    <col min="3303" max="3303" width="7" style="10" bestFit="1" customWidth="1"/>
    <col min="3304" max="3304" width="9.33203125" style="10"/>
    <col min="3305" max="3305" width="22" style="10" customWidth="1"/>
    <col min="3306" max="3306" width="3.33203125" style="10" bestFit="1" customWidth="1"/>
    <col min="3307" max="3307" width="8" style="10" bestFit="1" customWidth="1"/>
    <col min="3308" max="3308" width="6" style="10" bestFit="1" customWidth="1"/>
    <col min="3309" max="3309" width="6.109375" style="10" bestFit="1" customWidth="1"/>
    <col min="3310" max="3310" width="6" style="10" bestFit="1" customWidth="1"/>
    <col min="3311" max="3311" width="6.109375" style="10" bestFit="1" customWidth="1"/>
    <col min="3312" max="3312" width="5.109375" style="10" bestFit="1" customWidth="1"/>
    <col min="3313" max="3313" width="8.109375" style="10" bestFit="1" customWidth="1"/>
    <col min="3314" max="3335" width="0" style="10" hidden="1" customWidth="1"/>
    <col min="3336" max="3336" width="4.77734375" style="10" customWidth="1"/>
    <col min="3337" max="3337" width="7.44140625" style="10" customWidth="1"/>
    <col min="3338" max="3338" width="5.109375" style="10" customWidth="1"/>
    <col min="3339" max="3339" width="7.44140625" style="10" customWidth="1"/>
    <col min="3340" max="3340" width="3.77734375" style="10" bestFit="1" customWidth="1"/>
    <col min="3341" max="3343" width="4.77734375" style="10" bestFit="1" customWidth="1"/>
    <col min="3344" max="3345" width="3.77734375" style="10" bestFit="1" customWidth="1"/>
    <col min="3346" max="3346" width="3.33203125" style="10" bestFit="1" customWidth="1"/>
    <col min="3347" max="3350" width="4.77734375" style="10" bestFit="1" customWidth="1"/>
    <col min="3351" max="3351" width="4" style="10" bestFit="1" customWidth="1"/>
    <col min="3352" max="3352" width="5" style="10" bestFit="1" customWidth="1"/>
    <col min="3353" max="3557" width="9.33203125" style="10"/>
    <col min="3558" max="3558" width="5" style="10" bestFit="1" customWidth="1"/>
    <col min="3559" max="3559" width="7" style="10" bestFit="1" customWidth="1"/>
    <col min="3560" max="3560" width="9.33203125" style="10"/>
    <col min="3561" max="3561" width="22" style="10" customWidth="1"/>
    <col min="3562" max="3562" width="3.33203125" style="10" bestFit="1" customWidth="1"/>
    <col min="3563" max="3563" width="8" style="10" bestFit="1" customWidth="1"/>
    <col min="3564" max="3564" width="6" style="10" bestFit="1" customWidth="1"/>
    <col min="3565" max="3565" width="6.109375" style="10" bestFit="1" customWidth="1"/>
    <col min="3566" max="3566" width="6" style="10" bestFit="1" customWidth="1"/>
    <col min="3567" max="3567" width="6.109375" style="10" bestFit="1" customWidth="1"/>
    <col min="3568" max="3568" width="5.109375" style="10" bestFit="1" customWidth="1"/>
    <col min="3569" max="3569" width="8.109375" style="10" bestFit="1" customWidth="1"/>
    <col min="3570" max="3591" width="0" style="10" hidden="1" customWidth="1"/>
    <col min="3592" max="3592" width="4.77734375" style="10" customWidth="1"/>
    <col min="3593" max="3593" width="7.44140625" style="10" customWidth="1"/>
    <col min="3594" max="3594" width="5.109375" style="10" customWidth="1"/>
    <col min="3595" max="3595" width="7.44140625" style="10" customWidth="1"/>
    <col min="3596" max="3596" width="3.77734375" style="10" bestFit="1" customWidth="1"/>
    <col min="3597" max="3599" width="4.77734375" style="10" bestFit="1" customWidth="1"/>
    <col min="3600" max="3601" width="3.77734375" style="10" bestFit="1" customWidth="1"/>
    <col min="3602" max="3602" width="3.33203125" style="10" bestFit="1" customWidth="1"/>
    <col min="3603" max="3606" width="4.77734375" style="10" bestFit="1" customWidth="1"/>
    <col min="3607" max="3607" width="4" style="10" bestFit="1" customWidth="1"/>
    <col min="3608" max="3608" width="5" style="10" bestFit="1" customWidth="1"/>
    <col min="3609" max="3813" width="9.33203125" style="10"/>
    <col min="3814" max="3814" width="5" style="10" bestFit="1" customWidth="1"/>
    <col min="3815" max="3815" width="7" style="10" bestFit="1" customWidth="1"/>
    <col min="3816" max="3816" width="9.33203125" style="10"/>
    <col min="3817" max="3817" width="22" style="10" customWidth="1"/>
    <col min="3818" max="3818" width="3.33203125" style="10" bestFit="1" customWidth="1"/>
    <col min="3819" max="3819" width="8" style="10" bestFit="1" customWidth="1"/>
    <col min="3820" max="3820" width="6" style="10" bestFit="1" customWidth="1"/>
    <col min="3821" max="3821" width="6.109375" style="10" bestFit="1" customWidth="1"/>
    <col min="3822" max="3822" width="6" style="10" bestFit="1" customWidth="1"/>
    <col min="3823" max="3823" width="6.109375" style="10" bestFit="1" customWidth="1"/>
    <col min="3824" max="3824" width="5.109375" style="10" bestFit="1" customWidth="1"/>
    <col min="3825" max="3825" width="8.109375" style="10" bestFit="1" customWidth="1"/>
    <col min="3826" max="3847" width="0" style="10" hidden="1" customWidth="1"/>
    <col min="3848" max="3848" width="4.77734375" style="10" customWidth="1"/>
    <col min="3849" max="3849" width="7.44140625" style="10" customWidth="1"/>
    <col min="3850" max="3850" width="5.109375" style="10" customWidth="1"/>
    <col min="3851" max="3851" width="7.44140625" style="10" customWidth="1"/>
    <col min="3852" max="3852" width="3.77734375" style="10" bestFit="1" customWidth="1"/>
    <col min="3853" max="3855" width="4.77734375" style="10" bestFit="1" customWidth="1"/>
    <col min="3856" max="3857" width="3.77734375" style="10" bestFit="1" customWidth="1"/>
    <col min="3858" max="3858" width="3.33203125" style="10" bestFit="1" customWidth="1"/>
    <col min="3859" max="3862" width="4.77734375" style="10" bestFit="1" customWidth="1"/>
    <col min="3863" max="3863" width="4" style="10" bestFit="1" customWidth="1"/>
    <col min="3864" max="3864" width="5" style="10" bestFit="1" customWidth="1"/>
    <col min="3865" max="4069" width="9.33203125" style="10"/>
    <col min="4070" max="4070" width="5" style="10" bestFit="1" customWidth="1"/>
    <col min="4071" max="4071" width="7" style="10" bestFit="1" customWidth="1"/>
    <col min="4072" max="4072" width="9.33203125" style="10"/>
    <col min="4073" max="4073" width="22" style="10" customWidth="1"/>
    <col min="4074" max="4074" width="3.33203125" style="10" bestFit="1" customWidth="1"/>
    <col min="4075" max="4075" width="8" style="10" bestFit="1" customWidth="1"/>
    <col min="4076" max="4076" width="6" style="10" bestFit="1" customWidth="1"/>
    <col min="4077" max="4077" width="6.109375" style="10" bestFit="1" customWidth="1"/>
    <col min="4078" max="4078" width="6" style="10" bestFit="1" customWidth="1"/>
    <col min="4079" max="4079" width="6.109375" style="10" bestFit="1" customWidth="1"/>
    <col min="4080" max="4080" width="5.109375" style="10" bestFit="1" customWidth="1"/>
    <col min="4081" max="4081" width="8.109375" style="10" bestFit="1" customWidth="1"/>
    <col min="4082" max="4103" width="0" style="10" hidden="1" customWidth="1"/>
    <col min="4104" max="4104" width="4.77734375" style="10" customWidth="1"/>
    <col min="4105" max="4105" width="7.44140625" style="10" customWidth="1"/>
    <col min="4106" max="4106" width="5.109375" style="10" customWidth="1"/>
    <col min="4107" max="4107" width="7.44140625" style="10" customWidth="1"/>
    <col min="4108" max="4108" width="3.77734375" style="10" bestFit="1" customWidth="1"/>
    <col min="4109" max="4111" width="4.77734375" style="10" bestFit="1" customWidth="1"/>
    <col min="4112" max="4113" width="3.77734375" style="10" bestFit="1" customWidth="1"/>
    <col min="4114" max="4114" width="3.33203125" style="10" bestFit="1" customWidth="1"/>
    <col min="4115" max="4118" width="4.77734375" style="10" bestFit="1" customWidth="1"/>
    <col min="4119" max="4119" width="4" style="10" bestFit="1" customWidth="1"/>
    <col min="4120" max="4120" width="5" style="10" bestFit="1" customWidth="1"/>
    <col min="4121" max="4325" width="9.33203125" style="10"/>
    <col min="4326" max="4326" width="5" style="10" bestFit="1" customWidth="1"/>
    <col min="4327" max="4327" width="7" style="10" bestFit="1" customWidth="1"/>
    <col min="4328" max="4328" width="9.33203125" style="10"/>
    <col min="4329" max="4329" width="22" style="10" customWidth="1"/>
    <col min="4330" max="4330" width="3.33203125" style="10" bestFit="1" customWidth="1"/>
    <col min="4331" max="4331" width="8" style="10" bestFit="1" customWidth="1"/>
    <col min="4332" max="4332" width="6" style="10" bestFit="1" customWidth="1"/>
    <col min="4333" max="4333" width="6.109375" style="10" bestFit="1" customWidth="1"/>
    <col min="4334" max="4334" width="6" style="10" bestFit="1" customWidth="1"/>
    <col min="4335" max="4335" width="6.109375" style="10" bestFit="1" customWidth="1"/>
    <col min="4336" max="4336" width="5.109375" style="10" bestFit="1" customWidth="1"/>
    <col min="4337" max="4337" width="8.109375" style="10" bestFit="1" customWidth="1"/>
    <col min="4338" max="4359" width="0" style="10" hidden="1" customWidth="1"/>
    <col min="4360" max="4360" width="4.77734375" style="10" customWidth="1"/>
    <col min="4361" max="4361" width="7.44140625" style="10" customWidth="1"/>
    <col min="4362" max="4362" width="5.109375" style="10" customWidth="1"/>
    <col min="4363" max="4363" width="7.44140625" style="10" customWidth="1"/>
    <col min="4364" max="4364" width="3.77734375" style="10" bestFit="1" customWidth="1"/>
    <col min="4365" max="4367" width="4.77734375" style="10" bestFit="1" customWidth="1"/>
    <col min="4368" max="4369" width="3.77734375" style="10" bestFit="1" customWidth="1"/>
    <col min="4370" max="4370" width="3.33203125" style="10" bestFit="1" customWidth="1"/>
    <col min="4371" max="4374" width="4.77734375" style="10" bestFit="1" customWidth="1"/>
    <col min="4375" max="4375" width="4" style="10" bestFit="1" customWidth="1"/>
    <col min="4376" max="4376" width="5" style="10" bestFit="1" customWidth="1"/>
    <col min="4377" max="4581" width="9.33203125" style="10"/>
    <col min="4582" max="4582" width="5" style="10" bestFit="1" customWidth="1"/>
    <col min="4583" max="4583" width="7" style="10" bestFit="1" customWidth="1"/>
    <col min="4584" max="4584" width="9.33203125" style="10"/>
    <col min="4585" max="4585" width="22" style="10" customWidth="1"/>
    <col min="4586" max="4586" width="3.33203125" style="10" bestFit="1" customWidth="1"/>
    <col min="4587" max="4587" width="8" style="10" bestFit="1" customWidth="1"/>
    <col min="4588" max="4588" width="6" style="10" bestFit="1" customWidth="1"/>
    <col min="4589" max="4589" width="6.109375" style="10" bestFit="1" customWidth="1"/>
    <col min="4590" max="4590" width="6" style="10" bestFit="1" customWidth="1"/>
    <col min="4591" max="4591" width="6.109375" style="10" bestFit="1" customWidth="1"/>
    <col min="4592" max="4592" width="5.109375" style="10" bestFit="1" customWidth="1"/>
    <col min="4593" max="4593" width="8.109375" style="10" bestFit="1" customWidth="1"/>
    <col min="4594" max="4615" width="0" style="10" hidden="1" customWidth="1"/>
    <col min="4616" max="4616" width="4.77734375" style="10" customWidth="1"/>
    <col min="4617" max="4617" width="7.44140625" style="10" customWidth="1"/>
    <col min="4618" max="4618" width="5.109375" style="10" customWidth="1"/>
    <col min="4619" max="4619" width="7.44140625" style="10" customWidth="1"/>
    <col min="4620" max="4620" width="3.77734375" style="10" bestFit="1" customWidth="1"/>
    <col min="4621" max="4623" width="4.77734375" style="10" bestFit="1" customWidth="1"/>
    <col min="4624" max="4625" width="3.77734375" style="10" bestFit="1" customWidth="1"/>
    <col min="4626" max="4626" width="3.33203125" style="10" bestFit="1" customWidth="1"/>
    <col min="4627" max="4630" width="4.77734375" style="10" bestFit="1" customWidth="1"/>
    <col min="4631" max="4631" width="4" style="10" bestFit="1" customWidth="1"/>
    <col min="4632" max="4632" width="5" style="10" bestFit="1" customWidth="1"/>
    <col min="4633" max="4837" width="9.33203125" style="10"/>
    <col min="4838" max="4838" width="5" style="10" bestFit="1" customWidth="1"/>
    <col min="4839" max="4839" width="7" style="10" bestFit="1" customWidth="1"/>
    <col min="4840" max="4840" width="9.33203125" style="10"/>
    <col min="4841" max="4841" width="22" style="10" customWidth="1"/>
    <col min="4842" max="4842" width="3.33203125" style="10" bestFit="1" customWidth="1"/>
    <col min="4843" max="4843" width="8" style="10" bestFit="1" customWidth="1"/>
    <col min="4844" max="4844" width="6" style="10" bestFit="1" customWidth="1"/>
    <col min="4845" max="4845" width="6.109375" style="10" bestFit="1" customWidth="1"/>
    <col min="4846" max="4846" width="6" style="10" bestFit="1" customWidth="1"/>
    <col min="4847" max="4847" width="6.109375" style="10" bestFit="1" customWidth="1"/>
    <col min="4848" max="4848" width="5.109375" style="10" bestFit="1" customWidth="1"/>
    <col min="4849" max="4849" width="8.109375" style="10" bestFit="1" customWidth="1"/>
    <col min="4850" max="4871" width="0" style="10" hidden="1" customWidth="1"/>
    <col min="4872" max="4872" width="4.77734375" style="10" customWidth="1"/>
    <col min="4873" max="4873" width="7.44140625" style="10" customWidth="1"/>
    <col min="4874" max="4874" width="5.109375" style="10" customWidth="1"/>
    <col min="4875" max="4875" width="7.44140625" style="10" customWidth="1"/>
    <col min="4876" max="4876" width="3.77734375" style="10" bestFit="1" customWidth="1"/>
    <col min="4877" max="4879" width="4.77734375" style="10" bestFit="1" customWidth="1"/>
    <col min="4880" max="4881" width="3.77734375" style="10" bestFit="1" customWidth="1"/>
    <col min="4882" max="4882" width="3.33203125" style="10" bestFit="1" customWidth="1"/>
    <col min="4883" max="4886" width="4.77734375" style="10" bestFit="1" customWidth="1"/>
    <col min="4887" max="4887" width="4" style="10" bestFit="1" customWidth="1"/>
    <col min="4888" max="4888" width="5" style="10" bestFit="1" customWidth="1"/>
    <col min="4889" max="5093" width="9.33203125" style="10"/>
    <col min="5094" max="5094" width="5" style="10" bestFit="1" customWidth="1"/>
    <col min="5095" max="5095" width="7" style="10" bestFit="1" customWidth="1"/>
    <col min="5096" max="5096" width="9.33203125" style="10"/>
    <col min="5097" max="5097" width="22" style="10" customWidth="1"/>
    <col min="5098" max="5098" width="3.33203125" style="10" bestFit="1" customWidth="1"/>
    <col min="5099" max="5099" width="8" style="10" bestFit="1" customWidth="1"/>
    <col min="5100" max="5100" width="6" style="10" bestFit="1" customWidth="1"/>
    <col min="5101" max="5101" width="6.109375" style="10" bestFit="1" customWidth="1"/>
    <col min="5102" max="5102" width="6" style="10" bestFit="1" customWidth="1"/>
    <col min="5103" max="5103" width="6.109375" style="10" bestFit="1" customWidth="1"/>
    <col min="5104" max="5104" width="5.109375" style="10" bestFit="1" customWidth="1"/>
    <col min="5105" max="5105" width="8.109375" style="10" bestFit="1" customWidth="1"/>
    <col min="5106" max="5127" width="0" style="10" hidden="1" customWidth="1"/>
    <col min="5128" max="5128" width="4.77734375" style="10" customWidth="1"/>
    <col min="5129" max="5129" width="7.44140625" style="10" customWidth="1"/>
    <col min="5130" max="5130" width="5.109375" style="10" customWidth="1"/>
    <col min="5131" max="5131" width="7.44140625" style="10" customWidth="1"/>
    <col min="5132" max="5132" width="3.77734375" style="10" bestFit="1" customWidth="1"/>
    <col min="5133" max="5135" width="4.77734375" style="10" bestFit="1" customWidth="1"/>
    <col min="5136" max="5137" width="3.77734375" style="10" bestFit="1" customWidth="1"/>
    <col min="5138" max="5138" width="3.33203125" style="10" bestFit="1" customWidth="1"/>
    <col min="5139" max="5142" width="4.77734375" style="10" bestFit="1" customWidth="1"/>
    <col min="5143" max="5143" width="4" style="10" bestFit="1" customWidth="1"/>
    <col min="5144" max="5144" width="5" style="10" bestFit="1" customWidth="1"/>
    <col min="5145" max="5349" width="9.33203125" style="10"/>
    <col min="5350" max="5350" width="5" style="10" bestFit="1" customWidth="1"/>
    <col min="5351" max="5351" width="7" style="10" bestFit="1" customWidth="1"/>
    <col min="5352" max="5352" width="9.33203125" style="10"/>
    <col min="5353" max="5353" width="22" style="10" customWidth="1"/>
    <col min="5354" max="5354" width="3.33203125" style="10" bestFit="1" customWidth="1"/>
    <col min="5355" max="5355" width="8" style="10" bestFit="1" customWidth="1"/>
    <col min="5356" max="5356" width="6" style="10" bestFit="1" customWidth="1"/>
    <col min="5357" max="5357" width="6.109375" style="10" bestFit="1" customWidth="1"/>
    <col min="5358" max="5358" width="6" style="10" bestFit="1" customWidth="1"/>
    <col min="5359" max="5359" width="6.109375" style="10" bestFit="1" customWidth="1"/>
    <col min="5360" max="5360" width="5.109375" style="10" bestFit="1" customWidth="1"/>
    <col min="5361" max="5361" width="8.109375" style="10" bestFit="1" customWidth="1"/>
    <col min="5362" max="5383" width="0" style="10" hidden="1" customWidth="1"/>
    <col min="5384" max="5384" width="4.77734375" style="10" customWidth="1"/>
    <col min="5385" max="5385" width="7.44140625" style="10" customWidth="1"/>
    <col min="5386" max="5386" width="5.109375" style="10" customWidth="1"/>
    <col min="5387" max="5387" width="7.44140625" style="10" customWidth="1"/>
    <col min="5388" max="5388" width="3.77734375" style="10" bestFit="1" customWidth="1"/>
    <col min="5389" max="5391" width="4.77734375" style="10" bestFit="1" customWidth="1"/>
    <col min="5392" max="5393" width="3.77734375" style="10" bestFit="1" customWidth="1"/>
    <col min="5394" max="5394" width="3.33203125" style="10" bestFit="1" customWidth="1"/>
    <col min="5395" max="5398" width="4.77734375" style="10" bestFit="1" customWidth="1"/>
    <col min="5399" max="5399" width="4" style="10" bestFit="1" customWidth="1"/>
    <col min="5400" max="5400" width="5" style="10" bestFit="1" customWidth="1"/>
    <col min="5401" max="5605" width="9.33203125" style="10"/>
    <col min="5606" max="5606" width="5" style="10" bestFit="1" customWidth="1"/>
    <col min="5607" max="5607" width="7" style="10" bestFit="1" customWidth="1"/>
    <col min="5608" max="5608" width="9.33203125" style="10"/>
    <col min="5609" max="5609" width="22" style="10" customWidth="1"/>
    <col min="5610" max="5610" width="3.33203125" style="10" bestFit="1" customWidth="1"/>
    <col min="5611" max="5611" width="8" style="10" bestFit="1" customWidth="1"/>
    <col min="5612" max="5612" width="6" style="10" bestFit="1" customWidth="1"/>
    <col min="5613" max="5613" width="6.109375" style="10" bestFit="1" customWidth="1"/>
    <col min="5614" max="5614" width="6" style="10" bestFit="1" customWidth="1"/>
    <col min="5615" max="5615" width="6.109375" style="10" bestFit="1" customWidth="1"/>
    <col min="5616" max="5616" width="5.109375" style="10" bestFit="1" customWidth="1"/>
    <col min="5617" max="5617" width="8.109375" style="10" bestFit="1" customWidth="1"/>
    <col min="5618" max="5639" width="0" style="10" hidden="1" customWidth="1"/>
    <col min="5640" max="5640" width="4.77734375" style="10" customWidth="1"/>
    <col min="5641" max="5641" width="7.44140625" style="10" customWidth="1"/>
    <col min="5642" max="5642" width="5.109375" style="10" customWidth="1"/>
    <col min="5643" max="5643" width="7.44140625" style="10" customWidth="1"/>
    <col min="5644" max="5644" width="3.77734375" style="10" bestFit="1" customWidth="1"/>
    <col min="5645" max="5647" width="4.77734375" style="10" bestFit="1" customWidth="1"/>
    <col min="5648" max="5649" width="3.77734375" style="10" bestFit="1" customWidth="1"/>
    <col min="5650" max="5650" width="3.33203125" style="10" bestFit="1" customWidth="1"/>
    <col min="5651" max="5654" width="4.77734375" style="10" bestFit="1" customWidth="1"/>
    <col min="5655" max="5655" width="4" style="10" bestFit="1" customWidth="1"/>
    <col min="5656" max="5656" width="5" style="10" bestFit="1" customWidth="1"/>
    <col min="5657" max="5861" width="9.33203125" style="10"/>
    <col min="5862" max="5862" width="5" style="10" bestFit="1" customWidth="1"/>
    <col min="5863" max="5863" width="7" style="10" bestFit="1" customWidth="1"/>
    <col min="5864" max="5864" width="9.33203125" style="10"/>
    <col min="5865" max="5865" width="22" style="10" customWidth="1"/>
    <col min="5866" max="5866" width="3.33203125" style="10" bestFit="1" customWidth="1"/>
    <col min="5867" max="5867" width="8" style="10" bestFit="1" customWidth="1"/>
    <col min="5868" max="5868" width="6" style="10" bestFit="1" customWidth="1"/>
    <col min="5869" max="5869" width="6.109375" style="10" bestFit="1" customWidth="1"/>
    <col min="5870" max="5870" width="6" style="10" bestFit="1" customWidth="1"/>
    <col min="5871" max="5871" width="6.109375" style="10" bestFit="1" customWidth="1"/>
    <col min="5872" max="5872" width="5.109375" style="10" bestFit="1" customWidth="1"/>
    <col min="5873" max="5873" width="8.109375" style="10" bestFit="1" customWidth="1"/>
    <col min="5874" max="5895" width="0" style="10" hidden="1" customWidth="1"/>
    <col min="5896" max="5896" width="4.77734375" style="10" customWidth="1"/>
    <col min="5897" max="5897" width="7.44140625" style="10" customWidth="1"/>
    <col min="5898" max="5898" width="5.109375" style="10" customWidth="1"/>
    <col min="5899" max="5899" width="7.44140625" style="10" customWidth="1"/>
    <col min="5900" max="5900" width="3.77734375" style="10" bestFit="1" customWidth="1"/>
    <col min="5901" max="5903" width="4.77734375" style="10" bestFit="1" customWidth="1"/>
    <col min="5904" max="5905" width="3.77734375" style="10" bestFit="1" customWidth="1"/>
    <col min="5906" max="5906" width="3.33203125" style="10" bestFit="1" customWidth="1"/>
    <col min="5907" max="5910" width="4.77734375" style="10" bestFit="1" customWidth="1"/>
    <col min="5911" max="5911" width="4" style="10" bestFit="1" customWidth="1"/>
    <col min="5912" max="5912" width="5" style="10" bestFit="1" customWidth="1"/>
    <col min="5913" max="6117" width="9.33203125" style="10"/>
    <col min="6118" max="6118" width="5" style="10" bestFit="1" customWidth="1"/>
    <col min="6119" max="6119" width="7" style="10" bestFit="1" customWidth="1"/>
    <col min="6120" max="6120" width="9.33203125" style="10"/>
    <col min="6121" max="6121" width="22" style="10" customWidth="1"/>
    <col min="6122" max="6122" width="3.33203125" style="10" bestFit="1" customWidth="1"/>
    <col min="6123" max="6123" width="8" style="10" bestFit="1" customWidth="1"/>
    <col min="6124" max="6124" width="6" style="10" bestFit="1" customWidth="1"/>
    <col min="6125" max="6125" width="6.109375" style="10" bestFit="1" customWidth="1"/>
    <col min="6126" max="6126" width="6" style="10" bestFit="1" customWidth="1"/>
    <col min="6127" max="6127" width="6.109375" style="10" bestFit="1" customWidth="1"/>
    <col min="6128" max="6128" width="5.109375" style="10" bestFit="1" customWidth="1"/>
    <col min="6129" max="6129" width="8.109375" style="10" bestFit="1" customWidth="1"/>
    <col min="6130" max="6151" width="0" style="10" hidden="1" customWidth="1"/>
    <col min="6152" max="6152" width="4.77734375" style="10" customWidth="1"/>
    <col min="6153" max="6153" width="7.44140625" style="10" customWidth="1"/>
    <col min="6154" max="6154" width="5.109375" style="10" customWidth="1"/>
    <col min="6155" max="6155" width="7.44140625" style="10" customWidth="1"/>
    <col min="6156" max="6156" width="3.77734375" style="10" bestFit="1" customWidth="1"/>
    <col min="6157" max="6159" width="4.77734375" style="10" bestFit="1" customWidth="1"/>
    <col min="6160" max="6161" width="3.77734375" style="10" bestFit="1" customWidth="1"/>
    <col min="6162" max="6162" width="3.33203125" style="10" bestFit="1" customWidth="1"/>
    <col min="6163" max="6166" width="4.77734375" style="10" bestFit="1" customWidth="1"/>
    <col min="6167" max="6167" width="4" style="10" bestFit="1" customWidth="1"/>
    <col min="6168" max="6168" width="5" style="10" bestFit="1" customWidth="1"/>
    <col min="6169" max="6373" width="9.33203125" style="10"/>
    <col min="6374" max="6374" width="5" style="10" bestFit="1" customWidth="1"/>
    <col min="6375" max="6375" width="7" style="10" bestFit="1" customWidth="1"/>
    <col min="6376" max="6376" width="9.33203125" style="10"/>
    <col min="6377" max="6377" width="22" style="10" customWidth="1"/>
    <col min="6378" max="6378" width="3.33203125" style="10" bestFit="1" customWidth="1"/>
    <col min="6379" max="6379" width="8" style="10" bestFit="1" customWidth="1"/>
    <col min="6380" max="6380" width="6" style="10" bestFit="1" customWidth="1"/>
    <col min="6381" max="6381" width="6.109375" style="10" bestFit="1" customWidth="1"/>
    <col min="6382" max="6382" width="6" style="10" bestFit="1" customWidth="1"/>
    <col min="6383" max="6383" width="6.109375" style="10" bestFit="1" customWidth="1"/>
    <col min="6384" max="6384" width="5.109375" style="10" bestFit="1" customWidth="1"/>
    <col min="6385" max="6385" width="8.109375" style="10" bestFit="1" customWidth="1"/>
    <col min="6386" max="6407" width="0" style="10" hidden="1" customWidth="1"/>
    <col min="6408" max="6408" width="4.77734375" style="10" customWidth="1"/>
    <col min="6409" max="6409" width="7.44140625" style="10" customWidth="1"/>
    <col min="6410" max="6410" width="5.109375" style="10" customWidth="1"/>
    <col min="6411" max="6411" width="7.44140625" style="10" customWidth="1"/>
    <col min="6412" max="6412" width="3.77734375" style="10" bestFit="1" customWidth="1"/>
    <col min="6413" max="6415" width="4.77734375" style="10" bestFit="1" customWidth="1"/>
    <col min="6416" max="6417" width="3.77734375" style="10" bestFit="1" customWidth="1"/>
    <col min="6418" max="6418" width="3.33203125" style="10" bestFit="1" customWidth="1"/>
    <col min="6419" max="6422" width="4.77734375" style="10" bestFit="1" customWidth="1"/>
    <col min="6423" max="6423" width="4" style="10" bestFit="1" customWidth="1"/>
    <col min="6424" max="6424" width="5" style="10" bestFit="1" customWidth="1"/>
    <col min="6425" max="6629" width="9.33203125" style="10"/>
    <col min="6630" max="6630" width="5" style="10" bestFit="1" customWidth="1"/>
    <col min="6631" max="6631" width="7" style="10" bestFit="1" customWidth="1"/>
    <col min="6632" max="6632" width="9.33203125" style="10"/>
    <col min="6633" max="6633" width="22" style="10" customWidth="1"/>
    <col min="6634" max="6634" width="3.33203125" style="10" bestFit="1" customWidth="1"/>
    <col min="6635" max="6635" width="8" style="10" bestFit="1" customWidth="1"/>
    <col min="6636" max="6636" width="6" style="10" bestFit="1" customWidth="1"/>
    <col min="6637" max="6637" width="6.109375" style="10" bestFit="1" customWidth="1"/>
    <col min="6638" max="6638" width="6" style="10" bestFit="1" customWidth="1"/>
    <col min="6639" max="6639" width="6.109375" style="10" bestFit="1" customWidth="1"/>
    <col min="6640" max="6640" width="5.109375" style="10" bestFit="1" customWidth="1"/>
    <col min="6641" max="6641" width="8.109375" style="10" bestFit="1" customWidth="1"/>
    <col min="6642" max="6663" width="0" style="10" hidden="1" customWidth="1"/>
    <col min="6664" max="6664" width="4.77734375" style="10" customWidth="1"/>
    <col min="6665" max="6665" width="7.44140625" style="10" customWidth="1"/>
    <col min="6666" max="6666" width="5.109375" style="10" customWidth="1"/>
    <col min="6667" max="6667" width="7.44140625" style="10" customWidth="1"/>
    <col min="6668" max="6668" width="3.77734375" style="10" bestFit="1" customWidth="1"/>
    <col min="6669" max="6671" width="4.77734375" style="10" bestFit="1" customWidth="1"/>
    <col min="6672" max="6673" width="3.77734375" style="10" bestFit="1" customWidth="1"/>
    <col min="6674" max="6674" width="3.33203125" style="10" bestFit="1" customWidth="1"/>
    <col min="6675" max="6678" width="4.77734375" style="10" bestFit="1" customWidth="1"/>
    <col min="6679" max="6679" width="4" style="10" bestFit="1" customWidth="1"/>
    <col min="6680" max="6680" width="5" style="10" bestFit="1" customWidth="1"/>
    <col min="6681" max="6885" width="9.33203125" style="10"/>
    <col min="6886" max="6886" width="5" style="10" bestFit="1" customWidth="1"/>
    <col min="6887" max="6887" width="7" style="10" bestFit="1" customWidth="1"/>
    <col min="6888" max="6888" width="9.33203125" style="10"/>
    <col min="6889" max="6889" width="22" style="10" customWidth="1"/>
    <col min="6890" max="6890" width="3.33203125" style="10" bestFit="1" customWidth="1"/>
    <col min="6891" max="6891" width="8" style="10" bestFit="1" customWidth="1"/>
    <col min="6892" max="6892" width="6" style="10" bestFit="1" customWidth="1"/>
    <col min="6893" max="6893" width="6.109375" style="10" bestFit="1" customWidth="1"/>
    <col min="6894" max="6894" width="6" style="10" bestFit="1" customWidth="1"/>
    <col min="6895" max="6895" width="6.109375" style="10" bestFit="1" customWidth="1"/>
    <col min="6896" max="6896" width="5.109375" style="10" bestFit="1" customWidth="1"/>
    <col min="6897" max="6897" width="8.109375" style="10" bestFit="1" customWidth="1"/>
    <col min="6898" max="6919" width="0" style="10" hidden="1" customWidth="1"/>
    <col min="6920" max="6920" width="4.77734375" style="10" customWidth="1"/>
    <col min="6921" max="6921" width="7.44140625" style="10" customWidth="1"/>
    <col min="6922" max="6922" width="5.109375" style="10" customWidth="1"/>
    <col min="6923" max="6923" width="7.44140625" style="10" customWidth="1"/>
    <col min="6924" max="6924" width="3.77734375" style="10" bestFit="1" customWidth="1"/>
    <col min="6925" max="6927" width="4.77734375" style="10" bestFit="1" customWidth="1"/>
    <col min="6928" max="6929" width="3.77734375" style="10" bestFit="1" customWidth="1"/>
    <col min="6930" max="6930" width="3.33203125" style="10" bestFit="1" customWidth="1"/>
    <col min="6931" max="6934" width="4.77734375" style="10" bestFit="1" customWidth="1"/>
    <col min="6935" max="6935" width="4" style="10" bestFit="1" customWidth="1"/>
    <col min="6936" max="6936" width="5" style="10" bestFit="1" customWidth="1"/>
    <col min="6937" max="7141" width="9.33203125" style="10"/>
    <col min="7142" max="7142" width="5" style="10" bestFit="1" customWidth="1"/>
    <col min="7143" max="7143" width="7" style="10" bestFit="1" customWidth="1"/>
    <col min="7144" max="7144" width="9.33203125" style="10"/>
    <col min="7145" max="7145" width="22" style="10" customWidth="1"/>
    <col min="7146" max="7146" width="3.33203125" style="10" bestFit="1" customWidth="1"/>
    <col min="7147" max="7147" width="8" style="10" bestFit="1" customWidth="1"/>
    <col min="7148" max="7148" width="6" style="10" bestFit="1" customWidth="1"/>
    <col min="7149" max="7149" width="6.109375" style="10" bestFit="1" customWidth="1"/>
    <col min="7150" max="7150" width="6" style="10" bestFit="1" customWidth="1"/>
    <col min="7151" max="7151" width="6.109375" style="10" bestFit="1" customWidth="1"/>
    <col min="7152" max="7152" width="5.109375" style="10" bestFit="1" customWidth="1"/>
    <col min="7153" max="7153" width="8.109375" style="10" bestFit="1" customWidth="1"/>
    <col min="7154" max="7175" width="0" style="10" hidden="1" customWidth="1"/>
    <col min="7176" max="7176" width="4.77734375" style="10" customWidth="1"/>
    <col min="7177" max="7177" width="7.44140625" style="10" customWidth="1"/>
    <col min="7178" max="7178" width="5.109375" style="10" customWidth="1"/>
    <col min="7179" max="7179" width="7.44140625" style="10" customWidth="1"/>
    <col min="7180" max="7180" width="3.77734375" style="10" bestFit="1" customWidth="1"/>
    <col min="7181" max="7183" width="4.77734375" style="10" bestFit="1" customWidth="1"/>
    <col min="7184" max="7185" width="3.77734375" style="10" bestFit="1" customWidth="1"/>
    <col min="7186" max="7186" width="3.33203125" style="10" bestFit="1" customWidth="1"/>
    <col min="7187" max="7190" width="4.77734375" style="10" bestFit="1" customWidth="1"/>
    <col min="7191" max="7191" width="4" style="10" bestFit="1" customWidth="1"/>
    <col min="7192" max="7192" width="5" style="10" bestFit="1" customWidth="1"/>
    <col min="7193" max="7397" width="9.33203125" style="10"/>
    <col min="7398" max="7398" width="5" style="10" bestFit="1" customWidth="1"/>
    <col min="7399" max="7399" width="7" style="10" bestFit="1" customWidth="1"/>
    <col min="7400" max="7400" width="9.33203125" style="10"/>
    <col min="7401" max="7401" width="22" style="10" customWidth="1"/>
    <col min="7402" max="7402" width="3.33203125" style="10" bestFit="1" customWidth="1"/>
    <col min="7403" max="7403" width="8" style="10" bestFit="1" customWidth="1"/>
    <col min="7404" max="7404" width="6" style="10" bestFit="1" customWidth="1"/>
    <col min="7405" max="7405" width="6.109375" style="10" bestFit="1" customWidth="1"/>
    <col min="7406" max="7406" width="6" style="10" bestFit="1" customWidth="1"/>
    <col min="7407" max="7407" width="6.109375" style="10" bestFit="1" customWidth="1"/>
    <col min="7408" max="7408" width="5.109375" style="10" bestFit="1" customWidth="1"/>
    <col min="7409" max="7409" width="8.109375" style="10" bestFit="1" customWidth="1"/>
    <col min="7410" max="7431" width="0" style="10" hidden="1" customWidth="1"/>
    <col min="7432" max="7432" width="4.77734375" style="10" customWidth="1"/>
    <col min="7433" max="7433" width="7.44140625" style="10" customWidth="1"/>
    <col min="7434" max="7434" width="5.109375" style="10" customWidth="1"/>
    <col min="7435" max="7435" width="7.44140625" style="10" customWidth="1"/>
    <col min="7436" max="7436" width="3.77734375" style="10" bestFit="1" customWidth="1"/>
    <col min="7437" max="7439" width="4.77734375" style="10" bestFit="1" customWidth="1"/>
    <col min="7440" max="7441" width="3.77734375" style="10" bestFit="1" customWidth="1"/>
    <col min="7442" max="7442" width="3.33203125" style="10" bestFit="1" customWidth="1"/>
    <col min="7443" max="7446" width="4.77734375" style="10" bestFit="1" customWidth="1"/>
    <col min="7447" max="7447" width="4" style="10" bestFit="1" customWidth="1"/>
    <col min="7448" max="7448" width="5" style="10" bestFit="1" customWidth="1"/>
    <col min="7449" max="7653" width="9.33203125" style="10"/>
    <col min="7654" max="7654" width="5" style="10" bestFit="1" customWidth="1"/>
    <col min="7655" max="7655" width="7" style="10" bestFit="1" customWidth="1"/>
    <col min="7656" max="7656" width="9.33203125" style="10"/>
    <col min="7657" max="7657" width="22" style="10" customWidth="1"/>
    <col min="7658" max="7658" width="3.33203125" style="10" bestFit="1" customWidth="1"/>
    <col min="7659" max="7659" width="8" style="10" bestFit="1" customWidth="1"/>
    <col min="7660" max="7660" width="6" style="10" bestFit="1" customWidth="1"/>
    <col min="7661" max="7661" width="6.109375" style="10" bestFit="1" customWidth="1"/>
    <col min="7662" max="7662" width="6" style="10" bestFit="1" customWidth="1"/>
    <col min="7663" max="7663" width="6.109375" style="10" bestFit="1" customWidth="1"/>
    <col min="7664" max="7664" width="5.109375" style="10" bestFit="1" customWidth="1"/>
    <col min="7665" max="7665" width="8.109375" style="10" bestFit="1" customWidth="1"/>
    <col min="7666" max="7687" width="0" style="10" hidden="1" customWidth="1"/>
    <col min="7688" max="7688" width="4.77734375" style="10" customWidth="1"/>
    <col min="7689" max="7689" width="7.44140625" style="10" customWidth="1"/>
    <col min="7690" max="7690" width="5.109375" style="10" customWidth="1"/>
    <col min="7691" max="7691" width="7.44140625" style="10" customWidth="1"/>
    <col min="7692" max="7692" width="3.77734375" style="10" bestFit="1" customWidth="1"/>
    <col min="7693" max="7695" width="4.77734375" style="10" bestFit="1" customWidth="1"/>
    <col min="7696" max="7697" width="3.77734375" style="10" bestFit="1" customWidth="1"/>
    <col min="7698" max="7698" width="3.33203125" style="10" bestFit="1" customWidth="1"/>
    <col min="7699" max="7702" width="4.77734375" style="10" bestFit="1" customWidth="1"/>
    <col min="7703" max="7703" width="4" style="10" bestFit="1" customWidth="1"/>
    <col min="7704" max="7704" width="5" style="10" bestFit="1" customWidth="1"/>
    <col min="7705" max="7909" width="9.33203125" style="10"/>
    <col min="7910" max="7910" width="5" style="10" bestFit="1" customWidth="1"/>
    <col min="7911" max="7911" width="7" style="10" bestFit="1" customWidth="1"/>
    <col min="7912" max="7912" width="9.33203125" style="10"/>
    <col min="7913" max="7913" width="22" style="10" customWidth="1"/>
    <col min="7914" max="7914" width="3.33203125" style="10" bestFit="1" customWidth="1"/>
    <col min="7915" max="7915" width="8" style="10" bestFit="1" customWidth="1"/>
    <col min="7916" max="7916" width="6" style="10" bestFit="1" customWidth="1"/>
    <col min="7917" max="7917" width="6.109375" style="10" bestFit="1" customWidth="1"/>
    <col min="7918" max="7918" width="6" style="10" bestFit="1" customWidth="1"/>
    <col min="7919" max="7919" width="6.109375" style="10" bestFit="1" customWidth="1"/>
    <col min="7920" max="7920" width="5.109375" style="10" bestFit="1" customWidth="1"/>
    <col min="7921" max="7921" width="8.109375" style="10" bestFit="1" customWidth="1"/>
    <col min="7922" max="7943" width="0" style="10" hidden="1" customWidth="1"/>
    <col min="7944" max="7944" width="4.77734375" style="10" customWidth="1"/>
    <col min="7945" max="7945" width="7.44140625" style="10" customWidth="1"/>
    <col min="7946" max="7946" width="5.109375" style="10" customWidth="1"/>
    <col min="7947" max="7947" width="7.44140625" style="10" customWidth="1"/>
    <col min="7948" max="7948" width="3.77734375" style="10" bestFit="1" customWidth="1"/>
    <col min="7949" max="7951" width="4.77734375" style="10" bestFit="1" customWidth="1"/>
    <col min="7952" max="7953" width="3.77734375" style="10" bestFit="1" customWidth="1"/>
    <col min="7954" max="7954" width="3.33203125" style="10" bestFit="1" customWidth="1"/>
    <col min="7955" max="7958" width="4.77734375" style="10" bestFit="1" customWidth="1"/>
    <col min="7959" max="7959" width="4" style="10" bestFit="1" customWidth="1"/>
    <col min="7960" max="7960" width="5" style="10" bestFit="1" customWidth="1"/>
    <col min="7961" max="8165" width="9.33203125" style="10"/>
    <col min="8166" max="8166" width="5" style="10" bestFit="1" customWidth="1"/>
    <col min="8167" max="8167" width="7" style="10" bestFit="1" customWidth="1"/>
    <col min="8168" max="8168" width="9.33203125" style="10"/>
    <col min="8169" max="8169" width="22" style="10" customWidth="1"/>
    <col min="8170" max="8170" width="3.33203125" style="10" bestFit="1" customWidth="1"/>
    <col min="8171" max="8171" width="8" style="10" bestFit="1" customWidth="1"/>
    <col min="8172" max="8172" width="6" style="10" bestFit="1" customWidth="1"/>
    <col min="8173" max="8173" width="6.109375" style="10" bestFit="1" customWidth="1"/>
    <col min="8174" max="8174" width="6" style="10" bestFit="1" customWidth="1"/>
    <col min="8175" max="8175" width="6.109375" style="10" bestFit="1" customWidth="1"/>
    <col min="8176" max="8176" width="5.109375" style="10" bestFit="1" customWidth="1"/>
    <col min="8177" max="8177" width="8.109375" style="10" bestFit="1" customWidth="1"/>
    <col min="8178" max="8199" width="0" style="10" hidden="1" customWidth="1"/>
    <col min="8200" max="8200" width="4.77734375" style="10" customWidth="1"/>
    <col min="8201" max="8201" width="7.44140625" style="10" customWidth="1"/>
    <col min="8202" max="8202" width="5.109375" style="10" customWidth="1"/>
    <col min="8203" max="8203" width="7.44140625" style="10" customWidth="1"/>
    <col min="8204" max="8204" width="3.77734375" style="10" bestFit="1" customWidth="1"/>
    <col min="8205" max="8207" width="4.77734375" style="10" bestFit="1" customWidth="1"/>
    <col min="8208" max="8209" width="3.77734375" style="10" bestFit="1" customWidth="1"/>
    <col min="8210" max="8210" width="3.33203125" style="10" bestFit="1" customWidth="1"/>
    <col min="8211" max="8214" width="4.77734375" style="10" bestFit="1" customWidth="1"/>
    <col min="8215" max="8215" width="4" style="10" bestFit="1" customWidth="1"/>
    <col min="8216" max="8216" width="5" style="10" bestFit="1" customWidth="1"/>
    <col min="8217" max="8421" width="9.33203125" style="10"/>
    <col min="8422" max="8422" width="5" style="10" bestFit="1" customWidth="1"/>
    <col min="8423" max="8423" width="7" style="10" bestFit="1" customWidth="1"/>
    <col min="8424" max="8424" width="9.33203125" style="10"/>
    <col min="8425" max="8425" width="22" style="10" customWidth="1"/>
    <col min="8426" max="8426" width="3.33203125" style="10" bestFit="1" customWidth="1"/>
    <col min="8427" max="8427" width="8" style="10" bestFit="1" customWidth="1"/>
    <col min="8428" max="8428" width="6" style="10" bestFit="1" customWidth="1"/>
    <col min="8429" max="8429" width="6.109375" style="10" bestFit="1" customWidth="1"/>
    <col min="8430" max="8430" width="6" style="10" bestFit="1" customWidth="1"/>
    <col min="8431" max="8431" width="6.109375" style="10" bestFit="1" customWidth="1"/>
    <col min="8432" max="8432" width="5.109375" style="10" bestFit="1" customWidth="1"/>
    <col min="8433" max="8433" width="8.109375" style="10" bestFit="1" customWidth="1"/>
    <col min="8434" max="8455" width="0" style="10" hidden="1" customWidth="1"/>
    <col min="8456" max="8456" width="4.77734375" style="10" customWidth="1"/>
    <col min="8457" max="8457" width="7.44140625" style="10" customWidth="1"/>
    <col min="8458" max="8458" width="5.109375" style="10" customWidth="1"/>
    <col min="8459" max="8459" width="7.44140625" style="10" customWidth="1"/>
    <col min="8460" max="8460" width="3.77734375" style="10" bestFit="1" customWidth="1"/>
    <col min="8461" max="8463" width="4.77734375" style="10" bestFit="1" customWidth="1"/>
    <col min="8464" max="8465" width="3.77734375" style="10" bestFit="1" customWidth="1"/>
    <col min="8466" max="8466" width="3.33203125" style="10" bestFit="1" customWidth="1"/>
    <col min="8467" max="8470" width="4.77734375" style="10" bestFit="1" customWidth="1"/>
    <col min="8471" max="8471" width="4" style="10" bestFit="1" customWidth="1"/>
    <col min="8472" max="8472" width="5" style="10" bestFit="1" customWidth="1"/>
    <col min="8473" max="8677" width="9.33203125" style="10"/>
    <col min="8678" max="8678" width="5" style="10" bestFit="1" customWidth="1"/>
    <col min="8679" max="8679" width="7" style="10" bestFit="1" customWidth="1"/>
    <col min="8680" max="8680" width="9.33203125" style="10"/>
    <col min="8681" max="8681" width="22" style="10" customWidth="1"/>
    <col min="8682" max="8682" width="3.33203125" style="10" bestFit="1" customWidth="1"/>
    <col min="8683" max="8683" width="8" style="10" bestFit="1" customWidth="1"/>
    <col min="8684" max="8684" width="6" style="10" bestFit="1" customWidth="1"/>
    <col min="8685" max="8685" width="6.109375" style="10" bestFit="1" customWidth="1"/>
    <col min="8686" max="8686" width="6" style="10" bestFit="1" customWidth="1"/>
    <col min="8687" max="8687" width="6.109375" style="10" bestFit="1" customWidth="1"/>
    <col min="8688" max="8688" width="5.109375" style="10" bestFit="1" customWidth="1"/>
    <col min="8689" max="8689" width="8.109375" style="10" bestFit="1" customWidth="1"/>
    <col min="8690" max="8711" width="0" style="10" hidden="1" customWidth="1"/>
    <col min="8712" max="8712" width="4.77734375" style="10" customWidth="1"/>
    <col min="8713" max="8713" width="7.44140625" style="10" customWidth="1"/>
    <col min="8714" max="8714" width="5.109375" style="10" customWidth="1"/>
    <col min="8715" max="8715" width="7.44140625" style="10" customWidth="1"/>
    <col min="8716" max="8716" width="3.77734375" style="10" bestFit="1" customWidth="1"/>
    <col min="8717" max="8719" width="4.77734375" style="10" bestFit="1" customWidth="1"/>
    <col min="8720" max="8721" width="3.77734375" style="10" bestFit="1" customWidth="1"/>
    <col min="8722" max="8722" width="3.33203125" style="10" bestFit="1" customWidth="1"/>
    <col min="8723" max="8726" width="4.77734375" style="10" bestFit="1" customWidth="1"/>
    <col min="8727" max="8727" width="4" style="10" bestFit="1" customWidth="1"/>
    <col min="8728" max="8728" width="5" style="10" bestFit="1" customWidth="1"/>
    <col min="8729" max="8933" width="9.33203125" style="10"/>
    <col min="8934" max="8934" width="5" style="10" bestFit="1" customWidth="1"/>
    <col min="8935" max="8935" width="7" style="10" bestFit="1" customWidth="1"/>
    <col min="8936" max="8936" width="9.33203125" style="10"/>
    <col min="8937" max="8937" width="22" style="10" customWidth="1"/>
    <col min="8938" max="8938" width="3.33203125" style="10" bestFit="1" customWidth="1"/>
    <col min="8939" max="8939" width="8" style="10" bestFit="1" customWidth="1"/>
    <col min="8940" max="8940" width="6" style="10" bestFit="1" customWidth="1"/>
    <col min="8941" max="8941" width="6.109375" style="10" bestFit="1" customWidth="1"/>
    <col min="8942" max="8942" width="6" style="10" bestFit="1" customWidth="1"/>
    <col min="8943" max="8943" width="6.109375" style="10" bestFit="1" customWidth="1"/>
    <col min="8944" max="8944" width="5.109375" style="10" bestFit="1" customWidth="1"/>
    <col min="8945" max="8945" width="8.109375" style="10" bestFit="1" customWidth="1"/>
    <col min="8946" max="8967" width="0" style="10" hidden="1" customWidth="1"/>
    <col min="8968" max="8968" width="4.77734375" style="10" customWidth="1"/>
    <col min="8969" max="8969" width="7.44140625" style="10" customWidth="1"/>
    <col min="8970" max="8970" width="5.109375" style="10" customWidth="1"/>
    <col min="8971" max="8971" width="7.44140625" style="10" customWidth="1"/>
    <col min="8972" max="8972" width="3.77734375" style="10" bestFit="1" customWidth="1"/>
    <col min="8973" max="8975" width="4.77734375" style="10" bestFit="1" customWidth="1"/>
    <col min="8976" max="8977" width="3.77734375" style="10" bestFit="1" customWidth="1"/>
    <col min="8978" max="8978" width="3.33203125" style="10" bestFit="1" customWidth="1"/>
    <col min="8979" max="8982" width="4.77734375" style="10" bestFit="1" customWidth="1"/>
    <col min="8983" max="8983" width="4" style="10" bestFit="1" customWidth="1"/>
    <col min="8984" max="8984" width="5" style="10" bestFit="1" customWidth="1"/>
    <col min="8985" max="9189" width="9.33203125" style="10"/>
    <col min="9190" max="9190" width="5" style="10" bestFit="1" customWidth="1"/>
    <col min="9191" max="9191" width="7" style="10" bestFit="1" customWidth="1"/>
    <col min="9192" max="9192" width="9.33203125" style="10"/>
    <col min="9193" max="9193" width="22" style="10" customWidth="1"/>
    <col min="9194" max="9194" width="3.33203125" style="10" bestFit="1" customWidth="1"/>
    <col min="9195" max="9195" width="8" style="10" bestFit="1" customWidth="1"/>
    <col min="9196" max="9196" width="6" style="10" bestFit="1" customWidth="1"/>
    <col min="9197" max="9197" width="6.109375" style="10" bestFit="1" customWidth="1"/>
    <col min="9198" max="9198" width="6" style="10" bestFit="1" customWidth="1"/>
    <col min="9199" max="9199" width="6.109375" style="10" bestFit="1" customWidth="1"/>
    <col min="9200" max="9200" width="5.109375" style="10" bestFit="1" customWidth="1"/>
    <col min="9201" max="9201" width="8.109375" style="10" bestFit="1" customWidth="1"/>
    <col min="9202" max="9223" width="0" style="10" hidden="1" customWidth="1"/>
    <col min="9224" max="9224" width="4.77734375" style="10" customWidth="1"/>
    <col min="9225" max="9225" width="7.44140625" style="10" customWidth="1"/>
    <col min="9226" max="9226" width="5.109375" style="10" customWidth="1"/>
    <col min="9227" max="9227" width="7.44140625" style="10" customWidth="1"/>
    <col min="9228" max="9228" width="3.77734375" style="10" bestFit="1" customWidth="1"/>
    <col min="9229" max="9231" width="4.77734375" style="10" bestFit="1" customWidth="1"/>
    <col min="9232" max="9233" width="3.77734375" style="10" bestFit="1" customWidth="1"/>
    <col min="9234" max="9234" width="3.33203125" style="10" bestFit="1" customWidth="1"/>
    <col min="9235" max="9238" width="4.77734375" style="10" bestFit="1" customWidth="1"/>
    <col min="9239" max="9239" width="4" style="10" bestFit="1" customWidth="1"/>
    <col min="9240" max="9240" width="5" style="10" bestFit="1" customWidth="1"/>
    <col min="9241" max="9445" width="9.33203125" style="10"/>
    <col min="9446" max="9446" width="5" style="10" bestFit="1" customWidth="1"/>
    <col min="9447" max="9447" width="7" style="10" bestFit="1" customWidth="1"/>
    <col min="9448" max="9448" width="9.33203125" style="10"/>
    <col min="9449" max="9449" width="22" style="10" customWidth="1"/>
    <col min="9450" max="9450" width="3.33203125" style="10" bestFit="1" customWidth="1"/>
    <col min="9451" max="9451" width="8" style="10" bestFit="1" customWidth="1"/>
    <col min="9452" max="9452" width="6" style="10" bestFit="1" customWidth="1"/>
    <col min="9453" max="9453" width="6.109375" style="10" bestFit="1" customWidth="1"/>
    <col min="9454" max="9454" width="6" style="10" bestFit="1" customWidth="1"/>
    <col min="9455" max="9455" width="6.109375" style="10" bestFit="1" customWidth="1"/>
    <col min="9456" max="9456" width="5.109375" style="10" bestFit="1" customWidth="1"/>
    <col min="9457" max="9457" width="8.109375" style="10" bestFit="1" customWidth="1"/>
    <col min="9458" max="9479" width="0" style="10" hidden="1" customWidth="1"/>
    <col min="9480" max="9480" width="4.77734375" style="10" customWidth="1"/>
    <col min="9481" max="9481" width="7.44140625" style="10" customWidth="1"/>
    <col min="9482" max="9482" width="5.109375" style="10" customWidth="1"/>
    <col min="9483" max="9483" width="7.44140625" style="10" customWidth="1"/>
    <col min="9484" max="9484" width="3.77734375" style="10" bestFit="1" customWidth="1"/>
    <col min="9485" max="9487" width="4.77734375" style="10" bestFit="1" customWidth="1"/>
    <col min="9488" max="9489" width="3.77734375" style="10" bestFit="1" customWidth="1"/>
    <col min="9490" max="9490" width="3.33203125" style="10" bestFit="1" customWidth="1"/>
    <col min="9491" max="9494" width="4.77734375" style="10" bestFit="1" customWidth="1"/>
    <col min="9495" max="9495" width="4" style="10" bestFit="1" customWidth="1"/>
    <col min="9496" max="9496" width="5" style="10" bestFit="1" customWidth="1"/>
    <col min="9497" max="9701" width="9.33203125" style="10"/>
    <col min="9702" max="9702" width="5" style="10" bestFit="1" customWidth="1"/>
    <col min="9703" max="9703" width="7" style="10" bestFit="1" customWidth="1"/>
    <col min="9704" max="9704" width="9.33203125" style="10"/>
    <col min="9705" max="9705" width="22" style="10" customWidth="1"/>
    <col min="9706" max="9706" width="3.33203125" style="10" bestFit="1" customWidth="1"/>
    <col min="9707" max="9707" width="8" style="10" bestFit="1" customWidth="1"/>
    <col min="9708" max="9708" width="6" style="10" bestFit="1" customWidth="1"/>
    <col min="9709" max="9709" width="6.109375" style="10" bestFit="1" customWidth="1"/>
    <col min="9710" max="9710" width="6" style="10" bestFit="1" customWidth="1"/>
    <col min="9711" max="9711" width="6.109375" style="10" bestFit="1" customWidth="1"/>
    <col min="9712" max="9712" width="5.109375" style="10" bestFit="1" customWidth="1"/>
    <col min="9713" max="9713" width="8.109375" style="10" bestFit="1" customWidth="1"/>
    <col min="9714" max="9735" width="0" style="10" hidden="1" customWidth="1"/>
    <col min="9736" max="9736" width="4.77734375" style="10" customWidth="1"/>
    <col min="9737" max="9737" width="7.44140625" style="10" customWidth="1"/>
    <col min="9738" max="9738" width="5.109375" style="10" customWidth="1"/>
    <col min="9739" max="9739" width="7.44140625" style="10" customWidth="1"/>
    <col min="9740" max="9740" width="3.77734375" style="10" bestFit="1" customWidth="1"/>
    <col min="9741" max="9743" width="4.77734375" style="10" bestFit="1" customWidth="1"/>
    <col min="9744" max="9745" width="3.77734375" style="10" bestFit="1" customWidth="1"/>
    <col min="9746" max="9746" width="3.33203125" style="10" bestFit="1" customWidth="1"/>
    <col min="9747" max="9750" width="4.77734375" style="10" bestFit="1" customWidth="1"/>
    <col min="9751" max="9751" width="4" style="10" bestFit="1" customWidth="1"/>
    <col min="9752" max="9752" width="5" style="10" bestFit="1" customWidth="1"/>
    <col min="9753" max="9957" width="9.33203125" style="10"/>
    <col min="9958" max="9958" width="5" style="10" bestFit="1" customWidth="1"/>
    <col min="9959" max="9959" width="7" style="10" bestFit="1" customWidth="1"/>
    <col min="9960" max="9960" width="9.33203125" style="10"/>
    <col min="9961" max="9961" width="22" style="10" customWidth="1"/>
    <col min="9962" max="9962" width="3.33203125" style="10" bestFit="1" customWidth="1"/>
    <col min="9963" max="9963" width="8" style="10" bestFit="1" customWidth="1"/>
    <col min="9964" max="9964" width="6" style="10" bestFit="1" customWidth="1"/>
    <col min="9965" max="9965" width="6.109375" style="10" bestFit="1" customWidth="1"/>
    <col min="9966" max="9966" width="6" style="10" bestFit="1" customWidth="1"/>
    <col min="9967" max="9967" width="6.109375" style="10" bestFit="1" customWidth="1"/>
    <col min="9968" max="9968" width="5.109375" style="10" bestFit="1" customWidth="1"/>
    <col min="9969" max="9969" width="8.109375" style="10" bestFit="1" customWidth="1"/>
    <col min="9970" max="9991" width="0" style="10" hidden="1" customWidth="1"/>
    <col min="9992" max="9992" width="4.77734375" style="10" customWidth="1"/>
    <col min="9993" max="9993" width="7.44140625" style="10" customWidth="1"/>
    <col min="9994" max="9994" width="5.109375" style="10" customWidth="1"/>
    <col min="9995" max="9995" width="7.44140625" style="10" customWidth="1"/>
    <col min="9996" max="9996" width="3.77734375" style="10" bestFit="1" customWidth="1"/>
    <col min="9997" max="9999" width="4.77734375" style="10" bestFit="1" customWidth="1"/>
    <col min="10000" max="10001" width="3.77734375" style="10" bestFit="1" customWidth="1"/>
    <col min="10002" max="10002" width="3.33203125" style="10" bestFit="1" customWidth="1"/>
    <col min="10003" max="10006" width="4.77734375" style="10" bestFit="1" customWidth="1"/>
    <col min="10007" max="10007" width="4" style="10" bestFit="1" customWidth="1"/>
    <col min="10008" max="10008" width="5" style="10" bestFit="1" customWidth="1"/>
    <col min="10009" max="10213" width="9.33203125" style="10"/>
    <col min="10214" max="10214" width="5" style="10" bestFit="1" customWidth="1"/>
    <col min="10215" max="10215" width="7" style="10" bestFit="1" customWidth="1"/>
    <col min="10216" max="10216" width="9.33203125" style="10"/>
    <col min="10217" max="10217" width="22" style="10" customWidth="1"/>
    <col min="10218" max="10218" width="3.33203125" style="10" bestFit="1" customWidth="1"/>
    <col min="10219" max="10219" width="8" style="10" bestFit="1" customWidth="1"/>
    <col min="10220" max="10220" width="6" style="10" bestFit="1" customWidth="1"/>
    <col min="10221" max="10221" width="6.109375" style="10" bestFit="1" customWidth="1"/>
    <col min="10222" max="10222" width="6" style="10" bestFit="1" customWidth="1"/>
    <col min="10223" max="10223" width="6.109375" style="10" bestFit="1" customWidth="1"/>
    <col min="10224" max="10224" width="5.109375" style="10" bestFit="1" customWidth="1"/>
    <col min="10225" max="10225" width="8.109375" style="10" bestFit="1" customWidth="1"/>
    <col min="10226" max="10247" width="0" style="10" hidden="1" customWidth="1"/>
    <col min="10248" max="10248" width="4.77734375" style="10" customWidth="1"/>
    <col min="10249" max="10249" width="7.44140625" style="10" customWidth="1"/>
    <col min="10250" max="10250" width="5.109375" style="10" customWidth="1"/>
    <col min="10251" max="10251" width="7.44140625" style="10" customWidth="1"/>
    <col min="10252" max="10252" width="3.77734375" style="10" bestFit="1" customWidth="1"/>
    <col min="10253" max="10255" width="4.77734375" style="10" bestFit="1" customWidth="1"/>
    <col min="10256" max="10257" width="3.77734375" style="10" bestFit="1" customWidth="1"/>
    <col min="10258" max="10258" width="3.33203125" style="10" bestFit="1" customWidth="1"/>
    <col min="10259" max="10262" width="4.77734375" style="10" bestFit="1" customWidth="1"/>
    <col min="10263" max="10263" width="4" style="10" bestFit="1" customWidth="1"/>
    <col min="10264" max="10264" width="5" style="10" bestFit="1" customWidth="1"/>
    <col min="10265" max="10469" width="9.33203125" style="10"/>
    <col min="10470" max="10470" width="5" style="10" bestFit="1" customWidth="1"/>
    <col min="10471" max="10471" width="7" style="10" bestFit="1" customWidth="1"/>
    <col min="10472" max="10472" width="9.33203125" style="10"/>
    <col min="10473" max="10473" width="22" style="10" customWidth="1"/>
    <col min="10474" max="10474" width="3.33203125" style="10" bestFit="1" customWidth="1"/>
    <col min="10475" max="10475" width="8" style="10" bestFit="1" customWidth="1"/>
    <col min="10476" max="10476" width="6" style="10" bestFit="1" customWidth="1"/>
    <col min="10477" max="10477" width="6.109375" style="10" bestFit="1" customWidth="1"/>
    <col min="10478" max="10478" width="6" style="10" bestFit="1" customWidth="1"/>
    <col min="10479" max="10479" width="6.109375" style="10" bestFit="1" customWidth="1"/>
    <col min="10480" max="10480" width="5.109375" style="10" bestFit="1" customWidth="1"/>
    <col min="10481" max="10481" width="8.109375" style="10" bestFit="1" customWidth="1"/>
    <col min="10482" max="10503" width="0" style="10" hidden="1" customWidth="1"/>
    <col min="10504" max="10504" width="4.77734375" style="10" customWidth="1"/>
    <col min="10505" max="10505" width="7.44140625" style="10" customWidth="1"/>
    <col min="10506" max="10506" width="5.109375" style="10" customWidth="1"/>
    <col min="10507" max="10507" width="7.44140625" style="10" customWidth="1"/>
    <col min="10508" max="10508" width="3.77734375" style="10" bestFit="1" customWidth="1"/>
    <col min="10509" max="10511" width="4.77734375" style="10" bestFit="1" customWidth="1"/>
    <col min="10512" max="10513" width="3.77734375" style="10" bestFit="1" customWidth="1"/>
    <col min="10514" max="10514" width="3.33203125" style="10" bestFit="1" customWidth="1"/>
    <col min="10515" max="10518" width="4.77734375" style="10" bestFit="1" customWidth="1"/>
    <col min="10519" max="10519" width="4" style="10" bestFit="1" customWidth="1"/>
    <col min="10520" max="10520" width="5" style="10" bestFit="1" customWidth="1"/>
    <col min="10521" max="10725" width="9.33203125" style="10"/>
    <col min="10726" max="10726" width="5" style="10" bestFit="1" customWidth="1"/>
    <col min="10727" max="10727" width="7" style="10" bestFit="1" customWidth="1"/>
    <col min="10728" max="10728" width="9.33203125" style="10"/>
    <col min="10729" max="10729" width="22" style="10" customWidth="1"/>
    <col min="10730" max="10730" width="3.33203125" style="10" bestFit="1" customWidth="1"/>
    <col min="10731" max="10731" width="8" style="10" bestFit="1" customWidth="1"/>
    <col min="10732" max="10732" width="6" style="10" bestFit="1" customWidth="1"/>
    <col min="10733" max="10733" width="6.109375" style="10" bestFit="1" customWidth="1"/>
    <col min="10734" max="10734" width="6" style="10" bestFit="1" customWidth="1"/>
    <col min="10735" max="10735" width="6.109375" style="10" bestFit="1" customWidth="1"/>
    <col min="10736" max="10736" width="5.109375" style="10" bestFit="1" customWidth="1"/>
    <col min="10737" max="10737" width="8.109375" style="10" bestFit="1" customWidth="1"/>
    <col min="10738" max="10759" width="0" style="10" hidden="1" customWidth="1"/>
    <col min="10760" max="10760" width="4.77734375" style="10" customWidth="1"/>
    <col min="10761" max="10761" width="7.44140625" style="10" customWidth="1"/>
    <col min="10762" max="10762" width="5.109375" style="10" customWidth="1"/>
    <col min="10763" max="10763" width="7.44140625" style="10" customWidth="1"/>
    <col min="10764" max="10764" width="3.77734375" style="10" bestFit="1" customWidth="1"/>
    <col min="10765" max="10767" width="4.77734375" style="10" bestFit="1" customWidth="1"/>
    <col min="10768" max="10769" width="3.77734375" style="10" bestFit="1" customWidth="1"/>
    <col min="10770" max="10770" width="3.33203125" style="10" bestFit="1" customWidth="1"/>
    <col min="10771" max="10774" width="4.77734375" style="10" bestFit="1" customWidth="1"/>
    <col min="10775" max="10775" width="4" style="10" bestFit="1" customWidth="1"/>
    <col min="10776" max="10776" width="5" style="10" bestFit="1" customWidth="1"/>
    <col min="10777" max="10981" width="9.33203125" style="10"/>
    <col min="10982" max="10982" width="5" style="10" bestFit="1" customWidth="1"/>
    <col min="10983" max="10983" width="7" style="10" bestFit="1" customWidth="1"/>
    <col min="10984" max="10984" width="9.33203125" style="10"/>
    <col min="10985" max="10985" width="22" style="10" customWidth="1"/>
    <col min="10986" max="10986" width="3.33203125" style="10" bestFit="1" customWidth="1"/>
    <col min="10987" max="10987" width="8" style="10" bestFit="1" customWidth="1"/>
    <col min="10988" max="10988" width="6" style="10" bestFit="1" customWidth="1"/>
    <col min="10989" max="10989" width="6.109375" style="10" bestFit="1" customWidth="1"/>
    <col min="10990" max="10990" width="6" style="10" bestFit="1" customWidth="1"/>
    <col min="10991" max="10991" width="6.109375" style="10" bestFit="1" customWidth="1"/>
    <col min="10992" max="10992" width="5.109375" style="10" bestFit="1" customWidth="1"/>
    <col min="10993" max="10993" width="8.109375" style="10" bestFit="1" customWidth="1"/>
    <col min="10994" max="11015" width="0" style="10" hidden="1" customWidth="1"/>
    <col min="11016" max="11016" width="4.77734375" style="10" customWidth="1"/>
    <col min="11017" max="11017" width="7.44140625" style="10" customWidth="1"/>
    <col min="11018" max="11018" width="5.109375" style="10" customWidth="1"/>
    <col min="11019" max="11019" width="7.44140625" style="10" customWidth="1"/>
    <col min="11020" max="11020" width="3.77734375" style="10" bestFit="1" customWidth="1"/>
    <col min="11021" max="11023" width="4.77734375" style="10" bestFit="1" customWidth="1"/>
    <col min="11024" max="11025" width="3.77734375" style="10" bestFit="1" customWidth="1"/>
    <col min="11026" max="11026" width="3.33203125" style="10" bestFit="1" customWidth="1"/>
    <col min="11027" max="11030" width="4.77734375" style="10" bestFit="1" customWidth="1"/>
    <col min="11031" max="11031" width="4" style="10" bestFit="1" customWidth="1"/>
    <col min="11032" max="11032" width="5" style="10" bestFit="1" customWidth="1"/>
    <col min="11033" max="11237" width="9.33203125" style="10"/>
    <col min="11238" max="11238" width="5" style="10" bestFit="1" customWidth="1"/>
    <col min="11239" max="11239" width="7" style="10" bestFit="1" customWidth="1"/>
    <col min="11240" max="11240" width="9.33203125" style="10"/>
    <col min="11241" max="11241" width="22" style="10" customWidth="1"/>
    <col min="11242" max="11242" width="3.33203125" style="10" bestFit="1" customWidth="1"/>
    <col min="11243" max="11243" width="8" style="10" bestFit="1" customWidth="1"/>
    <col min="11244" max="11244" width="6" style="10" bestFit="1" customWidth="1"/>
    <col min="11245" max="11245" width="6.109375" style="10" bestFit="1" customWidth="1"/>
    <col min="11246" max="11246" width="6" style="10" bestFit="1" customWidth="1"/>
    <col min="11247" max="11247" width="6.109375" style="10" bestFit="1" customWidth="1"/>
    <col min="11248" max="11248" width="5.109375" style="10" bestFit="1" customWidth="1"/>
    <col min="11249" max="11249" width="8.109375" style="10" bestFit="1" customWidth="1"/>
    <col min="11250" max="11271" width="0" style="10" hidden="1" customWidth="1"/>
    <col min="11272" max="11272" width="4.77734375" style="10" customWidth="1"/>
    <col min="11273" max="11273" width="7.44140625" style="10" customWidth="1"/>
    <col min="11274" max="11274" width="5.109375" style="10" customWidth="1"/>
    <col min="11275" max="11275" width="7.44140625" style="10" customWidth="1"/>
    <col min="11276" max="11276" width="3.77734375" style="10" bestFit="1" customWidth="1"/>
    <col min="11277" max="11279" width="4.77734375" style="10" bestFit="1" customWidth="1"/>
    <col min="11280" max="11281" width="3.77734375" style="10" bestFit="1" customWidth="1"/>
    <col min="11282" max="11282" width="3.33203125" style="10" bestFit="1" customWidth="1"/>
    <col min="11283" max="11286" width="4.77734375" style="10" bestFit="1" customWidth="1"/>
    <col min="11287" max="11287" width="4" style="10" bestFit="1" customWidth="1"/>
    <col min="11288" max="11288" width="5" style="10" bestFit="1" customWidth="1"/>
    <col min="11289" max="11493" width="9.33203125" style="10"/>
    <col min="11494" max="11494" width="5" style="10" bestFit="1" customWidth="1"/>
    <col min="11495" max="11495" width="7" style="10" bestFit="1" customWidth="1"/>
    <col min="11496" max="11496" width="9.33203125" style="10"/>
    <col min="11497" max="11497" width="22" style="10" customWidth="1"/>
    <col min="11498" max="11498" width="3.33203125" style="10" bestFit="1" customWidth="1"/>
    <col min="11499" max="11499" width="8" style="10" bestFit="1" customWidth="1"/>
    <col min="11500" max="11500" width="6" style="10" bestFit="1" customWidth="1"/>
    <col min="11501" max="11501" width="6.109375" style="10" bestFit="1" customWidth="1"/>
    <col min="11502" max="11502" width="6" style="10" bestFit="1" customWidth="1"/>
    <col min="11503" max="11503" width="6.109375" style="10" bestFit="1" customWidth="1"/>
    <col min="11504" max="11504" width="5.109375" style="10" bestFit="1" customWidth="1"/>
    <col min="11505" max="11505" width="8.109375" style="10" bestFit="1" customWidth="1"/>
    <col min="11506" max="11527" width="0" style="10" hidden="1" customWidth="1"/>
    <col min="11528" max="11528" width="4.77734375" style="10" customWidth="1"/>
    <col min="11529" max="11529" width="7.44140625" style="10" customWidth="1"/>
    <col min="11530" max="11530" width="5.109375" style="10" customWidth="1"/>
    <col min="11531" max="11531" width="7.44140625" style="10" customWidth="1"/>
    <col min="11532" max="11532" width="3.77734375" style="10" bestFit="1" customWidth="1"/>
    <col min="11533" max="11535" width="4.77734375" style="10" bestFit="1" customWidth="1"/>
    <col min="11536" max="11537" width="3.77734375" style="10" bestFit="1" customWidth="1"/>
    <col min="11538" max="11538" width="3.33203125" style="10" bestFit="1" customWidth="1"/>
    <col min="11539" max="11542" width="4.77734375" style="10" bestFit="1" customWidth="1"/>
    <col min="11543" max="11543" width="4" style="10" bestFit="1" customWidth="1"/>
    <col min="11544" max="11544" width="5" style="10" bestFit="1" customWidth="1"/>
    <col min="11545" max="11749" width="9.33203125" style="10"/>
    <col min="11750" max="11750" width="5" style="10" bestFit="1" customWidth="1"/>
    <col min="11751" max="11751" width="7" style="10" bestFit="1" customWidth="1"/>
    <col min="11752" max="11752" width="9.33203125" style="10"/>
    <col min="11753" max="11753" width="22" style="10" customWidth="1"/>
    <col min="11754" max="11754" width="3.33203125" style="10" bestFit="1" customWidth="1"/>
    <col min="11755" max="11755" width="8" style="10" bestFit="1" customWidth="1"/>
    <col min="11756" max="11756" width="6" style="10" bestFit="1" customWidth="1"/>
    <col min="11757" max="11757" width="6.109375" style="10" bestFit="1" customWidth="1"/>
    <col min="11758" max="11758" width="6" style="10" bestFit="1" customWidth="1"/>
    <col min="11759" max="11759" width="6.109375" style="10" bestFit="1" customWidth="1"/>
    <col min="11760" max="11760" width="5.109375" style="10" bestFit="1" customWidth="1"/>
    <col min="11761" max="11761" width="8.109375" style="10" bestFit="1" customWidth="1"/>
    <col min="11762" max="11783" width="0" style="10" hidden="1" customWidth="1"/>
    <col min="11784" max="11784" width="4.77734375" style="10" customWidth="1"/>
    <col min="11785" max="11785" width="7.44140625" style="10" customWidth="1"/>
    <col min="11786" max="11786" width="5.109375" style="10" customWidth="1"/>
    <col min="11787" max="11787" width="7.44140625" style="10" customWidth="1"/>
    <col min="11788" max="11788" width="3.77734375" style="10" bestFit="1" customWidth="1"/>
    <col min="11789" max="11791" width="4.77734375" style="10" bestFit="1" customWidth="1"/>
    <col min="11792" max="11793" width="3.77734375" style="10" bestFit="1" customWidth="1"/>
    <col min="11794" max="11794" width="3.33203125" style="10" bestFit="1" customWidth="1"/>
    <col min="11795" max="11798" width="4.77734375" style="10" bestFit="1" customWidth="1"/>
    <col min="11799" max="11799" width="4" style="10" bestFit="1" customWidth="1"/>
    <col min="11800" max="11800" width="5" style="10" bestFit="1" customWidth="1"/>
    <col min="11801" max="12005" width="9.33203125" style="10"/>
    <col min="12006" max="12006" width="5" style="10" bestFit="1" customWidth="1"/>
    <col min="12007" max="12007" width="7" style="10" bestFit="1" customWidth="1"/>
    <col min="12008" max="12008" width="9.33203125" style="10"/>
    <col min="12009" max="12009" width="22" style="10" customWidth="1"/>
    <col min="12010" max="12010" width="3.33203125" style="10" bestFit="1" customWidth="1"/>
    <col min="12011" max="12011" width="8" style="10" bestFit="1" customWidth="1"/>
    <col min="12012" max="12012" width="6" style="10" bestFit="1" customWidth="1"/>
    <col min="12013" max="12013" width="6.109375" style="10" bestFit="1" customWidth="1"/>
    <col min="12014" max="12014" width="6" style="10" bestFit="1" customWidth="1"/>
    <col min="12015" max="12015" width="6.109375" style="10" bestFit="1" customWidth="1"/>
    <col min="12016" max="12016" width="5.109375" style="10" bestFit="1" customWidth="1"/>
    <col min="12017" max="12017" width="8.109375" style="10" bestFit="1" customWidth="1"/>
    <col min="12018" max="12039" width="0" style="10" hidden="1" customWidth="1"/>
    <col min="12040" max="12040" width="4.77734375" style="10" customWidth="1"/>
    <col min="12041" max="12041" width="7.44140625" style="10" customWidth="1"/>
    <col min="12042" max="12042" width="5.109375" style="10" customWidth="1"/>
    <col min="12043" max="12043" width="7.44140625" style="10" customWidth="1"/>
    <col min="12044" max="12044" width="3.77734375" style="10" bestFit="1" customWidth="1"/>
    <col min="12045" max="12047" width="4.77734375" style="10" bestFit="1" customWidth="1"/>
    <col min="12048" max="12049" width="3.77734375" style="10" bestFit="1" customWidth="1"/>
    <col min="12050" max="12050" width="3.33203125" style="10" bestFit="1" customWidth="1"/>
    <col min="12051" max="12054" width="4.77734375" style="10" bestFit="1" customWidth="1"/>
    <col min="12055" max="12055" width="4" style="10" bestFit="1" customWidth="1"/>
    <col min="12056" max="12056" width="5" style="10" bestFit="1" customWidth="1"/>
    <col min="12057" max="12261" width="9.33203125" style="10"/>
    <col min="12262" max="12262" width="5" style="10" bestFit="1" customWidth="1"/>
    <col min="12263" max="12263" width="7" style="10" bestFit="1" customWidth="1"/>
    <col min="12264" max="12264" width="9.33203125" style="10"/>
    <col min="12265" max="12265" width="22" style="10" customWidth="1"/>
    <col min="12266" max="12266" width="3.33203125" style="10" bestFit="1" customWidth="1"/>
    <col min="12267" max="12267" width="8" style="10" bestFit="1" customWidth="1"/>
    <col min="12268" max="12268" width="6" style="10" bestFit="1" customWidth="1"/>
    <col min="12269" max="12269" width="6.109375" style="10" bestFit="1" customWidth="1"/>
    <col min="12270" max="12270" width="6" style="10" bestFit="1" customWidth="1"/>
    <col min="12271" max="12271" width="6.109375" style="10" bestFit="1" customWidth="1"/>
    <col min="12272" max="12272" width="5.109375" style="10" bestFit="1" customWidth="1"/>
    <col min="12273" max="12273" width="8.109375" style="10" bestFit="1" customWidth="1"/>
    <col min="12274" max="12295" width="0" style="10" hidden="1" customWidth="1"/>
    <col min="12296" max="12296" width="4.77734375" style="10" customWidth="1"/>
    <col min="12297" max="12297" width="7.44140625" style="10" customWidth="1"/>
    <col min="12298" max="12298" width="5.109375" style="10" customWidth="1"/>
    <col min="12299" max="12299" width="7.44140625" style="10" customWidth="1"/>
    <col min="12300" max="12300" width="3.77734375" style="10" bestFit="1" customWidth="1"/>
    <col min="12301" max="12303" width="4.77734375" style="10" bestFit="1" customWidth="1"/>
    <col min="12304" max="12305" width="3.77734375" style="10" bestFit="1" customWidth="1"/>
    <col min="12306" max="12306" width="3.33203125" style="10" bestFit="1" customWidth="1"/>
    <col min="12307" max="12310" width="4.77734375" style="10" bestFit="1" customWidth="1"/>
    <col min="12311" max="12311" width="4" style="10" bestFit="1" customWidth="1"/>
    <col min="12312" max="12312" width="5" style="10" bestFit="1" customWidth="1"/>
    <col min="12313" max="12517" width="9.33203125" style="10"/>
    <col min="12518" max="12518" width="5" style="10" bestFit="1" customWidth="1"/>
    <col min="12519" max="12519" width="7" style="10" bestFit="1" customWidth="1"/>
    <col min="12520" max="12520" width="9.33203125" style="10"/>
    <col min="12521" max="12521" width="22" style="10" customWidth="1"/>
    <col min="12522" max="12522" width="3.33203125" style="10" bestFit="1" customWidth="1"/>
    <col min="12523" max="12523" width="8" style="10" bestFit="1" customWidth="1"/>
    <col min="12524" max="12524" width="6" style="10" bestFit="1" customWidth="1"/>
    <col min="12525" max="12525" width="6.109375" style="10" bestFit="1" customWidth="1"/>
    <col min="12526" max="12526" width="6" style="10" bestFit="1" customWidth="1"/>
    <col min="12527" max="12527" width="6.109375" style="10" bestFit="1" customWidth="1"/>
    <col min="12528" max="12528" width="5.109375" style="10" bestFit="1" customWidth="1"/>
    <col min="12529" max="12529" width="8.109375" style="10" bestFit="1" customWidth="1"/>
    <col min="12530" max="12551" width="0" style="10" hidden="1" customWidth="1"/>
    <col min="12552" max="12552" width="4.77734375" style="10" customWidth="1"/>
    <col min="12553" max="12553" width="7.44140625" style="10" customWidth="1"/>
    <col min="12554" max="12554" width="5.109375" style="10" customWidth="1"/>
    <col min="12555" max="12555" width="7.44140625" style="10" customWidth="1"/>
    <col min="12556" max="12556" width="3.77734375" style="10" bestFit="1" customWidth="1"/>
    <col min="12557" max="12559" width="4.77734375" style="10" bestFit="1" customWidth="1"/>
    <col min="12560" max="12561" width="3.77734375" style="10" bestFit="1" customWidth="1"/>
    <col min="12562" max="12562" width="3.33203125" style="10" bestFit="1" customWidth="1"/>
    <col min="12563" max="12566" width="4.77734375" style="10" bestFit="1" customWidth="1"/>
    <col min="12567" max="12567" width="4" style="10" bestFit="1" customWidth="1"/>
    <col min="12568" max="12568" width="5" style="10" bestFit="1" customWidth="1"/>
    <col min="12569" max="12773" width="9.33203125" style="10"/>
    <col min="12774" max="12774" width="5" style="10" bestFit="1" customWidth="1"/>
    <col min="12775" max="12775" width="7" style="10" bestFit="1" customWidth="1"/>
    <col min="12776" max="12776" width="9.33203125" style="10"/>
    <col min="12777" max="12777" width="22" style="10" customWidth="1"/>
    <col min="12778" max="12778" width="3.33203125" style="10" bestFit="1" customWidth="1"/>
    <col min="12779" max="12779" width="8" style="10" bestFit="1" customWidth="1"/>
    <col min="12780" max="12780" width="6" style="10" bestFit="1" customWidth="1"/>
    <col min="12781" max="12781" width="6.109375" style="10" bestFit="1" customWidth="1"/>
    <col min="12782" max="12782" width="6" style="10" bestFit="1" customWidth="1"/>
    <col min="12783" max="12783" width="6.109375" style="10" bestFit="1" customWidth="1"/>
    <col min="12784" max="12784" width="5.109375" style="10" bestFit="1" customWidth="1"/>
    <col min="12785" max="12785" width="8.109375" style="10" bestFit="1" customWidth="1"/>
    <col min="12786" max="12807" width="0" style="10" hidden="1" customWidth="1"/>
    <col min="12808" max="12808" width="4.77734375" style="10" customWidth="1"/>
    <col min="12809" max="12809" width="7.44140625" style="10" customWidth="1"/>
    <col min="12810" max="12810" width="5.109375" style="10" customWidth="1"/>
    <col min="12811" max="12811" width="7.44140625" style="10" customWidth="1"/>
    <col min="12812" max="12812" width="3.77734375" style="10" bestFit="1" customWidth="1"/>
    <col min="12813" max="12815" width="4.77734375" style="10" bestFit="1" customWidth="1"/>
    <col min="12816" max="12817" width="3.77734375" style="10" bestFit="1" customWidth="1"/>
    <col min="12818" max="12818" width="3.33203125" style="10" bestFit="1" customWidth="1"/>
    <col min="12819" max="12822" width="4.77734375" style="10" bestFit="1" customWidth="1"/>
    <col min="12823" max="12823" width="4" style="10" bestFit="1" customWidth="1"/>
    <col min="12824" max="12824" width="5" style="10" bestFit="1" customWidth="1"/>
    <col min="12825" max="13029" width="9.33203125" style="10"/>
    <col min="13030" max="13030" width="5" style="10" bestFit="1" customWidth="1"/>
    <col min="13031" max="13031" width="7" style="10" bestFit="1" customWidth="1"/>
    <col min="13032" max="13032" width="9.33203125" style="10"/>
    <col min="13033" max="13033" width="22" style="10" customWidth="1"/>
    <col min="13034" max="13034" width="3.33203125" style="10" bestFit="1" customWidth="1"/>
    <col min="13035" max="13035" width="8" style="10" bestFit="1" customWidth="1"/>
    <col min="13036" max="13036" width="6" style="10" bestFit="1" customWidth="1"/>
    <col min="13037" max="13037" width="6.109375" style="10" bestFit="1" customWidth="1"/>
    <col min="13038" max="13038" width="6" style="10" bestFit="1" customWidth="1"/>
    <col min="13039" max="13039" width="6.109375" style="10" bestFit="1" customWidth="1"/>
    <col min="13040" max="13040" width="5.109375" style="10" bestFit="1" customWidth="1"/>
    <col min="13041" max="13041" width="8.109375" style="10" bestFit="1" customWidth="1"/>
    <col min="13042" max="13063" width="0" style="10" hidden="1" customWidth="1"/>
    <col min="13064" max="13064" width="4.77734375" style="10" customWidth="1"/>
    <col min="13065" max="13065" width="7.44140625" style="10" customWidth="1"/>
    <col min="13066" max="13066" width="5.109375" style="10" customWidth="1"/>
    <col min="13067" max="13067" width="7.44140625" style="10" customWidth="1"/>
    <col min="13068" max="13068" width="3.77734375" style="10" bestFit="1" customWidth="1"/>
    <col min="13069" max="13071" width="4.77734375" style="10" bestFit="1" customWidth="1"/>
    <col min="13072" max="13073" width="3.77734375" style="10" bestFit="1" customWidth="1"/>
    <col min="13074" max="13074" width="3.33203125" style="10" bestFit="1" customWidth="1"/>
    <col min="13075" max="13078" width="4.77734375" style="10" bestFit="1" customWidth="1"/>
    <col min="13079" max="13079" width="4" style="10" bestFit="1" customWidth="1"/>
    <col min="13080" max="13080" width="5" style="10" bestFit="1" customWidth="1"/>
    <col min="13081" max="13285" width="9.33203125" style="10"/>
    <col min="13286" max="13286" width="5" style="10" bestFit="1" customWidth="1"/>
    <col min="13287" max="13287" width="7" style="10" bestFit="1" customWidth="1"/>
    <col min="13288" max="13288" width="9.33203125" style="10"/>
    <col min="13289" max="13289" width="22" style="10" customWidth="1"/>
    <col min="13290" max="13290" width="3.33203125" style="10" bestFit="1" customWidth="1"/>
    <col min="13291" max="13291" width="8" style="10" bestFit="1" customWidth="1"/>
    <col min="13292" max="13292" width="6" style="10" bestFit="1" customWidth="1"/>
    <col min="13293" max="13293" width="6.109375" style="10" bestFit="1" customWidth="1"/>
    <col min="13294" max="13294" width="6" style="10" bestFit="1" customWidth="1"/>
    <col min="13295" max="13295" width="6.109375" style="10" bestFit="1" customWidth="1"/>
    <col min="13296" max="13296" width="5.109375" style="10" bestFit="1" customWidth="1"/>
    <col min="13297" max="13297" width="8.109375" style="10" bestFit="1" customWidth="1"/>
    <col min="13298" max="13319" width="0" style="10" hidden="1" customWidth="1"/>
    <col min="13320" max="13320" width="4.77734375" style="10" customWidth="1"/>
    <col min="13321" max="13321" width="7.44140625" style="10" customWidth="1"/>
    <col min="13322" max="13322" width="5.109375" style="10" customWidth="1"/>
    <col min="13323" max="13323" width="7.44140625" style="10" customWidth="1"/>
    <col min="13324" max="13324" width="3.77734375" style="10" bestFit="1" customWidth="1"/>
    <col min="13325" max="13327" width="4.77734375" style="10" bestFit="1" customWidth="1"/>
    <col min="13328" max="13329" width="3.77734375" style="10" bestFit="1" customWidth="1"/>
    <col min="13330" max="13330" width="3.33203125" style="10" bestFit="1" customWidth="1"/>
    <col min="13331" max="13334" width="4.77734375" style="10" bestFit="1" customWidth="1"/>
    <col min="13335" max="13335" width="4" style="10" bestFit="1" customWidth="1"/>
    <col min="13336" max="13336" width="5" style="10" bestFit="1" customWidth="1"/>
    <col min="13337" max="13541" width="9.33203125" style="10"/>
    <col min="13542" max="13542" width="5" style="10" bestFit="1" customWidth="1"/>
    <col min="13543" max="13543" width="7" style="10" bestFit="1" customWidth="1"/>
    <col min="13544" max="13544" width="9.33203125" style="10"/>
    <col min="13545" max="13545" width="22" style="10" customWidth="1"/>
    <col min="13546" max="13546" width="3.33203125" style="10" bestFit="1" customWidth="1"/>
    <col min="13547" max="13547" width="8" style="10" bestFit="1" customWidth="1"/>
    <col min="13548" max="13548" width="6" style="10" bestFit="1" customWidth="1"/>
    <col min="13549" max="13549" width="6.109375" style="10" bestFit="1" customWidth="1"/>
    <col min="13550" max="13550" width="6" style="10" bestFit="1" customWidth="1"/>
    <col min="13551" max="13551" width="6.109375" style="10" bestFit="1" customWidth="1"/>
    <col min="13552" max="13552" width="5.109375" style="10" bestFit="1" customWidth="1"/>
    <col min="13553" max="13553" width="8.109375" style="10" bestFit="1" customWidth="1"/>
    <col min="13554" max="13575" width="0" style="10" hidden="1" customWidth="1"/>
    <col min="13576" max="13576" width="4.77734375" style="10" customWidth="1"/>
    <col min="13577" max="13577" width="7.44140625" style="10" customWidth="1"/>
    <col min="13578" max="13578" width="5.109375" style="10" customWidth="1"/>
    <col min="13579" max="13579" width="7.44140625" style="10" customWidth="1"/>
    <col min="13580" max="13580" width="3.77734375" style="10" bestFit="1" customWidth="1"/>
    <col min="13581" max="13583" width="4.77734375" style="10" bestFit="1" customWidth="1"/>
    <col min="13584" max="13585" width="3.77734375" style="10" bestFit="1" customWidth="1"/>
    <col min="13586" max="13586" width="3.33203125" style="10" bestFit="1" customWidth="1"/>
    <col min="13587" max="13590" width="4.77734375" style="10" bestFit="1" customWidth="1"/>
    <col min="13591" max="13591" width="4" style="10" bestFit="1" customWidth="1"/>
    <col min="13592" max="13592" width="5" style="10" bestFit="1" customWidth="1"/>
    <col min="13593" max="13797" width="9.33203125" style="10"/>
    <col min="13798" max="13798" width="5" style="10" bestFit="1" customWidth="1"/>
    <col min="13799" max="13799" width="7" style="10" bestFit="1" customWidth="1"/>
    <col min="13800" max="13800" width="9.33203125" style="10"/>
    <col min="13801" max="13801" width="22" style="10" customWidth="1"/>
    <col min="13802" max="13802" width="3.33203125" style="10" bestFit="1" customWidth="1"/>
    <col min="13803" max="13803" width="8" style="10" bestFit="1" customWidth="1"/>
    <col min="13804" max="13804" width="6" style="10" bestFit="1" customWidth="1"/>
    <col min="13805" max="13805" width="6.109375" style="10" bestFit="1" customWidth="1"/>
    <col min="13806" max="13806" width="6" style="10" bestFit="1" customWidth="1"/>
    <col min="13807" max="13807" width="6.109375" style="10" bestFit="1" customWidth="1"/>
    <col min="13808" max="13808" width="5.109375" style="10" bestFit="1" customWidth="1"/>
    <col min="13809" max="13809" width="8.109375" style="10" bestFit="1" customWidth="1"/>
    <col min="13810" max="13831" width="0" style="10" hidden="1" customWidth="1"/>
    <col min="13832" max="13832" width="4.77734375" style="10" customWidth="1"/>
    <col min="13833" max="13833" width="7.44140625" style="10" customWidth="1"/>
    <col min="13834" max="13834" width="5.109375" style="10" customWidth="1"/>
    <col min="13835" max="13835" width="7.44140625" style="10" customWidth="1"/>
    <col min="13836" max="13836" width="3.77734375" style="10" bestFit="1" customWidth="1"/>
    <col min="13837" max="13839" width="4.77734375" style="10" bestFit="1" customWidth="1"/>
    <col min="13840" max="13841" width="3.77734375" style="10" bestFit="1" customWidth="1"/>
    <col min="13842" max="13842" width="3.33203125" style="10" bestFit="1" customWidth="1"/>
    <col min="13843" max="13846" width="4.77734375" style="10" bestFit="1" customWidth="1"/>
    <col min="13847" max="13847" width="4" style="10" bestFit="1" customWidth="1"/>
    <col min="13848" max="13848" width="5" style="10" bestFit="1" customWidth="1"/>
    <col min="13849" max="14053" width="9.33203125" style="10"/>
    <col min="14054" max="14054" width="5" style="10" bestFit="1" customWidth="1"/>
    <col min="14055" max="14055" width="7" style="10" bestFit="1" customWidth="1"/>
    <col min="14056" max="14056" width="9.33203125" style="10"/>
    <col min="14057" max="14057" width="22" style="10" customWidth="1"/>
    <col min="14058" max="14058" width="3.33203125" style="10" bestFit="1" customWidth="1"/>
    <col min="14059" max="14059" width="8" style="10" bestFit="1" customWidth="1"/>
    <col min="14060" max="14060" width="6" style="10" bestFit="1" customWidth="1"/>
    <col min="14061" max="14061" width="6.109375" style="10" bestFit="1" customWidth="1"/>
    <col min="14062" max="14062" width="6" style="10" bestFit="1" customWidth="1"/>
    <col min="14063" max="14063" width="6.109375" style="10" bestFit="1" customWidth="1"/>
    <col min="14064" max="14064" width="5.109375" style="10" bestFit="1" customWidth="1"/>
    <col min="14065" max="14065" width="8.109375" style="10" bestFit="1" customWidth="1"/>
    <col min="14066" max="14087" width="0" style="10" hidden="1" customWidth="1"/>
    <col min="14088" max="14088" width="4.77734375" style="10" customWidth="1"/>
    <col min="14089" max="14089" width="7.44140625" style="10" customWidth="1"/>
    <col min="14090" max="14090" width="5.109375" style="10" customWidth="1"/>
    <col min="14091" max="14091" width="7.44140625" style="10" customWidth="1"/>
    <col min="14092" max="14092" width="3.77734375" style="10" bestFit="1" customWidth="1"/>
    <col min="14093" max="14095" width="4.77734375" style="10" bestFit="1" customWidth="1"/>
    <col min="14096" max="14097" width="3.77734375" style="10" bestFit="1" customWidth="1"/>
    <col min="14098" max="14098" width="3.33203125" style="10" bestFit="1" customWidth="1"/>
    <col min="14099" max="14102" width="4.77734375" style="10" bestFit="1" customWidth="1"/>
    <col min="14103" max="14103" width="4" style="10" bestFit="1" customWidth="1"/>
    <col min="14104" max="14104" width="5" style="10" bestFit="1" customWidth="1"/>
    <col min="14105" max="14309" width="9.33203125" style="10"/>
    <col min="14310" max="14310" width="5" style="10" bestFit="1" customWidth="1"/>
    <col min="14311" max="14311" width="7" style="10" bestFit="1" customWidth="1"/>
    <col min="14312" max="14312" width="9.33203125" style="10"/>
    <col min="14313" max="14313" width="22" style="10" customWidth="1"/>
    <col min="14314" max="14314" width="3.33203125" style="10" bestFit="1" customWidth="1"/>
    <col min="14315" max="14315" width="8" style="10" bestFit="1" customWidth="1"/>
    <col min="14316" max="14316" width="6" style="10" bestFit="1" customWidth="1"/>
    <col min="14317" max="14317" width="6.109375" style="10" bestFit="1" customWidth="1"/>
    <col min="14318" max="14318" width="6" style="10" bestFit="1" customWidth="1"/>
    <col min="14319" max="14319" width="6.109375" style="10" bestFit="1" customWidth="1"/>
    <col min="14320" max="14320" width="5.109375" style="10" bestFit="1" customWidth="1"/>
    <col min="14321" max="14321" width="8.109375" style="10" bestFit="1" customWidth="1"/>
    <col min="14322" max="14343" width="0" style="10" hidden="1" customWidth="1"/>
    <col min="14344" max="14344" width="4.77734375" style="10" customWidth="1"/>
    <col min="14345" max="14345" width="7.44140625" style="10" customWidth="1"/>
    <col min="14346" max="14346" width="5.109375" style="10" customWidth="1"/>
    <col min="14347" max="14347" width="7.44140625" style="10" customWidth="1"/>
    <col min="14348" max="14348" width="3.77734375" style="10" bestFit="1" customWidth="1"/>
    <col min="14349" max="14351" width="4.77734375" style="10" bestFit="1" customWidth="1"/>
    <col min="14352" max="14353" width="3.77734375" style="10" bestFit="1" customWidth="1"/>
    <col min="14354" max="14354" width="3.33203125" style="10" bestFit="1" customWidth="1"/>
    <col min="14355" max="14358" width="4.77734375" style="10" bestFit="1" customWidth="1"/>
    <col min="14359" max="14359" width="4" style="10" bestFit="1" customWidth="1"/>
    <col min="14360" max="14360" width="5" style="10" bestFit="1" customWidth="1"/>
    <col min="14361" max="14565" width="9.33203125" style="10"/>
    <col min="14566" max="14566" width="5" style="10" bestFit="1" customWidth="1"/>
    <col min="14567" max="14567" width="7" style="10" bestFit="1" customWidth="1"/>
    <col min="14568" max="14568" width="9.33203125" style="10"/>
    <col min="14569" max="14569" width="22" style="10" customWidth="1"/>
    <col min="14570" max="14570" width="3.33203125" style="10" bestFit="1" customWidth="1"/>
    <col min="14571" max="14571" width="8" style="10" bestFit="1" customWidth="1"/>
    <col min="14572" max="14572" width="6" style="10" bestFit="1" customWidth="1"/>
    <col min="14573" max="14573" width="6.109375" style="10" bestFit="1" customWidth="1"/>
    <col min="14574" max="14574" width="6" style="10" bestFit="1" customWidth="1"/>
    <col min="14575" max="14575" width="6.109375" style="10" bestFit="1" customWidth="1"/>
    <col min="14576" max="14576" width="5.109375" style="10" bestFit="1" customWidth="1"/>
    <col min="14577" max="14577" width="8.109375" style="10" bestFit="1" customWidth="1"/>
    <col min="14578" max="14599" width="0" style="10" hidden="1" customWidth="1"/>
    <col min="14600" max="14600" width="4.77734375" style="10" customWidth="1"/>
    <col min="14601" max="14601" width="7.44140625" style="10" customWidth="1"/>
    <col min="14602" max="14602" width="5.109375" style="10" customWidth="1"/>
    <col min="14603" max="14603" width="7.44140625" style="10" customWidth="1"/>
    <col min="14604" max="14604" width="3.77734375" style="10" bestFit="1" customWidth="1"/>
    <col min="14605" max="14607" width="4.77734375" style="10" bestFit="1" customWidth="1"/>
    <col min="14608" max="14609" width="3.77734375" style="10" bestFit="1" customWidth="1"/>
    <col min="14610" max="14610" width="3.33203125" style="10" bestFit="1" customWidth="1"/>
    <col min="14611" max="14614" width="4.77734375" style="10" bestFit="1" customWidth="1"/>
    <col min="14615" max="14615" width="4" style="10" bestFit="1" customWidth="1"/>
    <col min="14616" max="14616" width="5" style="10" bestFit="1" customWidth="1"/>
    <col min="14617" max="14821" width="9.33203125" style="10"/>
    <col min="14822" max="14822" width="5" style="10" bestFit="1" customWidth="1"/>
    <col min="14823" max="14823" width="7" style="10" bestFit="1" customWidth="1"/>
    <col min="14824" max="14824" width="9.33203125" style="10"/>
    <col min="14825" max="14825" width="22" style="10" customWidth="1"/>
    <col min="14826" max="14826" width="3.33203125" style="10" bestFit="1" customWidth="1"/>
    <col min="14827" max="14827" width="8" style="10" bestFit="1" customWidth="1"/>
    <col min="14828" max="14828" width="6" style="10" bestFit="1" customWidth="1"/>
    <col min="14829" max="14829" width="6.109375" style="10" bestFit="1" customWidth="1"/>
    <col min="14830" max="14830" width="6" style="10" bestFit="1" customWidth="1"/>
    <col min="14831" max="14831" width="6.109375" style="10" bestFit="1" customWidth="1"/>
    <col min="14832" max="14832" width="5.109375" style="10" bestFit="1" customWidth="1"/>
    <col min="14833" max="14833" width="8.109375" style="10" bestFit="1" customWidth="1"/>
    <col min="14834" max="14855" width="0" style="10" hidden="1" customWidth="1"/>
    <col min="14856" max="14856" width="4.77734375" style="10" customWidth="1"/>
    <col min="14857" max="14857" width="7.44140625" style="10" customWidth="1"/>
    <col min="14858" max="14858" width="5.109375" style="10" customWidth="1"/>
    <col min="14859" max="14859" width="7.44140625" style="10" customWidth="1"/>
    <col min="14860" max="14860" width="3.77734375" style="10" bestFit="1" customWidth="1"/>
    <col min="14861" max="14863" width="4.77734375" style="10" bestFit="1" customWidth="1"/>
    <col min="14864" max="14865" width="3.77734375" style="10" bestFit="1" customWidth="1"/>
    <col min="14866" max="14866" width="3.33203125" style="10" bestFit="1" customWidth="1"/>
    <col min="14867" max="14870" width="4.77734375" style="10" bestFit="1" customWidth="1"/>
    <col min="14871" max="14871" width="4" style="10" bestFit="1" customWidth="1"/>
    <col min="14872" max="14872" width="5" style="10" bestFit="1" customWidth="1"/>
    <col min="14873" max="15077" width="9.33203125" style="10"/>
    <col min="15078" max="15078" width="5" style="10" bestFit="1" customWidth="1"/>
    <col min="15079" max="15079" width="7" style="10" bestFit="1" customWidth="1"/>
    <col min="15080" max="15080" width="9.33203125" style="10"/>
    <col min="15081" max="15081" width="22" style="10" customWidth="1"/>
    <col min="15082" max="15082" width="3.33203125" style="10" bestFit="1" customWidth="1"/>
    <col min="15083" max="15083" width="8" style="10" bestFit="1" customWidth="1"/>
    <col min="15084" max="15084" width="6" style="10" bestFit="1" customWidth="1"/>
    <col min="15085" max="15085" width="6.109375" style="10" bestFit="1" customWidth="1"/>
    <col min="15086" max="15086" width="6" style="10" bestFit="1" customWidth="1"/>
    <col min="15087" max="15087" width="6.109375" style="10" bestFit="1" customWidth="1"/>
    <col min="15088" max="15088" width="5.109375" style="10" bestFit="1" customWidth="1"/>
    <col min="15089" max="15089" width="8.109375" style="10" bestFit="1" customWidth="1"/>
    <col min="15090" max="15111" width="0" style="10" hidden="1" customWidth="1"/>
    <col min="15112" max="15112" width="4.77734375" style="10" customWidth="1"/>
    <col min="15113" max="15113" width="7.44140625" style="10" customWidth="1"/>
    <col min="15114" max="15114" width="5.109375" style="10" customWidth="1"/>
    <col min="15115" max="15115" width="7.44140625" style="10" customWidth="1"/>
    <col min="15116" max="15116" width="3.77734375" style="10" bestFit="1" customWidth="1"/>
    <col min="15117" max="15119" width="4.77734375" style="10" bestFit="1" customWidth="1"/>
    <col min="15120" max="15121" width="3.77734375" style="10" bestFit="1" customWidth="1"/>
    <col min="15122" max="15122" width="3.33203125" style="10" bestFit="1" customWidth="1"/>
    <col min="15123" max="15126" width="4.77734375" style="10" bestFit="1" customWidth="1"/>
    <col min="15127" max="15127" width="4" style="10" bestFit="1" customWidth="1"/>
    <col min="15128" max="15128" width="5" style="10" bestFit="1" customWidth="1"/>
    <col min="15129" max="15333" width="9.33203125" style="10"/>
    <col min="15334" max="15334" width="5" style="10" bestFit="1" customWidth="1"/>
    <col min="15335" max="15335" width="7" style="10" bestFit="1" customWidth="1"/>
    <col min="15336" max="15336" width="9.33203125" style="10"/>
    <col min="15337" max="15337" width="22" style="10" customWidth="1"/>
    <col min="15338" max="15338" width="3.33203125" style="10" bestFit="1" customWidth="1"/>
    <col min="15339" max="15339" width="8" style="10" bestFit="1" customWidth="1"/>
    <col min="15340" max="15340" width="6" style="10" bestFit="1" customWidth="1"/>
    <col min="15341" max="15341" width="6.109375" style="10" bestFit="1" customWidth="1"/>
    <col min="15342" max="15342" width="6" style="10" bestFit="1" customWidth="1"/>
    <col min="15343" max="15343" width="6.109375" style="10" bestFit="1" customWidth="1"/>
    <col min="15344" max="15344" width="5.109375" style="10" bestFit="1" customWidth="1"/>
    <col min="15345" max="15345" width="8.109375" style="10" bestFit="1" customWidth="1"/>
    <col min="15346" max="15367" width="0" style="10" hidden="1" customWidth="1"/>
    <col min="15368" max="15368" width="4.77734375" style="10" customWidth="1"/>
    <col min="15369" max="15369" width="7.44140625" style="10" customWidth="1"/>
    <col min="15370" max="15370" width="5.109375" style="10" customWidth="1"/>
    <col min="15371" max="15371" width="7.44140625" style="10" customWidth="1"/>
    <col min="15372" max="15372" width="3.77734375" style="10" bestFit="1" customWidth="1"/>
    <col min="15373" max="15375" width="4.77734375" style="10" bestFit="1" customWidth="1"/>
    <col min="15376" max="15377" width="3.77734375" style="10" bestFit="1" customWidth="1"/>
    <col min="15378" max="15378" width="3.33203125" style="10" bestFit="1" customWidth="1"/>
    <col min="15379" max="15382" width="4.77734375" style="10" bestFit="1" customWidth="1"/>
    <col min="15383" max="15383" width="4" style="10" bestFit="1" customWidth="1"/>
    <col min="15384" max="15384" width="5" style="10" bestFit="1" customWidth="1"/>
    <col min="15385" max="15589" width="9.33203125" style="10"/>
    <col min="15590" max="15590" width="5" style="10" bestFit="1" customWidth="1"/>
    <col min="15591" max="15591" width="7" style="10" bestFit="1" customWidth="1"/>
    <col min="15592" max="15592" width="9.33203125" style="10"/>
    <col min="15593" max="15593" width="22" style="10" customWidth="1"/>
    <col min="15594" max="15594" width="3.33203125" style="10" bestFit="1" customWidth="1"/>
    <col min="15595" max="15595" width="8" style="10" bestFit="1" customWidth="1"/>
    <col min="15596" max="15596" width="6" style="10" bestFit="1" customWidth="1"/>
    <col min="15597" max="15597" width="6.109375" style="10" bestFit="1" customWidth="1"/>
    <col min="15598" max="15598" width="6" style="10" bestFit="1" customWidth="1"/>
    <col min="15599" max="15599" width="6.109375" style="10" bestFit="1" customWidth="1"/>
    <col min="15600" max="15600" width="5.109375" style="10" bestFit="1" customWidth="1"/>
    <col min="15601" max="15601" width="8.109375" style="10" bestFit="1" customWidth="1"/>
    <col min="15602" max="15623" width="0" style="10" hidden="1" customWidth="1"/>
    <col min="15624" max="15624" width="4.77734375" style="10" customWidth="1"/>
    <col min="15625" max="15625" width="7.44140625" style="10" customWidth="1"/>
    <col min="15626" max="15626" width="5.109375" style="10" customWidth="1"/>
    <col min="15627" max="15627" width="7.44140625" style="10" customWidth="1"/>
    <col min="15628" max="15628" width="3.77734375" style="10" bestFit="1" customWidth="1"/>
    <col min="15629" max="15631" width="4.77734375" style="10" bestFit="1" customWidth="1"/>
    <col min="15632" max="15633" width="3.77734375" style="10" bestFit="1" customWidth="1"/>
    <col min="15634" max="15634" width="3.33203125" style="10" bestFit="1" customWidth="1"/>
    <col min="15635" max="15638" width="4.77734375" style="10" bestFit="1" customWidth="1"/>
    <col min="15639" max="15639" width="4" style="10" bestFit="1" customWidth="1"/>
    <col min="15640" max="15640" width="5" style="10" bestFit="1" customWidth="1"/>
    <col min="15641" max="15845" width="9.33203125" style="10"/>
    <col min="15846" max="15846" width="5" style="10" bestFit="1" customWidth="1"/>
    <col min="15847" max="15847" width="7" style="10" bestFit="1" customWidth="1"/>
    <col min="15848" max="15848" width="9.33203125" style="10"/>
    <col min="15849" max="15849" width="22" style="10" customWidth="1"/>
    <col min="15850" max="15850" width="3.33203125" style="10" bestFit="1" customWidth="1"/>
    <col min="15851" max="15851" width="8" style="10" bestFit="1" customWidth="1"/>
    <col min="15852" max="15852" width="6" style="10" bestFit="1" customWidth="1"/>
    <col min="15853" max="15853" width="6.109375" style="10" bestFit="1" customWidth="1"/>
    <col min="15854" max="15854" width="6" style="10" bestFit="1" customWidth="1"/>
    <col min="15855" max="15855" width="6.109375" style="10" bestFit="1" customWidth="1"/>
    <col min="15856" max="15856" width="5.109375" style="10" bestFit="1" customWidth="1"/>
    <col min="15857" max="15857" width="8.109375" style="10" bestFit="1" customWidth="1"/>
    <col min="15858" max="15879" width="0" style="10" hidden="1" customWidth="1"/>
    <col min="15880" max="15880" width="4.77734375" style="10" customWidth="1"/>
    <col min="15881" max="15881" width="7.44140625" style="10" customWidth="1"/>
    <col min="15882" max="15882" width="5.109375" style="10" customWidth="1"/>
    <col min="15883" max="15883" width="7.44140625" style="10" customWidth="1"/>
    <col min="15884" max="15884" width="3.77734375" style="10" bestFit="1" customWidth="1"/>
    <col min="15885" max="15887" width="4.77734375" style="10" bestFit="1" customWidth="1"/>
    <col min="15888" max="15889" width="3.77734375" style="10" bestFit="1" customWidth="1"/>
    <col min="15890" max="15890" width="3.33203125" style="10" bestFit="1" customWidth="1"/>
    <col min="15891" max="15894" width="4.77734375" style="10" bestFit="1" customWidth="1"/>
    <col min="15895" max="15895" width="4" style="10" bestFit="1" customWidth="1"/>
    <col min="15896" max="15896" width="5" style="10" bestFit="1" customWidth="1"/>
    <col min="15897" max="16101" width="9.33203125" style="10"/>
    <col min="16102" max="16102" width="5" style="10" bestFit="1" customWidth="1"/>
    <col min="16103" max="16103" width="7" style="10" bestFit="1" customWidth="1"/>
    <col min="16104" max="16104" width="9.33203125" style="10"/>
    <col min="16105" max="16105" width="22" style="10" customWidth="1"/>
    <col min="16106" max="16106" width="3.33203125" style="10" bestFit="1" customWidth="1"/>
    <col min="16107" max="16107" width="8" style="10" bestFit="1" customWidth="1"/>
    <col min="16108" max="16108" width="6" style="10" bestFit="1" customWidth="1"/>
    <col min="16109" max="16109" width="6.109375" style="10" bestFit="1" customWidth="1"/>
    <col min="16110" max="16110" width="6" style="10" bestFit="1" customWidth="1"/>
    <col min="16111" max="16111" width="6.109375" style="10" bestFit="1" customWidth="1"/>
    <col min="16112" max="16112" width="5.109375" style="10" bestFit="1" customWidth="1"/>
    <col min="16113" max="16113" width="8.109375" style="10" bestFit="1" customWidth="1"/>
    <col min="16114" max="16135" width="0" style="10" hidden="1" customWidth="1"/>
    <col min="16136" max="16136" width="4.77734375" style="10" customWidth="1"/>
    <col min="16137" max="16137" width="7.44140625" style="10" customWidth="1"/>
    <col min="16138" max="16138" width="5.109375" style="10" customWidth="1"/>
    <col min="16139" max="16139" width="7.44140625" style="10" customWidth="1"/>
    <col min="16140" max="16140" width="3.77734375" style="10" bestFit="1" customWidth="1"/>
    <col min="16141" max="16143" width="4.77734375" style="10" bestFit="1" customWidth="1"/>
    <col min="16144" max="16145" width="3.77734375" style="10" bestFit="1" customWidth="1"/>
    <col min="16146" max="16146" width="3.33203125" style="10" bestFit="1" customWidth="1"/>
    <col min="16147" max="16150" width="4.77734375" style="10" bestFit="1" customWidth="1"/>
    <col min="16151" max="16151" width="4" style="10" bestFit="1" customWidth="1"/>
    <col min="16152" max="16152" width="5" style="10" bestFit="1" customWidth="1"/>
    <col min="16153" max="16384" width="9.33203125" style="10"/>
  </cols>
  <sheetData>
    <row r="1" spans="1:24" ht="24" customHeight="1" x14ac:dyDescent="0.2">
      <c r="A1" s="4" t="s">
        <v>2292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</row>
    <row r="2" spans="1:24" s="17" customFormat="1" ht="90" customHeight="1" x14ac:dyDescent="0.2">
      <c r="A2" s="11" t="s">
        <v>1078</v>
      </c>
      <c r="B2" s="11" t="s">
        <v>0</v>
      </c>
      <c r="C2" s="12" t="s">
        <v>1079</v>
      </c>
      <c r="D2" s="11" t="s">
        <v>2</v>
      </c>
      <c r="E2" s="11" t="s">
        <v>1080</v>
      </c>
      <c r="F2" s="13" t="s">
        <v>1081</v>
      </c>
      <c r="G2" s="11" t="s">
        <v>1082</v>
      </c>
      <c r="H2" s="14" t="s">
        <v>1083</v>
      </c>
      <c r="I2" s="11" t="s">
        <v>1084</v>
      </c>
      <c r="J2" s="12" t="s">
        <v>1085</v>
      </c>
      <c r="K2" s="12" t="s">
        <v>1086</v>
      </c>
      <c r="L2" s="12" t="s">
        <v>1087</v>
      </c>
      <c r="M2" s="12" t="s">
        <v>1088</v>
      </c>
      <c r="N2" s="12" t="s">
        <v>1089</v>
      </c>
      <c r="O2" s="12" t="s">
        <v>1090</v>
      </c>
      <c r="P2" s="12" t="s">
        <v>2302</v>
      </c>
      <c r="Q2" s="12" t="s">
        <v>1091</v>
      </c>
      <c r="R2" s="12" t="s">
        <v>1092</v>
      </c>
      <c r="S2" s="12" t="s">
        <v>1093</v>
      </c>
      <c r="T2" s="12" t="s">
        <v>1094</v>
      </c>
      <c r="U2" s="12" t="s">
        <v>1095</v>
      </c>
      <c r="V2" s="12" t="s">
        <v>1096</v>
      </c>
      <c r="W2" s="12" t="s">
        <v>1097</v>
      </c>
      <c r="X2" s="15" t="s">
        <v>1100</v>
      </c>
    </row>
    <row r="3" spans="1:24" s="21" customFormat="1" ht="11" x14ac:dyDescent="0.2">
      <c r="A3" s="18">
        <f t="shared" ref="A3:A41" si="0">ROW()-2</f>
        <v>1</v>
      </c>
      <c r="B3" s="18" t="s">
        <v>45</v>
      </c>
      <c r="C3" s="18" t="s">
        <v>1225</v>
      </c>
      <c r="D3" s="18">
        <v>2</v>
      </c>
      <c r="E3" s="18" t="s">
        <v>1071</v>
      </c>
      <c r="F3" s="18" t="s">
        <v>1103</v>
      </c>
      <c r="G3" s="18">
        <v>1208</v>
      </c>
      <c r="H3" s="18">
        <v>866</v>
      </c>
      <c r="I3" s="18">
        <v>312</v>
      </c>
      <c r="J3" s="18">
        <v>5</v>
      </c>
      <c r="K3" s="18">
        <v>0</v>
      </c>
      <c r="L3" s="18">
        <v>0</v>
      </c>
      <c r="M3" s="18">
        <v>0</v>
      </c>
      <c r="N3" s="19" t="s">
        <v>2303</v>
      </c>
      <c r="O3" s="19" t="s">
        <v>2303</v>
      </c>
      <c r="P3" s="19" t="s">
        <v>2303</v>
      </c>
      <c r="Q3" s="18">
        <v>5</v>
      </c>
      <c r="R3" s="18">
        <v>0</v>
      </c>
      <c r="S3" s="18">
        <v>5</v>
      </c>
      <c r="T3" s="18">
        <v>0</v>
      </c>
      <c r="U3" s="18">
        <v>15</v>
      </c>
      <c r="V3" s="18">
        <v>0</v>
      </c>
      <c r="W3" s="18">
        <v>0</v>
      </c>
      <c r="X3" s="25">
        <v>158</v>
      </c>
    </row>
    <row r="4" spans="1:24" s="21" customFormat="1" ht="11" x14ac:dyDescent="0.2">
      <c r="A4" s="18">
        <f t="shared" si="0"/>
        <v>2</v>
      </c>
      <c r="B4" s="18" t="s">
        <v>675</v>
      </c>
      <c r="C4" s="18" t="s">
        <v>1908</v>
      </c>
      <c r="D4" s="18">
        <v>6</v>
      </c>
      <c r="E4" s="18" t="s">
        <v>1076</v>
      </c>
      <c r="F4" s="18" t="s">
        <v>1103</v>
      </c>
      <c r="G4" s="18">
        <v>1162</v>
      </c>
      <c r="H4" s="18">
        <v>829</v>
      </c>
      <c r="I4" s="18">
        <v>303</v>
      </c>
      <c r="J4" s="18">
        <v>5</v>
      </c>
      <c r="K4" s="18">
        <v>0</v>
      </c>
      <c r="L4" s="18">
        <v>0</v>
      </c>
      <c r="M4" s="18">
        <v>0</v>
      </c>
      <c r="N4" s="19" t="s">
        <v>2303</v>
      </c>
      <c r="O4" s="19" t="s">
        <v>2303</v>
      </c>
      <c r="P4" s="19" t="s">
        <v>2303</v>
      </c>
      <c r="Q4" s="18">
        <v>5</v>
      </c>
      <c r="R4" s="18">
        <v>0</v>
      </c>
      <c r="S4" s="18">
        <v>5</v>
      </c>
      <c r="T4" s="18">
        <v>0</v>
      </c>
      <c r="U4" s="18">
        <v>15</v>
      </c>
      <c r="V4" s="18">
        <v>0</v>
      </c>
      <c r="W4" s="18">
        <v>0</v>
      </c>
      <c r="X4" s="25">
        <v>340</v>
      </c>
    </row>
    <row r="5" spans="1:24" s="21" customFormat="1" ht="11" x14ac:dyDescent="0.2">
      <c r="A5" s="18">
        <f t="shared" si="0"/>
        <v>3</v>
      </c>
      <c r="B5" s="18" t="s">
        <v>645</v>
      </c>
      <c r="C5" s="18" t="s">
        <v>1181</v>
      </c>
      <c r="D5" s="18">
        <v>4</v>
      </c>
      <c r="E5" s="18" t="s">
        <v>1072</v>
      </c>
      <c r="F5" s="18" t="s">
        <v>1103</v>
      </c>
      <c r="G5" s="18">
        <v>1075</v>
      </c>
      <c r="H5" s="18">
        <v>829</v>
      </c>
      <c r="I5" s="18">
        <v>216</v>
      </c>
      <c r="J5" s="18">
        <v>0</v>
      </c>
      <c r="K5" s="18">
        <v>0</v>
      </c>
      <c r="L5" s="18">
        <v>0</v>
      </c>
      <c r="M5" s="18">
        <v>0</v>
      </c>
      <c r="N5" s="19" t="s">
        <v>2303</v>
      </c>
      <c r="O5" s="19" t="s">
        <v>2303</v>
      </c>
      <c r="P5" s="19" t="s">
        <v>2303</v>
      </c>
      <c r="Q5" s="18">
        <v>15</v>
      </c>
      <c r="R5" s="18">
        <v>0</v>
      </c>
      <c r="S5" s="18">
        <v>15</v>
      </c>
      <c r="T5" s="18">
        <v>0</v>
      </c>
      <c r="U5" s="18">
        <v>0</v>
      </c>
      <c r="V5" s="18">
        <v>0</v>
      </c>
      <c r="W5" s="18">
        <v>0</v>
      </c>
      <c r="X5" s="25">
        <v>79</v>
      </c>
    </row>
    <row r="6" spans="1:24" s="21" customFormat="1" ht="11" x14ac:dyDescent="0.2">
      <c r="A6" s="18">
        <f t="shared" si="0"/>
        <v>4</v>
      </c>
      <c r="B6" s="18" t="s">
        <v>934</v>
      </c>
      <c r="C6" s="18" t="s">
        <v>2148</v>
      </c>
      <c r="D6" s="18">
        <v>2</v>
      </c>
      <c r="E6" s="18" t="s">
        <v>1071</v>
      </c>
      <c r="F6" s="18" t="s">
        <v>1103</v>
      </c>
      <c r="G6" s="18">
        <v>1071</v>
      </c>
      <c r="H6" s="18">
        <v>729</v>
      </c>
      <c r="I6" s="18">
        <v>332</v>
      </c>
      <c r="J6" s="18">
        <v>5</v>
      </c>
      <c r="K6" s="18">
        <v>0</v>
      </c>
      <c r="L6" s="18">
        <v>0</v>
      </c>
      <c r="M6" s="18">
        <v>0</v>
      </c>
      <c r="N6" s="19" t="s">
        <v>2303</v>
      </c>
      <c r="O6" s="19" t="s">
        <v>2303</v>
      </c>
      <c r="P6" s="19" t="s">
        <v>2303</v>
      </c>
      <c r="Q6" s="18">
        <v>5</v>
      </c>
      <c r="R6" s="18">
        <v>0</v>
      </c>
      <c r="S6" s="18">
        <v>0</v>
      </c>
      <c r="T6" s="18">
        <v>0</v>
      </c>
      <c r="U6" s="18">
        <v>0</v>
      </c>
      <c r="V6" s="18">
        <v>0</v>
      </c>
      <c r="W6" s="18">
        <v>0</v>
      </c>
      <c r="X6" s="25">
        <v>377</v>
      </c>
    </row>
    <row r="7" spans="1:24" s="21" customFormat="1" ht="11" x14ac:dyDescent="0.2">
      <c r="A7" s="18">
        <f t="shared" si="0"/>
        <v>5</v>
      </c>
      <c r="B7" s="18" t="s">
        <v>688</v>
      </c>
      <c r="C7" s="18" t="s">
        <v>1926</v>
      </c>
      <c r="D7" s="18">
        <v>4</v>
      </c>
      <c r="E7" s="18" t="s">
        <v>1072</v>
      </c>
      <c r="F7" s="18" t="s">
        <v>1103</v>
      </c>
      <c r="G7" s="18">
        <v>1040</v>
      </c>
      <c r="H7" s="18">
        <v>887</v>
      </c>
      <c r="I7" s="18">
        <v>113</v>
      </c>
      <c r="J7" s="18">
        <v>0</v>
      </c>
      <c r="K7" s="18">
        <v>10</v>
      </c>
      <c r="L7" s="18">
        <v>0</v>
      </c>
      <c r="M7" s="18">
        <v>0</v>
      </c>
      <c r="N7" s="19" t="s">
        <v>2303</v>
      </c>
      <c r="O7" s="19" t="s">
        <v>2303</v>
      </c>
      <c r="P7" s="19" t="s">
        <v>2303</v>
      </c>
      <c r="Q7" s="18">
        <v>15</v>
      </c>
      <c r="R7" s="18">
        <v>0</v>
      </c>
      <c r="S7" s="18">
        <v>0</v>
      </c>
      <c r="T7" s="18">
        <v>0</v>
      </c>
      <c r="U7" s="18">
        <v>15</v>
      </c>
      <c r="V7" s="18">
        <v>0</v>
      </c>
      <c r="W7" s="18">
        <v>0</v>
      </c>
      <c r="X7" s="25">
        <v>701</v>
      </c>
    </row>
    <row r="8" spans="1:24" s="21" customFormat="1" ht="11" x14ac:dyDescent="0.2">
      <c r="A8" s="18">
        <f t="shared" si="0"/>
        <v>6</v>
      </c>
      <c r="B8" s="18" t="s">
        <v>145</v>
      </c>
      <c r="C8" s="18" t="s">
        <v>1318</v>
      </c>
      <c r="D8" s="18">
        <v>1</v>
      </c>
      <c r="E8" s="18" t="s">
        <v>1070</v>
      </c>
      <c r="F8" s="18" t="s">
        <v>1103</v>
      </c>
      <c r="G8" s="18">
        <v>953</v>
      </c>
      <c r="H8" s="18">
        <v>815</v>
      </c>
      <c r="I8" s="18">
        <v>93</v>
      </c>
      <c r="J8" s="18">
        <v>0</v>
      </c>
      <c r="K8" s="18">
        <v>0</v>
      </c>
      <c r="L8" s="18">
        <v>0</v>
      </c>
      <c r="M8" s="18">
        <v>0</v>
      </c>
      <c r="N8" s="19" t="s">
        <v>2303</v>
      </c>
      <c r="O8" s="19" t="s">
        <v>2303</v>
      </c>
      <c r="P8" s="19" t="s">
        <v>2303</v>
      </c>
      <c r="Q8" s="18">
        <v>10</v>
      </c>
      <c r="R8" s="18">
        <v>0</v>
      </c>
      <c r="S8" s="18">
        <v>10</v>
      </c>
      <c r="T8" s="18">
        <v>10</v>
      </c>
      <c r="U8" s="18">
        <v>15</v>
      </c>
      <c r="V8" s="18">
        <v>0</v>
      </c>
      <c r="W8" s="18">
        <v>0</v>
      </c>
      <c r="X8" s="25">
        <v>243</v>
      </c>
    </row>
    <row r="9" spans="1:24" s="21" customFormat="1" ht="11" x14ac:dyDescent="0.2">
      <c r="A9" s="18">
        <f t="shared" si="0"/>
        <v>7</v>
      </c>
      <c r="B9" s="18" t="s">
        <v>217</v>
      </c>
      <c r="C9" s="18" t="s">
        <v>1389</v>
      </c>
      <c r="D9" s="18">
        <v>1</v>
      </c>
      <c r="E9" s="18" t="s">
        <v>1070</v>
      </c>
      <c r="F9" s="18" t="s">
        <v>1103</v>
      </c>
      <c r="G9" s="18">
        <v>949</v>
      </c>
      <c r="H9" s="18">
        <v>781</v>
      </c>
      <c r="I9" s="18">
        <v>123</v>
      </c>
      <c r="J9" s="18">
        <v>0</v>
      </c>
      <c r="K9" s="18">
        <v>0</v>
      </c>
      <c r="L9" s="18">
        <v>0</v>
      </c>
      <c r="M9" s="18">
        <v>0</v>
      </c>
      <c r="N9" s="19" t="s">
        <v>2303</v>
      </c>
      <c r="O9" s="19" t="s">
        <v>2303</v>
      </c>
      <c r="P9" s="19" t="s">
        <v>2303</v>
      </c>
      <c r="Q9" s="18">
        <v>15</v>
      </c>
      <c r="R9" s="18">
        <v>0</v>
      </c>
      <c r="S9" s="18">
        <v>15</v>
      </c>
      <c r="T9" s="18">
        <v>0</v>
      </c>
      <c r="U9" s="18">
        <v>15</v>
      </c>
      <c r="V9" s="18">
        <v>0</v>
      </c>
      <c r="W9" s="18">
        <v>0</v>
      </c>
      <c r="X9" s="25">
        <v>77</v>
      </c>
    </row>
    <row r="10" spans="1:24" s="21" customFormat="1" ht="11" x14ac:dyDescent="0.2">
      <c r="A10" s="18">
        <f t="shared" si="0"/>
        <v>8</v>
      </c>
      <c r="B10" s="18" t="s">
        <v>421</v>
      </c>
      <c r="C10" s="18" t="s">
        <v>1597</v>
      </c>
      <c r="D10" s="18">
        <v>1</v>
      </c>
      <c r="E10" s="18" t="s">
        <v>1070</v>
      </c>
      <c r="F10" s="18" t="s">
        <v>1103</v>
      </c>
      <c r="G10" s="18">
        <v>946</v>
      </c>
      <c r="H10" s="18">
        <v>856</v>
      </c>
      <c r="I10" s="18">
        <v>65</v>
      </c>
      <c r="J10" s="18">
        <v>5</v>
      </c>
      <c r="K10" s="18">
        <v>0</v>
      </c>
      <c r="L10" s="18">
        <v>0</v>
      </c>
      <c r="M10" s="18">
        <v>0</v>
      </c>
      <c r="N10" s="19" t="s">
        <v>2303</v>
      </c>
      <c r="O10" s="19" t="s">
        <v>2303</v>
      </c>
      <c r="P10" s="19" t="s">
        <v>2303</v>
      </c>
      <c r="Q10" s="18">
        <v>5</v>
      </c>
      <c r="R10" s="18">
        <v>0</v>
      </c>
      <c r="S10" s="18">
        <v>0</v>
      </c>
      <c r="T10" s="18">
        <v>0</v>
      </c>
      <c r="U10" s="18">
        <v>15</v>
      </c>
      <c r="V10" s="18">
        <v>0</v>
      </c>
      <c r="W10" s="18">
        <v>0</v>
      </c>
      <c r="X10" s="25">
        <v>159</v>
      </c>
    </row>
    <row r="11" spans="1:24" s="21" customFormat="1" ht="11" x14ac:dyDescent="0.2">
      <c r="A11" s="18">
        <f t="shared" si="0"/>
        <v>9</v>
      </c>
      <c r="B11" s="18" t="s">
        <v>295</v>
      </c>
      <c r="C11" s="18" t="s">
        <v>1471</v>
      </c>
      <c r="D11" s="18">
        <v>4</v>
      </c>
      <c r="E11" s="18" t="s">
        <v>1072</v>
      </c>
      <c r="F11" s="18" t="s">
        <v>1103</v>
      </c>
      <c r="G11" s="18">
        <v>938</v>
      </c>
      <c r="H11" s="18">
        <v>733</v>
      </c>
      <c r="I11" s="18">
        <v>200</v>
      </c>
      <c r="J11" s="18">
        <v>0</v>
      </c>
      <c r="K11" s="18">
        <v>0</v>
      </c>
      <c r="L11" s="18">
        <v>0</v>
      </c>
      <c r="M11" s="18">
        <v>0</v>
      </c>
      <c r="N11" s="19" t="s">
        <v>2303</v>
      </c>
      <c r="O11" s="19" t="s">
        <v>2303</v>
      </c>
      <c r="P11" s="19" t="s">
        <v>2303</v>
      </c>
      <c r="Q11" s="18">
        <v>5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25">
        <v>116</v>
      </c>
    </row>
    <row r="12" spans="1:24" s="21" customFormat="1" ht="11" x14ac:dyDescent="0.2">
      <c r="A12" s="18">
        <f t="shared" si="0"/>
        <v>10</v>
      </c>
      <c r="B12" s="18" t="s">
        <v>524</v>
      </c>
      <c r="C12" s="18" t="s">
        <v>1712</v>
      </c>
      <c r="D12" s="18">
        <v>6</v>
      </c>
      <c r="E12" s="18" t="s">
        <v>1076</v>
      </c>
      <c r="F12" s="18" t="s">
        <v>1103</v>
      </c>
      <c r="G12" s="18">
        <v>937</v>
      </c>
      <c r="H12" s="18">
        <v>821</v>
      </c>
      <c r="I12" s="18">
        <v>56</v>
      </c>
      <c r="J12" s="18">
        <v>5</v>
      </c>
      <c r="K12" s="18">
        <v>0</v>
      </c>
      <c r="L12" s="18">
        <v>0</v>
      </c>
      <c r="M12" s="18">
        <v>0</v>
      </c>
      <c r="N12" s="19" t="s">
        <v>2303</v>
      </c>
      <c r="O12" s="19" t="s">
        <v>2303</v>
      </c>
      <c r="P12" s="19" t="s">
        <v>2303</v>
      </c>
      <c r="Q12" s="18">
        <v>15</v>
      </c>
      <c r="R12" s="18">
        <v>0</v>
      </c>
      <c r="S12" s="18">
        <v>15</v>
      </c>
      <c r="T12" s="18">
        <v>10</v>
      </c>
      <c r="U12" s="18">
        <v>15</v>
      </c>
      <c r="V12" s="18">
        <v>0</v>
      </c>
      <c r="W12" s="18">
        <v>0</v>
      </c>
      <c r="X12" s="25">
        <v>88</v>
      </c>
    </row>
    <row r="13" spans="1:24" s="21" customFormat="1" ht="11" x14ac:dyDescent="0.2">
      <c r="A13" s="18">
        <f t="shared" si="0"/>
        <v>11</v>
      </c>
      <c r="B13" s="18" t="s">
        <v>70</v>
      </c>
      <c r="C13" s="18" t="s">
        <v>1250</v>
      </c>
      <c r="D13" s="18">
        <v>4</v>
      </c>
      <c r="E13" s="18" t="s">
        <v>1072</v>
      </c>
      <c r="F13" s="18" t="s">
        <v>1103</v>
      </c>
      <c r="G13" s="18">
        <v>928</v>
      </c>
      <c r="H13" s="18">
        <v>795</v>
      </c>
      <c r="I13" s="18">
        <v>123</v>
      </c>
      <c r="J13" s="18">
        <v>0</v>
      </c>
      <c r="K13" s="18">
        <v>0</v>
      </c>
      <c r="L13" s="18">
        <v>0</v>
      </c>
      <c r="M13" s="18">
        <v>0</v>
      </c>
      <c r="N13" s="19" t="s">
        <v>2303</v>
      </c>
      <c r="O13" s="19" t="s">
        <v>2303</v>
      </c>
      <c r="P13" s="19" t="s">
        <v>2303</v>
      </c>
      <c r="Q13" s="18">
        <v>5</v>
      </c>
      <c r="R13" s="18">
        <v>0</v>
      </c>
      <c r="S13" s="18">
        <v>5</v>
      </c>
      <c r="T13" s="18">
        <v>0</v>
      </c>
      <c r="U13" s="18">
        <v>0</v>
      </c>
      <c r="V13" s="18">
        <v>0</v>
      </c>
      <c r="W13" s="18">
        <v>0</v>
      </c>
      <c r="X13" s="25">
        <v>720</v>
      </c>
    </row>
    <row r="14" spans="1:24" s="21" customFormat="1" ht="11" x14ac:dyDescent="0.2">
      <c r="A14" s="18">
        <f t="shared" si="0"/>
        <v>12</v>
      </c>
      <c r="B14" s="18" t="s">
        <v>452</v>
      </c>
      <c r="C14" s="18" t="s">
        <v>1631</v>
      </c>
      <c r="D14" s="18">
        <v>2</v>
      </c>
      <c r="E14" s="18" t="s">
        <v>1071</v>
      </c>
      <c r="F14" s="18" t="s">
        <v>1103</v>
      </c>
      <c r="G14" s="18">
        <v>901</v>
      </c>
      <c r="H14" s="18">
        <v>751</v>
      </c>
      <c r="I14" s="18">
        <v>105</v>
      </c>
      <c r="J14" s="18">
        <v>5</v>
      </c>
      <c r="K14" s="18">
        <v>0</v>
      </c>
      <c r="L14" s="18">
        <v>0</v>
      </c>
      <c r="M14" s="18">
        <v>0</v>
      </c>
      <c r="N14" s="19" t="s">
        <v>2303</v>
      </c>
      <c r="O14" s="19" t="s">
        <v>2303</v>
      </c>
      <c r="P14" s="19" t="s">
        <v>2303</v>
      </c>
      <c r="Q14" s="18">
        <v>10</v>
      </c>
      <c r="R14" s="18">
        <v>0</v>
      </c>
      <c r="S14" s="18">
        <v>5</v>
      </c>
      <c r="T14" s="18">
        <v>10</v>
      </c>
      <c r="U14" s="18">
        <v>15</v>
      </c>
      <c r="V14" s="18">
        <v>0</v>
      </c>
      <c r="W14" s="18">
        <v>0</v>
      </c>
      <c r="X14" s="25">
        <v>7</v>
      </c>
    </row>
    <row r="15" spans="1:24" s="21" customFormat="1" ht="11" x14ac:dyDescent="0.2">
      <c r="A15" s="18">
        <f t="shared" si="0"/>
        <v>13</v>
      </c>
      <c r="B15" s="18" t="s">
        <v>561</v>
      </c>
      <c r="C15" s="18" t="s">
        <v>1754</v>
      </c>
      <c r="D15" s="18">
        <v>4</v>
      </c>
      <c r="E15" s="18" t="s">
        <v>1072</v>
      </c>
      <c r="F15" s="18" t="s">
        <v>1103</v>
      </c>
      <c r="G15" s="18">
        <v>893</v>
      </c>
      <c r="H15" s="18">
        <v>838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9" t="s">
        <v>2303</v>
      </c>
      <c r="O15" s="19" t="s">
        <v>2303</v>
      </c>
      <c r="P15" s="19" t="s">
        <v>2303</v>
      </c>
      <c r="Q15" s="18">
        <v>15</v>
      </c>
      <c r="R15" s="18">
        <v>0</v>
      </c>
      <c r="S15" s="18">
        <v>15</v>
      </c>
      <c r="T15" s="18">
        <v>10</v>
      </c>
      <c r="U15" s="18">
        <v>15</v>
      </c>
      <c r="V15" s="18">
        <v>0</v>
      </c>
      <c r="W15" s="18">
        <v>0</v>
      </c>
      <c r="X15" s="25">
        <v>10</v>
      </c>
    </row>
    <row r="16" spans="1:24" s="21" customFormat="1" ht="11" x14ac:dyDescent="0.2">
      <c r="A16" s="18">
        <f t="shared" si="0"/>
        <v>14</v>
      </c>
      <c r="B16" s="18" t="s">
        <v>117</v>
      </c>
      <c r="C16" s="18" t="s">
        <v>2103</v>
      </c>
      <c r="D16" s="18">
        <v>1</v>
      </c>
      <c r="E16" s="18" t="s">
        <v>1070</v>
      </c>
      <c r="F16" s="18" t="s">
        <v>1103</v>
      </c>
      <c r="G16" s="18">
        <v>865</v>
      </c>
      <c r="H16" s="18">
        <v>800</v>
      </c>
      <c r="I16" s="18">
        <v>0</v>
      </c>
      <c r="J16" s="18">
        <v>5</v>
      </c>
      <c r="K16" s="18">
        <v>0</v>
      </c>
      <c r="L16" s="18">
        <v>0</v>
      </c>
      <c r="M16" s="18">
        <v>0</v>
      </c>
      <c r="N16" s="19" t="s">
        <v>2303</v>
      </c>
      <c r="O16" s="19" t="s">
        <v>2303</v>
      </c>
      <c r="P16" s="19" t="s">
        <v>2303</v>
      </c>
      <c r="Q16" s="18">
        <v>15</v>
      </c>
      <c r="R16" s="18">
        <v>0</v>
      </c>
      <c r="S16" s="18">
        <v>10</v>
      </c>
      <c r="T16" s="18">
        <v>10</v>
      </c>
      <c r="U16" s="18">
        <v>15</v>
      </c>
      <c r="V16" s="18">
        <v>10</v>
      </c>
      <c r="W16" s="18">
        <v>0</v>
      </c>
      <c r="X16" s="25">
        <v>44</v>
      </c>
    </row>
    <row r="17" spans="1:24" s="21" customFormat="1" ht="11" x14ac:dyDescent="0.2">
      <c r="A17" s="18">
        <f t="shared" si="0"/>
        <v>15</v>
      </c>
      <c r="B17" s="18" t="s">
        <v>449</v>
      </c>
      <c r="C17" s="18" t="s">
        <v>1628</v>
      </c>
      <c r="D17" s="18">
        <v>4</v>
      </c>
      <c r="E17" s="18" t="s">
        <v>1072</v>
      </c>
      <c r="F17" s="18" t="s">
        <v>1103</v>
      </c>
      <c r="G17" s="18">
        <v>832</v>
      </c>
      <c r="H17" s="18">
        <v>719</v>
      </c>
      <c r="I17" s="18">
        <v>93</v>
      </c>
      <c r="J17" s="18">
        <v>0</v>
      </c>
      <c r="K17" s="18">
        <v>0</v>
      </c>
      <c r="L17" s="18">
        <v>0</v>
      </c>
      <c r="M17" s="18">
        <v>0</v>
      </c>
      <c r="N17" s="19" t="s">
        <v>2303</v>
      </c>
      <c r="O17" s="19" t="s">
        <v>2303</v>
      </c>
      <c r="P17" s="19" t="s">
        <v>2303</v>
      </c>
      <c r="Q17" s="18">
        <v>5</v>
      </c>
      <c r="R17" s="18">
        <v>0</v>
      </c>
      <c r="S17" s="18">
        <v>15</v>
      </c>
      <c r="T17" s="18">
        <v>0</v>
      </c>
      <c r="U17" s="18">
        <v>0</v>
      </c>
      <c r="V17" s="18">
        <v>0</v>
      </c>
      <c r="W17" s="18">
        <v>0</v>
      </c>
      <c r="X17" s="25">
        <v>7</v>
      </c>
    </row>
    <row r="18" spans="1:24" s="21" customFormat="1" ht="11" x14ac:dyDescent="0.2">
      <c r="A18" s="18">
        <f t="shared" si="0"/>
        <v>16</v>
      </c>
      <c r="B18" s="18" t="s">
        <v>669</v>
      </c>
      <c r="C18" s="18" t="s">
        <v>1153</v>
      </c>
      <c r="D18" s="18">
        <v>2</v>
      </c>
      <c r="E18" s="18" t="s">
        <v>1071</v>
      </c>
      <c r="F18" s="18" t="s">
        <v>1103</v>
      </c>
      <c r="G18" s="18">
        <v>812</v>
      </c>
      <c r="H18" s="18">
        <v>787</v>
      </c>
      <c r="I18" s="18">
        <v>0</v>
      </c>
      <c r="J18" s="18">
        <v>5</v>
      </c>
      <c r="K18" s="18">
        <v>0</v>
      </c>
      <c r="L18" s="18">
        <v>0</v>
      </c>
      <c r="M18" s="18">
        <v>0</v>
      </c>
      <c r="N18" s="19" t="s">
        <v>2303</v>
      </c>
      <c r="O18" s="19" t="s">
        <v>2303</v>
      </c>
      <c r="P18" s="19" t="s">
        <v>2303</v>
      </c>
      <c r="Q18" s="18">
        <v>5</v>
      </c>
      <c r="R18" s="18">
        <v>0</v>
      </c>
      <c r="S18" s="18">
        <v>0</v>
      </c>
      <c r="T18" s="18">
        <v>0</v>
      </c>
      <c r="U18" s="18">
        <v>15</v>
      </c>
      <c r="V18" s="18">
        <v>0</v>
      </c>
      <c r="W18" s="18">
        <v>0</v>
      </c>
      <c r="X18" s="25">
        <v>6</v>
      </c>
    </row>
    <row r="19" spans="1:24" s="21" customFormat="1" ht="11" x14ac:dyDescent="0.2">
      <c r="A19" s="18">
        <f t="shared" si="0"/>
        <v>17</v>
      </c>
      <c r="B19" s="18" t="s">
        <v>983</v>
      </c>
      <c r="C19" s="18" t="s">
        <v>2107</v>
      </c>
      <c r="D19" s="18">
        <v>1</v>
      </c>
      <c r="E19" s="18" t="s">
        <v>1070</v>
      </c>
      <c r="F19" s="18" t="s">
        <v>1103</v>
      </c>
      <c r="G19" s="18">
        <v>809</v>
      </c>
      <c r="H19" s="18">
        <v>671</v>
      </c>
      <c r="I19" s="18">
        <v>113</v>
      </c>
      <c r="J19" s="18">
        <v>5</v>
      </c>
      <c r="K19" s="18">
        <v>0</v>
      </c>
      <c r="L19" s="18">
        <v>0</v>
      </c>
      <c r="M19" s="18">
        <v>0</v>
      </c>
      <c r="N19" s="19" t="s">
        <v>2303</v>
      </c>
      <c r="O19" s="19" t="s">
        <v>2303</v>
      </c>
      <c r="P19" s="19" t="s">
        <v>2303</v>
      </c>
      <c r="Q19" s="18">
        <v>5</v>
      </c>
      <c r="R19" s="18">
        <v>0</v>
      </c>
      <c r="S19" s="18">
        <v>0</v>
      </c>
      <c r="T19" s="18">
        <v>0</v>
      </c>
      <c r="U19" s="18">
        <v>15</v>
      </c>
      <c r="V19" s="18">
        <v>0</v>
      </c>
      <c r="W19" s="18">
        <v>0</v>
      </c>
      <c r="X19" s="25">
        <v>120</v>
      </c>
    </row>
    <row r="20" spans="1:24" s="21" customFormat="1" ht="11" x14ac:dyDescent="0.2">
      <c r="A20" s="18">
        <f t="shared" si="0"/>
        <v>18</v>
      </c>
      <c r="B20" s="18" t="s">
        <v>731</v>
      </c>
      <c r="C20" s="18" t="s">
        <v>1175</v>
      </c>
      <c r="D20" s="18">
        <v>2</v>
      </c>
      <c r="E20" s="18" t="s">
        <v>1071</v>
      </c>
      <c r="F20" s="18" t="s">
        <v>1103</v>
      </c>
      <c r="G20" s="18">
        <v>807</v>
      </c>
      <c r="H20" s="18">
        <v>772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9" t="s">
        <v>2303</v>
      </c>
      <c r="O20" s="19" t="s">
        <v>2303</v>
      </c>
      <c r="P20" s="19" t="s">
        <v>2303</v>
      </c>
      <c r="Q20" s="18">
        <v>10</v>
      </c>
      <c r="R20" s="18">
        <v>0</v>
      </c>
      <c r="S20" s="18">
        <v>0</v>
      </c>
      <c r="T20" s="18">
        <v>10</v>
      </c>
      <c r="U20" s="18">
        <v>15</v>
      </c>
      <c r="V20" s="18">
        <v>0</v>
      </c>
      <c r="W20" s="18">
        <v>0</v>
      </c>
      <c r="X20" s="25">
        <v>131</v>
      </c>
    </row>
    <row r="21" spans="1:24" s="21" customFormat="1" ht="11" x14ac:dyDescent="0.2">
      <c r="A21" s="18">
        <f t="shared" si="0"/>
        <v>19</v>
      </c>
      <c r="B21" s="18" t="s">
        <v>985</v>
      </c>
      <c r="C21" s="18" t="s">
        <v>2205</v>
      </c>
      <c r="D21" s="18">
        <v>5</v>
      </c>
      <c r="E21" s="18" t="s">
        <v>1074</v>
      </c>
      <c r="F21" s="18" t="s">
        <v>1103</v>
      </c>
      <c r="G21" s="18">
        <v>799</v>
      </c>
      <c r="H21" s="18">
        <v>666</v>
      </c>
      <c r="I21" s="18">
        <v>123</v>
      </c>
      <c r="J21" s="18">
        <v>0</v>
      </c>
      <c r="K21" s="18">
        <v>0</v>
      </c>
      <c r="L21" s="18">
        <v>0</v>
      </c>
      <c r="M21" s="18">
        <v>5</v>
      </c>
      <c r="N21" s="19" t="s">
        <v>2303</v>
      </c>
      <c r="O21" s="19" t="s">
        <v>2303</v>
      </c>
      <c r="P21" s="19" t="s">
        <v>2303</v>
      </c>
      <c r="Q21" s="18">
        <v>5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25">
        <v>191</v>
      </c>
    </row>
    <row r="22" spans="1:24" s="21" customFormat="1" ht="11" x14ac:dyDescent="0.2">
      <c r="A22" s="18">
        <f t="shared" si="0"/>
        <v>20</v>
      </c>
      <c r="B22" s="18" t="s">
        <v>370</v>
      </c>
      <c r="C22" s="18" t="s">
        <v>1542</v>
      </c>
      <c r="D22" s="18">
        <v>2</v>
      </c>
      <c r="E22" s="18" t="s">
        <v>1071</v>
      </c>
      <c r="F22" s="18" t="s">
        <v>1103</v>
      </c>
      <c r="G22" s="18">
        <v>793</v>
      </c>
      <c r="H22" s="18">
        <v>768</v>
      </c>
      <c r="I22" s="18">
        <v>0</v>
      </c>
      <c r="J22" s="18">
        <v>5</v>
      </c>
      <c r="K22" s="18">
        <v>0</v>
      </c>
      <c r="L22" s="18">
        <v>0</v>
      </c>
      <c r="M22" s="18">
        <v>0</v>
      </c>
      <c r="N22" s="19" t="s">
        <v>2303</v>
      </c>
      <c r="O22" s="19" t="s">
        <v>2303</v>
      </c>
      <c r="P22" s="19" t="s">
        <v>2303</v>
      </c>
      <c r="Q22" s="18">
        <v>5</v>
      </c>
      <c r="R22" s="18">
        <v>0</v>
      </c>
      <c r="S22" s="18">
        <v>0</v>
      </c>
      <c r="T22" s="18">
        <v>0</v>
      </c>
      <c r="U22" s="18">
        <v>15</v>
      </c>
      <c r="V22" s="18">
        <v>0</v>
      </c>
      <c r="W22" s="18">
        <v>0</v>
      </c>
      <c r="X22" s="25">
        <v>15</v>
      </c>
    </row>
    <row r="23" spans="1:24" s="21" customFormat="1" ht="11" x14ac:dyDescent="0.2">
      <c r="A23" s="18">
        <f t="shared" si="0"/>
        <v>21</v>
      </c>
      <c r="B23" s="18" t="s">
        <v>2377</v>
      </c>
      <c r="C23" s="18" t="s">
        <v>2378</v>
      </c>
      <c r="D23" s="18">
        <v>4</v>
      </c>
      <c r="E23" s="18" t="s">
        <v>2379</v>
      </c>
      <c r="F23" s="18" t="s">
        <v>1103</v>
      </c>
      <c r="G23" s="18">
        <v>785</v>
      </c>
      <c r="H23" s="18">
        <v>740</v>
      </c>
      <c r="I23" s="18">
        <v>0</v>
      </c>
      <c r="J23" s="18">
        <v>5</v>
      </c>
      <c r="K23" s="18">
        <v>0</v>
      </c>
      <c r="L23" s="18">
        <v>0</v>
      </c>
      <c r="M23" s="18">
        <v>0</v>
      </c>
      <c r="N23" s="19" t="s">
        <v>2303</v>
      </c>
      <c r="O23" s="19" t="s">
        <v>2303</v>
      </c>
      <c r="P23" s="19" t="s">
        <v>2303</v>
      </c>
      <c r="Q23" s="18">
        <v>15</v>
      </c>
      <c r="R23" s="18">
        <v>0</v>
      </c>
      <c r="S23" s="18">
        <v>15</v>
      </c>
      <c r="T23" s="18">
        <v>10</v>
      </c>
      <c r="U23" s="18">
        <v>0</v>
      </c>
      <c r="V23" s="18">
        <v>0</v>
      </c>
      <c r="W23" s="18">
        <v>0</v>
      </c>
      <c r="X23" s="25">
        <v>7</v>
      </c>
    </row>
    <row r="24" spans="1:24" s="21" customFormat="1" ht="11" x14ac:dyDescent="0.2">
      <c r="A24" s="18">
        <f t="shared" si="0"/>
        <v>22</v>
      </c>
      <c r="B24" s="18" t="s">
        <v>460</v>
      </c>
      <c r="C24" s="18" t="s">
        <v>1639</v>
      </c>
      <c r="D24" s="18">
        <v>4</v>
      </c>
      <c r="E24" s="18" t="s">
        <v>1072</v>
      </c>
      <c r="F24" s="18" t="s">
        <v>1103</v>
      </c>
      <c r="G24" s="18">
        <v>784</v>
      </c>
      <c r="H24" s="18">
        <v>779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9" t="s">
        <v>2303</v>
      </c>
      <c r="O24" s="19" t="s">
        <v>2303</v>
      </c>
      <c r="P24" s="19" t="s">
        <v>2303</v>
      </c>
      <c r="Q24" s="18">
        <v>5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  <c r="X24" s="25">
        <v>183</v>
      </c>
    </row>
    <row r="25" spans="1:24" s="21" customFormat="1" ht="11" x14ac:dyDescent="0.2">
      <c r="A25" s="18">
        <f t="shared" si="0"/>
        <v>23</v>
      </c>
      <c r="B25" s="18" t="s">
        <v>1148</v>
      </c>
      <c r="C25" s="18" t="s">
        <v>1199</v>
      </c>
      <c r="D25" s="18">
        <v>2</v>
      </c>
      <c r="E25" s="18" t="s">
        <v>1071</v>
      </c>
      <c r="F25" s="18" t="s">
        <v>1103</v>
      </c>
      <c r="G25" s="18">
        <v>765</v>
      </c>
      <c r="H25" s="18">
        <v>730</v>
      </c>
      <c r="I25" s="18">
        <v>0</v>
      </c>
      <c r="J25" s="18">
        <v>5</v>
      </c>
      <c r="K25" s="18">
        <v>0</v>
      </c>
      <c r="L25" s="18">
        <v>0</v>
      </c>
      <c r="M25" s="18">
        <v>0</v>
      </c>
      <c r="N25" s="19" t="s">
        <v>2303</v>
      </c>
      <c r="O25" s="19" t="s">
        <v>2303</v>
      </c>
      <c r="P25" s="19" t="s">
        <v>2303</v>
      </c>
      <c r="Q25" s="18">
        <v>10</v>
      </c>
      <c r="R25" s="18">
        <v>0</v>
      </c>
      <c r="S25" s="18">
        <v>5</v>
      </c>
      <c r="T25" s="18">
        <v>0</v>
      </c>
      <c r="U25" s="18">
        <v>15</v>
      </c>
      <c r="V25" s="18">
        <v>0</v>
      </c>
      <c r="W25" s="18">
        <v>0</v>
      </c>
      <c r="X25" s="25">
        <v>17</v>
      </c>
    </row>
    <row r="26" spans="1:24" s="21" customFormat="1" ht="11" x14ac:dyDescent="0.2">
      <c r="A26" s="18">
        <f t="shared" si="0"/>
        <v>24</v>
      </c>
      <c r="B26" s="18" t="s">
        <v>246</v>
      </c>
      <c r="C26" s="18" t="s">
        <v>1418</v>
      </c>
      <c r="D26" s="18">
        <v>6</v>
      </c>
      <c r="E26" s="18" t="s">
        <v>1076</v>
      </c>
      <c r="F26" s="18" t="s">
        <v>1103</v>
      </c>
      <c r="G26" s="18">
        <v>763</v>
      </c>
      <c r="H26" s="18">
        <v>718</v>
      </c>
      <c r="I26" s="18">
        <v>0</v>
      </c>
      <c r="J26" s="18">
        <v>5</v>
      </c>
      <c r="K26" s="18">
        <v>10</v>
      </c>
      <c r="L26" s="18">
        <v>0</v>
      </c>
      <c r="M26" s="18">
        <v>0</v>
      </c>
      <c r="N26" s="19" t="s">
        <v>2303</v>
      </c>
      <c r="O26" s="19" t="s">
        <v>2303</v>
      </c>
      <c r="P26" s="19" t="s">
        <v>2303</v>
      </c>
      <c r="Q26" s="18">
        <v>15</v>
      </c>
      <c r="R26" s="18">
        <v>0</v>
      </c>
      <c r="S26" s="18">
        <v>0</v>
      </c>
      <c r="T26" s="18">
        <v>0</v>
      </c>
      <c r="U26" s="18">
        <v>15</v>
      </c>
      <c r="V26" s="18">
        <v>0</v>
      </c>
      <c r="W26" s="18">
        <v>0</v>
      </c>
      <c r="X26" s="25">
        <v>0</v>
      </c>
    </row>
    <row r="27" spans="1:24" s="21" customFormat="1" ht="11" x14ac:dyDescent="0.2">
      <c r="A27" s="18">
        <f t="shared" si="0"/>
        <v>25</v>
      </c>
      <c r="B27" s="18" t="s">
        <v>130</v>
      </c>
      <c r="C27" s="18" t="s">
        <v>1302</v>
      </c>
      <c r="D27" s="18">
        <v>6</v>
      </c>
      <c r="E27" s="18" t="s">
        <v>1076</v>
      </c>
      <c r="F27" s="18" t="s">
        <v>1103</v>
      </c>
      <c r="G27" s="18">
        <v>755</v>
      </c>
      <c r="H27" s="18">
        <v>685</v>
      </c>
      <c r="I27" s="18">
        <v>0</v>
      </c>
      <c r="J27" s="18">
        <v>5</v>
      </c>
      <c r="K27" s="18">
        <v>10</v>
      </c>
      <c r="L27" s="18">
        <v>0</v>
      </c>
      <c r="M27" s="18">
        <v>0</v>
      </c>
      <c r="N27" s="19" t="s">
        <v>2303</v>
      </c>
      <c r="O27" s="19" t="s">
        <v>2303</v>
      </c>
      <c r="P27" s="19" t="s">
        <v>2303</v>
      </c>
      <c r="Q27" s="18">
        <v>15</v>
      </c>
      <c r="R27" s="18">
        <v>0</v>
      </c>
      <c r="S27" s="18">
        <v>15</v>
      </c>
      <c r="T27" s="18">
        <v>10</v>
      </c>
      <c r="U27" s="18">
        <v>15</v>
      </c>
      <c r="V27" s="18">
        <v>0</v>
      </c>
      <c r="W27" s="18">
        <v>0</v>
      </c>
      <c r="X27" s="25">
        <v>0</v>
      </c>
    </row>
    <row r="28" spans="1:24" s="21" customFormat="1" ht="11" x14ac:dyDescent="0.2">
      <c r="A28" s="18">
        <f t="shared" si="0"/>
        <v>26</v>
      </c>
      <c r="B28" s="18" t="s">
        <v>701</v>
      </c>
      <c r="C28" s="18" t="s">
        <v>1946</v>
      </c>
      <c r="D28" s="18">
        <v>1</v>
      </c>
      <c r="E28" s="18" t="s">
        <v>1070</v>
      </c>
      <c r="F28" s="18" t="s">
        <v>1103</v>
      </c>
      <c r="G28" s="18">
        <v>743</v>
      </c>
      <c r="H28" s="18">
        <v>615</v>
      </c>
      <c r="I28" s="18">
        <v>123</v>
      </c>
      <c r="J28" s="18">
        <v>0</v>
      </c>
      <c r="K28" s="18">
        <v>0</v>
      </c>
      <c r="L28" s="18">
        <v>0</v>
      </c>
      <c r="M28" s="18">
        <v>0</v>
      </c>
      <c r="N28" s="19" t="s">
        <v>2303</v>
      </c>
      <c r="O28" s="19" t="s">
        <v>2303</v>
      </c>
      <c r="P28" s="19" t="s">
        <v>2303</v>
      </c>
      <c r="Q28" s="18">
        <v>5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25">
        <v>2</v>
      </c>
    </row>
    <row r="29" spans="1:24" s="21" customFormat="1" ht="11" x14ac:dyDescent="0.2">
      <c r="A29" s="18">
        <f t="shared" si="0"/>
        <v>27</v>
      </c>
      <c r="B29" s="18" t="s">
        <v>888</v>
      </c>
      <c r="C29" s="18" t="s">
        <v>1814</v>
      </c>
      <c r="D29" s="18">
        <v>2</v>
      </c>
      <c r="E29" s="18" t="s">
        <v>1071</v>
      </c>
      <c r="F29" s="18" t="s">
        <v>1103</v>
      </c>
      <c r="G29" s="18">
        <v>741</v>
      </c>
      <c r="H29" s="18">
        <v>731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9" t="s">
        <v>2303</v>
      </c>
      <c r="O29" s="19" t="s">
        <v>2303</v>
      </c>
      <c r="P29" s="19" t="s">
        <v>2303</v>
      </c>
      <c r="Q29" s="18">
        <v>0</v>
      </c>
      <c r="R29" s="18">
        <v>0</v>
      </c>
      <c r="S29" s="18">
        <v>0</v>
      </c>
      <c r="T29" s="18">
        <v>0</v>
      </c>
      <c r="U29" s="18">
        <v>10</v>
      </c>
      <c r="V29" s="18">
        <v>0</v>
      </c>
      <c r="W29" s="18">
        <v>0</v>
      </c>
      <c r="X29" s="25">
        <v>47</v>
      </c>
    </row>
    <row r="30" spans="1:24" s="21" customFormat="1" ht="11" x14ac:dyDescent="0.2">
      <c r="A30" s="18">
        <f t="shared" si="0"/>
        <v>28</v>
      </c>
      <c r="B30" s="18" t="s">
        <v>191</v>
      </c>
      <c r="C30" s="18" t="s">
        <v>1363</v>
      </c>
      <c r="D30" s="18">
        <v>4</v>
      </c>
      <c r="E30" s="18" t="s">
        <v>1072</v>
      </c>
      <c r="F30" s="18" t="s">
        <v>1103</v>
      </c>
      <c r="G30" s="18">
        <v>735</v>
      </c>
      <c r="H30" s="18">
        <v>725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9" t="s">
        <v>2303</v>
      </c>
      <c r="O30" s="19" t="s">
        <v>2303</v>
      </c>
      <c r="P30" s="19" t="s">
        <v>2303</v>
      </c>
      <c r="Q30" s="18">
        <v>10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  <c r="X30" s="25">
        <v>159</v>
      </c>
    </row>
    <row r="31" spans="1:24" s="21" customFormat="1" ht="11" x14ac:dyDescent="0.2">
      <c r="A31" s="18">
        <f t="shared" si="0"/>
        <v>29</v>
      </c>
      <c r="B31" s="18" t="s">
        <v>288</v>
      </c>
      <c r="C31" s="18" t="s">
        <v>1463</v>
      </c>
      <c r="D31" s="18">
        <v>4</v>
      </c>
      <c r="E31" s="18" t="s">
        <v>1072</v>
      </c>
      <c r="F31" s="18" t="s">
        <v>1103</v>
      </c>
      <c r="G31" s="18">
        <v>733</v>
      </c>
      <c r="H31" s="18">
        <v>693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9" t="s">
        <v>2303</v>
      </c>
      <c r="O31" s="19" t="s">
        <v>2303</v>
      </c>
      <c r="P31" s="19" t="s">
        <v>2303</v>
      </c>
      <c r="Q31" s="18">
        <v>10</v>
      </c>
      <c r="R31" s="18">
        <v>0</v>
      </c>
      <c r="S31" s="18">
        <v>15</v>
      </c>
      <c r="T31" s="18">
        <v>0</v>
      </c>
      <c r="U31" s="18">
        <v>15</v>
      </c>
      <c r="V31" s="18">
        <v>0</v>
      </c>
      <c r="W31" s="18">
        <v>0</v>
      </c>
      <c r="X31" s="25">
        <v>6</v>
      </c>
    </row>
    <row r="32" spans="1:24" s="21" customFormat="1" ht="11" x14ac:dyDescent="0.2">
      <c r="A32" s="18">
        <f t="shared" si="0"/>
        <v>30</v>
      </c>
      <c r="B32" s="18" t="s">
        <v>344</v>
      </c>
      <c r="C32" s="18" t="s">
        <v>1517</v>
      </c>
      <c r="D32" s="18">
        <v>4</v>
      </c>
      <c r="E32" s="18" t="s">
        <v>1072</v>
      </c>
      <c r="F32" s="18" t="s">
        <v>1103</v>
      </c>
      <c r="G32" s="18">
        <v>730</v>
      </c>
      <c r="H32" s="18">
        <v>720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9" t="s">
        <v>2303</v>
      </c>
      <c r="O32" s="19" t="s">
        <v>2303</v>
      </c>
      <c r="P32" s="19" t="s">
        <v>2303</v>
      </c>
      <c r="Q32" s="18">
        <v>10</v>
      </c>
      <c r="R32" s="18">
        <v>0</v>
      </c>
      <c r="S32" s="18">
        <v>0</v>
      </c>
      <c r="T32" s="18">
        <v>0</v>
      </c>
      <c r="U32" s="18">
        <v>0</v>
      </c>
      <c r="V32" s="18">
        <v>0</v>
      </c>
      <c r="W32" s="18">
        <v>0</v>
      </c>
      <c r="X32" s="25">
        <v>44</v>
      </c>
    </row>
    <row r="33" spans="1:24" s="21" customFormat="1" ht="11" x14ac:dyDescent="0.2">
      <c r="A33" s="18">
        <f t="shared" si="0"/>
        <v>31</v>
      </c>
      <c r="B33" s="18" t="s">
        <v>1033</v>
      </c>
      <c r="C33" s="18" t="s">
        <v>2199</v>
      </c>
      <c r="D33" s="18">
        <v>4</v>
      </c>
      <c r="E33" s="18" t="s">
        <v>1072</v>
      </c>
      <c r="F33" s="18" t="s">
        <v>1103</v>
      </c>
      <c r="G33" s="18">
        <v>717</v>
      </c>
      <c r="H33" s="18">
        <v>697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9" t="s">
        <v>2303</v>
      </c>
      <c r="O33" s="19" t="s">
        <v>2303</v>
      </c>
      <c r="P33" s="19" t="s">
        <v>2303</v>
      </c>
      <c r="Q33" s="18">
        <v>5</v>
      </c>
      <c r="R33" s="18">
        <v>0</v>
      </c>
      <c r="S33" s="18">
        <v>0</v>
      </c>
      <c r="T33" s="18">
        <v>0</v>
      </c>
      <c r="U33" s="18">
        <v>15</v>
      </c>
      <c r="V33" s="18">
        <v>0</v>
      </c>
      <c r="W33" s="18">
        <v>0</v>
      </c>
      <c r="X33" s="25">
        <v>102</v>
      </c>
    </row>
    <row r="34" spans="1:24" s="21" customFormat="1" ht="11" x14ac:dyDescent="0.2">
      <c r="A34" s="18">
        <f t="shared" si="0"/>
        <v>32</v>
      </c>
      <c r="B34" s="18" t="s">
        <v>869</v>
      </c>
      <c r="C34" s="18" t="s">
        <v>1931</v>
      </c>
      <c r="D34" s="18">
        <v>2</v>
      </c>
      <c r="E34" s="18" t="s">
        <v>1071</v>
      </c>
      <c r="F34" s="18" t="s">
        <v>1103</v>
      </c>
      <c r="G34" s="18">
        <v>715</v>
      </c>
      <c r="H34" s="18">
        <v>690</v>
      </c>
      <c r="I34" s="18">
        <v>0</v>
      </c>
      <c r="J34" s="18">
        <v>5</v>
      </c>
      <c r="K34" s="18">
        <v>0</v>
      </c>
      <c r="L34" s="18">
        <v>0</v>
      </c>
      <c r="M34" s="18">
        <v>0</v>
      </c>
      <c r="N34" s="19" t="s">
        <v>2303</v>
      </c>
      <c r="O34" s="19" t="s">
        <v>2303</v>
      </c>
      <c r="P34" s="19" t="s">
        <v>2303</v>
      </c>
      <c r="Q34" s="18">
        <v>5</v>
      </c>
      <c r="R34" s="18">
        <v>0</v>
      </c>
      <c r="S34" s="18">
        <v>0</v>
      </c>
      <c r="T34" s="18">
        <v>0</v>
      </c>
      <c r="U34" s="18">
        <v>15</v>
      </c>
      <c r="V34" s="18">
        <v>0</v>
      </c>
      <c r="W34" s="18">
        <v>0</v>
      </c>
      <c r="X34" s="25">
        <v>1</v>
      </c>
    </row>
    <row r="35" spans="1:24" s="21" customFormat="1" ht="11" x14ac:dyDescent="0.2">
      <c r="A35" s="18">
        <f t="shared" si="0"/>
        <v>33</v>
      </c>
      <c r="B35" s="18" t="s">
        <v>636</v>
      </c>
      <c r="C35" s="18" t="s">
        <v>1853</v>
      </c>
      <c r="D35" s="18">
        <v>4</v>
      </c>
      <c r="E35" s="18" t="s">
        <v>1072</v>
      </c>
      <c r="F35" s="18" t="s">
        <v>1103</v>
      </c>
      <c r="G35" s="18">
        <v>677</v>
      </c>
      <c r="H35" s="18">
        <v>667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9" t="s">
        <v>2303</v>
      </c>
      <c r="O35" s="19" t="s">
        <v>2303</v>
      </c>
      <c r="P35" s="19" t="s">
        <v>2303</v>
      </c>
      <c r="Q35" s="18">
        <v>10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25">
        <v>0</v>
      </c>
    </row>
    <row r="36" spans="1:24" s="21" customFormat="1" ht="11" x14ac:dyDescent="0.2">
      <c r="A36" s="18">
        <f t="shared" si="0"/>
        <v>34</v>
      </c>
      <c r="B36" s="18" t="s">
        <v>437</v>
      </c>
      <c r="C36" s="18" t="s">
        <v>1615</v>
      </c>
      <c r="D36" s="18">
        <v>4</v>
      </c>
      <c r="E36" s="18" t="s">
        <v>1072</v>
      </c>
      <c r="F36" s="18" t="s">
        <v>1103</v>
      </c>
      <c r="G36" s="18">
        <v>659</v>
      </c>
      <c r="H36" s="18">
        <v>629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9" t="s">
        <v>2303</v>
      </c>
      <c r="O36" s="19" t="s">
        <v>2303</v>
      </c>
      <c r="P36" s="19" t="s">
        <v>2303</v>
      </c>
      <c r="Q36" s="18">
        <v>10</v>
      </c>
      <c r="R36" s="18">
        <v>0</v>
      </c>
      <c r="S36" s="18">
        <v>10</v>
      </c>
      <c r="T36" s="18">
        <v>10</v>
      </c>
      <c r="U36" s="18">
        <v>0</v>
      </c>
      <c r="V36" s="18">
        <v>0</v>
      </c>
      <c r="W36" s="18">
        <v>0</v>
      </c>
      <c r="X36" s="25">
        <v>12</v>
      </c>
    </row>
    <row r="37" spans="1:24" s="21" customFormat="1" ht="11" x14ac:dyDescent="0.2">
      <c r="A37" s="18">
        <f t="shared" si="0"/>
        <v>35</v>
      </c>
      <c r="B37" s="18" t="s">
        <v>301</v>
      </c>
      <c r="C37" s="18" t="s">
        <v>1477</v>
      </c>
      <c r="D37" s="18">
        <v>4</v>
      </c>
      <c r="E37" s="18" t="s">
        <v>1072</v>
      </c>
      <c r="F37" s="18" t="s">
        <v>1103</v>
      </c>
      <c r="G37" s="18">
        <v>658</v>
      </c>
      <c r="H37" s="18">
        <v>638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9" t="s">
        <v>2303</v>
      </c>
      <c r="O37" s="19" t="s">
        <v>2303</v>
      </c>
      <c r="P37" s="19" t="s">
        <v>2303</v>
      </c>
      <c r="Q37" s="18">
        <v>5</v>
      </c>
      <c r="R37" s="18">
        <v>0</v>
      </c>
      <c r="S37" s="18">
        <v>0</v>
      </c>
      <c r="T37" s="18">
        <v>0</v>
      </c>
      <c r="U37" s="18">
        <v>15</v>
      </c>
      <c r="V37" s="18">
        <v>0</v>
      </c>
      <c r="W37" s="18">
        <v>0</v>
      </c>
      <c r="X37" s="25">
        <v>58</v>
      </c>
    </row>
    <row r="38" spans="1:24" s="21" customFormat="1" ht="11" customHeight="1" x14ac:dyDescent="0.2">
      <c r="A38" s="18">
        <f t="shared" si="0"/>
        <v>36</v>
      </c>
      <c r="B38" s="18" t="s">
        <v>789</v>
      </c>
      <c r="C38" s="18" t="s">
        <v>2044</v>
      </c>
      <c r="D38" s="18">
        <v>1</v>
      </c>
      <c r="E38" s="18" t="s">
        <v>1070</v>
      </c>
      <c r="F38" s="18" t="s">
        <v>1103</v>
      </c>
      <c r="G38" s="18">
        <v>638</v>
      </c>
      <c r="H38" s="18">
        <v>633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9" t="s">
        <v>2303</v>
      </c>
      <c r="O38" s="19" t="s">
        <v>2303</v>
      </c>
      <c r="P38" s="19" t="s">
        <v>2303</v>
      </c>
      <c r="Q38" s="18">
        <v>5</v>
      </c>
      <c r="R38" s="18">
        <v>0</v>
      </c>
      <c r="S38" s="18">
        <v>0</v>
      </c>
      <c r="T38" s="18">
        <v>0</v>
      </c>
      <c r="U38" s="18">
        <v>0</v>
      </c>
      <c r="V38" s="18">
        <v>0</v>
      </c>
      <c r="W38" s="18">
        <v>0</v>
      </c>
      <c r="X38" s="25">
        <v>0</v>
      </c>
    </row>
    <row r="39" spans="1:24" ht="11" customHeight="1" x14ac:dyDescent="0.2">
      <c r="A39" s="18">
        <f t="shared" si="0"/>
        <v>37</v>
      </c>
      <c r="B39" s="18" t="s">
        <v>1022</v>
      </c>
      <c r="C39" s="18" t="s">
        <v>1158</v>
      </c>
      <c r="D39" s="18">
        <v>1</v>
      </c>
      <c r="E39" s="18" t="s">
        <v>1070</v>
      </c>
      <c r="F39" s="18" t="s">
        <v>1103</v>
      </c>
      <c r="G39" s="18">
        <v>611</v>
      </c>
      <c r="H39" s="18">
        <v>611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9" t="s">
        <v>2303</v>
      </c>
      <c r="O39" s="19" t="s">
        <v>2303</v>
      </c>
      <c r="P39" s="19" t="s">
        <v>2303</v>
      </c>
      <c r="Q39" s="18">
        <v>0</v>
      </c>
      <c r="R39" s="18">
        <v>0</v>
      </c>
      <c r="S39" s="18">
        <v>0</v>
      </c>
      <c r="T39" s="18">
        <v>0</v>
      </c>
      <c r="U39" s="18">
        <v>0</v>
      </c>
      <c r="V39" s="18">
        <v>0</v>
      </c>
      <c r="W39" s="18">
        <v>0</v>
      </c>
      <c r="X39" s="25">
        <v>10</v>
      </c>
    </row>
    <row r="40" spans="1:24" ht="11" customHeight="1" x14ac:dyDescent="0.2">
      <c r="A40" s="18">
        <f t="shared" si="0"/>
        <v>38</v>
      </c>
      <c r="B40" s="18" t="s">
        <v>139</v>
      </c>
      <c r="C40" s="18" t="s">
        <v>1311</v>
      </c>
      <c r="D40" s="18">
        <v>1</v>
      </c>
      <c r="E40" s="18" t="s">
        <v>1070</v>
      </c>
      <c r="F40" s="18" t="s">
        <v>1103</v>
      </c>
      <c r="G40" s="18">
        <v>589</v>
      </c>
      <c r="H40" s="18">
        <v>589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9" t="s">
        <v>2303</v>
      </c>
      <c r="O40" s="19" t="s">
        <v>2303</v>
      </c>
      <c r="P40" s="19" t="s">
        <v>2303</v>
      </c>
      <c r="Q40" s="18">
        <v>0</v>
      </c>
      <c r="R40" s="18">
        <v>0</v>
      </c>
      <c r="S40" s="18">
        <v>0</v>
      </c>
      <c r="T40" s="18">
        <v>0</v>
      </c>
      <c r="U40" s="18">
        <v>0</v>
      </c>
      <c r="V40" s="18">
        <v>0</v>
      </c>
      <c r="W40" s="18">
        <v>0</v>
      </c>
      <c r="X40" s="25">
        <v>40</v>
      </c>
    </row>
    <row r="41" spans="1:24" ht="11" customHeight="1" x14ac:dyDescent="0.2">
      <c r="A41" s="18">
        <f t="shared" si="0"/>
        <v>39</v>
      </c>
      <c r="B41" s="18" t="s">
        <v>1005</v>
      </c>
      <c r="C41" s="18" t="s">
        <v>2094</v>
      </c>
      <c r="D41" s="18">
        <v>1</v>
      </c>
      <c r="E41" s="18" t="s">
        <v>1070</v>
      </c>
      <c r="F41" s="18" t="s">
        <v>1103</v>
      </c>
      <c r="G41" s="18">
        <v>548</v>
      </c>
      <c r="H41" s="18">
        <v>543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9" t="s">
        <v>2303</v>
      </c>
      <c r="O41" s="19" t="s">
        <v>2303</v>
      </c>
      <c r="P41" s="19" t="s">
        <v>2303</v>
      </c>
      <c r="Q41" s="18">
        <v>0</v>
      </c>
      <c r="R41" s="18">
        <v>0</v>
      </c>
      <c r="S41" s="18">
        <v>0</v>
      </c>
      <c r="T41" s="18">
        <v>0</v>
      </c>
      <c r="U41" s="18">
        <v>5</v>
      </c>
      <c r="V41" s="18">
        <v>0</v>
      </c>
      <c r="W41" s="18">
        <v>0</v>
      </c>
      <c r="X41" s="25">
        <v>11</v>
      </c>
    </row>
    <row r="42" spans="1:24" x14ac:dyDescent="0.2">
      <c r="F42" s="10"/>
    </row>
    <row r="43" spans="1:24" x14ac:dyDescent="0.2">
      <c r="F43" s="10"/>
    </row>
    <row r="44" spans="1:24" x14ac:dyDescent="0.2">
      <c r="F44" s="10"/>
    </row>
    <row r="45" spans="1:24" x14ac:dyDescent="0.2">
      <c r="F45" s="10"/>
    </row>
    <row r="46" spans="1:24" x14ac:dyDescent="0.2">
      <c r="F46" s="10"/>
    </row>
    <row r="47" spans="1:24" x14ac:dyDescent="0.2">
      <c r="F47" s="10"/>
    </row>
    <row r="48" spans="1:24" x14ac:dyDescent="0.2">
      <c r="F48" s="10"/>
    </row>
    <row r="49" spans="1:24" x14ac:dyDescent="0.2">
      <c r="F49" s="10"/>
    </row>
    <row r="50" spans="1:24" s="21" customFormat="1" x14ac:dyDescent="0.2">
      <c r="A50" s="10"/>
      <c r="B50" s="10"/>
      <c r="C50" s="10"/>
      <c r="D50" s="10"/>
      <c r="E50" s="10"/>
      <c r="F50" s="10"/>
      <c r="H50" s="10"/>
      <c r="J50" s="10"/>
      <c r="K50" s="10"/>
      <c r="L50" s="10"/>
      <c r="M50" s="10"/>
      <c r="N50" s="23"/>
      <c r="O50" s="10"/>
      <c r="P50" s="10"/>
      <c r="Q50" s="10"/>
      <c r="R50" s="10"/>
      <c r="S50" s="10"/>
      <c r="T50" s="10"/>
      <c r="U50" s="10"/>
      <c r="V50" s="10"/>
      <c r="W50" s="10"/>
      <c r="X50" s="26"/>
    </row>
    <row r="51" spans="1:24" s="21" customFormat="1" x14ac:dyDescent="0.2">
      <c r="A51" s="10"/>
      <c r="B51" s="10"/>
      <c r="C51" s="10"/>
      <c r="D51" s="10"/>
      <c r="E51" s="10"/>
      <c r="F51" s="10"/>
      <c r="H51" s="10"/>
      <c r="J51" s="10"/>
      <c r="K51" s="10"/>
      <c r="L51" s="10"/>
      <c r="M51" s="10"/>
      <c r="N51" s="23"/>
      <c r="O51" s="10"/>
      <c r="P51" s="10"/>
      <c r="Q51" s="10"/>
      <c r="R51" s="10"/>
      <c r="S51" s="10"/>
      <c r="T51" s="10"/>
      <c r="U51" s="10"/>
      <c r="V51" s="10"/>
      <c r="W51" s="10"/>
      <c r="X51" s="26"/>
    </row>
    <row r="52" spans="1:24" s="21" customFormat="1" x14ac:dyDescent="0.2">
      <c r="A52" s="10"/>
      <c r="B52" s="10"/>
      <c r="C52" s="10"/>
      <c r="D52" s="10"/>
      <c r="E52" s="10"/>
      <c r="F52" s="10"/>
      <c r="H52" s="10"/>
      <c r="J52" s="10"/>
      <c r="K52" s="10"/>
      <c r="L52" s="10"/>
      <c r="M52" s="10"/>
      <c r="N52" s="23"/>
      <c r="O52" s="10"/>
      <c r="P52" s="10"/>
      <c r="Q52" s="10"/>
      <c r="R52" s="10"/>
      <c r="S52" s="10"/>
      <c r="T52" s="10"/>
      <c r="U52" s="10"/>
      <c r="V52" s="10"/>
      <c r="W52" s="10"/>
      <c r="X52" s="26"/>
    </row>
    <row r="53" spans="1:24" s="21" customFormat="1" x14ac:dyDescent="0.2">
      <c r="A53" s="10"/>
      <c r="B53" s="10"/>
      <c r="C53" s="10"/>
      <c r="D53" s="10"/>
      <c r="E53" s="10"/>
      <c r="F53" s="10"/>
      <c r="H53" s="10"/>
      <c r="J53" s="10"/>
      <c r="K53" s="10"/>
      <c r="L53" s="10"/>
      <c r="M53" s="10"/>
      <c r="N53" s="23"/>
      <c r="O53" s="10"/>
      <c r="P53" s="10"/>
      <c r="Q53" s="10"/>
      <c r="R53" s="10"/>
      <c r="S53" s="10"/>
      <c r="T53" s="10"/>
      <c r="U53" s="10"/>
      <c r="V53" s="10"/>
      <c r="W53" s="10"/>
      <c r="X53" s="26"/>
    </row>
    <row r="54" spans="1:24" s="21" customFormat="1" x14ac:dyDescent="0.2">
      <c r="A54" s="10"/>
      <c r="B54" s="10"/>
      <c r="C54" s="10"/>
      <c r="D54" s="10"/>
      <c r="E54" s="10"/>
      <c r="F54" s="10"/>
      <c r="H54" s="10"/>
      <c r="J54" s="10"/>
      <c r="K54" s="10"/>
      <c r="L54" s="10"/>
      <c r="M54" s="10"/>
      <c r="N54" s="23"/>
      <c r="O54" s="10"/>
      <c r="P54" s="10"/>
      <c r="Q54" s="10"/>
      <c r="R54" s="10"/>
      <c r="S54" s="10"/>
      <c r="T54" s="10"/>
      <c r="U54" s="10"/>
      <c r="V54" s="10"/>
      <c r="W54" s="10"/>
      <c r="X54" s="26"/>
    </row>
    <row r="55" spans="1:24" s="21" customFormat="1" x14ac:dyDescent="0.2">
      <c r="A55" s="10"/>
      <c r="B55" s="10"/>
      <c r="C55" s="10"/>
      <c r="D55" s="10"/>
      <c r="E55" s="10"/>
      <c r="F55" s="10"/>
      <c r="H55" s="10"/>
      <c r="J55" s="10"/>
      <c r="K55" s="10"/>
      <c r="L55" s="10"/>
      <c r="M55" s="10"/>
      <c r="N55" s="23"/>
      <c r="O55" s="10"/>
      <c r="P55" s="10"/>
      <c r="Q55" s="10"/>
      <c r="R55" s="10"/>
      <c r="S55" s="10"/>
      <c r="T55" s="10"/>
      <c r="U55" s="10"/>
      <c r="V55" s="10"/>
      <c r="W55" s="10"/>
      <c r="X55" s="26"/>
    </row>
    <row r="56" spans="1:24" s="21" customFormat="1" x14ac:dyDescent="0.2">
      <c r="A56" s="10"/>
      <c r="B56" s="10"/>
      <c r="C56" s="10"/>
      <c r="D56" s="10"/>
      <c r="E56" s="10"/>
      <c r="F56" s="10"/>
      <c r="H56" s="10"/>
      <c r="J56" s="10"/>
      <c r="K56" s="10"/>
      <c r="L56" s="10"/>
      <c r="M56" s="10"/>
      <c r="N56" s="23"/>
      <c r="O56" s="10"/>
      <c r="P56" s="10"/>
      <c r="Q56" s="10"/>
      <c r="R56" s="10"/>
      <c r="S56" s="10"/>
      <c r="T56" s="10"/>
      <c r="U56" s="10"/>
      <c r="V56" s="10"/>
      <c r="W56" s="10"/>
      <c r="X56" s="26"/>
    </row>
    <row r="57" spans="1:24" s="21" customFormat="1" x14ac:dyDescent="0.2">
      <c r="A57" s="10"/>
      <c r="B57" s="10"/>
      <c r="C57" s="10"/>
      <c r="D57" s="10"/>
      <c r="E57" s="10"/>
      <c r="F57" s="10"/>
      <c r="H57" s="10"/>
      <c r="J57" s="10"/>
      <c r="K57" s="10"/>
      <c r="L57" s="10"/>
      <c r="M57" s="10"/>
      <c r="N57" s="23"/>
      <c r="O57" s="10"/>
      <c r="P57" s="10"/>
      <c r="Q57" s="10"/>
      <c r="R57" s="10"/>
      <c r="S57" s="10"/>
      <c r="T57" s="10"/>
      <c r="U57" s="10"/>
      <c r="V57" s="10"/>
      <c r="W57" s="10"/>
      <c r="X57" s="26"/>
    </row>
    <row r="58" spans="1:24" s="21" customFormat="1" x14ac:dyDescent="0.2">
      <c r="A58" s="10"/>
      <c r="B58" s="10"/>
      <c r="C58" s="10"/>
      <c r="D58" s="10"/>
      <c r="E58" s="10"/>
      <c r="F58" s="10"/>
      <c r="H58" s="10"/>
      <c r="J58" s="10"/>
      <c r="K58" s="10"/>
      <c r="L58" s="10"/>
      <c r="M58" s="10"/>
      <c r="N58" s="23"/>
      <c r="O58" s="10"/>
      <c r="P58" s="10"/>
      <c r="Q58" s="10"/>
      <c r="R58" s="10"/>
      <c r="S58" s="10"/>
      <c r="T58" s="10"/>
      <c r="U58" s="10"/>
      <c r="V58" s="10"/>
      <c r="W58" s="10"/>
      <c r="X58" s="26"/>
    </row>
    <row r="59" spans="1:24" s="21" customFormat="1" x14ac:dyDescent="0.2">
      <c r="A59" s="10"/>
      <c r="B59" s="10"/>
      <c r="C59" s="10"/>
      <c r="D59" s="10"/>
      <c r="E59" s="10"/>
      <c r="F59" s="10"/>
      <c r="H59" s="10"/>
      <c r="J59" s="10"/>
      <c r="K59" s="10"/>
      <c r="L59" s="10"/>
      <c r="M59" s="10"/>
      <c r="N59" s="23"/>
      <c r="O59" s="10"/>
      <c r="P59" s="10"/>
      <c r="Q59" s="10"/>
      <c r="R59" s="10"/>
      <c r="S59" s="10"/>
      <c r="T59" s="10"/>
      <c r="U59" s="10"/>
      <c r="V59" s="10"/>
      <c r="W59" s="10"/>
      <c r="X59" s="26"/>
    </row>
    <row r="60" spans="1:24" s="21" customFormat="1" x14ac:dyDescent="0.2">
      <c r="A60" s="10"/>
      <c r="B60" s="10"/>
      <c r="C60" s="10"/>
      <c r="D60" s="10"/>
      <c r="E60" s="10"/>
      <c r="F60" s="10"/>
      <c r="H60" s="10"/>
      <c r="J60" s="10"/>
      <c r="K60" s="10"/>
      <c r="L60" s="10"/>
      <c r="M60" s="10"/>
      <c r="N60" s="23"/>
      <c r="O60" s="10"/>
      <c r="P60" s="10"/>
      <c r="Q60" s="10"/>
      <c r="R60" s="10"/>
      <c r="S60" s="10"/>
      <c r="T60" s="10"/>
      <c r="U60" s="10"/>
      <c r="V60" s="10"/>
      <c r="W60" s="10"/>
      <c r="X60" s="26"/>
    </row>
    <row r="61" spans="1:24" s="21" customFormat="1" x14ac:dyDescent="0.2">
      <c r="A61" s="10"/>
      <c r="B61" s="10"/>
      <c r="C61" s="10"/>
      <c r="D61" s="10"/>
      <c r="E61" s="10"/>
      <c r="F61" s="10"/>
      <c r="H61" s="10"/>
      <c r="J61" s="10"/>
      <c r="K61" s="10"/>
      <c r="L61" s="10"/>
      <c r="M61" s="10"/>
      <c r="N61" s="23"/>
      <c r="O61" s="10"/>
      <c r="P61" s="10"/>
      <c r="Q61" s="10"/>
      <c r="R61" s="10"/>
      <c r="S61" s="10"/>
      <c r="T61" s="10"/>
      <c r="U61" s="10"/>
      <c r="V61" s="10"/>
      <c r="W61" s="10"/>
      <c r="X61" s="26"/>
    </row>
    <row r="62" spans="1:24" s="21" customFormat="1" x14ac:dyDescent="0.2">
      <c r="A62" s="10"/>
      <c r="B62" s="10"/>
      <c r="C62" s="10"/>
      <c r="D62" s="10"/>
      <c r="E62" s="10"/>
      <c r="F62" s="10"/>
      <c r="H62" s="10"/>
      <c r="J62" s="10"/>
      <c r="K62" s="10"/>
      <c r="L62" s="10"/>
      <c r="M62" s="10"/>
      <c r="N62" s="23"/>
      <c r="O62" s="10"/>
      <c r="P62" s="10"/>
      <c r="Q62" s="10"/>
      <c r="R62" s="10"/>
      <c r="S62" s="10"/>
      <c r="T62" s="10"/>
      <c r="U62" s="10"/>
      <c r="V62" s="10"/>
      <c r="W62" s="10"/>
      <c r="X62" s="26"/>
    </row>
    <row r="63" spans="1:24" s="21" customFormat="1" x14ac:dyDescent="0.2">
      <c r="A63" s="10"/>
      <c r="B63" s="10"/>
      <c r="C63" s="10"/>
      <c r="D63" s="10"/>
      <c r="E63" s="10"/>
      <c r="F63" s="10"/>
      <c r="H63" s="10"/>
      <c r="J63" s="10"/>
      <c r="K63" s="10"/>
      <c r="L63" s="10"/>
      <c r="M63" s="10"/>
      <c r="N63" s="23"/>
      <c r="O63" s="10"/>
      <c r="P63" s="10"/>
      <c r="Q63" s="10"/>
      <c r="R63" s="10"/>
      <c r="S63" s="10"/>
      <c r="T63" s="10"/>
      <c r="U63" s="10"/>
      <c r="V63" s="10"/>
      <c r="W63" s="10"/>
      <c r="X63" s="26"/>
    </row>
    <row r="64" spans="1:24" s="21" customFormat="1" x14ac:dyDescent="0.2">
      <c r="A64" s="10"/>
      <c r="B64" s="10"/>
      <c r="C64" s="10"/>
      <c r="D64" s="10"/>
      <c r="E64" s="10"/>
      <c r="F64" s="10"/>
      <c r="H64" s="10"/>
      <c r="J64" s="10"/>
      <c r="K64" s="10"/>
      <c r="L64" s="10"/>
      <c r="M64" s="10"/>
      <c r="N64" s="23"/>
      <c r="O64" s="10"/>
      <c r="P64" s="10"/>
      <c r="Q64" s="10"/>
      <c r="R64" s="10"/>
      <c r="S64" s="10"/>
      <c r="T64" s="10"/>
      <c r="U64" s="10"/>
      <c r="V64" s="10"/>
      <c r="W64" s="10"/>
      <c r="X64" s="26"/>
    </row>
    <row r="65" spans="1:24" s="21" customFormat="1" x14ac:dyDescent="0.2">
      <c r="A65" s="10"/>
      <c r="B65" s="10"/>
      <c r="C65" s="10"/>
      <c r="D65" s="10"/>
      <c r="E65" s="10"/>
      <c r="F65" s="10"/>
      <c r="H65" s="10"/>
      <c r="J65" s="10"/>
      <c r="K65" s="10"/>
      <c r="L65" s="10"/>
      <c r="M65" s="10"/>
      <c r="N65" s="23"/>
      <c r="O65" s="10"/>
      <c r="P65" s="10"/>
      <c r="Q65" s="10"/>
      <c r="R65" s="10"/>
      <c r="S65" s="10"/>
      <c r="T65" s="10"/>
      <c r="U65" s="10"/>
      <c r="V65" s="10"/>
      <c r="W65" s="10"/>
      <c r="X65" s="26"/>
    </row>
    <row r="66" spans="1:24" s="21" customFormat="1" x14ac:dyDescent="0.2">
      <c r="A66" s="10"/>
      <c r="B66" s="10"/>
      <c r="C66" s="10"/>
      <c r="D66" s="10"/>
      <c r="E66" s="10"/>
      <c r="F66" s="10"/>
      <c r="H66" s="10"/>
      <c r="J66" s="10"/>
      <c r="K66" s="10"/>
      <c r="L66" s="10"/>
      <c r="M66" s="10"/>
      <c r="N66" s="23"/>
      <c r="O66" s="10"/>
      <c r="P66" s="10"/>
      <c r="Q66" s="10"/>
      <c r="R66" s="10"/>
      <c r="S66" s="10"/>
      <c r="T66" s="10"/>
      <c r="U66" s="10"/>
      <c r="V66" s="10"/>
      <c r="W66" s="10"/>
      <c r="X66" s="26"/>
    </row>
    <row r="67" spans="1:24" s="21" customFormat="1" x14ac:dyDescent="0.2">
      <c r="A67" s="10"/>
      <c r="B67" s="10"/>
      <c r="C67" s="10"/>
      <c r="D67" s="10"/>
      <c r="E67" s="10"/>
      <c r="F67" s="10"/>
      <c r="H67" s="10"/>
      <c r="J67" s="10"/>
      <c r="K67" s="10"/>
      <c r="L67" s="10"/>
      <c r="M67" s="10"/>
      <c r="N67" s="23"/>
      <c r="O67" s="10"/>
      <c r="P67" s="10"/>
      <c r="Q67" s="10"/>
      <c r="R67" s="10"/>
      <c r="S67" s="10"/>
      <c r="T67" s="10"/>
      <c r="U67" s="10"/>
      <c r="V67" s="10"/>
      <c r="W67" s="10"/>
      <c r="X67" s="26"/>
    </row>
    <row r="68" spans="1:24" s="21" customFormat="1" x14ac:dyDescent="0.2">
      <c r="A68" s="10"/>
      <c r="B68" s="10"/>
      <c r="C68" s="10"/>
      <c r="D68" s="10"/>
      <c r="E68" s="10"/>
      <c r="F68" s="10"/>
      <c r="H68" s="10"/>
      <c r="J68" s="10"/>
      <c r="K68" s="10"/>
      <c r="L68" s="10"/>
      <c r="M68" s="10"/>
      <c r="N68" s="23"/>
      <c r="O68" s="10"/>
      <c r="P68" s="10"/>
      <c r="Q68" s="10"/>
      <c r="R68" s="10"/>
      <c r="S68" s="10"/>
      <c r="T68" s="10"/>
      <c r="U68" s="10"/>
      <c r="V68" s="10"/>
      <c r="W68" s="10"/>
      <c r="X68" s="26"/>
    </row>
    <row r="69" spans="1:24" s="21" customFormat="1" x14ac:dyDescent="0.2">
      <c r="A69" s="10"/>
      <c r="B69" s="10"/>
      <c r="C69" s="10"/>
      <c r="D69" s="10"/>
      <c r="E69" s="10"/>
      <c r="F69" s="10"/>
      <c r="H69" s="10"/>
      <c r="J69" s="10"/>
      <c r="K69" s="10"/>
      <c r="L69" s="10"/>
      <c r="M69" s="10"/>
      <c r="N69" s="23"/>
      <c r="O69" s="10"/>
      <c r="P69" s="10"/>
      <c r="Q69" s="10"/>
      <c r="R69" s="10"/>
      <c r="S69" s="10"/>
      <c r="T69" s="10"/>
      <c r="U69" s="10"/>
      <c r="V69" s="10"/>
      <c r="W69" s="10"/>
      <c r="X69" s="26"/>
    </row>
    <row r="70" spans="1:24" s="21" customFormat="1" x14ac:dyDescent="0.2">
      <c r="A70" s="10"/>
      <c r="B70" s="10"/>
      <c r="C70" s="10"/>
      <c r="D70" s="10"/>
      <c r="E70" s="10"/>
      <c r="F70" s="10"/>
      <c r="H70" s="10"/>
      <c r="J70" s="10"/>
      <c r="K70" s="10"/>
      <c r="L70" s="10"/>
      <c r="M70" s="10"/>
      <c r="N70" s="23"/>
      <c r="O70" s="10"/>
      <c r="P70" s="10"/>
      <c r="Q70" s="10"/>
      <c r="R70" s="10"/>
      <c r="S70" s="10"/>
      <c r="T70" s="10"/>
      <c r="U70" s="10"/>
      <c r="V70" s="10"/>
      <c r="W70" s="10"/>
      <c r="X70" s="26"/>
    </row>
    <row r="71" spans="1:24" s="21" customFormat="1" x14ac:dyDescent="0.2">
      <c r="A71" s="10"/>
      <c r="B71" s="10"/>
      <c r="C71" s="10"/>
      <c r="D71" s="10"/>
      <c r="E71" s="10"/>
      <c r="F71" s="10"/>
      <c r="H71" s="10"/>
      <c r="J71" s="10"/>
      <c r="K71" s="10"/>
      <c r="L71" s="10"/>
      <c r="M71" s="10"/>
      <c r="N71" s="23"/>
      <c r="O71" s="10"/>
      <c r="P71" s="10"/>
      <c r="Q71" s="10"/>
      <c r="R71" s="10"/>
      <c r="S71" s="10"/>
      <c r="T71" s="10"/>
      <c r="U71" s="10"/>
      <c r="V71" s="10"/>
      <c r="W71" s="10"/>
      <c r="X71" s="26"/>
    </row>
    <row r="72" spans="1:24" s="21" customFormat="1" x14ac:dyDescent="0.2">
      <c r="A72" s="10"/>
      <c r="B72" s="10"/>
      <c r="C72" s="10"/>
      <c r="D72" s="10"/>
      <c r="E72" s="10"/>
      <c r="F72" s="10"/>
      <c r="H72" s="10"/>
      <c r="J72" s="10"/>
      <c r="K72" s="10"/>
      <c r="L72" s="10"/>
      <c r="M72" s="10"/>
      <c r="N72" s="23"/>
      <c r="O72" s="10"/>
      <c r="P72" s="10"/>
      <c r="Q72" s="10"/>
      <c r="R72" s="10"/>
      <c r="S72" s="10"/>
      <c r="T72" s="10"/>
      <c r="U72" s="10"/>
      <c r="V72" s="10"/>
      <c r="W72" s="10"/>
      <c r="X72" s="26"/>
    </row>
    <row r="73" spans="1:24" s="21" customFormat="1" x14ac:dyDescent="0.2">
      <c r="A73" s="10"/>
      <c r="B73" s="10"/>
      <c r="C73" s="10"/>
      <c r="D73" s="10"/>
      <c r="E73" s="10"/>
      <c r="F73" s="10"/>
      <c r="H73" s="10"/>
      <c r="J73" s="10"/>
      <c r="K73" s="10"/>
      <c r="L73" s="10"/>
      <c r="M73" s="10"/>
      <c r="N73" s="23"/>
      <c r="O73" s="10"/>
      <c r="P73" s="10"/>
      <c r="Q73" s="10"/>
      <c r="R73" s="10"/>
      <c r="S73" s="10"/>
      <c r="T73" s="10"/>
      <c r="U73" s="10"/>
      <c r="V73" s="10"/>
      <c r="W73" s="10"/>
      <c r="X73" s="26"/>
    </row>
    <row r="74" spans="1:24" s="21" customFormat="1" x14ac:dyDescent="0.2">
      <c r="A74" s="10"/>
      <c r="B74" s="10"/>
      <c r="C74" s="10"/>
      <c r="D74" s="10"/>
      <c r="E74" s="10"/>
      <c r="F74" s="10"/>
      <c r="H74" s="10"/>
      <c r="J74" s="10"/>
      <c r="K74" s="10"/>
      <c r="L74" s="10"/>
      <c r="M74" s="10"/>
      <c r="N74" s="23"/>
      <c r="O74" s="10"/>
      <c r="P74" s="10"/>
      <c r="Q74" s="10"/>
      <c r="R74" s="10"/>
      <c r="S74" s="10"/>
      <c r="T74" s="10"/>
      <c r="U74" s="10"/>
      <c r="V74" s="10"/>
      <c r="W74" s="10"/>
      <c r="X74" s="26"/>
    </row>
    <row r="75" spans="1:24" s="21" customFormat="1" x14ac:dyDescent="0.2">
      <c r="A75" s="10"/>
      <c r="B75" s="10"/>
      <c r="C75" s="10"/>
      <c r="D75" s="10"/>
      <c r="E75" s="10"/>
      <c r="F75" s="10"/>
      <c r="H75" s="10"/>
      <c r="J75" s="10"/>
      <c r="K75" s="10"/>
      <c r="L75" s="10"/>
      <c r="M75" s="10"/>
      <c r="N75" s="23"/>
      <c r="O75" s="10"/>
      <c r="P75" s="10"/>
      <c r="Q75" s="10"/>
      <c r="R75" s="10"/>
      <c r="S75" s="10"/>
      <c r="T75" s="10"/>
      <c r="U75" s="10"/>
      <c r="V75" s="10"/>
      <c r="W75" s="10"/>
      <c r="X75" s="26"/>
    </row>
    <row r="76" spans="1:24" s="21" customFormat="1" x14ac:dyDescent="0.2">
      <c r="A76" s="10"/>
      <c r="B76" s="10"/>
      <c r="C76" s="10"/>
      <c r="D76" s="10"/>
      <c r="E76" s="10"/>
      <c r="F76" s="10"/>
      <c r="H76" s="10"/>
      <c r="J76" s="10"/>
      <c r="K76" s="10"/>
      <c r="L76" s="10"/>
      <c r="M76" s="10"/>
      <c r="N76" s="23"/>
      <c r="O76" s="10"/>
      <c r="P76" s="10"/>
      <c r="Q76" s="10"/>
      <c r="R76" s="10"/>
      <c r="S76" s="10"/>
      <c r="T76" s="10"/>
      <c r="U76" s="10"/>
      <c r="V76" s="10"/>
      <c r="W76" s="10"/>
      <c r="X76" s="26"/>
    </row>
    <row r="77" spans="1:24" s="21" customFormat="1" x14ac:dyDescent="0.2">
      <c r="A77" s="10"/>
      <c r="B77" s="10"/>
      <c r="C77" s="10"/>
      <c r="D77" s="10"/>
      <c r="E77" s="10"/>
      <c r="F77" s="10"/>
      <c r="H77" s="10"/>
      <c r="J77" s="10"/>
      <c r="K77" s="10"/>
      <c r="L77" s="10"/>
      <c r="M77" s="10"/>
      <c r="N77" s="23"/>
      <c r="O77" s="10"/>
      <c r="P77" s="10"/>
      <c r="Q77" s="10"/>
      <c r="R77" s="10"/>
      <c r="S77" s="10"/>
      <c r="T77" s="10"/>
      <c r="U77" s="10"/>
      <c r="V77" s="10"/>
      <c r="W77" s="10"/>
      <c r="X77" s="26"/>
    </row>
    <row r="78" spans="1:24" s="21" customFormat="1" x14ac:dyDescent="0.2">
      <c r="A78" s="10"/>
      <c r="B78" s="10"/>
      <c r="C78" s="10"/>
      <c r="D78" s="10"/>
      <c r="E78" s="10"/>
      <c r="F78" s="10"/>
      <c r="H78" s="10"/>
      <c r="J78" s="10"/>
      <c r="K78" s="10"/>
      <c r="L78" s="10"/>
      <c r="M78" s="10"/>
      <c r="N78" s="23"/>
      <c r="O78" s="10"/>
      <c r="P78" s="10"/>
      <c r="Q78" s="10"/>
      <c r="R78" s="10"/>
      <c r="S78" s="10"/>
      <c r="T78" s="10"/>
      <c r="U78" s="10"/>
      <c r="V78" s="10"/>
      <c r="W78" s="10"/>
      <c r="X78" s="26"/>
    </row>
    <row r="79" spans="1:24" s="21" customFormat="1" x14ac:dyDescent="0.2">
      <c r="A79" s="10"/>
      <c r="B79" s="10"/>
      <c r="C79" s="10"/>
      <c r="D79" s="10"/>
      <c r="E79" s="10"/>
      <c r="F79" s="10"/>
      <c r="H79" s="10"/>
      <c r="J79" s="10"/>
      <c r="K79" s="10"/>
      <c r="L79" s="10"/>
      <c r="M79" s="10"/>
      <c r="N79" s="23"/>
      <c r="O79" s="10"/>
      <c r="P79" s="10"/>
      <c r="Q79" s="10"/>
      <c r="R79" s="10"/>
      <c r="S79" s="10"/>
      <c r="T79" s="10"/>
      <c r="U79" s="10"/>
      <c r="V79" s="10"/>
      <c r="W79" s="10"/>
      <c r="X79" s="26"/>
    </row>
    <row r="80" spans="1:24" s="21" customFormat="1" x14ac:dyDescent="0.2">
      <c r="A80" s="10"/>
      <c r="B80" s="10"/>
      <c r="C80" s="10"/>
      <c r="D80" s="10"/>
      <c r="E80" s="10"/>
      <c r="F80" s="10"/>
      <c r="H80" s="10"/>
      <c r="J80" s="10"/>
      <c r="K80" s="10"/>
      <c r="L80" s="10"/>
      <c r="M80" s="10"/>
      <c r="N80" s="23"/>
      <c r="O80" s="10"/>
      <c r="P80" s="10"/>
      <c r="Q80" s="10"/>
      <c r="R80" s="10"/>
      <c r="S80" s="10"/>
      <c r="T80" s="10"/>
      <c r="U80" s="10"/>
      <c r="V80" s="10"/>
      <c r="W80" s="10"/>
      <c r="X80" s="26"/>
    </row>
    <row r="81" spans="1:24" s="21" customFormat="1" x14ac:dyDescent="0.2">
      <c r="A81" s="10"/>
      <c r="B81" s="10"/>
      <c r="C81" s="10"/>
      <c r="D81" s="10"/>
      <c r="E81" s="10"/>
      <c r="F81" s="10"/>
      <c r="H81" s="10"/>
      <c r="J81" s="10"/>
      <c r="K81" s="10"/>
      <c r="L81" s="10"/>
      <c r="M81" s="10"/>
      <c r="N81" s="23"/>
      <c r="O81" s="10"/>
      <c r="P81" s="10"/>
      <c r="Q81" s="10"/>
      <c r="R81" s="10"/>
      <c r="S81" s="10"/>
      <c r="T81" s="10"/>
      <c r="U81" s="10"/>
      <c r="V81" s="10"/>
      <c r="W81" s="10"/>
      <c r="X81" s="26"/>
    </row>
    <row r="82" spans="1:24" s="21" customFormat="1" x14ac:dyDescent="0.2">
      <c r="A82" s="10"/>
      <c r="B82" s="10"/>
      <c r="C82" s="10"/>
      <c r="D82" s="10"/>
      <c r="E82" s="10"/>
      <c r="F82" s="10"/>
      <c r="H82" s="10"/>
      <c r="J82" s="10"/>
      <c r="K82" s="10"/>
      <c r="L82" s="10"/>
      <c r="M82" s="10"/>
      <c r="N82" s="23"/>
      <c r="O82" s="10"/>
      <c r="P82" s="10"/>
      <c r="Q82" s="10"/>
      <c r="R82" s="10"/>
      <c r="S82" s="10"/>
      <c r="T82" s="10"/>
      <c r="U82" s="10"/>
      <c r="V82" s="10"/>
      <c r="W82" s="10"/>
      <c r="X82" s="26"/>
    </row>
    <row r="83" spans="1:24" s="21" customFormat="1" x14ac:dyDescent="0.2">
      <c r="A83" s="10"/>
      <c r="B83" s="10"/>
      <c r="C83" s="10"/>
      <c r="D83" s="10"/>
      <c r="E83" s="10"/>
      <c r="F83" s="10"/>
      <c r="H83" s="10"/>
      <c r="J83" s="10"/>
      <c r="K83" s="10"/>
      <c r="L83" s="10"/>
      <c r="M83" s="10"/>
      <c r="N83" s="23"/>
      <c r="O83" s="10"/>
      <c r="P83" s="10"/>
      <c r="Q83" s="10"/>
      <c r="R83" s="10"/>
      <c r="S83" s="10"/>
      <c r="T83" s="10"/>
      <c r="U83" s="10"/>
      <c r="V83" s="10"/>
      <c r="W83" s="10"/>
      <c r="X83" s="26"/>
    </row>
    <row r="84" spans="1:24" s="21" customFormat="1" x14ac:dyDescent="0.2">
      <c r="A84" s="10"/>
      <c r="B84" s="10"/>
      <c r="C84" s="10"/>
      <c r="D84" s="10"/>
      <c r="E84" s="10"/>
      <c r="F84" s="10"/>
      <c r="H84" s="10"/>
      <c r="J84" s="10"/>
      <c r="K84" s="10"/>
      <c r="L84" s="10"/>
      <c r="M84" s="10"/>
      <c r="N84" s="23"/>
      <c r="O84" s="10"/>
      <c r="P84" s="10"/>
      <c r="Q84" s="10"/>
      <c r="R84" s="10"/>
      <c r="S84" s="10"/>
      <c r="T84" s="10"/>
      <c r="U84" s="10"/>
      <c r="V84" s="10"/>
      <c r="W84" s="10"/>
      <c r="X84" s="26"/>
    </row>
    <row r="85" spans="1:24" s="21" customFormat="1" x14ac:dyDescent="0.2">
      <c r="A85" s="10"/>
      <c r="B85" s="10"/>
      <c r="C85" s="10"/>
      <c r="D85" s="10"/>
      <c r="E85" s="10"/>
      <c r="F85" s="10"/>
      <c r="H85" s="10"/>
      <c r="J85" s="10"/>
      <c r="K85" s="10"/>
      <c r="L85" s="10"/>
      <c r="M85" s="10"/>
      <c r="N85" s="23"/>
      <c r="O85" s="10"/>
      <c r="P85" s="10"/>
      <c r="Q85" s="10"/>
      <c r="R85" s="10"/>
      <c r="S85" s="10"/>
      <c r="T85" s="10"/>
      <c r="U85" s="10"/>
      <c r="V85" s="10"/>
      <c r="W85" s="10"/>
      <c r="X85" s="26"/>
    </row>
    <row r="86" spans="1:24" s="21" customFormat="1" x14ac:dyDescent="0.2">
      <c r="A86" s="10"/>
      <c r="B86" s="10"/>
      <c r="C86" s="10"/>
      <c r="D86" s="10"/>
      <c r="E86" s="10"/>
      <c r="F86" s="10"/>
      <c r="H86" s="10"/>
      <c r="J86" s="10"/>
      <c r="K86" s="10"/>
      <c r="L86" s="10"/>
      <c r="M86" s="10"/>
      <c r="N86" s="23"/>
      <c r="O86" s="10"/>
      <c r="P86" s="10"/>
      <c r="Q86" s="10"/>
      <c r="R86" s="10"/>
      <c r="S86" s="10"/>
      <c r="T86" s="10"/>
      <c r="U86" s="10"/>
      <c r="V86" s="10"/>
      <c r="W86" s="10"/>
      <c r="X86" s="26"/>
    </row>
    <row r="87" spans="1:24" s="21" customFormat="1" x14ac:dyDescent="0.2">
      <c r="A87" s="10"/>
      <c r="B87" s="10"/>
      <c r="C87" s="10"/>
      <c r="D87" s="10"/>
      <c r="E87" s="10"/>
      <c r="F87" s="10"/>
      <c r="H87" s="10"/>
      <c r="J87" s="10"/>
      <c r="K87" s="10"/>
      <c r="L87" s="10"/>
      <c r="M87" s="10"/>
      <c r="N87" s="23"/>
      <c r="O87" s="10"/>
      <c r="P87" s="10"/>
      <c r="Q87" s="10"/>
      <c r="R87" s="10"/>
      <c r="S87" s="10"/>
      <c r="T87" s="10"/>
      <c r="U87" s="10"/>
      <c r="V87" s="10"/>
      <c r="W87" s="10"/>
      <c r="X87" s="26"/>
    </row>
    <row r="88" spans="1:24" s="21" customFormat="1" x14ac:dyDescent="0.2">
      <c r="A88" s="10"/>
      <c r="B88" s="10"/>
      <c r="C88" s="10"/>
      <c r="D88" s="10"/>
      <c r="E88" s="10"/>
      <c r="F88" s="10"/>
      <c r="H88" s="10"/>
      <c r="J88" s="10"/>
      <c r="K88" s="10"/>
      <c r="L88" s="10"/>
      <c r="M88" s="10"/>
      <c r="N88" s="23"/>
      <c r="O88" s="10"/>
      <c r="P88" s="10"/>
      <c r="Q88" s="10"/>
      <c r="R88" s="10"/>
      <c r="S88" s="10"/>
      <c r="T88" s="10"/>
      <c r="U88" s="10"/>
      <c r="V88" s="10"/>
      <c r="W88" s="10"/>
      <c r="X88" s="26"/>
    </row>
    <row r="89" spans="1:24" s="21" customFormat="1" x14ac:dyDescent="0.2">
      <c r="A89" s="10"/>
      <c r="B89" s="10"/>
      <c r="C89" s="10"/>
      <c r="D89" s="10"/>
      <c r="E89" s="10"/>
      <c r="F89" s="10"/>
      <c r="H89" s="10"/>
      <c r="J89" s="10"/>
      <c r="K89" s="10"/>
      <c r="L89" s="10"/>
      <c r="M89" s="10"/>
      <c r="N89" s="23"/>
      <c r="O89" s="10"/>
      <c r="P89" s="10"/>
      <c r="Q89" s="10"/>
      <c r="R89" s="10"/>
      <c r="S89" s="10"/>
      <c r="T89" s="10"/>
      <c r="U89" s="10"/>
      <c r="V89" s="10"/>
      <c r="W89" s="10"/>
      <c r="X89" s="26"/>
    </row>
    <row r="90" spans="1:24" s="21" customFormat="1" x14ac:dyDescent="0.2">
      <c r="A90" s="10"/>
      <c r="B90" s="10"/>
      <c r="C90" s="10"/>
      <c r="D90" s="10"/>
      <c r="E90" s="10"/>
      <c r="F90" s="10"/>
      <c r="H90" s="10"/>
      <c r="J90" s="10"/>
      <c r="K90" s="10"/>
      <c r="L90" s="10"/>
      <c r="M90" s="10"/>
      <c r="N90" s="23"/>
      <c r="O90" s="10"/>
      <c r="P90" s="10"/>
      <c r="Q90" s="10"/>
      <c r="R90" s="10"/>
      <c r="S90" s="10"/>
      <c r="T90" s="10"/>
      <c r="U90" s="10"/>
      <c r="V90" s="10"/>
      <c r="W90" s="10"/>
      <c r="X90" s="26"/>
    </row>
    <row r="91" spans="1:24" s="21" customFormat="1" x14ac:dyDescent="0.2">
      <c r="A91" s="10"/>
      <c r="B91" s="10"/>
      <c r="C91" s="10"/>
      <c r="D91" s="10"/>
      <c r="E91" s="10"/>
      <c r="F91" s="10"/>
      <c r="H91" s="10"/>
      <c r="J91" s="10"/>
      <c r="K91" s="10"/>
      <c r="L91" s="10"/>
      <c r="M91" s="10"/>
      <c r="N91" s="23"/>
      <c r="O91" s="10"/>
      <c r="P91" s="10"/>
      <c r="Q91" s="10"/>
      <c r="R91" s="10"/>
      <c r="S91" s="10"/>
      <c r="T91" s="10"/>
      <c r="U91" s="10"/>
      <c r="V91" s="10"/>
      <c r="W91" s="10"/>
      <c r="X91" s="26"/>
    </row>
    <row r="92" spans="1:24" s="21" customFormat="1" x14ac:dyDescent="0.2">
      <c r="A92" s="10"/>
      <c r="B92" s="10"/>
      <c r="C92" s="10"/>
      <c r="D92" s="10"/>
      <c r="E92" s="10"/>
      <c r="F92" s="10"/>
      <c r="H92" s="10"/>
      <c r="J92" s="10"/>
      <c r="K92" s="10"/>
      <c r="L92" s="10"/>
      <c r="M92" s="10"/>
      <c r="N92" s="23"/>
      <c r="O92" s="10"/>
      <c r="P92" s="10"/>
      <c r="Q92" s="10"/>
      <c r="R92" s="10"/>
      <c r="S92" s="10"/>
      <c r="T92" s="10"/>
      <c r="U92" s="10"/>
      <c r="V92" s="10"/>
      <c r="W92" s="10"/>
      <c r="X92" s="26"/>
    </row>
    <row r="93" spans="1:24" s="21" customFormat="1" x14ac:dyDescent="0.2">
      <c r="A93" s="10"/>
      <c r="B93" s="10"/>
      <c r="C93" s="10"/>
      <c r="D93" s="10"/>
      <c r="E93" s="10"/>
      <c r="F93" s="10"/>
      <c r="H93" s="10"/>
      <c r="J93" s="10"/>
      <c r="K93" s="10"/>
      <c r="L93" s="10"/>
      <c r="M93" s="10"/>
      <c r="N93" s="23"/>
      <c r="O93" s="10"/>
      <c r="P93" s="10"/>
      <c r="Q93" s="10"/>
      <c r="R93" s="10"/>
      <c r="S93" s="10"/>
      <c r="T93" s="10"/>
      <c r="U93" s="10"/>
      <c r="V93" s="10"/>
      <c r="W93" s="10"/>
      <c r="X93" s="26"/>
    </row>
    <row r="94" spans="1:24" s="21" customFormat="1" x14ac:dyDescent="0.2">
      <c r="A94" s="10"/>
      <c r="B94" s="10"/>
      <c r="C94" s="10"/>
      <c r="D94" s="10"/>
      <c r="E94" s="10"/>
      <c r="F94" s="10"/>
      <c r="H94" s="10"/>
      <c r="J94" s="10"/>
      <c r="K94" s="10"/>
      <c r="L94" s="10"/>
      <c r="M94" s="10"/>
      <c r="N94" s="23"/>
      <c r="O94" s="10"/>
      <c r="P94" s="10"/>
      <c r="Q94" s="10"/>
      <c r="R94" s="10"/>
      <c r="S94" s="10"/>
      <c r="T94" s="10"/>
      <c r="U94" s="10"/>
      <c r="V94" s="10"/>
      <c r="W94" s="10"/>
      <c r="X94" s="26"/>
    </row>
    <row r="95" spans="1:24" s="21" customFormat="1" x14ac:dyDescent="0.2">
      <c r="A95" s="10"/>
      <c r="B95" s="10"/>
      <c r="C95" s="10"/>
      <c r="D95" s="10"/>
      <c r="E95" s="10"/>
      <c r="F95" s="10"/>
      <c r="H95" s="10"/>
      <c r="J95" s="10"/>
      <c r="K95" s="10"/>
      <c r="L95" s="10"/>
      <c r="M95" s="10"/>
      <c r="N95" s="23"/>
      <c r="O95" s="10"/>
      <c r="P95" s="10"/>
      <c r="Q95" s="10"/>
      <c r="R95" s="10"/>
      <c r="S95" s="10"/>
      <c r="T95" s="10"/>
      <c r="U95" s="10"/>
      <c r="V95" s="10"/>
      <c r="W95" s="10"/>
      <c r="X95" s="26"/>
    </row>
    <row r="96" spans="1:24" s="21" customFormat="1" x14ac:dyDescent="0.2">
      <c r="A96" s="10"/>
      <c r="B96" s="10"/>
      <c r="C96" s="10"/>
      <c r="D96" s="10"/>
      <c r="E96" s="10"/>
      <c r="F96" s="10"/>
      <c r="H96" s="10"/>
      <c r="J96" s="10"/>
      <c r="K96" s="10"/>
      <c r="L96" s="10"/>
      <c r="M96" s="10"/>
      <c r="N96" s="23"/>
      <c r="O96" s="10"/>
      <c r="P96" s="10"/>
      <c r="Q96" s="10"/>
      <c r="R96" s="10"/>
      <c r="S96" s="10"/>
      <c r="T96" s="10"/>
      <c r="U96" s="10"/>
      <c r="V96" s="10"/>
      <c r="W96" s="10"/>
      <c r="X96" s="26"/>
    </row>
    <row r="97" spans="1:24" s="21" customFormat="1" x14ac:dyDescent="0.2">
      <c r="A97" s="10"/>
      <c r="B97" s="10"/>
      <c r="C97" s="10"/>
      <c r="D97" s="10"/>
      <c r="E97" s="10"/>
      <c r="F97" s="10"/>
      <c r="H97" s="10"/>
      <c r="J97" s="10"/>
      <c r="K97" s="10"/>
      <c r="L97" s="10"/>
      <c r="M97" s="10"/>
      <c r="N97" s="23"/>
      <c r="O97" s="10"/>
      <c r="P97" s="10"/>
      <c r="Q97" s="10"/>
      <c r="R97" s="10"/>
      <c r="S97" s="10"/>
      <c r="T97" s="10"/>
      <c r="U97" s="10"/>
      <c r="V97" s="10"/>
      <c r="W97" s="10"/>
      <c r="X97" s="26"/>
    </row>
    <row r="98" spans="1:24" s="21" customFormat="1" x14ac:dyDescent="0.2">
      <c r="A98" s="10"/>
      <c r="B98" s="10"/>
      <c r="C98" s="10"/>
      <c r="D98" s="10"/>
      <c r="E98" s="10"/>
      <c r="F98" s="10"/>
      <c r="H98" s="10"/>
      <c r="J98" s="10"/>
      <c r="K98" s="10"/>
      <c r="L98" s="10"/>
      <c r="M98" s="10"/>
      <c r="N98" s="23"/>
      <c r="O98" s="10"/>
      <c r="P98" s="10"/>
      <c r="Q98" s="10"/>
      <c r="R98" s="10"/>
      <c r="S98" s="10"/>
      <c r="T98" s="10"/>
      <c r="U98" s="10"/>
      <c r="V98" s="10"/>
      <c r="W98" s="10"/>
      <c r="X98" s="26"/>
    </row>
    <row r="99" spans="1:24" s="21" customFormat="1" x14ac:dyDescent="0.2">
      <c r="A99" s="10"/>
      <c r="B99" s="10"/>
      <c r="C99" s="10"/>
      <c r="D99" s="10"/>
      <c r="E99" s="10"/>
      <c r="F99" s="10"/>
      <c r="H99" s="10"/>
      <c r="J99" s="10"/>
      <c r="K99" s="10"/>
      <c r="L99" s="10"/>
      <c r="M99" s="10"/>
      <c r="N99" s="23"/>
      <c r="O99" s="10"/>
      <c r="P99" s="10"/>
      <c r="Q99" s="10"/>
      <c r="R99" s="10"/>
      <c r="S99" s="10"/>
      <c r="T99" s="10"/>
      <c r="U99" s="10"/>
      <c r="V99" s="10"/>
      <c r="W99" s="10"/>
      <c r="X99" s="26"/>
    </row>
    <row r="100" spans="1:24" s="21" customFormat="1" x14ac:dyDescent="0.2">
      <c r="A100" s="10"/>
      <c r="B100" s="10"/>
      <c r="C100" s="10"/>
      <c r="D100" s="10"/>
      <c r="E100" s="10"/>
      <c r="F100" s="10"/>
      <c r="H100" s="10"/>
      <c r="J100" s="10"/>
      <c r="K100" s="10"/>
      <c r="L100" s="10"/>
      <c r="M100" s="10"/>
      <c r="N100" s="23"/>
      <c r="O100" s="10"/>
      <c r="P100" s="10"/>
      <c r="Q100" s="10"/>
      <c r="R100" s="10"/>
      <c r="S100" s="10"/>
      <c r="T100" s="10"/>
      <c r="U100" s="10"/>
      <c r="V100" s="10"/>
      <c r="W100" s="10"/>
      <c r="X100" s="26"/>
    </row>
    <row r="101" spans="1:24" s="21" customFormat="1" x14ac:dyDescent="0.2">
      <c r="A101" s="10"/>
      <c r="B101" s="10"/>
      <c r="C101" s="10"/>
      <c r="D101" s="10"/>
      <c r="E101" s="10"/>
      <c r="F101" s="10"/>
      <c r="H101" s="10"/>
      <c r="J101" s="10"/>
      <c r="K101" s="10"/>
      <c r="L101" s="10"/>
      <c r="M101" s="10"/>
      <c r="N101" s="23"/>
      <c r="O101" s="10"/>
      <c r="P101" s="10"/>
      <c r="Q101" s="10"/>
      <c r="R101" s="10"/>
      <c r="S101" s="10"/>
      <c r="T101" s="10"/>
      <c r="U101" s="10"/>
      <c r="V101" s="10"/>
      <c r="W101" s="10"/>
      <c r="X101" s="26"/>
    </row>
    <row r="102" spans="1:24" s="21" customFormat="1" x14ac:dyDescent="0.2">
      <c r="A102" s="10"/>
      <c r="B102" s="10"/>
      <c r="C102" s="10"/>
      <c r="D102" s="10"/>
      <c r="E102" s="10"/>
      <c r="F102" s="10"/>
      <c r="H102" s="10"/>
      <c r="J102" s="10"/>
      <c r="K102" s="10"/>
      <c r="L102" s="10"/>
      <c r="M102" s="10"/>
      <c r="N102" s="23"/>
      <c r="O102" s="10"/>
      <c r="P102" s="10"/>
      <c r="Q102" s="10"/>
      <c r="R102" s="10"/>
      <c r="S102" s="10"/>
      <c r="T102" s="10"/>
      <c r="U102" s="10"/>
      <c r="V102" s="10"/>
      <c r="W102" s="10"/>
      <c r="X102" s="26"/>
    </row>
    <row r="103" spans="1:24" s="21" customFormat="1" x14ac:dyDescent="0.2">
      <c r="A103" s="10"/>
      <c r="B103" s="10"/>
      <c r="C103" s="10"/>
      <c r="D103" s="10"/>
      <c r="E103" s="10"/>
      <c r="F103" s="10"/>
      <c r="H103" s="10"/>
      <c r="J103" s="10"/>
      <c r="K103" s="10"/>
      <c r="L103" s="10"/>
      <c r="M103" s="10"/>
      <c r="N103" s="23"/>
      <c r="O103" s="10"/>
      <c r="P103" s="10"/>
      <c r="Q103" s="10"/>
      <c r="R103" s="10"/>
      <c r="S103" s="10"/>
      <c r="T103" s="10"/>
      <c r="U103" s="10"/>
      <c r="V103" s="10"/>
      <c r="W103" s="10"/>
      <c r="X103" s="26"/>
    </row>
    <row r="104" spans="1:24" s="21" customFormat="1" x14ac:dyDescent="0.2">
      <c r="A104" s="10"/>
      <c r="B104" s="10"/>
      <c r="C104" s="10"/>
      <c r="D104" s="10"/>
      <c r="E104" s="10"/>
      <c r="F104" s="10"/>
      <c r="H104" s="10"/>
      <c r="J104" s="10"/>
      <c r="K104" s="10"/>
      <c r="L104" s="10"/>
      <c r="M104" s="10"/>
      <c r="N104" s="23"/>
      <c r="O104" s="10"/>
      <c r="P104" s="10"/>
      <c r="Q104" s="10"/>
      <c r="R104" s="10"/>
      <c r="S104" s="10"/>
      <c r="T104" s="10"/>
      <c r="U104" s="10"/>
      <c r="V104" s="10"/>
      <c r="W104" s="10"/>
      <c r="X104" s="26"/>
    </row>
    <row r="105" spans="1:24" s="21" customFormat="1" x14ac:dyDescent="0.2">
      <c r="A105" s="10"/>
      <c r="B105" s="10"/>
      <c r="C105" s="10"/>
      <c r="D105" s="10"/>
      <c r="E105" s="10"/>
      <c r="F105" s="10"/>
      <c r="H105" s="10"/>
      <c r="J105" s="10"/>
      <c r="K105" s="10"/>
      <c r="L105" s="10"/>
      <c r="M105" s="10"/>
      <c r="N105" s="23"/>
      <c r="O105" s="10"/>
      <c r="P105" s="10"/>
      <c r="Q105" s="10"/>
      <c r="R105" s="10"/>
      <c r="S105" s="10"/>
      <c r="T105" s="10"/>
      <c r="U105" s="10"/>
      <c r="V105" s="10"/>
      <c r="W105" s="10"/>
      <c r="X105" s="26"/>
    </row>
    <row r="106" spans="1:24" s="21" customFormat="1" x14ac:dyDescent="0.2">
      <c r="A106" s="10"/>
      <c r="B106" s="10"/>
      <c r="C106" s="10"/>
      <c r="D106" s="10"/>
      <c r="E106" s="10"/>
      <c r="F106" s="10"/>
      <c r="H106" s="10"/>
      <c r="J106" s="10"/>
      <c r="K106" s="10"/>
      <c r="L106" s="10"/>
      <c r="M106" s="10"/>
      <c r="N106" s="23"/>
      <c r="O106" s="10"/>
      <c r="P106" s="10"/>
      <c r="Q106" s="10"/>
      <c r="R106" s="10"/>
      <c r="S106" s="10"/>
      <c r="T106" s="10"/>
      <c r="U106" s="10"/>
      <c r="V106" s="10"/>
      <c r="W106" s="10"/>
      <c r="X106" s="26"/>
    </row>
    <row r="107" spans="1:24" s="21" customFormat="1" x14ac:dyDescent="0.2">
      <c r="A107" s="10"/>
      <c r="B107" s="10"/>
      <c r="C107" s="10"/>
      <c r="D107" s="10"/>
      <c r="E107" s="10"/>
      <c r="F107" s="10"/>
      <c r="H107" s="10"/>
      <c r="J107" s="10"/>
      <c r="K107" s="10"/>
      <c r="L107" s="10"/>
      <c r="M107" s="10"/>
      <c r="N107" s="23"/>
      <c r="O107" s="10"/>
      <c r="P107" s="10"/>
      <c r="Q107" s="10"/>
      <c r="R107" s="10"/>
      <c r="S107" s="10"/>
      <c r="T107" s="10"/>
      <c r="U107" s="10"/>
      <c r="V107" s="10"/>
      <c r="W107" s="10"/>
      <c r="X107" s="26"/>
    </row>
    <row r="108" spans="1:24" s="21" customFormat="1" x14ac:dyDescent="0.2">
      <c r="A108" s="10"/>
      <c r="B108" s="10"/>
      <c r="C108" s="10"/>
      <c r="D108" s="10"/>
      <c r="E108" s="10"/>
      <c r="F108" s="10"/>
      <c r="H108" s="10"/>
      <c r="J108" s="10"/>
      <c r="K108" s="10"/>
      <c r="L108" s="10"/>
      <c r="M108" s="10"/>
      <c r="N108" s="23"/>
      <c r="O108" s="10"/>
      <c r="P108" s="10"/>
      <c r="Q108" s="10"/>
      <c r="R108" s="10"/>
      <c r="S108" s="10"/>
      <c r="T108" s="10"/>
      <c r="U108" s="10"/>
      <c r="V108" s="10"/>
      <c r="W108" s="10"/>
      <c r="X108" s="26"/>
    </row>
    <row r="109" spans="1:24" s="21" customFormat="1" x14ac:dyDescent="0.2">
      <c r="A109" s="10"/>
      <c r="B109" s="10"/>
      <c r="C109" s="10"/>
      <c r="D109" s="10"/>
      <c r="E109" s="10"/>
      <c r="F109" s="10"/>
      <c r="H109" s="10"/>
      <c r="J109" s="10"/>
      <c r="K109" s="10"/>
      <c r="L109" s="10"/>
      <c r="M109" s="10"/>
      <c r="N109" s="23"/>
      <c r="O109" s="10"/>
      <c r="P109" s="10"/>
      <c r="Q109" s="10"/>
      <c r="R109" s="10"/>
      <c r="S109" s="10"/>
      <c r="T109" s="10"/>
      <c r="U109" s="10"/>
      <c r="V109" s="10"/>
      <c r="W109" s="10"/>
      <c r="X109" s="26"/>
    </row>
    <row r="110" spans="1:24" s="21" customFormat="1" x14ac:dyDescent="0.2">
      <c r="A110" s="10"/>
      <c r="B110" s="10"/>
      <c r="C110" s="10"/>
      <c r="D110" s="10"/>
      <c r="E110" s="10"/>
      <c r="F110" s="10"/>
      <c r="H110" s="10"/>
      <c r="J110" s="10"/>
      <c r="K110" s="10"/>
      <c r="L110" s="10"/>
      <c r="M110" s="10"/>
      <c r="N110" s="23"/>
      <c r="O110" s="10"/>
      <c r="P110" s="10"/>
      <c r="Q110" s="10"/>
      <c r="R110" s="10"/>
      <c r="S110" s="10"/>
      <c r="T110" s="10"/>
      <c r="U110" s="10"/>
      <c r="V110" s="10"/>
      <c r="W110" s="10"/>
      <c r="X110" s="26"/>
    </row>
    <row r="111" spans="1:24" s="21" customFormat="1" x14ac:dyDescent="0.2">
      <c r="A111" s="10"/>
      <c r="B111" s="10"/>
      <c r="C111" s="10"/>
      <c r="D111" s="10"/>
      <c r="E111" s="10"/>
      <c r="F111" s="10"/>
      <c r="H111" s="10"/>
      <c r="J111" s="10"/>
      <c r="K111" s="10"/>
      <c r="L111" s="10"/>
      <c r="M111" s="10"/>
      <c r="N111" s="23"/>
      <c r="O111" s="10"/>
      <c r="P111" s="10"/>
      <c r="Q111" s="10"/>
      <c r="R111" s="10"/>
      <c r="S111" s="10"/>
      <c r="T111" s="10"/>
      <c r="U111" s="10"/>
      <c r="V111" s="10"/>
      <c r="W111" s="10"/>
      <c r="X111" s="26"/>
    </row>
    <row r="112" spans="1:24" s="21" customFormat="1" x14ac:dyDescent="0.2">
      <c r="A112" s="10"/>
      <c r="B112" s="10"/>
      <c r="C112" s="10"/>
      <c r="D112" s="10"/>
      <c r="E112" s="10"/>
      <c r="F112" s="10"/>
      <c r="H112" s="10"/>
      <c r="J112" s="10"/>
      <c r="K112" s="10"/>
      <c r="L112" s="10"/>
      <c r="M112" s="10"/>
      <c r="N112" s="23"/>
      <c r="O112" s="10"/>
      <c r="P112" s="10"/>
      <c r="Q112" s="10"/>
      <c r="R112" s="10"/>
      <c r="S112" s="10"/>
      <c r="T112" s="10"/>
      <c r="U112" s="10"/>
      <c r="V112" s="10"/>
      <c r="W112" s="10"/>
      <c r="X112" s="26"/>
    </row>
    <row r="113" spans="1:24" s="21" customFormat="1" x14ac:dyDescent="0.2">
      <c r="A113" s="10"/>
      <c r="B113" s="10"/>
      <c r="C113" s="10"/>
      <c r="D113" s="10"/>
      <c r="E113" s="10"/>
      <c r="F113" s="10"/>
      <c r="H113" s="10"/>
      <c r="J113" s="10"/>
      <c r="K113" s="10"/>
      <c r="L113" s="10"/>
      <c r="M113" s="10"/>
      <c r="N113" s="23"/>
      <c r="O113" s="10"/>
      <c r="P113" s="10"/>
      <c r="Q113" s="10"/>
      <c r="R113" s="10"/>
      <c r="S113" s="10"/>
      <c r="T113" s="10"/>
      <c r="U113" s="10"/>
      <c r="V113" s="10"/>
      <c r="W113" s="10"/>
      <c r="X113" s="26"/>
    </row>
    <row r="114" spans="1:24" s="21" customFormat="1" x14ac:dyDescent="0.2">
      <c r="A114" s="10"/>
      <c r="B114" s="10"/>
      <c r="C114" s="10"/>
      <c r="D114" s="10"/>
      <c r="E114" s="10"/>
      <c r="F114" s="10"/>
      <c r="H114" s="10"/>
      <c r="J114" s="10"/>
      <c r="K114" s="10"/>
      <c r="L114" s="10"/>
      <c r="M114" s="10"/>
      <c r="N114" s="23"/>
      <c r="O114" s="10"/>
      <c r="P114" s="10"/>
      <c r="Q114" s="10"/>
      <c r="R114" s="10"/>
      <c r="S114" s="10"/>
      <c r="T114" s="10"/>
      <c r="U114" s="10"/>
      <c r="V114" s="10"/>
      <c r="W114" s="10"/>
      <c r="X114" s="26"/>
    </row>
    <row r="115" spans="1:24" s="21" customFormat="1" x14ac:dyDescent="0.2">
      <c r="A115" s="10"/>
      <c r="B115" s="10"/>
      <c r="C115" s="10"/>
      <c r="D115" s="10"/>
      <c r="E115" s="10"/>
      <c r="F115" s="10"/>
      <c r="H115" s="10"/>
      <c r="J115" s="10"/>
      <c r="K115" s="10"/>
      <c r="L115" s="10"/>
      <c r="M115" s="10"/>
      <c r="N115" s="23"/>
      <c r="O115" s="10"/>
      <c r="P115" s="10"/>
      <c r="Q115" s="10"/>
      <c r="R115" s="10"/>
      <c r="S115" s="10"/>
      <c r="T115" s="10"/>
      <c r="U115" s="10"/>
      <c r="V115" s="10"/>
      <c r="W115" s="10"/>
      <c r="X115" s="26"/>
    </row>
    <row r="116" spans="1:24" s="21" customFormat="1" x14ac:dyDescent="0.2">
      <c r="A116" s="10"/>
      <c r="B116" s="10"/>
      <c r="C116" s="10"/>
      <c r="D116" s="10"/>
      <c r="E116" s="10"/>
      <c r="F116" s="10"/>
      <c r="H116" s="10"/>
      <c r="J116" s="10"/>
      <c r="K116" s="10"/>
      <c r="L116" s="10"/>
      <c r="M116" s="10"/>
      <c r="N116" s="23"/>
      <c r="O116" s="10"/>
      <c r="P116" s="10"/>
      <c r="Q116" s="10"/>
      <c r="R116" s="10"/>
      <c r="S116" s="10"/>
      <c r="T116" s="10"/>
      <c r="U116" s="10"/>
      <c r="V116" s="10"/>
      <c r="W116" s="10"/>
      <c r="X116" s="26"/>
    </row>
    <row r="117" spans="1:24" s="21" customFormat="1" x14ac:dyDescent="0.2">
      <c r="A117" s="10"/>
      <c r="B117" s="10"/>
      <c r="C117" s="10"/>
      <c r="D117" s="10"/>
      <c r="E117" s="10"/>
      <c r="F117" s="10"/>
      <c r="H117" s="10"/>
      <c r="J117" s="10"/>
      <c r="K117" s="10"/>
      <c r="L117" s="10"/>
      <c r="M117" s="10"/>
      <c r="N117" s="23"/>
      <c r="O117" s="10"/>
      <c r="P117" s="10"/>
      <c r="Q117" s="10"/>
      <c r="R117" s="10"/>
      <c r="S117" s="10"/>
      <c r="T117" s="10"/>
      <c r="U117" s="10"/>
      <c r="V117" s="10"/>
      <c r="W117" s="10"/>
      <c r="X117" s="26"/>
    </row>
    <row r="118" spans="1:24" s="21" customFormat="1" x14ac:dyDescent="0.2">
      <c r="A118" s="10"/>
      <c r="B118" s="10"/>
      <c r="C118" s="10"/>
      <c r="D118" s="10"/>
      <c r="E118" s="10"/>
      <c r="F118" s="10"/>
      <c r="H118" s="10"/>
      <c r="J118" s="10"/>
      <c r="K118" s="10"/>
      <c r="L118" s="10"/>
      <c r="M118" s="10"/>
      <c r="N118" s="23"/>
      <c r="O118" s="10"/>
      <c r="P118" s="10"/>
      <c r="Q118" s="10"/>
      <c r="R118" s="10"/>
      <c r="S118" s="10"/>
      <c r="T118" s="10"/>
      <c r="U118" s="10"/>
      <c r="V118" s="10"/>
      <c r="W118" s="10"/>
      <c r="X118" s="26"/>
    </row>
    <row r="119" spans="1:24" s="21" customFormat="1" x14ac:dyDescent="0.2">
      <c r="A119" s="10"/>
      <c r="B119" s="10"/>
      <c r="C119" s="10"/>
      <c r="D119" s="10"/>
      <c r="E119" s="10"/>
      <c r="F119" s="10"/>
      <c r="H119" s="10"/>
      <c r="J119" s="10"/>
      <c r="K119" s="10"/>
      <c r="L119" s="10"/>
      <c r="M119" s="10"/>
      <c r="N119" s="23"/>
      <c r="O119" s="10"/>
      <c r="P119" s="10"/>
      <c r="Q119" s="10"/>
      <c r="R119" s="10"/>
      <c r="S119" s="10"/>
      <c r="T119" s="10"/>
      <c r="U119" s="10"/>
      <c r="V119" s="10"/>
      <c r="W119" s="10"/>
      <c r="X119" s="26"/>
    </row>
    <row r="120" spans="1:24" s="21" customFormat="1" x14ac:dyDescent="0.2">
      <c r="A120" s="10"/>
      <c r="B120" s="10"/>
      <c r="C120" s="10"/>
      <c r="D120" s="10"/>
      <c r="E120" s="10"/>
      <c r="F120" s="10"/>
      <c r="H120" s="10"/>
      <c r="J120" s="10"/>
      <c r="K120" s="10"/>
      <c r="L120" s="10"/>
      <c r="M120" s="10"/>
      <c r="N120" s="23"/>
      <c r="O120" s="10"/>
      <c r="P120" s="10"/>
      <c r="Q120" s="10"/>
      <c r="R120" s="10"/>
      <c r="S120" s="10"/>
      <c r="T120" s="10"/>
      <c r="U120" s="10"/>
      <c r="V120" s="10"/>
      <c r="W120" s="10"/>
      <c r="X120" s="26"/>
    </row>
    <row r="121" spans="1:24" s="21" customFormat="1" x14ac:dyDescent="0.2">
      <c r="A121" s="10"/>
      <c r="B121" s="10"/>
      <c r="C121" s="10"/>
      <c r="D121" s="10"/>
      <c r="E121" s="10"/>
      <c r="F121" s="10"/>
      <c r="H121" s="10"/>
      <c r="J121" s="10"/>
      <c r="K121" s="10"/>
      <c r="L121" s="10"/>
      <c r="M121" s="10"/>
      <c r="N121" s="23"/>
      <c r="O121" s="10"/>
      <c r="P121" s="10"/>
      <c r="Q121" s="10"/>
      <c r="R121" s="10"/>
      <c r="S121" s="10"/>
      <c r="T121" s="10"/>
      <c r="U121" s="10"/>
      <c r="V121" s="10"/>
      <c r="W121" s="10"/>
      <c r="X121" s="26"/>
    </row>
    <row r="122" spans="1:24" s="21" customFormat="1" x14ac:dyDescent="0.2">
      <c r="A122" s="10"/>
      <c r="B122" s="10"/>
      <c r="C122" s="10"/>
      <c r="D122" s="10"/>
      <c r="E122" s="10"/>
      <c r="F122" s="10"/>
      <c r="H122" s="10"/>
      <c r="J122" s="10"/>
      <c r="K122" s="10"/>
      <c r="L122" s="10"/>
      <c r="M122" s="10"/>
      <c r="N122" s="23"/>
      <c r="O122" s="10"/>
      <c r="P122" s="10"/>
      <c r="Q122" s="10"/>
      <c r="R122" s="10"/>
      <c r="S122" s="10"/>
      <c r="T122" s="10"/>
      <c r="U122" s="10"/>
      <c r="V122" s="10"/>
      <c r="W122" s="10"/>
      <c r="X122" s="26"/>
    </row>
    <row r="123" spans="1:24" s="21" customFormat="1" x14ac:dyDescent="0.2">
      <c r="A123" s="10"/>
      <c r="B123" s="10"/>
      <c r="C123" s="10"/>
      <c r="D123" s="10"/>
      <c r="E123" s="10"/>
      <c r="F123" s="10"/>
      <c r="H123" s="10"/>
      <c r="J123" s="10"/>
      <c r="K123" s="10"/>
      <c r="L123" s="10"/>
      <c r="M123" s="10"/>
      <c r="N123" s="23"/>
      <c r="O123" s="10"/>
      <c r="P123" s="10"/>
      <c r="Q123" s="10"/>
      <c r="R123" s="10"/>
      <c r="S123" s="10"/>
      <c r="T123" s="10"/>
      <c r="U123" s="10"/>
      <c r="V123" s="10"/>
      <c r="W123" s="10"/>
      <c r="X123" s="26"/>
    </row>
    <row r="124" spans="1:24" s="21" customFormat="1" x14ac:dyDescent="0.2">
      <c r="A124" s="10"/>
      <c r="B124" s="10"/>
      <c r="C124" s="10"/>
      <c r="D124" s="10"/>
      <c r="E124" s="10"/>
      <c r="F124" s="10"/>
      <c r="H124" s="10"/>
      <c r="J124" s="10"/>
      <c r="K124" s="10"/>
      <c r="L124" s="10"/>
      <c r="M124" s="10"/>
      <c r="N124" s="23"/>
      <c r="O124" s="10"/>
      <c r="P124" s="10"/>
      <c r="Q124" s="10"/>
      <c r="R124" s="10"/>
      <c r="S124" s="10"/>
      <c r="T124" s="10"/>
      <c r="U124" s="10"/>
      <c r="V124" s="10"/>
      <c r="W124" s="10"/>
      <c r="X124" s="26"/>
    </row>
    <row r="125" spans="1:24" s="21" customFormat="1" x14ac:dyDescent="0.2">
      <c r="A125" s="10"/>
      <c r="B125" s="10"/>
      <c r="C125" s="10"/>
      <c r="D125" s="10"/>
      <c r="E125" s="10"/>
      <c r="F125" s="10"/>
      <c r="H125" s="10"/>
      <c r="J125" s="10"/>
      <c r="K125" s="10"/>
      <c r="L125" s="10"/>
      <c r="M125" s="10"/>
      <c r="N125" s="23"/>
      <c r="O125" s="10"/>
      <c r="P125" s="10"/>
      <c r="Q125" s="10"/>
      <c r="R125" s="10"/>
      <c r="S125" s="10"/>
      <c r="T125" s="10"/>
      <c r="U125" s="10"/>
      <c r="V125" s="10"/>
      <c r="W125" s="10"/>
      <c r="X125" s="26"/>
    </row>
    <row r="126" spans="1:24" s="21" customFormat="1" x14ac:dyDescent="0.2">
      <c r="A126" s="10"/>
      <c r="B126" s="10"/>
      <c r="C126" s="10"/>
      <c r="D126" s="10"/>
      <c r="E126" s="10"/>
      <c r="F126" s="10"/>
      <c r="H126" s="10"/>
      <c r="J126" s="10"/>
      <c r="K126" s="10"/>
      <c r="L126" s="10"/>
      <c r="M126" s="10"/>
      <c r="N126" s="23"/>
      <c r="O126" s="10"/>
      <c r="P126" s="10"/>
      <c r="Q126" s="10"/>
      <c r="R126" s="10"/>
      <c r="S126" s="10"/>
      <c r="T126" s="10"/>
      <c r="U126" s="10"/>
      <c r="V126" s="10"/>
      <c r="W126" s="10"/>
      <c r="X126" s="26"/>
    </row>
    <row r="127" spans="1:24" s="21" customFormat="1" x14ac:dyDescent="0.2">
      <c r="A127" s="10"/>
      <c r="B127" s="10"/>
      <c r="C127" s="10"/>
      <c r="D127" s="10"/>
      <c r="E127" s="10"/>
      <c r="F127" s="10"/>
      <c r="H127" s="10"/>
      <c r="J127" s="10"/>
      <c r="K127" s="10"/>
      <c r="L127" s="10"/>
      <c r="M127" s="10"/>
      <c r="N127" s="23"/>
      <c r="O127" s="10"/>
      <c r="P127" s="10"/>
      <c r="Q127" s="10"/>
      <c r="R127" s="10"/>
      <c r="S127" s="10"/>
      <c r="T127" s="10"/>
      <c r="U127" s="10"/>
      <c r="V127" s="10"/>
      <c r="W127" s="10"/>
      <c r="X127" s="26"/>
    </row>
    <row r="128" spans="1:24" s="21" customFormat="1" x14ac:dyDescent="0.2">
      <c r="A128" s="10"/>
      <c r="B128" s="10"/>
      <c r="C128" s="10"/>
      <c r="D128" s="10"/>
      <c r="E128" s="10"/>
      <c r="F128" s="10"/>
      <c r="H128" s="10"/>
      <c r="J128" s="10"/>
      <c r="K128" s="10"/>
      <c r="L128" s="10"/>
      <c r="M128" s="10"/>
      <c r="N128" s="23"/>
      <c r="O128" s="10"/>
      <c r="P128" s="10"/>
      <c r="Q128" s="10"/>
      <c r="R128" s="10"/>
      <c r="S128" s="10"/>
      <c r="T128" s="10"/>
      <c r="U128" s="10"/>
      <c r="V128" s="10"/>
      <c r="W128" s="10"/>
      <c r="X128" s="26"/>
    </row>
    <row r="129" spans="1:24" s="21" customFormat="1" x14ac:dyDescent="0.2">
      <c r="A129" s="10"/>
      <c r="B129" s="10"/>
      <c r="C129" s="10"/>
      <c r="D129" s="10"/>
      <c r="E129" s="10"/>
      <c r="F129" s="10"/>
      <c r="H129" s="10"/>
      <c r="J129" s="10"/>
      <c r="K129" s="10"/>
      <c r="L129" s="10"/>
      <c r="M129" s="10"/>
      <c r="N129" s="23"/>
      <c r="O129" s="10"/>
      <c r="P129" s="10"/>
      <c r="Q129" s="10"/>
      <c r="R129" s="10"/>
      <c r="S129" s="10"/>
      <c r="T129" s="10"/>
      <c r="U129" s="10"/>
      <c r="V129" s="10"/>
      <c r="W129" s="10"/>
      <c r="X129" s="26"/>
    </row>
    <row r="130" spans="1:24" s="21" customFormat="1" x14ac:dyDescent="0.2">
      <c r="A130" s="10"/>
      <c r="B130" s="10"/>
      <c r="C130" s="10"/>
      <c r="D130" s="10"/>
      <c r="E130" s="10"/>
      <c r="F130" s="10"/>
      <c r="H130" s="10"/>
      <c r="J130" s="10"/>
      <c r="K130" s="10"/>
      <c r="L130" s="10"/>
      <c r="M130" s="10"/>
      <c r="N130" s="23"/>
      <c r="O130" s="10"/>
      <c r="P130" s="10"/>
      <c r="Q130" s="10"/>
      <c r="R130" s="10"/>
      <c r="S130" s="10"/>
      <c r="T130" s="10"/>
      <c r="U130" s="10"/>
      <c r="V130" s="10"/>
      <c r="W130" s="10"/>
      <c r="X130" s="26"/>
    </row>
    <row r="131" spans="1:24" s="21" customFormat="1" x14ac:dyDescent="0.2">
      <c r="A131" s="10"/>
      <c r="B131" s="10"/>
      <c r="C131" s="10"/>
      <c r="D131" s="10"/>
      <c r="E131" s="10"/>
      <c r="F131" s="10"/>
      <c r="H131" s="10"/>
      <c r="J131" s="10"/>
      <c r="K131" s="10"/>
      <c r="L131" s="10"/>
      <c r="M131" s="10"/>
      <c r="N131" s="23"/>
      <c r="O131" s="10"/>
      <c r="P131" s="10"/>
      <c r="Q131" s="10"/>
      <c r="R131" s="10"/>
      <c r="S131" s="10"/>
      <c r="T131" s="10"/>
      <c r="U131" s="10"/>
      <c r="V131" s="10"/>
      <c r="W131" s="10"/>
      <c r="X131" s="26"/>
    </row>
    <row r="132" spans="1:24" s="21" customFormat="1" x14ac:dyDescent="0.2">
      <c r="A132" s="10"/>
      <c r="B132" s="10"/>
      <c r="C132" s="10"/>
      <c r="D132" s="10"/>
      <c r="E132" s="10"/>
      <c r="F132" s="10"/>
      <c r="H132" s="10"/>
      <c r="J132" s="10"/>
      <c r="K132" s="10"/>
      <c r="L132" s="10"/>
      <c r="M132" s="10"/>
      <c r="N132" s="23"/>
      <c r="O132" s="10"/>
      <c r="P132" s="10"/>
      <c r="Q132" s="10"/>
      <c r="R132" s="10"/>
      <c r="S132" s="10"/>
      <c r="T132" s="10"/>
      <c r="U132" s="10"/>
      <c r="V132" s="10"/>
      <c r="W132" s="10"/>
      <c r="X132" s="26"/>
    </row>
    <row r="133" spans="1:24" s="21" customFormat="1" x14ac:dyDescent="0.2">
      <c r="A133" s="10"/>
      <c r="B133" s="10"/>
      <c r="C133" s="10"/>
      <c r="D133" s="10"/>
      <c r="E133" s="10"/>
      <c r="F133" s="10"/>
      <c r="H133" s="10"/>
      <c r="J133" s="10"/>
      <c r="K133" s="10"/>
      <c r="L133" s="10"/>
      <c r="M133" s="10"/>
      <c r="N133" s="23"/>
      <c r="O133" s="10"/>
      <c r="P133" s="10"/>
      <c r="Q133" s="10"/>
      <c r="R133" s="10"/>
      <c r="S133" s="10"/>
      <c r="T133" s="10"/>
      <c r="U133" s="10"/>
      <c r="V133" s="10"/>
      <c r="W133" s="10"/>
      <c r="X133" s="26"/>
    </row>
    <row r="134" spans="1:24" s="21" customFormat="1" x14ac:dyDescent="0.2">
      <c r="A134" s="10"/>
      <c r="B134" s="10"/>
      <c r="C134" s="10"/>
      <c r="D134" s="10"/>
      <c r="E134" s="10"/>
      <c r="F134" s="10"/>
      <c r="H134" s="10"/>
      <c r="J134" s="10"/>
      <c r="K134" s="10"/>
      <c r="L134" s="10"/>
      <c r="M134" s="10"/>
      <c r="N134" s="23"/>
      <c r="O134" s="10"/>
      <c r="P134" s="10"/>
      <c r="Q134" s="10"/>
      <c r="R134" s="10"/>
      <c r="S134" s="10"/>
      <c r="T134" s="10"/>
      <c r="U134" s="10"/>
      <c r="V134" s="10"/>
      <c r="W134" s="10"/>
      <c r="X134" s="26"/>
    </row>
    <row r="135" spans="1:24" s="21" customFormat="1" x14ac:dyDescent="0.2">
      <c r="A135" s="10"/>
      <c r="B135" s="10"/>
      <c r="C135" s="10"/>
      <c r="D135" s="10"/>
      <c r="E135" s="10"/>
      <c r="F135" s="10"/>
      <c r="H135" s="10"/>
      <c r="J135" s="10"/>
      <c r="K135" s="10"/>
      <c r="L135" s="10"/>
      <c r="M135" s="10"/>
      <c r="N135" s="23"/>
      <c r="O135" s="10"/>
      <c r="P135" s="10"/>
      <c r="Q135" s="10"/>
      <c r="R135" s="10"/>
      <c r="S135" s="10"/>
      <c r="T135" s="10"/>
      <c r="U135" s="10"/>
      <c r="V135" s="10"/>
      <c r="W135" s="10"/>
      <c r="X135" s="26"/>
    </row>
    <row r="136" spans="1:24" s="21" customFormat="1" x14ac:dyDescent="0.2">
      <c r="A136" s="10"/>
      <c r="B136" s="10"/>
      <c r="C136" s="10"/>
      <c r="D136" s="10"/>
      <c r="E136" s="10"/>
      <c r="F136" s="10"/>
      <c r="H136" s="10"/>
      <c r="J136" s="10"/>
      <c r="K136" s="10"/>
      <c r="L136" s="10"/>
      <c r="M136" s="10"/>
      <c r="N136" s="23"/>
      <c r="O136" s="10"/>
      <c r="P136" s="10"/>
      <c r="Q136" s="10"/>
      <c r="R136" s="10"/>
      <c r="S136" s="10"/>
      <c r="T136" s="10"/>
      <c r="U136" s="10"/>
      <c r="V136" s="10"/>
      <c r="W136" s="10"/>
      <c r="X136" s="26"/>
    </row>
    <row r="137" spans="1:24" s="21" customFormat="1" x14ac:dyDescent="0.2">
      <c r="A137" s="10"/>
      <c r="B137" s="10"/>
      <c r="C137" s="10"/>
      <c r="D137" s="10"/>
      <c r="E137" s="10"/>
      <c r="F137" s="10"/>
      <c r="H137" s="10"/>
      <c r="J137" s="10"/>
      <c r="K137" s="10"/>
      <c r="L137" s="10"/>
      <c r="M137" s="10"/>
      <c r="N137" s="23"/>
      <c r="O137" s="10"/>
      <c r="P137" s="10"/>
      <c r="Q137" s="10"/>
      <c r="R137" s="10"/>
      <c r="S137" s="10"/>
      <c r="T137" s="10"/>
      <c r="U137" s="10"/>
      <c r="V137" s="10"/>
      <c r="W137" s="10"/>
      <c r="X137" s="26"/>
    </row>
    <row r="138" spans="1:24" s="21" customFormat="1" x14ac:dyDescent="0.2">
      <c r="A138" s="10"/>
      <c r="B138" s="10"/>
      <c r="C138" s="10"/>
      <c r="D138" s="10"/>
      <c r="E138" s="10"/>
      <c r="F138" s="10"/>
      <c r="H138" s="10"/>
      <c r="J138" s="10"/>
      <c r="K138" s="10"/>
      <c r="L138" s="10"/>
      <c r="M138" s="10"/>
      <c r="N138" s="23"/>
      <c r="O138" s="10"/>
      <c r="P138" s="10"/>
      <c r="Q138" s="10"/>
      <c r="R138" s="10"/>
      <c r="S138" s="10"/>
      <c r="T138" s="10"/>
      <c r="U138" s="10"/>
      <c r="V138" s="10"/>
      <c r="W138" s="10"/>
      <c r="X138" s="26"/>
    </row>
    <row r="139" spans="1:24" s="21" customFormat="1" x14ac:dyDescent="0.2">
      <c r="A139" s="10"/>
      <c r="B139" s="10"/>
      <c r="C139" s="10"/>
      <c r="D139" s="10"/>
      <c r="E139" s="10"/>
      <c r="F139" s="10"/>
      <c r="H139" s="10"/>
      <c r="J139" s="10"/>
      <c r="K139" s="10"/>
      <c r="L139" s="10"/>
      <c r="M139" s="10"/>
      <c r="N139" s="23"/>
      <c r="O139" s="10"/>
      <c r="P139" s="10"/>
      <c r="Q139" s="10"/>
      <c r="R139" s="10"/>
      <c r="S139" s="10"/>
      <c r="T139" s="10"/>
      <c r="U139" s="10"/>
      <c r="V139" s="10"/>
      <c r="W139" s="10"/>
      <c r="X139" s="26"/>
    </row>
    <row r="140" spans="1:24" s="21" customFormat="1" x14ac:dyDescent="0.2">
      <c r="A140" s="10"/>
      <c r="B140" s="10"/>
      <c r="C140" s="10"/>
      <c r="D140" s="10"/>
      <c r="E140" s="10"/>
      <c r="F140" s="10"/>
      <c r="H140" s="10"/>
      <c r="J140" s="10"/>
      <c r="K140" s="10"/>
      <c r="L140" s="10"/>
      <c r="M140" s="10"/>
      <c r="N140" s="23"/>
      <c r="O140" s="10"/>
      <c r="P140" s="10"/>
      <c r="Q140" s="10"/>
      <c r="R140" s="10"/>
      <c r="S140" s="10"/>
      <c r="T140" s="10"/>
      <c r="U140" s="10"/>
      <c r="V140" s="10"/>
      <c r="W140" s="10"/>
      <c r="X140" s="26"/>
    </row>
    <row r="141" spans="1:24" s="21" customFormat="1" x14ac:dyDescent="0.2">
      <c r="A141" s="10"/>
      <c r="B141" s="10"/>
      <c r="C141" s="10"/>
      <c r="D141" s="10"/>
      <c r="E141" s="10"/>
      <c r="F141" s="10"/>
      <c r="H141" s="10"/>
      <c r="J141" s="10"/>
      <c r="K141" s="10"/>
      <c r="L141" s="10"/>
      <c r="M141" s="10"/>
      <c r="N141" s="23"/>
      <c r="O141" s="10"/>
      <c r="P141" s="10"/>
      <c r="Q141" s="10"/>
      <c r="R141" s="10"/>
      <c r="S141" s="10"/>
      <c r="T141" s="10"/>
      <c r="U141" s="10"/>
      <c r="V141" s="10"/>
      <c r="W141" s="10"/>
      <c r="X141" s="26"/>
    </row>
    <row r="142" spans="1:24" s="21" customFormat="1" x14ac:dyDescent="0.2">
      <c r="A142" s="10"/>
      <c r="B142" s="10"/>
      <c r="C142" s="10"/>
      <c r="D142" s="10"/>
      <c r="E142" s="10"/>
      <c r="F142" s="10"/>
      <c r="H142" s="10"/>
      <c r="J142" s="10"/>
      <c r="K142" s="10"/>
      <c r="L142" s="10"/>
      <c r="M142" s="10"/>
      <c r="N142" s="23"/>
      <c r="O142" s="10"/>
      <c r="P142" s="10"/>
      <c r="Q142" s="10"/>
      <c r="R142" s="10"/>
      <c r="S142" s="10"/>
      <c r="T142" s="10"/>
      <c r="U142" s="10"/>
      <c r="V142" s="10"/>
      <c r="W142" s="10"/>
      <c r="X142" s="26"/>
    </row>
    <row r="143" spans="1:24" s="21" customFormat="1" x14ac:dyDescent="0.2">
      <c r="A143" s="10"/>
      <c r="B143" s="10"/>
      <c r="C143" s="10"/>
      <c r="D143" s="10"/>
      <c r="E143" s="10"/>
      <c r="F143" s="10"/>
      <c r="H143" s="10"/>
      <c r="J143" s="10"/>
      <c r="K143" s="10"/>
      <c r="L143" s="10"/>
      <c r="M143" s="10"/>
      <c r="N143" s="23"/>
      <c r="O143" s="10"/>
      <c r="P143" s="10"/>
      <c r="Q143" s="10"/>
      <c r="R143" s="10"/>
      <c r="S143" s="10"/>
      <c r="T143" s="10"/>
      <c r="U143" s="10"/>
      <c r="V143" s="10"/>
      <c r="W143" s="10"/>
      <c r="X143" s="26"/>
    </row>
    <row r="144" spans="1:24" s="21" customFormat="1" x14ac:dyDescent="0.2">
      <c r="A144" s="10"/>
      <c r="B144" s="10"/>
      <c r="C144" s="10"/>
      <c r="D144" s="10"/>
      <c r="E144" s="10"/>
      <c r="F144" s="10"/>
      <c r="H144" s="10"/>
      <c r="J144" s="10"/>
      <c r="K144" s="10"/>
      <c r="L144" s="10"/>
      <c r="M144" s="10"/>
      <c r="N144" s="23"/>
      <c r="O144" s="10"/>
      <c r="P144" s="10"/>
      <c r="Q144" s="10"/>
      <c r="R144" s="10"/>
      <c r="S144" s="10"/>
      <c r="T144" s="10"/>
      <c r="U144" s="10"/>
      <c r="V144" s="10"/>
      <c r="W144" s="10"/>
      <c r="X144" s="26"/>
    </row>
    <row r="145" spans="1:24" s="21" customFormat="1" x14ac:dyDescent="0.2">
      <c r="A145" s="10"/>
      <c r="B145" s="10"/>
      <c r="C145" s="10"/>
      <c r="D145" s="10"/>
      <c r="E145" s="10"/>
      <c r="F145" s="10"/>
      <c r="H145" s="10"/>
      <c r="J145" s="10"/>
      <c r="K145" s="10"/>
      <c r="L145" s="10"/>
      <c r="M145" s="10"/>
      <c r="N145" s="23"/>
      <c r="O145" s="10"/>
      <c r="P145" s="10"/>
      <c r="Q145" s="10"/>
      <c r="R145" s="10"/>
      <c r="S145" s="10"/>
      <c r="T145" s="10"/>
      <c r="U145" s="10"/>
      <c r="V145" s="10"/>
      <c r="W145" s="10"/>
      <c r="X145" s="26"/>
    </row>
    <row r="146" spans="1:24" s="21" customFormat="1" x14ac:dyDescent="0.2">
      <c r="A146" s="10"/>
      <c r="B146" s="10"/>
      <c r="C146" s="10"/>
      <c r="D146" s="10"/>
      <c r="E146" s="10"/>
      <c r="F146" s="10"/>
      <c r="H146" s="10"/>
      <c r="J146" s="10"/>
      <c r="K146" s="10"/>
      <c r="L146" s="10"/>
      <c r="M146" s="10"/>
      <c r="N146" s="23"/>
      <c r="O146" s="10"/>
      <c r="P146" s="10"/>
      <c r="Q146" s="10"/>
      <c r="R146" s="10"/>
      <c r="S146" s="10"/>
      <c r="T146" s="10"/>
      <c r="U146" s="10"/>
      <c r="V146" s="10"/>
      <c r="W146" s="10"/>
      <c r="X146" s="26"/>
    </row>
    <row r="147" spans="1:24" s="21" customFormat="1" x14ac:dyDescent="0.2">
      <c r="A147" s="10"/>
      <c r="B147" s="10"/>
      <c r="C147" s="10"/>
      <c r="D147" s="10"/>
      <c r="E147" s="10"/>
      <c r="F147" s="10"/>
      <c r="H147" s="10"/>
      <c r="J147" s="10"/>
      <c r="K147" s="10"/>
      <c r="L147" s="10"/>
      <c r="M147" s="10"/>
      <c r="N147" s="23"/>
      <c r="O147" s="10"/>
      <c r="P147" s="10"/>
      <c r="Q147" s="10"/>
      <c r="R147" s="10"/>
      <c r="S147" s="10"/>
      <c r="T147" s="10"/>
      <c r="U147" s="10"/>
      <c r="V147" s="10"/>
      <c r="W147" s="10"/>
      <c r="X147" s="26"/>
    </row>
    <row r="148" spans="1:24" s="21" customFormat="1" x14ac:dyDescent="0.2">
      <c r="A148" s="10"/>
      <c r="B148" s="10"/>
      <c r="C148" s="10"/>
      <c r="D148" s="10"/>
      <c r="E148" s="10"/>
      <c r="F148" s="10"/>
      <c r="H148" s="10"/>
      <c r="J148" s="10"/>
      <c r="K148" s="10"/>
      <c r="L148" s="10"/>
      <c r="M148" s="10"/>
      <c r="N148" s="23"/>
      <c r="O148" s="10"/>
      <c r="P148" s="10"/>
      <c r="Q148" s="10"/>
      <c r="R148" s="10"/>
      <c r="S148" s="10"/>
      <c r="T148" s="10"/>
      <c r="U148" s="10"/>
      <c r="V148" s="10"/>
      <c r="W148" s="10"/>
      <c r="X148" s="26"/>
    </row>
    <row r="149" spans="1:24" s="21" customFormat="1" x14ac:dyDescent="0.2">
      <c r="A149" s="10"/>
      <c r="B149" s="10"/>
      <c r="C149" s="10"/>
      <c r="D149" s="10"/>
      <c r="E149" s="10"/>
      <c r="F149" s="10"/>
      <c r="H149" s="10"/>
      <c r="J149" s="10"/>
      <c r="K149" s="10"/>
      <c r="L149" s="10"/>
      <c r="M149" s="10"/>
      <c r="N149" s="23"/>
      <c r="O149" s="10"/>
      <c r="P149" s="10"/>
      <c r="Q149" s="10"/>
      <c r="R149" s="10"/>
      <c r="S149" s="10"/>
      <c r="T149" s="10"/>
      <c r="U149" s="10"/>
      <c r="V149" s="10"/>
      <c r="W149" s="10"/>
      <c r="X149" s="26"/>
    </row>
    <row r="150" spans="1:24" s="21" customFormat="1" x14ac:dyDescent="0.2">
      <c r="A150" s="10"/>
      <c r="B150" s="10"/>
      <c r="C150" s="10"/>
      <c r="D150" s="10"/>
      <c r="E150" s="10"/>
      <c r="F150" s="10"/>
      <c r="H150" s="10"/>
      <c r="J150" s="10"/>
      <c r="K150" s="10"/>
      <c r="L150" s="10"/>
      <c r="M150" s="10"/>
      <c r="N150" s="23"/>
      <c r="O150" s="10"/>
      <c r="P150" s="10"/>
      <c r="Q150" s="10"/>
      <c r="R150" s="10"/>
      <c r="S150" s="10"/>
      <c r="T150" s="10"/>
      <c r="U150" s="10"/>
      <c r="V150" s="10"/>
      <c r="W150" s="10"/>
      <c r="X150" s="26"/>
    </row>
    <row r="151" spans="1:24" s="21" customFormat="1" x14ac:dyDescent="0.2">
      <c r="A151" s="10"/>
      <c r="B151" s="10"/>
      <c r="C151" s="10"/>
      <c r="D151" s="10"/>
      <c r="E151" s="10"/>
      <c r="F151" s="10"/>
      <c r="H151" s="10"/>
      <c r="J151" s="10"/>
      <c r="K151" s="10"/>
      <c r="L151" s="10"/>
      <c r="M151" s="10"/>
      <c r="N151" s="23"/>
      <c r="O151" s="10"/>
      <c r="P151" s="10"/>
      <c r="Q151" s="10"/>
      <c r="R151" s="10"/>
      <c r="S151" s="10"/>
      <c r="T151" s="10"/>
      <c r="U151" s="10"/>
      <c r="V151" s="10"/>
      <c r="W151" s="10"/>
      <c r="X151" s="26"/>
    </row>
    <row r="152" spans="1:24" s="21" customFormat="1" x14ac:dyDescent="0.2">
      <c r="A152" s="10"/>
      <c r="B152" s="10"/>
      <c r="C152" s="10"/>
      <c r="D152" s="10"/>
      <c r="E152" s="10"/>
      <c r="F152" s="10"/>
      <c r="H152" s="10"/>
      <c r="J152" s="10"/>
      <c r="K152" s="10"/>
      <c r="L152" s="10"/>
      <c r="M152" s="10"/>
      <c r="N152" s="23"/>
      <c r="O152" s="10"/>
      <c r="P152" s="10"/>
      <c r="Q152" s="10"/>
      <c r="R152" s="10"/>
      <c r="S152" s="10"/>
      <c r="T152" s="10"/>
      <c r="U152" s="10"/>
      <c r="V152" s="10"/>
      <c r="W152" s="10"/>
      <c r="X152" s="26"/>
    </row>
    <row r="153" spans="1:24" s="21" customFormat="1" x14ac:dyDescent="0.2">
      <c r="A153" s="10"/>
      <c r="B153" s="10"/>
      <c r="C153" s="10"/>
      <c r="D153" s="10"/>
      <c r="E153" s="10"/>
      <c r="F153" s="10"/>
      <c r="H153" s="10"/>
      <c r="J153" s="10"/>
      <c r="K153" s="10"/>
      <c r="L153" s="10"/>
      <c r="M153" s="10"/>
      <c r="N153" s="23"/>
      <c r="O153" s="10"/>
      <c r="P153" s="10"/>
      <c r="Q153" s="10"/>
      <c r="R153" s="10"/>
      <c r="S153" s="10"/>
      <c r="T153" s="10"/>
      <c r="U153" s="10"/>
      <c r="V153" s="10"/>
      <c r="W153" s="10"/>
      <c r="X153" s="26"/>
    </row>
    <row r="154" spans="1:24" s="21" customFormat="1" x14ac:dyDescent="0.2">
      <c r="A154" s="10"/>
      <c r="B154" s="10"/>
      <c r="C154" s="10"/>
      <c r="D154" s="10"/>
      <c r="E154" s="10"/>
      <c r="F154" s="10"/>
      <c r="H154" s="10"/>
      <c r="J154" s="10"/>
      <c r="K154" s="10"/>
      <c r="L154" s="10"/>
      <c r="M154" s="10"/>
      <c r="N154" s="23"/>
      <c r="O154" s="10"/>
      <c r="P154" s="10"/>
      <c r="Q154" s="10"/>
      <c r="R154" s="10"/>
      <c r="S154" s="10"/>
      <c r="T154" s="10"/>
      <c r="U154" s="10"/>
      <c r="V154" s="10"/>
      <c r="W154" s="10"/>
      <c r="X154" s="26"/>
    </row>
    <row r="155" spans="1:24" s="21" customFormat="1" x14ac:dyDescent="0.2">
      <c r="A155" s="10"/>
      <c r="B155" s="10"/>
      <c r="C155" s="10"/>
      <c r="D155" s="10"/>
      <c r="E155" s="10"/>
      <c r="F155" s="10"/>
      <c r="H155" s="10"/>
      <c r="J155" s="10"/>
      <c r="K155" s="10"/>
      <c r="L155" s="10"/>
      <c r="M155" s="10"/>
      <c r="N155" s="23"/>
      <c r="O155" s="10"/>
      <c r="P155" s="10"/>
      <c r="Q155" s="10"/>
      <c r="R155" s="10"/>
      <c r="S155" s="10"/>
      <c r="T155" s="10"/>
      <c r="U155" s="10"/>
      <c r="V155" s="10"/>
      <c r="W155" s="10"/>
      <c r="X155" s="26"/>
    </row>
    <row r="156" spans="1:24" s="21" customFormat="1" x14ac:dyDescent="0.2">
      <c r="A156" s="10"/>
      <c r="B156" s="10"/>
      <c r="C156" s="10"/>
      <c r="D156" s="10"/>
      <c r="E156" s="10"/>
      <c r="F156" s="10"/>
      <c r="H156" s="10"/>
      <c r="J156" s="10"/>
      <c r="K156" s="10"/>
      <c r="L156" s="10"/>
      <c r="M156" s="10"/>
      <c r="N156" s="23"/>
      <c r="O156" s="10"/>
      <c r="P156" s="10"/>
      <c r="Q156" s="10"/>
      <c r="R156" s="10"/>
      <c r="S156" s="10"/>
      <c r="T156" s="10"/>
      <c r="U156" s="10"/>
      <c r="V156" s="10"/>
      <c r="W156" s="10"/>
      <c r="X156" s="26"/>
    </row>
    <row r="157" spans="1:24" s="21" customFormat="1" x14ac:dyDescent="0.2">
      <c r="A157" s="10"/>
      <c r="B157" s="10"/>
      <c r="C157" s="10"/>
      <c r="D157" s="10"/>
      <c r="E157" s="10"/>
      <c r="F157" s="10"/>
      <c r="H157" s="10"/>
      <c r="J157" s="10"/>
      <c r="K157" s="10"/>
      <c r="L157" s="10"/>
      <c r="M157" s="10"/>
      <c r="N157" s="23"/>
      <c r="O157" s="10"/>
      <c r="P157" s="10"/>
      <c r="Q157" s="10"/>
      <c r="R157" s="10"/>
      <c r="S157" s="10"/>
      <c r="T157" s="10"/>
      <c r="U157" s="10"/>
      <c r="V157" s="10"/>
      <c r="W157" s="10"/>
      <c r="X157" s="26"/>
    </row>
    <row r="158" spans="1:24" s="21" customFormat="1" x14ac:dyDescent="0.2">
      <c r="A158" s="10"/>
      <c r="B158" s="10"/>
      <c r="C158" s="10"/>
      <c r="D158" s="10"/>
      <c r="E158" s="10"/>
      <c r="F158" s="10"/>
      <c r="H158" s="10"/>
      <c r="J158" s="10"/>
      <c r="K158" s="10"/>
      <c r="L158" s="10"/>
      <c r="M158" s="10"/>
      <c r="N158" s="23"/>
      <c r="O158" s="10"/>
      <c r="P158" s="10"/>
      <c r="Q158" s="10"/>
      <c r="R158" s="10"/>
      <c r="S158" s="10"/>
      <c r="T158" s="10"/>
      <c r="U158" s="10"/>
      <c r="V158" s="10"/>
      <c r="W158" s="10"/>
      <c r="X158" s="26"/>
    </row>
    <row r="159" spans="1:24" s="21" customFormat="1" x14ac:dyDescent="0.2">
      <c r="A159" s="10"/>
      <c r="B159" s="10"/>
      <c r="C159" s="10"/>
      <c r="D159" s="10"/>
      <c r="E159" s="10"/>
      <c r="F159" s="10"/>
      <c r="H159" s="10"/>
      <c r="J159" s="10"/>
      <c r="K159" s="10"/>
      <c r="L159" s="10"/>
      <c r="M159" s="10"/>
      <c r="N159" s="23"/>
      <c r="O159" s="10"/>
      <c r="P159" s="10"/>
      <c r="Q159" s="10"/>
      <c r="R159" s="10"/>
      <c r="S159" s="10"/>
      <c r="T159" s="10"/>
      <c r="U159" s="10"/>
      <c r="V159" s="10"/>
      <c r="W159" s="10"/>
      <c r="X159" s="26"/>
    </row>
    <row r="160" spans="1:24" s="21" customFormat="1" x14ac:dyDescent="0.2">
      <c r="A160" s="10"/>
      <c r="B160" s="10"/>
      <c r="C160" s="10"/>
      <c r="D160" s="10"/>
      <c r="E160" s="10"/>
      <c r="F160" s="10"/>
      <c r="H160" s="10"/>
      <c r="J160" s="10"/>
      <c r="K160" s="10"/>
      <c r="L160" s="10"/>
      <c r="M160" s="10"/>
      <c r="N160" s="23"/>
      <c r="O160" s="10"/>
      <c r="P160" s="10"/>
      <c r="Q160" s="10"/>
      <c r="R160" s="10"/>
      <c r="S160" s="10"/>
      <c r="T160" s="10"/>
      <c r="U160" s="10"/>
      <c r="V160" s="10"/>
      <c r="W160" s="10"/>
      <c r="X160" s="26"/>
    </row>
    <row r="161" spans="1:24" s="21" customFormat="1" x14ac:dyDescent="0.2">
      <c r="A161" s="10"/>
      <c r="B161" s="10"/>
      <c r="C161" s="10"/>
      <c r="D161" s="10"/>
      <c r="E161" s="10"/>
      <c r="F161" s="10"/>
      <c r="H161" s="10"/>
      <c r="J161" s="10"/>
      <c r="K161" s="10"/>
      <c r="L161" s="10"/>
      <c r="M161" s="10"/>
      <c r="N161" s="23"/>
      <c r="O161" s="10"/>
      <c r="P161" s="10"/>
      <c r="Q161" s="10"/>
      <c r="R161" s="10"/>
      <c r="S161" s="10"/>
      <c r="T161" s="10"/>
      <c r="U161" s="10"/>
      <c r="V161" s="10"/>
      <c r="W161" s="10"/>
      <c r="X161" s="26"/>
    </row>
    <row r="162" spans="1:24" s="21" customFormat="1" x14ac:dyDescent="0.2">
      <c r="A162" s="10"/>
      <c r="B162" s="10"/>
      <c r="C162" s="10"/>
      <c r="D162" s="10"/>
      <c r="E162" s="10"/>
      <c r="F162" s="10"/>
      <c r="H162" s="10"/>
      <c r="J162" s="10"/>
      <c r="K162" s="10"/>
      <c r="L162" s="10"/>
      <c r="M162" s="10"/>
      <c r="N162" s="23"/>
      <c r="O162" s="10"/>
      <c r="P162" s="10"/>
      <c r="Q162" s="10"/>
      <c r="R162" s="10"/>
      <c r="S162" s="10"/>
      <c r="T162" s="10"/>
      <c r="U162" s="10"/>
      <c r="V162" s="10"/>
      <c r="W162" s="10"/>
      <c r="X162" s="26"/>
    </row>
    <row r="163" spans="1:24" s="21" customFormat="1" x14ac:dyDescent="0.2">
      <c r="A163" s="10"/>
      <c r="B163" s="10"/>
      <c r="C163" s="10"/>
      <c r="D163" s="10"/>
      <c r="E163" s="10"/>
      <c r="F163" s="10"/>
      <c r="H163" s="10"/>
      <c r="J163" s="10"/>
      <c r="K163" s="10"/>
      <c r="L163" s="10"/>
      <c r="M163" s="10"/>
      <c r="N163" s="23"/>
      <c r="O163" s="10"/>
      <c r="P163" s="10"/>
      <c r="Q163" s="10"/>
      <c r="R163" s="10"/>
      <c r="S163" s="10"/>
      <c r="T163" s="10"/>
      <c r="U163" s="10"/>
      <c r="V163" s="10"/>
      <c r="W163" s="10"/>
      <c r="X163" s="26"/>
    </row>
    <row r="164" spans="1:24" s="21" customFormat="1" x14ac:dyDescent="0.2">
      <c r="A164" s="10"/>
      <c r="B164" s="10"/>
      <c r="C164" s="10"/>
      <c r="D164" s="10"/>
      <c r="E164" s="10"/>
      <c r="F164" s="10"/>
      <c r="H164" s="10"/>
      <c r="J164" s="10"/>
      <c r="K164" s="10"/>
      <c r="L164" s="10"/>
      <c r="M164" s="10"/>
      <c r="N164" s="23"/>
      <c r="O164" s="10"/>
      <c r="P164" s="10"/>
      <c r="Q164" s="10"/>
      <c r="R164" s="10"/>
      <c r="S164" s="10"/>
      <c r="T164" s="10"/>
      <c r="U164" s="10"/>
      <c r="V164" s="10"/>
      <c r="W164" s="10"/>
      <c r="X164" s="26"/>
    </row>
    <row r="165" spans="1:24" s="21" customFormat="1" x14ac:dyDescent="0.2">
      <c r="A165" s="10"/>
      <c r="B165" s="10"/>
      <c r="C165" s="10"/>
      <c r="D165" s="10"/>
      <c r="E165" s="10"/>
      <c r="F165" s="10"/>
      <c r="H165" s="10"/>
      <c r="J165" s="10"/>
      <c r="K165" s="10"/>
      <c r="L165" s="10"/>
      <c r="M165" s="10"/>
      <c r="N165" s="23"/>
      <c r="O165" s="10"/>
      <c r="P165" s="10"/>
      <c r="Q165" s="10"/>
      <c r="R165" s="10"/>
      <c r="S165" s="10"/>
      <c r="T165" s="10"/>
      <c r="U165" s="10"/>
      <c r="V165" s="10"/>
      <c r="W165" s="10"/>
      <c r="X165" s="26"/>
    </row>
    <row r="166" spans="1:24" s="21" customFormat="1" x14ac:dyDescent="0.2">
      <c r="A166" s="10"/>
      <c r="B166" s="10"/>
      <c r="C166" s="10"/>
      <c r="D166" s="10"/>
      <c r="E166" s="10"/>
      <c r="F166" s="10"/>
      <c r="H166" s="10"/>
      <c r="J166" s="10"/>
      <c r="K166" s="10"/>
      <c r="L166" s="10"/>
      <c r="M166" s="10"/>
      <c r="N166" s="23"/>
      <c r="O166" s="10"/>
      <c r="P166" s="10"/>
      <c r="Q166" s="10"/>
      <c r="R166" s="10"/>
      <c r="S166" s="10"/>
      <c r="T166" s="10"/>
      <c r="U166" s="10"/>
      <c r="V166" s="10"/>
      <c r="W166" s="10"/>
      <c r="X166" s="26"/>
    </row>
    <row r="167" spans="1:24" s="21" customFormat="1" x14ac:dyDescent="0.2">
      <c r="A167" s="10"/>
      <c r="B167" s="10"/>
      <c r="C167" s="10"/>
      <c r="D167" s="10"/>
      <c r="E167" s="10"/>
      <c r="F167" s="10"/>
      <c r="H167" s="10"/>
      <c r="J167" s="10"/>
      <c r="K167" s="10"/>
      <c r="L167" s="10"/>
      <c r="M167" s="10"/>
      <c r="N167" s="23"/>
      <c r="O167" s="10"/>
      <c r="P167" s="10"/>
      <c r="Q167" s="10"/>
      <c r="R167" s="10"/>
      <c r="S167" s="10"/>
      <c r="T167" s="10"/>
      <c r="U167" s="10"/>
      <c r="V167" s="10"/>
      <c r="W167" s="10"/>
      <c r="X167" s="26"/>
    </row>
    <row r="168" spans="1:24" s="21" customFormat="1" x14ac:dyDescent="0.2">
      <c r="A168" s="10"/>
      <c r="B168" s="10"/>
      <c r="C168" s="10"/>
      <c r="D168" s="10"/>
      <c r="E168" s="10"/>
      <c r="F168" s="10"/>
      <c r="H168" s="10"/>
      <c r="J168" s="10"/>
      <c r="K168" s="10"/>
      <c r="L168" s="10"/>
      <c r="M168" s="10"/>
      <c r="N168" s="23"/>
      <c r="O168" s="10"/>
      <c r="P168" s="10"/>
      <c r="Q168" s="10"/>
      <c r="R168" s="10"/>
      <c r="S168" s="10"/>
      <c r="T168" s="10"/>
      <c r="U168" s="10"/>
      <c r="V168" s="10"/>
      <c r="W168" s="10"/>
      <c r="X168" s="26"/>
    </row>
    <row r="169" spans="1:24" s="21" customFormat="1" x14ac:dyDescent="0.2">
      <c r="A169" s="10"/>
      <c r="B169" s="10"/>
      <c r="C169" s="10"/>
      <c r="D169" s="10"/>
      <c r="E169" s="10"/>
      <c r="F169" s="10"/>
      <c r="H169" s="10"/>
      <c r="J169" s="10"/>
      <c r="K169" s="10"/>
      <c r="L169" s="10"/>
      <c r="M169" s="10"/>
      <c r="N169" s="23"/>
      <c r="O169" s="10"/>
      <c r="P169" s="10"/>
      <c r="Q169" s="10"/>
      <c r="R169" s="10"/>
      <c r="S169" s="10"/>
      <c r="T169" s="10"/>
      <c r="U169" s="10"/>
      <c r="V169" s="10"/>
      <c r="W169" s="10"/>
      <c r="X169" s="26"/>
    </row>
    <row r="170" spans="1:24" s="21" customFormat="1" x14ac:dyDescent="0.2">
      <c r="A170" s="10"/>
      <c r="B170" s="10"/>
      <c r="C170" s="10"/>
      <c r="D170" s="10"/>
      <c r="E170" s="10"/>
      <c r="F170" s="10"/>
      <c r="H170" s="10"/>
      <c r="J170" s="10"/>
      <c r="K170" s="10"/>
      <c r="L170" s="10"/>
      <c r="M170" s="10"/>
      <c r="N170" s="23"/>
      <c r="O170" s="10"/>
      <c r="P170" s="10"/>
      <c r="Q170" s="10"/>
      <c r="R170" s="10"/>
      <c r="S170" s="10"/>
      <c r="T170" s="10"/>
      <c r="U170" s="10"/>
      <c r="V170" s="10"/>
      <c r="W170" s="10"/>
      <c r="X170" s="26"/>
    </row>
    <row r="171" spans="1:24" s="21" customFormat="1" x14ac:dyDescent="0.2">
      <c r="A171" s="10"/>
      <c r="B171" s="10"/>
      <c r="C171" s="10"/>
      <c r="D171" s="10"/>
      <c r="E171" s="10"/>
      <c r="F171" s="10"/>
      <c r="H171" s="10"/>
      <c r="J171" s="10"/>
      <c r="K171" s="10"/>
      <c r="L171" s="10"/>
      <c r="M171" s="10"/>
      <c r="N171" s="23"/>
      <c r="O171" s="10"/>
      <c r="P171" s="10"/>
      <c r="Q171" s="10"/>
      <c r="R171" s="10"/>
      <c r="S171" s="10"/>
      <c r="T171" s="10"/>
      <c r="U171" s="10"/>
      <c r="V171" s="10"/>
      <c r="W171" s="10"/>
      <c r="X171" s="26"/>
    </row>
    <row r="172" spans="1:24" s="21" customFormat="1" x14ac:dyDescent="0.2">
      <c r="A172" s="10"/>
      <c r="B172" s="10"/>
      <c r="C172" s="10"/>
      <c r="D172" s="10"/>
      <c r="E172" s="10"/>
      <c r="F172" s="10"/>
      <c r="H172" s="10"/>
      <c r="J172" s="10"/>
      <c r="K172" s="10"/>
      <c r="L172" s="10"/>
      <c r="M172" s="10"/>
      <c r="N172" s="23"/>
      <c r="O172" s="10"/>
      <c r="P172" s="10"/>
      <c r="Q172" s="10"/>
      <c r="R172" s="10"/>
      <c r="S172" s="10"/>
      <c r="T172" s="10"/>
      <c r="U172" s="10"/>
      <c r="V172" s="10"/>
      <c r="W172" s="10"/>
      <c r="X172" s="26"/>
    </row>
    <row r="173" spans="1:24" s="21" customFormat="1" x14ac:dyDescent="0.2">
      <c r="A173" s="10"/>
      <c r="B173" s="10"/>
      <c r="C173" s="10"/>
      <c r="D173" s="10"/>
      <c r="E173" s="10"/>
      <c r="F173" s="10"/>
      <c r="H173" s="10"/>
      <c r="J173" s="10"/>
      <c r="K173" s="10"/>
      <c r="L173" s="10"/>
      <c r="M173" s="10"/>
      <c r="N173" s="23"/>
      <c r="O173" s="10"/>
      <c r="P173" s="10"/>
      <c r="Q173" s="10"/>
      <c r="R173" s="10"/>
      <c r="S173" s="10"/>
      <c r="T173" s="10"/>
      <c r="U173" s="10"/>
      <c r="V173" s="10"/>
      <c r="W173" s="10"/>
      <c r="X173" s="26"/>
    </row>
    <row r="174" spans="1:24" s="21" customFormat="1" x14ac:dyDescent="0.2">
      <c r="A174" s="10"/>
      <c r="B174" s="10"/>
      <c r="C174" s="10"/>
      <c r="D174" s="10"/>
      <c r="E174" s="10"/>
      <c r="F174" s="10"/>
      <c r="H174" s="10"/>
      <c r="J174" s="10"/>
      <c r="K174" s="10"/>
      <c r="L174" s="10"/>
      <c r="M174" s="10"/>
      <c r="N174" s="23"/>
      <c r="O174" s="10"/>
      <c r="P174" s="10"/>
      <c r="Q174" s="10"/>
      <c r="R174" s="10"/>
      <c r="S174" s="10"/>
      <c r="T174" s="10"/>
      <c r="U174" s="10"/>
      <c r="V174" s="10"/>
      <c r="W174" s="10"/>
      <c r="X174" s="26"/>
    </row>
    <row r="175" spans="1:24" s="21" customFormat="1" x14ac:dyDescent="0.2">
      <c r="A175" s="10"/>
      <c r="B175" s="10"/>
      <c r="C175" s="10"/>
      <c r="D175" s="10"/>
      <c r="E175" s="10"/>
      <c r="F175" s="10"/>
      <c r="H175" s="10"/>
      <c r="J175" s="10"/>
      <c r="K175" s="10"/>
      <c r="L175" s="10"/>
      <c r="M175" s="10"/>
      <c r="N175" s="23"/>
      <c r="O175" s="10"/>
      <c r="P175" s="10"/>
      <c r="Q175" s="10"/>
      <c r="R175" s="10"/>
      <c r="S175" s="10"/>
      <c r="T175" s="10"/>
      <c r="U175" s="10"/>
      <c r="V175" s="10"/>
      <c r="W175" s="10"/>
      <c r="X175" s="26"/>
    </row>
    <row r="176" spans="1:24" s="21" customFormat="1" x14ac:dyDescent="0.2">
      <c r="A176" s="10"/>
      <c r="B176" s="10"/>
      <c r="C176" s="10"/>
      <c r="D176" s="10"/>
      <c r="E176" s="10"/>
      <c r="F176" s="10"/>
      <c r="H176" s="10"/>
      <c r="J176" s="10"/>
      <c r="K176" s="10"/>
      <c r="L176" s="10"/>
      <c r="M176" s="10"/>
      <c r="N176" s="23"/>
      <c r="O176" s="10"/>
      <c r="P176" s="10"/>
      <c r="Q176" s="10"/>
      <c r="R176" s="10"/>
      <c r="S176" s="10"/>
      <c r="T176" s="10"/>
      <c r="U176" s="10"/>
      <c r="V176" s="10"/>
      <c r="W176" s="10"/>
      <c r="X176" s="26"/>
    </row>
    <row r="177" spans="1:24" s="21" customFormat="1" x14ac:dyDescent="0.2">
      <c r="A177" s="10"/>
      <c r="B177" s="10"/>
      <c r="C177" s="10"/>
      <c r="D177" s="10"/>
      <c r="E177" s="10"/>
      <c r="F177" s="10"/>
      <c r="H177" s="10"/>
      <c r="J177" s="10"/>
      <c r="K177" s="10"/>
      <c r="L177" s="10"/>
      <c r="M177" s="10"/>
      <c r="N177" s="23"/>
      <c r="O177" s="10"/>
      <c r="P177" s="10"/>
      <c r="Q177" s="10"/>
      <c r="R177" s="10"/>
      <c r="S177" s="10"/>
      <c r="T177" s="10"/>
      <c r="U177" s="10"/>
      <c r="V177" s="10"/>
      <c r="W177" s="10"/>
      <c r="X177" s="26"/>
    </row>
    <row r="178" spans="1:24" s="21" customFormat="1" x14ac:dyDescent="0.2">
      <c r="A178" s="10"/>
      <c r="B178" s="10"/>
      <c r="C178" s="10"/>
      <c r="D178" s="10"/>
      <c r="E178" s="10"/>
      <c r="F178" s="10"/>
      <c r="H178" s="10"/>
      <c r="J178" s="10"/>
      <c r="K178" s="10"/>
      <c r="L178" s="10"/>
      <c r="M178" s="10"/>
      <c r="N178" s="23"/>
      <c r="O178" s="10"/>
      <c r="P178" s="10"/>
      <c r="Q178" s="10"/>
      <c r="R178" s="10"/>
      <c r="S178" s="10"/>
      <c r="T178" s="10"/>
      <c r="U178" s="10"/>
      <c r="V178" s="10"/>
      <c r="W178" s="10"/>
      <c r="X178" s="26"/>
    </row>
    <row r="179" spans="1:24" s="21" customFormat="1" x14ac:dyDescent="0.2">
      <c r="A179" s="10"/>
      <c r="B179" s="10"/>
      <c r="C179" s="10"/>
      <c r="D179" s="10"/>
      <c r="E179" s="10"/>
      <c r="F179" s="10"/>
      <c r="H179" s="10"/>
      <c r="J179" s="10"/>
      <c r="K179" s="10"/>
      <c r="L179" s="10"/>
      <c r="M179" s="10"/>
      <c r="N179" s="23"/>
      <c r="O179" s="10"/>
      <c r="P179" s="10"/>
      <c r="Q179" s="10"/>
      <c r="R179" s="10"/>
      <c r="S179" s="10"/>
      <c r="T179" s="10"/>
      <c r="U179" s="10"/>
      <c r="V179" s="10"/>
      <c r="W179" s="10"/>
      <c r="X179" s="26"/>
    </row>
    <row r="180" spans="1:24" s="21" customFormat="1" x14ac:dyDescent="0.2">
      <c r="A180" s="10"/>
      <c r="B180" s="10"/>
      <c r="C180" s="10"/>
      <c r="D180" s="10"/>
      <c r="E180" s="10"/>
      <c r="F180" s="10"/>
      <c r="H180" s="10"/>
      <c r="J180" s="10"/>
      <c r="K180" s="10"/>
      <c r="L180" s="10"/>
      <c r="M180" s="10"/>
      <c r="N180" s="23"/>
      <c r="O180" s="10"/>
      <c r="P180" s="10"/>
      <c r="Q180" s="10"/>
      <c r="R180" s="10"/>
      <c r="S180" s="10"/>
      <c r="T180" s="10"/>
      <c r="U180" s="10"/>
      <c r="V180" s="10"/>
      <c r="W180" s="10"/>
      <c r="X180" s="26"/>
    </row>
    <row r="181" spans="1:24" s="21" customFormat="1" x14ac:dyDescent="0.2">
      <c r="A181" s="10"/>
      <c r="B181" s="10"/>
      <c r="C181" s="10"/>
      <c r="D181" s="10"/>
      <c r="E181" s="10"/>
      <c r="F181" s="10"/>
      <c r="H181" s="10"/>
      <c r="J181" s="10"/>
      <c r="K181" s="10"/>
      <c r="L181" s="10"/>
      <c r="M181" s="10"/>
      <c r="N181" s="23"/>
      <c r="O181" s="10"/>
      <c r="P181" s="10"/>
      <c r="Q181" s="10"/>
      <c r="R181" s="10"/>
      <c r="S181" s="10"/>
      <c r="T181" s="10"/>
      <c r="U181" s="10"/>
      <c r="V181" s="10"/>
      <c r="W181" s="10"/>
      <c r="X181" s="26"/>
    </row>
    <row r="182" spans="1:24" s="21" customFormat="1" x14ac:dyDescent="0.2">
      <c r="A182" s="10"/>
      <c r="B182" s="10"/>
      <c r="C182" s="10"/>
      <c r="D182" s="10"/>
      <c r="E182" s="10"/>
      <c r="F182" s="10"/>
      <c r="H182" s="10"/>
      <c r="J182" s="10"/>
      <c r="K182" s="10"/>
      <c r="L182" s="10"/>
      <c r="M182" s="10"/>
      <c r="N182" s="23"/>
      <c r="O182" s="10"/>
      <c r="P182" s="10"/>
      <c r="Q182" s="10"/>
      <c r="R182" s="10"/>
      <c r="S182" s="10"/>
      <c r="T182" s="10"/>
      <c r="U182" s="10"/>
      <c r="V182" s="10"/>
      <c r="W182" s="10"/>
      <c r="X182" s="26"/>
    </row>
    <row r="183" spans="1:24" s="21" customFormat="1" x14ac:dyDescent="0.2">
      <c r="A183" s="10"/>
      <c r="B183" s="10"/>
      <c r="C183" s="10"/>
      <c r="D183" s="10"/>
      <c r="E183" s="10"/>
      <c r="F183" s="10"/>
      <c r="H183" s="10"/>
      <c r="J183" s="10"/>
      <c r="K183" s="10"/>
      <c r="L183" s="10"/>
      <c r="M183" s="10"/>
      <c r="N183" s="23"/>
      <c r="O183" s="10"/>
      <c r="P183" s="10"/>
      <c r="Q183" s="10"/>
      <c r="R183" s="10"/>
      <c r="S183" s="10"/>
      <c r="T183" s="10"/>
      <c r="U183" s="10"/>
      <c r="V183" s="10"/>
      <c r="W183" s="10"/>
      <c r="X183" s="26"/>
    </row>
    <row r="184" spans="1:24" s="21" customFormat="1" x14ac:dyDescent="0.2">
      <c r="A184" s="10"/>
      <c r="B184" s="10"/>
      <c r="C184" s="10"/>
      <c r="D184" s="10"/>
      <c r="E184" s="10"/>
      <c r="F184" s="10"/>
      <c r="H184" s="10"/>
      <c r="J184" s="10"/>
      <c r="K184" s="10"/>
      <c r="L184" s="10"/>
      <c r="M184" s="10"/>
      <c r="N184" s="23"/>
      <c r="O184" s="10"/>
      <c r="P184" s="10"/>
      <c r="Q184" s="10"/>
      <c r="R184" s="10"/>
      <c r="S184" s="10"/>
      <c r="T184" s="10"/>
      <c r="U184" s="10"/>
      <c r="V184" s="10"/>
      <c r="W184" s="10"/>
      <c r="X184" s="26"/>
    </row>
    <row r="185" spans="1:24" s="21" customFormat="1" x14ac:dyDescent="0.2">
      <c r="A185" s="10"/>
      <c r="B185" s="10"/>
      <c r="C185" s="10"/>
      <c r="D185" s="10"/>
      <c r="E185" s="10"/>
      <c r="F185" s="10"/>
      <c r="H185" s="10"/>
      <c r="J185" s="10"/>
      <c r="K185" s="10"/>
      <c r="L185" s="10"/>
      <c r="M185" s="10"/>
      <c r="N185" s="23"/>
      <c r="O185" s="10"/>
      <c r="P185" s="10"/>
      <c r="Q185" s="10"/>
      <c r="R185" s="10"/>
      <c r="S185" s="10"/>
      <c r="T185" s="10"/>
      <c r="U185" s="10"/>
      <c r="V185" s="10"/>
      <c r="W185" s="10"/>
      <c r="X185" s="26"/>
    </row>
    <row r="186" spans="1:24" s="21" customFormat="1" x14ac:dyDescent="0.2">
      <c r="A186" s="10"/>
      <c r="B186" s="10"/>
      <c r="C186" s="10"/>
      <c r="D186" s="10"/>
      <c r="E186" s="10"/>
      <c r="F186" s="10"/>
      <c r="H186" s="10"/>
      <c r="J186" s="10"/>
      <c r="K186" s="10"/>
      <c r="L186" s="10"/>
      <c r="M186" s="10"/>
      <c r="N186" s="23"/>
      <c r="O186" s="10"/>
      <c r="P186" s="10"/>
      <c r="Q186" s="10"/>
      <c r="R186" s="10"/>
      <c r="S186" s="10"/>
      <c r="T186" s="10"/>
      <c r="U186" s="10"/>
      <c r="V186" s="10"/>
      <c r="W186" s="10"/>
      <c r="X186" s="26"/>
    </row>
    <row r="187" spans="1:24" s="21" customFormat="1" x14ac:dyDescent="0.2">
      <c r="A187" s="10"/>
      <c r="B187" s="10"/>
      <c r="C187" s="10"/>
      <c r="D187" s="10"/>
      <c r="E187" s="10"/>
      <c r="F187" s="10"/>
      <c r="H187" s="10"/>
      <c r="J187" s="10"/>
      <c r="K187" s="10"/>
      <c r="L187" s="10"/>
      <c r="M187" s="10"/>
      <c r="N187" s="23"/>
      <c r="O187" s="10"/>
      <c r="P187" s="10"/>
      <c r="Q187" s="10"/>
      <c r="R187" s="10"/>
      <c r="S187" s="10"/>
      <c r="T187" s="10"/>
      <c r="U187" s="10"/>
      <c r="V187" s="10"/>
      <c r="W187" s="10"/>
      <c r="X187" s="26"/>
    </row>
    <row r="188" spans="1:24" s="21" customFormat="1" x14ac:dyDescent="0.2">
      <c r="A188" s="10"/>
      <c r="B188" s="10"/>
      <c r="C188" s="10"/>
      <c r="D188" s="10"/>
      <c r="E188" s="10"/>
      <c r="F188" s="10"/>
      <c r="H188" s="10"/>
      <c r="J188" s="10"/>
      <c r="K188" s="10"/>
      <c r="L188" s="10"/>
      <c r="M188" s="10"/>
      <c r="N188" s="23"/>
      <c r="O188" s="10"/>
      <c r="P188" s="10"/>
      <c r="Q188" s="10"/>
      <c r="R188" s="10"/>
      <c r="S188" s="10"/>
      <c r="T188" s="10"/>
      <c r="U188" s="10"/>
      <c r="V188" s="10"/>
      <c r="W188" s="10"/>
      <c r="X188" s="26"/>
    </row>
    <row r="189" spans="1:24" s="21" customFormat="1" x14ac:dyDescent="0.2">
      <c r="A189" s="10"/>
      <c r="B189" s="10"/>
      <c r="C189" s="10"/>
      <c r="D189" s="10"/>
      <c r="E189" s="10"/>
      <c r="F189" s="10"/>
      <c r="H189" s="10"/>
      <c r="J189" s="10"/>
      <c r="K189" s="10"/>
      <c r="L189" s="10"/>
      <c r="M189" s="10"/>
      <c r="N189" s="23"/>
      <c r="O189" s="10"/>
      <c r="P189" s="10"/>
      <c r="Q189" s="10"/>
      <c r="R189" s="10"/>
      <c r="S189" s="10"/>
      <c r="T189" s="10"/>
      <c r="U189" s="10"/>
      <c r="V189" s="10"/>
      <c r="W189" s="10"/>
      <c r="X189" s="26"/>
    </row>
    <row r="190" spans="1:24" s="21" customFormat="1" x14ac:dyDescent="0.2">
      <c r="A190" s="10"/>
      <c r="B190" s="10"/>
      <c r="C190" s="10"/>
      <c r="D190" s="10"/>
      <c r="E190" s="10"/>
      <c r="F190" s="10"/>
      <c r="H190" s="10"/>
      <c r="J190" s="10"/>
      <c r="K190" s="10"/>
      <c r="L190" s="10"/>
      <c r="M190" s="10"/>
      <c r="N190" s="23"/>
      <c r="O190" s="10"/>
      <c r="P190" s="10"/>
      <c r="Q190" s="10"/>
      <c r="R190" s="10"/>
      <c r="S190" s="10"/>
      <c r="T190" s="10"/>
      <c r="U190" s="10"/>
      <c r="V190" s="10"/>
      <c r="W190" s="10"/>
      <c r="X190" s="26"/>
    </row>
    <row r="191" spans="1:24" s="21" customFormat="1" x14ac:dyDescent="0.2">
      <c r="A191" s="10"/>
      <c r="B191" s="10"/>
      <c r="C191" s="10"/>
      <c r="D191" s="10"/>
      <c r="E191" s="10"/>
      <c r="F191" s="10"/>
      <c r="H191" s="10"/>
      <c r="J191" s="10"/>
      <c r="K191" s="10"/>
      <c r="L191" s="10"/>
      <c r="M191" s="10"/>
      <c r="N191" s="23"/>
      <c r="O191" s="10"/>
      <c r="P191" s="10"/>
      <c r="Q191" s="10"/>
      <c r="R191" s="10"/>
      <c r="S191" s="10"/>
      <c r="T191" s="10"/>
      <c r="U191" s="10"/>
      <c r="V191" s="10"/>
      <c r="W191" s="10"/>
      <c r="X191" s="26"/>
    </row>
    <row r="192" spans="1:24" s="21" customFormat="1" x14ac:dyDescent="0.2">
      <c r="A192" s="10"/>
      <c r="B192" s="10"/>
      <c r="C192" s="10"/>
      <c r="D192" s="10"/>
      <c r="E192" s="10"/>
      <c r="F192" s="10"/>
      <c r="H192" s="10"/>
      <c r="J192" s="10"/>
      <c r="K192" s="10"/>
      <c r="L192" s="10"/>
      <c r="M192" s="10"/>
      <c r="N192" s="23"/>
      <c r="O192" s="10"/>
      <c r="P192" s="10"/>
      <c r="Q192" s="10"/>
      <c r="R192" s="10"/>
      <c r="S192" s="10"/>
      <c r="T192" s="10"/>
      <c r="U192" s="10"/>
      <c r="V192" s="10"/>
      <c r="W192" s="10"/>
      <c r="X192" s="26"/>
    </row>
    <row r="193" spans="1:24" s="21" customFormat="1" x14ac:dyDescent="0.2">
      <c r="A193" s="10"/>
      <c r="B193" s="10"/>
      <c r="C193" s="10"/>
      <c r="D193" s="10"/>
      <c r="E193" s="10"/>
      <c r="F193" s="10"/>
      <c r="H193" s="10"/>
      <c r="J193" s="10"/>
      <c r="K193" s="10"/>
      <c r="L193" s="10"/>
      <c r="M193" s="10"/>
      <c r="N193" s="23"/>
      <c r="O193" s="10"/>
      <c r="P193" s="10"/>
      <c r="Q193" s="10"/>
      <c r="R193" s="10"/>
      <c r="S193" s="10"/>
      <c r="T193" s="10"/>
      <c r="U193" s="10"/>
      <c r="V193" s="10"/>
      <c r="W193" s="10"/>
      <c r="X193" s="26"/>
    </row>
    <row r="194" spans="1:24" s="21" customFormat="1" x14ac:dyDescent="0.2">
      <c r="A194" s="10"/>
      <c r="B194" s="10"/>
      <c r="C194" s="10"/>
      <c r="D194" s="10"/>
      <c r="E194" s="10"/>
      <c r="F194" s="10"/>
      <c r="H194" s="10"/>
      <c r="J194" s="10"/>
      <c r="K194" s="10"/>
      <c r="L194" s="10"/>
      <c r="M194" s="10"/>
      <c r="N194" s="23"/>
      <c r="O194" s="10"/>
      <c r="P194" s="10"/>
      <c r="Q194" s="10"/>
      <c r="R194" s="10"/>
      <c r="S194" s="10"/>
      <c r="T194" s="10"/>
      <c r="U194" s="10"/>
      <c r="V194" s="10"/>
      <c r="W194" s="10"/>
      <c r="X194" s="26"/>
    </row>
    <row r="195" spans="1:24" s="21" customFormat="1" x14ac:dyDescent="0.2">
      <c r="A195" s="10"/>
      <c r="B195" s="10"/>
      <c r="C195" s="10"/>
      <c r="D195" s="10"/>
      <c r="E195" s="10"/>
      <c r="F195" s="10"/>
      <c r="H195" s="10"/>
      <c r="J195" s="10"/>
      <c r="K195" s="10"/>
      <c r="L195" s="10"/>
      <c r="M195" s="10"/>
      <c r="N195" s="23"/>
      <c r="O195" s="10"/>
      <c r="P195" s="10"/>
      <c r="Q195" s="10"/>
      <c r="R195" s="10"/>
      <c r="S195" s="10"/>
      <c r="T195" s="10"/>
      <c r="U195" s="10"/>
      <c r="V195" s="10"/>
      <c r="W195" s="10"/>
      <c r="X195" s="26"/>
    </row>
    <row r="196" spans="1:24" s="21" customFormat="1" x14ac:dyDescent="0.2">
      <c r="A196" s="10"/>
      <c r="B196" s="10"/>
      <c r="C196" s="10"/>
      <c r="D196" s="10"/>
      <c r="E196" s="10"/>
      <c r="F196" s="10"/>
      <c r="H196" s="10"/>
      <c r="J196" s="10"/>
      <c r="K196" s="10"/>
      <c r="L196" s="10"/>
      <c r="M196" s="10"/>
      <c r="N196" s="23"/>
      <c r="O196" s="10"/>
      <c r="P196" s="10"/>
      <c r="Q196" s="10"/>
      <c r="R196" s="10"/>
      <c r="S196" s="10"/>
      <c r="T196" s="10"/>
      <c r="U196" s="10"/>
      <c r="V196" s="10"/>
      <c r="W196" s="10"/>
      <c r="X196" s="26"/>
    </row>
    <row r="197" spans="1:24" s="21" customFormat="1" x14ac:dyDescent="0.2">
      <c r="A197" s="10"/>
      <c r="B197" s="10"/>
      <c r="C197" s="10"/>
      <c r="D197" s="10"/>
      <c r="E197" s="10"/>
      <c r="F197" s="10"/>
      <c r="H197" s="10"/>
      <c r="J197" s="10"/>
      <c r="K197" s="10"/>
      <c r="L197" s="10"/>
      <c r="M197" s="10"/>
      <c r="N197" s="23"/>
      <c r="O197" s="10"/>
      <c r="P197" s="10"/>
      <c r="Q197" s="10"/>
      <c r="R197" s="10"/>
      <c r="S197" s="10"/>
      <c r="T197" s="10"/>
      <c r="U197" s="10"/>
      <c r="V197" s="10"/>
      <c r="W197" s="10"/>
      <c r="X197" s="26"/>
    </row>
    <row r="198" spans="1:24" s="21" customFormat="1" x14ac:dyDescent="0.2">
      <c r="A198" s="10"/>
      <c r="B198" s="10"/>
      <c r="C198" s="10"/>
      <c r="D198" s="10"/>
      <c r="E198" s="10"/>
      <c r="F198" s="10"/>
      <c r="H198" s="10"/>
      <c r="J198" s="10"/>
      <c r="K198" s="10"/>
      <c r="L198" s="10"/>
      <c r="M198" s="10"/>
      <c r="N198" s="23"/>
      <c r="O198" s="10"/>
      <c r="P198" s="10"/>
      <c r="Q198" s="10"/>
      <c r="R198" s="10"/>
      <c r="S198" s="10"/>
      <c r="T198" s="10"/>
      <c r="U198" s="10"/>
      <c r="V198" s="10"/>
      <c r="W198" s="10"/>
      <c r="X198" s="26"/>
    </row>
    <row r="199" spans="1:24" s="21" customFormat="1" x14ac:dyDescent="0.2">
      <c r="A199" s="10"/>
      <c r="B199" s="10"/>
      <c r="C199" s="10"/>
      <c r="D199" s="10"/>
      <c r="E199" s="10"/>
      <c r="F199" s="10"/>
      <c r="H199" s="10"/>
      <c r="J199" s="10"/>
      <c r="K199" s="10"/>
      <c r="L199" s="10"/>
      <c r="M199" s="10"/>
      <c r="N199" s="23"/>
      <c r="O199" s="10"/>
      <c r="P199" s="10"/>
      <c r="Q199" s="10"/>
      <c r="R199" s="10"/>
      <c r="S199" s="10"/>
      <c r="T199" s="10"/>
      <c r="U199" s="10"/>
      <c r="V199" s="10"/>
      <c r="W199" s="10"/>
      <c r="X199" s="26"/>
    </row>
    <row r="200" spans="1:24" s="21" customFormat="1" x14ac:dyDescent="0.2">
      <c r="A200" s="10"/>
      <c r="B200" s="10"/>
      <c r="C200" s="10"/>
      <c r="D200" s="10"/>
      <c r="E200" s="10"/>
      <c r="F200" s="10"/>
      <c r="H200" s="10"/>
      <c r="J200" s="10"/>
      <c r="K200" s="10"/>
      <c r="L200" s="10"/>
      <c r="M200" s="10"/>
      <c r="N200" s="23"/>
      <c r="O200" s="10"/>
      <c r="P200" s="10"/>
      <c r="Q200" s="10"/>
      <c r="R200" s="10"/>
      <c r="S200" s="10"/>
      <c r="T200" s="10"/>
      <c r="U200" s="10"/>
      <c r="V200" s="10"/>
      <c r="W200" s="10"/>
      <c r="X200" s="26"/>
    </row>
    <row r="201" spans="1:24" s="21" customFormat="1" x14ac:dyDescent="0.2">
      <c r="A201" s="10"/>
      <c r="B201" s="10"/>
      <c r="C201" s="10"/>
      <c r="D201" s="10"/>
      <c r="E201" s="10"/>
      <c r="F201" s="10"/>
      <c r="H201" s="10"/>
      <c r="J201" s="10"/>
      <c r="K201" s="10"/>
      <c r="L201" s="10"/>
      <c r="M201" s="10"/>
      <c r="N201" s="23"/>
      <c r="O201" s="10"/>
      <c r="P201" s="10"/>
      <c r="Q201" s="10"/>
      <c r="R201" s="10"/>
      <c r="S201" s="10"/>
      <c r="T201" s="10"/>
      <c r="U201" s="10"/>
      <c r="V201" s="10"/>
      <c r="W201" s="10"/>
      <c r="X201" s="26"/>
    </row>
    <row r="202" spans="1:24" s="21" customFormat="1" x14ac:dyDescent="0.2">
      <c r="A202" s="10"/>
      <c r="B202" s="10"/>
      <c r="C202" s="10"/>
      <c r="D202" s="10"/>
      <c r="E202" s="10"/>
      <c r="F202" s="10"/>
      <c r="H202" s="10"/>
      <c r="J202" s="10"/>
      <c r="K202" s="10"/>
      <c r="L202" s="10"/>
      <c r="M202" s="10"/>
      <c r="N202" s="23"/>
      <c r="O202" s="10"/>
      <c r="P202" s="10"/>
      <c r="Q202" s="10"/>
      <c r="R202" s="10"/>
      <c r="S202" s="10"/>
      <c r="T202" s="10"/>
      <c r="U202" s="10"/>
      <c r="V202" s="10"/>
      <c r="W202" s="10"/>
      <c r="X202" s="26"/>
    </row>
    <row r="203" spans="1:24" s="21" customFormat="1" x14ac:dyDescent="0.2">
      <c r="A203" s="10"/>
      <c r="B203" s="10"/>
      <c r="C203" s="10"/>
      <c r="D203" s="10"/>
      <c r="E203" s="10"/>
      <c r="F203" s="10"/>
      <c r="H203" s="10"/>
      <c r="J203" s="10"/>
      <c r="K203" s="10"/>
      <c r="L203" s="10"/>
      <c r="M203" s="10"/>
      <c r="N203" s="23"/>
      <c r="O203" s="10"/>
      <c r="P203" s="10"/>
      <c r="Q203" s="10"/>
      <c r="R203" s="10"/>
      <c r="S203" s="10"/>
      <c r="T203" s="10"/>
      <c r="U203" s="10"/>
      <c r="V203" s="10"/>
      <c r="W203" s="10"/>
      <c r="X203" s="26"/>
    </row>
    <row r="204" spans="1:24" s="21" customFormat="1" x14ac:dyDescent="0.2">
      <c r="A204" s="10"/>
      <c r="B204" s="10"/>
      <c r="C204" s="10"/>
      <c r="D204" s="10"/>
      <c r="E204" s="10"/>
      <c r="F204" s="10"/>
      <c r="H204" s="10"/>
      <c r="J204" s="10"/>
      <c r="K204" s="10"/>
      <c r="L204" s="10"/>
      <c r="M204" s="10"/>
      <c r="N204" s="23"/>
      <c r="O204" s="10"/>
      <c r="P204" s="10"/>
      <c r="Q204" s="10"/>
      <c r="R204" s="10"/>
      <c r="S204" s="10"/>
      <c r="T204" s="10"/>
      <c r="U204" s="10"/>
      <c r="V204" s="10"/>
      <c r="W204" s="10"/>
      <c r="X204" s="26"/>
    </row>
    <row r="205" spans="1:24" s="21" customFormat="1" x14ac:dyDescent="0.2">
      <c r="A205" s="10"/>
      <c r="B205" s="10"/>
      <c r="C205" s="10"/>
      <c r="D205" s="10"/>
      <c r="E205" s="10"/>
      <c r="F205" s="10"/>
      <c r="H205" s="10"/>
      <c r="J205" s="10"/>
      <c r="K205" s="10"/>
      <c r="L205" s="10"/>
      <c r="M205" s="10"/>
      <c r="N205" s="23"/>
      <c r="O205" s="10"/>
      <c r="P205" s="10"/>
      <c r="Q205" s="10"/>
      <c r="R205" s="10"/>
      <c r="S205" s="10"/>
      <c r="T205" s="10"/>
      <c r="U205" s="10"/>
      <c r="V205" s="10"/>
      <c r="W205" s="10"/>
      <c r="X205" s="26"/>
    </row>
    <row r="206" spans="1:24" s="21" customFormat="1" x14ac:dyDescent="0.2">
      <c r="A206" s="10"/>
      <c r="B206" s="10"/>
      <c r="C206" s="10"/>
      <c r="D206" s="10"/>
      <c r="E206" s="10"/>
      <c r="F206" s="10"/>
      <c r="H206" s="10"/>
      <c r="J206" s="10"/>
      <c r="K206" s="10"/>
      <c r="L206" s="10"/>
      <c r="M206" s="10"/>
      <c r="N206" s="23"/>
      <c r="O206" s="10"/>
      <c r="P206" s="10"/>
      <c r="Q206" s="10"/>
      <c r="R206" s="10"/>
      <c r="S206" s="10"/>
      <c r="T206" s="10"/>
      <c r="U206" s="10"/>
      <c r="V206" s="10"/>
      <c r="W206" s="10"/>
      <c r="X206" s="26"/>
    </row>
    <row r="207" spans="1:24" s="21" customFormat="1" x14ac:dyDescent="0.2">
      <c r="A207" s="10"/>
      <c r="B207" s="10"/>
      <c r="C207" s="10"/>
      <c r="D207" s="10"/>
      <c r="E207" s="10"/>
      <c r="F207" s="10"/>
      <c r="H207" s="10"/>
      <c r="J207" s="10"/>
      <c r="K207" s="10"/>
      <c r="L207" s="10"/>
      <c r="M207" s="10"/>
      <c r="N207" s="23"/>
      <c r="O207" s="10"/>
      <c r="P207" s="10"/>
      <c r="Q207" s="10"/>
      <c r="R207" s="10"/>
      <c r="S207" s="10"/>
      <c r="T207" s="10"/>
      <c r="U207" s="10"/>
      <c r="V207" s="10"/>
      <c r="W207" s="10"/>
      <c r="X207" s="26"/>
    </row>
    <row r="208" spans="1:24" s="21" customFormat="1" x14ac:dyDescent="0.2">
      <c r="A208" s="10"/>
      <c r="B208" s="10"/>
      <c r="C208" s="10"/>
      <c r="D208" s="10"/>
      <c r="E208" s="10"/>
      <c r="F208" s="10"/>
      <c r="H208" s="10"/>
      <c r="J208" s="10"/>
      <c r="K208" s="10"/>
      <c r="L208" s="10"/>
      <c r="M208" s="10"/>
      <c r="N208" s="23"/>
      <c r="O208" s="10"/>
      <c r="P208" s="10"/>
      <c r="Q208" s="10"/>
      <c r="R208" s="10"/>
      <c r="S208" s="10"/>
      <c r="T208" s="10"/>
      <c r="U208" s="10"/>
      <c r="V208" s="10"/>
      <c r="W208" s="10"/>
      <c r="X208" s="26"/>
    </row>
    <row r="209" spans="1:24" s="21" customFormat="1" x14ac:dyDescent="0.2">
      <c r="A209" s="10"/>
      <c r="B209" s="10"/>
      <c r="C209" s="10"/>
      <c r="D209" s="10"/>
      <c r="E209" s="10"/>
      <c r="F209" s="10"/>
      <c r="H209" s="10"/>
      <c r="J209" s="10"/>
      <c r="K209" s="10"/>
      <c r="L209" s="10"/>
      <c r="M209" s="10"/>
      <c r="N209" s="23"/>
      <c r="O209" s="10"/>
      <c r="P209" s="10"/>
      <c r="Q209" s="10"/>
      <c r="R209" s="10"/>
      <c r="S209" s="10"/>
      <c r="T209" s="10"/>
      <c r="U209" s="10"/>
      <c r="V209" s="10"/>
      <c r="W209" s="10"/>
      <c r="X209" s="26"/>
    </row>
    <row r="210" spans="1:24" s="21" customFormat="1" x14ac:dyDescent="0.2">
      <c r="A210" s="10"/>
      <c r="B210" s="10"/>
      <c r="C210" s="10"/>
      <c r="D210" s="10"/>
      <c r="E210" s="10"/>
      <c r="F210" s="10"/>
      <c r="H210" s="10"/>
      <c r="J210" s="10"/>
      <c r="K210" s="10"/>
      <c r="L210" s="10"/>
      <c r="M210" s="10"/>
      <c r="N210" s="23"/>
      <c r="O210" s="10"/>
      <c r="P210" s="10"/>
      <c r="Q210" s="10"/>
      <c r="R210" s="10"/>
      <c r="S210" s="10"/>
      <c r="T210" s="10"/>
      <c r="U210" s="10"/>
      <c r="V210" s="10"/>
      <c r="W210" s="10"/>
      <c r="X210" s="26"/>
    </row>
    <row r="211" spans="1:24" s="21" customFormat="1" x14ac:dyDescent="0.2">
      <c r="A211" s="10"/>
      <c r="B211" s="10"/>
      <c r="C211" s="10"/>
      <c r="D211" s="10"/>
      <c r="E211" s="10"/>
      <c r="F211" s="10"/>
      <c r="H211" s="10"/>
      <c r="J211" s="10"/>
      <c r="K211" s="10"/>
      <c r="L211" s="10"/>
      <c r="M211" s="10"/>
      <c r="N211" s="23"/>
      <c r="O211" s="10"/>
      <c r="P211" s="10"/>
      <c r="Q211" s="10"/>
      <c r="R211" s="10"/>
      <c r="S211" s="10"/>
      <c r="T211" s="10"/>
      <c r="U211" s="10"/>
      <c r="V211" s="10"/>
      <c r="W211" s="10"/>
      <c r="X211" s="26"/>
    </row>
    <row r="212" spans="1:24" s="21" customFormat="1" x14ac:dyDescent="0.2">
      <c r="A212" s="10"/>
      <c r="B212" s="10"/>
      <c r="C212" s="10"/>
      <c r="D212" s="10"/>
      <c r="E212" s="10"/>
      <c r="F212" s="10"/>
      <c r="H212" s="10"/>
      <c r="J212" s="10"/>
      <c r="K212" s="10"/>
      <c r="L212" s="10"/>
      <c r="M212" s="10"/>
      <c r="N212" s="23"/>
      <c r="O212" s="10"/>
      <c r="P212" s="10"/>
      <c r="Q212" s="10"/>
      <c r="R212" s="10"/>
      <c r="S212" s="10"/>
      <c r="T212" s="10"/>
      <c r="U212" s="10"/>
      <c r="V212" s="10"/>
      <c r="W212" s="10"/>
      <c r="X212" s="26"/>
    </row>
    <row r="213" spans="1:24" s="21" customFormat="1" x14ac:dyDescent="0.2">
      <c r="A213" s="10"/>
      <c r="B213" s="10"/>
      <c r="C213" s="10"/>
      <c r="D213" s="10"/>
      <c r="E213" s="10"/>
      <c r="F213" s="10"/>
      <c r="H213" s="10"/>
      <c r="J213" s="10"/>
      <c r="K213" s="10"/>
      <c r="L213" s="10"/>
      <c r="M213" s="10"/>
      <c r="N213" s="23"/>
      <c r="O213" s="10"/>
      <c r="P213" s="10"/>
      <c r="Q213" s="10"/>
      <c r="R213" s="10"/>
      <c r="S213" s="10"/>
      <c r="T213" s="10"/>
      <c r="U213" s="10"/>
      <c r="V213" s="10"/>
      <c r="W213" s="10"/>
      <c r="X213" s="26"/>
    </row>
    <row r="214" spans="1:24" s="21" customFormat="1" x14ac:dyDescent="0.2">
      <c r="A214" s="10"/>
      <c r="B214" s="10"/>
      <c r="C214" s="10"/>
      <c r="D214" s="10"/>
      <c r="E214" s="10"/>
      <c r="F214" s="10"/>
      <c r="H214" s="10"/>
      <c r="J214" s="10"/>
      <c r="K214" s="10"/>
      <c r="L214" s="10"/>
      <c r="M214" s="10"/>
      <c r="N214" s="23"/>
      <c r="O214" s="10"/>
      <c r="P214" s="10"/>
      <c r="Q214" s="10"/>
      <c r="R214" s="10"/>
      <c r="S214" s="10"/>
      <c r="T214" s="10"/>
      <c r="U214" s="10"/>
      <c r="V214" s="10"/>
      <c r="W214" s="10"/>
      <c r="X214" s="26"/>
    </row>
    <row r="215" spans="1:24" s="21" customFormat="1" x14ac:dyDescent="0.2">
      <c r="A215" s="10"/>
      <c r="B215" s="10"/>
      <c r="C215" s="10"/>
      <c r="D215" s="10"/>
      <c r="E215" s="10"/>
      <c r="F215" s="10"/>
      <c r="H215" s="10"/>
      <c r="J215" s="10"/>
      <c r="K215" s="10"/>
      <c r="L215" s="10"/>
      <c r="M215" s="10"/>
      <c r="N215" s="23"/>
      <c r="O215" s="10"/>
      <c r="P215" s="10"/>
      <c r="Q215" s="10"/>
      <c r="R215" s="10"/>
      <c r="S215" s="10"/>
      <c r="T215" s="10"/>
      <c r="U215" s="10"/>
      <c r="V215" s="10"/>
      <c r="W215" s="10"/>
      <c r="X215" s="26"/>
    </row>
    <row r="216" spans="1:24" s="21" customFormat="1" x14ac:dyDescent="0.2">
      <c r="A216" s="10"/>
      <c r="B216" s="10"/>
      <c r="C216" s="10"/>
      <c r="D216" s="10"/>
      <c r="E216" s="10"/>
      <c r="F216" s="10"/>
      <c r="H216" s="10"/>
      <c r="J216" s="10"/>
      <c r="K216" s="10"/>
      <c r="L216" s="10"/>
      <c r="M216" s="10"/>
      <c r="N216" s="23"/>
      <c r="O216" s="10"/>
      <c r="P216" s="10"/>
      <c r="Q216" s="10"/>
      <c r="R216" s="10"/>
      <c r="S216" s="10"/>
      <c r="T216" s="10"/>
      <c r="U216" s="10"/>
      <c r="V216" s="10"/>
      <c r="W216" s="10"/>
      <c r="X216" s="26"/>
    </row>
    <row r="217" spans="1:24" s="21" customFormat="1" x14ac:dyDescent="0.2">
      <c r="A217" s="10"/>
      <c r="B217" s="10"/>
      <c r="C217" s="10"/>
      <c r="D217" s="10"/>
      <c r="E217" s="10"/>
      <c r="F217" s="10"/>
      <c r="H217" s="10"/>
      <c r="J217" s="10"/>
      <c r="K217" s="10"/>
      <c r="L217" s="10"/>
      <c r="M217" s="10"/>
      <c r="N217" s="23"/>
      <c r="O217" s="10"/>
      <c r="P217" s="10"/>
      <c r="Q217" s="10"/>
      <c r="R217" s="10"/>
      <c r="S217" s="10"/>
      <c r="T217" s="10"/>
      <c r="U217" s="10"/>
      <c r="V217" s="10"/>
      <c r="W217" s="10"/>
      <c r="X217" s="26"/>
    </row>
    <row r="218" spans="1:24" s="21" customFormat="1" x14ac:dyDescent="0.2">
      <c r="A218" s="10"/>
      <c r="B218" s="10"/>
      <c r="C218" s="10"/>
      <c r="D218" s="10"/>
      <c r="E218" s="10"/>
      <c r="F218" s="10"/>
      <c r="H218" s="10"/>
      <c r="J218" s="10"/>
      <c r="K218" s="10"/>
      <c r="L218" s="10"/>
      <c r="M218" s="10"/>
      <c r="N218" s="23"/>
      <c r="O218" s="10"/>
      <c r="P218" s="10"/>
      <c r="Q218" s="10"/>
      <c r="R218" s="10"/>
      <c r="S218" s="10"/>
      <c r="T218" s="10"/>
      <c r="U218" s="10"/>
      <c r="V218" s="10"/>
      <c r="W218" s="10"/>
      <c r="X218" s="26"/>
    </row>
    <row r="219" spans="1:24" s="21" customFormat="1" x14ac:dyDescent="0.2">
      <c r="A219" s="10"/>
      <c r="B219" s="10"/>
      <c r="C219" s="10"/>
      <c r="D219" s="10"/>
      <c r="E219" s="10"/>
      <c r="F219" s="10"/>
      <c r="H219" s="10"/>
      <c r="J219" s="10"/>
      <c r="K219" s="10"/>
      <c r="L219" s="10"/>
      <c r="M219" s="10"/>
      <c r="N219" s="23"/>
      <c r="O219" s="10"/>
      <c r="P219" s="10"/>
      <c r="Q219" s="10"/>
      <c r="R219" s="10"/>
      <c r="S219" s="10"/>
      <c r="T219" s="10"/>
      <c r="U219" s="10"/>
      <c r="V219" s="10"/>
      <c r="W219" s="10"/>
      <c r="X219" s="26"/>
    </row>
    <row r="220" spans="1:24" s="21" customFormat="1" x14ac:dyDescent="0.2">
      <c r="A220" s="10"/>
      <c r="B220" s="10"/>
      <c r="C220" s="10"/>
      <c r="D220" s="10"/>
      <c r="E220" s="10"/>
      <c r="F220" s="10"/>
      <c r="H220" s="10"/>
      <c r="J220" s="10"/>
      <c r="K220" s="10"/>
      <c r="L220" s="10"/>
      <c r="M220" s="10"/>
      <c r="N220" s="23"/>
      <c r="O220" s="10"/>
      <c r="P220" s="10"/>
      <c r="Q220" s="10"/>
      <c r="R220" s="10"/>
      <c r="S220" s="10"/>
      <c r="T220" s="10"/>
      <c r="U220" s="10"/>
      <c r="V220" s="10"/>
      <c r="W220" s="10"/>
      <c r="X220" s="26"/>
    </row>
    <row r="221" spans="1:24" s="21" customFormat="1" x14ac:dyDescent="0.2">
      <c r="A221" s="10"/>
      <c r="B221" s="10"/>
      <c r="C221" s="10"/>
      <c r="D221" s="10"/>
      <c r="E221" s="10"/>
      <c r="F221" s="10"/>
      <c r="H221" s="10"/>
      <c r="J221" s="10"/>
      <c r="K221" s="10"/>
      <c r="L221" s="10"/>
      <c r="M221" s="10"/>
      <c r="N221" s="23"/>
      <c r="O221" s="10"/>
      <c r="P221" s="10"/>
      <c r="Q221" s="10"/>
      <c r="R221" s="10"/>
      <c r="S221" s="10"/>
      <c r="T221" s="10"/>
      <c r="U221" s="10"/>
      <c r="V221" s="10"/>
      <c r="W221" s="10"/>
      <c r="X221" s="26"/>
    </row>
    <row r="222" spans="1:24" s="21" customFormat="1" x14ac:dyDescent="0.2">
      <c r="A222" s="10"/>
      <c r="B222" s="10"/>
      <c r="C222" s="10"/>
      <c r="D222" s="10"/>
      <c r="E222" s="10"/>
      <c r="F222" s="10"/>
      <c r="H222" s="10"/>
      <c r="J222" s="10"/>
      <c r="K222" s="10"/>
      <c r="L222" s="10"/>
      <c r="M222" s="10"/>
      <c r="N222" s="23"/>
      <c r="O222" s="10"/>
      <c r="P222" s="10"/>
      <c r="Q222" s="10"/>
      <c r="R222" s="10"/>
      <c r="S222" s="10"/>
      <c r="T222" s="10"/>
      <c r="U222" s="10"/>
      <c r="V222" s="10"/>
      <c r="W222" s="10"/>
      <c r="X222" s="26"/>
    </row>
    <row r="223" spans="1:24" s="21" customFormat="1" x14ac:dyDescent="0.2">
      <c r="A223" s="10"/>
      <c r="B223" s="10"/>
      <c r="C223" s="10"/>
      <c r="D223" s="10"/>
      <c r="E223" s="10"/>
      <c r="F223" s="10"/>
      <c r="H223" s="10"/>
      <c r="J223" s="10"/>
      <c r="K223" s="10"/>
      <c r="L223" s="10"/>
      <c r="M223" s="10"/>
      <c r="N223" s="23"/>
      <c r="O223" s="10"/>
      <c r="P223" s="10"/>
      <c r="Q223" s="10"/>
      <c r="R223" s="10"/>
      <c r="S223" s="10"/>
      <c r="T223" s="10"/>
      <c r="U223" s="10"/>
      <c r="V223" s="10"/>
      <c r="W223" s="10"/>
      <c r="X223" s="26"/>
    </row>
    <row r="224" spans="1:24" s="21" customFormat="1" x14ac:dyDescent="0.2">
      <c r="A224" s="10"/>
      <c r="B224" s="10"/>
      <c r="C224" s="10"/>
      <c r="D224" s="10"/>
      <c r="E224" s="10"/>
      <c r="F224" s="10"/>
      <c r="H224" s="10"/>
      <c r="J224" s="10"/>
      <c r="K224" s="10"/>
      <c r="L224" s="10"/>
      <c r="M224" s="10"/>
      <c r="N224" s="23"/>
      <c r="O224" s="10"/>
      <c r="P224" s="10"/>
      <c r="Q224" s="10"/>
      <c r="R224" s="10"/>
      <c r="S224" s="10"/>
      <c r="T224" s="10"/>
      <c r="U224" s="10"/>
      <c r="V224" s="10"/>
      <c r="W224" s="10"/>
      <c r="X224" s="26"/>
    </row>
    <row r="225" spans="1:24" s="21" customFormat="1" x14ac:dyDescent="0.2">
      <c r="A225" s="10"/>
      <c r="B225" s="10"/>
      <c r="C225" s="10"/>
      <c r="D225" s="10"/>
      <c r="E225" s="10"/>
      <c r="F225" s="10"/>
      <c r="H225" s="10"/>
      <c r="J225" s="10"/>
      <c r="K225" s="10"/>
      <c r="L225" s="10"/>
      <c r="M225" s="10"/>
      <c r="N225" s="23"/>
      <c r="O225" s="10"/>
      <c r="P225" s="10"/>
      <c r="Q225" s="10"/>
      <c r="R225" s="10"/>
      <c r="S225" s="10"/>
      <c r="T225" s="10"/>
      <c r="U225" s="10"/>
      <c r="V225" s="10"/>
      <c r="W225" s="10"/>
      <c r="X225" s="26"/>
    </row>
    <row r="226" spans="1:24" s="21" customFormat="1" x14ac:dyDescent="0.2">
      <c r="A226" s="10"/>
      <c r="B226" s="10"/>
      <c r="C226" s="10"/>
      <c r="D226" s="10"/>
      <c r="E226" s="10"/>
      <c r="F226" s="10"/>
      <c r="H226" s="10"/>
      <c r="J226" s="10"/>
      <c r="K226" s="10"/>
      <c r="L226" s="10"/>
      <c r="M226" s="10"/>
      <c r="N226" s="23"/>
      <c r="O226" s="10"/>
      <c r="P226" s="10"/>
      <c r="Q226" s="10"/>
      <c r="R226" s="10"/>
      <c r="S226" s="10"/>
      <c r="T226" s="10"/>
      <c r="U226" s="10"/>
      <c r="V226" s="10"/>
      <c r="W226" s="10"/>
      <c r="X226" s="26"/>
    </row>
    <row r="227" spans="1:24" s="21" customFormat="1" x14ac:dyDescent="0.2">
      <c r="A227" s="10"/>
      <c r="B227" s="10"/>
      <c r="C227" s="10"/>
      <c r="D227" s="10"/>
      <c r="E227" s="10"/>
      <c r="F227" s="10"/>
      <c r="H227" s="10"/>
      <c r="J227" s="10"/>
      <c r="K227" s="10"/>
      <c r="L227" s="10"/>
      <c r="M227" s="10"/>
      <c r="N227" s="23"/>
      <c r="O227" s="10"/>
      <c r="P227" s="10"/>
      <c r="Q227" s="10"/>
      <c r="R227" s="10"/>
      <c r="S227" s="10"/>
      <c r="T227" s="10"/>
      <c r="U227" s="10"/>
      <c r="V227" s="10"/>
      <c r="W227" s="10"/>
      <c r="X227" s="26"/>
    </row>
    <row r="228" spans="1:24" s="21" customFormat="1" x14ac:dyDescent="0.2">
      <c r="A228" s="10"/>
      <c r="B228" s="10"/>
      <c r="C228" s="10"/>
      <c r="D228" s="10"/>
      <c r="E228" s="10"/>
      <c r="F228" s="10"/>
      <c r="H228" s="10"/>
      <c r="J228" s="10"/>
      <c r="K228" s="10"/>
      <c r="L228" s="10"/>
      <c r="M228" s="10"/>
      <c r="N228" s="23"/>
      <c r="O228" s="10"/>
      <c r="P228" s="10"/>
      <c r="Q228" s="10"/>
      <c r="R228" s="10"/>
      <c r="S228" s="10"/>
      <c r="T228" s="10"/>
      <c r="U228" s="10"/>
      <c r="V228" s="10"/>
      <c r="W228" s="10"/>
      <c r="X228" s="26"/>
    </row>
    <row r="229" spans="1:24" s="21" customFormat="1" x14ac:dyDescent="0.2">
      <c r="A229" s="10"/>
      <c r="B229" s="10"/>
      <c r="C229" s="10"/>
      <c r="D229" s="10"/>
      <c r="E229" s="10"/>
      <c r="F229" s="10"/>
      <c r="H229" s="10"/>
      <c r="J229" s="10"/>
      <c r="K229" s="10"/>
      <c r="L229" s="10"/>
      <c r="M229" s="10"/>
      <c r="N229" s="23"/>
      <c r="O229" s="10"/>
      <c r="P229" s="10"/>
      <c r="Q229" s="10"/>
      <c r="R229" s="10"/>
      <c r="S229" s="10"/>
      <c r="T229" s="10"/>
      <c r="U229" s="10"/>
      <c r="V229" s="10"/>
      <c r="W229" s="10"/>
      <c r="X229" s="26"/>
    </row>
    <row r="230" spans="1:24" s="21" customFormat="1" x14ac:dyDescent="0.2">
      <c r="A230" s="10"/>
      <c r="B230" s="10"/>
      <c r="C230" s="10"/>
      <c r="D230" s="10"/>
      <c r="E230" s="10"/>
      <c r="F230" s="10"/>
      <c r="H230" s="10"/>
      <c r="J230" s="10"/>
      <c r="K230" s="10"/>
      <c r="L230" s="10"/>
      <c r="M230" s="10"/>
      <c r="N230" s="23"/>
      <c r="O230" s="10"/>
      <c r="P230" s="10"/>
      <c r="Q230" s="10"/>
      <c r="R230" s="10"/>
      <c r="S230" s="10"/>
      <c r="T230" s="10"/>
      <c r="U230" s="10"/>
      <c r="V230" s="10"/>
      <c r="W230" s="10"/>
      <c r="X230" s="26"/>
    </row>
    <row r="231" spans="1:24" s="21" customFormat="1" x14ac:dyDescent="0.2">
      <c r="A231" s="10"/>
      <c r="B231" s="10"/>
      <c r="C231" s="10"/>
      <c r="D231" s="10"/>
      <c r="E231" s="10"/>
      <c r="F231" s="10"/>
      <c r="H231" s="10"/>
      <c r="J231" s="10"/>
      <c r="K231" s="10"/>
      <c r="L231" s="10"/>
      <c r="M231" s="10"/>
      <c r="N231" s="23"/>
      <c r="O231" s="10"/>
      <c r="P231" s="10"/>
      <c r="Q231" s="10"/>
      <c r="R231" s="10"/>
      <c r="S231" s="10"/>
      <c r="T231" s="10"/>
      <c r="U231" s="10"/>
      <c r="V231" s="10"/>
      <c r="W231" s="10"/>
      <c r="X231" s="26"/>
    </row>
    <row r="232" spans="1:24" s="21" customFormat="1" x14ac:dyDescent="0.2">
      <c r="A232" s="10"/>
      <c r="B232" s="10"/>
      <c r="C232" s="10"/>
      <c r="D232" s="10"/>
      <c r="E232" s="10"/>
      <c r="F232" s="10"/>
      <c r="H232" s="10"/>
      <c r="J232" s="10"/>
      <c r="K232" s="10"/>
      <c r="L232" s="10"/>
      <c r="M232" s="10"/>
      <c r="N232" s="23"/>
      <c r="O232" s="10"/>
      <c r="P232" s="10"/>
      <c r="Q232" s="10"/>
      <c r="R232" s="10"/>
      <c r="S232" s="10"/>
      <c r="T232" s="10"/>
      <c r="U232" s="10"/>
      <c r="V232" s="10"/>
      <c r="W232" s="10"/>
      <c r="X232" s="26"/>
    </row>
    <row r="233" spans="1:24" s="21" customFormat="1" x14ac:dyDescent="0.2">
      <c r="A233" s="10"/>
      <c r="B233" s="10"/>
      <c r="C233" s="10"/>
      <c r="D233" s="10"/>
      <c r="E233" s="10"/>
      <c r="F233" s="10"/>
      <c r="H233" s="10"/>
      <c r="J233" s="10"/>
      <c r="K233" s="10"/>
      <c r="L233" s="10"/>
      <c r="M233" s="10"/>
      <c r="N233" s="23"/>
      <c r="O233" s="10"/>
      <c r="P233" s="10"/>
      <c r="Q233" s="10"/>
      <c r="R233" s="10"/>
      <c r="S233" s="10"/>
      <c r="T233" s="10"/>
      <c r="U233" s="10"/>
      <c r="V233" s="10"/>
      <c r="W233" s="10"/>
      <c r="X233" s="26"/>
    </row>
    <row r="234" spans="1:24" s="21" customFormat="1" x14ac:dyDescent="0.2">
      <c r="A234" s="10"/>
      <c r="B234" s="10"/>
      <c r="C234" s="10"/>
      <c r="D234" s="10"/>
      <c r="E234" s="10"/>
      <c r="F234" s="10"/>
      <c r="H234" s="10"/>
      <c r="J234" s="10"/>
      <c r="K234" s="10"/>
      <c r="L234" s="10"/>
      <c r="M234" s="10"/>
      <c r="N234" s="23"/>
      <c r="O234" s="10"/>
      <c r="P234" s="10"/>
      <c r="Q234" s="10"/>
      <c r="R234" s="10"/>
      <c r="S234" s="10"/>
      <c r="T234" s="10"/>
      <c r="U234" s="10"/>
      <c r="V234" s="10"/>
      <c r="W234" s="10"/>
      <c r="X234" s="26"/>
    </row>
    <row r="235" spans="1:24" s="21" customFormat="1" x14ac:dyDescent="0.2">
      <c r="A235" s="10"/>
      <c r="B235" s="10"/>
      <c r="C235" s="10"/>
      <c r="D235" s="10"/>
      <c r="E235" s="10"/>
      <c r="F235" s="10"/>
      <c r="H235" s="10"/>
      <c r="J235" s="10"/>
      <c r="K235" s="10"/>
      <c r="L235" s="10"/>
      <c r="M235" s="10"/>
      <c r="N235" s="23"/>
      <c r="O235" s="10"/>
      <c r="P235" s="10"/>
      <c r="Q235" s="10"/>
      <c r="R235" s="10"/>
      <c r="S235" s="10"/>
      <c r="T235" s="10"/>
      <c r="U235" s="10"/>
      <c r="V235" s="10"/>
      <c r="W235" s="10"/>
      <c r="X235" s="26"/>
    </row>
    <row r="236" spans="1:24" s="21" customFormat="1" x14ac:dyDescent="0.2">
      <c r="A236" s="10"/>
      <c r="B236" s="10"/>
      <c r="C236" s="10"/>
      <c r="D236" s="10"/>
      <c r="E236" s="10"/>
      <c r="F236" s="10"/>
      <c r="H236" s="10"/>
      <c r="J236" s="10"/>
      <c r="K236" s="10"/>
      <c r="L236" s="10"/>
      <c r="M236" s="10"/>
      <c r="N236" s="23"/>
      <c r="O236" s="10"/>
      <c r="P236" s="10"/>
      <c r="Q236" s="10"/>
      <c r="R236" s="10"/>
      <c r="S236" s="10"/>
      <c r="T236" s="10"/>
      <c r="U236" s="10"/>
      <c r="V236" s="10"/>
      <c r="W236" s="10"/>
      <c r="X236" s="26"/>
    </row>
    <row r="237" spans="1:24" s="21" customFormat="1" x14ac:dyDescent="0.2">
      <c r="A237" s="10"/>
      <c r="B237" s="10"/>
      <c r="C237" s="10"/>
      <c r="D237" s="10"/>
      <c r="E237" s="10"/>
      <c r="F237" s="10"/>
      <c r="H237" s="10"/>
      <c r="J237" s="10"/>
      <c r="K237" s="10"/>
      <c r="L237" s="10"/>
      <c r="M237" s="10"/>
      <c r="N237" s="23"/>
      <c r="O237" s="10"/>
      <c r="P237" s="10"/>
      <c r="Q237" s="10"/>
      <c r="R237" s="10"/>
      <c r="S237" s="10"/>
      <c r="T237" s="10"/>
      <c r="U237" s="10"/>
      <c r="V237" s="10"/>
      <c r="W237" s="10"/>
      <c r="X237" s="26"/>
    </row>
    <row r="238" spans="1:24" s="21" customFormat="1" x14ac:dyDescent="0.2">
      <c r="A238" s="10"/>
      <c r="B238" s="10"/>
      <c r="C238" s="10"/>
      <c r="D238" s="10"/>
      <c r="E238" s="10"/>
      <c r="F238" s="10"/>
      <c r="H238" s="10"/>
      <c r="J238" s="10"/>
      <c r="K238" s="10"/>
      <c r="L238" s="10"/>
      <c r="M238" s="10"/>
      <c r="N238" s="23"/>
      <c r="O238" s="10"/>
      <c r="P238" s="10"/>
      <c r="Q238" s="10"/>
      <c r="R238" s="10"/>
      <c r="S238" s="10"/>
      <c r="T238" s="10"/>
      <c r="U238" s="10"/>
      <c r="V238" s="10"/>
      <c r="W238" s="10"/>
      <c r="X238" s="26"/>
    </row>
    <row r="239" spans="1:24" s="21" customFormat="1" x14ac:dyDescent="0.2">
      <c r="A239" s="10"/>
      <c r="B239" s="10"/>
      <c r="C239" s="10"/>
      <c r="D239" s="10"/>
      <c r="E239" s="10"/>
      <c r="F239" s="10"/>
      <c r="H239" s="10"/>
      <c r="J239" s="10"/>
      <c r="K239" s="10"/>
      <c r="L239" s="10"/>
      <c r="M239" s="10"/>
      <c r="N239" s="23"/>
      <c r="O239" s="10"/>
      <c r="P239" s="10"/>
      <c r="Q239" s="10"/>
      <c r="R239" s="10"/>
      <c r="S239" s="10"/>
      <c r="T239" s="10"/>
      <c r="U239" s="10"/>
      <c r="V239" s="10"/>
      <c r="W239" s="10"/>
      <c r="X239" s="26"/>
    </row>
    <row r="240" spans="1:24" s="21" customFormat="1" x14ac:dyDescent="0.2">
      <c r="A240" s="10"/>
      <c r="B240" s="10"/>
      <c r="C240" s="10"/>
      <c r="D240" s="10"/>
      <c r="E240" s="10"/>
      <c r="F240" s="10"/>
      <c r="H240" s="10"/>
      <c r="J240" s="10"/>
      <c r="K240" s="10"/>
      <c r="L240" s="10"/>
      <c r="M240" s="10"/>
      <c r="N240" s="23"/>
      <c r="O240" s="10"/>
      <c r="P240" s="10"/>
      <c r="Q240" s="10"/>
      <c r="R240" s="10"/>
      <c r="S240" s="10"/>
      <c r="T240" s="10"/>
      <c r="U240" s="10"/>
      <c r="V240" s="10"/>
      <c r="W240" s="10"/>
      <c r="X240" s="26"/>
    </row>
    <row r="241" spans="1:24" s="21" customFormat="1" x14ac:dyDescent="0.2">
      <c r="A241" s="10"/>
      <c r="B241" s="10"/>
      <c r="C241" s="10"/>
      <c r="D241" s="10"/>
      <c r="E241" s="10"/>
      <c r="F241" s="10"/>
      <c r="H241" s="10"/>
      <c r="J241" s="10"/>
      <c r="K241" s="10"/>
      <c r="L241" s="10"/>
      <c r="M241" s="10"/>
      <c r="N241" s="23"/>
      <c r="O241" s="10"/>
      <c r="P241" s="10"/>
      <c r="Q241" s="10"/>
      <c r="R241" s="10"/>
      <c r="S241" s="10"/>
      <c r="T241" s="10"/>
      <c r="U241" s="10"/>
      <c r="V241" s="10"/>
      <c r="W241" s="10"/>
      <c r="X241" s="26"/>
    </row>
    <row r="242" spans="1:24" s="21" customFormat="1" x14ac:dyDescent="0.2">
      <c r="A242" s="10"/>
      <c r="B242" s="10"/>
      <c r="C242" s="10"/>
      <c r="D242" s="10"/>
      <c r="E242" s="10"/>
      <c r="F242" s="10"/>
      <c r="H242" s="10"/>
      <c r="J242" s="10"/>
      <c r="K242" s="10"/>
      <c r="L242" s="10"/>
      <c r="M242" s="10"/>
      <c r="N242" s="23"/>
      <c r="O242" s="10"/>
      <c r="P242" s="10"/>
      <c r="Q242" s="10"/>
      <c r="R242" s="10"/>
      <c r="S242" s="10"/>
      <c r="T242" s="10"/>
      <c r="U242" s="10"/>
      <c r="V242" s="10"/>
      <c r="W242" s="10"/>
      <c r="X242" s="26"/>
    </row>
    <row r="243" spans="1:24" s="21" customFormat="1" x14ac:dyDescent="0.2">
      <c r="A243" s="10"/>
      <c r="B243" s="10"/>
      <c r="C243" s="10"/>
      <c r="D243" s="10"/>
      <c r="E243" s="10"/>
      <c r="F243" s="10"/>
      <c r="H243" s="10"/>
      <c r="J243" s="10"/>
      <c r="K243" s="10"/>
      <c r="L243" s="10"/>
      <c r="M243" s="10"/>
      <c r="N243" s="23"/>
      <c r="O243" s="10"/>
      <c r="P243" s="10"/>
      <c r="Q243" s="10"/>
      <c r="R243" s="10"/>
      <c r="S243" s="10"/>
      <c r="T243" s="10"/>
      <c r="U243" s="10"/>
      <c r="V243" s="10"/>
      <c r="W243" s="10"/>
      <c r="X243" s="26"/>
    </row>
    <row r="244" spans="1:24" s="21" customFormat="1" x14ac:dyDescent="0.2">
      <c r="A244" s="10"/>
      <c r="B244" s="10"/>
      <c r="C244" s="10"/>
      <c r="D244" s="10"/>
      <c r="E244" s="10"/>
      <c r="F244" s="10"/>
      <c r="H244" s="10"/>
      <c r="J244" s="10"/>
      <c r="K244" s="10"/>
      <c r="L244" s="10"/>
      <c r="M244" s="10"/>
      <c r="N244" s="23"/>
      <c r="O244" s="10"/>
      <c r="P244" s="10"/>
      <c r="Q244" s="10"/>
      <c r="R244" s="10"/>
      <c r="S244" s="10"/>
      <c r="T244" s="10"/>
      <c r="U244" s="10"/>
      <c r="V244" s="10"/>
      <c r="W244" s="10"/>
      <c r="X244" s="26"/>
    </row>
    <row r="245" spans="1:24" s="21" customFormat="1" x14ac:dyDescent="0.2">
      <c r="A245" s="10"/>
      <c r="B245" s="10"/>
      <c r="C245" s="10"/>
      <c r="D245" s="10"/>
      <c r="E245" s="10"/>
      <c r="F245" s="10"/>
      <c r="H245" s="10"/>
      <c r="J245" s="10"/>
      <c r="K245" s="10"/>
      <c r="L245" s="10"/>
      <c r="M245" s="10"/>
      <c r="N245" s="23"/>
      <c r="O245" s="10"/>
      <c r="P245" s="10"/>
      <c r="Q245" s="10"/>
      <c r="R245" s="10"/>
      <c r="S245" s="10"/>
      <c r="T245" s="10"/>
      <c r="U245" s="10"/>
      <c r="V245" s="10"/>
      <c r="W245" s="10"/>
      <c r="X245" s="26"/>
    </row>
    <row r="246" spans="1:24" s="21" customFormat="1" x14ac:dyDescent="0.2">
      <c r="A246" s="10"/>
      <c r="B246" s="10"/>
      <c r="C246" s="10"/>
      <c r="D246" s="10"/>
      <c r="E246" s="10"/>
      <c r="F246" s="10"/>
      <c r="H246" s="10"/>
      <c r="J246" s="10"/>
      <c r="K246" s="10"/>
      <c r="L246" s="10"/>
      <c r="M246" s="10"/>
      <c r="N246" s="23"/>
      <c r="O246" s="10"/>
      <c r="P246" s="10"/>
      <c r="Q246" s="10"/>
      <c r="R246" s="10"/>
      <c r="S246" s="10"/>
      <c r="T246" s="10"/>
      <c r="U246" s="10"/>
      <c r="V246" s="10"/>
      <c r="W246" s="10"/>
      <c r="X246" s="26"/>
    </row>
    <row r="247" spans="1:24" s="21" customFormat="1" x14ac:dyDescent="0.2">
      <c r="A247" s="10"/>
      <c r="B247" s="10"/>
      <c r="C247" s="10"/>
      <c r="D247" s="10"/>
      <c r="E247" s="10"/>
      <c r="F247" s="10"/>
      <c r="H247" s="10"/>
      <c r="J247" s="10"/>
      <c r="K247" s="10"/>
      <c r="L247" s="10"/>
      <c r="M247" s="10"/>
      <c r="N247" s="23"/>
      <c r="O247" s="10"/>
      <c r="P247" s="10"/>
      <c r="Q247" s="10"/>
      <c r="R247" s="10"/>
      <c r="S247" s="10"/>
      <c r="T247" s="10"/>
      <c r="U247" s="10"/>
      <c r="V247" s="10"/>
      <c r="W247" s="10"/>
      <c r="X247" s="26"/>
    </row>
    <row r="248" spans="1:24" s="21" customFormat="1" x14ac:dyDescent="0.2">
      <c r="A248" s="10"/>
      <c r="B248" s="10"/>
      <c r="C248" s="10"/>
      <c r="D248" s="10"/>
      <c r="E248" s="10"/>
      <c r="F248" s="10"/>
      <c r="H248" s="10"/>
      <c r="J248" s="10"/>
      <c r="K248" s="10"/>
      <c r="L248" s="10"/>
      <c r="M248" s="10"/>
      <c r="N248" s="23"/>
      <c r="O248" s="10"/>
      <c r="P248" s="10"/>
      <c r="Q248" s="10"/>
      <c r="R248" s="10"/>
      <c r="S248" s="10"/>
      <c r="T248" s="10"/>
      <c r="U248" s="10"/>
      <c r="V248" s="10"/>
      <c r="W248" s="10"/>
      <c r="X248" s="26"/>
    </row>
    <row r="249" spans="1:24" s="21" customFormat="1" x14ac:dyDescent="0.2">
      <c r="A249" s="10"/>
      <c r="B249" s="10"/>
      <c r="C249" s="10"/>
      <c r="D249" s="10"/>
      <c r="E249" s="10"/>
      <c r="F249" s="10"/>
      <c r="H249" s="10"/>
      <c r="J249" s="10"/>
      <c r="K249" s="10"/>
      <c r="L249" s="10"/>
      <c r="M249" s="10"/>
      <c r="N249" s="23"/>
      <c r="O249" s="10"/>
      <c r="P249" s="10"/>
      <c r="Q249" s="10"/>
      <c r="R249" s="10"/>
      <c r="S249" s="10"/>
      <c r="T249" s="10"/>
      <c r="U249" s="10"/>
      <c r="V249" s="10"/>
      <c r="W249" s="10"/>
      <c r="X249" s="26"/>
    </row>
    <row r="250" spans="1:24" s="21" customFormat="1" x14ac:dyDescent="0.2">
      <c r="A250" s="10"/>
      <c r="B250" s="10"/>
      <c r="C250" s="10"/>
      <c r="D250" s="10"/>
      <c r="E250" s="10"/>
      <c r="F250" s="10"/>
      <c r="H250" s="10"/>
      <c r="J250" s="10"/>
      <c r="K250" s="10"/>
      <c r="L250" s="10"/>
      <c r="M250" s="10"/>
      <c r="N250" s="23"/>
      <c r="O250" s="10"/>
      <c r="P250" s="10"/>
      <c r="Q250" s="10"/>
      <c r="R250" s="10"/>
      <c r="S250" s="10"/>
      <c r="T250" s="10"/>
      <c r="U250" s="10"/>
      <c r="V250" s="10"/>
      <c r="W250" s="10"/>
      <c r="X250" s="26"/>
    </row>
    <row r="251" spans="1:24" s="21" customFormat="1" x14ac:dyDescent="0.2">
      <c r="A251" s="10"/>
      <c r="B251" s="10"/>
      <c r="C251" s="10"/>
      <c r="D251" s="10"/>
      <c r="E251" s="10"/>
      <c r="F251" s="10"/>
      <c r="H251" s="10"/>
      <c r="J251" s="10"/>
      <c r="K251" s="10"/>
      <c r="L251" s="10"/>
      <c r="M251" s="10"/>
      <c r="N251" s="23"/>
      <c r="O251" s="10"/>
      <c r="P251" s="10"/>
      <c r="Q251" s="10"/>
      <c r="R251" s="10"/>
      <c r="S251" s="10"/>
      <c r="T251" s="10"/>
      <c r="U251" s="10"/>
      <c r="V251" s="10"/>
      <c r="W251" s="10"/>
      <c r="X251" s="26"/>
    </row>
    <row r="252" spans="1:24" s="21" customFormat="1" x14ac:dyDescent="0.2">
      <c r="A252" s="10"/>
      <c r="B252" s="10"/>
      <c r="C252" s="10"/>
      <c r="D252" s="10"/>
      <c r="E252" s="10"/>
      <c r="F252" s="10"/>
      <c r="H252" s="10"/>
      <c r="J252" s="10"/>
      <c r="K252" s="10"/>
      <c r="L252" s="10"/>
      <c r="M252" s="10"/>
      <c r="N252" s="23"/>
      <c r="O252" s="10"/>
      <c r="P252" s="10"/>
      <c r="Q252" s="10"/>
      <c r="R252" s="10"/>
      <c r="S252" s="10"/>
      <c r="T252" s="10"/>
      <c r="U252" s="10"/>
      <c r="V252" s="10"/>
      <c r="W252" s="10"/>
      <c r="X252" s="26"/>
    </row>
    <row r="253" spans="1:24" s="21" customFormat="1" x14ac:dyDescent="0.2">
      <c r="A253" s="10"/>
      <c r="B253" s="10"/>
      <c r="C253" s="10"/>
      <c r="D253" s="10"/>
      <c r="E253" s="10"/>
      <c r="F253" s="10"/>
      <c r="H253" s="10"/>
      <c r="J253" s="10"/>
      <c r="K253" s="10"/>
      <c r="L253" s="10"/>
      <c r="M253" s="10"/>
      <c r="N253" s="23"/>
      <c r="O253" s="10"/>
      <c r="P253" s="10"/>
      <c r="Q253" s="10"/>
      <c r="R253" s="10"/>
      <c r="S253" s="10"/>
      <c r="T253" s="10"/>
      <c r="U253" s="10"/>
      <c r="V253" s="10"/>
      <c r="W253" s="10"/>
      <c r="X253" s="26"/>
    </row>
    <row r="254" spans="1:24" s="21" customFormat="1" x14ac:dyDescent="0.2">
      <c r="A254" s="10"/>
      <c r="B254" s="10"/>
      <c r="C254" s="10"/>
      <c r="D254" s="10"/>
      <c r="E254" s="10"/>
      <c r="F254" s="10"/>
      <c r="H254" s="10"/>
      <c r="J254" s="10"/>
      <c r="K254" s="10"/>
      <c r="L254" s="10"/>
      <c r="M254" s="10"/>
      <c r="N254" s="23"/>
      <c r="O254" s="10"/>
      <c r="P254" s="10"/>
      <c r="Q254" s="10"/>
      <c r="R254" s="10"/>
      <c r="S254" s="10"/>
      <c r="T254" s="10"/>
      <c r="U254" s="10"/>
      <c r="V254" s="10"/>
      <c r="W254" s="10"/>
      <c r="X254" s="26"/>
    </row>
    <row r="255" spans="1:24" s="21" customFormat="1" x14ac:dyDescent="0.2">
      <c r="A255" s="10"/>
      <c r="B255" s="10"/>
      <c r="C255" s="10"/>
      <c r="D255" s="10"/>
      <c r="E255" s="10"/>
      <c r="F255" s="10"/>
      <c r="H255" s="10"/>
      <c r="J255" s="10"/>
      <c r="K255" s="10"/>
      <c r="L255" s="10"/>
      <c r="M255" s="10"/>
      <c r="N255" s="23"/>
      <c r="O255" s="10"/>
      <c r="P255" s="10"/>
      <c r="Q255" s="10"/>
      <c r="R255" s="10"/>
      <c r="S255" s="10"/>
      <c r="T255" s="10"/>
      <c r="U255" s="10"/>
      <c r="V255" s="10"/>
      <c r="W255" s="10"/>
      <c r="X255" s="26"/>
    </row>
    <row r="256" spans="1:24" s="21" customFormat="1" x14ac:dyDescent="0.2">
      <c r="A256" s="10"/>
      <c r="B256" s="10"/>
      <c r="C256" s="10"/>
      <c r="D256" s="10"/>
      <c r="E256" s="10"/>
      <c r="F256" s="10"/>
      <c r="H256" s="10"/>
      <c r="J256" s="10"/>
      <c r="K256" s="10"/>
      <c r="L256" s="10"/>
      <c r="M256" s="10"/>
      <c r="N256" s="23"/>
      <c r="O256" s="10"/>
      <c r="P256" s="10"/>
      <c r="Q256" s="10"/>
      <c r="R256" s="10"/>
      <c r="S256" s="10"/>
      <c r="T256" s="10"/>
      <c r="U256" s="10"/>
      <c r="V256" s="10"/>
      <c r="W256" s="10"/>
      <c r="X256" s="26"/>
    </row>
    <row r="257" spans="1:24" s="21" customFormat="1" x14ac:dyDescent="0.2">
      <c r="A257" s="10"/>
      <c r="B257" s="10"/>
      <c r="C257" s="10"/>
      <c r="D257" s="10"/>
      <c r="E257" s="10"/>
      <c r="F257" s="10"/>
      <c r="H257" s="10"/>
      <c r="J257" s="10"/>
      <c r="K257" s="10"/>
      <c r="L257" s="10"/>
      <c r="M257" s="10"/>
      <c r="N257" s="23"/>
      <c r="O257" s="10"/>
      <c r="P257" s="10"/>
      <c r="Q257" s="10"/>
      <c r="R257" s="10"/>
      <c r="S257" s="10"/>
      <c r="T257" s="10"/>
      <c r="U257" s="10"/>
      <c r="V257" s="10"/>
      <c r="W257" s="10"/>
      <c r="X257" s="26"/>
    </row>
    <row r="258" spans="1:24" s="21" customFormat="1" x14ac:dyDescent="0.2">
      <c r="A258" s="10"/>
      <c r="B258" s="10"/>
      <c r="C258" s="10"/>
      <c r="D258" s="10"/>
      <c r="E258" s="10"/>
      <c r="F258" s="10"/>
      <c r="H258" s="10"/>
      <c r="J258" s="10"/>
      <c r="K258" s="10"/>
      <c r="L258" s="10"/>
      <c r="M258" s="10"/>
      <c r="N258" s="23"/>
      <c r="O258" s="10"/>
      <c r="P258" s="10"/>
      <c r="Q258" s="10"/>
      <c r="R258" s="10"/>
      <c r="S258" s="10"/>
      <c r="T258" s="10"/>
      <c r="U258" s="10"/>
      <c r="V258" s="10"/>
      <c r="W258" s="10"/>
      <c r="X258" s="26"/>
    </row>
    <row r="259" spans="1:24" s="21" customFormat="1" x14ac:dyDescent="0.2">
      <c r="A259" s="10"/>
      <c r="B259" s="10"/>
      <c r="C259" s="10"/>
      <c r="D259" s="10"/>
      <c r="E259" s="10"/>
      <c r="F259" s="10"/>
      <c r="H259" s="10"/>
      <c r="J259" s="10"/>
      <c r="K259" s="10"/>
      <c r="L259" s="10"/>
      <c r="M259" s="10"/>
      <c r="N259" s="23"/>
      <c r="O259" s="10"/>
      <c r="P259" s="10"/>
      <c r="Q259" s="10"/>
      <c r="R259" s="10"/>
      <c r="S259" s="10"/>
      <c r="T259" s="10"/>
      <c r="U259" s="10"/>
      <c r="V259" s="10"/>
      <c r="W259" s="10"/>
      <c r="X259" s="26"/>
    </row>
    <row r="260" spans="1:24" s="21" customFormat="1" x14ac:dyDescent="0.2">
      <c r="A260" s="10"/>
      <c r="B260" s="10"/>
      <c r="C260" s="10"/>
      <c r="D260" s="10"/>
      <c r="E260" s="10"/>
      <c r="F260" s="10"/>
      <c r="H260" s="10"/>
      <c r="J260" s="10"/>
      <c r="K260" s="10"/>
      <c r="L260" s="10"/>
      <c r="M260" s="10"/>
      <c r="N260" s="23"/>
      <c r="O260" s="10"/>
      <c r="P260" s="10"/>
      <c r="Q260" s="10"/>
      <c r="R260" s="10"/>
      <c r="S260" s="10"/>
      <c r="T260" s="10"/>
      <c r="U260" s="10"/>
      <c r="V260" s="10"/>
      <c r="W260" s="10"/>
      <c r="X260" s="26"/>
    </row>
    <row r="261" spans="1:24" s="21" customFormat="1" x14ac:dyDescent="0.2">
      <c r="A261" s="10"/>
      <c r="B261" s="10"/>
      <c r="C261" s="10"/>
      <c r="D261" s="10"/>
      <c r="E261" s="10"/>
      <c r="F261" s="10"/>
      <c r="H261" s="10"/>
      <c r="J261" s="10"/>
      <c r="K261" s="10"/>
      <c r="L261" s="10"/>
      <c r="M261" s="10"/>
      <c r="N261" s="23"/>
      <c r="O261" s="10"/>
      <c r="P261" s="10"/>
      <c r="Q261" s="10"/>
      <c r="R261" s="10"/>
      <c r="S261" s="10"/>
      <c r="T261" s="10"/>
      <c r="U261" s="10"/>
      <c r="V261" s="10"/>
      <c r="W261" s="10"/>
      <c r="X261" s="26"/>
    </row>
    <row r="262" spans="1:24" s="21" customFormat="1" x14ac:dyDescent="0.2">
      <c r="A262" s="10"/>
      <c r="B262" s="10"/>
      <c r="C262" s="10"/>
      <c r="D262" s="10"/>
      <c r="E262" s="10"/>
      <c r="F262" s="10"/>
      <c r="H262" s="10"/>
      <c r="J262" s="10"/>
      <c r="K262" s="10"/>
      <c r="L262" s="10"/>
      <c r="M262" s="10"/>
      <c r="N262" s="23"/>
      <c r="O262" s="10"/>
      <c r="P262" s="10"/>
      <c r="Q262" s="10"/>
      <c r="R262" s="10"/>
      <c r="S262" s="10"/>
      <c r="T262" s="10"/>
      <c r="U262" s="10"/>
      <c r="V262" s="10"/>
      <c r="W262" s="10"/>
      <c r="X262" s="26"/>
    </row>
    <row r="263" spans="1:24" s="21" customFormat="1" x14ac:dyDescent="0.2">
      <c r="A263" s="10"/>
      <c r="B263" s="10"/>
      <c r="C263" s="10"/>
      <c r="D263" s="10"/>
      <c r="E263" s="10"/>
      <c r="F263" s="10"/>
      <c r="H263" s="10"/>
      <c r="J263" s="10"/>
      <c r="K263" s="10"/>
      <c r="L263" s="10"/>
      <c r="M263" s="10"/>
      <c r="N263" s="23"/>
      <c r="O263" s="10"/>
      <c r="P263" s="10"/>
      <c r="Q263" s="10"/>
      <c r="R263" s="10"/>
      <c r="S263" s="10"/>
      <c r="T263" s="10"/>
      <c r="U263" s="10"/>
      <c r="V263" s="10"/>
      <c r="W263" s="10"/>
      <c r="X263" s="26"/>
    </row>
    <row r="264" spans="1:24" s="21" customFormat="1" x14ac:dyDescent="0.2">
      <c r="A264" s="10"/>
      <c r="B264" s="10"/>
      <c r="C264" s="10"/>
      <c r="D264" s="10"/>
      <c r="E264" s="10"/>
      <c r="F264" s="10"/>
      <c r="H264" s="10"/>
      <c r="J264" s="10"/>
      <c r="K264" s="10"/>
      <c r="L264" s="10"/>
      <c r="M264" s="10"/>
      <c r="N264" s="23"/>
      <c r="O264" s="10"/>
      <c r="P264" s="10"/>
      <c r="Q264" s="10"/>
      <c r="R264" s="10"/>
      <c r="S264" s="10"/>
      <c r="T264" s="10"/>
      <c r="U264" s="10"/>
      <c r="V264" s="10"/>
      <c r="W264" s="10"/>
      <c r="X264" s="26"/>
    </row>
    <row r="265" spans="1:24" s="21" customFormat="1" x14ac:dyDescent="0.2">
      <c r="A265" s="10"/>
      <c r="B265" s="10"/>
      <c r="C265" s="10"/>
      <c r="D265" s="10"/>
      <c r="E265" s="10"/>
      <c r="F265" s="10"/>
      <c r="H265" s="10"/>
      <c r="J265" s="10"/>
      <c r="K265" s="10"/>
      <c r="L265" s="10"/>
      <c r="M265" s="10"/>
      <c r="N265" s="23"/>
      <c r="O265" s="10"/>
      <c r="P265" s="10"/>
      <c r="Q265" s="10"/>
      <c r="R265" s="10"/>
      <c r="S265" s="10"/>
      <c r="T265" s="10"/>
      <c r="U265" s="10"/>
      <c r="V265" s="10"/>
      <c r="W265" s="10"/>
      <c r="X265" s="26"/>
    </row>
    <row r="266" spans="1:24" s="21" customFormat="1" x14ac:dyDescent="0.2">
      <c r="A266" s="10"/>
      <c r="B266" s="10"/>
      <c r="C266" s="10"/>
      <c r="D266" s="10"/>
      <c r="E266" s="10"/>
      <c r="F266" s="10"/>
      <c r="H266" s="10"/>
      <c r="J266" s="10"/>
      <c r="K266" s="10"/>
      <c r="L266" s="10"/>
      <c r="M266" s="10"/>
      <c r="N266" s="23"/>
      <c r="O266" s="10"/>
      <c r="P266" s="10"/>
      <c r="Q266" s="10"/>
      <c r="R266" s="10"/>
      <c r="S266" s="10"/>
      <c r="T266" s="10"/>
      <c r="U266" s="10"/>
      <c r="V266" s="10"/>
      <c r="W266" s="10"/>
      <c r="X266" s="26"/>
    </row>
    <row r="267" spans="1:24" s="21" customFormat="1" x14ac:dyDescent="0.2">
      <c r="A267" s="10"/>
      <c r="B267" s="10"/>
      <c r="C267" s="10"/>
      <c r="D267" s="10"/>
      <c r="E267" s="10"/>
      <c r="F267" s="10"/>
      <c r="H267" s="10"/>
      <c r="J267" s="10"/>
      <c r="K267" s="10"/>
      <c r="L267" s="10"/>
      <c r="M267" s="10"/>
      <c r="N267" s="23"/>
      <c r="O267" s="10"/>
      <c r="P267" s="10"/>
      <c r="Q267" s="10"/>
      <c r="R267" s="10"/>
      <c r="S267" s="10"/>
      <c r="T267" s="10"/>
      <c r="U267" s="10"/>
      <c r="V267" s="10"/>
      <c r="W267" s="10"/>
      <c r="X267" s="26"/>
    </row>
    <row r="268" spans="1:24" s="21" customFormat="1" x14ac:dyDescent="0.2">
      <c r="A268" s="10"/>
      <c r="B268" s="10"/>
      <c r="C268" s="10"/>
      <c r="D268" s="10"/>
      <c r="E268" s="10"/>
      <c r="F268" s="10"/>
      <c r="H268" s="10"/>
      <c r="J268" s="10"/>
      <c r="K268" s="10"/>
      <c r="L268" s="10"/>
      <c r="M268" s="10"/>
      <c r="N268" s="23"/>
      <c r="O268" s="10"/>
      <c r="P268" s="10"/>
      <c r="Q268" s="10"/>
      <c r="R268" s="10"/>
      <c r="S268" s="10"/>
      <c r="T268" s="10"/>
      <c r="U268" s="10"/>
      <c r="V268" s="10"/>
      <c r="W268" s="10"/>
      <c r="X268" s="26"/>
    </row>
    <row r="269" spans="1:24" s="21" customFormat="1" x14ac:dyDescent="0.2">
      <c r="A269" s="10"/>
      <c r="B269" s="10"/>
      <c r="C269" s="10"/>
      <c r="D269" s="10"/>
      <c r="E269" s="10"/>
      <c r="F269" s="10"/>
      <c r="H269" s="10"/>
      <c r="J269" s="10"/>
      <c r="K269" s="10"/>
      <c r="L269" s="10"/>
      <c r="M269" s="10"/>
      <c r="N269" s="23"/>
      <c r="O269" s="10"/>
      <c r="P269" s="10"/>
      <c r="Q269" s="10"/>
      <c r="R269" s="10"/>
      <c r="S269" s="10"/>
      <c r="T269" s="10"/>
      <c r="U269" s="10"/>
      <c r="V269" s="10"/>
      <c r="W269" s="10"/>
      <c r="X269" s="26"/>
    </row>
    <row r="270" spans="1:24" s="21" customFormat="1" x14ac:dyDescent="0.2">
      <c r="A270" s="10"/>
      <c r="B270" s="10"/>
      <c r="C270" s="10"/>
      <c r="D270" s="10"/>
      <c r="E270" s="10"/>
      <c r="F270" s="10"/>
      <c r="H270" s="10"/>
      <c r="J270" s="10"/>
      <c r="K270" s="10"/>
      <c r="L270" s="10"/>
      <c r="M270" s="10"/>
      <c r="N270" s="23"/>
      <c r="O270" s="10"/>
      <c r="P270" s="10"/>
      <c r="Q270" s="10"/>
      <c r="R270" s="10"/>
      <c r="S270" s="10"/>
      <c r="T270" s="10"/>
      <c r="U270" s="10"/>
      <c r="V270" s="10"/>
      <c r="W270" s="10"/>
      <c r="X270" s="26"/>
    </row>
    <row r="271" spans="1:24" s="21" customFormat="1" x14ac:dyDescent="0.2">
      <c r="A271" s="10"/>
      <c r="B271" s="10"/>
      <c r="C271" s="10"/>
      <c r="D271" s="10"/>
      <c r="E271" s="10"/>
      <c r="F271" s="10"/>
      <c r="H271" s="10"/>
      <c r="J271" s="10"/>
      <c r="K271" s="10"/>
      <c r="L271" s="10"/>
      <c r="M271" s="10"/>
      <c r="N271" s="23"/>
      <c r="O271" s="10"/>
      <c r="P271" s="10"/>
      <c r="Q271" s="10"/>
      <c r="R271" s="10"/>
      <c r="S271" s="10"/>
      <c r="T271" s="10"/>
      <c r="U271" s="10"/>
      <c r="V271" s="10"/>
      <c r="W271" s="10"/>
      <c r="X271" s="26"/>
    </row>
    <row r="272" spans="1:24" s="21" customFormat="1" x14ac:dyDescent="0.2">
      <c r="A272" s="10"/>
      <c r="B272" s="10"/>
      <c r="C272" s="10"/>
      <c r="D272" s="10"/>
      <c r="E272" s="10"/>
      <c r="F272" s="10"/>
      <c r="H272" s="10"/>
      <c r="J272" s="10"/>
      <c r="K272" s="10"/>
      <c r="L272" s="10"/>
      <c r="M272" s="10"/>
      <c r="N272" s="23"/>
      <c r="O272" s="10"/>
      <c r="P272" s="10"/>
      <c r="Q272" s="10"/>
      <c r="R272" s="10"/>
      <c r="S272" s="10"/>
      <c r="T272" s="10"/>
      <c r="U272" s="10"/>
      <c r="V272" s="10"/>
      <c r="W272" s="10"/>
      <c r="X272" s="26"/>
    </row>
    <row r="273" spans="1:24" s="21" customFormat="1" x14ac:dyDescent="0.2">
      <c r="A273" s="10"/>
      <c r="B273" s="10"/>
      <c r="C273" s="10"/>
      <c r="D273" s="10"/>
      <c r="E273" s="10"/>
      <c r="F273" s="10"/>
      <c r="H273" s="10"/>
      <c r="J273" s="10"/>
      <c r="K273" s="10"/>
      <c r="L273" s="10"/>
      <c r="M273" s="10"/>
      <c r="N273" s="23"/>
      <c r="O273" s="10"/>
      <c r="P273" s="10"/>
      <c r="Q273" s="10"/>
      <c r="R273" s="10"/>
      <c r="S273" s="10"/>
      <c r="T273" s="10"/>
      <c r="U273" s="10"/>
      <c r="V273" s="10"/>
      <c r="W273" s="10"/>
      <c r="X273" s="26"/>
    </row>
    <row r="274" spans="1:24" s="21" customFormat="1" x14ac:dyDescent="0.2">
      <c r="A274" s="10"/>
      <c r="B274" s="10"/>
      <c r="C274" s="10"/>
      <c r="D274" s="10"/>
      <c r="E274" s="10"/>
      <c r="F274" s="10"/>
      <c r="H274" s="10"/>
      <c r="J274" s="10"/>
      <c r="K274" s="10"/>
      <c r="L274" s="10"/>
      <c r="M274" s="10"/>
      <c r="N274" s="23"/>
      <c r="O274" s="10"/>
      <c r="P274" s="10"/>
      <c r="Q274" s="10"/>
      <c r="R274" s="10"/>
      <c r="S274" s="10"/>
      <c r="T274" s="10"/>
      <c r="U274" s="10"/>
      <c r="V274" s="10"/>
      <c r="W274" s="10"/>
      <c r="X274" s="26"/>
    </row>
    <row r="275" spans="1:24" s="21" customFormat="1" x14ac:dyDescent="0.2">
      <c r="A275" s="10"/>
      <c r="B275" s="10"/>
      <c r="C275" s="10"/>
      <c r="D275" s="10"/>
      <c r="E275" s="10"/>
      <c r="F275" s="10"/>
      <c r="H275" s="10"/>
      <c r="J275" s="10"/>
      <c r="K275" s="10"/>
      <c r="L275" s="10"/>
      <c r="M275" s="10"/>
      <c r="N275" s="23"/>
      <c r="O275" s="10"/>
      <c r="P275" s="10"/>
      <c r="Q275" s="10"/>
      <c r="R275" s="10"/>
      <c r="S275" s="10"/>
      <c r="T275" s="10"/>
      <c r="U275" s="10"/>
      <c r="V275" s="10"/>
      <c r="W275" s="10"/>
      <c r="X275" s="26"/>
    </row>
    <row r="276" spans="1:24" s="21" customFormat="1" x14ac:dyDescent="0.2">
      <c r="A276" s="10"/>
      <c r="B276" s="10"/>
      <c r="C276" s="10"/>
      <c r="D276" s="10"/>
      <c r="E276" s="10"/>
      <c r="F276" s="10"/>
      <c r="H276" s="10"/>
      <c r="J276" s="10"/>
      <c r="K276" s="10"/>
      <c r="L276" s="10"/>
      <c r="M276" s="10"/>
      <c r="N276" s="23"/>
      <c r="O276" s="10"/>
      <c r="P276" s="10"/>
      <c r="Q276" s="10"/>
      <c r="R276" s="10"/>
      <c r="S276" s="10"/>
      <c r="T276" s="10"/>
      <c r="U276" s="10"/>
      <c r="V276" s="10"/>
      <c r="W276" s="10"/>
      <c r="X276" s="26"/>
    </row>
    <row r="277" spans="1:24" s="21" customFormat="1" x14ac:dyDescent="0.2">
      <c r="A277" s="10"/>
      <c r="B277" s="10"/>
      <c r="C277" s="10"/>
      <c r="D277" s="10"/>
      <c r="E277" s="10"/>
      <c r="F277" s="10"/>
      <c r="H277" s="10"/>
      <c r="J277" s="10"/>
      <c r="K277" s="10"/>
      <c r="L277" s="10"/>
      <c r="M277" s="10"/>
      <c r="N277" s="23"/>
      <c r="O277" s="10"/>
      <c r="P277" s="10"/>
      <c r="Q277" s="10"/>
      <c r="R277" s="10"/>
      <c r="S277" s="10"/>
      <c r="T277" s="10"/>
      <c r="U277" s="10"/>
      <c r="V277" s="10"/>
      <c r="W277" s="10"/>
      <c r="X277" s="26"/>
    </row>
    <row r="278" spans="1:24" s="21" customFormat="1" x14ac:dyDescent="0.2">
      <c r="A278" s="10"/>
      <c r="B278" s="10"/>
      <c r="C278" s="10"/>
      <c r="D278" s="10"/>
      <c r="E278" s="10"/>
      <c r="F278" s="10"/>
      <c r="H278" s="10"/>
      <c r="J278" s="10"/>
      <c r="K278" s="10"/>
      <c r="L278" s="10"/>
      <c r="M278" s="10"/>
      <c r="N278" s="23"/>
      <c r="O278" s="10"/>
      <c r="P278" s="10"/>
      <c r="Q278" s="10"/>
      <c r="R278" s="10"/>
      <c r="S278" s="10"/>
      <c r="T278" s="10"/>
      <c r="U278" s="10"/>
      <c r="V278" s="10"/>
      <c r="W278" s="10"/>
      <c r="X278" s="26"/>
    </row>
    <row r="279" spans="1:24" s="21" customFormat="1" x14ac:dyDescent="0.2">
      <c r="A279" s="10"/>
      <c r="B279" s="10"/>
      <c r="C279" s="10"/>
      <c r="D279" s="10"/>
      <c r="E279" s="10"/>
      <c r="F279" s="10"/>
      <c r="H279" s="10"/>
      <c r="J279" s="10"/>
      <c r="K279" s="10"/>
      <c r="L279" s="10"/>
      <c r="M279" s="10"/>
      <c r="N279" s="23"/>
      <c r="O279" s="10"/>
      <c r="P279" s="10"/>
      <c r="Q279" s="10"/>
      <c r="R279" s="10"/>
      <c r="S279" s="10"/>
      <c r="T279" s="10"/>
      <c r="U279" s="10"/>
      <c r="V279" s="10"/>
      <c r="W279" s="10"/>
      <c r="X279" s="26"/>
    </row>
    <row r="280" spans="1:24" s="21" customFormat="1" x14ac:dyDescent="0.2">
      <c r="A280" s="10"/>
      <c r="B280" s="10"/>
      <c r="C280" s="10"/>
      <c r="D280" s="10"/>
      <c r="E280" s="10"/>
      <c r="F280" s="10"/>
      <c r="H280" s="10"/>
      <c r="J280" s="10"/>
      <c r="K280" s="10"/>
      <c r="L280" s="10"/>
      <c r="M280" s="10"/>
      <c r="N280" s="23"/>
      <c r="O280" s="10"/>
      <c r="P280" s="10"/>
      <c r="Q280" s="10"/>
      <c r="R280" s="10"/>
      <c r="S280" s="10"/>
      <c r="T280" s="10"/>
      <c r="U280" s="10"/>
      <c r="V280" s="10"/>
      <c r="W280" s="10"/>
      <c r="X280" s="26"/>
    </row>
    <row r="281" spans="1:24" s="21" customFormat="1" x14ac:dyDescent="0.2">
      <c r="A281" s="10"/>
      <c r="B281" s="10"/>
      <c r="C281" s="10"/>
      <c r="D281" s="10"/>
      <c r="E281" s="10"/>
      <c r="F281" s="10"/>
      <c r="H281" s="10"/>
      <c r="J281" s="10"/>
      <c r="K281" s="10"/>
      <c r="L281" s="10"/>
      <c r="M281" s="10"/>
      <c r="N281" s="23"/>
      <c r="O281" s="10"/>
      <c r="P281" s="10"/>
      <c r="Q281" s="10"/>
      <c r="R281" s="10"/>
      <c r="S281" s="10"/>
      <c r="T281" s="10"/>
      <c r="U281" s="10"/>
      <c r="V281" s="10"/>
      <c r="W281" s="10"/>
      <c r="X281" s="26"/>
    </row>
    <row r="282" spans="1:24" s="21" customFormat="1" x14ac:dyDescent="0.2">
      <c r="A282" s="10"/>
      <c r="B282" s="10"/>
      <c r="C282" s="10"/>
      <c r="D282" s="10"/>
      <c r="E282" s="10"/>
      <c r="F282" s="10"/>
      <c r="H282" s="10"/>
      <c r="J282" s="10"/>
      <c r="K282" s="10"/>
      <c r="L282" s="10"/>
      <c r="M282" s="10"/>
      <c r="N282" s="23"/>
      <c r="O282" s="10"/>
      <c r="P282" s="10"/>
      <c r="Q282" s="10"/>
      <c r="R282" s="10"/>
      <c r="S282" s="10"/>
      <c r="T282" s="10"/>
      <c r="U282" s="10"/>
      <c r="V282" s="10"/>
      <c r="W282" s="10"/>
      <c r="X282" s="26"/>
    </row>
    <row r="283" spans="1:24" s="21" customFormat="1" x14ac:dyDescent="0.2">
      <c r="A283" s="10"/>
      <c r="B283" s="10"/>
      <c r="C283" s="10"/>
      <c r="D283" s="10"/>
      <c r="E283" s="10"/>
      <c r="F283" s="10"/>
      <c r="H283" s="10"/>
      <c r="J283" s="10"/>
      <c r="K283" s="10"/>
      <c r="L283" s="10"/>
      <c r="M283" s="10"/>
      <c r="N283" s="23"/>
      <c r="O283" s="10"/>
      <c r="P283" s="10"/>
      <c r="Q283" s="10"/>
      <c r="R283" s="10"/>
      <c r="S283" s="10"/>
      <c r="T283" s="10"/>
      <c r="U283" s="10"/>
      <c r="V283" s="10"/>
      <c r="W283" s="10"/>
      <c r="X283" s="26"/>
    </row>
    <row r="284" spans="1:24" s="21" customFormat="1" x14ac:dyDescent="0.2">
      <c r="A284" s="10"/>
      <c r="B284" s="10"/>
      <c r="C284" s="10"/>
      <c r="D284" s="10"/>
      <c r="E284" s="10"/>
      <c r="F284" s="10"/>
      <c r="H284" s="10"/>
      <c r="J284" s="10"/>
      <c r="K284" s="10"/>
      <c r="L284" s="10"/>
      <c r="M284" s="10"/>
      <c r="N284" s="23"/>
      <c r="O284" s="10"/>
      <c r="P284" s="10"/>
      <c r="Q284" s="10"/>
      <c r="R284" s="10"/>
      <c r="S284" s="10"/>
      <c r="T284" s="10"/>
      <c r="U284" s="10"/>
      <c r="V284" s="10"/>
      <c r="W284" s="10"/>
      <c r="X284" s="26"/>
    </row>
    <row r="285" spans="1:24" s="21" customFormat="1" x14ac:dyDescent="0.2">
      <c r="A285" s="10"/>
      <c r="B285" s="10"/>
      <c r="C285" s="10"/>
      <c r="D285" s="10"/>
      <c r="E285" s="10"/>
      <c r="F285" s="10"/>
      <c r="H285" s="10"/>
      <c r="J285" s="10"/>
      <c r="K285" s="10"/>
      <c r="L285" s="10"/>
      <c r="M285" s="10"/>
      <c r="N285" s="23"/>
      <c r="O285" s="10"/>
      <c r="P285" s="10"/>
      <c r="Q285" s="10"/>
      <c r="R285" s="10"/>
      <c r="S285" s="10"/>
      <c r="T285" s="10"/>
      <c r="U285" s="10"/>
      <c r="V285" s="10"/>
      <c r="W285" s="10"/>
      <c r="X285" s="26"/>
    </row>
    <row r="286" spans="1:24" s="21" customFormat="1" x14ac:dyDescent="0.2">
      <c r="A286" s="10"/>
      <c r="B286" s="10"/>
      <c r="C286" s="10"/>
      <c r="D286" s="10"/>
      <c r="E286" s="10"/>
      <c r="F286" s="10"/>
      <c r="H286" s="10"/>
      <c r="J286" s="10"/>
      <c r="K286" s="10"/>
      <c r="L286" s="10"/>
      <c r="M286" s="10"/>
      <c r="N286" s="23"/>
      <c r="O286" s="10"/>
      <c r="P286" s="10"/>
      <c r="Q286" s="10"/>
      <c r="R286" s="10"/>
      <c r="S286" s="10"/>
      <c r="T286" s="10"/>
      <c r="U286" s="10"/>
      <c r="V286" s="10"/>
      <c r="W286" s="10"/>
      <c r="X286" s="26"/>
    </row>
    <row r="287" spans="1:24" s="21" customFormat="1" x14ac:dyDescent="0.2">
      <c r="A287" s="10"/>
      <c r="B287" s="10"/>
      <c r="C287" s="10"/>
      <c r="D287" s="10"/>
      <c r="E287" s="10"/>
      <c r="F287" s="10"/>
      <c r="H287" s="10"/>
      <c r="J287" s="10"/>
      <c r="K287" s="10"/>
      <c r="L287" s="10"/>
      <c r="M287" s="10"/>
      <c r="N287" s="23"/>
      <c r="O287" s="10"/>
      <c r="P287" s="10"/>
      <c r="Q287" s="10"/>
      <c r="R287" s="10"/>
      <c r="S287" s="10"/>
      <c r="T287" s="10"/>
      <c r="U287" s="10"/>
      <c r="V287" s="10"/>
      <c r="W287" s="10"/>
      <c r="X287" s="26"/>
    </row>
    <row r="288" spans="1:24" s="21" customFormat="1" x14ac:dyDescent="0.2">
      <c r="A288" s="10"/>
      <c r="B288" s="10"/>
      <c r="C288" s="10"/>
      <c r="D288" s="10"/>
      <c r="E288" s="10"/>
      <c r="F288" s="10"/>
      <c r="H288" s="10"/>
      <c r="J288" s="10"/>
      <c r="K288" s="10"/>
      <c r="L288" s="10"/>
      <c r="M288" s="10"/>
      <c r="N288" s="23"/>
      <c r="O288" s="10"/>
      <c r="P288" s="10"/>
      <c r="Q288" s="10"/>
      <c r="R288" s="10"/>
      <c r="S288" s="10"/>
      <c r="T288" s="10"/>
      <c r="U288" s="10"/>
      <c r="V288" s="10"/>
      <c r="W288" s="10"/>
      <c r="X288" s="26"/>
    </row>
    <row r="289" spans="1:24" s="21" customFormat="1" x14ac:dyDescent="0.2">
      <c r="A289" s="10"/>
      <c r="B289" s="10"/>
      <c r="C289" s="10"/>
      <c r="D289" s="10"/>
      <c r="E289" s="10"/>
      <c r="F289" s="10"/>
      <c r="H289" s="10"/>
      <c r="J289" s="10"/>
      <c r="K289" s="10"/>
      <c r="L289" s="10"/>
      <c r="M289" s="10"/>
      <c r="N289" s="23"/>
      <c r="O289" s="10"/>
      <c r="P289" s="10"/>
      <c r="Q289" s="10"/>
      <c r="R289" s="10"/>
      <c r="S289" s="10"/>
      <c r="T289" s="10"/>
      <c r="U289" s="10"/>
      <c r="V289" s="10"/>
      <c r="W289" s="10"/>
      <c r="X289" s="26"/>
    </row>
    <row r="290" spans="1:24" s="21" customFormat="1" x14ac:dyDescent="0.2">
      <c r="A290" s="10"/>
      <c r="B290" s="10"/>
      <c r="C290" s="10"/>
      <c r="D290" s="10"/>
      <c r="E290" s="10"/>
      <c r="F290" s="10"/>
      <c r="H290" s="10"/>
      <c r="J290" s="10"/>
      <c r="K290" s="10"/>
      <c r="L290" s="10"/>
      <c r="M290" s="10"/>
      <c r="N290" s="23"/>
      <c r="O290" s="10"/>
      <c r="P290" s="10"/>
      <c r="Q290" s="10"/>
      <c r="R290" s="10"/>
      <c r="S290" s="10"/>
      <c r="T290" s="10"/>
      <c r="U290" s="10"/>
      <c r="V290" s="10"/>
      <c r="W290" s="10"/>
      <c r="X290" s="26"/>
    </row>
    <row r="291" spans="1:24" s="21" customFormat="1" x14ac:dyDescent="0.2">
      <c r="A291" s="10"/>
      <c r="B291" s="10"/>
      <c r="C291" s="10"/>
      <c r="D291" s="10"/>
      <c r="E291" s="10"/>
      <c r="F291" s="10"/>
      <c r="H291" s="10"/>
      <c r="J291" s="10"/>
      <c r="K291" s="10"/>
      <c r="L291" s="10"/>
      <c r="M291" s="10"/>
      <c r="N291" s="23"/>
      <c r="O291" s="10"/>
      <c r="P291" s="10"/>
      <c r="Q291" s="10"/>
      <c r="R291" s="10"/>
      <c r="S291" s="10"/>
      <c r="T291" s="10"/>
      <c r="U291" s="10"/>
      <c r="V291" s="10"/>
      <c r="W291" s="10"/>
      <c r="X291" s="26"/>
    </row>
    <row r="292" spans="1:24" s="21" customFormat="1" x14ac:dyDescent="0.2">
      <c r="A292" s="10"/>
      <c r="B292" s="10"/>
      <c r="C292" s="10"/>
      <c r="D292" s="10"/>
      <c r="E292" s="10"/>
      <c r="F292" s="10"/>
      <c r="H292" s="10"/>
      <c r="J292" s="10"/>
      <c r="K292" s="10"/>
      <c r="L292" s="10"/>
      <c r="M292" s="10"/>
      <c r="N292" s="23"/>
      <c r="O292" s="10"/>
      <c r="P292" s="10"/>
      <c r="Q292" s="10"/>
      <c r="R292" s="10"/>
      <c r="S292" s="10"/>
      <c r="T292" s="10"/>
      <c r="U292" s="10"/>
      <c r="V292" s="10"/>
      <c r="W292" s="10"/>
      <c r="X292" s="26"/>
    </row>
    <row r="293" spans="1:24" s="21" customFormat="1" x14ac:dyDescent="0.2">
      <c r="A293" s="10"/>
      <c r="B293" s="10"/>
      <c r="C293" s="10"/>
      <c r="D293" s="10"/>
      <c r="E293" s="10"/>
      <c r="F293" s="10"/>
      <c r="H293" s="10"/>
      <c r="J293" s="10"/>
      <c r="K293" s="10"/>
      <c r="L293" s="10"/>
      <c r="M293" s="10"/>
      <c r="N293" s="23"/>
      <c r="O293" s="10"/>
      <c r="P293" s="10"/>
      <c r="Q293" s="10"/>
      <c r="R293" s="10"/>
      <c r="S293" s="10"/>
      <c r="T293" s="10"/>
      <c r="U293" s="10"/>
      <c r="V293" s="10"/>
      <c r="W293" s="10"/>
      <c r="X293" s="26"/>
    </row>
    <row r="294" spans="1:24" s="21" customFormat="1" x14ac:dyDescent="0.2">
      <c r="A294" s="10"/>
      <c r="B294" s="10"/>
      <c r="C294" s="10"/>
      <c r="D294" s="10"/>
      <c r="E294" s="10"/>
      <c r="F294" s="10"/>
      <c r="H294" s="10"/>
      <c r="J294" s="10"/>
      <c r="K294" s="10"/>
      <c r="L294" s="10"/>
      <c r="M294" s="10"/>
      <c r="N294" s="23"/>
      <c r="O294" s="10"/>
      <c r="P294" s="10"/>
      <c r="Q294" s="10"/>
      <c r="R294" s="10"/>
      <c r="S294" s="10"/>
      <c r="T294" s="10"/>
      <c r="U294" s="10"/>
      <c r="V294" s="10"/>
      <c r="W294" s="10"/>
      <c r="X294" s="26"/>
    </row>
    <row r="295" spans="1:24" s="21" customFormat="1" x14ac:dyDescent="0.2">
      <c r="A295" s="10"/>
      <c r="B295" s="10"/>
      <c r="C295" s="10"/>
      <c r="D295" s="10"/>
      <c r="E295" s="10"/>
      <c r="F295" s="10"/>
      <c r="H295" s="10"/>
      <c r="J295" s="10"/>
      <c r="K295" s="10"/>
      <c r="L295" s="10"/>
      <c r="M295" s="10"/>
      <c r="N295" s="23"/>
      <c r="O295" s="10"/>
      <c r="P295" s="10"/>
      <c r="Q295" s="10"/>
      <c r="R295" s="10"/>
      <c r="S295" s="10"/>
      <c r="T295" s="10"/>
      <c r="U295" s="10"/>
      <c r="V295" s="10"/>
      <c r="W295" s="10"/>
      <c r="X295" s="26"/>
    </row>
    <row r="296" spans="1:24" s="21" customFormat="1" x14ac:dyDescent="0.2">
      <c r="A296" s="10"/>
      <c r="B296" s="10"/>
      <c r="C296" s="10"/>
      <c r="D296" s="10"/>
      <c r="E296" s="10"/>
      <c r="F296" s="10"/>
      <c r="H296" s="10"/>
      <c r="J296" s="10"/>
      <c r="K296" s="10"/>
      <c r="L296" s="10"/>
      <c r="M296" s="10"/>
      <c r="N296" s="23"/>
      <c r="O296" s="10"/>
      <c r="P296" s="10"/>
      <c r="Q296" s="10"/>
      <c r="R296" s="10"/>
      <c r="S296" s="10"/>
      <c r="T296" s="10"/>
      <c r="U296" s="10"/>
      <c r="V296" s="10"/>
      <c r="W296" s="10"/>
      <c r="X296" s="26"/>
    </row>
    <row r="297" spans="1:24" s="21" customFormat="1" x14ac:dyDescent="0.2">
      <c r="A297" s="10"/>
      <c r="B297" s="10"/>
      <c r="C297" s="10"/>
      <c r="D297" s="10"/>
      <c r="E297" s="10"/>
      <c r="F297" s="10"/>
      <c r="H297" s="10"/>
      <c r="J297" s="10"/>
      <c r="K297" s="10"/>
      <c r="L297" s="10"/>
      <c r="M297" s="10"/>
      <c r="N297" s="23"/>
      <c r="O297" s="10"/>
      <c r="P297" s="10"/>
      <c r="Q297" s="10"/>
      <c r="R297" s="10"/>
      <c r="S297" s="10"/>
      <c r="T297" s="10"/>
      <c r="U297" s="10"/>
      <c r="V297" s="10"/>
      <c r="W297" s="10"/>
      <c r="X297" s="26"/>
    </row>
    <row r="298" spans="1:24" s="21" customFormat="1" x14ac:dyDescent="0.2">
      <c r="A298" s="10"/>
      <c r="B298" s="10"/>
      <c r="C298" s="10"/>
      <c r="D298" s="10"/>
      <c r="E298" s="10"/>
      <c r="F298" s="10"/>
      <c r="H298" s="10"/>
      <c r="J298" s="10"/>
      <c r="K298" s="10"/>
      <c r="L298" s="10"/>
      <c r="M298" s="10"/>
      <c r="N298" s="23"/>
      <c r="O298" s="10"/>
      <c r="P298" s="10"/>
      <c r="Q298" s="10"/>
      <c r="R298" s="10"/>
      <c r="S298" s="10"/>
      <c r="T298" s="10"/>
      <c r="U298" s="10"/>
      <c r="V298" s="10"/>
      <c r="W298" s="10"/>
      <c r="X298" s="26"/>
    </row>
    <row r="299" spans="1:24" s="21" customFormat="1" x14ac:dyDescent="0.2">
      <c r="A299" s="10"/>
      <c r="B299" s="10"/>
      <c r="C299" s="10"/>
      <c r="D299" s="10"/>
      <c r="E299" s="10"/>
      <c r="F299" s="10"/>
      <c r="H299" s="10"/>
      <c r="J299" s="10"/>
      <c r="K299" s="10"/>
      <c r="L299" s="10"/>
      <c r="M299" s="10"/>
      <c r="N299" s="23"/>
      <c r="O299" s="10"/>
      <c r="P299" s="10"/>
      <c r="Q299" s="10"/>
      <c r="R299" s="10"/>
      <c r="S299" s="10"/>
      <c r="T299" s="10"/>
      <c r="U299" s="10"/>
      <c r="V299" s="10"/>
      <c r="W299" s="10"/>
      <c r="X299" s="26"/>
    </row>
    <row r="300" spans="1:24" s="21" customFormat="1" x14ac:dyDescent="0.2">
      <c r="A300" s="10"/>
      <c r="B300" s="10"/>
      <c r="C300" s="10"/>
      <c r="D300" s="10"/>
      <c r="E300" s="10"/>
      <c r="F300" s="10"/>
      <c r="H300" s="10"/>
      <c r="J300" s="10"/>
      <c r="K300" s="10"/>
      <c r="L300" s="10"/>
      <c r="M300" s="10"/>
      <c r="N300" s="23"/>
      <c r="O300" s="10"/>
      <c r="P300" s="10"/>
      <c r="Q300" s="10"/>
      <c r="R300" s="10"/>
      <c r="S300" s="10"/>
      <c r="T300" s="10"/>
      <c r="U300" s="10"/>
      <c r="V300" s="10"/>
      <c r="W300" s="10"/>
      <c r="X300" s="26"/>
    </row>
    <row r="301" spans="1:24" s="21" customFormat="1" x14ac:dyDescent="0.2">
      <c r="A301" s="10"/>
      <c r="B301" s="10"/>
      <c r="C301" s="10"/>
      <c r="D301" s="10"/>
      <c r="E301" s="10"/>
      <c r="F301" s="10"/>
      <c r="H301" s="10"/>
      <c r="J301" s="10"/>
      <c r="K301" s="10"/>
      <c r="L301" s="10"/>
      <c r="M301" s="10"/>
      <c r="N301" s="23"/>
      <c r="O301" s="10"/>
      <c r="P301" s="10"/>
      <c r="Q301" s="10"/>
      <c r="R301" s="10"/>
      <c r="S301" s="10"/>
      <c r="T301" s="10"/>
      <c r="U301" s="10"/>
      <c r="V301" s="10"/>
      <c r="W301" s="10"/>
      <c r="X301" s="26"/>
    </row>
    <row r="302" spans="1:24" s="21" customFormat="1" x14ac:dyDescent="0.2">
      <c r="A302" s="10"/>
      <c r="B302" s="10"/>
      <c r="C302" s="10"/>
      <c r="D302" s="10"/>
      <c r="E302" s="10"/>
      <c r="F302" s="10"/>
      <c r="H302" s="10"/>
      <c r="J302" s="10"/>
      <c r="K302" s="10"/>
      <c r="L302" s="10"/>
      <c r="M302" s="10"/>
      <c r="N302" s="23"/>
      <c r="O302" s="10"/>
      <c r="P302" s="10"/>
      <c r="Q302" s="10"/>
      <c r="R302" s="10"/>
      <c r="S302" s="10"/>
      <c r="T302" s="10"/>
      <c r="U302" s="10"/>
      <c r="V302" s="10"/>
      <c r="W302" s="10"/>
      <c r="X302" s="26"/>
    </row>
    <row r="303" spans="1:24" s="21" customFormat="1" x14ac:dyDescent="0.2">
      <c r="A303" s="10"/>
      <c r="B303" s="10"/>
      <c r="C303" s="10"/>
      <c r="D303" s="10"/>
      <c r="E303" s="10"/>
      <c r="F303" s="10"/>
      <c r="H303" s="10"/>
      <c r="J303" s="10"/>
      <c r="K303" s="10"/>
      <c r="L303" s="10"/>
      <c r="M303" s="10"/>
      <c r="N303" s="23"/>
      <c r="O303" s="10"/>
      <c r="P303" s="10"/>
      <c r="Q303" s="10"/>
      <c r="R303" s="10"/>
      <c r="S303" s="10"/>
      <c r="T303" s="10"/>
      <c r="U303" s="10"/>
      <c r="V303" s="10"/>
      <c r="W303" s="10"/>
      <c r="X303" s="26"/>
    </row>
    <row r="304" spans="1:24" s="21" customFormat="1" x14ac:dyDescent="0.2">
      <c r="A304" s="10"/>
      <c r="B304" s="10"/>
      <c r="C304" s="10"/>
      <c r="D304" s="10"/>
      <c r="E304" s="10"/>
      <c r="F304" s="10"/>
      <c r="H304" s="10"/>
      <c r="J304" s="10"/>
      <c r="K304" s="10"/>
      <c r="L304" s="10"/>
      <c r="M304" s="10"/>
      <c r="N304" s="23"/>
      <c r="O304" s="10"/>
      <c r="P304" s="10"/>
      <c r="Q304" s="10"/>
      <c r="R304" s="10"/>
      <c r="S304" s="10"/>
      <c r="T304" s="10"/>
      <c r="U304" s="10"/>
      <c r="V304" s="10"/>
      <c r="W304" s="10"/>
      <c r="X304" s="26"/>
    </row>
    <row r="305" spans="1:24" s="21" customFormat="1" x14ac:dyDescent="0.2">
      <c r="A305" s="10"/>
      <c r="B305" s="10"/>
      <c r="C305" s="10"/>
      <c r="D305" s="10"/>
      <c r="E305" s="10"/>
      <c r="F305" s="10"/>
      <c r="H305" s="10"/>
      <c r="J305" s="10"/>
      <c r="K305" s="10"/>
      <c r="L305" s="10"/>
      <c r="M305" s="10"/>
      <c r="N305" s="23"/>
      <c r="O305" s="10"/>
      <c r="P305" s="10"/>
      <c r="Q305" s="10"/>
      <c r="R305" s="10"/>
      <c r="S305" s="10"/>
      <c r="T305" s="10"/>
      <c r="U305" s="10"/>
      <c r="V305" s="10"/>
      <c r="W305" s="10"/>
      <c r="X305" s="26"/>
    </row>
    <row r="306" spans="1:24" s="21" customFormat="1" x14ac:dyDescent="0.2">
      <c r="A306" s="10"/>
      <c r="B306" s="10"/>
      <c r="C306" s="10"/>
      <c r="D306" s="10"/>
      <c r="E306" s="10"/>
      <c r="F306" s="10"/>
      <c r="H306" s="10"/>
      <c r="J306" s="10"/>
      <c r="K306" s="10"/>
      <c r="L306" s="10"/>
      <c r="M306" s="10"/>
      <c r="N306" s="23"/>
      <c r="O306" s="10"/>
      <c r="P306" s="10"/>
      <c r="Q306" s="10"/>
      <c r="R306" s="10"/>
      <c r="S306" s="10"/>
      <c r="T306" s="10"/>
      <c r="U306" s="10"/>
      <c r="V306" s="10"/>
      <c r="W306" s="10"/>
      <c r="X306" s="26"/>
    </row>
    <row r="307" spans="1:24" s="21" customFormat="1" x14ac:dyDescent="0.2">
      <c r="A307" s="10"/>
      <c r="B307" s="10"/>
      <c r="C307" s="10"/>
      <c r="D307" s="10"/>
      <c r="E307" s="10"/>
      <c r="F307" s="10"/>
      <c r="H307" s="10"/>
      <c r="J307" s="10"/>
      <c r="K307" s="10"/>
      <c r="L307" s="10"/>
      <c r="M307" s="10"/>
      <c r="N307" s="23"/>
      <c r="O307" s="10"/>
      <c r="P307" s="10"/>
      <c r="Q307" s="10"/>
      <c r="R307" s="10"/>
      <c r="S307" s="10"/>
      <c r="T307" s="10"/>
      <c r="U307" s="10"/>
      <c r="V307" s="10"/>
      <c r="W307" s="10"/>
      <c r="X307" s="26"/>
    </row>
    <row r="308" spans="1:24" s="21" customFormat="1" x14ac:dyDescent="0.2">
      <c r="A308" s="10"/>
      <c r="B308" s="10"/>
      <c r="C308" s="10"/>
      <c r="D308" s="10"/>
      <c r="E308" s="10"/>
      <c r="F308" s="10"/>
      <c r="H308" s="10"/>
      <c r="J308" s="10"/>
      <c r="K308" s="10"/>
      <c r="L308" s="10"/>
      <c r="M308" s="10"/>
      <c r="N308" s="23"/>
      <c r="O308" s="10"/>
      <c r="P308" s="10"/>
      <c r="Q308" s="10"/>
      <c r="R308" s="10"/>
      <c r="S308" s="10"/>
      <c r="T308" s="10"/>
      <c r="U308" s="10"/>
      <c r="V308" s="10"/>
      <c r="W308" s="10"/>
      <c r="X308" s="26"/>
    </row>
    <row r="309" spans="1:24" s="21" customFormat="1" x14ac:dyDescent="0.2">
      <c r="A309" s="10"/>
      <c r="B309" s="10"/>
      <c r="C309" s="10"/>
      <c r="D309" s="10"/>
      <c r="E309" s="10"/>
      <c r="F309" s="10"/>
      <c r="H309" s="10"/>
      <c r="J309" s="10"/>
      <c r="K309" s="10"/>
      <c r="L309" s="10"/>
      <c r="M309" s="10"/>
      <c r="N309" s="23"/>
      <c r="O309" s="10"/>
      <c r="P309" s="10"/>
      <c r="Q309" s="10"/>
      <c r="R309" s="10"/>
      <c r="S309" s="10"/>
      <c r="T309" s="10"/>
      <c r="U309" s="10"/>
      <c r="V309" s="10"/>
      <c r="W309" s="10"/>
      <c r="X309" s="26"/>
    </row>
    <row r="310" spans="1:24" s="21" customFormat="1" x14ac:dyDescent="0.2">
      <c r="A310" s="10"/>
      <c r="B310" s="10"/>
      <c r="C310" s="10"/>
      <c r="D310" s="10"/>
      <c r="E310" s="10"/>
      <c r="F310" s="10"/>
      <c r="H310" s="10"/>
      <c r="J310" s="10"/>
      <c r="K310" s="10"/>
      <c r="L310" s="10"/>
      <c r="M310" s="10"/>
      <c r="N310" s="23"/>
      <c r="O310" s="10"/>
      <c r="P310" s="10"/>
      <c r="Q310" s="10"/>
      <c r="R310" s="10"/>
      <c r="S310" s="10"/>
      <c r="T310" s="10"/>
      <c r="U310" s="10"/>
      <c r="V310" s="10"/>
      <c r="W310" s="10"/>
      <c r="X310" s="26"/>
    </row>
    <row r="311" spans="1:24" s="21" customFormat="1" x14ac:dyDescent="0.2">
      <c r="A311" s="10"/>
      <c r="B311" s="10"/>
      <c r="C311" s="10"/>
      <c r="D311" s="10"/>
      <c r="E311" s="10"/>
      <c r="F311" s="10"/>
      <c r="H311" s="10"/>
      <c r="J311" s="10"/>
      <c r="K311" s="10"/>
      <c r="L311" s="10"/>
      <c r="M311" s="10"/>
      <c r="N311" s="23"/>
      <c r="O311" s="10"/>
      <c r="P311" s="10"/>
      <c r="Q311" s="10"/>
      <c r="R311" s="10"/>
      <c r="S311" s="10"/>
      <c r="T311" s="10"/>
      <c r="U311" s="10"/>
      <c r="V311" s="10"/>
      <c r="W311" s="10"/>
      <c r="X311" s="26"/>
    </row>
    <row r="312" spans="1:24" s="21" customFormat="1" x14ac:dyDescent="0.2">
      <c r="A312" s="10"/>
      <c r="B312" s="10"/>
      <c r="C312" s="10"/>
      <c r="D312" s="10"/>
      <c r="E312" s="10"/>
      <c r="F312" s="10"/>
      <c r="H312" s="10"/>
      <c r="J312" s="10"/>
      <c r="K312" s="10"/>
      <c r="L312" s="10"/>
      <c r="M312" s="10"/>
      <c r="N312" s="23"/>
      <c r="O312" s="10"/>
      <c r="P312" s="10"/>
      <c r="Q312" s="10"/>
      <c r="R312" s="10"/>
      <c r="S312" s="10"/>
      <c r="T312" s="10"/>
      <c r="U312" s="10"/>
      <c r="V312" s="10"/>
      <c r="W312" s="10"/>
      <c r="X312" s="26"/>
    </row>
    <row r="313" spans="1:24" s="21" customFormat="1" x14ac:dyDescent="0.2">
      <c r="A313" s="10"/>
      <c r="B313" s="10"/>
      <c r="C313" s="10"/>
      <c r="D313" s="10"/>
      <c r="E313" s="10"/>
      <c r="F313" s="10"/>
      <c r="H313" s="10"/>
      <c r="J313" s="10"/>
      <c r="K313" s="10"/>
      <c r="L313" s="10"/>
      <c r="M313" s="10"/>
      <c r="N313" s="23"/>
      <c r="O313" s="10"/>
      <c r="P313" s="10"/>
      <c r="Q313" s="10"/>
      <c r="R313" s="10"/>
      <c r="S313" s="10"/>
      <c r="T313" s="10"/>
      <c r="U313" s="10"/>
      <c r="V313" s="10"/>
      <c r="W313" s="10"/>
      <c r="X313" s="26"/>
    </row>
    <row r="314" spans="1:24" s="21" customFormat="1" x14ac:dyDescent="0.2">
      <c r="A314" s="10"/>
      <c r="B314" s="10"/>
      <c r="C314" s="10"/>
      <c r="D314" s="10"/>
      <c r="E314" s="10"/>
      <c r="F314" s="10"/>
      <c r="H314" s="10"/>
      <c r="J314" s="10"/>
      <c r="K314" s="10"/>
      <c r="L314" s="10"/>
      <c r="M314" s="10"/>
      <c r="N314" s="23"/>
      <c r="O314" s="10"/>
      <c r="P314" s="10"/>
      <c r="Q314" s="10"/>
      <c r="R314" s="10"/>
      <c r="S314" s="10"/>
      <c r="T314" s="10"/>
      <c r="U314" s="10"/>
      <c r="V314" s="10"/>
      <c r="W314" s="10"/>
      <c r="X314" s="26"/>
    </row>
    <row r="315" spans="1:24" s="21" customFormat="1" x14ac:dyDescent="0.2">
      <c r="A315" s="10"/>
      <c r="B315" s="10"/>
      <c r="C315" s="10"/>
      <c r="D315" s="10"/>
      <c r="E315" s="10"/>
      <c r="F315" s="10"/>
      <c r="H315" s="10"/>
      <c r="J315" s="10"/>
      <c r="K315" s="10"/>
      <c r="L315" s="10"/>
      <c r="M315" s="10"/>
      <c r="N315" s="23"/>
      <c r="O315" s="10"/>
      <c r="P315" s="10"/>
      <c r="Q315" s="10"/>
      <c r="R315" s="10"/>
      <c r="S315" s="10"/>
      <c r="T315" s="10"/>
      <c r="U315" s="10"/>
      <c r="V315" s="10"/>
      <c r="W315" s="10"/>
      <c r="X315" s="26"/>
    </row>
    <row r="316" spans="1:24" s="21" customFormat="1" x14ac:dyDescent="0.2">
      <c r="A316" s="10"/>
      <c r="B316" s="10"/>
      <c r="C316" s="10"/>
      <c r="D316" s="10"/>
      <c r="E316" s="10"/>
      <c r="F316" s="10"/>
      <c r="H316" s="10"/>
      <c r="J316" s="10"/>
      <c r="K316" s="10"/>
      <c r="L316" s="10"/>
      <c r="M316" s="10"/>
      <c r="N316" s="23"/>
      <c r="O316" s="10"/>
      <c r="P316" s="10"/>
      <c r="Q316" s="10"/>
      <c r="R316" s="10"/>
      <c r="S316" s="10"/>
      <c r="T316" s="10"/>
      <c r="U316" s="10"/>
      <c r="V316" s="10"/>
      <c r="W316" s="10"/>
      <c r="X316" s="26"/>
    </row>
    <row r="317" spans="1:24" s="21" customFormat="1" x14ac:dyDescent="0.2">
      <c r="A317" s="10"/>
      <c r="B317" s="10"/>
      <c r="C317" s="10"/>
      <c r="D317" s="10"/>
      <c r="E317" s="10"/>
      <c r="F317" s="10"/>
      <c r="H317" s="10"/>
      <c r="J317" s="10"/>
      <c r="K317" s="10"/>
      <c r="L317" s="10"/>
      <c r="M317" s="10"/>
      <c r="N317" s="23"/>
      <c r="O317" s="10"/>
      <c r="P317" s="10"/>
      <c r="Q317" s="10"/>
      <c r="R317" s="10"/>
      <c r="S317" s="10"/>
      <c r="T317" s="10"/>
      <c r="U317" s="10"/>
      <c r="V317" s="10"/>
      <c r="W317" s="10"/>
      <c r="X317" s="26"/>
    </row>
    <row r="318" spans="1:24" s="21" customFormat="1" x14ac:dyDescent="0.2">
      <c r="A318" s="10"/>
      <c r="B318" s="10"/>
      <c r="C318" s="10"/>
      <c r="D318" s="10"/>
      <c r="E318" s="10"/>
      <c r="F318" s="10"/>
      <c r="H318" s="10"/>
      <c r="J318" s="10"/>
      <c r="K318" s="10"/>
      <c r="L318" s="10"/>
      <c r="M318" s="10"/>
      <c r="N318" s="23"/>
      <c r="O318" s="10"/>
      <c r="P318" s="10"/>
      <c r="Q318" s="10"/>
      <c r="R318" s="10"/>
      <c r="S318" s="10"/>
      <c r="T318" s="10"/>
      <c r="U318" s="10"/>
      <c r="V318" s="10"/>
      <c r="W318" s="10"/>
      <c r="X318" s="26"/>
    </row>
    <row r="319" spans="1:24" s="21" customFormat="1" x14ac:dyDescent="0.2">
      <c r="A319" s="10"/>
      <c r="B319" s="10"/>
      <c r="C319" s="10"/>
      <c r="D319" s="10"/>
      <c r="E319" s="10"/>
      <c r="F319" s="10"/>
      <c r="H319" s="10"/>
      <c r="J319" s="10"/>
      <c r="K319" s="10"/>
      <c r="L319" s="10"/>
      <c r="M319" s="10"/>
      <c r="N319" s="23"/>
      <c r="O319" s="10"/>
      <c r="P319" s="10"/>
      <c r="Q319" s="10"/>
      <c r="R319" s="10"/>
      <c r="S319" s="10"/>
      <c r="T319" s="10"/>
      <c r="U319" s="10"/>
      <c r="V319" s="10"/>
      <c r="W319" s="10"/>
      <c r="X319" s="26"/>
    </row>
    <row r="320" spans="1:24" s="21" customFormat="1" x14ac:dyDescent="0.2">
      <c r="A320" s="10"/>
      <c r="B320" s="10"/>
      <c r="C320" s="10"/>
      <c r="D320" s="10"/>
      <c r="E320" s="10"/>
      <c r="F320" s="10"/>
      <c r="H320" s="10"/>
      <c r="J320" s="10"/>
      <c r="K320" s="10"/>
      <c r="L320" s="10"/>
      <c r="M320" s="10"/>
      <c r="N320" s="23"/>
      <c r="O320" s="10"/>
      <c r="P320" s="10"/>
      <c r="Q320" s="10"/>
      <c r="R320" s="10"/>
      <c r="S320" s="10"/>
      <c r="T320" s="10"/>
      <c r="U320" s="10"/>
      <c r="V320" s="10"/>
      <c r="W320" s="10"/>
      <c r="X320" s="26"/>
    </row>
    <row r="321" spans="1:24" s="21" customFormat="1" x14ac:dyDescent="0.2">
      <c r="A321" s="10"/>
      <c r="B321" s="10"/>
      <c r="C321" s="10"/>
      <c r="D321" s="10"/>
      <c r="E321" s="10"/>
      <c r="F321" s="10"/>
      <c r="H321" s="10"/>
      <c r="J321" s="10"/>
      <c r="K321" s="10"/>
      <c r="L321" s="10"/>
      <c r="M321" s="10"/>
      <c r="N321" s="23"/>
      <c r="O321" s="10"/>
      <c r="P321" s="10"/>
      <c r="Q321" s="10"/>
      <c r="R321" s="10"/>
      <c r="S321" s="10"/>
      <c r="T321" s="10"/>
      <c r="U321" s="10"/>
      <c r="V321" s="10"/>
      <c r="W321" s="10"/>
      <c r="X321" s="26"/>
    </row>
    <row r="322" spans="1:24" s="21" customFormat="1" x14ac:dyDescent="0.2">
      <c r="A322" s="10"/>
      <c r="B322" s="10"/>
      <c r="C322" s="10"/>
      <c r="D322" s="10"/>
      <c r="E322" s="10"/>
      <c r="F322" s="10"/>
      <c r="H322" s="10"/>
      <c r="J322" s="10"/>
      <c r="K322" s="10"/>
      <c r="L322" s="10"/>
      <c r="M322" s="10"/>
      <c r="N322" s="23"/>
      <c r="O322" s="10"/>
      <c r="P322" s="10"/>
      <c r="Q322" s="10"/>
      <c r="R322" s="10"/>
      <c r="S322" s="10"/>
      <c r="T322" s="10"/>
      <c r="U322" s="10"/>
      <c r="V322" s="10"/>
      <c r="W322" s="10"/>
      <c r="X322" s="26"/>
    </row>
    <row r="323" spans="1:24" s="21" customFormat="1" x14ac:dyDescent="0.2">
      <c r="A323" s="10"/>
      <c r="B323" s="10"/>
      <c r="C323" s="10"/>
      <c r="D323" s="10"/>
      <c r="E323" s="10"/>
      <c r="F323" s="10"/>
      <c r="H323" s="10"/>
      <c r="J323" s="10"/>
      <c r="K323" s="10"/>
      <c r="L323" s="10"/>
      <c r="M323" s="10"/>
      <c r="N323" s="23"/>
      <c r="O323" s="10"/>
      <c r="P323" s="10"/>
      <c r="Q323" s="10"/>
      <c r="R323" s="10"/>
      <c r="S323" s="10"/>
      <c r="T323" s="10"/>
      <c r="U323" s="10"/>
      <c r="V323" s="10"/>
      <c r="W323" s="10"/>
      <c r="X323" s="26"/>
    </row>
    <row r="324" spans="1:24" s="21" customFormat="1" x14ac:dyDescent="0.2">
      <c r="A324" s="10"/>
      <c r="B324" s="10"/>
      <c r="C324" s="10"/>
      <c r="D324" s="10"/>
      <c r="E324" s="10"/>
      <c r="F324" s="10"/>
      <c r="H324" s="10"/>
      <c r="J324" s="10"/>
      <c r="K324" s="10"/>
      <c r="L324" s="10"/>
      <c r="M324" s="10"/>
      <c r="N324" s="23"/>
      <c r="O324" s="10"/>
      <c r="P324" s="10"/>
      <c r="Q324" s="10"/>
      <c r="R324" s="10"/>
      <c r="S324" s="10"/>
      <c r="T324" s="10"/>
      <c r="U324" s="10"/>
      <c r="V324" s="10"/>
      <c r="W324" s="10"/>
      <c r="X324" s="26"/>
    </row>
    <row r="325" spans="1:24" s="21" customFormat="1" x14ac:dyDescent="0.2">
      <c r="A325" s="10"/>
      <c r="B325" s="10"/>
      <c r="C325" s="10"/>
      <c r="D325" s="10"/>
      <c r="E325" s="10"/>
      <c r="F325" s="10"/>
      <c r="H325" s="10"/>
      <c r="J325" s="10"/>
      <c r="K325" s="10"/>
      <c r="L325" s="10"/>
      <c r="M325" s="10"/>
      <c r="N325" s="23"/>
      <c r="O325" s="10"/>
      <c r="P325" s="10"/>
      <c r="Q325" s="10"/>
      <c r="R325" s="10"/>
      <c r="S325" s="10"/>
      <c r="T325" s="10"/>
      <c r="U325" s="10"/>
      <c r="V325" s="10"/>
      <c r="W325" s="10"/>
      <c r="X325" s="26"/>
    </row>
    <row r="326" spans="1:24" s="21" customFormat="1" x14ac:dyDescent="0.2">
      <c r="A326" s="10"/>
      <c r="B326" s="10"/>
      <c r="C326" s="10"/>
      <c r="D326" s="10"/>
      <c r="E326" s="10"/>
      <c r="F326" s="10"/>
      <c r="H326" s="10"/>
      <c r="J326" s="10"/>
      <c r="K326" s="10"/>
      <c r="L326" s="10"/>
      <c r="M326" s="10"/>
      <c r="N326" s="23"/>
      <c r="O326" s="10"/>
      <c r="P326" s="10"/>
      <c r="Q326" s="10"/>
      <c r="R326" s="10"/>
      <c r="S326" s="10"/>
      <c r="T326" s="10"/>
      <c r="U326" s="10"/>
      <c r="V326" s="10"/>
      <c r="W326" s="10"/>
      <c r="X326" s="26"/>
    </row>
    <row r="327" spans="1:24" s="21" customFormat="1" x14ac:dyDescent="0.2">
      <c r="A327" s="10"/>
      <c r="B327" s="10"/>
      <c r="C327" s="10"/>
      <c r="D327" s="10"/>
      <c r="E327" s="10"/>
      <c r="F327" s="10"/>
      <c r="H327" s="10"/>
      <c r="J327" s="10"/>
      <c r="K327" s="10"/>
      <c r="L327" s="10"/>
      <c r="M327" s="10"/>
      <c r="N327" s="23"/>
      <c r="O327" s="10"/>
      <c r="P327" s="10"/>
      <c r="Q327" s="10"/>
      <c r="R327" s="10"/>
      <c r="S327" s="10"/>
      <c r="T327" s="10"/>
      <c r="U327" s="10"/>
      <c r="V327" s="10"/>
      <c r="W327" s="10"/>
      <c r="X327" s="26"/>
    </row>
    <row r="328" spans="1:24" s="21" customFormat="1" x14ac:dyDescent="0.2">
      <c r="A328" s="10"/>
      <c r="B328" s="10"/>
      <c r="C328" s="10"/>
      <c r="D328" s="10"/>
      <c r="E328" s="10"/>
      <c r="F328" s="10"/>
      <c r="H328" s="10"/>
      <c r="J328" s="10"/>
      <c r="K328" s="10"/>
      <c r="L328" s="10"/>
      <c r="M328" s="10"/>
      <c r="N328" s="23"/>
      <c r="O328" s="10"/>
      <c r="P328" s="10"/>
      <c r="Q328" s="10"/>
      <c r="R328" s="10"/>
      <c r="S328" s="10"/>
      <c r="T328" s="10"/>
      <c r="U328" s="10"/>
      <c r="V328" s="10"/>
      <c r="W328" s="10"/>
      <c r="X328" s="26"/>
    </row>
    <row r="329" spans="1:24" s="21" customFormat="1" x14ac:dyDescent="0.2">
      <c r="A329" s="10"/>
      <c r="B329" s="10"/>
      <c r="C329" s="10"/>
      <c r="D329" s="10"/>
      <c r="E329" s="10"/>
      <c r="F329" s="10"/>
      <c r="H329" s="10"/>
      <c r="J329" s="10"/>
      <c r="K329" s="10"/>
      <c r="L329" s="10"/>
      <c r="M329" s="10"/>
      <c r="N329" s="23"/>
      <c r="O329" s="10"/>
      <c r="P329" s="10"/>
      <c r="Q329" s="10"/>
      <c r="R329" s="10"/>
      <c r="S329" s="10"/>
      <c r="T329" s="10"/>
      <c r="U329" s="10"/>
      <c r="V329" s="10"/>
      <c r="W329" s="10"/>
      <c r="X329" s="26"/>
    </row>
    <row r="330" spans="1:24" s="21" customFormat="1" x14ac:dyDescent="0.2">
      <c r="A330" s="10"/>
      <c r="B330" s="10"/>
      <c r="C330" s="10"/>
      <c r="D330" s="10"/>
      <c r="E330" s="10"/>
      <c r="F330" s="10"/>
      <c r="H330" s="10"/>
      <c r="J330" s="10"/>
      <c r="K330" s="10"/>
      <c r="L330" s="10"/>
      <c r="M330" s="10"/>
      <c r="N330" s="23"/>
      <c r="O330" s="10"/>
      <c r="P330" s="10"/>
      <c r="Q330" s="10"/>
      <c r="R330" s="10"/>
      <c r="S330" s="10"/>
      <c r="T330" s="10"/>
      <c r="U330" s="10"/>
      <c r="V330" s="10"/>
      <c r="W330" s="10"/>
      <c r="X330" s="26"/>
    </row>
    <row r="331" spans="1:24" s="21" customFormat="1" x14ac:dyDescent="0.2">
      <c r="A331" s="10"/>
      <c r="B331" s="10"/>
      <c r="C331" s="10"/>
      <c r="D331" s="10"/>
      <c r="E331" s="10"/>
      <c r="F331" s="10"/>
      <c r="H331" s="10"/>
      <c r="J331" s="10"/>
      <c r="K331" s="10"/>
      <c r="L331" s="10"/>
      <c r="M331" s="10"/>
      <c r="N331" s="23"/>
      <c r="O331" s="10"/>
      <c r="P331" s="10"/>
      <c r="Q331" s="10"/>
      <c r="R331" s="10"/>
      <c r="S331" s="10"/>
      <c r="T331" s="10"/>
      <c r="U331" s="10"/>
      <c r="V331" s="10"/>
      <c r="W331" s="10"/>
      <c r="X331" s="26"/>
    </row>
    <row r="332" spans="1:24" s="21" customFormat="1" x14ac:dyDescent="0.2">
      <c r="A332" s="10"/>
      <c r="B332" s="10"/>
      <c r="C332" s="10"/>
      <c r="D332" s="10"/>
      <c r="E332" s="10"/>
      <c r="F332" s="10"/>
      <c r="H332" s="10"/>
      <c r="J332" s="10"/>
      <c r="K332" s="10"/>
      <c r="L332" s="10"/>
      <c r="M332" s="10"/>
      <c r="N332" s="23"/>
      <c r="O332" s="10"/>
      <c r="P332" s="10"/>
      <c r="Q332" s="10"/>
      <c r="R332" s="10"/>
      <c r="S332" s="10"/>
      <c r="T332" s="10"/>
      <c r="U332" s="10"/>
      <c r="V332" s="10"/>
      <c r="W332" s="10"/>
      <c r="X332" s="26"/>
    </row>
    <row r="333" spans="1:24" s="21" customFormat="1" x14ac:dyDescent="0.2">
      <c r="A333" s="10"/>
      <c r="B333" s="10"/>
      <c r="C333" s="10"/>
      <c r="D333" s="10"/>
      <c r="E333" s="10"/>
      <c r="F333" s="10"/>
      <c r="H333" s="10"/>
      <c r="J333" s="10"/>
      <c r="K333" s="10"/>
      <c r="L333" s="10"/>
      <c r="M333" s="10"/>
      <c r="N333" s="23"/>
      <c r="O333" s="10"/>
      <c r="P333" s="10"/>
      <c r="Q333" s="10"/>
      <c r="R333" s="10"/>
      <c r="S333" s="10"/>
      <c r="T333" s="10"/>
      <c r="U333" s="10"/>
      <c r="V333" s="10"/>
      <c r="W333" s="10"/>
      <c r="X333" s="26"/>
    </row>
    <row r="334" spans="1:24" s="21" customFormat="1" x14ac:dyDescent="0.2">
      <c r="A334" s="10"/>
      <c r="B334" s="10"/>
      <c r="C334" s="10"/>
      <c r="D334" s="10"/>
      <c r="E334" s="10"/>
      <c r="F334" s="10"/>
      <c r="H334" s="10"/>
      <c r="J334" s="10"/>
      <c r="K334" s="10"/>
      <c r="L334" s="10"/>
      <c r="M334" s="10"/>
      <c r="N334" s="23"/>
      <c r="O334" s="10"/>
      <c r="P334" s="10"/>
      <c r="Q334" s="10"/>
      <c r="R334" s="10"/>
      <c r="S334" s="10"/>
      <c r="T334" s="10"/>
      <c r="U334" s="10"/>
      <c r="V334" s="10"/>
      <c r="W334" s="10"/>
      <c r="X334" s="26"/>
    </row>
    <row r="335" spans="1:24" s="21" customFormat="1" x14ac:dyDescent="0.2">
      <c r="A335" s="10"/>
      <c r="B335" s="10"/>
      <c r="C335" s="10"/>
      <c r="D335" s="10"/>
      <c r="E335" s="10"/>
      <c r="F335" s="10"/>
      <c r="H335" s="10"/>
      <c r="J335" s="10"/>
      <c r="K335" s="10"/>
      <c r="L335" s="10"/>
      <c r="M335" s="10"/>
      <c r="N335" s="23"/>
      <c r="O335" s="10"/>
      <c r="P335" s="10"/>
      <c r="Q335" s="10"/>
      <c r="R335" s="10"/>
      <c r="S335" s="10"/>
      <c r="T335" s="10"/>
      <c r="U335" s="10"/>
      <c r="V335" s="10"/>
      <c r="W335" s="10"/>
      <c r="X335" s="26"/>
    </row>
    <row r="336" spans="1:24" s="21" customFormat="1" x14ac:dyDescent="0.2">
      <c r="A336" s="10"/>
      <c r="B336" s="10"/>
      <c r="C336" s="10"/>
      <c r="D336" s="10"/>
      <c r="E336" s="10"/>
      <c r="F336" s="10"/>
      <c r="H336" s="10"/>
      <c r="J336" s="10"/>
      <c r="K336" s="10"/>
      <c r="L336" s="10"/>
      <c r="M336" s="10"/>
      <c r="N336" s="23"/>
      <c r="O336" s="10"/>
      <c r="P336" s="10"/>
      <c r="Q336" s="10"/>
      <c r="R336" s="10"/>
      <c r="S336" s="10"/>
      <c r="T336" s="10"/>
      <c r="U336" s="10"/>
      <c r="V336" s="10"/>
      <c r="W336" s="10"/>
      <c r="X336" s="26"/>
    </row>
    <row r="337" spans="1:24" s="21" customFormat="1" x14ac:dyDescent="0.2">
      <c r="A337" s="10"/>
      <c r="B337" s="10"/>
      <c r="C337" s="10"/>
      <c r="D337" s="10"/>
      <c r="E337" s="10"/>
      <c r="F337" s="10"/>
      <c r="H337" s="10"/>
      <c r="J337" s="10"/>
      <c r="K337" s="10"/>
      <c r="L337" s="10"/>
      <c r="M337" s="10"/>
      <c r="N337" s="23"/>
      <c r="O337" s="10"/>
      <c r="P337" s="10"/>
      <c r="Q337" s="10"/>
      <c r="R337" s="10"/>
      <c r="S337" s="10"/>
      <c r="T337" s="10"/>
      <c r="U337" s="10"/>
      <c r="V337" s="10"/>
      <c r="W337" s="10"/>
      <c r="X337" s="26"/>
    </row>
    <row r="338" spans="1:24" s="21" customFormat="1" x14ac:dyDescent="0.2">
      <c r="A338" s="10"/>
      <c r="B338" s="10"/>
      <c r="C338" s="10"/>
      <c r="D338" s="10"/>
      <c r="E338" s="10"/>
      <c r="F338" s="10"/>
      <c r="H338" s="10"/>
      <c r="J338" s="10"/>
      <c r="K338" s="10"/>
      <c r="L338" s="10"/>
      <c r="M338" s="10"/>
      <c r="N338" s="23"/>
      <c r="O338" s="10"/>
      <c r="P338" s="10"/>
      <c r="Q338" s="10"/>
      <c r="R338" s="10"/>
      <c r="S338" s="10"/>
      <c r="T338" s="10"/>
      <c r="U338" s="10"/>
      <c r="V338" s="10"/>
      <c r="W338" s="10"/>
      <c r="X338" s="26"/>
    </row>
    <row r="339" spans="1:24" s="21" customFormat="1" x14ac:dyDescent="0.2">
      <c r="A339" s="10"/>
      <c r="B339" s="10"/>
      <c r="C339" s="10"/>
      <c r="D339" s="10"/>
      <c r="E339" s="10"/>
      <c r="F339" s="10"/>
      <c r="H339" s="10"/>
      <c r="J339" s="10"/>
      <c r="K339" s="10"/>
      <c r="L339" s="10"/>
      <c r="M339" s="10"/>
      <c r="N339" s="23"/>
      <c r="O339" s="10"/>
      <c r="P339" s="10"/>
      <c r="Q339" s="10"/>
      <c r="R339" s="10"/>
      <c r="S339" s="10"/>
      <c r="T339" s="10"/>
      <c r="U339" s="10"/>
      <c r="V339" s="10"/>
      <c r="W339" s="10"/>
      <c r="X339" s="26"/>
    </row>
    <row r="340" spans="1:24" s="21" customFormat="1" x14ac:dyDescent="0.2">
      <c r="A340" s="10"/>
      <c r="B340" s="10"/>
      <c r="C340" s="10"/>
      <c r="D340" s="10"/>
      <c r="E340" s="10"/>
      <c r="F340" s="10"/>
      <c r="H340" s="10"/>
      <c r="J340" s="10"/>
      <c r="K340" s="10"/>
      <c r="L340" s="10"/>
      <c r="M340" s="10"/>
      <c r="N340" s="23"/>
      <c r="O340" s="10"/>
      <c r="P340" s="10"/>
      <c r="Q340" s="10"/>
      <c r="R340" s="10"/>
      <c r="S340" s="10"/>
      <c r="T340" s="10"/>
      <c r="U340" s="10"/>
      <c r="V340" s="10"/>
      <c r="W340" s="10"/>
      <c r="X340" s="26"/>
    </row>
    <row r="341" spans="1:24" s="21" customFormat="1" x14ac:dyDescent="0.2">
      <c r="A341" s="10"/>
      <c r="B341" s="10"/>
      <c r="C341" s="10"/>
      <c r="D341" s="10"/>
      <c r="E341" s="10"/>
      <c r="F341" s="10"/>
      <c r="H341" s="10"/>
      <c r="J341" s="10"/>
      <c r="K341" s="10"/>
      <c r="L341" s="10"/>
      <c r="M341" s="10"/>
      <c r="N341" s="23"/>
      <c r="O341" s="10"/>
      <c r="P341" s="10"/>
      <c r="Q341" s="10"/>
      <c r="R341" s="10"/>
      <c r="S341" s="10"/>
      <c r="T341" s="10"/>
      <c r="U341" s="10"/>
      <c r="V341" s="10"/>
      <c r="W341" s="10"/>
      <c r="X341" s="26"/>
    </row>
    <row r="342" spans="1:24" s="21" customFormat="1" x14ac:dyDescent="0.2">
      <c r="A342" s="10"/>
      <c r="B342" s="10"/>
      <c r="C342" s="10"/>
      <c r="D342" s="10"/>
      <c r="E342" s="10"/>
      <c r="F342" s="10"/>
      <c r="H342" s="10"/>
      <c r="J342" s="10"/>
      <c r="K342" s="10"/>
      <c r="L342" s="10"/>
      <c r="M342" s="10"/>
      <c r="N342" s="23"/>
      <c r="O342" s="10"/>
      <c r="P342" s="10"/>
      <c r="Q342" s="10"/>
      <c r="R342" s="10"/>
      <c r="S342" s="10"/>
      <c r="T342" s="10"/>
      <c r="U342" s="10"/>
      <c r="V342" s="10"/>
      <c r="W342" s="10"/>
      <c r="X342" s="26"/>
    </row>
    <row r="343" spans="1:24" s="21" customFormat="1" x14ac:dyDescent="0.2">
      <c r="A343" s="10"/>
      <c r="B343" s="10"/>
      <c r="C343" s="10"/>
      <c r="D343" s="10"/>
      <c r="E343" s="10"/>
      <c r="F343" s="10"/>
      <c r="H343" s="10"/>
      <c r="J343" s="10"/>
      <c r="K343" s="10"/>
      <c r="L343" s="10"/>
      <c r="M343" s="10"/>
      <c r="N343" s="23"/>
      <c r="O343" s="10"/>
      <c r="P343" s="10"/>
      <c r="Q343" s="10"/>
      <c r="R343" s="10"/>
      <c r="S343" s="10"/>
      <c r="T343" s="10"/>
      <c r="U343" s="10"/>
      <c r="V343" s="10"/>
      <c r="W343" s="10"/>
      <c r="X343" s="26"/>
    </row>
    <row r="344" spans="1:24" s="21" customFormat="1" x14ac:dyDescent="0.2">
      <c r="A344" s="10"/>
      <c r="B344" s="10"/>
      <c r="C344" s="10"/>
      <c r="D344" s="10"/>
      <c r="E344" s="10"/>
      <c r="F344" s="10"/>
      <c r="H344" s="10"/>
      <c r="J344" s="10"/>
      <c r="K344" s="10"/>
      <c r="L344" s="10"/>
      <c r="M344" s="10"/>
      <c r="N344" s="23"/>
      <c r="O344" s="10"/>
      <c r="P344" s="10"/>
      <c r="Q344" s="10"/>
      <c r="R344" s="10"/>
      <c r="S344" s="10"/>
      <c r="T344" s="10"/>
      <c r="U344" s="10"/>
      <c r="V344" s="10"/>
      <c r="W344" s="10"/>
      <c r="X344" s="26"/>
    </row>
    <row r="345" spans="1:24" s="21" customFormat="1" x14ac:dyDescent="0.2">
      <c r="A345" s="10"/>
      <c r="B345" s="10"/>
      <c r="C345" s="10"/>
      <c r="D345" s="10"/>
      <c r="E345" s="10"/>
      <c r="F345" s="10"/>
      <c r="H345" s="10"/>
      <c r="J345" s="10"/>
      <c r="K345" s="10"/>
      <c r="L345" s="10"/>
      <c r="M345" s="10"/>
      <c r="N345" s="23"/>
      <c r="O345" s="10"/>
      <c r="P345" s="10"/>
      <c r="Q345" s="10"/>
      <c r="R345" s="10"/>
      <c r="S345" s="10"/>
      <c r="T345" s="10"/>
      <c r="U345" s="10"/>
      <c r="V345" s="10"/>
      <c r="W345" s="10"/>
      <c r="X345" s="26"/>
    </row>
    <row r="346" spans="1:24" s="21" customFormat="1" x14ac:dyDescent="0.2">
      <c r="A346" s="10"/>
      <c r="B346" s="10"/>
      <c r="C346" s="10"/>
      <c r="D346" s="10"/>
      <c r="E346" s="10"/>
      <c r="F346" s="10"/>
      <c r="H346" s="10"/>
      <c r="J346" s="10"/>
      <c r="K346" s="10"/>
      <c r="L346" s="10"/>
      <c r="M346" s="10"/>
      <c r="N346" s="23"/>
      <c r="O346" s="10"/>
      <c r="P346" s="10"/>
      <c r="Q346" s="10"/>
      <c r="R346" s="10"/>
      <c r="S346" s="10"/>
      <c r="T346" s="10"/>
      <c r="U346" s="10"/>
      <c r="V346" s="10"/>
      <c r="W346" s="10"/>
      <c r="X346" s="26"/>
    </row>
    <row r="347" spans="1:24" s="21" customFormat="1" x14ac:dyDescent="0.2">
      <c r="A347" s="10"/>
      <c r="B347" s="10"/>
      <c r="C347" s="10"/>
      <c r="D347" s="10"/>
      <c r="E347" s="10"/>
      <c r="F347" s="10"/>
      <c r="H347" s="10"/>
      <c r="J347" s="10"/>
      <c r="K347" s="10"/>
      <c r="L347" s="10"/>
      <c r="M347" s="10"/>
      <c r="N347" s="23"/>
      <c r="O347" s="10"/>
      <c r="P347" s="10"/>
      <c r="Q347" s="10"/>
      <c r="R347" s="10"/>
      <c r="S347" s="10"/>
      <c r="T347" s="10"/>
      <c r="U347" s="10"/>
      <c r="V347" s="10"/>
      <c r="W347" s="10"/>
      <c r="X347" s="26"/>
    </row>
    <row r="348" spans="1:24" s="21" customFormat="1" x14ac:dyDescent="0.2">
      <c r="A348" s="10"/>
      <c r="B348" s="10"/>
      <c r="C348" s="10"/>
      <c r="D348" s="10"/>
      <c r="E348" s="10"/>
      <c r="F348" s="10"/>
      <c r="H348" s="10"/>
      <c r="J348" s="10"/>
      <c r="K348" s="10"/>
      <c r="L348" s="10"/>
      <c r="M348" s="10"/>
      <c r="N348" s="23"/>
      <c r="O348" s="10"/>
      <c r="P348" s="10"/>
      <c r="Q348" s="10"/>
      <c r="R348" s="10"/>
      <c r="S348" s="10"/>
      <c r="T348" s="10"/>
      <c r="U348" s="10"/>
      <c r="V348" s="10"/>
      <c r="W348" s="10"/>
      <c r="X348" s="26"/>
    </row>
    <row r="349" spans="1:24" s="21" customFormat="1" x14ac:dyDescent="0.2">
      <c r="A349" s="10"/>
      <c r="B349" s="10"/>
      <c r="C349" s="10"/>
      <c r="D349" s="10"/>
      <c r="E349" s="10"/>
      <c r="F349" s="10"/>
      <c r="H349" s="10"/>
      <c r="J349" s="10"/>
      <c r="K349" s="10"/>
      <c r="L349" s="10"/>
      <c r="M349" s="10"/>
      <c r="N349" s="23"/>
      <c r="O349" s="10"/>
      <c r="P349" s="10"/>
      <c r="Q349" s="10"/>
      <c r="R349" s="10"/>
      <c r="S349" s="10"/>
      <c r="T349" s="10"/>
      <c r="U349" s="10"/>
      <c r="V349" s="10"/>
      <c r="W349" s="10"/>
      <c r="X349" s="26"/>
    </row>
    <row r="350" spans="1:24" s="21" customFormat="1" x14ac:dyDescent="0.2">
      <c r="A350" s="10"/>
      <c r="B350" s="10"/>
      <c r="C350" s="10"/>
      <c r="D350" s="10"/>
      <c r="E350" s="10"/>
      <c r="F350" s="10"/>
      <c r="H350" s="10"/>
      <c r="J350" s="10"/>
      <c r="K350" s="10"/>
      <c r="L350" s="10"/>
      <c r="M350" s="10"/>
      <c r="N350" s="23"/>
      <c r="O350" s="10"/>
      <c r="P350" s="10"/>
      <c r="Q350" s="10"/>
      <c r="R350" s="10"/>
      <c r="S350" s="10"/>
      <c r="T350" s="10"/>
      <c r="U350" s="10"/>
      <c r="V350" s="10"/>
      <c r="W350" s="10"/>
      <c r="X350" s="26"/>
    </row>
    <row r="351" spans="1:24" s="21" customFormat="1" x14ac:dyDescent="0.2">
      <c r="A351" s="10"/>
      <c r="B351" s="10"/>
      <c r="C351" s="10"/>
      <c r="D351" s="10"/>
      <c r="E351" s="10"/>
      <c r="F351" s="10"/>
      <c r="H351" s="10"/>
      <c r="J351" s="10"/>
      <c r="K351" s="10"/>
      <c r="L351" s="10"/>
      <c r="M351" s="10"/>
      <c r="N351" s="23"/>
      <c r="O351" s="10"/>
      <c r="P351" s="10"/>
      <c r="Q351" s="10"/>
      <c r="R351" s="10"/>
      <c r="S351" s="10"/>
      <c r="T351" s="10"/>
      <c r="U351" s="10"/>
      <c r="V351" s="10"/>
      <c r="W351" s="10"/>
      <c r="X351" s="26"/>
    </row>
    <row r="352" spans="1:24" s="21" customFormat="1" x14ac:dyDescent="0.2">
      <c r="A352" s="10"/>
      <c r="B352" s="10"/>
      <c r="C352" s="10"/>
      <c r="D352" s="10"/>
      <c r="E352" s="10"/>
      <c r="F352" s="10"/>
      <c r="H352" s="10"/>
      <c r="J352" s="10"/>
      <c r="K352" s="10"/>
      <c r="L352" s="10"/>
      <c r="M352" s="10"/>
      <c r="N352" s="23"/>
      <c r="O352" s="10"/>
      <c r="P352" s="10"/>
      <c r="Q352" s="10"/>
      <c r="R352" s="10"/>
      <c r="S352" s="10"/>
      <c r="T352" s="10"/>
      <c r="U352" s="10"/>
      <c r="V352" s="10"/>
      <c r="W352" s="10"/>
      <c r="X352" s="26"/>
    </row>
    <row r="353" spans="1:24" s="21" customFormat="1" x14ac:dyDescent="0.2">
      <c r="A353" s="10"/>
      <c r="B353" s="10"/>
      <c r="C353" s="10"/>
      <c r="D353" s="10"/>
      <c r="E353" s="10"/>
      <c r="F353" s="10"/>
      <c r="H353" s="10"/>
      <c r="J353" s="10"/>
      <c r="K353" s="10"/>
      <c r="L353" s="10"/>
      <c r="M353" s="10"/>
      <c r="N353" s="23"/>
      <c r="O353" s="10"/>
      <c r="P353" s="10"/>
      <c r="Q353" s="10"/>
      <c r="R353" s="10"/>
      <c r="S353" s="10"/>
      <c r="T353" s="10"/>
      <c r="U353" s="10"/>
      <c r="V353" s="10"/>
      <c r="W353" s="10"/>
      <c r="X353" s="26"/>
    </row>
    <row r="354" spans="1:24" s="21" customFormat="1" x14ac:dyDescent="0.2">
      <c r="A354" s="10"/>
      <c r="B354" s="10"/>
      <c r="C354" s="10"/>
      <c r="D354" s="10"/>
      <c r="E354" s="10"/>
      <c r="F354" s="10"/>
      <c r="H354" s="10"/>
      <c r="J354" s="10"/>
      <c r="K354" s="10"/>
      <c r="L354" s="10"/>
      <c r="M354" s="10"/>
      <c r="N354" s="23"/>
      <c r="O354" s="10"/>
      <c r="P354" s="10"/>
      <c r="Q354" s="10"/>
      <c r="R354" s="10"/>
      <c r="S354" s="10"/>
      <c r="T354" s="10"/>
      <c r="U354" s="10"/>
      <c r="V354" s="10"/>
      <c r="W354" s="10"/>
      <c r="X354" s="26"/>
    </row>
    <row r="355" spans="1:24" s="21" customFormat="1" x14ac:dyDescent="0.2">
      <c r="A355" s="10"/>
      <c r="B355" s="10"/>
      <c r="C355" s="10"/>
      <c r="D355" s="10"/>
      <c r="E355" s="10"/>
      <c r="F355" s="10"/>
      <c r="H355" s="10"/>
      <c r="J355" s="10"/>
      <c r="K355" s="10"/>
      <c r="L355" s="10"/>
      <c r="M355" s="10"/>
      <c r="N355" s="23"/>
      <c r="O355" s="10"/>
      <c r="P355" s="10"/>
      <c r="Q355" s="10"/>
      <c r="R355" s="10"/>
      <c r="S355" s="10"/>
      <c r="T355" s="10"/>
      <c r="U355" s="10"/>
      <c r="V355" s="10"/>
      <c r="W355" s="10"/>
      <c r="X355" s="26"/>
    </row>
    <row r="356" spans="1:24" s="21" customFormat="1" x14ac:dyDescent="0.2">
      <c r="A356" s="10"/>
      <c r="B356" s="10"/>
      <c r="C356" s="10"/>
      <c r="D356" s="10"/>
      <c r="E356" s="10"/>
      <c r="F356" s="10"/>
      <c r="H356" s="10"/>
      <c r="J356" s="10"/>
      <c r="K356" s="10"/>
      <c r="L356" s="10"/>
      <c r="M356" s="10"/>
      <c r="N356" s="23"/>
      <c r="O356" s="10"/>
      <c r="P356" s="10"/>
      <c r="Q356" s="10"/>
      <c r="R356" s="10"/>
      <c r="S356" s="10"/>
      <c r="T356" s="10"/>
      <c r="U356" s="10"/>
      <c r="V356" s="10"/>
      <c r="W356" s="10"/>
      <c r="X356" s="26"/>
    </row>
    <row r="357" spans="1:24" s="21" customFormat="1" x14ac:dyDescent="0.2">
      <c r="A357" s="10"/>
      <c r="B357" s="10"/>
      <c r="C357" s="10"/>
      <c r="D357" s="10"/>
      <c r="E357" s="10"/>
      <c r="F357" s="10"/>
      <c r="H357" s="10"/>
      <c r="J357" s="10"/>
      <c r="K357" s="10"/>
      <c r="L357" s="10"/>
      <c r="M357" s="10"/>
      <c r="N357" s="23"/>
      <c r="O357" s="10"/>
      <c r="P357" s="10"/>
      <c r="Q357" s="10"/>
      <c r="R357" s="10"/>
      <c r="S357" s="10"/>
      <c r="T357" s="10"/>
      <c r="U357" s="10"/>
      <c r="V357" s="10"/>
      <c r="W357" s="10"/>
      <c r="X357" s="26"/>
    </row>
    <row r="358" spans="1:24" s="21" customFormat="1" x14ac:dyDescent="0.2">
      <c r="A358" s="10"/>
      <c r="B358" s="10"/>
      <c r="C358" s="10"/>
      <c r="D358" s="10"/>
      <c r="E358" s="10"/>
      <c r="F358" s="10"/>
      <c r="H358" s="10"/>
      <c r="J358" s="10"/>
      <c r="K358" s="10"/>
      <c r="L358" s="10"/>
      <c r="M358" s="10"/>
      <c r="N358" s="23"/>
      <c r="O358" s="10"/>
      <c r="P358" s="10"/>
      <c r="Q358" s="10"/>
      <c r="R358" s="10"/>
      <c r="S358" s="10"/>
      <c r="T358" s="10"/>
      <c r="U358" s="10"/>
      <c r="V358" s="10"/>
      <c r="W358" s="10"/>
      <c r="X358" s="26"/>
    </row>
    <row r="359" spans="1:24" s="21" customFormat="1" x14ac:dyDescent="0.2">
      <c r="A359" s="10"/>
      <c r="B359" s="10"/>
      <c r="C359" s="10"/>
      <c r="D359" s="10"/>
      <c r="E359" s="10"/>
      <c r="F359" s="10"/>
      <c r="H359" s="10"/>
      <c r="J359" s="10"/>
      <c r="K359" s="10"/>
      <c r="L359" s="10"/>
      <c r="M359" s="10"/>
      <c r="N359" s="23"/>
      <c r="O359" s="10"/>
      <c r="P359" s="10"/>
      <c r="Q359" s="10"/>
      <c r="R359" s="10"/>
      <c r="S359" s="10"/>
      <c r="T359" s="10"/>
      <c r="U359" s="10"/>
      <c r="V359" s="10"/>
      <c r="W359" s="10"/>
      <c r="X359" s="26"/>
    </row>
    <row r="360" spans="1:24" s="21" customFormat="1" x14ac:dyDescent="0.2">
      <c r="A360" s="10"/>
      <c r="B360" s="10"/>
      <c r="C360" s="10"/>
      <c r="D360" s="10"/>
      <c r="E360" s="10"/>
      <c r="F360" s="10"/>
      <c r="H360" s="10"/>
      <c r="J360" s="10"/>
      <c r="K360" s="10"/>
      <c r="L360" s="10"/>
      <c r="M360" s="10"/>
      <c r="N360" s="23"/>
      <c r="O360" s="10"/>
      <c r="P360" s="10"/>
      <c r="Q360" s="10"/>
      <c r="R360" s="10"/>
      <c r="S360" s="10"/>
      <c r="T360" s="10"/>
      <c r="U360" s="10"/>
      <c r="V360" s="10"/>
      <c r="W360" s="10"/>
      <c r="X360" s="26"/>
    </row>
    <row r="361" spans="1:24" s="21" customFormat="1" x14ac:dyDescent="0.2">
      <c r="A361" s="10"/>
      <c r="B361" s="10"/>
      <c r="C361" s="10"/>
      <c r="D361" s="10"/>
      <c r="E361" s="10"/>
      <c r="F361" s="10"/>
      <c r="H361" s="10"/>
      <c r="J361" s="10"/>
      <c r="K361" s="10"/>
      <c r="L361" s="10"/>
      <c r="M361" s="10"/>
      <c r="N361" s="23"/>
      <c r="O361" s="10"/>
      <c r="P361" s="10"/>
      <c r="Q361" s="10"/>
      <c r="R361" s="10"/>
      <c r="S361" s="10"/>
      <c r="T361" s="10"/>
      <c r="U361" s="10"/>
      <c r="V361" s="10"/>
      <c r="W361" s="10"/>
      <c r="X361" s="26"/>
    </row>
    <row r="362" spans="1:24" s="21" customFormat="1" x14ac:dyDescent="0.2">
      <c r="A362" s="10"/>
      <c r="B362" s="10"/>
      <c r="C362" s="10"/>
      <c r="D362" s="10"/>
      <c r="E362" s="10"/>
      <c r="F362" s="10"/>
      <c r="H362" s="10"/>
      <c r="J362" s="10"/>
      <c r="K362" s="10"/>
      <c r="L362" s="10"/>
      <c r="M362" s="10"/>
      <c r="N362" s="23"/>
      <c r="O362" s="10"/>
      <c r="P362" s="10"/>
      <c r="Q362" s="10"/>
      <c r="R362" s="10"/>
      <c r="S362" s="10"/>
      <c r="T362" s="10"/>
      <c r="U362" s="10"/>
      <c r="V362" s="10"/>
      <c r="W362" s="10"/>
      <c r="X362" s="26"/>
    </row>
    <row r="363" spans="1:24" s="21" customFormat="1" x14ac:dyDescent="0.2">
      <c r="A363" s="10"/>
      <c r="B363" s="10"/>
      <c r="C363" s="10"/>
      <c r="D363" s="10"/>
      <c r="E363" s="10"/>
      <c r="F363" s="10"/>
      <c r="H363" s="10"/>
      <c r="J363" s="10"/>
      <c r="K363" s="10"/>
      <c r="L363" s="10"/>
      <c r="M363" s="10"/>
      <c r="N363" s="23"/>
      <c r="O363" s="10"/>
      <c r="P363" s="10"/>
      <c r="Q363" s="10"/>
      <c r="R363" s="10"/>
      <c r="S363" s="10"/>
      <c r="T363" s="10"/>
      <c r="U363" s="10"/>
      <c r="V363" s="10"/>
      <c r="W363" s="10"/>
      <c r="X363" s="26"/>
    </row>
    <row r="364" spans="1:24" s="21" customFormat="1" x14ac:dyDescent="0.2">
      <c r="A364" s="10"/>
      <c r="B364" s="10"/>
      <c r="C364" s="10"/>
      <c r="D364" s="10"/>
      <c r="E364" s="10"/>
      <c r="F364" s="10"/>
      <c r="H364" s="10"/>
      <c r="J364" s="10"/>
      <c r="K364" s="10"/>
      <c r="L364" s="10"/>
      <c r="M364" s="10"/>
      <c r="N364" s="23"/>
      <c r="O364" s="10"/>
      <c r="P364" s="10"/>
      <c r="Q364" s="10"/>
      <c r="R364" s="10"/>
      <c r="S364" s="10"/>
      <c r="T364" s="10"/>
      <c r="U364" s="10"/>
      <c r="V364" s="10"/>
      <c r="W364" s="10"/>
      <c r="X364" s="26"/>
    </row>
    <row r="365" spans="1:24" s="21" customFormat="1" x14ac:dyDescent="0.2">
      <c r="A365" s="10"/>
      <c r="B365" s="10"/>
      <c r="C365" s="10"/>
      <c r="D365" s="10"/>
      <c r="E365" s="10"/>
      <c r="F365" s="10"/>
      <c r="H365" s="10"/>
      <c r="J365" s="10"/>
      <c r="K365" s="10"/>
      <c r="L365" s="10"/>
      <c r="M365" s="10"/>
      <c r="N365" s="23"/>
      <c r="O365" s="10"/>
      <c r="P365" s="10"/>
      <c r="Q365" s="10"/>
      <c r="R365" s="10"/>
      <c r="S365" s="10"/>
      <c r="T365" s="10"/>
      <c r="U365" s="10"/>
      <c r="V365" s="10"/>
      <c r="W365" s="10"/>
      <c r="X365" s="26"/>
    </row>
    <row r="366" spans="1:24" s="21" customFormat="1" x14ac:dyDescent="0.2">
      <c r="A366" s="10"/>
      <c r="B366" s="10"/>
      <c r="C366" s="10"/>
      <c r="D366" s="10"/>
      <c r="E366" s="10"/>
      <c r="F366" s="10"/>
      <c r="H366" s="10"/>
      <c r="J366" s="10"/>
      <c r="K366" s="10"/>
      <c r="L366" s="10"/>
      <c r="M366" s="10"/>
      <c r="N366" s="23"/>
      <c r="O366" s="10"/>
      <c r="P366" s="10"/>
      <c r="Q366" s="10"/>
      <c r="R366" s="10"/>
      <c r="S366" s="10"/>
      <c r="T366" s="10"/>
      <c r="U366" s="10"/>
      <c r="V366" s="10"/>
      <c r="W366" s="10"/>
      <c r="X366" s="26"/>
    </row>
    <row r="367" spans="1:24" s="21" customFormat="1" x14ac:dyDescent="0.2">
      <c r="A367" s="10"/>
      <c r="B367" s="10"/>
      <c r="C367" s="10"/>
      <c r="D367" s="10"/>
      <c r="E367" s="10"/>
      <c r="F367" s="10"/>
      <c r="H367" s="10"/>
      <c r="J367" s="10"/>
      <c r="K367" s="10"/>
      <c r="L367" s="10"/>
      <c r="M367" s="10"/>
      <c r="N367" s="23"/>
      <c r="O367" s="10"/>
      <c r="P367" s="10"/>
      <c r="Q367" s="10"/>
      <c r="R367" s="10"/>
      <c r="S367" s="10"/>
      <c r="T367" s="10"/>
      <c r="U367" s="10"/>
      <c r="V367" s="10"/>
      <c r="W367" s="10"/>
      <c r="X367" s="26"/>
    </row>
    <row r="368" spans="1:24" s="21" customFormat="1" x14ac:dyDescent="0.2">
      <c r="A368" s="10"/>
      <c r="B368" s="10"/>
      <c r="C368" s="10"/>
      <c r="D368" s="10"/>
      <c r="E368" s="10"/>
      <c r="F368" s="10"/>
      <c r="H368" s="10"/>
      <c r="J368" s="10"/>
      <c r="K368" s="10"/>
      <c r="L368" s="10"/>
      <c r="M368" s="10"/>
      <c r="N368" s="23"/>
      <c r="O368" s="10"/>
      <c r="P368" s="10"/>
      <c r="Q368" s="10"/>
      <c r="R368" s="10"/>
      <c r="S368" s="10"/>
      <c r="T368" s="10"/>
      <c r="U368" s="10"/>
      <c r="V368" s="10"/>
      <c r="W368" s="10"/>
      <c r="X368" s="26"/>
    </row>
    <row r="369" spans="1:24" s="21" customFormat="1" x14ac:dyDescent="0.2">
      <c r="A369" s="10"/>
      <c r="B369" s="10"/>
      <c r="C369" s="10"/>
      <c r="D369" s="10"/>
      <c r="E369" s="10"/>
      <c r="F369" s="10"/>
      <c r="H369" s="10"/>
      <c r="J369" s="10"/>
      <c r="K369" s="10"/>
      <c r="L369" s="10"/>
      <c r="M369" s="10"/>
      <c r="N369" s="23"/>
      <c r="O369" s="10"/>
      <c r="P369" s="10"/>
      <c r="Q369" s="10"/>
      <c r="R369" s="10"/>
      <c r="S369" s="10"/>
      <c r="T369" s="10"/>
      <c r="U369" s="10"/>
      <c r="V369" s="10"/>
      <c r="W369" s="10"/>
      <c r="X369" s="26"/>
    </row>
    <row r="370" spans="1:24" s="21" customFormat="1" x14ac:dyDescent="0.2">
      <c r="A370" s="10"/>
      <c r="B370" s="10"/>
      <c r="C370" s="10"/>
      <c r="D370" s="10"/>
      <c r="E370" s="10"/>
      <c r="F370" s="10"/>
      <c r="H370" s="10"/>
      <c r="J370" s="10"/>
      <c r="K370" s="10"/>
      <c r="L370" s="10"/>
      <c r="M370" s="10"/>
      <c r="N370" s="23"/>
      <c r="O370" s="10"/>
      <c r="P370" s="10"/>
      <c r="Q370" s="10"/>
      <c r="R370" s="10"/>
      <c r="S370" s="10"/>
      <c r="T370" s="10"/>
      <c r="U370" s="10"/>
      <c r="V370" s="10"/>
      <c r="W370" s="10"/>
      <c r="X370" s="26"/>
    </row>
    <row r="371" spans="1:24" s="21" customFormat="1" x14ac:dyDescent="0.2">
      <c r="A371" s="10"/>
      <c r="B371" s="10"/>
      <c r="C371" s="10"/>
      <c r="D371" s="10"/>
      <c r="E371" s="10"/>
      <c r="F371" s="10"/>
      <c r="H371" s="10"/>
      <c r="J371" s="10"/>
      <c r="K371" s="10"/>
      <c r="L371" s="10"/>
      <c r="M371" s="10"/>
      <c r="N371" s="23"/>
      <c r="O371" s="10"/>
      <c r="P371" s="10"/>
      <c r="Q371" s="10"/>
      <c r="R371" s="10"/>
      <c r="S371" s="10"/>
      <c r="T371" s="10"/>
      <c r="U371" s="10"/>
      <c r="V371" s="10"/>
      <c r="W371" s="10"/>
      <c r="X371" s="26"/>
    </row>
    <row r="372" spans="1:24" s="21" customFormat="1" x14ac:dyDescent="0.2">
      <c r="A372" s="10"/>
      <c r="B372" s="10"/>
      <c r="C372" s="10"/>
      <c r="D372" s="10"/>
      <c r="E372" s="10"/>
      <c r="F372" s="10"/>
      <c r="H372" s="10"/>
      <c r="J372" s="10"/>
      <c r="K372" s="10"/>
      <c r="L372" s="10"/>
      <c r="M372" s="10"/>
      <c r="N372" s="23"/>
      <c r="O372" s="10"/>
      <c r="P372" s="10"/>
      <c r="Q372" s="10"/>
      <c r="R372" s="10"/>
      <c r="S372" s="10"/>
      <c r="T372" s="10"/>
      <c r="U372" s="10"/>
      <c r="V372" s="10"/>
      <c r="W372" s="10"/>
      <c r="X372" s="26"/>
    </row>
    <row r="373" spans="1:24" s="21" customFormat="1" x14ac:dyDescent="0.2">
      <c r="A373" s="10"/>
      <c r="B373" s="10"/>
      <c r="C373" s="10"/>
      <c r="D373" s="10"/>
      <c r="E373" s="10"/>
      <c r="F373" s="10"/>
      <c r="H373" s="10"/>
      <c r="J373" s="10"/>
      <c r="K373" s="10"/>
      <c r="L373" s="10"/>
      <c r="M373" s="10"/>
      <c r="N373" s="23"/>
      <c r="O373" s="10"/>
      <c r="P373" s="10"/>
      <c r="Q373" s="10"/>
      <c r="R373" s="10"/>
      <c r="S373" s="10"/>
      <c r="T373" s="10"/>
      <c r="U373" s="10"/>
      <c r="V373" s="10"/>
      <c r="W373" s="10"/>
      <c r="X373" s="26"/>
    </row>
    <row r="374" spans="1:24" s="21" customFormat="1" x14ac:dyDescent="0.2">
      <c r="A374" s="10"/>
      <c r="B374" s="10"/>
      <c r="C374" s="10"/>
      <c r="D374" s="10"/>
      <c r="E374" s="10"/>
      <c r="F374" s="10"/>
      <c r="H374" s="10"/>
      <c r="J374" s="10"/>
      <c r="K374" s="10"/>
      <c r="L374" s="10"/>
      <c r="M374" s="10"/>
      <c r="N374" s="23"/>
      <c r="O374" s="10"/>
      <c r="P374" s="10"/>
      <c r="Q374" s="10"/>
      <c r="R374" s="10"/>
      <c r="S374" s="10"/>
      <c r="T374" s="10"/>
      <c r="U374" s="10"/>
      <c r="V374" s="10"/>
      <c r="W374" s="10"/>
      <c r="X374" s="26"/>
    </row>
    <row r="375" spans="1:24" s="21" customFormat="1" x14ac:dyDescent="0.2">
      <c r="A375" s="10"/>
      <c r="B375" s="10"/>
      <c r="C375" s="10"/>
      <c r="D375" s="10"/>
      <c r="E375" s="10"/>
      <c r="F375" s="10"/>
      <c r="H375" s="10"/>
      <c r="J375" s="10"/>
      <c r="K375" s="10"/>
      <c r="L375" s="10"/>
      <c r="M375" s="10"/>
      <c r="N375" s="23"/>
      <c r="O375" s="10"/>
      <c r="P375" s="10"/>
      <c r="Q375" s="10"/>
      <c r="R375" s="10"/>
      <c r="S375" s="10"/>
      <c r="T375" s="10"/>
      <c r="U375" s="10"/>
      <c r="V375" s="10"/>
      <c r="W375" s="10"/>
      <c r="X375" s="26"/>
    </row>
    <row r="376" spans="1:24" s="21" customFormat="1" x14ac:dyDescent="0.2">
      <c r="A376" s="10"/>
      <c r="B376" s="10"/>
      <c r="C376" s="10"/>
      <c r="D376" s="10"/>
      <c r="E376" s="10"/>
      <c r="F376" s="10"/>
      <c r="H376" s="10"/>
      <c r="J376" s="10"/>
      <c r="K376" s="10"/>
      <c r="L376" s="10"/>
      <c r="M376" s="10"/>
      <c r="N376" s="23"/>
      <c r="O376" s="10"/>
      <c r="P376" s="10"/>
      <c r="Q376" s="10"/>
      <c r="R376" s="10"/>
      <c r="S376" s="10"/>
      <c r="T376" s="10"/>
      <c r="U376" s="10"/>
      <c r="V376" s="10"/>
      <c r="W376" s="10"/>
      <c r="X376" s="26"/>
    </row>
    <row r="377" spans="1:24" s="21" customFormat="1" x14ac:dyDescent="0.2">
      <c r="A377" s="10"/>
      <c r="B377" s="10"/>
      <c r="C377" s="10"/>
      <c r="D377" s="10"/>
      <c r="E377" s="10"/>
      <c r="F377" s="10"/>
      <c r="H377" s="10"/>
      <c r="J377" s="10"/>
      <c r="K377" s="10"/>
      <c r="L377" s="10"/>
      <c r="M377" s="10"/>
      <c r="N377" s="23"/>
      <c r="O377" s="10"/>
      <c r="P377" s="10"/>
      <c r="Q377" s="10"/>
      <c r="R377" s="10"/>
      <c r="S377" s="10"/>
      <c r="T377" s="10"/>
      <c r="U377" s="10"/>
      <c r="V377" s="10"/>
      <c r="W377" s="10"/>
      <c r="X377" s="26"/>
    </row>
    <row r="378" spans="1:24" s="21" customFormat="1" x14ac:dyDescent="0.2">
      <c r="A378" s="10"/>
      <c r="B378" s="10"/>
      <c r="C378" s="10"/>
      <c r="D378" s="10"/>
      <c r="E378" s="10"/>
      <c r="F378" s="10"/>
      <c r="H378" s="10"/>
      <c r="J378" s="10"/>
      <c r="K378" s="10"/>
      <c r="L378" s="10"/>
      <c r="M378" s="10"/>
      <c r="N378" s="23"/>
      <c r="O378" s="10"/>
      <c r="P378" s="10"/>
      <c r="Q378" s="10"/>
      <c r="R378" s="10"/>
      <c r="S378" s="10"/>
      <c r="T378" s="10"/>
      <c r="U378" s="10"/>
      <c r="V378" s="10"/>
      <c r="W378" s="10"/>
      <c r="X378" s="26"/>
    </row>
    <row r="379" spans="1:24" s="21" customFormat="1" x14ac:dyDescent="0.2">
      <c r="A379" s="10"/>
      <c r="B379" s="10"/>
      <c r="C379" s="10"/>
      <c r="D379" s="10"/>
      <c r="E379" s="10"/>
      <c r="F379" s="10"/>
      <c r="H379" s="10"/>
      <c r="J379" s="10"/>
      <c r="K379" s="10"/>
      <c r="L379" s="10"/>
      <c r="M379" s="10"/>
      <c r="N379" s="23"/>
      <c r="O379" s="10"/>
      <c r="P379" s="10"/>
      <c r="Q379" s="10"/>
      <c r="R379" s="10"/>
      <c r="S379" s="10"/>
      <c r="T379" s="10"/>
      <c r="U379" s="10"/>
      <c r="V379" s="10"/>
      <c r="W379" s="10"/>
      <c r="X379" s="26"/>
    </row>
    <row r="380" spans="1:24" s="21" customFormat="1" x14ac:dyDescent="0.2">
      <c r="A380" s="10"/>
      <c r="B380" s="10"/>
      <c r="C380" s="10"/>
      <c r="D380" s="10"/>
      <c r="E380" s="10"/>
      <c r="F380" s="10"/>
      <c r="H380" s="10"/>
      <c r="J380" s="10"/>
      <c r="K380" s="10"/>
      <c r="L380" s="10"/>
      <c r="M380" s="10"/>
      <c r="N380" s="23"/>
      <c r="O380" s="10"/>
      <c r="P380" s="10"/>
      <c r="Q380" s="10"/>
      <c r="R380" s="10"/>
      <c r="S380" s="10"/>
      <c r="T380" s="10"/>
      <c r="U380" s="10"/>
      <c r="V380" s="10"/>
      <c r="W380" s="10"/>
      <c r="X380" s="26"/>
    </row>
    <row r="381" spans="1:24" s="21" customFormat="1" x14ac:dyDescent="0.2">
      <c r="A381" s="10"/>
      <c r="B381" s="10"/>
      <c r="C381" s="10"/>
      <c r="D381" s="10"/>
      <c r="E381" s="10"/>
      <c r="F381" s="10"/>
      <c r="H381" s="10"/>
      <c r="J381" s="10"/>
      <c r="K381" s="10"/>
      <c r="L381" s="10"/>
      <c r="M381" s="10"/>
      <c r="N381" s="23"/>
      <c r="O381" s="10"/>
      <c r="P381" s="10"/>
      <c r="Q381" s="10"/>
      <c r="R381" s="10"/>
      <c r="S381" s="10"/>
      <c r="T381" s="10"/>
      <c r="U381" s="10"/>
      <c r="V381" s="10"/>
      <c r="W381" s="10"/>
      <c r="X381" s="26"/>
    </row>
    <row r="382" spans="1:24" s="21" customFormat="1" x14ac:dyDescent="0.2">
      <c r="A382" s="10"/>
      <c r="B382" s="10"/>
      <c r="C382" s="10"/>
      <c r="D382" s="10"/>
      <c r="E382" s="10"/>
      <c r="F382" s="10"/>
      <c r="H382" s="10"/>
      <c r="J382" s="10"/>
      <c r="K382" s="10"/>
      <c r="L382" s="10"/>
      <c r="M382" s="10"/>
      <c r="N382" s="23"/>
      <c r="O382" s="10"/>
      <c r="P382" s="10"/>
      <c r="Q382" s="10"/>
      <c r="R382" s="10"/>
      <c r="S382" s="10"/>
      <c r="T382" s="10"/>
      <c r="U382" s="10"/>
      <c r="V382" s="10"/>
      <c r="W382" s="10"/>
      <c r="X382" s="26"/>
    </row>
    <row r="383" spans="1:24" s="21" customFormat="1" x14ac:dyDescent="0.2">
      <c r="A383" s="10"/>
      <c r="B383" s="10"/>
      <c r="C383" s="10"/>
      <c r="D383" s="10"/>
      <c r="E383" s="10"/>
      <c r="F383" s="10"/>
      <c r="H383" s="10"/>
      <c r="J383" s="10"/>
      <c r="K383" s="10"/>
      <c r="L383" s="10"/>
      <c r="M383" s="10"/>
      <c r="N383" s="23"/>
      <c r="O383" s="10"/>
      <c r="P383" s="10"/>
      <c r="Q383" s="10"/>
      <c r="R383" s="10"/>
      <c r="S383" s="10"/>
      <c r="T383" s="10"/>
      <c r="U383" s="10"/>
      <c r="V383" s="10"/>
      <c r="W383" s="10"/>
      <c r="X383" s="26"/>
    </row>
    <row r="384" spans="1:24" s="21" customFormat="1" x14ac:dyDescent="0.2">
      <c r="A384" s="10"/>
      <c r="B384" s="10"/>
      <c r="C384" s="10"/>
      <c r="D384" s="10"/>
      <c r="E384" s="10"/>
      <c r="F384" s="10"/>
      <c r="H384" s="10"/>
      <c r="J384" s="10"/>
      <c r="K384" s="10"/>
      <c r="L384" s="10"/>
      <c r="M384" s="10"/>
      <c r="N384" s="23"/>
      <c r="O384" s="10"/>
      <c r="P384" s="10"/>
      <c r="Q384" s="10"/>
      <c r="R384" s="10"/>
      <c r="S384" s="10"/>
      <c r="T384" s="10"/>
      <c r="U384" s="10"/>
      <c r="V384" s="10"/>
      <c r="W384" s="10"/>
      <c r="X384" s="26"/>
    </row>
    <row r="385" spans="1:24" s="21" customFormat="1" x14ac:dyDescent="0.2">
      <c r="A385" s="10"/>
      <c r="B385" s="10"/>
      <c r="C385" s="10"/>
      <c r="D385" s="10"/>
      <c r="E385" s="10"/>
      <c r="F385" s="10"/>
      <c r="H385" s="10"/>
      <c r="J385" s="10"/>
      <c r="K385" s="10"/>
      <c r="L385" s="10"/>
      <c r="M385" s="10"/>
      <c r="N385" s="23"/>
      <c r="O385" s="10"/>
      <c r="P385" s="10"/>
      <c r="Q385" s="10"/>
      <c r="R385" s="10"/>
      <c r="S385" s="10"/>
      <c r="T385" s="10"/>
      <c r="U385" s="10"/>
      <c r="V385" s="10"/>
      <c r="W385" s="10"/>
      <c r="X385" s="26"/>
    </row>
    <row r="386" spans="1:24" s="21" customFormat="1" x14ac:dyDescent="0.2">
      <c r="A386" s="10"/>
      <c r="B386" s="10"/>
      <c r="C386" s="10"/>
      <c r="D386" s="10"/>
      <c r="E386" s="10"/>
      <c r="F386" s="10"/>
      <c r="H386" s="10"/>
      <c r="J386" s="10"/>
      <c r="K386" s="10"/>
      <c r="L386" s="10"/>
      <c r="M386" s="10"/>
      <c r="N386" s="23"/>
      <c r="O386" s="10"/>
      <c r="P386" s="10"/>
      <c r="Q386" s="10"/>
      <c r="R386" s="10"/>
      <c r="S386" s="10"/>
      <c r="T386" s="10"/>
      <c r="U386" s="10"/>
      <c r="V386" s="10"/>
      <c r="W386" s="10"/>
      <c r="X386" s="26"/>
    </row>
    <row r="387" spans="1:24" s="21" customFormat="1" x14ac:dyDescent="0.2">
      <c r="A387" s="10"/>
      <c r="B387" s="10"/>
      <c r="C387" s="10"/>
      <c r="D387" s="10"/>
      <c r="E387" s="10"/>
      <c r="F387" s="10"/>
      <c r="H387" s="10"/>
      <c r="J387" s="10"/>
      <c r="K387" s="10"/>
      <c r="L387" s="10"/>
      <c r="M387" s="10"/>
      <c r="N387" s="23"/>
      <c r="O387" s="10"/>
      <c r="P387" s="10"/>
      <c r="Q387" s="10"/>
      <c r="R387" s="10"/>
      <c r="S387" s="10"/>
      <c r="T387" s="10"/>
      <c r="U387" s="10"/>
      <c r="V387" s="10"/>
      <c r="W387" s="10"/>
      <c r="X387" s="26"/>
    </row>
    <row r="388" spans="1:24" s="21" customFormat="1" x14ac:dyDescent="0.2">
      <c r="A388" s="10"/>
      <c r="B388" s="10"/>
      <c r="C388" s="10"/>
      <c r="D388" s="10"/>
      <c r="E388" s="10"/>
      <c r="F388" s="10"/>
      <c r="H388" s="10"/>
      <c r="J388" s="10"/>
      <c r="K388" s="10"/>
      <c r="L388" s="10"/>
      <c r="M388" s="10"/>
      <c r="N388" s="23"/>
      <c r="O388" s="10"/>
      <c r="P388" s="10"/>
      <c r="Q388" s="10"/>
      <c r="R388" s="10"/>
      <c r="S388" s="10"/>
      <c r="T388" s="10"/>
      <c r="U388" s="10"/>
      <c r="V388" s="10"/>
      <c r="W388" s="10"/>
      <c r="X388" s="26"/>
    </row>
    <row r="389" spans="1:24" s="21" customFormat="1" x14ac:dyDescent="0.2">
      <c r="A389" s="10"/>
      <c r="B389" s="10"/>
      <c r="C389" s="10"/>
      <c r="D389" s="10"/>
      <c r="E389" s="10"/>
      <c r="F389" s="10"/>
      <c r="H389" s="10"/>
      <c r="J389" s="10"/>
      <c r="K389" s="10"/>
      <c r="L389" s="10"/>
      <c r="M389" s="10"/>
      <c r="N389" s="23"/>
      <c r="O389" s="10"/>
      <c r="P389" s="10"/>
      <c r="Q389" s="10"/>
      <c r="R389" s="10"/>
      <c r="S389" s="10"/>
      <c r="T389" s="10"/>
      <c r="U389" s="10"/>
      <c r="V389" s="10"/>
      <c r="W389" s="10"/>
      <c r="X389" s="26"/>
    </row>
    <row r="390" spans="1:24" s="21" customFormat="1" x14ac:dyDescent="0.2">
      <c r="A390" s="10"/>
      <c r="B390" s="10"/>
      <c r="C390" s="10"/>
      <c r="D390" s="10"/>
      <c r="E390" s="10"/>
      <c r="F390" s="10"/>
      <c r="H390" s="10"/>
      <c r="J390" s="10"/>
      <c r="K390" s="10"/>
      <c r="L390" s="10"/>
      <c r="M390" s="10"/>
      <c r="N390" s="23"/>
      <c r="O390" s="10"/>
      <c r="P390" s="10"/>
      <c r="Q390" s="10"/>
      <c r="R390" s="10"/>
      <c r="S390" s="10"/>
      <c r="T390" s="10"/>
      <c r="U390" s="10"/>
      <c r="V390" s="10"/>
      <c r="W390" s="10"/>
      <c r="X390" s="26"/>
    </row>
    <row r="391" spans="1:24" s="21" customFormat="1" x14ac:dyDescent="0.2">
      <c r="A391" s="10"/>
      <c r="B391" s="10"/>
      <c r="C391" s="10"/>
      <c r="D391" s="10"/>
      <c r="E391" s="10"/>
      <c r="F391" s="10"/>
      <c r="H391" s="10"/>
      <c r="J391" s="10"/>
      <c r="K391" s="10"/>
      <c r="L391" s="10"/>
      <c r="M391" s="10"/>
      <c r="N391" s="23"/>
      <c r="O391" s="10"/>
      <c r="P391" s="10"/>
      <c r="Q391" s="10"/>
      <c r="R391" s="10"/>
      <c r="S391" s="10"/>
      <c r="T391" s="10"/>
      <c r="U391" s="10"/>
      <c r="V391" s="10"/>
      <c r="W391" s="10"/>
      <c r="X391" s="26"/>
    </row>
    <row r="392" spans="1:24" s="21" customFormat="1" x14ac:dyDescent="0.2">
      <c r="A392" s="10"/>
      <c r="B392" s="10"/>
      <c r="C392" s="10"/>
      <c r="D392" s="10"/>
      <c r="E392" s="10"/>
      <c r="F392" s="10"/>
      <c r="H392" s="10"/>
      <c r="J392" s="10"/>
      <c r="K392" s="10"/>
      <c r="L392" s="10"/>
      <c r="M392" s="10"/>
      <c r="N392" s="23"/>
      <c r="O392" s="10"/>
      <c r="P392" s="10"/>
      <c r="Q392" s="10"/>
      <c r="R392" s="10"/>
      <c r="S392" s="10"/>
      <c r="T392" s="10"/>
      <c r="U392" s="10"/>
      <c r="V392" s="10"/>
      <c r="W392" s="10"/>
      <c r="X392" s="26"/>
    </row>
    <row r="393" spans="1:24" s="21" customFormat="1" x14ac:dyDescent="0.2">
      <c r="A393" s="10"/>
      <c r="B393" s="10"/>
      <c r="C393" s="10"/>
      <c r="D393" s="10"/>
      <c r="E393" s="10"/>
      <c r="F393" s="10"/>
      <c r="H393" s="10"/>
      <c r="J393" s="10"/>
      <c r="K393" s="10"/>
      <c r="L393" s="10"/>
      <c r="M393" s="10"/>
      <c r="N393" s="23"/>
      <c r="O393" s="10"/>
      <c r="P393" s="10"/>
      <c r="Q393" s="10"/>
      <c r="R393" s="10"/>
      <c r="S393" s="10"/>
      <c r="T393" s="10"/>
      <c r="U393" s="10"/>
      <c r="V393" s="10"/>
      <c r="W393" s="10"/>
      <c r="X393" s="26"/>
    </row>
    <row r="394" spans="1:24" s="21" customFormat="1" x14ac:dyDescent="0.2">
      <c r="A394" s="10"/>
      <c r="B394" s="10"/>
      <c r="C394" s="10"/>
      <c r="D394" s="10"/>
      <c r="E394" s="10"/>
      <c r="F394" s="10"/>
      <c r="H394" s="10"/>
      <c r="J394" s="10"/>
      <c r="K394" s="10"/>
      <c r="L394" s="10"/>
      <c r="M394" s="10"/>
      <c r="N394" s="23"/>
      <c r="O394" s="10"/>
      <c r="P394" s="10"/>
      <c r="Q394" s="10"/>
      <c r="R394" s="10"/>
      <c r="S394" s="10"/>
      <c r="T394" s="10"/>
      <c r="U394" s="10"/>
      <c r="V394" s="10"/>
      <c r="W394" s="10"/>
      <c r="X394" s="26"/>
    </row>
    <row r="395" spans="1:24" s="21" customFormat="1" x14ac:dyDescent="0.2">
      <c r="A395" s="10"/>
      <c r="B395" s="10"/>
      <c r="C395" s="10"/>
      <c r="D395" s="10"/>
      <c r="E395" s="10"/>
      <c r="F395" s="10"/>
      <c r="H395" s="10"/>
      <c r="J395" s="10"/>
      <c r="K395" s="10"/>
      <c r="L395" s="10"/>
      <c r="M395" s="10"/>
      <c r="N395" s="23"/>
      <c r="O395" s="10"/>
      <c r="P395" s="10"/>
      <c r="Q395" s="10"/>
      <c r="R395" s="10"/>
      <c r="S395" s="10"/>
      <c r="T395" s="10"/>
      <c r="U395" s="10"/>
      <c r="V395" s="10"/>
      <c r="W395" s="10"/>
      <c r="X395" s="26"/>
    </row>
    <row r="396" spans="1:24" s="21" customFormat="1" x14ac:dyDescent="0.2">
      <c r="A396" s="10"/>
      <c r="B396" s="10"/>
      <c r="C396" s="10"/>
      <c r="D396" s="10"/>
      <c r="E396" s="10"/>
      <c r="F396" s="10"/>
      <c r="H396" s="10"/>
      <c r="J396" s="10"/>
      <c r="K396" s="10"/>
      <c r="L396" s="10"/>
      <c r="M396" s="10"/>
      <c r="N396" s="23"/>
      <c r="O396" s="10"/>
      <c r="P396" s="10"/>
      <c r="Q396" s="10"/>
      <c r="R396" s="10"/>
      <c r="S396" s="10"/>
      <c r="T396" s="10"/>
      <c r="U396" s="10"/>
      <c r="V396" s="10"/>
      <c r="W396" s="10"/>
      <c r="X396" s="26"/>
    </row>
    <row r="397" spans="1:24" s="21" customFormat="1" x14ac:dyDescent="0.2">
      <c r="A397" s="10"/>
      <c r="B397" s="10"/>
      <c r="C397" s="10"/>
      <c r="D397" s="10"/>
      <c r="E397" s="10"/>
      <c r="F397" s="10"/>
      <c r="H397" s="10"/>
      <c r="J397" s="10"/>
      <c r="K397" s="10"/>
      <c r="L397" s="10"/>
      <c r="M397" s="10"/>
      <c r="N397" s="23"/>
      <c r="O397" s="10"/>
      <c r="P397" s="10"/>
      <c r="Q397" s="10"/>
      <c r="R397" s="10"/>
      <c r="S397" s="10"/>
      <c r="T397" s="10"/>
      <c r="U397" s="10"/>
      <c r="V397" s="10"/>
      <c r="W397" s="10"/>
      <c r="X397" s="26"/>
    </row>
    <row r="398" spans="1:24" s="21" customFormat="1" x14ac:dyDescent="0.2">
      <c r="A398" s="10"/>
      <c r="B398" s="10"/>
      <c r="C398" s="10"/>
      <c r="D398" s="10"/>
      <c r="E398" s="10"/>
      <c r="F398" s="10"/>
      <c r="H398" s="10"/>
      <c r="J398" s="10"/>
      <c r="K398" s="10"/>
      <c r="L398" s="10"/>
      <c r="M398" s="10"/>
      <c r="N398" s="23"/>
      <c r="O398" s="10"/>
      <c r="P398" s="10"/>
      <c r="Q398" s="10"/>
      <c r="R398" s="10"/>
      <c r="S398" s="10"/>
      <c r="T398" s="10"/>
      <c r="U398" s="10"/>
      <c r="V398" s="10"/>
      <c r="W398" s="10"/>
      <c r="X398" s="26"/>
    </row>
    <row r="399" spans="1:24" s="21" customFormat="1" x14ac:dyDescent="0.2">
      <c r="A399" s="10"/>
      <c r="B399" s="10"/>
      <c r="C399" s="10"/>
      <c r="D399" s="10"/>
      <c r="E399" s="10"/>
      <c r="F399" s="10"/>
      <c r="H399" s="10"/>
      <c r="J399" s="10"/>
      <c r="K399" s="10"/>
      <c r="L399" s="10"/>
      <c r="M399" s="10"/>
      <c r="N399" s="23"/>
      <c r="O399" s="10"/>
      <c r="P399" s="10"/>
      <c r="Q399" s="10"/>
      <c r="R399" s="10"/>
      <c r="S399" s="10"/>
      <c r="T399" s="10"/>
      <c r="U399" s="10"/>
      <c r="V399" s="10"/>
      <c r="W399" s="10"/>
      <c r="X399" s="26"/>
    </row>
    <row r="400" spans="1:24" s="21" customFormat="1" x14ac:dyDescent="0.2">
      <c r="A400" s="10"/>
      <c r="B400" s="10"/>
      <c r="C400" s="10"/>
      <c r="D400" s="10"/>
      <c r="E400" s="10"/>
      <c r="F400" s="10"/>
      <c r="H400" s="10"/>
      <c r="J400" s="10"/>
      <c r="K400" s="10"/>
      <c r="L400" s="10"/>
      <c r="M400" s="10"/>
      <c r="N400" s="23"/>
      <c r="O400" s="10"/>
      <c r="P400" s="10"/>
      <c r="Q400" s="10"/>
      <c r="R400" s="10"/>
      <c r="S400" s="10"/>
      <c r="T400" s="10"/>
      <c r="U400" s="10"/>
      <c r="V400" s="10"/>
      <c r="W400" s="10"/>
      <c r="X400" s="26"/>
    </row>
    <row r="401" spans="1:24" s="21" customFormat="1" x14ac:dyDescent="0.2">
      <c r="A401" s="10"/>
      <c r="B401" s="10"/>
      <c r="C401" s="10"/>
      <c r="D401" s="10"/>
      <c r="E401" s="10"/>
      <c r="F401" s="10"/>
      <c r="H401" s="10"/>
      <c r="J401" s="10"/>
      <c r="K401" s="10"/>
      <c r="L401" s="10"/>
      <c r="M401" s="10"/>
      <c r="N401" s="23"/>
      <c r="O401" s="10"/>
      <c r="P401" s="10"/>
      <c r="Q401" s="10"/>
      <c r="R401" s="10"/>
      <c r="S401" s="10"/>
      <c r="T401" s="10"/>
      <c r="U401" s="10"/>
      <c r="V401" s="10"/>
      <c r="W401" s="10"/>
      <c r="X401" s="26"/>
    </row>
    <row r="402" spans="1:24" s="21" customFormat="1" x14ac:dyDescent="0.2">
      <c r="A402" s="10"/>
      <c r="B402" s="10"/>
      <c r="C402" s="10"/>
      <c r="D402" s="10"/>
      <c r="E402" s="10"/>
      <c r="F402" s="10"/>
      <c r="H402" s="10"/>
      <c r="J402" s="10"/>
      <c r="K402" s="10"/>
      <c r="L402" s="10"/>
      <c r="M402" s="10"/>
      <c r="N402" s="23"/>
      <c r="O402" s="10"/>
      <c r="P402" s="10"/>
      <c r="Q402" s="10"/>
      <c r="R402" s="10"/>
      <c r="S402" s="10"/>
      <c r="T402" s="10"/>
      <c r="U402" s="10"/>
      <c r="V402" s="10"/>
      <c r="W402" s="10"/>
      <c r="X402" s="26"/>
    </row>
    <row r="403" spans="1:24" s="21" customFormat="1" x14ac:dyDescent="0.2">
      <c r="A403" s="10"/>
      <c r="B403" s="10"/>
      <c r="C403" s="10"/>
      <c r="D403" s="10"/>
      <c r="E403" s="10"/>
      <c r="F403" s="10"/>
      <c r="H403" s="10"/>
      <c r="J403" s="10"/>
      <c r="K403" s="10"/>
      <c r="L403" s="10"/>
      <c r="M403" s="10"/>
      <c r="N403" s="23"/>
      <c r="O403" s="10"/>
      <c r="P403" s="10"/>
      <c r="Q403" s="10"/>
      <c r="R403" s="10"/>
      <c r="S403" s="10"/>
      <c r="T403" s="10"/>
      <c r="U403" s="10"/>
      <c r="V403" s="10"/>
      <c r="W403" s="10"/>
      <c r="X403" s="26"/>
    </row>
    <row r="404" spans="1:24" s="21" customFormat="1" x14ac:dyDescent="0.2">
      <c r="A404" s="10"/>
      <c r="B404" s="10"/>
      <c r="C404" s="10"/>
      <c r="D404" s="10"/>
      <c r="E404" s="10"/>
      <c r="F404" s="10"/>
      <c r="H404" s="10"/>
      <c r="J404" s="10"/>
      <c r="K404" s="10"/>
      <c r="L404" s="10"/>
      <c r="M404" s="10"/>
      <c r="N404" s="23"/>
      <c r="O404" s="10"/>
      <c r="P404" s="10"/>
      <c r="Q404" s="10"/>
      <c r="R404" s="10"/>
      <c r="S404" s="10"/>
      <c r="T404" s="10"/>
      <c r="U404" s="10"/>
      <c r="V404" s="10"/>
      <c r="W404" s="10"/>
      <c r="X404" s="26"/>
    </row>
    <row r="405" spans="1:24" s="21" customFormat="1" x14ac:dyDescent="0.2">
      <c r="A405" s="10"/>
      <c r="B405" s="10"/>
      <c r="C405" s="10"/>
      <c r="D405" s="10"/>
      <c r="E405" s="10"/>
      <c r="F405" s="10"/>
      <c r="H405" s="10"/>
      <c r="J405" s="10"/>
      <c r="K405" s="10"/>
      <c r="L405" s="10"/>
      <c r="M405" s="10"/>
      <c r="N405" s="23"/>
      <c r="O405" s="10"/>
      <c r="P405" s="10"/>
      <c r="Q405" s="10"/>
      <c r="R405" s="10"/>
      <c r="S405" s="10"/>
      <c r="T405" s="10"/>
      <c r="U405" s="10"/>
      <c r="V405" s="10"/>
      <c r="W405" s="10"/>
      <c r="X405" s="26"/>
    </row>
    <row r="406" spans="1:24" s="21" customFormat="1" x14ac:dyDescent="0.2">
      <c r="A406" s="10"/>
      <c r="B406" s="10"/>
      <c r="C406" s="10"/>
      <c r="D406" s="10"/>
      <c r="E406" s="10"/>
      <c r="F406" s="10"/>
      <c r="H406" s="10"/>
      <c r="J406" s="10"/>
      <c r="K406" s="10"/>
      <c r="L406" s="10"/>
      <c r="M406" s="10"/>
      <c r="N406" s="23"/>
      <c r="O406" s="10"/>
      <c r="P406" s="10"/>
      <c r="Q406" s="10"/>
      <c r="R406" s="10"/>
      <c r="S406" s="10"/>
      <c r="T406" s="10"/>
      <c r="U406" s="10"/>
      <c r="V406" s="10"/>
      <c r="W406" s="10"/>
      <c r="X406" s="26"/>
    </row>
    <row r="407" spans="1:24" s="21" customFormat="1" x14ac:dyDescent="0.2">
      <c r="A407" s="10"/>
      <c r="B407" s="10"/>
      <c r="C407" s="10"/>
      <c r="D407" s="10"/>
      <c r="E407" s="10"/>
      <c r="F407" s="10"/>
      <c r="H407" s="10"/>
      <c r="J407" s="10"/>
      <c r="K407" s="10"/>
      <c r="L407" s="10"/>
      <c r="M407" s="10"/>
      <c r="N407" s="23"/>
      <c r="O407" s="10"/>
      <c r="P407" s="10"/>
      <c r="Q407" s="10"/>
      <c r="R407" s="10"/>
      <c r="S407" s="10"/>
      <c r="T407" s="10"/>
      <c r="U407" s="10"/>
      <c r="V407" s="10"/>
      <c r="W407" s="10"/>
      <c r="X407" s="26"/>
    </row>
    <row r="408" spans="1:24" s="21" customFormat="1" x14ac:dyDescent="0.2">
      <c r="A408" s="10"/>
      <c r="B408" s="10"/>
      <c r="C408" s="10"/>
      <c r="D408" s="10"/>
      <c r="E408" s="10"/>
      <c r="F408" s="10"/>
      <c r="H408" s="10"/>
      <c r="J408" s="10"/>
      <c r="K408" s="10"/>
      <c r="L408" s="10"/>
      <c r="M408" s="10"/>
      <c r="N408" s="23"/>
      <c r="O408" s="10"/>
      <c r="P408" s="10"/>
      <c r="Q408" s="10"/>
      <c r="R408" s="10"/>
      <c r="S408" s="10"/>
      <c r="T408" s="10"/>
      <c r="U408" s="10"/>
      <c r="V408" s="10"/>
      <c r="W408" s="10"/>
      <c r="X408" s="26"/>
    </row>
    <row r="409" spans="1:24" s="21" customFormat="1" x14ac:dyDescent="0.2">
      <c r="A409" s="10"/>
      <c r="B409" s="10"/>
      <c r="C409" s="10"/>
      <c r="D409" s="10"/>
      <c r="E409" s="10"/>
      <c r="F409" s="10"/>
      <c r="H409" s="10"/>
      <c r="J409" s="10"/>
      <c r="K409" s="10"/>
      <c r="L409" s="10"/>
      <c r="M409" s="10"/>
      <c r="N409" s="23"/>
      <c r="O409" s="10"/>
      <c r="P409" s="10"/>
      <c r="Q409" s="10"/>
      <c r="R409" s="10"/>
      <c r="S409" s="10"/>
      <c r="T409" s="10"/>
      <c r="U409" s="10"/>
      <c r="V409" s="10"/>
      <c r="W409" s="10"/>
      <c r="X409" s="26"/>
    </row>
    <row r="410" spans="1:24" s="21" customFormat="1" x14ac:dyDescent="0.2">
      <c r="A410" s="10"/>
      <c r="B410" s="10"/>
      <c r="C410" s="10"/>
      <c r="D410" s="10"/>
      <c r="E410" s="10"/>
      <c r="F410" s="10"/>
      <c r="H410" s="10"/>
      <c r="J410" s="10"/>
      <c r="K410" s="10"/>
      <c r="L410" s="10"/>
      <c r="M410" s="10"/>
      <c r="N410" s="23"/>
      <c r="O410" s="10"/>
      <c r="P410" s="10"/>
      <c r="Q410" s="10"/>
      <c r="R410" s="10"/>
      <c r="S410" s="10"/>
      <c r="T410" s="10"/>
      <c r="U410" s="10"/>
      <c r="V410" s="10"/>
      <c r="W410" s="10"/>
      <c r="X410" s="26"/>
    </row>
    <row r="411" spans="1:24" s="21" customFormat="1" x14ac:dyDescent="0.2">
      <c r="A411" s="10"/>
      <c r="B411" s="10"/>
      <c r="C411" s="10"/>
      <c r="D411" s="10"/>
      <c r="E411" s="10"/>
      <c r="F411" s="10"/>
      <c r="H411" s="10"/>
      <c r="J411" s="10"/>
      <c r="K411" s="10"/>
      <c r="L411" s="10"/>
      <c r="M411" s="10"/>
      <c r="N411" s="23"/>
      <c r="O411" s="10"/>
      <c r="P411" s="10"/>
      <c r="Q411" s="10"/>
      <c r="R411" s="10"/>
      <c r="S411" s="10"/>
      <c r="T411" s="10"/>
      <c r="U411" s="10"/>
      <c r="V411" s="10"/>
      <c r="W411" s="10"/>
      <c r="X411" s="26"/>
    </row>
    <row r="412" spans="1:24" s="21" customFormat="1" x14ac:dyDescent="0.2">
      <c r="A412" s="10"/>
      <c r="B412" s="10"/>
      <c r="C412" s="10"/>
      <c r="D412" s="10"/>
      <c r="E412" s="10"/>
      <c r="F412" s="10"/>
      <c r="H412" s="10"/>
      <c r="J412" s="10"/>
      <c r="K412" s="10"/>
      <c r="L412" s="10"/>
      <c r="M412" s="10"/>
      <c r="N412" s="23"/>
      <c r="O412" s="10"/>
      <c r="P412" s="10"/>
      <c r="Q412" s="10"/>
      <c r="R412" s="10"/>
      <c r="S412" s="10"/>
      <c r="T412" s="10"/>
      <c r="U412" s="10"/>
      <c r="V412" s="10"/>
      <c r="W412" s="10"/>
      <c r="X412" s="26"/>
    </row>
    <row r="413" spans="1:24" s="21" customFormat="1" x14ac:dyDescent="0.2">
      <c r="A413" s="10"/>
      <c r="B413" s="10"/>
      <c r="C413" s="10"/>
      <c r="D413" s="10"/>
      <c r="E413" s="10"/>
      <c r="F413" s="10"/>
      <c r="H413" s="10"/>
      <c r="J413" s="10"/>
      <c r="K413" s="10"/>
      <c r="L413" s="10"/>
      <c r="M413" s="10"/>
      <c r="N413" s="23"/>
      <c r="O413" s="10"/>
      <c r="P413" s="10"/>
      <c r="Q413" s="10"/>
      <c r="R413" s="10"/>
      <c r="S413" s="10"/>
      <c r="T413" s="10"/>
      <c r="U413" s="10"/>
      <c r="V413" s="10"/>
      <c r="W413" s="10"/>
      <c r="X413" s="26"/>
    </row>
    <row r="414" spans="1:24" s="21" customFormat="1" x14ac:dyDescent="0.2">
      <c r="A414" s="10"/>
      <c r="B414" s="10"/>
      <c r="C414" s="10"/>
      <c r="D414" s="10"/>
      <c r="E414" s="10"/>
      <c r="F414" s="10"/>
      <c r="H414" s="10"/>
      <c r="J414" s="10"/>
      <c r="K414" s="10"/>
      <c r="L414" s="10"/>
      <c r="M414" s="10"/>
      <c r="N414" s="23"/>
      <c r="O414" s="10"/>
      <c r="P414" s="10"/>
      <c r="Q414" s="10"/>
      <c r="R414" s="10"/>
      <c r="S414" s="10"/>
      <c r="T414" s="10"/>
      <c r="U414" s="10"/>
      <c r="V414" s="10"/>
      <c r="W414" s="10"/>
      <c r="X414" s="26"/>
    </row>
    <row r="415" spans="1:24" s="21" customFormat="1" x14ac:dyDescent="0.2">
      <c r="A415" s="10"/>
      <c r="B415" s="10"/>
      <c r="C415" s="10"/>
      <c r="D415" s="10"/>
      <c r="E415" s="10"/>
      <c r="F415" s="10"/>
      <c r="H415" s="10"/>
      <c r="J415" s="10"/>
      <c r="K415" s="10"/>
      <c r="L415" s="10"/>
      <c r="M415" s="10"/>
      <c r="N415" s="23"/>
      <c r="O415" s="10"/>
      <c r="P415" s="10"/>
      <c r="Q415" s="10"/>
      <c r="R415" s="10"/>
      <c r="S415" s="10"/>
      <c r="T415" s="10"/>
      <c r="U415" s="10"/>
      <c r="V415" s="10"/>
      <c r="W415" s="10"/>
      <c r="X415" s="26"/>
    </row>
    <row r="416" spans="1:24" s="21" customFormat="1" x14ac:dyDescent="0.2">
      <c r="A416" s="10"/>
      <c r="B416" s="10"/>
      <c r="C416" s="10"/>
      <c r="D416" s="10"/>
      <c r="E416" s="10"/>
      <c r="F416" s="10"/>
      <c r="H416" s="10"/>
      <c r="J416" s="10"/>
      <c r="K416" s="10"/>
      <c r="L416" s="10"/>
      <c r="M416" s="10"/>
      <c r="N416" s="23"/>
      <c r="O416" s="10"/>
      <c r="P416" s="10"/>
      <c r="Q416" s="10"/>
      <c r="R416" s="10"/>
      <c r="S416" s="10"/>
      <c r="T416" s="10"/>
      <c r="U416" s="10"/>
      <c r="V416" s="10"/>
      <c r="W416" s="10"/>
      <c r="X416" s="26"/>
    </row>
    <row r="417" spans="1:24" s="21" customFormat="1" x14ac:dyDescent="0.2">
      <c r="A417" s="10"/>
      <c r="B417" s="10"/>
      <c r="C417" s="10"/>
      <c r="D417" s="10"/>
      <c r="E417" s="10"/>
      <c r="F417" s="10"/>
      <c r="H417" s="10"/>
      <c r="J417" s="10"/>
      <c r="K417" s="10"/>
      <c r="L417" s="10"/>
      <c r="M417" s="10"/>
      <c r="N417" s="23"/>
      <c r="O417" s="10"/>
      <c r="P417" s="10"/>
      <c r="Q417" s="10"/>
      <c r="R417" s="10"/>
      <c r="S417" s="10"/>
      <c r="T417" s="10"/>
      <c r="U417" s="10"/>
      <c r="V417" s="10"/>
      <c r="W417" s="10"/>
      <c r="X417" s="26"/>
    </row>
    <row r="418" spans="1:24" s="21" customFormat="1" x14ac:dyDescent="0.2">
      <c r="A418" s="10"/>
      <c r="B418" s="10"/>
      <c r="C418" s="10"/>
      <c r="D418" s="10"/>
      <c r="E418" s="10"/>
      <c r="F418" s="10"/>
      <c r="H418" s="10"/>
      <c r="J418" s="10"/>
      <c r="K418" s="10"/>
      <c r="L418" s="10"/>
      <c r="M418" s="10"/>
      <c r="N418" s="23"/>
      <c r="O418" s="10"/>
      <c r="P418" s="10"/>
      <c r="Q418" s="10"/>
      <c r="R418" s="10"/>
      <c r="S418" s="10"/>
      <c r="T418" s="10"/>
      <c r="U418" s="10"/>
      <c r="V418" s="10"/>
      <c r="W418" s="10"/>
      <c r="X418" s="26"/>
    </row>
    <row r="419" spans="1:24" s="21" customFormat="1" x14ac:dyDescent="0.2">
      <c r="A419" s="10"/>
      <c r="B419" s="10"/>
      <c r="C419" s="10"/>
      <c r="D419" s="10"/>
      <c r="E419" s="10"/>
      <c r="F419" s="10"/>
      <c r="H419" s="10"/>
      <c r="J419" s="10"/>
      <c r="K419" s="10"/>
      <c r="L419" s="10"/>
      <c r="M419" s="10"/>
      <c r="N419" s="23"/>
      <c r="O419" s="10"/>
      <c r="P419" s="10"/>
      <c r="Q419" s="10"/>
      <c r="R419" s="10"/>
      <c r="S419" s="10"/>
      <c r="T419" s="10"/>
      <c r="U419" s="10"/>
      <c r="V419" s="10"/>
      <c r="W419" s="10"/>
      <c r="X419" s="26"/>
    </row>
    <row r="420" spans="1:24" s="21" customFormat="1" x14ac:dyDescent="0.2">
      <c r="A420" s="10"/>
      <c r="B420" s="10"/>
      <c r="C420" s="10"/>
      <c r="D420" s="10"/>
      <c r="E420" s="10"/>
      <c r="F420" s="10"/>
      <c r="H420" s="10"/>
      <c r="J420" s="10"/>
      <c r="K420" s="10"/>
      <c r="L420" s="10"/>
      <c r="M420" s="10"/>
      <c r="N420" s="23"/>
      <c r="O420" s="10"/>
      <c r="P420" s="10"/>
      <c r="Q420" s="10"/>
      <c r="R420" s="10"/>
      <c r="S420" s="10"/>
      <c r="T420" s="10"/>
      <c r="U420" s="10"/>
      <c r="V420" s="10"/>
      <c r="W420" s="10"/>
      <c r="X420" s="26"/>
    </row>
    <row r="421" spans="1:24" s="21" customFormat="1" x14ac:dyDescent="0.2">
      <c r="A421" s="10"/>
      <c r="B421" s="10"/>
      <c r="C421" s="10"/>
      <c r="D421" s="10"/>
      <c r="E421" s="10"/>
      <c r="F421" s="10"/>
      <c r="H421" s="10"/>
      <c r="J421" s="10"/>
      <c r="K421" s="10"/>
      <c r="L421" s="10"/>
      <c r="M421" s="10"/>
      <c r="N421" s="23"/>
      <c r="O421" s="10"/>
      <c r="P421" s="10"/>
      <c r="Q421" s="10"/>
      <c r="R421" s="10"/>
      <c r="S421" s="10"/>
      <c r="T421" s="10"/>
      <c r="U421" s="10"/>
      <c r="V421" s="10"/>
      <c r="W421" s="10"/>
      <c r="X421" s="26"/>
    </row>
    <row r="422" spans="1:24" s="21" customFormat="1" x14ac:dyDescent="0.2">
      <c r="A422" s="10"/>
      <c r="B422" s="10"/>
      <c r="C422" s="10"/>
      <c r="D422" s="10"/>
      <c r="E422" s="10"/>
      <c r="F422" s="10"/>
      <c r="H422" s="10"/>
      <c r="J422" s="10"/>
      <c r="K422" s="10"/>
      <c r="L422" s="10"/>
      <c r="M422" s="10"/>
      <c r="N422" s="23"/>
      <c r="O422" s="10"/>
      <c r="P422" s="10"/>
      <c r="Q422" s="10"/>
      <c r="R422" s="10"/>
      <c r="S422" s="10"/>
      <c r="T422" s="10"/>
      <c r="U422" s="10"/>
      <c r="V422" s="10"/>
      <c r="W422" s="10"/>
      <c r="X422" s="26"/>
    </row>
    <row r="423" spans="1:24" s="21" customFormat="1" x14ac:dyDescent="0.2">
      <c r="A423" s="10"/>
      <c r="B423" s="10"/>
      <c r="C423" s="10"/>
      <c r="D423" s="10"/>
      <c r="E423" s="10"/>
      <c r="F423" s="10"/>
      <c r="H423" s="10"/>
      <c r="J423" s="10"/>
      <c r="K423" s="10"/>
      <c r="L423" s="10"/>
      <c r="M423" s="10"/>
      <c r="N423" s="23"/>
      <c r="O423" s="10"/>
      <c r="P423" s="10"/>
      <c r="Q423" s="10"/>
      <c r="R423" s="10"/>
      <c r="S423" s="10"/>
      <c r="T423" s="10"/>
      <c r="U423" s="10"/>
      <c r="V423" s="10"/>
      <c r="W423" s="10"/>
      <c r="X423" s="26"/>
    </row>
    <row r="424" spans="1:24" s="21" customFormat="1" x14ac:dyDescent="0.2">
      <c r="A424" s="10"/>
      <c r="B424" s="10"/>
      <c r="C424" s="10"/>
      <c r="D424" s="10"/>
      <c r="E424" s="10"/>
      <c r="F424" s="10"/>
      <c r="H424" s="10"/>
      <c r="J424" s="10"/>
      <c r="K424" s="10"/>
      <c r="L424" s="10"/>
      <c r="M424" s="10"/>
      <c r="N424" s="23"/>
      <c r="O424" s="10"/>
      <c r="P424" s="10"/>
      <c r="Q424" s="10"/>
      <c r="R424" s="10"/>
      <c r="S424" s="10"/>
      <c r="T424" s="10"/>
      <c r="U424" s="10"/>
      <c r="V424" s="10"/>
      <c r="W424" s="10"/>
      <c r="X424" s="26"/>
    </row>
    <row r="425" spans="1:24" s="21" customFormat="1" x14ac:dyDescent="0.2">
      <c r="A425" s="10"/>
      <c r="B425" s="10"/>
      <c r="C425" s="10"/>
      <c r="D425" s="10"/>
      <c r="E425" s="10"/>
      <c r="F425" s="10"/>
      <c r="H425" s="10"/>
      <c r="J425" s="10"/>
      <c r="K425" s="10"/>
      <c r="L425" s="10"/>
      <c r="M425" s="10"/>
      <c r="N425" s="23"/>
      <c r="O425" s="10"/>
      <c r="P425" s="10"/>
      <c r="Q425" s="10"/>
      <c r="R425" s="10"/>
      <c r="S425" s="10"/>
      <c r="T425" s="10"/>
      <c r="U425" s="10"/>
      <c r="V425" s="10"/>
      <c r="W425" s="10"/>
      <c r="X425" s="26"/>
    </row>
    <row r="426" spans="1:24" s="21" customFormat="1" x14ac:dyDescent="0.2">
      <c r="A426" s="10"/>
      <c r="B426" s="10"/>
      <c r="C426" s="10"/>
      <c r="D426" s="10"/>
      <c r="E426" s="10"/>
      <c r="F426" s="10"/>
      <c r="H426" s="10"/>
      <c r="J426" s="10"/>
      <c r="K426" s="10"/>
      <c r="L426" s="10"/>
      <c r="M426" s="10"/>
      <c r="N426" s="23"/>
      <c r="O426" s="10"/>
      <c r="P426" s="10"/>
      <c r="Q426" s="10"/>
      <c r="R426" s="10"/>
      <c r="S426" s="10"/>
      <c r="T426" s="10"/>
      <c r="U426" s="10"/>
      <c r="V426" s="10"/>
      <c r="W426" s="10"/>
      <c r="X426" s="26"/>
    </row>
    <row r="427" spans="1:24" s="21" customFormat="1" x14ac:dyDescent="0.2">
      <c r="A427" s="10"/>
      <c r="B427" s="10"/>
      <c r="C427" s="10"/>
      <c r="D427" s="10"/>
      <c r="E427" s="10"/>
      <c r="F427" s="10"/>
      <c r="H427" s="10"/>
      <c r="J427" s="10"/>
      <c r="K427" s="10"/>
      <c r="L427" s="10"/>
      <c r="M427" s="10"/>
      <c r="N427" s="23"/>
      <c r="O427" s="10"/>
      <c r="P427" s="10"/>
      <c r="Q427" s="10"/>
      <c r="R427" s="10"/>
      <c r="S427" s="10"/>
      <c r="T427" s="10"/>
      <c r="U427" s="10"/>
      <c r="V427" s="10"/>
      <c r="W427" s="10"/>
      <c r="X427" s="26"/>
    </row>
    <row r="428" spans="1:24" s="21" customFormat="1" x14ac:dyDescent="0.2">
      <c r="A428" s="10"/>
      <c r="B428" s="10"/>
      <c r="C428" s="10"/>
      <c r="D428" s="10"/>
      <c r="E428" s="10"/>
      <c r="F428" s="10"/>
      <c r="H428" s="10"/>
      <c r="J428" s="10"/>
      <c r="K428" s="10"/>
      <c r="L428" s="10"/>
      <c r="M428" s="10"/>
      <c r="N428" s="23"/>
      <c r="O428" s="10"/>
      <c r="P428" s="10"/>
      <c r="Q428" s="10"/>
      <c r="R428" s="10"/>
      <c r="S428" s="10"/>
      <c r="T428" s="10"/>
      <c r="U428" s="10"/>
      <c r="V428" s="10"/>
      <c r="W428" s="10"/>
      <c r="X428" s="26"/>
    </row>
    <row r="429" spans="1:24" s="21" customFormat="1" x14ac:dyDescent="0.2">
      <c r="A429" s="10"/>
      <c r="B429" s="10"/>
      <c r="C429" s="10"/>
      <c r="D429" s="10"/>
      <c r="E429" s="10"/>
      <c r="F429" s="10"/>
      <c r="H429" s="10"/>
      <c r="J429" s="10"/>
      <c r="K429" s="10"/>
      <c r="L429" s="10"/>
      <c r="M429" s="10"/>
      <c r="N429" s="23"/>
      <c r="O429" s="10"/>
      <c r="P429" s="10"/>
      <c r="Q429" s="10"/>
      <c r="R429" s="10"/>
      <c r="S429" s="10"/>
      <c r="T429" s="10"/>
      <c r="U429" s="10"/>
      <c r="V429" s="10"/>
      <c r="W429" s="10"/>
      <c r="X429" s="26"/>
    </row>
    <row r="430" spans="1:24" s="21" customFormat="1" x14ac:dyDescent="0.2">
      <c r="A430" s="10"/>
      <c r="B430" s="10"/>
      <c r="C430" s="10"/>
      <c r="D430" s="10"/>
      <c r="E430" s="10"/>
      <c r="F430" s="10"/>
      <c r="H430" s="10"/>
      <c r="J430" s="10"/>
      <c r="K430" s="10"/>
      <c r="L430" s="10"/>
      <c r="M430" s="10"/>
      <c r="N430" s="23"/>
      <c r="O430" s="10"/>
      <c r="P430" s="10"/>
      <c r="Q430" s="10"/>
      <c r="R430" s="10"/>
      <c r="S430" s="10"/>
      <c r="T430" s="10"/>
      <c r="U430" s="10"/>
      <c r="V430" s="10"/>
      <c r="W430" s="10"/>
      <c r="X430" s="26"/>
    </row>
    <row r="431" spans="1:24" s="21" customFormat="1" x14ac:dyDescent="0.2">
      <c r="A431" s="10"/>
      <c r="B431" s="10"/>
      <c r="C431" s="10"/>
      <c r="D431" s="10"/>
      <c r="E431" s="10"/>
      <c r="F431" s="10"/>
      <c r="H431" s="10"/>
      <c r="J431" s="10"/>
      <c r="K431" s="10"/>
      <c r="L431" s="10"/>
      <c r="M431" s="10"/>
      <c r="N431" s="23"/>
      <c r="O431" s="10"/>
      <c r="P431" s="10"/>
      <c r="Q431" s="10"/>
      <c r="R431" s="10"/>
      <c r="S431" s="10"/>
      <c r="T431" s="10"/>
      <c r="U431" s="10"/>
      <c r="V431" s="10"/>
      <c r="W431" s="10"/>
      <c r="X431" s="26"/>
    </row>
    <row r="432" spans="1:24" s="21" customFormat="1" x14ac:dyDescent="0.2">
      <c r="A432" s="10"/>
      <c r="B432" s="10"/>
      <c r="C432" s="10"/>
      <c r="D432" s="10"/>
      <c r="E432" s="10"/>
      <c r="F432" s="10"/>
      <c r="H432" s="10"/>
      <c r="J432" s="10"/>
      <c r="K432" s="10"/>
      <c r="L432" s="10"/>
      <c r="M432" s="10"/>
      <c r="N432" s="23"/>
      <c r="O432" s="10"/>
      <c r="P432" s="10"/>
      <c r="Q432" s="10"/>
      <c r="R432" s="10"/>
      <c r="S432" s="10"/>
      <c r="T432" s="10"/>
      <c r="U432" s="10"/>
      <c r="V432" s="10"/>
      <c r="W432" s="10"/>
      <c r="X432" s="26"/>
    </row>
    <row r="433" spans="1:24" s="21" customFormat="1" x14ac:dyDescent="0.2">
      <c r="A433" s="10"/>
      <c r="B433" s="10"/>
      <c r="C433" s="10"/>
      <c r="D433" s="10"/>
      <c r="E433" s="10"/>
      <c r="F433" s="10"/>
      <c r="H433" s="10"/>
      <c r="J433" s="10"/>
      <c r="K433" s="10"/>
      <c r="L433" s="10"/>
      <c r="M433" s="10"/>
      <c r="N433" s="23"/>
      <c r="O433" s="10"/>
      <c r="P433" s="10"/>
      <c r="Q433" s="10"/>
      <c r="R433" s="10"/>
      <c r="S433" s="10"/>
      <c r="T433" s="10"/>
      <c r="U433" s="10"/>
      <c r="V433" s="10"/>
      <c r="W433" s="10"/>
      <c r="X433" s="26"/>
    </row>
    <row r="434" spans="1:24" s="21" customFormat="1" x14ac:dyDescent="0.2">
      <c r="A434" s="10"/>
      <c r="B434" s="10"/>
      <c r="C434" s="10"/>
      <c r="D434" s="10"/>
      <c r="E434" s="10"/>
      <c r="F434" s="10"/>
      <c r="H434" s="10"/>
      <c r="J434" s="10"/>
      <c r="K434" s="10"/>
      <c r="L434" s="10"/>
      <c r="M434" s="10"/>
      <c r="N434" s="23"/>
      <c r="O434" s="10"/>
      <c r="P434" s="10"/>
      <c r="Q434" s="10"/>
      <c r="R434" s="10"/>
      <c r="S434" s="10"/>
      <c r="T434" s="10"/>
      <c r="U434" s="10"/>
      <c r="V434" s="10"/>
      <c r="W434" s="10"/>
      <c r="X434" s="26"/>
    </row>
    <row r="435" spans="1:24" s="21" customFormat="1" x14ac:dyDescent="0.2">
      <c r="A435" s="10"/>
      <c r="B435" s="10"/>
      <c r="C435" s="10"/>
      <c r="D435" s="10"/>
      <c r="E435" s="10"/>
      <c r="F435" s="10"/>
      <c r="H435" s="10"/>
      <c r="J435" s="10"/>
      <c r="K435" s="10"/>
      <c r="L435" s="10"/>
      <c r="M435" s="10"/>
      <c r="N435" s="23"/>
      <c r="O435" s="10"/>
      <c r="P435" s="10"/>
      <c r="Q435" s="10"/>
      <c r="R435" s="10"/>
      <c r="S435" s="10"/>
      <c r="T435" s="10"/>
      <c r="U435" s="10"/>
      <c r="V435" s="10"/>
      <c r="W435" s="10"/>
      <c r="X435" s="26"/>
    </row>
    <row r="436" spans="1:24" s="21" customFormat="1" x14ac:dyDescent="0.2">
      <c r="A436" s="10"/>
      <c r="B436" s="10"/>
      <c r="C436" s="10"/>
      <c r="D436" s="10"/>
      <c r="E436" s="10"/>
      <c r="F436" s="10"/>
      <c r="H436" s="10"/>
      <c r="J436" s="10"/>
      <c r="K436" s="10"/>
      <c r="L436" s="10"/>
      <c r="M436" s="10"/>
      <c r="N436" s="23"/>
      <c r="O436" s="10"/>
      <c r="P436" s="10"/>
      <c r="Q436" s="10"/>
      <c r="R436" s="10"/>
      <c r="S436" s="10"/>
      <c r="T436" s="10"/>
      <c r="U436" s="10"/>
      <c r="V436" s="10"/>
      <c r="W436" s="10"/>
      <c r="X436" s="26"/>
    </row>
    <row r="437" spans="1:24" s="21" customFormat="1" x14ac:dyDescent="0.2">
      <c r="A437" s="10"/>
      <c r="B437" s="10"/>
      <c r="C437" s="10"/>
      <c r="D437" s="10"/>
      <c r="E437" s="10"/>
      <c r="F437" s="10"/>
      <c r="H437" s="10"/>
      <c r="J437" s="10"/>
      <c r="K437" s="10"/>
      <c r="L437" s="10"/>
      <c r="M437" s="10"/>
      <c r="N437" s="23"/>
      <c r="O437" s="10"/>
      <c r="P437" s="10"/>
      <c r="Q437" s="10"/>
      <c r="R437" s="10"/>
      <c r="S437" s="10"/>
      <c r="T437" s="10"/>
      <c r="U437" s="10"/>
      <c r="V437" s="10"/>
      <c r="W437" s="10"/>
      <c r="X437" s="26"/>
    </row>
    <row r="438" spans="1:24" s="21" customFormat="1" x14ac:dyDescent="0.2">
      <c r="A438" s="10"/>
      <c r="B438" s="10"/>
      <c r="C438" s="10"/>
      <c r="D438" s="10"/>
      <c r="E438" s="10"/>
      <c r="F438" s="10"/>
      <c r="H438" s="10"/>
      <c r="J438" s="10"/>
      <c r="K438" s="10"/>
      <c r="L438" s="10"/>
      <c r="M438" s="10"/>
      <c r="N438" s="23"/>
      <c r="O438" s="10"/>
      <c r="P438" s="10"/>
      <c r="Q438" s="10"/>
      <c r="R438" s="10"/>
      <c r="S438" s="10"/>
      <c r="T438" s="10"/>
      <c r="U438" s="10"/>
      <c r="V438" s="10"/>
      <c r="W438" s="10"/>
      <c r="X438" s="26"/>
    </row>
    <row r="439" spans="1:24" s="21" customFormat="1" x14ac:dyDescent="0.2">
      <c r="A439" s="10"/>
      <c r="B439" s="10"/>
      <c r="C439" s="10"/>
      <c r="D439" s="10"/>
      <c r="E439" s="10"/>
      <c r="F439" s="10"/>
      <c r="H439" s="10"/>
      <c r="J439" s="10"/>
      <c r="K439" s="10"/>
      <c r="L439" s="10"/>
      <c r="M439" s="10"/>
      <c r="N439" s="23"/>
      <c r="O439" s="10"/>
      <c r="P439" s="10"/>
      <c r="Q439" s="10"/>
      <c r="R439" s="10"/>
      <c r="S439" s="10"/>
      <c r="T439" s="10"/>
      <c r="U439" s="10"/>
      <c r="V439" s="10"/>
      <c r="W439" s="10"/>
      <c r="X439" s="26"/>
    </row>
    <row r="440" spans="1:24" s="21" customFormat="1" x14ac:dyDescent="0.2">
      <c r="A440" s="10"/>
      <c r="B440" s="10"/>
      <c r="C440" s="10"/>
      <c r="D440" s="10"/>
      <c r="E440" s="10"/>
      <c r="F440" s="10"/>
      <c r="H440" s="10"/>
      <c r="J440" s="10"/>
      <c r="K440" s="10"/>
      <c r="L440" s="10"/>
      <c r="M440" s="10"/>
      <c r="N440" s="23"/>
      <c r="O440" s="10"/>
      <c r="P440" s="10"/>
      <c r="Q440" s="10"/>
      <c r="R440" s="10"/>
      <c r="S440" s="10"/>
      <c r="T440" s="10"/>
      <c r="U440" s="10"/>
      <c r="V440" s="10"/>
      <c r="W440" s="10"/>
      <c r="X440" s="26"/>
    </row>
    <row r="441" spans="1:24" s="21" customFormat="1" x14ac:dyDescent="0.2">
      <c r="A441" s="10"/>
      <c r="B441" s="10"/>
      <c r="C441" s="10"/>
      <c r="D441" s="10"/>
      <c r="E441" s="10"/>
      <c r="F441" s="10"/>
      <c r="H441" s="10"/>
      <c r="J441" s="10"/>
      <c r="K441" s="10"/>
      <c r="L441" s="10"/>
      <c r="M441" s="10"/>
      <c r="N441" s="23"/>
      <c r="O441" s="10"/>
      <c r="P441" s="10"/>
      <c r="Q441" s="10"/>
      <c r="R441" s="10"/>
      <c r="S441" s="10"/>
      <c r="T441" s="10"/>
      <c r="U441" s="10"/>
      <c r="V441" s="10"/>
      <c r="W441" s="10"/>
      <c r="X441" s="26"/>
    </row>
    <row r="442" spans="1:24" s="21" customFormat="1" x14ac:dyDescent="0.2">
      <c r="A442" s="10"/>
      <c r="B442" s="10"/>
      <c r="C442" s="10"/>
      <c r="D442" s="10"/>
      <c r="E442" s="10"/>
      <c r="F442" s="10"/>
      <c r="H442" s="10"/>
      <c r="J442" s="10"/>
      <c r="K442" s="10"/>
      <c r="L442" s="10"/>
      <c r="M442" s="10"/>
      <c r="N442" s="23"/>
      <c r="O442" s="10"/>
      <c r="P442" s="10"/>
      <c r="Q442" s="10"/>
      <c r="R442" s="10"/>
      <c r="S442" s="10"/>
      <c r="T442" s="10"/>
      <c r="U442" s="10"/>
      <c r="V442" s="10"/>
      <c r="W442" s="10"/>
      <c r="X442" s="26"/>
    </row>
    <row r="443" spans="1:24" s="21" customFormat="1" x14ac:dyDescent="0.2">
      <c r="A443" s="10"/>
      <c r="B443" s="10"/>
      <c r="C443" s="10"/>
      <c r="D443" s="10"/>
      <c r="E443" s="10"/>
      <c r="F443" s="10"/>
      <c r="H443" s="10"/>
      <c r="J443" s="10"/>
      <c r="K443" s="10"/>
      <c r="L443" s="10"/>
      <c r="M443" s="10"/>
      <c r="N443" s="23"/>
      <c r="O443" s="10"/>
      <c r="P443" s="10"/>
      <c r="Q443" s="10"/>
      <c r="R443" s="10"/>
      <c r="S443" s="10"/>
      <c r="T443" s="10"/>
      <c r="U443" s="10"/>
      <c r="V443" s="10"/>
      <c r="W443" s="10"/>
      <c r="X443" s="26"/>
    </row>
    <row r="444" spans="1:24" s="21" customFormat="1" x14ac:dyDescent="0.2">
      <c r="A444" s="10"/>
      <c r="B444" s="10"/>
      <c r="C444" s="10"/>
      <c r="D444" s="10"/>
      <c r="E444" s="10"/>
      <c r="F444" s="10"/>
      <c r="H444" s="10"/>
      <c r="J444" s="10"/>
      <c r="K444" s="10"/>
      <c r="L444" s="10"/>
      <c r="M444" s="10"/>
      <c r="N444" s="23"/>
      <c r="O444" s="10"/>
      <c r="P444" s="10"/>
      <c r="Q444" s="10"/>
      <c r="R444" s="10"/>
      <c r="S444" s="10"/>
      <c r="T444" s="10"/>
      <c r="U444" s="10"/>
      <c r="V444" s="10"/>
      <c r="W444" s="10"/>
      <c r="X444" s="26"/>
    </row>
    <row r="445" spans="1:24" s="21" customFormat="1" x14ac:dyDescent="0.2">
      <c r="A445" s="10"/>
      <c r="B445" s="10"/>
      <c r="C445" s="10"/>
      <c r="D445" s="10"/>
      <c r="E445" s="10"/>
      <c r="F445" s="10"/>
      <c r="H445" s="10"/>
      <c r="J445" s="10"/>
      <c r="K445" s="10"/>
      <c r="L445" s="10"/>
      <c r="M445" s="10"/>
      <c r="N445" s="23"/>
      <c r="O445" s="10"/>
      <c r="P445" s="10"/>
      <c r="Q445" s="10"/>
      <c r="R445" s="10"/>
      <c r="S445" s="10"/>
      <c r="T445" s="10"/>
      <c r="U445" s="10"/>
      <c r="V445" s="10"/>
      <c r="W445" s="10"/>
      <c r="X445" s="26"/>
    </row>
    <row r="446" spans="1:24" s="21" customFormat="1" x14ac:dyDescent="0.2">
      <c r="A446" s="10"/>
      <c r="B446" s="10"/>
      <c r="C446" s="10"/>
      <c r="D446" s="10"/>
      <c r="E446" s="10"/>
      <c r="F446" s="10"/>
      <c r="H446" s="10"/>
      <c r="J446" s="10"/>
      <c r="K446" s="10"/>
      <c r="L446" s="10"/>
      <c r="M446" s="10"/>
      <c r="N446" s="23"/>
      <c r="O446" s="10"/>
      <c r="P446" s="10"/>
      <c r="Q446" s="10"/>
      <c r="R446" s="10"/>
      <c r="S446" s="10"/>
      <c r="T446" s="10"/>
      <c r="U446" s="10"/>
      <c r="V446" s="10"/>
      <c r="W446" s="10"/>
      <c r="X446" s="26"/>
    </row>
    <row r="447" spans="1:24" s="21" customFormat="1" x14ac:dyDescent="0.2">
      <c r="A447" s="10"/>
      <c r="B447" s="10"/>
      <c r="C447" s="10"/>
      <c r="D447" s="10"/>
      <c r="E447" s="10"/>
      <c r="F447" s="10"/>
      <c r="H447" s="10"/>
      <c r="J447" s="10"/>
      <c r="K447" s="10"/>
      <c r="L447" s="10"/>
      <c r="M447" s="10"/>
      <c r="N447" s="23"/>
      <c r="O447" s="10"/>
      <c r="P447" s="10"/>
      <c r="Q447" s="10"/>
      <c r="R447" s="10"/>
      <c r="S447" s="10"/>
      <c r="T447" s="10"/>
      <c r="U447" s="10"/>
      <c r="V447" s="10"/>
      <c r="W447" s="10"/>
      <c r="X447" s="26"/>
    </row>
    <row r="448" spans="1:24" s="21" customFormat="1" x14ac:dyDescent="0.2">
      <c r="A448" s="10"/>
      <c r="B448" s="10"/>
      <c r="C448" s="10"/>
      <c r="D448" s="10"/>
      <c r="E448" s="10"/>
      <c r="F448" s="10"/>
      <c r="H448" s="10"/>
      <c r="J448" s="10"/>
      <c r="K448" s="10"/>
      <c r="L448" s="10"/>
      <c r="M448" s="10"/>
      <c r="N448" s="23"/>
      <c r="O448" s="10"/>
      <c r="P448" s="10"/>
      <c r="Q448" s="10"/>
      <c r="R448" s="10"/>
      <c r="S448" s="10"/>
      <c r="T448" s="10"/>
      <c r="U448" s="10"/>
      <c r="V448" s="10"/>
      <c r="W448" s="10"/>
      <c r="X448" s="26"/>
    </row>
    <row r="449" spans="1:24" s="21" customFormat="1" x14ac:dyDescent="0.2">
      <c r="A449" s="10"/>
      <c r="B449" s="10"/>
      <c r="C449" s="10"/>
      <c r="D449" s="10"/>
      <c r="E449" s="10"/>
      <c r="F449" s="10"/>
      <c r="H449" s="10"/>
      <c r="J449" s="10"/>
      <c r="K449" s="10"/>
      <c r="L449" s="10"/>
      <c r="M449" s="10"/>
      <c r="N449" s="23"/>
      <c r="O449" s="10"/>
      <c r="P449" s="10"/>
      <c r="Q449" s="10"/>
      <c r="R449" s="10"/>
      <c r="S449" s="10"/>
      <c r="T449" s="10"/>
      <c r="U449" s="10"/>
      <c r="V449" s="10"/>
      <c r="W449" s="10"/>
      <c r="X449" s="26"/>
    </row>
    <row r="450" spans="1:24" s="21" customFormat="1" x14ac:dyDescent="0.2">
      <c r="A450" s="10"/>
      <c r="B450" s="10"/>
      <c r="C450" s="10"/>
      <c r="D450" s="10"/>
      <c r="E450" s="10"/>
      <c r="F450" s="10"/>
      <c r="H450" s="10"/>
      <c r="J450" s="10"/>
      <c r="K450" s="10"/>
      <c r="L450" s="10"/>
      <c r="M450" s="10"/>
      <c r="N450" s="23"/>
      <c r="O450" s="10"/>
      <c r="P450" s="10"/>
      <c r="Q450" s="10"/>
      <c r="R450" s="10"/>
      <c r="S450" s="10"/>
      <c r="T450" s="10"/>
      <c r="U450" s="10"/>
      <c r="V450" s="10"/>
      <c r="W450" s="10"/>
      <c r="X450" s="26"/>
    </row>
    <row r="451" spans="1:24" s="21" customFormat="1" x14ac:dyDescent="0.2">
      <c r="A451" s="10"/>
      <c r="B451" s="10"/>
      <c r="C451" s="10"/>
      <c r="D451" s="10"/>
      <c r="E451" s="10"/>
      <c r="F451" s="10"/>
      <c r="H451" s="10"/>
      <c r="J451" s="10"/>
      <c r="K451" s="10"/>
      <c r="L451" s="10"/>
      <c r="M451" s="10"/>
      <c r="N451" s="23"/>
      <c r="O451" s="10"/>
      <c r="P451" s="10"/>
      <c r="Q451" s="10"/>
      <c r="R451" s="10"/>
      <c r="S451" s="10"/>
      <c r="T451" s="10"/>
      <c r="U451" s="10"/>
      <c r="V451" s="10"/>
      <c r="W451" s="10"/>
      <c r="X451" s="26"/>
    </row>
    <row r="452" spans="1:24" s="21" customFormat="1" x14ac:dyDescent="0.2">
      <c r="A452" s="10"/>
      <c r="B452" s="10"/>
      <c r="C452" s="10"/>
      <c r="D452" s="10"/>
      <c r="E452" s="10"/>
      <c r="F452" s="10"/>
      <c r="H452" s="10"/>
      <c r="J452" s="10"/>
      <c r="K452" s="10"/>
      <c r="L452" s="10"/>
      <c r="M452" s="10"/>
      <c r="N452" s="23"/>
      <c r="O452" s="10"/>
      <c r="P452" s="10"/>
      <c r="Q452" s="10"/>
      <c r="R452" s="10"/>
      <c r="S452" s="10"/>
      <c r="T452" s="10"/>
      <c r="U452" s="10"/>
      <c r="V452" s="10"/>
      <c r="W452" s="10"/>
      <c r="X452" s="26"/>
    </row>
    <row r="453" spans="1:24" s="21" customFormat="1" x14ac:dyDescent="0.2">
      <c r="A453" s="10"/>
      <c r="B453" s="10"/>
      <c r="C453" s="10"/>
      <c r="D453" s="10"/>
      <c r="E453" s="10"/>
      <c r="F453" s="10"/>
      <c r="H453" s="10"/>
      <c r="J453" s="10"/>
      <c r="K453" s="10"/>
      <c r="L453" s="10"/>
      <c r="M453" s="10"/>
      <c r="N453" s="23"/>
      <c r="O453" s="10"/>
      <c r="P453" s="10"/>
      <c r="Q453" s="10"/>
      <c r="R453" s="10"/>
      <c r="S453" s="10"/>
      <c r="T453" s="10"/>
      <c r="U453" s="10"/>
      <c r="V453" s="10"/>
      <c r="W453" s="10"/>
      <c r="X453" s="26"/>
    </row>
    <row r="454" spans="1:24" s="21" customFormat="1" x14ac:dyDescent="0.2">
      <c r="A454" s="10"/>
      <c r="B454" s="10"/>
      <c r="C454" s="10"/>
      <c r="D454" s="10"/>
      <c r="E454" s="10"/>
      <c r="F454" s="10"/>
      <c r="H454" s="10"/>
      <c r="J454" s="10"/>
      <c r="K454" s="10"/>
      <c r="L454" s="10"/>
      <c r="M454" s="10"/>
      <c r="N454" s="23"/>
      <c r="O454" s="10"/>
      <c r="P454" s="10"/>
      <c r="Q454" s="10"/>
      <c r="R454" s="10"/>
      <c r="S454" s="10"/>
      <c r="T454" s="10"/>
      <c r="U454" s="10"/>
      <c r="V454" s="10"/>
      <c r="W454" s="10"/>
      <c r="X454" s="26"/>
    </row>
    <row r="455" spans="1:24" s="21" customFormat="1" x14ac:dyDescent="0.2">
      <c r="A455" s="10"/>
      <c r="B455" s="10"/>
      <c r="C455" s="10"/>
      <c r="D455" s="10"/>
      <c r="E455" s="10"/>
      <c r="F455" s="10"/>
      <c r="H455" s="10"/>
      <c r="J455" s="10"/>
      <c r="K455" s="10"/>
      <c r="L455" s="10"/>
      <c r="M455" s="10"/>
      <c r="N455" s="23"/>
      <c r="O455" s="10"/>
      <c r="P455" s="10"/>
      <c r="Q455" s="10"/>
      <c r="R455" s="10"/>
      <c r="S455" s="10"/>
      <c r="T455" s="10"/>
      <c r="U455" s="10"/>
      <c r="V455" s="10"/>
      <c r="W455" s="10"/>
      <c r="X455" s="26"/>
    </row>
    <row r="456" spans="1:24" s="21" customFormat="1" x14ac:dyDescent="0.2">
      <c r="A456" s="10"/>
      <c r="B456" s="10"/>
      <c r="C456" s="10"/>
      <c r="D456" s="10"/>
      <c r="E456" s="10"/>
      <c r="F456" s="10"/>
      <c r="H456" s="10"/>
      <c r="J456" s="10"/>
      <c r="K456" s="10"/>
      <c r="L456" s="10"/>
      <c r="M456" s="10"/>
      <c r="N456" s="23"/>
      <c r="O456" s="10"/>
      <c r="P456" s="10"/>
      <c r="Q456" s="10"/>
      <c r="R456" s="10"/>
      <c r="S456" s="10"/>
      <c r="T456" s="10"/>
      <c r="U456" s="10"/>
      <c r="V456" s="10"/>
      <c r="W456" s="10"/>
      <c r="X456" s="26"/>
    </row>
    <row r="457" spans="1:24" s="21" customFormat="1" x14ac:dyDescent="0.2">
      <c r="A457" s="10"/>
      <c r="B457" s="10"/>
      <c r="C457" s="10"/>
      <c r="D457" s="10"/>
      <c r="E457" s="10"/>
      <c r="F457" s="10"/>
      <c r="H457" s="10"/>
      <c r="J457" s="10"/>
      <c r="K457" s="10"/>
      <c r="L457" s="10"/>
      <c r="M457" s="10"/>
      <c r="N457" s="23"/>
      <c r="O457" s="10"/>
      <c r="P457" s="10"/>
      <c r="Q457" s="10"/>
      <c r="R457" s="10"/>
      <c r="S457" s="10"/>
      <c r="T457" s="10"/>
      <c r="U457" s="10"/>
      <c r="V457" s="10"/>
      <c r="W457" s="10"/>
      <c r="X457" s="26"/>
    </row>
    <row r="458" spans="1:24" s="21" customFormat="1" x14ac:dyDescent="0.2">
      <c r="A458" s="10"/>
      <c r="B458" s="10"/>
      <c r="C458" s="10"/>
      <c r="D458" s="10"/>
      <c r="E458" s="10"/>
      <c r="F458" s="10"/>
      <c r="H458" s="10"/>
      <c r="J458" s="10"/>
      <c r="K458" s="10"/>
      <c r="L458" s="10"/>
      <c r="M458" s="10"/>
      <c r="N458" s="23"/>
      <c r="O458" s="10"/>
      <c r="P458" s="10"/>
      <c r="Q458" s="10"/>
      <c r="R458" s="10"/>
      <c r="S458" s="10"/>
      <c r="T458" s="10"/>
      <c r="U458" s="10"/>
      <c r="V458" s="10"/>
      <c r="W458" s="10"/>
      <c r="X458" s="26"/>
    </row>
    <row r="459" spans="1:24" s="21" customFormat="1" x14ac:dyDescent="0.2">
      <c r="A459" s="10"/>
      <c r="B459" s="10"/>
      <c r="C459" s="10"/>
      <c r="D459" s="10"/>
      <c r="E459" s="10"/>
      <c r="F459" s="10"/>
      <c r="H459" s="10"/>
      <c r="J459" s="10"/>
      <c r="K459" s="10"/>
      <c r="L459" s="10"/>
      <c r="M459" s="10"/>
      <c r="N459" s="23"/>
      <c r="O459" s="10"/>
      <c r="P459" s="10"/>
      <c r="Q459" s="10"/>
      <c r="R459" s="10"/>
      <c r="S459" s="10"/>
      <c r="T459" s="10"/>
      <c r="U459" s="10"/>
      <c r="V459" s="10"/>
      <c r="W459" s="10"/>
      <c r="X459" s="26"/>
    </row>
    <row r="460" spans="1:24" s="21" customFormat="1" x14ac:dyDescent="0.2">
      <c r="A460" s="10"/>
      <c r="B460" s="10"/>
      <c r="C460" s="10"/>
      <c r="D460" s="10"/>
      <c r="E460" s="10"/>
      <c r="F460" s="10"/>
      <c r="H460" s="10"/>
      <c r="J460" s="10"/>
      <c r="K460" s="10"/>
      <c r="L460" s="10"/>
      <c r="M460" s="10"/>
      <c r="N460" s="23"/>
      <c r="O460" s="10"/>
      <c r="P460" s="10"/>
      <c r="Q460" s="10"/>
      <c r="R460" s="10"/>
      <c r="S460" s="10"/>
      <c r="T460" s="10"/>
      <c r="U460" s="10"/>
      <c r="V460" s="10"/>
      <c r="W460" s="10"/>
      <c r="X460" s="26"/>
    </row>
    <row r="461" spans="1:24" s="21" customFormat="1" x14ac:dyDescent="0.2">
      <c r="A461" s="10"/>
      <c r="B461" s="10"/>
      <c r="C461" s="10"/>
      <c r="D461" s="10"/>
      <c r="E461" s="10"/>
      <c r="F461" s="10"/>
      <c r="H461" s="10"/>
      <c r="J461" s="10"/>
      <c r="K461" s="10"/>
      <c r="L461" s="10"/>
      <c r="M461" s="10"/>
      <c r="N461" s="23"/>
      <c r="O461" s="10"/>
      <c r="P461" s="10"/>
      <c r="Q461" s="10"/>
      <c r="R461" s="10"/>
      <c r="S461" s="10"/>
      <c r="T461" s="10"/>
      <c r="U461" s="10"/>
      <c r="V461" s="10"/>
      <c r="W461" s="10"/>
      <c r="X461" s="26"/>
    </row>
    <row r="462" spans="1:24" s="21" customFormat="1" x14ac:dyDescent="0.2">
      <c r="A462" s="10"/>
      <c r="B462" s="10"/>
      <c r="C462" s="10"/>
      <c r="D462" s="10"/>
      <c r="E462" s="10"/>
      <c r="F462" s="10"/>
      <c r="H462" s="10"/>
      <c r="J462" s="10"/>
      <c r="K462" s="10"/>
      <c r="L462" s="10"/>
      <c r="M462" s="10"/>
      <c r="N462" s="23"/>
      <c r="O462" s="10"/>
      <c r="P462" s="10"/>
      <c r="Q462" s="10"/>
      <c r="R462" s="10"/>
      <c r="S462" s="10"/>
      <c r="T462" s="10"/>
      <c r="U462" s="10"/>
      <c r="V462" s="10"/>
      <c r="W462" s="10"/>
      <c r="X462" s="26"/>
    </row>
    <row r="463" spans="1:24" s="21" customFormat="1" x14ac:dyDescent="0.2">
      <c r="A463" s="10"/>
      <c r="B463" s="10"/>
      <c r="C463" s="10"/>
      <c r="D463" s="10"/>
      <c r="E463" s="10"/>
      <c r="F463" s="10"/>
      <c r="H463" s="10"/>
      <c r="J463" s="10"/>
      <c r="K463" s="10"/>
      <c r="L463" s="10"/>
      <c r="M463" s="10"/>
      <c r="N463" s="23"/>
      <c r="O463" s="10"/>
      <c r="P463" s="10"/>
      <c r="Q463" s="10"/>
      <c r="R463" s="10"/>
      <c r="S463" s="10"/>
      <c r="T463" s="10"/>
      <c r="U463" s="10"/>
      <c r="V463" s="10"/>
      <c r="W463" s="10"/>
      <c r="X463" s="26"/>
    </row>
    <row r="464" spans="1:24" s="21" customFormat="1" x14ac:dyDescent="0.2">
      <c r="A464" s="10"/>
      <c r="B464" s="10"/>
      <c r="C464" s="10"/>
      <c r="D464" s="10"/>
      <c r="E464" s="10"/>
      <c r="F464" s="10"/>
      <c r="H464" s="10"/>
      <c r="J464" s="10"/>
      <c r="K464" s="10"/>
      <c r="L464" s="10"/>
      <c r="M464" s="10"/>
      <c r="N464" s="23"/>
      <c r="O464" s="10"/>
      <c r="P464" s="10"/>
      <c r="Q464" s="10"/>
      <c r="R464" s="10"/>
      <c r="S464" s="10"/>
      <c r="T464" s="10"/>
      <c r="U464" s="10"/>
      <c r="V464" s="10"/>
      <c r="W464" s="10"/>
      <c r="X464" s="26"/>
    </row>
    <row r="465" spans="1:24" s="21" customFormat="1" x14ac:dyDescent="0.2">
      <c r="A465" s="10"/>
      <c r="B465" s="10"/>
      <c r="C465" s="10"/>
      <c r="D465" s="10"/>
      <c r="E465" s="10"/>
      <c r="F465" s="10"/>
      <c r="H465" s="10"/>
      <c r="J465" s="10"/>
      <c r="K465" s="10"/>
      <c r="L465" s="10"/>
      <c r="M465" s="10"/>
      <c r="N465" s="23"/>
      <c r="O465" s="10"/>
      <c r="P465" s="10"/>
      <c r="Q465" s="10"/>
      <c r="R465" s="10"/>
      <c r="S465" s="10"/>
      <c r="T465" s="10"/>
      <c r="U465" s="10"/>
      <c r="V465" s="10"/>
      <c r="W465" s="10"/>
      <c r="X465" s="26"/>
    </row>
    <row r="466" spans="1:24" s="21" customFormat="1" x14ac:dyDescent="0.2">
      <c r="A466" s="10"/>
      <c r="B466" s="10"/>
      <c r="C466" s="10"/>
      <c r="D466" s="10"/>
      <c r="E466" s="10"/>
      <c r="F466" s="10"/>
      <c r="H466" s="10"/>
      <c r="J466" s="10"/>
      <c r="K466" s="10"/>
      <c r="L466" s="10"/>
      <c r="M466" s="10"/>
      <c r="N466" s="23"/>
      <c r="O466" s="10"/>
      <c r="P466" s="10"/>
      <c r="Q466" s="10"/>
      <c r="R466" s="10"/>
      <c r="S466" s="10"/>
      <c r="T466" s="10"/>
      <c r="U466" s="10"/>
      <c r="V466" s="10"/>
      <c r="W466" s="10"/>
      <c r="X466" s="26"/>
    </row>
    <row r="467" spans="1:24" s="21" customFormat="1" x14ac:dyDescent="0.2">
      <c r="A467" s="10"/>
      <c r="B467" s="10"/>
      <c r="C467" s="10"/>
      <c r="D467" s="10"/>
      <c r="E467" s="10"/>
      <c r="F467" s="10"/>
      <c r="H467" s="10"/>
      <c r="J467" s="10"/>
      <c r="K467" s="10"/>
      <c r="L467" s="10"/>
      <c r="M467" s="10"/>
      <c r="N467" s="23"/>
      <c r="O467" s="10"/>
      <c r="P467" s="10"/>
      <c r="Q467" s="10"/>
      <c r="R467" s="10"/>
      <c r="S467" s="10"/>
      <c r="T467" s="10"/>
      <c r="U467" s="10"/>
      <c r="V467" s="10"/>
      <c r="W467" s="10"/>
      <c r="X467" s="26"/>
    </row>
    <row r="468" spans="1:24" s="21" customFormat="1" x14ac:dyDescent="0.2">
      <c r="A468" s="10"/>
      <c r="B468" s="10"/>
      <c r="C468" s="10"/>
      <c r="D468" s="10"/>
      <c r="E468" s="10"/>
      <c r="F468" s="10"/>
      <c r="H468" s="10"/>
      <c r="J468" s="10"/>
      <c r="K468" s="10"/>
      <c r="L468" s="10"/>
      <c r="M468" s="10"/>
      <c r="N468" s="23"/>
      <c r="O468" s="10"/>
      <c r="P468" s="10"/>
      <c r="Q468" s="10"/>
      <c r="R468" s="10"/>
      <c r="S468" s="10"/>
      <c r="T468" s="10"/>
      <c r="U468" s="10"/>
      <c r="V468" s="10"/>
      <c r="W468" s="10"/>
      <c r="X468" s="26"/>
    </row>
    <row r="469" spans="1:24" s="21" customFormat="1" x14ac:dyDescent="0.2">
      <c r="A469" s="10"/>
      <c r="B469" s="10"/>
      <c r="C469" s="10"/>
      <c r="D469" s="10"/>
      <c r="E469" s="10"/>
      <c r="F469" s="10"/>
      <c r="H469" s="10"/>
      <c r="J469" s="10"/>
      <c r="K469" s="10"/>
      <c r="L469" s="10"/>
      <c r="M469" s="10"/>
      <c r="N469" s="23"/>
      <c r="O469" s="10"/>
      <c r="P469" s="10"/>
      <c r="Q469" s="10"/>
      <c r="R469" s="10"/>
      <c r="S469" s="10"/>
      <c r="T469" s="10"/>
      <c r="U469" s="10"/>
      <c r="V469" s="10"/>
      <c r="W469" s="10"/>
      <c r="X469" s="26"/>
    </row>
    <row r="470" spans="1:24" s="21" customFormat="1" x14ac:dyDescent="0.2">
      <c r="A470" s="10"/>
      <c r="B470" s="10"/>
      <c r="C470" s="10"/>
      <c r="D470" s="10"/>
      <c r="E470" s="10"/>
      <c r="F470" s="10"/>
      <c r="H470" s="10"/>
      <c r="J470" s="10"/>
      <c r="K470" s="10"/>
      <c r="L470" s="10"/>
      <c r="M470" s="10"/>
      <c r="N470" s="23"/>
      <c r="O470" s="10"/>
      <c r="P470" s="10"/>
      <c r="Q470" s="10"/>
      <c r="R470" s="10"/>
      <c r="S470" s="10"/>
      <c r="T470" s="10"/>
      <c r="U470" s="10"/>
      <c r="V470" s="10"/>
      <c r="W470" s="10"/>
      <c r="X470" s="26"/>
    </row>
    <row r="471" spans="1:24" s="21" customFormat="1" x14ac:dyDescent="0.2">
      <c r="A471" s="10"/>
      <c r="B471" s="10"/>
      <c r="C471" s="10"/>
      <c r="D471" s="10"/>
      <c r="E471" s="10"/>
      <c r="F471" s="10"/>
      <c r="H471" s="10"/>
      <c r="J471" s="10"/>
      <c r="K471" s="10"/>
      <c r="L471" s="10"/>
      <c r="M471" s="10"/>
      <c r="N471" s="23"/>
      <c r="O471" s="10"/>
      <c r="P471" s="10"/>
      <c r="Q471" s="10"/>
      <c r="R471" s="10"/>
      <c r="S471" s="10"/>
      <c r="T471" s="10"/>
      <c r="U471" s="10"/>
      <c r="V471" s="10"/>
      <c r="W471" s="10"/>
      <c r="X471" s="26"/>
    </row>
    <row r="472" spans="1:24" s="21" customFormat="1" x14ac:dyDescent="0.2">
      <c r="A472" s="10"/>
      <c r="B472" s="10"/>
      <c r="C472" s="10"/>
      <c r="D472" s="10"/>
      <c r="E472" s="10"/>
      <c r="F472" s="10"/>
      <c r="H472" s="10"/>
      <c r="J472" s="10"/>
      <c r="K472" s="10"/>
      <c r="L472" s="10"/>
      <c r="M472" s="10"/>
      <c r="N472" s="23"/>
      <c r="O472" s="10"/>
      <c r="P472" s="10"/>
      <c r="Q472" s="10"/>
      <c r="R472" s="10"/>
      <c r="S472" s="10"/>
      <c r="T472" s="10"/>
      <c r="U472" s="10"/>
      <c r="V472" s="10"/>
      <c r="W472" s="10"/>
      <c r="X472" s="26"/>
    </row>
    <row r="473" spans="1:24" s="21" customFormat="1" x14ac:dyDescent="0.2">
      <c r="A473" s="10"/>
      <c r="B473" s="10"/>
      <c r="C473" s="10"/>
      <c r="D473" s="10"/>
      <c r="E473" s="10"/>
      <c r="F473" s="10"/>
      <c r="H473" s="10"/>
      <c r="J473" s="10"/>
      <c r="K473" s="10"/>
      <c r="L473" s="10"/>
      <c r="M473" s="10"/>
      <c r="N473" s="23"/>
      <c r="O473" s="10"/>
      <c r="P473" s="10"/>
      <c r="Q473" s="10"/>
      <c r="R473" s="10"/>
      <c r="S473" s="10"/>
      <c r="T473" s="10"/>
      <c r="U473" s="10"/>
      <c r="V473" s="10"/>
      <c r="W473" s="10"/>
      <c r="X473" s="26"/>
    </row>
    <row r="474" spans="1:24" s="21" customFormat="1" x14ac:dyDescent="0.2">
      <c r="A474" s="10"/>
      <c r="B474" s="10"/>
      <c r="C474" s="10"/>
      <c r="D474" s="10"/>
      <c r="E474" s="10"/>
      <c r="F474" s="10"/>
      <c r="H474" s="10"/>
      <c r="J474" s="10"/>
      <c r="K474" s="10"/>
      <c r="L474" s="10"/>
      <c r="M474" s="10"/>
      <c r="N474" s="23"/>
      <c r="O474" s="10"/>
      <c r="P474" s="10"/>
      <c r="Q474" s="10"/>
      <c r="R474" s="10"/>
      <c r="S474" s="10"/>
      <c r="T474" s="10"/>
      <c r="U474" s="10"/>
      <c r="V474" s="10"/>
      <c r="W474" s="10"/>
      <c r="X474" s="26"/>
    </row>
    <row r="475" spans="1:24" s="21" customFormat="1" x14ac:dyDescent="0.2">
      <c r="A475" s="10"/>
      <c r="B475" s="10"/>
      <c r="C475" s="10"/>
      <c r="D475" s="10"/>
      <c r="E475" s="10"/>
      <c r="F475" s="10"/>
      <c r="H475" s="10"/>
      <c r="J475" s="10"/>
      <c r="K475" s="10"/>
      <c r="L475" s="10"/>
      <c r="M475" s="10"/>
      <c r="N475" s="23"/>
      <c r="O475" s="10"/>
      <c r="P475" s="10"/>
      <c r="Q475" s="10"/>
      <c r="R475" s="10"/>
      <c r="S475" s="10"/>
      <c r="T475" s="10"/>
      <c r="U475" s="10"/>
      <c r="V475" s="10"/>
      <c r="W475" s="10"/>
      <c r="X475" s="26"/>
    </row>
    <row r="476" spans="1:24" s="21" customFormat="1" x14ac:dyDescent="0.2">
      <c r="A476" s="10"/>
      <c r="B476" s="10"/>
      <c r="C476" s="10"/>
      <c r="D476" s="10"/>
      <c r="E476" s="10"/>
      <c r="F476" s="10"/>
      <c r="H476" s="10"/>
      <c r="J476" s="10"/>
      <c r="K476" s="10"/>
      <c r="L476" s="10"/>
      <c r="M476" s="10"/>
      <c r="N476" s="23"/>
      <c r="O476" s="10"/>
      <c r="P476" s="10"/>
      <c r="Q476" s="10"/>
      <c r="R476" s="10"/>
      <c r="S476" s="10"/>
      <c r="T476" s="10"/>
      <c r="U476" s="10"/>
      <c r="V476" s="10"/>
      <c r="W476" s="10"/>
      <c r="X476" s="26"/>
    </row>
    <row r="477" spans="1:24" s="21" customFormat="1" x14ac:dyDescent="0.2">
      <c r="A477" s="10"/>
      <c r="B477" s="10"/>
      <c r="C477" s="10"/>
      <c r="D477" s="10"/>
      <c r="E477" s="10"/>
      <c r="F477" s="10"/>
      <c r="H477" s="10"/>
      <c r="J477" s="10"/>
      <c r="K477" s="10"/>
      <c r="L477" s="10"/>
      <c r="M477" s="10"/>
      <c r="N477" s="23"/>
      <c r="O477" s="10"/>
      <c r="P477" s="10"/>
      <c r="Q477" s="10"/>
      <c r="R477" s="10"/>
      <c r="S477" s="10"/>
      <c r="T477" s="10"/>
      <c r="U477" s="10"/>
      <c r="V477" s="10"/>
      <c r="W477" s="10"/>
      <c r="X477" s="26"/>
    </row>
    <row r="478" spans="1:24" s="21" customFormat="1" x14ac:dyDescent="0.2">
      <c r="A478" s="10"/>
      <c r="B478" s="10"/>
      <c r="C478" s="10"/>
      <c r="D478" s="10"/>
      <c r="E478" s="10"/>
      <c r="F478" s="10"/>
      <c r="H478" s="10"/>
      <c r="J478" s="10"/>
      <c r="K478" s="10"/>
      <c r="L478" s="10"/>
      <c r="M478" s="10"/>
      <c r="N478" s="23"/>
      <c r="O478" s="10"/>
      <c r="P478" s="10"/>
      <c r="Q478" s="10"/>
      <c r="R478" s="10"/>
      <c r="S478" s="10"/>
      <c r="T478" s="10"/>
      <c r="U478" s="10"/>
      <c r="V478" s="10"/>
      <c r="W478" s="10"/>
      <c r="X478" s="26"/>
    </row>
    <row r="479" spans="1:24" s="21" customFormat="1" x14ac:dyDescent="0.2">
      <c r="A479" s="10"/>
      <c r="B479" s="10"/>
      <c r="C479" s="10"/>
      <c r="D479" s="10"/>
      <c r="E479" s="10"/>
      <c r="F479" s="10"/>
      <c r="H479" s="10"/>
      <c r="J479" s="10"/>
      <c r="K479" s="10"/>
      <c r="L479" s="10"/>
      <c r="M479" s="10"/>
      <c r="N479" s="23"/>
      <c r="O479" s="10"/>
      <c r="P479" s="10"/>
      <c r="Q479" s="10"/>
      <c r="R479" s="10"/>
      <c r="S479" s="10"/>
      <c r="T479" s="10"/>
      <c r="U479" s="10"/>
      <c r="V479" s="10"/>
      <c r="W479" s="10"/>
      <c r="X479" s="26"/>
    </row>
    <row r="480" spans="1:24" s="21" customFormat="1" x14ac:dyDescent="0.2">
      <c r="A480" s="10"/>
      <c r="B480" s="10"/>
      <c r="C480" s="10"/>
      <c r="D480" s="10"/>
      <c r="E480" s="10"/>
      <c r="F480" s="10"/>
      <c r="H480" s="10"/>
      <c r="J480" s="10"/>
      <c r="K480" s="10"/>
      <c r="L480" s="10"/>
      <c r="M480" s="10"/>
      <c r="N480" s="23"/>
      <c r="O480" s="10"/>
      <c r="P480" s="10"/>
      <c r="Q480" s="10"/>
      <c r="R480" s="10"/>
      <c r="S480" s="10"/>
      <c r="T480" s="10"/>
      <c r="U480" s="10"/>
      <c r="V480" s="10"/>
      <c r="W480" s="10"/>
      <c r="X480" s="26"/>
    </row>
    <row r="481" spans="1:24" s="21" customFormat="1" x14ac:dyDescent="0.2">
      <c r="A481" s="10"/>
      <c r="B481" s="10"/>
      <c r="C481" s="10"/>
      <c r="D481" s="10"/>
      <c r="E481" s="10"/>
      <c r="F481" s="10"/>
      <c r="H481" s="10"/>
      <c r="J481" s="10"/>
      <c r="K481" s="10"/>
      <c r="L481" s="10"/>
      <c r="M481" s="10"/>
      <c r="N481" s="23"/>
      <c r="O481" s="10"/>
      <c r="P481" s="10"/>
      <c r="Q481" s="10"/>
      <c r="R481" s="10"/>
      <c r="S481" s="10"/>
      <c r="T481" s="10"/>
      <c r="U481" s="10"/>
      <c r="V481" s="10"/>
      <c r="W481" s="10"/>
      <c r="X481" s="26"/>
    </row>
    <row r="482" spans="1:24" s="21" customFormat="1" x14ac:dyDescent="0.2">
      <c r="A482" s="10"/>
      <c r="B482" s="10"/>
      <c r="C482" s="10"/>
      <c r="D482" s="10"/>
      <c r="E482" s="10"/>
      <c r="F482" s="10"/>
      <c r="H482" s="10"/>
      <c r="J482" s="10"/>
      <c r="K482" s="10"/>
      <c r="L482" s="10"/>
      <c r="M482" s="10"/>
      <c r="N482" s="23"/>
      <c r="O482" s="10"/>
      <c r="P482" s="10"/>
      <c r="Q482" s="10"/>
      <c r="R482" s="10"/>
      <c r="S482" s="10"/>
      <c r="T482" s="10"/>
      <c r="U482" s="10"/>
      <c r="V482" s="10"/>
      <c r="W482" s="10"/>
      <c r="X482" s="26"/>
    </row>
    <row r="483" spans="1:24" s="21" customFormat="1" x14ac:dyDescent="0.2">
      <c r="A483" s="10"/>
      <c r="B483" s="10"/>
      <c r="C483" s="10"/>
      <c r="D483" s="10"/>
      <c r="E483" s="10"/>
      <c r="F483" s="10"/>
      <c r="H483" s="10"/>
      <c r="J483" s="10"/>
      <c r="K483" s="10"/>
      <c r="L483" s="10"/>
      <c r="M483" s="10"/>
      <c r="N483" s="23"/>
      <c r="O483" s="10"/>
      <c r="P483" s="10"/>
      <c r="Q483" s="10"/>
      <c r="R483" s="10"/>
      <c r="S483" s="10"/>
      <c r="T483" s="10"/>
      <c r="U483" s="10"/>
      <c r="V483" s="10"/>
      <c r="W483" s="10"/>
      <c r="X483" s="26"/>
    </row>
    <row r="484" spans="1:24" s="21" customFormat="1" x14ac:dyDescent="0.2">
      <c r="A484" s="10"/>
      <c r="B484" s="10"/>
      <c r="C484" s="10"/>
      <c r="D484" s="10"/>
      <c r="E484" s="10"/>
      <c r="F484" s="10"/>
      <c r="H484" s="10"/>
      <c r="J484" s="10"/>
      <c r="K484" s="10"/>
      <c r="L484" s="10"/>
      <c r="M484" s="10"/>
      <c r="N484" s="23"/>
      <c r="O484" s="10"/>
      <c r="P484" s="10"/>
      <c r="Q484" s="10"/>
      <c r="R484" s="10"/>
      <c r="S484" s="10"/>
      <c r="T484" s="10"/>
      <c r="U484" s="10"/>
      <c r="V484" s="10"/>
      <c r="W484" s="10"/>
      <c r="X484" s="26"/>
    </row>
    <row r="485" spans="1:24" s="21" customFormat="1" x14ac:dyDescent="0.2">
      <c r="A485" s="10"/>
      <c r="B485" s="10"/>
      <c r="C485" s="10"/>
      <c r="D485" s="10"/>
      <c r="E485" s="10"/>
      <c r="F485" s="10"/>
      <c r="H485" s="10"/>
      <c r="J485" s="10"/>
      <c r="K485" s="10"/>
      <c r="L485" s="10"/>
      <c r="M485" s="10"/>
      <c r="N485" s="23"/>
      <c r="O485" s="10"/>
      <c r="P485" s="10"/>
      <c r="Q485" s="10"/>
      <c r="R485" s="10"/>
      <c r="S485" s="10"/>
      <c r="T485" s="10"/>
      <c r="U485" s="10"/>
      <c r="V485" s="10"/>
      <c r="W485" s="10"/>
      <c r="X485" s="26"/>
    </row>
    <row r="486" spans="1:24" s="21" customFormat="1" x14ac:dyDescent="0.2">
      <c r="A486" s="10"/>
      <c r="B486" s="10"/>
      <c r="C486" s="10"/>
      <c r="D486" s="10"/>
      <c r="E486" s="10"/>
      <c r="F486" s="10"/>
      <c r="H486" s="10"/>
      <c r="J486" s="10"/>
      <c r="K486" s="10"/>
      <c r="L486" s="10"/>
      <c r="M486" s="10"/>
      <c r="N486" s="23"/>
      <c r="O486" s="10"/>
      <c r="P486" s="10"/>
      <c r="Q486" s="10"/>
      <c r="R486" s="10"/>
      <c r="S486" s="10"/>
      <c r="T486" s="10"/>
      <c r="U486" s="10"/>
      <c r="V486" s="10"/>
      <c r="W486" s="10"/>
      <c r="X486" s="26"/>
    </row>
    <row r="487" spans="1:24" s="21" customFormat="1" x14ac:dyDescent="0.2">
      <c r="A487" s="10"/>
      <c r="B487" s="10"/>
      <c r="C487" s="10"/>
      <c r="D487" s="10"/>
      <c r="E487" s="10"/>
      <c r="F487" s="10"/>
      <c r="H487" s="10"/>
      <c r="J487" s="10"/>
      <c r="K487" s="10"/>
      <c r="L487" s="10"/>
      <c r="M487" s="10"/>
      <c r="N487" s="23"/>
      <c r="O487" s="10"/>
      <c r="P487" s="10"/>
      <c r="Q487" s="10"/>
      <c r="R487" s="10"/>
      <c r="S487" s="10"/>
      <c r="T487" s="10"/>
      <c r="U487" s="10"/>
      <c r="V487" s="10"/>
      <c r="W487" s="10"/>
      <c r="X487" s="26"/>
    </row>
    <row r="488" spans="1:24" s="21" customFormat="1" x14ac:dyDescent="0.2">
      <c r="A488" s="10"/>
      <c r="B488" s="10"/>
      <c r="C488" s="10"/>
      <c r="D488" s="10"/>
      <c r="E488" s="10"/>
      <c r="F488" s="10"/>
      <c r="H488" s="10"/>
      <c r="J488" s="10"/>
      <c r="K488" s="10"/>
      <c r="L488" s="10"/>
      <c r="M488" s="10"/>
      <c r="N488" s="23"/>
      <c r="O488" s="10"/>
      <c r="P488" s="10"/>
      <c r="Q488" s="10"/>
      <c r="R488" s="10"/>
      <c r="S488" s="10"/>
      <c r="T488" s="10"/>
      <c r="U488" s="10"/>
      <c r="V488" s="10"/>
      <c r="W488" s="10"/>
      <c r="X488" s="26"/>
    </row>
    <row r="489" spans="1:24" s="21" customFormat="1" x14ac:dyDescent="0.2">
      <c r="A489" s="10"/>
      <c r="B489" s="10"/>
      <c r="C489" s="10"/>
      <c r="D489" s="10"/>
      <c r="E489" s="10"/>
      <c r="F489" s="10"/>
      <c r="H489" s="10"/>
      <c r="J489" s="10"/>
      <c r="K489" s="10"/>
      <c r="L489" s="10"/>
      <c r="M489" s="10"/>
      <c r="N489" s="23"/>
      <c r="O489" s="10"/>
      <c r="P489" s="10"/>
      <c r="Q489" s="10"/>
      <c r="R489" s="10"/>
      <c r="S489" s="10"/>
      <c r="T489" s="10"/>
      <c r="U489" s="10"/>
      <c r="V489" s="10"/>
      <c r="W489" s="10"/>
      <c r="X489" s="26"/>
    </row>
    <row r="490" spans="1:24" s="21" customFormat="1" x14ac:dyDescent="0.2">
      <c r="A490" s="10"/>
      <c r="B490" s="10"/>
      <c r="C490" s="10"/>
      <c r="D490" s="10"/>
      <c r="E490" s="10"/>
      <c r="F490" s="10"/>
      <c r="H490" s="10"/>
      <c r="J490" s="10"/>
      <c r="K490" s="10"/>
      <c r="L490" s="10"/>
      <c r="M490" s="10"/>
      <c r="N490" s="23"/>
      <c r="O490" s="10"/>
      <c r="P490" s="10"/>
      <c r="Q490" s="10"/>
      <c r="R490" s="10"/>
      <c r="S490" s="10"/>
      <c r="T490" s="10"/>
      <c r="U490" s="10"/>
      <c r="V490" s="10"/>
      <c r="W490" s="10"/>
      <c r="X490" s="26"/>
    </row>
    <row r="491" spans="1:24" s="21" customFormat="1" x14ac:dyDescent="0.2">
      <c r="A491" s="10"/>
      <c r="B491" s="10"/>
      <c r="C491" s="10"/>
      <c r="D491" s="10"/>
      <c r="E491" s="10"/>
      <c r="F491" s="10"/>
      <c r="H491" s="10"/>
      <c r="J491" s="10"/>
      <c r="K491" s="10"/>
      <c r="L491" s="10"/>
      <c r="M491" s="10"/>
      <c r="N491" s="23"/>
      <c r="O491" s="10"/>
      <c r="P491" s="10"/>
      <c r="Q491" s="10"/>
      <c r="R491" s="10"/>
      <c r="S491" s="10"/>
      <c r="T491" s="10"/>
      <c r="U491" s="10"/>
      <c r="V491" s="10"/>
      <c r="W491" s="10"/>
      <c r="X491" s="26"/>
    </row>
    <row r="492" spans="1:24" s="21" customFormat="1" x14ac:dyDescent="0.2">
      <c r="A492" s="10"/>
      <c r="B492" s="10"/>
      <c r="C492" s="10"/>
      <c r="D492" s="10"/>
      <c r="E492" s="10"/>
      <c r="F492" s="10"/>
      <c r="H492" s="10"/>
      <c r="J492" s="10"/>
      <c r="K492" s="10"/>
      <c r="L492" s="10"/>
      <c r="M492" s="10"/>
      <c r="N492" s="23"/>
      <c r="O492" s="10"/>
      <c r="P492" s="10"/>
      <c r="Q492" s="10"/>
      <c r="R492" s="10"/>
      <c r="S492" s="10"/>
      <c r="T492" s="10"/>
      <c r="U492" s="10"/>
      <c r="V492" s="10"/>
      <c r="W492" s="10"/>
      <c r="X492" s="26"/>
    </row>
    <row r="493" spans="1:24" s="21" customFormat="1" x14ac:dyDescent="0.2">
      <c r="A493" s="10"/>
      <c r="B493" s="10"/>
      <c r="C493" s="10"/>
      <c r="D493" s="10"/>
      <c r="E493" s="10"/>
      <c r="F493" s="10"/>
      <c r="H493" s="10"/>
      <c r="J493" s="10"/>
      <c r="K493" s="10"/>
      <c r="L493" s="10"/>
      <c r="M493" s="10"/>
      <c r="N493" s="23"/>
      <c r="O493" s="10"/>
      <c r="P493" s="10"/>
      <c r="Q493" s="10"/>
      <c r="R493" s="10"/>
      <c r="S493" s="10"/>
      <c r="T493" s="10"/>
      <c r="U493" s="10"/>
      <c r="V493" s="10"/>
      <c r="W493" s="10"/>
      <c r="X493" s="26"/>
    </row>
    <row r="494" spans="1:24" s="21" customFormat="1" x14ac:dyDescent="0.2">
      <c r="A494" s="10"/>
      <c r="B494" s="10"/>
      <c r="C494" s="10"/>
      <c r="D494" s="10"/>
      <c r="E494" s="10"/>
      <c r="F494" s="10"/>
      <c r="H494" s="10"/>
      <c r="J494" s="10"/>
      <c r="K494" s="10"/>
      <c r="L494" s="10"/>
      <c r="M494" s="10"/>
      <c r="N494" s="23"/>
      <c r="O494" s="10"/>
      <c r="P494" s="10"/>
      <c r="Q494" s="10"/>
      <c r="R494" s="10"/>
      <c r="S494" s="10"/>
      <c r="T494" s="10"/>
      <c r="U494" s="10"/>
      <c r="V494" s="10"/>
      <c r="W494" s="10"/>
      <c r="X494" s="26"/>
    </row>
    <row r="495" spans="1:24" s="21" customFormat="1" x14ac:dyDescent="0.2">
      <c r="A495" s="10"/>
      <c r="B495" s="10"/>
      <c r="C495" s="10"/>
      <c r="D495" s="10"/>
      <c r="E495" s="10"/>
      <c r="F495" s="10"/>
      <c r="H495" s="10"/>
      <c r="J495" s="10"/>
      <c r="K495" s="10"/>
      <c r="L495" s="10"/>
      <c r="M495" s="10"/>
      <c r="N495" s="23"/>
      <c r="O495" s="10"/>
      <c r="P495" s="10"/>
      <c r="Q495" s="10"/>
      <c r="R495" s="10"/>
      <c r="S495" s="10"/>
      <c r="T495" s="10"/>
      <c r="U495" s="10"/>
      <c r="V495" s="10"/>
      <c r="W495" s="10"/>
      <c r="X495" s="26"/>
    </row>
    <row r="496" spans="1:24" s="21" customFormat="1" x14ac:dyDescent="0.2">
      <c r="A496" s="10"/>
      <c r="B496" s="10"/>
      <c r="C496" s="10"/>
      <c r="D496" s="10"/>
      <c r="E496" s="10"/>
      <c r="F496" s="10"/>
      <c r="H496" s="10"/>
      <c r="J496" s="10"/>
      <c r="K496" s="10"/>
      <c r="L496" s="10"/>
      <c r="M496" s="10"/>
      <c r="N496" s="23"/>
      <c r="O496" s="10"/>
      <c r="P496" s="10"/>
      <c r="Q496" s="10"/>
      <c r="R496" s="10"/>
      <c r="S496" s="10"/>
      <c r="T496" s="10"/>
      <c r="U496" s="10"/>
      <c r="V496" s="10"/>
      <c r="W496" s="10"/>
      <c r="X496" s="26"/>
    </row>
    <row r="497" spans="1:24" s="21" customFormat="1" x14ac:dyDescent="0.2">
      <c r="A497" s="10"/>
      <c r="B497" s="10"/>
      <c r="C497" s="10"/>
      <c r="D497" s="10"/>
      <c r="E497" s="10"/>
      <c r="F497" s="10"/>
      <c r="H497" s="10"/>
      <c r="J497" s="10"/>
      <c r="K497" s="10"/>
      <c r="L497" s="10"/>
      <c r="M497" s="10"/>
      <c r="N497" s="23"/>
      <c r="O497" s="10"/>
      <c r="P497" s="10"/>
      <c r="Q497" s="10"/>
      <c r="R497" s="10"/>
      <c r="S497" s="10"/>
      <c r="T497" s="10"/>
      <c r="U497" s="10"/>
      <c r="V497" s="10"/>
      <c r="W497" s="10"/>
      <c r="X497" s="26"/>
    </row>
    <row r="498" spans="1:24" s="21" customFormat="1" x14ac:dyDescent="0.2">
      <c r="A498" s="10"/>
      <c r="B498" s="10"/>
      <c r="C498" s="10"/>
      <c r="D498" s="10"/>
      <c r="E498" s="10"/>
      <c r="F498" s="10"/>
      <c r="H498" s="10"/>
      <c r="J498" s="10"/>
      <c r="K498" s="10"/>
      <c r="L498" s="10"/>
      <c r="M498" s="10"/>
      <c r="N498" s="23"/>
      <c r="O498" s="10"/>
      <c r="P498" s="10"/>
      <c r="Q498" s="10"/>
      <c r="R498" s="10"/>
      <c r="S498" s="10"/>
      <c r="T498" s="10"/>
      <c r="U498" s="10"/>
      <c r="V498" s="10"/>
      <c r="W498" s="10"/>
      <c r="X498" s="26"/>
    </row>
    <row r="499" spans="1:24" s="21" customFormat="1" x14ac:dyDescent="0.2">
      <c r="A499" s="10"/>
      <c r="B499" s="10"/>
      <c r="C499" s="10"/>
      <c r="D499" s="10"/>
      <c r="E499" s="10"/>
      <c r="F499" s="10"/>
      <c r="H499" s="10"/>
      <c r="J499" s="10"/>
      <c r="K499" s="10"/>
      <c r="L499" s="10"/>
      <c r="M499" s="10"/>
      <c r="N499" s="23"/>
      <c r="O499" s="10"/>
      <c r="P499" s="10"/>
      <c r="Q499" s="10"/>
      <c r="R499" s="10"/>
      <c r="S499" s="10"/>
      <c r="T499" s="10"/>
      <c r="U499" s="10"/>
      <c r="V499" s="10"/>
      <c r="W499" s="10"/>
      <c r="X499" s="26"/>
    </row>
    <row r="500" spans="1:24" s="21" customFormat="1" x14ac:dyDescent="0.2">
      <c r="A500" s="10"/>
      <c r="B500" s="10"/>
      <c r="C500" s="10"/>
      <c r="D500" s="10"/>
      <c r="E500" s="10"/>
      <c r="F500" s="10"/>
      <c r="H500" s="10"/>
      <c r="J500" s="10"/>
      <c r="K500" s="10"/>
      <c r="L500" s="10"/>
      <c r="M500" s="10"/>
      <c r="N500" s="23"/>
      <c r="O500" s="10"/>
      <c r="P500" s="10"/>
      <c r="Q500" s="10"/>
      <c r="R500" s="10"/>
      <c r="S500" s="10"/>
      <c r="T500" s="10"/>
      <c r="U500" s="10"/>
      <c r="V500" s="10"/>
      <c r="W500" s="10"/>
      <c r="X500" s="26"/>
    </row>
    <row r="501" spans="1:24" s="21" customFormat="1" x14ac:dyDescent="0.2">
      <c r="A501" s="10"/>
      <c r="B501" s="10"/>
      <c r="C501" s="10"/>
      <c r="D501" s="10"/>
      <c r="E501" s="10"/>
      <c r="F501" s="10"/>
      <c r="H501" s="10"/>
      <c r="J501" s="10"/>
      <c r="K501" s="10"/>
      <c r="L501" s="10"/>
      <c r="M501" s="10"/>
      <c r="N501" s="23"/>
      <c r="O501" s="10"/>
      <c r="P501" s="10"/>
      <c r="Q501" s="10"/>
      <c r="R501" s="10"/>
      <c r="S501" s="10"/>
      <c r="T501" s="10"/>
      <c r="U501" s="10"/>
      <c r="V501" s="10"/>
      <c r="W501" s="10"/>
      <c r="X501" s="26"/>
    </row>
    <row r="502" spans="1:24" s="21" customFormat="1" x14ac:dyDescent="0.2">
      <c r="A502" s="10"/>
      <c r="B502" s="10"/>
      <c r="C502" s="10"/>
      <c r="D502" s="10"/>
      <c r="E502" s="10"/>
      <c r="F502" s="10"/>
      <c r="H502" s="10"/>
      <c r="J502" s="10"/>
      <c r="K502" s="10"/>
      <c r="L502" s="10"/>
      <c r="M502" s="10"/>
      <c r="N502" s="23"/>
      <c r="O502" s="10"/>
      <c r="P502" s="10"/>
      <c r="Q502" s="10"/>
      <c r="R502" s="10"/>
      <c r="S502" s="10"/>
      <c r="T502" s="10"/>
      <c r="U502" s="10"/>
      <c r="V502" s="10"/>
      <c r="W502" s="10"/>
      <c r="X502" s="26"/>
    </row>
    <row r="503" spans="1:24" s="21" customFormat="1" x14ac:dyDescent="0.2">
      <c r="A503" s="10"/>
      <c r="B503" s="10"/>
      <c r="C503" s="10"/>
      <c r="D503" s="10"/>
      <c r="E503" s="10"/>
      <c r="F503" s="10"/>
      <c r="H503" s="10"/>
      <c r="J503" s="10"/>
      <c r="K503" s="10"/>
      <c r="L503" s="10"/>
      <c r="M503" s="10"/>
      <c r="N503" s="23"/>
      <c r="O503" s="10"/>
      <c r="P503" s="10"/>
      <c r="Q503" s="10"/>
      <c r="R503" s="10"/>
      <c r="S503" s="10"/>
      <c r="T503" s="10"/>
      <c r="U503" s="10"/>
      <c r="V503" s="10"/>
      <c r="W503" s="10"/>
      <c r="X503" s="26"/>
    </row>
    <row r="504" spans="1:24" s="21" customFormat="1" x14ac:dyDescent="0.2">
      <c r="A504" s="10"/>
      <c r="B504" s="10"/>
      <c r="C504" s="10"/>
      <c r="D504" s="10"/>
      <c r="E504" s="10"/>
      <c r="F504" s="10"/>
      <c r="H504" s="10"/>
      <c r="J504" s="10"/>
      <c r="K504" s="10"/>
      <c r="L504" s="10"/>
      <c r="M504" s="10"/>
      <c r="N504" s="23"/>
      <c r="O504" s="10"/>
      <c r="P504" s="10"/>
      <c r="Q504" s="10"/>
      <c r="R504" s="10"/>
      <c r="S504" s="10"/>
      <c r="T504" s="10"/>
      <c r="U504" s="10"/>
      <c r="V504" s="10"/>
      <c r="W504" s="10"/>
      <c r="X504" s="26"/>
    </row>
    <row r="505" spans="1:24" s="21" customFormat="1" x14ac:dyDescent="0.2">
      <c r="A505" s="10"/>
      <c r="B505" s="10"/>
      <c r="C505" s="10"/>
      <c r="D505" s="10"/>
      <c r="E505" s="10"/>
      <c r="F505" s="10"/>
      <c r="H505" s="10"/>
      <c r="J505" s="10"/>
      <c r="K505" s="10"/>
      <c r="L505" s="10"/>
      <c r="M505" s="10"/>
      <c r="N505" s="23"/>
      <c r="O505" s="10"/>
      <c r="P505" s="10"/>
      <c r="Q505" s="10"/>
      <c r="R505" s="10"/>
      <c r="S505" s="10"/>
      <c r="T505" s="10"/>
      <c r="U505" s="10"/>
      <c r="V505" s="10"/>
      <c r="W505" s="10"/>
      <c r="X505" s="26"/>
    </row>
    <row r="506" spans="1:24" s="21" customFormat="1" x14ac:dyDescent="0.2">
      <c r="A506" s="10"/>
      <c r="B506" s="10"/>
      <c r="C506" s="10"/>
      <c r="D506" s="10"/>
      <c r="E506" s="10"/>
      <c r="F506" s="10"/>
      <c r="H506" s="10"/>
      <c r="J506" s="10"/>
      <c r="K506" s="10"/>
      <c r="L506" s="10"/>
      <c r="M506" s="10"/>
      <c r="N506" s="23"/>
      <c r="O506" s="10"/>
      <c r="P506" s="10"/>
      <c r="Q506" s="10"/>
      <c r="R506" s="10"/>
      <c r="S506" s="10"/>
      <c r="T506" s="10"/>
      <c r="U506" s="10"/>
      <c r="V506" s="10"/>
      <c r="W506" s="10"/>
      <c r="X506" s="26"/>
    </row>
    <row r="507" spans="1:24" s="21" customFormat="1" x14ac:dyDescent="0.2">
      <c r="A507" s="10"/>
      <c r="B507" s="10"/>
      <c r="C507" s="10"/>
      <c r="D507" s="10"/>
      <c r="E507" s="10"/>
      <c r="F507" s="10"/>
      <c r="H507" s="10"/>
      <c r="J507" s="10"/>
      <c r="K507" s="10"/>
      <c r="L507" s="10"/>
      <c r="M507" s="10"/>
      <c r="N507" s="23"/>
      <c r="O507" s="10"/>
      <c r="P507" s="10"/>
      <c r="Q507" s="10"/>
      <c r="R507" s="10"/>
      <c r="S507" s="10"/>
      <c r="T507" s="10"/>
      <c r="U507" s="10"/>
      <c r="V507" s="10"/>
      <c r="W507" s="10"/>
      <c r="X507" s="26"/>
    </row>
    <row r="508" spans="1:24" s="21" customFormat="1" x14ac:dyDescent="0.2">
      <c r="A508" s="10"/>
      <c r="B508" s="10"/>
      <c r="C508" s="10"/>
      <c r="D508" s="10"/>
      <c r="E508" s="10"/>
      <c r="F508" s="10"/>
      <c r="H508" s="10"/>
      <c r="J508" s="10"/>
      <c r="K508" s="10"/>
      <c r="L508" s="10"/>
      <c r="M508" s="10"/>
      <c r="N508" s="23"/>
      <c r="O508" s="10"/>
      <c r="P508" s="10"/>
      <c r="Q508" s="10"/>
      <c r="R508" s="10"/>
      <c r="S508" s="10"/>
      <c r="T508" s="10"/>
      <c r="U508" s="10"/>
      <c r="V508" s="10"/>
      <c r="W508" s="10"/>
      <c r="X508" s="26"/>
    </row>
    <row r="509" spans="1:24" s="21" customFormat="1" x14ac:dyDescent="0.2">
      <c r="A509" s="10"/>
      <c r="B509" s="10"/>
      <c r="C509" s="10"/>
      <c r="D509" s="10"/>
      <c r="E509" s="10"/>
      <c r="F509" s="10"/>
      <c r="H509" s="10"/>
      <c r="J509" s="10"/>
      <c r="K509" s="10"/>
      <c r="L509" s="10"/>
      <c r="M509" s="10"/>
      <c r="N509" s="23"/>
      <c r="O509" s="10"/>
      <c r="P509" s="10"/>
      <c r="Q509" s="10"/>
      <c r="R509" s="10"/>
      <c r="S509" s="10"/>
      <c r="T509" s="10"/>
      <c r="U509" s="10"/>
      <c r="V509" s="10"/>
      <c r="W509" s="10"/>
      <c r="X509" s="26"/>
    </row>
    <row r="510" spans="1:24" s="21" customFormat="1" x14ac:dyDescent="0.2">
      <c r="A510" s="10"/>
      <c r="B510" s="10"/>
      <c r="C510" s="10"/>
      <c r="D510" s="10"/>
      <c r="E510" s="10"/>
      <c r="F510" s="10"/>
      <c r="H510" s="10"/>
      <c r="J510" s="10"/>
      <c r="K510" s="10"/>
      <c r="L510" s="10"/>
      <c r="M510" s="10"/>
      <c r="N510" s="23"/>
      <c r="O510" s="10"/>
      <c r="P510" s="10"/>
      <c r="Q510" s="10"/>
      <c r="R510" s="10"/>
      <c r="S510" s="10"/>
      <c r="T510" s="10"/>
      <c r="U510" s="10"/>
      <c r="V510" s="10"/>
      <c r="W510" s="10"/>
      <c r="X510" s="26"/>
    </row>
    <row r="511" spans="1:24" s="21" customFormat="1" x14ac:dyDescent="0.2">
      <c r="A511" s="10"/>
      <c r="B511" s="10"/>
      <c r="C511" s="10"/>
      <c r="D511" s="10"/>
      <c r="E511" s="10"/>
      <c r="F511" s="10"/>
      <c r="H511" s="10"/>
      <c r="J511" s="10"/>
      <c r="K511" s="10"/>
      <c r="L511" s="10"/>
      <c r="M511" s="10"/>
      <c r="N511" s="23"/>
      <c r="O511" s="10"/>
      <c r="P511" s="10"/>
      <c r="Q511" s="10"/>
      <c r="R511" s="10"/>
      <c r="S511" s="10"/>
      <c r="T511" s="10"/>
      <c r="U511" s="10"/>
      <c r="V511" s="10"/>
      <c r="W511" s="10"/>
      <c r="X511" s="26"/>
    </row>
    <row r="512" spans="1:24" s="21" customFormat="1" x14ac:dyDescent="0.2">
      <c r="A512" s="10"/>
      <c r="B512" s="10"/>
      <c r="C512" s="10"/>
      <c r="D512" s="10"/>
      <c r="E512" s="10"/>
      <c r="F512" s="10"/>
      <c r="H512" s="10"/>
      <c r="J512" s="10"/>
      <c r="K512" s="10"/>
      <c r="L512" s="10"/>
      <c r="M512" s="10"/>
      <c r="N512" s="23"/>
      <c r="O512" s="10"/>
      <c r="P512" s="10"/>
      <c r="Q512" s="10"/>
      <c r="R512" s="10"/>
      <c r="S512" s="10"/>
      <c r="T512" s="10"/>
      <c r="U512" s="10"/>
      <c r="V512" s="10"/>
      <c r="W512" s="10"/>
      <c r="X512" s="26"/>
    </row>
    <row r="513" spans="1:24" s="21" customFormat="1" x14ac:dyDescent="0.2">
      <c r="A513" s="10"/>
      <c r="B513" s="10"/>
      <c r="C513" s="10"/>
      <c r="D513" s="10"/>
      <c r="E513" s="10"/>
      <c r="F513" s="10"/>
      <c r="H513" s="10"/>
      <c r="J513" s="10"/>
      <c r="K513" s="10"/>
      <c r="L513" s="10"/>
      <c r="M513" s="10"/>
      <c r="N513" s="23"/>
      <c r="O513" s="10"/>
      <c r="P513" s="10"/>
      <c r="Q513" s="10"/>
      <c r="R513" s="10"/>
      <c r="S513" s="10"/>
      <c r="T513" s="10"/>
      <c r="U513" s="10"/>
      <c r="V513" s="10"/>
      <c r="W513" s="10"/>
      <c r="X513" s="26"/>
    </row>
    <row r="514" spans="1:24" s="21" customFormat="1" x14ac:dyDescent="0.2">
      <c r="A514" s="10"/>
      <c r="B514" s="10"/>
      <c r="C514" s="10"/>
      <c r="D514" s="10"/>
      <c r="E514" s="10"/>
      <c r="F514" s="10"/>
      <c r="H514" s="10"/>
      <c r="J514" s="10"/>
      <c r="K514" s="10"/>
      <c r="L514" s="10"/>
      <c r="M514" s="10"/>
      <c r="N514" s="23"/>
      <c r="O514" s="10"/>
      <c r="P514" s="10"/>
      <c r="Q514" s="10"/>
      <c r="R514" s="10"/>
      <c r="S514" s="10"/>
      <c r="T514" s="10"/>
      <c r="U514" s="10"/>
      <c r="V514" s="10"/>
      <c r="W514" s="10"/>
      <c r="X514" s="26"/>
    </row>
    <row r="515" spans="1:24" s="21" customFormat="1" x14ac:dyDescent="0.2">
      <c r="A515" s="10"/>
      <c r="B515" s="10"/>
      <c r="C515" s="10"/>
      <c r="D515" s="10"/>
      <c r="E515" s="10"/>
      <c r="F515" s="10"/>
      <c r="H515" s="10"/>
      <c r="J515" s="10"/>
      <c r="K515" s="10"/>
      <c r="L515" s="10"/>
      <c r="M515" s="10"/>
      <c r="N515" s="23"/>
      <c r="O515" s="10"/>
      <c r="P515" s="10"/>
      <c r="Q515" s="10"/>
      <c r="R515" s="10"/>
      <c r="S515" s="10"/>
      <c r="T515" s="10"/>
      <c r="U515" s="10"/>
      <c r="V515" s="10"/>
      <c r="W515" s="10"/>
      <c r="X515" s="26"/>
    </row>
    <row r="516" spans="1:24" s="21" customFormat="1" x14ac:dyDescent="0.2">
      <c r="A516" s="10"/>
      <c r="B516" s="10"/>
      <c r="C516" s="10"/>
      <c r="D516" s="10"/>
      <c r="E516" s="10"/>
      <c r="F516" s="10"/>
      <c r="H516" s="10"/>
      <c r="J516" s="10"/>
      <c r="K516" s="10"/>
      <c r="L516" s="10"/>
      <c r="M516" s="10"/>
      <c r="N516" s="23"/>
      <c r="O516" s="10"/>
      <c r="P516" s="10"/>
      <c r="Q516" s="10"/>
      <c r="R516" s="10"/>
      <c r="S516" s="10"/>
      <c r="T516" s="10"/>
      <c r="U516" s="10"/>
      <c r="V516" s="10"/>
      <c r="W516" s="10"/>
      <c r="X516" s="26"/>
    </row>
    <row r="517" spans="1:24" s="21" customFormat="1" x14ac:dyDescent="0.2">
      <c r="A517" s="10"/>
      <c r="B517" s="10"/>
      <c r="C517" s="10"/>
      <c r="D517" s="10"/>
      <c r="E517" s="10"/>
      <c r="F517" s="10"/>
      <c r="H517" s="10"/>
      <c r="J517" s="10"/>
      <c r="K517" s="10"/>
      <c r="L517" s="10"/>
      <c r="M517" s="10"/>
      <c r="N517" s="23"/>
      <c r="O517" s="10"/>
      <c r="P517" s="10"/>
      <c r="Q517" s="10"/>
      <c r="R517" s="10"/>
      <c r="S517" s="10"/>
      <c r="T517" s="10"/>
      <c r="U517" s="10"/>
      <c r="V517" s="10"/>
      <c r="W517" s="10"/>
      <c r="X517" s="26"/>
    </row>
    <row r="518" spans="1:24" s="21" customFormat="1" x14ac:dyDescent="0.2">
      <c r="A518" s="10"/>
      <c r="B518" s="10"/>
      <c r="C518" s="10"/>
      <c r="D518" s="10"/>
      <c r="E518" s="10"/>
      <c r="F518" s="10"/>
      <c r="H518" s="10"/>
      <c r="J518" s="10"/>
      <c r="K518" s="10"/>
      <c r="L518" s="10"/>
      <c r="M518" s="10"/>
      <c r="N518" s="23"/>
      <c r="O518" s="10"/>
      <c r="P518" s="10"/>
      <c r="Q518" s="10"/>
      <c r="R518" s="10"/>
      <c r="S518" s="10"/>
      <c r="T518" s="10"/>
      <c r="U518" s="10"/>
      <c r="V518" s="10"/>
      <c r="W518" s="10"/>
      <c r="X518" s="26"/>
    </row>
    <row r="519" spans="1:24" s="21" customFormat="1" x14ac:dyDescent="0.2">
      <c r="A519" s="10"/>
      <c r="B519" s="10"/>
      <c r="C519" s="10"/>
      <c r="D519" s="10"/>
      <c r="E519" s="10"/>
      <c r="F519" s="10"/>
      <c r="H519" s="10"/>
      <c r="J519" s="10"/>
      <c r="K519" s="10"/>
      <c r="L519" s="10"/>
      <c r="M519" s="10"/>
      <c r="N519" s="23"/>
      <c r="O519" s="10"/>
      <c r="P519" s="10"/>
      <c r="Q519" s="10"/>
      <c r="R519" s="10"/>
      <c r="S519" s="10"/>
      <c r="T519" s="10"/>
      <c r="U519" s="10"/>
      <c r="V519" s="10"/>
      <c r="W519" s="10"/>
      <c r="X519" s="26"/>
    </row>
    <row r="520" spans="1:24" s="21" customFormat="1" x14ac:dyDescent="0.2">
      <c r="A520" s="10"/>
      <c r="B520" s="10"/>
      <c r="C520" s="10"/>
      <c r="D520" s="10"/>
      <c r="E520" s="10"/>
      <c r="F520" s="10"/>
      <c r="H520" s="10"/>
      <c r="J520" s="10"/>
      <c r="K520" s="10"/>
      <c r="L520" s="10"/>
      <c r="M520" s="10"/>
      <c r="N520" s="23"/>
      <c r="O520" s="10"/>
      <c r="P520" s="10"/>
      <c r="Q520" s="10"/>
      <c r="R520" s="10"/>
      <c r="S520" s="10"/>
      <c r="T520" s="10"/>
      <c r="U520" s="10"/>
      <c r="V520" s="10"/>
      <c r="W520" s="10"/>
      <c r="X520" s="26"/>
    </row>
    <row r="521" spans="1:24" s="21" customFormat="1" x14ac:dyDescent="0.2">
      <c r="A521" s="10"/>
      <c r="B521" s="10"/>
      <c r="C521" s="10"/>
      <c r="D521" s="10"/>
      <c r="E521" s="10"/>
      <c r="F521" s="10"/>
      <c r="H521" s="10"/>
      <c r="J521" s="10"/>
      <c r="K521" s="10"/>
      <c r="L521" s="10"/>
      <c r="M521" s="10"/>
      <c r="N521" s="23"/>
      <c r="O521" s="10"/>
      <c r="P521" s="10"/>
      <c r="Q521" s="10"/>
      <c r="R521" s="10"/>
      <c r="S521" s="10"/>
      <c r="T521" s="10"/>
      <c r="U521" s="10"/>
      <c r="V521" s="10"/>
      <c r="W521" s="10"/>
      <c r="X521" s="26"/>
    </row>
    <row r="522" spans="1:24" s="21" customFormat="1" x14ac:dyDescent="0.2">
      <c r="A522" s="10"/>
      <c r="B522" s="10"/>
      <c r="C522" s="10"/>
      <c r="D522" s="10"/>
      <c r="E522" s="10"/>
      <c r="F522" s="10"/>
      <c r="H522" s="10"/>
      <c r="J522" s="10"/>
      <c r="K522" s="10"/>
      <c r="L522" s="10"/>
      <c r="M522" s="10"/>
      <c r="N522" s="23"/>
      <c r="O522" s="10"/>
      <c r="P522" s="10"/>
      <c r="Q522" s="10"/>
      <c r="R522" s="10"/>
      <c r="S522" s="10"/>
      <c r="T522" s="10"/>
      <c r="U522" s="10"/>
      <c r="V522" s="10"/>
      <c r="W522" s="10"/>
      <c r="X522" s="26"/>
    </row>
    <row r="523" spans="1:24" s="21" customFormat="1" x14ac:dyDescent="0.2">
      <c r="A523" s="10"/>
      <c r="B523" s="10"/>
      <c r="C523" s="10"/>
      <c r="D523" s="10"/>
      <c r="E523" s="10"/>
      <c r="F523" s="10"/>
      <c r="H523" s="10"/>
      <c r="J523" s="10"/>
      <c r="K523" s="10"/>
      <c r="L523" s="10"/>
      <c r="M523" s="10"/>
      <c r="N523" s="23"/>
      <c r="O523" s="10"/>
      <c r="P523" s="10"/>
      <c r="Q523" s="10"/>
      <c r="R523" s="10"/>
      <c r="S523" s="10"/>
      <c r="T523" s="10"/>
      <c r="U523" s="10"/>
      <c r="V523" s="10"/>
      <c r="W523" s="10"/>
      <c r="X523" s="26"/>
    </row>
    <row r="524" spans="1:24" s="21" customFormat="1" x14ac:dyDescent="0.2">
      <c r="A524" s="10"/>
      <c r="B524" s="10"/>
      <c r="C524" s="10"/>
      <c r="D524" s="10"/>
      <c r="E524" s="10"/>
      <c r="F524" s="10"/>
      <c r="H524" s="10"/>
      <c r="J524" s="10"/>
      <c r="K524" s="10"/>
      <c r="L524" s="10"/>
      <c r="M524" s="10"/>
      <c r="N524" s="23"/>
      <c r="O524" s="10"/>
      <c r="P524" s="10"/>
      <c r="Q524" s="10"/>
      <c r="R524" s="10"/>
      <c r="S524" s="10"/>
      <c r="T524" s="10"/>
      <c r="U524" s="10"/>
      <c r="V524" s="10"/>
      <c r="W524" s="10"/>
      <c r="X524" s="26"/>
    </row>
    <row r="525" spans="1:24" s="21" customFormat="1" x14ac:dyDescent="0.2">
      <c r="A525" s="10"/>
      <c r="B525" s="10"/>
      <c r="C525" s="10"/>
      <c r="D525" s="10"/>
      <c r="E525" s="10"/>
      <c r="F525" s="10"/>
      <c r="H525" s="10"/>
      <c r="J525" s="10"/>
      <c r="K525" s="10"/>
      <c r="L525" s="10"/>
      <c r="M525" s="10"/>
      <c r="N525" s="23"/>
      <c r="O525" s="10"/>
      <c r="P525" s="10"/>
      <c r="Q525" s="10"/>
      <c r="R525" s="10"/>
      <c r="S525" s="10"/>
      <c r="T525" s="10"/>
      <c r="U525" s="10"/>
      <c r="V525" s="10"/>
      <c r="W525" s="10"/>
      <c r="X525" s="26"/>
    </row>
    <row r="526" spans="1:24" s="21" customFormat="1" x14ac:dyDescent="0.2">
      <c r="A526" s="10"/>
      <c r="B526" s="10"/>
      <c r="C526" s="10"/>
      <c r="D526" s="10"/>
      <c r="E526" s="10"/>
      <c r="F526" s="10"/>
      <c r="H526" s="10"/>
      <c r="J526" s="10"/>
      <c r="K526" s="10"/>
      <c r="L526" s="10"/>
      <c r="M526" s="10"/>
      <c r="N526" s="23"/>
      <c r="O526" s="10"/>
      <c r="P526" s="10"/>
      <c r="Q526" s="10"/>
      <c r="R526" s="10"/>
      <c r="S526" s="10"/>
      <c r="T526" s="10"/>
      <c r="U526" s="10"/>
      <c r="V526" s="10"/>
      <c r="W526" s="10"/>
      <c r="X526" s="26"/>
    </row>
    <row r="527" spans="1:24" s="21" customFormat="1" x14ac:dyDescent="0.2">
      <c r="A527" s="10"/>
      <c r="B527" s="10"/>
      <c r="C527" s="10"/>
      <c r="D527" s="10"/>
      <c r="E527" s="10"/>
      <c r="F527" s="10"/>
      <c r="H527" s="10"/>
      <c r="J527" s="10"/>
      <c r="K527" s="10"/>
      <c r="L527" s="10"/>
      <c r="M527" s="10"/>
      <c r="N527" s="23"/>
      <c r="O527" s="10"/>
      <c r="P527" s="10"/>
      <c r="Q527" s="10"/>
      <c r="R527" s="10"/>
      <c r="S527" s="10"/>
      <c r="T527" s="10"/>
      <c r="U527" s="10"/>
      <c r="V527" s="10"/>
      <c r="W527" s="10"/>
      <c r="X527" s="26"/>
    </row>
    <row r="528" spans="1:24" s="21" customFormat="1" x14ac:dyDescent="0.2">
      <c r="A528" s="10"/>
      <c r="B528" s="10"/>
      <c r="C528" s="10"/>
      <c r="D528" s="10"/>
      <c r="E528" s="10"/>
      <c r="F528" s="10"/>
      <c r="H528" s="10"/>
      <c r="J528" s="10"/>
      <c r="K528" s="10"/>
      <c r="L528" s="10"/>
      <c r="M528" s="10"/>
      <c r="N528" s="23"/>
      <c r="O528" s="10"/>
      <c r="P528" s="10"/>
      <c r="Q528" s="10"/>
      <c r="R528" s="10"/>
      <c r="S528" s="10"/>
      <c r="T528" s="10"/>
      <c r="U528" s="10"/>
      <c r="V528" s="10"/>
      <c r="W528" s="10"/>
      <c r="X528" s="26"/>
    </row>
    <row r="529" spans="1:24" s="21" customFormat="1" x14ac:dyDescent="0.2">
      <c r="A529" s="10"/>
      <c r="B529" s="10"/>
      <c r="C529" s="10"/>
      <c r="D529" s="10"/>
      <c r="E529" s="10"/>
      <c r="F529" s="10"/>
      <c r="H529" s="10"/>
      <c r="J529" s="10"/>
      <c r="K529" s="10"/>
      <c r="L529" s="10"/>
      <c r="M529" s="10"/>
      <c r="N529" s="23"/>
      <c r="O529" s="10"/>
      <c r="P529" s="10"/>
      <c r="Q529" s="10"/>
      <c r="R529" s="10"/>
      <c r="S529" s="10"/>
      <c r="T529" s="10"/>
      <c r="U529" s="10"/>
      <c r="V529" s="10"/>
      <c r="W529" s="10"/>
      <c r="X529" s="26"/>
    </row>
    <row r="530" spans="1:24" s="21" customFormat="1" x14ac:dyDescent="0.2">
      <c r="A530" s="10"/>
      <c r="B530" s="10"/>
      <c r="C530" s="10"/>
      <c r="D530" s="10"/>
      <c r="E530" s="10"/>
      <c r="F530" s="10"/>
      <c r="H530" s="10"/>
      <c r="J530" s="10"/>
      <c r="K530" s="10"/>
      <c r="L530" s="10"/>
      <c r="M530" s="10"/>
      <c r="N530" s="23"/>
      <c r="O530" s="10"/>
      <c r="P530" s="10"/>
      <c r="Q530" s="10"/>
      <c r="R530" s="10"/>
      <c r="S530" s="10"/>
      <c r="T530" s="10"/>
      <c r="U530" s="10"/>
      <c r="V530" s="10"/>
      <c r="W530" s="10"/>
      <c r="X530" s="26"/>
    </row>
    <row r="531" spans="1:24" s="21" customFormat="1" x14ac:dyDescent="0.2">
      <c r="A531" s="10"/>
      <c r="B531" s="10"/>
      <c r="C531" s="10"/>
      <c r="D531" s="10"/>
      <c r="E531" s="10"/>
      <c r="F531" s="10"/>
      <c r="H531" s="10"/>
      <c r="J531" s="10"/>
      <c r="K531" s="10"/>
      <c r="L531" s="10"/>
      <c r="M531" s="10"/>
      <c r="N531" s="23"/>
      <c r="O531" s="10"/>
      <c r="P531" s="10"/>
      <c r="Q531" s="10"/>
      <c r="R531" s="10"/>
      <c r="S531" s="10"/>
      <c r="T531" s="10"/>
      <c r="U531" s="10"/>
      <c r="V531" s="10"/>
      <c r="W531" s="10"/>
      <c r="X531" s="26"/>
    </row>
    <row r="532" spans="1:24" s="21" customFormat="1" x14ac:dyDescent="0.2">
      <c r="A532" s="10"/>
      <c r="B532" s="10"/>
      <c r="C532" s="10"/>
      <c r="D532" s="10"/>
      <c r="E532" s="10"/>
      <c r="F532" s="10"/>
      <c r="H532" s="10"/>
      <c r="J532" s="10"/>
      <c r="K532" s="10"/>
      <c r="L532" s="10"/>
      <c r="M532" s="10"/>
      <c r="N532" s="23"/>
      <c r="O532" s="10"/>
      <c r="P532" s="10"/>
      <c r="Q532" s="10"/>
      <c r="R532" s="10"/>
      <c r="S532" s="10"/>
      <c r="T532" s="10"/>
      <c r="U532" s="10"/>
      <c r="V532" s="10"/>
      <c r="W532" s="10"/>
      <c r="X532" s="26"/>
    </row>
    <row r="533" spans="1:24" s="21" customFormat="1" x14ac:dyDescent="0.2">
      <c r="A533" s="10"/>
      <c r="B533" s="10"/>
      <c r="C533" s="10"/>
      <c r="D533" s="10"/>
      <c r="E533" s="10"/>
      <c r="F533" s="10"/>
      <c r="H533" s="10"/>
      <c r="J533" s="10"/>
      <c r="K533" s="10"/>
      <c r="L533" s="10"/>
      <c r="M533" s="10"/>
      <c r="N533" s="23"/>
      <c r="O533" s="10"/>
      <c r="P533" s="10"/>
      <c r="Q533" s="10"/>
      <c r="R533" s="10"/>
      <c r="S533" s="10"/>
      <c r="T533" s="10"/>
      <c r="U533" s="10"/>
      <c r="V533" s="10"/>
      <c r="W533" s="10"/>
      <c r="X533" s="26"/>
    </row>
    <row r="534" spans="1:24" s="21" customFormat="1" x14ac:dyDescent="0.2">
      <c r="A534" s="10"/>
      <c r="B534" s="10"/>
      <c r="C534" s="10"/>
      <c r="D534" s="10"/>
      <c r="E534" s="10"/>
      <c r="F534" s="10"/>
      <c r="H534" s="10"/>
      <c r="J534" s="10"/>
      <c r="K534" s="10"/>
      <c r="L534" s="10"/>
      <c r="M534" s="10"/>
      <c r="N534" s="23"/>
      <c r="O534" s="10"/>
      <c r="P534" s="10"/>
      <c r="Q534" s="10"/>
      <c r="R534" s="10"/>
      <c r="S534" s="10"/>
      <c r="T534" s="10"/>
      <c r="U534" s="10"/>
      <c r="V534" s="10"/>
      <c r="W534" s="10"/>
      <c r="X534" s="26"/>
    </row>
    <row r="535" spans="1:24" s="21" customFormat="1" x14ac:dyDescent="0.2">
      <c r="A535" s="10"/>
      <c r="B535" s="10"/>
      <c r="C535" s="10"/>
      <c r="D535" s="10"/>
      <c r="E535" s="10"/>
      <c r="F535" s="10"/>
      <c r="H535" s="10"/>
      <c r="J535" s="10"/>
      <c r="K535" s="10"/>
      <c r="L535" s="10"/>
      <c r="M535" s="10"/>
      <c r="N535" s="23"/>
      <c r="O535" s="10"/>
      <c r="P535" s="10"/>
      <c r="Q535" s="10"/>
      <c r="R535" s="10"/>
      <c r="S535" s="10"/>
      <c r="T535" s="10"/>
      <c r="U535" s="10"/>
      <c r="V535" s="10"/>
      <c r="W535" s="10"/>
      <c r="X535" s="26"/>
    </row>
    <row r="536" spans="1:24" s="21" customFormat="1" x14ac:dyDescent="0.2">
      <c r="A536" s="10"/>
      <c r="B536" s="10"/>
      <c r="C536" s="10"/>
      <c r="D536" s="10"/>
      <c r="E536" s="10"/>
      <c r="F536" s="10"/>
      <c r="H536" s="10"/>
      <c r="J536" s="10"/>
      <c r="K536" s="10"/>
      <c r="L536" s="10"/>
      <c r="M536" s="10"/>
      <c r="N536" s="23"/>
      <c r="O536" s="10"/>
      <c r="P536" s="10"/>
      <c r="Q536" s="10"/>
      <c r="R536" s="10"/>
      <c r="S536" s="10"/>
      <c r="T536" s="10"/>
      <c r="U536" s="10"/>
      <c r="V536" s="10"/>
      <c r="W536" s="10"/>
      <c r="X536" s="26"/>
    </row>
    <row r="537" spans="1:24" s="21" customFormat="1" x14ac:dyDescent="0.2">
      <c r="A537" s="10"/>
      <c r="B537" s="10"/>
      <c r="C537" s="10"/>
      <c r="D537" s="10"/>
      <c r="E537" s="10"/>
      <c r="F537" s="10"/>
      <c r="H537" s="10"/>
      <c r="J537" s="10"/>
      <c r="K537" s="10"/>
      <c r="L537" s="10"/>
      <c r="M537" s="10"/>
      <c r="N537" s="23"/>
      <c r="O537" s="10"/>
      <c r="P537" s="10"/>
      <c r="Q537" s="10"/>
      <c r="R537" s="10"/>
      <c r="S537" s="10"/>
      <c r="T537" s="10"/>
      <c r="U537" s="10"/>
      <c r="V537" s="10"/>
      <c r="W537" s="10"/>
      <c r="X537" s="26"/>
    </row>
    <row r="538" spans="1:24" s="21" customFormat="1" x14ac:dyDescent="0.2">
      <c r="A538" s="10"/>
      <c r="B538" s="10"/>
      <c r="C538" s="10"/>
      <c r="D538" s="10"/>
      <c r="E538" s="10"/>
      <c r="F538" s="10"/>
      <c r="H538" s="10"/>
      <c r="J538" s="10"/>
      <c r="K538" s="10"/>
      <c r="L538" s="10"/>
      <c r="M538" s="10"/>
      <c r="N538" s="23"/>
      <c r="O538" s="10"/>
      <c r="P538" s="10"/>
      <c r="Q538" s="10"/>
      <c r="R538" s="10"/>
      <c r="S538" s="10"/>
      <c r="T538" s="10"/>
      <c r="U538" s="10"/>
      <c r="V538" s="10"/>
      <c r="W538" s="10"/>
      <c r="X538" s="26"/>
    </row>
    <row r="539" spans="1:24" s="21" customFormat="1" x14ac:dyDescent="0.2">
      <c r="A539" s="10"/>
      <c r="B539" s="10"/>
      <c r="C539" s="10"/>
      <c r="D539" s="10"/>
      <c r="E539" s="10"/>
      <c r="F539" s="10"/>
      <c r="H539" s="10"/>
      <c r="J539" s="10"/>
      <c r="K539" s="10"/>
      <c r="L539" s="10"/>
      <c r="M539" s="10"/>
      <c r="N539" s="23"/>
      <c r="O539" s="10"/>
      <c r="P539" s="10"/>
      <c r="Q539" s="10"/>
      <c r="R539" s="10"/>
      <c r="S539" s="10"/>
      <c r="T539" s="10"/>
      <c r="U539" s="10"/>
      <c r="V539" s="10"/>
      <c r="W539" s="10"/>
      <c r="X539" s="26"/>
    </row>
    <row r="540" spans="1:24" s="21" customFormat="1" x14ac:dyDescent="0.2">
      <c r="A540" s="10"/>
      <c r="B540" s="10"/>
      <c r="C540" s="10"/>
      <c r="D540" s="10"/>
      <c r="E540" s="10"/>
      <c r="F540" s="10"/>
      <c r="H540" s="10"/>
      <c r="J540" s="10"/>
      <c r="K540" s="10"/>
      <c r="L540" s="10"/>
      <c r="M540" s="10"/>
      <c r="N540" s="23"/>
      <c r="O540" s="10"/>
      <c r="P540" s="10"/>
      <c r="Q540" s="10"/>
      <c r="R540" s="10"/>
      <c r="S540" s="10"/>
      <c r="T540" s="10"/>
      <c r="U540" s="10"/>
      <c r="V540" s="10"/>
      <c r="W540" s="10"/>
      <c r="X540" s="26"/>
    </row>
    <row r="541" spans="1:24" s="21" customFormat="1" x14ac:dyDescent="0.2">
      <c r="A541" s="10"/>
      <c r="B541" s="10"/>
      <c r="C541" s="10"/>
      <c r="D541" s="10"/>
      <c r="E541" s="10"/>
      <c r="F541" s="10"/>
      <c r="H541" s="10"/>
      <c r="J541" s="10"/>
      <c r="K541" s="10"/>
      <c r="L541" s="10"/>
      <c r="M541" s="10"/>
      <c r="N541" s="23"/>
      <c r="O541" s="10"/>
      <c r="P541" s="10"/>
      <c r="Q541" s="10"/>
      <c r="R541" s="10"/>
      <c r="S541" s="10"/>
      <c r="T541" s="10"/>
      <c r="U541" s="10"/>
      <c r="V541" s="10"/>
      <c r="W541" s="10"/>
      <c r="X541" s="26"/>
    </row>
    <row r="542" spans="1:24" s="21" customFormat="1" x14ac:dyDescent="0.2">
      <c r="A542" s="10"/>
      <c r="B542" s="10"/>
      <c r="C542" s="10"/>
      <c r="D542" s="10"/>
      <c r="E542" s="10"/>
      <c r="F542" s="10"/>
      <c r="H542" s="10"/>
      <c r="J542" s="10"/>
      <c r="K542" s="10"/>
      <c r="L542" s="10"/>
      <c r="M542" s="10"/>
      <c r="N542" s="23"/>
      <c r="O542" s="10"/>
      <c r="P542" s="10"/>
      <c r="Q542" s="10"/>
      <c r="R542" s="10"/>
      <c r="S542" s="10"/>
      <c r="T542" s="10"/>
      <c r="U542" s="10"/>
      <c r="V542" s="10"/>
      <c r="W542" s="10"/>
      <c r="X542" s="26"/>
    </row>
    <row r="543" spans="1:24" s="21" customFormat="1" x14ac:dyDescent="0.2">
      <c r="A543" s="10"/>
      <c r="B543" s="10"/>
      <c r="C543" s="10"/>
      <c r="D543" s="10"/>
      <c r="E543" s="10"/>
      <c r="F543" s="10"/>
      <c r="H543" s="10"/>
      <c r="J543" s="10"/>
      <c r="K543" s="10"/>
      <c r="L543" s="10"/>
      <c r="M543" s="10"/>
      <c r="N543" s="23"/>
      <c r="O543" s="10"/>
      <c r="P543" s="10"/>
      <c r="Q543" s="10"/>
      <c r="R543" s="10"/>
      <c r="S543" s="10"/>
      <c r="T543" s="10"/>
      <c r="U543" s="10"/>
      <c r="V543" s="10"/>
      <c r="W543" s="10"/>
      <c r="X543" s="26"/>
    </row>
    <row r="544" spans="1:24" s="21" customFormat="1" x14ac:dyDescent="0.2">
      <c r="A544" s="10"/>
      <c r="B544" s="10"/>
      <c r="C544" s="10"/>
      <c r="D544" s="10"/>
      <c r="E544" s="10"/>
      <c r="F544" s="10"/>
      <c r="H544" s="10"/>
      <c r="J544" s="10"/>
      <c r="K544" s="10"/>
      <c r="L544" s="10"/>
      <c r="M544" s="10"/>
      <c r="N544" s="23"/>
      <c r="O544" s="10"/>
      <c r="P544" s="10"/>
      <c r="Q544" s="10"/>
      <c r="R544" s="10"/>
      <c r="S544" s="10"/>
      <c r="T544" s="10"/>
      <c r="U544" s="10"/>
      <c r="V544" s="10"/>
      <c r="W544" s="10"/>
      <c r="X544" s="26"/>
    </row>
    <row r="545" spans="1:24" s="21" customFormat="1" x14ac:dyDescent="0.2">
      <c r="A545" s="10"/>
      <c r="B545" s="10"/>
      <c r="C545" s="10"/>
      <c r="D545" s="10"/>
      <c r="E545" s="10"/>
      <c r="F545" s="10"/>
      <c r="H545" s="10"/>
      <c r="J545" s="10"/>
      <c r="K545" s="10"/>
      <c r="L545" s="10"/>
      <c r="M545" s="10"/>
      <c r="N545" s="23"/>
      <c r="O545" s="10"/>
      <c r="P545" s="10"/>
      <c r="Q545" s="10"/>
      <c r="R545" s="10"/>
      <c r="S545" s="10"/>
      <c r="T545" s="10"/>
      <c r="U545" s="10"/>
      <c r="V545" s="10"/>
      <c r="W545" s="10"/>
      <c r="X545" s="26"/>
    </row>
    <row r="546" spans="1:24" s="21" customFormat="1" x14ac:dyDescent="0.2">
      <c r="A546" s="10"/>
      <c r="B546" s="10"/>
      <c r="C546" s="10"/>
      <c r="D546" s="10"/>
      <c r="E546" s="10"/>
      <c r="F546" s="10"/>
      <c r="H546" s="10"/>
      <c r="J546" s="10"/>
      <c r="K546" s="10"/>
      <c r="L546" s="10"/>
      <c r="M546" s="10"/>
      <c r="N546" s="23"/>
      <c r="O546" s="10"/>
      <c r="P546" s="10"/>
      <c r="Q546" s="10"/>
      <c r="R546" s="10"/>
      <c r="S546" s="10"/>
      <c r="T546" s="10"/>
      <c r="U546" s="10"/>
      <c r="V546" s="10"/>
      <c r="W546" s="10"/>
      <c r="X546" s="26"/>
    </row>
    <row r="547" spans="1:24" s="21" customFormat="1" x14ac:dyDescent="0.2">
      <c r="A547" s="10"/>
      <c r="B547" s="10"/>
      <c r="C547" s="10"/>
      <c r="D547" s="10"/>
      <c r="E547" s="10"/>
      <c r="F547" s="10"/>
      <c r="H547" s="10"/>
      <c r="J547" s="10"/>
      <c r="K547" s="10"/>
      <c r="L547" s="10"/>
      <c r="M547" s="10"/>
      <c r="N547" s="23"/>
      <c r="O547" s="10"/>
      <c r="P547" s="10"/>
      <c r="Q547" s="10"/>
      <c r="R547" s="10"/>
      <c r="S547" s="10"/>
      <c r="T547" s="10"/>
      <c r="U547" s="10"/>
      <c r="V547" s="10"/>
      <c r="W547" s="10"/>
      <c r="X547" s="26"/>
    </row>
    <row r="548" spans="1:24" s="21" customFormat="1" x14ac:dyDescent="0.2">
      <c r="A548" s="10"/>
      <c r="B548" s="10"/>
      <c r="C548" s="10"/>
      <c r="D548" s="10"/>
      <c r="E548" s="10"/>
      <c r="F548" s="10"/>
      <c r="H548" s="10"/>
      <c r="J548" s="10"/>
      <c r="K548" s="10"/>
      <c r="L548" s="10"/>
      <c r="M548" s="10"/>
      <c r="N548" s="23"/>
      <c r="O548" s="10"/>
      <c r="P548" s="10"/>
      <c r="Q548" s="10"/>
      <c r="R548" s="10"/>
      <c r="S548" s="10"/>
      <c r="T548" s="10"/>
      <c r="U548" s="10"/>
      <c r="V548" s="10"/>
      <c r="W548" s="10"/>
      <c r="X548" s="26"/>
    </row>
    <row r="549" spans="1:24" s="21" customFormat="1" x14ac:dyDescent="0.2">
      <c r="A549" s="10"/>
      <c r="B549" s="10"/>
      <c r="C549" s="10"/>
      <c r="D549" s="10"/>
      <c r="E549" s="10"/>
      <c r="F549" s="10"/>
      <c r="H549" s="10"/>
      <c r="J549" s="10"/>
      <c r="K549" s="10"/>
      <c r="L549" s="10"/>
      <c r="M549" s="10"/>
      <c r="N549" s="23"/>
      <c r="O549" s="10"/>
      <c r="P549" s="10"/>
      <c r="Q549" s="10"/>
      <c r="R549" s="10"/>
      <c r="S549" s="10"/>
      <c r="T549" s="10"/>
      <c r="U549" s="10"/>
      <c r="V549" s="10"/>
      <c r="W549" s="10"/>
      <c r="X549" s="26"/>
    </row>
    <row r="550" spans="1:24" s="21" customFormat="1" x14ac:dyDescent="0.2">
      <c r="A550" s="10"/>
      <c r="B550" s="10"/>
      <c r="C550" s="10"/>
      <c r="D550" s="10"/>
      <c r="E550" s="10"/>
      <c r="F550" s="10"/>
      <c r="H550" s="10"/>
      <c r="J550" s="10"/>
      <c r="K550" s="10"/>
      <c r="L550" s="10"/>
      <c r="M550" s="10"/>
      <c r="N550" s="23"/>
      <c r="O550" s="10"/>
      <c r="P550" s="10"/>
      <c r="Q550" s="10"/>
      <c r="R550" s="10"/>
      <c r="S550" s="10"/>
      <c r="T550" s="10"/>
      <c r="U550" s="10"/>
      <c r="V550" s="10"/>
      <c r="W550" s="10"/>
      <c r="X550" s="26"/>
    </row>
    <row r="551" spans="1:24" s="21" customFormat="1" x14ac:dyDescent="0.2">
      <c r="A551" s="10"/>
      <c r="B551" s="10"/>
      <c r="C551" s="10"/>
      <c r="D551" s="10"/>
      <c r="E551" s="10"/>
      <c r="F551" s="10"/>
      <c r="H551" s="10"/>
      <c r="J551" s="10"/>
      <c r="K551" s="10"/>
      <c r="L551" s="10"/>
      <c r="M551" s="10"/>
      <c r="N551" s="23"/>
      <c r="O551" s="10"/>
      <c r="P551" s="10"/>
      <c r="Q551" s="10"/>
      <c r="R551" s="10"/>
      <c r="S551" s="10"/>
      <c r="T551" s="10"/>
      <c r="U551" s="10"/>
      <c r="V551" s="10"/>
      <c r="W551" s="10"/>
      <c r="X551" s="26"/>
    </row>
    <row r="552" spans="1:24" s="21" customFormat="1" x14ac:dyDescent="0.2">
      <c r="A552" s="10"/>
      <c r="B552" s="10"/>
      <c r="C552" s="10"/>
      <c r="D552" s="10"/>
      <c r="E552" s="10"/>
      <c r="F552" s="10"/>
      <c r="H552" s="10"/>
      <c r="J552" s="10"/>
      <c r="K552" s="10"/>
      <c r="L552" s="10"/>
      <c r="M552" s="10"/>
      <c r="N552" s="23"/>
      <c r="O552" s="10"/>
      <c r="P552" s="10"/>
      <c r="Q552" s="10"/>
      <c r="R552" s="10"/>
      <c r="S552" s="10"/>
      <c r="T552" s="10"/>
      <c r="U552" s="10"/>
      <c r="V552" s="10"/>
      <c r="W552" s="10"/>
      <c r="X552" s="26"/>
    </row>
    <row r="553" spans="1:24" s="21" customFormat="1" x14ac:dyDescent="0.2">
      <c r="A553" s="10"/>
      <c r="B553" s="10"/>
      <c r="C553" s="10"/>
      <c r="D553" s="10"/>
      <c r="E553" s="10"/>
      <c r="F553" s="10"/>
      <c r="H553" s="10"/>
      <c r="J553" s="10"/>
      <c r="K553" s="10"/>
      <c r="L553" s="10"/>
      <c r="M553" s="10"/>
      <c r="N553" s="23"/>
      <c r="O553" s="10"/>
      <c r="P553" s="10"/>
      <c r="Q553" s="10"/>
      <c r="R553" s="10"/>
      <c r="S553" s="10"/>
      <c r="T553" s="10"/>
      <c r="U553" s="10"/>
      <c r="V553" s="10"/>
      <c r="W553" s="10"/>
      <c r="X553" s="26"/>
    </row>
    <row r="554" spans="1:24" s="21" customFormat="1" x14ac:dyDescent="0.2">
      <c r="A554" s="10"/>
      <c r="B554" s="10"/>
      <c r="C554" s="10"/>
      <c r="D554" s="10"/>
      <c r="E554" s="10"/>
      <c r="F554" s="10"/>
      <c r="H554" s="10"/>
      <c r="J554" s="10"/>
      <c r="K554" s="10"/>
      <c r="L554" s="10"/>
      <c r="M554" s="10"/>
      <c r="N554" s="23"/>
      <c r="O554" s="10"/>
      <c r="P554" s="10"/>
      <c r="Q554" s="10"/>
      <c r="R554" s="10"/>
      <c r="S554" s="10"/>
      <c r="T554" s="10"/>
      <c r="U554" s="10"/>
      <c r="V554" s="10"/>
      <c r="W554" s="10"/>
      <c r="X554" s="26"/>
    </row>
    <row r="555" spans="1:24" s="21" customFormat="1" x14ac:dyDescent="0.2">
      <c r="A555" s="10"/>
      <c r="B555" s="10"/>
      <c r="C555" s="10"/>
      <c r="D555" s="10"/>
      <c r="E555" s="10"/>
      <c r="F555" s="10"/>
      <c r="H555" s="10"/>
      <c r="J555" s="10"/>
      <c r="K555" s="10"/>
      <c r="L555" s="10"/>
      <c r="M555" s="10"/>
      <c r="N555" s="23"/>
      <c r="O555" s="10"/>
      <c r="P555" s="10"/>
      <c r="Q555" s="10"/>
      <c r="R555" s="10"/>
      <c r="S555" s="10"/>
      <c r="T555" s="10"/>
      <c r="U555" s="10"/>
      <c r="V555" s="10"/>
      <c r="W555" s="10"/>
      <c r="X555" s="26"/>
    </row>
    <row r="556" spans="1:24" s="21" customFormat="1" x14ac:dyDescent="0.2">
      <c r="A556" s="10"/>
      <c r="B556" s="10"/>
      <c r="C556" s="10"/>
      <c r="D556" s="10"/>
      <c r="E556" s="10"/>
      <c r="F556" s="10"/>
      <c r="H556" s="10"/>
      <c r="J556" s="10"/>
      <c r="K556" s="10"/>
      <c r="L556" s="10"/>
      <c r="M556" s="10"/>
      <c r="N556" s="23"/>
      <c r="O556" s="10"/>
      <c r="P556" s="10"/>
      <c r="Q556" s="10"/>
      <c r="R556" s="10"/>
      <c r="S556" s="10"/>
      <c r="T556" s="10"/>
      <c r="U556" s="10"/>
      <c r="V556" s="10"/>
      <c r="W556" s="10"/>
      <c r="X556" s="26"/>
    </row>
  </sheetData>
  <autoFilter ref="A2:X2" xr:uid="{372E19A9-59F8-4FD5-8FF7-CFAFF46DA0F1}"/>
  <sortState xmlns:xlrd2="http://schemas.microsoft.com/office/spreadsheetml/2017/richdata2" ref="A3:X39">
    <sortCondition descending="1" ref="G3:G39"/>
    <sortCondition descending="1" ref="H3:H39"/>
    <sortCondition ref="B3:B39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DBEB9-A94D-4450-B159-0EC5DCBDB519}">
  <sheetPr>
    <pageSetUpPr fitToPage="1"/>
  </sheetPr>
  <dimension ref="A1:AA558"/>
  <sheetViews>
    <sheetView view="pageBreakPreview" zoomScale="115" zoomScaleSheetLayoutView="115" workbookViewId="0">
      <pane xSplit="3" ySplit="2" topLeftCell="D3" activePane="bottomRight" state="frozen"/>
      <selection activeCell="F31" sqref="F31"/>
      <selection pane="topRight" activeCell="F31" sqref="F31"/>
      <selection pane="bottomLeft" activeCell="F31" sqref="F31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10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13" width="3.77734375" style="10" customWidth="1"/>
    <col min="14" max="14" width="3.77734375" style="23" customWidth="1"/>
    <col min="15" max="23" width="3.77734375" style="10" customWidth="1"/>
    <col min="24" max="24" width="6.77734375" style="24" customWidth="1"/>
    <col min="25" max="229" width="9.33203125" style="10"/>
    <col min="230" max="230" width="5" style="10" bestFit="1" customWidth="1"/>
    <col min="231" max="231" width="7" style="10" bestFit="1" customWidth="1"/>
    <col min="232" max="232" width="9.33203125" style="10"/>
    <col min="233" max="233" width="22" style="10" customWidth="1"/>
    <col min="234" max="234" width="3.33203125" style="10" bestFit="1" customWidth="1"/>
    <col min="235" max="235" width="8" style="10" bestFit="1" customWidth="1"/>
    <col min="236" max="236" width="6" style="10" bestFit="1" customWidth="1"/>
    <col min="237" max="237" width="6.109375" style="10" bestFit="1" customWidth="1"/>
    <col min="238" max="238" width="6" style="10" bestFit="1" customWidth="1"/>
    <col min="239" max="239" width="6.109375" style="10" bestFit="1" customWidth="1"/>
    <col min="240" max="240" width="5.109375" style="10" bestFit="1" customWidth="1"/>
    <col min="241" max="241" width="8.109375" style="10" bestFit="1" customWidth="1"/>
    <col min="242" max="263" width="0" style="10" hidden="1" customWidth="1"/>
    <col min="264" max="264" width="4.77734375" style="10" customWidth="1"/>
    <col min="265" max="265" width="7.44140625" style="10" customWidth="1"/>
    <col min="266" max="266" width="5.109375" style="10" customWidth="1"/>
    <col min="267" max="267" width="7.44140625" style="10" customWidth="1"/>
    <col min="268" max="268" width="3.77734375" style="10" bestFit="1" customWidth="1"/>
    <col min="269" max="271" width="4.77734375" style="10" bestFit="1" customWidth="1"/>
    <col min="272" max="273" width="3.77734375" style="10" bestFit="1" customWidth="1"/>
    <col min="274" max="274" width="3.33203125" style="10" bestFit="1" customWidth="1"/>
    <col min="275" max="278" width="4.77734375" style="10" bestFit="1" customWidth="1"/>
    <col min="279" max="279" width="4" style="10" bestFit="1" customWidth="1"/>
    <col min="280" max="280" width="5" style="10" bestFit="1" customWidth="1"/>
    <col min="281" max="485" width="9.33203125" style="10"/>
    <col min="486" max="486" width="5" style="10" bestFit="1" customWidth="1"/>
    <col min="487" max="487" width="7" style="10" bestFit="1" customWidth="1"/>
    <col min="488" max="488" width="9.33203125" style="10"/>
    <col min="489" max="489" width="22" style="10" customWidth="1"/>
    <col min="490" max="490" width="3.33203125" style="10" bestFit="1" customWidth="1"/>
    <col min="491" max="491" width="8" style="10" bestFit="1" customWidth="1"/>
    <col min="492" max="492" width="6" style="10" bestFit="1" customWidth="1"/>
    <col min="493" max="493" width="6.109375" style="10" bestFit="1" customWidth="1"/>
    <col min="494" max="494" width="6" style="10" bestFit="1" customWidth="1"/>
    <col min="495" max="495" width="6.109375" style="10" bestFit="1" customWidth="1"/>
    <col min="496" max="496" width="5.109375" style="10" bestFit="1" customWidth="1"/>
    <col min="497" max="497" width="8.109375" style="10" bestFit="1" customWidth="1"/>
    <col min="498" max="519" width="0" style="10" hidden="1" customWidth="1"/>
    <col min="520" max="520" width="4.77734375" style="10" customWidth="1"/>
    <col min="521" max="521" width="7.44140625" style="10" customWidth="1"/>
    <col min="522" max="522" width="5.109375" style="10" customWidth="1"/>
    <col min="523" max="523" width="7.44140625" style="10" customWidth="1"/>
    <col min="524" max="524" width="3.77734375" style="10" bestFit="1" customWidth="1"/>
    <col min="525" max="527" width="4.77734375" style="10" bestFit="1" customWidth="1"/>
    <col min="528" max="529" width="3.77734375" style="10" bestFit="1" customWidth="1"/>
    <col min="530" max="530" width="3.33203125" style="10" bestFit="1" customWidth="1"/>
    <col min="531" max="534" width="4.77734375" style="10" bestFit="1" customWidth="1"/>
    <col min="535" max="535" width="4" style="10" bestFit="1" customWidth="1"/>
    <col min="536" max="536" width="5" style="10" bestFit="1" customWidth="1"/>
    <col min="537" max="741" width="9.33203125" style="10"/>
    <col min="742" max="742" width="5" style="10" bestFit="1" customWidth="1"/>
    <col min="743" max="743" width="7" style="10" bestFit="1" customWidth="1"/>
    <col min="744" max="744" width="9.33203125" style="10"/>
    <col min="745" max="745" width="22" style="10" customWidth="1"/>
    <col min="746" max="746" width="3.33203125" style="10" bestFit="1" customWidth="1"/>
    <col min="747" max="747" width="8" style="10" bestFit="1" customWidth="1"/>
    <col min="748" max="748" width="6" style="10" bestFit="1" customWidth="1"/>
    <col min="749" max="749" width="6.109375" style="10" bestFit="1" customWidth="1"/>
    <col min="750" max="750" width="6" style="10" bestFit="1" customWidth="1"/>
    <col min="751" max="751" width="6.109375" style="10" bestFit="1" customWidth="1"/>
    <col min="752" max="752" width="5.109375" style="10" bestFit="1" customWidth="1"/>
    <col min="753" max="753" width="8.109375" style="10" bestFit="1" customWidth="1"/>
    <col min="754" max="775" width="0" style="10" hidden="1" customWidth="1"/>
    <col min="776" max="776" width="4.77734375" style="10" customWidth="1"/>
    <col min="777" max="777" width="7.44140625" style="10" customWidth="1"/>
    <col min="778" max="778" width="5.109375" style="10" customWidth="1"/>
    <col min="779" max="779" width="7.44140625" style="10" customWidth="1"/>
    <col min="780" max="780" width="3.77734375" style="10" bestFit="1" customWidth="1"/>
    <col min="781" max="783" width="4.77734375" style="10" bestFit="1" customWidth="1"/>
    <col min="784" max="785" width="3.77734375" style="10" bestFit="1" customWidth="1"/>
    <col min="786" max="786" width="3.33203125" style="10" bestFit="1" customWidth="1"/>
    <col min="787" max="790" width="4.77734375" style="10" bestFit="1" customWidth="1"/>
    <col min="791" max="791" width="4" style="10" bestFit="1" customWidth="1"/>
    <col min="792" max="792" width="5" style="10" bestFit="1" customWidth="1"/>
    <col min="793" max="997" width="9.33203125" style="10"/>
    <col min="998" max="998" width="5" style="10" bestFit="1" customWidth="1"/>
    <col min="999" max="999" width="7" style="10" bestFit="1" customWidth="1"/>
    <col min="1000" max="1000" width="9.33203125" style="10"/>
    <col min="1001" max="1001" width="22" style="10" customWidth="1"/>
    <col min="1002" max="1002" width="3.33203125" style="10" bestFit="1" customWidth="1"/>
    <col min="1003" max="1003" width="8" style="10" bestFit="1" customWidth="1"/>
    <col min="1004" max="1004" width="6" style="10" bestFit="1" customWidth="1"/>
    <col min="1005" max="1005" width="6.109375" style="10" bestFit="1" customWidth="1"/>
    <col min="1006" max="1006" width="6" style="10" bestFit="1" customWidth="1"/>
    <col min="1007" max="1007" width="6.109375" style="10" bestFit="1" customWidth="1"/>
    <col min="1008" max="1008" width="5.109375" style="10" bestFit="1" customWidth="1"/>
    <col min="1009" max="1009" width="8.109375" style="10" bestFit="1" customWidth="1"/>
    <col min="1010" max="1031" width="0" style="10" hidden="1" customWidth="1"/>
    <col min="1032" max="1032" width="4.77734375" style="10" customWidth="1"/>
    <col min="1033" max="1033" width="7.44140625" style="10" customWidth="1"/>
    <col min="1034" max="1034" width="5.109375" style="10" customWidth="1"/>
    <col min="1035" max="1035" width="7.44140625" style="10" customWidth="1"/>
    <col min="1036" max="1036" width="3.77734375" style="10" bestFit="1" customWidth="1"/>
    <col min="1037" max="1039" width="4.77734375" style="10" bestFit="1" customWidth="1"/>
    <col min="1040" max="1041" width="3.77734375" style="10" bestFit="1" customWidth="1"/>
    <col min="1042" max="1042" width="3.33203125" style="10" bestFit="1" customWidth="1"/>
    <col min="1043" max="1046" width="4.77734375" style="10" bestFit="1" customWidth="1"/>
    <col min="1047" max="1047" width="4" style="10" bestFit="1" customWidth="1"/>
    <col min="1048" max="1048" width="5" style="10" bestFit="1" customWidth="1"/>
    <col min="1049" max="1253" width="9.33203125" style="10"/>
    <col min="1254" max="1254" width="5" style="10" bestFit="1" customWidth="1"/>
    <col min="1255" max="1255" width="7" style="10" bestFit="1" customWidth="1"/>
    <col min="1256" max="1256" width="9.33203125" style="10"/>
    <col min="1257" max="1257" width="22" style="10" customWidth="1"/>
    <col min="1258" max="1258" width="3.33203125" style="10" bestFit="1" customWidth="1"/>
    <col min="1259" max="1259" width="8" style="10" bestFit="1" customWidth="1"/>
    <col min="1260" max="1260" width="6" style="10" bestFit="1" customWidth="1"/>
    <col min="1261" max="1261" width="6.109375" style="10" bestFit="1" customWidth="1"/>
    <col min="1262" max="1262" width="6" style="10" bestFit="1" customWidth="1"/>
    <col min="1263" max="1263" width="6.109375" style="10" bestFit="1" customWidth="1"/>
    <col min="1264" max="1264" width="5.109375" style="10" bestFit="1" customWidth="1"/>
    <col min="1265" max="1265" width="8.109375" style="10" bestFit="1" customWidth="1"/>
    <col min="1266" max="1287" width="0" style="10" hidden="1" customWidth="1"/>
    <col min="1288" max="1288" width="4.77734375" style="10" customWidth="1"/>
    <col min="1289" max="1289" width="7.44140625" style="10" customWidth="1"/>
    <col min="1290" max="1290" width="5.109375" style="10" customWidth="1"/>
    <col min="1291" max="1291" width="7.44140625" style="10" customWidth="1"/>
    <col min="1292" max="1292" width="3.77734375" style="10" bestFit="1" customWidth="1"/>
    <col min="1293" max="1295" width="4.77734375" style="10" bestFit="1" customWidth="1"/>
    <col min="1296" max="1297" width="3.77734375" style="10" bestFit="1" customWidth="1"/>
    <col min="1298" max="1298" width="3.33203125" style="10" bestFit="1" customWidth="1"/>
    <col min="1299" max="1302" width="4.77734375" style="10" bestFit="1" customWidth="1"/>
    <col min="1303" max="1303" width="4" style="10" bestFit="1" customWidth="1"/>
    <col min="1304" max="1304" width="5" style="10" bestFit="1" customWidth="1"/>
    <col min="1305" max="1509" width="9.33203125" style="10"/>
    <col min="1510" max="1510" width="5" style="10" bestFit="1" customWidth="1"/>
    <col min="1511" max="1511" width="7" style="10" bestFit="1" customWidth="1"/>
    <col min="1512" max="1512" width="9.33203125" style="10"/>
    <col min="1513" max="1513" width="22" style="10" customWidth="1"/>
    <col min="1514" max="1514" width="3.33203125" style="10" bestFit="1" customWidth="1"/>
    <col min="1515" max="1515" width="8" style="10" bestFit="1" customWidth="1"/>
    <col min="1516" max="1516" width="6" style="10" bestFit="1" customWidth="1"/>
    <col min="1517" max="1517" width="6.109375" style="10" bestFit="1" customWidth="1"/>
    <col min="1518" max="1518" width="6" style="10" bestFit="1" customWidth="1"/>
    <col min="1519" max="1519" width="6.109375" style="10" bestFit="1" customWidth="1"/>
    <col min="1520" max="1520" width="5.109375" style="10" bestFit="1" customWidth="1"/>
    <col min="1521" max="1521" width="8.109375" style="10" bestFit="1" customWidth="1"/>
    <col min="1522" max="1543" width="0" style="10" hidden="1" customWidth="1"/>
    <col min="1544" max="1544" width="4.77734375" style="10" customWidth="1"/>
    <col min="1545" max="1545" width="7.44140625" style="10" customWidth="1"/>
    <col min="1546" max="1546" width="5.109375" style="10" customWidth="1"/>
    <col min="1547" max="1547" width="7.44140625" style="10" customWidth="1"/>
    <col min="1548" max="1548" width="3.77734375" style="10" bestFit="1" customWidth="1"/>
    <col min="1549" max="1551" width="4.77734375" style="10" bestFit="1" customWidth="1"/>
    <col min="1552" max="1553" width="3.77734375" style="10" bestFit="1" customWidth="1"/>
    <col min="1554" max="1554" width="3.33203125" style="10" bestFit="1" customWidth="1"/>
    <col min="1555" max="1558" width="4.77734375" style="10" bestFit="1" customWidth="1"/>
    <col min="1559" max="1559" width="4" style="10" bestFit="1" customWidth="1"/>
    <col min="1560" max="1560" width="5" style="10" bestFit="1" customWidth="1"/>
    <col min="1561" max="1765" width="9.33203125" style="10"/>
    <col min="1766" max="1766" width="5" style="10" bestFit="1" customWidth="1"/>
    <col min="1767" max="1767" width="7" style="10" bestFit="1" customWidth="1"/>
    <col min="1768" max="1768" width="9.33203125" style="10"/>
    <col min="1769" max="1769" width="22" style="10" customWidth="1"/>
    <col min="1770" max="1770" width="3.33203125" style="10" bestFit="1" customWidth="1"/>
    <col min="1771" max="1771" width="8" style="10" bestFit="1" customWidth="1"/>
    <col min="1772" max="1772" width="6" style="10" bestFit="1" customWidth="1"/>
    <col min="1773" max="1773" width="6.109375" style="10" bestFit="1" customWidth="1"/>
    <col min="1774" max="1774" width="6" style="10" bestFit="1" customWidth="1"/>
    <col min="1775" max="1775" width="6.109375" style="10" bestFit="1" customWidth="1"/>
    <col min="1776" max="1776" width="5.109375" style="10" bestFit="1" customWidth="1"/>
    <col min="1777" max="1777" width="8.109375" style="10" bestFit="1" customWidth="1"/>
    <col min="1778" max="1799" width="0" style="10" hidden="1" customWidth="1"/>
    <col min="1800" max="1800" width="4.77734375" style="10" customWidth="1"/>
    <col min="1801" max="1801" width="7.44140625" style="10" customWidth="1"/>
    <col min="1802" max="1802" width="5.109375" style="10" customWidth="1"/>
    <col min="1803" max="1803" width="7.44140625" style="10" customWidth="1"/>
    <col min="1804" max="1804" width="3.77734375" style="10" bestFit="1" customWidth="1"/>
    <col min="1805" max="1807" width="4.77734375" style="10" bestFit="1" customWidth="1"/>
    <col min="1808" max="1809" width="3.77734375" style="10" bestFit="1" customWidth="1"/>
    <col min="1810" max="1810" width="3.33203125" style="10" bestFit="1" customWidth="1"/>
    <col min="1811" max="1814" width="4.77734375" style="10" bestFit="1" customWidth="1"/>
    <col min="1815" max="1815" width="4" style="10" bestFit="1" customWidth="1"/>
    <col min="1816" max="1816" width="5" style="10" bestFit="1" customWidth="1"/>
    <col min="1817" max="2021" width="9.33203125" style="10"/>
    <col min="2022" max="2022" width="5" style="10" bestFit="1" customWidth="1"/>
    <col min="2023" max="2023" width="7" style="10" bestFit="1" customWidth="1"/>
    <col min="2024" max="2024" width="9.33203125" style="10"/>
    <col min="2025" max="2025" width="22" style="10" customWidth="1"/>
    <col min="2026" max="2026" width="3.33203125" style="10" bestFit="1" customWidth="1"/>
    <col min="2027" max="2027" width="8" style="10" bestFit="1" customWidth="1"/>
    <col min="2028" max="2028" width="6" style="10" bestFit="1" customWidth="1"/>
    <col min="2029" max="2029" width="6.109375" style="10" bestFit="1" customWidth="1"/>
    <col min="2030" max="2030" width="6" style="10" bestFit="1" customWidth="1"/>
    <col min="2031" max="2031" width="6.109375" style="10" bestFit="1" customWidth="1"/>
    <col min="2032" max="2032" width="5.109375" style="10" bestFit="1" customWidth="1"/>
    <col min="2033" max="2033" width="8.109375" style="10" bestFit="1" customWidth="1"/>
    <col min="2034" max="2055" width="0" style="10" hidden="1" customWidth="1"/>
    <col min="2056" max="2056" width="4.77734375" style="10" customWidth="1"/>
    <col min="2057" max="2057" width="7.44140625" style="10" customWidth="1"/>
    <col min="2058" max="2058" width="5.109375" style="10" customWidth="1"/>
    <col min="2059" max="2059" width="7.44140625" style="10" customWidth="1"/>
    <col min="2060" max="2060" width="3.77734375" style="10" bestFit="1" customWidth="1"/>
    <col min="2061" max="2063" width="4.77734375" style="10" bestFit="1" customWidth="1"/>
    <col min="2064" max="2065" width="3.77734375" style="10" bestFit="1" customWidth="1"/>
    <col min="2066" max="2066" width="3.33203125" style="10" bestFit="1" customWidth="1"/>
    <col min="2067" max="2070" width="4.77734375" style="10" bestFit="1" customWidth="1"/>
    <col min="2071" max="2071" width="4" style="10" bestFit="1" customWidth="1"/>
    <col min="2072" max="2072" width="5" style="10" bestFit="1" customWidth="1"/>
    <col min="2073" max="2277" width="9.33203125" style="10"/>
    <col min="2278" max="2278" width="5" style="10" bestFit="1" customWidth="1"/>
    <col min="2279" max="2279" width="7" style="10" bestFit="1" customWidth="1"/>
    <col min="2280" max="2280" width="9.33203125" style="10"/>
    <col min="2281" max="2281" width="22" style="10" customWidth="1"/>
    <col min="2282" max="2282" width="3.33203125" style="10" bestFit="1" customWidth="1"/>
    <col min="2283" max="2283" width="8" style="10" bestFit="1" customWidth="1"/>
    <col min="2284" max="2284" width="6" style="10" bestFit="1" customWidth="1"/>
    <col min="2285" max="2285" width="6.109375" style="10" bestFit="1" customWidth="1"/>
    <col min="2286" max="2286" width="6" style="10" bestFit="1" customWidth="1"/>
    <col min="2287" max="2287" width="6.109375" style="10" bestFit="1" customWidth="1"/>
    <col min="2288" max="2288" width="5.109375" style="10" bestFit="1" customWidth="1"/>
    <col min="2289" max="2289" width="8.109375" style="10" bestFit="1" customWidth="1"/>
    <col min="2290" max="2311" width="0" style="10" hidden="1" customWidth="1"/>
    <col min="2312" max="2312" width="4.77734375" style="10" customWidth="1"/>
    <col min="2313" max="2313" width="7.44140625" style="10" customWidth="1"/>
    <col min="2314" max="2314" width="5.109375" style="10" customWidth="1"/>
    <col min="2315" max="2315" width="7.44140625" style="10" customWidth="1"/>
    <col min="2316" max="2316" width="3.77734375" style="10" bestFit="1" customWidth="1"/>
    <col min="2317" max="2319" width="4.77734375" style="10" bestFit="1" customWidth="1"/>
    <col min="2320" max="2321" width="3.77734375" style="10" bestFit="1" customWidth="1"/>
    <col min="2322" max="2322" width="3.33203125" style="10" bestFit="1" customWidth="1"/>
    <col min="2323" max="2326" width="4.77734375" style="10" bestFit="1" customWidth="1"/>
    <col min="2327" max="2327" width="4" style="10" bestFit="1" customWidth="1"/>
    <col min="2328" max="2328" width="5" style="10" bestFit="1" customWidth="1"/>
    <col min="2329" max="2533" width="9.33203125" style="10"/>
    <col min="2534" max="2534" width="5" style="10" bestFit="1" customWidth="1"/>
    <col min="2535" max="2535" width="7" style="10" bestFit="1" customWidth="1"/>
    <col min="2536" max="2536" width="9.33203125" style="10"/>
    <col min="2537" max="2537" width="22" style="10" customWidth="1"/>
    <col min="2538" max="2538" width="3.33203125" style="10" bestFit="1" customWidth="1"/>
    <col min="2539" max="2539" width="8" style="10" bestFit="1" customWidth="1"/>
    <col min="2540" max="2540" width="6" style="10" bestFit="1" customWidth="1"/>
    <col min="2541" max="2541" width="6.109375" style="10" bestFit="1" customWidth="1"/>
    <col min="2542" max="2542" width="6" style="10" bestFit="1" customWidth="1"/>
    <col min="2543" max="2543" width="6.109375" style="10" bestFit="1" customWidth="1"/>
    <col min="2544" max="2544" width="5.109375" style="10" bestFit="1" customWidth="1"/>
    <col min="2545" max="2545" width="8.109375" style="10" bestFit="1" customWidth="1"/>
    <col min="2546" max="2567" width="0" style="10" hidden="1" customWidth="1"/>
    <col min="2568" max="2568" width="4.77734375" style="10" customWidth="1"/>
    <col min="2569" max="2569" width="7.44140625" style="10" customWidth="1"/>
    <col min="2570" max="2570" width="5.109375" style="10" customWidth="1"/>
    <col min="2571" max="2571" width="7.44140625" style="10" customWidth="1"/>
    <col min="2572" max="2572" width="3.77734375" style="10" bestFit="1" customWidth="1"/>
    <col min="2573" max="2575" width="4.77734375" style="10" bestFit="1" customWidth="1"/>
    <col min="2576" max="2577" width="3.77734375" style="10" bestFit="1" customWidth="1"/>
    <col min="2578" max="2578" width="3.33203125" style="10" bestFit="1" customWidth="1"/>
    <col min="2579" max="2582" width="4.77734375" style="10" bestFit="1" customWidth="1"/>
    <col min="2583" max="2583" width="4" style="10" bestFit="1" customWidth="1"/>
    <col min="2584" max="2584" width="5" style="10" bestFit="1" customWidth="1"/>
    <col min="2585" max="2789" width="9.33203125" style="10"/>
    <col min="2790" max="2790" width="5" style="10" bestFit="1" customWidth="1"/>
    <col min="2791" max="2791" width="7" style="10" bestFit="1" customWidth="1"/>
    <col min="2792" max="2792" width="9.33203125" style="10"/>
    <col min="2793" max="2793" width="22" style="10" customWidth="1"/>
    <col min="2794" max="2794" width="3.33203125" style="10" bestFit="1" customWidth="1"/>
    <col min="2795" max="2795" width="8" style="10" bestFit="1" customWidth="1"/>
    <col min="2796" max="2796" width="6" style="10" bestFit="1" customWidth="1"/>
    <col min="2797" max="2797" width="6.109375" style="10" bestFit="1" customWidth="1"/>
    <col min="2798" max="2798" width="6" style="10" bestFit="1" customWidth="1"/>
    <col min="2799" max="2799" width="6.109375" style="10" bestFit="1" customWidth="1"/>
    <col min="2800" max="2800" width="5.109375" style="10" bestFit="1" customWidth="1"/>
    <col min="2801" max="2801" width="8.109375" style="10" bestFit="1" customWidth="1"/>
    <col min="2802" max="2823" width="0" style="10" hidden="1" customWidth="1"/>
    <col min="2824" max="2824" width="4.77734375" style="10" customWidth="1"/>
    <col min="2825" max="2825" width="7.44140625" style="10" customWidth="1"/>
    <col min="2826" max="2826" width="5.109375" style="10" customWidth="1"/>
    <col min="2827" max="2827" width="7.44140625" style="10" customWidth="1"/>
    <col min="2828" max="2828" width="3.77734375" style="10" bestFit="1" customWidth="1"/>
    <col min="2829" max="2831" width="4.77734375" style="10" bestFit="1" customWidth="1"/>
    <col min="2832" max="2833" width="3.77734375" style="10" bestFit="1" customWidth="1"/>
    <col min="2834" max="2834" width="3.33203125" style="10" bestFit="1" customWidth="1"/>
    <col min="2835" max="2838" width="4.77734375" style="10" bestFit="1" customWidth="1"/>
    <col min="2839" max="2839" width="4" style="10" bestFit="1" customWidth="1"/>
    <col min="2840" max="2840" width="5" style="10" bestFit="1" customWidth="1"/>
    <col min="2841" max="3045" width="9.33203125" style="10"/>
    <col min="3046" max="3046" width="5" style="10" bestFit="1" customWidth="1"/>
    <col min="3047" max="3047" width="7" style="10" bestFit="1" customWidth="1"/>
    <col min="3048" max="3048" width="9.33203125" style="10"/>
    <col min="3049" max="3049" width="22" style="10" customWidth="1"/>
    <col min="3050" max="3050" width="3.33203125" style="10" bestFit="1" customWidth="1"/>
    <col min="3051" max="3051" width="8" style="10" bestFit="1" customWidth="1"/>
    <col min="3052" max="3052" width="6" style="10" bestFit="1" customWidth="1"/>
    <col min="3053" max="3053" width="6.109375" style="10" bestFit="1" customWidth="1"/>
    <col min="3054" max="3054" width="6" style="10" bestFit="1" customWidth="1"/>
    <col min="3055" max="3055" width="6.109375" style="10" bestFit="1" customWidth="1"/>
    <col min="3056" max="3056" width="5.109375" style="10" bestFit="1" customWidth="1"/>
    <col min="3057" max="3057" width="8.109375" style="10" bestFit="1" customWidth="1"/>
    <col min="3058" max="3079" width="0" style="10" hidden="1" customWidth="1"/>
    <col min="3080" max="3080" width="4.77734375" style="10" customWidth="1"/>
    <col min="3081" max="3081" width="7.44140625" style="10" customWidth="1"/>
    <col min="3082" max="3082" width="5.109375" style="10" customWidth="1"/>
    <col min="3083" max="3083" width="7.44140625" style="10" customWidth="1"/>
    <col min="3084" max="3084" width="3.77734375" style="10" bestFit="1" customWidth="1"/>
    <col min="3085" max="3087" width="4.77734375" style="10" bestFit="1" customWidth="1"/>
    <col min="3088" max="3089" width="3.77734375" style="10" bestFit="1" customWidth="1"/>
    <col min="3090" max="3090" width="3.33203125" style="10" bestFit="1" customWidth="1"/>
    <col min="3091" max="3094" width="4.77734375" style="10" bestFit="1" customWidth="1"/>
    <col min="3095" max="3095" width="4" style="10" bestFit="1" customWidth="1"/>
    <col min="3096" max="3096" width="5" style="10" bestFit="1" customWidth="1"/>
    <col min="3097" max="3301" width="9.33203125" style="10"/>
    <col min="3302" max="3302" width="5" style="10" bestFit="1" customWidth="1"/>
    <col min="3303" max="3303" width="7" style="10" bestFit="1" customWidth="1"/>
    <col min="3304" max="3304" width="9.33203125" style="10"/>
    <col min="3305" max="3305" width="22" style="10" customWidth="1"/>
    <col min="3306" max="3306" width="3.33203125" style="10" bestFit="1" customWidth="1"/>
    <col min="3307" max="3307" width="8" style="10" bestFit="1" customWidth="1"/>
    <col min="3308" max="3308" width="6" style="10" bestFit="1" customWidth="1"/>
    <col min="3309" max="3309" width="6.109375" style="10" bestFit="1" customWidth="1"/>
    <col min="3310" max="3310" width="6" style="10" bestFit="1" customWidth="1"/>
    <col min="3311" max="3311" width="6.109375" style="10" bestFit="1" customWidth="1"/>
    <col min="3312" max="3312" width="5.109375" style="10" bestFit="1" customWidth="1"/>
    <col min="3313" max="3313" width="8.109375" style="10" bestFit="1" customWidth="1"/>
    <col min="3314" max="3335" width="0" style="10" hidden="1" customWidth="1"/>
    <col min="3336" max="3336" width="4.77734375" style="10" customWidth="1"/>
    <col min="3337" max="3337" width="7.44140625" style="10" customWidth="1"/>
    <col min="3338" max="3338" width="5.109375" style="10" customWidth="1"/>
    <col min="3339" max="3339" width="7.44140625" style="10" customWidth="1"/>
    <col min="3340" max="3340" width="3.77734375" style="10" bestFit="1" customWidth="1"/>
    <col min="3341" max="3343" width="4.77734375" style="10" bestFit="1" customWidth="1"/>
    <col min="3344" max="3345" width="3.77734375" style="10" bestFit="1" customWidth="1"/>
    <col min="3346" max="3346" width="3.33203125" style="10" bestFit="1" customWidth="1"/>
    <col min="3347" max="3350" width="4.77734375" style="10" bestFit="1" customWidth="1"/>
    <col min="3351" max="3351" width="4" style="10" bestFit="1" customWidth="1"/>
    <col min="3352" max="3352" width="5" style="10" bestFit="1" customWidth="1"/>
    <col min="3353" max="3557" width="9.33203125" style="10"/>
    <col min="3558" max="3558" width="5" style="10" bestFit="1" customWidth="1"/>
    <col min="3559" max="3559" width="7" style="10" bestFit="1" customWidth="1"/>
    <col min="3560" max="3560" width="9.33203125" style="10"/>
    <col min="3561" max="3561" width="22" style="10" customWidth="1"/>
    <col min="3562" max="3562" width="3.33203125" style="10" bestFit="1" customWidth="1"/>
    <col min="3563" max="3563" width="8" style="10" bestFit="1" customWidth="1"/>
    <col min="3564" max="3564" width="6" style="10" bestFit="1" customWidth="1"/>
    <col min="3565" max="3565" width="6.109375" style="10" bestFit="1" customWidth="1"/>
    <col min="3566" max="3566" width="6" style="10" bestFit="1" customWidth="1"/>
    <col min="3567" max="3567" width="6.109375" style="10" bestFit="1" customWidth="1"/>
    <col min="3568" max="3568" width="5.109375" style="10" bestFit="1" customWidth="1"/>
    <col min="3569" max="3569" width="8.109375" style="10" bestFit="1" customWidth="1"/>
    <col min="3570" max="3591" width="0" style="10" hidden="1" customWidth="1"/>
    <col min="3592" max="3592" width="4.77734375" style="10" customWidth="1"/>
    <col min="3593" max="3593" width="7.44140625" style="10" customWidth="1"/>
    <col min="3594" max="3594" width="5.109375" style="10" customWidth="1"/>
    <col min="3595" max="3595" width="7.44140625" style="10" customWidth="1"/>
    <col min="3596" max="3596" width="3.77734375" style="10" bestFit="1" customWidth="1"/>
    <col min="3597" max="3599" width="4.77734375" style="10" bestFit="1" customWidth="1"/>
    <col min="3600" max="3601" width="3.77734375" style="10" bestFit="1" customWidth="1"/>
    <col min="3602" max="3602" width="3.33203125" style="10" bestFit="1" customWidth="1"/>
    <col min="3603" max="3606" width="4.77734375" style="10" bestFit="1" customWidth="1"/>
    <col min="3607" max="3607" width="4" style="10" bestFit="1" customWidth="1"/>
    <col min="3608" max="3608" width="5" style="10" bestFit="1" customWidth="1"/>
    <col min="3609" max="3813" width="9.33203125" style="10"/>
    <col min="3814" max="3814" width="5" style="10" bestFit="1" customWidth="1"/>
    <col min="3815" max="3815" width="7" style="10" bestFit="1" customWidth="1"/>
    <col min="3816" max="3816" width="9.33203125" style="10"/>
    <col min="3817" max="3817" width="22" style="10" customWidth="1"/>
    <col min="3818" max="3818" width="3.33203125" style="10" bestFit="1" customWidth="1"/>
    <col min="3819" max="3819" width="8" style="10" bestFit="1" customWidth="1"/>
    <col min="3820" max="3820" width="6" style="10" bestFit="1" customWidth="1"/>
    <col min="3821" max="3821" width="6.109375" style="10" bestFit="1" customWidth="1"/>
    <col min="3822" max="3822" width="6" style="10" bestFit="1" customWidth="1"/>
    <col min="3823" max="3823" width="6.109375" style="10" bestFit="1" customWidth="1"/>
    <col min="3824" max="3824" width="5.109375" style="10" bestFit="1" customWidth="1"/>
    <col min="3825" max="3825" width="8.109375" style="10" bestFit="1" customWidth="1"/>
    <col min="3826" max="3847" width="0" style="10" hidden="1" customWidth="1"/>
    <col min="3848" max="3848" width="4.77734375" style="10" customWidth="1"/>
    <col min="3849" max="3849" width="7.44140625" style="10" customWidth="1"/>
    <col min="3850" max="3850" width="5.109375" style="10" customWidth="1"/>
    <col min="3851" max="3851" width="7.44140625" style="10" customWidth="1"/>
    <col min="3852" max="3852" width="3.77734375" style="10" bestFit="1" customWidth="1"/>
    <col min="3853" max="3855" width="4.77734375" style="10" bestFit="1" customWidth="1"/>
    <col min="3856" max="3857" width="3.77734375" style="10" bestFit="1" customWidth="1"/>
    <col min="3858" max="3858" width="3.33203125" style="10" bestFit="1" customWidth="1"/>
    <col min="3859" max="3862" width="4.77734375" style="10" bestFit="1" customWidth="1"/>
    <col min="3863" max="3863" width="4" style="10" bestFit="1" customWidth="1"/>
    <col min="3864" max="3864" width="5" style="10" bestFit="1" customWidth="1"/>
    <col min="3865" max="4069" width="9.33203125" style="10"/>
    <col min="4070" max="4070" width="5" style="10" bestFit="1" customWidth="1"/>
    <col min="4071" max="4071" width="7" style="10" bestFit="1" customWidth="1"/>
    <col min="4072" max="4072" width="9.33203125" style="10"/>
    <col min="4073" max="4073" width="22" style="10" customWidth="1"/>
    <col min="4074" max="4074" width="3.33203125" style="10" bestFit="1" customWidth="1"/>
    <col min="4075" max="4075" width="8" style="10" bestFit="1" customWidth="1"/>
    <col min="4076" max="4076" width="6" style="10" bestFit="1" customWidth="1"/>
    <col min="4077" max="4077" width="6.109375" style="10" bestFit="1" customWidth="1"/>
    <col min="4078" max="4078" width="6" style="10" bestFit="1" customWidth="1"/>
    <col min="4079" max="4079" width="6.109375" style="10" bestFit="1" customWidth="1"/>
    <col min="4080" max="4080" width="5.109375" style="10" bestFit="1" customWidth="1"/>
    <col min="4081" max="4081" width="8.109375" style="10" bestFit="1" customWidth="1"/>
    <col min="4082" max="4103" width="0" style="10" hidden="1" customWidth="1"/>
    <col min="4104" max="4104" width="4.77734375" style="10" customWidth="1"/>
    <col min="4105" max="4105" width="7.44140625" style="10" customWidth="1"/>
    <col min="4106" max="4106" width="5.109375" style="10" customWidth="1"/>
    <col min="4107" max="4107" width="7.44140625" style="10" customWidth="1"/>
    <col min="4108" max="4108" width="3.77734375" style="10" bestFit="1" customWidth="1"/>
    <col min="4109" max="4111" width="4.77734375" style="10" bestFit="1" customWidth="1"/>
    <col min="4112" max="4113" width="3.77734375" style="10" bestFit="1" customWidth="1"/>
    <col min="4114" max="4114" width="3.33203125" style="10" bestFit="1" customWidth="1"/>
    <col min="4115" max="4118" width="4.77734375" style="10" bestFit="1" customWidth="1"/>
    <col min="4119" max="4119" width="4" style="10" bestFit="1" customWidth="1"/>
    <col min="4120" max="4120" width="5" style="10" bestFit="1" customWidth="1"/>
    <col min="4121" max="4325" width="9.33203125" style="10"/>
    <col min="4326" max="4326" width="5" style="10" bestFit="1" customWidth="1"/>
    <col min="4327" max="4327" width="7" style="10" bestFit="1" customWidth="1"/>
    <col min="4328" max="4328" width="9.33203125" style="10"/>
    <col min="4329" max="4329" width="22" style="10" customWidth="1"/>
    <col min="4330" max="4330" width="3.33203125" style="10" bestFit="1" customWidth="1"/>
    <col min="4331" max="4331" width="8" style="10" bestFit="1" customWidth="1"/>
    <col min="4332" max="4332" width="6" style="10" bestFit="1" customWidth="1"/>
    <col min="4333" max="4333" width="6.109375" style="10" bestFit="1" customWidth="1"/>
    <col min="4334" max="4334" width="6" style="10" bestFit="1" customWidth="1"/>
    <col min="4335" max="4335" width="6.109375" style="10" bestFit="1" customWidth="1"/>
    <col min="4336" max="4336" width="5.109375" style="10" bestFit="1" customWidth="1"/>
    <col min="4337" max="4337" width="8.109375" style="10" bestFit="1" customWidth="1"/>
    <col min="4338" max="4359" width="0" style="10" hidden="1" customWidth="1"/>
    <col min="4360" max="4360" width="4.77734375" style="10" customWidth="1"/>
    <col min="4361" max="4361" width="7.44140625" style="10" customWidth="1"/>
    <col min="4362" max="4362" width="5.109375" style="10" customWidth="1"/>
    <col min="4363" max="4363" width="7.44140625" style="10" customWidth="1"/>
    <col min="4364" max="4364" width="3.77734375" style="10" bestFit="1" customWidth="1"/>
    <col min="4365" max="4367" width="4.77734375" style="10" bestFit="1" customWidth="1"/>
    <col min="4368" max="4369" width="3.77734375" style="10" bestFit="1" customWidth="1"/>
    <col min="4370" max="4370" width="3.33203125" style="10" bestFit="1" customWidth="1"/>
    <col min="4371" max="4374" width="4.77734375" style="10" bestFit="1" customWidth="1"/>
    <col min="4375" max="4375" width="4" style="10" bestFit="1" customWidth="1"/>
    <col min="4376" max="4376" width="5" style="10" bestFit="1" customWidth="1"/>
    <col min="4377" max="4581" width="9.33203125" style="10"/>
    <col min="4582" max="4582" width="5" style="10" bestFit="1" customWidth="1"/>
    <col min="4583" max="4583" width="7" style="10" bestFit="1" customWidth="1"/>
    <col min="4584" max="4584" width="9.33203125" style="10"/>
    <col min="4585" max="4585" width="22" style="10" customWidth="1"/>
    <col min="4586" max="4586" width="3.33203125" style="10" bestFit="1" customWidth="1"/>
    <col min="4587" max="4587" width="8" style="10" bestFit="1" customWidth="1"/>
    <col min="4588" max="4588" width="6" style="10" bestFit="1" customWidth="1"/>
    <col min="4589" max="4589" width="6.109375" style="10" bestFit="1" customWidth="1"/>
    <col min="4590" max="4590" width="6" style="10" bestFit="1" customWidth="1"/>
    <col min="4591" max="4591" width="6.109375" style="10" bestFit="1" customWidth="1"/>
    <col min="4592" max="4592" width="5.109375" style="10" bestFit="1" customWidth="1"/>
    <col min="4593" max="4593" width="8.109375" style="10" bestFit="1" customWidth="1"/>
    <col min="4594" max="4615" width="0" style="10" hidden="1" customWidth="1"/>
    <col min="4616" max="4616" width="4.77734375" style="10" customWidth="1"/>
    <col min="4617" max="4617" width="7.44140625" style="10" customWidth="1"/>
    <col min="4618" max="4618" width="5.109375" style="10" customWidth="1"/>
    <col min="4619" max="4619" width="7.44140625" style="10" customWidth="1"/>
    <col min="4620" max="4620" width="3.77734375" style="10" bestFit="1" customWidth="1"/>
    <col min="4621" max="4623" width="4.77734375" style="10" bestFit="1" customWidth="1"/>
    <col min="4624" max="4625" width="3.77734375" style="10" bestFit="1" customWidth="1"/>
    <col min="4626" max="4626" width="3.33203125" style="10" bestFit="1" customWidth="1"/>
    <col min="4627" max="4630" width="4.77734375" style="10" bestFit="1" customWidth="1"/>
    <col min="4631" max="4631" width="4" style="10" bestFit="1" customWidth="1"/>
    <col min="4632" max="4632" width="5" style="10" bestFit="1" customWidth="1"/>
    <col min="4633" max="4837" width="9.33203125" style="10"/>
    <col min="4838" max="4838" width="5" style="10" bestFit="1" customWidth="1"/>
    <col min="4839" max="4839" width="7" style="10" bestFit="1" customWidth="1"/>
    <col min="4840" max="4840" width="9.33203125" style="10"/>
    <col min="4841" max="4841" width="22" style="10" customWidth="1"/>
    <col min="4842" max="4842" width="3.33203125" style="10" bestFit="1" customWidth="1"/>
    <col min="4843" max="4843" width="8" style="10" bestFit="1" customWidth="1"/>
    <col min="4844" max="4844" width="6" style="10" bestFit="1" customWidth="1"/>
    <col min="4845" max="4845" width="6.109375" style="10" bestFit="1" customWidth="1"/>
    <col min="4846" max="4846" width="6" style="10" bestFit="1" customWidth="1"/>
    <col min="4847" max="4847" width="6.109375" style="10" bestFit="1" customWidth="1"/>
    <col min="4848" max="4848" width="5.109375" style="10" bestFit="1" customWidth="1"/>
    <col min="4849" max="4849" width="8.109375" style="10" bestFit="1" customWidth="1"/>
    <col min="4850" max="4871" width="0" style="10" hidden="1" customWidth="1"/>
    <col min="4872" max="4872" width="4.77734375" style="10" customWidth="1"/>
    <col min="4873" max="4873" width="7.44140625" style="10" customWidth="1"/>
    <col min="4874" max="4874" width="5.109375" style="10" customWidth="1"/>
    <col min="4875" max="4875" width="7.44140625" style="10" customWidth="1"/>
    <col min="4876" max="4876" width="3.77734375" style="10" bestFit="1" customWidth="1"/>
    <col min="4877" max="4879" width="4.77734375" style="10" bestFit="1" customWidth="1"/>
    <col min="4880" max="4881" width="3.77734375" style="10" bestFit="1" customWidth="1"/>
    <col min="4882" max="4882" width="3.33203125" style="10" bestFit="1" customWidth="1"/>
    <col min="4883" max="4886" width="4.77734375" style="10" bestFit="1" customWidth="1"/>
    <col min="4887" max="4887" width="4" style="10" bestFit="1" customWidth="1"/>
    <col min="4888" max="4888" width="5" style="10" bestFit="1" customWidth="1"/>
    <col min="4889" max="5093" width="9.33203125" style="10"/>
    <col min="5094" max="5094" width="5" style="10" bestFit="1" customWidth="1"/>
    <col min="5095" max="5095" width="7" style="10" bestFit="1" customWidth="1"/>
    <col min="5096" max="5096" width="9.33203125" style="10"/>
    <col min="5097" max="5097" width="22" style="10" customWidth="1"/>
    <col min="5098" max="5098" width="3.33203125" style="10" bestFit="1" customWidth="1"/>
    <col min="5099" max="5099" width="8" style="10" bestFit="1" customWidth="1"/>
    <col min="5100" max="5100" width="6" style="10" bestFit="1" customWidth="1"/>
    <col min="5101" max="5101" width="6.109375" style="10" bestFit="1" customWidth="1"/>
    <col min="5102" max="5102" width="6" style="10" bestFit="1" customWidth="1"/>
    <col min="5103" max="5103" width="6.109375" style="10" bestFit="1" customWidth="1"/>
    <col min="5104" max="5104" width="5.109375" style="10" bestFit="1" customWidth="1"/>
    <col min="5105" max="5105" width="8.109375" style="10" bestFit="1" customWidth="1"/>
    <col min="5106" max="5127" width="0" style="10" hidden="1" customWidth="1"/>
    <col min="5128" max="5128" width="4.77734375" style="10" customWidth="1"/>
    <col min="5129" max="5129" width="7.44140625" style="10" customWidth="1"/>
    <col min="5130" max="5130" width="5.109375" style="10" customWidth="1"/>
    <col min="5131" max="5131" width="7.44140625" style="10" customWidth="1"/>
    <col min="5132" max="5132" width="3.77734375" style="10" bestFit="1" customWidth="1"/>
    <col min="5133" max="5135" width="4.77734375" style="10" bestFit="1" customWidth="1"/>
    <col min="5136" max="5137" width="3.77734375" style="10" bestFit="1" customWidth="1"/>
    <col min="5138" max="5138" width="3.33203125" style="10" bestFit="1" customWidth="1"/>
    <col min="5139" max="5142" width="4.77734375" style="10" bestFit="1" customWidth="1"/>
    <col min="5143" max="5143" width="4" style="10" bestFit="1" customWidth="1"/>
    <col min="5144" max="5144" width="5" style="10" bestFit="1" customWidth="1"/>
    <col min="5145" max="5349" width="9.33203125" style="10"/>
    <col min="5350" max="5350" width="5" style="10" bestFit="1" customWidth="1"/>
    <col min="5351" max="5351" width="7" style="10" bestFit="1" customWidth="1"/>
    <col min="5352" max="5352" width="9.33203125" style="10"/>
    <col min="5353" max="5353" width="22" style="10" customWidth="1"/>
    <col min="5354" max="5354" width="3.33203125" style="10" bestFit="1" customWidth="1"/>
    <col min="5355" max="5355" width="8" style="10" bestFit="1" customWidth="1"/>
    <col min="5356" max="5356" width="6" style="10" bestFit="1" customWidth="1"/>
    <col min="5357" max="5357" width="6.109375" style="10" bestFit="1" customWidth="1"/>
    <col min="5358" max="5358" width="6" style="10" bestFit="1" customWidth="1"/>
    <col min="5359" max="5359" width="6.109375" style="10" bestFit="1" customWidth="1"/>
    <col min="5360" max="5360" width="5.109375" style="10" bestFit="1" customWidth="1"/>
    <col min="5361" max="5361" width="8.109375" style="10" bestFit="1" customWidth="1"/>
    <col min="5362" max="5383" width="0" style="10" hidden="1" customWidth="1"/>
    <col min="5384" max="5384" width="4.77734375" style="10" customWidth="1"/>
    <col min="5385" max="5385" width="7.44140625" style="10" customWidth="1"/>
    <col min="5386" max="5386" width="5.109375" style="10" customWidth="1"/>
    <col min="5387" max="5387" width="7.44140625" style="10" customWidth="1"/>
    <col min="5388" max="5388" width="3.77734375" style="10" bestFit="1" customWidth="1"/>
    <col min="5389" max="5391" width="4.77734375" style="10" bestFit="1" customWidth="1"/>
    <col min="5392" max="5393" width="3.77734375" style="10" bestFit="1" customWidth="1"/>
    <col min="5394" max="5394" width="3.33203125" style="10" bestFit="1" customWidth="1"/>
    <col min="5395" max="5398" width="4.77734375" style="10" bestFit="1" customWidth="1"/>
    <col min="5399" max="5399" width="4" style="10" bestFit="1" customWidth="1"/>
    <col min="5400" max="5400" width="5" style="10" bestFit="1" customWidth="1"/>
    <col min="5401" max="5605" width="9.33203125" style="10"/>
    <col min="5606" max="5606" width="5" style="10" bestFit="1" customWidth="1"/>
    <col min="5607" max="5607" width="7" style="10" bestFit="1" customWidth="1"/>
    <col min="5608" max="5608" width="9.33203125" style="10"/>
    <col min="5609" max="5609" width="22" style="10" customWidth="1"/>
    <col min="5610" max="5610" width="3.33203125" style="10" bestFit="1" customWidth="1"/>
    <col min="5611" max="5611" width="8" style="10" bestFit="1" customWidth="1"/>
    <col min="5612" max="5612" width="6" style="10" bestFit="1" customWidth="1"/>
    <col min="5613" max="5613" width="6.109375" style="10" bestFit="1" customWidth="1"/>
    <col min="5614" max="5614" width="6" style="10" bestFit="1" customWidth="1"/>
    <col min="5615" max="5615" width="6.109375" style="10" bestFit="1" customWidth="1"/>
    <col min="5616" max="5616" width="5.109375" style="10" bestFit="1" customWidth="1"/>
    <col min="5617" max="5617" width="8.109375" style="10" bestFit="1" customWidth="1"/>
    <col min="5618" max="5639" width="0" style="10" hidden="1" customWidth="1"/>
    <col min="5640" max="5640" width="4.77734375" style="10" customWidth="1"/>
    <col min="5641" max="5641" width="7.44140625" style="10" customWidth="1"/>
    <col min="5642" max="5642" width="5.109375" style="10" customWidth="1"/>
    <col min="5643" max="5643" width="7.44140625" style="10" customWidth="1"/>
    <col min="5644" max="5644" width="3.77734375" style="10" bestFit="1" customWidth="1"/>
    <col min="5645" max="5647" width="4.77734375" style="10" bestFit="1" customWidth="1"/>
    <col min="5648" max="5649" width="3.77734375" style="10" bestFit="1" customWidth="1"/>
    <col min="5650" max="5650" width="3.33203125" style="10" bestFit="1" customWidth="1"/>
    <col min="5651" max="5654" width="4.77734375" style="10" bestFit="1" customWidth="1"/>
    <col min="5655" max="5655" width="4" style="10" bestFit="1" customWidth="1"/>
    <col min="5656" max="5656" width="5" style="10" bestFit="1" customWidth="1"/>
    <col min="5657" max="5861" width="9.33203125" style="10"/>
    <col min="5862" max="5862" width="5" style="10" bestFit="1" customWidth="1"/>
    <col min="5863" max="5863" width="7" style="10" bestFit="1" customWidth="1"/>
    <col min="5864" max="5864" width="9.33203125" style="10"/>
    <col min="5865" max="5865" width="22" style="10" customWidth="1"/>
    <col min="5866" max="5866" width="3.33203125" style="10" bestFit="1" customWidth="1"/>
    <col min="5867" max="5867" width="8" style="10" bestFit="1" customWidth="1"/>
    <col min="5868" max="5868" width="6" style="10" bestFit="1" customWidth="1"/>
    <col min="5869" max="5869" width="6.109375" style="10" bestFit="1" customWidth="1"/>
    <col min="5870" max="5870" width="6" style="10" bestFit="1" customWidth="1"/>
    <col min="5871" max="5871" width="6.109375" style="10" bestFit="1" customWidth="1"/>
    <col min="5872" max="5872" width="5.109375" style="10" bestFit="1" customWidth="1"/>
    <col min="5873" max="5873" width="8.109375" style="10" bestFit="1" customWidth="1"/>
    <col min="5874" max="5895" width="0" style="10" hidden="1" customWidth="1"/>
    <col min="5896" max="5896" width="4.77734375" style="10" customWidth="1"/>
    <col min="5897" max="5897" width="7.44140625" style="10" customWidth="1"/>
    <col min="5898" max="5898" width="5.109375" style="10" customWidth="1"/>
    <col min="5899" max="5899" width="7.44140625" style="10" customWidth="1"/>
    <col min="5900" max="5900" width="3.77734375" style="10" bestFit="1" customWidth="1"/>
    <col min="5901" max="5903" width="4.77734375" style="10" bestFit="1" customWidth="1"/>
    <col min="5904" max="5905" width="3.77734375" style="10" bestFit="1" customWidth="1"/>
    <col min="5906" max="5906" width="3.33203125" style="10" bestFit="1" customWidth="1"/>
    <col min="5907" max="5910" width="4.77734375" style="10" bestFit="1" customWidth="1"/>
    <col min="5911" max="5911" width="4" style="10" bestFit="1" customWidth="1"/>
    <col min="5912" max="5912" width="5" style="10" bestFit="1" customWidth="1"/>
    <col min="5913" max="6117" width="9.33203125" style="10"/>
    <col min="6118" max="6118" width="5" style="10" bestFit="1" customWidth="1"/>
    <col min="6119" max="6119" width="7" style="10" bestFit="1" customWidth="1"/>
    <col min="6120" max="6120" width="9.33203125" style="10"/>
    <col min="6121" max="6121" width="22" style="10" customWidth="1"/>
    <col min="6122" max="6122" width="3.33203125" style="10" bestFit="1" customWidth="1"/>
    <col min="6123" max="6123" width="8" style="10" bestFit="1" customWidth="1"/>
    <col min="6124" max="6124" width="6" style="10" bestFit="1" customWidth="1"/>
    <col min="6125" max="6125" width="6.109375" style="10" bestFit="1" customWidth="1"/>
    <col min="6126" max="6126" width="6" style="10" bestFit="1" customWidth="1"/>
    <col min="6127" max="6127" width="6.109375" style="10" bestFit="1" customWidth="1"/>
    <col min="6128" max="6128" width="5.109375" style="10" bestFit="1" customWidth="1"/>
    <col min="6129" max="6129" width="8.109375" style="10" bestFit="1" customWidth="1"/>
    <col min="6130" max="6151" width="0" style="10" hidden="1" customWidth="1"/>
    <col min="6152" max="6152" width="4.77734375" style="10" customWidth="1"/>
    <col min="6153" max="6153" width="7.44140625" style="10" customWidth="1"/>
    <col min="6154" max="6154" width="5.109375" style="10" customWidth="1"/>
    <col min="6155" max="6155" width="7.44140625" style="10" customWidth="1"/>
    <col min="6156" max="6156" width="3.77734375" style="10" bestFit="1" customWidth="1"/>
    <col min="6157" max="6159" width="4.77734375" style="10" bestFit="1" customWidth="1"/>
    <col min="6160" max="6161" width="3.77734375" style="10" bestFit="1" customWidth="1"/>
    <col min="6162" max="6162" width="3.33203125" style="10" bestFit="1" customWidth="1"/>
    <col min="6163" max="6166" width="4.77734375" style="10" bestFit="1" customWidth="1"/>
    <col min="6167" max="6167" width="4" style="10" bestFit="1" customWidth="1"/>
    <col min="6168" max="6168" width="5" style="10" bestFit="1" customWidth="1"/>
    <col min="6169" max="6373" width="9.33203125" style="10"/>
    <col min="6374" max="6374" width="5" style="10" bestFit="1" customWidth="1"/>
    <col min="6375" max="6375" width="7" style="10" bestFit="1" customWidth="1"/>
    <col min="6376" max="6376" width="9.33203125" style="10"/>
    <col min="6377" max="6377" width="22" style="10" customWidth="1"/>
    <col min="6378" max="6378" width="3.33203125" style="10" bestFit="1" customWidth="1"/>
    <col min="6379" max="6379" width="8" style="10" bestFit="1" customWidth="1"/>
    <col min="6380" max="6380" width="6" style="10" bestFit="1" customWidth="1"/>
    <col min="6381" max="6381" width="6.109375" style="10" bestFit="1" customWidth="1"/>
    <col min="6382" max="6382" width="6" style="10" bestFit="1" customWidth="1"/>
    <col min="6383" max="6383" width="6.109375" style="10" bestFit="1" customWidth="1"/>
    <col min="6384" max="6384" width="5.109375" style="10" bestFit="1" customWidth="1"/>
    <col min="6385" max="6385" width="8.109375" style="10" bestFit="1" customWidth="1"/>
    <col min="6386" max="6407" width="0" style="10" hidden="1" customWidth="1"/>
    <col min="6408" max="6408" width="4.77734375" style="10" customWidth="1"/>
    <col min="6409" max="6409" width="7.44140625" style="10" customWidth="1"/>
    <col min="6410" max="6410" width="5.109375" style="10" customWidth="1"/>
    <col min="6411" max="6411" width="7.44140625" style="10" customWidth="1"/>
    <col min="6412" max="6412" width="3.77734375" style="10" bestFit="1" customWidth="1"/>
    <col min="6413" max="6415" width="4.77734375" style="10" bestFit="1" customWidth="1"/>
    <col min="6416" max="6417" width="3.77734375" style="10" bestFit="1" customWidth="1"/>
    <col min="6418" max="6418" width="3.33203125" style="10" bestFit="1" customWidth="1"/>
    <col min="6419" max="6422" width="4.77734375" style="10" bestFit="1" customWidth="1"/>
    <col min="6423" max="6423" width="4" style="10" bestFit="1" customWidth="1"/>
    <col min="6424" max="6424" width="5" style="10" bestFit="1" customWidth="1"/>
    <col min="6425" max="6629" width="9.33203125" style="10"/>
    <col min="6630" max="6630" width="5" style="10" bestFit="1" customWidth="1"/>
    <col min="6631" max="6631" width="7" style="10" bestFit="1" customWidth="1"/>
    <col min="6632" max="6632" width="9.33203125" style="10"/>
    <col min="6633" max="6633" width="22" style="10" customWidth="1"/>
    <col min="6634" max="6634" width="3.33203125" style="10" bestFit="1" customWidth="1"/>
    <col min="6635" max="6635" width="8" style="10" bestFit="1" customWidth="1"/>
    <col min="6636" max="6636" width="6" style="10" bestFit="1" customWidth="1"/>
    <col min="6637" max="6637" width="6.109375" style="10" bestFit="1" customWidth="1"/>
    <col min="6638" max="6638" width="6" style="10" bestFit="1" customWidth="1"/>
    <col min="6639" max="6639" width="6.109375" style="10" bestFit="1" customWidth="1"/>
    <col min="6640" max="6640" width="5.109375" style="10" bestFit="1" customWidth="1"/>
    <col min="6641" max="6641" width="8.109375" style="10" bestFit="1" customWidth="1"/>
    <col min="6642" max="6663" width="0" style="10" hidden="1" customWidth="1"/>
    <col min="6664" max="6664" width="4.77734375" style="10" customWidth="1"/>
    <col min="6665" max="6665" width="7.44140625" style="10" customWidth="1"/>
    <col min="6666" max="6666" width="5.109375" style="10" customWidth="1"/>
    <col min="6667" max="6667" width="7.44140625" style="10" customWidth="1"/>
    <col min="6668" max="6668" width="3.77734375" style="10" bestFit="1" customWidth="1"/>
    <col min="6669" max="6671" width="4.77734375" style="10" bestFit="1" customWidth="1"/>
    <col min="6672" max="6673" width="3.77734375" style="10" bestFit="1" customWidth="1"/>
    <col min="6674" max="6674" width="3.33203125" style="10" bestFit="1" customWidth="1"/>
    <col min="6675" max="6678" width="4.77734375" style="10" bestFit="1" customWidth="1"/>
    <col min="6679" max="6679" width="4" style="10" bestFit="1" customWidth="1"/>
    <col min="6680" max="6680" width="5" style="10" bestFit="1" customWidth="1"/>
    <col min="6681" max="6885" width="9.33203125" style="10"/>
    <col min="6886" max="6886" width="5" style="10" bestFit="1" customWidth="1"/>
    <col min="6887" max="6887" width="7" style="10" bestFit="1" customWidth="1"/>
    <col min="6888" max="6888" width="9.33203125" style="10"/>
    <col min="6889" max="6889" width="22" style="10" customWidth="1"/>
    <col min="6890" max="6890" width="3.33203125" style="10" bestFit="1" customWidth="1"/>
    <col min="6891" max="6891" width="8" style="10" bestFit="1" customWidth="1"/>
    <col min="6892" max="6892" width="6" style="10" bestFit="1" customWidth="1"/>
    <col min="6893" max="6893" width="6.109375" style="10" bestFit="1" customWidth="1"/>
    <col min="6894" max="6894" width="6" style="10" bestFit="1" customWidth="1"/>
    <col min="6895" max="6895" width="6.109375" style="10" bestFit="1" customWidth="1"/>
    <col min="6896" max="6896" width="5.109375" style="10" bestFit="1" customWidth="1"/>
    <col min="6897" max="6897" width="8.109375" style="10" bestFit="1" customWidth="1"/>
    <col min="6898" max="6919" width="0" style="10" hidden="1" customWidth="1"/>
    <col min="6920" max="6920" width="4.77734375" style="10" customWidth="1"/>
    <col min="6921" max="6921" width="7.44140625" style="10" customWidth="1"/>
    <col min="6922" max="6922" width="5.109375" style="10" customWidth="1"/>
    <col min="6923" max="6923" width="7.44140625" style="10" customWidth="1"/>
    <col min="6924" max="6924" width="3.77734375" style="10" bestFit="1" customWidth="1"/>
    <col min="6925" max="6927" width="4.77734375" style="10" bestFit="1" customWidth="1"/>
    <col min="6928" max="6929" width="3.77734375" style="10" bestFit="1" customWidth="1"/>
    <col min="6930" max="6930" width="3.33203125" style="10" bestFit="1" customWidth="1"/>
    <col min="6931" max="6934" width="4.77734375" style="10" bestFit="1" customWidth="1"/>
    <col min="6935" max="6935" width="4" style="10" bestFit="1" customWidth="1"/>
    <col min="6936" max="6936" width="5" style="10" bestFit="1" customWidth="1"/>
    <col min="6937" max="7141" width="9.33203125" style="10"/>
    <col min="7142" max="7142" width="5" style="10" bestFit="1" customWidth="1"/>
    <col min="7143" max="7143" width="7" style="10" bestFit="1" customWidth="1"/>
    <col min="7144" max="7144" width="9.33203125" style="10"/>
    <col min="7145" max="7145" width="22" style="10" customWidth="1"/>
    <col min="7146" max="7146" width="3.33203125" style="10" bestFit="1" customWidth="1"/>
    <col min="7147" max="7147" width="8" style="10" bestFit="1" customWidth="1"/>
    <col min="7148" max="7148" width="6" style="10" bestFit="1" customWidth="1"/>
    <col min="7149" max="7149" width="6.109375" style="10" bestFit="1" customWidth="1"/>
    <col min="7150" max="7150" width="6" style="10" bestFit="1" customWidth="1"/>
    <col min="7151" max="7151" width="6.109375" style="10" bestFit="1" customWidth="1"/>
    <col min="7152" max="7152" width="5.109375" style="10" bestFit="1" customWidth="1"/>
    <col min="7153" max="7153" width="8.109375" style="10" bestFit="1" customWidth="1"/>
    <col min="7154" max="7175" width="0" style="10" hidden="1" customWidth="1"/>
    <col min="7176" max="7176" width="4.77734375" style="10" customWidth="1"/>
    <col min="7177" max="7177" width="7.44140625" style="10" customWidth="1"/>
    <col min="7178" max="7178" width="5.109375" style="10" customWidth="1"/>
    <col min="7179" max="7179" width="7.44140625" style="10" customWidth="1"/>
    <col min="7180" max="7180" width="3.77734375" style="10" bestFit="1" customWidth="1"/>
    <col min="7181" max="7183" width="4.77734375" style="10" bestFit="1" customWidth="1"/>
    <col min="7184" max="7185" width="3.77734375" style="10" bestFit="1" customWidth="1"/>
    <col min="7186" max="7186" width="3.33203125" style="10" bestFit="1" customWidth="1"/>
    <col min="7187" max="7190" width="4.77734375" style="10" bestFit="1" customWidth="1"/>
    <col min="7191" max="7191" width="4" style="10" bestFit="1" customWidth="1"/>
    <col min="7192" max="7192" width="5" style="10" bestFit="1" customWidth="1"/>
    <col min="7193" max="7397" width="9.33203125" style="10"/>
    <col min="7398" max="7398" width="5" style="10" bestFit="1" customWidth="1"/>
    <col min="7399" max="7399" width="7" style="10" bestFit="1" customWidth="1"/>
    <col min="7400" max="7400" width="9.33203125" style="10"/>
    <col min="7401" max="7401" width="22" style="10" customWidth="1"/>
    <col min="7402" max="7402" width="3.33203125" style="10" bestFit="1" customWidth="1"/>
    <col min="7403" max="7403" width="8" style="10" bestFit="1" customWidth="1"/>
    <col min="7404" max="7404" width="6" style="10" bestFit="1" customWidth="1"/>
    <col min="7405" max="7405" width="6.109375" style="10" bestFit="1" customWidth="1"/>
    <col min="7406" max="7406" width="6" style="10" bestFit="1" customWidth="1"/>
    <col min="7407" max="7407" width="6.109375" style="10" bestFit="1" customWidth="1"/>
    <col min="7408" max="7408" width="5.109375" style="10" bestFit="1" customWidth="1"/>
    <col min="7409" max="7409" width="8.109375" style="10" bestFit="1" customWidth="1"/>
    <col min="7410" max="7431" width="0" style="10" hidden="1" customWidth="1"/>
    <col min="7432" max="7432" width="4.77734375" style="10" customWidth="1"/>
    <col min="7433" max="7433" width="7.44140625" style="10" customWidth="1"/>
    <col min="7434" max="7434" width="5.109375" style="10" customWidth="1"/>
    <col min="7435" max="7435" width="7.44140625" style="10" customWidth="1"/>
    <col min="7436" max="7436" width="3.77734375" style="10" bestFit="1" customWidth="1"/>
    <col min="7437" max="7439" width="4.77734375" style="10" bestFit="1" customWidth="1"/>
    <col min="7440" max="7441" width="3.77734375" style="10" bestFit="1" customWidth="1"/>
    <col min="7442" max="7442" width="3.33203125" style="10" bestFit="1" customWidth="1"/>
    <col min="7443" max="7446" width="4.77734375" style="10" bestFit="1" customWidth="1"/>
    <col min="7447" max="7447" width="4" style="10" bestFit="1" customWidth="1"/>
    <col min="7448" max="7448" width="5" style="10" bestFit="1" customWidth="1"/>
    <col min="7449" max="7653" width="9.33203125" style="10"/>
    <col min="7654" max="7654" width="5" style="10" bestFit="1" customWidth="1"/>
    <col min="7655" max="7655" width="7" style="10" bestFit="1" customWidth="1"/>
    <col min="7656" max="7656" width="9.33203125" style="10"/>
    <col min="7657" max="7657" width="22" style="10" customWidth="1"/>
    <col min="7658" max="7658" width="3.33203125" style="10" bestFit="1" customWidth="1"/>
    <col min="7659" max="7659" width="8" style="10" bestFit="1" customWidth="1"/>
    <col min="7660" max="7660" width="6" style="10" bestFit="1" customWidth="1"/>
    <col min="7661" max="7661" width="6.109375" style="10" bestFit="1" customWidth="1"/>
    <col min="7662" max="7662" width="6" style="10" bestFit="1" customWidth="1"/>
    <col min="7663" max="7663" width="6.109375" style="10" bestFit="1" customWidth="1"/>
    <col min="7664" max="7664" width="5.109375" style="10" bestFit="1" customWidth="1"/>
    <col min="7665" max="7665" width="8.109375" style="10" bestFit="1" customWidth="1"/>
    <col min="7666" max="7687" width="0" style="10" hidden="1" customWidth="1"/>
    <col min="7688" max="7688" width="4.77734375" style="10" customWidth="1"/>
    <col min="7689" max="7689" width="7.44140625" style="10" customWidth="1"/>
    <col min="7690" max="7690" width="5.109375" style="10" customWidth="1"/>
    <col min="7691" max="7691" width="7.44140625" style="10" customWidth="1"/>
    <col min="7692" max="7692" width="3.77734375" style="10" bestFit="1" customWidth="1"/>
    <col min="7693" max="7695" width="4.77734375" style="10" bestFit="1" customWidth="1"/>
    <col min="7696" max="7697" width="3.77734375" style="10" bestFit="1" customWidth="1"/>
    <col min="7698" max="7698" width="3.33203125" style="10" bestFit="1" customWidth="1"/>
    <col min="7699" max="7702" width="4.77734375" style="10" bestFit="1" customWidth="1"/>
    <col min="7703" max="7703" width="4" style="10" bestFit="1" customWidth="1"/>
    <col min="7704" max="7704" width="5" style="10" bestFit="1" customWidth="1"/>
    <col min="7705" max="7909" width="9.33203125" style="10"/>
    <col min="7910" max="7910" width="5" style="10" bestFit="1" customWidth="1"/>
    <col min="7911" max="7911" width="7" style="10" bestFit="1" customWidth="1"/>
    <col min="7912" max="7912" width="9.33203125" style="10"/>
    <col min="7913" max="7913" width="22" style="10" customWidth="1"/>
    <col min="7914" max="7914" width="3.33203125" style="10" bestFit="1" customWidth="1"/>
    <col min="7915" max="7915" width="8" style="10" bestFit="1" customWidth="1"/>
    <col min="7916" max="7916" width="6" style="10" bestFit="1" customWidth="1"/>
    <col min="7917" max="7917" width="6.109375" style="10" bestFit="1" customWidth="1"/>
    <col min="7918" max="7918" width="6" style="10" bestFit="1" customWidth="1"/>
    <col min="7919" max="7919" width="6.109375" style="10" bestFit="1" customWidth="1"/>
    <col min="7920" max="7920" width="5.109375" style="10" bestFit="1" customWidth="1"/>
    <col min="7921" max="7921" width="8.109375" style="10" bestFit="1" customWidth="1"/>
    <col min="7922" max="7943" width="0" style="10" hidden="1" customWidth="1"/>
    <col min="7944" max="7944" width="4.77734375" style="10" customWidth="1"/>
    <col min="7945" max="7945" width="7.44140625" style="10" customWidth="1"/>
    <col min="7946" max="7946" width="5.109375" style="10" customWidth="1"/>
    <col min="7947" max="7947" width="7.44140625" style="10" customWidth="1"/>
    <col min="7948" max="7948" width="3.77734375" style="10" bestFit="1" customWidth="1"/>
    <col min="7949" max="7951" width="4.77734375" style="10" bestFit="1" customWidth="1"/>
    <col min="7952" max="7953" width="3.77734375" style="10" bestFit="1" customWidth="1"/>
    <col min="7954" max="7954" width="3.33203125" style="10" bestFit="1" customWidth="1"/>
    <col min="7955" max="7958" width="4.77734375" style="10" bestFit="1" customWidth="1"/>
    <col min="7959" max="7959" width="4" style="10" bestFit="1" customWidth="1"/>
    <col min="7960" max="7960" width="5" style="10" bestFit="1" customWidth="1"/>
    <col min="7961" max="8165" width="9.33203125" style="10"/>
    <col min="8166" max="8166" width="5" style="10" bestFit="1" customWidth="1"/>
    <col min="8167" max="8167" width="7" style="10" bestFit="1" customWidth="1"/>
    <col min="8168" max="8168" width="9.33203125" style="10"/>
    <col min="8169" max="8169" width="22" style="10" customWidth="1"/>
    <col min="8170" max="8170" width="3.33203125" style="10" bestFit="1" customWidth="1"/>
    <col min="8171" max="8171" width="8" style="10" bestFit="1" customWidth="1"/>
    <col min="8172" max="8172" width="6" style="10" bestFit="1" customWidth="1"/>
    <col min="8173" max="8173" width="6.109375" style="10" bestFit="1" customWidth="1"/>
    <col min="8174" max="8174" width="6" style="10" bestFit="1" customWidth="1"/>
    <col min="8175" max="8175" width="6.109375" style="10" bestFit="1" customWidth="1"/>
    <col min="8176" max="8176" width="5.109375" style="10" bestFit="1" customWidth="1"/>
    <col min="8177" max="8177" width="8.109375" style="10" bestFit="1" customWidth="1"/>
    <col min="8178" max="8199" width="0" style="10" hidden="1" customWidth="1"/>
    <col min="8200" max="8200" width="4.77734375" style="10" customWidth="1"/>
    <col min="8201" max="8201" width="7.44140625" style="10" customWidth="1"/>
    <col min="8202" max="8202" width="5.109375" style="10" customWidth="1"/>
    <col min="8203" max="8203" width="7.44140625" style="10" customWidth="1"/>
    <col min="8204" max="8204" width="3.77734375" style="10" bestFit="1" customWidth="1"/>
    <col min="8205" max="8207" width="4.77734375" style="10" bestFit="1" customWidth="1"/>
    <col min="8208" max="8209" width="3.77734375" style="10" bestFit="1" customWidth="1"/>
    <col min="8210" max="8210" width="3.33203125" style="10" bestFit="1" customWidth="1"/>
    <col min="8211" max="8214" width="4.77734375" style="10" bestFit="1" customWidth="1"/>
    <col min="8215" max="8215" width="4" style="10" bestFit="1" customWidth="1"/>
    <col min="8216" max="8216" width="5" style="10" bestFit="1" customWidth="1"/>
    <col min="8217" max="8421" width="9.33203125" style="10"/>
    <col min="8422" max="8422" width="5" style="10" bestFit="1" customWidth="1"/>
    <col min="8423" max="8423" width="7" style="10" bestFit="1" customWidth="1"/>
    <col min="8424" max="8424" width="9.33203125" style="10"/>
    <col min="8425" max="8425" width="22" style="10" customWidth="1"/>
    <col min="8426" max="8426" width="3.33203125" style="10" bestFit="1" customWidth="1"/>
    <col min="8427" max="8427" width="8" style="10" bestFit="1" customWidth="1"/>
    <col min="8428" max="8428" width="6" style="10" bestFit="1" customWidth="1"/>
    <col min="8429" max="8429" width="6.109375" style="10" bestFit="1" customWidth="1"/>
    <col min="8430" max="8430" width="6" style="10" bestFit="1" customWidth="1"/>
    <col min="8431" max="8431" width="6.109375" style="10" bestFit="1" customWidth="1"/>
    <col min="8432" max="8432" width="5.109375" style="10" bestFit="1" customWidth="1"/>
    <col min="8433" max="8433" width="8.109375" style="10" bestFit="1" customWidth="1"/>
    <col min="8434" max="8455" width="0" style="10" hidden="1" customWidth="1"/>
    <col min="8456" max="8456" width="4.77734375" style="10" customWidth="1"/>
    <col min="8457" max="8457" width="7.44140625" style="10" customWidth="1"/>
    <col min="8458" max="8458" width="5.109375" style="10" customWidth="1"/>
    <col min="8459" max="8459" width="7.44140625" style="10" customWidth="1"/>
    <col min="8460" max="8460" width="3.77734375" style="10" bestFit="1" customWidth="1"/>
    <col min="8461" max="8463" width="4.77734375" style="10" bestFit="1" customWidth="1"/>
    <col min="8464" max="8465" width="3.77734375" style="10" bestFit="1" customWidth="1"/>
    <col min="8466" max="8466" width="3.33203125" style="10" bestFit="1" customWidth="1"/>
    <col min="8467" max="8470" width="4.77734375" style="10" bestFit="1" customWidth="1"/>
    <col min="8471" max="8471" width="4" style="10" bestFit="1" customWidth="1"/>
    <col min="8472" max="8472" width="5" style="10" bestFit="1" customWidth="1"/>
    <col min="8473" max="8677" width="9.33203125" style="10"/>
    <col min="8678" max="8678" width="5" style="10" bestFit="1" customWidth="1"/>
    <col min="8679" max="8679" width="7" style="10" bestFit="1" customWidth="1"/>
    <col min="8680" max="8680" width="9.33203125" style="10"/>
    <col min="8681" max="8681" width="22" style="10" customWidth="1"/>
    <col min="8682" max="8682" width="3.33203125" style="10" bestFit="1" customWidth="1"/>
    <col min="8683" max="8683" width="8" style="10" bestFit="1" customWidth="1"/>
    <col min="8684" max="8684" width="6" style="10" bestFit="1" customWidth="1"/>
    <col min="8685" max="8685" width="6.109375" style="10" bestFit="1" customWidth="1"/>
    <col min="8686" max="8686" width="6" style="10" bestFit="1" customWidth="1"/>
    <col min="8687" max="8687" width="6.109375" style="10" bestFit="1" customWidth="1"/>
    <col min="8688" max="8688" width="5.109375" style="10" bestFit="1" customWidth="1"/>
    <col min="8689" max="8689" width="8.109375" style="10" bestFit="1" customWidth="1"/>
    <col min="8690" max="8711" width="0" style="10" hidden="1" customWidth="1"/>
    <col min="8712" max="8712" width="4.77734375" style="10" customWidth="1"/>
    <col min="8713" max="8713" width="7.44140625" style="10" customWidth="1"/>
    <col min="8714" max="8714" width="5.109375" style="10" customWidth="1"/>
    <col min="8715" max="8715" width="7.44140625" style="10" customWidth="1"/>
    <col min="8716" max="8716" width="3.77734375" style="10" bestFit="1" customWidth="1"/>
    <col min="8717" max="8719" width="4.77734375" style="10" bestFit="1" customWidth="1"/>
    <col min="8720" max="8721" width="3.77734375" style="10" bestFit="1" customWidth="1"/>
    <col min="8722" max="8722" width="3.33203125" style="10" bestFit="1" customWidth="1"/>
    <col min="8723" max="8726" width="4.77734375" style="10" bestFit="1" customWidth="1"/>
    <col min="8727" max="8727" width="4" style="10" bestFit="1" customWidth="1"/>
    <col min="8728" max="8728" width="5" style="10" bestFit="1" customWidth="1"/>
    <col min="8729" max="8933" width="9.33203125" style="10"/>
    <col min="8934" max="8934" width="5" style="10" bestFit="1" customWidth="1"/>
    <col min="8935" max="8935" width="7" style="10" bestFit="1" customWidth="1"/>
    <col min="8936" max="8936" width="9.33203125" style="10"/>
    <col min="8937" max="8937" width="22" style="10" customWidth="1"/>
    <col min="8938" max="8938" width="3.33203125" style="10" bestFit="1" customWidth="1"/>
    <col min="8939" max="8939" width="8" style="10" bestFit="1" customWidth="1"/>
    <col min="8940" max="8940" width="6" style="10" bestFit="1" customWidth="1"/>
    <col min="8941" max="8941" width="6.109375" style="10" bestFit="1" customWidth="1"/>
    <col min="8942" max="8942" width="6" style="10" bestFit="1" customWidth="1"/>
    <col min="8943" max="8943" width="6.109375" style="10" bestFit="1" customWidth="1"/>
    <col min="8944" max="8944" width="5.109375" style="10" bestFit="1" customWidth="1"/>
    <col min="8945" max="8945" width="8.109375" style="10" bestFit="1" customWidth="1"/>
    <col min="8946" max="8967" width="0" style="10" hidden="1" customWidth="1"/>
    <col min="8968" max="8968" width="4.77734375" style="10" customWidth="1"/>
    <col min="8969" max="8969" width="7.44140625" style="10" customWidth="1"/>
    <col min="8970" max="8970" width="5.109375" style="10" customWidth="1"/>
    <col min="8971" max="8971" width="7.44140625" style="10" customWidth="1"/>
    <col min="8972" max="8972" width="3.77734375" style="10" bestFit="1" customWidth="1"/>
    <col min="8973" max="8975" width="4.77734375" style="10" bestFit="1" customWidth="1"/>
    <col min="8976" max="8977" width="3.77734375" style="10" bestFit="1" customWidth="1"/>
    <col min="8978" max="8978" width="3.33203125" style="10" bestFit="1" customWidth="1"/>
    <col min="8979" max="8982" width="4.77734375" style="10" bestFit="1" customWidth="1"/>
    <col min="8983" max="8983" width="4" style="10" bestFit="1" customWidth="1"/>
    <col min="8984" max="8984" width="5" style="10" bestFit="1" customWidth="1"/>
    <col min="8985" max="9189" width="9.33203125" style="10"/>
    <col min="9190" max="9190" width="5" style="10" bestFit="1" customWidth="1"/>
    <col min="9191" max="9191" width="7" style="10" bestFit="1" customWidth="1"/>
    <col min="9192" max="9192" width="9.33203125" style="10"/>
    <col min="9193" max="9193" width="22" style="10" customWidth="1"/>
    <col min="9194" max="9194" width="3.33203125" style="10" bestFit="1" customWidth="1"/>
    <col min="9195" max="9195" width="8" style="10" bestFit="1" customWidth="1"/>
    <col min="9196" max="9196" width="6" style="10" bestFit="1" customWidth="1"/>
    <col min="9197" max="9197" width="6.109375" style="10" bestFit="1" customWidth="1"/>
    <col min="9198" max="9198" width="6" style="10" bestFit="1" customWidth="1"/>
    <col min="9199" max="9199" width="6.109375" style="10" bestFit="1" customWidth="1"/>
    <col min="9200" max="9200" width="5.109375" style="10" bestFit="1" customWidth="1"/>
    <col min="9201" max="9201" width="8.109375" style="10" bestFit="1" customWidth="1"/>
    <col min="9202" max="9223" width="0" style="10" hidden="1" customWidth="1"/>
    <col min="9224" max="9224" width="4.77734375" style="10" customWidth="1"/>
    <col min="9225" max="9225" width="7.44140625" style="10" customWidth="1"/>
    <col min="9226" max="9226" width="5.109375" style="10" customWidth="1"/>
    <col min="9227" max="9227" width="7.44140625" style="10" customWidth="1"/>
    <col min="9228" max="9228" width="3.77734375" style="10" bestFit="1" customWidth="1"/>
    <col min="9229" max="9231" width="4.77734375" style="10" bestFit="1" customWidth="1"/>
    <col min="9232" max="9233" width="3.77734375" style="10" bestFit="1" customWidth="1"/>
    <col min="9234" max="9234" width="3.33203125" style="10" bestFit="1" customWidth="1"/>
    <col min="9235" max="9238" width="4.77734375" style="10" bestFit="1" customWidth="1"/>
    <col min="9239" max="9239" width="4" style="10" bestFit="1" customWidth="1"/>
    <col min="9240" max="9240" width="5" style="10" bestFit="1" customWidth="1"/>
    <col min="9241" max="9445" width="9.33203125" style="10"/>
    <col min="9446" max="9446" width="5" style="10" bestFit="1" customWidth="1"/>
    <col min="9447" max="9447" width="7" style="10" bestFit="1" customWidth="1"/>
    <col min="9448" max="9448" width="9.33203125" style="10"/>
    <col min="9449" max="9449" width="22" style="10" customWidth="1"/>
    <col min="9450" max="9450" width="3.33203125" style="10" bestFit="1" customWidth="1"/>
    <col min="9451" max="9451" width="8" style="10" bestFit="1" customWidth="1"/>
    <col min="9452" max="9452" width="6" style="10" bestFit="1" customWidth="1"/>
    <col min="9453" max="9453" width="6.109375" style="10" bestFit="1" customWidth="1"/>
    <col min="9454" max="9454" width="6" style="10" bestFit="1" customWidth="1"/>
    <col min="9455" max="9455" width="6.109375" style="10" bestFit="1" customWidth="1"/>
    <col min="9456" max="9456" width="5.109375" style="10" bestFit="1" customWidth="1"/>
    <col min="9457" max="9457" width="8.109375" style="10" bestFit="1" customWidth="1"/>
    <col min="9458" max="9479" width="0" style="10" hidden="1" customWidth="1"/>
    <col min="9480" max="9480" width="4.77734375" style="10" customWidth="1"/>
    <col min="9481" max="9481" width="7.44140625" style="10" customWidth="1"/>
    <col min="9482" max="9482" width="5.109375" style="10" customWidth="1"/>
    <col min="9483" max="9483" width="7.44140625" style="10" customWidth="1"/>
    <col min="9484" max="9484" width="3.77734375" style="10" bestFit="1" customWidth="1"/>
    <col min="9485" max="9487" width="4.77734375" style="10" bestFit="1" customWidth="1"/>
    <col min="9488" max="9489" width="3.77734375" style="10" bestFit="1" customWidth="1"/>
    <col min="9490" max="9490" width="3.33203125" style="10" bestFit="1" customWidth="1"/>
    <col min="9491" max="9494" width="4.77734375" style="10" bestFit="1" customWidth="1"/>
    <col min="9495" max="9495" width="4" style="10" bestFit="1" customWidth="1"/>
    <col min="9496" max="9496" width="5" style="10" bestFit="1" customWidth="1"/>
    <col min="9497" max="9701" width="9.33203125" style="10"/>
    <col min="9702" max="9702" width="5" style="10" bestFit="1" customWidth="1"/>
    <col min="9703" max="9703" width="7" style="10" bestFit="1" customWidth="1"/>
    <col min="9704" max="9704" width="9.33203125" style="10"/>
    <col min="9705" max="9705" width="22" style="10" customWidth="1"/>
    <col min="9706" max="9706" width="3.33203125" style="10" bestFit="1" customWidth="1"/>
    <col min="9707" max="9707" width="8" style="10" bestFit="1" customWidth="1"/>
    <col min="9708" max="9708" width="6" style="10" bestFit="1" customWidth="1"/>
    <col min="9709" max="9709" width="6.109375" style="10" bestFit="1" customWidth="1"/>
    <col min="9710" max="9710" width="6" style="10" bestFit="1" customWidth="1"/>
    <col min="9711" max="9711" width="6.109375" style="10" bestFit="1" customWidth="1"/>
    <col min="9712" max="9712" width="5.109375" style="10" bestFit="1" customWidth="1"/>
    <col min="9713" max="9713" width="8.109375" style="10" bestFit="1" customWidth="1"/>
    <col min="9714" max="9735" width="0" style="10" hidden="1" customWidth="1"/>
    <col min="9736" max="9736" width="4.77734375" style="10" customWidth="1"/>
    <col min="9737" max="9737" width="7.44140625" style="10" customWidth="1"/>
    <col min="9738" max="9738" width="5.109375" style="10" customWidth="1"/>
    <col min="9739" max="9739" width="7.44140625" style="10" customWidth="1"/>
    <col min="9740" max="9740" width="3.77734375" style="10" bestFit="1" customWidth="1"/>
    <col min="9741" max="9743" width="4.77734375" style="10" bestFit="1" customWidth="1"/>
    <col min="9744" max="9745" width="3.77734375" style="10" bestFit="1" customWidth="1"/>
    <col min="9746" max="9746" width="3.33203125" style="10" bestFit="1" customWidth="1"/>
    <col min="9747" max="9750" width="4.77734375" style="10" bestFit="1" customWidth="1"/>
    <col min="9751" max="9751" width="4" style="10" bestFit="1" customWidth="1"/>
    <col min="9752" max="9752" width="5" style="10" bestFit="1" customWidth="1"/>
    <col min="9753" max="9957" width="9.33203125" style="10"/>
    <col min="9958" max="9958" width="5" style="10" bestFit="1" customWidth="1"/>
    <col min="9959" max="9959" width="7" style="10" bestFit="1" customWidth="1"/>
    <col min="9960" max="9960" width="9.33203125" style="10"/>
    <col min="9961" max="9961" width="22" style="10" customWidth="1"/>
    <col min="9962" max="9962" width="3.33203125" style="10" bestFit="1" customWidth="1"/>
    <col min="9963" max="9963" width="8" style="10" bestFit="1" customWidth="1"/>
    <col min="9964" max="9964" width="6" style="10" bestFit="1" customWidth="1"/>
    <col min="9965" max="9965" width="6.109375" style="10" bestFit="1" customWidth="1"/>
    <col min="9966" max="9966" width="6" style="10" bestFit="1" customWidth="1"/>
    <col min="9967" max="9967" width="6.109375" style="10" bestFit="1" customWidth="1"/>
    <col min="9968" max="9968" width="5.109375" style="10" bestFit="1" customWidth="1"/>
    <col min="9969" max="9969" width="8.109375" style="10" bestFit="1" customWidth="1"/>
    <col min="9970" max="9991" width="0" style="10" hidden="1" customWidth="1"/>
    <col min="9992" max="9992" width="4.77734375" style="10" customWidth="1"/>
    <col min="9993" max="9993" width="7.44140625" style="10" customWidth="1"/>
    <col min="9994" max="9994" width="5.109375" style="10" customWidth="1"/>
    <col min="9995" max="9995" width="7.44140625" style="10" customWidth="1"/>
    <col min="9996" max="9996" width="3.77734375" style="10" bestFit="1" customWidth="1"/>
    <col min="9997" max="9999" width="4.77734375" style="10" bestFit="1" customWidth="1"/>
    <col min="10000" max="10001" width="3.77734375" style="10" bestFit="1" customWidth="1"/>
    <col min="10002" max="10002" width="3.33203125" style="10" bestFit="1" customWidth="1"/>
    <col min="10003" max="10006" width="4.77734375" style="10" bestFit="1" customWidth="1"/>
    <col min="10007" max="10007" width="4" style="10" bestFit="1" customWidth="1"/>
    <col min="10008" max="10008" width="5" style="10" bestFit="1" customWidth="1"/>
    <col min="10009" max="10213" width="9.33203125" style="10"/>
    <col min="10214" max="10214" width="5" style="10" bestFit="1" customWidth="1"/>
    <col min="10215" max="10215" width="7" style="10" bestFit="1" customWidth="1"/>
    <col min="10216" max="10216" width="9.33203125" style="10"/>
    <col min="10217" max="10217" width="22" style="10" customWidth="1"/>
    <col min="10218" max="10218" width="3.33203125" style="10" bestFit="1" customWidth="1"/>
    <col min="10219" max="10219" width="8" style="10" bestFit="1" customWidth="1"/>
    <col min="10220" max="10220" width="6" style="10" bestFit="1" customWidth="1"/>
    <col min="10221" max="10221" width="6.109375" style="10" bestFit="1" customWidth="1"/>
    <col min="10222" max="10222" width="6" style="10" bestFit="1" customWidth="1"/>
    <col min="10223" max="10223" width="6.109375" style="10" bestFit="1" customWidth="1"/>
    <col min="10224" max="10224" width="5.109375" style="10" bestFit="1" customWidth="1"/>
    <col min="10225" max="10225" width="8.109375" style="10" bestFit="1" customWidth="1"/>
    <col min="10226" max="10247" width="0" style="10" hidden="1" customWidth="1"/>
    <col min="10248" max="10248" width="4.77734375" style="10" customWidth="1"/>
    <col min="10249" max="10249" width="7.44140625" style="10" customWidth="1"/>
    <col min="10250" max="10250" width="5.109375" style="10" customWidth="1"/>
    <col min="10251" max="10251" width="7.44140625" style="10" customWidth="1"/>
    <col min="10252" max="10252" width="3.77734375" style="10" bestFit="1" customWidth="1"/>
    <col min="10253" max="10255" width="4.77734375" style="10" bestFit="1" customWidth="1"/>
    <col min="10256" max="10257" width="3.77734375" style="10" bestFit="1" customWidth="1"/>
    <col min="10258" max="10258" width="3.33203125" style="10" bestFit="1" customWidth="1"/>
    <col min="10259" max="10262" width="4.77734375" style="10" bestFit="1" customWidth="1"/>
    <col min="10263" max="10263" width="4" style="10" bestFit="1" customWidth="1"/>
    <col min="10264" max="10264" width="5" style="10" bestFit="1" customWidth="1"/>
    <col min="10265" max="10469" width="9.33203125" style="10"/>
    <col min="10470" max="10470" width="5" style="10" bestFit="1" customWidth="1"/>
    <col min="10471" max="10471" width="7" style="10" bestFit="1" customWidth="1"/>
    <col min="10472" max="10472" width="9.33203125" style="10"/>
    <col min="10473" max="10473" width="22" style="10" customWidth="1"/>
    <col min="10474" max="10474" width="3.33203125" style="10" bestFit="1" customWidth="1"/>
    <col min="10475" max="10475" width="8" style="10" bestFit="1" customWidth="1"/>
    <col min="10476" max="10476" width="6" style="10" bestFit="1" customWidth="1"/>
    <col min="10477" max="10477" width="6.109375" style="10" bestFit="1" customWidth="1"/>
    <col min="10478" max="10478" width="6" style="10" bestFit="1" customWidth="1"/>
    <col min="10479" max="10479" width="6.109375" style="10" bestFit="1" customWidth="1"/>
    <col min="10480" max="10480" width="5.109375" style="10" bestFit="1" customWidth="1"/>
    <col min="10481" max="10481" width="8.109375" style="10" bestFit="1" customWidth="1"/>
    <col min="10482" max="10503" width="0" style="10" hidden="1" customWidth="1"/>
    <col min="10504" max="10504" width="4.77734375" style="10" customWidth="1"/>
    <col min="10505" max="10505" width="7.44140625" style="10" customWidth="1"/>
    <col min="10506" max="10506" width="5.109375" style="10" customWidth="1"/>
    <col min="10507" max="10507" width="7.44140625" style="10" customWidth="1"/>
    <col min="10508" max="10508" width="3.77734375" style="10" bestFit="1" customWidth="1"/>
    <col min="10509" max="10511" width="4.77734375" style="10" bestFit="1" customWidth="1"/>
    <col min="10512" max="10513" width="3.77734375" style="10" bestFit="1" customWidth="1"/>
    <col min="10514" max="10514" width="3.33203125" style="10" bestFit="1" customWidth="1"/>
    <col min="10515" max="10518" width="4.77734375" style="10" bestFit="1" customWidth="1"/>
    <col min="10519" max="10519" width="4" style="10" bestFit="1" customWidth="1"/>
    <col min="10520" max="10520" width="5" style="10" bestFit="1" customWidth="1"/>
    <col min="10521" max="10725" width="9.33203125" style="10"/>
    <col min="10726" max="10726" width="5" style="10" bestFit="1" customWidth="1"/>
    <col min="10727" max="10727" width="7" style="10" bestFit="1" customWidth="1"/>
    <col min="10728" max="10728" width="9.33203125" style="10"/>
    <col min="10729" max="10729" width="22" style="10" customWidth="1"/>
    <col min="10730" max="10730" width="3.33203125" style="10" bestFit="1" customWidth="1"/>
    <col min="10731" max="10731" width="8" style="10" bestFit="1" customWidth="1"/>
    <col min="10732" max="10732" width="6" style="10" bestFit="1" customWidth="1"/>
    <col min="10733" max="10733" width="6.109375" style="10" bestFit="1" customWidth="1"/>
    <col min="10734" max="10734" width="6" style="10" bestFit="1" customWidth="1"/>
    <col min="10735" max="10735" width="6.109375" style="10" bestFit="1" customWidth="1"/>
    <col min="10736" max="10736" width="5.109375" style="10" bestFit="1" customWidth="1"/>
    <col min="10737" max="10737" width="8.109375" style="10" bestFit="1" customWidth="1"/>
    <col min="10738" max="10759" width="0" style="10" hidden="1" customWidth="1"/>
    <col min="10760" max="10760" width="4.77734375" style="10" customWidth="1"/>
    <col min="10761" max="10761" width="7.44140625" style="10" customWidth="1"/>
    <col min="10762" max="10762" width="5.109375" style="10" customWidth="1"/>
    <col min="10763" max="10763" width="7.44140625" style="10" customWidth="1"/>
    <col min="10764" max="10764" width="3.77734375" style="10" bestFit="1" customWidth="1"/>
    <col min="10765" max="10767" width="4.77734375" style="10" bestFit="1" customWidth="1"/>
    <col min="10768" max="10769" width="3.77734375" style="10" bestFit="1" customWidth="1"/>
    <col min="10770" max="10770" width="3.33203125" style="10" bestFit="1" customWidth="1"/>
    <col min="10771" max="10774" width="4.77734375" style="10" bestFit="1" customWidth="1"/>
    <col min="10775" max="10775" width="4" style="10" bestFit="1" customWidth="1"/>
    <col min="10776" max="10776" width="5" style="10" bestFit="1" customWidth="1"/>
    <col min="10777" max="10981" width="9.33203125" style="10"/>
    <col min="10982" max="10982" width="5" style="10" bestFit="1" customWidth="1"/>
    <col min="10983" max="10983" width="7" style="10" bestFit="1" customWidth="1"/>
    <col min="10984" max="10984" width="9.33203125" style="10"/>
    <col min="10985" max="10985" width="22" style="10" customWidth="1"/>
    <col min="10986" max="10986" width="3.33203125" style="10" bestFit="1" customWidth="1"/>
    <col min="10987" max="10987" width="8" style="10" bestFit="1" customWidth="1"/>
    <col min="10988" max="10988" width="6" style="10" bestFit="1" customWidth="1"/>
    <col min="10989" max="10989" width="6.109375" style="10" bestFit="1" customWidth="1"/>
    <col min="10990" max="10990" width="6" style="10" bestFit="1" customWidth="1"/>
    <col min="10991" max="10991" width="6.109375" style="10" bestFit="1" customWidth="1"/>
    <col min="10992" max="10992" width="5.109375" style="10" bestFit="1" customWidth="1"/>
    <col min="10993" max="10993" width="8.109375" style="10" bestFit="1" customWidth="1"/>
    <col min="10994" max="11015" width="0" style="10" hidden="1" customWidth="1"/>
    <col min="11016" max="11016" width="4.77734375" style="10" customWidth="1"/>
    <col min="11017" max="11017" width="7.44140625" style="10" customWidth="1"/>
    <col min="11018" max="11018" width="5.109375" style="10" customWidth="1"/>
    <col min="11019" max="11019" width="7.44140625" style="10" customWidth="1"/>
    <col min="11020" max="11020" width="3.77734375" style="10" bestFit="1" customWidth="1"/>
    <col min="11021" max="11023" width="4.77734375" style="10" bestFit="1" customWidth="1"/>
    <col min="11024" max="11025" width="3.77734375" style="10" bestFit="1" customWidth="1"/>
    <col min="11026" max="11026" width="3.33203125" style="10" bestFit="1" customWidth="1"/>
    <col min="11027" max="11030" width="4.77734375" style="10" bestFit="1" customWidth="1"/>
    <col min="11031" max="11031" width="4" style="10" bestFit="1" customWidth="1"/>
    <col min="11032" max="11032" width="5" style="10" bestFit="1" customWidth="1"/>
    <col min="11033" max="11237" width="9.33203125" style="10"/>
    <col min="11238" max="11238" width="5" style="10" bestFit="1" customWidth="1"/>
    <col min="11239" max="11239" width="7" style="10" bestFit="1" customWidth="1"/>
    <col min="11240" max="11240" width="9.33203125" style="10"/>
    <col min="11241" max="11241" width="22" style="10" customWidth="1"/>
    <col min="11242" max="11242" width="3.33203125" style="10" bestFit="1" customWidth="1"/>
    <col min="11243" max="11243" width="8" style="10" bestFit="1" customWidth="1"/>
    <col min="11244" max="11244" width="6" style="10" bestFit="1" customWidth="1"/>
    <col min="11245" max="11245" width="6.109375" style="10" bestFit="1" customWidth="1"/>
    <col min="11246" max="11246" width="6" style="10" bestFit="1" customWidth="1"/>
    <col min="11247" max="11247" width="6.109375" style="10" bestFit="1" customWidth="1"/>
    <col min="11248" max="11248" width="5.109375" style="10" bestFit="1" customWidth="1"/>
    <col min="11249" max="11249" width="8.109375" style="10" bestFit="1" customWidth="1"/>
    <col min="11250" max="11271" width="0" style="10" hidden="1" customWidth="1"/>
    <col min="11272" max="11272" width="4.77734375" style="10" customWidth="1"/>
    <col min="11273" max="11273" width="7.44140625" style="10" customWidth="1"/>
    <col min="11274" max="11274" width="5.109375" style="10" customWidth="1"/>
    <col min="11275" max="11275" width="7.44140625" style="10" customWidth="1"/>
    <col min="11276" max="11276" width="3.77734375" style="10" bestFit="1" customWidth="1"/>
    <col min="11277" max="11279" width="4.77734375" style="10" bestFit="1" customWidth="1"/>
    <col min="11280" max="11281" width="3.77734375" style="10" bestFit="1" customWidth="1"/>
    <col min="11282" max="11282" width="3.33203125" style="10" bestFit="1" customWidth="1"/>
    <col min="11283" max="11286" width="4.77734375" style="10" bestFit="1" customWidth="1"/>
    <col min="11287" max="11287" width="4" style="10" bestFit="1" customWidth="1"/>
    <col min="11288" max="11288" width="5" style="10" bestFit="1" customWidth="1"/>
    <col min="11289" max="11493" width="9.33203125" style="10"/>
    <col min="11494" max="11494" width="5" style="10" bestFit="1" customWidth="1"/>
    <col min="11495" max="11495" width="7" style="10" bestFit="1" customWidth="1"/>
    <col min="11496" max="11496" width="9.33203125" style="10"/>
    <col min="11497" max="11497" width="22" style="10" customWidth="1"/>
    <col min="11498" max="11498" width="3.33203125" style="10" bestFit="1" customWidth="1"/>
    <col min="11499" max="11499" width="8" style="10" bestFit="1" customWidth="1"/>
    <col min="11500" max="11500" width="6" style="10" bestFit="1" customWidth="1"/>
    <col min="11501" max="11501" width="6.109375" style="10" bestFit="1" customWidth="1"/>
    <col min="11502" max="11502" width="6" style="10" bestFit="1" customWidth="1"/>
    <col min="11503" max="11503" width="6.109375" style="10" bestFit="1" customWidth="1"/>
    <col min="11504" max="11504" width="5.109375" style="10" bestFit="1" customWidth="1"/>
    <col min="11505" max="11505" width="8.109375" style="10" bestFit="1" customWidth="1"/>
    <col min="11506" max="11527" width="0" style="10" hidden="1" customWidth="1"/>
    <col min="11528" max="11528" width="4.77734375" style="10" customWidth="1"/>
    <col min="11529" max="11529" width="7.44140625" style="10" customWidth="1"/>
    <col min="11530" max="11530" width="5.109375" style="10" customWidth="1"/>
    <col min="11531" max="11531" width="7.44140625" style="10" customWidth="1"/>
    <col min="11532" max="11532" width="3.77734375" style="10" bestFit="1" customWidth="1"/>
    <col min="11533" max="11535" width="4.77734375" style="10" bestFit="1" customWidth="1"/>
    <col min="11536" max="11537" width="3.77734375" style="10" bestFit="1" customWidth="1"/>
    <col min="11538" max="11538" width="3.33203125" style="10" bestFit="1" customWidth="1"/>
    <col min="11539" max="11542" width="4.77734375" style="10" bestFit="1" customWidth="1"/>
    <col min="11543" max="11543" width="4" style="10" bestFit="1" customWidth="1"/>
    <col min="11544" max="11544" width="5" style="10" bestFit="1" customWidth="1"/>
    <col min="11545" max="11749" width="9.33203125" style="10"/>
    <col min="11750" max="11750" width="5" style="10" bestFit="1" customWidth="1"/>
    <col min="11751" max="11751" width="7" style="10" bestFit="1" customWidth="1"/>
    <col min="11752" max="11752" width="9.33203125" style="10"/>
    <col min="11753" max="11753" width="22" style="10" customWidth="1"/>
    <col min="11754" max="11754" width="3.33203125" style="10" bestFit="1" customWidth="1"/>
    <col min="11755" max="11755" width="8" style="10" bestFit="1" customWidth="1"/>
    <col min="11756" max="11756" width="6" style="10" bestFit="1" customWidth="1"/>
    <col min="11757" max="11757" width="6.109375" style="10" bestFit="1" customWidth="1"/>
    <col min="11758" max="11758" width="6" style="10" bestFit="1" customWidth="1"/>
    <col min="11759" max="11759" width="6.109375" style="10" bestFit="1" customWidth="1"/>
    <col min="11760" max="11760" width="5.109375" style="10" bestFit="1" customWidth="1"/>
    <col min="11761" max="11761" width="8.109375" style="10" bestFit="1" customWidth="1"/>
    <col min="11762" max="11783" width="0" style="10" hidden="1" customWidth="1"/>
    <col min="11784" max="11784" width="4.77734375" style="10" customWidth="1"/>
    <col min="11785" max="11785" width="7.44140625" style="10" customWidth="1"/>
    <col min="11786" max="11786" width="5.109375" style="10" customWidth="1"/>
    <col min="11787" max="11787" width="7.44140625" style="10" customWidth="1"/>
    <col min="11788" max="11788" width="3.77734375" style="10" bestFit="1" customWidth="1"/>
    <col min="11789" max="11791" width="4.77734375" style="10" bestFit="1" customWidth="1"/>
    <col min="11792" max="11793" width="3.77734375" style="10" bestFit="1" customWidth="1"/>
    <col min="11794" max="11794" width="3.33203125" style="10" bestFit="1" customWidth="1"/>
    <col min="11795" max="11798" width="4.77734375" style="10" bestFit="1" customWidth="1"/>
    <col min="11799" max="11799" width="4" style="10" bestFit="1" customWidth="1"/>
    <col min="11800" max="11800" width="5" style="10" bestFit="1" customWidth="1"/>
    <col min="11801" max="12005" width="9.33203125" style="10"/>
    <col min="12006" max="12006" width="5" style="10" bestFit="1" customWidth="1"/>
    <col min="12007" max="12007" width="7" style="10" bestFit="1" customWidth="1"/>
    <col min="12008" max="12008" width="9.33203125" style="10"/>
    <col min="12009" max="12009" width="22" style="10" customWidth="1"/>
    <col min="12010" max="12010" width="3.33203125" style="10" bestFit="1" customWidth="1"/>
    <col min="12011" max="12011" width="8" style="10" bestFit="1" customWidth="1"/>
    <col min="12012" max="12012" width="6" style="10" bestFit="1" customWidth="1"/>
    <col min="12013" max="12013" width="6.109375" style="10" bestFit="1" customWidth="1"/>
    <col min="12014" max="12014" width="6" style="10" bestFit="1" customWidth="1"/>
    <col min="12015" max="12015" width="6.109375" style="10" bestFit="1" customWidth="1"/>
    <col min="12016" max="12016" width="5.109375" style="10" bestFit="1" customWidth="1"/>
    <col min="12017" max="12017" width="8.109375" style="10" bestFit="1" customWidth="1"/>
    <col min="12018" max="12039" width="0" style="10" hidden="1" customWidth="1"/>
    <col min="12040" max="12040" width="4.77734375" style="10" customWidth="1"/>
    <col min="12041" max="12041" width="7.44140625" style="10" customWidth="1"/>
    <col min="12042" max="12042" width="5.109375" style="10" customWidth="1"/>
    <col min="12043" max="12043" width="7.44140625" style="10" customWidth="1"/>
    <col min="12044" max="12044" width="3.77734375" style="10" bestFit="1" customWidth="1"/>
    <col min="12045" max="12047" width="4.77734375" style="10" bestFit="1" customWidth="1"/>
    <col min="12048" max="12049" width="3.77734375" style="10" bestFit="1" customWidth="1"/>
    <col min="12050" max="12050" width="3.33203125" style="10" bestFit="1" customWidth="1"/>
    <col min="12051" max="12054" width="4.77734375" style="10" bestFit="1" customWidth="1"/>
    <col min="12055" max="12055" width="4" style="10" bestFit="1" customWidth="1"/>
    <col min="12056" max="12056" width="5" style="10" bestFit="1" customWidth="1"/>
    <col min="12057" max="12261" width="9.33203125" style="10"/>
    <col min="12262" max="12262" width="5" style="10" bestFit="1" customWidth="1"/>
    <col min="12263" max="12263" width="7" style="10" bestFit="1" customWidth="1"/>
    <col min="12264" max="12264" width="9.33203125" style="10"/>
    <col min="12265" max="12265" width="22" style="10" customWidth="1"/>
    <col min="12266" max="12266" width="3.33203125" style="10" bestFit="1" customWidth="1"/>
    <col min="12267" max="12267" width="8" style="10" bestFit="1" customWidth="1"/>
    <col min="12268" max="12268" width="6" style="10" bestFit="1" customWidth="1"/>
    <col min="12269" max="12269" width="6.109375" style="10" bestFit="1" customWidth="1"/>
    <col min="12270" max="12270" width="6" style="10" bestFit="1" customWidth="1"/>
    <col min="12271" max="12271" width="6.109375" style="10" bestFit="1" customWidth="1"/>
    <col min="12272" max="12272" width="5.109375" style="10" bestFit="1" customWidth="1"/>
    <col min="12273" max="12273" width="8.109375" style="10" bestFit="1" customWidth="1"/>
    <col min="12274" max="12295" width="0" style="10" hidden="1" customWidth="1"/>
    <col min="12296" max="12296" width="4.77734375" style="10" customWidth="1"/>
    <col min="12297" max="12297" width="7.44140625" style="10" customWidth="1"/>
    <col min="12298" max="12298" width="5.109375" style="10" customWidth="1"/>
    <col min="12299" max="12299" width="7.44140625" style="10" customWidth="1"/>
    <col min="12300" max="12300" width="3.77734375" style="10" bestFit="1" customWidth="1"/>
    <col min="12301" max="12303" width="4.77734375" style="10" bestFit="1" customWidth="1"/>
    <col min="12304" max="12305" width="3.77734375" style="10" bestFit="1" customWidth="1"/>
    <col min="12306" max="12306" width="3.33203125" style="10" bestFit="1" customWidth="1"/>
    <col min="12307" max="12310" width="4.77734375" style="10" bestFit="1" customWidth="1"/>
    <col min="12311" max="12311" width="4" style="10" bestFit="1" customWidth="1"/>
    <col min="12312" max="12312" width="5" style="10" bestFit="1" customWidth="1"/>
    <col min="12313" max="12517" width="9.33203125" style="10"/>
    <col min="12518" max="12518" width="5" style="10" bestFit="1" customWidth="1"/>
    <col min="12519" max="12519" width="7" style="10" bestFit="1" customWidth="1"/>
    <col min="12520" max="12520" width="9.33203125" style="10"/>
    <col min="12521" max="12521" width="22" style="10" customWidth="1"/>
    <col min="12522" max="12522" width="3.33203125" style="10" bestFit="1" customWidth="1"/>
    <col min="12523" max="12523" width="8" style="10" bestFit="1" customWidth="1"/>
    <col min="12524" max="12524" width="6" style="10" bestFit="1" customWidth="1"/>
    <col min="12525" max="12525" width="6.109375" style="10" bestFit="1" customWidth="1"/>
    <col min="12526" max="12526" width="6" style="10" bestFit="1" customWidth="1"/>
    <col min="12527" max="12527" width="6.109375" style="10" bestFit="1" customWidth="1"/>
    <col min="12528" max="12528" width="5.109375" style="10" bestFit="1" customWidth="1"/>
    <col min="12529" max="12529" width="8.109375" style="10" bestFit="1" customWidth="1"/>
    <col min="12530" max="12551" width="0" style="10" hidden="1" customWidth="1"/>
    <col min="12552" max="12552" width="4.77734375" style="10" customWidth="1"/>
    <col min="12553" max="12553" width="7.44140625" style="10" customWidth="1"/>
    <col min="12554" max="12554" width="5.109375" style="10" customWidth="1"/>
    <col min="12555" max="12555" width="7.44140625" style="10" customWidth="1"/>
    <col min="12556" max="12556" width="3.77734375" style="10" bestFit="1" customWidth="1"/>
    <col min="12557" max="12559" width="4.77734375" style="10" bestFit="1" customWidth="1"/>
    <col min="12560" max="12561" width="3.77734375" style="10" bestFit="1" customWidth="1"/>
    <col min="12562" max="12562" width="3.33203125" style="10" bestFit="1" customWidth="1"/>
    <col min="12563" max="12566" width="4.77734375" style="10" bestFit="1" customWidth="1"/>
    <col min="12567" max="12567" width="4" style="10" bestFit="1" customWidth="1"/>
    <col min="12568" max="12568" width="5" style="10" bestFit="1" customWidth="1"/>
    <col min="12569" max="12773" width="9.33203125" style="10"/>
    <col min="12774" max="12774" width="5" style="10" bestFit="1" customWidth="1"/>
    <col min="12775" max="12775" width="7" style="10" bestFit="1" customWidth="1"/>
    <col min="12776" max="12776" width="9.33203125" style="10"/>
    <col min="12777" max="12777" width="22" style="10" customWidth="1"/>
    <col min="12778" max="12778" width="3.33203125" style="10" bestFit="1" customWidth="1"/>
    <col min="12779" max="12779" width="8" style="10" bestFit="1" customWidth="1"/>
    <col min="12780" max="12780" width="6" style="10" bestFit="1" customWidth="1"/>
    <col min="12781" max="12781" width="6.109375" style="10" bestFit="1" customWidth="1"/>
    <col min="12782" max="12782" width="6" style="10" bestFit="1" customWidth="1"/>
    <col min="12783" max="12783" width="6.109375" style="10" bestFit="1" customWidth="1"/>
    <col min="12784" max="12784" width="5.109375" style="10" bestFit="1" customWidth="1"/>
    <col min="12785" max="12785" width="8.109375" style="10" bestFit="1" customWidth="1"/>
    <col min="12786" max="12807" width="0" style="10" hidden="1" customWidth="1"/>
    <col min="12808" max="12808" width="4.77734375" style="10" customWidth="1"/>
    <col min="12809" max="12809" width="7.44140625" style="10" customWidth="1"/>
    <col min="12810" max="12810" width="5.109375" style="10" customWidth="1"/>
    <col min="12811" max="12811" width="7.44140625" style="10" customWidth="1"/>
    <col min="12812" max="12812" width="3.77734375" style="10" bestFit="1" customWidth="1"/>
    <col min="12813" max="12815" width="4.77734375" style="10" bestFit="1" customWidth="1"/>
    <col min="12816" max="12817" width="3.77734375" style="10" bestFit="1" customWidth="1"/>
    <col min="12818" max="12818" width="3.33203125" style="10" bestFit="1" customWidth="1"/>
    <col min="12819" max="12822" width="4.77734375" style="10" bestFit="1" customWidth="1"/>
    <col min="12823" max="12823" width="4" style="10" bestFit="1" customWidth="1"/>
    <col min="12824" max="12824" width="5" style="10" bestFit="1" customWidth="1"/>
    <col min="12825" max="13029" width="9.33203125" style="10"/>
    <col min="13030" max="13030" width="5" style="10" bestFit="1" customWidth="1"/>
    <col min="13031" max="13031" width="7" style="10" bestFit="1" customWidth="1"/>
    <col min="13032" max="13032" width="9.33203125" style="10"/>
    <col min="13033" max="13033" width="22" style="10" customWidth="1"/>
    <col min="13034" max="13034" width="3.33203125" style="10" bestFit="1" customWidth="1"/>
    <col min="13035" max="13035" width="8" style="10" bestFit="1" customWidth="1"/>
    <col min="13036" max="13036" width="6" style="10" bestFit="1" customWidth="1"/>
    <col min="13037" max="13037" width="6.109375" style="10" bestFit="1" customWidth="1"/>
    <col min="13038" max="13038" width="6" style="10" bestFit="1" customWidth="1"/>
    <col min="13039" max="13039" width="6.109375" style="10" bestFit="1" customWidth="1"/>
    <col min="13040" max="13040" width="5.109375" style="10" bestFit="1" customWidth="1"/>
    <col min="13041" max="13041" width="8.109375" style="10" bestFit="1" customWidth="1"/>
    <col min="13042" max="13063" width="0" style="10" hidden="1" customWidth="1"/>
    <col min="13064" max="13064" width="4.77734375" style="10" customWidth="1"/>
    <col min="13065" max="13065" width="7.44140625" style="10" customWidth="1"/>
    <col min="13066" max="13066" width="5.109375" style="10" customWidth="1"/>
    <col min="13067" max="13067" width="7.44140625" style="10" customWidth="1"/>
    <col min="13068" max="13068" width="3.77734375" style="10" bestFit="1" customWidth="1"/>
    <col min="13069" max="13071" width="4.77734375" style="10" bestFit="1" customWidth="1"/>
    <col min="13072" max="13073" width="3.77734375" style="10" bestFit="1" customWidth="1"/>
    <col min="13074" max="13074" width="3.33203125" style="10" bestFit="1" customWidth="1"/>
    <col min="13075" max="13078" width="4.77734375" style="10" bestFit="1" customWidth="1"/>
    <col min="13079" max="13079" width="4" style="10" bestFit="1" customWidth="1"/>
    <col min="13080" max="13080" width="5" style="10" bestFit="1" customWidth="1"/>
    <col min="13081" max="13285" width="9.33203125" style="10"/>
    <col min="13286" max="13286" width="5" style="10" bestFit="1" customWidth="1"/>
    <col min="13287" max="13287" width="7" style="10" bestFit="1" customWidth="1"/>
    <col min="13288" max="13288" width="9.33203125" style="10"/>
    <col min="13289" max="13289" width="22" style="10" customWidth="1"/>
    <col min="13290" max="13290" width="3.33203125" style="10" bestFit="1" customWidth="1"/>
    <col min="13291" max="13291" width="8" style="10" bestFit="1" customWidth="1"/>
    <col min="13292" max="13292" width="6" style="10" bestFit="1" customWidth="1"/>
    <col min="13293" max="13293" width="6.109375" style="10" bestFit="1" customWidth="1"/>
    <col min="13294" max="13294" width="6" style="10" bestFit="1" customWidth="1"/>
    <col min="13295" max="13295" width="6.109375" style="10" bestFit="1" customWidth="1"/>
    <col min="13296" max="13296" width="5.109375" style="10" bestFit="1" customWidth="1"/>
    <col min="13297" max="13297" width="8.109375" style="10" bestFit="1" customWidth="1"/>
    <col min="13298" max="13319" width="0" style="10" hidden="1" customWidth="1"/>
    <col min="13320" max="13320" width="4.77734375" style="10" customWidth="1"/>
    <col min="13321" max="13321" width="7.44140625" style="10" customWidth="1"/>
    <col min="13322" max="13322" width="5.109375" style="10" customWidth="1"/>
    <col min="13323" max="13323" width="7.44140625" style="10" customWidth="1"/>
    <col min="13324" max="13324" width="3.77734375" style="10" bestFit="1" customWidth="1"/>
    <col min="13325" max="13327" width="4.77734375" style="10" bestFit="1" customWidth="1"/>
    <col min="13328" max="13329" width="3.77734375" style="10" bestFit="1" customWidth="1"/>
    <col min="13330" max="13330" width="3.33203125" style="10" bestFit="1" customWidth="1"/>
    <col min="13331" max="13334" width="4.77734375" style="10" bestFit="1" customWidth="1"/>
    <col min="13335" max="13335" width="4" style="10" bestFit="1" customWidth="1"/>
    <col min="13336" max="13336" width="5" style="10" bestFit="1" customWidth="1"/>
    <col min="13337" max="13541" width="9.33203125" style="10"/>
    <col min="13542" max="13542" width="5" style="10" bestFit="1" customWidth="1"/>
    <col min="13543" max="13543" width="7" style="10" bestFit="1" customWidth="1"/>
    <col min="13544" max="13544" width="9.33203125" style="10"/>
    <col min="13545" max="13545" width="22" style="10" customWidth="1"/>
    <col min="13546" max="13546" width="3.33203125" style="10" bestFit="1" customWidth="1"/>
    <col min="13547" max="13547" width="8" style="10" bestFit="1" customWidth="1"/>
    <col min="13548" max="13548" width="6" style="10" bestFit="1" customWidth="1"/>
    <col min="13549" max="13549" width="6.109375" style="10" bestFit="1" customWidth="1"/>
    <col min="13550" max="13550" width="6" style="10" bestFit="1" customWidth="1"/>
    <col min="13551" max="13551" width="6.109375" style="10" bestFit="1" customWidth="1"/>
    <col min="13552" max="13552" width="5.109375" style="10" bestFit="1" customWidth="1"/>
    <col min="13553" max="13553" width="8.109375" style="10" bestFit="1" customWidth="1"/>
    <col min="13554" max="13575" width="0" style="10" hidden="1" customWidth="1"/>
    <col min="13576" max="13576" width="4.77734375" style="10" customWidth="1"/>
    <col min="13577" max="13577" width="7.44140625" style="10" customWidth="1"/>
    <col min="13578" max="13578" width="5.109375" style="10" customWidth="1"/>
    <col min="13579" max="13579" width="7.44140625" style="10" customWidth="1"/>
    <col min="13580" max="13580" width="3.77734375" style="10" bestFit="1" customWidth="1"/>
    <col min="13581" max="13583" width="4.77734375" style="10" bestFit="1" customWidth="1"/>
    <col min="13584" max="13585" width="3.77734375" style="10" bestFit="1" customWidth="1"/>
    <col min="13586" max="13586" width="3.33203125" style="10" bestFit="1" customWidth="1"/>
    <col min="13587" max="13590" width="4.77734375" style="10" bestFit="1" customWidth="1"/>
    <col min="13591" max="13591" width="4" style="10" bestFit="1" customWidth="1"/>
    <col min="13592" max="13592" width="5" style="10" bestFit="1" customWidth="1"/>
    <col min="13593" max="13797" width="9.33203125" style="10"/>
    <col min="13798" max="13798" width="5" style="10" bestFit="1" customWidth="1"/>
    <col min="13799" max="13799" width="7" style="10" bestFit="1" customWidth="1"/>
    <col min="13800" max="13800" width="9.33203125" style="10"/>
    <col min="13801" max="13801" width="22" style="10" customWidth="1"/>
    <col min="13802" max="13802" width="3.33203125" style="10" bestFit="1" customWidth="1"/>
    <col min="13803" max="13803" width="8" style="10" bestFit="1" customWidth="1"/>
    <col min="13804" max="13804" width="6" style="10" bestFit="1" customWidth="1"/>
    <col min="13805" max="13805" width="6.109375" style="10" bestFit="1" customWidth="1"/>
    <col min="13806" max="13806" width="6" style="10" bestFit="1" customWidth="1"/>
    <col min="13807" max="13807" width="6.109375" style="10" bestFit="1" customWidth="1"/>
    <col min="13808" max="13808" width="5.109375" style="10" bestFit="1" customWidth="1"/>
    <col min="13809" max="13809" width="8.109375" style="10" bestFit="1" customWidth="1"/>
    <col min="13810" max="13831" width="0" style="10" hidden="1" customWidth="1"/>
    <col min="13832" max="13832" width="4.77734375" style="10" customWidth="1"/>
    <col min="13833" max="13833" width="7.44140625" style="10" customWidth="1"/>
    <col min="13834" max="13834" width="5.109375" style="10" customWidth="1"/>
    <col min="13835" max="13835" width="7.44140625" style="10" customWidth="1"/>
    <col min="13836" max="13836" width="3.77734375" style="10" bestFit="1" customWidth="1"/>
    <col min="13837" max="13839" width="4.77734375" style="10" bestFit="1" customWidth="1"/>
    <col min="13840" max="13841" width="3.77734375" style="10" bestFit="1" customWidth="1"/>
    <col min="13842" max="13842" width="3.33203125" style="10" bestFit="1" customWidth="1"/>
    <col min="13843" max="13846" width="4.77734375" style="10" bestFit="1" customWidth="1"/>
    <col min="13847" max="13847" width="4" style="10" bestFit="1" customWidth="1"/>
    <col min="13848" max="13848" width="5" style="10" bestFit="1" customWidth="1"/>
    <col min="13849" max="14053" width="9.33203125" style="10"/>
    <col min="14054" max="14054" width="5" style="10" bestFit="1" customWidth="1"/>
    <col min="14055" max="14055" width="7" style="10" bestFit="1" customWidth="1"/>
    <col min="14056" max="14056" width="9.33203125" style="10"/>
    <col min="14057" max="14057" width="22" style="10" customWidth="1"/>
    <col min="14058" max="14058" width="3.33203125" style="10" bestFit="1" customWidth="1"/>
    <col min="14059" max="14059" width="8" style="10" bestFit="1" customWidth="1"/>
    <col min="14060" max="14060" width="6" style="10" bestFit="1" customWidth="1"/>
    <col min="14061" max="14061" width="6.109375" style="10" bestFit="1" customWidth="1"/>
    <col min="14062" max="14062" width="6" style="10" bestFit="1" customWidth="1"/>
    <col min="14063" max="14063" width="6.109375" style="10" bestFit="1" customWidth="1"/>
    <col min="14064" max="14064" width="5.109375" style="10" bestFit="1" customWidth="1"/>
    <col min="14065" max="14065" width="8.109375" style="10" bestFit="1" customWidth="1"/>
    <col min="14066" max="14087" width="0" style="10" hidden="1" customWidth="1"/>
    <col min="14088" max="14088" width="4.77734375" style="10" customWidth="1"/>
    <col min="14089" max="14089" width="7.44140625" style="10" customWidth="1"/>
    <col min="14090" max="14090" width="5.109375" style="10" customWidth="1"/>
    <col min="14091" max="14091" width="7.44140625" style="10" customWidth="1"/>
    <col min="14092" max="14092" width="3.77734375" style="10" bestFit="1" customWidth="1"/>
    <col min="14093" max="14095" width="4.77734375" style="10" bestFit="1" customWidth="1"/>
    <col min="14096" max="14097" width="3.77734375" style="10" bestFit="1" customWidth="1"/>
    <col min="14098" max="14098" width="3.33203125" style="10" bestFit="1" customWidth="1"/>
    <col min="14099" max="14102" width="4.77734375" style="10" bestFit="1" customWidth="1"/>
    <col min="14103" max="14103" width="4" style="10" bestFit="1" customWidth="1"/>
    <col min="14104" max="14104" width="5" style="10" bestFit="1" customWidth="1"/>
    <col min="14105" max="14309" width="9.33203125" style="10"/>
    <col min="14310" max="14310" width="5" style="10" bestFit="1" customWidth="1"/>
    <col min="14311" max="14311" width="7" style="10" bestFit="1" customWidth="1"/>
    <col min="14312" max="14312" width="9.33203125" style="10"/>
    <col min="14313" max="14313" width="22" style="10" customWidth="1"/>
    <col min="14314" max="14314" width="3.33203125" style="10" bestFit="1" customWidth="1"/>
    <col min="14315" max="14315" width="8" style="10" bestFit="1" customWidth="1"/>
    <col min="14316" max="14316" width="6" style="10" bestFit="1" customWidth="1"/>
    <col min="14317" max="14317" width="6.109375" style="10" bestFit="1" customWidth="1"/>
    <col min="14318" max="14318" width="6" style="10" bestFit="1" customWidth="1"/>
    <col min="14319" max="14319" width="6.109375" style="10" bestFit="1" customWidth="1"/>
    <col min="14320" max="14320" width="5.109375" style="10" bestFit="1" customWidth="1"/>
    <col min="14321" max="14321" width="8.109375" style="10" bestFit="1" customWidth="1"/>
    <col min="14322" max="14343" width="0" style="10" hidden="1" customWidth="1"/>
    <col min="14344" max="14344" width="4.77734375" style="10" customWidth="1"/>
    <col min="14345" max="14345" width="7.44140625" style="10" customWidth="1"/>
    <col min="14346" max="14346" width="5.109375" style="10" customWidth="1"/>
    <col min="14347" max="14347" width="7.44140625" style="10" customWidth="1"/>
    <col min="14348" max="14348" width="3.77734375" style="10" bestFit="1" customWidth="1"/>
    <col min="14349" max="14351" width="4.77734375" style="10" bestFit="1" customWidth="1"/>
    <col min="14352" max="14353" width="3.77734375" style="10" bestFit="1" customWidth="1"/>
    <col min="14354" max="14354" width="3.33203125" style="10" bestFit="1" customWidth="1"/>
    <col min="14355" max="14358" width="4.77734375" style="10" bestFit="1" customWidth="1"/>
    <col min="14359" max="14359" width="4" style="10" bestFit="1" customWidth="1"/>
    <col min="14360" max="14360" width="5" style="10" bestFit="1" customWidth="1"/>
    <col min="14361" max="14565" width="9.33203125" style="10"/>
    <col min="14566" max="14566" width="5" style="10" bestFit="1" customWidth="1"/>
    <col min="14567" max="14567" width="7" style="10" bestFit="1" customWidth="1"/>
    <col min="14568" max="14568" width="9.33203125" style="10"/>
    <col min="14569" max="14569" width="22" style="10" customWidth="1"/>
    <col min="14570" max="14570" width="3.33203125" style="10" bestFit="1" customWidth="1"/>
    <col min="14571" max="14571" width="8" style="10" bestFit="1" customWidth="1"/>
    <col min="14572" max="14572" width="6" style="10" bestFit="1" customWidth="1"/>
    <col min="14573" max="14573" width="6.109375" style="10" bestFit="1" customWidth="1"/>
    <col min="14574" max="14574" width="6" style="10" bestFit="1" customWidth="1"/>
    <col min="14575" max="14575" width="6.109375" style="10" bestFit="1" customWidth="1"/>
    <col min="14576" max="14576" width="5.109375" style="10" bestFit="1" customWidth="1"/>
    <col min="14577" max="14577" width="8.109375" style="10" bestFit="1" customWidth="1"/>
    <col min="14578" max="14599" width="0" style="10" hidden="1" customWidth="1"/>
    <col min="14600" max="14600" width="4.77734375" style="10" customWidth="1"/>
    <col min="14601" max="14601" width="7.44140625" style="10" customWidth="1"/>
    <col min="14602" max="14602" width="5.109375" style="10" customWidth="1"/>
    <col min="14603" max="14603" width="7.44140625" style="10" customWidth="1"/>
    <col min="14604" max="14604" width="3.77734375" style="10" bestFit="1" customWidth="1"/>
    <col min="14605" max="14607" width="4.77734375" style="10" bestFit="1" customWidth="1"/>
    <col min="14608" max="14609" width="3.77734375" style="10" bestFit="1" customWidth="1"/>
    <col min="14610" max="14610" width="3.33203125" style="10" bestFit="1" customWidth="1"/>
    <col min="14611" max="14614" width="4.77734375" style="10" bestFit="1" customWidth="1"/>
    <col min="14615" max="14615" width="4" style="10" bestFit="1" customWidth="1"/>
    <col min="14616" max="14616" width="5" style="10" bestFit="1" customWidth="1"/>
    <col min="14617" max="14821" width="9.33203125" style="10"/>
    <col min="14822" max="14822" width="5" style="10" bestFit="1" customWidth="1"/>
    <col min="14823" max="14823" width="7" style="10" bestFit="1" customWidth="1"/>
    <col min="14824" max="14824" width="9.33203125" style="10"/>
    <col min="14825" max="14825" width="22" style="10" customWidth="1"/>
    <col min="14826" max="14826" width="3.33203125" style="10" bestFit="1" customWidth="1"/>
    <col min="14827" max="14827" width="8" style="10" bestFit="1" customWidth="1"/>
    <col min="14828" max="14828" width="6" style="10" bestFit="1" customWidth="1"/>
    <col min="14829" max="14829" width="6.109375" style="10" bestFit="1" customWidth="1"/>
    <col min="14830" max="14830" width="6" style="10" bestFit="1" customWidth="1"/>
    <col min="14831" max="14831" width="6.109375" style="10" bestFit="1" customWidth="1"/>
    <col min="14832" max="14832" width="5.109375" style="10" bestFit="1" customWidth="1"/>
    <col min="14833" max="14833" width="8.109375" style="10" bestFit="1" customWidth="1"/>
    <col min="14834" max="14855" width="0" style="10" hidden="1" customWidth="1"/>
    <col min="14856" max="14856" width="4.77734375" style="10" customWidth="1"/>
    <col min="14857" max="14857" width="7.44140625" style="10" customWidth="1"/>
    <col min="14858" max="14858" width="5.109375" style="10" customWidth="1"/>
    <col min="14859" max="14859" width="7.44140625" style="10" customWidth="1"/>
    <col min="14860" max="14860" width="3.77734375" style="10" bestFit="1" customWidth="1"/>
    <col min="14861" max="14863" width="4.77734375" style="10" bestFit="1" customWidth="1"/>
    <col min="14864" max="14865" width="3.77734375" style="10" bestFit="1" customWidth="1"/>
    <col min="14866" max="14866" width="3.33203125" style="10" bestFit="1" customWidth="1"/>
    <col min="14867" max="14870" width="4.77734375" style="10" bestFit="1" customWidth="1"/>
    <col min="14871" max="14871" width="4" style="10" bestFit="1" customWidth="1"/>
    <col min="14872" max="14872" width="5" style="10" bestFit="1" customWidth="1"/>
    <col min="14873" max="15077" width="9.33203125" style="10"/>
    <col min="15078" max="15078" width="5" style="10" bestFit="1" customWidth="1"/>
    <col min="15079" max="15079" width="7" style="10" bestFit="1" customWidth="1"/>
    <col min="15080" max="15080" width="9.33203125" style="10"/>
    <col min="15081" max="15081" width="22" style="10" customWidth="1"/>
    <col min="15082" max="15082" width="3.33203125" style="10" bestFit="1" customWidth="1"/>
    <col min="15083" max="15083" width="8" style="10" bestFit="1" customWidth="1"/>
    <col min="15084" max="15084" width="6" style="10" bestFit="1" customWidth="1"/>
    <col min="15085" max="15085" width="6.109375" style="10" bestFit="1" customWidth="1"/>
    <col min="15086" max="15086" width="6" style="10" bestFit="1" customWidth="1"/>
    <col min="15087" max="15087" width="6.109375" style="10" bestFit="1" customWidth="1"/>
    <col min="15088" max="15088" width="5.109375" style="10" bestFit="1" customWidth="1"/>
    <col min="15089" max="15089" width="8.109375" style="10" bestFit="1" customWidth="1"/>
    <col min="15090" max="15111" width="0" style="10" hidden="1" customWidth="1"/>
    <col min="15112" max="15112" width="4.77734375" style="10" customWidth="1"/>
    <col min="15113" max="15113" width="7.44140625" style="10" customWidth="1"/>
    <col min="15114" max="15114" width="5.109375" style="10" customWidth="1"/>
    <col min="15115" max="15115" width="7.44140625" style="10" customWidth="1"/>
    <col min="15116" max="15116" width="3.77734375" style="10" bestFit="1" customWidth="1"/>
    <col min="15117" max="15119" width="4.77734375" style="10" bestFit="1" customWidth="1"/>
    <col min="15120" max="15121" width="3.77734375" style="10" bestFit="1" customWidth="1"/>
    <col min="15122" max="15122" width="3.33203125" style="10" bestFit="1" customWidth="1"/>
    <col min="15123" max="15126" width="4.77734375" style="10" bestFit="1" customWidth="1"/>
    <col min="15127" max="15127" width="4" style="10" bestFit="1" customWidth="1"/>
    <col min="15128" max="15128" width="5" style="10" bestFit="1" customWidth="1"/>
    <col min="15129" max="15333" width="9.33203125" style="10"/>
    <col min="15334" max="15334" width="5" style="10" bestFit="1" customWidth="1"/>
    <col min="15335" max="15335" width="7" style="10" bestFit="1" customWidth="1"/>
    <col min="15336" max="15336" width="9.33203125" style="10"/>
    <col min="15337" max="15337" width="22" style="10" customWidth="1"/>
    <col min="15338" max="15338" width="3.33203125" style="10" bestFit="1" customWidth="1"/>
    <col min="15339" max="15339" width="8" style="10" bestFit="1" customWidth="1"/>
    <col min="15340" max="15340" width="6" style="10" bestFit="1" customWidth="1"/>
    <col min="15341" max="15341" width="6.109375" style="10" bestFit="1" customWidth="1"/>
    <col min="15342" max="15342" width="6" style="10" bestFit="1" customWidth="1"/>
    <col min="15343" max="15343" width="6.109375" style="10" bestFit="1" customWidth="1"/>
    <col min="15344" max="15344" width="5.109375" style="10" bestFit="1" customWidth="1"/>
    <col min="15345" max="15345" width="8.109375" style="10" bestFit="1" customWidth="1"/>
    <col min="15346" max="15367" width="0" style="10" hidden="1" customWidth="1"/>
    <col min="15368" max="15368" width="4.77734375" style="10" customWidth="1"/>
    <col min="15369" max="15369" width="7.44140625" style="10" customWidth="1"/>
    <col min="15370" max="15370" width="5.109375" style="10" customWidth="1"/>
    <col min="15371" max="15371" width="7.44140625" style="10" customWidth="1"/>
    <col min="15372" max="15372" width="3.77734375" style="10" bestFit="1" customWidth="1"/>
    <col min="15373" max="15375" width="4.77734375" style="10" bestFit="1" customWidth="1"/>
    <col min="15376" max="15377" width="3.77734375" style="10" bestFit="1" customWidth="1"/>
    <col min="15378" max="15378" width="3.33203125" style="10" bestFit="1" customWidth="1"/>
    <col min="15379" max="15382" width="4.77734375" style="10" bestFit="1" customWidth="1"/>
    <col min="15383" max="15383" width="4" style="10" bestFit="1" customWidth="1"/>
    <col min="15384" max="15384" width="5" style="10" bestFit="1" customWidth="1"/>
    <col min="15385" max="15589" width="9.33203125" style="10"/>
    <col min="15590" max="15590" width="5" style="10" bestFit="1" customWidth="1"/>
    <col min="15591" max="15591" width="7" style="10" bestFit="1" customWidth="1"/>
    <col min="15592" max="15592" width="9.33203125" style="10"/>
    <col min="15593" max="15593" width="22" style="10" customWidth="1"/>
    <col min="15594" max="15594" width="3.33203125" style="10" bestFit="1" customWidth="1"/>
    <col min="15595" max="15595" width="8" style="10" bestFit="1" customWidth="1"/>
    <col min="15596" max="15596" width="6" style="10" bestFit="1" customWidth="1"/>
    <col min="15597" max="15597" width="6.109375" style="10" bestFit="1" customWidth="1"/>
    <col min="15598" max="15598" width="6" style="10" bestFit="1" customWidth="1"/>
    <col min="15599" max="15599" width="6.109375" style="10" bestFit="1" customWidth="1"/>
    <col min="15600" max="15600" width="5.109375" style="10" bestFit="1" customWidth="1"/>
    <col min="15601" max="15601" width="8.109375" style="10" bestFit="1" customWidth="1"/>
    <col min="15602" max="15623" width="0" style="10" hidden="1" customWidth="1"/>
    <col min="15624" max="15624" width="4.77734375" style="10" customWidth="1"/>
    <col min="15625" max="15625" width="7.44140625" style="10" customWidth="1"/>
    <col min="15626" max="15626" width="5.109375" style="10" customWidth="1"/>
    <col min="15627" max="15627" width="7.44140625" style="10" customWidth="1"/>
    <col min="15628" max="15628" width="3.77734375" style="10" bestFit="1" customWidth="1"/>
    <col min="15629" max="15631" width="4.77734375" style="10" bestFit="1" customWidth="1"/>
    <col min="15632" max="15633" width="3.77734375" style="10" bestFit="1" customWidth="1"/>
    <col min="15634" max="15634" width="3.33203125" style="10" bestFit="1" customWidth="1"/>
    <col min="15635" max="15638" width="4.77734375" style="10" bestFit="1" customWidth="1"/>
    <col min="15639" max="15639" width="4" style="10" bestFit="1" customWidth="1"/>
    <col min="15640" max="15640" width="5" style="10" bestFit="1" customWidth="1"/>
    <col min="15641" max="15845" width="9.33203125" style="10"/>
    <col min="15846" max="15846" width="5" style="10" bestFit="1" customWidth="1"/>
    <col min="15847" max="15847" width="7" style="10" bestFit="1" customWidth="1"/>
    <col min="15848" max="15848" width="9.33203125" style="10"/>
    <col min="15849" max="15849" width="22" style="10" customWidth="1"/>
    <col min="15850" max="15850" width="3.33203125" style="10" bestFit="1" customWidth="1"/>
    <col min="15851" max="15851" width="8" style="10" bestFit="1" customWidth="1"/>
    <col min="15852" max="15852" width="6" style="10" bestFit="1" customWidth="1"/>
    <col min="15853" max="15853" width="6.109375" style="10" bestFit="1" customWidth="1"/>
    <col min="15854" max="15854" width="6" style="10" bestFit="1" customWidth="1"/>
    <col min="15855" max="15855" width="6.109375" style="10" bestFit="1" customWidth="1"/>
    <col min="15856" max="15856" width="5.109375" style="10" bestFit="1" customWidth="1"/>
    <col min="15857" max="15857" width="8.109375" style="10" bestFit="1" customWidth="1"/>
    <col min="15858" max="15879" width="0" style="10" hidden="1" customWidth="1"/>
    <col min="15880" max="15880" width="4.77734375" style="10" customWidth="1"/>
    <col min="15881" max="15881" width="7.44140625" style="10" customWidth="1"/>
    <col min="15882" max="15882" width="5.109375" style="10" customWidth="1"/>
    <col min="15883" max="15883" width="7.44140625" style="10" customWidth="1"/>
    <col min="15884" max="15884" width="3.77734375" style="10" bestFit="1" customWidth="1"/>
    <col min="15885" max="15887" width="4.77734375" style="10" bestFit="1" customWidth="1"/>
    <col min="15888" max="15889" width="3.77734375" style="10" bestFit="1" customWidth="1"/>
    <col min="15890" max="15890" width="3.33203125" style="10" bestFit="1" customWidth="1"/>
    <col min="15891" max="15894" width="4.77734375" style="10" bestFit="1" customWidth="1"/>
    <col min="15895" max="15895" width="4" style="10" bestFit="1" customWidth="1"/>
    <col min="15896" max="15896" width="5" style="10" bestFit="1" customWidth="1"/>
    <col min="15897" max="16101" width="9.33203125" style="10"/>
    <col min="16102" max="16102" width="5" style="10" bestFit="1" customWidth="1"/>
    <col min="16103" max="16103" width="7" style="10" bestFit="1" customWidth="1"/>
    <col min="16104" max="16104" width="9.33203125" style="10"/>
    <col min="16105" max="16105" width="22" style="10" customWidth="1"/>
    <col min="16106" max="16106" width="3.33203125" style="10" bestFit="1" customWidth="1"/>
    <col min="16107" max="16107" width="8" style="10" bestFit="1" customWidth="1"/>
    <col min="16108" max="16108" width="6" style="10" bestFit="1" customWidth="1"/>
    <col min="16109" max="16109" width="6.109375" style="10" bestFit="1" customWidth="1"/>
    <col min="16110" max="16110" width="6" style="10" bestFit="1" customWidth="1"/>
    <col min="16111" max="16111" width="6.109375" style="10" bestFit="1" customWidth="1"/>
    <col min="16112" max="16112" width="5.109375" style="10" bestFit="1" customWidth="1"/>
    <col min="16113" max="16113" width="8.109375" style="10" bestFit="1" customWidth="1"/>
    <col min="16114" max="16135" width="0" style="10" hidden="1" customWidth="1"/>
    <col min="16136" max="16136" width="4.77734375" style="10" customWidth="1"/>
    <col min="16137" max="16137" width="7.44140625" style="10" customWidth="1"/>
    <col min="16138" max="16138" width="5.109375" style="10" customWidth="1"/>
    <col min="16139" max="16139" width="7.44140625" style="10" customWidth="1"/>
    <col min="16140" max="16140" width="3.77734375" style="10" bestFit="1" customWidth="1"/>
    <col min="16141" max="16143" width="4.77734375" style="10" bestFit="1" customWidth="1"/>
    <col min="16144" max="16145" width="3.77734375" style="10" bestFit="1" customWidth="1"/>
    <col min="16146" max="16146" width="3.33203125" style="10" bestFit="1" customWidth="1"/>
    <col min="16147" max="16150" width="4.77734375" style="10" bestFit="1" customWidth="1"/>
    <col min="16151" max="16151" width="4" style="10" bestFit="1" customWidth="1"/>
    <col min="16152" max="16152" width="5" style="10" bestFit="1" customWidth="1"/>
    <col min="16153" max="16384" width="9.33203125" style="10"/>
  </cols>
  <sheetData>
    <row r="1" spans="1:24" ht="24" customHeight="1" x14ac:dyDescent="0.2">
      <c r="A1" s="4" t="s">
        <v>2293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</row>
    <row r="2" spans="1:24" s="17" customFormat="1" ht="90" customHeight="1" x14ac:dyDescent="0.2">
      <c r="A2" s="11" t="s">
        <v>1078</v>
      </c>
      <c r="B2" s="11" t="s">
        <v>0</v>
      </c>
      <c r="C2" s="12" t="s">
        <v>1079</v>
      </c>
      <c r="D2" s="11" t="s">
        <v>2</v>
      </c>
      <c r="E2" s="11" t="s">
        <v>1080</v>
      </c>
      <c r="F2" s="13" t="s">
        <v>1081</v>
      </c>
      <c r="G2" s="11" t="s">
        <v>1082</v>
      </c>
      <c r="H2" s="14" t="s">
        <v>1083</v>
      </c>
      <c r="I2" s="11" t="s">
        <v>1084</v>
      </c>
      <c r="J2" s="12" t="s">
        <v>1085</v>
      </c>
      <c r="K2" s="12" t="s">
        <v>1086</v>
      </c>
      <c r="L2" s="12" t="s">
        <v>1087</v>
      </c>
      <c r="M2" s="12" t="s">
        <v>1088</v>
      </c>
      <c r="N2" s="12" t="s">
        <v>1089</v>
      </c>
      <c r="O2" s="12" t="s">
        <v>1090</v>
      </c>
      <c r="P2" s="12" t="s">
        <v>2302</v>
      </c>
      <c r="Q2" s="12" t="s">
        <v>1091</v>
      </c>
      <c r="R2" s="12" t="s">
        <v>1092</v>
      </c>
      <c r="S2" s="12" t="s">
        <v>1093</v>
      </c>
      <c r="T2" s="12" t="s">
        <v>1094</v>
      </c>
      <c r="U2" s="12" t="s">
        <v>1095</v>
      </c>
      <c r="V2" s="12" t="s">
        <v>1096</v>
      </c>
      <c r="W2" s="12" t="s">
        <v>1097</v>
      </c>
      <c r="X2" s="15" t="s">
        <v>1100</v>
      </c>
    </row>
    <row r="3" spans="1:24" s="21" customFormat="1" ht="11" x14ac:dyDescent="0.2">
      <c r="A3" s="18">
        <f t="shared" ref="A3:A37" si="0">ROW()-2</f>
        <v>1</v>
      </c>
      <c r="B3" s="18" t="s">
        <v>14</v>
      </c>
      <c r="C3" s="18" t="s">
        <v>1172</v>
      </c>
      <c r="D3" s="18">
        <v>4</v>
      </c>
      <c r="E3" s="18" t="s">
        <v>1072</v>
      </c>
      <c r="F3" s="18" t="s">
        <v>1103</v>
      </c>
      <c r="G3" s="18">
        <v>953</v>
      </c>
      <c r="H3" s="18">
        <v>928</v>
      </c>
      <c r="I3" s="18">
        <v>0</v>
      </c>
      <c r="J3" s="18">
        <v>0</v>
      </c>
      <c r="K3" s="18">
        <v>0</v>
      </c>
      <c r="L3" s="18">
        <v>0</v>
      </c>
      <c r="M3" s="18">
        <v>0</v>
      </c>
      <c r="N3" s="19" t="s">
        <v>2303</v>
      </c>
      <c r="O3" s="19" t="s">
        <v>2303</v>
      </c>
      <c r="P3" s="19" t="s">
        <v>2303</v>
      </c>
      <c r="Q3" s="18">
        <v>15</v>
      </c>
      <c r="R3" s="18">
        <v>0</v>
      </c>
      <c r="S3" s="18">
        <v>0</v>
      </c>
      <c r="T3" s="18">
        <v>0</v>
      </c>
      <c r="U3" s="18">
        <v>10</v>
      </c>
      <c r="V3" s="18">
        <v>0</v>
      </c>
      <c r="W3" s="18">
        <v>0</v>
      </c>
      <c r="X3" s="25">
        <v>254</v>
      </c>
    </row>
    <row r="4" spans="1:24" s="21" customFormat="1" ht="11" x14ac:dyDescent="0.2">
      <c r="A4" s="18">
        <f t="shared" si="0"/>
        <v>2</v>
      </c>
      <c r="B4" s="18" t="s">
        <v>11</v>
      </c>
      <c r="C4" s="18" t="s">
        <v>2106</v>
      </c>
      <c r="D4" s="18">
        <v>1</v>
      </c>
      <c r="E4" s="18" t="s">
        <v>1070</v>
      </c>
      <c r="F4" s="18" t="s">
        <v>1103</v>
      </c>
      <c r="G4" s="18">
        <v>887</v>
      </c>
      <c r="H4" s="18">
        <v>812</v>
      </c>
      <c r="I4" s="18">
        <v>0</v>
      </c>
      <c r="J4" s="18">
        <v>5</v>
      </c>
      <c r="K4" s="18">
        <v>10</v>
      </c>
      <c r="L4" s="18">
        <v>0</v>
      </c>
      <c r="M4" s="18">
        <v>5</v>
      </c>
      <c r="N4" s="19" t="s">
        <v>2303</v>
      </c>
      <c r="O4" s="19" t="s">
        <v>2303</v>
      </c>
      <c r="P4" s="19" t="s">
        <v>2303</v>
      </c>
      <c r="Q4" s="18">
        <v>15</v>
      </c>
      <c r="R4" s="18">
        <v>0</v>
      </c>
      <c r="S4" s="18">
        <v>15</v>
      </c>
      <c r="T4" s="18">
        <v>0</v>
      </c>
      <c r="U4" s="18">
        <v>15</v>
      </c>
      <c r="V4" s="18">
        <v>10</v>
      </c>
      <c r="W4" s="18">
        <v>0</v>
      </c>
      <c r="X4" s="25">
        <v>0</v>
      </c>
    </row>
    <row r="5" spans="1:24" s="21" customFormat="1" ht="11" x14ac:dyDescent="0.2">
      <c r="A5" s="18">
        <f t="shared" si="0"/>
        <v>3</v>
      </c>
      <c r="B5" s="18" t="s">
        <v>7</v>
      </c>
      <c r="C5" s="18" t="s">
        <v>2256</v>
      </c>
      <c r="D5" s="18">
        <v>6</v>
      </c>
      <c r="E5" s="18" t="s">
        <v>1076</v>
      </c>
      <c r="F5" s="18" t="s">
        <v>1103</v>
      </c>
      <c r="G5" s="18">
        <v>851</v>
      </c>
      <c r="H5" s="18">
        <v>771</v>
      </c>
      <c r="I5" s="18">
        <v>0</v>
      </c>
      <c r="J5" s="18">
        <v>5</v>
      </c>
      <c r="K5" s="18">
        <v>10</v>
      </c>
      <c r="L5" s="18">
        <v>0</v>
      </c>
      <c r="M5" s="18">
        <v>0</v>
      </c>
      <c r="N5" s="19" t="s">
        <v>2303</v>
      </c>
      <c r="O5" s="19" t="s">
        <v>2303</v>
      </c>
      <c r="P5" s="19" t="s">
        <v>2303</v>
      </c>
      <c r="Q5" s="18">
        <v>15</v>
      </c>
      <c r="R5" s="18">
        <v>0</v>
      </c>
      <c r="S5" s="18">
        <v>15</v>
      </c>
      <c r="T5" s="18">
        <v>10</v>
      </c>
      <c r="U5" s="18">
        <v>15</v>
      </c>
      <c r="V5" s="18">
        <v>10</v>
      </c>
      <c r="W5" s="18">
        <v>0</v>
      </c>
      <c r="X5" s="25">
        <v>0</v>
      </c>
    </row>
    <row r="6" spans="1:24" s="21" customFormat="1" ht="11" x14ac:dyDescent="0.2">
      <c r="A6" s="18">
        <f t="shared" si="0"/>
        <v>4</v>
      </c>
      <c r="B6" s="18" t="s">
        <v>215</v>
      </c>
      <c r="C6" s="18" t="s">
        <v>1179</v>
      </c>
      <c r="D6" s="18">
        <v>4</v>
      </c>
      <c r="E6" s="18" t="s">
        <v>1072</v>
      </c>
      <c r="F6" s="18" t="s">
        <v>1103</v>
      </c>
      <c r="G6" s="18">
        <v>830</v>
      </c>
      <c r="H6" s="18">
        <v>785</v>
      </c>
      <c r="I6" s="18">
        <v>0</v>
      </c>
      <c r="J6" s="18">
        <v>5</v>
      </c>
      <c r="K6" s="18">
        <v>0</v>
      </c>
      <c r="L6" s="18">
        <v>0</v>
      </c>
      <c r="M6" s="18">
        <v>0</v>
      </c>
      <c r="N6" s="19" t="s">
        <v>2303</v>
      </c>
      <c r="O6" s="19" t="s">
        <v>2303</v>
      </c>
      <c r="P6" s="19" t="s">
        <v>2303</v>
      </c>
      <c r="Q6" s="18">
        <v>15</v>
      </c>
      <c r="R6" s="18">
        <v>0</v>
      </c>
      <c r="S6" s="18">
        <v>0</v>
      </c>
      <c r="T6" s="18">
        <v>10</v>
      </c>
      <c r="U6" s="18">
        <v>15</v>
      </c>
      <c r="V6" s="18">
        <v>0</v>
      </c>
      <c r="W6" s="18">
        <v>0</v>
      </c>
      <c r="X6" s="25">
        <v>307</v>
      </c>
    </row>
    <row r="7" spans="1:24" s="21" customFormat="1" ht="11" x14ac:dyDescent="0.2">
      <c r="A7" s="18">
        <f t="shared" si="0"/>
        <v>5</v>
      </c>
      <c r="B7" s="18" t="s">
        <v>97</v>
      </c>
      <c r="C7" s="18" t="s">
        <v>2125</v>
      </c>
      <c r="D7" s="18">
        <v>1</v>
      </c>
      <c r="E7" s="18" t="s">
        <v>1070</v>
      </c>
      <c r="F7" s="18" t="s">
        <v>1103</v>
      </c>
      <c r="G7" s="18">
        <v>812</v>
      </c>
      <c r="H7" s="18">
        <v>752</v>
      </c>
      <c r="I7" s="18">
        <v>0</v>
      </c>
      <c r="J7" s="18">
        <v>5</v>
      </c>
      <c r="K7" s="18">
        <v>0</v>
      </c>
      <c r="L7" s="18">
        <v>0</v>
      </c>
      <c r="M7" s="18">
        <v>0</v>
      </c>
      <c r="N7" s="19" t="s">
        <v>2303</v>
      </c>
      <c r="O7" s="19" t="s">
        <v>2303</v>
      </c>
      <c r="P7" s="19" t="s">
        <v>2303</v>
      </c>
      <c r="Q7" s="18">
        <v>15</v>
      </c>
      <c r="R7" s="18">
        <v>0</v>
      </c>
      <c r="S7" s="18">
        <v>15</v>
      </c>
      <c r="T7" s="18">
        <v>0</v>
      </c>
      <c r="U7" s="18">
        <v>15</v>
      </c>
      <c r="V7" s="18">
        <v>10</v>
      </c>
      <c r="W7" s="18">
        <v>0</v>
      </c>
      <c r="X7" s="25">
        <v>0</v>
      </c>
    </row>
    <row r="8" spans="1:24" s="21" customFormat="1" ht="11" x14ac:dyDescent="0.2">
      <c r="A8" s="18">
        <f t="shared" si="0"/>
        <v>6</v>
      </c>
      <c r="B8" s="18" t="s">
        <v>543</v>
      </c>
      <c r="C8" s="18" t="s">
        <v>1734</v>
      </c>
      <c r="D8" s="18">
        <v>5</v>
      </c>
      <c r="E8" s="18" t="s">
        <v>1074</v>
      </c>
      <c r="F8" s="18" t="s">
        <v>1103</v>
      </c>
      <c r="G8" s="18">
        <v>811</v>
      </c>
      <c r="H8" s="18">
        <v>736</v>
      </c>
      <c r="I8" s="18">
        <v>0</v>
      </c>
      <c r="J8" s="18">
        <v>5</v>
      </c>
      <c r="K8" s="18">
        <v>0</v>
      </c>
      <c r="L8" s="18">
        <v>0</v>
      </c>
      <c r="M8" s="18">
        <v>5</v>
      </c>
      <c r="N8" s="19" t="s">
        <v>2303</v>
      </c>
      <c r="O8" s="19" t="s">
        <v>2303</v>
      </c>
      <c r="P8" s="19" t="s">
        <v>2303</v>
      </c>
      <c r="Q8" s="18">
        <v>15</v>
      </c>
      <c r="R8" s="18">
        <v>10</v>
      </c>
      <c r="S8" s="18">
        <v>15</v>
      </c>
      <c r="T8" s="18">
        <v>10</v>
      </c>
      <c r="U8" s="18">
        <v>15</v>
      </c>
      <c r="V8" s="18">
        <v>0</v>
      </c>
      <c r="W8" s="18">
        <v>0</v>
      </c>
      <c r="X8" s="25">
        <v>0</v>
      </c>
    </row>
    <row r="9" spans="1:24" s="21" customFormat="1" ht="11" x14ac:dyDescent="0.2">
      <c r="A9" s="18">
        <f t="shared" si="0"/>
        <v>7</v>
      </c>
      <c r="B9" s="18" t="s">
        <v>152</v>
      </c>
      <c r="C9" s="18" t="s">
        <v>1324</v>
      </c>
      <c r="D9" s="18">
        <v>1</v>
      </c>
      <c r="E9" s="18" t="s">
        <v>1070</v>
      </c>
      <c r="F9" s="18" t="s">
        <v>1103</v>
      </c>
      <c r="G9" s="18">
        <v>805</v>
      </c>
      <c r="H9" s="18">
        <v>735</v>
      </c>
      <c r="I9" s="18">
        <v>0</v>
      </c>
      <c r="J9" s="18">
        <v>5</v>
      </c>
      <c r="K9" s="18">
        <v>10</v>
      </c>
      <c r="L9" s="18">
        <v>0</v>
      </c>
      <c r="M9" s="18">
        <v>0</v>
      </c>
      <c r="N9" s="19" t="s">
        <v>2303</v>
      </c>
      <c r="O9" s="19" t="s">
        <v>2303</v>
      </c>
      <c r="P9" s="19" t="s">
        <v>2303</v>
      </c>
      <c r="Q9" s="18">
        <v>15</v>
      </c>
      <c r="R9" s="18">
        <v>0</v>
      </c>
      <c r="S9" s="18">
        <v>15</v>
      </c>
      <c r="T9" s="18">
        <v>0</v>
      </c>
      <c r="U9" s="18">
        <v>15</v>
      </c>
      <c r="V9" s="18">
        <v>10</v>
      </c>
      <c r="W9" s="18">
        <v>0</v>
      </c>
      <c r="X9" s="25">
        <v>0</v>
      </c>
    </row>
    <row r="10" spans="1:24" s="21" customFormat="1" ht="11" x14ac:dyDescent="0.2">
      <c r="A10" s="18">
        <f t="shared" si="0"/>
        <v>8</v>
      </c>
      <c r="B10" s="18" t="s">
        <v>110</v>
      </c>
      <c r="C10" s="18" t="s">
        <v>1285</v>
      </c>
      <c r="D10" s="18">
        <v>6</v>
      </c>
      <c r="E10" s="18" t="s">
        <v>1076</v>
      </c>
      <c r="F10" s="18" t="s">
        <v>1103</v>
      </c>
      <c r="G10" s="18">
        <v>800</v>
      </c>
      <c r="H10" s="18">
        <v>740</v>
      </c>
      <c r="I10" s="18">
        <v>0</v>
      </c>
      <c r="J10" s="18">
        <v>5</v>
      </c>
      <c r="K10" s="18">
        <v>10</v>
      </c>
      <c r="L10" s="18">
        <v>0</v>
      </c>
      <c r="M10" s="18">
        <v>0</v>
      </c>
      <c r="N10" s="19" t="s">
        <v>2303</v>
      </c>
      <c r="O10" s="19" t="s">
        <v>2303</v>
      </c>
      <c r="P10" s="19" t="s">
        <v>2303</v>
      </c>
      <c r="Q10" s="18">
        <v>15</v>
      </c>
      <c r="R10" s="18">
        <v>0</v>
      </c>
      <c r="S10" s="18">
        <v>15</v>
      </c>
      <c r="T10" s="18">
        <v>0</v>
      </c>
      <c r="U10" s="18">
        <v>15</v>
      </c>
      <c r="V10" s="18">
        <v>0</v>
      </c>
      <c r="W10" s="18">
        <v>0</v>
      </c>
      <c r="X10" s="25">
        <v>0</v>
      </c>
    </row>
    <row r="11" spans="1:24" s="21" customFormat="1" ht="11" x14ac:dyDescent="0.2">
      <c r="A11" s="18">
        <f t="shared" si="0"/>
        <v>9</v>
      </c>
      <c r="B11" s="18" t="s">
        <v>8</v>
      </c>
      <c r="C11" s="18" t="s">
        <v>1169</v>
      </c>
      <c r="D11" s="18">
        <v>1</v>
      </c>
      <c r="E11" s="18" t="s">
        <v>1070</v>
      </c>
      <c r="F11" s="18" t="s">
        <v>1103</v>
      </c>
      <c r="G11" s="18">
        <v>795</v>
      </c>
      <c r="H11" s="18">
        <v>750</v>
      </c>
      <c r="I11" s="18">
        <v>0</v>
      </c>
      <c r="J11" s="18">
        <v>5</v>
      </c>
      <c r="K11" s="18">
        <v>0</v>
      </c>
      <c r="L11" s="18">
        <v>0</v>
      </c>
      <c r="M11" s="18">
        <v>0</v>
      </c>
      <c r="N11" s="19" t="s">
        <v>2303</v>
      </c>
      <c r="O11" s="19" t="s">
        <v>2303</v>
      </c>
      <c r="P11" s="19" t="s">
        <v>2303</v>
      </c>
      <c r="Q11" s="18">
        <v>10</v>
      </c>
      <c r="R11" s="18">
        <v>0</v>
      </c>
      <c r="S11" s="18">
        <v>15</v>
      </c>
      <c r="T11" s="18">
        <v>0</v>
      </c>
      <c r="U11" s="18">
        <v>15</v>
      </c>
      <c r="V11" s="18">
        <v>0</v>
      </c>
      <c r="W11" s="18">
        <v>0</v>
      </c>
      <c r="X11" s="25">
        <v>0</v>
      </c>
    </row>
    <row r="12" spans="1:24" s="21" customFormat="1" ht="11" x14ac:dyDescent="0.2">
      <c r="A12" s="18">
        <f t="shared" si="0"/>
        <v>10</v>
      </c>
      <c r="B12" s="18" t="s">
        <v>69</v>
      </c>
      <c r="C12" s="18" t="s">
        <v>1249</v>
      </c>
      <c r="D12" s="18">
        <v>6</v>
      </c>
      <c r="E12" s="18" t="s">
        <v>1076</v>
      </c>
      <c r="F12" s="18" t="s">
        <v>1103</v>
      </c>
      <c r="G12" s="18">
        <v>791</v>
      </c>
      <c r="H12" s="18">
        <v>736</v>
      </c>
      <c r="I12" s="18">
        <v>0</v>
      </c>
      <c r="J12" s="18">
        <v>5</v>
      </c>
      <c r="K12" s="18">
        <v>10</v>
      </c>
      <c r="L12" s="18">
        <v>0</v>
      </c>
      <c r="M12" s="18">
        <v>0</v>
      </c>
      <c r="N12" s="19" t="s">
        <v>2303</v>
      </c>
      <c r="O12" s="19" t="s">
        <v>2303</v>
      </c>
      <c r="P12" s="19" t="s">
        <v>2303</v>
      </c>
      <c r="Q12" s="18">
        <v>10</v>
      </c>
      <c r="R12" s="18">
        <v>0</v>
      </c>
      <c r="S12" s="18">
        <v>15</v>
      </c>
      <c r="T12" s="18">
        <v>0</v>
      </c>
      <c r="U12" s="18">
        <v>15</v>
      </c>
      <c r="V12" s="18">
        <v>0</v>
      </c>
      <c r="W12" s="18">
        <v>0</v>
      </c>
      <c r="X12" s="25">
        <v>0</v>
      </c>
    </row>
    <row r="13" spans="1:24" s="21" customFormat="1" ht="11" x14ac:dyDescent="0.2">
      <c r="A13" s="18">
        <f t="shared" si="0"/>
        <v>11</v>
      </c>
      <c r="B13" s="18" t="s">
        <v>476</v>
      </c>
      <c r="C13" s="18" t="s">
        <v>1658</v>
      </c>
      <c r="D13" s="18">
        <v>6</v>
      </c>
      <c r="E13" s="18" t="s">
        <v>1076</v>
      </c>
      <c r="F13" s="18" t="s">
        <v>1103</v>
      </c>
      <c r="G13" s="18">
        <v>778</v>
      </c>
      <c r="H13" s="18">
        <v>718</v>
      </c>
      <c r="I13" s="18">
        <v>0</v>
      </c>
      <c r="J13" s="18">
        <v>5</v>
      </c>
      <c r="K13" s="18">
        <v>0</v>
      </c>
      <c r="L13" s="18">
        <v>0</v>
      </c>
      <c r="M13" s="18">
        <v>0</v>
      </c>
      <c r="N13" s="19" t="s">
        <v>2303</v>
      </c>
      <c r="O13" s="19" t="s">
        <v>2303</v>
      </c>
      <c r="P13" s="19" t="s">
        <v>2303</v>
      </c>
      <c r="Q13" s="18">
        <v>15</v>
      </c>
      <c r="R13" s="18">
        <v>0</v>
      </c>
      <c r="S13" s="18">
        <v>15</v>
      </c>
      <c r="T13" s="18">
        <v>0</v>
      </c>
      <c r="U13" s="18">
        <v>15</v>
      </c>
      <c r="V13" s="18">
        <v>10</v>
      </c>
      <c r="W13" s="18">
        <v>0</v>
      </c>
      <c r="X13" s="25">
        <v>0</v>
      </c>
    </row>
    <row r="14" spans="1:24" s="21" customFormat="1" ht="11" x14ac:dyDescent="0.2">
      <c r="A14" s="18">
        <f t="shared" si="0"/>
        <v>12</v>
      </c>
      <c r="B14" s="18" t="s">
        <v>117</v>
      </c>
      <c r="C14" s="18" t="s">
        <v>2103</v>
      </c>
      <c r="D14" s="18">
        <v>1</v>
      </c>
      <c r="E14" s="18" t="s">
        <v>1070</v>
      </c>
      <c r="F14" s="18" t="s">
        <v>1103</v>
      </c>
      <c r="G14" s="18">
        <v>778</v>
      </c>
      <c r="H14" s="18">
        <v>713</v>
      </c>
      <c r="I14" s="18">
        <v>0</v>
      </c>
      <c r="J14" s="18">
        <v>5</v>
      </c>
      <c r="K14" s="18">
        <v>0</v>
      </c>
      <c r="L14" s="18">
        <v>0</v>
      </c>
      <c r="M14" s="18">
        <v>0</v>
      </c>
      <c r="N14" s="19" t="s">
        <v>2303</v>
      </c>
      <c r="O14" s="19" t="s">
        <v>2303</v>
      </c>
      <c r="P14" s="19" t="s">
        <v>2303</v>
      </c>
      <c r="Q14" s="18">
        <v>15</v>
      </c>
      <c r="R14" s="18">
        <v>0</v>
      </c>
      <c r="S14" s="18">
        <v>10</v>
      </c>
      <c r="T14" s="18">
        <v>10</v>
      </c>
      <c r="U14" s="18">
        <v>15</v>
      </c>
      <c r="V14" s="18">
        <v>10</v>
      </c>
      <c r="W14" s="18">
        <v>0</v>
      </c>
      <c r="X14" s="25">
        <v>0</v>
      </c>
    </row>
    <row r="15" spans="1:24" s="21" customFormat="1" ht="11" x14ac:dyDescent="0.2">
      <c r="A15" s="18">
        <f t="shared" si="0"/>
        <v>13</v>
      </c>
      <c r="B15" s="18" t="s">
        <v>102</v>
      </c>
      <c r="C15" s="18" t="s">
        <v>1278</v>
      </c>
      <c r="D15" s="18">
        <v>8</v>
      </c>
      <c r="E15" s="18" t="s">
        <v>1077</v>
      </c>
      <c r="F15" s="18" t="s">
        <v>1103</v>
      </c>
      <c r="G15" s="18">
        <v>773</v>
      </c>
      <c r="H15" s="18">
        <v>713</v>
      </c>
      <c r="I15" s="18">
        <v>0</v>
      </c>
      <c r="J15" s="18">
        <v>5</v>
      </c>
      <c r="K15" s="18">
        <v>0</v>
      </c>
      <c r="L15" s="18">
        <v>0</v>
      </c>
      <c r="M15" s="18">
        <v>0</v>
      </c>
      <c r="N15" s="19" t="s">
        <v>2303</v>
      </c>
      <c r="O15" s="19" t="s">
        <v>2303</v>
      </c>
      <c r="P15" s="19" t="s">
        <v>2303</v>
      </c>
      <c r="Q15" s="18">
        <v>15</v>
      </c>
      <c r="R15" s="18">
        <v>0</v>
      </c>
      <c r="S15" s="18">
        <v>15</v>
      </c>
      <c r="T15" s="18">
        <v>0</v>
      </c>
      <c r="U15" s="18">
        <v>15</v>
      </c>
      <c r="V15" s="18">
        <v>10</v>
      </c>
      <c r="W15" s="18">
        <v>0</v>
      </c>
      <c r="X15" s="25">
        <v>0</v>
      </c>
    </row>
    <row r="16" spans="1:24" s="21" customFormat="1" ht="11" x14ac:dyDescent="0.2">
      <c r="A16" s="18">
        <f t="shared" si="0"/>
        <v>14</v>
      </c>
      <c r="B16" s="18" t="s">
        <v>258</v>
      </c>
      <c r="C16" s="18" t="s">
        <v>1429</v>
      </c>
      <c r="D16" s="18">
        <v>1</v>
      </c>
      <c r="E16" s="18" t="s">
        <v>1070</v>
      </c>
      <c r="F16" s="18" t="s">
        <v>1103</v>
      </c>
      <c r="G16" s="18">
        <v>772</v>
      </c>
      <c r="H16" s="18">
        <v>702</v>
      </c>
      <c r="I16" s="18">
        <v>0</v>
      </c>
      <c r="J16" s="18">
        <v>5</v>
      </c>
      <c r="K16" s="18">
        <v>0</v>
      </c>
      <c r="L16" s="18">
        <v>0</v>
      </c>
      <c r="M16" s="18">
        <v>0</v>
      </c>
      <c r="N16" s="19" t="s">
        <v>2303</v>
      </c>
      <c r="O16" s="19" t="s">
        <v>2303</v>
      </c>
      <c r="P16" s="19" t="s">
        <v>2303</v>
      </c>
      <c r="Q16" s="18">
        <v>15</v>
      </c>
      <c r="R16" s="18">
        <v>0</v>
      </c>
      <c r="S16" s="18">
        <v>15</v>
      </c>
      <c r="T16" s="18">
        <v>10</v>
      </c>
      <c r="U16" s="18">
        <v>15</v>
      </c>
      <c r="V16" s="18">
        <v>10</v>
      </c>
      <c r="W16" s="18">
        <v>0</v>
      </c>
      <c r="X16" s="25">
        <v>0</v>
      </c>
    </row>
    <row r="17" spans="1:24" s="21" customFormat="1" ht="11" x14ac:dyDescent="0.2">
      <c r="A17" s="18">
        <f t="shared" si="0"/>
        <v>15</v>
      </c>
      <c r="B17" s="18" t="s">
        <v>182</v>
      </c>
      <c r="C17" s="18" t="s">
        <v>1354</v>
      </c>
      <c r="D17" s="18">
        <v>4</v>
      </c>
      <c r="E17" s="18" t="s">
        <v>1072</v>
      </c>
      <c r="F17" s="18" t="s">
        <v>1103</v>
      </c>
      <c r="G17" s="18">
        <v>769</v>
      </c>
      <c r="H17" s="18">
        <v>709</v>
      </c>
      <c r="I17" s="18">
        <v>0</v>
      </c>
      <c r="J17" s="18">
        <v>5</v>
      </c>
      <c r="K17" s="18">
        <v>0</v>
      </c>
      <c r="L17" s="18">
        <v>0</v>
      </c>
      <c r="M17" s="18">
        <v>0</v>
      </c>
      <c r="N17" s="19" t="s">
        <v>2303</v>
      </c>
      <c r="O17" s="19" t="s">
        <v>2303</v>
      </c>
      <c r="P17" s="19" t="s">
        <v>2303</v>
      </c>
      <c r="Q17" s="18">
        <v>15</v>
      </c>
      <c r="R17" s="18">
        <v>0</v>
      </c>
      <c r="S17" s="18">
        <v>15</v>
      </c>
      <c r="T17" s="18">
        <v>0</v>
      </c>
      <c r="U17" s="18">
        <v>15</v>
      </c>
      <c r="V17" s="18">
        <v>10</v>
      </c>
      <c r="W17" s="18">
        <v>0</v>
      </c>
      <c r="X17" s="25">
        <v>0</v>
      </c>
    </row>
    <row r="18" spans="1:24" s="21" customFormat="1" ht="11" x14ac:dyDescent="0.2">
      <c r="A18" s="18">
        <f t="shared" si="0"/>
        <v>16</v>
      </c>
      <c r="B18" s="18" t="s">
        <v>253</v>
      </c>
      <c r="C18" s="18" t="s">
        <v>1425</v>
      </c>
      <c r="D18" s="18">
        <v>6</v>
      </c>
      <c r="E18" s="18" t="s">
        <v>1076</v>
      </c>
      <c r="F18" s="18" t="s">
        <v>1103</v>
      </c>
      <c r="G18" s="18">
        <v>766</v>
      </c>
      <c r="H18" s="18">
        <v>711</v>
      </c>
      <c r="I18" s="18">
        <v>0</v>
      </c>
      <c r="J18" s="18">
        <v>5</v>
      </c>
      <c r="K18" s="18">
        <v>10</v>
      </c>
      <c r="L18" s="18">
        <v>0</v>
      </c>
      <c r="M18" s="18">
        <v>0</v>
      </c>
      <c r="N18" s="19" t="s">
        <v>2303</v>
      </c>
      <c r="O18" s="19" t="s">
        <v>2303</v>
      </c>
      <c r="P18" s="19" t="s">
        <v>2303</v>
      </c>
      <c r="Q18" s="18">
        <v>10</v>
      </c>
      <c r="R18" s="18">
        <v>0</v>
      </c>
      <c r="S18" s="18">
        <v>15</v>
      </c>
      <c r="T18" s="18">
        <v>0</v>
      </c>
      <c r="U18" s="18">
        <v>15</v>
      </c>
      <c r="V18" s="18">
        <v>0</v>
      </c>
      <c r="W18" s="18">
        <v>0</v>
      </c>
      <c r="X18" s="25">
        <v>0</v>
      </c>
    </row>
    <row r="19" spans="1:24" s="21" customFormat="1" ht="11" x14ac:dyDescent="0.2">
      <c r="A19" s="18">
        <f t="shared" si="0"/>
        <v>17</v>
      </c>
      <c r="B19" s="18" t="s">
        <v>130</v>
      </c>
      <c r="C19" s="18" t="s">
        <v>1302</v>
      </c>
      <c r="D19" s="18">
        <v>6</v>
      </c>
      <c r="E19" s="18" t="s">
        <v>1076</v>
      </c>
      <c r="F19" s="18" t="s">
        <v>1103</v>
      </c>
      <c r="G19" s="18">
        <v>750</v>
      </c>
      <c r="H19" s="18">
        <v>680</v>
      </c>
      <c r="I19" s="18">
        <v>0</v>
      </c>
      <c r="J19" s="18">
        <v>5</v>
      </c>
      <c r="K19" s="18">
        <v>10</v>
      </c>
      <c r="L19" s="18">
        <v>0</v>
      </c>
      <c r="M19" s="18">
        <v>0</v>
      </c>
      <c r="N19" s="19" t="s">
        <v>2303</v>
      </c>
      <c r="O19" s="19" t="s">
        <v>2303</v>
      </c>
      <c r="P19" s="19" t="s">
        <v>2303</v>
      </c>
      <c r="Q19" s="18">
        <v>15</v>
      </c>
      <c r="R19" s="18">
        <v>0</v>
      </c>
      <c r="S19" s="18">
        <v>15</v>
      </c>
      <c r="T19" s="18">
        <v>10</v>
      </c>
      <c r="U19" s="18">
        <v>15</v>
      </c>
      <c r="V19" s="18">
        <v>0</v>
      </c>
      <c r="W19" s="18">
        <v>0</v>
      </c>
      <c r="X19" s="25">
        <v>0</v>
      </c>
    </row>
    <row r="20" spans="1:24" s="21" customFormat="1" ht="11" x14ac:dyDescent="0.2">
      <c r="A20" s="18">
        <f t="shared" si="0"/>
        <v>18</v>
      </c>
      <c r="B20" s="18" t="s">
        <v>763</v>
      </c>
      <c r="C20" s="18" t="s">
        <v>1801</v>
      </c>
      <c r="D20" s="18">
        <v>7</v>
      </c>
      <c r="E20" s="18" t="s">
        <v>1075</v>
      </c>
      <c r="F20" s="18" t="s">
        <v>1103</v>
      </c>
      <c r="G20" s="18">
        <v>749</v>
      </c>
      <c r="H20" s="18">
        <v>719</v>
      </c>
      <c r="I20" s="18">
        <v>0</v>
      </c>
      <c r="J20" s="18">
        <v>5</v>
      </c>
      <c r="K20" s="18">
        <v>0</v>
      </c>
      <c r="L20" s="18">
        <v>0</v>
      </c>
      <c r="M20" s="18">
        <v>0</v>
      </c>
      <c r="N20" s="19" t="s">
        <v>2303</v>
      </c>
      <c r="O20" s="19" t="s">
        <v>2303</v>
      </c>
      <c r="P20" s="19" t="s">
        <v>2303</v>
      </c>
      <c r="Q20" s="18">
        <v>10</v>
      </c>
      <c r="R20" s="18">
        <v>0</v>
      </c>
      <c r="S20" s="18">
        <v>0</v>
      </c>
      <c r="T20" s="18">
        <v>0</v>
      </c>
      <c r="U20" s="18">
        <v>15</v>
      </c>
      <c r="V20" s="18">
        <v>0</v>
      </c>
      <c r="W20" s="18">
        <v>0</v>
      </c>
      <c r="X20" s="25">
        <v>0</v>
      </c>
    </row>
    <row r="21" spans="1:24" s="21" customFormat="1" ht="11" x14ac:dyDescent="0.2">
      <c r="A21" s="18">
        <f t="shared" si="0"/>
        <v>19</v>
      </c>
      <c r="B21" s="18" t="s">
        <v>5</v>
      </c>
      <c r="C21" s="18" t="s">
        <v>2245</v>
      </c>
      <c r="D21" s="18">
        <v>6</v>
      </c>
      <c r="E21" s="18" t="s">
        <v>1076</v>
      </c>
      <c r="F21" s="18" t="s">
        <v>1103</v>
      </c>
      <c r="G21" s="18">
        <v>749</v>
      </c>
      <c r="H21" s="18">
        <v>714</v>
      </c>
      <c r="I21" s="18">
        <v>0</v>
      </c>
      <c r="J21" s="18">
        <v>5</v>
      </c>
      <c r="K21" s="18">
        <v>0</v>
      </c>
      <c r="L21" s="18">
        <v>0</v>
      </c>
      <c r="M21" s="18">
        <v>0</v>
      </c>
      <c r="N21" s="19" t="s">
        <v>2303</v>
      </c>
      <c r="O21" s="19" t="s">
        <v>2303</v>
      </c>
      <c r="P21" s="19" t="s">
        <v>2303</v>
      </c>
      <c r="Q21" s="18">
        <v>15</v>
      </c>
      <c r="R21" s="18">
        <v>0</v>
      </c>
      <c r="S21" s="18">
        <v>15</v>
      </c>
      <c r="T21" s="18">
        <v>0</v>
      </c>
      <c r="U21" s="18">
        <v>0</v>
      </c>
      <c r="V21" s="18">
        <v>0</v>
      </c>
      <c r="W21" s="18">
        <v>0</v>
      </c>
      <c r="X21" s="25">
        <v>0</v>
      </c>
    </row>
    <row r="22" spans="1:24" s="21" customFormat="1" ht="11" x14ac:dyDescent="0.2">
      <c r="A22" s="18">
        <f t="shared" si="0"/>
        <v>20</v>
      </c>
      <c r="B22" s="18" t="s">
        <v>181</v>
      </c>
      <c r="C22" s="18" t="s">
        <v>1353</v>
      </c>
      <c r="D22" s="18">
        <v>6</v>
      </c>
      <c r="E22" s="18" t="s">
        <v>1076</v>
      </c>
      <c r="F22" s="18" t="s">
        <v>1103</v>
      </c>
      <c r="G22" s="18">
        <v>739</v>
      </c>
      <c r="H22" s="18">
        <v>694</v>
      </c>
      <c r="I22" s="18">
        <v>0</v>
      </c>
      <c r="J22" s="18">
        <v>5</v>
      </c>
      <c r="K22" s="18">
        <v>10</v>
      </c>
      <c r="L22" s="18">
        <v>0</v>
      </c>
      <c r="M22" s="18">
        <v>0</v>
      </c>
      <c r="N22" s="19" t="s">
        <v>2303</v>
      </c>
      <c r="O22" s="19" t="s">
        <v>2303</v>
      </c>
      <c r="P22" s="19" t="s">
        <v>2303</v>
      </c>
      <c r="Q22" s="18">
        <v>10</v>
      </c>
      <c r="R22" s="18">
        <v>0</v>
      </c>
      <c r="S22" s="18">
        <v>5</v>
      </c>
      <c r="T22" s="18">
        <v>0</v>
      </c>
      <c r="U22" s="18">
        <v>15</v>
      </c>
      <c r="V22" s="18">
        <v>0</v>
      </c>
      <c r="W22" s="18">
        <v>0</v>
      </c>
      <c r="X22" s="25">
        <v>0</v>
      </c>
    </row>
    <row r="23" spans="1:24" s="21" customFormat="1" ht="11" x14ac:dyDescent="0.2">
      <c r="A23" s="18">
        <f t="shared" si="0"/>
        <v>21</v>
      </c>
      <c r="B23" s="18" t="s">
        <v>147</v>
      </c>
      <c r="C23" s="18" t="s">
        <v>1182</v>
      </c>
      <c r="D23" s="18">
        <v>1</v>
      </c>
      <c r="E23" s="18" t="s">
        <v>1070</v>
      </c>
      <c r="F23" s="18" t="s">
        <v>1103</v>
      </c>
      <c r="G23" s="18">
        <v>737</v>
      </c>
      <c r="H23" s="18">
        <v>722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9" t="s">
        <v>2303</v>
      </c>
      <c r="O23" s="19" t="s">
        <v>2303</v>
      </c>
      <c r="P23" s="19" t="s">
        <v>2303</v>
      </c>
      <c r="Q23" s="18">
        <v>15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25">
        <v>32</v>
      </c>
    </row>
    <row r="24" spans="1:24" s="21" customFormat="1" ht="11" x14ac:dyDescent="0.2">
      <c r="A24" s="18">
        <f t="shared" si="0"/>
        <v>22</v>
      </c>
      <c r="B24" s="18" t="s">
        <v>351</v>
      </c>
      <c r="C24" s="18" t="s">
        <v>1523</v>
      </c>
      <c r="D24" s="18">
        <v>3</v>
      </c>
      <c r="E24" s="18" t="s">
        <v>1073</v>
      </c>
      <c r="F24" s="18" t="s">
        <v>1103</v>
      </c>
      <c r="G24" s="18">
        <v>728</v>
      </c>
      <c r="H24" s="18">
        <v>683</v>
      </c>
      <c r="I24" s="18">
        <v>0</v>
      </c>
      <c r="J24" s="18">
        <v>5</v>
      </c>
      <c r="K24" s="18">
        <v>0</v>
      </c>
      <c r="L24" s="18">
        <v>0</v>
      </c>
      <c r="M24" s="18">
        <v>0</v>
      </c>
      <c r="N24" s="19" t="s">
        <v>2303</v>
      </c>
      <c r="O24" s="19" t="s">
        <v>2303</v>
      </c>
      <c r="P24" s="19" t="s">
        <v>2303</v>
      </c>
      <c r="Q24" s="18">
        <v>10</v>
      </c>
      <c r="R24" s="18">
        <v>0</v>
      </c>
      <c r="S24" s="18">
        <v>5</v>
      </c>
      <c r="T24" s="18">
        <v>0</v>
      </c>
      <c r="U24" s="18">
        <v>15</v>
      </c>
      <c r="V24" s="18">
        <v>10</v>
      </c>
      <c r="W24" s="18">
        <v>0</v>
      </c>
      <c r="X24" s="25">
        <v>0</v>
      </c>
    </row>
    <row r="25" spans="1:24" s="21" customFormat="1" ht="11" x14ac:dyDescent="0.2">
      <c r="A25" s="18">
        <f t="shared" si="0"/>
        <v>23</v>
      </c>
      <c r="B25" s="18" t="s">
        <v>546</v>
      </c>
      <c r="C25" s="18" t="s">
        <v>1738</v>
      </c>
      <c r="D25" s="18">
        <v>6</v>
      </c>
      <c r="E25" s="18" t="s">
        <v>1076</v>
      </c>
      <c r="F25" s="18" t="s">
        <v>1103</v>
      </c>
      <c r="G25" s="18">
        <v>728</v>
      </c>
      <c r="H25" s="18">
        <v>683</v>
      </c>
      <c r="I25" s="18">
        <v>0</v>
      </c>
      <c r="J25" s="18">
        <v>5</v>
      </c>
      <c r="K25" s="18">
        <v>10</v>
      </c>
      <c r="L25" s="18">
        <v>0</v>
      </c>
      <c r="M25" s="18">
        <v>0</v>
      </c>
      <c r="N25" s="19" t="s">
        <v>2303</v>
      </c>
      <c r="O25" s="19" t="s">
        <v>2303</v>
      </c>
      <c r="P25" s="19" t="s">
        <v>2303</v>
      </c>
      <c r="Q25" s="18">
        <v>15</v>
      </c>
      <c r="R25" s="18">
        <v>0</v>
      </c>
      <c r="S25" s="18">
        <v>0</v>
      </c>
      <c r="T25" s="18">
        <v>0</v>
      </c>
      <c r="U25" s="18">
        <v>15</v>
      </c>
      <c r="V25" s="18">
        <v>0</v>
      </c>
      <c r="W25" s="18">
        <v>0</v>
      </c>
      <c r="X25" s="25">
        <v>0</v>
      </c>
    </row>
    <row r="26" spans="1:24" s="21" customFormat="1" ht="11" x14ac:dyDescent="0.2">
      <c r="A26" s="18">
        <f t="shared" si="0"/>
        <v>24</v>
      </c>
      <c r="B26" s="18" t="s">
        <v>703</v>
      </c>
      <c r="C26" s="18" t="s">
        <v>1949</v>
      </c>
      <c r="D26" s="18">
        <v>8</v>
      </c>
      <c r="E26" s="18" t="s">
        <v>1077</v>
      </c>
      <c r="F26" s="18" t="s">
        <v>1103</v>
      </c>
      <c r="G26" s="18">
        <v>719</v>
      </c>
      <c r="H26" s="18">
        <v>694</v>
      </c>
      <c r="I26" s="18">
        <v>0</v>
      </c>
      <c r="J26" s="18">
        <v>5</v>
      </c>
      <c r="K26" s="18">
        <v>0</v>
      </c>
      <c r="L26" s="18">
        <v>0</v>
      </c>
      <c r="M26" s="18">
        <v>0</v>
      </c>
      <c r="N26" s="19" t="s">
        <v>2303</v>
      </c>
      <c r="O26" s="19" t="s">
        <v>2303</v>
      </c>
      <c r="P26" s="19" t="s">
        <v>2303</v>
      </c>
      <c r="Q26" s="18">
        <v>5</v>
      </c>
      <c r="R26" s="18">
        <v>0</v>
      </c>
      <c r="S26" s="18">
        <v>0</v>
      </c>
      <c r="T26" s="18">
        <v>0</v>
      </c>
      <c r="U26" s="18">
        <v>15</v>
      </c>
      <c r="V26" s="18">
        <v>0</v>
      </c>
      <c r="W26" s="18">
        <v>0</v>
      </c>
      <c r="X26" s="25">
        <v>0</v>
      </c>
    </row>
    <row r="27" spans="1:24" s="21" customFormat="1" ht="11" x14ac:dyDescent="0.2">
      <c r="A27" s="18">
        <f t="shared" si="0"/>
        <v>25</v>
      </c>
      <c r="B27" s="18" t="s">
        <v>141</v>
      </c>
      <c r="C27" s="18" t="s">
        <v>1313</v>
      </c>
      <c r="D27" s="18">
        <v>6</v>
      </c>
      <c r="E27" s="18" t="s">
        <v>1076</v>
      </c>
      <c r="F27" s="18" t="s">
        <v>1103</v>
      </c>
      <c r="G27" s="18">
        <v>719</v>
      </c>
      <c r="H27" s="18">
        <v>684</v>
      </c>
      <c r="I27" s="18">
        <v>0</v>
      </c>
      <c r="J27" s="18">
        <v>5</v>
      </c>
      <c r="K27" s="18">
        <v>10</v>
      </c>
      <c r="L27" s="18">
        <v>0</v>
      </c>
      <c r="M27" s="18">
        <v>0</v>
      </c>
      <c r="N27" s="19" t="s">
        <v>2303</v>
      </c>
      <c r="O27" s="19" t="s">
        <v>2303</v>
      </c>
      <c r="P27" s="19" t="s">
        <v>2303</v>
      </c>
      <c r="Q27" s="18">
        <v>5</v>
      </c>
      <c r="R27" s="18">
        <v>0</v>
      </c>
      <c r="S27" s="18">
        <v>0</v>
      </c>
      <c r="T27" s="18">
        <v>0</v>
      </c>
      <c r="U27" s="18">
        <v>15</v>
      </c>
      <c r="V27" s="18">
        <v>0</v>
      </c>
      <c r="W27" s="18">
        <v>0</v>
      </c>
      <c r="X27" s="25">
        <v>0</v>
      </c>
    </row>
    <row r="28" spans="1:24" s="21" customFormat="1" ht="11" x14ac:dyDescent="0.2">
      <c r="A28" s="18">
        <f t="shared" si="0"/>
        <v>26</v>
      </c>
      <c r="B28" s="18" t="s">
        <v>414</v>
      </c>
      <c r="C28" s="18" t="s">
        <v>1590</v>
      </c>
      <c r="D28" s="18">
        <v>6</v>
      </c>
      <c r="E28" s="18" t="s">
        <v>1076</v>
      </c>
      <c r="F28" s="18" t="s">
        <v>1103</v>
      </c>
      <c r="G28" s="18">
        <v>711</v>
      </c>
      <c r="H28" s="18">
        <v>671</v>
      </c>
      <c r="I28" s="18">
        <v>0</v>
      </c>
      <c r="J28" s="18">
        <v>5</v>
      </c>
      <c r="K28" s="18">
        <v>0</v>
      </c>
      <c r="L28" s="18">
        <v>0</v>
      </c>
      <c r="M28" s="18">
        <v>0</v>
      </c>
      <c r="N28" s="19" t="s">
        <v>2303</v>
      </c>
      <c r="O28" s="19" t="s">
        <v>2303</v>
      </c>
      <c r="P28" s="19" t="s">
        <v>2303</v>
      </c>
      <c r="Q28" s="18">
        <v>5</v>
      </c>
      <c r="R28" s="18">
        <v>0</v>
      </c>
      <c r="S28" s="18">
        <v>15</v>
      </c>
      <c r="T28" s="18">
        <v>0</v>
      </c>
      <c r="U28" s="18">
        <v>15</v>
      </c>
      <c r="V28" s="18">
        <v>0</v>
      </c>
      <c r="W28" s="18">
        <v>0</v>
      </c>
      <c r="X28" s="25">
        <v>0</v>
      </c>
    </row>
    <row r="29" spans="1:24" s="21" customFormat="1" ht="11" x14ac:dyDescent="0.2">
      <c r="A29" s="18">
        <f t="shared" si="0"/>
        <v>27</v>
      </c>
      <c r="B29" s="18" t="s">
        <v>206</v>
      </c>
      <c r="C29" s="18" t="s">
        <v>1377</v>
      </c>
      <c r="D29" s="18">
        <v>6</v>
      </c>
      <c r="E29" s="18" t="s">
        <v>1076</v>
      </c>
      <c r="F29" s="18" t="s">
        <v>1103</v>
      </c>
      <c r="G29" s="18">
        <v>692</v>
      </c>
      <c r="H29" s="18">
        <v>652</v>
      </c>
      <c r="I29" s="18">
        <v>0</v>
      </c>
      <c r="J29" s="18">
        <v>5</v>
      </c>
      <c r="K29" s="18">
        <v>10</v>
      </c>
      <c r="L29" s="18">
        <v>0</v>
      </c>
      <c r="M29" s="18">
        <v>0</v>
      </c>
      <c r="N29" s="19" t="s">
        <v>2303</v>
      </c>
      <c r="O29" s="19" t="s">
        <v>2303</v>
      </c>
      <c r="P29" s="19" t="s">
        <v>2303</v>
      </c>
      <c r="Q29" s="18">
        <v>10</v>
      </c>
      <c r="R29" s="18">
        <v>0</v>
      </c>
      <c r="S29" s="18">
        <v>0</v>
      </c>
      <c r="T29" s="18">
        <v>0</v>
      </c>
      <c r="U29" s="18">
        <v>15</v>
      </c>
      <c r="V29" s="18">
        <v>0</v>
      </c>
      <c r="W29" s="18">
        <v>0</v>
      </c>
      <c r="X29" s="25">
        <v>0</v>
      </c>
    </row>
    <row r="30" spans="1:24" s="21" customFormat="1" ht="11" x14ac:dyDescent="0.2">
      <c r="A30" s="18">
        <f t="shared" si="0"/>
        <v>28</v>
      </c>
      <c r="B30" s="18" t="s">
        <v>333</v>
      </c>
      <c r="C30" s="18" t="s">
        <v>1509</v>
      </c>
      <c r="D30" s="18">
        <v>6</v>
      </c>
      <c r="E30" s="18" t="s">
        <v>1076</v>
      </c>
      <c r="F30" s="18" t="s">
        <v>1103</v>
      </c>
      <c r="G30" s="18">
        <v>692</v>
      </c>
      <c r="H30" s="18">
        <v>652</v>
      </c>
      <c r="I30" s="18">
        <v>0</v>
      </c>
      <c r="J30" s="18">
        <v>5</v>
      </c>
      <c r="K30" s="18">
        <v>0</v>
      </c>
      <c r="L30" s="18">
        <v>0</v>
      </c>
      <c r="M30" s="18">
        <v>0</v>
      </c>
      <c r="N30" s="19" t="s">
        <v>2303</v>
      </c>
      <c r="O30" s="19" t="s">
        <v>2303</v>
      </c>
      <c r="P30" s="19" t="s">
        <v>2303</v>
      </c>
      <c r="Q30" s="18">
        <v>10</v>
      </c>
      <c r="R30" s="18">
        <v>0</v>
      </c>
      <c r="S30" s="18">
        <v>0</v>
      </c>
      <c r="T30" s="18">
        <v>0</v>
      </c>
      <c r="U30" s="18">
        <v>15</v>
      </c>
      <c r="V30" s="18">
        <v>10</v>
      </c>
      <c r="W30" s="18">
        <v>0</v>
      </c>
      <c r="X30" s="25">
        <v>0</v>
      </c>
    </row>
    <row r="31" spans="1:24" s="21" customFormat="1" ht="11" x14ac:dyDescent="0.2">
      <c r="A31" s="18">
        <f t="shared" si="0"/>
        <v>29</v>
      </c>
      <c r="B31" s="18" t="s">
        <v>108</v>
      </c>
      <c r="C31" s="18" t="s">
        <v>1283</v>
      </c>
      <c r="D31" s="18">
        <v>6</v>
      </c>
      <c r="E31" s="18" t="s">
        <v>1076</v>
      </c>
      <c r="F31" s="18" t="s">
        <v>1103</v>
      </c>
      <c r="G31" s="18">
        <v>690</v>
      </c>
      <c r="H31" s="18">
        <v>660</v>
      </c>
      <c r="I31" s="18">
        <v>0</v>
      </c>
      <c r="J31" s="18">
        <v>5</v>
      </c>
      <c r="K31" s="18">
        <v>0</v>
      </c>
      <c r="L31" s="18">
        <v>0</v>
      </c>
      <c r="M31" s="18">
        <v>0</v>
      </c>
      <c r="N31" s="19" t="s">
        <v>2303</v>
      </c>
      <c r="O31" s="19" t="s">
        <v>2303</v>
      </c>
      <c r="P31" s="19" t="s">
        <v>2303</v>
      </c>
      <c r="Q31" s="18">
        <v>10</v>
      </c>
      <c r="R31" s="18">
        <v>0</v>
      </c>
      <c r="S31" s="18">
        <v>0</v>
      </c>
      <c r="T31" s="18">
        <v>0</v>
      </c>
      <c r="U31" s="18">
        <v>15</v>
      </c>
      <c r="V31" s="18">
        <v>0</v>
      </c>
      <c r="W31" s="18">
        <v>0</v>
      </c>
      <c r="X31" s="25">
        <v>0</v>
      </c>
    </row>
    <row r="32" spans="1:24" s="21" customFormat="1" ht="11" x14ac:dyDescent="0.2">
      <c r="A32" s="18">
        <f t="shared" si="0"/>
        <v>30</v>
      </c>
      <c r="B32" s="18" t="s">
        <v>745</v>
      </c>
      <c r="C32" s="18" t="s">
        <v>1871</v>
      </c>
      <c r="D32" s="18">
        <v>7</v>
      </c>
      <c r="E32" s="18" t="s">
        <v>1075</v>
      </c>
      <c r="F32" s="18" t="s">
        <v>1103</v>
      </c>
      <c r="G32" s="18">
        <v>673</v>
      </c>
      <c r="H32" s="18">
        <v>643</v>
      </c>
      <c r="I32" s="18">
        <v>0</v>
      </c>
      <c r="J32" s="18">
        <v>5</v>
      </c>
      <c r="K32" s="18">
        <v>0</v>
      </c>
      <c r="L32" s="18">
        <v>0</v>
      </c>
      <c r="M32" s="18">
        <v>0</v>
      </c>
      <c r="N32" s="19" t="s">
        <v>2303</v>
      </c>
      <c r="O32" s="19" t="s">
        <v>2303</v>
      </c>
      <c r="P32" s="19" t="s">
        <v>2303</v>
      </c>
      <c r="Q32" s="18">
        <v>10</v>
      </c>
      <c r="R32" s="18">
        <v>0</v>
      </c>
      <c r="S32" s="18">
        <v>0</v>
      </c>
      <c r="T32" s="18">
        <v>0</v>
      </c>
      <c r="U32" s="18">
        <v>15</v>
      </c>
      <c r="V32" s="18">
        <v>0</v>
      </c>
      <c r="W32" s="18">
        <v>0</v>
      </c>
      <c r="X32" s="25">
        <v>0</v>
      </c>
    </row>
    <row r="33" spans="1:24" s="21" customFormat="1" ht="11" x14ac:dyDescent="0.2">
      <c r="A33" s="18">
        <f t="shared" si="0"/>
        <v>31</v>
      </c>
      <c r="B33" s="18" t="s">
        <v>998</v>
      </c>
      <c r="C33" s="18" t="s">
        <v>2151</v>
      </c>
      <c r="D33" s="18">
        <v>2</v>
      </c>
      <c r="E33" s="18" t="s">
        <v>1071</v>
      </c>
      <c r="F33" s="18" t="s">
        <v>1103</v>
      </c>
      <c r="G33" s="18">
        <v>668</v>
      </c>
      <c r="H33" s="18">
        <v>648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9" t="s">
        <v>2303</v>
      </c>
      <c r="O33" s="19" t="s">
        <v>2303</v>
      </c>
      <c r="P33" s="19" t="s">
        <v>2303</v>
      </c>
      <c r="Q33" s="18">
        <v>5</v>
      </c>
      <c r="R33" s="18">
        <v>0</v>
      </c>
      <c r="S33" s="18">
        <v>0</v>
      </c>
      <c r="T33" s="18">
        <v>0</v>
      </c>
      <c r="U33" s="18">
        <v>15</v>
      </c>
      <c r="V33" s="18">
        <v>0</v>
      </c>
      <c r="W33" s="18">
        <v>0</v>
      </c>
      <c r="X33" s="25">
        <v>0</v>
      </c>
    </row>
    <row r="34" spans="1:24" s="21" customFormat="1" ht="11" x14ac:dyDescent="0.2">
      <c r="A34" s="18">
        <f t="shared" si="0"/>
        <v>32</v>
      </c>
      <c r="B34" s="18" t="s">
        <v>383</v>
      </c>
      <c r="C34" s="18" t="s">
        <v>2124</v>
      </c>
      <c r="D34" s="18">
        <v>1</v>
      </c>
      <c r="E34" s="18" t="s">
        <v>1070</v>
      </c>
      <c r="F34" s="18" t="s">
        <v>1103</v>
      </c>
      <c r="G34" s="18">
        <v>653</v>
      </c>
      <c r="H34" s="18">
        <v>638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9" t="s">
        <v>2303</v>
      </c>
      <c r="O34" s="19" t="s">
        <v>2303</v>
      </c>
      <c r="P34" s="19" t="s">
        <v>2303</v>
      </c>
      <c r="Q34" s="18">
        <v>10</v>
      </c>
      <c r="R34" s="18">
        <v>0</v>
      </c>
      <c r="S34" s="18">
        <v>0</v>
      </c>
      <c r="T34" s="18">
        <v>0</v>
      </c>
      <c r="U34" s="18">
        <v>5</v>
      </c>
      <c r="V34" s="18">
        <v>0</v>
      </c>
      <c r="W34" s="18">
        <v>0</v>
      </c>
      <c r="X34" s="25">
        <v>0</v>
      </c>
    </row>
    <row r="35" spans="1:24" s="21" customFormat="1" ht="11" x14ac:dyDescent="0.2">
      <c r="A35" s="18">
        <f t="shared" si="0"/>
        <v>33</v>
      </c>
      <c r="B35" s="18" t="s">
        <v>735</v>
      </c>
      <c r="C35" s="18" t="s">
        <v>1951</v>
      </c>
      <c r="D35" s="18">
        <v>1</v>
      </c>
      <c r="E35" s="18" t="s">
        <v>1070</v>
      </c>
      <c r="F35" s="18" t="s">
        <v>1103</v>
      </c>
      <c r="G35" s="18">
        <v>645</v>
      </c>
      <c r="H35" s="18">
        <v>610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9" t="s">
        <v>2303</v>
      </c>
      <c r="O35" s="19" t="s">
        <v>2303</v>
      </c>
      <c r="P35" s="19" t="s">
        <v>2303</v>
      </c>
      <c r="Q35" s="18">
        <v>5</v>
      </c>
      <c r="R35" s="18">
        <v>0</v>
      </c>
      <c r="S35" s="18">
        <v>15</v>
      </c>
      <c r="T35" s="18">
        <v>0</v>
      </c>
      <c r="U35" s="18">
        <v>15</v>
      </c>
      <c r="V35" s="18">
        <v>0</v>
      </c>
      <c r="W35" s="18">
        <v>0</v>
      </c>
      <c r="X35" s="25">
        <v>0</v>
      </c>
    </row>
    <row r="36" spans="1:24" s="21" customFormat="1" ht="11" x14ac:dyDescent="0.2">
      <c r="A36" s="18">
        <f t="shared" si="0"/>
        <v>34</v>
      </c>
      <c r="B36" s="18" t="s">
        <v>30</v>
      </c>
      <c r="C36" s="18" t="s">
        <v>1212</v>
      </c>
      <c r="D36" s="18">
        <v>3</v>
      </c>
      <c r="E36" s="18" t="s">
        <v>1073</v>
      </c>
      <c r="F36" s="18" t="s">
        <v>1103</v>
      </c>
      <c r="G36" s="18">
        <v>633</v>
      </c>
      <c r="H36" s="18">
        <v>628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9" t="s">
        <v>2303</v>
      </c>
      <c r="O36" s="19" t="s">
        <v>2303</v>
      </c>
      <c r="P36" s="19" t="s">
        <v>2303</v>
      </c>
      <c r="Q36" s="18">
        <v>5</v>
      </c>
      <c r="R36" s="18">
        <v>0</v>
      </c>
      <c r="S36" s="18">
        <v>0</v>
      </c>
      <c r="T36" s="18">
        <v>0</v>
      </c>
      <c r="U36" s="18">
        <v>0</v>
      </c>
      <c r="V36" s="18">
        <v>0</v>
      </c>
      <c r="W36" s="18">
        <v>0</v>
      </c>
      <c r="X36" s="25">
        <v>0</v>
      </c>
    </row>
    <row r="37" spans="1:24" s="21" customFormat="1" ht="11" x14ac:dyDescent="0.2">
      <c r="A37" s="18">
        <f t="shared" si="0"/>
        <v>35</v>
      </c>
      <c r="B37" s="18" t="s">
        <v>838</v>
      </c>
      <c r="C37" s="18" t="s">
        <v>2053</v>
      </c>
      <c r="D37" s="18">
        <v>8</v>
      </c>
      <c r="E37" s="18" t="s">
        <v>1077</v>
      </c>
      <c r="F37" s="18" t="s">
        <v>1103</v>
      </c>
      <c r="G37" s="18">
        <v>598</v>
      </c>
      <c r="H37" s="18">
        <v>593</v>
      </c>
      <c r="I37" s="18">
        <v>0</v>
      </c>
      <c r="J37" s="18">
        <v>5</v>
      </c>
      <c r="K37" s="18">
        <v>0</v>
      </c>
      <c r="L37" s="18">
        <v>0</v>
      </c>
      <c r="M37" s="18">
        <v>0</v>
      </c>
      <c r="N37" s="19" t="s">
        <v>2303</v>
      </c>
      <c r="O37" s="19" t="s">
        <v>2303</v>
      </c>
      <c r="P37" s="19" t="s">
        <v>2303</v>
      </c>
      <c r="Q37" s="18">
        <v>0</v>
      </c>
      <c r="R37" s="18">
        <v>0</v>
      </c>
      <c r="S37" s="18">
        <v>0</v>
      </c>
      <c r="T37" s="18">
        <v>0</v>
      </c>
      <c r="U37" s="18">
        <v>0</v>
      </c>
      <c r="V37" s="18">
        <v>0</v>
      </c>
      <c r="W37" s="18">
        <v>0</v>
      </c>
      <c r="X37" s="25">
        <v>0</v>
      </c>
    </row>
    <row r="38" spans="1:24" x14ac:dyDescent="0.2">
      <c r="F38" s="10"/>
    </row>
    <row r="39" spans="1:24" x14ac:dyDescent="0.2">
      <c r="F39" s="10"/>
    </row>
    <row r="40" spans="1:24" x14ac:dyDescent="0.2">
      <c r="F40" s="10"/>
    </row>
    <row r="41" spans="1:24" x14ac:dyDescent="0.2">
      <c r="F41" s="10"/>
    </row>
    <row r="42" spans="1:24" x14ac:dyDescent="0.2">
      <c r="F42" s="10"/>
    </row>
    <row r="43" spans="1:24" x14ac:dyDescent="0.2">
      <c r="F43" s="10"/>
    </row>
    <row r="44" spans="1:24" x14ac:dyDescent="0.2">
      <c r="F44" s="10"/>
    </row>
    <row r="45" spans="1:24" x14ac:dyDescent="0.2">
      <c r="F45" s="10"/>
    </row>
    <row r="46" spans="1:24" x14ac:dyDescent="0.2">
      <c r="F46" s="10"/>
    </row>
    <row r="47" spans="1:24" x14ac:dyDescent="0.2">
      <c r="F47" s="10"/>
    </row>
    <row r="48" spans="1:24" x14ac:dyDescent="0.2">
      <c r="F48" s="10"/>
    </row>
    <row r="49" spans="1:27" x14ac:dyDescent="0.2">
      <c r="F49" s="10"/>
    </row>
    <row r="50" spans="1:27" x14ac:dyDescent="0.2">
      <c r="F50" s="10"/>
    </row>
    <row r="51" spans="1:27" x14ac:dyDescent="0.2">
      <c r="F51" s="10"/>
    </row>
    <row r="52" spans="1:27" s="21" customFormat="1" x14ac:dyDescent="0.2">
      <c r="A52" s="10"/>
      <c r="B52" s="10"/>
      <c r="C52" s="10"/>
      <c r="D52" s="10"/>
      <c r="E52" s="10"/>
      <c r="F52" s="10"/>
      <c r="H52" s="10"/>
      <c r="J52" s="10"/>
      <c r="K52" s="10"/>
      <c r="L52" s="10"/>
      <c r="M52" s="10"/>
      <c r="N52" s="23"/>
      <c r="O52" s="10"/>
      <c r="P52" s="10"/>
      <c r="Q52" s="10"/>
      <c r="R52" s="10"/>
      <c r="S52" s="10"/>
      <c r="T52" s="10"/>
      <c r="U52" s="10"/>
      <c r="V52" s="10"/>
      <c r="W52" s="10"/>
      <c r="X52" s="24"/>
      <c r="Y52" s="10"/>
      <c r="Z52" s="10"/>
      <c r="AA52" s="10"/>
    </row>
    <row r="53" spans="1:27" s="21" customFormat="1" x14ac:dyDescent="0.2">
      <c r="A53" s="10"/>
      <c r="B53" s="10"/>
      <c r="C53" s="10"/>
      <c r="D53" s="10"/>
      <c r="E53" s="10"/>
      <c r="F53" s="10"/>
      <c r="H53" s="10"/>
      <c r="J53" s="10"/>
      <c r="K53" s="10"/>
      <c r="L53" s="10"/>
      <c r="M53" s="10"/>
      <c r="N53" s="23"/>
      <c r="O53" s="10"/>
      <c r="P53" s="10"/>
      <c r="Q53" s="10"/>
      <c r="R53" s="10"/>
      <c r="S53" s="10"/>
      <c r="T53" s="10"/>
      <c r="U53" s="10"/>
      <c r="V53" s="10"/>
      <c r="W53" s="10"/>
      <c r="X53" s="24"/>
      <c r="Y53" s="10"/>
      <c r="Z53" s="10"/>
      <c r="AA53" s="10"/>
    </row>
    <row r="54" spans="1:27" s="21" customFormat="1" x14ac:dyDescent="0.2">
      <c r="A54" s="10"/>
      <c r="B54" s="10"/>
      <c r="C54" s="10"/>
      <c r="D54" s="10"/>
      <c r="E54" s="10"/>
      <c r="F54" s="10"/>
      <c r="H54" s="10"/>
      <c r="J54" s="10"/>
      <c r="K54" s="10"/>
      <c r="L54" s="10"/>
      <c r="M54" s="10"/>
      <c r="N54" s="23"/>
      <c r="O54" s="10"/>
      <c r="P54" s="10"/>
      <c r="Q54" s="10"/>
      <c r="R54" s="10"/>
      <c r="S54" s="10"/>
      <c r="T54" s="10"/>
      <c r="U54" s="10"/>
      <c r="V54" s="10"/>
      <c r="W54" s="10"/>
      <c r="X54" s="24"/>
      <c r="Y54" s="10"/>
      <c r="Z54" s="10"/>
      <c r="AA54" s="10"/>
    </row>
    <row r="55" spans="1:27" s="21" customFormat="1" x14ac:dyDescent="0.2">
      <c r="A55" s="10"/>
      <c r="B55" s="10"/>
      <c r="C55" s="10"/>
      <c r="D55" s="10"/>
      <c r="E55" s="10"/>
      <c r="F55" s="10"/>
      <c r="H55" s="10"/>
      <c r="J55" s="10"/>
      <c r="K55" s="10"/>
      <c r="L55" s="10"/>
      <c r="M55" s="10"/>
      <c r="N55" s="23"/>
      <c r="O55" s="10"/>
      <c r="P55" s="10"/>
      <c r="Q55" s="10"/>
      <c r="R55" s="10"/>
      <c r="S55" s="10"/>
      <c r="T55" s="10"/>
      <c r="U55" s="10"/>
      <c r="V55" s="10"/>
      <c r="W55" s="10"/>
      <c r="X55" s="24"/>
      <c r="Y55" s="10"/>
      <c r="Z55" s="10"/>
      <c r="AA55" s="10"/>
    </row>
    <row r="56" spans="1:27" s="21" customFormat="1" x14ac:dyDescent="0.2">
      <c r="A56" s="10"/>
      <c r="B56" s="10"/>
      <c r="C56" s="10"/>
      <c r="D56" s="10"/>
      <c r="E56" s="10"/>
      <c r="F56" s="10"/>
      <c r="H56" s="10"/>
      <c r="J56" s="10"/>
      <c r="K56" s="10"/>
      <c r="L56" s="10"/>
      <c r="M56" s="10"/>
      <c r="N56" s="23"/>
      <c r="O56" s="10"/>
      <c r="P56" s="10"/>
      <c r="Q56" s="10"/>
      <c r="R56" s="10"/>
      <c r="S56" s="10"/>
      <c r="T56" s="10"/>
      <c r="U56" s="10"/>
      <c r="V56" s="10"/>
      <c r="W56" s="10"/>
      <c r="X56" s="24"/>
      <c r="Y56" s="10"/>
      <c r="Z56" s="10"/>
      <c r="AA56" s="10"/>
    </row>
    <row r="57" spans="1:27" s="21" customFormat="1" x14ac:dyDescent="0.2">
      <c r="A57" s="10"/>
      <c r="B57" s="10"/>
      <c r="C57" s="10"/>
      <c r="D57" s="10"/>
      <c r="E57" s="10"/>
      <c r="F57" s="10"/>
      <c r="H57" s="10"/>
      <c r="J57" s="10"/>
      <c r="K57" s="10"/>
      <c r="L57" s="10"/>
      <c r="M57" s="10"/>
      <c r="N57" s="23"/>
      <c r="O57" s="10"/>
      <c r="P57" s="10"/>
      <c r="Q57" s="10"/>
      <c r="R57" s="10"/>
      <c r="S57" s="10"/>
      <c r="T57" s="10"/>
      <c r="U57" s="10"/>
      <c r="V57" s="10"/>
      <c r="W57" s="10"/>
      <c r="X57" s="24"/>
      <c r="Y57" s="10"/>
      <c r="Z57" s="10"/>
      <c r="AA57" s="10"/>
    </row>
    <row r="58" spans="1:27" s="21" customFormat="1" x14ac:dyDescent="0.2">
      <c r="A58" s="10"/>
      <c r="B58" s="10"/>
      <c r="C58" s="10"/>
      <c r="D58" s="10"/>
      <c r="E58" s="10"/>
      <c r="F58" s="10"/>
      <c r="H58" s="10"/>
      <c r="J58" s="10"/>
      <c r="K58" s="10"/>
      <c r="L58" s="10"/>
      <c r="M58" s="10"/>
      <c r="N58" s="23"/>
      <c r="O58" s="10"/>
      <c r="P58" s="10"/>
      <c r="Q58" s="10"/>
      <c r="R58" s="10"/>
      <c r="S58" s="10"/>
      <c r="T58" s="10"/>
      <c r="U58" s="10"/>
      <c r="V58" s="10"/>
      <c r="W58" s="10"/>
      <c r="X58" s="24"/>
      <c r="Y58" s="10"/>
      <c r="Z58" s="10"/>
      <c r="AA58" s="10"/>
    </row>
    <row r="59" spans="1:27" s="21" customFormat="1" x14ac:dyDescent="0.2">
      <c r="A59" s="10"/>
      <c r="B59" s="10"/>
      <c r="C59" s="10"/>
      <c r="D59" s="10"/>
      <c r="E59" s="10"/>
      <c r="F59" s="10"/>
      <c r="H59" s="10"/>
      <c r="J59" s="10"/>
      <c r="K59" s="10"/>
      <c r="L59" s="10"/>
      <c r="M59" s="10"/>
      <c r="N59" s="23"/>
      <c r="O59" s="10"/>
      <c r="P59" s="10"/>
      <c r="Q59" s="10"/>
      <c r="R59" s="10"/>
      <c r="S59" s="10"/>
      <c r="T59" s="10"/>
      <c r="U59" s="10"/>
      <c r="V59" s="10"/>
      <c r="W59" s="10"/>
      <c r="X59" s="24"/>
      <c r="Y59" s="10"/>
      <c r="Z59" s="10"/>
      <c r="AA59" s="10"/>
    </row>
    <row r="60" spans="1:27" s="21" customFormat="1" x14ac:dyDescent="0.2">
      <c r="A60" s="10"/>
      <c r="B60" s="10"/>
      <c r="C60" s="10"/>
      <c r="D60" s="10"/>
      <c r="E60" s="10"/>
      <c r="F60" s="10"/>
      <c r="H60" s="10"/>
      <c r="J60" s="10"/>
      <c r="K60" s="10"/>
      <c r="L60" s="10"/>
      <c r="M60" s="10"/>
      <c r="N60" s="23"/>
      <c r="O60" s="10"/>
      <c r="P60" s="10"/>
      <c r="Q60" s="10"/>
      <c r="R60" s="10"/>
      <c r="S60" s="10"/>
      <c r="T60" s="10"/>
      <c r="U60" s="10"/>
      <c r="V60" s="10"/>
      <c r="W60" s="10"/>
      <c r="X60" s="24"/>
      <c r="Y60" s="10"/>
      <c r="Z60" s="10"/>
      <c r="AA60" s="10"/>
    </row>
    <row r="61" spans="1:27" s="21" customFormat="1" x14ac:dyDescent="0.2">
      <c r="A61" s="10"/>
      <c r="B61" s="10"/>
      <c r="C61" s="10"/>
      <c r="D61" s="10"/>
      <c r="E61" s="10"/>
      <c r="F61" s="10"/>
      <c r="H61" s="10"/>
      <c r="J61" s="10"/>
      <c r="K61" s="10"/>
      <c r="L61" s="10"/>
      <c r="M61" s="10"/>
      <c r="N61" s="23"/>
      <c r="O61" s="10"/>
      <c r="P61" s="10"/>
      <c r="Q61" s="10"/>
      <c r="R61" s="10"/>
      <c r="S61" s="10"/>
      <c r="T61" s="10"/>
      <c r="U61" s="10"/>
      <c r="V61" s="10"/>
      <c r="W61" s="10"/>
      <c r="X61" s="24"/>
      <c r="Y61" s="10"/>
      <c r="Z61" s="10"/>
      <c r="AA61" s="10"/>
    </row>
    <row r="62" spans="1:27" s="21" customFormat="1" x14ac:dyDescent="0.2">
      <c r="A62" s="10"/>
      <c r="B62" s="10"/>
      <c r="C62" s="10"/>
      <c r="D62" s="10"/>
      <c r="E62" s="10"/>
      <c r="F62" s="10"/>
      <c r="H62" s="10"/>
      <c r="J62" s="10"/>
      <c r="K62" s="10"/>
      <c r="L62" s="10"/>
      <c r="M62" s="10"/>
      <c r="N62" s="23"/>
      <c r="O62" s="10"/>
      <c r="P62" s="10"/>
      <c r="Q62" s="10"/>
      <c r="R62" s="10"/>
      <c r="S62" s="10"/>
      <c r="T62" s="10"/>
      <c r="U62" s="10"/>
      <c r="V62" s="10"/>
      <c r="W62" s="10"/>
      <c r="X62" s="24"/>
      <c r="Y62" s="10"/>
      <c r="Z62" s="10"/>
      <c r="AA62" s="10"/>
    </row>
    <row r="63" spans="1:27" s="21" customFormat="1" x14ac:dyDescent="0.2">
      <c r="A63" s="10"/>
      <c r="B63" s="10"/>
      <c r="C63" s="10"/>
      <c r="D63" s="10"/>
      <c r="E63" s="10"/>
      <c r="F63" s="10"/>
      <c r="H63" s="10"/>
      <c r="J63" s="10"/>
      <c r="K63" s="10"/>
      <c r="L63" s="10"/>
      <c r="M63" s="10"/>
      <c r="N63" s="23"/>
      <c r="O63" s="10"/>
      <c r="P63" s="10"/>
      <c r="Q63" s="10"/>
      <c r="R63" s="10"/>
      <c r="S63" s="10"/>
      <c r="T63" s="10"/>
      <c r="U63" s="10"/>
      <c r="V63" s="10"/>
      <c r="W63" s="10"/>
      <c r="X63" s="24"/>
      <c r="Y63" s="10"/>
      <c r="Z63" s="10"/>
      <c r="AA63" s="10"/>
    </row>
    <row r="64" spans="1:27" s="21" customFormat="1" x14ac:dyDescent="0.2">
      <c r="A64" s="10"/>
      <c r="B64" s="10"/>
      <c r="C64" s="10"/>
      <c r="D64" s="10"/>
      <c r="E64" s="10"/>
      <c r="F64" s="10"/>
      <c r="H64" s="10"/>
      <c r="J64" s="10"/>
      <c r="K64" s="10"/>
      <c r="L64" s="10"/>
      <c r="M64" s="10"/>
      <c r="N64" s="23"/>
      <c r="O64" s="10"/>
      <c r="P64" s="10"/>
      <c r="Q64" s="10"/>
      <c r="R64" s="10"/>
      <c r="S64" s="10"/>
      <c r="T64" s="10"/>
      <c r="U64" s="10"/>
      <c r="V64" s="10"/>
      <c r="W64" s="10"/>
      <c r="X64" s="24"/>
      <c r="Y64" s="10"/>
      <c r="Z64" s="10"/>
      <c r="AA64" s="10"/>
    </row>
    <row r="65" spans="1:27" s="21" customFormat="1" x14ac:dyDescent="0.2">
      <c r="A65" s="10"/>
      <c r="B65" s="10"/>
      <c r="C65" s="10"/>
      <c r="D65" s="10"/>
      <c r="E65" s="10"/>
      <c r="F65" s="10"/>
      <c r="H65" s="10"/>
      <c r="J65" s="10"/>
      <c r="K65" s="10"/>
      <c r="L65" s="10"/>
      <c r="M65" s="10"/>
      <c r="N65" s="23"/>
      <c r="O65" s="10"/>
      <c r="P65" s="10"/>
      <c r="Q65" s="10"/>
      <c r="R65" s="10"/>
      <c r="S65" s="10"/>
      <c r="T65" s="10"/>
      <c r="U65" s="10"/>
      <c r="V65" s="10"/>
      <c r="W65" s="10"/>
      <c r="X65" s="24"/>
      <c r="Y65" s="10"/>
      <c r="Z65" s="10"/>
      <c r="AA65" s="10"/>
    </row>
    <row r="66" spans="1:27" s="21" customFormat="1" x14ac:dyDescent="0.2">
      <c r="A66" s="10"/>
      <c r="B66" s="10"/>
      <c r="C66" s="10"/>
      <c r="D66" s="10"/>
      <c r="E66" s="10"/>
      <c r="F66" s="10"/>
      <c r="H66" s="10"/>
      <c r="J66" s="10"/>
      <c r="K66" s="10"/>
      <c r="L66" s="10"/>
      <c r="M66" s="10"/>
      <c r="N66" s="23"/>
      <c r="O66" s="10"/>
      <c r="P66" s="10"/>
      <c r="Q66" s="10"/>
      <c r="R66" s="10"/>
      <c r="S66" s="10"/>
      <c r="T66" s="10"/>
      <c r="U66" s="10"/>
      <c r="V66" s="10"/>
      <c r="W66" s="10"/>
      <c r="X66" s="24"/>
      <c r="Y66" s="10"/>
      <c r="Z66" s="10"/>
      <c r="AA66" s="10"/>
    </row>
    <row r="67" spans="1:27" s="21" customFormat="1" x14ac:dyDescent="0.2">
      <c r="A67" s="10"/>
      <c r="B67" s="10"/>
      <c r="C67" s="10"/>
      <c r="D67" s="10"/>
      <c r="E67" s="10"/>
      <c r="F67" s="10"/>
      <c r="H67" s="10"/>
      <c r="J67" s="10"/>
      <c r="K67" s="10"/>
      <c r="L67" s="10"/>
      <c r="M67" s="10"/>
      <c r="N67" s="23"/>
      <c r="O67" s="10"/>
      <c r="P67" s="10"/>
      <c r="Q67" s="10"/>
      <c r="R67" s="10"/>
      <c r="S67" s="10"/>
      <c r="T67" s="10"/>
      <c r="U67" s="10"/>
      <c r="V67" s="10"/>
      <c r="W67" s="10"/>
      <c r="X67" s="24"/>
      <c r="Y67" s="10"/>
      <c r="Z67" s="10"/>
      <c r="AA67" s="10"/>
    </row>
    <row r="68" spans="1:27" s="21" customFormat="1" x14ac:dyDescent="0.2">
      <c r="A68" s="10"/>
      <c r="B68" s="10"/>
      <c r="C68" s="10"/>
      <c r="D68" s="10"/>
      <c r="E68" s="10"/>
      <c r="F68" s="10"/>
      <c r="H68" s="10"/>
      <c r="J68" s="10"/>
      <c r="K68" s="10"/>
      <c r="L68" s="10"/>
      <c r="M68" s="10"/>
      <c r="N68" s="23"/>
      <c r="O68" s="10"/>
      <c r="P68" s="10"/>
      <c r="Q68" s="10"/>
      <c r="R68" s="10"/>
      <c r="S68" s="10"/>
      <c r="T68" s="10"/>
      <c r="U68" s="10"/>
      <c r="V68" s="10"/>
      <c r="W68" s="10"/>
      <c r="X68" s="24"/>
      <c r="Y68" s="10"/>
      <c r="Z68" s="10"/>
      <c r="AA68" s="10"/>
    </row>
    <row r="69" spans="1:27" s="21" customFormat="1" x14ac:dyDescent="0.2">
      <c r="A69" s="10"/>
      <c r="B69" s="10"/>
      <c r="C69" s="10"/>
      <c r="D69" s="10"/>
      <c r="E69" s="10"/>
      <c r="F69" s="10"/>
      <c r="H69" s="10"/>
      <c r="J69" s="10"/>
      <c r="K69" s="10"/>
      <c r="L69" s="10"/>
      <c r="M69" s="10"/>
      <c r="N69" s="23"/>
      <c r="O69" s="10"/>
      <c r="P69" s="10"/>
      <c r="Q69" s="10"/>
      <c r="R69" s="10"/>
      <c r="S69" s="10"/>
      <c r="T69" s="10"/>
      <c r="U69" s="10"/>
      <c r="V69" s="10"/>
      <c r="W69" s="10"/>
      <c r="X69" s="24"/>
      <c r="Y69" s="10"/>
      <c r="Z69" s="10"/>
      <c r="AA69" s="10"/>
    </row>
    <row r="70" spans="1:27" s="21" customFormat="1" x14ac:dyDescent="0.2">
      <c r="A70" s="10"/>
      <c r="B70" s="10"/>
      <c r="C70" s="10"/>
      <c r="D70" s="10"/>
      <c r="E70" s="10"/>
      <c r="F70" s="10"/>
      <c r="H70" s="10"/>
      <c r="J70" s="10"/>
      <c r="K70" s="10"/>
      <c r="L70" s="10"/>
      <c r="M70" s="10"/>
      <c r="N70" s="23"/>
      <c r="O70" s="10"/>
      <c r="P70" s="10"/>
      <c r="Q70" s="10"/>
      <c r="R70" s="10"/>
      <c r="S70" s="10"/>
      <c r="T70" s="10"/>
      <c r="U70" s="10"/>
      <c r="V70" s="10"/>
      <c r="W70" s="10"/>
      <c r="X70" s="24"/>
      <c r="Y70" s="10"/>
      <c r="Z70" s="10"/>
      <c r="AA70" s="10"/>
    </row>
    <row r="71" spans="1:27" s="21" customFormat="1" x14ac:dyDescent="0.2">
      <c r="A71" s="10"/>
      <c r="B71" s="10"/>
      <c r="C71" s="10"/>
      <c r="D71" s="10"/>
      <c r="E71" s="10"/>
      <c r="F71" s="10"/>
      <c r="H71" s="10"/>
      <c r="J71" s="10"/>
      <c r="K71" s="10"/>
      <c r="L71" s="10"/>
      <c r="M71" s="10"/>
      <c r="N71" s="23"/>
      <c r="O71" s="10"/>
      <c r="P71" s="10"/>
      <c r="Q71" s="10"/>
      <c r="R71" s="10"/>
      <c r="S71" s="10"/>
      <c r="T71" s="10"/>
      <c r="U71" s="10"/>
      <c r="V71" s="10"/>
      <c r="W71" s="10"/>
      <c r="X71" s="24"/>
      <c r="Y71" s="10"/>
      <c r="Z71" s="10"/>
      <c r="AA71" s="10"/>
    </row>
    <row r="72" spans="1:27" s="21" customFormat="1" x14ac:dyDescent="0.2">
      <c r="A72" s="10"/>
      <c r="B72" s="10"/>
      <c r="C72" s="10"/>
      <c r="D72" s="10"/>
      <c r="E72" s="10"/>
      <c r="F72" s="10"/>
      <c r="H72" s="10"/>
      <c r="J72" s="10"/>
      <c r="K72" s="10"/>
      <c r="L72" s="10"/>
      <c r="M72" s="10"/>
      <c r="N72" s="23"/>
      <c r="O72" s="10"/>
      <c r="P72" s="10"/>
      <c r="Q72" s="10"/>
      <c r="R72" s="10"/>
      <c r="S72" s="10"/>
      <c r="T72" s="10"/>
      <c r="U72" s="10"/>
      <c r="V72" s="10"/>
      <c r="W72" s="10"/>
      <c r="X72" s="24"/>
      <c r="Y72" s="10"/>
      <c r="Z72" s="10"/>
      <c r="AA72" s="10"/>
    </row>
    <row r="73" spans="1:27" s="21" customFormat="1" x14ac:dyDescent="0.2">
      <c r="A73" s="10"/>
      <c r="B73" s="10"/>
      <c r="C73" s="10"/>
      <c r="D73" s="10"/>
      <c r="E73" s="10"/>
      <c r="F73" s="10"/>
      <c r="H73" s="10"/>
      <c r="J73" s="10"/>
      <c r="K73" s="10"/>
      <c r="L73" s="10"/>
      <c r="M73" s="10"/>
      <c r="N73" s="23"/>
      <c r="O73" s="10"/>
      <c r="P73" s="10"/>
      <c r="Q73" s="10"/>
      <c r="R73" s="10"/>
      <c r="S73" s="10"/>
      <c r="T73" s="10"/>
      <c r="U73" s="10"/>
      <c r="V73" s="10"/>
      <c r="W73" s="10"/>
      <c r="X73" s="24"/>
      <c r="Y73" s="10"/>
      <c r="Z73" s="10"/>
      <c r="AA73" s="10"/>
    </row>
    <row r="74" spans="1:27" s="21" customFormat="1" x14ac:dyDescent="0.2">
      <c r="A74" s="10"/>
      <c r="B74" s="10"/>
      <c r="C74" s="10"/>
      <c r="D74" s="10"/>
      <c r="E74" s="10"/>
      <c r="F74" s="10"/>
      <c r="H74" s="10"/>
      <c r="J74" s="10"/>
      <c r="K74" s="10"/>
      <c r="L74" s="10"/>
      <c r="M74" s="10"/>
      <c r="N74" s="23"/>
      <c r="O74" s="10"/>
      <c r="P74" s="10"/>
      <c r="Q74" s="10"/>
      <c r="R74" s="10"/>
      <c r="S74" s="10"/>
      <c r="T74" s="10"/>
      <c r="U74" s="10"/>
      <c r="V74" s="10"/>
      <c r="W74" s="10"/>
      <c r="X74" s="24"/>
      <c r="Y74" s="10"/>
      <c r="Z74" s="10"/>
      <c r="AA74" s="10"/>
    </row>
    <row r="75" spans="1:27" s="21" customFormat="1" x14ac:dyDescent="0.2">
      <c r="A75" s="10"/>
      <c r="B75" s="10"/>
      <c r="C75" s="10"/>
      <c r="D75" s="10"/>
      <c r="E75" s="10"/>
      <c r="F75" s="10"/>
      <c r="H75" s="10"/>
      <c r="J75" s="10"/>
      <c r="K75" s="10"/>
      <c r="L75" s="10"/>
      <c r="M75" s="10"/>
      <c r="N75" s="23"/>
      <c r="O75" s="10"/>
      <c r="P75" s="10"/>
      <c r="Q75" s="10"/>
      <c r="R75" s="10"/>
      <c r="S75" s="10"/>
      <c r="T75" s="10"/>
      <c r="U75" s="10"/>
      <c r="V75" s="10"/>
      <c r="W75" s="10"/>
      <c r="X75" s="24"/>
      <c r="Y75" s="10"/>
      <c r="Z75" s="10"/>
      <c r="AA75" s="10"/>
    </row>
    <row r="76" spans="1:27" s="21" customFormat="1" x14ac:dyDescent="0.2">
      <c r="A76" s="10"/>
      <c r="B76" s="10"/>
      <c r="C76" s="10"/>
      <c r="D76" s="10"/>
      <c r="E76" s="10"/>
      <c r="F76" s="10"/>
      <c r="H76" s="10"/>
      <c r="J76" s="10"/>
      <c r="K76" s="10"/>
      <c r="L76" s="10"/>
      <c r="M76" s="10"/>
      <c r="N76" s="23"/>
      <c r="O76" s="10"/>
      <c r="P76" s="10"/>
      <c r="Q76" s="10"/>
      <c r="R76" s="10"/>
      <c r="S76" s="10"/>
      <c r="T76" s="10"/>
      <c r="U76" s="10"/>
      <c r="V76" s="10"/>
      <c r="W76" s="10"/>
      <c r="X76" s="24"/>
      <c r="Y76" s="10"/>
      <c r="Z76" s="10"/>
      <c r="AA76" s="10"/>
    </row>
    <row r="77" spans="1:27" s="21" customFormat="1" x14ac:dyDescent="0.2">
      <c r="A77" s="10"/>
      <c r="B77" s="10"/>
      <c r="C77" s="10"/>
      <c r="D77" s="10"/>
      <c r="E77" s="10"/>
      <c r="F77" s="10"/>
      <c r="H77" s="10"/>
      <c r="J77" s="10"/>
      <c r="K77" s="10"/>
      <c r="L77" s="10"/>
      <c r="M77" s="10"/>
      <c r="N77" s="23"/>
      <c r="O77" s="10"/>
      <c r="P77" s="10"/>
      <c r="Q77" s="10"/>
      <c r="R77" s="10"/>
      <c r="S77" s="10"/>
      <c r="T77" s="10"/>
      <c r="U77" s="10"/>
      <c r="V77" s="10"/>
      <c r="W77" s="10"/>
      <c r="X77" s="24"/>
      <c r="Y77" s="10"/>
      <c r="Z77" s="10"/>
      <c r="AA77" s="10"/>
    </row>
    <row r="78" spans="1:27" s="21" customFormat="1" x14ac:dyDescent="0.2">
      <c r="A78" s="10"/>
      <c r="B78" s="10"/>
      <c r="C78" s="10"/>
      <c r="D78" s="10"/>
      <c r="E78" s="10"/>
      <c r="F78" s="10"/>
      <c r="H78" s="10"/>
      <c r="J78" s="10"/>
      <c r="K78" s="10"/>
      <c r="L78" s="10"/>
      <c r="M78" s="10"/>
      <c r="N78" s="23"/>
      <c r="O78" s="10"/>
      <c r="P78" s="10"/>
      <c r="Q78" s="10"/>
      <c r="R78" s="10"/>
      <c r="S78" s="10"/>
      <c r="T78" s="10"/>
      <c r="U78" s="10"/>
      <c r="V78" s="10"/>
      <c r="W78" s="10"/>
      <c r="X78" s="24"/>
      <c r="Y78" s="10"/>
      <c r="Z78" s="10"/>
      <c r="AA78" s="10"/>
    </row>
    <row r="79" spans="1:27" s="21" customFormat="1" x14ac:dyDescent="0.2">
      <c r="A79" s="10"/>
      <c r="B79" s="10"/>
      <c r="C79" s="10"/>
      <c r="D79" s="10"/>
      <c r="E79" s="10"/>
      <c r="F79" s="10"/>
      <c r="H79" s="10"/>
      <c r="J79" s="10"/>
      <c r="K79" s="10"/>
      <c r="L79" s="10"/>
      <c r="M79" s="10"/>
      <c r="N79" s="23"/>
      <c r="O79" s="10"/>
      <c r="P79" s="10"/>
      <c r="Q79" s="10"/>
      <c r="R79" s="10"/>
      <c r="S79" s="10"/>
      <c r="T79" s="10"/>
      <c r="U79" s="10"/>
      <c r="V79" s="10"/>
      <c r="W79" s="10"/>
      <c r="X79" s="24"/>
      <c r="Y79" s="10"/>
      <c r="Z79" s="10"/>
      <c r="AA79" s="10"/>
    </row>
    <row r="80" spans="1:27" s="21" customFormat="1" x14ac:dyDescent="0.2">
      <c r="A80" s="10"/>
      <c r="B80" s="10"/>
      <c r="C80" s="10"/>
      <c r="D80" s="10"/>
      <c r="E80" s="10"/>
      <c r="F80" s="10"/>
      <c r="H80" s="10"/>
      <c r="J80" s="10"/>
      <c r="K80" s="10"/>
      <c r="L80" s="10"/>
      <c r="M80" s="10"/>
      <c r="N80" s="23"/>
      <c r="O80" s="10"/>
      <c r="P80" s="10"/>
      <c r="Q80" s="10"/>
      <c r="R80" s="10"/>
      <c r="S80" s="10"/>
      <c r="T80" s="10"/>
      <c r="U80" s="10"/>
      <c r="V80" s="10"/>
      <c r="W80" s="10"/>
      <c r="X80" s="24"/>
      <c r="Y80" s="10"/>
      <c r="Z80" s="10"/>
      <c r="AA80" s="10"/>
    </row>
    <row r="81" spans="1:27" s="21" customFormat="1" x14ac:dyDescent="0.2">
      <c r="A81" s="10"/>
      <c r="B81" s="10"/>
      <c r="C81" s="10"/>
      <c r="D81" s="10"/>
      <c r="E81" s="10"/>
      <c r="F81" s="10"/>
      <c r="H81" s="10"/>
      <c r="J81" s="10"/>
      <c r="K81" s="10"/>
      <c r="L81" s="10"/>
      <c r="M81" s="10"/>
      <c r="N81" s="23"/>
      <c r="O81" s="10"/>
      <c r="P81" s="10"/>
      <c r="Q81" s="10"/>
      <c r="R81" s="10"/>
      <c r="S81" s="10"/>
      <c r="T81" s="10"/>
      <c r="U81" s="10"/>
      <c r="V81" s="10"/>
      <c r="W81" s="10"/>
      <c r="X81" s="24"/>
      <c r="Y81" s="10"/>
      <c r="Z81" s="10"/>
      <c r="AA81" s="10"/>
    </row>
    <row r="82" spans="1:27" s="21" customFormat="1" x14ac:dyDescent="0.2">
      <c r="A82" s="10"/>
      <c r="B82" s="10"/>
      <c r="C82" s="10"/>
      <c r="D82" s="10"/>
      <c r="E82" s="10"/>
      <c r="F82" s="10"/>
      <c r="H82" s="10"/>
      <c r="J82" s="10"/>
      <c r="K82" s="10"/>
      <c r="L82" s="10"/>
      <c r="M82" s="10"/>
      <c r="N82" s="23"/>
      <c r="O82" s="10"/>
      <c r="P82" s="10"/>
      <c r="Q82" s="10"/>
      <c r="R82" s="10"/>
      <c r="S82" s="10"/>
      <c r="T82" s="10"/>
      <c r="U82" s="10"/>
      <c r="V82" s="10"/>
      <c r="W82" s="10"/>
      <c r="X82" s="24"/>
      <c r="Y82" s="10"/>
      <c r="Z82" s="10"/>
      <c r="AA82" s="10"/>
    </row>
    <row r="83" spans="1:27" s="21" customFormat="1" x14ac:dyDescent="0.2">
      <c r="A83" s="10"/>
      <c r="B83" s="10"/>
      <c r="C83" s="10"/>
      <c r="D83" s="10"/>
      <c r="E83" s="10"/>
      <c r="F83" s="10"/>
      <c r="H83" s="10"/>
      <c r="J83" s="10"/>
      <c r="K83" s="10"/>
      <c r="L83" s="10"/>
      <c r="M83" s="10"/>
      <c r="N83" s="23"/>
      <c r="O83" s="10"/>
      <c r="P83" s="10"/>
      <c r="Q83" s="10"/>
      <c r="R83" s="10"/>
      <c r="S83" s="10"/>
      <c r="T83" s="10"/>
      <c r="U83" s="10"/>
      <c r="V83" s="10"/>
      <c r="W83" s="10"/>
      <c r="X83" s="24"/>
      <c r="Y83" s="10"/>
      <c r="Z83" s="10"/>
      <c r="AA83" s="10"/>
    </row>
    <row r="84" spans="1:27" s="21" customFormat="1" x14ac:dyDescent="0.2">
      <c r="A84" s="10"/>
      <c r="B84" s="10"/>
      <c r="C84" s="10"/>
      <c r="D84" s="10"/>
      <c r="E84" s="10"/>
      <c r="F84" s="10"/>
      <c r="H84" s="10"/>
      <c r="J84" s="10"/>
      <c r="K84" s="10"/>
      <c r="L84" s="10"/>
      <c r="M84" s="10"/>
      <c r="N84" s="23"/>
      <c r="O84" s="10"/>
      <c r="P84" s="10"/>
      <c r="Q84" s="10"/>
      <c r="R84" s="10"/>
      <c r="S84" s="10"/>
      <c r="T84" s="10"/>
      <c r="U84" s="10"/>
      <c r="V84" s="10"/>
      <c r="W84" s="10"/>
      <c r="X84" s="24"/>
      <c r="Y84" s="10"/>
      <c r="Z84" s="10"/>
      <c r="AA84" s="10"/>
    </row>
    <row r="85" spans="1:27" s="21" customFormat="1" x14ac:dyDescent="0.2">
      <c r="A85" s="10"/>
      <c r="B85" s="10"/>
      <c r="C85" s="10"/>
      <c r="D85" s="10"/>
      <c r="E85" s="10"/>
      <c r="F85" s="10"/>
      <c r="H85" s="10"/>
      <c r="J85" s="10"/>
      <c r="K85" s="10"/>
      <c r="L85" s="10"/>
      <c r="M85" s="10"/>
      <c r="N85" s="23"/>
      <c r="O85" s="10"/>
      <c r="P85" s="10"/>
      <c r="Q85" s="10"/>
      <c r="R85" s="10"/>
      <c r="S85" s="10"/>
      <c r="T85" s="10"/>
      <c r="U85" s="10"/>
      <c r="V85" s="10"/>
      <c r="W85" s="10"/>
      <c r="X85" s="24"/>
      <c r="Y85" s="10"/>
      <c r="Z85" s="10"/>
      <c r="AA85" s="10"/>
    </row>
    <row r="86" spans="1:27" s="21" customFormat="1" x14ac:dyDescent="0.2">
      <c r="A86" s="10"/>
      <c r="B86" s="10"/>
      <c r="C86" s="10"/>
      <c r="D86" s="10"/>
      <c r="E86" s="10"/>
      <c r="F86" s="10"/>
      <c r="H86" s="10"/>
      <c r="J86" s="10"/>
      <c r="K86" s="10"/>
      <c r="L86" s="10"/>
      <c r="M86" s="10"/>
      <c r="N86" s="23"/>
      <c r="O86" s="10"/>
      <c r="P86" s="10"/>
      <c r="Q86" s="10"/>
      <c r="R86" s="10"/>
      <c r="S86" s="10"/>
      <c r="T86" s="10"/>
      <c r="U86" s="10"/>
      <c r="V86" s="10"/>
      <c r="W86" s="10"/>
      <c r="X86" s="24"/>
      <c r="Y86" s="10"/>
      <c r="Z86" s="10"/>
      <c r="AA86" s="10"/>
    </row>
    <row r="87" spans="1:27" s="21" customFormat="1" x14ac:dyDescent="0.2">
      <c r="A87" s="10"/>
      <c r="B87" s="10"/>
      <c r="C87" s="10"/>
      <c r="D87" s="10"/>
      <c r="E87" s="10"/>
      <c r="F87" s="10"/>
      <c r="H87" s="10"/>
      <c r="J87" s="10"/>
      <c r="K87" s="10"/>
      <c r="L87" s="10"/>
      <c r="M87" s="10"/>
      <c r="N87" s="23"/>
      <c r="O87" s="10"/>
      <c r="P87" s="10"/>
      <c r="Q87" s="10"/>
      <c r="R87" s="10"/>
      <c r="S87" s="10"/>
      <c r="T87" s="10"/>
      <c r="U87" s="10"/>
      <c r="V87" s="10"/>
      <c r="W87" s="10"/>
      <c r="X87" s="24"/>
      <c r="Y87" s="10"/>
      <c r="Z87" s="10"/>
      <c r="AA87" s="10"/>
    </row>
    <row r="88" spans="1:27" s="21" customFormat="1" x14ac:dyDescent="0.2">
      <c r="A88" s="10"/>
      <c r="B88" s="10"/>
      <c r="C88" s="10"/>
      <c r="D88" s="10"/>
      <c r="E88" s="10"/>
      <c r="F88" s="10"/>
      <c r="H88" s="10"/>
      <c r="J88" s="10"/>
      <c r="K88" s="10"/>
      <c r="L88" s="10"/>
      <c r="M88" s="10"/>
      <c r="N88" s="23"/>
      <c r="O88" s="10"/>
      <c r="P88" s="10"/>
      <c r="Q88" s="10"/>
      <c r="R88" s="10"/>
      <c r="S88" s="10"/>
      <c r="T88" s="10"/>
      <c r="U88" s="10"/>
      <c r="V88" s="10"/>
      <c r="W88" s="10"/>
      <c r="X88" s="24"/>
      <c r="Y88" s="10"/>
      <c r="Z88" s="10"/>
      <c r="AA88" s="10"/>
    </row>
    <row r="89" spans="1:27" s="21" customFormat="1" x14ac:dyDescent="0.2">
      <c r="A89" s="10"/>
      <c r="B89" s="10"/>
      <c r="C89" s="10"/>
      <c r="D89" s="10"/>
      <c r="E89" s="10"/>
      <c r="F89" s="10"/>
      <c r="H89" s="10"/>
      <c r="J89" s="10"/>
      <c r="K89" s="10"/>
      <c r="L89" s="10"/>
      <c r="M89" s="10"/>
      <c r="N89" s="23"/>
      <c r="O89" s="10"/>
      <c r="P89" s="10"/>
      <c r="Q89" s="10"/>
      <c r="R89" s="10"/>
      <c r="S89" s="10"/>
      <c r="T89" s="10"/>
      <c r="U89" s="10"/>
      <c r="V89" s="10"/>
      <c r="W89" s="10"/>
      <c r="X89" s="24"/>
      <c r="Y89" s="10"/>
      <c r="Z89" s="10"/>
      <c r="AA89" s="10"/>
    </row>
    <row r="90" spans="1:27" s="21" customFormat="1" x14ac:dyDescent="0.2">
      <c r="A90" s="10"/>
      <c r="B90" s="10"/>
      <c r="C90" s="10"/>
      <c r="D90" s="10"/>
      <c r="E90" s="10"/>
      <c r="F90" s="10"/>
      <c r="H90" s="10"/>
      <c r="J90" s="10"/>
      <c r="K90" s="10"/>
      <c r="L90" s="10"/>
      <c r="M90" s="10"/>
      <c r="N90" s="23"/>
      <c r="O90" s="10"/>
      <c r="P90" s="10"/>
      <c r="Q90" s="10"/>
      <c r="R90" s="10"/>
      <c r="S90" s="10"/>
      <c r="T90" s="10"/>
      <c r="U90" s="10"/>
      <c r="V90" s="10"/>
      <c r="W90" s="10"/>
      <c r="X90" s="24"/>
      <c r="Y90" s="10"/>
      <c r="Z90" s="10"/>
      <c r="AA90" s="10"/>
    </row>
    <row r="91" spans="1:27" s="21" customFormat="1" x14ac:dyDescent="0.2">
      <c r="A91" s="10"/>
      <c r="B91" s="10"/>
      <c r="C91" s="10"/>
      <c r="D91" s="10"/>
      <c r="E91" s="10"/>
      <c r="F91" s="10"/>
      <c r="H91" s="10"/>
      <c r="J91" s="10"/>
      <c r="K91" s="10"/>
      <c r="L91" s="10"/>
      <c r="M91" s="10"/>
      <c r="N91" s="23"/>
      <c r="O91" s="10"/>
      <c r="P91" s="10"/>
      <c r="Q91" s="10"/>
      <c r="R91" s="10"/>
      <c r="S91" s="10"/>
      <c r="T91" s="10"/>
      <c r="U91" s="10"/>
      <c r="V91" s="10"/>
      <c r="W91" s="10"/>
      <c r="X91" s="24"/>
      <c r="Y91" s="10"/>
      <c r="Z91" s="10"/>
      <c r="AA91" s="10"/>
    </row>
    <row r="92" spans="1:27" s="21" customFormat="1" x14ac:dyDescent="0.2">
      <c r="A92" s="10"/>
      <c r="B92" s="10"/>
      <c r="C92" s="10"/>
      <c r="D92" s="10"/>
      <c r="E92" s="10"/>
      <c r="F92" s="10"/>
      <c r="H92" s="10"/>
      <c r="J92" s="10"/>
      <c r="K92" s="10"/>
      <c r="L92" s="10"/>
      <c r="M92" s="10"/>
      <c r="N92" s="23"/>
      <c r="O92" s="10"/>
      <c r="P92" s="10"/>
      <c r="Q92" s="10"/>
      <c r="R92" s="10"/>
      <c r="S92" s="10"/>
      <c r="T92" s="10"/>
      <c r="U92" s="10"/>
      <c r="V92" s="10"/>
      <c r="W92" s="10"/>
      <c r="X92" s="24"/>
      <c r="Y92" s="10"/>
      <c r="Z92" s="10"/>
      <c r="AA92" s="10"/>
    </row>
    <row r="93" spans="1:27" s="21" customFormat="1" x14ac:dyDescent="0.2">
      <c r="A93" s="10"/>
      <c r="B93" s="10"/>
      <c r="C93" s="10"/>
      <c r="D93" s="10"/>
      <c r="E93" s="10"/>
      <c r="F93" s="10"/>
      <c r="H93" s="10"/>
      <c r="J93" s="10"/>
      <c r="K93" s="10"/>
      <c r="L93" s="10"/>
      <c r="M93" s="10"/>
      <c r="N93" s="23"/>
      <c r="O93" s="10"/>
      <c r="P93" s="10"/>
      <c r="Q93" s="10"/>
      <c r="R93" s="10"/>
      <c r="S93" s="10"/>
      <c r="T93" s="10"/>
      <c r="U93" s="10"/>
      <c r="V93" s="10"/>
      <c r="W93" s="10"/>
      <c r="X93" s="24"/>
      <c r="Y93" s="10"/>
      <c r="Z93" s="10"/>
      <c r="AA93" s="10"/>
    </row>
    <row r="94" spans="1:27" s="21" customFormat="1" x14ac:dyDescent="0.2">
      <c r="A94" s="10"/>
      <c r="B94" s="10"/>
      <c r="C94" s="10"/>
      <c r="D94" s="10"/>
      <c r="E94" s="10"/>
      <c r="F94" s="10"/>
      <c r="H94" s="10"/>
      <c r="J94" s="10"/>
      <c r="K94" s="10"/>
      <c r="L94" s="10"/>
      <c r="M94" s="10"/>
      <c r="N94" s="23"/>
      <c r="O94" s="10"/>
      <c r="P94" s="10"/>
      <c r="Q94" s="10"/>
      <c r="R94" s="10"/>
      <c r="S94" s="10"/>
      <c r="T94" s="10"/>
      <c r="U94" s="10"/>
      <c r="V94" s="10"/>
      <c r="W94" s="10"/>
      <c r="X94" s="24"/>
      <c r="Y94" s="10"/>
      <c r="Z94" s="10"/>
      <c r="AA94" s="10"/>
    </row>
    <row r="95" spans="1:27" s="21" customFormat="1" x14ac:dyDescent="0.2">
      <c r="A95" s="10"/>
      <c r="B95" s="10"/>
      <c r="C95" s="10"/>
      <c r="D95" s="10"/>
      <c r="E95" s="10"/>
      <c r="F95" s="10"/>
      <c r="H95" s="10"/>
      <c r="J95" s="10"/>
      <c r="K95" s="10"/>
      <c r="L95" s="10"/>
      <c r="M95" s="10"/>
      <c r="N95" s="23"/>
      <c r="O95" s="10"/>
      <c r="P95" s="10"/>
      <c r="Q95" s="10"/>
      <c r="R95" s="10"/>
      <c r="S95" s="10"/>
      <c r="T95" s="10"/>
      <c r="U95" s="10"/>
      <c r="V95" s="10"/>
      <c r="W95" s="10"/>
      <c r="X95" s="24"/>
      <c r="Y95" s="10"/>
      <c r="Z95" s="10"/>
      <c r="AA95" s="10"/>
    </row>
    <row r="96" spans="1:27" s="21" customFormat="1" x14ac:dyDescent="0.2">
      <c r="A96" s="10"/>
      <c r="B96" s="10"/>
      <c r="C96" s="10"/>
      <c r="D96" s="10"/>
      <c r="E96" s="10"/>
      <c r="F96" s="10"/>
      <c r="H96" s="10"/>
      <c r="J96" s="10"/>
      <c r="K96" s="10"/>
      <c r="L96" s="10"/>
      <c r="M96" s="10"/>
      <c r="N96" s="23"/>
      <c r="O96" s="10"/>
      <c r="P96" s="10"/>
      <c r="Q96" s="10"/>
      <c r="R96" s="10"/>
      <c r="S96" s="10"/>
      <c r="T96" s="10"/>
      <c r="U96" s="10"/>
      <c r="V96" s="10"/>
      <c r="W96" s="10"/>
      <c r="X96" s="24"/>
      <c r="Y96" s="10"/>
      <c r="Z96" s="10"/>
      <c r="AA96" s="10"/>
    </row>
    <row r="97" spans="1:27" s="21" customFormat="1" x14ac:dyDescent="0.2">
      <c r="A97" s="10"/>
      <c r="B97" s="10"/>
      <c r="C97" s="10"/>
      <c r="D97" s="10"/>
      <c r="E97" s="10"/>
      <c r="F97" s="10"/>
      <c r="H97" s="10"/>
      <c r="J97" s="10"/>
      <c r="K97" s="10"/>
      <c r="L97" s="10"/>
      <c r="M97" s="10"/>
      <c r="N97" s="23"/>
      <c r="O97" s="10"/>
      <c r="P97" s="10"/>
      <c r="Q97" s="10"/>
      <c r="R97" s="10"/>
      <c r="S97" s="10"/>
      <c r="T97" s="10"/>
      <c r="U97" s="10"/>
      <c r="V97" s="10"/>
      <c r="W97" s="10"/>
      <c r="X97" s="24"/>
      <c r="Y97" s="10"/>
      <c r="Z97" s="10"/>
      <c r="AA97" s="10"/>
    </row>
    <row r="98" spans="1:27" s="21" customFormat="1" x14ac:dyDescent="0.2">
      <c r="A98" s="10"/>
      <c r="B98" s="10"/>
      <c r="C98" s="10"/>
      <c r="D98" s="10"/>
      <c r="E98" s="10"/>
      <c r="F98" s="10"/>
      <c r="H98" s="10"/>
      <c r="J98" s="10"/>
      <c r="K98" s="10"/>
      <c r="L98" s="10"/>
      <c r="M98" s="10"/>
      <c r="N98" s="23"/>
      <c r="O98" s="10"/>
      <c r="P98" s="10"/>
      <c r="Q98" s="10"/>
      <c r="R98" s="10"/>
      <c r="S98" s="10"/>
      <c r="T98" s="10"/>
      <c r="U98" s="10"/>
      <c r="V98" s="10"/>
      <c r="W98" s="10"/>
      <c r="X98" s="24"/>
      <c r="Y98" s="10"/>
      <c r="Z98" s="10"/>
      <c r="AA98" s="10"/>
    </row>
    <row r="99" spans="1:27" s="21" customFormat="1" x14ac:dyDescent="0.2">
      <c r="A99" s="10"/>
      <c r="B99" s="10"/>
      <c r="C99" s="10"/>
      <c r="D99" s="10"/>
      <c r="E99" s="10"/>
      <c r="F99" s="10"/>
      <c r="H99" s="10"/>
      <c r="J99" s="10"/>
      <c r="K99" s="10"/>
      <c r="L99" s="10"/>
      <c r="M99" s="10"/>
      <c r="N99" s="23"/>
      <c r="O99" s="10"/>
      <c r="P99" s="10"/>
      <c r="Q99" s="10"/>
      <c r="R99" s="10"/>
      <c r="S99" s="10"/>
      <c r="T99" s="10"/>
      <c r="U99" s="10"/>
      <c r="V99" s="10"/>
      <c r="W99" s="10"/>
      <c r="X99" s="24"/>
      <c r="Y99" s="10"/>
      <c r="Z99" s="10"/>
      <c r="AA99" s="10"/>
    </row>
    <row r="100" spans="1:27" s="21" customFormat="1" x14ac:dyDescent="0.2">
      <c r="A100" s="10"/>
      <c r="B100" s="10"/>
      <c r="C100" s="10"/>
      <c r="D100" s="10"/>
      <c r="E100" s="10"/>
      <c r="F100" s="10"/>
      <c r="H100" s="10"/>
      <c r="J100" s="10"/>
      <c r="K100" s="10"/>
      <c r="L100" s="10"/>
      <c r="M100" s="10"/>
      <c r="N100" s="23"/>
      <c r="O100" s="10"/>
      <c r="P100" s="10"/>
      <c r="Q100" s="10"/>
      <c r="R100" s="10"/>
      <c r="S100" s="10"/>
      <c r="T100" s="10"/>
      <c r="U100" s="10"/>
      <c r="V100" s="10"/>
      <c r="W100" s="10"/>
      <c r="X100" s="24"/>
      <c r="Y100" s="10"/>
      <c r="Z100" s="10"/>
      <c r="AA100" s="10"/>
    </row>
    <row r="101" spans="1:27" s="21" customFormat="1" x14ac:dyDescent="0.2">
      <c r="A101" s="10"/>
      <c r="B101" s="10"/>
      <c r="C101" s="10"/>
      <c r="D101" s="10"/>
      <c r="E101" s="10"/>
      <c r="F101" s="10"/>
      <c r="H101" s="10"/>
      <c r="J101" s="10"/>
      <c r="K101" s="10"/>
      <c r="L101" s="10"/>
      <c r="M101" s="10"/>
      <c r="N101" s="23"/>
      <c r="O101" s="10"/>
      <c r="P101" s="10"/>
      <c r="Q101" s="10"/>
      <c r="R101" s="10"/>
      <c r="S101" s="10"/>
      <c r="T101" s="10"/>
      <c r="U101" s="10"/>
      <c r="V101" s="10"/>
      <c r="W101" s="10"/>
      <c r="X101" s="24"/>
      <c r="Y101" s="10"/>
      <c r="Z101" s="10"/>
      <c r="AA101" s="10"/>
    </row>
    <row r="102" spans="1:27" s="21" customFormat="1" x14ac:dyDescent="0.2">
      <c r="A102" s="10"/>
      <c r="B102" s="10"/>
      <c r="C102" s="10"/>
      <c r="D102" s="10"/>
      <c r="E102" s="10"/>
      <c r="F102" s="10"/>
      <c r="H102" s="10"/>
      <c r="J102" s="10"/>
      <c r="K102" s="10"/>
      <c r="L102" s="10"/>
      <c r="M102" s="10"/>
      <c r="N102" s="23"/>
      <c r="O102" s="10"/>
      <c r="P102" s="10"/>
      <c r="Q102" s="10"/>
      <c r="R102" s="10"/>
      <c r="S102" s="10"/>
      <c r="T102" s="10"/>
      <c r="U102" s="10"/>
      <c r="V102" s="10"/>
      <c r="W102" s="10"/>
      <c r="X102" s="24"/>
      <c r="Y102" s="10"/>
      <c r="Z102" s="10"/>
      <c r="AA102" s="10"/>
    </row>
    <row r="103" spans="1:27" s="21" customFormat="1" x14ac:dyDescent="0.2">
      <c r="A103" s="10"/>
      <c r="B103" s="10"/>
      <c r="C103" s="10"/>
      <c r="D103" s="10"/>
      <c r="E103" s="10"/>
      <c r="F103" s="10"/>
      <c r="H103" s="10"/>
      <c r="J103" s="10"/>
      <c r="K103" s="10"/>
      <c r="L103" s="10"/>
      <c r="M103" s="10"/>
      <c r="N103" s="23"/>
      <c r="O103" s="10"/>
      <c r="P103" s="10"/>
      <c r="Q103" s="10"/>
      <c r="R103" s="10"/>
      <c r="S103" s="10"/>
      <c r="T103" s="10"/>
      <c r="U103" s="10"/>
      <c r="V103" s="10"/>
      <c r="W103" s="10"/>
      <c r="X103" s="24"/>
      <c r="Y103" s="10"/>
      <c r="Z103" s="10"/>
      <c r="AA103" s="10"/>
    </row>
    <row r="104" spans="1:27" s="21" customFormat="1" x14ac:dyDescent="0.2">
      <c r="A104" s="10"/>
      <c r="B104" s="10"/>
      <c r="C104" s="10"/>
      <c r="D104" s="10"/>
      <c r="E104" s="10"/>
      <c r="F104" s="10"/>
      <c r="H104" s="10"/>
      <c r="J104" s="10"/>
      <c r="K104" s="10"/>
      <c r="L104" s="10"/>
      <c r="M104" s="10"/>
      <c r="N104" s="23"/>
      <c r="O104" s="10"/>
      <c r="P104" s="10"/>
      <c r="Q104" s="10"/>
      <c r="R104" s="10"/>
      <c r="S104" s="10"/>
      <c r="T104" s="10"/>
      <c r="U104" s="10"/>
      <c r="V104" s="10"/>
      <c r="W104" s="10"/>
      <c r="X104" s="24"/>
      <c r="Y104" s="10"/>
      <c r="Z104" s="10"/>
      <c r="AA104" s="10"/>
    </row>
    <row r="105" spans="1:27" s="21" customFormat="1" x14ac:dyDescent="0.2">
      <c r="A105" s="10"/>
      <c r="B105" s="10"/>
      <c r="C105" s="10"/>
      <c r="D105" s="10"/>
      <c r="E105" s="10"/>
      <c r="F105" s="10"/>
      <c r="H105" s="10"/>
      <c r="J105" s="10"/>
      <c r="K105" s="10"/>
      <c r="L105" s="10"/>
      <c r="M105" s="10"/>
      <c r="N105" s="23"/>
      <c r="O105" s="10"/>
      <c r="P105" s="10"/>
      <c r="Q105" s="10"/>
      <c r="R105" s="10"/>
      <c r="S105" s="10"/>
      <c r="T105" s="10"/>
      <c r="U105" s="10"/>
      <c r="V105" s="10"/>
      <c r="W105" s="10"/>
      <c r="X105" s="24"/>
      <c r="Y105" s="10"/>
      <c r="Z105" s="10"/>
      <c r="AA105" s="10"/>
    </row>
    <row r="106" spans="1:27" s="21" customFormat="1" x14ac:dyDescent="0.2">
      <c r="A106" s="10"/>
      <c r="B106" s="10"/>
      <c r="C106" s="10"/>
      <c r="D106" s="10"/>
      <c r="E106" s="10"/>
      <c r="F106" s="10"/>
      <c r="H106" s="10"/>
      <c r="J106" s="10"/>
      <c r="K106" s="10"/>
      <c r="L106" s="10"/>
      <c r="M106" s="10"/>
      <c r="N106" s="23"/>
      <c r="O106" s="10"/>
      <c r="P106" s="10"/>
      <c r="Q106" s="10"/>
      <c r="R106" s="10"/>
      <c r="S106" s="10"/>
      <c r="T106" s="10"/>
      <c r="U106" s="10"/>
      <c r="V106" s="10"/>
      <c r="W106" s="10"/>
      <c r="X106" s="24"/>
      <c r="Y106" s="10"/>
      <c r="Z106" s="10"/>
      <c r="AA106" s="10"/>
    </row>
    <row r="107" spans="1:27" s="21" customFormat="1" x14ac:dyDescent="0.2">
      <c r="A107" s="10"/>
      <c r="B107" s="10"/>
      <c r="C107" s="10"/>
      <c r="D107" s="10"/>
      <c r="E107" s="10"/>
      <c r="F107" s="10"/>
      <c r="H107" s="10"/>
      <c r="J107" s="10"/>
      <c r="K107" s="10"/>
      <c r="L107" s="10"/>
      <c r="M107" s="10"/>
      <c r="N107" s="23"/>
      <c r="O107" s="10"/>
      <c r="P107" s="10"/>
      <c r="Q107" s="10"/>
      <c r="R107" s="10"/>
      <c r="S107" s="10"/>
      <c r="T107" s="10"/>
      <c r="U107" s="10"/>
      <c r="V107" s="10"/>
      <c r="W107" s="10"/>
      <c r="X107" s="24"/>
      <c r="Y107" s="10"/>
      <c r="Z107" s="10"/>
      <c r="AA107" s="10"/>
    </row>
    <row r="108" spans="1:27" s="21" customFormat="1" x14ac:dyDescent="0.2">
      <c r="A108" s="10"/>
      <c r="B108" s="10"/>
      <c r="C108" s="10"/>
      <c r="D108" s="10"/>
      <c r="E108" s="10"/>
      <c r="F108" s="10"/>
      <c r="H108" s="10"/>
      <c r="J108" s="10"/>
      <c r="K108" s="10"/>
      <c r="L108" s="10"/>
      <c r="M108" s="10"/>
      <c r="N108" s="23"/>
      <c r="O108" s="10"/>
      <c r="P108" s="10"/>
      <c r="Q108" s="10"/>
      <c r="R108" s="10"/>
      <c r="S108" s="10"/>
      <c r="T108" s="10"/>
      <c r="U108" s="10"/>
      <c r="V108" s="10"/>
      <c r="W108" s="10"/>
      <c r="X108" s="24"/>
      <c r="Y108" s="10"/>
      <c r="Z108" s="10"/>
      <c r="AA108" s="10"/>
    </row>
    <row r="109" spans="1:27" s="21" customFormat="1" x14ac:dyDescent="0.2">
      <c r="A109" s="10"/>
      <c r="B109" s="10"/>
      <c r="C109" s="10"/>
      <c r="D109" s="10"/>
      <c r="E109" s="10"/>
      <c r="F109" s="10"/>
      <c r="H109" s="10"/>
      <c r="J109" s="10"/>
      <c r="K109" s="10"/>
      <c r="L109" s="10"/>
      <c r="M109" s="10"/>
      <c r="N109" s="23"/>
      <c r="O109" s="10"/>
      <c r="P109" s="10"/>
      <c r="Q109" s="10"/>
      <c r="R109" s="10"/>
      <c r="S109" s="10"/>
      <c r="T109" s="10"/>
      <c r="U109" s="10"/>
      <c r="V109" s="10"/>
      <c r="W109" s="10"/>
      <c r="X109" s="24"/>
      <c r="Y109" s="10"/>
      <c r="Z109" s="10"/>
      <c r="AA109" s="10"/>
    </row>
    <row r="110" spans="1:27" s="21" customFormat="1" x14ac:dyDescent="0.2">
      <c r="A110" s="10"/>
      <c r="B110" s="10"/>
      <c r="C110" s="10"/>
      <c r="D110" s="10"/>
      <c r="E110" s="10"/>
      <c r="F110" s="10"/>
      <c r="H110" s="10"/>
      <c r="J110" s="10"/>
      <c r="K110" s="10"/>
      <c r="L110" s="10"/>
      <c r="M110" s="10"/>
      <c r="N110" s="23"/>
      <c r="O110" s="10"/>
      <c r="P110" s="10"/>
      <c r="Q110" s="10"/>
      <c r="R110" s="10"/>
      <c r="S110" s="10"/>
      <c r="T110" s="10"/>
      <c r="U110" s="10"/>
      <c r="V110" s="10"/>
      <c r="W110" s="10"/>
      <c r="X110" s="24"/>
      <c r="Y110" s="10"/>
      <c r="Z110" s="10"/>
      <c r="AA110" s="10"/>
    </row>
    <row r="111" spans="1:27" s="21" customFormat="1" x14ac:dyDescent="0.2">
      <c r="A111" s="10"/>
      <c r="B111" s="10"/>
      <c r="C111" s="10"/>
      <c r="D111" s="10"/>
      <c r="E111" s="10"/>
      <c r="F111" s="10"/>
      <c r="H111" s="10"/>
      <c r="J111" s="10"/>
      <c r="K111" s="10"/>
      <c r="L111" s="10"/>
      <c r="M111" s="10"/>
      <c r="N111" s="23"/>
      <c r="O111" s="10"/>
      <c r="P111" s="10"/>
      <c r="Q111" s="10"/>
      <c r="R111" s="10"/>
      <c r="S111" s="10"/>
      <c r="T111" s="10"/>
      <c r="U111" s="10"/>
      <c r="V111" s="10"/>
      <c r="W111" s="10"/>
      <c r="X111" s="24"/>
      <c r="Y111" s="10"/>
      <c r="Z111" s="10"/>
      <c r="AA111" s="10"/>
    </row>
    <row r="112" spans="1:27" s="21" customFormat="1" x14ac:dyDescent="0.2">
      <c r="A112" s="10"/>
      <c r="B112" s="10"/>
      <c r="C112" s="10"/>
      <c r="D112" s="10"/>
      <c r="E112" s="10"/>
      <c r="F112" s="10"/>
      <c r="H112" s="10"/>
      <c r="J112" s="10"/>
      <c r="K112" s="10"/>
      <c r="L112" s="10"/>
      <c r="M112" s="10"/>
      <c r="N112" s="23"/>
      <c r="O112" s="10"/>
      <c r="P112" s="10"/>
      <c r="Q112" s="10"/>
      <c r="R112" s="10"/>
      <c r="S112" s="10"/>
      <c r="T112" s="10"/>
      <c r="U112" s="10"/>
      <c r="V112" s="10"/>
      <c r="W112" s="10"/>
      <c r="X112" s="24"/>
      <c r="Y112" s="10"/>
      <c r="Z112" s="10"/>
      <c r="AA112" s="10"/>
    </row>
    <row r="113" spans="1:27" s="21" customFormat="1" x14ac:dyDescent="0.2">
      <c r="A113" s="10"/>
      <c r="B113" s="10"/>
      <c r="C113" s="10"/>
      <c r="D113" s="10"/>
      <c r="E113" s="10"/>
      <c r="F113" s="10"/>
      <c r="H113" s="10"/>
      <c r="J113" s="10"/>
      <c r="K113" s="10"/>
      <c r="L113" s="10"/>
      <c r="M113" s="10"/>
      <c r="N113" s="23"/>
      <c r="O113" s="10"/>
      <c r="P113" s="10"/>
      <c r="Q113" s="10"/>
      <c r="R113" s="10"/>
      <c r="S113" s="10"/>
      <c r="T113" s="10"/>
      <c r="U113" s="10"/>
      <c r="V113" s="10"/>
      <c r="W113" s="10"/>
      <c r="X113" s="24"/>
      <c r="Y113" s="10"/>
      <c r="Z113" s="10"/>
      <c r="AA113" s="10"/>
    </row>
    <row r="114" spans="1:27" s="21" customFormat="1" x14ac:dyDescent="0.2">
      <c r="A114" s="10"/>
      <c r="B114" s="10"/>
      <c r="C114" s="10"/>
      <c r="D114" s="10"/>
      <c r="E114" s="10"/>
      <c r="F114" s="10"/>
      <c r="H114" s="10"/>
      <c r="J114" s="10"/>
      <c r="K114" s="10"/>
      <c r="L114" s="10"/>
      <c r="M114" s="10"/>
      <c r="N114" s="23"/>
      <c r="O114" s="10"/>
      <c r="P114" s="10"/>
      <c r="Q114" s="10"/>
      <c r="R114" s="10"/>
      <c r="S114" s="10"/>
      <c r="T114" s="10"/>
      <c r="U114" s="10"/>
      <c r="V114" s="10"/>
      <c r="W114" s="10"/>
      <c r="X114" s="24"/>
      <c r="Y114" s="10"/>
      <c r="Z114" s="10"/>
      <c r="AA114" s="10"/>
    </row>
    <row r="115" spans="1:27" s="21" customFormat="1" x14ac:dyDescent="0.2">
      <c r="A115" s="10"/>
      <c r="B115" s="10"/>
      <c r="C115" s="10"/>
      <c r="D115" s="10"/>
      <c r="E115" s="10"/>
      <c r="F115" s="10"/>
      <c r="H115" s="10"/>
      <c r="J115" s="10"/>
      <c r="K115" s="10"/>
      <c r="L115" s="10"/>
      <c r="M115" s="10"/>
      <c r="N115" s="23"/>
      <c r="O115" s="10"/>
      <c r="P115" s="10"/>
      <c r="Q115" s="10"/>
      <c r="R115" s="10"/>
      <c r="S115" s="10"/>
      <c r="T115" s="10"/>
      <c r="U115" s="10"/>
      <c r="V115" s="10"/>
      <c r="W115" s="10"/>
      <c r="X115" s="24"/>
      <c r="Y115" s="10"/>
      <c r="Z115" s="10"/>
      <c r="AA115" s="10"/>
    </row>
    <row r="116" spans="1:27" s="21" customFormat="1" x14ac:dyDescent="0.2">
      <c r="A116" s="10"/>
      <c r="B116" s="10"/>
      <c r="C116" s="10"/>
      <c r="D116" s="10"/>
      <c r="E116" s="10"/>
      <c r="F116" s="10"/>
      <c r="H116" s="10"/>
      <c r="J116" s="10"/>
      <c r="K116" s="10"/>
      <c r="L116" s="10"/>
      <c r="M116" s="10"/>
      <c r="N116" s="23"/>
      <c r="O116" s="10"/>
      <c r="P116" s="10"/>
      <c r="Q116" s="10"/>
      <c r="R116" s="10"/>
      <c r="S116" s="10"/>
      <c r="T116" s="10"/>
      <c r="U116" s="10"/>
      <c r="V116" s="10"/>
      <c r="W116" s="10"/>
      <c r="X116" s="24"/>
      <c r="Y116" s="10"/>
      <c r="Z116" s="10"/>
      <c r="AA116" s="10"/>
    </row>
    <row r="117" spans="1:27" s="21" customFormat="1" x14ac:dyDescent="0.2">
      <c r="A117" s="10"/>
      <c r="B117" s="10"/>
      <c r="C117" s="10"/>
      <c r="D117" s="10"/>
      <c r="E117" s="10"/>
      <c r="F117" s="10"/>
      <c r="H117" s="10"/>
      <c r="J117" s="10"/>
      <c r="K117" s="10"/>
      <c r="L117" s="10"/>
      <c r="M117" s="10"/>
      <c r="N117" s="23"/>
      <c r="O117" s="10"/>
      <c r="P117" s="10"/>
      <c r="Q117" s="10"/>
      <c r="R117" s="10"/>
      <c r="S117" s="10"/>
      <c r="T117" s="10"/>
      <c r="U117" s="10"/>
      <c r="V117" s="10"/>
      <c r="W117" s="10"/>
      <c r="X117" s="24"/>
      <c r="Y117" s="10"/>
      <c r="Z117" s="10"/>
      <c r="AA117" s="10"/>
    </row>
    <row r="118" spans="1:27" s="21" customFormat="1" x14ac:dyDescent="0.2">
      <c r="A118" s="10"/>
      <c r="B118" s="10"/>
      <c r="C118" s="10"/>
      <c r="D118" s="10"/>
      <c r="E118" s="10"/>
      <c r="F118" s="10"/>
      <c r="H118" s="10"/>
      <c r="J118" s="10"/>
      <c r="K118" s="10"/>
      <c r="L118" s="10"/>
      <c r="M118" s="10"/>
      <c r="N118" s="23"/>
      <c r="O118" s="10"/>
      <c r="P118" s="10"/>
      <c r="Q118" s="10"/>
      <c r="R118" s="10"/>
      <c r="S118" s="10"/>
      <c r="T118" s="10"/>
      <c r="U118" s="10"/>
      <c r="V118" s="10"/>
      <c r="W118" s="10"/>
      <c r="X118" s="24"/>
      <c r="Y118" s="10"/>
      <c r="Z118" s="10"/>
      <c r="AA118" s="10"/>
    </row>
    <row r="119" spans="1:27" s="21" customFormat="1" x14ac:dyDescent="0.2">
      <c r="A119" s="10"/>
      <c r="B119" s="10"/>
      <c r="C119" s="10"/>
      <c r="D119" s="10"/>
      <c r="E119" s="10"/>
      <c r="F119" s="10"/>
      <c r="H119" s="10"/>
      <c r="J119" s="10"/>
      <c r="K119" s="10"/>
      <c r="L119" s="10"/>
      <c r="M119" s="10"/>
      <c r="N119" s="23"/>
      <c r="O119" s="10"/>
      <c r="P119" s="10"/>
      <c r="Q119" s="10"/>
      <c r="R119" s="10"/>
      <c r="S119" s="10"/>
      <c r="T119" s="10"/>
      <c r="U119" s="10"/>
      <c r="V119" s="10"/>
      <c r="W119" s="10"/>
      <c r="X119" s="24"/>
      <c r="Y119" s="10"/>
      <c r="Z119" s="10"/>
      <c r="AA119" s="10"/>
    </row>
    <row r="120" spans="1:27" s="21" customFormat="1" x14ac:dyDescent="0.2">
      <c r="A120" s="10"/>
      <c r="B120" s="10"/>
      <c r="C120" s="10"/>
      <c r="D120" s="10"/>
      <c r="E120" s="10"/>
      <c r="F120" s="10"/>
      <c r="H120" s="10"/>
      <c r="J120" s="10"/>
      <c r="K120" s="10"/>
      <c r="L120" s="10"/>
      <c r="M120" s="10"/>
      <c r="N120" s="23"/>
      <c r="O120" s="10"/>
      <c r="P120" s="10"/>
      <c r="Q120" s="10"/>
      <c r="R120" s="10"/>
      <c r="S120" s="10"/>
      <c r="T120" s="10"/>
      <c r="U120" s="10"/>
      <c r="V120" s="10"/>
      <c r="W120" s="10"/>
      <c r="X120" s="24"/>
      <c r="Y120" s="10"/>
      <c r="Z120" s="10"/>
      <c r="AA120" s="10"/>
    </row>
    <row r="121" spans="1:27" s="21" customFormat="1" x14ac:dyDescent="0.2">
      <c r="A121" s="10"/>
      <c r="B121" s="10"/>
      <c r="C121" s="10"/>
      <c r="D121" s="10"/>
      <c r="E121" s="10"/>
      <c r="F121" s="10"/>
      <c r="H121" s="10"/>
      <c r="J121" s="10"/>
      <c r="K121" s="10"/>
      <c r="L121" s="10"/>
      <c r="M121" s="10"/>
      <c r="N121" s="23"/>
      <c r="O121" s="10"/>
      <c r="P121" s="10"/>
      <c r="Q121" s="10"/>
      <c r="R121" s="10"/>
      <c r="S121" s="10"/>
      <c r="T121" s="10"/>
      <c r="U121" s="10"/>
      <c r="V121" s="10"/>
      <c r="W121" s="10"/>
      <c r="X121" s="24"/>
      <c r="Y121" s="10"/>
      <c r="Z121" s="10"/>
      <c r="AA121" s="10"/>
    </row>
    <row r="122" spans="1:27" s="21" customFormat="1" x14ac:dyDescent="0.2">
      <c r="A122" s="10"/>
      <c r="B122" s="10"/>
      <c r="C122" s="10"/>
      <c r="D122" s="10"/>
      <c r="E122" s="10"/>
      <c r="F122" s="10"/>
      <c r="H122" s="10"/>
      <c r="J122" s="10"/>
      <c r="K122" s="10"/>
      <c r="L122" s="10"/>
      <c r="M122" s="10"/>
      <c r="N122" s="23"/>
      <c r="O122" s="10"/>
      <c r="P122" s="10"/>
      <c r="Q122" s="10"/>
      <c r="R122" s="10"/>
      <c r="S122" s="10"/>
      <c r="T122" s="10"/>
      <c r="U122" s="10"/>
      <c r="V122" s="10"/>
      <c r="W122" s="10"/>
      <c r="X122" s="24"/>
      <c r="Y122" s="10"/>
      <c r="Z122" s="10"/>
      <c r="AA122" s="10"/>
    </row>
    <row r="123" spans="1:27" s="21" customFormat="1" x14ac:dyDescent="0.2">
      <c r="A123" s="10"/>
      <c r="B123" s="10"/>
      <c r="C123" s="10"/>
      <c r="D123" s="10"/>
      <c r="E123" s="10"/>
      <c r="F123" s="10"/>
      <c r="H123" s="10"/>
      <c r="J123" s="10"/>
      <c r="K123" s="10"/>
      <c r="L123" s="10"/>
      <c r="M123" s="10"/>
      <c r="N123" s="23"/>
      <c r="O123" s="10"/>
      <c r="P123" s="10"/>
      <c r="Q123" s="10"/>
      <c r="R123" s="10"/>
      <c r="S123" s="10"/>
      <c r="T123" s="10"/>
      <c r="U123" s="10"/>
      <c r="V123" s="10"/>
      <c r="W123" s="10"/>
      <c r="X123" s="24"/>
      <c r="Y123" s="10"/>
      <c r="Z123" s="10"/>
      <c r="AA123" s="10"/>
    </row>
    <row r="124" spans="1:27" s="21" customFormat="1" x14ac:dyDescent="0.2">
      <c r="A124" s="10"/>
      <c r="B124" s="10"/>
      <c r="C124" s="10"/>
      <c r="D124" s="10"/>
      <c r="E124" s="10"/>
      <c r="F124" s="10"/>
      <c r="H124" s="10"/>
      <c r="J124" s="10"/>
      <c r="K124" s="10"/>
      <c r="L124" s="10"/>
      <c r="M124" s="10"/>
      <c r="N124" s="23"/>
      <c r="O124" s="10"/>
      <c r="P124" s="10"/>
      <c r="Q124" s="10"/>
      <c r="R124" s="10"/>
      <c r="S124" s="10"/>
      <c r="T124" s="10"/>
      <c r="U124" s="10"/>
      <c r="V124" s="10"/>
      <c r="W124" s="10"/>
      <c r="X124" s="24"/>
      <c r="Y124" s="10"/>
      <c r="Z124" s="10"/>
      <c r="AA124" s="10"/>
    </row>
    <row r="125" spans="1:27" s="21" customFormat="1" x14ac:dyDescent="0.2">
      <c r="A125" s="10"/>
      <c r="B125" s="10"/>
      <c r="C125" s="10"/>
      <c r="D125" s="10"/>
      <c r="E125" s="10"/>
      <c r="F125" s="10"/>
      <c r="H125" s="10"/>
      <c r="J125" s="10"/>
      <c r="K125" s="10"/>
      <c r="L125" s="10"/>
      <c r="M125" s="10"/>
      <c r="N125" s="23"/>
      <c r="O125" s="10"/>
      <c r="P125" s="10"/>
      <c r="Q125" s="10"/>
      <c r="R125" s="10"/>
      <c r="S125" s="10"/>
      <c r="T125" s="10"/>
      <c r="U125" s="10"/>
      <c r="V125" s="10"/>
      <c r="W125" s="10"/>
      <c r="X125" s="24"/>
      <c r="Y125" s="10"/>
      <c r="Z125" s="10"/>
      <c r="AA125" s="10"/>
    </row>
    <row r="126" spans="1:27" s="21" customFormat="1" x14ac:dyDescent="0.2">
      <c r="A126" s="10"/>
      <c r="B126" s="10"/>
      <c r="C126" s="10"/>
      <c r="D126" s="10"/>
      <c r="E126" s="10"/>
      <c r="F126" s="10"/>
      <c r="H126" s="10"/>
      <c r="J126" s="10"/>
      <c r="K126" s="10"/>
      <c r="L126" s="10"/>
      <c r="M126" s="10"/>
      <c r="N126" s="23"/>
      <c r="O126" s="10"/>
      <c r="P126" s="10"/>
      <c r="Q126" s="10"/>
      <c r="R126" s="10"/>
      <c r="S126" s="10"/>
      <c r="T126" s="10"/>
      <c r="U126" s="10"/>
      <c r="V126" s="10"/>
      <c r="W126" s="10"/>
      <c r="X126" s="24"/>
      <c r="Y126" s="10"/>
      <c r="Z126" s="10"/>
      <c r="AA126" s="10"/>
    </row>
    <row r="127" spans="1:27" s="21" customFormat="1" x14ac:dyDescent="0.2">
      <c r="A127" s="10"/>
      <c r="B127" s="10"/>
      <c r="C127" s="10"/>
      <c r="D127" s="10"/>
      <c r="E127" s="10"/>
      <c r="F127" s="10"/>
      <c r="H127" s="10"/>
      <c r="J127" s="10"/>
      <c r="K127" s="10"/>
      <c r="L127" s="10"/>
      <c r="M127" s="10"/>
      <c r="N127" s="23"/>
      <c r="O127" s="10"/>
      <c r="P127" s="10"/>
      <c r="Q127" s="10"/>
      <c r="R127" s="10"/>
      <c r="S127" s="10"/>
      <c r="T127" s="10"/>
      <c r="U127" s="10"/>
      <c r="V127" s="10"/>
      <c r="W127" s="10"/>
      <c r="X127" s="24"/>
      <c r="Y127" s="10"/>
      <c r="Z127" s="10"/>
      <c r="AA127" s="10"/>
    </row>
    <row r="128" spans="1:27" s="21" customFormat="1" x14ac:dyDescent="0.2">
      <c r="A128" s="10"/>
      <c r="B128" s="10"/>
      <c r="C128" s="10"/>
      <c r="D128" s="10"/>
      <c r="E128" s="10"/>
      <c r="F128" s="10"/>
      <c r="H128" s="10"/>
      <c r="J128" s="10"/>
      <c r="K128" s="10"/>
      <c r="L128" s="10"/>
      <c r="M128" s="10"/>
      <c r="N128" s="23"/>
      <c r="O128" s="10"/>
      <c r="P128" s="10"/>
      <c r="Q128" s="10"/>
      <c r="R128" s="10"/>
      <c r="S128" s="10"/>
      <c r="T128" s="10"/>
      <c r="U128" s="10"/>
      <c r="V128" s="10"/>
      <c r="W128" s="10"/>
      <c r="X128" s="24"/>
      <c r="Y128" s="10"/>
      <c r="Z128" s="10"/>
      <c r="AA128" s="10"/>
    </row>
    <row r="129" spans="1:27" s="21" customFormat="1" x14ac:dyDescent="0.2">
      <c r="A129" s="10"/>
      <c r="B129" s="10"/>
      <c r="C129" s="10"/>
      <c r="D129" s="10"/>
      <c r="E129" s="10"/>
      <c r="F129" s="10"/>
      <c r="H129" s="10"/>
      <c r="J129" s="10"/>
      <c r="K129" s="10"/>
      <c r="L129" s="10"/>
      <c r="M129" s="10"/>
      <c r="N129" s="23"/>
      <c r="O129" s="10"/>
      <c r="P129" s="10"/>
      <c r="Q129" s="10"/>
      <c r="R129" s="10"/>
      <c r="S129" s="10"/>
      <c r="T129" s="10"/>
      <c r="U129" s="10"/>
      <c r="V129" s="10"/>
      <c r="W129" s="10"/>
      <c r="X129" s="24"/>
      <c r="Y129" s="10"/>
      <c r="Z129" s="10"/>
      <c r="AA129" s="10"/>
    </row>
    <row r="130" spans="1:27" s="21" customFormat="1" x14ac:dyDescent="0.2">
      <c r="A130" s="10"/>
      <c r="B130" s="10"/>
      <c r="C130" s="10"/>
      <c r="D130" s="10"/>
      <c r="E130" s="10"/>
      <c r="F130" s="10"/>
      <c r="H130" s="10"/>
      <c r="J130" s="10"/>
      <c r="K130" s="10"/>
      <c r="L130" s="10"/>
      <c r="M130" s="10"/>
      <c r="N130" s="23"/>
      <c r="O130" s="10"/>
      <c r="P130" s="10"/>
      <c r="Q130" s="10"/>
      <c r="R130" s="10"/>
      <c r="S130" s="10"/>
      <c r="T130" s="10"/>
      <c r="U130" s="10"/>
      <c r="V130" s="10"/>
      <c r="W130" s="10"/>
      <c r="X130" s="24"/>
      <c r="Y130" s="10"/>
      <c r="Z130" s="10"/>
      <c r="AA130" s="10"/>
    </row>
    <row r="131" spans="1:27" s="21" customFormat="1" x14ac:dyDescent="0.2">
      <c r="A131" s="10"/>
      <c r="B131" s="10"/>
      <c r="C131" s="10"/>
      <c r="D131" s="10"/>
      <c r="E131" s="10"/>
      <c r="F131" s="10"/>
      <c r="H131" s="10"/>
      <c r="J131" s="10"/>
      <c r="K131" s="10"/>
      <c r="L131" s="10"/>
      <c r="M131" s="10"/>
      <c r="N131" s="23"/>
      <c r="O131" s="10"/>
      <c r="P131" s="10"/>
      <c r="Q131" s="10"/>
      <c r="R131" s="10"/>
      <c r="S131" s="10"/>
      <c r="T131" s="10"/>
      <c r="U131" s="10"/>
      <c r="V131" s="10"/>
      <c r="W131" s="10"/>
      <c r="X131" s="24"/>
      <c r="Y131" s="10"/>
      <c r="Z131" s="10"/>
      <c r="AA131" s="10"/>
    </row>
    <row r="132" spans="1:27" s="21" customFormat="1" x14ac:dyDescent="0.2">
      <c r="A132" s="10"/>
      <c r="B132" s="10"/>
      <c r="C132" s="10"/>
      <c r="D132" s="10"/>
      <c r="E132" s="10"/>
      <c r="F132" s="10"/>
      <c r="H132" s="10"/>
      <c r="J132" s="10"/>
      <c r="K132" s="10"/>
      <c r="L132" s="10"/>
      <c r="M132" s="10"/>
      <c r="N132" s="23"/>
      <c r="O132" s="10"/>
      <c r="P132" s="10"/>
      <c r="Q132" s="10"/>
      <c r="R132" s="10"/>
      <c r="S132" s="10"/>
      <c r="T132" s="10"/>
      <c r="U132" s="10"/>
      <c r="V132" s="10"/>
      <c r="W132" s="10"/>
      <c r="X132" s="24"/>
      <c r="Y132" s="10"/>
      <c r="Z132" s="10"/>
      <c r="AA132" s="10"/>
    </row>
    <row r="133" spans="1:27" s="21" customFormat="1" x14ac:dyDescent="0.2">
      <c r="A133" s="10"/>
      <c r="B133" s="10"/>
      <c r="C133" s="10"/>
      <c r="D133" s="10"/>
      <c r="E133" s="10"/>
      <c r="F133" s="10"/>
      <c r="H133" s="10"/>
      <c r="J133" s="10"/>
      <c r="K133" s="10"/>
      <c r="L133" s="10"/>
      <c r="M133" s="10"/>
      <c r="N133" s="23"/>
      <c r="O133" s="10"/>
      <c r="P133" s="10"/>
      <c r="Q133" s="10"/>
      <c r="R133" s="10"/>
      <c r="S133" s="10"/>
      <c r="T133" s="10"/>
      <c r="U133" s="10"/>
      <c r="V133" s="10"/>
      <c r="W133" s="10"/>
      <c r="X133" s="24"/>
      <c r="Y133" s="10"/>
      <c r="Z133" s="10"/>
      <c r="AA133" s="10"/>
    </row>
    <row r="134" spans="1:27" s="21" customFormat="1" x14ac:dyDescent="0.2">
      <c r="A134" s="10"/>
      <c r="B134" s="10"/>
      <c r="C134" s="10"/>
      <c r="D134" s="10"/>
      <c r="E134" s="10"/>
      <c r="F134" s="10"/>
      <c r="H134" s="10"/>
      <c r="J134" s="10"/>
      <c r="K134" s="10"/>
      <c r="L134" s="10"/>
      <c r="M134" s="10"/>
      <c r="N134" s="23"/>
      <c r="O134" s="10"/>
      <c r="P134" s="10"/>
      <c r="Q134" s="10"/>
      <c r="R134" s="10"/>
      <c r="S134" s="10"/>
      <c r="T134" s="10"/>
      <c r="U134" s="10"/>
      <c r="V134" s="10"/>
      <c r="W134" s="10"/>
      <c r="X134" s="24"/>
      <c r="Y134" s="10"/>
      <c r="Z134" s="10"/>
      <c r="AA134" s="10"/>
    </row>
    <row r="135" spans="1:27" s="21" customFormat="1" x14ac:dyDescent="0.2">
      <c r="A135" s="10"/>
      <c r="B135" s="10"/>
      <c r="C135" s="10"/>
      <c r="D135" s="10"/>
      <c r="E135" s="10"/>
      <c r="F135" s="10"/>
      <c r="H135" s="10"/>
      <c r="J135" s="10"/>
      <c r="K135" s="10"/>
      <c r="L135" s="10"/>
      <c r="M135" s="10"/>
      <c r="N135" s="23"/>
      <c r="O135" s="10"/>
      <c r="P135" s="10"/>
      <c r="Q135" s="10"/>
      <c r="R135" s="10"/>
      <c r="S135" s="10"/>
      <c r="T135" s="10"/>
      <c r="U135" s="10"/>
      <c r="V135" s="10"/>
      <c r="W135" s="10"/>
      <c r="X135" s="24"/>
      <c r="Y135" s="10"/>
      <c r="Z135" s="10"/>
      <c r="AA135" s="10"/>
    </row>
    <row r="136" spans="1:27" s="21" customFormat="1" x14ac:dyDescent="0.2">
      <c r="A136" s="10"/>
      <c r="B136" s="10"/>
      <c r="C136" s="10"/>
      <c r="D136" s="10"/>
      <c r="E136" s="10"/>
      <c r="F136" s="10"/>
      <c r="H136" s="10"/>
      <c r="J136" s="10"/>
      <c r="K136" s="10"/>
      <c r="L136" s="10"/>
      <c r="M136" s="10"/>
      <c r="N136" s="23"/>
      <c r="O136" s="10"/>
      <c r="P136" s="10"/>
      <c r="Q136" s="10"/>
      <c r="R136" s="10"/>
      <c r="S136" s="10"/>
      <c r="T136" s="10"/>
      <c r="U136" s="10"/>
      <c r="V136" s="10"/>
      <c r="W136" s="10"/>
      <c r="X136" s="24"/>
      <c r="Y136" s="10"/>
      <c r="Z136" s="10"/>
      <c r="AA136" s="10"/>
    </row>
    <row r="137" spans="1:27" s="21" customFormat="1" x14ac:dyDescent="0.2">
      <c r="A137" s="10"/>
      <c r="B137" s="10"/>
      <c r="C137" s="10"/>
      <c r="D137" s="10"/>
      <c r="E137" s="10"/>
      <c r="F137" s="10"/>
      <c r="H137" s="10"/>
      <c r="J137" s="10"/>
      <c r="K137" s="10"/>
      <c r="L137" s="10"/>
      <c r="M137" s="10"/>
      <c r="N137" s="23"/>
      <c r="O137" s="10"/>
      <c r="P137" s="10"/>
      <c r="Q137" s="10"/>
      <c r="R137" s="10"/>
      <c r="S137" s="10"/>
      <c r="T137" s="10"/>
      <c r="U137" s="10"/>
      <c r="V137" s="10"/>
      <c r="W137" s="10"/>
      <c r="X137" s="24"/>
      <c r="Y137" s="10"/>
      <c r="Z137" s="10"/>
      <c r="AA137" s="10"/>
    </row>
    <row r="138" spans="1:27" s="21" customFormat="1" x14ac:dyDescent="0.2">
      <c r="A138" s="10"/>
      <c r="B138" s="10"/>
      <c r="C138" s="10"/>
      <c r="D138" s="10"/>
      <c r="E138" s="10"/>
      <c r="F138" s="10"/>
      <c r="H138" s="10"/>
      <c r="J138" s="10"/>
      <c r="K138" s="10"/>
      <c r="L138" s="10"/>
      <c r="M138" s="10"/>
      <c r="N138" s="23"/>
      <c r="O138" s="10"/>
      <c r="P138" s="10"/>
      <c r="Q138" s="10"/>
      <c r="R138" s="10"/>
      <c r="S138" s="10"/>
      <c r="T138" s="10"/>
      <c r="U138" s="10"/>
      <c r="V138" s="10"/>
      <c r="W138" s="10"/>
      <c r="X138" s="24"/>
      <c r="Y138" s="10"/>
      <c r="Z138" s="10"/>
      <c r="AA138" s="10"/>
    </row>
    <row r="139" spans="1:27" s="21" customFormat="1" x14ac:dyDescent="0.2">
      <c r="A139" s="10"/>
      <c r="B139" s="10"/>
      <c r="C139" s="10"/>
      <c r="D139" s="10"/>
      <c r="E139" s="10"/>
      <c r="F139" s="10"/>
      <c r="H139" s="10"/>
      <c r="J139" s="10"/>
      <c r="K139" s="10"/>
      <c r="L139" s="10"/>
      <c r="M139" s="10"/>
      <c r="N139" s="23"/>
      <c r="O139" s="10"/>
      <c r="P139" s="10"/>
      <c r="Q139" s="10"/>
      <c r="R139" s="10"/>
      <c r="S139" s="10"/>
      <c r="T139" s="10"/>
      <c r="U139" s="10"/>
      <c r="V139" s="10"/>
      <c r="W139" s="10"/>
      <c r="X139" s="24"/>
      <c r="Y139" s="10"/>
      <c r="Z139" s="10"/>
      <c r="AA139" s="10"/>
    </row>
    <row r="140" spans="1:27" s="21" customFormat="1" x14ac:dyDescent="0.2">
      <c r="A140" s="10"/>
      <c r="B140" s="10"/>
      <c r="C140" s="10"/>
      <c r="D140" s="10"/>
      <c r="E140" s="10"/>
      <c r="F140" s="10"/>
      <c r="H140" s="10"/>
      <c r="J140" s="10"/>
      <c r="K140" s="10"/>
      <c r="L140" s="10"/>
      <c r="M140" s="10"/>
      <c r="N140" s="23"/>
      <c r="O140" s="10"/>
      <c r="P140" s="10"/>
      <c r="Q140" s="10"/>
      <c r="R140" s="10"/>
      <c r="S140" s="10"/>
      <c r="T140" s="10"/>
      <c r="U140" s="10"/>
      <c r="V140" s="10"/>
      <c r="W140" s="10"/>
      <c r="X140" s="24"/>
      <c r="Y140" s="10"/>
      <c r="Z140" s="10"/>
      <c r="AA140" s="10"/>
    </row>
    <row r="141" spans="1:27" s="21" customFormat="1" x14ac:dyDescent="0.2">
      <c r="A141" s="10"/>
      <c r="B141" s="10"/>
      <c r="C141" s="10"/>
      <c r="D141" s="10"/>
      <c r="E141" s="10"/>
      <c r="F141" s="10"/>
      <c r="H141" s="10"/>
      <c r="J141" s="10"/>
      <c r="K141" s="10"/>
      <c r="L141" s="10"/>
      <c r="M141" s="10"/>
      <c r="N141" s="23"/>
      <c r="O141" s="10"/>
      <c r="P141" s="10"/>
      <c r="Q141" s="10"/>
      <c r="R141" s="10"/>
      <c r="S141" s="10"/>
      <c r="T141" s="10"/>
      <c r="U141" s="10"/>
      <c r="V141" s="10"/>
      <c r="W141" s="10"/>
      <c r="X141" s="24"/>
      <c r="Y141" s="10"/>
      <c r="Z141" s="10"/>
      <c r="AA141" s="10"/>
    </row>
    <row r="142" spans="1:27" s="21" customFormat="1" x14ac:dyDescent="0.2">
      <c r="A142" s="10"/>
      <c r="B142" s="10"/>
      <c r="C142" s="10"/>
      <c r="D142" s="10"/>
      <c r="E142" s="10"/>
      <c r="F142" s="10"/>
      <c r="H142" s="10"/>
      <c r="J142" s="10"/>
      <c r="K142" s="10"/>
      <c r="L142" s="10"/>
      <c r="M142" s="10"/>
      <c r="N142" s="23"/>
      <c r="O142" s="10"/>
      <c r="P142" s="10"/>
      <c r="Q142" s="10"/>
      <c r="R142" s="10"/>
      <c r="S142" s="10"/>
      <c r="T142" s="10"/>
      <c r="U142" s="10"/>
      <c r="V142" s="10"/>
      <c r="W142" s="10"/>
      <c r="X142" s="24"/>
      <c r="Y142" s="10"/>
      <c r="Z142" s="10"/>
      <c r="AA142" s="10"/>
    </row>
    <row r="143" spans="1:27" s="21" customFormat="1" x14ac:dyDescent="0.2">
      <c r="A143" s="10"/>
      <c r="B143" s="10"/>
      <c r="C143" s="10"/>
      <c r="D143" s="10"/>
      <c r="E143" s="10"/>
      <c r="F143" s="10"/>
      <c r="H143" s="10"/>
      <c r="J143" s="10"/>
      <c r="K143" s="10"/>
      <c r="L143" s="10"/>
      <c r="M143" s="10"/>
      <c r="N143" s="23"/>
      <c r="O143" s="10"/>
      <c r="P143" s="10"/>
      <c r="Q143" s="10"/>
      <c r="R143" s="10"/>
      <c r="S143" s="10"/>
      <c r="T143" s="10"/>
      <c r="U143" s="10"/>
      <c r="V143" s="10"/>
      <c r="W143" s="10"/>
      <c r="X143" s="24"/>
      <c r="Y143" s="10"/>
      <c r="Z143" s="10"/>
      <c r="AA143" s="10"/>
    </row>
    <row r="144" spans="1:27" s="21" customFormat="1" x14ac:dyDescent="0.2">
      <c r="A144" s="10"/>
      <c r="B144" s="10"/>
      <c r="C144" s="10"/>
      <c r="D144" s="10"/>
      <c r="E144" s="10"/>
      <c r="F144" s="10"/>
      <c r="H144" s="10"/>
      <c r="J144" s="10"/>
      <c r="K144" s="10"/>
      <c r="L144" s="10"/>
      <c r="M144" s="10"/>
      <c r="N144" s="23"/>
      <c r="O144" s="10"/>
      <c r="P144" s="10"/>
      <c r="Q144" s="10"/>
      <c r="R144" s="10"/>
      <c r="S144" s="10"/>
      <c r="T144" s="10"/>
      <c r="U144" s="10"/>
      <c r="V144" s="10"/>
      <c r="W144" s="10"/>
      <c r="X144" s="24"/>
      <c r="Y144" s="10"/>
      <c r="Z144" s="10"/>
      <c r="AA144" s="10"/>
    </row>
    <row r="145" spans="1:27" s="21" customFormat="1" x14ac:dyDescent="0.2">
      <c r="A145" s="10"/>
      <c r="B145" s="10"/>
      <c r="C145" s="10"/>
      <c r="D145" s="10"/>
      <c r="E145" s="10"/>
      <c r="F145" s="10"/>
      <c r="H145" s="10"/>
      <c r="J145" s="10"/>
      <c r="K145" s="10"/>
      <c r="L145" s="10"/>
      <c r="M145" s="10"/>
      <c r="N145" s="23"/>
      <c r="O145" s="10"/>
      <c r="P145" s="10"/>
      <c r="Q145" s="10"/>
      <c r="R145" s="10"/>
      <c r="S145" s="10"/>
      <c r="T145" s="10"/>
      <c r="U145" s="10"/>
      <c r="V145" s="10"/>
      <c r="W145" s="10"/>
      <c r="X145" s="24"/>
      <c r="Y145" s="10"/>
      <c r="Z145" s="10"/>
      <c r="AA145" s="10"/>
    </row>
    <row r="146" spans="1:27" s="21" customFormat="1" x14ac:dyDescent="0.2">
      <c r="A146" s="10"/>
      <c r="B146" s="10"/>
      <c r="C146" s="10"/>
      <c r="D146" s="10"/>
      <c r="E146" s="10"/>
      <c r="F146" s="10"/>
      <c r="H146" s="10"/>
      <c r="J146" s="10"/>
      <c r="K146" s="10"/>
      <c r="L146" s="10"/>
      <c r="M146" s="10"/>
      <c r="N146" s="23"/>
      <c r="O146" s="10"/>
      <c r="P146" s="10"/>
      <c r="Q146" s="10"/>
      <c r="R146" s="10"/>
      <c r="S146" s="10"/>
      <c r="T146" s="10"/>
      <c r="U146" s="10"/>
      <c r="V146" s="10"/>
      <c r="W146" s="10"/>
      <c r="X146" s="24"/>
      <c r="Y146" s="10"/>
      <c r="Z146" s="10"/>
      <c r="AA146" s="10"/>
    </row>
    <row r="147" spans="1:27" s="21" customFormat="1" x14ac:dyDescent="0.2">
      <c r="A147" s="10"/>
      <c r="B147" s="10"/>
      <c r="C147" s="10"/>
      <c r="D147" s="10"/>
      <c r="E147" s="10"/>
      <c r="F147" s="10"/>
      <c r="H147" s="10"/>
      <c r="J147" s="10"/>
      <c r="K147" s="10"/>
      <c r="L147" s="10"/>
      <c r="M147" s="10"/>
      <c r="N147" s="23"/>
      <c r="O147" s="10"/>
      <c r="P147" s="10"/>
      <c r="Q147" s="10"/>
      <c r="R147" s="10"/>
      <c r="S147" s="10"/>
      <c r="T147" s="10"/>
      <c r="U147" s="10"/>
      <c r="V147" s="10"/>
      <c r="W147" s="10"/>
      <c r="X147" s="24"/>
      <c r="Y147" s="10"/>
      <c r="Z147" s="10"/>
      <c r="AA147" s="10"/>
    </row>
    <row r="148" spans="1:27" s="21" customFormat="1" x14ac:dyDescent="0.2">
      <c r="A148" s="10"/>
      <c r="B148" s="10"/>
      <c r="C148" s="10"/>
      <c r="D148" s="10"/>
      <c r="E148" s="10"/>
      <c r="F148" s="10"/>
      <c r="H148" s="10"/>
      <c r="J148" s="10"/>
      <c r="K148" s="10"/>
      <c r="L148" s="10"/>
      <c r="M148" s="10"/>
      <c r="N148" s="23"/>
      <c r="O148" s="10"/>
      <c r="P148" s="10"/>
      <c r="Q148" s="10"/>
      <c r="R148" s="10"/>
      <c r="S148" s="10"/>
      <c r="T148" s="10"/>
      <c r="U148" s="10"/>
      <c r="V148" s="10"/>
      <c r="W148" s="10"/>
      <c r="X148" s="24"/>
      <c r="Y148" s="10"/>
      <c r="Z148" s="10"/>
      <c r="AA148" s="10"/>
    </row>
    <row r="149" spans="1:27" s="21" customFormat="1" x14ac:dyDescent="0.2">
      <c r="A149" s="10"/>
      <c r="B149" s="10"/>
      <c r="C149" s="10"/>
      <c r="D149" s="10"/>
      <c r="E149" s="10"/>
      <c r="F149" s="10"/>
      <c r="H149" s="10"/>
      <c r="J149" s="10"/>
      <c r="K149" s="10"/>
      <c r="L149" s="10"/>
      <c r="M149" s="10"/>
      <c r="N149" s="23"/>
      <c r="O149" s="10"/>
      <c r="P149" s="10"/>
      <c r="Q149" s="10"/>
      <c r="R149" s="10"/>
      <c r="S149" s="10"/>
      <c r="T149" s="10"/>
      <c r="U149" s="10"/>
      <c r="V149" s="10"/>
      <c r="W149" s="10"/>
      <c r="X149" s="24"/>
      <c r="Y149" s="10"/>
      <c r="Z149" s="10"/>
      <c r="AA149" s="10"/>
    </row>
    <row r="150" spans="1:27" s="21" customFormat="1" x14ac:dyDescent="0.2">
      <c r="A150" s="10"/>
      <c r="B150" s="10"/>
      <c r="C150" s="10"/>
      <c r="D150" s="10"/>
      <c r="E150" s="10"/>
      <c r="F150" s="10"/>
      <c r="H150" s="10"/>
      <c r="J150" s="10"/>
      <c r="K150" s="10"/>
      <c r="L150" s="10"/>
      <c r="M150" s="10"/>
      <c r="N150" s="23"/>
      <c r="O150" s="10"/>
      <c r="P150" s="10"/>
      <c r="Q150" s="10"/>
      <c r="R150" s="10"/>
      <c r="S150" s="10"/>
      <c r="T150" s="10"/>
      <c r="U150" s="10"/>
      <c r="V150" s="10"/>
      <c r="W150" s="10"/>
      <c r="X150" s="24"/>
      <c r="Y150" s="10"/>
      <c r="Z150" s="10"/>
      <c r="AA150" s="10"/>
    </row>
    <row r="151" spans="1:27" s="21" customFormat="1" x14ac:dyDescent="0.2">
      <c r="A151" s="10"/>
      <c r="B151" s="10"/>
      <c r="C151" s="10"/>
      <c r="D151" s="10"/>
      <c r="E151" s="10"/>
      <c r="F151" s="10"/>
      <c r="H151" s="10"/>
      <c r="J151" s="10"/>
      <c r="K151" s="10"/>
      <c r="L151" s="10"/>
      <c r="M151" s="10"/>
      <c r="N151" s="23"/>
      <c r="O151" s="10"/>
      <c r="P151" s="10"/>
      <c r="Q151" s="10"/>
      <c r="R151" s="10"/>
      <c r="S151" s="10"/>
      <c r="T151" s="10"/>
      <c r="U151" s="10"/>
      <c r="V151" s="10"/>
      <c r="W151" s="10"/>
      <c r="X151" s="24"/>
      <c r="Y151" s="10"/>
      <c r="Z151" s="10"/>
      <c r="AA151" s="10"/>
    </row>
    <row r="152" spans="1:27" s="21" customFormat="1" x14ac:dyDescent="0.2">
      <c r="A152" s="10"/>
      <c r="B152" s="10"/>
      <c r="C152" s="10"/>
      <c r="D152" s="10"/>
      <c r="E152" s="10"/>
      <c r="F152" s="10"/>
      <c r="H152" s="10"/>
      <c r="J152" s="10"/>
      <c r="K152" s="10"/>
      <c r="L152" s="10"/>
      <c r="M152" s="10"/>
      <c r="N152" s="23"/>
      <c r="O152" s="10"/>
      <c r="P152" s="10"/>
      <c r="Q152" s="10"/>
      <c r="R152" s="10"/>
      <c r="S152" s="10"/>
      <c r="T152" s="10"/>
      <c r="U152" s="10"/>
      <c r="V152" s="10"/>
      <c r="W152" s="10"/>
      <c r="X152" s="24"/>
      <c r="Y152" s="10"/>
      <c r="Z152" s="10"/>
      <c r="AA152" s="10"/>
    </row>
    <row r="153" spans="1:27" s="21" customFormat="1" x14ac:dyDescent="0.2">
      <c r="A153" s="10"/>
      <c r="B153" s="10"/>
      <c r="C153" s="10"/>
      <c r="D153" s="10"/>
      <c r="E153" s="10"/>
      <c r="F153" s="10"/>
      <c r="H153" s="10"/>
      <c r="J153" s="10"/>
      <c r="K153" s="10"/>
      <c r="L153" s="10"/>
      <c r="M153" s="10"/>
      <c r="N153" s="23"/>
      <c r="O153" s="10"/>
      <c r="P153" s="10"/>
      <c r="Q153" s="10"/>
      <c r="R153" s="10"/>
      <c r="S153" s="10"/>
      <c r="T153" s="10"/>
      <c r="U153" s="10"/>
      <c r="V153" s="10"/>
      <c r="W153" s="10"/>
      <c r="X153" s="24"/>
      <c r="Y153" s="10"/>
      <c r="Z153" s="10"/>
      <c r="AA153" s="10"/>
    </row>
    <row r="154" spans="1:27" s="21" customFormat="1" x14ac:dyDescent="0.2">
      <c r="A154" s="10"/>
      <c r="B154" s="10"/>
      <c r="C154" s="10"/>
      <c r="D154" s="10"/>
      <c r="E154" s="10"/>
      <c r="F154" s="10"/>
      <c r="H154" s="10"/>
      <c r="J154" s="10"/>
      <c r="K154" s="10"/>
      <c r="L154" s="10"/>
      <c r="M154" s="10"/>
      <c r="N154" s="23"/>
      <c r="O154" s="10"/>
      <c r="P154" s="10"/>
      <c r="Q154" s="10"/>
      <c r="R154" s="10"/>
      <c r="S154" s="10"/>
      <c r="T154" s="10"/>
      <c r="U154" s="10"/>
      <c r="V154" s="10"/>
      <c r="W154" s="10"/>
      <c r="X154" s="24"/>
      <c r="Y154" s="10"/>
      <c r="Z154" s="10"/>
      <c r="AA154" s="10"/>
    </row>
    <row r="155" spans="1:27" s="21" customFormat="1" x14ac:dyDescent="0.2">
      <c r="A155" s="10"/>
      <c r="B155" s="10"/>
      <c r="C155" s="10"/>
      <c r="D155" s="10"/>
      <c r="E155" s="10"/>
      <c r="F155" s="10"/>
      <c r="H155" s="10"/>
      <c r="J155" s="10"/>
      <c r="K155" s="10"/>
      <c r="L155" s="10"/>
      <c r="M155" s="10"/>
      <c r="N155" s="23"/>
      <c r="O155" s="10"/>
      <c r="P155" s="10"/>
      <c r="Q155" s="10"/>
      <c r="R155" s="10"/>
      <c r="S155" s="10"/>
      <c r="T155" s="10"/>
      <c r="U155" s="10"/>
      <c r="V155" s="10"/>
      <c r="W155" s="10"/>
      <c r="X155" s="24"/>
      <c r="Y155" s="10"/>
      <c r="Z155" s="10"/>
      <c r="AA155" s="10"/>
    </row>
    <row r="156" spans="1:27" s="21" customFormat="1" x14ac:dyDescent="0.2">
      <c r="A156" s="10"/>
      <c r="B156" s="10"/>
      <c r="C156" s="10"/>
      <c r="D156" s="10"/>
      <c r="E156" s="10"/>
      <c r="F156" s="10"/>
      <c r="H156" s="10"/>
      <c r="J156" s="10"/>
      <c r="K156" s="10"/>
      <c r="L156" s="10"/>
      <c r="M156" s="10"/>
      <c r="N156" s="23"/>
      <c r="O156" s="10"/>
      <c r="P156" s="10"/>
      <c r="Q156" s="10"/>
      <c r="R156" s="10"/>
      <c r="S156" s="10"/>
      <c r="T156" s="10"/>
      <c r="U156" s="10"/>
      <c r="V156" s="10"/>
      <c r="W156" s="10"/>
      <c r="X156" s="24"/>
      <c r="Y156" s="10"/>
      <c r="Z156" s="10"/>
      <c r="AA156" s="10"/>
    </row>
    <row r="157" spans="1:27" s="21" customFormat="1" x14ac:dyDescent="0.2">
      <c r="A157" s="10"/>
      <c r="B157" s="10"/>
      <c r="C157" s="10"/>
      <c r="D157" s="10"/>
      <c r="E157" s="10"/>
      <c r="F157" s="10"/>
      <c r="H157" s="10"/>
      <c r="J157" s="10"/>
      <c r="K157" s="10"/>
      <c r="L157" s="10"/>
      <c r="M157" s="10"/>
      <c r="N157" s="23"/>
      <c r="O157" s="10"/>
      <c r="P157" s="10"/>
      <c r="Q157" s="10"/>
      <c r="R157" s="10"/>
      <c r="S157" s="10"/>
      <c r="T157" s="10"/>
      <c r="U157" s="10"/>
      <c r="V157" s="10"/>
      <c r="W157" s="10"/>
      <c r="X157" s="24"/>
      <c r="Y157" s="10"/>
      <c r="Z157" s="10"/>
      <c r="AA157" s="10"/>
    </row>
    <row r="158" spans="1:27" s="21" customFormat="1" x14ac:dyDescent="0.2">
      <c r="A158" s="10"/>
      <c r="B158" s="10"/>
      <c r="C158" s="10"/>
      <c r="D158" s="10"/>
      <c r="E158" s="10"/>
      <c r="F158" s="10"/>
      <c r="H158" s="10"/>
      <c r="J158" s="10"/>
      <c r="K158" s="10"/>
      <c r="L158" s="10"/>
      <c r="M158" s="10"/>
      <c r="N158" s="23"/>
      <c r="O158" s="10"/>
      <c r="P158" s="10"/>
      <c r="Q158" s="10"/>
      <c r="R158" s="10"/>
      <c r="S158" s="10"/>
      <c r="T158" s="10"/>
      <c r="U158" s="10"/>
      <c r="V158" s="10"/>
      <c r="W158" s="10"/>
      <c r="X158" s="24"/>
      <c r="Y158" s="10"/>
      <c r="Z158" s="10"/>
      <c r="AA158" s="10"/>
    </row>
    <row r="159" spans="1:27" s="21" customFormat="1" x14ac:dyDescent="0.2">
      <c r="A159" s="10"/>
      <c r="B159" s="10"/>
      <c r="C159" s="10"/>
      <c r="D159" s="10"/>
      <c r="E159" s="10"/>
      <c r="F159" s="10"/>
      <c r="H159" s="10"/>
      <c r="J159" s="10"/>
      <c r="K159" s="10"/>
      <c r="L159" s="10"/>
      <c r="M159" s="10"/>
      <c r="N159" s="23"/>
      <c r="O159" s="10"/>
      <c r="P159" s="10"/>
      <c r="Q159" s="10"/>
      <c r="R159" s="10"/>
      <c r="S159" s="10"/>
      <c r="T159" s="10"/>
      <c r="U159" s="10"/>
      <c r="V159" s="10"/>
      <c r="W159" s="10"/>
      <c r="X159" s="24"/>
      <c r="Y159" s="10"/>
      <c r="Z159" s="10"/>
      <c r="AA159" s="10"/>
    </row>
    <row r="160" spans="1:27" s="21" customFormat="1" x14ac:dyDescent="0.2">
      <c r="A160" s="10"/>
      <c r="B160" s="10"/>
      <c r="C160" s="10"/>
      <c r="D160" s="10"/>
      <c r="E160" s="10"/>
      <c r="F160" s="10"/>
      <c r="H160" s="10"/>
      <c r="J160" s="10"/>
      <c r="K160" s="10"/>
      <c r="L160" s="10"/>
      <c r="M160" s="10"/>
      <c r="N160" s="23"/>
      <c r="O160" s="10"/>
      <c r="P160" s="10"/>
      <c r="Q160" s="10"/>
      <c r="R160" s="10"/>
      <c r="S160" s="10"/>
      <c r="T160" s="10"/>
      <c r="U160" s="10"/>
      <c r="V160" s="10"/>
      <c r="W160" s="10"/>
      <c r="X160" s="24"/>
      <c r="Y160" s="10"/>
      <c r="Z160" s="10"/>
      <c r="AA160" s="10"/>
    </row>
    <row r="161" spans="1:27" s="21" customFormat="1" x14ac:dyDescent="0.2">
      <c r="A161" s="10"/>
      <c r="B161" s="10"/>
      <c r="C161" s="10"/>
      <c r="D161" s="10"/>
      <c r="E161" s="10"/>
      <c r="F161" s="10"/>
      <c r="H161" s="10"/>
      <c r="J161" s="10"/>
      <c r="K161" s="10"/>
      <c r="L161" s="10"/>
      <c r="M161" s="10"/>
      <c r="N161" s="23"/>
      <c r="O161" s="10"/>
      <c r="P161" s="10"/>
      <c r="Q161" s="10"/>
      <c r="R161" s="10"/>
      <c r="S161" s="10"/>
      <c r="T161" s="10"/>
      <c r="U161" s="10"/>
      <c r="V161" s="10"/>
      <c r="W161" s="10"/>
      <c r="X161" s="24"/>
      <c r="Y161" s="10"/>
      <c r="Z161" s="10"/>
      <c r="AA161" s="10"/>
    </row>
    <row r="162" spans="1:27" s="21" customFormat="1" x14ac:dyDescent="0.2">
      <c r="A162" s="10"/>
      <c r="B162" s="10"/>
      <c r="C162" s="10"/>
      <c r="D162" s="10"/>
      <c r="E162" s="10"/>
      <c r="F162" s="10"/>
      <c r="H162" s="10"/>
      <c r="J162" s="10"/>
      <c r="K162" s="10"/>
      <c r="L162" s="10"/>
      <c r="M162" s="10"/>
      <c r="N162" s="23"/>
      <c r="O162" s="10"/>
      <c r="P162" s="10"/>
      <c r="Q162" s="10"/>
      <c r="R162" s="10"/>
      <c r="S162" s="10"/>
      <c r="T162" s="10"/>
      <c r="U162" s="10"/>
      <c r="V162" s="10"/>
      <c r="W162" s="10"/>
      <c r="X162" s="24"/>
      <c r="Y162" s="10"/>
      <c r="Z162" s="10"/>
      <c r="AA162" s="10"/>
    </row>
    <row r="163" spans="1:27" s="21" customFormat="1" x14ac:dyDescent="0.2">
      <c r="A163" s="10"/>
      <c r="B163" s="10"/>
      <c r="C163" s="10"/>
      <c r="D163" s="10"/>
      <c r="E163" s="10"/>
      <c r="F163" s="10"/>
      <c r="H163" s="10"/>
      <c r="J163" s="10"/>
      <c r="K163" s="10"/>
      <c r="L163" s="10"/>
      <c r="M163" s="10"/>
      <c r="N163" s="23"/>
      <c r="O163" s="10"/>
      <c r="P163" s="10"/>
      <c r="Q163" s="10"/>
      <c r="R163" s="10"/>
      <c r="S163" s="10"/>
      <c r="T163" s="10"/>
      <c r="U163" s="10"/>
      <c r="V163" s="10"/>
      <c r="W163" s="10"/>
      <c r="X163" s="24"/>
      <c r="Y163" s="10"/>
      <c r="Z163" s="10"/>
      <c r="AA163" s="10"/>
    </row>
    <row r="164" spans="1:27" s="21" customFormat="1" x14ac:dyDescent="0.2">
      <c r="A164" s="10"/>
      <c r="B164" s="10"/>
      <c r="C164" s="10"/>
      <c r="D164" s="10"/>
      <c r="E164" s="10"/>
      <c r="F164" s="10"/>
      <c r="H164" s="10"/>
      <c r="J164" s="10"/>
      <c r="K164" s="10"/>
      <c r="L164" s="10"/>
      <c r="M164" s="10"/>
      <c r="N164" s="23"/>
      <c r="O164" s="10"/>
      <c r="P164" s="10"/>
      <c r="Q164" s="10"/>
      <c r="R164" s="10"/>
      <c r="S164" s="10"/>
      <c r="T164" s="10"/>
      <c r="U164" s="10"/>
      <c r="V164" s="10"/>
      <c r="W164" s="10"/>
      <c r="X164" s="24"/>
      <c r="Y164" s="10"/>
      <c r="Z164" s="10"/>
      <c r="AA164" s="10"/>
    </row>
    <row r="165" spans="1:27" s="21" customFormat="1" x14ac:dyDescent="0.2">
      <c r="A165" s="10"/>
      <c r="B165" s="10"/>
      <c r="C165" s="10"/>
      <c r="D165" s="10"/>
      <c r="E165" s="10"/>
      <c r="F165" s="10"/>
      <c r="H165" s="10"/>
      <c r="J165" s="10"/>
      <c r="K165" s="10"/>
      <c r="L165" s="10"/>
      <c r="M165" s="10"/>
      <c r="N165" s="23"/>
      <c r="O165" s="10"/>
      <c r="P165" s="10"/>
      <c r="Q165" s="10"/>
      <c r="R165" s="10"/>
      <c r="S165" s="10"/>
      <c r="T165" s="10"/>
      <c r="U165" s="10"/>
      <c r="V165" s="10"/>
      <c r="W165" s="10"/>
      <c r="X165" s="24"/>
      <c r="Y165" s="10"/>
      <c r="Z165" s="10"/>
      <c r="AA165" s="10"/>
    </row>
    <row r="166" spans="1:27" s="21" customFormat="1" x14ac:dyDescent="0.2">
      <c r="A166" s="10"/>
      <c r="B166" s="10"/>
      <c r="C166" s="10"/>
      <c r="D166" s="10"/>
      <c r="E166" s="10"/>
      <c r="F166" s="10"/>
      <c r="H166" s="10"/>
      <c r="J166" s="10"/>
      <c r="K166" s="10"/>
      <c r="L166" s="10"/>
      <c r="M166" s="10"/>
      <c r="N166" s="23"/>
      <c r="O166" s="10"/>
      <c r="P166" s="10"/>
      <c r="Q166" s="10"/>
      <c r="R166" s="10"/>
      <c r="S166" s="10"/>
      <c r="T166" s="10"/>
      <c r="U166" s="10"/>
      <c r="V166" s="10"/>
      <c r="W166" s="10"/>
      <c r="X166" s="24"/>
      <c r="Y166" s="10"/>
      <c r="Z166" s="10"/>
      <c r="AA166" s="10"/>
    </row>
    <row r="167" spans="1:27" s="21" customFormat="1" x14ac:dyDescent="0.2">
      <c r="A167" s="10"/>
      <c r="B167" s="10"/>
      <c r="C167" s="10"/>
      <c r="D167" s="10"/>
      <c r="E167" s="10"/>
      <c r="F167" s="10"/>
      <c r="H167" s="10"/>
      <c r="J167" s="10"/>
      <c r="K167" s="10"/>
      <c r="L167" s="10"/>
      <c r="M167" s="10"/>
      <c r="N167" s="23"/>
      <c r="O167" s="10"/>
      <c r="P167" s="10"/>
      <c r="Q167" s="10"/>
      <c r="R167" s="10"/>
      <c r="S167" s="10"/>
      <c r="T167" s="10"/>
      <c r="U167" s="10"/>
      <c r="V167" s="10"/>
      <c r="W167" s="10"/>
      <c r="X167" s="24"/>
      <c r="Y167" s="10"/>
      <c r="Z167" s="10"/>
      <c r="AA167" s="10"/>
    </row>
    <row r="168" spans="1:27" s="21" customFormat="1" x14ac:dyDescent="0.2">
      <c r="A168" s="10"/>
      <c r="B168" s="10"/>
      <c r="C168" s="10"/>
      <c r="D168" s="10"/>
      <c r="E168" s="10"/>
      <c r="F168" s="10"/>
      <c r="H168" s="10"/>
      <c r="J168" s="10"/>
      <c r="K168" s="10"/>
      <c r="L168" s="10"/>
      <c r="M168" s="10"/>
      <c r="N168" s="23"/>
      <c r="O168" s="10"/>
      <c r="P168" s="10"/>
      <c r="Q168" s="10"/>
      <c r="R168" s="10"/>
      <c r="S168" s="10"/>
      <c r="T168" s="10"/>
      <c r="U168" s="10"/>
      <c r="V168" s="10"/>
      <c r="W168" s="10"/>
      <c r="X168" s="24"/>
      <c r="Y168" s="10"/>
      <c r="Z168" s="10"/>
      <c r="AA168" s="10"/>
    </row>
    <row r="169" spans="1:27" s="21" customFormat="1" x14ac:dyDescent="0.2">
      <c r="A169" s="10"/>
      <c r="B169" s="10"/>
      <c r="C169" s="10"/>
      <c r="D169" s="10"/>
      <c r="E169" s="10"/>
      <c r="F169" s="10"/>
      <c r="H169" s="10"/>
      <c r="J169" s="10"/>
      <c r="K169" s="10"/>
      <c r="L169" s="10"/>
      <c r="M169" s="10"/>
      <c r="N169" s="23"/>
      <c r="O169" s="10"/>
      <c r="P169" s="10"/>
      <c r="Q169" s="10"/>
      <c r="R169" s="10"/>
      <c r="S169" s="10"/>
      <c r="T169" s="10"/>
      <c r="U169" s="10"/>
      <c r="V169" s="10"/>
      <c r="W169" s="10"/>
      <c r="X169" s="24"/>
      <c r="Y169" s="10"/>
      <c r="Z169" s="10"/>
      <c r="AA169" s="10"/>
    </row>
    <row r="170" spans="1:27" s="21" customFormat="1" x14ac:dyDescent="0.2">
      <c r="A170" s="10"/>
      <c r="B170" s="10"/>
      <c r="C170" s="10"/>
      <c r="D170" s="10"/>
      <c r="E170" s="10"/>
      <c r="F170" s="10"/>
      <c r="H170" s="10"/>
      <c r="J170" s="10"/>
      <c r="K170" s="10"/>
      <c r="L170" s="10"/>
      <c r="M170" s="10"/>
      <c r="N170" s="23"/>
      <c r="O170" s="10"/>
      <c r="P170" s="10"/>
      <c r="Q170" s="10"/>
      <c r="R170" s="10"/>
      <c r="S170" s="10"/>
      <c r="T170" s="10"/>
      <c r="U170" s="10"/>
      <c r="V170" s="10"/>
      <c r="W170" s="10"/>
      <c r="X170" s="24"/>
      <c r="Y170" s="10"/>
      <c r="Z170" s="10"/>
      <c r="AA170" s="10"/>
    </row>
    <row r="171" spans="1:27" s="21" customFormat="1" x14ac:dyDescent="0.2">
      <c r="A171" s="10"/>
      <c r="B171" s="10"/>
      <c r="C171" s="10"/>
      <c r="D171" s="10"/>
      <c r="E171" s="10"/>
      <c r="F171" s="10"/>
      <c r="H171" s="10"/>
      <c r="J171" s="10"/>
      <c r="K171" s="10"/>
      <c r="L171" s="10"/>
      <c r="M171" s="10"/>
      <c r="N171" s="23"/>
      <c r="O171" s="10"/>
      <c r="P171" s="10"/>
      <c r="Q171" s="10"/>
      <c r="R171" s="10"/>
      <c r="S171" s="10"/>
      <c r="T171" s="10"/>
      <c r="U171" s="10"/>
      <c r="V171" s="10"/>
      <c r="W171" s="10"/>
      <c r="X171" s="24"/>
      <c r="Y171" s="10"/>
      <c r="Z171" s="10"/>
      <c r="AA171" s="10"/>
    </row>
    <row r="172" spans="1:27" s="21" customFormat="1" x14ac:dyDescent="0.2">
      <c r="A172" s="10"/>
      <c r="B172" s="10"/>
      <c r="C172" s="10"/>
      <c r="D172" s="10"/>
      <c r="E172" s="10"/>
      <c r="F172" s="10"/>
      <c r="H172" s="10"/>
      <c r="J172" s="10"/>
      <c r="K172" s="10"/>
      <c r="L172" s="10"/>
      <c r="M172" s="10"/>
      <c r="N172" s="23"/>
      <c r="O172" s="10"/>
      <c r="P172" s="10"/>
      <c r="Q172" s="10"/>
      <c r="R172" s="10"/>
      <c r="S172" s="10"/>
      <c r="T172" s="10"/>
      <c r="U172" s="10"/>
      <c r="V172" s="10"/>
      <c r="W172" s="10"/>
      <c r="X172" s="24"/>
      <c r="Y172" s="10"/>
      <c r="Z172" s="10"/>
      <c r="AA172" s="10"/>
    </row>
    <row r="173" spans="1:27" s="21" customFormat="1" x14ac:dyDescent="0.2">
      <c r="A173" s="10"/>
      <c r="B173" s="10"/>
      <c r="C173" s="10"/>
      <c r="D173" s="10"/>
      <c r="E173" s="10"/>
      <c r="F173" s="10"/>
      <c r="H173" s="10"/>
      <c r="J173" s="10"/>
      <c r="K173" s="10"/>
      <c r="L173" s="10"/>
      <c r="M173" s="10"/>
      <c r="N173" s="23"/>
      <c r="O173" s="10"/>
      <c r="P173" s="10"/>
      <c r="Q173" s="10"/>
      <c r="R173" s="10"/>
      <c r="S173" s="10"/>
      <c r="T173" s="10"/>
      <c r="U173" s="10"/>
      <c r="V173" s="10"/>
      <c r="W173" s="10"/>
      <c r="X173" s="24"/>
      <c r="Y173" s="10"/>
      <c r="Z173" s="10"/>
      <c r="AA173" s="10"/>
    </row>
    <row r="174" spans="1:27" s="21" customFormat="1" x14ac:dyDescent="0.2">
      <c r="A174" s="10"/>
      <c r="B174" s="10"/>
      <c r="C174" s="10"/>
      <c r="D174" s="10"/>
      <c r="E174" s="10"/>
      <c r="F174" s="10"/>
      <c r="H174" s="10"/>
      <c r="J174" s="10"/>
      <c r="K174" s="10"/>
      <c r="L174" s="10"/>
      <c r="M174" s="10"/>
      <c r="N174" s="23"/>
      <c r="O174" s="10"/>
      <c r="P174" s="10"/>
      <c r="Q174" s="10"/>
      <c r="R174" s="10"/>
      <c r="S174" s="10"/>
      <c r="T174" s="10"/>
      <c r="U174" s="10"/>
      <c r="V174" s="10"/>
      <c r="W174" s="10"/>
      <c r="X174" s="24"/>
      <c r="Y174" s="10"/>
      <c r="Z174" s="10"/>
      <c r="AA174" s="10"/>
    </row>
    <row r="175" spans="1:27" s="21" customFormat="1" x14ac:dyDescent="0.2">
      <c r="A175" s="10"/>
      <c r="B175" s="10"/>
      <c r="C175" s="10"/>
      <c r="D175" s="10"/>
      <c r="E175" s="10"/>
      <c r="F175" s="10"/>
      <c r="H175" s="10"/>
      <c r="J175" s="10"/>
      <c r="K175" s="10"/>
      <c r="L175" s="10"/>
      <c r="M175" s="10"/>
      <c r="N175" s="23"/>
      <c r="O175" s="10"/>
      <c r="P175" s="10"/>
      <c r="Q175" s="10"/>
      <c r="R175" s="10"/>
      <c r="S175" s="10"/>
      <c r="T175" s="10"/>
      <c r="U175" s="10"/>
      <c r="V175" s="10"/>
      <c r="W175" s="10"/>
      <c r="X175" s="24"/>
      <c r="Y175" s="10"/>
      <c r="Z175" s="10"/>
      <c r="AA175" s="10"/>
    </row>
    <row r="176" spans="1:27" s="21" customFormat="1" x14ac:dyDescent="0.2">
      <c r="A176" s="10"/>
      <c r="B176" s="10"/>
      <c r="C176" s="10"/>
      <c r="D176" s="10"/>
      <c r="E176" s="10"/>
      <c r="F176" s="10"/>
      <c r="H176" s="10"/>
      <c r="J176" s="10"/>
      <c r="K176" s="10"/>
      <c r="L176" s="10"/>
      <c r="M176" s="10"/>
      <c r="N176" s="23"/>
      <c r="O176" s="10"/>
      <c r="P176" s="10"/>
      <c r="Q176" s="10"/>
      <c r="R176" s="10"/>
      <c r="S176" s="10"/>
      <c r="T176" s="10"/>
      <c r="U176" s="10"/>
      <c r="V176" s="10"/>
      <c r="W176" s="10"/>
      <c r="X176" s="24"/>
      <c r="Y176" s="10"/>
      <c r="Z176" s="10"/>
      <c r="AA176" s="10"/>
    </row>
    <row r="177" spans="1:27" s="21" customFormat="1" x14ac:dyDescent="0.2">
      <c r="A177" s="10"/>
      <c r="B177" s="10"/>
      <c r="C177" s="10"/>
      <c r="D177" s="10"/>
      <c r="E177" s="10"/>
      <c r="F177" s="10"/>
      <c r="H177" s="10"/>
      <c r="J177" s="10"/>
      <c r="K177" s="10"/>
      <c r="L177" s="10"/>
      <c r="M177" s="10"/>
      <c r="N177" s="23"/>
      <c r="O177" s="10"/>
      <c r="P177" s="10"/>
      <c r="Q177" s="10"/>
      <c r="R177" s="10"/>
      <c r="S177" s="10"/>
      <c r="T177" s="10"/>
      <c r="U177" s="10"/>
      <c r="V177" s="10"/>
      <c r="W177" s="10"/>
      <c r="X177" s="24"/>
      <c r="Y177" s="10"/>
      <c r="Z177" s="10"/>
      <c r="AA177" s="10"/>
    </row>
    <row r="178" spans="1:27" s="21" customFormat="1" x14ac:dyDescent="0.2">
      <c r="A178" s="10"/>
      <c r="B178" s="10"/>
      <c r="C178" s="10"/>
      <c r="D178" s="10"/>
      <c r="E178" s="10"/>
      <c r="F178" s="10"/>
      <c r="H178" s="10"/>
      <c r="J178" s="10"/>
      <c r="K178" s="10"/>
      <c r="L178" s="10"/>
      <c r="M178" s="10"/>
      <c r="N178" s="23"/>
      <c r="O178" s="10"/>
      <c r="P178" s="10"/>
      <c r="Q178" s="10"/>
      <c r="R178" s="10"/>
      <c r="S178" s="10"/>
      <c r="T178" s="10"/>
      <c r="U178" s="10"/>
      <c r="V178" s="10"/>
      <c r="W178" s="10"/>
      <c r="X178" s="24"/>
      <c r="Y178" s="10"/>
      <c r="Z178" s="10"/>
      <c r="AA178" s="10"/>
    </row>
    <row r="179" spans="1:27" s="21" customFormat="1" x14ac:dyDescent="0.2">
      <c r="A179" s="10"/>
      <c r="B179" s="10"/>
      <c r="C179" s="10"/>
      <c r="D179" s="10"/>
      <c r="E179" s="10"/>
      <c r="F179" s="10"/>
      <c r="H179" s="10"/>
      <c r="J179" s="10"/>
      <c r="K179" s="10"/>
      <c r="L179" s="10"/>
      <c r="M179" s="10"/>
      <c r="N179" s="23"/>
      <c r="O179" s="10"/>
      <c r="P179" s="10"/>
      <c r="Q179" s="10"/>
      <c r="R179" s="10"/>
      <c r="S179" s="10"/>
      <c r="T179" s="10"/>
      <c r="U179" s="10"/>
      <c r="V179" s="10"/>
      <c r="W179" s="10"/>
      <c r="X179" s="24"/>
      <c r="Y179" s="10"/>
      <c r="Z179" s="10"/>
      <c r="AA179" s="10"/>
    </row>
    <row r="180" spans="1:27" s="21" customFormat="1" x14ac:dyDescent="0.2">
      <c r="A180" s="10"/>
      <c r="B180" s="10"/>
      <c r="C180" s="10"/>
      <c r="D180" s="10"/>
      <c r="E180" s="10"/>
      <c r="F180" s="10"/>
      <c r="H180" s="10"/>
      <c r="J180" s="10"/>
      <c r="K180" s="10"/>
      <c r="L180" s="10"/>
      <c r="M180" s="10"/>
      <c r="N180" s="23"/>
      <c r="O180" s="10"/>
      <c r="P180" s="10"/>
      <c r="Q180" s="10"/>
      <c r="R180" s="10"/>
      <c r="S180" s="10"/>
      <c r="T180" s="10"/>
      <c r="U180" s="10"/>
      <c r="V180" s="10"/>
      <c r="W180" s="10"/>
      <c r="X180" s="24"/>
      <c r="Y180" s="10"/>
      <c r="Z180" s="10"/>
      <c r="AA180" s="10"/>
    </row>
    <row r="181" spans="1:27" s="21" customFormat="1" x14ac:dyDescent="0.2">
      <c r="A181" s="10"/>
      <c r="B181" s="10"/>
      <c r="C181" s="10"/>
      <c r="D181" s="10"/>
      <c r="E181" s="10"/>
      <c r="F181" s="10"/>
      <c r="H181" s="10"/>
      <c r="J181" s="10"/>
      <c r="K181" s="10"/>
      <c r="L181" s="10"/>
      <c r="M181" s="10"/>
      <c r="N181" s="23"/>
      <c r="O181" s="10"/>
      <c r="P181" s="10"/>
      <c r="Q181" s="10"/>
      <c r="R181" s="10"/>
      <c r="S181" s="10"/>
      <c r="T181" s="10"/>
      <c r="U181" s="10"/>
      <c r="V181" s="10"/>
      <c r="W181" s="10"/>
      <c r="X181" s="24"/>
      <c r="Y181" s="10"/>
      <c r="Z181" s="10"/>
      <c r="AA181" s="10"/>
    </row>
    <row r="182" spans="1:27" s="21" customFormat="1" x14ac:dyDescent="0.2">
      <c r="A182" s="10"/>
      <c r="B182" s="10"/>
      <c r="C182" s="10"/>
      <c r="D182" s="10"/>
      <c r="E182" s="10"/>
      <c r="F182" s="10"/>
      <c r="H182" s="10"/>
      <c r="J182" s="10"/>
      <c r="K182" s="10"/>
      <c r="L182" s="10"/>
      <c r="M182" s="10"/>
      <c r="N182" s="23"/>
      <c r="O182" s="10"/>
      <c r="P182" s="10"/>
      <c r="Q182" s="10"/>
      <c r="R182" s="10"/>
      <c r="S182" s="10"/>
      <c r="T182" s="10"/>
      <c r="U182" s="10"/>
      <c r="V182" s="10"/>
      <c r="W182" s="10"/>
      <c r="X182" s="24"/>
      <c r="Y182" s="10"/>
      <c r="Z182" s="10"/>
      <c r="AA182" s="10"/>
    </row>
    <row r="183" spans="1:27" s="21" customFormat="1" x14ac:dyDescent="0.2">
      <c r="A183" s="10"/>
      <c r="B183" s="10"/>
      <c r="C183" s="10"/>
      <c r="D183" s="10"/>
      <c r="E183" s="10"/>
      <c r="F183" s="10"/>
      <c r="H183" s="10"/>
      <c r="J183" s="10"/>
      <c r="K183" s="10"/>
      <c r="L183" s="10"/>
      <c r="M183" s="10"/>
      <c r="N183" s="23"/>
      <c r="O183" s="10"/>
      <c r="P183" s="10"/>
      <c r="Q183" s="10"/>
      <c r="R183" s="10"/>
      <c r="S183" s="10"/>
      <c r="T183" s="10"/>
      <c r="U183" s="10"/>
      <c r="V183" s="10"/>
      <c r="W183" s="10"/>
      <c r="X183" s="24"/>
      <c r="Y183" s="10"/>
      <c r="Z183" s="10"/>
      <c r="AA183" s="10"/>
    </row>
    <row r="184" spans="1:27" s="21" customFormat="1" x14ac:dyDescent="0.2">
      <c r="A184" s="10"/>
      <c r="B184" s="10"/>
      <c r="C184" s="10"/>
      <c r="D184" s="10"/>
      <c r="E184" s="10"/>
      <c r="F184" s="10"/>
      <c r="H184" s="10"/>
      <c r="J184" s="10"/>
      <c r="K184" s="10"/>
      <c r="L184" s="10"/>
      <c r="M184" s="10"/>
      <c r="N184" s="23"/>
      <c r="O184" s="10"/>
      <c r="P184" s="10"/>
      <c r="Q184" s="10"/>
      <c r="R184" s="10"/>
      <c r="S184" s="10"/>
      <c r="T184" s="10"/>
      <c r="U184" s="10"/>
      <c r="V184" s="10"/>
      <c r="W184" s="10"/>
      <c r="X184" s="24"/>
      <c r="Y184" s="10"/>
      <c r="Z184" s="10"/>
      <c r="AA184" s="10"/>
    </row>
    <row r="185" spans="1:27" s="21" customFormat="1" x14ac:dyDescent="0.2">
      <c r="A185" s="10"/>
      <c r="B185" s="10"/>
      <c r="C185" s="10"/>
      <c r="D185" s="10"/>
      <c r="E185" s="10"/>
      <c r="F185" s="10"/>
      <c r="H185" s="10"/>
      <c r="J185" s="10"/>
      <c r="K185" s="10"/>
      <c r="L185" s="10"/>
      <c r="M185" s="10"/>
      <c r="N185" s="23"/>
      <c r="O185" s="10"/>
      <c r="P185" s="10"/>
      <c r="Q185" s="10"/>
      <c r="R185" s="10"/>
      <c r="S185" s="10"/>
      <c r="T185" s="10"/>
      <c r="U185" s="10"/>
      <c r="V185" s="10"/>
      <c r="W185" s="10"/>
      <c r="X185" s="24"/>
      <c r="Y185" s="10"/>
      <c r="Z185" s="10"/>
      <c r="AA185" s="10"/>
    </row>
    <row r="186" spans="1:27" s="21" customFormat="1" x14ac:dyDescent="0.2">
      <c r="A186" s="10"/>
      <c r="B186" s="10"/>
      <c r="C186" s="10"/>
      <c r="D186" s="10"/>
      <c r="E186" s="10"/>
      <c r="F186" s="10"/>
      <c r="H186" s="10"/>
      <c r="J186" s="10"/>
      <c r="K186" s="10"/>
      <c r="L186" s="10"/>
      <c r="M186" s="10"/>
      <c r="N186" s="23"/>
      <c r="O186" s="10"/>
      <c r="P186" s="10"/>
      <c r="Q186" s="10"/>
      <c r="R186" s="10"/>
      <c r="S186" s="10"/>
      <c r="T186" s="10"/>
      <c r="U186" s="10"/>
      <c r="V186" s="10"/>
      <c r="W186" s="10"/>
      <c r="X186" s="24"/>
      <c r="Y186" s="10"/>
      <c r="Z186" s="10"/>
      <c r="AA186" s="10"/>
    </row>
    <row r="187" spans="1:27" s="21" customFormat="1" x14ac:dyDescent="0.2">
      <c r="A187" s="10"/>
      <c r="B187" s="10"/>
      <c r="C187" s="10"/>
      <c r="D187" s="10"/>
      <c r="E187" s="10"/>
      <c r="F187" s="10"/>
      <c r="H187" s="10"/>
      <c r="J187" s="10"/>
      <c r="K187" s="10"/>
      <c r="L187" s="10"/>
      <c r="M187" s="10"/>
      <c r="N187" s="23"/>
      <c r="O187" s="10"/>
      <c r="P187" s="10"/>
      <c r="Q187" s="10"/>
      <c r="R187" s="10"/>
      <c r="S187" s="10"/>
      <c r="T187" s="10"/>
      <c r="U187" s="10"/>
      <c r="V187" s="10"/>
      <c r="W187" s="10"/>
      <c r="X187" s="24"/>
      <c r="Y187" s="10"/>
      <c r="Z187" s="10"/>
      <c r="AA187" s="10"/>
    </row>
    <row r="188" spans="1:27" s="21" customFormat="1" x14ac:dyDescent="0.2">
      <c r="A188" s="10"/>
      <c r="B188" s="10"/>
      <c r="C188" s="10"/>
      <c r="D188" s="10"/>
      <c r="E188" s="10"/>
      <c r="F188" s="10"/>
      <c r="H188" s="10"/>
      <c r="J188" s="10"/>
      <c r="K188" s="10"/>
      <c r="L188" s="10"/>
      <c r="M188" s="10"/>
      <c r="N188" s="23"/>
      <c r="O188" s="10"/>
      <c r="P188" s="10"/>
      <c r="Q188" s="10"/>
      <c r="R188" s="10"/>
      <c r="S188" s="10"/>
      <c r="T188" s="10"/>
      <c r="U188" s="10"/>
      <c r="V188" s="10"/>
      <c r="W188" s="10"/>
      <c r="X188" s="24"/>
      <c r="Y188" s="10"/>
      <c r="Z188" s="10"/>
      <c r="AA188" s="10"/>
    </row>
    <row r="189" spans="1:27" s="21" customFormat="1" x14ac:dyDescent="0.2">
      <c r="A189" s="10"/>
      <c r="B189" s="10"/>
      <c r="C189" s="10"/>
      <c r="D189" s="10"/>
      <c r="E189" s="10"/>
      <c r="F189" s="10"/>
      <c r="H189" s="10"/>
      <c r="J189" s="10"/>
      <c r="K189" s="10"/>
      <c r="L189" s="10"/>
      <c r="M189" s="10"/>
      <c r="N189" s="23"/>
      <c r="O189" s="10"/>
      <c r="P189" s="10"/>
      <c r="Q189" s="10"/>
      <c r="R189" s="10"/>
      <c r="S189" s="10"/>
      <c r="T189" s="10"/>
      <c r="U189" s="10"/>
      <c r="V189" s="10"/>
      <c r="W189" s="10"/>
      <c r="X189" s="24"/>
      <c r="Y189" s="10"/>
      <c r="Z189" s="10"/>
      <c r="AA189" s="10"/>
    </row>
    <row r="190" spans="1:27" s="21" customFormat="1" x14ac:dyDescent="0.2">
      <c r="A190" s="10"/>
      <c r="B190" s="10"/>
      <c r="C190" s="10"/>
      <c r="D190" s="10"/>
      <c r="E190" s="10"/>
      <c r="F190" s="10"/>
      <c r="H190" s="10"/>
      <c r="J190" s="10"/>
      <c r="K190" s="10"/>
      <c r="L190" s="10"/>
      <c r="M190" s="10"/>
      <c r="N190" s="23"/>
      <c r="O190" s="10"/>
      <c r="P190" s="10"/>
      <c r="Q190" s="10"/>
      <c r="R190" s="10"/>
      <c r="S190" s="10"/>
      <c r="T190" s="10"/>
      <c r="U190" s="10"/>
      <c r="V190" s="10"/>
      <c r="W190" s="10"/>
      <c r="X190" s="24"/>
      <c r="Y190" s="10"/>
      <c r="Z190" s="10"/>
      <c r="AA190" s="10"/>
    </row>
    <row r="191" spans="1:27" s="21" customFormat="1" x14ac:dyDescent="0.2">
      <c r="A191" s="10"/>
      <c r="B191" s="10"/>
      <c r="C191" s="10"/>
      <c r="D191" s="10"/>
      <c r="E191" s="10"/>
      <c r="F191" s="10"/>
      <c r="H191" s="10"/>
      <c r="J191" s="10"/>
      <c r="K191" s="10"/>
      <c r="L191" s="10"/>
      <c r="M191" s="10"/>
      <c r="N191" s="23"/>
      <c r="O191" s="10"/>
      <c r="P191" s="10"/>
      <c r="Q191" s="10"/>
      <c r="R191" s="10"/>
      <c r="S191" s="10"/>
      <c r="T191" s="10"/>
      <c r="U191" s="10"/>
      <c r="V191" s="10"/>
      <c r="W191" s="10"/>
      <c r="X191" s="24"/>
      <c r="Y191" s="10"/>
      <c r="Z191" s="10"/>
      <c r="AA191" s="10"/>
    </row>
    <row r="192" spans="1:27" s="21" customFormat="1" x14ac:dyDescent="0.2">
      <c r="A192" s="10"/>
      <c r="B192" s="10"/>
      <c r="C192" s="10"/>
      <c r="D192" s="10"/>
      <c r="E192" s="10"/>
      <c r="F192" s="10"/>
      <c r="H192" s="10"/>
      <c r="J192" s="10"/>
      <c r="K192" s="10"/>
      <c r="L192" s="10"/>
      <c r="M192" s="10"/>
      <c r="N192" s="23"/>
      <c r="O192" s="10"/>
      <c r="P192" s="10"/>
      <c r="Q192" s="10"/>
      <c r="R192" s="10"/>
      <c r="S192" s="10"/>
      <c r="T192" s="10"/>
      <c r="U192" s="10"/>
      <c r="V192" s="10"/>
      <c r="W192" s="10"/>
      <c r="X192" s="24"/>
      <c r="Y192" s="10"/>
      <c r="Z192" s="10"/>
      <c r="AA192" s="10"/>
    </row>
    <row r="193" spans="1:27" s="21" customFormat="1" x14ac:dyDescent="0.2">
      <c r="A193" s="10"/>
      <c r="B193" s="10"/>
      <c r="C193" s="10"/>
      <c r="D193" s="10"/>
      <c r="E193" s="10"/>
      <c r="F193" s="10"/>
      <c r="H193" s="10"/>
      <c r="J193" s="10"/>
      <c r="K193" s="10"/>
      <c r="L193" s="10"/>
      <c r="M193" s="10"/>
      <c r="N193" s="23"/>
      <c r="O193" s="10"/>
      <c r="P193" s="10"/>
      <c r="Q193" s="10"/>
      <c r="R193" s="10"/>
      <c r="S193" s="10"/>
      <c r="T193" s="10"/>
      <c r="U193" s="10"/>
      <c r="V193" s="10"/>
      <c r="W193" s="10"/>
      <c r="X193" s="24"/>
      <c r="Y193" s="10"/>
      <c r="Z193" s="10"/>
      <c r="AA193" s="10"/>
    </row>
    <row r="194" spans="1:27" s="21" customFormat="1" x14ac:dyDescent="0.2">
      <c r="A194" s="10"/>
      <c r="B194" s="10"/>
      <c r="C194" s="10"/>
      <c r="D194" s="10"/>
      <c r="E194" s="10"/>
      <c r="F194" s="10"/>
      <c r="H194" s="10"/>
      <c r="J194" s="10"/>
      <c r="K194" s="10"/>
      <c r="L194" s="10"/>
      <c r="M194" s="10"/>
      <c r="N194" s="23"/>
      <c r="O194" s="10"/>
      <c r="P194" s="10"/>
      <c r="Q194" s="10"/>
      <c r="R194" s="10"/>
      <c r="S194" s="10"/>
      <c r="T194" s="10"/>
      <c r="U194" s="10"/>
      <c r="V194" s="10"/>
      <c r="W194" s="10"/>
      <c r="X194" s="24"/>
      <c r="Y194" s="10"/>
      <c r="Z194" s="10"/>
      <c r="AA194" s="10"/>
    </row>
    <row r="195" spans="1:27" s="21" customFormat="1" x14ac:dyDescent="0.2">
      <c r="A195" s="10"/>
      <c r="B195" s="10"/>
      <c r="C195" s="10"/>
      <c r="D195" s="10"/>
      <c r="E195" s="10"/>
      <c r="F195" s="10"/>
      <c r="H195" s="10"/>
      <c r="J195" s="10"/>
      <c r="K195" s="10"/>
      <c r="L195" s="10"/>
      <c r="M195" s="10"/>
      <c r="N195" s="23"/>
      <c r="O195" s="10"/>
      <c r="P195" s="10"/>
      <c r="Q195" s="10"/>
      <c r="R195" s="10"/>
      <c r="S195" s="10"/>
      <c r="T195" s="10"/>
      <c r="U195" s="10"/>
      <c r="V195" s="10"/>
      <c r="W195" s="10"/>
      <c r="X195" s="24"/>
      <c r="Y195" s="10"/>
      <c r="Z195" s="10"/>
      <c r="AA195" s="10"/>
    </row>
    <row r="196" spans="1:27" s="21" customFormat="1" x14ac:dyDescent="0.2">
      <c r="A196" s="10"/>
      <c r="B196" s="10"/>
      <c r="C196" s="10"/>
      <c r="D196" s="10"/>
      <c r="E196" s="10"/>
      <c r="F196" s="10"/>
      <c r="H196" s="10"/>
      <c r="J196" s="10"/>
      <c r="K196" s="10"/>
      <c r="L196" s="10"/>
      <c r="M196" s="10"/>
      <c r="N196" s="23"/>
      <c r="O196" s="10"/>
      <c r="P196" s="10"/>
      <c r="Q196" s="10"/>
      <c r="R196" s="10"/>
      <c r="S196" s="10"/>
      <c r="T196" s="10"/>
      <c r="U196" s="10"/>
      <c r="V196" s="10"/>
      <c r="W196" s="10"/>
      <c r="X196" s="24"/>
      <c r="Y196" s="10"/>
      <c r="Z196" s="10"/>
      <c r="AA196" s="10"/>
    </row>
    <row r="197" spans="1:27" s="21" customFormat="1" x14ac:dyDescent="0.2">
      <c r="A197" s="10"/>
      <c r="B197" s="10"/>
      <c r="C197" s="10"/>
      <c r="D197" s="10"/>
      <c r="E197" s="10"/>
      <c r="F197" s="10"/>
      <c r="H197" s="10"/>
      <c r="J197" s="10"/>
      <c r="K197" s="10"/>
      <c r="L197" s="10"/>
      <c r="M197" s="10"/>
      <c r="N197" s="23"/>
      <c r="O197" s="10"/>
      <c r="P197" s="10"/>
      <c r="Q197" s="10"/>
      <c r="R197" s="10"/>
      <c r="S197" s="10"/>
      <c r="T197" s="10"/>
      <c r="U197" s="10"/>
      <c r="V197" s="10"/>
      <c r="W197" s="10"/>
      <c r="X197" s="24"/>
      <c r="Y197" s="10"/>
      <c r="Z197" s="10"/>
      <c r="AA197" s="10"/>
    </row>
    <row r="198" spans="1:27" s="21" customFormat="1" x14ac:dyDescent="0.2">
      <c r="A198" s="10"/>
      <c r="B198" s="10"/>
      <c r="C198" s="10"/>
      <c r="D198" s="10"/>
      <c r="E198" s="10"/>
      <c r="F198" s="10"/>
      <c r="H198" s="10"/>
      <c r="J198" s="10"/>
      <c r="K198" s="10"/>
      <c r="L198" s="10"/>
      <c r="M198" s="10"/>
      <c r="N198" s="23"/>
      <c r="O198" s="10"/>
      <c r="P198" s="10"/>
      <c r="Q198" s="10"/>
      <c r="R198" s="10"/>
      <c r="S198" s="10"/>
      <c r="T198" s="10"/>
      <c r="U198" s="10"/>
      <c r="V198" s="10"/>
      <c r="W198" s="10"/>
      <c r="X198" s="24"/>
      <c r="Y198" s="10"/>
      <c r="Z198" s="10"/>
      <c r="AA198" s="10"/>
    </row>
    <row r="199" spans="1:27" s="21" customFormat="1" x14ac:dyDescent="0.2">
      <c r="A199" s="10"/>
      <c r="B199" s="10"/>
      <c r="C199" s="10"/>
      <c r="D199" s="10"/>
      <c r="E199" s="10"/>
      <c r="F199" s="10"/>
      <c r="H199" s="10"/>
      <c r="J199" s="10"/>
      <c r="K199" s="10"/>
      <c r="L199" s="10"/>
      <c r="M199" s="10"/>
      <c r="N199" s="23"/>
      <c r="O199" s="10"/>
      <c r="P199" s="10"/>
      <c r="Q199" s="10"/>
      <c r="R199" s="10"/>
      <c r="S199" s="10"/>
      <c r="T199" s="10"/>
      <c r="U199" s="10"/>
      <c r="V199" s="10"/>
      <c r="W199" s="10"/>
      <c r="X199" s="24"/>
      <c r="Y199" s="10"/>
      <c r="Z199" s="10"/>
      <c r="AA199" s="10"/>
    </row>
    <row r="200" spans="1:27" s="21" customFormat="1" x14ac:dyDescent="0.2">
      <c r="A200" s="10"/>
      <c r="B200" s="10"/>
      <c r="C200" s="10"/>
      <c r="D200" s="10"/>
      <c r="E200" s="10"/>
      <c r="F200" s="10"/>
      <c r="H200" s="10"/>
      <c r="J200" s="10"/>
      <c r="K200" s="10"/>
      <c r="L200" s="10"/>
      <c r="M200" s="10"/>
      <c r="N200" s="23"/>
      <c r="O200" s="10"/>
      <c r="P200" s="10"/>
      <c r="Q200" s="10"/>
      <c r="R200" s="10"/>
      <c r="S200" s="10"/>
      <c r="T200" s="10"/>
      <c r="U200" s="10"/>
      <c r="V200" s="10"/>
      <c r="W200" s="10"/>
      <c r="X200" s="24"/>
      <c r="Y200" s="10"/>
      <c r="Z200" s="10"/>
      <c r="AA200" s="10"/>
    </row>
    <row r="201" spans="1:27" s="21" customFormat="1" x14ac:dyDescent="0.2">
      <c r="A201" s="10"/>
      <c r="B201" s="10"/>
      <c r="C201" s="10"/>
      <c r="D201" s="10"/>
      <c r="E201" s="10"/>
      <c r="F201" s="10"/>
      <c r="H201" s="10"/>
      <c r="J201" s="10"/>
      <c r="K201" s="10"/>
      <c r="L201" s="10"/>
      <c r="M201" s="10"/>
      <c r="N201" s="23"/>
      <c r="O201" s="10"/>
      <c r="P201" s="10"/>
      <c r="Q201" s="10"/>
      <c r="R201" s="10"/>
      <c r="S201" s="10"/>
      <c r="T201" s="10"/>
      <c r="U201" s="10"/>
      <c r="V201" s="10"/>
      <c r="W201" s="10"/>
      <c r="X201" s="24"/>
      <c r="Y201" s="10"/>
      <c r="Z201" s="10"/>
      <c r="AA201" s="10"/>
    </row>
    <row r="202" spans="1:27" s="21" customFormat="1" x14ac:dyDescent="0.2">
      <c r="A202" s="10"/>
      <c r="B202" s="10"/>
      <c r="C202" s="10"/>
      <c r="D202" s="10"/>
      <c r="E202" s="10"/>
      <c r="F202" s="10"/>
      <c r="H202" s="10"/>
      <c r="J202" s="10"/>
      <c r="K202" s="10"/>
      <c r="L202" s="10"/>
      <c r="M202" s="10"/>
      <c r="N202" s="23"/>
      <c r="O202" s="10"/>
      <c r="P202" s="10"/>
      <c r="Q202" s="10"/>
      <c r="R202" s="10"/>
      <c r="S202" s="10"/>
      <c r="T202" s="10"/>
      <c r="U202" s="10"/>
      <c r="V202" s="10"/>
      <c r="W202" s="10"/>
      <c r="X202" s="24"/>
      <c r="Y202" s="10"/>
      <c r="Z202" s="10"/>
      <c r="AA202" s="10"/>
    </row>
    <row r="203" spans="1:27" s="21" customFormat="1" x14ac:dyDescent="0.2">
      <c r="A203" s="10"/>
      <c r="B203" s="10"/>
      <c r="C203" s="10"/>
      <c r="D203" s="10"/>
      <c r="E203" s="10"/>
      <c r="F203" s="10"/>
      <c r="H203" s="10"/>
      <c r="J203" s="10"/>
      <c r="K203" s="10"/>
      <c r="L203" s="10"/>
      <c r="M203" s="10"/>
      <c r="N203" s="23"/>
      <c r="O203" s="10"/>
      <c r="P203" s="10"/>
      <c r="Q203" s="10"/>
      <c r="R203" s="10"/>
      <c r="S203" s="10"/>
      <c r="T203" s="10"/>
      <c r="U203" s="10"/>
      <c r="V203" s="10"/>
      <c r="W203" s="10"/>
      <c r="X203" s="24"/>
      <c r="Y203" s="10"/>
      <c r="Z203" s="10"/>
      <c r="AA203" s="10"/>
    </row>
    <row r="204" spans="1:27" s="21" customFormat="1" x14ac:dyDescent="0.2">
      <c r="A204" s="10"/>
      <c r="B204" s="10"/>
      <c r="C204" s="10"/>
      <c r="D204" s="10"/>
      <c r="E204" s="10"/>
      <c r="F204" s="10"/>
      <c r="H204" s="10"/>
      <c r="J204" s="10"/>
      <c r="K204" s="10"/>
      <c r="L204" s="10"/>
      <c r="M204" s="10"/>
      <c r="N204" s="23"/>
      <c r="O204" s="10"/>
      <c r="P204" s="10"/>
      <c r="Q204" s="10"/>
      <c r="R204" s="10"/>
      <c r="S204" s="10"/>
      <c r="T204" s="10"/>
      <c r="U204" s="10"/>
      <c r="V204" s="10"/>
      <c r="W204" s="10"/>
      <c r="X204" s="24"/>
      <c r="Y204" s="10"/>
      <c r="Z204" s="10"/>
      <c r="AA204" s="10"/>
    </row>
    <row r="205" spans="1:27" s="21" customFormat="1" x14ac:dyDescent="0.2">
      <c r="A205" s="10"/>
      <c r="B205" s="10"/>
      <c r="C205" s="10"/>
      <c r="D205" s="10"/>
      <c r="E205" s="10"/>
      <c r="F205" s="10"/>
      <c r="H205" s="10"/>
      <c r="J205" s="10"/>
      <c r="K205" s="10"/>
      <c r="L205" s="10"/>
      <c r="M205" s="10"/>
      <c r="N205" s="23"/>
      <c r="O205" s="10"/>
      <c r="P205" s="10"/>
      <c r="Q205" s="10"/>
      <c r="R205" s="10"/>
      <c r="S205" s="10"/>
      <c r="T205" s="10"/>
      <c r="U205" s="10"/>
      <c r="V205" s="10"/>
      <c r="W205" s="10"/>
      <c r="X205" s="24"/>
      <c r="Y205" s="10"/>
      <c r="Z205" s="10"/>
      <c r="AA205" s="10"/>
    </row>
    <row r="206" spans="1:27" s="21" customFormat="1" x14ac:dyDescent="0.2">
      <c r="A206" s="10"/>
      <c r="B206" s="10"/>
      <c r="C206" s="10"/>
      <c r="D206" s="10"/>
      <c r="E206" s="10"/>
      <c r="F206" s="10"/>
      <c r="H206" s="10"/>
      <c r="J206" s="10"/>
      <c r="K206" s="10"/>
      <c r="L206" s="10"/>
      <c r="M206" s="10"/>
      <c r="N206" s="23"/>
      <c r="O206" s="10"/>
      <c r="P206" s="10"/>
      <c r="Q206" s="10"/>
      <c r="R206" s="10"/>
      <c r="S206" s="10"/>
      <c r="T206" s="10"/>
      <c r="U206" s="10"/>
      <c r="V206" s="10"/>
      <c r="W206" s="10"/>
      <c r="X206" s="24"/>
      <c r="Y206" s="10"/>
      <c r="Z206" s="10"/>
      <c r="AA206" s="10"/>
    </row>
    <row r="207" spans="1:27" s="21" customFormat="1" x14ac:dyDescent="0.2">
      <c r="A207" s="10"/>
      <c r="B207" s="10"/>
      <c r="C207" s="10"/>
      <c r="D207" s="10"/>
      <c r="E207" s="10"/>
      <c r="F207" s="10"/>
      <c r="H207" s="10"/>
      <c r="J207" s="10"/>
      <c r="K207" s="10"/>
      <c r="L207" s="10"/>
      <c r="M207" s="10"/>
      <c r="N207" s="23"/>
      <c r="O207" s="10"/>
      <c r="P207" s="10"/>
      <c r="Q207" s="10"/>
      <c r="R207" s="10"/>
      <c r="S207" s="10"/>
      <c r="T207" s="10"/>
      <c r="U207" s="10"/>
      <c r="V207" s="10"/>
      <c r="W207" s="10"/>
      <c r="X207" s="24"/>
      <c r="Y207" s="10"/>
      <c r="Z207" s="10"/>
      <c r="AA207" s="10"/>
    </row>
    <row r="208" spans="1:27" s="21" customFormat="1" x14ac:dyDescent="0.2">
      <c r="A208" s="10"/>
      <c r="B208" s="10"/>
      <c r="C208" s="10"/>
      <c r="D208" s="10"/>
      <c r="E208" s="10"/>
      <c r="F208" s="10"/>
      <c r="H208" s="10"/>
      <c r="J208" s="10"/>
      <c r="K208" s="10"/>
      <c r="L208" s="10"/>
      <c r="M208" s="10"/>
      <c r="N208" s="23"/>
      <c r="O208" s="10"/>
      <c r="P208" s="10"/>
      <c r="Q208" s="10"/>
      <c r="R208" s="10"/>
      <c r="S208" s="10"/>
      <c r="T208" s="10"/>
      <c r="U208" s="10"/>
      <c r="V208" s="10"/>
      <c r="W208" s="10"/>
      <c r="X208" s="24"/>
      <c r="Y208" s="10"/>
      <c r="Z208" s="10"/>
      <c r="AA208" s="10"/>
    </row>
    <row r="209" spans="1:27" s="21" customFormat="1" x14ac:dyDescent="0.2">
      <c r="A209" s="10"/>
      <c r="B209" s="10"/>
      <c r="C209" s="10"/>
      <c r="D209" s="10"/>
      <c r="E209" s="10"/>
      <c r="F209" s="10"/>
      <c r="H209" s="10"/>
      <c r="J209" s="10"/>
      <c r="K209" s="10"/>
      <c r="L209" s="10"/>
      <c r="M209" s="10"/>
      <c r="N209" s="23"/>
      <c r="O209" s="10"/>
      <c r="P209" s="10"/>
      <c r="Q209" s="10"/>
      <c r="R209" s="10"/>
      <c r="S209" s="10"/>
      <c r="T209" s="10"/>
      <c r="U209" s="10"/>
      <c r="V209" s="10"/>
      <c r="W209" s="10"/>
      <c r="X209" s="24"/>
      <c r="Y209" s="10"/>
      <c r="Z209" s="10"/>
      <c r="AA209" s="10"/>
    </row>
    <row r="210" spans="1:27" s="21" customFormat="1" x14ac:dyDescent="0.2">
      <c r="A210" s="10"/>
      <c r="B210" s="10"/>
      <c r="C210" s="10"/>
      <c r="D210" s="10"/>
      <c r="E210" s="10"/>
      <c r="F210" s="10"/>
      <c r="H210" s="10"/>
      <c r="J210" s="10"/>
      <c r="K210" s="10"/>
      <c r="L210" s="10"/>
      <c r="M210" s="10"/>
      <c r="N210" s="23"/>
      <c r="O210" s="10"/>
      <c r="P210" s="10"/>
      <c r="Q210" s="10"/>
      <c r="R210" s="10"/>
      <c r="S210" s="10"/>
      <c r="T210" s="10"/>
      <c r="U210" s="10"/>
      <c r="V210" s="10"/>
      <c r="W210" s="10"/>
      <c r="X210" s="24"/>
      <c r="Y210" s="10"/>
      <c r="Z210" s="10"/>
      <c r="AA210" s="10"/>
    </row>
    <row r="211" spans="1:27" s="21" customFormat="1" x14ac:dyDescent="0.2">
      <c r="A211" s="10"/>
      <c r="B211" s="10"/>
      <c r="C211" s="10"/>
      <c r="D211" s="10"/>
      <c r="E211" s="10"/>
      <c r="F211" s="10"/>
      <c r="H211" s="10"/>
      <c r="J211" s="10"/>
      <c r="K211" s="10"/>
      <c r="L211" s="10"/>
      <c r="M211" s="10"/>
      <c r="N211" s="23"/>
      <c r="O211" s="10"/>
      <c r="P211" s="10"/>
      <c r="Q211" s="10"/>
      <c r="R211" s="10"/>
      <c r="S211" s="10"/>
      <c r="T211" s="10"/>
      <c r="U211" s="10"/>
      <c r="V211" s="10"/>
      <c r="W211" s="10"/>
      <c r="X211" s="24"/>
      <c r="Y211" s="10"/>
      <c r="Z211" s="10"/>
      <c r="AA211" s="10"/>
    </row>
    <row r="212" spans="1:27" s="21" customFormat="1" x14ac:dyDescent="0.2">
      <c r="A212" s="10"/>
      <c r="B212" s="10"/>
      <c r="C212" s="10"/>
      <c r="D212" s="10"/>
      <c r="E212" s="10"/>
      <c r="F212" s="10"/>
      <c r="H212" s="10"/>
      <c r="J212" s="10"/>
      <c r="K212" s="10"/>
      <c r="L212" s="10"/>
      <c r="M212" s="10"/>
      <c r="N212" s="23"/>
      <c r="O212" s="10"/>
      <c r="P212" s="10"/>
      <c r="Q212" s="10"/>
      <c r="R212" s="10"/>
      <c r="S212" s="10"/>
      <c r="T212" s="10"/>
      <c r="U212" s="10"/>
      <c r="V212" s="10"/>
      <c r="W212" s="10"/>
      <c r="X212" s="24"/>
      <c r="Y212" s="10"/>
      <c r="Z212" s="10"/>
      <c r="AA212" s="10"/>
    </row>
    <row r="213" spans="1:27" s="21" customFormat="1" x14ac:dyDescent="0.2">
      <c r="A213" s="10"/>
      <c r="B213" s="10"/>
      <c r="C213" s="10"/>
      <c r="D213" s="10"/>
      <c r="E213" s="10"/>
      <c r="F213" s="10"/>
      <c r="H213" s="10"/>
      <c r="J213" s="10"/>
      <c r="K213" s="10"/>
      <c r="L213" s="10"/>
      <c r="M213" s="10"/>
      <c r="N213" s="23"/>
      <c r="O213" s="10"/>
      <c r="P213" s="10"/>
      <c r="Q213" s="10"/>
      <c r="R213" s="10"/>
      <c r="S213" s="10"/>
      <c r="T213" s="10"/>
      <c r="U213" s="10"/>
      <c r="V213" s="10"/>
      <c r="W213" s="10"/>
      <c r="X213" s="24"/>
      <c r="Y213" s="10"/>
      <c r="Z213" s="10"/>
      <c r="AA213" s="10"/>
    </row>
    <row r="214" spans="1:27" s="21" customFormat="1" x14ac:dyDescent="0.2">
      <c r="A214" s="10"/>
      <c r="B214" s="10"/>
      <c r="C214" s="10"/>
      <c r="D214" s="10"/>
      <c r="E214" s="10"/>
      <c r="F214" s="10"/>
      <c r="H214" s="10"/>
      <c r="J214" s="10"/>
      <c r="K214" s="10"/>
      <c r="L214" s="10"/>
      <c r="M214" s="10"/>
      <c r="N214" s="23"/>
      <c r="O214" s="10"/>
      <c r="P214" s="10"/>
      <c r="Q214" s="10"/>
      <c r="R214" s="10"/>
      <c r="S214" s="10"/>
      <c r="T214" s="10"/>
      <c r="U214" s="10"/>
      <c r="V214" s="10"/>
      <c r="W214" s="10"/>
      <c r="X214" s="24"/>
      <c r="Y214" s="10"/>
      <c r="Z214" s="10"/>
      <c r="AA214" s="10"/>
    </row>
    <row r="215" spans="1:27" s="21" customFormat="1" x14ac:dyDescent="0.2">
      <c r="A215" s="10"/>
      <c r="B215" s="10"/>
      <c r="C215" s="10"/>
      <c r="D215" s="10"/>
      <c r="E215" s="10"/>
      <c r="F215" s="10"/>
      <c r="H215" s="10"/>
      <c r="J215" s="10"/>
      <c r="K215" s="10"/>
      <c r="L215" s="10"/>
      <c r="M215" s="10"/>
      <c r="N215" s="23"/>
      <c r="O215" s="10"/>
      <c r="P215" s="10"/>
      <c r="Q215" s="10"/>
      <c r="R215" s="10"/>
      <c r="S215" s="10"/>
      <c r="T215" s="10"/>
      <c r="U215" s="10"/>
      <c r="V215" s="10"/>
      <c r="W215" s="10"/>
      <c r="X215" s="24"/>
      <c r="Y215" s="10"/>
      <c r="Z215" s="10"/>
      <c r="AA215" s="10"/>
    </row>
    <row r="216" spans="1:27" s="21" customFormat="1" x14ac:dyDescent="0.2">
      <c r="A216" s="10"/>
      <c r="B216" s="10"/>
      <c r="C216" s="10"/>
      <c r="D216" s="10"/>
      <c r="E216" s="10"/>
      <c r="F216" s="10"/>
      <c r="H216" s="10"/>
      <c r="J216" s="10"/>
      <c r="K216" s="10"/>
      <c r="L216" s="10"/>
      <c r="M216" s="10"/>
      <c r="N216" s="23"/>
      <c r="O216" s="10"/>
      <c r="P216" s="10"/>
      <c r="Q216" s="10"/>
      <c r="R216" s="10"/>
      <c r="S216" s="10"/>
      <c r="T216" s="10"/>
      <c r="U216" s="10"/>
      <c r="V216" s="10"/>
      <c r="W216" s="10"/>
      <c r="X216" s="24"/>
      <c r="Y216" s="10"/>
      <c r="Z216" s="10"/>
      <c r="AA216" s="10"/>
    </row>
    <row r="217" spans="1:27" s="21" customFormat="1" x14ac:dyDescent="0.2">
      <c r="A217" s="10"/>
      <c r="B217" s="10"/>
      <c r="C217" s="10"/>
      <c r="D217" s="10"/>
      <c r="E217" s="10"/>
      <c r="F217" s="10"/>
      <c r="H217" s="10"/>
      <c r="J217" s="10"/>
      <c r="K217" s="10"/>
      <c r="L217" s="10"/>
      <c r="M217" s="10"/>
      <c r="N217" s="23"/>
      <c r="O217" s="10"/>
      <c r="P217" s="10"/>
      <c r="Q217" s="10"/>
      <c r="R217" s="10"/>
      <c r="S217" s="10"/>
      <c r="T217" s="10"/>
      <c r="U217" s="10"/>
      <c r="V217" s="10"/>
      <c r="W217" s="10"/>
      <c r="X217" s="24"/>
      <c r="Y217" s="10"/>
      <c r="Z217" s="10"/>
      <c r="AA217" s="10"/>
    </row>
    <row r="218" spans="1:27" s="21" customFormat="1" x14ac:dyDescent="0.2">
      <c r="A218" s="10"/>
      <c r="B218" s="10"/>
      <c r="C218" s="10"/>
      <c r="D218" s="10"/>
      <c r="E218" s="10"/>
      <c r="F218" s="10"/>
      <c r="H218" s="10"/>
      <c r="J218" s="10"/>
      <c r="K218" s="10"/>
      <c r="L218" s="10"/>
      <c r="M218" s="10"/>
      <c r="N218" s="23"/>
      <c r="O218" s="10"/>
      <c r="P218" s="10"/>
      <c r="Q218" s="10"/>
      <c r="R218" s="10"/>
      <c r="S218" s="10"/>
      <c r="T218" s="10"/>
      <c r="U218" s="10"/>
      <c r="V218" s="10"/>
      <c r="W218" s="10"/>
      <c r="X218" s="24"/>
      <c r="Y218" s="10"/>
      <c r="Z218" s="10"/>
      <c r="AA218" s="10"/>
    </row>
    <row r="219" spans="1:27" s="21" customFormat="1" x14ac:dyDescent="0.2">
      <c r="A219" s="10"/>
      <c r="B219" s="10"/>
      <c r="C219" s="10"/>
      <c r="D219" s="10"/>
      <c r="E219" s="10"/>
      <c r="F219" s="10"/>
      <c r="H219" s="10"/>
      <c r="J219" s="10"/>
      <c r="K219" s="10"/>
      <c r="L219" s="10"/>
      <c r="M219" s="10"/>
      <c r="N219" s="23"/>
      <c r="O219" s="10"/>
      <c r="P219" s="10"/>
      <c r="Q219" s="10"/>
      <c r="R219" s="10"/>
      <c r="S219" s="10"/>
      <c r="T219" s="10"/>
      <c r="U219" s="10"/>
      <c r="V219" s="10"/>
      <c r="W219" s="10"/>
      <c r="X219" s="24"/>
      <c r="Y219" s="10"/>
      <c r="Z219" s="10"/>
      <c r="AA219" s="10"/>
    </row>
    <row r="220" spans="1:27" s="21" customFormat="1" x14ac:dyDescent="0.2">
      <c r="A220" s="10"/>
      <c r="B220" s="10"/>
      <c r="C220" s="10"/>
      <c r="D220" s="10"/>
      <c r="E220" s="10"/>
      <c r="F220" s="10"/>
      <c r="H220" s="10"/>
      <c r="J220" s="10"/>
      <c r="K220" s="10"/>
      <c r="L220" s="10"/>
      <c r="M220" s="10"/>
      <c r="N220" s="23"/>
      <c r="O220" s="10"/>
      <c r="P220" s="10"/>
      <c r="Q220" s="10"/>
      <c r="R220" s="10"/>
      <c r="S220" s="10"/>
      <c r="T220" s="10"/>
      <c r="U220" s="10"/>
      <c r="V220" s="10"/>
      <c r="W220" s="10"/>
      <c r="X220" s="24"/>
      <c r="Y220" s="10"/>
      <c r="Z220" s="10"/>
      <c r="AA220" s="10"/>
    </row>
    <row r="221" spans="1:27" s="21" customFormat="1" x14ac:dyDescent="0.2">
      <c r="A221" s="10"/>
      <c r="B221" s="10"/>
      <c r="C221" s="10"/>
      <c r="D221" s="10"/>
      <c r="E221" s="10"/>
      <c r="F221" s="10"/>
      <c r="H221" s="10"/>
      <c r="J221" s="10"/>
      <c r="K221" s="10"/>
      <c r="L221" s="10"/>
      <c r="M221" s="10"/>
      <c r="N221" s="23"/>
      <c r="O221" s="10"/>
      <c r="P221" s="10"/>
      <c r="Q221" s="10"/>
      <c r="R221" s="10"/>
      <c r="S221" s="10"/>
      <c r="T221" s="10"/>
      <c r="U221" s="10"/>
      <c r="V221" s="10"/>
      <c r="W221" s="10"/>
      <c r="X221" s="24"/>
      <c r="Y221" s="10"/>
      <c r="Z221" s="10"/>
      <c r="AA221" s="10"/>
    </row>
    <row r="222" spans="1:27" s="21" customFormat="1" x14ac:dyDescent="0.2">
      <c r="A222" s="10"/>
      <c r="B222" s="10"/>
      <c r="C222" s="10"/>
      <c r="D222" s="10"/>
      <c r="E222" s="10"/>
      <c r="F222" s="10"/>
      <c r="H222" s="10"/>
      <c r="J222" s="10"/>
      <c r="K222" s="10"/>
      <c r="L222" s="10"/>
      <c r="M222" s="10"/>
      <c r="N222" s="23"/>
      <c r="O222" s="10"/>
      <c r="P222" s="10"/>
      <c r="Q222" s="10"/>
      <c r="R222" s="10"/>
      <c r="S222" s="10"/>
      <c r="T222" s="10"/>
      <c r="U222" s="10"/>
      <c r="V222" s="10"/>
      <c r="W222" s="10"/>
      <c r="X222" s="24"/>
      <c r="Y222" s="10"/>
      <c r="Z222" s="10"/>
      <c r="AA222" s="10"/>
    </row>
    <row r="223" spans="1:27" s="21" customFormat="1" x14ac:dyDescent="0.2">
      <c r="A223" s="10"/>
      <c r="B223" s="10"/>
      <c r="C223" s="10"/>
      <c r="D223" s="10"/>
      <c r="E223" s="10"/>
      <c r="F223" s="10"/>
      <c r="H223" s="10"/>
      <c r="J223" s="10"/>
      <c r="K223" s="10"/>
      <c r="L223" s="10"/>
      <c r="M223" s="10"/>
      <c r="N223" s="23"/>
      <c r="O223" s="10"/>
      <c r="P223" s="10"/>
      <c r="Q223" s="10"/>
      <c r="R223" s="10"/>
      <c r="S223" s="10"/>
      <c r="T223" s="10"/>
      <c r="U223" s="10"/>
      <c r="V223" s="10"/>
      <c r="W223" s="10"/>
      <c r="X223" s="24"/>
      <c r="Y223" s="10"/>
      <c r="Z223" s="10"/>
      <c r="AA223" s="10"/>
    </row>
    <row r="224" spans="1:27" s="21" customFormat="1" x14ac:dyDescent="0.2">
      <c r="A224" s="10"/>
      <c r="B224" s="10"/>
      <c r="C224" s="10"/>
      <c r="D224" s="10"/>
      <c r="E224" s="10"/>
      <c r="F224" s="10"/>
      <c r="H224" s="10"/>
      <c r="J224" s="10"/>
      <c r="K224" s="10"/>
      <c r="L224" s="10"/>
      <c r="M224" s="10"/>
      <c r="N224" s="23"/>
      <c r="O224" s="10"/>
      <c r="P224" s="10"/>
      <c r="Q224" s="10"/>
      <c r="R224" s="10"/>
      <c r="S224" s="10"/>
      <c r="T224" s="10"/>
      <c r="U224" s="10"/>
      <c r="V224" s="10"/>
      <c r="W224" s="10"/>
      <c r="X224" s="24"/>
      <c r="Y224" s="10"/>
      <c r="Z224" s="10"/>
      <c r="AA224" s="10"/>
    </row>
    <row r="225" spans="1:27" s="21" customFormat="1" x14ac:dyDescent="0.2">
      <c r="A225" s="10"/>
      <c r="B225" s="10"/>
      <c r="C225" s="10"/>
      <c r="D225" s="10"/>
      <c r="E225" s="10"/>
      <c r="F225" s="10"/>
      <c r="H225" s="10"/>
      <c r="J225" s="10"/>
      <c r="K225" s="10"/>
      <c r="L225" s="10"/>
      <c r="M225" s="10"/>
      <c r="N225" s="23"/>
      <c r="O225" s="10"/>
      <c r="P225" s="10"/>
      <c r="Q225" s="10"/>
      <c r="R225" s="10"/>
      <c r="S225" s="10"/>
      <c r="T225" s="10"/>
      <c r="U225" s="10"/>
      <c r="V225" s="10"/>
      <c r="W225" s="10"/>
      <c r="X225" s="24"/>
      <c r="Y225" s="10"/>
      <c r="Z225" s="10"/>
      <c r="AA225" s="10"/>
    </row>
    <row r="226" spans="1:27" s="21" customFormat="1" x14ac:dyDescent="0.2">
      <c r="A226" s="10"/>
      <c r="B226" s="10"/>
      <c r="C226" s="10"/>
      <c r="D226" s="10"/>
      <c r="E226" s="10"/>
      <c r="F226" s="10"/>
      <c r="H226" s="10"/>
      <c r="J226" s="10"/>
      <c r="K226" s="10"/>
      <c r="L226" s="10"/>
      <c r="M226" s="10"/>
      <c r="N226" s="23"/>
      <c r="O226" s="10"/>
      <c r="P226" s="10"/>
      <c r="Q226" s="10"/>
      <c r="R226" s="10"/>
      <c r="S226" s="10"/>
      <c r="T226" s="10"/>
      <c r="U226" s="10"/>
      <c r="V226" s="10"/>
      <c r="W226" s="10"/>
      <c r="X226" s="24"/>
      <c r="Y226" s="10"/>
      <c r="Z226" s="10"/>
      <c r="AA226" s="10"/>
    </row>
    <row r="227" spans="1:27" s="21" customFormat="1" x14ac:dyDescent="0.2">
      <c r="A227" s="10"/>
      <c r="B227" s="10"/>
      <c r="C227" s="10"/>
      <c r="D227" s="10"/>
      <c r="E227" s="10"/>
      <c r="F227" s="10"/>
      <c r="H227" s="10"/>
      <c r="J227" s="10"/>
      <c r="K227" s="10"/>
      <c r="L227" s="10"/>
      <c r="M227" s="10"/>
      <c r="N227" s="23"/>
      <c r="O227" s="10"/>
      <c r="P227" s="10"/>
      <c r="Q227" s="10"/>
      <c r="R227" s="10"/>
      <c r="S227" s="10"/>
      <c r="T227" s="10"/>
      <c r="U227" s="10"/>
      <c r="V227" s="10"/>
      <c r="W227" s="10"/>
      <c r="X227" s="24"/>
      <c r="Y227" s="10"/>
      <c r="Z227" s="10"/>
      <c r="AA227" s="10"/>
    </row>
    <row r="228" spans="1:27" s="21" customFormat="1" x14ac:dyDescent="0.2">
      <c r="A228" s="10"/>
      <c r="B228" s="10"/>
      <c r="C228" s="10"/>
      <c r="D228" s="10"/>
      <c r="E228" s="10"/>
      <c r="F228" s="10"/>
      <c r="H228" s="10"/>
      <c r="J228" s="10"/>
      <c r="K228" s="10"/>
      <c r="L228" s="10"/>
      <c r="M228" s="10"/>
      <c r="N228" s="23"/>
      <c r="O228" s="10"/>
      <c r="P228" s="10"/>
      <c r="Q228" s="10"/>
      <c r="R228" s="10"/>
      <c r="S228" s="10"/>
      <c r="T228" s="10"/>
      <c r="U228" s="10"/>
      <c r="V228" s="10"/>
      <c r="W228" s="10"/>
      <c r="X228" s="24"/>
      <c r="Y228" s="10"/>
      <c r="Z228" s="10"/>
      <c r="AA228" s="10"/>
    </row>
    <row r="229" spans="1:27" s="21" customFormat="1" x14ac:dyDescent="0.2">
      <c r="A229" s="10"/>
      <c r="B229" s="10"/>
      <c r="C229" s="10"/>
      <c r="D229" s="10"/>
      <c r="E229" s="10"/>
      <c r="F229" s="10"/>
      <c r="H229" s="10"/>
      <c r="J229" s="10"/>
      <c r="K229" s="10"/>
      <c r="L229" s="10"/>
      <c r="M229" s="10"/>
      <c r="N229" s="23"/>
      <c r="O229" s="10"/>
      <c r="P229" s="10"/>
      <c r="Q229" s="10"/>
      <c r="R229" s="10"/>
      <c r="S229" s="10"/>
      <c r="T229" s="10"/>
      <c r="U229" s="10"/>
      <c r="V229" s="10"/>
      <c r="W229" s="10"/>
      <c r="X229" s="24"/>
      <c r="Y229" s="10"/>
      <c r="Z229" s="10"/>
      <c r="AA229" s="10"/>
    </row>
    <row r="230" spans="1:27" s="21" customFormat="1" x14ac:dyDescent="0.2">
      <c r="A230" s="10"/>
      <c r="B230" s="10"/>
      <c r="C230" s="10"/>
      <c r="D230" s="10"/>
      <c r="E230" s="10"/>
      <c r="F230" s="10"/>
      <c r="H230" s="10"/>
      <c r="J230" s="10"/>
      <c r="K230" s="10"/>
      <c r="L230" s="10"/>
      <c r="M230" s="10"/>
      <c r="N230" s="23"/>
      <c r="O230" s="10"/>
      <c r="P230" s="10"/>
      <c r="Q230" s="10"/>
      <c r="R230" s="10"/>
      <c r="S230" s="10"/>
      <c r="T230" s="10"/>
      <c r="U230" s="10"/>
      <c r="V230" s="10"/>
      <c r="W230" s="10"/>
      <c r="X230" s="24"/>
      <c r="Y230" s="10"/>
      <c r="Z230" s="10"/>
      <c r="AA230" s="10"/>
    </row>
    <row r="231" spans="1:27" s="21" customFormat="1" x14ac:dyDescent="0.2">
      <c r="A231" s="10"/>
      <c r="B231" s="10"/>
      <c r="C231" s="10"/>
      <c r="D231" s="10"/>
      <c r="E231" s="10"/>
      <c r="F231" s="10"/>
      <c r="H231" s="10"/>
      <c r="J231" s="10"/>
      <c r="K231" s="10"/>
      <c r="L231" s="10"/>
      <c r="M231" s="10"/>
      <c r="N231" s="23"/>
      <c r="O231" s="10"/>
      <c r="P231" s="10"/>
      <c r="Q231" s="10"/>
      <c r="R231" s="10"/>
      <c r="S231" s="10"/>
      <c r="T231" s="10"/>
      <c r="U231" s="10"/>
      <c r="V231" s="10"/>
      <c r="W231" s="10"/>
      <c r="X231" s="24"/>
      <c r="Y231" s="10"/>
      <c r="Z231" s="10"/>
      <c r="AA231" s="10"/>
    </row>
    <row r="232" spans="1:27" s="21" customFormat="1" x14ac:dyDescent="0.2">
      <c r="A232" s="10"/>
      <c r="B232" s="10"/>
      <c r="C232" s="10"/>
      <c r="D232" s="10"/>
      <c r="E232" s="10"/>
      <c r="F232" s="10"/>
      <c r="H232" s="10"/>
      <c r="J232" s="10"/>
      <c r="K232" s="10"/>
      <c r="L232" s="10"/>
      <c r="M232" s="10"/>
      <c r="N232" s="23"/>
      <c r="O232" s="10"/>
      <c r="P232" s="10"/>
      <c r="Q232" s="10"/>
      <c r="R232" s="10"/>
      <c r="S232" s="10"/>
      <c r="T232" s="10"/>
      <c r="U232" s="10"/>
      <c r="V232" s="10"/>
      <c r="W232" s="10"/>
      <c r="X232" s="24"/>
      <c r="Y232" s="10"/>
      <c r="Z232" s="10"/>
      <c r="AA232" s="10"/>
    </row>
    <row r="233" spans="1:27" s="21" customFormat="1" x14ac:dyDescent="0.2">
      <c r="A233" s="10"/>
      <c r="B233" s="10"/>
      <c r="C233" s="10"/>
      <c r="D233" s="10"/>
      <c r="E233" s="10"/>
      <c r="F233" s="10"/>
      <c r="H233" s="10"/>
      <c r="J233" s="10"/>
      <c r="K233" s="10"/>
      <c r="L233" s="10"/>
      <c r="M233" s="10"/>
      <c r="N233" s="23"/>
      <c r="O233" s="10"/>
      <c r="P233" s="10"/>
      <c r="Q233" s="10"/>
      <c r="R233" s="10"/>
      <c r="S233" s="10"/>
      <c r="T233" s="10"/>
      <c r="U233" s="10"/>
      <c r="V233" s="10"/>
      <c r="W233" s="10"/>
      <c r="X233" s="24"/>
      <c r="Y233" s="10"/>
      <c r="Z233" s="10"/>
      <c r="AA233" s="10"/>
    </row>
    <row r="234" spans="1:27" s="21" customFormat="1" x14ac:dyDescent="0.2">
      <c r="A234" s="10"/>
      <c r="B234" s="10"/>
      <c r="C234" s="10"/>
      <c r="D234" s="10"/>
      <c r="E234" s="10"/>
      <c r="F234" s="10"/>
      <c r="H234" s="10"/>
      <c r="J234" s="10"/>
      <c r="K234" s="10"/>
      <c r="L234" s="10"/>
      <c r="M234" s="10"/>
      <c r="N234" s="23"/>
      <c r="O234" s="10"/>
      <c r="P234" s="10"/>
      <c r="Q234" s="10"/>
      <c r="R234" s="10"/>
      <c r="S234" s="10"/>
      <c r="T234" s="10"/>
      <c r="U234" s="10"/>
      <c r="V234" s="10"/>
      <c r="W234" s="10"/>
      <c r="X234" s="24"/>
      <c r="Y234" s="10"/>
      <c r="Z234" s="10"/>
      <c r="AA234" s="10"/>
    </row>
    <row r="235" spans="1:27" s="21" customFormat="1" x14ac:dyDescent="0.2">
      <c r="A235" s="10"/>
      <c r="B235" s="10"/>
      <c r="C235" s="10"/>
      <c r="D235" s="10"/>
      <c r="E235" s="10"/>
      <c r="F235" s="10"/>
      <c r="H235" s="10"/>
      <c r="J235" s="10"/>
      <c r="K235" s="10"/>
      <c r="L235" s="10"/>
      <c r="M235" s="10"/>
      <c r="N235" s="23"/>
      <c r="O235" s="10"/>
      <c r="P235" s="10"/>
      <c r="Q235" s="10"/>
      <c r="R235" s="10"/>
      <c r="S235" s="10"/>
      <c r="T235" s="10"/>
      <c r="U235" s="10"/>
      <c r="V235" s="10"/>
      <c r="W235" s="10"/>
      <c r="X235" s="24"/>
      <c r="Y235" s="10"/>
      <c r="Z235" s="10"/>
      <c r="AA235" s="10"/>
    </row>
    <row r="236" spans="1:27" s="21" customFormat="1" x14ac:dyDescent="0.2">
      <c r="A236" s="10"/>
      <c r="B236" s="10"/>
      <c r="C236" s="10"/>
      <c r="D236" s="10"/>
      <c r="E236" s="10"/>
      <c r="F236" s="10"/>
      <c r="H236" s="10"/>
      <c r="J236" s="10"/>
      <c r="K236" s="10"/>
      <c r="L236" s="10"/>
      <c r="M236" s="10"/>
      <c r="N236" s="23"/>
      <c r="O236" s="10"/>
      <c r="P236" s="10"/>
      <c r="Q236" s="10"/>
      <c r="R236" s="10"/>
      <c r="S236" s="10"/>
      <c r="T236" s="10"/>
      <c r="U236" s="10"/>
      <c r="V236" s="10"/>
      <c r="W236" s="10"/>
      <c r="X236" s="24"/>
      <c r="Y236" s="10"/>
      <c r="Z236" s="10"/>
      <c r="AA236" s="10"/>
    </row>
    <row r="237" spans="1:27" s="21" customFormat="1" x14ac:dyDescent="0.2">
      <c r="A237" s="10"/>
      <c r="B237" s="10"/>
      <c r="C237" s="10"/>
      <c r="D237" s="10"/>
      <c r="E237" s="10"/>
      <c r="F237" s="10"/>
      <c r="H237" s="10"/>
      <c r="J237" s="10"/>
      <c r="K237" s="10"/>
      <c r="L237" s="10"/>
      <c r="M237" s="10"/>
      <c r="N237" s="23"/>
      <c r="O237" s="10"/>
      <c r="P237" s="10"/>
      <c r="Q237" s="10"/>
      <c r="R237" s="10"/>
      <c r="S237" s="10"/>
      <c r="T237" s="10"/>
      <c r="U237" s="10"/>
      <c r="V237" s="10"/>
      <c r="W237" s="10"/>
      <c r="X237" s="24"/>
      <c r="Y237" s="10"/>
      <c r="Z237" s="10"/>
      <c r="AA237" s="10"/>
    </row>
    <row r="238" spans="1:27" s="21" customFormat="1" x14ac:dyDescent="0.2">
      <c r="A238" s="10"/>
      <c r="B238" s="10"/>
      <c r="C238" s="10"/>
      <c r="D238" s="10"/>
      <c r="E238" s="10"/>
      <c r="F238" s="10"/>
      <c r="H238" s="10"/>
      <c r="J238" s="10"/>
      <c r="K238" s="10"/>
      <c r="L238" s="10"/>
      <c r="M238" s="10"/>
      <c r="N238" s="23"/>
      <c r="O238" s="10"/>
      <c r="P238" s="10"/>
      <c r="Q238" s="10"/>
      <c r="R238" s="10"/>
      <c r="S238" s="10"/>
      <c r="T238" s="10"/>
      <c r="U238" s="10"/>
      <c r="V238" s="10"/>
      <c r="W238" s="10"/>
      <c r="X238" s="24"/>
      <c r="Y238" s="10"/>
      <c r="Z238" s="10"/>
      <c r="AA238" s="10"/>
    </row>
    <row r="239" spans="1:27" s="21" customFormat="1" x14ac:dyDescent="0.2">
      <c r="A239" s="10"/>
      <c r="B239" s="10"/>
      <c r="C239" s="10"/>
      <c r="D239" s="10"/>
      <c r="E239" s="10"/>
      <c r="F239" s="10"/>
      <c r="H239" s="10"/>
      <c r="J239" s="10"/>
      <c r="K239" s="10"/>
      <c r="L239" s="10"/>
      <c r="M239" s="10"/>
      <c r="N239" s="23"/>
      <c r="O239" s="10"/>
      <c r="P239" s="10"/>
      <c r="Q239" s="10"/>
      <c r="R239" s="10"/>
      <c r="S239" s="10"/>
      <c r="T239" s="10"/>
      <c r="U239" s="10"/>
      <c r="V239" s="10"/>
      <c r="W239" s="10"/>
      <c r="X239" s="24"/>
      <c r="Y239" s="10"/>
      <c r="Z239" s="10"/>
      <c r="AA239" s="10"/>
    </row>
    <row r="240" spans="1:27" s="21" customFormat="1" x14ac:dyDescent="0.2">
      <c r="A240" s="10"/>
      <c r="B240" s="10"/>
      <c r="C240" s="10"/>
      <c r="D240" s="10"/>
      <c r="E240" s="10"/>
      <c r="F240" s="10"/>
      <c r="H240" s="10"/>
      <c r="J240" s="10"/>
      <c r="K240" s="10"/>
      <c r="L240" s="10"/>
      <c r="M240" s="10"/>
      <c r="N240" s="23"/>
      <c r="O240" s="10"/>
      <c r="P240" s="10"/>
      <c r="Q240" s="10"/>
      <c r="R240" s="10"/>
      <c r="S240" s="10"/>
      <c r="T240" s="10"/>
      <c r="U240" s="10"/>
      <c r="V240" s="10"/>
      <c r="W240" s="10"/>
      <c r="X240" s="24"/>
      <c r="Y240" s="10"/>
      <c r="Z240" s="10"/>
      <c r="AA240" s="10"/>
    </row>
    <row r="241" spans="1:27" s="21" customFormat="1" x14ac:dyDescent="0.2">
      <c r="A241" s="10"/>
      <c r="B241" s="10"/>
      <c r="C241" s="10"/>
      <c r="D241" s="10"/>
      <c r="E241" s="10"/>
      <c r="F241" s="10"/>
      <c r="H241" s="10"/>
      <c r="J241" s="10"/>
      <c r="K241" s="10"/>
      <c r="L241" s="10"/>
      <c r="M241" s="10"/>
      <c r="N241" s="23"/>
      <c r="O241" s="10"/>
      <c r="P241" s="10"/>
      <c r="Q241" s="10"/>
      <c r="R241" s="10"/>
      <c r="S241" s="10"/>
      <c r="T241" s="10"/>
      <c r="U241" s="10"/>
      <c r="V241" s="10"/>
      <c r="W241" s="10"/>
      <c r="X241" s="24"/>
      <c r="Y241" s="10"/>
      <c r="Z241" s="10"/>
      <c r="AA241" s="10"/>
    </row>
    <row r="242" spans="1:27" s="21" customFormat="1" x14ac:dyDescent="0.2">
      <c r="A242" s="10"/>
      <c r="B242" s="10"/>
      <c r="C242" s="10"/>
      <c r="D242" s="10"/>
      <c r="E242" s="10"/>
      <c r="F242" s="10"/>
      <c r="H242" s="10"/>
      <c r="J242" s="10"/>
      <c r="K242" s="10"/>
      <c r="L242" s="10"/>
      <c r="M242" s="10"/>
      <c r="N242" s="23"/>
      <c r="O242" s="10"/>
      <c r="P242" s="10"/>
      <c r="Q242" s="10"/>
      <c r="R242" s="10"/>
      <c r="S242" s="10"/>
      <c r="T242" s="10"/>
      <c r="U242" s="10"/>
      <c r="V242" s="10"/>
      <c r="W242" s="10"/>
      <c r="X242" s="24"/>
      <c r="Y242" s="10"/>
      <c r="Z242" s="10"/>
      <c r="AA242" s="10"/>
    </row>
    <row r="243" spans="1:27" s="21" customFormat="1" x14ac:dyDescent="0.2">
      <c r="A243" s="10"/>
      <c r="B243" s="10"/>
      <c r="C243" s="10"/>
      <c r="D243" s="10"/>
      <c r="E243" s="10"/>
      <c r="F243" s="10"/>
      <c r="H243" s="10"/>
      <c r="J243" s="10"/>
      <c r="K243" s="10"/>
      <c r="L243" s="10"/>
      <c r="M243" s="10"/>
      <c r="N243" s="23"/>
      <c r="O243" s="10"/>
      <c r="P243" s="10"/>
      <c r="Q243" s="10"/>
      <c r="R243" s="10"/>
      <c r="S243" s="10"/>
      <c r="T243" s="10"/>
      <c r="U243" s="10"/>
      <c r="V243" s="10"/>
      <c r="W243" s="10"/>
      <c r="X243" s="24"/>
      <c r="Y243" s="10"/>
      <c r="Z243" s="10"/>
      <c r="AA243" s="10"/>
    </row>
    <row r="244" spans="1:27" s="21" customFormat="1" x14ac:dyDescent="0.2">
      <c r="A244" s="10"/>
      <c r="B244" s="10"/>
      <c r="C244" s="10"/>
      <c r="D244" s="10"/>
      <c r="E244" s="10"/>
      <c r="F244" s="10"/>
      <c r="H244" s="10"/>
      <c r="J244" s="10"/>
      <c r="K244" s="10"/>
      <c r="L244" s="10"/>
      <c r="M244" s="10"/>
      <c r="N244" s="23"/>
      <c r="O244" s="10"/>
      <c r="P244" s="10"/>
      <c r="Q244" s="10"/>
      <c r="R244" s="10"/>
      <c r="S244" s="10"/>
      <c r="T244" s="10"/>
      <c r="U244" s="10"/>
      <c r="V244" s="10"/>
      <c r="W244" s="10"/>
      <c r="X244" s="24"/>
      <c r="Y244" s="10"/>
      <c r="Z244" s="10"/>
      <c r="AA244" s="10"/>
    </row>
    <row r="245" spans="1:27" s="21" customFormat="1" x14ac:dyDescent="0.2">
      <c r="A245" s="10"/>
      <c r="B245" s="10"/>
      <c r="C245" s="10"/>
      <c r="D245" s="10"/>
      <c r="E245" s="10"/>
      <c r="F245" s="10"/>
      <c r="H245" s="10"/>
      <c r="J245" s="10"/>
      <c r="K245" s="10"/>
      <c r="L245" s="10"/>
      <c r="M245" s="10"/>
      <c r="N245" s="23"/>
      <c r="O245" s="10"/>
      <c r="P245" s="10"/>
      <c r="Q245" s="10"/>
      <c r="R245" s="10"/>
      <c r="S245" s="10"/>
      <c r="T245" s="10"/>
      <c r="U245" s="10"/>
      <c r="V245" s="10"/>
      <c r="W245" s="10"/>
      <c r="X245" s="24"/>
      <c r="Y245" s="10"/>
      <c r="Z245" s="10"/>
      <c r="AA245" s="10"/>
    </row>
    <row r="246" spans="1:27" s="21" customFormat="1" x14ac:dyDescent="0.2">
      <c r="A246" s="10"/>
      <c r="B246" s="10"/>
      <c r="C246" s="10"/>
      <c r="D246" s="10"/>
      <c r="E246" s="10"/>
      <c r="F246" s="10"/>
      <c r="H246" s="10"/>
      <c r="J246" s="10"/>
      <c r="K246" s="10"/>
      <c r="L246" s="10"/>
      <c r="M246" s="10"/>
      <c r="N246" s="23"/>
      <c r="O246" s="10"/>
      <c r="P246" s="10"/>
      <c r="Q246" s="10"/>
      <c r="R246" s="10"/>
      <c r="S246" s="10"/>
      <c r="T246" s="10"/>
      <c r="U246" s="10"/>
      <c r="V246" s="10"/>
      <c r="W246" s="10"/>
      <c r="X246" s="24"/>
      <c r="Y246" s="10"/>
      <c r="Z246" s="10"/>
      <c r="AA246" s="10"/>
    </row>
    <row r="247" spans="1:27" s="21" customFormat="1" x14ac:dyDescent="0.2">
      <c r="A247" s="10"/>
      <c r="B247" s="10"/>
      <c r="C247" s="10"/>
      <c r="D247" s="10"/>
      <c r="E247" s="10"/>
      <c r="F247" s="10"/>
      <c r="H247" s="10"/>
      <c r="J247" s="10"/>
      <c r="K247" s="10"/>
      <c r="L247" s="10"/>
      <c r="M247" s="10"/>
      <c r="N247" s="23"/>
      <c r="O247" s="10"/>
      <c r="P247" s="10"/>
      <c r="Q247" s="10"/>
      <c r="R247" s="10"/>
      <c r="S247" s="10"/>
      <c r="T247" s="10"/>
      <c r="U247" s="10"/>
      <c r="V247" s="10"/>
      <c r="W247" s="10"/>
      <c r="X247" s="24"/>
      <c r="Y247" s="10"/>
      <c r="Z247" s="10"/>
      <c r="AA247" s="10"/>
    </row>
    <row r="248" spans="1:27" s="21" customFormat="1" x14ac:dyDescent="0.2">
      <c r="A248" s="10"/>
      <c r="B248" s="10"/>
      <c r="C248" s="10"/>
      <c r="D248" s="10"/>
      <c r="E248" s="10"/>
      <c r="F248" s="10"/>
      <c r="H248" s="10"/>
      <c r="J248" s="10"/>
      <c r="K248" s="10"/>
      <c r="L248" s="10"/>
      <c r="M248" s="10"/>
      <c r="N248" s="23"/>
      <c r="O248" s="10"/>
      <c r="P248" s="10"/>
      <c r="Q248" s="10"/>
      <c r="R248" s="10"/>
      <c r="S248" s="10"/>
      <c r="T248" s="10"/>
      <c r="U248" s="10"/>
      <c r="V248" s="10"/>
      <c r="W248" s="10"/>
      <c r="X248" s="24"/>
      <c r="Y248" s="10"/>
      <c r="Z248" s="10"/>
      <c r="AA248" s="10"/>
    </row>
    <row r="249" spans="1:27" s="21" customFormat="1" x14ac:dyDescent="0.2">
      <c r="A249" s="10"/>
      <c r="B249" s="10"/>
      <c r="C249" s="10"/>
      <c r="D249" s="10"/>
      <c r="E249" s="10"/>
      <c r="F249" s="10"/>
      <c r="H249" s="10"/>
      <c r="J249" s="10"/>
      <c r="K249" s="10"/>
      <c r="L249" s="10"/>
      <c r="M249" s="10"/>
      <c r="N249" s="23"/>
      <c r="O249" s="10"/>
      <c r="P249" s="10"/>
      <c r="Q249" s="10"/>
      <c r="R249" s="10"/>
      <c r="S249" s="10"/>
      <c r="T249" s="10"/>
      <c r="U249" s="10"/>
      <c r="V249" s="10"/>
      <c r="W249" s="10"/>
      <c r="X249" s="24"/>
      <c r="Y249" s="10"/>
      <c r="Z249" s="10"/>
      <c r="AA249" s="10"/>
    </row>
    <row r="250" spans="1:27" s="21" customFormat="1" x14ac:dyDescent="0.2">
      <c r="A250" s="10"/>
      <c r="B250" s="10"/>
      <c r="C250" s="10"/>
      <c r="D250" s="10"/>
      <c r="E250" s="10"/>
      <c r="F250" s="10"/>
      <c r="H250" s="10"/>
      <c r="J250" s="10"/>
      <c r="K250" s="10"/>
      <c r="L250" s="10"/>
      <c r="M250" s="10"/>
      <c r="N250" s="23"/>
      <c r="O250" s="10"/>
      <c r="P250" s="10"/>
      <c r="Q250" s="10"/>
      <c r="R250" s="10"/>
      <c r="S250" s="10"/>
      <c r="T250" s="10"/>
      <c r="U250" s="10"/>
      <c r="V250" s="10"/>
      <c r="W250" s="10"/>
      <c r="X250" s="24"/>
      <c r="Y250" s="10"/>
      <c r="Z250" s="10"/>
      <c r="AA250" s="10"/>
    </row>
    <row r="251" spans="1:27" s="21" customFormat="1" x14ac:dyDescent="0.2">
      <c r="A251" s="10"/>
      <c r="B251" s="10"/>
      <c r="C251" s="10"/>
      <c r="D251" s="10"/>
      <c r="E251" s="10"/>
      <c r="F251" s="10"/>
      <c r="H251" s="10"/>
      <c r="J251" s="10"/>
      <c r="K251" s="10"/>
      <c r="L251" s="10"/>
      <c r="M251" s="10"/>
      <c r="N251" s="23"/>
      <c r="O251" s="10"/>
      <c r="P251" s="10"/>
      <c r="Q251" s="10"/>
      <c r="R251" s="10"/>
      <c r="S251" s="10"/>
      <c r="T251" s="10"/>
      <c r="U251" s="10"/>
      <c r="V251" s="10"/>
      <c r="W251" s="10"/>
      <c r="X251" s="24"/>
      <c r="Y251" s="10"/>
      <c r="Z251" s="10"/>
      <c r="AA251" s="10"/>
    </row>
    <row r="252" spans="1:27" s="21" customFormat="1" x14ac:dyDescent="0.2">
      <c r="A252" s="10"/>
      <c r="B252" s="10"/>
      <c r="C252" s="10"/>
      <c r="D252" s="10"/>
      <c r="E252" s="10"/>
      <c r="F252" s="10"/>
      <c r="H252" s="10"/>
      <c r="J252" s="10"/>
      <c r="K252" s="10"/>
      <c r="L252" s="10"/>
      <c r="M252" s="10"/>
      <c r="N252" s="23"/>
      <c r="O252" s="10"/>
      <c r="P252" s="10"/>
      <c r="Q252" s="10"/>
      <c r="R252" s="10"/>
      <c r="S252" s="10"/>
      <c r="T252" s="10"/>
      <c r="U252" s="10"/>
      <c r="V252" s="10"/>
      <c r="W252" s="10"/>
      <c r="X252" s="24"/>
      <c r="Y252" s="10"/>
      <c r="Z252" s="10"/>
      <c r="AA252" s="10"/>
    </row>
    <row r="253" spans="1:27" s="21" customFormat="1" x14ac:dyDescent="0.2">
      <c r="A253" s="10"/>
      <c r="B253" s="10"/>
      <c r="C253" s="10"/>
      <c r="D253" s="10"/>
      <c r="E253" s="10"/>
      <c r="F253" s="10"/>
      <c r="H253" s="10"/>
      <c r="J253" s="10"/>
      <c r="K253" s="10"/>
      <c r="L253" s="10"/>
      <c r="M253" s="10"/>
      <c r="N253" s="23"/>
      <c r="O253" s="10"/>
      <c r="P253" s="10"/>
      <c r="Q253" s="10"/>
      <c r="R253" s="10"/>
      <c r="S253" s="10"/>
      <c r="T253" s="10"/>
      <c r="U253" s="10"/>
      <c r="V253" s="10"/>
      <c r="W253" s="10"/>
      <c r="X253" s="24"/>
      <c r="Y253" s="10"/>
      <c r="Z253" s="10"/>
      <c r="AA253" s="10"/>
    </row>
    <row r="254" spans="1:27" s="21" customFormat="1" x14ac:dyDescent="0.2">
      <c r="A254" s="10"/>
      <c r="B254" s="10"/>
      <c r="C254" s="10"/>
      <c r="D254" s="10"/>
      <c r="E254" s="10"/>
      <c r="F254" s="10"/>
      <c r="H254" s="10"/>
      <c r="J254" s="10"/>
      <c r="K254" s="10"/>
      <c r="L254" s="10"/>
      <c r="M254" s="10"/>
      <c r="N254" s="23"/>
      <c r="O254" s="10"/>
      <c r="P254" s="10"/>
      <c r="Q254" s="10"/>
      <c r="R254" s="10"/>
      <c r="S254" s="10"/>
      <c r="T254" s="10"/>
      <c r="U254" s="10"/>
      <c r="V254" s="10"/>
      <c r="W254" s="10"/>
      <c r="X254" s="24"/>
      <c r="Y254" s="10"/>
      <c r="Z254" s="10"/>
      <c r="AA254" s="10"/>
    </row>
    <row r="255" spans="1:27" s="21" customFormat="1" x14ac:dyDescent="0.2">
      <c r="A255" s="10"/>
      <c r="B255" s="10"/>
      <c r="C255" s="10"/>
      <c r="D255" s="10"/>
      <c r="E255" s="10"/>
      <c r="F255" s="10"/>
      <c r="H255" s="10"/>
      <c r="J255" s="10"/>
      <c r="K255" s="10"/>
      <c r="L255" s="10"/>
      <c r="M255" s="10"/>
      <c r="N255" s="23"/>
      <c r="O255" s="10"/>
      <c r="P255" s="10"/>
      <c r="Q255" s="10"/>
      <c r="R255" s="10"/>
      <c r="S255" s="10"/>
      <c r="T255" s="10"/>
      <c r="U255" s="10"/>
      <c r="V255" s="10"/>
      <c r="W255" s="10"/>
      <c r="X255" s="24"/>
      <c r="Y255" s="10"/>
      <c r="Z255" s="10"/>
      <c r="AA255" s="10"/>
    </row>
    <row r="256" spans="1:27" s="21" customFormat="1" x14ac:dyDescent="0.2">
      <c r="A256" s="10"/>
      <c r="B256" s="10"/>
      <c r="C256" s="10"/>
      <c r="D256" s="10"/>
      <c r="E256" s="10"/>
      <c r="F256" s="10"/>
      <c r="H256" s="10"/>
      <c r="J256" s="10"/>
      <c r="K256" s="10"/>
      <c r="L256" s="10"/>
      <c r="M256" s="10"/>
      <c r="N256" s="23"/>
      <c r="O256" s="10"/>
      <c r="P256" s="10"/>
      <c r="Q256" s="10"/>
      <c r="R256" s="10"/>
      <c r="S256" s="10"/>
      <c r="T256" s="10"/>
      <c r="U256" s="10"/>
      <c r="V256" s="10"/>
      <c r="W256" s="10"/>
      <c r="X256" s="24"/>
      <c r="Y256" s="10"/>
      <c r="Z256" s="10"/>
      <c r="AA256" s="10"/>
    </row>
    <row r="257" spans="1:27" s="21" customFormat="1" x14ac:dyDescent="0.2">
      <c r="A257" s="10"/>
      <c r="B257" s="10"/>
      <c r="C257" s="10"/>
      <c r="D257" s="10"/>
      <c r="E257" s="10"/>
      <c r="F257" s="10"/>
      <c r="H257" s="10"/>
      <c r="J257" s="10"/>
      <c r="K257" s="10"/>
      <c r="L257" s="10"/>
      <c r="M257" s="10"/>
      <c r="N257" s="23"/>
      <c r="O257" s="10"/>
      <c r="P257" s="10"/>
      <c r="Q257" s="10"/>
      <c r="R257" s="10"/>
      <c r="S257" s="10"/>
      <c r="T257" s="10"/>
      <c r="U257" s="10"/>
      <c r="V257" s="10"/>
      <c r="W257" s="10"/>
      <c r="X257" s="24"/>
      <c r="Y257" s="10"/>
      <c r="Z257" s="10"/>
      <c r="AA257" s="10"/>
    </row>
    <row r="258" spans="1:27" s="21" customFormat="1" x14ac:dyDescent="0.2">
      <c r="A258" s="10"/>
      <c r="B258" s="10"/>
      <c r="C258" s="10"/>
      <c r="D258" s="10"/>
      <c r="E258" s="10"/>
      <c r="F258" s="10"/>
      <c r="H258" s="10"/>
      <c r="J258" s="10"/>
      <c r="K258" s="10"/>
      <c r="L258" s="10"/>
      <c r="M258" s="10"/>
      <c r="N258" s="23"/>
      <c r="O258" s="10"/>
      <c r="P258" s="10"/>
      <c r="Q258" s="10"/>
      <c r="R258" s="10"/>
      <c r="S258" s="10"/>
      <c r="T258" s="10"/>
      <c r="U258" s="10"/>
      <c r="V258" s="10"/>
      <c r="W258" s="10"/>
      <c r="X258" s="24"/>
      <c r="Y258" s="10"/>
      <c r="Z258" s="10"/>
      <c r="AA258" s="10"/>
    </row>
    <row r="259" spans="1:27" s="21" customFormat="1" x14ac:dyDescent="0.2">
      <c r="A259" s="10"/>
      <c r="B259" s="10"/>
      <c r="C259" s="10"/>
      <c r="D259" s="10"/>
      <c r="E259" s="10"/>
      <c r="F259" s="10"/>
      <c r="H259" s="10"/>
      <c r="J259" s="10"/>
      <c r="K259" s="10"/>
      <c r="L259" s="10"/>
      <c r="M259" s="10"/>
      <c r="N259" s="23"/>
      <c r="O259" s="10"/>
      <c r="P259" s="10"/>
      <c r="Q259" s="10"/>
      <c r="R259" s="10"/>
      <c r="S259" s="10"/>
      <c r="T259" s="10"/>
      <c r="U259" s="10"/>
      <c r="V259" s="10"/>
      <c r="W259" s="10"/>
      <c r="X259" s="24"/>
      <c r="Y259" s="10"/>
      <c r="Z259" s="10"/>
      <c r="AA259" s="10"/>
    </row>
    <row r="260" spans="1:27" s="21" customFormat="1" x14ac:dyDescent="0.2">
      <c r="A260" s="10"/>
      <c r="B260" s="10"/>
      <c r="C260" s="10"/>
      <c r="D260" s="10"/>
      <c r="E260" s="10"/>
      <c r="F260" s="10"/>
      <c r="H260" s="10"/>
      <c r="J260" s="10"/>
      <c r="K260" s="10"/>
      <c r="L260" s="10"/>
      <c r="M260" s="10"/>
      <c r="N260" s="23"/>
      <c r="O260" s="10"/>
      <c r="P260" s="10"/>
      <c r="Q260" s="10"/>
      <c r="R260" s="10"/>
      <c r="S260" s="10"/>
      <c r="T260" s="10"/>
      <c r="U260" s="10"/>
      <c r="V260" s="10"/>
      <c r="W260" s="10"/>
      <c r="X260" s="24"/>
      <c r="Y260" s="10"/>
      <c r="Z260" s="10"/>
      <c r="AA260" s="10"/>
    </row>
    <row r="261" spans="1:27" s="21" customFormat="1" x14ac:dyDescent="0.2">
      <c r="A261" s="10"/>
      <c r="B261" s="10"/>
      <c r="C261" s="10"/>
      <c r="D261" s="10"/>
      <c r="E261" s="10"/>
      <c r="F261" s="10"/>
      <c r="H261" s="10"/>
      <c r="J261" s="10"/>
      <c r="K261" s="10"/>
      <c r="L261" s="10"/>
      <c r="M261" s="10"/>
      <c r="N261" s="23"/>
      <c r="O261" s="10"/>
      <c r="P261" s="10"/>
      <c r="Q261" s="10"/>
      <c r="R261" s="10"/>
      <c r="S261" s="10"/>
      <c r="T261" s="10"/>
      <c r="U261" s="10"/>
      <c r="V261" s="10"/>
      <c r="W261" s="10"/>
      <c r="X261" s="24"/>
      <c r="Y261" s="10"/>
      <c r="Z261" s="10"/>
      <c r="AA261" s="10"/>
    </row>
    <row r="262" spans="1:27" s="21" customFormat="1" x14ac:dyDescent="0.2">
      <c r="A262" s="10"/>
      <c r="B262" s="10"/>
      <c r="C262" s="10"/>
      <c r="D262" s="10"/>
      <c r="E262" s="10"/>
      <c r="F262" s="10"/>
      <c r="H262" s="10"/>
      <c r="J262" s="10"/>
      <c r="K262" s="10"/>
      <c r="L262" s="10"/>
      <c r="M262" s="10"/>
      <c r="N262" s="23"/>
      <c r="O262" s="10"/>
      <c r="P262" s="10"/>
      <c r="Q262" s="10"/>
      <c r="R262" s="10"/>
      <c r="S262" s="10"/>
      <c r="T262" s="10"/>
      <c r="U262" s="10"/>
      <c r="V262" s="10"/>
      <c r="W262" s="10"/>
      <c r="X262" s="24"/>
      <c r="Y262" s="10"/>
      <c r="Z262" s="10"/>
      <c r="AA262" s="10"/>
    </row>
    <row r="263" spans="1:27" s="21" customFormat="1" x14ac:dyDescent="0.2">
      <c r="A263" s="10"/>
      <c r="B263" s="10"/>
      <c r="C263" s="10"/>
      <c r="D263" s="10"/>
      <c r="E263" s="10"/>
      <c r="F263" s="10"/>
      <c r="H263" s="10"/>
      <c r="J263" s="10"/>
      <c r="K263" s="10"/>
      <c r="L263" s="10"/>
      <c r="M263" s="10"/>
      <c r="N263" s="23"/>
      <c r="O263" s="10"/>
      <c r="P263" s="10"/>
      <c r="Q263" s="10"/>
      <c r="R263" s="10"/>
      <c r="S263" s="10"/>
      <c r="T263" s="10"/>
      <c r="U263" s="10"/>
      <c r="V263" s="10"/>
      <c r="W263" s="10"/>
      <c r="X263" s="24"/>
      <c r="Y263" s="10"/>
      <c r="Z263" s="10"/>
      <c r="AA263" s="10"/>
    </row>
    <row r="264" spans="1:27" s="21" customFormat="1" x14ac:dyDescent="0.2">
      <c r="A264" s="10"/>
      <c r="B264" s="10"/>
      <c r="C264" s="10"/>
      <c r="D264" s="10"/>
      <c r="E264" s="10"/>
      <c r="F264" s="10"/>
      <c r="H264" s="10"/>
      <c r="J264" s="10"/>
      <c r="K264" s="10"/>
      <c r="L264" s="10"/>
      <c r="M264" s="10"/>
      <c r="N264" s="23"/>
      <c r="O264" s="10"/>
      <c r="P264" s="10"/>
      <c r="Q264" s="10"/>
      <c r="R264" s="10"/>
      <c r="S264" s="10"/>
      <c r="T264" s="10"/>
      <c r="U264" s="10"/>
      <c r="V264" s="10"/>
      <c r="W264" s="10"/>
      <c r="X264" s="24"/>
      <c r="Y264" s="10"/>
      <c r="Z264" s="10"/>
      <c r="AA264" s="10"/>
    </row>
    <row r="265" spans="1:27" s="21" customFormat="1" x14ac:dyDescent="0.2">
      <c r="A265" s="10"/>
      <c r="B265" s="10"/>
      <c r="C265" s="10"/>
      <c r="D265" s="10"/>
      <c r="E265" s="10"/>
      <c r="F265" s="10"/>
      <c r="H265" s="10"/>
      <c r="J265" s="10"/>
      <c r="K265" s="10"/>
      <c r="L265" s="10"/>
      <c r="M265" s="10"/>
      <c r="N265" s="23"/>
      <c r="O265" s="10"/>
      <c r="P265" s="10"/>
      <c r="Q265" s="10"/>
      <c r="R265" s="10"/>
      <c r="S265" s="10"/>
      <c r="T265" s="10"/>
      <c r="U265" s="10"/>
      <c r="V265" s="10"/>
      <c r="W265" s="10"/>
      <c r="X265" s="24"/>
      <c r="Y265" s="10"/>
      <c r="Z265" s="10"/>
      <c r="AA265" s="10"/>
    </row>
    <row r="266" spans="1:27" s="21" customFormat="1" x14ac:dyDescent="0.2">
      <c r="A266" s="10"/>
      <c r="B266" s="10"/>
      <c r="C266" s="10"/>
      <c r="D266" s="10"/>
      <c r="E266" s="10"/>
      <c r="F266" s="10"/>
      <c r="H266" s="10"/>
      <c r="J266" s="10"/>
      <c r="K266" s="10"/>
      <c r="L266" s="10"/>
      <c r="M266" s="10"/>
      <c r="N266" s="23"/>
      <c r="O266" s="10"/>
      <c r="P266" s="10"/>
      <c r="Q266" s="10"/>
      <c r="R266" s="10"/>
      <c r="S266" s="10"/>
      <c r="T266" s="10"/>
      <c r="U266" s="10"/>
      <c r="V266" s="10"/>
      <c r="W266" s="10"/>
      <c r="X266" s="24"/>
      <c r="Y266" s="10"/>
      <c r="Z266" s="10"/>
      <c r="AA266" s="10"/>
    </row>
    <row r="267" spans="1:27" s="21" customFormat="1" x14ac:dyDescent="0.2">
      <c r="A267" s="10"/>
      <c r="B267" s="10"/>
      <c r="C267" s="10"/>
      <c r="D267" s="10"/>
      <c r="E267" s="10"/>
      <c r="F267" s="10"/>
      <c r="H267" s="10"/>
      <c r="J267" s="10"/>
      <c r="K267" s="10"/>
      <c r="L267" s="10"/>
      <c r="M267" s="10"/>
      <c r="N267" s="23"/>
      <c r="O267" s="10"/>
      <c r="P267" s="10"/>
      <c r="Q267" s="10"/>
      <c r="R267" s="10"/>
      <c r="S267" s="10"/>
      <c r="T267" s="10"/>
      <c r="U267" s="10"/>
      <c r="V267" s="10"/>
      <c r="W267" s="10"/>
      <c r="X267" s="24"/>
      <c r="Y267" s="10"/>
      <c r="Z267" s="10"/>
      <c r="AA267" s="10"/>
    </row>
    <row r="268" spans="1:27" s="21" customFormat="1" x14ac:dyDescent="0.2">
      <c r="A268" s="10"/>
      <c r="B268" s="10"/>
      <c r="C268" s="10"/>
      <c r="D268" s="10"/>
      <c r="E268" s="10"/>
      <c r="F268" s="10"/>
      <c r="H268" s="10"/>
      <c r="J268" s="10"/>
      <c r="K268" s="10"/>
      <c r="L268" s="10"/>
      <c r="M268" s="10"/>
      <c r="N268" s="23"/>
      <c r="O268" s="10"/>
      <c r="P268" s="10"/>
      <c r="Q268" s="10"/>
      <c r="R268" s="10"/>
      <c r="S268" s="10"/>
      <c r="T268" s="10"/>
      <c r="U268" s="10"/>
      <c r="V268" s="10"/>
      <c r="W268" s="10"/>
      <c r="X268" s="24"/>
      <c r="Y268" s="10"/>
      <c r="Z268" s="10"/>
      <c r="AA268" s="10"/>
    </row>
    <row r="269" spans="1:27" s="21" customFormat="1" x14ac:dyDescent="0.2">
      <c r="A269" s="10"/>
      <c r="B269" s="10"/>
      <c r="C269" s="10"/>
      <c r="D269" s="10"/>
      <c r="E269" s="10"/>
      <c r="F269" s="10"/>
      <c r="H269" s="10"/>
      <c r="J269" s="10"/>
      <c r="K269" s="10"/>
      <c r="L269" s="10"/>
      <c r="M269" s="10"/>
      <c r="N269" s="23"/>
      <c r="O269" s="10"/>
      <c r="P269" s="10"/>
      <c r="Q269" s="10"/>
      <c r="R269" s="10"/>
      <c r="S269" s="10"/>
      <c r="T269" s="10"/>
      <c r="U269" s="10"/>
      <c r="V269" s="10"/>
      <c r="W269" s="10"/>
      <c r="X269" s="24"/>
      <c r="Y269" s="10"/>
      <c r="Z269" s="10"/>
      <c r="AA269" s="10"/>
    </row>
    <row r="270" spans="1:27" s="21" customFormat="1" x14ac:dyDescent="0.2">
      <c r="A270" s="10"/>
      <c r="B270" s="10"/>
      <c r="C270" s="10"/>
      <c r="D270" s="10"/>
      <c r="E270" s="10"/>
      <c r="F270" s="10"/>
      <c r="H270" s="10"/>
      <c r="J270" s="10"/>
      <c r="K270" s="10"/>
      <c r="L270" s="10"/>
      <c r="M270" s="10"/>
      <c r="N270" s="23"/>
      <c r="O270" s="10"/>
      <c r="P270" s="10"/>
      <c r="Q270" s="10"/>
      <c r="R270" s="10"/>
      <c r="S270" s="10"/>
      <c r="T270" s="10"/>
      <c r="U270" s="10"/>
      <c r="V270" s="10"/>
      <c r="W270" s="10"/>
      <c r="X270" s="24"/>
      <c r="Y270" s="10"/>
      <c r="Z270" s="10"/>
      <c r="AA270" s="10"/>
    </row>
    <row r="271" spans="1:27" s="21" customFormat="1" x14ac:dyDescent="0.2">
      <c r="A271" s="10"/>
      <c r="B271" s="10"/>
      <c r="C271" s="10"/>
      <c r="D271" s="10"/>
      <c r="E271" s="10"/>
      <c r="F271" s="10"/>
      <c r="H271" s="10"/>
      <c r="J271" s="10"/>
      <c r="K271" s="10"/>
      <c r="L271" s="10"/>
      <c r="M271" s="10"/>
      <c r="N271" s="23"/>
      <c r="O271" s="10"/>
      <c r="P271" s="10"/>
      <c r="Q271" s="10"/>
      <c r="R271" s="10"/>
      <c r="S271" s="10"/>
      <c r="T271" s="10"/>
      <c r="U271" s="10"/>
      <c r="V271" s="10"/>
      <c r="W271" s="10"/>
      <c r="X271" s="24"/>
      <c r="Y271" s="10"/>
      <c r="Z271" s="10"/>
      <c r="AA271" s="10"/>
    </row>
    <row r="272" spans="1:27" s="21" customFormat="1" x14ac:dyDescent="0.2">
      <c r="A272" s="10"/>
      <c r="B272" s="10"/>
      <c r="C272" s="10"/>
      <c r="D272" s="10"/>
      <c r="E272" s="10"/>
      <c r="F272" s="10"/>
      <c r="H272" s="10"/>
      <c r="J272" s="10"/>
      <c r="K272" s="10"/>
      <c r="L272" s="10"/>
      <c r="M272" s="10"/>
      <c r="N272" s="23"/>
      <c r="O272" s="10"/>
      <c r="P272" s="10"/>
      <c r="Q272" s="10"/>
      <c r="R272" s="10"/>
      <c r="S272" s="10"/>
      <c r="T272" s="10"/>
      <c r="U272" s="10"/>
      <c r="V272" s="10"/>
      <c r="W272" s="10"/>
      <c r="X272" s="24"/>
      <c r="Y272" s="10"/>
      <c r="Z272" s="10"/>
      <c r="AA272" s="10"/>
    </row>
    <row r="273" spans="1:27" s="21" customFormat="1" x14ac:dyDescent="0.2">
      <c r="A273" s="10"/>
      <c r="B273" s="10"/>
      <c r="C273" s="10"/>
      <c r="D273" s="10"/>
      <c r="E273" s="10"/>
      <c r="F273" s="10"/>
      <c r="H273" s="10"/>
      <c r="J273" s="10"/>
      <c r="K273" s="10"/>
      <c r="L273" s="10"/>
      <c r="M273" s="10"/>
      <c r="N273" s="23"/>
      <c r="O273" s="10"/>
      <c r="P273" s="10"/>
      <c r="Q273" s="10"/>
      <c r="R273" s="10"/>
      <c r="S273" s="10"/>
      <c r="T273" s="10"/>
      <c r="U273" s="10"/>
      <c r="V273" s="10"/>
      <c r="W273" s="10"/>
      <c r="X273" s="24"/>
      <c r="Y273" s="10"/>
      <c r="Z273" s="10"/>
      <c r="AA273" s="10"/>
    </row>
    <row r="274" spans="1:27" s="21" customFormat="1" x14ac:dyDescent="0.2">
      <c r="A274" s="10"/>
      <c r="B274" s="10"/>
      <c r="C274" s="10"/>
      <c r="D274" s="10"/>
      <c r="E274" s="10"/>
      <c r="F274" s="10"/>
      <c r="H274" s="10"/>
      <c r="J274" s="10"/>
      <c r="K274" s="10"/>
      <c r="L274" s="10"/>
      <c r="M274" s="10"/>
      <c r="N274" s="23"/>
      <c r="O274" s="10"/>
      <c r="P274" s="10"/>
      <c r="Q274" s="10"/>
      <c r="R274" s="10"/>
      <c r="S274" s="10"/>
      <c r="T274" s="10"/>
      <c r="U274" s="10"/>
      <c r="V274" s="10"/>
      <c r="W274" s="10"/>
      <c r="X274" s="24"/>
      <c r="Y274" s="10"/>
      <c r="Z274" s="10"/>
      <c r="AA274" s="10"/>
    </row>
    <row r="275" spans="1:27" s="21" customFormat="1" x14ac:dyDescent="0.2">
      <c r="A275" s="10"/>
      <c r="B275" s="10"/>
      <c r="C275" s="10"/>
      <c r="D275" s="10"/>
      <c r="E275" s="10"/>
      <c r="F275" s="10"/>
      <c r="H275" s="10"/>
      <c r="J275" s="10"/>
      <c r="K275" s="10"/>
      <c r="L275" s="10"/>
      <c r="M275" s="10"/>
      <c r="N275" s="23"/>
      <c r="O275" s="10"/>
      <c r="P275" s="10"/>
      <c r="Q275" s="10"/>
      <c r="R275" s="10"/>
      <c r="S275" s="10"/>
      <c r="T275" s="10"/>
      <c r="U275" s="10"/>
      <c r="V275" s="10"/>
      <c r="W275" s="10"/>
      <c r="X275" s="24"/>
      <c r="Y275" s="10"/>
      <c r="Z275" s="10"/>
      <c r="AA275" s="10"/>
    </row>
    <row r="276" spans="1:27" s="21" customFormat="1" x14ac:dyDescent="0.2">
      <c r="A276" s="10"/>
      <c r="B276" s="10"/>
      <c r="C276" s="10"/>
      <c r="D276" s="10"/>
      <c r="E276" s="10"/>
      <c r="F276" s="10"/>
      <c r="H276" s="10"/>
      <c r="J276" s="10"/>
      <c r="K276" s="10"/>
      <c r="L276" s="10"/>
      <c r="M276" s="10"/>
      <c r="N276" s="23"/>
      <c r="O276" s="10"/>
      <c r="P276" s="10"/>
      <c r="Q276" s="10"/>
      <c r="R276" s="10"/>
      <c r="S276" s="10"/>
      <c r="T276" s="10"/>
      <c r="U276" s="10"/>
      <c r="V276" s="10"/>
      <c r="W276" s="10"/>
      <c r="X276" s="24"/>
      <c r="Y276" s="10"/>
      <c r="Z276" s="10"/>
      <c r="AA276" s="10"/>
    </row>
    <row r="277" spans="1:27" s="21" customFormat="1" x14ac:dyDescent="0.2">
      <c r="A277" s="10"/>
      <c r="B277" s="10"/>
      <c r="C277" s="10"/>
      <c r="D277" s="10"/>
      <c r="E277" s="10"/>
      <c r="F277" s="10"/>
      <c r="H277" s="10"/>
      <c r="J277" s="10"/>
      <c r="K277" s="10"/>
      <c r="L277" s="10"/>
      <c r="M277" s="10"/>
      <c r="N277" s="23"/>
      <c r="O277" s="10"/>
      <c r="P277" s="10"/>
      <c r="Q277" s="10"/>
      <c r="R277" s="10"/>
      <c r="S277" s="10"/>
      <c r="T277" s="10"/>
      <c r="U277" s="10"/>
      <c r="V277" s="10"/>
      <c r="W277" s="10"/>
      <c r="X277" s="24"/>
      <c r="Y277" s="10"/>
      <c r="Z277" s="10"/>
      <c r="AA277" s="10"/>
    </row>
    <row r="278" spans="1:27" s="21" customFormat="1" x14ac:dyDescent="0.2">
      <c r="A278" s="10"/>
      <c r="B278" s="10"/>
      <c r="C278" s="10"/>
      <c r="D278" s="10"/>
      <c r="E278" s="10"/>
      <c r="F278" s="10"/>
      <c r="H278" s="10"/>
      <c r="J278" s="10"/>
      <c r="K278" s="10"/>
      <c r="L278" s="10"/>
      <c r="M278" s="10"/>
      <c r="N278" s="23"/>
      <c r="O278" s="10"/>
      <c r="P278" s="10"/>
      <c r="Q278" s="10"/>
      <c r="R278" s="10"/>
      <c r="S278" s="10"/>
      <c r="T278" s="10"/>
      <c r="U278" s="10"/>
      <c r="V278" s="10"/>
      <c r="W278" s="10"/>
      <c r="X278" s="24"/>
      <c r="Y278" s="10"/>
      <c r="Z278" s="10"/>
      <c r="AA278" s="10"/>
    </row>
    <row r="279" spans="1:27" s="21" customFormat="1" x14ac:dyDescent="0.2">
      <c r="A279" s="10"/>
      <c r="B279" s="10"/>
      <c r="C279" s="10"/>
      <c r="D279" s="10"/>
      <c r="E279" s="10"/>
      <c r="F279" s="10"/>
      <c r="H279" s="10"/>
      <c r="J279" s="10"/>
      <c r="K279" s="10"/>
      <c r="L279" s="10"/>
      <c r="M279" s="10"/>
      <c r="N279" s="23"/>
      <c r="O279" s="10"/>
      <c r="P279" s="10"/>
      <c r="Q279" s="10"/>
      <c r="R279" s="10"/>
      <c r="S279" s="10"/>
      <c r="T279" s="10"/>
      <c r="U279" s="10"/>
      <c r="V279" s="10"/>
      <c r="W279" s="10"/>
      <c r="X279" s="24"/>
      <c r="Y279" s="10"/>
      <c r="Z279" s="10"/>
      <c r="AA279" s="10"/>
    </row>
    <row r="280" spans="1:27" s="21" customFormat="1" x14ac:dyDescent="0.2">
      <c r="A280" s="10"/>
      <c r="B280" s="10"/>
      <c r="C280" s="10"/>
      <c r="D280" s="10"/>
      <c r="E280" s="10"/>
      <c r="F280" s="10"/>
      <c r="H280" s="10"/>
      <c r="J280" s="10"/>
      <c r="K280" s="10"/>
      <c r="L280" s="10"/>
      <c r="M280" s="10"/>
      <c r="N280" s="23"/>
      <c r="O280" s="10"/>
      <c r="P280" s="10"/>
      <c r="Q280" s="10"/>
      <c r="R280" s="10"/>
      <c r="S280" s="10"/>
      <c r="T280" s="10"/>
      <c r="U280" s="10"/>
      <c r="V280" s="10"/>
      <c r="W280" s="10"/>
      <c r="X280" s="24"/>
      <c r="Y280" s="10"/>
      <c r="Z280" s="10"/>
      <c r="AA280" s="10"/>
    </row>
    <row r="281" spans="1:27" s="21" customFormat="1" x14ac:dyDescent="0.2">
      <c r="A281" s="10"/>
      <c r="B281" s="10"/>
      <c r="C281" s="10"/>
      <c r="D281" s="10"/>
      <c r="E281" s="10"/>
      <c r="F281" s="10"/>
      <c r="H281" s="10"/>
      <c r="J281" s="10"/>
      <c r="K281" s="10"/>
      <c r="L281" s="10"/>
      <c r="M281" s="10"/>
      <c r="N281" s="23"/>
      <c r="O281" s="10"/>
      <c r="P281" s="10"/>
      <c r="Q281" s="10"/>
      <c r="R281" s="10"/>
      <c r="S281" s="10"/>
      <c r="T281" s="10"/>
      <c r="U281" s="10"/>
      <c r="V281" s="10"/>
      <c r="W281" s="10"/>
      <c r="X281" s="24"/>
      <c r="Y281" s="10"/>
      <c r="Z281" s="10"/>
      <c r="AA281" s="10"/>
    </row>
    <row r="282" spans="1:27" s="21" customFormat="1" x14ac:dyDescent="0.2">
      <c r="A282" s="10"/>
      <c r="B282" s="10"/>
      <c r="C282" s="10"/>
      <c r="D282" s="10"/>
      <c r="E282" s="10"/>
      <c r="F282" s="10"/>
      <c r="H282" s="10"/>
      <c r="J282" s="10"/>
      <c r="K282" s="10"/>
      <c r="L282" s="10"/>
      <c r="M282" s="10"/>
      <c r="N282" s="23"/>
      <c r="O282" s="10"/>
      <c r="P282" s="10"/>
      <c r="Q282" s="10"/>
      <c r="R282" s="10"/>
      <c r="S282" s="10"/>
      <c r="T282" s="10"/>
      <c r="U282" s="10"/>
      <c r="V282" s="10"/>
      <c r="W282" s="10"/>
      <c r="X282" s="24"/>
      <c r="Y282" s="10"/>
      <c r="Z282" s="10"/>
      <c r="AA282" s="10"/>
    </row>
    <row r="283" spans="1:27" s="21" customFormat="1" x14ac:dyDescent="0.2">
      <c r="A283" s="10"/>
      <c r="B283" s="10"/>
      <c r="C283" s="10"/>
      <c r="D283" s="10"/>
      <c r="E283" s="10"/>
      <c r="F283" s="10"/>
      <c r="H283" s="10"/>
      <c r="J283" s="10"/>
      <c r="K283" s="10"/>
      <c r="L283" s="10"/>
      <c r="M283" s="10"/>
      <c r="N283" s="23"/>
      <c r="O283" s="10"/>
      <c r="P283" s="10"/>
      <c r="Q283" s="10"/>
      <c r="R283" s="10"/>
      <c r="S283" s="10"/>
      <c r="T283" s="10"/>
      <c r="U283" s="10"/>
      <c r="V283" s="10"/>
      <c r="W283" s="10"/>
      <c r="X283" s="24"/>
      <c r="Y283" s="10"/>
      <c r="Z283" s="10"/>
      <c r="AA283" s="10"/>
    </row>
    <row r="284" spans="1:27" s="21" customFormat="1" x14ac:dyDescent="0.2">
      <c r="A284" s="10"/>
      <c r="B284" s="10"/>
      <c r="C284" s="10"/>
      <c r="D284" s="10"/>
      <c r="E284" s="10"/>
      <c r="F284" s="10"/>
      <c r="H284" s="10"/>
      <c r="J284" s="10"/>
      <c r="K284" s="10"/>
      <c r="L284" s="10"/>
      <c r="M284" s="10"/>
      <c r="N284" s="23"/>
      <c r="O284" s="10"/>
      <c r="P284" s="10"/>
      <c r="Q284" s="10"/>
      <c r="R284" s="10"/>
      <c r="S284" s="10"/>
      <c r="T284" s="10"/>
      <c r="U284" s="10"/>
      <c r="V284" s="10"/>
      <c r="W284" s="10"/>
      <c r="X284" s="24"/>
      <c r="Y284" s="10"/>
      <c r="Z284" s="10"/>
      <c r="AA284" s="10"/>
    </row>
    <row r="285" spans="1:27" s="21" customFormat="1" x14ac:dyDescent="0.2">
      <c r="A285" s="10"/>
      <c r="B285" s="10"/>
      <c r="C285" s="10"/>
      <c r="D285" s="10"/>
      <c r="E285" s="10"/>
      <c r="F285" s="10"/>
      <c r="H285" s="10"/>
      <c r="J285" s="10"/>
      <c r="K285" s="10"/>
      <c r="L285" s="10"/>
      <c r="M285" s="10"/>
      <c r="N285" s="23"/>
      <c r="O285" s="10"/>
      <c r="P285" s="10"/>
      <c r="Q285" s="10"/>
      <c r="R285" s="10"/>
      <c r="S285" s="10"/>
      <c r="T285" s="10"/>
      <c r="U285" s="10"/>
      <c r="V285" s="10"/>
      <c r="W285" s="10"/>
      <c r="X285" s="24"/>
      <c r="Y285" s="10"/>
      <c r="Z285" s="10"/>
      <c r="AA285" s="10"/>
    </row>
    <row r="286" spans="1:27" s="21" customFormat="1" x14ac:dyDescent="0.2">
      <c r="A286" s="10"/>
      <c r="B286" s="10"/>
      <c r="C286" s="10"/>
      <c r="D286" s="10"/>
      <c r="E286" s="10"/>
      <c r="F286" s="10"/>
      <c r="H286" s="10"/>
      <c r="J286" s="10"/>
      <c r="K286" s="10"/>
      <c r="L286" s="10"/>
      <c r="M286" s="10"/>
      <c r="N286" s="23"/>
      <c r="O286" s="10"/>
      <c r="P286" s="10"/>
      <c r="Q286" s="10"/>
      <c r="R286" s="10"/>
      <c r="S286" s="10"/>
      <c r="T286" s="10"/>
      <c r="U286" s="10"/>
      <c r="V286" s="10"/>
      <c r="W286" s="10"/>
      <c r="X286" s="24"/>
      <c r="Y286" s="10"/>
      <c r="Z286" s="10"/>
      <c r="AA286" s="10"/>
    </row>
    <row r="287" spans="1:27" s="21" customFormat="1" x14ac:dyDescent="0.2">
      <c r="A287" s="10"/>
      <c r="B287" s="10"/>
      <c r="C287" s="10"/>
      <c r="D287" s="10"/>
      <c r="E287" s="10"/>
      <c r="F287" s="10"/>
      <c r="H287" s="10"/>
      <c r="J287" s="10"/>
      <c r="K287" s="10"/>
      <c r="L287" s="10"/>
      <c r="M287" s="10"/>
      <c r="N287" s="23"/>
      <c r="O287" s="10"/>
      <c r="P287" s="10"/>
      <c r="Q287" s="10"/>
      <c r="R287" s="10"/>
      <c r="S287" s="10"/>
      <c r="T287" s="10"/>
      <c r="U287" s="10"/>
      <c r="V287" s="10"/>
      <c r="W287" s="10"/>
      <c r="X287" s="24"/>
      <c r="Y287" s="10"/>
      <c r="Z287" s="10"/>
      <c r="AA287" s="10"/>
    </row>
    <row r="288" spans="1:27" s="21" customFormat="1" x14ac:dyDescent="0.2">
      <c r="A288" s="10"/>
      <c r="B288" s="10"/>
      <c r="C288" s="10"/>
      <c r="D288" s="10"/>
      <c r="E288" s="10"/>
      <c r="F288" s="10"/>
      <c r="H288" s="10"/>
      <c r="J288" s="10"/>
      <c r="K288" s="10"/>
      <c r="L288" s="10"/>
      <c r="M288" s="10"/>
      <c r="N288" s="23"/>
      <c r="O288" s="10"/>
      <c r="P288" s="10"/>
      <c r="Q288" s="10"/>
      <c r="R288" s="10"/>
      <c r="S288" s="10"/>
      <c r="T288" s="10"/>
      <c r="U288" s="10"/>
      <c r="V288" s="10"/>
      <c r="W288" s="10"/>
      <c r="X288" s="24"/>
      <c r="Y288" s="10"/>
      <c r="Z288" s="10"/>
      <c r="AA288" s="10"/>
    </row>
    <row r="289" spans="1:27" s="21" customFormat="1" x14ac:dyDescent="0.2">
      <c r="A289" s="10"/>
      <c r="B289" s="10"/>
      <c r="C289" s="10"/>
      <c r="D289" s="10"/>
      <c r="E289" s="10"/>
      <c r="F289" s="10"/>
      <c r="H289" s="10"/>
      <c r="J289" s="10"/>
      <c r="K289" s="10"/>
      <c r="L289" s="10"/>
      <c r="M289" s="10"/>
      <c r="N289" s="23"/>
      <c r="O289" s="10"/>
      <c r="P289" s="10"/>
      <c r="Q289" s="10"/>
      <c r="R289" s="10"/>
      <c r="S289" s="10"/>
      <c r="T289" s="10"/>
      <c r="U289" s="10"/>
      <c r="V289" s="10"/>
      <c r="W289" s="10"/>
      <c r="X289" s="24"/>
      <c r="Y289" s="10"/>
      <c r="Z289" s="10"/>
      <c r="AA289" s="10"/>
    </row>
    <row r="290" spans="1:27" s="21" customFormat="1" x14ac:dyDescent="0.2">
      <c r="A290" s="10"/>
      <c r="B290" s="10"/>
      <c r="C290" s="10"/>
      <c r="D290" s="10"/>
      <c r="E290" s="10"/>
      <c r="F290" s="10"/>
      <c r="H290" s="10"/>
      <c r="J290" s="10"/>
      <c r="K290" s="10"/>
      <c r="L290" s="10"/>
      <c r="M290" s="10"/>
      <c r="N290" s="23"/>
      <c r="O290" s="10"/>
      <c r="P290" s="10"/>
      <c r="Q290" s="10"/>
      <c r="R290" s="10"/>
      <c r="S290" s="10"/>
      <c r="T290" s="10"/>
      <c r="U290" s="10"/>
      <c r="V290" s="10"/>
      <c r="W290" s="10"/>
      <c r="X290" s="24"/>
      <c r="Y290" s="10"/>
      <c r="Z290" s="10"/>
      <c r="AA290" s="10"/>
    </row>
    <row r="291" spans="1:27" s="21" customFormat="1" x14ac:dyDescent="0.2">
      <c r="A291" s="10"/>
      <c r="B291" s="10"/>
      <c r="C291" s="10"/>
      <c r="D291" s="10"/>
      <c r="E291" s="10"/>
      <c r="F291" s="10"/>
      <c r="H291" s="10"/>
      <c r="J291" s="10"/>
      <c r="K291" s="10"/>
      <c r="L291" s="10"/>
      <c r="M291" s="10"/>
      <c r="N291" s="23"/>
      <c r="O291" s="10"/>
      <c r="P291" s="10"/>
      <c r="Q291" s="10"/>
      <c r="R291" s="10"/>
      <c r="S291" s="10"/>
      <c r="T291" s="10"/>
      <c r="U291" s="10"/>
      <c r="V291" s="10"/>
      <c r="W291" s="10"/>
      <c r="X291" s="24"/>
      <c r="Y291" s="10"/>
      <c r="Z291" s="10"/>
      <c r="AA291" s="10"/>
    </row>
    <row r="292" spans="1:27" s="21" customFormat="1" x14ac:dyDescent="0.2">
      <c r="A292" s="10"/>
      <c r="B292" s="10"/>
      <c r="C292" s="10"/>
      <c r="D292" s="10"/>
      <c r="E292" s="10"/>
      <c r="F292" s="10"/>
      <c r="H292" s="10"/>
      <c r="J292" s="10"/>
      <c r="K292" s="10"/>
      <c r="L292" s="10"/>
      <c r="M292" s="10"/>
      <c r="N292" s="23"/>
      <c r="O292" s="10"/>
      <c r="P292" s="10"/>
      <c r="Q292" s="10"/>
      <c r="R292" s="10"/>
      <c r="S292" s="10"/>
      <c r="T292" s="10"/>
      <c r="U292" s="10"/>
      <c r="V292" s="10"/>
      <c r="W292" s="10"/>
      <c r="X292" s="24"/>
      <c r="Y292" s="10"/>
      <c r="Z292" s="10"/>
      <c r="AA292" s="10"/>
    </row>
    <row r="293" spans="1:27" s="21" customFormat="1" x14ac:dyDescent="0.2">
      <c r="A293" s="10"/>
      <c r="B293" s="10"/>
      <c r="C293" s="10"/>
      <c r="D293" s="10"/>
      <c r="E293" s="10"/>
      <c r="F293" s="10"/>
      <c r="H293" s="10"/>
      <c r="J293" s="10"/>
      <c r="K293" s="10"/>
      <c r="L293" s="10"/>
      <c r="M293" s="10"/>
      <c r="N293" s="23"/>
      <c r="O293" s="10"/>
      <c r="P293" s="10"/>
      <c r="Q293" s="10"/>
      <c r="R293" s="10"/>
      <c r="S293" s="10"/>
      <c r="T293" s="10"/>
      <c r="U293" s="10"/>
      <c r="V293" s="10"/>
      <c r="W293" s="10"/>
      <c r="X293" s="24"/>
      <c r="Y293" s="10"/>
      <c r="Z293" s="10"/>
      <c r="AA293" s="10"/>
    </row>
    <row r="294" spans="1:27" s="21" customFormat="1" x14ac:dyDescent="0.2">
      <c r="A294" s="10"/>
      <c r="B294" s="10"/>
      <c r="C294" s="10"/>
      <c r="D294" s="10"/>
      <c r="E294" s="10"/>
      <c r="F294" s="10"/>
      <c r="H294" s="10"/>
      <c r="J294" s="10"/>
      <c r="K294" s="10"/>
      <c r="L294" s="10"/>
      <c r="M294" s="10"/>
      <c r="N294" s="23"/>
      <c r="O294" s="10"/>
      <c r="P294" s="10"/>
      <c r="Q294" s="10"/>
      <c r="R294" s="10"/>
      <c r="S294" s="10"/>
      <c r="T294" s="10"/>
      <c r="U294" s="10"/>
      <c r="V294" s="10"/>
      <c r="W294" s="10"/>
      <c r="X294" s="24"/>
      <c r="Y294" s="10"/>
      <c r="Z294" s="10"/>
      <c r="AA294" s="10"/>
    </row>
    <row r="295" spans="1:27" s="21" customFormat="1" x14ac:dyDescent="0.2">
      <c r="A295" s="10"/>
      <c r="B295" s="10"/>
      <c r="C295" s="10"/>
      <c r="D295" s="10"/>
      <c r="E295" s="10"/>
      <c r="F295" s="10"/>
      <c r="H295" s="10"/>
      <c r="J295" s="10"/>
      <c r="K295" s="10"/>
      <c r="L295" s="10"/>
      <c r="M295" s="10"/>
      <c r="N295" s="23"/>
      <c r="O295" s="10"/>
      <c r="P295" s="10"/>
      <c r="Q295" s="10"/>
      <c r="R295" s="10"/>
      <c r="S295" s="10"/>
      <c r="T295" s="10"/>
      <c r="U295" s="10"/>
      <c r="V295" s="10"/>
      <c r="W295" s="10"/>
      <c r="X295" s="24"/>
      <c r="Y295" s="10"/>
      <c r="Z295" s="10"/>
      <c r="AA295" s="10"/>
    </row>
    <row r="296" spans="1:27" s="21" customFormat="1" x14ac:dyDescent="0.2">
      <c r="A296" s="10"/>
      <c r="B296" s="10"/>
      <c r="C296" s="10"/>
      <c r="D296" s="10"/>
      <c r="E296" s="10"/>
      <c r="F296" s="10"/>
      <c r="H296" s="10"/>
      <c r="J296" s="10"/>
      <c r="K296" s="10"/>
      <c r="L296" s="10"/>
      <c r="M296" s="10"/>
      <c r="N296" s="23"/>
      <c r="O296" s="10"/>
      <c r="P296" s="10"/>
      <c r="Q296" s="10"/>
      <c r="R296" s="10"/>
      <c r="S296" s="10"/>
      <c r="T296" s="10"/>
      <c r="U296" s="10"/>
      <c r="V296" s="10"/>
      <c r="W296" s="10"/>
      <c r="X296" s="24"/>
      <c r="Y296" s="10"/>
      <c r="Z296" s="10"/>
      <c r="AA296" s="10"/>
    </row>
    <row r="297" spans="1:27" s="21" customFormat="1" x14ac:dyDescent="0.2">
      <c r="A297" s="10"/>
      <c r="B297" s="10"/>
      <c r="C297" s="10"/>
      <c r="D297" s="10"/>
      <c r="E297" s="10"/>
      <c r="F297" s="10"/>
      <c r="H297" s="10"/>
      <c r="J297" s="10"/>
      <c r="K297" s="10"/>
      <c r="L297" s="10"/>
      <c r="M297" s="10"/>
      <c r="N297" s="23"/>
      <c r="O297" s="10"/>
      <c r="P297" s="10"/>
      <c r="Q297" s="10"/>
      <c r="R297" s="10"/>
      <c r="S297" s="10"/>
      <c r="T297" s="10"/>
      <c r="U297" s="10"/>
      <c r="V297" s="10"/>
      <c r="W297" s="10"/>
      <c r="X297" s="24"/>
      <c r="Y297" s="10"/>
      <c r="Z297" s="10"/>
      <c r="AA297" s="10"/>
    </row>
    <row r="298" spans="1:27" s="21" customFormat="1" x14ac:dyDescent="0.2">
      <c r="A298" s="10"/>
      <c r="B298" s="10"/>
      <c r="C298" s="10"/>
      <c r="D298" s="10"/>
      <c r="E298" s="10"/>
      <c r="F298" s="10"/>
      <c r="H298" s="10"/>
      <c r="J298" s="10"/>
      <c r="K298" s="10"/>
      <c r="L298" s="10"/>
      <c r="M298" s="10"/>
      <c r="N298" s="23"/>
      <c r="O298" s="10"/>
      <c r="P298" s="10"/>
      <c r="Q298" s="10"/>
      <c r="R298" s="10"/>
      <c r="S298" s="10"/>
      <c r="T298" s="10"/>
      <c r="U298" s="10"/>
      <c r="V298" s="10"/>
      <c r="W298" s="10"/>
      <c r="X298" s="24"/>
      <c r="Y298" s="10"/>
      <c r="Z298" s="10"/>
      <c r="AA298" s="10"/>
    </row>
    <row r="299" spans="1:27" s="21" customFormat="1" x14ac:dyDescent="0.2">
      <c r="A299" s="10"/>
      <c r="B299" s="10"/>
      <c r="C299" s="10"/>
      <c r="D299" s="10"/>
      <c r="E299" s="10"/>
      <c r="F299" s="10"/>
      <c r="H299" s="10"/>
      <c r="J299" s="10"/>
      <c r="K299" s="10"/>
      <c r="L299" s="10"/>
      <c r="M299" s="10"/>
      <c r="N299" s="23"/>
      <c r="O299" s="10"/>
      <c r="P299" s="10"/>
      <c r="Q299" s="10"/>
      <c r="R299" s="10"/>
      <c r="S299" s="10"/>
      <c r="T299" s="10"/>
      <c r="U299" s="10"/>
      <c r="V299" s="10"/>
      <c r="W299" s="10"/>
      <c r="X299" s="24"/>
      <c r="Y299" s="10"/>
      <c r="Z299" s="10"/>
      <c r="AA299" s="10"/>
    </row>
    <row r="300" spans="1:27" s="21" customFormat="1" x14ac:dyDescent="0.2">
      <c r="A300" s="10"/>
      <c r="B300" s="10"/>
      <c r="C300" s="10"/>
      <c r="D300" s="10"/>
      <c r="E300" s="10"/>
      <c r="F300" s="10"/>
      <c r="H300" s="10"/>
      <c r="J300" s="10"/>
      <c r="K300" s="10"/>
      <c r="L300" s="10"/>
      <c r="M300" s="10"/>
      <c r="N300" s="23"/>
      <c r="O300" s="10"/>
      <c r="P300" s="10"/>
      <c r="Q300" s="10"/>
      <c r="R300" s="10"/>
      <c r="S300" s="10"/>
      <c r="T300" s="10"/>
      <c r="U300" s="10"/>
      <c r="V300" s="10"/>
      <c r="W300" s="10"/>
      <c r="X300" s="24"/>
      <c r="Y300" s="10"/>
      <c r="Z300" s="10"/>
      <c r="AA300" s="10"/>
    </row>
    <row r="301" spans="1:27" s="21" customFormat="1" x14ac:dyDescent="0.2">
      <c r="A301" s="10"/>
      <c r="B301" s="10"/>
      <c r="C301" s="10"/>
      <c r="D301" s="10"/>
      <c r="E301" s="10"/>
      <c r="F301" s="10"/>
      <c r="H301" s="10"/>
      <c r="J301" s="10"/>
      <c r="K301" s="10"/>
      <c r="L301" s="10"/>
      <c r="M301" s="10"/>
      <c r="N301" s="23"/>
      <c r="O301" s="10"/>
      <c r="P301" s="10"/>
      <c r="Q301" s="10"/>
      <c r="R301" s="10"/>
      <c r="S301" s="10"/>
      <c r="T301" s="10"/>
      <c r="U301" s="10"/>
      <c r="V301" s="10"/>
      <c r="W301" s="10"/>
      <c r="X301" s="24"/>
      <c r="Y301" s="10"/>
      <c r="Z301" s="10"/>
      <c r="AA301" s="10"/>
    </row>
    <row r="302" spans="1:27" s="21" customFormat="1" x14ac:dyDescent="0.2">
      <c r="A302" s="10"/>
      <c r="B302" s="10"/>
      <c r="C302" s="10"/>
      <c r="D302" s="10"/>
      <c r="E302" s="10"/>
      <c r="F302" s="10"/>
      <c r="H302" s="10"/>
      <c r="J302" s="10"/>
      <c r="K302" s="10"/>
      <c r="L302" s="10"/>
      <c r="M302" s="10"/>
      <c r="N302" s="23"/>
      <c r="O302" s="10"/>
      <c r="P302" s="10"/>
      <c r="Q302" s="10"/>
      <c r="R302" s="10"/>
      <c r="S302" s="10"/>
      <c r="T302" s="10"/>
      <c r="U302" s="10"/>
      <c r="V302" s="10"/>
      <c r="W302" s="10"/>
      <c r="X302" s="24"/>
      <c r="Y302" s="10"/>
      <c r="Z302" s="10"/>
      <c r="AA302" s="10"/>
    </row>
    <row r="303" spans="1:27" s="21" customFormat="1" x14ac:dyDescent="0.2">
      <c r="A303" s="10"/>
      <c r="B303" s="10"/>
      <c r="C303" s="10"/>
      <c r="D303" s="10"/>
      <c r="E303" s="10"/>
      <c r="F303" s="10"/>
      <c r="H303" s="10"/>
      <c r="J303" s="10"/>
      <c r="K303" s="10"/>
      <c r="L303" s="10"/>
      <c r="M303" s="10"/>
      <c r="N303" s="23"/>
      <c r="O303" s="10"/>
      <c r="P303" s="10"/>
      <c r="Q303" s="10"/>
      <c r="R303" s="10"/>
      <c r="S303" s="10"/>
      <c r="T303" s="10"/>
      <c r="U303" s="10"/>
      <c r="V303" s="10"/>
      <c r="W303" s="10"/>
      <c r="X303" s="24"/>
      <c r="Y303" s="10"/>
      <c r="Z303" s="10"/>
      <c r="AA303" s="10"/>
    </row>
    <row r="304" spans="1:27" s="21" customFormat="1" x14ac:dyDescent="0.2">
      <c r="A304" s="10"/>
      <c r="B304" s="10"/>
      <c r="C304" s="10"/>
      <c r="D304" s="10"/>
      <c r="E304" s="10"/>
      <c r="F304" s="10"/>
      <c r="H304" s="10"/>
      <c r="J304" s="10"/>
      <c r="K304" s="10"/>
      <c r="L304" s="10"/>
      <c r="M304" s="10"/>
      <c r="N304" s="23"/>
      <c r="O304" s="10"/>
      <c r="P304" s="10"/>
      <c r="Q304" s="10"/>
      <c r="R304" s="10"/>
      <c r="S304" s="10"/>
      <c r="T304" s="10"/>
      <c r="U304" s="10"/>
      <c r="V304" s="10"/>
      <c r="W304" s="10"/>
      <c r="X304" s="24"/>
      <c r="Y304" s="10"/>
      <c r="Z304" s="10"/>
      <c r="AA304" s="10"/>
    </row>
    <row r="305" spans="1:27" s="21" customFormat="1" x14ac:dyDescent="0.2">
      <c r="A305" s="10"/>
      <c r="B305" s="10"/>
      <c r="C305" s="10"/>
      <c r="D305" s="10"/>
      <c r="E305" s="10"/>
      <c r="F305" s="10"/>
      <c r="H305" s="10"/>
      <c r="J305" s="10"/>
      <c r="K305" s="10"/>
      <c r="L305" s="10"/>
      <c r="M305" s="10"/>
      <c r="N305" s="23"/>
      <c r="O305" s="10"/>
      <c r="P305" s="10"/>
      <c r="Q305" s="10"/>
      <c r="R305" s="10"/>
      <c r="S305" s="10"/>
      <c r="T305" s="10"/>
      <c r="U305" s="10"/>
      <c r="V305" s="10"/>
      <c r="W305" s="10"/>
      <c r="X305" s="24"/>
      <c r="Y305" s="10"/>
      <c r="Z305" s="10"/>
      <c r="AA305" s="10"/>
    </row>
    <row r="306" spans="1:27" s="21" customFormat="1" x14ac:dyDescent="0.2">
      <c r="A306" s="10"/>
      <c r="B306" s="10"/>
      <c r="C306" s="10"/>
      <c r="D306" s="10"/>
      <c r="E306" s="10"/>
      <c r="F306" s="10"/>
      <c r="H306" s="10"/>
      <c r="J306" s="10"/>
      <c r="K306" s="10"/>
      <c r="L306" s="10"/>
      <c r="M306" s="10"/>
      <c r="N306" s="23"/>
      <c r="O306" s="10"/>
      <c r="P306" s="10"/>
      <c r="Q306" s="10"/>
      <c r="R306" s="10"/>
      <c r="S306" s="10"/>
      <c r="T306" s="10"/>
      <c r="U306" s="10"/>
      <c r="V306" s="10"/>
      <c r="W306" s="10"/>
      <c r="X306" s="24"/>
      <c r="Y306" s="10"/>
      <c r="Z306" s="10"/>
      <c r="AA306" s="10"/>
    </row>
    <row r="307" spans="1:27" s="21" customFormat="1" x14ac:dyDescent="0.2">
      <c r="A307" s="10"/>
      <c r="B307" s="10"/>
      <c r="C307" s="10"/>
      <c r="D307" s="10"/>
      <c r="E307" s="10"/>
      <c r="F307" s="10"/>
      <c r="H307" s="10"/>
      <c r="J307" s="10"/>
      <c r="K307" s="10"/>
      <c r="L307" s="10"/>
      <c r="M307" s="10"/>
      <c r="N307" s="23"/>
      <c r="O307" s="10"/>
      <c r="P307" s="10"/>
      <c r="Q307" s="10"/>
      <c r="R307" s="10"/>
      <c r="S307" s="10"/>
      <c r="T307" s="10"/>
      <c r="U307" s="10"/>
      <c r="V307" s="10"/>
      <c r="W307" s="10"/>
      <c r="X307" s="24"/>
      <c r="Y307" s="10"/>
      <c r="Z307" s="10"/>
      <c r="AA307" s="10"/>
    </row>
    <row r="308" spans="1:27" s="21" customFormat="1" x14ac:dyDescent="0.2">
      <c r="A308" s="10"/>
      <c r="B308" s="10"/>
      <c r="C308" s="10"/>
      <c r="D308" s="10"/>
      <c r="E308" s="10"/>
      <c r="F308" s="10"/>
      <c r="H308" s="10"/>
      <c r="J308" s="10"/>
      <c r="K308" s="10"/>
      <c r="L308" s="10"/>
      <c r="M308" s="10"/>
      <c r="N308" s="23"/>
      <c r="O308" s="10"/>
      <c r="P308" s="10"/>
      <c r="Q308" s="10"/>
      <c r="R308" s="10"/>
      <c r="S308" s="10"/>
      <c r="T308" s="10"/>
      <c r="U308" s="10"/>
      <c r="V308" s="10"/>
      <c r="W308" s="10"/>
      <c r="X308" s="24"/>
      <c r="Y308" s="10"/>
      <c r="Z308" s="10"/>
      <c r="AA308" s="10"/>
    </row>
    <row r="309" spans="1:27" s="21" customFormat="1" x14ac:dyDescent="0.2">
      <c r="A309" s="10"/>
      <c r="B309" s="10"/>
      <c r="C309" s="10"/>
      <c r="D309" s="10"/>
      <c r="E309" s="10"/>
      <c r="F309" s="10"/>
      <c r="H309" s="10"/>
      <c r="J309" s="10"/>
      <c r="K309" s="10"/>
      <c r="L309" s="10"/>
      <c r="M309" s="10"/>
      <c r="N309" s="23"/>
      <c r="O309" s="10"/>
      <c r="P309" s="10"/>
      <c r="Q309" s="10"/>
      <c r="R309" s="10"/>
      <c r="S309" s="10"/>
      <c r="T309" s="10"/>
      <c r="U309" s="10"/>
      <c r="V309" s="10"/>
      <c r="W309" s="10"/>
      <c r="X309" s="24"/>
      <c r="Y309" s="10"/>
      <c r="Z309" s="10"/>
      <c r="AA309" s="10"/>
    </row>
    <row r="310" spans="1:27" s="21" customFormat="1" x14ac:dyDescent="0.2">
      <c r="A310" s="10"/>
      <c r="B310" s="10"/>
      <c r="C310" s="10"/>
      <c r="D310" s="10"/>
      <c r="E310" s="10"/>
      <c r="F310" s="10"/>
      <c r="H310" s="10"/>
      <c r="J310" s="10"/>
      <c r="K310" s="10"/>
      <c r="L310" s="10"/>
      <c r="M310" s="10"/>
      <c r="N310" s="23"/>
      <c r="O310" s="10"/>
      <c r="P310" s="10"/>
      <c r="Q310" s="10"/>
      <c r="R310" s="10"/>
      <c r="S310" s="10"/>
      <c r="T310" s="10"/>
      <c r="U310" s="10"/>
      <c r="V310" s="10"/>
      <c r="W310" s="10"/>
      <c r="X310" s="24"/>
      <c r="Y310" s="10"/>
      <c r="Z310" s="10"/>
      <c r="AA310" s="10"/>
    </row>
    <row r="311" spans="1:27" s="21" customFormat="1" x14ac:dyDescent="0.2">
      <c r="A311" s="10"/>
      <c r="B311" s="10"/>
      <c r="C311" s="10"/>
      <c r="D311" s="10"/>
      <c r="E311" s="10"/>
      <c r="F311" s="10"/>
      <c r="H311" s="10"/>
      <c r="J311" s="10"/>
      <c r="K311" s="10"/>
      <c r="L311" s="10"/>
      <c r="M311" s="10"/>
      <c r="N311" s="23"/>
      <c r="O311" s="10"/>
      <c r="P311" s="10"/>
      <c r="Q311" s="10"/>
      <c r="R311" s="10"/>
      <c r="S311" s="10"/>
      <c r="T311" s="10"/>
      <c r="U311" s="10"/>
      <c r="V311" s="10"/>
      <c r="W311" s="10"/>
      <c r="X311" s="24"/>
      <c r="Y311" s="10"/>
      <c r="Z311" s="10"/>
      <c r="AA311" s="10"/>
    </row>
    <row r="312" spans="1:27" s="21" customFormat="1" x14ac:dyDescent="0.2">
      <c r="A312" s="10"/>
      <c r="B312" s="10"/>
      <c r="C312" s="10"/>
      <c r="D312" s="10"/>
      <c r="E312" s="10"/>
      <c r="F312" s="10"/>
      <c r="H312" s="10"/>
      <c r="J312" s="10"/>
      <c r="K312" s="10"/>
      <c r="L312" s="10"/>
      <c r="M312" s="10"/>
      <c r="N312" s="23"/>
      <c r="O312" s="10"/>
      <c r="P312" s="10"/>
      <c r="Q312" s="10"/>
      <c r="R312" s="10"/>
      <c r="S312" s="10"/>
      <c r="T312" s="10"/>
      <c r="U312" s="10"/>
      <c r="V312" s="10"/>
      <c r="W312" s="10"/>
      <c r="X312" s="24"/>
      <c r="Y312" s="10"/>
      <c r="Z312" s="10"/>
      <c r="AA312" s="10"/>
    </row>
    <row r="313" spans="1:27" s="21" customFormat="1" x14ac:dyDescent="0.2">
      <c r="A313" s="10"/>
      <c r="B313" s="10"/>
      <c r="C313" s="10"/>
      <c r="D313" s="10"/>
      <c r="E313" s="10"/>
      <c r="F313" s="10"/>
      <c r="H313" s="10"/>
      <c r="J313" s="10"/>
      <c r="K313" s="10"/>
      <c r="L313" s="10"/>
      <c r="M313" s="10"/>
      <c r="N313" s="23"/>
      <c r="O313" s="10"/>
      <c r="P313" s="10"/>
      <c r="Q313" s="10"/>
      <c r="R313" s="10"/>
      <c r="S313" s="10"/>
      <c r="T313" s="10"/>
      <c r="U313" s="10"/>
      <c r="V313" s="10"/>
      <c r="W313" s="10"/>
      <c r="X313" s="24"/>
      <c r="Y313" s="10"/>
      <c r="Z313" s="10"/>
      <c r="AA313" s="10"/>
    </row>
    <row r="314" spans="1:27" s="21" customFormat="1" x14ac:dyDescent="0.2">
      <c r="A314" s="10"/>
      <c r="B314" s="10"/>
      <c r="C314" s="10"/>
      <c r="D314" s="10"/>
      <c r="E314" s="10"/>
      <c r="F314" s="10"/>
      <c r="H314" s="10"/>
      <c r="J314" s="10"/>
      <c r="K314" s="10"/>
      <c r="L314" s="10"/>
      <c r="M314" s="10"/>
      <c r="N314" s="23"/>
      <c r="O314" s="10"/>
      <c r="P314" s="10"/>
      <c r="Q314" s="10"/>
      <c r="R314" s="10"/>
      <c r="S314" s="10"/>
      <c r="T314" s="10"/>
      <c r="U314" s="10"/>
      <c r="V314" s="10"/>
      <c r="W314" s="10"/>
      <c r="X314" s="24"/>
      <c r="Y314" s="10"/>
      <c r="Z314" s="10"/>
      <c r="AA314" s="10"/>
    </row>
    <row r="315" spans="1:27" s="21" customFormat="1" x14ac:dyDescent="0.2">
      <c r="A315" s="10"/>
      <c r="B315" s="10"/>
      <c r="C315" s="10"/>
      <c r="D315" s="10"/>
      <c r="E315" s="10"/>
      <c r="F315" s="10"/>
      <c r="H315" s="10"/>
      <c r="J315" s="10"/>
      <c r="K315" s="10"/>
      <c r="L315" s="10"/>
      <c r="M315" s="10"/>
      <c r="N315" s="23"/>
      <c r="O315" s="10"/>
      <c r="P315" s="10"/>
      <c r="Q315" s="10"/>
      <c r="R315" s="10"/>
      <c r="S315" s="10"/>
      <c r="T315" s="10"/>
      <c r="U315" s="10"/>
      <c r="V315" s="10"/>
      <c r="W315" s="10"/>
      <c r="X315" s="24"/>
      <c r="Y315" s="10"/>
      <c r="Z315" s="10"/>
      <c r="AA315" s="10"/>
    </row>
    <row r="316" spans="1:27" s="21" customFormat="1" x14ac:dyDescent="0.2">
      <c r="A316" s="10"/>
      <c r="B316" s="10"/>
      <c r="C316" s="10"/>
      <c r="D316" s="10"/>
      <c r="E316" s="10"/>
      <c r="F316" s="10"/>
      <c r="H316" s="10"/>
      <c r="J316" s="10"/>
      <c r="K316" s="10"/>
      <c r="L316" s="10"/>
      <c r="M316" s="10"/>
      <c r="N316" s="23"/>
      <c r="O316" s="10"/>
      <c r="P316" s="10"/>
      <c r="Q316" s="10"/>
      <c r="R316" s="10"/>
      <c r="S316" s="10"/>
      <c r="T316" s="10"/>
      <c r="U316" s="10"/>
      <c r="V316" s="10"/>
      <c r="W316" s="10"/>
      <c r="X316" s="24"/>
      <c r="Y316" s="10"/>
      <c r="Z316" s="10"/>
      <c r="AA316" s="10"/>
    </row>
    <row r="317" spans="1:27" s="21" customFormat="1" x14ac:dyDescent="0.2">
      <c r="A317" s="10"/>
      <c r="B317" s="10"/>
      <c r="C317" s="10"/>
      <c r="D317" s="10"/>
      <c r="E317" s="10"/>
      <c r="F317" s="10"/>
      <c r="H317" s="10"/>
      <c r="J317" s="10"/>
      <c r="K317" s="10"/>
      <c r="L317" s="10"/>
      <c r="M317" s="10"/>
      <c r="N317" s="23"/>
      <c r="O317" s="10"/>
      <c r="P317" s="10"/>
      <c r="Q317" s="10"/>
      <c r="R317" s="10"/>
      <c r="S317" s="10"/>
      <c r="T317" s="10"/>
      <c r="U317" s="10"/>
      <c r="V317" s="10"/>
      <c r="W317" s="10"/>
      <c r="X317" s="24"/>
      <c r="Y317" s="10"/>
      <c r="Z317" s="10"/>
      <c r="AA317" s="10"/>
    </row>
    <row r="318" spans="1:27" s="21" customFormat="1" x14ac:dyDescent="0.2">
      <c r="A318" s="10"/>
      <c r="B318" s="10"/>
      <c r="C318" s="10"/>
      <c r="D318" s="10"/>
      <c r="E318" s="10"/>
      <c r="F318" s="10"/>
      <c r="H318" s="10"/>
      <c r="J318" s="10"/>
      <c r="K318" s="10"/>
      <c r="L318" s="10"/>
      <c r="M318" s="10"/>
      <c r="N318" s="23"/>
      <c r="O318" s="10"/>
      <c r="P318" s="10"/>
      <c r="Q318" s="10"/>
      <c r="R318" s="10"/>
      <c r="S318" s="10"/>
      <c r="T318" s="10"/>
      <c r="U318" s="10"/>
      <c r="V318" s="10"/>
      <c r="W318" s="10"/>
      <c r="X318" s="24"/>
      <c r="Y318" s="10"/>
      <c r="Z318" s="10"/>
      <c r="AA318" s="10"/>
    </row>
    <row r="319" spans="1:27" s="21" customFormat="1" x14ac:dyDescent="0.2">
      <c r="A319" s="10"/>
      <c r="B319" s="10"/>
      <c r="C319" s="10"/>
      <c r="D319" s="10"/>
      <c r="E319" s="10"/>
      <c r="F319" s="10"/>
      <c r="H319" s="10"/>
      <c r="J319" s="10"/>
      <c r="K319" s="10"/>
      <c r="L319" s="10"/>
      <c r="M319" s="10"/>
      <c r="N319" s="23"/>
      <c r="O319" s="10"/>
      <c r="P319" s="10"/>
      <c r="Q319" s="10"/>
      <c r="R319" s="10"/>
      <c r="S319" s="10"/>
      <c r="T319" s="10"/>
      <c r="U319" s="10"/>
      <c r="V319" s="10"/>
      <c r="W319" s="10"/>
      <c r="X319" s="24"/>
      <c r="Y319" s="10"/>
      <c r="Z319" s="10"/>
      <c r="AA319" s="10"/>
    </row>
    <row r="320" spans="1:27" s="21" customFormat="1" x14ac:dyDescent="0.2">
      <c r="A320" s="10"/>
      <c r="B320" s="10"/>
      <c r="C320" s="10"/>
      <c r="D320" s="10"/>
      <c r="E320" s="10"/>
      <c r="F320" s="10"/>
      <c r="H320" s="10"/>
      <c r="J320" s="10"/>
      <c r="K320" s="10"/>
      <c r="L320" s="10"/>
      <c r="M320" s="10"/>
      <c r="N320" s="23"/>
      <c r="O320" s="10"/>
      <c r="P320" s="10"/>
      <c r="Q320" s="10"/>
      <c r="R320" s="10"/>
      <c r="S320" s="10"/>
      <c r="T320" s="10"/>
      <c r="U320" s="10"/>
      <c r="V320" s="10"/>
      <c r="W320" s="10"/>
      <c r="X320" s="24"/>
      <c r="Y320" s="10"/>
      <c r="Z320" s="10"/>
      <c r="AA320" s="10"/>
    </row>
    <row r="321" spans="1:27" s="21" customFormat="1" x14ac:dyDescent="0.2">
      <c r="A321" s="10"/>
      <c r="B321" s="10"/>
      <c r="C321" s="10"/>
      <c r="D321" s="10"/>
      <c r="E321" s="10"/>
      <c r="F321" s="10"/>
      <c r="H321" s="10"/>
      <c r="J321" s="10"/>
      <c r="K321" s="10"/>
      <c r="L321" s="10"/>
      <c r="M321" s="10"/>
      <c r="N321" s="23"/>
      <c r="O321" s="10"/>
      <c r="P321" s="10"/>
      <c r="Q321" s="10"/>
      <c r="R321" s="10"/>
      <c r="S321" s="10"/>
      <c r="T321" s="10"/>
      <c r="U321" s="10"/>
      <c r="V321" s="10"/>
      <c r="W321" s="10"/>
      <c r="X321" s="24"/>
      <c r="Y321" s="10"/>
      <c r="Z321" s="10"/>
      <c r="AA321" s="10"/>
    </row>
    <row r="322" spans="1:27" s="21" customFormat="1" x14ac:dyDescent="0.2">
      <c r="A322" s="10"/>
      <c r="B322" s="10"/>
      <c r="C322" s="10"/>
      <c r="D322" s="10"/>
      <c r="E322" s="10"/>
      <c r="F322" s="10"/>
      <c r="H322" s="10"/>
      <c r="J322" s="10"/>
      <c r="K322" s="10"/>
      <c r="L322" s="10"/>
      <c r="M322" s="10"/>
      <c r="N322" s="23"/>
      <c r="O322" s="10"/>
      <c r="P322" s="10"/>
      <c r="Q322" s="10"/>
      <c r="R322" s="10"/>
      <c r="S322" s="10"/>
      <c r="T322" s="10"/>
      <c r="U322" s="10"/>
      <c r="V322" s="10"/>
      <c r="W322" s="10"/>
      <c r="X322" s="24"/>
      <c r="Y322" s="10"/>
      <c r="Z322" s="10"/>
      <c r="AA322" s="10"/>
    </row>
    <row r="323" spans="1:27" s="21" customFormat="1" x14ac:dyDescent="0.2">
      <c r="A323" s="10"/>
      <c r="B323" s="10"/>
      <c r="C323" s="10"/>
      <c r="D323" s="10"/>
      <c r="E323" s="10"/>
      <c r="F323" s="10"/>
      <c r="H323" s="10"/>
      <c r="J323" s="10"/>
      <c r="K323" s="10"/>
      <c r="L323" s="10"/>
      <c r="M323" s="10"/>
      <c r="N323" s="23"/>
      <c r="O323" s="10"/>
      <c r="P323" s="10"/>
      <c r="Q323" s="10"/>
      <c r="R323" s="10"/>
      <c r="S323" s="10"/>
      <c r="T323" s="10"/>
      <c r="U323" s="10"/>
      <c r="V323" s="10"/>
      <c r="W323" s="10"/>
      <c r="X323" s="24"/>
      <c r="Y323" s="10"/>
      <c r="Z323" s="10"/>
      <c r="AA323" s="10"/>
    </row>
    <row r="324" spans="1:27" s="21" customFormat="1" x14ac:dyDescent="0.2">
      <c r="A324" s="10"/>
      <c r="B324" s="10"/>
      <c r="C324" s="10"/>
      <c r="D324" s="10"/>
      <c r="E324" s="10"/>
      <c r="F324" s="10"/>
      <c r="H324" s="10"/>
      <c r="J324" s="10"/>
      <c r="K324" s="10"/>
      <c r="L324" s="10"/>
      <c r="M324" s="10"/>
      <c r="N324" s="23"/>
      <c r="O324" s="10"/>
      <c r="P324" s="10"/>
      <c r="Q324" s="10"/>
      <c r="R324" s="10"/>
      <c r="S324" s="10"/>
      <c r="T324" s="10"/>
      <c r="U324" s="10"/>
      <c r="V324" s="10"/>
      <c r="W324" s="10"/>
      <c r="X324" s="24"/>
      <c r="Y324" s="10"/>
      <c r="Z324" s="10"/>
      <c r="AA324" s="10"/>
    </row>
    <row r="325" spans="1:27" s="21" customFormat="1" x14ac:dyDescent="0.2">
      <c r="A325" s="10"/>
      <c r="B325" s="10"/>
      <c r="C325" s="10"/>
      <c r="D325" s="10"/>
      <c r="E325" s="10"/>
      <c r="F325" s="10"/>
      <c r="H325" s="10"/>
      <c r="J325" s="10"/>
      <c r="K325" s="10"/>
      <c r="L325" s="10"/>
      <c r="M325" s="10"/>
      <c r="N325" s="23"/>
      <c r="O325" s="10"/>
      <c r="P325" s="10"/>
      <c r="Q325" s="10"/>
      <c r="R325" s="10"/>
      <c r="S325" s="10"/>
      <c r="T325" s="10"/>
      <c r="U325" s="10"/>
      <c r="V325" s="10"/>
      <c r="W325" s="10"/>
      <c r="X325" s="24"/>
      <c r="Y325" s="10"/>
      <c r="Z325" s="10"/>
      <c r="AA325" s="10"/>
    </row>
    <row r="326" spans="1:27" s="21" customFormat="1" x14ac:dyDescent="0.2">
      <c r="A326" s="10"/>
      <c r="B326" s="10"/>
      <c r="C326" s="10"/>
      <c r="D326" s="10"/>
      <c r="E326" s="10"/>
      <c r="F326" s="10"/>
      <c r="H326" s="10"/>
      <c r="J326" s="10"/>
      <c r="K326" s="10"/>
      <c r="L326" s="10"/>
      <c r="M326" s="10"/>
      <c r="N326" s="23"/>
      <c r="O326" s="10"/>
      <c r="P326" s="10"/>
      <c r="Q326" s="10"/>
      <c r="R326" s="10"/>
      <c r="S326" s="10"/>
      <c r="T326" s="10"/>
      <c r="U326" s="10"/>
      <c r="V326" s="10"/>
      <c r="W326" s="10"/>
      <c r="X326" s="24"/>
      <c r="Y326" s="10"/>
      <c r="Z326" s="10"/>
      <c r="AA326" s="10"/>
    </row>
    <row r="327" spans="1:27" s="21" customFormat="1" x14ac:dyDescent="0.2">
      <c r="A327" s="10"/>
      <c r="B327" s="10"/>
      <c r="C327" s="10"/>
      <c r="D327" s="10"/>
      <c r="E327" s="10"/>
      <c r="F327" s="10"/>
      <c r="H327" s="10"/>
      <c r="J327" s="10"/>
      <c r="K327" s="10"/>
      <c r="L327" s="10"/>
      <c r="M327" s="10"/>
      <c r="N327" s="23"/>
      <c r="O327" s="10"/>
      <c r="P327" s="10"/>
      <c r="Q327" s="10"/>
      <c r="R327" s="10"/>
      <c r="S327" s="10"/>
      <c r="T327" s="10"/>
      <c r="U327" s="10"/>
      <c r="V327" s="10"/>
      <c r="W327" s="10"/>
      <c r="X327" s="24"/>
      <c r="Y327" s="10"/>
      <c r="Z327" s="10"/>
      <c r="AA327" s="10"/>
    </row>
    <row r="328" spans="1:27" s="21" customFormat="1" x14ac:dyDescent="0.2">
      <c r="A328" s="10"/>
      <c r="B328" s="10"/>
      <c r="C328" s="10"/>
      <c r="D328" s="10"/>
      <c r="E328" s="10"/>
      <c r="F328" s="10"/>
      <c r="H328" s="10"/>
      <c r="J328" s="10"/>
      <c r="K328" s="10"/>
      <c r="L328" s="10"/>
      <c r="M328" s="10"/>
      <c r="N328" s="23"/>
      <c r="O328" s="10"/>
      <c r="P328" s="10"/>
      <c r="Q328" s="10"/>
      <c r="R328" s="10"/>
      <c r="S328" s="10"/>
      <c r="T328" s="10"/>
      <c r="U328" s="10"/>
      <c r="V328" s="10"/>
      <c r="W328" s="10"/>
      <c r="X328" s="24"/>
      <c r="Y328" s="10"/>
      <c r="Z328" s="10"/>
      <c r="AA328" s="10"/>
    </row>
    <row r="329" spans="1:27" s="21" customFormat="1" x14ac:dyDescent="0.2">
      <c r="A329" s="10"/>
      <c r="B329" s="10"/>
      <c r="C329" s="10"/>
      <c r="D329" s="10"/>
      <c r="E329" s="10"/>
      <c r="F329" s="10"/>
      <c r="H329" s="10"/>
      <c r="J329" s="10"/>
      <c r="K329" s="10"/>
      <c r="L329" s="10"/>
      <c r="M329" s="10"/>
      <c r="N329" s="23"/>
      <c r="O329" s="10"/>
      <c r="P329" s="10"/>
      <c r="Q329" s="10"/>
      <c r="R329" s="10"/>
      <c r="S329" s="10"/>
      <c r="T329" s="10"/>
      <c r="U329" s="10"/>
      <c r="V329" s="10"/>
      <c r="W329" s="10"/>
      <c r="X329" s="24"/>
      <c r="Y329" s="10"/>
      <c r="Z329" s="10"/>
      <c r="AA329" s="10"/>
    </row>
    <row r="330" spans="1:27" s="21" customFormat="1" x14ac:dyDescent="0.2">
      <c r="A330" s="10"/>
      <c r="B330" s="10"/>
      <c r="C330" s="10"/>
      <c r="D330" s="10"/>
      <c r="E330" s="10"/>
      <c r="F330" s="10"/>
      <c r="H330" s="10"/>
      <c r="J330" s="10"/>
      <c r="K330" s="10"/>
      <c r="L330" s="10"/>
      <c r="M330" s="10"/>
      <c r="N330" s="23"/>
      <c r="O330" s="10"/>
      <c r="P330" s="10"/>
      <c r="Q330" s="10"/>
      <c r="R330" s="10"/>
      <c r="S330" s="10"/>
      <c r="T330" s="10"/>
      <c r="U330" s="10"/>
      <c r="V330" s="10"/>
      <c r="W330" s="10"/>
      <c r="X330" s="24"/>
      <c r="Y330" s="10"/>
      <c r="Z330" s="10"/>
      <c r="AA330" s="10"/>
    </row>
    <row r="331" spans="1:27" s="21" customFormat="1" x14ac:dyDescent="0.2">
      <c r="A331" s="10"/>
      <c r="B331" s="10"/>
      <c r="C331" s="10"/>
      <c r="D331" s="10"/>
      <c r="E331" s="10"/>
      <c r="F331" s="10"/>
      <c r="H331" s="10"/>
      <c r="J331" s="10"/>
      <c r="K331" s="10"/>
      <c r="L331" s="10"/>
      <c r="M331" s="10"/>
      <c r="N331" s="23"/>
      <c r="O331" s="10"/>
      <c r="P331" s="10"/>
      <c r="Q331" s="10"/>
      <c r="R331" s="10"/>
      <c r="S331" s="10"/>
      <c r="T331" s="10"/>
      <c r="U331" s="10"/>
      <c r="V331" s="10"/>
      <c r="W331" s="10"/>
      <c r="X331" s="24"/>
      <c r="Y331" s="10"/>
      <c r="Z331" s="10"/>
      <c r="AA331" s="10"/>
    </row>
    <row r="332" spans="1:27" s="21" customFormat="1" x14ac:dyDescent="0.2">
      <c r="A332" s="10"/>
      <c r="B332" s="10"/>
      <c r="C332" s="10"/>
      <c r="D332" s="10"/>
      <c r="E332" s="10"/>
      <c r="F332" s="10"/>
      <c r="H332" s="10"/>
      <c r="J332" s="10"/>
      <c r="K332" s="10"/>
      <c r="L332" s="10"/>
      <c r="M332" s="10"/>
      <c r="N332" s="23"/>
      <c r="O332" s="10"/>
      <c r="P332" s="10"/>
      <c r="Q332" s="10"/>
      <c r="R332" s="10"/>
      <c r="S332" s="10"/>
      <c r="T332" s="10"/>
      <c r="U332" s="10"/>
      <c r="V332" s="10"/>
      <c r="W332" s="10"/>
      <c r="X332" s="24"/>
      <c r="Y332" s="10"/>
      <c r="Z332" s="10"/>
      <c r="AA332" s="10"/>
    </row>
    <row r="333" spans="1:27" s="21" customFormat="1" x14ac:dyDescent="0.2">
      <c r="A333" s="10"/>
      <c r="B333" s="10"/>
      <c r="C333" s="10"/>
      <c r="D333" s="10"/>
      <c r="E333" s="10"/>
      <c r="F333" s="10"/>
      <c r="H333" s="10"/>
      <c r="J333" s="10"/>
      <c r="K333" s="10"/>
      <c r="L333" s="10"/>
      <c r="M333" s="10"/>
      <c r="N333" s="23"/>
      <c r="O333" s="10"/>
      <c r="P333" s="10"/>
      <c r="Q333" s="10"/>
      <c r="R333" s="10"/>
      <c r="S333" s="10"/>
      <c r="T333" s="10"/>
      <c r="U333" s="10"/>
      <c r="V333" s="10"/>
      <c r="W333" s="10"/>
      <c r="X333" s="24"/>
      <c r="Y333" s="10"/>
      <c r="Z333" s="10"/>
      <c r="AA333" s="10"/>
    </row>
    <row r="334" spans="1:27" s="21" customFormat="1" x14ac:dyDescent="0.2">
      <c r="A334" s="10"/>
      <c r="B334" s="10"/>
      <c r="C334" s="10"/>
      <c r="D334" s="10"/>
      <c r="E334" s="10"/>
      <c r="F334" s="10"/>
      <c r="H334" s="10"/>
      <c r="J334" s="10"/>
      <c r="K334" s="10"/>
      <c r="L334" s="10"/>
      <c r="M334" s="10"/>
      <c r="N334" s="23"/>
      <c r="O334" s="10"/>
      <c r="P334" s="10"/>
      <c r="Q334" s="10"/>
      <c r="R334" s="10"/>
      <c r="S334" s="10"/>
      <c r="T334" s="10"/>
      <c r="U334" s="10"/>
      <c r="V334" s="10"/>
      <c r="W334" s="10"/>
      <c r="X334" s="24"/>
      <c r="Y334" s="10"/>
      <c r="Z334" s="10"/>
      <c r="AA334" s="10"/>
    </row>
    <row r="335" spans="1:27" s="21" customFormat="1" x14ac:dyDescent="0.2">
      <c r="A335" s="10"/>
      <c r="B335" s="10"/>
      <c r="C335" s="10"/>
      <c r="D335" s="10"/>
      <c r="E335" s="10"/>
      <c r="F335" s="10"/>
      <c r="H335" s="10"/>
      <c r="J335" s="10"/>
      <c r="K335" s="10"/>
      <c r="L335" s="10"/>
      <c r="M335" s="10"/>
      <c r="N335" s="23"/>
      <c r="O335" s="10"/>
      <c r="P335" s="10"/>
      <c r="Q335" s="10"/>
      <c r="R335" s="10"/>
      <c r="S335" s="10"/>
      <c r="T335" s="10"/>
      <c r="U335" s="10"/>
      <c r="V335" s="10"/>
      <c r="W335" s="10"/>
      <c r="X335" s="24"/>
      <c r="Y335" s="10"/>
      <c r="Z335" s="10"/>
      <c r="AA335" s="10"/>
    </row>
    <row r="336" spans="1:27" s="21" customFormat="1" x14ac:dyDescent="0.2">
      <c r="A336" s="10"/>
      <c r="B336" s="10"/>
      <c r="C336" s="10"/>
      <c r="D336" s="10"/>
      <c r="E336" s="10"/>
      <c r="F336" s="10"/>
      <c r="H336" s="10"/>
      <c r="J336" s="10"/>
      <c r="K336" s="10"/>
      <c r="L336" s="10"/>
      <c r="M336" s="10"/>
      <c r="N336" s="23"/>
      <c r="O336" s="10"/>
      <c r="P336" s="10"/>
      <c r="Q336" s="10"/>
      <c r="R336" s="10"/>
      <c r="S336" s="10"/>
      <c r="T336" s="10"/>
      <c r="U336" s="10"/>
      <c r="V336" s="10"/>
      <c r="W336" s="10"/>
      <c r="X336" s="24"/>
      <c r="Y336" s="10"/>
      <c r="Z336" s="10"/>
      <c r="AA336" s="10"/>
    </row>
    <row r="337" spans="1:27" s="21" customFormat="1" x14ac:dyDescent="0.2">
      <c r="A337" s="10"/>
      <c r="B337" s="10"/>
      <c r="C337" s="10"/>
      <c r="D337" s="10"/>
      <c r="E337" s="10"/>
      <c r="F337" s="10"/>
      <c r="H337" s="10"/>
      <c r="J337" s="10"/>
      <c r="K337" s="10"/>
      <c r="L337" s="10"/>
      <c r="M337" s="10"/>
      <c r="N337" s="23"/>
      <c r="O337" s="10"/>
      <c r="P337" s="10"/>
      <c r="Q337" s="10"/>
      <c r="R337" s="10"/>
      <c r="S337" s="10"/>
      <c r="T337" s="10"/>
      <c r="U337" s="10"/>
      <c r="V337" s="10"/>
      <c r="W337" s="10"/>
      <c r="X337" s="24"/>
      <c r="Y337" s="10"/>
      <c r="Z337" s="10"/>
      <c r="AA337" s="10"/>
    </row>
    <row r="338" spans="1:27" s="21" customFormat="1" x14ac:dyDescent="0.2">
      <c r="A338" s="10"/>
      <c r="B338" s="10"/>
      <c r="C338" s="10"/>
      <c r="D338" s="10"/>
      <c r="E338" s="10"/>
      <c r="F338" s="10"/>
      <c r="H338" s="10"/>
      <c r="J338" s="10"/>
      <c r="K338" s="10"/>
      <c r="L338" s="10"/>
      <c r="M338" s="10"/>
      <c r="N338" s="23"/>
      <c r="O338" s="10"/>
      <c r="P338" s="10"/>
      <c r="Q338" s="10"/>
      <c r="R338" s="10"/>
      <c r="S338" s="10"/>
      <c r="T338" s="10"/>
      <c r="U338" s="10"/>
      <c r="V338" s="10"/>
      <c r="W338" s="10"/>
      <c r="X338" s="24"/>
      <c r="Y338" s="10"/>
      <c r="Z338" s="10"/>
      <c r="AA338" s="10"/>
    </row>
    <row r="339" spans="1:27" s="21" customFormat="1" x14ac:dyDescent="0.2">
      <c r="A339" s="10"/>
      <c r="B339" s="10"/>
      <c r="C339" s="10"/>
      <c r="D339" s="10"/>
      <c r="E339" s="10"/>
      <c r="F339" s="10"/>
      <c r="H339" s="10"/>
      <c r="J339" s="10"/>
      <c r="K339" s="10"/>
      <c r="L339" s="10"/>
      <c r="M339" s="10"/>
      <c r="N339" s="23"/>
      <c r="O339" s="10"/>
      <c r="P339" s="10"/>
      <c r="Q339" s="10"/>
      <c r="R339" s="10"/>
      <c r="S339" s="10"/>
      <c r="T339" s="10"/>
      <c r="U339" s="10"/>
      <c r="V339" s="10"/>
      <c r="W339" s="10"/>
      <c r="X339" s="24"/>
      <c r="Y339" s="10"/>
      <c r="Z339" s="10"/>
      <c r="AA339" s="10"/>
    </row>
    <row r="340" spans="1:27" s="21" customFormat="1" x14ac:dyDescent="0.2">
      <c r="A340" s="10"/>
      <c r="B340" s="10"/>
      <c r="C340" s="10"/>
      <c r="D340" s="10"/>
      <c r="E340" s="10"/>
      <c r="F340" s="10"/>
      <c r="H340" s="10"/>
      <c r="J340" s="10"/>
      <c r="K340" s="10"/>
      <c r="L340" s="10"/>
      <c r="M340" s="10"/>
      <c r="N340" s="23"/>
      <c r="O340" s="10"/>
      <c r="P340" s="10"/>
      <c r="Q340" s="10"/>
      <c r="R340" s="10"/>
      <c r="S340" s="10"/>
      <c r="T340" s="10"/>
      <c r="U340" s="10"/>
      <c r="V340" s="10"/>
      <c r="W340" s="10"/>
      <c r="X340" s="24"/>
      <c r="Y340" s="10"/>
      <c r="Z340" s="10"/>
      <c r="AA340" s="10"/>
    </row>
    <row r="341" spans="1:27" s="21" customFormat="1" x14ac:dyDescent="0.2">
      <c r="A341" s="10"/>
      <c r="B341" s="10"/>
      <c r="C341" s="10"/>
      <c r="D341" s="10"/>
      <c r="E341" s="10"/>
      <c r="F341" s="10"/>
      <c r="H341" s="10"/>
      <c r="J341" s="10"/>
      <c r="K341" s="10"/>
      <c r="L341" s="10"/>
      <c r="M341" s="10"/>
      <c r="N341" s="23"/>
      <c r="O341" s="10"/>
      <c r="P341" s="10"/>
      <c r="Q341" s="10"/>
      <c r="R341" s="10"/>
      <c r="S341" s="10"/>
      <c r="T341" s="10"/>
      <c r="U341" s="10"/>
      <c r="V341" s="10"/>
      <c r="W341" s="10"/>
      <c r="X341" s="24"/>
      <c r="Y341" s="10"/>
      <c r="Z341" s="10"/>
      <c r="AA341" s="10"/>
    </row>
    <row r="342" spans="1:27" s="21" customFormat="1" x14ac:dyDescent="0.2">
      <c r="A342" s="10"/>
      <c r="B342" s="10"/>
      <c r="C342" s="10"/>
      <c r="D342" s="10"/>
      <c r="E342" s="10"/>
      <c r="F342" s="10"/>
      <c r="H342" s="10"/>
      <c r="J342" s="10"/>
      <c r="K342" s="10"/>
      <c r="L342" s="10"/>
      <c r="M342" s="10"/>
      <c r="N342" s="23"/>
      <c r="O342" s="10"/>
      <c r="P342" s="10"/>
      <c r="Q342" s="10"/>
      <c r="R342" s="10"/>
      <c r="S342" s="10"/>
      <c r="T342" s="10"/>
      <c r="U342" s="10"/>
      <c r="V342" s="10"/>
      <c r="W342" s="10"/>
      <c r="X342" s="24"/>
      <c r="Y342" s="10"/>
      <c r="Z342" s="10"/>
      <c r="AA342" s="10"/>
    </row>
    <row r="343" spans="1:27" s="21" customFormat="1" x14ac:dyDescent="0.2">
      <c r="A343" s="10"/>
      <c r="B343" s="10"/>
      <c r="C343" s="10"/>
      <c r="D343" s="10"/>
      <c r="E343" s="10"/>
      <c r="F343" s="10"/>
      <c r="H343" s="10"/>
      <c r="J343" s="10"/>
      <c r="K343" s="10"/>
      <c r="L343" s="10"/>
      <c r="M343" s="10"/>
      <c r="N343" s="23"/>
      <c r="O343" s="10"/>
      <c r="P343" s="10"/>
      <c r="Q343" s="10"/>
      <c r="R343" s="10"/>
      <c r="S343" s="10"/>
      <c r="T343" s="10"/>
      <c r="U343" s="10"/>
      <c r="V343" s="10"/>
      <c r="W343" s="10"/>
      <c r="X343" s="24"/>
      <c r="Y343" s="10"/>
      <c r="Z343" s="10"/>
      <c r="AA343" s="10"/>
    </row>
    <row r="344" spans="1:27" s="21" customFormat="1" x14ac:dyDescent="0.2">
      <c r="A344" s="10"/>
      <c r="B344" s="10"/>
      <c r="C344" s="10"/>
      <c r="D344" s="10"/>
      <c r="E344" s="10"/>
      <c r="F344" s="10"/>
      <c r="H344" s="10"/>
      <c r="J344" s="10"/>
      <c r="K344" s="10"/>
      <c r="L344" s="10"/>
      <c r="M344" s="10"/>
      <c r="N344" s="23"/>
      <c r="O344" s="10"/>
      <c r="P344" s="10"/>
      <c r="Q344" s="10"/>
      <c r="R344" s="10"/>
      <c r="S344" s="10"/>
      <c r="T344" s="10"/>
      <c r="U344" s="10"/>
      <c r="V344" s="10"/>
      <c r="W344" s="10"/>
      <c r="X344" s="24"/>
      <c r="Y344" s="10"/>
      <c r="Z344" s="10"/>
      <c r="AA344" s="10"/>
    </row>
    <row r="345" spans="1:27" s="21" customFormat="1" x14ac:dyDescent="0.2">
      <c r="A345" s="10"/>
      <c r="B345" s="10"/>
      <c r="C345" s="10"/>
      <c r="D345" s="10"/>
      <c r="E345" s="10"/>
      <c r="F345" s="10"/>
      <c r="H345" s="10"/>
      <c r="J345" s="10"/>
      <c r="K345" s="10"/>
      <c r="L345" s="10"/>
      <c r="M345" s="10"/>
      <c r="N345" s="23"/>
      <c r="O345" s="10"/>
      <c r="P345" s="10"/>
      <c r="Q345" s="10"/>
      <c r="R345" s="10"/>
      <c r="S345" s="10"/>
      <c r="T345" s="10"/>
      <c r="U345" s="10"/>
      <c r="V345" s="10"/>
      <c r="W345" s="10"/>
      <c r="X345" s="24"/>
      <c r="Y345" s="10"/>
      <c r="Z345" s="10"/>
      <c r="AA345" s="10"/>
    </row>
    <row r="346" spans="1:27" s="21" customFormat="1" x14ac:dyDescent="0.2">
      <c r="A346" s="10"/>
      <c r="B346" s="10"/>
      <c r="C346" s="10"/>
      <c r="D346" s="10"/>
      <c r="E346" s="10"/>
      <c r="F346" s="10"/>
      <c r="H346" s="10"/>
      <c r="J346" s="10"/>
      <c r="K346" s="10"/>
      <c r="L346" s="10"/>
      <c r="M346" s="10"/>
      <c r="N346" s="23"/>
      <c r="O346" s="10"/>
      <c r="P346" s="10"/>
      <c r="Q346" s="10"/>
      <c r="R346" s="10"/>
      <c r="S346" s="10"/>
      <c r="T346" s="10"/>
      <c r="U346" s="10"/>
      <c r="V346" s="10"/>
      <c r="W346" s="10"/>
      <c r="X346" s="24"/>
      <c r="Y346" s="10"/>
      <c r="Z346" s="10"/>
      <c r="AA346" s="10"/>
    </row>
    <row r="347" spans="1:27" s="21" customFormat="1" x14ac:dyDescent="0.2">
      <c r="A347" s="10"/>
      <c r="B347" s="10"/>
      <c r="C347" s="10"/>
      <c r="D347" s="10"/>
      <c r="E347" s="10"/>
      <c r="F347" s="10"/>
      <c r="H347" s="10"/>
      <c r="J347" s="10"/>
      <c r="K347" s="10"/>
      <c r="L347" s="10"/>
      <c r="M347" s="10"/>
      <c r="N347" s="23"/>
      <c r="O347" s="10"/>
      <c r="P347" s="10"/>
      <c r="Q347" s="10"/>
      <c r="R347" s="10"/>
      <c r="S347" s="10"/>
      <c r="T347" s="10"/>
      <c r="U347" s="10"/>
      <c r="V347" s="10"/>
      <c r="W347" s="10"/>
      <c r="X347" s="24"/>
      <c r="Y347" s="10"/>
      <c r="Z347" s="10"/>
      <c r="AA347" s="10"/>
    </row>
    <row r="348" spans="1:27" s="21" customFormat="1" x14ac:dyDescent="0.2">
      <c r="A348" s="10"/>
      <c r="B348" s="10"/>
      <c r="C348" s="10"/>
      <c r="D348" s="10"/>
      <c r="E348" s="10"/>
      <c r="F348" s="10"/>
      <c r="H348" s="10"/>
      <c r="J348" s="10"/>
      <c r="K348" s="10"/>
      <c r="L348" s="10"/>
      <c r="M348" s="10"/>
      <c r="N348" s="23"/>
      <c r="O348" s="10"/>
      <c r="P348" s="10"/>
      <c r="Q348" s="10"/>
      <c r="R348" s="10"/>
      <c r="S348" s="10"/>
      <c r="T348" s="10"/>
      <c r="U348" s="10"/>
      <c r="V348" s="10"/>
      <c r="W348" s="10"/>
      <c r="X348" s="24"/>
      <c r="Y348" s="10"/>
      <c r="Z348" s="10"/>
      <c r="AA348" s="10"/>
    </row>
    <row r="349" spans="1:27" s="21" customFormat="1" x14ac:dyDescent="0.2">
      <c r="A349" s="10"/>
      <c r="B349" s="10"/>
      <c r="C349" s="10"/>
      <c r="D349" s="10"/>
      <c r="E349" s="10"/>
      <c r="F349" s="10"/>
      <c r="H349" s="10"/>
      <c r="J349" s="10"/>
      <c r="K349" s="10"/>
      <c r="L349" s="10"/>
      <c r="M349" s="10"/>
      <c r="N349" s="23"/>
      <c r="O349" s="10"/>
      <c r="P349" s="10"/>
      <c r="Q349" s="10"/>
      <c r="R349" s="10"/>
      <c r="S349" s="10"/>
      <c r="T349" s="10"/>
      <c r="U349" s="10"/>
      <c r="V349" s="10"/>
      <c r="W349" s="10"/>
      <c r="X349" s="24"/>
      <c r="Y349" s="10"/>
      <c r="Z349" s="10"/>
      <c r="AA349" s="10"/>
    </row>
    <row r="350" spans="1:27" s="21" customFormat="1" x14ac:dyDescent="0.2">
      <c r="A350" s="10"/>
      <c r="B350" s="10"/>
      <c r="C350" s="10"/>
      <c r="D350" s="10"/>
      <c r="E350" s="10"/>
      <c r="F350" s="10"/>
      <c r="H350" s="10"/>
      <c r="J350" s="10"/>
      <c r="K350" s="10"/>
      <c r="L350" s="10"/>
      <c r="M350" s="10"/>
      <c r="N350" s="23"/>
      <c r="O350" s="10"/>
      <c r="P350" s="10"/>
      <c r="Q350" s="10"/>
      <c r="R350" s="10"/>
      <c r="S350" s="10"/>
      <c r="T350" s="10"/>
      <c r="U350" s="10"/>
      <c r="V350" s="10"/>
      <c r="W350" s="10"/>
      <c r="X350" s="24"/>
      <c r="Y350" s="10"/>
      <c r="Z350" s="10"/>
      <c r="AA350" s="10"/>
    </row>
    <row r="351" spans="1:27" s="21" customFormat="1" x14ac:dyDescent="0.2">
      <c r="A351" s="10"/>
      <c r="B351" s="10"/>
      <c r="C351" s="10"/>
      <c r="D351" s="10"/>
      <c r="E351" s="10"/>
      <c r="F351" s="10"/>
      <c r="H351" s="10"/>
      <c r="J351" s="10"/>
      <c r="K351" s="10"/>
      <c r="L351" s="10"/>
      <c r="M351" s="10"/>
      <c r="N351" s="23"/>
      <c r="O351" s="10"/>
      <c r="P351" s="10"/>
      <c r="Q351" s="10"/>
      <c r="R351" s="10"/>
      <c r="S351" s="10"/>
      <c r="T351" s="10"/>
      <c r="U351" s="10"/>
      <c r="V351" s="10"/>
      <c r="W351" s="10"/>
      <c r="X351" s="24"/>
      <c r="Y351" s="10"/>
      <c r="Z351" s="10"/>
      <c r="AA351" s="10"/>
    </row>
    <row r="352" spans="1:27" s="21" customFormat="1" x14ac:dyDescent="0.2">
      <c r="A352" s="10"/>
      <c r="B352" s="10"/>
      <c r="C352" s="10"/>
      <c r="D352" s="10"/>
      <c r="E352" s="10"/>
      <c r="F352" s="10"/>
      <c r="H352" s="10"/>
      <c r="J352" s="10"/>
      <c r="K352" s="10"/>
      <c r="L352" s="10"/>
      <c r="M352" s="10"/>
      <c r="N352" s="23"/>
      <c r="O352" s="10"/>
      <c r="P352" s="10"/>
      <c r="Q352" s="10"/>
      <c r="R352" s="10"/>
      <c r="S352" s="10"/>
      <c r="T352" s="10"/>
      <c r="U352" s="10"/>
      <c r="V352" s="10"/>
      <c r="W352" s="10"/>
      <c r="X352" s="24"/>
      <c r="Y352" s="10"/>
      <c r="Z352" s="10"/>
      <c r="AA352" s="10"/>
    </row>
    <row r="353" spans="1:27" s="21" customFormat="1" x14ac:dyDescent="0.2">
      <c r="A353" s="10"/>
      <c r="B353" s="10"/>
      <c r="C353" s="10"/>
      <c r="D353" s="10"/>
      <c r="E353" s="10"/>
      <c r="F353" s="10"/>
      <c r="H353" s="10"/>
      <c r="J353" s="10"/>
      <c r="K353" s="10"/>
      <c r="L353" s="10"/>
      <c r="M353" s="10"/>
      <c r="N353" s="23"/>
      <c r="O353" s="10"/>
      <c r="P353" s="10"/>
      <c r="Q353" s="10"/>
      <c r="R353" s="10"/>
      <c r="S353" s="10"/>
      <c r="T353" s="10"/>
      <c r="U353" s="10"/>
      <c r="V353" s="10"/>
      <c r="W353" s="10"/>
      <c r="X353" s="24"/>
      <c r="Y353" s="10"/>
      <c r="Z353" s="10"/>
      <c r="AA353" s="10"/>
    </row>
    <row r="354" spans="1:27" s="21" customFormat="1" x14ac:dyDescent="0.2">
      <c r="A354" s="10"/>
      <c r="B354" s="10"/>
      <c r="C354" s="10"/>
      <c r="D354" s="10"/>
      <c r="E354" s="10"/>
      <c r="F354" s="10"/>
      <c r="H354" s="10"/>
      <c r="J354" s="10"/>
      <c r="K354" s="10"/>
      <c r="L354" s="10"/>
      <c r="M354" s="10"/>
      <c r="N354" s="23"/>
      <c r="O354" s="10"/>
      <c r="P354" s="10"/>
      <c r="Q354" s="10"/>
      <c r="R354" s="10"/>
      <c r="S354" s="10"/>
      <c r="T354" s="10"/>
      <c r="U354" s="10"/>
      <c r="V354" s="10"/>
      <c r="W354" s="10"/>
      <c r="X354" s="24"/>
      <c r="Y354" s="10"/>
      <c r="Z354" s="10"/>
      <c r="AA354" s="10"/>
    </row>
    <row r="355" spans="1:27" s="21" customFormat="1" x14ac:dyDescent="0.2">
      <c r="A355" s="10"/>
      <c r="B355" s="10"/>
      <c r="C355" s="10"/>
      <c r="D355" s="10"/>
      <c r="E355" s="10"/>
      <c r="F355" s="10"/>
      <c r="H355" s="10"/>
      <c r="J355" s="10"/>
      <c r="K355" s="10"/>
      <c r="L355" s="10"/>
      <c r="M355" s="10"/>
      <c r="N355" s="23"/>
      <c r="O355" s="10"/>
      <c r="P355" s="10"/>
      <c r="Q355" s="10"/>
      <c r="R355" s="10"/>
      <c r="S355" s="10"/>
      <c r="T355" s="10"/>
      <c r="U355" s="10"/>
      <c r="V355" s="10"/>
      <c r="W355" s="10"/>
      <c r="X355" s="24"/>
      <c r="Y355" s="10"/>
      <c r="Z355" s="10"/>
      <c r="AA355" s="10"/>
    </row>
    <row r="356" spans="1:27" s="21" customFormat="1" x14ac:dyDescent="0.2">
      <c r="A356" s="10"/>
      <c r="B356" s="10"/>
      <c r="C356" s="10"/>
      <c r="D356" s="10"/>
      <c r="E356" s="10"/>
      <c r="F356" s="10"/>
      <c r="H356" s="10"/>
      <c r="J356" s="10"/>
      <c r="K356" s="10"/>
      <c r="L356" s="10"/>
      <c r="M356" s="10"/>
      <c r="N356" s="23"/>
      <c r="O356" s="10"/>
      <c r="P356" s="10"/>
      <c r="Q356" s="10"/>
      <c r="R356" s="10"/>
      <c r="S356" s="10"/>
      <c r="T356" s="10"/>
      <c r="U356" s="10"/>
      <c r="V356" s="10"/>
      <c r="W356" s="10"/>
      <c r="X356" s="24"/>
      <c r="Y356" s="10"/>
      <c r="Z356" s="10"/>
      <c r="AA356" s="10"/>
    </row>
    <row r="357" spans="1:27" s="21" customFormat="1" x14ac:dyDescent="0.2">
      <c r="A357" s="10"/>
      <c r="B357" s="10"/>
      <c r="C357" s="10"/>
      <c r="D357" s="10"/>
      <c r="E357" s="10"/>
      <c r="F357" s="10"/>
      <c r="H357" s="10"/>
      <c r="J357" s="10"/>
      <c r="K357" s="10"/>
      <c r="L357" s="10"/>
      <c r="M357" s="10"/>
      <c r="N357" s="23"/>
      <c r="O357" s="10"/>
      <c r="P357" s="10"/>
      <c r="Q357" s="10"/>
      <c r="R357" s="10"/>
      <c r="S357" s="10"/>
      <c r="T357" s="10"/>
      <c r="U357" s="10"/>
      <c r="V357" s="10"/>
      <c r="W357" s="10"/>
      <c r="X357" s="24"/>
      <c r="Y357" s="10"/>
      <c r="Z357" s="10"/>
      <c r="AA357" s="10"/>
    </row>
    <row r="358" spans="1:27" s="21" customFormat="1" x14ac:dyDescent="0.2">
      <c r="A358" s="10"/>
      <c r="B358" s="10"/>
      <c r="C358" s="10"/>
      <c r="D358" s="10"/>
      <c r="E358" s="10"/>
      <c r="F358" s="10"/>
      <c r="H358" s="10"/>
      <c r="J358" s="10"/>
      <c r="K358" s="10"/>
      <c r="L358" s="10"/>
      <c r="M358" s="10"/>
      <c r="N358" s="23"/>
      <c r="O358" s="10"/>
      <c r="P358" s="10"/>
      <c r="Q358" s="10"/>
      <c r="R358" s="10"/>
      <c r="S358" s="10"/>
      <c r="T358" s="10"/>
      <c r="U358" s="10"/>
      <c r="V358" s="10"/>
      <c r="W358" s="10"/>
      <c r="X358" s="24"/>
      <c r="Y358" s="10"/>
      <c r="Z358" s="10"/>
      <c r="AA358" s="10"/>
    </row>
    <row r="359" spans="1:27" s="21" customFormat="1" x14ac:dyDescent="0.2">
      <c r="A359" s="10"/>
      <c r="B359" s="10"/>
      <c r="C359" s="10"/>
      <c r="D359" s="10"/>
      <c r="E359" s="10"/>
      <c r="F359" s="10"/>
      <c r="H359" s="10"/>
      <c r="J359" s="10"/>
      <c r="K359" s="10"/>
      <c r="L359" s="10"/>
      <c r="M359" s="10"/>
      <c r="N359" s="23"/>
      <c r="O359" s="10"/>
      <c r="P359" s="10"/>
      <c r="Q359" s="10"/>
      <c r="R359" s="10"/>
      <c r="S359" s="10"/>
      <c r="T359" s="10"/>
      <c r="U359" s="10"/>
      <c r="V359" s="10"/>
      <c r="W359" s="10"/>
      <c r="X359" s="24"/>
      <c r="Y359" s="10"/>
      <c r="Z359" s="10"/>
      <c r="AA359" s="10"/>
    </row>
    <row r="360" spans="1:27" s="21" customFormat="1" x14ac:dyDescent="0.2">
      <c r="A360" s="10"/>
      <c r="B360" s="10"/>
      <c r="C360" s="10"/>
      <c r="D360" s="10"/>
      <c r="E360" s="10"/>
      <c r="F360" s="10"/>
      <c r="H360" s="10"/>
      <c r="J360" s="10"/>
      <c r="K360" s="10"/>
      <c r="L360" s="10"/>
      <c r="M360" s="10"/>
      <c r="N360" s="23"/>
      <c r="O360" s="10"/>
      <c r="P360" s="10"/>
      <c r="Q360" s="10"/>
      <c r="R360" s="10"/>
      <c r="S360" s="10"/>
      <c r="T360" s="10"/>
      <c r="U360" s="10"/>
      <c r="V360" s="10"/>
      <c r="W360" s="10"/>
      <c r="X360" s="24"/>
      <c r="Y360" s="10"/>
      <c r="Z360" s="10"/>
      <c r="AA360" s="10"/>
    </row>
    <row r="361" spans="1:27" s="21" customFormat="1" x14ac:dyDescent="0.2">
      <c r="A361" s="10"/>
      <c r="B361" s="10"/>
      <c r="C361" s="10"/>
      <c r="D361" s="10"/>
      <c r="E361" s="10"/>
      <c r="F361" s="10"/>
      <c r="H361" s="10"/>
      <c r="J361" s="10"/>
      <c r="K361" s="10"/>
      <c r="L361" s="10"/>
      <c r="M361" s="10"/>
      <c r="N361" s="23"/>
      <c r="O361" s="10"/>
      <c r="P361" s="10"/>
      <c r="Q361" s="10"/>
      <c r="R361" s="10"/>
      <c r="S361" s="10"/>
      <c r="T361" s="10"/>
      <c r="U361" s="10"/>
      <c r="V361" s="10"/>
      <c r="W361" s="10"/>
      <c r="X361" s="24"/>
      <c r="Y361" s="10"/>
      <c r="Z361" s="10"/>
      <c r="AA361" s="10"/>
    </row>
    <row r="362" spans="1:27" s="21" customFormat="1" x14ac:dyDescent="0.2">
      <c r="A362" s="10"/>
      <c r="B362" s="10"/>
      <c r="C362" s="10"/>
      <c r="D362" s="10"/>
      <c r="E362" s="10"/>
      <c r="F362" s="10"/>
      <c r="H362" s="10"/>
      <c r="J362" s="10"/>
      <c r="K362" s="10"/>
      <c r="L362" s="10"/>
      <c r="M362" s="10"/>
      <c r="N362" s="23"/>
      <c r="O362" s="10"/>
      <c r="P362" s="10"/>
      <c r="Q362" s="10"/>
      <c r="R362" s="10"/>
      <c r="S362" s="10"/>
      <c r="T362" s="10"/>
      <c r="U362" s="10"/>
      <c r="V362" s="10"/>
      <c r="W362" s="10"/>
      <c r="X362" s="24"/>
      <c r="Y362" s="10"/>
      <c r="Z362" s="10"/>
      <c r="AA362" s="10"/>
    </row>
    <row r="363" spans="1:27" s="21" customFormat="1" x14ac:dyDescent="0.2">
      <c r="A363" s="10"/>
      <c r="B363" s="10"/>
      <c r="C363" s="10"/>
      <c r="D363" s="10"/>
      <c r="E363" s="10"/>
      <c r="F363" s="10"/>
      <c r="H363" s="10"/>
      <c r="J363" s="10"/>
      <c r="K363" s="10"/>
      <c r="L363" s="10"/>
      <c r="M363" s="10"/>
      <c r="N363" s="23"/>
      <c r="O363" s="10"/>
      <c r="P363" s="10"/>
      <c r="Q363" s="10"/>
      <c r="R363" s="10"/>
      <c r="S363" s="10"/>
      <c r="T363" s="10"/>
      <c r="U363" s="10"/>
      <c r="V363" s="10"/>
      <c r="W363" s="10"/>
      <c r="X363" s="24"/>
      <c r="Y363" s="10"/>
      <c r="Z363" s="10"/>
      <c r="AA363" s="10"/>
    </row>
    <row r="364" spans="1:27" s="21" customFormat="1" x14ac:dyDescent="0.2">
      <c r="A364" s="10"/>
      <c r="B364" s="10"/>
      <c r="C364" s="10"/>
      <c r="D364" s="10"/>
      <c r="E364" s="10"/>
      <c r="F364" s="10"/>
      <c r="H364" s="10"/>
      <c r="J364" s="10"/>
      <c r="K364" s="10"/>
      <c r="L364" s="10"/>
      <c r="M364" s="10"/>
      <c r="N364" s="23"/>
      <c r="O364" s="10"/>
      <c r="P364" s="10"/>
      <c r="Q364" s="10"/>
      <c r="R364" s="10"/>
      <c r="S364" s="10"/>
      <c r="T364" s="10"/>
      <c r="U364" s="10"/>
      <c r="V364" s="10"/>
      <c r="W364" s="10"/>
      <c r="X364" s="24"/>
      <c r="Y364" s="10"/>
      <c r="Z364" s="10"/>
      <c r="AA364" s="10"/>
    </row>
    <row r="365" spans="1:27" s="21" customFormat="1" x14ac:dyDescent="0.2">
      <c r="A365" s="10"/>
      <c r="B365" s="10"/>
      <c r="C365" s="10"/>
      <c r="D365" s="10"/>
      <c r="E365" s="10"/>
      <c r="F365" s="10"/>
      <c r="H365" s="10"/>
      <c r="J365" s="10"/>
      <c r="K365" s="10"/>
      <c r="L365" s="10"/>
      <c r="M365" s="10"/>
      <c r="N365" s="23"/>
      <c r="O365" s="10"/>
      <c r="P365" s="10"/>
      <c r="Q365" s="10"/>
      <c r="R365" s="10"/>
      <c r="S365" s="10"/>
      <c r="T365" s="10"/>
      <c r="U365" s="10"/>
      <c r="V365" s="10"/>
      <c r="W365" s="10"/>
      <c r="X365" s="24"/>
      <c r="Y365" s="10"/>
      <c r="Z365" s="10"/>
      <c r="AA365" s="10"/>
    </row>
    <row r="366" spans="1:27" s="21" customFormat="1" x14ac:dyDescent="0.2">
      <c r="A366" s="10"/>
      <c r="B366" s="10"/>
      <c r="C366" s="10"/>
      <c r="D366" s="10"/>
      <c r="E366" s="10"/>
      <c r="F366" s="10"/>
      <c r="H366" s="10"/>
      <c r="J366" s="10"/>
      <c r="K366" s="10"/>
      <c r="L366" s="10"/>
      <c r="M366" s="10"/>
      <c r="N366" s="23"/>
      <c r="O366" s="10"/>
      <c r="P366" s="10"/>
      <c r="Q366" s="10"/>
      <c r="R366" s="10"/>
      <c r="S366" s="10"/>
      <c r="T366" s="10"/>
      <c r="U366" s="10"/>
      <c r="V366" s="10"/>
      <c r="W366" s="10"/>
      <c r="X366" s="24"/>
      <c r="Y366" s="10"/>
      <c r="Z366" s="10"/>
      <c r="AA366" s="10"/>
    </row>
    <row r="367" spans="1:27" s="21" customFormat="1" x14ac:dyDescent="0.2">
      <c r="A367" s="10"/>
      <c r="B367" s="10"/>
      <c r="C367" s="10"/>
      <c r="D367" s="10"/>
      <c r="E367" s="10"/>
      <c r="F367" s="10"/>
      <c r="H367" s="10"/>
      <c r="J367" s="10"/>
      <c r="K367" s="10"/>
      <c r="L367" s="10"/>
      <c r="M367" s="10"/>
      <c r="N367" s="23"/>
      <c r="O367" s="10"/>
      <c r="P367" s="10"/>
      <c r="Q367" s="10"/>
      <c r="R367" s="10"/>
      <c r="S367" s="10"/>
      <c r="T367" s="10"/>
      <c r="U367" s="10"/>
      <c r="V367" s="10"/>
      <c r="W367" s="10"/>
      <c r="X367" s="24"/>
      <c r="Y367" s="10"/>
      <c r="Z367" s="10"/>
      <c r="AA367" s="10"/>
    </row>
    <row r="368" spans="1:27" s="21" customFormat="1" x14ac:dyDescent="0.2">
      <c r="A368" s="10"/>
      <c r="B368" s="10"/>
      <c r="C368" s="10"/>
      <c r="D368" s="10"/>
      <c r="E368" s="10"/>
      <c r="F368" s="10"/>
      <c r="H368" s="10"/>
      <c r="J368" s="10"/>
      <c r="K368" s="10"/>
      <c r="L368" s="10"/>
      <c r="M368" s="10"/>
      <c r="N368" s="23"/>
      <c r="O368" s="10"/>
      <c r="P368" s="10"/>
      <c r="Q368" s="10"/>
      <c r="R368" s="10"/>
      <c r="S368" s="10"/>
      <c r="T368" s="10"/>
      <c r="U368" s="10"/>
      <c r="V368" s="10"/>
      <c r="W368" s="10"/>
      <c r="X368" s="24"/>
      <c r="Y368" s="10"/>
      <c r="Z368" s="10"/>
      <c r="AA368" s="10"/>
    </row>
    <row r="369" spans="1:27" s="21" customFormat="1" x14ac:dyDescent="0.2">
      <c r="A369" s="10"/>
      <c r="B369" s="10"/>
      <c r="C369" s="10"/>
      <c r="D369" s="10"/>
      <c r="E369" s="10"/>
      <c r="F369" s="10"/>
      <c r="H369" s="10"/>
      <c r="J369" s="10"/>
      <c r="K369" s="10"/>
      <c r="L369" s="10"/>
      <c r="M369" s="10"/>
      <c r="N369" s="23"/>
      <c r="O369" s="10"/>
      <c r="P369" s="10"/>
      <c r="Q369" s="10"/>
      <c r="R369" s="10"/>
      <c r="S369" s="10"/>
      <c r="T369" s="10"/>
      <c r="U369" s="10"/>
      <c r="V369" s="10"/>
      <c r="W369" s="10"/>
      <c r="X369" s="24"/>
      <c r="Y369" s="10"/>
      <c r="Z369" s="10"/>
      <c r="AA369" s="10"/>
    </row>
    <row r="370" spans="1:27" s="21" customFormat="1" x14ac:dyDescent="0.2">
      <c r="A370" s="10"/>
      <c r="B370" s="10"/>
      <c r="C370" s="10"/>
      <c r="D370" s="10"/>
      <c r="E370" s="10"/>
      <c r="F370" s="10"/>
      <c r="H370" s="10"/>
      <c r="J370" s="10"/>
      <c r="K370" s="10"/>
      <c r="L370" s="10"/>
      <c r="M370" s="10"/>
      <c r="N370" s="23"/>
      <c r="O370" s="10"/>
      <c r="P370" s="10"/>
      <c r="Q370" s="10"/>
      <c r="R370" s="10"/>
      <c r="S370" s="10"/>
      <c r="T370" s="10"/>
      <c r="U370" s="10"/>
      <c r="V370" s="10"/>
      <c r="W370" s="10"/>
      <c r="X370" s="24"/>
      <c r="Y370" s="10"/>
      <c r="Z370" s="10"/>
      <c r="AA370" s="10"/>
    </row>
    <row r="371" spans="1:27" s="21" customFormat="1" x14ac:dyDescent="0.2">
      <c r="A371" s="10"/>
      <c r="B371" s="10"/>
      <c r="C371" s="10"/>
      <c r="D371" s="10"/>
      <c r="E371" s="10"/>
      <c r="F371" s="10"/>
      <c r="H371" s="10"/>
      <c r="J371" s="10"/>
      <c r="K371" s="10"/>
      <c r="L371" s="10"/>
      <c r="M371" s="10"/>
      <c r="N371" s="23"/>
      <c r="O371" s="10"/>
      <c r="P371" s="10"/>
      <c r="Q371" s="10"/>
      <c r="R371" s="10"/>
      <c r="S371" s="10"/>
      <c r="T371" s="10"/>
      <c r="U371" s="10"/>
      <c r="V371" s="10"/>
      <c r="W371" s="10"/>
      <c r="X371" s="24"/>
      <c r="Y371" s="10"/>
      <c r="Z371" s="10"/>
      <c r="AA371" s="10"/>
    </row>
    <row r="372" spans="1:27" s="21" customFormat="1" x14ac:dyDescent="0.2">
      <c r="A372" s="10"/>
      <c r="B372" s="10"/>
      <c r="C372" s="10"/>
      <c r="D372" s="10"/>
      <c r="E372" s="10"/>
      <c r="F372" s="10"/>
      <c r="H372" s="10"/>
      <c r="J372" s="10"/>
      <c r="K372" s="10"/>
      <c r="L372" s="10"/>
      <c r="M372" s="10"/>
      <c r="N372" s="23"/>
      <c r="O372" s="10"/>
      <c r="P372" s="10"/>
      <c r="Q372" s="10"/>
      <c r="R372" s="10"/>
      <c r="S372" s="10"/>
      <c r="T372" s="10"/>
      <c r="U372" s="10"/>
      <c r="V372" s="10"/>
      <c r="W372" s="10"/>
      <c r="X372" s="24"/>
      <c r="Y372" s="10"/>
      <c r="Z372" s="10"/>
      <c r="AA372" s="10"/>
    </row>
    <row r="373" spans="1:27" s="21" customFormat="1" x14ac:dyDescent="0.2">
      <c r="A373" s="10"/>
      <c r="B373" s="10"/>
      <c r="C373" s="10"/>
      <c r="D373" s="10"/>
      <c r="E373" s="10"/>
      <c r="F373" s="10"/>
      <c r="H373" s="10"/>
      <c r="J373" s="10"/>
      <c r="K373" s="10"/>
      <c r="L373" s="10"/>
      <c r="M373" s="10"/>
      <c r="N373" s="23"/>
      <c r="O373" s="10"/>
      <c r="P373" s="10"/>
      <c r="Q373" s="10"/>
      <c r="R373" s="10"/>
      <c r="S373" s="10"/>
      <c r="T373" s="10"/>
      <c r="U373" s="10"/>
      <c r="V373" s="10"/>
      <c r="W373" s="10"/>
      <c r="X373" s="24"/>
      <c r="Y373" s="10"/>
      <c r="Z373" s="10"/>
      <c r="AA373" s="10"/>
    </row>
    <row r="374" spans="1:27" s="21" customFormat="1" x14ac:dyDescent="0.2">
      <c r="A374" s="10"/>
      <c r="B374" s="10"/>
      <c r="C374" s="10"/>
      <c r="D374" s="10"/>
      <c r="E374" s="10"/>
      <c r="F374" s="10"/>
      <c r="H374" s="10"/>
      <c r="J374" s="10"/>
      <c r="K374" s="10"/>
      <c r="L374" s="10"/>
      <c r="M374" s="10"/>
      <c r="N374" s="23"/>
      <c r="O374" s="10"/>
      <c r="P374" s="10"/>
      <c r="Q374" s="10"/>
      <c r="R374" s="10"/>
      <c r="S374" s="10"/>
      <c r="T374" s="10"/>
      <c r="U374" s="10"/>
      <c r="V374" s="10"/>
      <c r="W374" s="10"/>
      <c r="X374" s="24"/>
      <c r="Y374" s="10"/>
      <c r="Z374" s="10"/>
      <c r="AA374" s="10"/>
    </row>
    <row r="375" spans="1:27" s="21" customFormat="1" x14ac:dyDescent="0.2">
      <c r="A375" s="10"/>
      <c r="B375" s="10"/>
      <c r="C375" s="10"/>
      <c r="D375" s="10"/>
      <c r="E375" s="10"/>
      <c r="F375" s="10"/>
      <c r="H375" s="10"/>
      <c r="J375" s="10"/>
      <c r="K375" s="10"/>
      <c r="L375" s="10"/>
      <c r="M375" s="10"/>
      <c r="N375" s="23"/>
      <c r="O375" s="10"/>
      <c r="P375" s="10"/>
      <c r="Q375" s="10"/>
      <c r="R375" s="10"/>
      <c r="S375" s="10"/>
      <c r="T375" s="10"/>
      <c r="U375" s="10"/>
      <c r="V375" s="10"/>
      <c r="W375" s="10"/>
      <c r="X375" s="24"/>
      <c r="Y375" s="10"/>
      <c r="Z375" s="10"/>
      <c r="AA375" s="10"/>
    </row>
    <row r="376" spans="1:27" s="21" customFormat="1" x14ac:dyDescent="0.2">
      <c r="A376" s="10"/>
      <c r="B376" s="10"/>
      <c r="C376" s="10"/>
      <c r="D376" s="10"/>
      <c r="E376" s="10"/>
      <c r="F376" s="10"/>
      <c r="H376" s="10"/>
      <c r="J376" s="10"/>
      <c r="K376" s="10"/>
      <c r="L376" s="10"/>
      <c r="M376" s="10"/>
      <c r="N376" s="23"/>
      <c r="O376" s="10"/>
      <c r="P376" s="10"/>
      <c r="Q376" s="10"/>
      <c r="R376" s="10"/>
      <c r="S376" s="10"/>
      <c r="T376" s="10"/>
      <c r="U376" s="10"/>
      <c r="V376" s="10"/>
      <c r="W376" s="10"/>
      <c r="X376" s="24"/>
      <c r="Y376" s="10"/>
      <c r="Z376" s="10"/>
      <c r="AA376" s="10"/>
    </row>
    <row r="377" spans="1:27" s="21" customFormat="1" x14ac:dyDescent="0.2">
      <c r="A377" s="10"/>
      <c r="B377" s="10"/>
      <c r="C377" s="10"/>
      <c r="D377" s="10"/>
      <c r="E377" s="10"/>
      <c r="F377" s="10"/>
      <c r="H377" s="10"/>
      <c r="J377" s="10"/>
      <c r="K377" s="10"/>
      <c r="L377" s="10"/>
      <c r="M377" s="10"/>
      <c r="N377" s="23"/>
      <c r="O377" s="10"/>
      <c r="P377" s="10"/>
      <c r="Q377" s="10"/>
      <c r="R377" s="10"/>
      <c r="S377" s="10"/>
      <c r="T377" s="10"/>
      <c r="U377" s="10"/>
      <c r="V377" s="10"/>
      <c r="W377" s="10"/>
      <c r="X377" s="24"/>
      <c r="Y377" s="10"/>
      <c r="Z377" s="10"/>
      <c r="AA377" s="10"/>
    </row>
    <row r="378" spans="1:27" s="21" customFormat="1" x14ac:dyDescent="0.2">
      <c r="A378" s="10"/>
      <c r="B378" s="10"/>
      <c r="C378" s="10"/>
      <c r="D378" s="10"/>
      <c r="E378" s="10"/>
      <c r="F378" s="10"/>
      <c r="H378" s="10"/>
      <c r="J378" s="10"/>
      <c r="K378" s="10"/>
      <c r="L378" s="10"/>
      <c r="M378" s="10"/>
      <c r="N378" s="23"/>
      <c r="O378" s="10"/>
      <c r="P378" s="10"/>
      <c r="Q378" s="10"/>
      <c r="R378" s="10"/>
      <c r="S378" s="10"/>
      <c r="T378" s="10"/>
      <c r="U378" s="10"/>
      <c r="V378" s="10"/>
      <c r="W378" s="10"/>
      <c r="X378" s="24"/>
      <c r="Y378" s="10"/>
      <c r="Z378" s="10"/>
      <c r="AA378" s="10"/>
    </row>
    <row r="379" spans="1:27" s="21" customFormat="1" x14ac:dyDescent="0.2">
      <c r="A379" s="10"/>
      <c r="B379" s="10"/>
      <c r="C379" s="10"/>
      <c r="D379" s="10"/>
      <c r="E379" s="10"/>
      <c r="F379" s="10"/>
      <c r="H379" s="10"/>
      <c r="J379" s="10"/>
      <c r="K379" s="10"/>
      <c r="L379" s="10"/>
      <c r="M379" s="10"/>
      <c r="N379" s="23"/>
      <c r="O379" s="10"/>
      <c r="P379" s="10"/>
      <c r="Q379" s="10"/>
      <c r="R379" s="10"/>
      <c r="S379" s="10"/>
      <c r="T379" s="10"/>
      <c r="U379" s="10"/>
      <c r="V379" s="10"/>
      <c r="W379" s="10"/>
      <c r="X379" s="24"/>
      <c r="Y379" s="10"/>
      <c r="Z379" s="10"/>
      <c r="AA379" s="10"/>
    </row>
    <row r="380" spans="1:27" s="21" customFormat="1" x14ac:dyDescent="0.2">
      <c r="A380" s="10"/>
      <c r="B380" s="10"/>
      <c r="C380" s="10"/>
      <c r="D380" s="10"/>
      <c r="E380" s="10"/>
      <c r="F380" s="10"/>
      <c r="H380" s="10"/>
      <c r="J380" s="10"/>
      <c r="K380" s="10"/>
      <c r="L380" s="10"/>
      <c r="M380" s="10"/>
      <c r="N380" s="23"/>
      <c r="O380" s="10"/>
      <c r="P380" s="10"/>
      <c r="Q380" s="10"/>
      <c r="R380" s="10"/>
      <c r="S380" s="10"/>
      <c r="T380" s="10"/>
      <c r="U380" s="10"/>
      <c r="V380" s="10"/>
      <c r="W380" s="10"/>
      <c r="X380" s="24"/>
      <c r="Y380" s="10"/>
      <c r="Z380" s="10"/>
      <c r="AA380" s="10"/>
    </row>
    <row r="381" spans="1:27" s="21" customFormat="1" x14ac:dyDescent="0.2">
      <c r="A381" s="10"/>
      <c r="B381" s="10"/>
      <c r="C381" s="10"/>
      <c r="D381" s="10"/>
      <c r="E381" s="10"/>
      <c r="F381" s="10"/>
      <c r="H381" s="10"/>
      <c r="J381" s="10"/>
      <c r="K381" s="10"/>
      <c r="L381" s="10"/>
      <c r="M381" s="10"/>
      <c r="N381" s="23"/>
      <c r="O381" s="10"/>
      <c r="P381" s="10"/>
      <c r="Q381" s="10"/>
      <c r="R381" s="10"/>
      <c r="S381" s="10"/>
      <c r="T381" s="10"/>
      <c r="U381" s="10"/>
      <c r="V381" s="10"/>
      <c r="W381" s="10"/>
      <c r="X381" s="24"/>
      <c r="Y381" s="10"/>
      <c r="Z381" s="10"/>
      <c r="AA381" s="10"/>
    </row>
    <row r="382" spans="1:27" s="21" customFormat="1" x14ac:dyDescent="0.2">
      <c r="A382" s="10"/>
      <c r="B382" s="10"/>
      <c r="C382" s="10"/>
      <c r="D382" s="10"/>
      <c r="E382" s="10"/>
      <c r="F382" s="10"/>
      <c r="H382" s="10"/>
      <c r="J382" s="10"/>
      <c r="K382" s="10"/>
      <c r="L382" s="10"/>
      <c r="M382" s="10"/>
      <c r="N382" s="23"/>
      <c r="O382" s="10"/>
      <c r="P382" s="10"/>
      <c r="Q382" s="10"/>
      <c r="R382" s="10"/>
      <c r="S382" s="10"/>
      <c r="T382" s="10"/>
      <c r="U382" s="10"/>
      <c r="V382" s="10"/>
      <c r="W382" s="10"/>
      <c r="X382" s="24"/>
      <c r="Y382" s="10"/>
      <c r="Z382" s="10"/>
      <c r="AA382" s="10"/>
    </row>
    <row r="383" spans="1:27" s="21" customFormat="1" x14ac:dyDescent="0.2">
      <c r="A383" s="10"/>
      <c r="B383" s="10"/>
      <c r="C383" s="10"/>
      <c r="D383" s="10"/>
      <c r="E383" s="10"/>
      <c r="F383" s="10"/>
      <c r="H383" s="10"/>
      <c r="J383" s="10"/>
      <c r="K383" s="10"/>
      <c r="L383" s="10"/>
      <c r="M383" s="10"/>
      <c r="N383" s="23"/>
      <c r="O383" s="10"/>
      <c r="P383" s="10"/>
      <c r="Q383" s="10"/>
      <c r="R383" s="10"/>
      <c r="S383" s="10"/>
      <c r="T383" s="10"/>
      <c r="U383" s="10"/>
      <c r="V383" s="10"/>
      <c r="W383" s="10"/>
      <c r="X383" s="24"/>
      <c r="Y383" s="10"/>
      <c r="Z383" s="10"/>
      <c r="AA383" s="10"/>
    </row>
    <row r="384" spans="1:27" s="21" customFormat="1" x14ac:dyDescent="0.2">
      <c r="A384" s="10"/>
      <c r="B384" s="10"/>
      <c r="C384" s="10"/>
      <c r="D384" s="10"/>
      <c r="E384" s="10"/>
      <c r="F384" s="10"/>
      <c r="H384" s="10"/>
      <c r="J384" s="10"/>
      <c r="K384" s="10"/>
      <c r="L384" s="10"/>
      <c r="M384" s="10"/>
      <c r="N384" s="23"/>
      <c r="O384" s="10"/>
      <c r="P384" s="10"/>
      <c r="Q384" s="10"/>
      <c r="R384" s="10"/>
      <c r="S384" s="10"/>
      <c r="T384" s="10"/>
      <c r="U384" s="10"/>
      <c r="V384" s="10"/>
      <c r="W384" s="10"/>
      <c r="X384" s="24"/>
      <c r="Y384" s="10"/>
      <c r="Z384" s="10"/>
      <c r="AA384" s="10"/>
    </row>
    <row r="385" spans="1:27" s="21" customFormat="1" x14ac:dyDescent="0.2">
      <c r="A385" s="10"/>
      <c r="B385" s="10"/>
      <c r="C385" s="10"/>
      <c r="D385" s="10"/>
      <c r="E385" s="10"/>
      <c r="F385" s="10"/>
      <c r="H385" s="10"/>
      <c r="J385" s="10"/>
      <c r="K385" s="10"/>
      <c r="L385" s="10"/>
      <c r="M385" s="10"/>
      <c r="N385" s="23"/>
      <c r="O385" s="10"/>
      <c r="P385" s="10"/>
      <c r="Q385" s="10"/>
      <c r="R385" s="10"/>
      <c r="S385" s="10"/>
      <c r="T385" s="10"/>
      <c r="U385" s="10"/>
      <c r="V385" s="10"/>
      <c r="W385" s="10"/>
      <c r="X385" s="24"/>
      <c r="Y385" s="10"/>
      <c r="Z385" s="10"/>
      <c r="AA385" s="10"/>
    </row>
    <row r="386" spans="1:27" s="21" customFormat="1" x14ac:dyDescent="0.2">
      <c r="A386" s="10"/>
      <c r="B386" s="10"/>
      <c r="C386" s="10"/>
      <c r="D386" s="10"/>
      <c r="E386" s="10"/>
      <c r="F386" s="10"/>
      <c r="H386" s="10"/>
      <c r="J386" s="10"/>
      <c r="K386" s="10"/>
      <c r="L386" s="10"/>
      <c r="M386" s="10"/>
      <c r="N386" s="23"/>
      <c r="O386" s="10"/>
      <c r="P386" s="10"/>
      <c r="Q386" s="10"/>
      <c r="R386" s="10"/>
      <c r="S386" s="10"/>
      <c r="T386" s="10"/>
      <c r="U386" s="10"/>
      <c r="V386" s="10"/>
      <c r="W386" s="10"/>
      <c r="X386" s="24"/>
      <c r="Y386" s="10"/>
      <c r="Z386" s="10"/>
      <c r="AA386" s="10"/>
    </row>
    <row r="387" spans="1:27" s="21" customFormat="1" x14ac:dyDescent="0.2">
      <c r="A387" s="10"/>
      <c r="B387" s="10"/>
      <c r="C387" s="10"/>
      <c r="D387" s="10"/>
      <c r="E387" s="10"/>
      <c r="F387" s="10"/>
      <c r="H387" s="10"/>
      <c r="J387" s="10"/>
      <c r="K387" s="10"/>
      <c r="L387" s="10"/>
      <c r="M387" s="10"/>
      <c r="N387" s="23"/>
      <c r="O387" s="10"/>
      <c r="P387" s="10"/>
      <c r="Q387" s="10"/>
      <c r="R387" s="10"/>
      <c r="S387" s="10"/>
      <c r="T387" s="10"/>
      <c r="U387" s="10"/>
      <c r="V387" s="10"/>
      <c r="W387" s="10"/>
      <c r="X387" s="24"/>
      <c r="Y387" s="10"/>
      <c r="Z387" s="10"/>
      <c r="AA387" s="10"/>
    </row>
    <row r="388" spans="1:27" s="21" customFormat="1" x14ac:dyDescent="0.2">
      <c r="A388" s="10"/>
      <c r="B388" s="10"/>
      <c r="C388" s="10"/>
      <c r="D388" s="10"/>
      <c r="E388" s="10"/>
      <c r="F388" s="10"/>
      <c r="H388" s="10"/>
      <c r="J388" s="10"/>
      <c r="K388" s="10"/>
      <c r="L388" s="10"/>
      <c r="M388" s="10"/>
      <c r="N388" s="23"/>
      <c r="O388" s="10"/>
      <c r="P388" s="10"/>
      <c r="Q388" s="10"/>
      <c r="R388" s="10"/>
      <c r="S388" s="10"/>
      <c r="T388" s="10"/>
      <c r="U388" s="10"/>
      <c r="V388" s="10"/>
      <c r="W388" s="10"/>
      <c r="X388" s="24"/>
      <c r="Y388" s="10"/>
      <c r="Z388" s="10"/>
      <c r="AA388" s="10"/>
    </row>
    <row r="389" spans="1:27" s="21" customFormat="1" x14ac:dyDescent="0.2">
      <c r="A389" s="10"/>
      <c r="B389" s="10"/>
      <c r="C389" s="10"/>
      <c r="D389" s="10"/>
      <c r="E389" s="10"/>
      <c r="F389" s="10"/>
      <c r="H389" s="10"/>
      <c r="J389" s="10"/>
      <c r="K389" s="10"/>
      <c r="L389" s="10"/>
      <c r="M389" s="10"/>
      <c r="N389" s="23"/>
      <c r="O389" s="10"/>
      <c r="P389" s="10"/>
      <c r="Q389" s="10"/>
      <c r="R389" s="10"/>
      <c r="S389" s="10"/>
      <c r="T389" s="10"/>
      <c r="U389" s="10"/>
      <c r="V389" s="10"/>
      <c r="W389" s="10"/>
      <c r="X389" s="24"/>
      <c r="Y389" s="10"/>
      <c r="Z389" s="10"/>
      <c r="AA389" s="10"/>
    </row>
    <row r="390" spans="1:27" s="21" customFormat="1" x14ac:dyDescent="0.2">
      <c r="A390" s="10"/>
      <c r="B390" s="10"/>
      <c r="C390" s="10"/>
      <c r="D390" s="10"/>
      <c r="E390" s="10"/>
      <c r="F390" s="10"/>
      <c r="H390" s="10"/>
      <c r="J390" s="10"/>
      <c r="K390" s="10"/>
      <c r="L390" s="10"/>
      <c r="M390" s="10"/>
      <c r="N390" s="23"/>
      <c r="O390" s="10"/>
      <c r="P390" s="10"/>
      <c r="Q390" s="10"/>
      <c r="R390" s="10"/>
      <c r="S390" s="10"/>
      <c r="T390" s="10"/>
      <c r="U390" s="10"/>
      <c r="V390" s="10"/>
      <c r="W390" s="10"/>
      <c r="X390" s="24"/>
      <c r="Y390" s="10"/>
      <c r="Z390" s="10"/>
      <c r="AA390" s="10"/>
    </row>
    <row r="391" spans="1:27" s="21" customFormat="1" x14ac:dyDescent="0.2">
      <c r="A391" s="10"/>
      <c r="B391" s="10"/>
      <c r="C391" s="10"/>
      <c r="D391" s="10"/>
      <c r="E391" s="10"/>
      <c r="F391" s="10"/>
      <c r="H391" s="10"/>
      <c r="J391" s="10"/>
      <c r="K391" s="10"/>
      <c r="L391" s="10"/>
      <c r="M391" s="10"/>
      <c r="N391" s="23"/>
      <c r="O391" s="10"/>
      <c r="P391" s="10"/>
      <c r="Q391" s="10"/>
      <c r="R391" s="10"/>
      <c r="S391" s="10"/>
      <c r="T391" s="10"/>
      <c r="U391" s="10"/>
      <c r="V391" s="10"/>
      <c r="W391" s="10"/>
      <c r="X391" s="24"/>
      <c r="Y391" s="10"/>
      <c r="Z391" s="10"/>
      <c r="AA391" s="10"/>
    </row>
    <row r="392" spans="1:27" s="21" customFormat="1" x14ac:dyDescent="0.2">
      <c r="A392" s="10"/>
      <c r="B392" s="10"/>
      <c r="C392" s="10"/>
      <c r="D392" s="10"/>
      <c r="E392" s="10"/>
      <c r="F392" s="10"/>
      <c r="H392" s="10"/>
      <c r="J392" s="10"/>
      <c r="K392" s="10"/>
      <c r="L392" s="10"/>
      <c r="M392" s="10"/>
      <c r="N392" s="23"/>
      <c r="O392" s="10"/>
      <c r="P392" s="10"/>
      <c r="Q392" s="10"/>
      <c r="R392" s="10"/>
      <c r="S392" s="10"/>
      <c r="T392" s="10"/>
      <c r="U392" s="10"/>
      <c r="V392" s="10"/>
      <c r="W392" s="10"/>
      <c r="X392" s="24"/>
      <c r="Y392" s="10"/>
      <c r="Z392" s="10"/>
      <c r="AA392" s="10"/>
    </row>
    <row r="393" spans="1:27" s="21" customFormat="1" x14ac:dyDescent="0.2">
      <c r="A393" s="10"/>
      <c r="B393" s="10"/>
      <c r="C393" s="10"/>
      <c r="D393" s="10"/>
      <c r="E393" s="10"/>
      <c r="F393" s="10"/>
      <c r="H393" s="10"/>
      <c r="J393" s="10"/>
      <c r="K393" s="10"/>
      <c r="L393" s="10"/>
      <c r="M393" s="10"/>
      <c r="N393" s="23"/>
      <c r="O393" s="10"/>
      <c r="P393" s="10"/>
      <c r="Q393" s="10"/>
      <c r="R393" s="10"/>
      <c r="S393" s="10"/>
      <c r="T393" s="10"/>
      <c r="U393" s="10"/>
      <c r="V393" s="10"/>
      <c r="W393" s="10"/>
      <c r="X393" s="24"/>
      <c r="Y393" s="10"/>
      <c r="Z393" s="10"/>
      <c r="AA393" s="10"/>
    </row>
    <row r="394" spans="1:27" s="21" customFormat="1" x14ac:dyDescent="0.2">
      <c r="A394" s="10"/>
      <c r="B394" s="10"/>
      <c r="C394" s="10"/>
      <c r="D394" s="10"/>
      <c r="E394" s="10"/>
      <c r="F394" s="10"/>
      <c r="H394" s="10"/>
      <c r="J394" s="10"/>
      <c r="K394" s="10"/>
      <c r="L394" s="10"/>
      <c r="M394" s="10"/>
      <c r="N394" s="23"/>
      <c r="O394" s="10"/>
      <c r="P394" s="10"/>
      <c r="Q394" s="10"/>
      <c r="R394" s="10"/>
      <c r="S394" s="10"/>
      <c r="T394" s="10"/>
      <c r="U394" s="10"/>
      <c r="V394" s="10"/>
      <c r="W394" s="10"/>
      <c r="X394" s="24"/>
      <c r="Y394" s="10"/>
      <c r="Z394" s="10"/>
      <c r="AA394" s="10"/>
    </row>
    <row r="395" spans="1:27" s="21" customFormat="1" x14ac:dyDescent="0.2">
      <c r="A395" s="10"/>
      <c r="B395" s="10"/>
      <c r="C395" s="10"/>
      <c r="D395" s="10"/>
      <c r="E395" s="10"/>
      <c r="F395" s="10"/>
      <c r="H395" s="10"/>
      <c r="J395" s="10"/>
      <c r="K395" s="10"/>
      <c r="L395" s="10"/>
      <c r="M395" s="10"/>
      <c r="N395" s="23"/>
      <c r="O395" s="10"/>
      <c r="P395" s="10"/>
      <c r="Q395" s="10"/>
      <c r="R395" s="10"/>
      <c r="S395" s="10"/>
      <c r="T395" s="10"/>
      <c r="U395" s="10"/>
      <c r="V395" s="10"/>
      <c r="W395" s="10"/>
      <c r="X395" s="24"/>
      <c r="Y395" s="10"/>
      <c r="Z395" s="10"/>
      <c r="AA395" s="10"/>
    </row>
    <row r="396" spans="1:27" s="21" customFormat="1" x14ac:dyDescent="0.2">
      <c r="A396" s="10"/>
      <c r="B396" s="10"/>
      <c r="C396" s="10"/>
      <c r="D396" s="10"/>
      <c r="E396" s="10"/>
      <c r="F396" s="10"/>
      <c r="H396" s="10"/>
      <c r="J396" s="10"/>
      <c r="K396" s="10"/>
      <c r="L396" s="10"/>
      <c r="M396" s="10"/>
      <c r="N396" s="23"/>
      <c r="O396" s="10"/>
      <c r="P396" s="10"/>
      <c r="Q396" s="10"/>
      <c r="R396" s="10"/>
      <c r="S396" s="10"/>
      <c r="T396" s="10"/>
      <c r="U396" s="10"/>
      <c r="V396" s="10"/>
      <c r="W396" s="10"/>
      <c r="X396" s="24"/>
      <c r="Y396" s="10"/>
      <c r="Z396" s="10"/>
      <c r="AA396" s="10"/>
    </row>
    <row r="397" spans="1:27" s="21" customFormat="1" x14ac:dyDescent="0.2">
      <c r="A397" s="10"/>
      <c r="B397" s="10"/>
      <c r="C397" s="10"/>
      <c r="D397" s="10"/>
      <c r="E397" s="10"/>
      <c r="F397" s="10"/>
      <c r="H397" s="10"/>
      <c r="J397" s="10"/>
      <c r="K397" s="10"/>
      <c r="L397" s="10"/>
      <c r="M397" s="10"/>
      <c r="N397" s="23"/>
      <c r="O397" s="10"/>
      <c r="P397" s="10"/>
      <c r="Q397" s="10"/>
      <c r="R397" s="10"/>
      <c r="S397" s="10"/>
      <c r="T397" s="10"/>
      <c r="U397" s="10"/>
      <c r="V397" s="10"/>
      <c r="W397" s="10"/>
      <c r="X397" s="24"/>
      <c r="Y397" s="10"/>
      <c r="Z397" s="10"/>
      <c r="AA397" s="10"/>
    </row>
    <row r="398" spans="1:27" s="21" customFormat="1" x14ac:dyDescent="0.2">
      <c r="A398" s="10"/>
      <c r="B398" s="10"/>
      <c r="C398" s="10"/>
      <c r="D398" s="10"/>
      <c r="E398" s="10"/>
      <c r="F398" s="10"/>
      <c r="H398" s="10"/>
      <c r="J398" s="10"/>
      <c r="K398" s="10"/>
      <c r="L398" s="10"/>
      <c r="M398" s="10"/>
      <c r="N398" s="23"/>
      <c r="O398" s="10"/>
      <c r="P398" s="10"/>
      <c r="Q398" s="10"/>
      <c r="R398" s="10"/>
      <c r="S398" s="10"/>
      <c r="T398" s="10"/>
      <c r="U398" s="10"/>
      <c r="V398" s="10"/>
      <c r="W398" s="10"/>
      <c r="X398" s="24"/>
      <c r="Y398" s="10"/>
      <c r="Z398" s="10"/>
      <c r="AA398" s="10"/>
    </row>
    <row r="399" spans="1:27" s="21" customFormat="1" x14ac:dyDescent="0.2">
      <c r="A399" s="10"/>
      <c r="B399" s="10"/>
      <c r="C399" s="10"/>
      <c r="D399" s="10"/>
      <c r="E399" s="10"/>
      <c r="F399" s="10"/>
      <c r="H399" s="10"/>
      <c r="J399" s="10"/>
      <c r="K399" s="10"/>
      <c r="L399" s="10"/>
      <c r="M399" s="10"/>
      <c r="N399" s="23"/>
      <c r="O399" s="10"/>
      <c r="P399" s="10"/>
      <c r="Q399" s="10"/>
      <c r="R399" s="10"/>
      <c r="S399" s="10"/>
      <c r="T399" s="10"/>
      <c r="U399" s="10"/>
      <c r="V399" s="10"/>
      <c r="W399" s="10"/>
      <c r="X399" s="24"/>
      <c r="Y399" s="10"/>
      <c r="Z399" s="10"/>
      <c r="AA399" s="10"/>
    </row>
    <row r="400" spans="1:27" s="21" customFormat="1" x14ac:dyDescent="0.2">
      <c r="A400" s="10"/>
      <c r="B400" s="10"/>
      <c r="C400" s="10"/>
      <c r="D400" s="10"/>
      <c r="E400" s="10"/>
      <c r="F400" s="10"/>
      <c r="H400" s="10"/>
      <c r="J400" s="10"/>
      <c r="K400" s="10"/>
      <c r="L400" s="10"/>
      <c r="M400" s="10"/>
      <c r="N400" s="23"/>
      <c r="O400" s="10"/>
      <c r="P400" s="10"/>
      <c r="Q400" s="10"/>
      <c r="R400" s="10"/>
      <c r="S400" s="10"/>
      <c r="T400" s="10"/>
      <c r="U400" s="10"/>
      <c r="V400" s="10"/>
      <c r="W400" s="10"/>
      <c r="X400" s="24"/>
      <c r="Y400" s="10"/>
      <c r="Z400" s="10"/>
      <c r="AA400" s="10"/>
    </row>
    <row r="401" spans="1:27" s="21" customFormat="1" x14ac:dyDescent="0.2">
      <c r="A401" s="10"/>
      <c r="B401" s="10"/>
      <c r="C401" s="10"/>
      <c r="D401" s="10"/>
      <c r="E401" s="10"/>
      <c r="F401" s="10"/>
      <c r="H401" s="10"/>
      <c r="J401" s="10"/>
      <c r="K401" s="10"/>
      <c r="L401" s="10"/>
      <c r="M401" s="10"/>
      <c r="N401" s="23"/>
      <c r="O401" s="10"/>
      <c r="P401" s="10"/>
      <c r="Q401" s="10"/>
      <c r="R401" s="10"/>
      <c r="S401" s="10"/>
      <c r="T401" s="10"/>
      <c r="U401" s="10"/>
      <c r="V401" s="10"/>
      <c r="W401" s="10"/>
      <c r="X401" s="24"/>
      <c r="Y401" s="10"/>
      <c r="Z401" s="10"/>
      <c r="AA401" s="10"/>
    </row>
    <row r="402" spans="1:27" s="21" customFormat="1" x14ac:dyDescent="0.2">
      <c r="A402" s="10"/>
      <c r="B402" s="10"/>
      <c r="C402" s="10"/>
      <c r="D402" s="10"/>
      <c r="E402" s="10"/>
      <c r="F402" s="10"/>
      <c r="H402" s="10"/>
      <c r="J402" s="10"/>
      <c r="K402" s="10"/>
      <c r="L402" s="10"/>
      <c r="M402" s="10"/>
      <c r="N402" s="23"/>
      <c r="O402" s="10"/>
      <c r="P402" s="10"/>
      <c r="Q402" s="10"/>
      <c r="R402" s="10"/>
      <c r="S402" s="10"/>
      <c r="T402" s="10"/>
      <c r="U402" s="10"/>
      <c r="V402" s="10"/>
      <c r="W402" s="10"/>
      <c r="X402" s="24"/>
      <c r="Y402" s="10"/>
      <c r="Z402" s="10"/>
      <c r="AA402" s="10"/>
    </row>
    <row r="403" spans="1:27" s="21" customFormat="1" x14ac:dyDescent="0.2">
      <c r="A403" s="10"/>
      <c r="B403" s="10"/>
      <c r="C403" s="10"/>
      <c r="D403" s="10"/>
      <c r="E403" s="10"/>
      <c r="F403" s="10"/>
      <c r="H403" s="10"/>
      <c r="J403" s="10"/>
      <c r="K403" s="10"/>
      <c r="L403" s="10"/>
      <c r="M403" s="10"/>
      <c r="N403" s="23"/>
      <c r="O403" s="10"/>
      <c r="P403" s="10"/>
      <c r="Q403" s="10"/>
      <c r="R403" s="10"/>
      <c r="S403" s="10"/>
      <c r="T403" s="10"/>
      <c r="U403" s="10"/>
      <c r="V403" s="10"/>
      <c r="W403" s="10"/>
      <c r="X403" s="24"/>
      <c r="Y403" s="10"/>
      <c r="Z403" s="10"/>
      <c r="AA403" s="10"/>
    </row>
    <row r="404" spans="1:27" s="21" customFormat="1" x14ac:dyDescent="0.2">
      <c r="A404" s="10"/>
      <c r="B404" s="10"/>
      <c r="C404" s="10"/>
      <c r="D404" s="10"/>
      <c r="E404" s="10"/>
      <c r="F404" s="10"/>
      <c r="H404" s="10"/>
      <c r="J404" s="10"/>
      <c r="K404" s="10"/>
      <c r="L404" s="10"/>
      <c r="M404" s="10"/>
      <c r="N404" s="23"/>
      <c r="O404" s="10"/>
      <c r="P404" s="10"/>
      <c r="Q404" s="10"/>
      <c r="R404" s="10"/>
      <c r="S404" s="10"/>
      <c r="T404" s="10"/>
      <c r="U404" s="10"/>
      <c r="V404" s="10"/>
      <c r="W404" s="10"/>
      <c r="X404" s="24"/>
      <c r="Y404" s="10"/>
      <c r="Z404" s="10"/>
      <c r="AA404" s="10"/>
    </row>
    <row r="405" spans="1:27" s="21" customFormat="1" x14ac:dyDescent="0.2">
      <c r="A405" s="10"/>
      <c r="B405" s="10"/>
      <c r="C405" s="10"/>
      <c r="D405" s="10"/>
      <c r="E405" s="10"/>
      <c r="F405" s="10"/>
      <c r="H405" s="10"/>
      <c r="J405" s="10"/>
      <c r="K405" s="10"/>
      <c r="L405" s="10"/>
      <c r="M405" s="10"/>
      <c r="N405" s="23"/>
      <c r="O405" s="10"/>
      <c r="P405" s="10"/>
      <c r="Q405" s="10"/>
      <c r="R405" s="10"/>
      <c r="S405" s="10"/>
      <c r="T405" s="10"/>
      <c r="U405" s="10"/>
      <c r="V405" s="10"/>
      <c r="W405" s="10"/>
      <c r="X405" s="24"/>
      <c r="Y405" s="10"/>
      <c r="Z405" s="10"/>
      <c r="AA405" s="10"/>
    </row>
    <row r="406" spans="1:27" s="21" customFormat="1" x14ac:dyDescent="0.2">
      <c r="A406" s="10"/>
      <c r="B406" s="10"/>
      <c r="C406" s="10"/>
      <c r="D406" s="10"/>
      <c r="E406" s="10"/>
      <c r="F406" s="10"/>
      <c r="H406" s="10"/>
      <c r="J406" s="10"/>
      <c r="K406" s="10"/>
      <c r="L406" s="10"/>
      <c r="M406" s="10"/>
      <c r="N406" s="23"/>
      <c r="O406" s="10"/>
      <c r="P406" s="10"/>
      <c r="Q406" s="10"/>
      <c r="R406" s="10"/>
      <c r="S406" s="10"/>
      <c r="T406" s="10"/>
      <c r="U406" s="10"/>
      <c r="V406" s="10"/>
      <c r="W406" s="10"/>
      <c r="X406" s="24"/>
      <c r="Y406" s="10"/>
      <c r="Z406" s="10"/>
      <c r="AA406" s="10"/>
    </row>
    <row r="407" spans="1:27" s="21" customFormat="1" x14ac:dyDescent="0.2">
      <c r="A407" s="10"/>
      <c r="B407" s="10"/>
      <c r="C407" s="10"/>
      <c r="D407" s="10"/>
      <c r="E407" s="10"/>
      <c r="F407" s="10"/>
      <c r="H407" s="10"/>
      <c r="J407" s="10"/>
      <c r="K407" s="10"/>
      <c r="L407" s="10"/>
      <c r="M407" s="10"/>
      <c r="N407" s="23"/>
      <c r="O407" s="10"/>
      <c r="P407" s="10"/>
      <c r="Q407" s="10"/>
      <c r="R407" s="10"/>
      <c r="S407" s="10"/>
      <c r="T407" s="10"/>
      <c r="U407" s="10"/>
      <c r="V407" s="10"/>
      <c r="W407" s="10"/>
      <c r="X407" s="24"/>
      <c r="Y407" s="10"/>
      <c r="Z407" s="10"/>
      <c r="AA407" s="10"/>
    </row>
    <row r="408" spans="1:27" s="21" customFormat="1" x14ac:dyDescent="0.2">
      <c r="A408" s="10"/>
      <c r="B408" s="10"/>
      <c r="C408" s="10"/>
      <c r="D408" s="10"/>
      <c r="E408" s="10"/>
      <c r="F408" s="10"/>
      <c r="H408" s="10"/>
      <c r="J408" s="10"/>
      <c r="K408" s="10"/>
      <c r="L408" s="10"/>
      <c r="M408" s="10"/>
      <c r="N408" s="23"/>
      <c r="O408" s="10"/>
      <c r="P408" s="10"/>
      <c r="Q408" s="10"/>
      <c r="R408" s="10"/>
      <c r="S408" s="10"/>
      <c r="T408" s="10"/>
      <c r="U408" s="10"/>
      <c r="V408" s="10"/>
      <c r="W408" s="10"/>
      <c r="X408" s="24"/>
      <c r="Y408" s="10"/>
      <c r="Z408" s="10"/>
      <c r="AA408" s="10"/>
    </row>
    <row r="409" spans="1:27" s="21" customFormat="1" x14ac:dyDescent="0.2">
      <c r="A409" s="10"/>
      <c r="B409" s="10"/>
      <c r="C409" s="10"/>
      <c r="D409" s="10"/>
      <c r="E409" s="10"/>
      <c r="F409" s="10"/>
      <c r="H409" s="10"/>
      <c r="J409" s="10"/>
      <c r="K409" s="10"/>
      <c r="L409" s="10"/>
      <c r="M409" s="10"/>
      <c r="N409" s="23"/>
      <c r="O409" s="10"/>
      <c r="P409" s="10"/>
      <c r="Q409" s="10"/>
      <c r="R409" s="10"/>
      <c r="S409" s="10"/>
      <c r="T409" s="10"/>
      <c r="U409" s="10"/>
      <c r="V409" s="10"/>
      <c r="W409" s="10"/>
      <c r="X409" s="24"/>
      <c r="Y409" s="10"/>
      <c r="Z409" s="10"/>
      <c r="AA409" s="10"/>
    </row>
    <row r="410" spans="1:27" s="21" customFormat="1" x14ac:dyDescent="0.2">
      <c r="A410" s="10"/>
      <c r="B410" s="10"/>
      <c r="C410" s="10"/>
      <c r="D410" s="10"/>
      <c r="E410" s="10"/>
      <c r="F410" s="10"/>
      <c r="H410" s="10"/>
      <c r="J410" s="10"/>
      <c r="K410" s="10"/>
      <c r="L410" s="10"/>
      <c r="M410" s="10"/>
      <c r="N410" s="23"/>
      <c r="O410" s="10"/>
      <c r="P410" s="10"/>
      <c r="Q410" s="10"/>
      <c r="R410" s="10"/>
      <c r="S410" s="10"/>
      <c r="T410" s="10"/>
      <c r="U410" s="10"/>
      <c r="V410" s="10"/>
      <c r="W410" s="10"/>
      <c r="X410" s="24"/>
      <c r="Y410" s="10"/>
      <c r="Z410" s="10"/>
      <c r="AA410" s="10"/>
    </row>
    <row r="411" spans="1:27" s="21" customFormat="1" x14ac:dyDescent="0.2">
      <c r="A411" s="10"/>
      <c r="B411" s="10"/>
      <c r="C411" s="10"/>
      <c r="D411" s="10"/>
      <c r="E411" s="10"/>
      <c r="F411" s="10"/>
      <c r="H411" s="10"/>
      <c r="J411" s="10"/>
      <c r="K411" s="10"/>
      <c r="L411" s="10"/>
      <c r="M411" s="10"/>
      <c r="N411" s="23"/>
      <c r="O411" s="10"/>
      <c r="P411" s="10"/>
      <c r="Q411" s="10"/>
      <c r="R411" s="10"/>
      <c r="S411" s="10"/>
      <c r="T411" s="10"/>
      <c r="U411" s="10"/>
      <c r="V411" s="10"/>
      <c r="W411" s="10"/>
      <c r="X411" s="24"/>
      <c r="Y411" s="10"/>
      <c r="Z411" s="10"/>
      <c r="AA411" s="10"/>
    </row>
    <row r="412" spans="1:27" s="21" customFormat="1" x14ac:dyDescent="0.2">
      <c r="A412" s="10"/>
      <c r="B412" s="10"/>
      <c r="C412" s="10"/>
      <c r="D412" s="10"/>
      <c r="E412" s="10"/>
      <c r="F412" s="10"/>
      <c r="H412" s="10"/>
      <c r="J412" s="10"/>
      <c r="K412" s="10"/>
      <c r="L412" s="10"/>
      <c r="M412" s="10"/>
      <c r="N412" s="23"/>
      <c r="O412" s="10"/>
      <c r="P412" s="10"/>
      <c r="Q412" s="10"/>
      <c r="R412" s="10"/>
      <c r="S412" s="10"/>
      <c r="T412" s="10"/>
      <c r="U412" s="10"/>
      <c r="V412" s="10"/>
      <c r="W412" s="10"/>
      <c r="X412" s="24"/>
      <c r="Y412" s="10"/>
      <c r="Z412" s="10"/>
      <c r="AA412" s="10"/>
    </row>
    <row r="413" spans="1:27" s="21" customFormat="1" x14ac:dyDescent="0.2">
      <c r="A413" s="10"/>
      <c r="B413" s="10"/>
      <c r="C413" s="10"/>
      <c r="D413" s="10"/>
      <c r="E413" s="10"/>
      <c r="F413" s="10"/>
      <c r="H413" s="10"/>
      <c r="J413" s="10"/>
      <c r="K413" s="10"/>
      <c r="L413" s="10"/>
      <c r="M413" s="10"/>
      <c r="N413" s="23"/>
      <c r="O413" s="10"/>
      <c r="P413" s="10"/>
      <c r="Q413" s="10"/>
      <c r="R413" s="10"/>
      <c r="S413" s="10"/>
      <c r="T413" s="10"/>
      <c r="U413" s="10"/>
      <c r="V413" s="10"/>
      <c r="W413" s="10"/>
      <c r="X413" s="24"/>
      <c r="Y413" s="10"/>
      <c r="Z413" s="10"/>
      <c r="AA413" s="10"/>
    </row>
    <row r="414" spans="1:27" s="21" customFormat="1" x14ac:dyDescent="0.2">
      <c r="A414" s="10"/>
      <c r="B414" s="10"/>
      <c r="C414" s="10"/>
      <c r="D414" s="10"/>
      <c r="E414" s="10"/>
      <c r="F414" s="10"/>
      <c r="H414" s="10"/>
      <c r="J414" s="10"/>
      <c r="K414" s="10"/>
      <c r="L414" s="10"/>
      <c r="M414" s="10"/>
      <c r="N414" s="23"/>
      <c r="O414" s="10"/>
      <c r="P414" s="10"/>
      <c r="Q414" s="10"/>
      <c r="R414" s="10"/>
      <c r="S414" s="10"/>
      <c r="T414" s="10"/>
      <c r="U414" s="10"/>
      <c r="V414" s="10"/>
      <c r="W414" s="10"/>
      <c r="X414" s="24"/>
      <c r="Y414" s="10"/>
      <c r="Z414" s="10"/>
      <c r="AA414" s="10"/>
    </row>
    <row r="415" spans="1:27" s="21" customFormat="1" x14ac:dyDescent="0.2">
      <c r="A415" s="10"/>
      <c r="B415" s="10"/>
      <c r="C415" s="10"/>
      <c r="D415" s="10"/>
      <c r="E415" s="10"/>
      <c r="F415" s="10"/>
      <c r="H415" s="10"/>
      <c r="J415" s="10"/>
      <c r="K415" s="10"/>
      <c r="L415" s="10"/>
      <c r="M415" s="10"/>
      <c r="N415" s="23"/>
      <c r="O415" s="10"/>
      <c r="P415" s="10"/>
      <c r="Q415" s="10"/>
      <c r="R415" s="10"/>
      <c r="S415" s="10"/>
      <c r="T415" s="10"/>
      <c r="U415" s="10"/>
      <c r="V415" s="10"/>
      <c r="W415" s="10"/>
      <c r="X415" s="24"/>
      <c r="Y415" s="10"/>
      <c r="Z415" s="10"/>
      <c r="AA415" s="10"/>
    </row>
    <row r="416" spans="1:27" s="21" customFormat="1" x14ac:dyDescent="0.2">
      <c r="A416" s="10"/>
      <c r="B416" s="10"/>
      <c r="C416" s="10"/>
      <c r="D416" s="10"/>
      <c r="E416" s="10"/>
      <c r="F416" s="10"/>
      <c r="H416" s="10"/>
      <c r="J416" s="10"/>
      <c r="K416" s="10"/>
      <c r="L416" s="10"/>
      <c r="M416" s="10"/>
      <c r="N416" s="23"/>
      <c r="O416" s="10"/>
      <c r="P416" s="10"/>
      <c r="Q416" s="10"/>
      <c r="R416" s="10"/>
      <c r="S416" s="10"/>
      <c r="T416" s="10"/>
      <c r="U416" s="10"/>
      <c r="V416" s="10"/>
      <c r="W416" s="10"/>
      <c r="X416" s="24"/>
      <c r="Y416" s="10"/>
      <c r="Z416" s="10"/>
      <c r="AA416" s="10"/>
    </row>
    <row r="417" spans="1:27" s="21" customFormat="1" x14ac:dyDescent="0.2">
      <c r="A417" s="10"/>
      <c r="B417" s="10"/>
      <c r="C417" s="10"/>
      <c r="D417" s="10"/>
      <c r="E417" s="10"/>
      <c r="F417" s="10"/>
      <c r="H417" s="10"/>
      <c r="J417" s="10"/>
      <c r="K417" s="10"/>
      <c r="L417" s="10"/>
      <c r="M417" s="10"/>
      <c r="N417" s="23"/>
      <c r="O417" s="10"/>
      <c r="P417" s="10"/>
      <c r="Q417" s="10"/>
      <c r="R417" s="10"/>
      <c r="S417" s="10"/>
      <c r="T417" s="10"/>
      <c r="U417" s="10"/>
      <c r="V417" s="10"/>
      <c r="W417" s="10"/>
      <c r="X417" s="24"/>
      <c r="Y417" s="10"/>
      <c r="Z417" s="10"/>
      <c r="AA417" s="10"/>
    </row>
    <row r="418" spans="1:27" s="21" customFormat="1" x14ac:dyDescent="0.2">
      <c r="A418" s="10"/>
      <c r="B418" s="10"/>
      <c r="C418" s="10"/>
      <c r="D418" s="10"/>
      <c r="E418" s="10"/>
      <c r="F418" s="10"/>
      <c r="H418" s="10"/>
      <c r="J418" s="10"/>
      <c r="K418" s="10"/>
      <c r="L418" s="10"/>
      <c r="M418" s="10"/>
      <c r="N418" s="23"/>
      <c r="O418" s="10"/>
      <c r="P418" s="10"/>
      <c r="Q418" s="10"/>
      <c r="R418" s="10"/>
      <c r="S418" s="10"/>
      <c r="T418" s="10"/>
      <c r="U418" s="10"/>
      <c r="V418" s="10"/>
      <c r="W418" s="10"/>
      <c r="X418" s="24"/>
      <c r="Y418" s="10"/>
      <c r="Z418" s="10"/>
      <c r="AA418" s="10"/>
    </row>
    <row r="419" spans="1:27" s="21" customFormat="1" x14ac:dyDescent="0.2">
      <c r="A419" s="10"/>
      <c r="B419" s="10"/>
      <c r="C419" s="10"/>
      <c r="D419" s="10"/>
      <c r="E419" s="10"/>
      <c r="F419" s="10"/>
      <c r="H419" s="10"/>
      <c r="J419" s="10"/>
      <c r="K419" s="10"/>
      <c r="L419" s="10"/>
      <c r="M419" s="10"/>
      <c r="N419" s="23"/>
      <c r="O419" s="10"/>
      <c r="P419" s="10"/>
      <c r="Q419" s="10"/>
      <c r="R419" s="10"/>
      <c r="S419" s="10"/>
      <c r="T419" s="10"/>
      <c r="U419" s="10"/>
      <c r="V419" s="10"/>
      <c r="W419" s="10"/>
      <c r="X419" s="24"/>
      <c r="Y419" s="10"/>
      <c r="Z419" s="10"/>
      <c r="AA419" s="10"/>
    </row>
    <row r="420" spans="1:27" s="21" customFormat="1" x14ac:dyDescent="0.2">
      <c r="A420" s="10"/>
      <c r="B420" s="10"/>
      <c r="C420" s="10"/>
      <c r="D420" s="10"/>
      <c r="E420" s="10"/>
      <c r="F420" s="10"/>
      <c r="H420" s="10"/>
      <c r="J420" s="10"/>
      <c r="K420" s="10"/>
      <c r="L420" s="10"/>
      <c r="M420" s="10"/>
      <c r="N420" s="23"/>
      <c r="O420" s="10"/>
      <c r="P420" s="10"/>
      <c r="Q420" s="10"/>
      <c r="R420" s="10"/>
      <c r="S420" s="10"/>
      <c r="T420" s="10"/>
      <c r="U420" s="10"/>
      <c r="V420" s="10"/>
      <c r="W420" s="10"/>
      <c r="X420" s="24"/>
      <c r="Y420" s="10"/>
      <c r="Z420" s="10"/>
      <c r="AA420" s="10"/>
    </row>
    <row r="421" spans="1:27" s="21" customFormat="1" x14ac:dyDescent="0.2">
      <c r="A421" s="10"/>
      <c r="B421" s="10"/>
      <c r="C421" s="10"/>
      <c r="D421" s="10"/>
      <c r="E421" s="10"/>
      <c r="F421" s="10"/>
      <c r="H421" s="10"/>
      <c r="J421" s="10"/>
      <c r="K421" s="10"/>
      <c r="L421" s="10"/>
      <c r="M421" s="10"/>
      <c r="N421" s="23"/>
      <c r="O421" s="10"/>
      <c r="P421" s="10"/>
      <c r="Q421" s="10"/>
      <c r="R421" s="10"/>
      <c r="S421" s="10"/>
      <c r="T421" s="10"/>
      <c r="U421" s="10"/>
      <c r="V421" s="10"/>
      <c r="W421" s="10"/>
      <c r="X421" s="24"/>
      <c r="Y421" s="10"/>
      <c r="Z421" s="10"/>
      <c r="AA421" s="10"/>
    </row>
    <row r="422" spans="1:27" s="21" customFormat="1" x14ac:dyDescent="0.2">
      <c r="A422" s="10"/>
      <c r="B422" s="10"/>
      <c r="C422" s="10"/>
      <c r="D422" s="10"/>
      <c r="E422" s="10"/>
      <c r="F422" s="10"/>
      <c r="H422" s="10"/>
      <c r="J422" s="10"/>
      <c r="K422" s="10"/>
      <c r="L422" s="10"/>
      <c r="M422" s="10"/>
      <c r="N422" s="23"/>
      <c r="O422" s="10"/>
      <c r="P422" s="10"/>
      <c r="Q422" s="10"/>
      <c r="R422" s="10"/>
      <c r="S422" s="10"/>
      <c r="T422" s="10"/>
      <c r="U422" s="10"/>
      <c r="V422" s="10"/>
      <c r="W422" s="10"/>
      <c r="X422" s="24"/>
      <c r="Y422" s="10"/>
      <c r="Z422" s="10"/>
      <c r="AA422" s="10"/>
    </row>
    <row r="423" spans="1:27" s="21" customFormat="1" x14ac:dyDescent="0.2">
      <c r="A423" s="10"/>
      <c r="B423" s="10"/>
      <c r="C423" s="10"/>
      <c r="D423" s="10"/>
      <c r="E423" s="10"/>
      <c r="F423" s="10"/>
      <c r="H423" s="10"/>
      <c r="J423" s="10"/>
      <c r="K423" s="10"/>
      <c r="L423" s="10"/>
      <c r="M423" s="10"/>
      <c r="N423" s="23"/>
      <c r="O423" s="10"/>
      <c r="P423" s="10"/>
      <c r="Q423" s="10"/>
      <c r="R423" s="10"/>
      <c r="S423" s="10"/>
      <c r="T423" s="10"/>
      <c r="U423" s="10"/>
      <c r="V423" s="10"/>
      <c r="W423" s="10"/>
      <c r="X423" s="24"/>
      <c r="Y423" s="10"/>
      <c r="Z423" s="10"/>
      <c r="AA423" s="10"/>
    </row>
    <row r="424" spans="1:27" s="21" customFormat="1" x14ac:dyDescent="0.2">
      <c r="A424" s="10"/>
      <c r="B424" s="10"/>
      <c r="C424" s="10"/>
      <c r="D424" s="10"/>
      <c r="E424" s="10"/>
      <c r="F424" s="10"/>
      <c r="H424" s="10"/>
      <c r="J424" s="10"/>
      <c r="K424" s="10"/>
      <c r="L424" s="10"/>
      <c r="M424" s="10"/>
      <c r="N424" s="23"/>
      <c r="O424" s="10"/>
      <c r="P424" s="10"/>
      <c r="Q424" s="10"/>
      <c r="R424" s="10"/>
      <c r="S424" s="10"/>
      <c r="T424" s="10"/>
      <c r="U424" s="10"/>
      <c r="V424" s="10"/>
      <c r="W424" s="10"/>
      <c r="X424" s="24"/>
      <c r="Y424" s="10"/>
      <c r="Z424" s="10"/>
      <c r="AA424" s="10"/>
    </row>
    <row r="425" spans="1:27" s="21" customFormat="1" x14ac:dyDescent="0.2">
      <c r="A425" s="10"/>
      <c r="B425" s="10"/>
      <c r="C425" s="10"/>
      <c r="D425" s="10"/>
      <c r="E425" s="10"/>
      <c r="F425" s="10"/>
      <c r="H425" s="10"/>
      <c r="J425" s="10"/>
      <c r="K425" s="10"/>
      <c r="L425" s="10"/>
      <c r="M425" s="10"/>
      <c r="N425" s="23"/>
      <c r="O425" s="10"/>
      <c r="P425" s="10"/>
      <c r="Q425" s="10"/>
      <c r="R425" s="10"/>
      <c r="S425" s="10"/>
      <c r="T425" s="10"/>
      <c r="U425" s="10"/>
      <c r="V425" s="10"/>
      <c r="W425" s="10"/>
      <c r="X425" s="24"/>
      <c r="Y425" s="10"/>
      <c r="Z425" s="10"/>
      <c r="AA425" s="10"/>
    </row>
    <row r="426" spans="1:27" s="21" customFormat="1" x14ac:dyDescent="0.2">
      <c r="A426" s="10"/>
      <c r="B426" s="10"/>
      <c r="C426" s="10"/>
      <c r="D426" s="10"/>
      <c r="E426" s="10"/>
      <c r="F426" s="10"/>
      <c r="H426" s="10"/>
      <c r="J426" s="10"/>
      <c r="K426" s="10"/>
      <c r="L426" s="10"/>
      <c r="M426" s="10"/>
      <c r="N426" s="23"/>
      <c r="O426" s="10"/>
      <c r="P426" s="10"/>
      <c r="Q426" s="10"/>
      <c r="R426" s="10"/>
      <c r="S426" s="10"/>
      <c r="T426" s="10"/>
      <c r="U426" s="10"/>
      <c r="V426" s="10"/>
      <c r="W426" s="10"/>
      <c r="X426" s="24"/>
      <c r="Y426" s="10"/>
      <c r="Z426" s="10"/>
      <c r="AA426" s="10"/>
    </row>
    <row r="427" spans="1:27" s="21" customFormat="1" x14ac:dyDescent="0.2">
      <c r="A427" s="10"/>
      <c r="B427" s="10"/>
      <c r="C427" s="10"/>
      <c r="D427" s="10"/>
      <c r="E427" s="10"/>
      <c r="F427" s="10"/>
      <c r="H427" s="10"/>
      <c r="J427" s="10"/>
      <c r="K427" s="10"/>
      <c r="L427" s="10"/>
      <c r="M427" s="10"/>
      <c r="N427" s="23"/>
      <c r="O427" s="10"/>
      <c r="P427" s="10"/>
      <c r="Q427" s="10"/>
      <c r="R427" s="10"/>
      <c r="S427" s="10"/>
      <c r="T427" s="10"/>
      <c r="U427" s="10"/>
      <c r="V427" s="10"/>
      <c r="W427" s="10"/>
      <c r="X427" s="24"/>
      <c r="Y427" s="10"/>
      <c r="Z427" s="10"/>
      <c r="AA427" s="10"/>
    </row>
    <row r="428" spans="1:27" s="21" customFormat="1" x14ac:dyDescent="0.2">
      <c r="A428" s="10"/>
      <c r="B428" s="10"/>
      <c r="C428" s="10"/>
      <c r="D428" s="10"/>
      <c r="E428" s="10"/>
      <c r="F428" s="10"/>
      <c r="H428" s="10"/>
      <c r="J428" s="10"/>
      <c r="K428" s="10"/>
      <c r="L428" s="10"/>
      <c r="M428" s="10"/>
      <c r="N428" s="23"/>
      <c r="O428" s="10"/>
      <c r="P428" s="10"/>
      <c r="Q428" s="10"/>
      <c r="R428" s="10"/>
      <c r="S428" s="10"/>
      <c r="T428" s="10"/>
      <c r="U428" s="10"/>
      <c r="V428" s="10"/>
      <c r="W428" s="10"/>
      <c r="X428" s="24"/>
      <c r="Y428" s="10"/>
      <c r="Z428" s="10"/>
      <c r="AA428" s="10"/>
    </row>
    <row r="429" spans="1:27" s="21" customFormat="1" x14ac:dyDescent="0.2">
      <c r="A429" s="10"/>
      <c r="B429" s="10"/>
      <c r="C429" s="10"/>
      <c r="D429" s="10"/>
      <c r="E429" s="10"/>
      <c r="F429" s="10"/>
      <c r="H429" s="10"/>
      <c r="J429" s="10"/>
      <c r="K429" s="10"/>
      <c r="L429" s="10"/>
      <c r="M429" s="10"/>
      <c r="N429" s="23"/>
      <c r="O429" s="10"/>
      <c r="P429" s="10"/>
      <c r="Q429" s="10"/>
      <c r="R429" s="10"/>
      <c r="S429" s="10"/>
      <c r="T429" s="10"/>
      <c r="U429" s="10"/>
      <c r="V429" s="10"/>
      <c r="W429" s="10"/>
      <c r="X429" s="24"/>
      <c r="Y429" s="10"/>
      <c r="Z429" s="10"/>
      <c r="AA429" s="10"/>
    </row>
    <row r="430" spans="1:27" s="21" customFormat="1" x14ac:dyDescent="0.2">
      <c r="A430" s="10"/>
      <c r="B430" s="10"/>
      <c r="C430" s="10"/>
      <c r="D430" s="10"/>
      <c r="E430" s="10"/>
      <c r="F430" s="10"/>
      <c r="H430" s="10"/>
      <c r="J430" s="10"/>
      <c r="K430" s="10"/>
      <c r="L430" s="10"/>
      <c r="M430" s="10"/>
      <c r="N430" s="23"/>
      <c r="O430" s="10"/>
      <c r="P430" s="10"/>
      <c r="Q430" s="10"/>
      <c r="R430" s="10"/>
      <c r="S430" s="10"/>
      <c r="T430" s="10"/>
      <c r="U430" s="10"/>
      <c r="V430" s="10"/>
      <c r="W430" s="10"/>
      <c r="X430" s="24"/>
      <c r="Y430" s="10"/>
      <c r="Z430" s="10"/>
      <c r="AA430" s="10"/>
    </row>
    <row r="431" spans="1:27" s="21" customFormat="1" x14ac:dyDescent="0.2">
      <c r="A431" s="10"/>
      <c r="B431" s="10"/>
      <c r="C431" s="10"/>
      <c r="D431" s="10"/>
      <c r="E431" s="10"/>
      <c r="F431" s="10"/>
      <c r="H431" s="10"/>
      <c r="J431" s="10"/>
      <c r="K431" s="10"/>
      <c r="L431" s="10"/>
      <c r="M431" s="10"/>
      <c r="N431" s="23"/>
      <c r="O431" s="10"/>
      <c r="P431" s="10"/>
      <c r="Q431" s="10"/>
      <c r="R431" s="10"/>
      <c r="S431" s="10"/>
      <c r="T431" s="10"/>
      <c r="U431" s="10"/>
      <c r="V431" s="10"/>
      <c r="W431" s="10"/>
      <c r="X431" s="24"/>
      <c r="Y431" s="10"/>
      <c r="Z431" s="10"/>
      <c r="AA431" s="10"/>
    </row>
    <row r="432" spans="1:27" s="21" customFormat="1" x14ac:dyDescent="0.2">
      <c r="A432" s="10"/>
      <c r="B432" s="10"/>
      <c r="C432" s="10"/>
      <c r="D432" s="10"/>
      <c r="E432" s="10"/>
      <c r="F432" s="10"/>
      <c r="H432" s="10"/>
      <c r="J432" s="10"/>
      <c r="K432" s="10"/>
      <c r="L432" s="10"/>
      <c r="M432" s="10"/>
      <c r="N432" s="23"/>
      <c r="O432" s="10"/>
      <c r="P432" s="10"/>
      <c r="Q432" s="10"/>
      <c r="R432" s="10"/>
      <c r="S432" s="10"/>
      <c r="T432" s="10"/>
      <c r="U432" s="10"/>
      <c r="V432" s="10"/>
      <c r="W432" s="10"/>
      <c r="X432" s="24"/>
      <c r="Y432" s="10"/>
      <c r="Z432" s="10"/>
      <c r="AA432" s="10"/>
    </row>
    <row r="433" spans="1:27" s="21" customFormat="1" x14ac:dyDescent="0.2">
      <c r="A433" s="10"/>
      <c r="B433" s="10"/>
      <c r="C433" s="10"/>
      <c r="D433" s="10"/>
      <c r="E433" s="10"/>
      <c r="F433" s="10"/>
      <c r="H433" s="10"/>
      <c r="J433" s="10"/>
      <c r="K433" s="10"/>
      <c r="L433" s="10"/>
      <c r="M433" s="10"/>
      <c r="N433" s="23"/>
      <c r="O433" s="10"/>
      <c r="P433" s="10"/>
      <c r="Q433" s="10"/>
      <c r="R433" s="10"/>
      <c r="S433" s="10"/>
      <c r="T433" s="10"/>
      <c r="U433" s="10"/>
      <c r="V433" s="10"/>
      <c r="W433" s="10"/>
      <c r="X433" s="24"/>
      <c r="Y433" s="10"/>
      <c r="Z433" s="10"/>
      <c r="AA433" s="10"/>
    </row>
    <row r="434" spans="1:27" s="21" customFormat="1" x14ac:dyDescent="0.2">
      <c r="A434" s="10"/>
      <c r="B434" s="10"/>
      <c r="C434" s="10"/>
      <c r="D434" s="10"/>
      <c r="E434" s="10"/>
      <c r="F434" s="10"/>
      <c r="H434" s="10"/>
      <c r="J434" s="10"/>
      <c r="K434" s="10"/>
      <c r="L434" s="10"/>
      <c r="M434" s="10"/>
      <c r="N434" s="23"/>
      <c r="O434" s="10"/>
      <c r="P434" s="10"/>
      <c r="Q434" s="10"/>
      <c r="R434" s="10"/>
      <c r="S434" s="10"/>
      <c r="T434" s="10"/>
      <c r="U434" s="10"/>
      <c r="V434" s="10"/>
      <c r="W434" s="10"/>
      <c r="X434" s="24"/>
      <c r="Y434" s="10"/>
      <c r="Z434" s="10"/>
      <c r="AA434" s="10"/>
    </row>
    <row r="435" spans="1:27" s="21" customFormat="1" x14ac:dyDescent="0.2">
      <c r="A435" s="10"/>
      <c r="B435" s="10"/>
      <c r="C435" s="10"/>
      <c r="D435" s="10"/>
      <c r="E435" s="10"/>
      <c r="F435" s="10"/>
      <c r="H435" s="10"/>
      <c r="J435" s="10"/>
      <c r="K435" s="10"/>
      <c r="L435" s="10"/>
      <c r="M435" s="10"/>
      <c r="N435" s="23"/>
      <c r="O435" s="10"/>
      <c r="P435" s="10"/>
      <c r="Q435" s="10"/>
      <c r="R435" s="10"/>
      <c r="S435" s="10"/>
      <c r="T435" s="10"/>
      <c r="U435" s="10"/>
      <c r="V435" s="10"/>
      <c r="W435" s="10"/>
      <c r="X435" s="24"/>
      <c r="Y435" s="10"/>
      <c r="Z435" s="10"/>
      <c r="AA435" s="10"/>
    </row>
    <row r="436" spans="1:27" s="21" customFormat="1" x14ac:dyDescent="0.2">
      <c r="A436" s="10"/>
      <c r="B436" s="10"/>
      <c r="C436" s="10"/>
      <c r="D436" s="10"/>
      <c r="E436" s="10"/>
      <c r="F436" s="10"/>
      <c r="H436" s="10"/>
      <c r="J436" s="10"/>
      <c r="K436" s="10"/>
      <c r="L436" s="10"/>
      <c r="M436" s="10"/>
      <c r="N436" s="23"/>
      <c r="O436" s="10"/>
      <c r="P436" s="10"/>
      <c r="Q436" s="10"/>
      <c r="R436" s="10"/>
      <c r="S436" s="10"/>
      <c r="T436" s="10"/>
      <c r="U436" s="10"/>
      <c r="V436" s="10"/>
      <c r="W436" s="10"/>
      <c r="X436" s="24"/>
      <c r="Y436" s="10"/>
      <c r="Z436" s="10"/>
      <c r="AA436" s="10"/>
    </row>
    <row r="437" spans="1:27" s="21" customFormat="1" x14ac:dyDescent="0.2">
      <c r="A437" s="10"/>
      <c r="B437" s="10"/>
      <c r="C437" s="10"/>
      <c r="D437" s="10"/>
      <c r="E437" s="10"/>
      <c r="F437" s="10"/>
      <c r="H437" s="10"/>
      <c r="J437" s="10"/>
      <c r="K437" s="10"/>
      <c r="L437" s="10"/>
      <c r="M437" s="10"/>
      <c r="N437" s="23"/>
      <c r="O437" s="10"/>
      <c r="P437" s="10"/>
      <c r="Q437" s="10"/>
      <c r="R437" s="10"/>
      <c r="S437" s="10"/>
      <c r="T437" s="10"/>
      <c r="U437" s="10"/>
      <c r="V437" s="10"/>
      <c r="W437" s="10"/>
      <c r="X437" s="24"/>
      <c r="Y437" s="10"/>
      <c r="Z437" s="10"/>
      <c r="AA437" s="10"/>
    </row>
    <row r="438" spans="1:27" s="21" customFormat="1" x14ac:dyDescent="0.2">
      <c r="A438" s="10"/>
      <c r="B438" s="10"/>
      <c r="C438" s="10"/>
      <c r="D438" s="10"/>
      <c r="E438" s="10"/>
      <c r="F438" s="10"/>
      <c r="H438" s="10"/>
      <c r="J438" s="10"/>
      <c r="K438" s="10"/>
      <c r="L438" s="10"/>
      <c r="M438" s="10"/>
      <c r="N438" s="23"/>
      <c r="O438" s="10"/>
      <c r="P438" s="10"/>
      <c r="Q438" s="10"/>
      <c r="R438" s="10"/>
      <c r="S438" s="10"/>
      <c r="T438" s="10"/>
      <c r="U438" s="10"/>
      <c r="V438" s="10"/>
      <c r="W438" s="10"/>
      <c r="X438" s="24"/>
      <c r="Y438" s="10"/>
      <c r="Z438" s="10"/>
      <c r="AA438" s="10"/>
    </row>
    <row r="439" spans="1:27" s="21" customFormat="1" x14ac:dyDescent="0.2">
      <c r="A439" s="10"/>
      <c r="B439" s="10"/>
      <c r="C439" s="10"/>
      <c r="D439" s="10"/>
      <c r="E439" s="10"/>
      <c r="F439" s="10"/>
      <c r="H439" s="10"/>
      <c r="J439" s="10"/>
      <c r="K439" s="10"/>
      <c r="L439" s="10"/>
      <c r="M439" s="10"/>
      <c r="N439" s="23"/>
      <c r="O439" s="10"/>
      <c r="P439" s="10"/>
      <c r="Q439" s="10"/>
      <c r="R439" s="10"/>
      <c r="S439" s="10"/>
      <c r="T439" s="10"/>
      <c r="U439" s="10"/>
      <c r="V439" s="10"/>
      <c r="W439" s="10"/>
      <c r="X439" s="24"/>
      <c r="Y439" s="10"/>
      <c r="Z439" s="10"/>
      <c r="AA439" s="10"/>
    </row>
    <row r="440" spans="1:27" s="21" customFormat="1" x14ac:dyDescent="0.2">
      <c r="A440" s="10"/>
      <c r="B440" s="10"/>
      <c r="C440" s="10"/>
      <c r="D440" s="10"/>
      <c r="E440" s="10"/>
      <c r="F440" s="10"/>
      <c r="H440" s="10"/>
      <c r="J440" s="10"/>
      <c r="K440" s="10"/>
      <c r="L440" s="10"/>
      <c r="M440" s="10"/>
      <c r="N440" s="23"/>
      <c r="O440" s="10"/>
      <c r="P440" s="10"/>
      <c r="Q440" s="10"/>
      <c r="R440" s="10"/>
      <c r="S440" s="10"/>
      <c r="T440" s="10"/>
      <c r="U440" s="10"/>
      <c r="V440" s="10"/>
      <c r="W440" s="10"/>
      <c r="X440" s="24"/>
      <c r="Y440" s="10"/>
      <c r="Z440" s="10"/>
      <c r="AA440" s="10"/>
    </row>
    <row r="441" spans="1:27" s="21" customFormat="1" x14ac:dyDescent="0.2">
      <c r="A441" s="10"/>
      <c r="B441" s="10"/>
      <c r="C441" s="10"/>
      <c r="D441" s="10"/>
      <c r="E441" s="10"/>
      <c r="F441" s="10"/>
      <c r="H441" s="10"/>
      <c r="J441" s="10"/>
      <c r="K441" s="10"/>
      <c r="L441" s="10"/>
      <c r="M441" s="10"/>
      <c r="N441" s="23"/>
      <c r="O441" s="10"/>
      <c r="P441" s="10"/>
      <c r="Q441" s="10"/>
      <c r="R441" s="10"/>
      <c r="S441" s="10"/>
      <c r="T441" s="10"/>
      <c r="U441" s="10"/>
      <c r="V441" s="10"/>
      <c r="W441" s="10"/>
      <c r="X441" s="24"/>
      <c r="Y441" s="10"/>
      <c r="Z441" s="10"/>
      <c r="AA441" s="10"/>
    </row>
    <row r="442" spans="1:27" s="21" customFormat="1" x14ac:dyDescent="0.2">
      <c r="A442" s="10"/>
      <c r="B442" s="10"/>
      <c r="C442" s="10"/>
      <c r="D442" s="10"/>
      <c r="E442" s="10"/>
      <c r="F442" s="10"/>
      <c r="H442" s="10"/>
      <c r="J442" s="10"/>
      <c r="K442" s="10"/>
      <c r="L442" s="10"/>
      <c r="M442" s="10"/>
      <c r="N442" s="23"/>
      <c r="O442" s="10"/>
      <c r="P442" s="10"/>
      <c r="Q442" s="10"/>
      <c r="R442" s="10"/>
      <c r="S442" s="10"/>
      <c r="T442" s="10"/>
      <c r="U442" s="10"/>
      <c r="V442" s="10"/>
      <c r="W442" s="10"/>
      <c r="X442" s="24"/>
      <c r="Y442" s="10"/>
      <c r="Z442" s="10"/>
      <c r="AA442" s="10"/>
    </row>
    <row r="443" spans="1:27" s="21" customFormat="1" x14ac:dyDescent="0.2">
      <c r="A443" s="10"/>
      <c r="B443" s="10"/>
      <c r="C443" s="10"/>
      <c r="D443" s="10"/>
      <c r="E443" s="10"/>
      <c r="F443" s="10"/>
      <c r="H443" s="10"/>
      <c r="J443" s="10"/>
      <c r="K443" s="10"/>
      <c r="L443" s="10"/>
      <c r="M443" s="10"/>
      <c r="N443" s="23"/>
      <c r="O443" s="10"/>
      <c r="P443" s="10"/>
      <c r="Q443" s="10"/>
      <c r="R443" s="10"/>
      <c r="S443" s="10"/>
      <c r="T443" s="10"/>
      <c r="U443" s="10"/>
      <c r="V443" s="10"/>
      <c r="W443" s="10"/>
      <c r="X443" s="24"/>
      <c r="Y443" s="10"/>
      <c r="Z443" s="10"/>
      <c r="AA443" s="10"/>
    </row>
    <row r="444" spans="1:27" s="21" customFormat="1" x14ac:dyDescent="0.2">
      <c r="A444" s="10"/>
      <c r="B444" s="10"/>
      <c r="C444" s="10"/>
      <c r="D444" s="10"/>
      <c r="E444" s="10"/>
      <c r="F444" s="10"/>
      <c r="H444" s="10"/>
      <c r="J444" s="10"/>
      <c r="K444" s="10"/>
      <c r="L444" s="10"/>
      <c r="M444" s="10"/>
      <c r="N444" s="23"/>
      <c r="O444" s="10"/>
      <c r="P444" s="10"/>
      <c r="Q444" s="10"/>
      <c r="R444" s="10"/>
      <c r="S444" s="10"/>
      <c r="T444" s="10"/>
      <c r="U444" s="10"/>
      <c r="V444" s="10"/>
      <c r="W444" s="10"/>
      <c r="X444" s="24"/>
      <c r="Y444" s="10"/>
      <c r="Z444" s="10"/>
      <c r="AA444" s="10"/>
    </row>
    <row r="445" spans="1:27" s="21" customFormat="1" x14ac:dyDescent="0.2">
      <c r="A445" s="10"/>
      <c r="B445" s="10"/>
      <c r="C445" s="10"/>
      <c r="D445" s="10"/>
      <c r="E445" s="10"/>
      <c r="F445" s="10"/>
      <c r="H445" s="10"/>
      <c r="J445" s="10"/>
      <c r="K445" s="10"/>
      <c r="L445" s="10"/>
      <c r="M445" s="10"/>
      <c r="N445" s="23"/>
      <c r="O445" s="10"/>
      <c r="P445" s="10"/>
      <c r="Q445" s="10"/>
      <c r="R445" s="10"/>
      <c r="S445" s="10"/>
      <c r="T445" s="10"/>
      <c r="U445" s="10"/>
      <c r="V445" s="10"/>
      <c r="W445" s="10"/>
      <c r="X445" s="24"/>
      <c r="Y445" s="10"/>
      <c r="Z445" s="10"/>
      <c r="AA445" s="10"/>
    </row>
    <row r="446" spans="1:27" s="21" customFormat="1" x14ac:dyDescent="0.2">
      <c r="A446" s="10"/>
      <c r="B446" s="10"/>
      <c r="C446" s="10"/>
      <c r="D446" s="10"/>
      <c r="E446" s="10"/>
      <c r="F446" s="10"/>
      <c r="H446" s="10"/>
      <c r="J446" s="10"/>
      <c r="K446" s="10"/>
      <c r="L446" s="10"/>
      <c r="M446" s="10"/>
      <c r="N446" s="23"/>
      <c r="O446" s="10"/>
      <c r="P446" s="10"/>
      <c r="Q446" s="10"/>
      <c r="R446" s="10"/>
      <c r="S446" s="10"/>
      <c r="T446" s="10"/>
      <c r="U446" s="10"/>
      <c r="V446" s="10"/>
      <c r="W446" s="10"/>
      <c r="X446" s="24"/>
      <c r="Y446" s="10"/>
      <c r="Z446" s="10"/>
      <c r="AA446" s="10"/>
    </row>
    <row r="447" spans="1:27" s="21" customFormat="1" x14ac:dyDescent="0.2">
      <c r="A447" s="10"/>
      <c r="B447" s="10"/>
      <c r="C447" s="10"/>
      <c r="D447" s="10"/>
      <c r="E447" s="10"/>
      <c r="F447" s="10"/>
      <c r="H447" s="10"/>
      <c r="J447" s="10"/>
      <c r="K447" s="10"/>
      <c r="L447" s="10"/>
      <c r="M447" s="10"/>
      <c r="N447" s="23"/>
      <c r="O447" s="10"/>
      <c r="P447" s="10"/>
      <c r="Q447" s="10"/>
      <c r="R447" s="10"/>
      <c r="S447" s="10"/>
      <c r="T447" s="10"/>
      <c r="U447" s="10"/>
      <c r="V447" s="10"/>
      <c r="W447" s="10"/>
      <c r="X447" s="24"/>
      <c r="Y447" s="10"/>
      <c r="Z447" s="10"/>
      <c r="AA447" s="10"/>
    </row>
    <row r="448" spans="1:27" s="21" customFormat="1" x14ac:dyDescent="0.2">
      <c r="A448" s="10"/>
      <c r="B448" s="10"/>
      <c r="C448" s="10"/>
      <c r="D448" s="10"/>
      <c r="E448" s="10"/>
      <c r="F448" s="10"/>
      <c r="H448" s="10"/>
      <c r="J448" s="10"/>
      <c r="K448" s="10"/>
      <c r="L448" s="10"/>
      <c r="M448" s="10"/>
      <c r="N448" s="23"/>
      <c r="O448" s="10"/>
      <c r="P448" s="10"/>
      <c r="Q448" s="10"/>
      <c r="R448" s="10"/>
      <c r="S448" s="10"/>
      <c r="T448" s="10"/>
      <c r="U448" s="10"/>
      <c r="V448" s="10"/>
      <c r="W448" s="10"/>
      <c r="X448" s="24"/>
      <c r="Y448" s="10"/>
      <c r="Z448" s="10"/>
      <c r="AA448" s="10"/>
    </row>
    <row r="449" spans="1:27" s="21" customFormat="1" x14ac:dyDescent="0.2">
      <c r="A449" s="10"/>
      <c r="B449" s="10"/>
      <c r="C449" s="10"/>
      <c r="D449" s="10"/>
      <c r="E449" s="10"/>
      <c r="F449" s="10"/>
      <c r="H449" s="10"/>
      <c r="J449" s="10"/>
      <c r="K449" s="10"/>
      <c r="L449" s="10"/>
      <c r="M449" s="10"/>
      <c r="N449" s="23"/>
      <c r="O449" s="10"/>
      <c r="P449" s="10"/>
      <c r="Q449" s="10"/>
      <c r="R449" s="10"/>
      <c r="S449" s="10"/>
      <c r="T449" s="10"/>
      <c r="U449" s="10"/>
      <c r="V449" s="10"/>
      <c r="W449" s="10"/>
      <c r="X449" s="24"/>
      <c r="Y449" s="10"/>
      <c r="Z449" s="10"/>
      <c r="AA449" s="10"/>
    </row>
    <row r="450" spans="1:27" s="21" customFormat="1" x14ac:dyDescent="0.2">
      <c r="A450" s="10"/>
      <c r="B450" s="10"/>
      <c r="C450" s="10"/>
      <c r="D450" s="10"/>
      <c r="E450" s="10"/>
      <c r="F450" s="10"/>
      <c r="H450" s="10"/>
      <c r="J450" s="10"/>
      <c r="K450" s="10"/>
      <c r="L450" s="10"/>
      <c r="M450" s="10"/>
      <c r="N450" s="23"/>
      <c r="O450" s="10"/>
      <c r="P450" s="10"/>
      <c r="Q450" s="10"/>
      <c r="R450" s="10"/>
      <c r="S450" s="10"/>
      <c r="T450" s="10"/>
      <c r="U450" s="10"/>
      <c r="V450" s="10"/>
      <c r="W450" s="10"/>
      <c r="X450" s="24"/>
      <c r="Y450" s="10"/>
      <c r="Z450" s="10"/>
      <c r="AA450" s="10"/>
    </row>
    <row r="451" spans="1:27" s="21" customFormat="1" x14ac:dyDescent="0.2">
      <c r="A451" s="10"/>
      <c r="B451" s="10"/>
      <c r="C451" s="10"/>
      <c r="D451" s="10"/>
      <c r="E451" s="10"/>
      <c r="F451" s="10"/>
      <c r="H451" s="10"/>
      <c r="J451" s="10"/>
      <c r="K451" s="10"/>
      <c r="L451" s="10"/>
      <c r="M451" s="10"/>
      <c r="N451" s="23"/>
      <c r="O451" s="10"/>
      <c r="P451" s="10"/>
      <c r="Q451" s="10"/>
      <c r="R451" s="10"/>
      <c r="S451" s="10"/>
      <c r="T451" s="10"/>
      <c r="U451" s="10"/>
      <c r="V451" s="10"/>
      <c r="W451" s="10"/>
      <c r="X451" s="24"/>
      <c r="Y451" s="10"/>
      <c r="Z451" s="10"/>
      <c r="AA451" s="10"/>
    </row>
    <row r="452" spans="1:27" s="21" customFormat="1" x14ac:dyDescent="0.2">
      <c r="A452" s="10"/>
      <c r="B452" s="10"/>
      <c r="C452" s="10"/>
      <c r="D452" s="10"/>
      <c r="E452" s="10"/>
      <c r="F452" s="10"/>
      <c r="H452" s="10"/>
      <c r="J452" s="10"/>
      <c r="K452" s="10"/>
      <c r="L452" s="10"/>
      <c r="M452" s="10"/>
      <c r="N452" s="23"/>
      <c r="O452" s="10"/>
      <c r="P452" s="10"/>
      <c r="Q452" s="10"/>
      <c r="R452" s="10"/>
      <c r="S452" s="10"/>
      <c r="T452" s="10"/>
      <c r="U452" s="10"/>
      <c r="V452" s="10"/>
      <c r="W452" s="10"/>
      <c r="X452" s="24"/>
      <c r="Y452" s="10"/>
      <c r="Z452" s="10"/>
      <c r="AA452" s="10"/>
    </row>
    <row r="453" spans="1:27" s="21" customFormat="1" x14ac:dyDescent="0.2">
      <c r="A453" s="10"/>
      <c r="B453" s="10"/>
      <c r="C453" s="10"/>
      <c r="D453" s="10"/>
      <c r="E453" s="10"/>
      <c r="F453" s="10"/>
      <c r="H453" s="10"/>
      <c r="J453" s="10"/>
      <c r="K453" s="10"/>
      <c r="L453" s="10"/>
      <c r="M453" s="10"/>
      <c r="N453" s="23"/>
      <c r="O453" s="10"/>
      <c r="P453" s="10"/>
      <c r="Q453" s="10"/>
      <c r="R453" s="10"/>
      <c r="S453" s="10"/>
      <c r="T453" s="10"/>
      <c r="U453" s="10"/>
      <c r="V453" s="10"/>
      <c r="W453" s="10"/>
      <c r="X453" s="24"/>
      <c r="Y453" s="10"/>
      <c r="Z453" s="10"/>
      <c r="AA453" s="10"/>
    </row>
    <row r="454" spans="1:27" s="21" customFormat="1" x14ac:dyDescent="0.2">
      <c r="A454" s="10"/>
      <c r="B454" s="10"/>
      <c r="C454" s="10"/>
      <c r="D454" s="10"/>
      <c r="E454" s="10"/>
      <c r="F454" s="10"/>
      <c r="H454" s="10"/>
      <c r="J454" s="10"/>
      <c r="K454" s="10"/>
      <c r="L454" s="10"/>
      <c r="M454" s="10"/>
      <c r="N454" s="23"/>
      <c r="O454" s="10"/>
      <c r="P454" s="10"/>
      <c r="Q454" s="10"/>
      <c r="R454" s="10"/>
      <c r="S454" s="10"/>
      <c r="T454" s="10"/>
      <c r="U454" s="10"/>
      <c r="V454" s="10"/>
      <c r="W454" s="10"/>
      <c r="X454" s="24"/>
      <c r="Y454" s="10"/>
      <c r="Z454" s="10"/>
      <c r="AA454" s="10"/>
    </row>
    <row r="455" spans="1:27" s="21" customFormat="1" x14ac:dyDescent="0.2">
      <c r="A455" s="10"/>
      <c r="B455" s="10"/>
      <c r="C455" s="10"/>
      <c r="D455" s="10"/>
      <c r="E455" s="10"/>
      <c r="F455" s="10"/>
      <c r="H455" s="10"/>
      <c r="J455" s="10"/>
      <c r="K455" s="10"/>
      <c r="L455" s="10"/>
      <c r="M455" s="10"/>
      <c r="N455" s="23"/>
      <c r="O455" s="10"/>
      <c r="P455" s="10"/>
      <c r="Q455" s="10"/>
      <c r="R455" s="10"/>
      <c r="S455" s="10"/>
      <c r="T455" s="10"/>
      <c r="U455" s="10"/>
      <c r="V455" s="10"/>
      <c r="W455" s="10"/>
      <c r="X455" s="24"/>
      <c r="Y455" s="10"/>
      <c r="Z455" s="10"/>
      <c r="AA455" s="10"/>
    </row>
    <row r="456" spans="1:27" s="21" customFormat="1" x14ac:dyDescent="0.2">
      <c r="A456" s="10"/>
      <c r="B456" s="10"/>
      <c r="C456" s="10"/>
      <c r="D456" s="10"/>
      <c r="E456" s="10"/>
      <c r="F456" s="10"/>
      <c r="H456" s="10"/>
      <c r="J456" s="10"/>
      <c r="K456" s="10"/>
      <c r="L456" s="10"/>
      <c r="M456" s="10"/>
      <c r="N456" s="23"/>
      <c r="O456" s="10"/>
      <c r="P456" s="10"/>
      <c r="Q456" s="10"/>
      <c r="R456" s="10"/>
      <c r="S456" s="10"/>
      <c r="T456" s="10"/>
      <c r="U456" s="10"/>
      <c r="V456" s="10"/>
      <c r="W456" s="10"/>
      <c r="X456" s="24"/>
      <c r="Y456" s="10"/>
      <c r="Z456" s="10"/>
      <c r="AA456" s="10"/>
    </row>
    <row r="457" spans="1:27" s="21" customFormat="1" x14ac:dyDescent="0.2">
      <c r="A457" s="10"/>
      <c r="B457" s="10"/>
      <c r="C457" s="10"/>
      <c r="D457" s="10"/>
      <c r="E457" s="10"/>
      <c r="F457" s="10"/>
      <c r="H457" s="10"/>
      <c r="J457" s="10"/>
      <c r="K457" s="10"/>
      <c r="L457" s="10"/>
      <c r="M457" s="10"/>
      <c r="N457" s="23"/>
      <c r="O457" s="10"/>
      <c r="P457" s="10"/>
      <c r="Q457" s="10"/>
      <c r="R457" s="10"/>
      <c r="S457" s="10"/>
      <c r="T457" s="10"/>
      <c r="U457" s="10"/>
      <c r="V457" s="10"/>
      <c r="W457" s="10"/>
      <c r="X457" s="24"/>
      <c r="Y457" s="10"/>
      <c r="Z457" s="10"/>
      <c r="AA457" s="10"/>
    </row>
    <row r="458" spans="1:27" s="21" customFormat="1" x14ac:dyDescent="0.2">
      <c r="A458" s="10"/>
      <c r="B458" s="10"/>
      <c r="C458" s="10"/>
      <c r="D458" s="10"/>
      <c r="E458" s="10"/>
      <c r="F458" s="10"/>
      <c r="H458" s="10"/>
      <c r="J458" s="10"/>
      <c r="K458" s="10"/>
      <c r="L458" s="10"/>
      <c r="M458" s="10"/>
      <c r="N458" s="23"/>
      <c r="O458" s="10"/>
      <c r="P458" s="10"/>
      <c r="Q458" s="10"/>
      <c r="R458" s="10"/>
      <c r="S458" s="10"/>
      <c r="T458" s="10"/>
      <c r="U458" s="10"/>
      <c r="V458" s="10"/>
      <c r="W458" s="10"/>
      <c r="X458" s="24"/>
      <c r="Y458" s="10"/>
      <c r="Z458" s="10"/>
      <c r="AA458" s="10"/>
    </row>
    <row r="459" spans="1:27" s="21" customFormat="1" x14ac:dyDescent="0.2">
      <c r="A459" s="10"/>
      <c r="B459" s="10"/>
      <c r="C459" s="10"/>
      <c r="D459" s="10"/>
      <c r="E459" s="10"/>
      <c r="F459" s="10"/>
      <c r="H459" s="10"/>
      <c r="J459" s="10"/>
      <c r="K459" s="10"/>
      <c r="L459" s="10"/>
      <c r="M459" s="10"/>
      <c r="N459" s="23"/>
      <c r="O459" s="10"/>
      <c r="P459" s="10"/>
      <c r="Q459" s="10"/>
      <c r="R459" s="10"/>
      <c r="S459" s="10"/>
      <c r="T459" s="10"/>
      <c r="U459" s="10"/>
      <c r="V459" s="10"/>
      <c r="W459" s="10"/>
      <c r="X459" s="24"/>
      <c r="Y459" s="10"/>
      <c r="Z459" s="10"/>
      <c r="AA459" s="10"/>
    </row>
    <row r="460" spans="1:27" s="21" customFormat="1" x14ac:dyDescent="0.2">
      <c r="A460" s="10"/>
      <c r="B460" s="10"/>
      <c r="C460" s="10"/>
      <c r="D460" s="10"/>
      <c r="E460" s="10"/>
      <c r="F460" s="10"/>
      <c r="H460" s="10"/>
      <c r="J460" s="10"/>
      <c r="K460" s="10"/>
      <c r="L460" s="10"/>
      <c r="M460" s="10"/>
      <c r="N460" s="23"/>
      <c r="O460" s="10"/>
      <c r="P460" s="10"/>
      <c r="Q460" s="10"/>
      <c r="R460" s="10"/>
      <c r="S460" s="10"/>
      <c r="T460" s="10"/>
      <c r="U460" s="10"/>
      <c r="V460" s="10"/>
      <c r="W460" s="10"/>
      <c r="X460" s="24"/>
      <c r="Y460" s="10"/>
      <c r="Z460" s="10"/>
      <c r="AA460" s="10"/>
    </row>
    <row r="461" spans="1:27" s="21" customFormat="1" x14ac:dyDescent="0.2">
      <c r="A461" s="10"/>
      <c r="B461" s="10"/>
      <c r="C461" s="10"/>
      <c r="D461" s="10"/>
      <c r="E461" s="10"/>
      <c r="F461" s="10"/>
      <c r="H461" s="10"/>
      <c r="J461" s="10"/>
      <c r="K461" s="10"/>
      <c r="L461" s="10"/>
      <c r="M461" s="10"/>
      <c r="N461" s="23"/>
      <c r="O461" s="10"/>
      <c r="P461" s="10"/>
      <c r="Q461" s="10"/>
      <c r="R461" s="10"/>
      <c r="S461" s="10"/>
      <c r="T461" s="10"/>
      <c r="U461" s="10"/>
      <c r="V461" s="10"/>
      <c r="W461" s="10"/>
      <c r="X461" s="24"/>
      <c r="Y461" s="10"/>
      <c r="Z461" s="10"/>
      <c r="AA461" s="10"/>
    </row>
    <row r="462" spans="1:27" s="21" customFormat="1" x14ac:dyDescent="0.2">
      <c r="A462" s="10"/>
      <c r="B462" s="10"/>
      <c r="C462" s="10"/>
      <c r="D462" s="10"/>
      <c r="E462" s="10"/>
      <c r="F462" s="10"/>
      <c r="H462" s="10"/>
      <c r="J462" s="10"/>
      <c r="K462" s="10"/>
      <c r="L462" s="10"/>
      <c r="M462" s="10"/>
      <c r="N462" s="23"/>
      <c r="O462" s="10"/>
      <c r="P462" s="10"/>
      <c r="Q462" s="10"/>
      <c r="R462" s="10"/>
      <c r="S462" s="10"/>
      <c r="T462" s="10"/>
      <c r="U462" s="10"/>
      <c r="V462" s="10"/>
      <c r="W462" s="10"/>
      <c r="X462" s="24"/>
      <c r="Y462" s="10"/>
      <c r="Z462" s="10"/>
      <c r="AA462" s="10"/>
    </row>
    <row r="463" spans="1:27" s="21" customFormat="1" x14ac:dyDescent="0.2">
      <c r="A463" s="10"/>
      <c r="B463" s="10"/>
      <c r="C463" s="10"/>
      <c r="D463" s="10"/>
      <c r="E463" s="10"/>
      <c r="F463" s="10"/>
      <c r="H463" s="10"/>
      <c r="J463" s="10"/>
      <c r="K463" s="10"/>
      <c r="L463" s="10"/>
      <c r="M463" s="10"/>
      <c r="N463" s="23"/>
      <c r="O463" s="10"/>
      <c r="P463" s="10"/>
      <c r="Q463" s="10"/>
      <c r="R463" s="10"/>
      <c r="S463" s="10"/>
      <c r="T463" s="10"/>
      <c r="U463" s="10"/>
      <c r="V463" s="10"/>
      <c r="W463" s="10"/>
      <c r="X463" s="24"/>
      <c r="Y463" s="10"/>
      <c r="Z463" s="10"/>
      <c r="AA463" s="10"/>
    </row>
    <row r="464" spans="1:27" s="21" customFormat="1" x14ac:dyDescent="0.2">
      <c r="A464" s="10"/>
      <c r="B464" s="10"/>
      <c r="C464" s="10"/>
      <c r="D464" s="10"/>
      <c r="E464" s="10"/>
      <c r="F464" s="10"/>
      <c r="H464" s="10"/>
      <c r="J464" s="10"/>
      <c r="K464" s="10"/>
      <c r="L464" s="10"/>
      <c r="M464" s="10"/>
      <c r="N464" s="23"/>
      <c r="O464" s="10"/>
      <c r="P464" s="10"/>
      <c r="Q464" s="10"/>
      <c r="R464" s="10"/>
      <c r="S464" s="10"/>
      <c r="T464" s="10"/>
      <c r="U464" s="10"/>
      <c r="V464" s="10"/>
      <c r="W464" s="10"/>
      <c r="X464" s="24"/>
      <c r="Y464" s="10"/>
      <c r="Z464" s="10"/>
      <c r="AA464" s="10"/>
    </row>
    <row r="465" spans="1:27" s="21" customFormat="1" x14ac:dyDescent="0.2">
      <c r="A465" s="10"/>
      <c r="B465" s="10"/>
      <c r="C465" s="10"/>
      <c r="D465" s="10"/>
      <c r="E465" s="10"/>
      <c r="F465" s="10"/>
      <c r="H465" s="10"/>
      <c r="J465" s="10"/>
      <c r="K465" s="10"/>
      <c r="L465" s="10"/>
      <c r="M465" s="10"/>
      <c r="N465" s="23"/>
      <c r="O465" s="10"/>
      <c r="P465" s="10"/>
      <c r="Q465" s="10"/>
      <c r="R465" s="10"/>
      <c r="S465" s="10"/>
      <c r="T465" s="10"/>
      <c r="U465" s="10"/>
      <c r="V465" s="10"/>
      <c r="W465" s="10"/>
      <c r="X465" s="24"/>
      <c r="Y465" s="10"/>
      <c r="Z465" s="10"/>
      <c r="AA465" s="10"/>
    </row>
    <row r="466" spans="1:27" s="21" customFormat="1" x14ac:dyDescent="0.2">
      <c r="A466" s="10"/>
      <c r="B466" s="10"/>
      <c r="C466" s="10"/>
      <c r="D466" s="10"/>
      <c r="E466" s="10"/>
      <c r="F466" s="10"/>
      <c r="H466" s="10"/>
      <c r="J466" s="10"/>
      <c r="K466" s="10"/>
      <c r="L466" s="10"/>
      <c r="M466" s="10"/>
      <c r="N466" s="23"/>
      <c r="O466" s="10"/>
      <c r="P466" s="10"/>
      <c r="Q466" s="10"/>
      <c r="R466" s="10"/>
      <c r="S466" s="10"/>
      <c r="T466" s="10"/>
      <c r="U466" s="10"/>
      <c r="V466" s="10"/>
      <c r="W466" s="10"/>
      <c r="X466" s="24"/>
      <c r="Y466" s="10"/>
      <c r="Z466" s="10"/>
      <c r="AA466" s="10"/>
    </row>
    <row r="467" spans="1:27" s="21" customFormat="1" x14ac:dyDescent="0.2">
      <c r="A467" s="10"/>
      <c r="B467" s="10"/>
      <c r="C467" s="10"/>
      <c r="D467" s="10"/>
      <c r="E467" s="10"/>
      <c r="F467" s="10"/>
      <c r="H467" s="10"/>
      <c r="J467" s="10"/>
      <c r="K467" s="10"/>
      <c r="L467" s="10"/>
      <c r="M467" s="10"/>
      <c r="N467" s="23"/>
      <c r="O467" s="10"/>
      <c r="P467" s="10"/>
      <c r="Q467" s="10"/>
      <c r="R467" s="10"/>
      <c r="S467" s="10"/>
      <c r="T467" s="10"/>
      <c r="U467" s="10"/>
      <c r="V467" s="10"/>
      <c r="W467" s="10"/>
      <c r="X467" s="24"/>
      <c r="Y467" s="10"/>
      <c r="Z467" s="10"/>
      <c r="AA467" s="10"/>
    </row>
    <row r="468" spans="1:27" s="21" customFormat="1" x14ac:dyDescent="0.2">
      <c r="A468" s="10"/>
      <c r="B468" s="10"/>
      <c r="C468" s="10"/>
      <c r="D468" s="10"/>
      <c r="E468" s="10"/>
      <c r="F468" s="10"/>
      <c r="H468" s="10"/>
      <c r="J468" s="10"/>
      <c r="K468" s="10"/>
      <c r="L468" s="10"/>
      <c r="M468" s="10"/>
      <c r="N468" s="23"/>
      <c r="O468" s="10"/>
      <c r="P468" s="10"/>
      <c r="Q468" s="10"/>
      <c r="R468" s="10"/>
      <c r="S468" s="10"/>
      <c r="T468" s="10"/>
      <c r="U468" s="10"/>
      <c r="V468" s="10"/>
      <c r="W468" s="10"/>
      <c r="X468" s="24"/>
      <c r="Y468" s="10"/>
      <c r="Z468" s="10"/>
      <c r="AA468" s="10"/>
    </row>
    <row r="469" spans="1:27" s="21" customFormat="1" x14ac:dyDescent="0.2">
      <c r="A469" s="10"/>
      <c r="B469" s="10"/>
      <c r="C469" s="10"/>
      <c r="D469" s="10"/>
      <c r="E469" s="10"/>
      <c r="F469" s="10"/>
      <c r="H469" s="10"/>
      <c r="J469" s="10"/>
      <c r="K469" s="10"/>
      <c r="L469" s="10"/>
      <c r="M469" s="10"/>
      <c r="N469" s="23"/>
      <c r="O469" s="10"/>
      <c r="P469" s="10"/>
      <c r="Q469" s="10"/>
      <c r="R469" s="10"/>
      <c r="S469" s="10"/>
      <c r="T469" s="10"/>
      <c r="U469" s="10"/>
      <c r="V469" s="10"/>
      <c r="W469" s="10"/>
      <c r="X469" s="24"/>
      <c r="Y469" s="10"/>
      <c r="Z469" s="10"/>
      <c r="AA469" s="10"/>
    </row>
    <row r="470" spans="1:27" s="21" customFormat="1" x14ac:dyDescent="0.2">
      <c r="A470" s="10"/>
      <c r="B470" s="10"/>
      <c r="C470" s="10"/>
      <c r="D470" s="10"/>
      <c r="E470" s="10"/>
      <c r="F470" s="10"/>
      <c r="H470" s="10"/>
      <c r="J470" s="10"/>
      <c r="K470" s="10"/>
      <c r="L470" s="10"/>
      <c r="M470" s="10"/>
      <c r="N470" s="23"/>
      <c r="O470" s="10"/>
      <c r="P470" s="10"/>
      <c r="Q470" s="10"/>
      <c r="R470" s="10"/>
      <c r="S470" s="10"/>
      <c r="T470" s="10"/>
      <c r="U470" s="10"/>
      <c r="V470" s="10"/>
      <c r="W470" s="10"/>
      <c r="X470" s="24"/>
      <c r="Y470" s="10"/>
      <c r="Z470" s="10"/>
      <c r="AA470" s="10"/>
    </row>
    <row r="471" spans="1:27" s="21" customFormat="1" x14ac:dyDescent="0.2">
      <c r="A471" s="10"/>
      <c r="B471" s="10"/>
      <c r="C471" s="10"/>
      <c r="D471" s="10"/>
      <c r="E471" s="10"/>
      <c r="F471" s="10"/>
      <c r="H471" s="10"/>
      <c r="J471" s="10"/>
      <c r="K471" s="10"/>
      <c r="L471" s="10"/>
      <c r="M471" s="10"/>
      <c r="N471" s="23"/>
      <c r="O471" s="10"/>
      <c r="P471" s="10"/>
      <c r="Q471" s="10"/>
      <c r="R471" s="10"/>
      <c r="S471" s="10"/>
      <c r="T471" s="10"/>
      <c r="U471" s="10"/>
      <c r="V471" s="10"/>
      <c r="W471" s="10"/>
      <c r="X471" s="24"/>
      <c r="Y471" s="10"/>
      <c r="Z471" s="10"/>
      <c r="AA471" s="10"/>
    </row>
    <row r="472" spans="1:27" s="21" customFormat="1" x14ac:dyDescent="0.2">
      <c r="A472" s="10"/>
      <c r="B472" s="10"/>
      <c r="C472" s="10"/>
      <c r="D472" s="10"/>
      <c r="E472" s="10"/>
      <c r="F472" s="10"/>
      <c r="H472" s="10"/>
      <c r="J472" s="10"/>
      <c r="K472" s="10"/>
      <c r="L472" s="10"/>
      <c r="M472" s="10"/>
      <c r="N472" s="23"/>
      <c r="O472" s="10"/>
      <c r="P472" s="10"/>
      <c r="Q472" s="10"/>
      <c r="R472" s="10"/>
      <c r="S472" s="10"/>
      <c r="T472" s="10"/>
      <c r="U472" s="10"/>
      <c r="V472" s="10"/>
      <c r="W472" s="10"/>
      <c r="X472" s="24"/>
      <c r="Y472" s="10"/>
      <c r="Z472" s="10"/>
      <c r="AA472" s="10"/>
    </row>
    <row r="473" spans="1:27" s="21" customFormat="1" x14ac:dyDescent="0.2">
      <c r="A473" s="10"/>
      <c r="B473" s="10"/>
      <c r="C473" s="10"/>
      <c r="D473" s="10"/>
      <c r="E473" s="10"/>
      <c r="F473" s="10"/>
      <c r="H473" s="10"/>
      <c r="J473" s="10"/>
      <c r="K473" s="10"/>
      <c r="L473" s="10"/>
      <c r="M473" s="10"/>
      <c r="N473" s="23"/>
      <c r="O473" s="10"/>
      <c r="P473" s="10"/>
      <c r="Q473" s="10"/>
      <c r="R473" s="10"/>
      <c r="S473" s="10"/>
      <c r="T473" s="10"/>
      <c r="U473" s="10"/>
      <c r="V473" s="10"/>
      <c r="W473" s="10"/>
      <c r="X473" s="24"/>
      <c r="Y473" s="10"/>
      <c r="Z473" s="10"/>
      <c r="AA473" s="10"/>
    </row>
    <row r="474" spans="1:27" s="21" customFormat="1" x14ac:dyDescent="0.2">
      <c r="A474" s="10"/>
      <c r="B474" s="10"/>
      <c r="C474" s="10"/>
      <c r="D474" s="10"/>
      <c r="E474" s="10"/>
      <c r="F474" s="10"/>
      <c r="H474" s="10"/>
      <c r="J474" s="10"/>
      <c r="K474" s="10"/>
      <c r="L474" s="10"/>
      <c r="M474" s="10"/>
      <c r="N474" s="23"/>
      <c r="O474" s="10"/>
      <c r="P474" s="10"/>
      <c r="Q474" s="10"/>
      <c r="R474" s="10"/>
      <c r="S474" s="10"/>
      <c r="T474" s="10"/>
      <c r="U474" s="10"/>
      <c r="V474" s="10"/>
      <c r="W474" s="10"/>
      <c r="X474" s="24"/>
      <c r="Y474" s="10"/>
      <c r="Z474" s="10"/>
      <c r="AA474" s="10"/>
    </row>
    <row r="475" spans="1:27" s="21" customFormat="1" x14ac:dyDescent="0.2">
      <c r="A475" s="10"/>
      <c r="B475" s="10"/>
      <c r="C475" s="10"/>
      <c r="D475" s="10"/>
      <c r="E475" s="10"/>
      <c r="F475" s="10"/>
      <c r="H475" s="10"/>
      <c r="J475" s="10"/>
      <c r="K475" s="10"/>
      <c r="L475" s="10"/>
      <c r="M475" s="10"/>
      <c r="N475" s="23"/>
      <c r="O475" s="10"/>
      <c r="P475" s="10"/>
      <c r="Q475" s="10"/>
      <c r="R475" s="10"/>
      <c r="S475" s="10"/>
      <c r="T475" s="10"/>
      <c r="U475" s="10"/>
      <c r="V475" s="10"/>
      <c r="W475" s="10"/>
      <c r="X475" s="24"/>
      <c r="Y475" s="10"/>
      <c r="Z475" s="10"/>
      <c r="AA475" s="10"/>
    </row>
    <row r="476" spans="1:27" s="21" customFormat="1" x14ac:dyDescent="0.2">
      <c r="A476" s="10"/>
      <c r="B476" s="10"/>
      <c r="C476" s="10"/>
      <c r="D476" s="10"/>
      <c r="E476" s="10"/>
      <c r="F476" s="10"/>
      <c r="H476" s="10"/>
      <c r="J476" s="10"/>
      <c r="K476" s="10"/>
      <c r="L476" s="10"/>
      <c r="M476" s="10"/>
      <c r="N476" s="23"/>
      <c r="O476" s="10"/>
      <c r="P476" s="10"/>
      <c r="Q476" s="10"/>
      <c r="R476" s="10"/>
      <c r="S476" s="10"/>
      <c r="T476" s="10"/>
      <c r="U476" s="10"/>
      <c r="V476" s="10"/>
      <c r="W476" s="10"/>
      <c r="X476" s="24"/>
      <c r="Y476" s="10"/>
      <c r="Z476" s="10"/>
      <c r="AA476" s="10"/>
    </row>
    <row r="477" spans="1:27" s="21" customFormat="1" x14ac:dyDescent="0.2">
      <c r="A477" s="10"/>
      <c r="B477" s="10"/>
      <c r="C477" s="10"/>
      <c r="D477" s="10"/>
      <c r="E477" s="10"/>
      <c r="F477" s="10"/>
      <c r="H477" s="10"/>
      <c r="J477" s="10"/>
      <c r="K477" s="10"/>
      <c r="L477" s="10"/>
      <c r="M477" s="10"/>
      <c r="N477" s="23"/>
      <c r="O477" s="10"/>
      <c r="P477" s="10"/>
      <c r="Q477" s="10"/>
      <c r="R477" s="10"/>
      <c r="S477" s="10"/>
      <c r="T477" s="10"/>
      <c r="U477" s="10"/>
      <c r="V477" s="10"/>
      <c r="W477" s="10"/>
      <c r="X477" s="24"/>
      <c r="Y477" s="10"/>
      <c r="Z477" s="10"/>
      <c r="AA477" s="10"/>
    </row>
    <row r="478" spans="1:27" s="21" customFormat="1" x14ac:dyDescent="0.2">
      <c r="A478" s="10"/>
      <c r="B478" s="10"/>
      <c r="C478" s="10"/>
      <c r="D478" s="10"/>
      <c r="E478" s="10"/>
      <c r="F478" s="10"/>
      <c r="H478" s="10"/>
      <c r="J478" s="10"/>
      <c r="K478" s="10"/>
      <c r="L478" s="10"/>
      <c r="M478" s="10"/>
      <c r="N478" s="23"/>
      <c r="O478" s="10"/>
      <c r="P478" s="10"/>
      <c r="Q478" s="10"/>
      <c r="R478" s="10"/>
      <c r="S478" s="10"/>
      <c r="T478" s="10"/>
      <c r="U478" s="10"/>
      <c r="V478" s="10"/>
      <c r="W478" s="10"/>
      <c r="X478" s="24"/>
      <c r="Y478" s="10"/>
      <c r="Z478" s="10"/>
      <c r="AA478" s="10"/>
    </row>
    <row r="479" spans="1:27" s="21" customFormat="1" x14ac:dyDescent="0.2">
      <c r="A479" s="10"/>
      <c r="B479" s="10"/>
      <c r="C479" s="10"/>
      <c r="D479" s="10"/>
      <c r="E479" s="10"/>
      <c r="F479" s="10"/>
      <c r="H479" s="10"/>
      <c r="J479" s="10"/>
      <c r="K479" s="10"/>
      <c r="L479" s="10"/>
      <c r="M479" s="10"/>
      <c r="N479" s="23"/>
      <c r="O479" s="10"/>
      <c r="P479" s="10"/>
      <c r="Q479" s="10"/>
      <c r="R479" s="10"/>
      <c r="S479" s="10"/>
      <c r="T479" s="10"/>
      <c r="U479" s="10"/>
      <c r="V479" s="10"/>
      <c r="W479" s="10"/>
      <c r="X479" s="24"/>
      <c r="Y479" s="10"/>
      <c r="Z479" s="10"/>
      <c r="AA479" s="10"/>
    </row>
    <row r="480" spans="1:27" s="21" customFormat="1" x14ac:dyDescent="0.2">
      <c r="A480" s="10"/>
      <c r="B480" s="10"/>
      <c r="C480" s="10"/>
      <c r="D480" s="10"/>
      <c r="E480" s="10"/>
      <c r="F480" s="10"/>
      <c r="H480" s="10"/>
      <c r="J480" s="10"/>
      <c r="K480" s="10"/>
      <c r="L480" s="10"/>
      <c r="M480" s="10"/>
      <c r="N480" s="23"/>
      <c r="O480" s="10"/>
      <c r="P480" s="10"/>
      <c r="Q480" s="10"/>
      <c r="R480" s="10"/>
      <c r="S480" s="10"/>
      <c r="T480" s="10"/>
      <c r="U480" s="10"/>
      <c r="V480" s="10"/>
      <c r="W480" s="10"/>
      <c r="X480" s="24"/>
      <c r="Y480" s="10"/>
      <c r="Z480" s="10"/>
      <c r="AA480" s="10"/>
    </row>
    <row r="481" spans="1:27" s="21" customFormat="1" x14ac:dyDescent="0.2">
      <c r="A481" s="10"/>
      <c r="B481" s="10"/>
      <c r="C481" s="10"/>
      <c r="D481" s="10"/>
      <c r="E481" s="10"/>
      <c r="F481" s="10"/>
      <c r="H481" s="10"/>
      <c r="J481" s="10"/>
      <c r="K481" s="10"/>
      <c r="L481" s="10"/>
      <c r="M481" s="10"/>
      <c r="N481" s="23"/>
      <c r="O481" s="10"/>
      <c r="P481" s="10"/>
      <c r="Q481" s="10"/>
      <c r="R481" s="10"/>
      <c r="S481" s="10"/>
      <c r="T481" s="10"/>
      <c r="U481" s="10"/>
      <c r="V481" s="10"/>
      <c r="W481" s="10"/>
      <c r="X481" s="24"/>
      <c r="Y481" s="10"/>
      <c r="Z481" s="10"/>
      <c r="AA481" s="10"/>
    </row>
    <row r="482" spans="1:27" s="21" customFormat="1" x14ac:dyDescent="0.2">
      <c r="A482" s="10"/>
      <c r="B482" s="10"/>
      <c r="C482" s="10"/>
      <c r="D482" s="10"/>
      <c r="E482" s="10"/>
      <c r="F482" s="10"/>
      <c r="H482" s="10"/>
      <c r="J482" s="10"/>
      <c r="K482" s="10"/>
      <c r="L482" s="10"/>
      <c r="M482" s="10"/>
      <c r="N482" s="23"/>
      <c r="O482" s="10"/>
      <c r="P482" s="10"/>
      <c r="Q482" s="10"/>
      <c r="R482" s="10"/>
      <c r="S482" s="10"/>
      <c r="T482" s="10"/>
      <c r="U482" s="10"/>
      <c r="V482" s="10"/>
      <c r="W482" s="10"/>
      <c r="X482" s="24"/>
      <c r="Y482" s="10"/>
      <c r="Z482" s="10"/>
      <c r="AA482" s="10"/>
    </row>
    <row r="483" spans="1:27" s="21" customFormat="1" x14ac:dyDescent="0.2">
      <c r="A483" s="10"/>
      <c r="B483" s="10"/>
      <c r="C483" s="10"/>
      <c r="D483" s="10"/>
      <c r="E483" s="10"/>
      <c r="F483" s="10"/>
      <c r="H483" s="10"/>
      <c r="J483" s="10"/>
      <c r="K483" s="10"/>
      <c r="L483" s="10"/>
      <c r="M483" s="10"/>
      <c r="N483" s="23"/>
      <c r="O483" s="10"/>
      <c r="P483" s="10"/>
      <c r="Q483" s="10"/>
      <c r="R483" s="10"/>
      <c r="S483" s="10"/>
      <c r="T483" s="10"/>
      <c r="U483" s="10"/>
      <c r="V483" s="10"/>
      <c r="W483" s="10"/>
      <c r="X483" s="24"/>
      <c r="Y483" s="10"/>
      <c r="Z483" s="10"/>
      <c r="AA483" s="10"/>
    </row>
    <row r="484" spans="1:27" s="21" customFormat="1" x14ac:dyDescent="0.2">
      <c r="A484" s="10"/>
      <c r="B484" s="10"/>
      <c r="C484" s="10"/>
      <c r="D484" s="10"/>
      <c r="E484" s="10"/>
      <c r="F484" s="10"/>
      <c r="H484" s="10"/>
      <c r="J484" s="10"/>
      <c r="K484" s="10"/>
      <c r="L484" s="10"/>
      <c r="M484" s="10"/>
      <c r="N484" s="23"/>
      <c r="O484" s="10"/>
      <c r="P484" s="10"/>
      <c r="Q484" s="10"/>
      <c r="R484" s="10"/>
      <c r="S484" s="10"/>
      <c r="T484" s="10"/>
      <c r="U484" s="10"/>
      <c r="V484" s="10"/>
      <c r="W484" s="10"/>
      <c r="X484" s="24"/>
      <c r="Y484" s="10"/>
      <c r="Z484" s="10"/>
      <c r="AA484" s="10"/>
    </row>
    <row r="485" spans="1:27" s="21" customFormat="1" x14ac:dyDescent="0.2">
      <c r="A485" s="10"/>
      <c r="B485" s="10"/>
      <c r="C485" s="10"/>
      <c r="D485" s="10"/>
      <c r="E485" s="10"/>
      <c r="F485" s="10"/>
      <c r="H485" s="10"/>
      <c r="J485" s="10"/>
      <c r="K485" s="10"/>
      <c r="L485" s="10"/>
      <c r="M485" s="10"/>
      <c r="N485" s="23"/>
      <c r="O485" s="10"/>
      <c r="P485" s="10"/>
      <c r="Q485" s="10"/>
      <c r="R485" s="10"/>
      <c r="S485" s="10"/>
      <c r="T485" s="10"/>
      <c r="U485" s="10"/>
      <c r="V485" s="10"/>
      <c r="W485" s="10"/>
      <c r="X485" s="24"/>
      <c r="Y485" s="10"/>
      <c r="Z485" s="10"/>
      <c r="AA485" s="10"/>
    </row>
    <row r="486" spans="1:27" s="21" customFormat="1" x14ac:dyDescent="0.2">
      <c r="A486" s="10"/>
      <c r="B486" s="10"/>
      <c r="C486" s="10"/>
      <c r="D486" s="10"/>
      <c r="E486" s="10"/>
      <c r="F486" s="10"/>
      <c r="H486" s="10"/>
      <c r="J486" s="10"/>
      <c r="K486" s="10"/>
      <c r="L486" s="10"/>
      <c r="M486" s="10"/>
      <c r="N486" s="23"/>
      <c r="O486" s="10"/>
      <c r="P486" s="10"/>
      <c r="Q486" s="10"/>
      <c r="R486" s="10"/>
      <c r="S486" s="10"/>
      <c r="T486" s="10"/>
      <c r="U486" s="10"/>
      <c r="V486" s="10"/>
      <c r="W486" s="10"/>
      <c r="X486" s="24"/>
      <c r="Y486" s="10"/>
      <c r="Z486" s="10"/>
      <c r="AA486" s="10"/>
    </row>
    <row r="487" spans="1:27" s="21" customFormat="1" x14ac:dyDescent="0.2">
      <c r="A487" s="10"/>
      <c r="B487" s="10"/>
      <c r="C487" s="10"/>
      <c r="D487" s="10"/>
      <c r="E487" s="10"/>
      <c r="F487" s="10"/>
      <c r="H487" s="10"/>
      <c r="J487" s="10"/>
      <c r="K487" s="10"/>
      <c r="L487" s="10"/>
      <c r="M487" s="10"/>
      <c r="N487" s="23"/>
      <c r="O487" s="10"/>
      <c r="P487" s="10"/>
      <c r="Q487" s="10"/>
      <c r="R487" s="10"/>
      <c r="S487" s="10"/>
      <c r="T487" s="10"/>
      <c r="U487" s="10"/>
      <c r="V487" s="10"/>
      <c r="W487" s="10"/>
      <c r="X487" s="24"/>
      <c r="Y487" s="10"/>
      <c r="Z487" s="10"/>
      <c r="AA487" s="10"/>
    </row>
    <row r="488" spans="1:27" s="21" customFormat="1" x14ac:dyDescent="0.2">
      <c r="A488" s="10"/>
      <c r="B488" s="10"/>
      <c r="C488" s="10"/>
      <c r="D488" s="10"/>
      <c r="E488" s="10"/>
      <c r="F488" s="10"/>
      <c r="H488" s="10"/>
      <c r="J488" s="10"/>
      <c r="K488" s="10"/>
      <c r="L488" s="10"/>
      <c r="M488" s="10"/>
      <c r="N488" s="23"/>
      <c r="O488" s="10"/>
      <c r="P488" s="10"/>
      <c r="Q488" s="10"/>
      <c r="R488" s="10"/>
      <c r="S488" s="10"/>
      <c r="T488" s="10"/>
      <c r="U488" s="10"/>
      <c r="V488" s="10"/>
      <c r="W488" s="10"/>
      <c r="X488" s="24"/>
      <c r="Y488" s="10"/>
      <c r="Z488" s="10"/>
      <c r="AA488" s="10"/>
    </row>
    <row r="489" spans="1:27" s="21" customFormat="1" x14ac:dyDescent="0.2">
      <c r="A489" s="10"/>
      <c r="B489" s="10"/>
      <c r="C489" s="10"/>
      <c r="D489" s="10"/>
      <c r="E489" s="10"/>
      <c r="F489" s="10"/>
      <c r="H489" s="10"/>
      <c r="J489" s="10"/>
      <c r="K489" s="10"/>
      <c r="L489" s="10"/>
      <c r="M489" s="10"/>
      <c r="N489" s="23"/>
      <c r="O489" s="10"/>
      <c r="P489" s="10"/>
      <c r="Q489" s="10"/>
      <c r="R489" s="10"/>
      <c r="S489" s="10"/>
      <c r="T489" s="10"/>
      <c r="U489" s="10"/>
      <c r="V489" s="10"/>
      <c r="W489" s="10"/>
      <c r="X489" s="24"/>
      <c r="Y489" s="10"/>
      <c r="Z489" s="10"/>
      <c r="AA489" s="10"/>
    </row>
    <row r="490" spans="1:27" s="21" customFormat="1" x14ac:dyDescent="0.2">
      <c r="A490" s="10"/>
      <c r="B490" s="10"/>
      <c r="C490" s="10"/>
      <c r="D490" s="10"/>
      <c r="E490" s="10"/>
      <c r="F490" s="10"/>
      <c r="H490" s="10"/>
      <c r="J490" s="10"/>
      <c r="K490" s="10"/>
      <c r="L490" s="10"/>
      <c r="M490" s="10"/>
      <c r="N490" s="23"/>
      <c r="O490" s="10"/>
      <c r="P490" s="10"/>
      <c r="Q490" s="10"/>
      <c r="R490" s="10"/>
      <c r="S490" s="10"/>
      <c r="T490" s="10"/>
      <c r="U490" s="10"/>
      <c r="V490" s="10"/>
      <c r="W490" s="10"/>
      <c r="X490" s="24"/>
      <c r="Y490" s="10"/>
      <c r="Z490" s="10"/>
      <c r="AA490" s="10"/>
    </row>
    <row r="491" spans="1:27" s="21" customFormat="1" x14ac:dyDescent="0.2">
      <c r="A491" s="10"/>
      <c r="B491" s="10"/>
      <c r="C491" s="10"/>
      <c r="D491" s="10"/>
      <c r="E491" s="10"/>
      <c r="F491" s="10"/>
      <c r="H491" s="10"/>
      <c r="J491" s="10"/>
      <c r="K491" s="10"/>
      <c r="L491" s="10"/>
      <c r="M491" s="10"/>
      <c r="N491" s="23"/>
      <c r="O491" s="10"/>
      <c r="P491" s="10"/>
      <c r="Q491" s="10"/>
      <c r="R491" s="10"/>
      <c r="S491" s="10"/>
      <c r="T491" s="10"/>
      <c r="U491" s="10"/>
      <c r="V491" s="10"/>
      <c r="W491" s="10"/>
      <c r="X491" s="24"/>
      <c r="Y491" s="10"/>
      <c r="Z491" s="10"/>
      <c r="AA491" s="10"/>
    </row>
    <row r="492" spans="1:27" s="21" customFormat="1" x14ac:dyDescent="0.2">
      <c r="A492" s="10"/>
      <c r="B492" s="10"/>
      <c r="C492" s="10"/>
      <c r="D492" s="10"/>
      <c r="E492" s="10"/>
      <c r="F492" s="10"/>
      <c r="H492" s="10"/>
      <c r="J492" s="10"/>
      <c r="K492" s="10"/>
      <c r="L492" s="10"/>
      <c r="M492" s="10"/>
      <c r="N492" s="23"/>
      <c r="O492" s="10"/>
      <c r="P492" s="10"/>
      <c r="Q492" s="10"/>
      <c r="R492" s="10"/>
      <c r="S492" s="10"/>
      <c r="T492" s="10"/>
      <c r="U492" s="10"/>
      <c r="V492" s="10"/>
      <c r="W492" s="10"/>
      <c r="X492" s="24"/>
      <c r="Y492" s="10"/>
      <c r="Z492" s="10"/>
      <c r="AA492" s="10"/>
    </row>
    <row r="493" spans="1:27" s="21" customFormat="1" x14ac:dyDescent="0.2">
      <c r="A493" s="10"/>
      <c r="B493" s="10"/>
      <c r="C493" s="10"/>
      <c r="D493" s="10"/>
      <c r="E493" s="10"/>
      <c r="F493" s="10"/>
      <c r="H493" s="10"/>
      <c r="J493" s="10"/>
      <c r="K493" s="10"/>
      <c r="L493" s="10"/>
      <c r="M493" s="10"/>
      <c r="N493" s="23"/>
      <c r="O493" s="10"/>
      <c r="P493" s="10"/>
      <c r="Q493" s="10"/>
      <c r="R493" s="10"/>
      <c r="S493" s="10"/>
      <c r="T493" s="10"/>
      <c r="U493" s="10"/>
      <c r="V493" s="10"/>
      <c r="W493" s="10"/>
      <c r="X493" s="24"/>
      <c r="Y493" s="10"/>
      <c r="Z493" s="10"/>
      <c r="AA493" s="10"/>
    </row>
    <row r="494" spans="1:27" s="21" customFormat="1" x14ac:dyDescent="0.2">
      <c r="A494" s="10"/>
      <c r="B494" s="10"/>
      <c r="C494" s="10"/>
      <c r="D494" s="10"/>
      <c r="E494" s="10"/>
      <c r="F494" s="10"/>
      <c r="H494" s="10"/>
      <c r="J494" s="10"/>
      <c r="K494" s="10"/>
      <c r="L494" s="10"/>
      <c r="M494" s="10"/>
      <c r="N494" s="23"/>
      <c r="O494" s="10"/>
      <c r="P494" s="10"/>
      <c r="Q494" s="10"/>
      <c r="R494" s="10"/>
      <c r="S494" s="10"/>
      <c r="T494" s="10"/>
      <c r="U494" s="10"/>
      <c r="V494" s="10"/>
      <c r="W494" s="10"/>
      <c r="X494" s="24"/>
      <c r="Y494" s="10"/>
      <c r="Z494" s="10"/>
      <c r="AA494" s="10"/>
    </row>
    <row r="495" spans="1:27" s="21" customFormat="1" x14ac:dyDescent="0.2">
      <c r="A495" s="10"/>
      <c r="B495" s="10"/>
      <c r="C495" s="10"/>
      <c r="D495" s="10"/>
      <c r="E495" s="10"/>
      <c r="F495" s="10"/>
      <c r="H495" s="10"/>
      <c r="J495" s="10"/>
      <c r="K495" s="10"/>
      <c r="L495" s="10"/>
      <c r="M495" s="10"/>
      <c r="N495" s="23"/>
      <c r="O495" s="10"/>
      <c r="P495" s="10"/>
      <c r="Q495" s="10"/>
      <c r="R495" s="10"/>
      <c r="S495" s="10"/>
      <c r="T495" s="10"/>
      <c r="U495" s="10"/>
      <c r="V495" s="10"/>
      <c r="W495" s="10"/>
      <c r="X495" s="24"/>
      <c r="Y495" s="10"/>
      <c r="Z495" s="10"/>
      <c r="AA495" s="10"/>
    </row>
    <row r="496" spans="1:27" s="21" customFormat="1" x14ac:dyDescent="0.2">
      <c r="A496" s="10"/>
      <c r="B496" s="10"/>
      <c r="C496" s="10"/>
      <c r="D496" s="10"/>
      <c r="E496" s="10"/>
      <c r="F496" s="10"/>
      <c r="H496" s="10"/>
      <c r="J496" s="10"/>
      <c r="K496" s="10"/>
      <c r="L496" s="10"/>
      <c r="M496" s="10"/>
      <c r="N496" s="23"/>
      <c r="O496" s="10"/>
      <c r="P496" s="10"/>
      <c r="Q496" s="10"/>
      <c r="R496" s="10"/>
      <c r="S496" s="10"/>
      <c r="T496" s="10"/>
      <c r="U496" s="10"/>
      <c r="V496" s="10"/>
      <c r="W496" s="10"/>
      <c r="X496" s="24"/>
      <c r="Y496" s="10"/>
      <c r="Z496" s="10"/>
      <c r="AA496" s="10"/>
    </row>
    <row r="497" spans="1:27" s="21" customFormat="1" x14ac:dyDescent="0.2">
      <c r="A497" s="10"/>
      <c r="B497" s="10"/>
      <c r="C497" s="10"/>
      <c r="D497" s="10"/>
      <c r="E497" s="10"/>
      <c r="F497" s="10"/>
      <c r="H497" s="10"/>
      <c r="J497" s="10"/>
      <c r="K497" s="10"/>
      <c r="L497" s="10"/>
      <c r="M497" s="10"/>
      <c r="N497" s="23"/>
      <c r="O497" s="10"/>
      <c r="P497" s="10"/>
      <c r="Q497" s="10"/>
      <c r="R497" s="10"/>
      <c r="S497" s="10"/>
      <c r="T497" s="10"/>
      <c r="U497" s="10"/>
      <c r="V497" s="10"/>
      <c r="W497" s="10"/>
      <c r="X497" s="24"/>
      <c r="Y497" s="10"/>
      <c r="Z497" s="10"/>
      <c r="AA497" s="10"/>
    </row>
    <row r="498" spans="1:27" s="21" customFormat="1" x14ac:dyDescent="0.2">
      <c r="A498" s="10"/>
      <c r="B498" s="10"/>
      <c r="C498" s="10"/>
      <c r="D498" s="10"/>
      <c r="E498" s="10"/>
      <c r="F498" s="10"/>
      <c r="H498" s="10"/>
      <c r="J498" s="10"/>
      <c r="K498" s="10"/>
      <c r="L498" s="10"/>
      <c r="M498" s="10"/>
      <c r="N498" s="23"/>
      <c r="O498" s="10"/>
      <c r="P498" s="10"/>
      <c r="Q498" s="10"/>
      <c r="R498" s="10"/>
      <c r="S498" s="10"/>
      <c r="T498" s="10"/>
      <c r="U498" s="10"/>
      <c r="V498" s="10"/>
      <c r="W498" s="10"/>
      <c r="X498" s="24"/>
      <c r="Y498" s="10"/>
      <c r="Z498" s="10"/>
      <c r="AA498" s="10"/>
    </row>
    <row r="499" spans="1:27" s="21" customFormat="1" x14ac:dyDescent="0.2">
      <c r="A499" s="10"/>
      <c r="B499" s="10"/>
      <c r="C499" s="10"/>
      <c r="D499" s="10"/>
      <c r="E499" s="10"/>
      <c r="F499" s="10"/>
      <c r="H499" s="10"/>
      <c r="J499" s="10"/>
      <c r="K499" s="10"/>
      <c r="L499" s="10"/>
      <c r="M499" s="10"/>
      <c r="N499" s="23"/>
      <c r="O499" s="10"/>
      <c r="P499" s="10"/>
      <c r="Q499" s="10"/>
      <c r="R499" s="10"/>
      <c r="S499" s="10"/>
      <c r="T499" s="10"/>
      <c r="U499" s="10"/>
      <c r="V499" s="10"/>
      <c r="W499" s="10"/>
      <c r="X499" s="24"/>
      <c r="Y499" s="10"/>
      <c r="Z499" s="10"/>
      <c r="AA499" s="10"/>
    </row>
    <row r="500" spans="1:27" s="21" customFormat="1" x14ac:dyDescent="0.2">
      <c r="A500" s="10"/>
      <c r="B500" s="10"/>
      <c r="C500" s="10"/>
      <c r="D500" s="10"/>
      <c r="E500" s="10"/>
      <c r="F500" s="10"/>
      <c r="H500" s="10"/>
      <c r="J500" s="10"/>
      <c r="K500" s="10"/>
      <c r="L500" s="10"/>
      <c r="M500" s="10"/>
      <c r="N500" s="23"/>
      <c r="O500" s="10"/>
      <c r="P500" s="10"/>
      <c r="Q500" s="10"/>
      <c r="R500" s="10"/>
      <c r="S500" s="10"/>
      <c r="T500" s="10"/>
      <c r="U500" s="10"/>
      <c r="V500" s="10"/>
      <c r="W500" s="10"/>
      <c r="X500" s="24"/>
      <c r="Y500" s="10"/>
      <c r="Z500" s="10"/>
      <c r="AA500" s="10"/>
    </row>
    <row r="501" spans="1:27" s="21" customFormat="1" x14ac:dyDescent="0.2">
      <c r="A501" s="10"/>
      <c r="B501" s="10"/>
      <c r="C501" s="10"/>
      <c r="D501" s="10"/>
      <c r="E501" s="10"/>
      <c r="F501" s="10"/>
      <c r="H501" s="10"/>
      <c r="J501" s="10"/>
      <c r="K501" s="10"/>
      <c r="L501" s="10"/>
      <c r="M501" s="10"/>
      <c r="N501" s="23"/>
      <c r="O501" s="10"/>
      <c r="P501" s="10"/>
      <c r="Q501" s="10"/>
      <c r="R501" s="10"/>
      <c r="S501" s="10"/>
      <c r="T501" s="10"/>
      <c r="U501" s="10"/>
      <c r="V501" s="10"/>
      <c r="W501" s="10"/>
      <c r="X501" s="24"/>
      <c r="Y501" s="10"/>
      <c r="Z501" s="10"/>
      <c r="AA501" s="10"/>
    </row>
    <row r="502" spans="1:27" s="21" customFormat="1" x14ac:dyDescent="0.2">
      <c r="A502" s="10"/>
      <c r="B502" s="10"/>
      <c r="C502" s="10"/>
      <c r="D502" s="10"/>
      <c r="E502" s="10"/>
      <c r="F502" s="10"/>
      <c r="H502" s="10"/>
      <c r="J502" s="10"/>
      <c r="K502" s="10"/>
      <c r="L502" s="10"/>
      <c r="M502" s="10"/>
      <c r="N502" s="23"/>
      <c r="O502" s="10"/>
      <c r="P502" s="10"/>
      <c r="Q502" s="10"/>
      <c r="R502" s="10"/>
      <c r="S502" s="10"/>
      <c r="T502" s="10"/>
      <c r="U502" s="10"/>
      <c r="V502" s="10"/>
      <c r="W502" s="10"/>
      <c r="X502" s="24"/>
      <c r="Y502" s="10"/>
      <c r="Z502" s="10"/>
      <c r="AA502" s="10"/>
    </row>
    <row r="503" spans="1:27" s="21" customFormat="1" x14ac:dyDescent="0.2">
      <c r="A503" s="10"/>
      <c r="B503" s="10"/>
      <c r="C503" s="10"/>
      <c r="D503" s="10"/>
      <c r="E503" s="10"/>
      <c r="F503" s="10"/>
      <c r="H503" s="10"/>
      <c r="J503" s="10"/>
      <c r="K503" s="10"/>
      <c r="L503" s="10"/>
      <c r="M503" s="10"/>
      <c r="N503" s="23"/>
      <c r="O503" s="10"/>
      <c r="P503" s="10"/>
      <c r="Q503" s="10"/>
      <c r="R503" s="10"/>
      <c r="S503" s="10"/>
      <c r="T503" s="10"/>
      <c r="U503" s="10"/>
      <c r="V503" s="10"/>
      <c r="W503" s="10"/>
      <c r="X503" s="24"/>
      <c r="Y503" s="10"/>
      <c r="Z503" s="10"/>
      <c r="AA503" s="10"/>
    </row>
    <row r="504" spans="1:27" s="21" customFormat="1" x14ac:dyDescent="0.2">
      <c r="A504" s="10"/>
      <c r="B504" s="10"/>
      <c r="C504" s="10"/>
      <c r="D504" s="10"/>
      <c r="E504" s="10"/>
      <c r="F504" s="10"/>
      <c r="H504" s="10"/>
      <c r="J504" s="10"/>
      <c r="K504" s="10"/>
      <c r="L504" s="10"/>
      <c r="M504" s="10"/>
      <c r="N504" s="23"/>
      <c r="O504" s="10"/>
      <c r="P504" s="10"/>
      <c r="Q504" s="10"/>
      <c r="R504" s="10"/>
      <c r="S504" s="10"/>
      <c r="T504" s="10"/>
      <c r="U504" s="10"/>
      <c r="V504" s="10"/>
      <c r="W504" s="10"/>
      <c r="X504" s="24"/>
      <c r="Y504" s="10"/>
      <c r="Z504" s="10"/>
      <c r="AA504" s="10"/>
    </row>
    <row r="505" spans="1:27" s="21" customFormat="1" x14ac:dyDescent="0.2">
      <c r="A505" s="10"/>
      <c r="B505" s="10"/>
      <c r="C505" s="10"/>
      <c r="D505" s="10"/>
      <c r="E505" s="10"/>
      <c r="F505" s="10"/>
      <c r="H505" s="10"/>
      <c r="J505" s="10"/>
      <c r="K505" s="10"/>
      <c r="L505" s="10"/>
      <c r="M505" s="10"/>
      <c r="N505" s="23"/>
      <c r="O505" s="10"/>
      <c r="P505" s="10"/>
      <c r="Q505" s="10"/>
      <c r="R505" s="10"/>
      <c r="S505" s="10"/>
      <c r="T505" s="10"/>
      <c r="U505" s="10"/>
      <c r="V505" s="10"/>
      <c r="W505" s="10"/>
      <c r="X505" s="24"/>
      <c r="Y505" s="10"/>
      <c r="Z505" s="10"/>
      <c r="AA505" s="10"/>
    </row>
    <row r="506" spans="1:27" s="21" customFormat="1" x14ac:dyDescent="0.2">
      <c r="A506" s="10"/>
      <c r="B506" s="10"/>
      <c r="C506" s="10"/>
      <c r="D506" s="10"/>
      <c r="E506" s="10"/>
      <c r="F506" s="10"/>
      <c r="H506" s="10"/>
      <c r="J506" s="10"/>
      <c r="K506" s="10"/>
      <c r="L506" s="10"/>
      <c r="M506" s="10"/>
      <c r="N506" s="23"/>
      <c r="O506" s="10"/>
      <c r="P506" s="10"/>
      <c r="Q506" s="10"/>
      <c r="R506" s="10"/>
      <c r="S506" s="10"/>
      <c r="T506" s="10"/>
      <c r="U506" s="10"/>
      <c r="V506" s="10"/>
      <c r="W506" s="10"/>
      <c r="X506" s="24"/>
      <c r="Y506" s="10"/>
      <c r="Z506" s="10"/>
      <c r="AA506" s="10"/>
    </row>
    <row r="507" spans="1:27" s="21" customFormat="1" x14ac:dyDescent="0.2">
      <c r="A507" s="10"/>
      <c r="B507" s="10"/>
      <c r="C507" s="10"/>
      <c r="D507" s="10"/>
      <c r="E507" s="10"/>
      <c r="F507" s="10"/>
      <c r="H507" s="10"/>
      <c r="J507" s="10"/>
      <c r="K507" s="10"/>
      <c r="L507" s="10"/>
      <c r="M507" s="10"/>
      <c r="N507" s="23"/>
      <c r="O507" s="10"/>
      <c r="P507" s="10"/>
      <c r="Q507" s="10"/>
      <c r="R507" s="10"/>
      <c r="S507" s="10"/>
      <c r="T507" s="10"/>
      <c r="U507" s="10"/>
      <c r="V507" s="10"/>
      <c r="W507" s="10"/>
      <c r="X507" s="24"/>
      <c r="Y507" s="10"/>
      <c r="Z507" s="10"/>
      <c r="AA507" s="10"/>
    </row>
    <row r="508" spans="1:27" s="21" customFormat="1" x14ac:dyDescent="0.2">
      <c r="A508" s="10"/>
      <c r="B508" s="10"/>
      <c r="C508" s="10"/>
      <c r="D508" s="10"/>
      <c r="E508" s="10"/>
      <c r="F508" s="10"/>
      <c r="H508" s="10"/>
      <c r="J508" s="10"/>
      <c r="K508" s="10"/>
      <c r="L508" s="10"/>
      <c r="M508" s="10"/>
      <c r="N508" s="23"/>
      <c r="O508" s="10"/>
      <c r="P508" s="10"/>
      <c r="Q508" s="10"/>
      <c r="R508" s="10"/>
      <c r="S508" s="10"/>
      <c r="T508" s="10"/>
      <c r="U508" s="10"/>
      <c r="V508" s="10"/>
      <c r="W508" s="10"/>
      <c r="X508" s="24"/>
      <c r="Y508" s="10"/>
      <c r="Z508" s="10"/>
      <c r="AA508" s="10"/>
    </row>
    <row r="509" spans="1:27" s="21" customFormat="1" x14ac:dyDescent="0.2">
      <c r="A509" s="10"/>
      <c r="B509" s="10"/>
      <c r="C509" s="10"/>
      <c r="D509" s="10"/>
      <c r="E509" s="10"/>
      <c r="F509" s="10"/>
      <c r="H509" s="10"/>
      <c r="J509" s="10"/>
      <c r="K509" s="10"/>
      <c r="L509" s="10"/>
      <c r="M509" s="10"/>
      <c r="N509" s="23"/>
      <c r="O509" s="10"/>
      <c r="P509" s="10"/>
      <c r="Q509" s="10"/>
      <c r="R509" s="10"/>
      <c r="S509" s="10"/>
      <c r="T509" s="10"/>
      <c r="U509" s="10"/>
      <c r="V509" s="10"/>
      <c r="W509" s="10"/>
      <c r="X509" s="24"/>
      <c r="Y509" s="10"/>
      <c r="Z509" s="10"/>
      <c r="AA509" s="10"/>
    </row>
    <row r="510" spans="1:27" s="21" customFormat="1" x14ac:dyDescent="0.2">
      <c r="A510" s="10"/>
      <c r="B510" s="10"/>
      <c r="C510" s="10"/>
      <c r="D510" s="10"/>
      <c r="E510" s="10"/>
      <c r="F510" s="10"/>
      <c r="H510" s="10"/>
      <c r="J510" s="10"/>
      <c r="K510" s="10"/>
      <c r="L510" s="10"/>
      <c r="M510" s="10"/>
      <c r="N510" s="23"/>
      <c r="O510" s="10"/>
      <c r="P510" s="10"/>
      <c r="Q510" s="10"/>
      <c r="R510" s="10"/>
      <c r="S510" s="10"/>
      <c r="T510" s="10"/>
      <c r="U510" s="10"/>
      <c r="V510" s="10"/>
      <c r="W510" s="10"/>
      <c r="X510" s="24"/>
      <c r="Y510" s="10"/>
      <c r="Z510" s="10"/>
      <c r="AA510" s="10"/>
    </row>
    <row r="511" spans="1:27" s="21" customFormat="1" x14ac:dyDescent="0.2">
      <c r="A511" s="10"/>
      <c r="B511" s="10"/>
      <c r="C511" s="10"/>
      <c r="D511" s="10"/>
      <c r="E511" s="10"/>
      <c r="F511" s="10"/>
      <c r="H511" s="10"/>
      <c r="J511" s="10"/>
      <c r="K511" s="10"/>
      <c r="L511" s="10"/>
      <c r="M511" s="10"/>
      <c r="N511" s="23"/>
      <c r="O511" s="10"/>
      <c r="P511" s="10"/>
      <c r="Q511" s="10"/>
      <c r="R511" s="10"/>
      <c r="S511" s="10"/>
      <c r="T511" s="10"/>
      <c r="U511" s="10"/>
      <c r="V511" s="10"/>
      <c r="W511" s="10"/>
      <c r="X511" s="24"/>
      <c r="Y511" s="10"/>
      <c r="Z511" s="10"/>
      <c r="AA511" s="10"/>
    </row>
    <row r="512" spans="1:27" s="21" customFormat="1" x14ac:dyDescent="0.2">
      <c r="A512" s="10"/>
      <c r="B512" s="10"/>
      <c r="C512" s="10"/>
      <c r="D512" s="10"/>
      <c r="E512" s="10"/>
      <c r="F512" s="10"/>
      <c r="H512" s="10"/>
      <c r="J512" s="10"/>
      <c r="K512" s="10"/>
      <c r="L512" s="10"/>
      <c r="M512" s="10"/>
      <c r="N512" s="23"/>
      <c r="O512" s="10"/>
      <c r="P512" s="10"/>
      <c r="Q512" s="10"/>
      <c r="R512" s="10"/>
      <c r="S512" s="10"/>
      <c r="T512" s="10"/>
      <c r="U512" s="10"/>
      <c r="V512" s="10"/>
      <c r="W512" s="10"/>
      <c r="X512" s="24"/>
      <c r="Y512" s="10"/>
      <c r="Z512" s="10"/>
      <c r="AA512" s="10"/>
    </row>
    <row r="513" spans="1:27" s="21" customFormat="1" x14ac:dyDescent="0.2">
      <c r="A513" s="10"/>
      <c r="B513" s="10"/>
      <c r="C513" s="10"/>
      <c r="D513" s="10"/>
      <c r="E513" s="10"/>
      <c r="F513" s="10"/>
      <c r="H513" s="10"/>
      <c r="J513" s="10"/>
      <c r="K513" s="10"/>
      <c r="L513" s="10"/>
      <c r="M513" s="10"/>
      <c r="N513" s="23"/>
      <c r="O513" s="10"/>
      <c r="P513" s="10"/>
      <c r="Q513" s="10"/>
      <c r="R513" s="10"/>
      <c r="S513" s="10"/>
      <c r="T513" s="10"/>
      <c r="U513" s="10"/>
      <c r="V513" s="10"/>
      <c r="W513" s="10"/>
      <c r="X513" s="24"/>
      <c r="Y513" s="10"/>
      <c r="Z513" s="10"/>
      <c r="AA513" s="10"/>
    </row>
    <row r="514" spans="1:27" s="21" customFormat="1" x14ac:dyDescent="0.2">
      <c r="A514" s="10"/>
      <c r="B514" s="10"/>
      <c r="C514" s="10"/>
      <c r="D514" s="10"/>
      <c r="E514" s="10"/>
      <c r="F514" s="10"/>
      <c r="H514" s="10"/>
      <c r="J514" s="10"/>
      <c r="K514" s="10"/>
      <c r="L514" s="10"/>
      <c r="M514" s="10"/>
      <c r="N514" s="23"/>
      <c r="O514" s="10"/>
      <c r="P514" s="10"/>
      <c r="Q514" s="10"/>
      <c r="R514" s="10"/>
      <c r="S514" s="10"/>
      <c r="T514" s="10"/>
      <c r="U514" s="10"/>
      <c r="V514" s="10"/>
      <c r="W514" s="10"/>
      <c r="X514" s="24"/>
      <c r="Y514" s="10"/>
      <c r="Z514" s="10"/>
      <c r="AA514" s="10"/>
    </row>
    <row r="515" spans="1:27" s="21" customFormat="1" x14ac:dyDescent="0.2">
      <c r="A515" s="10"/>
      <c r="B515" s="10"/>
      <c r="C515" s="10"/>
      <c r="D515" s="10"/>
      <c r="E515" s="10"/>
      <c r="F515" s="10"/>
      <c r="H515" s="10"/>
      <c r="J515" s="10"/>
      <c r="K515" s="10"/>
      <c r="L515" s="10"/>
      <c r="M515" s="10"/>
      <c r="N515" s="23"/>
      <c r="O515" s="10"/>
      <c r="P515" s="10"/>
      <c r="Q515" s="10"/>
      <c r="R515" s="10"/>
      <c r="S515" s="10"/>
      <c r="T515" s="10"/>
      <c r="U515" s="10"/>
      <c r="V515" s="10"/>
      <c r="W515" s="10"/>
      <c r="X515" s="24"/>
      <c r="Y515" s="10"/>
      <c r="Z515" s="10"/>
      <c r="AA515" s="10"/>
    </row>
    <row r="516" spans="1:27" s="21" customFormat="1" x14ac:dyDescent="0.2">
      <c r="A516" s="10"/>
      <c r="B516" s="10"/>
      <c r="C516" s="10"/>
      <c r="D516" s="10"/>
      <c r="E516" s="10"/>
      <c r="F516" s="10"/>
      <c r="H516" s="10"/>
      <c r="J516" s="10"/>
      <c r="K516" s="10"/>
      <c r="L516" s="10"/>
      <c r="M516" s="10"/>
      <c r="N516" s="23"/>
      <c r="O516" s="10"/>
      <c r="P516" s="10"/>
      <c r="Q516" s="10"/>
      <c r="R516" s="10"/>
      <c r="S516" s="10"/>
      <c r="T516" s="10"/>
      <c r="U516" s="10"/>
      <c r="V516" s="10"/>
      <c r="W516" s="10"/>
      <c r="X516" s="24"/>
      <c r="Y516" s="10"/>
      <c r="Z516" s="10"/>
      <c r="AA516" s="10"/>
    </row>
    <row r="517" spans="1:27" s="21" customFormat="1" x14ac:dyDescent="0.2">
      <c r="A517" s="10"/>
      <c r="B517" s="10"/>
      <c r="C517" s="10"/>
      <c r="D517" s="10"/>
      <c r="E517" s="10"/>
      <c r="F517" s="10"/>
      <c r="H517" s="10"/>
      <c r="J517" s="10"/>
      <c r="K517" s="10"/>
      <c r="L517" s="10"/>
      <c r="M517" s="10"/>
      <c r="N517" s="23"/>
      <c r="O517" s="10"/>
      <c r="P517" s="10"/>
      <c r="Q517" s="10"/>
      <c r="R517" s="10"/>
      <c r="S517" s="10"/>
      <c r="T517" s="10"/>
      <c r="U517" s="10"/>
      <c r="V517" s="10"/>
      <c r="W517" s="10"/>
      <c r="X517" s="24"/>
      <c r="Y517" s="10"/>
      <c r="Z517" s="10"/>
      <c r="AA517" s="10"/>
    </row>
    <row r="518" spans="1:27" s="21" customFormat="1" x14ac:dyDescent="0.2">
      <c r="A518" s="10"/>
      <c r="B518" s="10"/>
      <c r="C518" s="10"/>
      <c r="D518" s="10"/>
      <c r="E518" s="10"/>
      <c r="F518" s="10"/>
      <c r="H518" s="10"/>
      <c r="J518" s="10"/>
      <c r="K518" s="10"/>
      <c r="L518" s="10"/>
      <c r="M518" s="10"/>
      <c r="N518" s="23"/>
      <c r="O518" s="10"/>
      <c r="P518" s="10"/>
      <c r="Q518" s="10"/>
      <c r="R518" s="10"/>
      <c r="S518" s="10"/>
      <c r="T518" s="10"/>
      <c r="U518" s="10"/>
      <c r="V518" s="10"/>
      <c r="W518" s="10"/>
      <c r="X518" s="24"/>
      <c r="Y518" s="10"/>
      <c r="Z518" s="10"/>
      <c r="AA518" s="10"/>
    </row>
    <row r="519" spans="1:27" s="21" customFormat="1" x14ac:dyDescent="0.2">
      <c r="A519" s="10"/>
      <c r="B519" s="10"/>
      <c r="C519" s="10"/>
      <c r="D519" s="10"/>
      <c r="E519" s="10"/>
      <c r="F519" s="10"/>
      <c r="H519" s="10"/>
      <c r="J519" s="10"/>
      <c r="K519" s="10"/>
      <c r="L519" s="10"/>
      <c r="M519" s="10"/>
      <c r="N519" s="23"/>
      <c r="O519" s="10"/>
      <c r="P519" s="10"/>
      <c r="Q519" s="10"/>
      <c r="R519" s="10"/>
      <c r="S519" s="10"/>
      <c r="T519" s="10"/>
      <c r="U519" s="10"/>
      <c r="V519" s="10"/>
      <c r="W519" s="10"/>
      <c r="X519" s="24"/>
      <c r="Y519" s="10"/>
      <c r="Z519" s="10"/>
      <c r="AA519" s="10"/>
    </row>
    <row r="520" spans="1:27" s="21" customFormat="1" x14ac:dyDescent="0.2">
      <c r="A520" s="10"/>
      <c r="B520" s="10"/>
      <c r="C520" s="10"/>
      <c r="D520" s="10"/>
      <c r="E520" s="10"/>
      <c r="F520" s="10"/>
      <c r="H520" s="10"/>
      <c r="J520" s="10"/>
      <c r="K520" s="10"/>
      <c r="L520" s="10"/>
      <c r="M520" s="10"/>
      <c r="N520" s="23"/>
      <c r="O520" s="10"/>
      <c r="P520" s="10"/>
      <c r="Q520" s="10"/>
      <c r="R520" s="10"/>
      <c r="S520" s="10"/>
      <c r="T520" s="10"/>
      <c r="U520" s="10"/>
      <c r="V520" s="10"/>
      <c r="W520" s="10"/>
      <c r="X520" s="24"/>
      <c r="Y520" s="10"/>
      <c r="Z520" s="10"/>
      <c r="AA520" s="10"/>
    </row>
    <row r="521" spans="1:27" s="21" customFormat="1" x14ac:dyDescent="0.2">
      <c r="A521" s="10"/>
      <c r="B521" s="10"/>
      <c r="C521" s="10"/>
      <c r="D521" s="10"/>
      <c r="E521" s="10"/>
      <c r="F521" s="10"/>
      <c r="H521" s="10"/>
      <c r="J521" s="10"/>
      <c r="K521" s="10"/>
      <c r="L521" s="10"/>
      <c r="M521" s="10"/>
      <c r="N521" s="23"/>
      <c r="O521" s="10"/>
      <c r="P521" s="10"/>
      <c r="Q521" s="10"/>
      <c r="R521" s="10"/>
      <c r="S521" s="10"/>
      <c r="T521" s="10"/>
      <c r="U521" s="10"/>
      <c r="V521" s="10"/>
      <c r="W521" s="10"/>
      <c r="X521" s="24"/>
      <c r="Y521" s="10"/>
      <c r="Z521" s="10"/>
      <c r="AA521" s="10"/>
    </row>
    <row r="522" spans="1:27" s="21" customFormat="1" x14ac:dyDescent="0.2">
      <c r="A522" s="10"/>
      <c r="B522" s="10"/>
      <c r="C522" s="10"/>
      <c r="D522" s="10"/>
      <c r="E522" s="10"/>
      <c r="F522" s="10"/>
      <c r="H522" s="10"/>
      <c r="J522" s="10"/>
      <c r="K522" s="10"/>
      <c r="L522" s="10"/>
      <c r="M522" s="10"/>
      <c r="N522" s="23"/>
      <c r="O522" s="10"/>
      <c r="P522" s="10"/>
      <c r="Q522" s="10"/>
      <c r="R522" s="10"/>
      <c r="S522" s="10"/>
      <c r="T522" s="10"/>
      <c r="U522" s="10"/>
      <c r="V522" s="10"/>
      <c r="W522" s="10"/>
      <c r="X522" s="24"/>
      <c r="Y522" s="10"/>
      <c r="Z522" s="10"/>
      <c r="AA522" s="10"/>
    </row>
    <row r="523" spans="1:27" s="21" customFormat="1" x14ac:dyDescent="0.2">
      <c r="A523" s="10"/>
      <c r="B523" s="10"/>
      <c r="C523" s="10"/>
      <c r="D523" s="10"/>
      <c r="E523" s="10"/>
      <c r="F523" s="10"/>
      <c r="H523" s="10"/>
      <c r="J523" s="10"/>
      <c r="K523" s="10"/>
      <c r="L523" s="10"/>
      <c r="M523" s="10"/>
      <c r="N523" s="23"/>
      <c r="O523" s="10"/>
      <c r="P523" s="10"/>
      <c r="Q523" s="10"/>
      <c r="R523" s="10"/>
      <c r="S523" s="10"/>
      <c r="T523" s="10"/>
      <c r="U523" s="10"/>
      <c r="V523" s="10"/>
      <c r="W523" s="10"/>
      <c r="X523" s="24"/>
      <c r="Y523" s="10"/>
      <c r="Z523" s="10"/>
      <c r="AA523" s="10"/>
    </row>
    <row r="524" spans="1:27" s="21" customFormat="1" x14ac:dyDescent="0.2">
      <c r="A524" s="10"/>
      <c r="B524" s="10"/>
      <c r="C524" s="10"/>
      <c r="D524" s="10"/>
      <c r="E524" s="10"/>
      <c r="F524" s="10"/>
      <c r="H524" s="10"/>
      <c r="J524" s="10"/>
      <c r="K524" s="10"/>
      <c r="L524" s="10"/>
      <c r="M524" s="10"/>
      <c r="N524" s="23"/>
      <c r="O524" s="10"/>
      <c r="P524" s="10"/>
      <c r="Q524" s="10"/>
      <c r="R524" s="10"/>
      <c r="S524" s="10"/>
      <c r="T524" s="10"/>
      <c r="U524" s="10"/>
      <c r="V524" s="10"/>
      <c r="W524" s="10"/>
      <c r="X524" s="24"/>
      <c r="Y524" s="10"/>
      <c r="Z524" s="10"/>
      <c r="AA524" s="10"/>
    </row>
    <row r="525" spans="1:27" s="21" customFormat="1" x14ac:dyDescent="0.2">
      <c r="A525" s="10"/>
      <c r="B525" s="10"/>
      <c r="C525" s="10"/>
      <c r="D525" s="10"/>
      <c r="E525" s="10"/>
      <c r="F525" s="10"/>
      <c r="H525" s="10"/>
      <c r="J525" s="10"/>
      <c r="K525" s="10"/>
      <c r="L525" s="10"/>
      <c r="M525" s="10"/>
      <c r="N525" s="23"/>
      <c r="O525" s="10"/>
      <c r="P525" s="10"/>
      <c r="Q525" s="10"/>
      <c r="R525" s="10"/>
      <c r="S525" s="10"/>
      <c r="T525" s="10"/>
      <c r="U525" s="10"/>
      <c r="V525" s="10"/>
      <c r="W525" s="10"/>
      <c r="X525" s="24"/>
      <c r="Y525" s="10"/>
      <c r="Z525" s="10"/>
      <c r="AA525" s="10"/>
    </row>
    <row r="526" spans="1:27" s="21" customFormat="1" x14ac:dyDescent="0.2">
      <c r="A526" s="10"/>
      <c r="B526" s="10"/>
      <c r="C526" s="10"/>
      <c r="D526" s="10"/>
      <c r="E526" s="10"/>
      <c r="F526" s="10"/>
      <c r="H526" s="10"/>
      <c r="J526" s="10"/>
      <c r="K526" s="10"/>
      <c r="L526" s="10"/>
      <c r="M526" s="10"/>
      <c r="N526" s="23"/>
      <c r="O526" s="10"/>
      <c r="P526" s="10"/>
      <c r="Q526" s="10"/>
      <c r="R526" s="10"/>
      <c r="S526" s="10"/>
      <c r="T526" s="10"/>
      <c r="U526" s="10"/>
      <c r="V526" s="10"/>
      <c r="W526" s="10"/>
      <c r="X526" s="24"/>
      <c r="Y526" s="10"/>
      <c r="Z526" s="10"/>
      <c r="AA526" s="10"/>
    </row>
    <row r="527" spans="1:27" s="21" customFormat="1" x14ac:dyDescent="0.2">
      <c r="A527" s="10"/>
      <c r="B527" s="10"/>
      <c r="C527" s="10"/>
      <c r="D527" s="10"/>
      <c r="E527" s="10"/>
      <c r="F527" s="10"/>
      <c r="H527" s="10"/>
      <c r="J527" s="10"/>
      <c r="K527" s="10"/>
      <c r="L527" s="10"/>
      <c r="M527" s="10"/>
      <c r="N527" s="23"/>
      <c r="O527" s="10"/>
      <c r="P527" s="10"/>
      <c r="Q527" s="10"/>
      <c r="R527" s="10"/>
      <c r="S527" s="10"/>
      <c r="T527" s="10"/>
      <c r="U527" s="10"/>
      <c r="V527" s="10"/>
      <c r="W527" s="10"/>
      <c r="X527" s="24"/>
      <c r="Y527" s="10"/>
      <c r="Z527" s="10"/>
      <c r="AA527" s="10"/>
    </row>
    <row r="528" spans="1:27" s="21" customFormat="1" x14ac:dyDescent="0.2">
      <c r="A528" s="10"/>
      <c r="B528" s="10"/>
      <c r="C528" s="10"/>
      <c r="D528" s="10"/>
      <c r="E528" s="10"/>
      <c r="F528" s="10"/>
      <c r="H528" s="10"/>
      <c r="J528" s="10"/>
      <c r="K528" s="10"/>
      <c r="L528" s="10"/>
      <c r="M528" s="10"/>
      <c r="N528" s="23"/>
      <c r="O528" s="10"/>
      <c r="P528" s="10"/>
      <c r="Q528" s="10"/>
      <c r="R528" s="10"/>
      <c r="S528" s="10"/>
      <c r="T528" s="10"/>
      <c r="U528" s="10"/>
      <c r="V528" s="10"/>
      <c r="W528" s="10"/>
      <c r="X528" s="24"/>
      <c r="Y528" s="10"/>
      <c r="Z528" s="10"/>
      <c r="AA528" s="10"/>
    </row>
    <row r="529" spans="1:27" s="21" customFormat="1" x14ac:dyDescent="0.2">
      <c r="A529" s="10"/>
      <c r="B529" s="10"/>
      <c r="C529" s="10"/>
      <c r="D529" s="10"/>
      <c r="E529" s="10"/>
      <c r="F529" s="10"/>
      <c r="H529" s="10"/>
      <c r="J529" s="10"/>
      <c r="K529" s="10"/>
      <c r="L529" s="10"/>
      <c r="M529" s="10"/>
      <c r="N529" s="23"/>
      <c r="O529" s="10"/>
      <c r="P529" s="10"/>
      <c r="Q529" s="10"/>
      <c r="R529" s="10"/>
      <c r="S529" s="10"/>
      <c r="T529" s="10"/>
      <c r="U529" s="10"/>
      <c r="V529" s="10"/>
      <c r="W529" s="10"/>
      <c r="X529" s="24"/>
      <c r="Y529" s="10"/>
      <c r="Z529" s="10"/>
      <c r="AA529" s="10"/>
    </row>
    <row r="530" spans="1:27" s="21" customFormat="1" x14ac:dyDescent="0.2">
      <c r="A530" s="10"/>
      <c r="B530" s="10"/>
      <c r="C530" s="10"/>
      <c r="D530" s="10"/>
      <c r="E530" s="10"/>
      <c r="F530" s="10"/>
      <c r="H530" s="10"/>
      <c r="J530" s="10"/>
      <c r="K530" s="10"/>
      <c r="L530" s="10"/>
      <c r="M530" s="10"/>
      <c r="N530" s="23"/>
      <c r="O530" s="10"/>
      <c r="P530" s="10"/>
      <c r="Q530" s="10"/>
      <c r="R530" s="10"/>
      <c r="S530" s="10"/>
      <c r="T530" s="10"/>
      <c r="U530" s="10"/>
      <c r="V530" s="10"/>
      <c r="W530" s="10"/>
      <c r="X530" s="24"/>
      <c r="Y530" s="10"/>
      <c r="Z530" s="10"/>
      <c r="AA530" s="10"/>
    </row>
    <row r="531" spans="1:27" s="21" customFormat="1" x14ac:dyDescent="0.2">
      <c r="A531" s="10"/>
      <c r="B531" s="10"/>
      <c r="C531" s="10"/>
      <c r="D531" s="10"/>
      <c r="E531" s="10"/>
      <c r="F531" s="10"/>
      <c r="H531" s="10"/>
      <c r="J531" s="10"/>
      <c r="K531" s="10"/>
      <c r="L531" s="10"/>
      <c r="M531" s="10"/>
      <c r="N531" s="23"/>
      <c r="O531" s="10"/>
      <c r="P531" s="10"/>
      <c r="Q531" s="10"/>
      <c r="R531" s="10"/>
      <c r="S531" s="10"/>
      <c r="T531" s="10"/>
      <c r="U531" s="10"/>
      <c r="V531" s="10"/>
      <c r="W531" s="10"/>
      <c r="X531" s="24"/>
      <c r="Y531" s="10"/>
      <c r="Z531" s="10"/>
      <c r="AA531" s="10"/>
    </row>
    <row r="532" spans="1:27" s="21" customFormat="1" x14ac:dyDescent="0.2">
      <c r="A532" s="10"/>
      <c r="B532" s="10"/>
      <c r="C532" s="10"/>
      <c r="D532" s="10"/>
      <c r="E532" s="10"/>
      <c r="F532" s="10"/>
      <c r="H532" s="10"/>
      <c r="J532" s="10"/>
      <c r="K532" s="10"/>
      <c r="L532" s="10"/>
      <c r="M532" s="10"/>
      <c r="N532" s="23"/>
      <c r="O532" s="10"/>
      <c r="P532" s="10"/>
      <c r="Q532" s="10"/>
      <c r="R532" s="10"/>
      <c r="S532" s="10"/>
      <c r="T532" s="10"/>
      <c r="U532" s="10"/>
      <c r="V532" s="10"/>
      <c r="W532" s="10"/>
      <c r="X532" s="24"/>
      <c r="Y532" s="10"/>
      <c r="Z532" s="10"/>
      <c r="AA532" s="10"/>
    </row>
    <row r="533" spans="1:27" s="21" customFormat="1" x14ac:dyDescent="0.2">
      <c r="A533" s="10"/>
      <c r="B533" s="10"/>
      <c r="C533" s="10"/>
      <c r="D533" s="10"/>
      <c r="E533" s="10"/>
      <c r="F533" s="10"/>
      <c r="H533" s="10"/>
      <c r="J533" s="10"/>
      <c r="K533" s="10"/>
      <c r="L533" s="10"/>
      <c r="M533" s="10"/>
      <c r="N533" s="23"/>
      <c r="O533" s="10"/>
      <c r="P533" s="10"/>
      <c r="Q533" s="10"/>
      <c r="R533" s="10"/>
      <c r="S533" s="10"/>
      <c r="T533" s="10"/>
      <c r="U533" s="10"/>
      <c r="V533" s="10"/>
      <c r="W533" s="10"/>
      <c r="X533" s="24"/>
      <c r="Y533" s="10"/>
      <c r="Z533" s="10"/>
      <c r="AA533" s="10"/>
    </row>
    <row r="534" spans="1:27" s="21" customFormat="1" x14ac:dyDescent="0.2">
      <c r="A534" s="10"/>
      <c r="B534" s="10"/>
      <c r="C534" s="10"/>
      <c r="D534" s="10"/>
      <c r="E534" s="10"/>
      <c r="F534" s="10"/>
      <c r="H534" s="10"/>
      <c r="J534" s="10"/>
      <c r="K534" s="10"/>
      <c r="L534" s="10"/>
      <c r="M534" s="10"/>
      <c r="N534" s="23"/>
      <c r="O534" s="10"/>
      <c r="P534" s="10"/>
      <c r="Q534" s="10"/>
      <c r="R534" s="10"/>
      <c r="S534" s="10"/>
      <c r="T534" s="10"/>
      <c r="U534" s="10"/>
      <c r="V534" s="10"/>
      <c r="W534" s="10"/>
      <c r="X534" s="24"/>
      <c r="Y534" s="10"/>
      <c r="Z534" s="10"/>
      <c r="AA534" s="10"/>
    </row>
    <row r="535" spans="1:27" s="21" customFormat="1" x14ac:dyDescent="0.2">
      <c r="A535" s="10"/>
      <c r="B535" s="10"/>
      <c r="C535" s="10"/>
      <c r="D535" s="10"/>
      <c r="E535" s="10"/>
      <c r="F535" s="10"/>
      <c r="H535" s="10"/>
      <c r="J535" s="10"/>
      <c r="K535" s="10"/>
      <c r="L535" s="10"/>
      <c r="M535" s="10"/>
      <c r="N535" s="23"/>
      <c r="O535" s="10"/>
      <c r="P535" s="10"/>
      <c r="Q535" s="10"/>
      <c r="R535" s="10"/>
      <c r="S535" s="10"/>
      <c r="T535" s="10"/>
      <c r="U535" s="10"/>
      <c r="V535" s="10"/>
      <c r="W535" s="10"/>
      <c r="X535" s="24"/>
      <c r="Y535" s="10"/>
      <c r="Z535" s="10"/>
      <c r="AA535" s="10"/>
    </row>
    <row r="536" spans="1:27" s="21" customFormat="1" x14ac:dyDescent="0.2">
      <c r="A536" s="10"/>
      <c r="B536" s="10"/>
      <c r="C536" s="10"/>
      <c r="D536" s="10"/>
      <c r="E536" s="10"/>
      <c r="F536" s="10"/>
      <c r="H536" s="10"/>
      <c r="J536" s="10"/>
      <c r="K536" s="10"/>
      <c r="L536" s="10"/>
      <c r="M536" s="10"/>
      <c r="N536" s="23"/>
      <c r="O536" s="10"/>
      <c r="P536" s="10"/>
      <c r="Q536" s="10"/>
      <c r="R536" s="10"/>
      <c r="S536" s="10"/>
      <c r="T536" s="10"/>
      <c r="U536" s="10"/>
      <c r="V536" s="10"/>
      <c r="W536" s="10"/>
      <c r="X536" s="24"/>
      <c r="Y536" s="10"/>
      <c r="Z536" s="10"/>
      <c r="AA536" s="10"/>
    </row>
    <row r="537" spans="1:27" s="21" customFormat="1" x14ac:dyDescent="0.2">
      <c r="A537" s="10"/>
      <c r="B537" s="10"/>
      <c r="C537" s="10"/>
      <c r="D537" s="10"/>
      <c r="E537" s="10"/>
      <c r="F537" s="10"/>
      <c r="H537" s="10"/>
      <c r="J537" s="10"/>
      <c r="K537" s="10"/>
      <c r="L537" s="10"/>
      <c r="M537" s="10"/>
      <c r="N537" s="23"/>
      <c r="O537" s="10"/>
      <c r="P537" s="10"/>
      <c r="Q537" s="10"/>
      <c r="R537" s="10"/>
      <c r="S537" s="10"/>
      <c r="T537" s="10"/>
      <c r="U537" s="10"/>
      <c r="V537" s="10"/>
      <c r="W537" s="10"/>
      <c r="X537" s="24"/>
      <c r="Y537" s="10"/>
      <c r="Z537" s="10"/>
      <c r="AA537" s="10"/>
    </row>
    <row r="538" spans="1:27" s="21" customFormat="1" x14ac:dyDescent="0.2">
      <c r="A538" s="10"/>
      <c r="B538" s="10"/>
      <c r="C538" s="10"/>
      <c r="D538" s="10"/>
      <c r="E538" s="10"/>
      <c r="F538" s="10"/>
      <c r="H538" s="10"/>
      <c r="J538" s="10"/>
      <c r="K538" s="10"/>
      <c r="L538" s="10"/>
      <c r="M538" s="10"/>
      <c r="N538" s="23"/>
      <c r="O538" s="10"/>
      <c r="P538" s="10"/>
      <c r="Q538" s="10"/>
      <c r="R538" s="10"/>
      <c r="S538" s="10"/>
      <c r="T538" s="10"/>
      <c r="U538" s="10"/>
      <c r="V538" s="10"/>
      <c r="W538" s="10"/>
      <c r="X538" s="24"/>
      <c r="Y538" s="10"/>
      <c r="Z538" s="10"/>
      <c r="AA538" s="10"/>
    </row>
    <row r="539" spans="1:27" s="21" customFormat="1" x14ac:dyDescent="0.2">
      <c r="A539" s="10"/>
      <c r="B539" s="10"/>
      <c r="C539" s="10"/>
      <c r="D539" s="10"/>
      <c r="E539" s="10"/>
      <c r="F539" s="10"/>
      <c r="H539" s="10"/>
      <c r="J539" s="10"/>
      <c r="K539" s="10"/>
      <c r="L539" s="10"/>
      <c r="M539" s="10"/>
      <c r="N539" s="23"/>
      <c r="O539" s="10"/>
      <c r="P539" s="10"/>
      <c r="Q539" s="10"/>
      <c r="R539" s="10"/>
      <c r="S539" s="10"/>
      <c r="T539" s="10"/>
      <c r="U539" s="10"/>
      <c r="V539" s="10"/>
      <c r="W539" s="10"/>
      <c r="X539" s="24"/>
      <c r="Y539" s="10"/>
      <c r="Z539" s="10"/>
      <c r="AA539" s="10"/>
    </row>
    <row r="540" spans="1:27" s="21" customFormat="1" x14ac:dyDescent="0.2">
      <c r="A540" s="10"/>
      <c r="B540" s="10"/>
      <c r="C540" s="10"/>
      <c r="D540" s="10"/>
      <c r="E540" s="10"/>
      <c r="F540" s="10"/>
      <c r="H540" s="10"/>
      <c r="J540" s="10"/>
      <c r="K540" s="10"/>
      <c r="L540" s="10"/>
      <c r="M540" s="10"/>
      <c r="N540" s="23"/>
      <c r="O540" s="10"/>
      <c r="P540" s="10"/>
      <c r="Q540" s="10"/>
      <c r="R540" s="10"/>
      <c r="S540" s="10"/>
      <c r="T540" s="10"/>
      <c r="U540" s="10"/>
      <c r="V540" s="10"/>
      <c r="W540" s="10"/>
      <c r="X540" s="24"/>
      <c r="Y540" s="10"/>
      <c r="Z540" s="10"/>
      <c r="AA540" s="10"/>
    </row>
    <row r="541" spans="1:27" s="21" customFormat="1" x14ac:dyDescent="0.2">
      <c r="A541" s="10"/>
      <c r="B541" s="10"/>
      <c r="C541" s="10"/>
      <c r="D541" s="10"/>
      <c r="E541" s="10"/>
      <c r="F541" s="10"/>
      <c r="H541" s="10"/>
      <c r="J541" s="10"/>
      <c r="K541" s="10"/>
      <c r="L541" s="10"/>
      <c r="M541" s="10"/>
      <c r="N541" s="23"/>
      <c r="O541" s="10"/>
      <c r="P541" s="10"/>
      <c r="Q541" s="10"/>
      <c r="R541" s="10"/>
      <c r="S541" s="10"/>
      <c r="T541" s="10"/>
      <c r="U541" s="10"/>
      <c r="V541" s="10"/>
      <c r="W541" s="10"/>
      <c r="X541" s="24"/>
      <c r="Y541" s="10"/>
      <c r="Z541" s="10"/>
      <c r="AA541" s="10"/>
    </row>
    <row r="542" spans="1:27" s="21" customFormat="1" x14ac:dyDescent="0.2">
      <c r="A542" s="10"/>
      <c r="B542" s="10"/>
      <c r="C542" s="10"/>
      <c r="D542" s="10"/>
      <c r="E542" s="10"/>
      <c r="F542" s="10"/>
      <c r="H542" s="10"/>
      <c r="J542" s="10"/>
      <c r="K542" s="10"/>
      <c r="L542" s="10"/>
      <c r="M542" s="10"/>
      <c r="N542" s="23"/>
      <c r="O542" s="10"/>
      <c r="P542" s="10"/>
      <c r="Q542" s="10"/>
      <c r="R542" s="10"/>
      <c r="S542" s="10"/>
      <c r="T542" s="10"/>
      <c r="U542" s="10"/>
      <c r="V542" s="10"/>
      <c r="W542" s="10"/>
      <c r="X542" s="24"/>
      <c r="Y542" s="10"/>
      <c r="Z542" s="10"/>
      <c r="AA542" s="10"/>
    </row>
    <row r="543" spans="1:27" s="21" customFormat="1" x14ac:dyDescent="0.2">
      <c r="A543" s="10"/>
      <c r="B543" s="10"/>
      <c r="C543" s="10"/>
      <c r="D543" s="10"/>
      <c r="E543" s="10"/>
      <c r="F543" s="10"/>
      <c r="H543" s="10"/>
      <c r="J543" s="10"/>
      <c r="K543" s="10"/>
      <c r="L543" s="10"/>
      <c r="M543" s="10"/>
      <c r="N543" s="23"/>
      <c r="O543" s="10"/>
      <c r="P543" s="10"/>
      <c r="Q543" s="10"/>
      <c r="R543" s="10"/>
      <c r="S543" s="10"/>
      <c r="T543" s="10"/>
      <c r="U543" s="10"/>
      <c r="V543" s="10"/>
      <c r="W543" s="10"/>
      <c r="X543" s="24"/>
      <c r="Y543" s="10"/>
      <c r="Z543" s="10"/>
      <c r="AA543" s="10"/>
    </row>
    <row r="544" spans="1:27" s="21" customFormat="1" x14ac:dyDescent="0.2">
      <c r="A544" s="10"/>
      <c r="B544" s="10"/>
      <c r="C544" s="10"/>
      <c r="D544" s="10"/>
      <c r="E544" s="10"/>
      <c r="F544" s="10"/>
      <c r="H544" s="10"/>
      <c r="J544" s="10"/>
      <c r="K544" s="10"/>
      <c r="L544" s="10"/>
      <c r="M544" s="10"/>
      <c r="N544" s="23"/>
      <c r="O544" s="10"/>
      <c r="P544" s="10"/>
      <c r="Q544" s="10"/>
      <c r="R544" s="10"/>
      <c r="S544" s="10"/>
      <c r="T544" s="10"/>
      <c r="U544" s="10"/>
      <c r="V544" s="10"/>
      <c r="W544" s="10"/>
      <c r="X544" s="24"/>
      <c r="Y544" s="10"/>
      <c r="Z544" s="10"/>
      <c r="AA544" s="10"/>
    </row>
    <row r="545" spans="1:27" s="21" customFormat="1" x14ac:dyDescent="0.2">
      <c r="A545" s="10"/>
      <c r="B545" s="10"/>
      <c r="C545" s="10"/>
      <c r="D545" s="10"/>
      <c r="E545" s="10"/>
      <c r="F545" s="10"/>
      <c r="H545" s="10"/>
      <c r="J545" s="10"/>
      <c r="K545" s="10"/>
      <c r="L545" s="10"/>
      <c r="M545" s="10"/>
      <c r="N545" s="23"/>
      <c r="O545" s="10"/>
      <c r="P545" s="10"/>
      <c r="Q545" s="10"/>
      <c r="R545" s="10"/>
      <c r="S545" s="10"/>
      <c r="T545" s="10"/>
      <c r="U545" s="10"/>
      <c r="V545" s="10"/>
      <c r="W545" s="10"/>
      <c r="X545" s="24"/>
      <c r="Y545" s="10"/>
      <c r="Z545" s="10"/>
      <c r="AA545" s="10"/>
    </row>
    <row r="546" spans="1:27" s="21" customFormat="1" x14ac:dyDescent="0.2">
      <c r="A546" s="10"/>
      <c r="B546" s="10"/>
      <c r="C546" s="10"/>
      <c r="D546" s="10"/>
      <c r="E546" s="10"/>
      <c r="F546" s="10"/>
      <c r="H546" s="10"/>
      <c r="J546" s="10"/>
      <c r="K546" s="10"/>
      <c r="L546" s="10"/>
      <c r="M546" s="10"/>
      <c r="N546" s="23"/>
      <c r="O546" s="10"/>
      <c r="P546" s="10"/>
      <c r="Q546" s="10"/>
      <c r="R546" s="10"/>
      <c r="S546" s="10"/>
      <c r="T546" s="10"/>
      <c r="U546" s="10"/>
      <c r="V546" s="10"/>
      <c r="W546" s="10"/>
      <c r="X546" s="24"/>
      <c r="Y546" s="10"/>
      <c r="Z546" s="10"/>
      <c r="AA546" s="10"/>
    </row>
    <row r="547" spans="1:27" s="21" customFormat="1" x14ac:dyDescent="0.2">
      <c r="A547" s="10"/>
      <c r="B547" s="10"/>
      <c r="C547" s="10"/>
      <c r="D547" s="10"/>
      <c r="E547" s="10"/>
      <c r="F547" s="10"/>
      <c r="H547" s="10"/>
      <c r="J547" s="10"/>
      <c r="K547" s="10"/>
      <c r="L547" s="10"/>
      <c r="M547" s="10"/>
      <c r="N547" s="23"/>
      <c r="O547" s="10"/>
      <c r="P547" s="10"/>
      <c r="Q547" s="10"/>
      <c r="R547" s="10"/>
      <c r="S547" s="10"/>
      <c r="T547" s="10"/>
      <c r="U547" s="10"/>
      <c r="V547" s="10"/>
      <c r="W547" s="10"/>
      <c r="X547" s="24"/>
      <c r="Y547" s="10"/>
      <c r="Z547" s="10"/>
      <c r="AA547" s="10"/>
    </row>
    <row r="548" spans="1:27" s="21" customFormat="1" x14ac:dyDescent="0.2">
      <c r="A548" s="10"/>
      <c r="B548" s="10"/>
      <c r="C548" s="10"/>
      <c r="D548" s="10"/>
      <c r="E548" s="10"/>
      <c r="F548" s="10"/>
      <c r="H548" s="10"/>
      <c r="J548" s="10"/>
      <c r="K548" s="10"/>
      <c r="L548" s="10"/>
      <c r="M548" s="10"/>
      <c r="N548" s="23"/>
      <c r="O548" s="10"/>
      <c r="P548" s="10"/>
      <c r="Q548" s="10"/>
      <c r="R548" s="10"/>
      <c r="S548" s="10"/>
      <c r="T548" s="10"/>
      <c r="U548" s="10"/>
      <c r="V548" s="10"/>
      <c r="W548" s="10"/>
      <c r="X548" s="24"/>
      <c r="Y548" s="10"/>
      <c r="Z548" s="10"/>
      <c r="AA548" s="10"/>
    </row>
    <row r="549" spans="1:27" s="21" customFormat="1" x14ac:dyDescent="0.2">
      <c r="A549" s="10"/>
      <c r="B549" s="10"/>
      <c r="C549" s="10"/>
      <c r="D549" s="10"/>
      <c r="E549" s="10"/>
      <c r="F549" s="10"/>
      <c r="H549" s="10"/>
      <c r="J549" s="10"/>
      <c r="K549" s="10"/>
      <c r="L549" s="10"/>
      <c r="M549" s="10"/>
      <c r="N549" s="23"/>
      <c r="O549" s="10"/>
      <c r="P549" s="10"/>
      <c r="Q549" s="10"/>
      <c r="R549" s="10"/>
      <c r="S549" s="10"/>
      <c r="T549" s="10"/>
      <c r="U549" s="10"/>
      <c r="V549" s="10"/>
      <c r="W549" s="10"/>
      <c r="X549" s="24"/>
      <c r="Y549" s="10"/>
      <c r="Z549" s="10"/>
      <c r="AA549" s="10"/>
    </row>
    <row r="550" spans="1:27" s="21" customFormat="1" x14ac:dyDescent="0.2">
      <c r="A550" s="10"/>
      <c r="B550" s="10"/>
      <c r="C550" s="10"/>
      <c r="D550" s="10"/>
      <c r="E550" s="10"/>
      <c r="F550" s="10"/>
      <c r="H550" s="10"/>
      <c r="J550" s="10"/>
      <c r="K550" s="10"/>
      <c r="L550" s="10"/>
      <c r="M550" s="10"/>
      <c r="N550" s="23"/>
      <c r="O550" s="10"/>
      <c r="P550" s="10"/>
      <c r="Q550" s="10"/>
      <c r="R550" s="10"/>
      <c r="S550" s="10"/>
      <c r="T550" s="10"/>
      <c r="U550" s="10"/>
      <c r="V550" s="10"/>
      <c r="W550" s="10"/>
      <c r="X550" s="24"/>
      <c r="Y550" s="10"/>
      <c r="Z550" s="10"/>
      <c r="AA550" s="10"/>
    </row>
    <row r="551" spans="1:27" s="21" customFormat="1" x14ac:dyDescent="0.2">
      <c r="A551" s="10"/>
      <c r="B551" s="10"/>
      <c r="C551" s="10"/>
      <c r="D551" s="10"/>
      <c r="E551" s="10"/>
      <c r="F551" s="10"/>
      <c r="H551" s="10"/>
      <c r="J551" s="10"/>
      <c r="K551" s="10"/>
      <c r="L551" s="10"/>
      <c r="M551" s="10"/>
      <c r="N551" s="23"/>
      <c r="O551" s="10"/>
      <c r="P551" s="10"/>
      <c r="Q551" s="10"/>
      <c r="R551" s="10"/>
      <c r="S551" s="10"/>
      <c r="T551" s="10"/>
      <c r="U551" s="10"/>
      <c r="V551" s="10"/>
      <c r="W551" s="10"/>
      <c r="X551" s="24"/>
      <c r="Y551" s="10"/>
      <c r="Z551" s="10"/>
      <c r="AA551" s="10"/>
    </row>
    <row r="552" spans="1:27" s="21" customFormat="1" x14ac:dyDescent="0.2">
      <c r="A552" s="10"/>
      <c r="B552" s="10"/>
      <c r="C552" s="10"/>
      <c r="D552" s="10"/>
      <c r="E552" s="10"/>
      <c r="F552" s="10"/>
      <c r="H552" s="10"/>
      <c r="J552" s="10"/>
      <c r="K552" s="10"/>
      <c r="L552" s="10"/>
      <c r="M552" s="10"/>
      <c r="N552" s="23"/>
      <c r="O552" s="10"/>
      <c r="P552" s="10"/>
      <c r="Q552" s="10"/>
      <c r="R552" s="10"/>
      <c r="S552" s="10"/>
      <c r="T552" s="10"/>
      <c r="U552" s="10"/>
      <c r="V552" s="10"/>
      <c r="W552" s="10"/>
      <c r="X552" s="24"/>
      <c r="Y552" s="10"/>
      <c r="Z552" s="10"/>
      <c r="AA552" s="10"/>
    </row>
    <row r="553" spans="1:27" s="21" customFormat="1" x14ac:dyDescent="0.2">
      <c r="A553" s="10"/>
      <c r="B553" s="10"/>
      <c r="C553" s="10"/>
      <c r="D553" s="10"/>
      <c r="E553" s="10"/>
      <c r="F553" s="10"/>
      <c r="H553" s="10"/>
      <c r="J553" s="10"/>
      <c r="K553" s="10"/>
      <c r="L553" s="10"/>
      <c r="M553" s="10"/>
      <c r="N553" s="23"/>
      <c r="O553" s="10"/>
      <c r="P553" s="10"/>
      <c r="Q553" s="10"/>
      <c r="R553" s="10"/>
      <c r="S553" s="10"/>
      <c r="T553" s="10"/>
      <c r="U553" s="10"/>
      <c r="V553" s="10"/>
      <c r="W553" s="10"/>
      <c r="X553" s="24"/>
      <c r="Y553" s="10"/>
      <c r="Z553" s="10"/>
      <c r="AA553" s="10"/>
    </row>
    <row r="554" spans="1:27" s="21" customFormat="1" x14ac:dyDescent="0.2">
      <c r="A554" s="10"/>
      <c r="B554" s="10"/>
      <c r="C554" s="10"/>
      <c r="D554" s="10"/>
      <c r="E554" s="10"/>
      <c r="F554" s="10"/>
      <c r="H554" s="10"/>
      <c r="J554" s="10"/>
      <c r="K554" s="10"/>
      <c r="L554" s="10"/>
      <c r="M554" s="10"/>
      <c r="N554" s="23"/>
      <c r="O554" s="10"/>
      <c r="P554" s="10"/>
      <c r="Q554" s="10"/>
      <c r="R554" s="10"/>
      <c r="S554" s="10"/>
      <c r="T554" s="10"/>
      <c r="U554" s="10"/>
      <c r="V554" s="10"/>
      <c r="W554" s="10"/>
      <c r="X554" s="24"/>
      <c r="Y554" s="10"/>
      <c r="Z554" s="10"/>
      <c r="AA554" s="10"/>
    </row>
    <row r="555" spans="1:27" s="21" customFormat="1" x14ac:dyDescent="0.2">
      <c r="A555" s="10"/>
      <c r="B555" s="10"/>
      <c r="C555" s="10"/>
      <c r="D555" s="10"/>
      <c r="E555" s="10"/>
      <c r="F555" s="10"/>
      <c r="H555" s="10"/>
      <c r="J555" s="10"/>
      <c r="K555" s="10"/>
      <c r="L555" s="10"/>
      <c r="M555" s="10"/>
      <c r="N555" s="23"/>
      <c r="O555" s="10"/>
      <c r="P555" s="10"/>
      <c r="Q555" s="10"/>
      <c r="R555" s="10"/>
      <c r="S555" s="10"/>
      <c r="T555" s="10"/>
      <c r="U555" s="10"/>
      <c r="V555" s="10"/>
      <c r="W555" s="10"/>
      <c r="X555" s="24"/>
      <c r="Y555" s="10"/>
      <c r="Z555" s="10"/>
      <c r="AA555" s="10"/>
    </row>
    <row r="556" spans="1:27" s="21" customFormat="1" x14ac:dyDescent="0.2">
      <c r="A556" s="10"/>
      <c r="B556" s="10"/>
      <c r="C556" s="10"/>
      <c r="D556" s="10"/>
      <c r="E556" s="10"/>
      <c r="F556" s="10"/>
      <c r="H556" s="10"/>
      <c r="J556" s="10"/>
      <c r="K556" s="10"/>
      <c r="L556" s="10"/>
      <c r="M556" s="10"/>
      <c r="N556" s="23"/>
      <c r="O556" s="10"/>
      <c r="P556" s="10"/>
      <c r="Q556" s="10"/>
      <c r="R556" s="10"/>
      <c r="S556" s="10"/>
      <c r="T556" s="10"/>
      <c r="U556" s="10"/>
      <c r="V556" s="10"/>
      <c r="W556" s="10"/>
      <c r="X556" s="24"/>
      <c r="Y556" s="10"/>
      <c r="Z556" s="10"/>
      <c r="AA556" s="10"/>
    </row>
    <row r="557" spans="1:27" s="21" customFormat="1" x14ac:dyDescent="0.2">
      <c r="A557" s="10"/>
      <c r="B557" s="10"/>
      <c r="C557" s="10"/>
      <c r="D557" s="10"/>
      <c r="E557" s="10"/>
      <c r="F557" s="10"/>
      <c r="H557" s="10"/>
      <c r="J557" s="10"/>
      <c r="K557" s="10"/>
      <c r="L557" s="10"/>
      <c r="M557" s="10"/>
      <c r="N557" s="23"/>
      <c r="O557" s="10"/>
      <c r="P557" s="10"/>
      <c r="Q557" s="10"/>
      <c r="R557" s="10"/>
      <c r="S557" s="10"/>
      <c r="T557" s="10"/>
      <c r="U557" s="10"/>
      <c r="V557" s="10"/>
      <c r="W557" s="10"/>
      <c r="X557" s="24"/>
      <c r="Y557" s="10"/>
      <c r="Z557" s="10"/>
      <c r="AA557" s="10"/>
    </row>
    <row r="558" spans="1:27" s="21" customFormat="1" x14ac:dyDescent="0.2">
      <c r="A558" s="10"/>
      <c r="B558" s="10"/>
      <c r="C558" s="10"/>
      <c r="D558" s="10"/>
      <c r="E558" s="10"/>
      <c r="F558" s="10"/>
      <c r="H558" s="10"/>
      <c r="J558" s="10"/>
      <c r="K558" s="10"/>
      <c r="L558" s="10"/>
      <c r="M558" s="10"/>
      <c r="N558" s="23"/>
      <c r="O558" s="10"/>
      <c r="P558" s="10"/>
      <c r="Q558" s="10"/>
      <c r="R558" s="10"/>
      <c r="S558" s="10"/>
      <c r="T558" s="10"/>
      <c r="U558" s="10"/>
      <c r="V558" s="10"/>
      <c r="W558" s="10"/>
      <c r="X558" s="24"/>
      <c r="Y558" s="10"/>
      <c r="Z558" s="10"/>
      <c r="AA558" s="10"/>
    </row>
  </sheetData>
  <autoFilter ref="A2:X2" xr:uid="{C4E73D44-B4E7-4783-924C-57BCE70C6887}"/>
  <sortState xmlns:xlrd2="http://schemas.microsoft.com/office/spreadsheetml/2017/richdata2" ref="A3:X37">
    <sortCondition descending="1" ref="G3:G37"/>
    <sortCondition descending="1" ref="H3:H37"/>
    <sortCondition ref="B3:B37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CAE94-71F3-4AE4-8128-57A427A17E14}">
  <sheetPr>
    <pageSetUpPr fitToPage="1"/>
  </sheetPr>
  <dimension ref="A1:X591"/>
  <sheetViews>
    <sheetView view="pageBreakPreview" zoomScale="115" zoomScaleSheetLayoutView="115" workbookViewId="0">
      <pane xSplit="3" ySplit="2" topLeftCell="D3" activePane="bottomRight" state="frozen"/>
      <selection activeCell="F31" sqref="F31"/>
      <selection pane="topRight" activeCell="F31" sqref="F31"/>
      <selection pane="bottomLeft" activeCell="F31" sqref="F31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10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13" width="3.77734375" style="10" customWidth="1"/>
    <col min="14" max="14" width="3.77734375" style="23" customWidth="1"/>
    <col min="15" max="23" width="3.77734375" style="10" customWidth="1"/>
    <col min="24" max="24" width="6.77734375" style="26" customWidth="1"/>
    <col min="25" max="229" width="9.33203125" style="10"/>
    <col min="230" max="230" width="5" style="10" bestFit="1" customWidth="1"/>
    <col min="231" max="231" width="7" style="10" bestFit="1" customWidth="1"/>
    <col min="232" max="232" width="9.33203125" style="10"/>
    <col min="233" max="233" width="22" style="10" customWidth="1"/>
    <col min="234" max="234" width="3.33203125" style="10" bestFit="1" customWidth="1"/>
    <col min="235" max="235" width="8" style="10" bestFit="1" customWidth="1"/>
    <col min="236" max="236" width="6" style="10" bestFit="1" customWidth="1"/>
    <col min="237" max="237" width="6.109375" style="10" bestFit="1" customWidth="1"/>
    <col min="238" max="238" width="6" style="10" bestFit="1" customWidth="1"/>
    <col min="239" max="239" width="6.109375" style="10" bestFit="1" customWidth="1"/>
    <col min="240" max="240" width="5.109375" style="10" bestFit="1" customWidth="1"/>
    <col min="241" max="241" width="8.109375" style="10" bestFit="1" customWidth="1"/>
    <col min="242" max="263" width="0" style="10" hidden="1" customWidth="1"/>
    <col min="264" max="264" width="4.77734375" style="10" customWidth="1"/>
    <col min="265" max="265" width="7.44140625" style="10" customWidth="1"/>
    <col min="266" max="266" width="5.109375" style="10" customWidth="1"/>
    <col min="267" max="267" width="7.44140625" style="10" customWidth="1"/>
    <col min="268" max="268" width="3.77734375" style="10" bestFit="1" customWidth="1"/>
    <col min="269" max="271" width="4.77734375" style="10" bestFit="1" customWidth="1"/>
    <col min="272" max="273" width="3.77734375" style="10" bestFit="1" customWidth="1"/>
    <col min="274" max="274" width="3.33203125" style="10" bestFit="1" customWidth="1"/>
    <col min="275" max="278" width="4.77734375" style="10" bestFit="1" customWidth="1"/>
    <col min="279" max="279" width="4" style="10" bestFit="1" customWidth="1"/>
    <col min="280" max="280" width="5" style="10" bestFit="1" customWidth="1"/>
    <col min="281" max="485" width="9.33203125" style="10"/>
    <col min="486" max="486" width="5" style="10" bestFit="1" customWidth="1"/>
    <col min="487" max="487" width="7" style="10" bestFit="1" customWidth="1"/>
    <col min="488" max="488" width="9.33203125" style="10"/>
    <col min="489" max="489" width="22" style="10" customWidth="1"/>
    <col min="490" max="490" width="3.33203125" style="10" bestFit="1" customWidth="1"/>
    <col min="491" max="491" width="8" style="10" bestFit="1" customWidth="1"/>
    <col min="492" max="492" width="6" style="10" bestFit="1" customWidth="1"/>
    <col min="493" max="493" width="6.109375" style="10" bestFit="1" customWidth="1"/>
    <col min="494" max="494" width="6" style="10" bestFit="1" customWidth="1"/>
    <col min="495" max="495" width="6.109375" style="10" bestFit="1" customWidth="1"/>
    <col min="496" max="496" width="5.109375" style="10" bestFit="1" customWidth="1"/>
    <col min="497" max="497" width="8.109375" style="10" bestFit="1" customWidth="1"/>
    <col min="498" max="519" width="0" style="10" hidden="1" customWidth="1"/>
    <col min="520" max="520" width="4.77734375" style="10" customWidth="1"/>
    <col min="521" max="521" width="7.44140625" style="10" customWidth="1"/>
    <col min="522" max="522" width="5.109375" style="10" customWidth="1"/>
    <col min="523" max="523" width="7.44140625" style="10" customWidth="1"/>
    <col min="524" max="524" width="3.77734375" style="10" bestFit="1" customWidth="1"/>
    <col min="525" max="527" width="4.77734375" style="10" bestFit="1" customWidth="1"/>
    <col min="528" max="529" width="3.77734375" style="10" bestFit="1" customWidth="1"/>
    <col min="530" max="530" width="3.33203125" style="10" bestFit="1" customWidth="1"/>
    <col min="531" max="534" width="4.77734375" style="10" bestFit="1" customWidth="1"/>
    <col min="535" max="535" width="4" style="10" bestFit="1" customWidth="1"/>
    <col min="536" max="536" width="5" style="10" bestFit="1" customWidth="1"/>
    <col min="537" max="741" width="9.33203125" style="10"/>
    <col min="742" max="742" width="5" style="10" bestFit="1" customWidth="1"/>
    <col min="743" max="743" width="7" style="10" bestFit="1" customWidth="1"/>
    <col min="744" max="744" width="9.33203125" style="10"/>
    <col min="745" max="745" width="22" style="10" customWidth="1"/>
    <col min="746" max="746" width="3.33203125" style="10" bestFit="1" customWidth="1"/>
    <col min="747" max="747" width="8" style="10" bestFit="1" customWidth="1"/>
    <col min="748" max="748" width="6" style="10" bestFit="1" customWidth="1"/>
    <col min="749" max="749" width="6.109375" style="10" bestFit="1" customWidth="1"/>
    <col min="750" max="750" width="6" style="10" bestFit="1" customWidth="1"/>
    <col min="751" max="751" width="6.109375" style="10" bestFit="1" customWidth="1"/>
    <col min="752" max="752" width="5.109375" style="10" bestFit="1" customWidth="1"/>
    <col min="753" max="753" width="8.109375" style="10" bestFit="1" customWidth="1"/>
    <col min="754" max="775" width="0" style="10" hidden="1" customWidth="1"/>
    <col min="776" max="776" width="4.77734375" style="10" customWidth="1"/>
    <col min="777" max="777" width="7.44140625" style="10" customWidth="1"/>
    <col min="778" max="778" width="5.109375" style="10" customWidth="1"/>
    <col min="779" max="779" width="7.44140625" style="10" customWidth="1"/>
    <col min="780" max="780" width="3.77734375" style="10" bestFit="1" customWidth="1"/>
    <col min="781" max="783" width="4.77734375" style="10" bestFit="1" customWidth="1"/>
    <col min="784" max="785" width="3.77734375" style="10" bestFit="1" customWidth="1"/>
    <col min="786" max="786" width="3.33203125" style="10" bestFit="1" customWidth="1"/>
    <col min="787" max="790" width="4.77734375" style="10" bestFit="1" customWidth="1"/>
    <col min="791" max="791" width="4" style="10" bestFit="1" customWidth="1"/>
    <col min="792" max="792" width="5" style="10" bestFit="1" customWidth="1"/>
    <col min="793" max="997" width="9.33203125" style="10"/>
    <col min="998" max="998" width="5" style="10" bestFit="1" customWidth="1"/>
    <col min="999" max="999" width="7" style="10" bestFit="1" customWidth="1"/>
    <col min="1000" max="1000" width="9.33203125" style="10"/>
    <col min="1001" max="1001" width="22" style="10" customWidth="1"/>
    <col min="1002" max="1002" width="3.33203125" style="10" bestFit="1" customWidth="1"/>
    <col min="1003" max="1003" width="8" style="10" bestFit="1" customWidth="1"/>
    <col min="1004" max="1004" width="6" style="10" bestFit="1" customWidth="1"/>
    <col min="1005" max="1005" width="6.109375" style="10" bestFit="1" customWidth="1"/>
    <col min="1006" max="1006" width="6" style="10" bestFit="1" customWidth="1"/>
    <col min="1007" max="1007" width="6.109375" style="10" bestFit="1" customWidth="1"/>
    <col min="1008" max="1008" width="5.109375" style="10" bestFit="1" customWidth="1"/>
    <col min="1009" max="1009" width="8.109375" style="10" bestFit="1" customWidth="1"/>
    <col min="1010" max="1031" width="0" style="10" hidden="1" customWidth="1"/>
    <col min="1032" max="1032" width="4.77734375" style="10" customWidth="1"/>
    <col min="1033" max="1033" width="7.44140625" style="10" customWidth="1"/>
    <col min="1034" max="1034" width="5.109375" style="10" customWidth="1"/>
    <col min="1035" max="1035" width="7.44140625" style="10" customWidth="1"/>
    <col min="1036" max="1036" width="3.77734375" style="10" bestFit="1" customWidth="1"/>
    <col min="1037" max="1039" width="4.77734375" style="10" bestFit="1" customWidth="1"/>
    <col min="1040" max="1041" width="3.77734375" style="10" bestFit="1" customWidth="1"/>
    <col min="1042" max="1042" width="3.33203125" style="10" bestFit="1" customWidth="1"/>
    <col min="1043" max="1046" width="4.77734375" style="10" bestFit="1" customWidth="1"/>
    <col min="1047" max="1047" width="4" style="10" bestFit="1" customWidth="1"/>
    <col min="1048" max="1048" width="5" style="10" bestFit="1" customWidth="1"/>
    <col min="1049" max="1253" width="9.33203125" style="10"/>
    <col min="1254" max="1254" width="5" style="10" bestFit="1" customWidth="1"/>
    <col min="1255" max="1255" width="7" style="10" bestFit="1" customWidth="1"/>
    <col min="1256" max="1256" width="9.33203125" style="10"/>
    <col min="1257" max="1257" width="22" style="10" customWidth="1"/>
    <col min="1258" max="1258" width="3.33203125" style="10" bestFit="1" customWidth="1"/>
    <col min="1259" max="1259" width="8" style="10" bestFit="1" customWidth="1"/>
    <col min="1260" max="1260" width="6" style="10" bestFit="1" customWidth="1"/>
    <col min="1261" max="1261" width="6.109375" style="10" bestFit="1" customWidth="1"/>
    <col min="1262" max="1262" width="6" style="10" bestFit="1" customWidth="1"/>
    <col min="1263" max="1263" width="6.109375" style="10" bestFit="1" customWidth="1"/>
    <col min="1264" max="1264" width="5.109375" style="10" bestFit="1" customWidth="1"/>
    <col min="1265" max="1265" width="8.109375" style="10" bestFit="1" customWidth="1"/>
    <col min="1266" max="1287" width="0" style="10" hidden="1" customWidth="1"/>
    <col min="1288" max="1288" width="4.77734375" style="10" customWidth="1"/>
    <col min="1289" max="1289" width="7.44140625" style="10" customWidth="1"/>
    <col min="1290" max="1290" width="5.109375" style="10" customWidth="1"/>
    <col min="1291" max="1291" width="7.44140625" style="10" customWidth="1"/>
    <col min="1292" max="1292" width="3.77734375" style="10" bestFit="1" customWidth="1"/>
    <col min="1293" max="1295" width="4.77734375" style="10" bestFit="1" customWidth="1"/>
    <col min="1296" max="1297" width="3.77734375" style="10" bestFit="1" customWidth="1"/>
    <col min="1298" max="1298" width="3.33203125" style="10" bestFit="1" customWidth="1"/>
    <col min="1299" max="1302" width="4.77734375" style="10" bestFit="1" customWidth="1"/>
    <col min="1303" max="1303" width="4" style="10" bestFit="1" customWidth="1"/>
    <col min="1304" max="1304" width="5" style="10" bestFit="1" customWidth="1"/>
    <col min="1305" max="1509" width="9.33203125" style="10"/>
    <col min="1510" max="1510" width="5" style="10" bestFit="1" customWidth="1"/>
    <col min="1511" max="1511" width="7" style="10" bestFit="1" customWidth="1"/>
    <col min="1512" max="1512" width="9.33203125" style="10"/>
    <col min="1513" max="1513" width="22" style="10" customWidth="1"/>
    <col min="1514" max="1514" width="3.33203125" style="10" bestFit="1" customWidth="1"/>
    <col min="1515" max="1515" width="8" style="10" bestFit="1" customWidth="1"/>
    <col min="1516" max="1516" width="6" style="10" bestFit="1" customWidth="1"/>
    <col min="1517" max="1517" width="6.109375" style="10" bestFit="1" customWidth="1"/>
    <col min="1518" max="1518" width="6" style="10" bestFit="1" customWidth="1"/>
    <col min="1519" max="1519" width="6.109375" style="10" bestFit="1" customWidth="1"/>
    <col min="1520" max="1520" width="5.109375" style="10" bestFit="1" customWidth="1"/>
    <col min="1521" max="1521" width="8.109375" style="10" bestFit="1" customWidth="1"/>
    <col min="1522" max="1543" width="0" style="10" hidden="1" customWidth="1"/>
    <col min="1544" max="1544" width="4.77734375" style="10" customWidth="1"/>
    <col min="1545" max="1545" width="7.44140625" style="10" customWidth="1"/>
    <col min="1546" max="1546" width="5.109375" style="10" customWidth="1"/>
    <col min="1547" max="1547" width="7.44140625" style="10" customWidth="1"/>
    <col min="1548" max="1548" width="3.77734375" style="10" bestFit="1" customWidth="1"/>
    <col min="1549" max="1551" width="4.77734375" style="10" bestFit="1" customWidth="1"/>
    <col min="1552" max="1553" width="3.77734375" style="10" bestFit="1" customWidth="1"/>
    <col min="1554" max="1554" width="3.33203125" style="10" bestFit="1" customWidth="1"/>
    <col min="1555" max="1558" width="4.77734375" style="10" bestFit="1" customWidth="1"/>
    <col min="1559" max="1559" width="4" style="10" bestFit="1" customWidth="1"/>
    <col min="1560" max="1560" width="5" style="10" bestFit="1" customWidth="1"/>
    <col min="1561" max="1765" width="9.33203125" style="10"/>
    <col min="1766" max="1766" width="5" style="10" bestFit="1" customWidth="1"/>
    <col min="1767" max="1767" width="7" style="10" bestFit="1" customWidth="1"/>
    <col min="1768" max="1768" width="9.33203125" style="10"/>
    <col min="1769" max="1769" width="22" style="10" customWidth="1"/>
    <col min="1770" max="1770" width="3.33203125" style="10" bestFit="1" customWidth="1"/>
    <col min="1771" max="1771" width="8" style="10" bestFit="1" customWidth="1"/>
    <col min="1772" max="1772" width="6" style="10" bestFit="1" customWidth="1"/>
    <col min="1773" max="1773" width="6.109375" style="10" bestFit="1" customWidth="1"/>
    <col min="1774" max="1774" width="6" style="10" bestFit="1" customWidth="1"/>
    <col min="1775" max="1775" width="6.109375" style="10" bestFit="1" customWidth="1"/>
    <col min="1776" max="1776" width="5.109375" style="10" bestFit="1" customWidth="1"/>
    <col min="1777" max="1777" width="8.109375" style="10" bestFit="1" customWidth="1"/>
    <col min="1778" max="1799" width="0" style="10" hidden="1" customWidth="1"/>
    <col min="1800" max="1800" width="4.77734375" style="10" customWidth="1"/>
    <col min="1801" max="1801" width="7.44140625" style="10" customWidth="1"/>
    <col min="1802" max="1802" width="5.109375" style="10" customWidth="1"/>
    <col min="1803" max="1803" width="7.44140625" style="10" customWidth="1"/>
    <col min="1804" max="1804" width="3.77734375" style="10" bestFit="1" customWidth="1"/>
    <col min="1805" max="1807" width="4.77734375" style="10" bestFit="1" customWidth="1"/>
    <col min="1808" max="1809" width="3.77734375" style="10" bestFit="1" customWidth="1"/>
    <col min="1810" max="1810" width="3.33203125" style="10" bestFit="1" customWidth="1"/>
    <col min="1811" max="1814" width="4.77734375" style="10" bestFit="1" customWidth="1"/>
    <col min="1815" max="1815" width="4" style="10" bestFit="1" customWidth="1"/>
    <col min="1816" max="1816" width="5" style="10" bestFit="1" customWidth="1"/>
    <col min="1817" max="2021" width="9.33203125" style="10"/>
    <col min="2022" max="2022" width="5" style="10" bestFit="1" customWidth="1"/>
    <col min="2023" max="2023" width="7" style="10" bestFit="1" customWidth="1"/>
    <col min="2024" max="2024" width="9.33203125" style="10"/>
    <col min="2025" max="2025" width="22" style="10" customWidth="1"/>
    <col min="2026" max="2026" width="3.33203125" style="10" bestFit="1" customWidth="1"/>
    <col min="2027" max="2027" width="8" style="10" bestFit="1" customWidth="1"/>
    <col min="2028" max="2028" width="6" style="10" bestFit="1" customWidth="1"/>
    <col min="2029" max="2029" width="6.109375" style="10" bestFit="1" customWidth="1"/>
    <col min="2030" max="2030" width="6" style="10" bestFit="1" customWidth="1"/>
    <col min="2031" max="2031" width="6.109375" style="10" bestFit="1" customWidth="1"/>
    <col min="2032" max="2032" width="5.109375" style="10" bestFit="1" customWidth="1"/>
    <col min="2033" max="2033" width="8.109375" style="10" bestFit="1" customWidth="1"/>
    <col min="2034" max="2055" width="0" style="10" hidden="1" customWidth="1"/>
    <col min="2056" max="2056" width="4.77734375" style="10" customWidth="1"/>
    <col min="2057" max="2057" width="7.44140625" style="10" customWidth="1"/>
    <col min="2058" max="2058" width="5.109375" style="10" customWidth="1"/>
    <col min="2059" max="2059" width="7.44140625" style="10" customWidth="1"/>
    <col min="2060" max="2060" width="3.77734375" style="10" bestFit="1" customWidth="1"/>
    <col min="2061" max="2063" width="4.77734375" style="10" bestFit="1" customWidth="1"/>
    <col min="2064" max="2065" width="3.77734375" style="10" bestFit="1" customWidth="1"/>
    <col min="2066" max="2066" width="3.33203125" style="10" bestFit="1" customWidth="1"/>
    <col min="2067" max="2070" width="4.77734375" style="10" bestFit="1" customWidth="1"/>
    <col min="2071" max="2071" width="4" style="10" bestFit="1" customWidth="1"/>
    <col min="2072" max="2072" width="5" style="10" bestFit="1" customWidth="1"/>
    <col min="2073" max="2277" width="9.33203125" style="10"/>
    <col min="2278" max="2278" width="5" style="10" bestFit="1" customWidth="1"/>
    <col min="2279" max="2279" width="7" style="10" bestFit="1" customWidth="1"/>
    <col min="2280" max="2280" width="9.33203125" style="10"/>
    <col min="2281" max="2281" width="22" style="10" customWidth="1"/>
    <col min="2282" max="2282" width="3.33203125" style="10" bestFit="1" customWidth="1"/>
    <col min="2283" max="2283" width="8" style="10" bestFit="1" customWidth="1"/>
    <col min="2284" max="2284" width="6" style="10" bestFit="1" customWidth="1"/>
    <col min="2285" max="2285" width="6.109375" style="10" bestFit="1" customWidth="1"/>
    <col min="2286" max="2286" width="6" style="10" bestFit="1" customWidth="1"/>
    <col min="2287" max="2287" width="6.109375" style="10" bestFit="1" customWidth="1"/>
    <col min="2288" max="2288" width="5.109375" style="10" bestFit="1" customWidth="1"/>
    <col min="2289" max="2289" width="8.109375" style="10" bestFit="1" customWidth="1"/>
    <col min="2290" max="2311" width="0" style="10" hidden="1" customWidth="1"/>
    <col min="2312" max="2312" width="4.77734375" style="10" customWidth="1"/>
    <col min="2313" max="2313" width="7.44140625" style="10" customWidth="1"/>
    <col min="2314" max="2314" width="5.109375" style="10" customWidth="1"/>
    <col min="2315" max="2315" width="7.44140625" style="10" customWidth="1"/>
    <col min="2316" max="2316" width="3.77734375" style="10" bestFit="1" customWidth="1"/>
    <col min="2317" max="2319" width="4.77734375" style="10" bestFit="1" customWidth="1"/>
    <col min="2320" max="2321" width="3.77734375" style="10" bestFit="1" customWidth="1"/>
    <col min="2322" max="2322" width="3.33203125" style="10" bestFit="1" customWidth="1"/>
    <col min="2323" max="2326" width="4.77734375" style="10" bestFit="1" customWidth="1"/>
    <col min="2327" max="2327" width="4" style="10" bestFit="1" customWidth="1"/>
    <col min="2328" max="2328" width="5" style="10" bestFit="1" customWidth="1"/>
    <col min="2329" max="2533" width="9.33203125" style="10"/>
    <col min="2534" max="2534" width="5" style="10" bestFit="1" customWidth="1"/>
    <col min="2535" max="2535" width="7" style="10" bestFit="1" customWidth="1"/>
    <col min="2536" max="2536" width="9.33203125" style="10"/>
    <col min="2537" max="2537" width="22" style="10" customWidth="1"/>
    <col min="2538" max="2538" width="3.33203125" style="10" bestFit="1" customWidth="1"/>
    <col min="2539" max="2539" width="8" style="10" bestFit="1" customWidth="1"/>
    <col min="2540" max="2540" width="6" style="10" bestFit="1" customWidth="1"/>
    <col min="2541" max="2541" width="6.109375" style="10" bestFit="1" customWidth="1"/>
    <col min="2542" max="2542" width="6" style="10" bestFit="1" customWidth="1"/>
    <col min="2543" max="2543" width="6.109375" style="10" bestFit="1" customWidth="1"/>
    <col min="2544" max="2544" width="5.109375" style="10" bestFit="1" customWidth="1"/>
    <col min="2545" max="2545" width="8.109375" style="10" bestFit="1" customWidth="1"/>
    <col min="2546" max="2567" width="0" style="10" hidden="1" customWidth="1"/>
    <col min="2568" max="2568" width="4.77734375" style="10" customWidth="1"/>
    <col min="2569" max="2569" width="7.44140625" style="10" customWidth="1"/>
    <col min="2570" max="2570" width="5.109375" style="10" customWidth="1"/>
    <col min="2571" max="2571" width="7.44140625" style="10" customWidth="1"/>
    <col min="2572" max="2572" width="3.77734375" style="10" bestFit="1" customWidth="1"/>
    <col min="2573" max="2575" width="4.77734375" style="10" bestFit="1" customWidth="1"/>
    <col min="2576" max="2577" width="3.77734375" style="10" bestFit="1" customWidth="1"/>
    <col min="2578" max="2578" width="3.33203125" style="10" bestFit="1" customWidth="1"/>
    <col min="2579" max="2582" width="4.77734375" style="10" bestFit="1" customWidth="1"/>
    <col min="2583" max="2583" width="4" style="10" bestFit="1" customWidth="1"/>
    <col min="2584" max="2584" width="5" style="10" bestFit="1" customWidth="1"/>
    <col min="2585" max="2789" width="9.33203125" style="10"/>
    <col min="2790" max="2790" width="5" style="10" bestFit="1" customWidth="1"/>
    <col min="2791" max="2791" width="7" style="10" bestFit="1" customWidth="1"/>
    <col min="2792" max="2792" width="9.33203125" style="10"/>
    <col min="2793" max="2793" width="22" style="10" customWidth="1"/>
    <col min="2794" max="2794" width="3.33203125" style="10" bestFit="1" customWidth="1"/>
    <col min="2795" max="2795" width="8" style="10" bestFit="1" customWidth="1"/>
    <col min="2796" max="2796" width="6" style="10" bestFit="1" customWidth="1"/>
    <col min="2797" max="2797" width="6.109375" style="10" bestFit="1" customWidth="1"/>
    <col min="2798" max="2798" width="6" style="10" bestFit="1" customWidth="1"/>
    <col min="2799" max="2799" width="6.109375" style="10" bestFit="1" customWidth="1"/>
    <col min="2800" max="2800" width="5.109375" style="10" bestFit="1" customWidth="1"/>
    <col min="2801" max="2801" width="8.109375" style="10" bestFit="1" customWidth="1"/>
    <col min="2802" max="2823" width="0" style="10" hidden="1" customWidth="1"/>
    <col min="2824" max="2824" width="4.77734375" style="10" customWidth="1"/>
    <col min="2825" max="2825" width="7.44140625" style="10" customWidth="1"/>
    <col min="2826" max="2826" width="5.109375" style="10" customWidth="1"/>
    <col min="2827" max="2827" width="7.44140625" style="10" customWidth="1"/>
    <col min="2828" max="2828" width="3.77734375" style="10" bestFit="1" customWidth="1"/>
    <col min="2829" max="2831" width="4.77734375" style="10" bestFit="1" customWidth="1"/>
    <col min="2832" max="2833" width="3.77734375" style="10" bestFit="1" customWidth="1"/>
    <col min="2834" max="2834" width="3.33203125" style="10" bestFit="1" customWidth="1"/>
    <col min="2835" max="2838" width="4.77734375" style="10" bestFit="1" customWidth="1"/>
    <col min="2839" max="2839" width="4" style="10" bestFit="1" customWidth="1"/>
    <col min="2840" max="2840" width="5" style="10" bestFit="1" customWidth="1"/>
    <col min="2841" max="3045" width="9.33203125" style="10"/>
    <col min="3046" max="3046" width="5" style="10" bestFit="1" customWidth="1"/>
    <col min="3047" max="3047" width="7" style="10" bestFit="1" customWidth="1"/>
    <col min="3048" max="3048" width="9.33203125" style="10"/>
    <col min="3049" max="3049" width="22" style="10" customWidth="1"/>
    <col min="3050" max="3050" width="3.33203125" style="10" bestFit="1" customWidth="1"/>
    <col min="3051" max="3051" width="8" style="10" bestFit="1" customWidth="1"/>
    <col min="3052" max="3052" width="6" style="10" bestFit="1" customWidth="1"/>
    <col min="3053" max="3053" width="6.109375" style="10" bestFit="1" customWidth="1"/>
    <col min="3054" max="3054" width="6" style="10" bestFit="1" customWidth="1"/>
    <col min="3055" max="3055" width="6.109375" style="10" bestFit="1" customWidth="1"/>
    <col min="3056" max="3056" width="5.109375" style="10" bestFit="1" customWidth="1"/>
    <col min="3057" max="3057" width="8.109375" style="10" bestFit="1" customWidth="1"/>
    <col min="3058" max="3079" width="0" style="10" hidden="1" customWidth="1"/>
    <col min="3080" max="3080" width="4.77734375" style="10" customWidth="1"/>
    <col min="3081" max="3081" width="7.44140625" style="10" customWidth="1"/>
    <col min="3082" max="3082" width="5.109375" style="10" customWidth="1"/>
    <col min="3083" max="3083" width="7.44140625" style="10" customWidth="1"/>
    <col min="3084" max="3084" width="3.77734375" style="10" bestFit="1" customWidth="1"/>
    <col min="3085" max="3087" width="4.77734375" style="10" bestFit="1" customWidth="1"/>
    <col min="3088" max="3089" width="3.77734375" style="10" bestFit="1" customWidth="1"/>
    <col min="3090" max="3090" width="3.33203125" style="10" bestFit="1" customWidth="1"/>
    <col min="3091" max="3094" width="4.77734375" style="10" bestFit="1" customWidth="1"/>
    <col min="3095" max="3095" width="4" style="10" bestFit="1" customWidth="1"/>
    <col min="3096" max="3096" width="5" style="10" bestFit="1" customWidth="1"/>
    <col min="3097" max="3301" width="9.33203125" style="10"/>
    <col min="3302" max="3302" width="5" style="10" bestFit="1" customWidth="1"/>
    <col min="3303" max="3303" width="7" style="10" bestFit="1" customWidth="1"/>
    <col min="3304" max="3304" width="9.33203125" style="10"/>
    <col min="3305" max="3305" width="22" style="10" customWidth="1"/>
    <col min="3306" max="3306" width="3.33203125" style="10" bestFit="1" customWidth="1"/>
    <col min="3307" max="3307" width="8" style="10" bestFit="1" customWidth="1"/>
    <col min="3308" max="3308" width="6" style="10" bestFit="1" customWidth="1"/>
    <col min="3309" max="3309" width="6.109375" style="10" bestFit="1" customWidth="1"/>
    <col min="3310" max="3310" width="6" style="10" bestFit="1" customWidth="1"/>
    <col min="3311" max="3311" width="6.109375" style="10" bestFit="1" customWidth="1"/>
    <col min="3312" max="3312" width="5.109375" style="10" bestFit="1" customWidth="1"/>
    <col min="3313" max="3313" width="8.109375" style="10" bestFit="1" customWidth="1"/>
    <col min="3314" max="3335" width="0" style="10" hidden="1" customWidth="1"/>
    <col min="3336" max="3336" width="4.77734375" style="10" customWidth="1"/>
    <col min="3337" max="3337" width="7.44140625" style="10" customWidth="1"/>
    <col min="3338" max="3338" width="5.109375" style="10" customWidth="1"/>
    <col min="3339" max="3339" width="7.44140625" style="10" customWidth="1"/>
    <col min="3340" max="3340" width="3.77734375" style="10" bestFit="1" customWidth="1"/>
    <col min="3341" max="3343" width="4.77734375" style="10" bestFit="1" customWidth="1"/>
    <col min="3344" max="3345" width="3.77734375" style="10" bestFit="1" customWidth="1"/>
    <col min="3346" max="3346" width="3.33203125" style="10" bestFit="1" customWidth="1"/>
    <col min="3347" max="3350" width="4.77734375" style="10" bestFit="1" customWidth="1"/>
    <col min="3351" max="3351" width="4" style="10" bestFit="1" customWidth="1"/>
    <col min="3352" max="3352" width="5" style="10" bestFit="1" customWidth="1"/>
    <col min="3353" max="3557" width="9.33203125" style="10"/>
    <col min="3558" max="3558" width="5" style="10" bestFit="1" customWidth="1"/>
    <col min="3559" max="3559" width="7" style="10" bestFit="1" customWidth="1"/>
    <col min="3560" max="3560" width="9.33203125" style="10"/>
    <col min="3561" max="3561" width="22" style="10" customWidth="1"/>
    <col min="3562" max="3562" width="3.33203125" style="10" bestFit="1" customWidth="1"/>
    <col min="3563" max="3563" width="8" style="10" bestFit="1" customWidth="1"/>
    <col min="3564" max="3564" width="6" style="10" bestFit="1" customWidth="1"/>
    <col min="3565" max="3565" width="6.109375" style="10" bestFit="1" customWidth="1"/>
    <col min="3566" max="3566" width="6" style="10" bestFit="1" customWidth="1"/>
    <col min="3567" max="3567" width="6.109375" style="10" bestFit="1" customWidth="1"/>
    <col min="3568" max="3568" width="5.109375" style="10" bestFit="1" customWidth="1"/>
    <col min="3569" max="3569" width="8.109375" style="10" bestFit="1" customWidth="1"/>
    <col min="3570" max="3591" width="0" style="10" hidden="1" customWidth="1"/>
    <col min="3592" max="3592" width="4.77734375" style="10" customWidth="1"/>
    <col min="3593" max="3593" width="7.44140625" style="10" customWidth="1"/>
    <col min="3594" max="3594" width="5.109375" style="10" customWidth="1"/>
    <col min="3595" max="3595" width="7.44140625" style="10" customWidth="1"/>
    <col min="3596" max="3596" width="3.77734375" style="10" bestFit="1" customWidth="1"/>
    <col min="3597" max="3599" width="4.77734375" style="10" bestFit="1" customWidth="1"/>
    <col min="3600" max="3601" width="3.77734375" style="10" bestFit="1" customWidth="1"/>
    <col min="3602" max="3602" width="3.33203125" style="10" bestFit="1" customWidth="1"/>
    <col min="3603" max="3606" width="4.77734375" style="10" bestFit="1" customWidth="1"/>
    <col min="3607" max="3607" width="4" style="10" bestFit="1" customWidth="1"/>
    <col min="3608" max="3608" width="5" style="10" bestFit="1" customWidth="1"/>
    <col min="3609" max="3813" width="9.33203125" style="10"/>
    <col min="3814" max="3814" width="5" style="10" bestFit="1" customWidth="1"/>
    <col min="3815" max="3815" width="7" style="10" bestFit="1" customWidth="1"/>
    <col min="3816" max="3816" width="9.33203125" style="10"/>
    <col min="3817" max="3817" width="22" style="10" customWidth="1"/>
    <col min="3818" max="3818" width="3.33203125" style="10" bestFit="1" customWidth="1"/>
    <col min="3819" max="3819" width="8" style="10" bestFit="1" customWidth="1"/>
    <col min="3820" max="3820" width="6" style="10" bestFit="1" customWidth="1"/>
    <col min="3821" max="3821" width="6.109375" style="10" bestFit="1" customWidth="1"/>
    <col min="3822" max="3822" width="6" style="10" bestFit="1" customWidth="1"/>
    <col min="3823" max="3823" width="6.109375" style="10" bestFit="1" customWidth="1"/>
    <col min="3824" max="3824" width="5.109375" style="10" bestFit="1" customWidth="1"/>
    <col min="3825" max="3825" width="8.109375" style="10" bestFit="1" customWidth="1"/>
    <col min="3826" max="3847" width="0" style="10" hidden="1" customWidth="1"/>
    <col min="3848" max="3848" width="4.77734375" style="10" customWidth="1"/>
    <col min="3849" max="3849" width="7.44140625" style="10" customWidth="1"/>
    <col min="3850" max="3850" width="5.109375" style="10" customWidth="1"/>
    <col min="3851" max="3851" width="7.44140625" style="10" customWidth="1"/>
    <col min="3852" max="3852" width="3.77734375" style="10" bestFit="1" customWidth="1"/>
    <col min="3853" max="3855" width="4.77734375" style="10" bestFit="1" customWidth="1"/>
    <col min="3856" max="3857" width="3.77734375" style="10" bestFit="1" customWidth="1"/>
    <col min="3858" max="3858" width="3.33203125" style="10" bestFit="1" customWidth="1"/>
    <col min="3859" max="3862" width="4.77734375" style="10" bestFit="1" customWidth="1"/>
    <col min="3863" max="3863" width="4" style="10" bestFit="1" customWidth="1"/>
    <col min="3864" max="3864" width="5" style="10" bestFit="1" customWidth="1"/>
    <col min="3865" max="4069" width="9.33203125" style="10"/>
    <col min="4070" max="4070" width="5" style="10" bestFit="1" customWidth="1"/>
    <col min="4071" max="4071" width="7" style="10" bestFit="1" customWidth="1"/>
    <col min="4072" max="4072" width="9.33203125" style="10"/>
    <col min="4073" max="4073" width="22" style="10" customWidth="1"/>
    <col min="4074" max="4074" width="3.33203125" style="10" bestFit="1" customWidth="1"/>
    <col min="4075" max="4075" width="8" style="10" bestFit="1" customWidth="1"/>
    <col min="4076" max="4076" width="6" style="10" bestFit="1" customWidth="1"/>
    <col min="4077" max="4077" width="6.109375" style="10" bestFit="1" customWidth="1"/>
    <col min="4078" max="4078" width="6" style="10" bestFit="1" customWidth="1"/>
    <col min="4079" max="4079" width="6.109375" style="10" bestFit="1" customWidth="1"/>
    <col min="4080" max="4080" width="5.109375" style="10" bestFit="1" customWidth="1"/>
    <col min="4081" max="4081" width="8.109375" style="10" bestFit="1" customWidth="1"/>
    <col min="4082" max="4103" width="0" style="10" hidden="1" customWidth="1"/>
    <col min="4104" max="4104" width="4.77734375" style="10" customWidth="1"/>
    <col min="4105" max="4105" width="7.44140625" style="10" customWidth="1"/>
    <col min="4106" max="4106" width="5.109375" style="10" customWidth="1"/>
    <col min="4107" max="4107" width="7.44140625" style="10" customWidth="1"/>
    <col min="4108" max="4108" width="3.77734375" style="10" bestFit="1" customWidth="1"/>
    <col min="4109" max="4111" width="4.77734375" style="10" bestFit="1" customWidth="1"/>
    <col min="4112" max="4113" width="3.77734375" style="10" bestFit="1" customWidth="1"/>
    <col min="4114" max="4114" width="3.33203125" style="10" bestFit="1" customWidth="1"/>
    <col min="4115" max="4118" width="4.77734375" style="10" bestFit="1" customWidth="1"/>
    <col min="4119" max="4119" width="4" style="10" bestFit="1" customWidth="1"/>
    <col min="4120" max="4120" width="5" style="10" bestFit="1" customWidth="1"/>
    <col min="4121" max="4325" width="9.33203125" style="10"/>
    <col min="4326" max="4326" width="5" style="10" bestFit="1" customWidth="1"/>
    <col min="4327" max="4327" width="7" style="10" bestFit="1" customWidth="1"/>
    <col min="4328" max="4328" width="9.33203125" style="10"/>
    <col min="4329" max="4329" width="22" style="10" customWidth="1"/>
    <col min="4330" max="4330" width="3.33203125" style="10" bestFit="1" customWidth="1"/>
    <col min="4331" max="4331" width="8" style="10" bestFit="1" customWidth="1"/>
    <col min="4332" max="4332" width="6" style="10" bestFit="1" customWidth="1"/>
    <col min="4333" max="4333" width="6.109375" style="10" bestFit="1" customWidth="1"/>
    <col min="4334" max="4334" width="6" style="10" bestFit="1" customWidth="1"/>
    <col min="4335" max="4335" width="6.109375" style="10" bestFit="1" customWidth="1"/>
    <col min="4336" max="4336" width="5.109375" style="10" bestFit="1" customWidth="1"/>
    <col min="4337" max="4337" width="8.109375" style="10" bestFit="1" customWidth="1"/>
    <col min="4338" max="4359" width="0" style="10" hidden="1" customWidth="1"/>
    <col min="4360" max="4360" width="4.77734375" style="10" customWidth="1"/>
    <col min="4361" max="4361" width="7.44140625" style="10" customWidth="1"/>
    <col min="4362" max="4362" width="5.109375" style="10" customWidth="1"/>
    <col min="4363" max="4363" width="7.44140625" style="10" customWidth="1"/>
    <col min="4364" max="4364" width="3.77734375" style="10" bestFit="1" customWidth="1"/>
    <col min="4365" max="4367" width="4.77734375" style="10" bestFit="1" customWidth="1"/>
    <col min="4368" max="4369" width="3.77734375" style="10" bestFit="1" customWidth="1"/>
    <col min="4370" max="4370" width="3.33203125" style="10" bestFit="1" customWidth="1"/>
    <col min="4371" max="4374" width="4.77734375" style="10" bestFit="1" customWidth="1"/>
    <col min="4375" max="4375" width="4" style="10" bestFit="1" customWidth="1"/>
    <col min="4376" max="4376" width="5" style="10" bestFit="1" customWidth="1"/>
    <col min="4377" max="4581" width="9.33203125" style="10"/>
    <col min="4582" max="4582" width="5" style="10" bestFit="1" customWidth="1"/>
    <col min="4583" max="4583" width="7" style="10" bestFit="1" customWidth="1"/>
    <col min="4584" max="4584" width="9.33203125" style="10"/>
    <col min="4585" max="4585" width="22" style="10" customWidth="1"/>
    <col min="4586" max="4586" width="3.33203125" style="10" bestFit="1" customWidth="1"/>
    <col min="4587" max="4587" width="8" style="10" bestFit="1" customWidth="1"/>
    <col min="4588" max="4588" width="6" style="10" bestFit="1" customWidth="1"/>
    <col min="4589" max="4589" width="6.109375" style="10" bestFit="1" customWidth="1"/>
    <col min="4590" max="4590" width="6" style="10" bestFit="1" customWidth="1"/>
    <col min="4591" max="4591" width="6.109375" style="10" bestFit="1" customWidth="1"/>
    <col min="4592" max="4592" width="5.109375" style="10" bestFit="1" customWidth="1"/>
    <col min="4593" max="4593" width="8.109375" style="10" bestFit="1" customWidth="1"/>
    <col min="4594" max="4615" width="0" style="10" hidden="1" customWidth="1"/>
    <col min="4616" max="4616" width="4.77734375" style="10" customWidth="1"/>
    <col min="4617" max="4617" width="7.44140625" style="10" customWidth="1"/>
    <col min="4618" max="4618" width="5.109375" style="10" customWidth="1"/>
    <col min="4619" max="4619" width="7.44140625" style="10" customWidth="1"/>
    <col min="4620" max="4620" width="3.77734375" style="10" bestFit="1" customWidth="1"/>
    <col min="4621" max="4623" width="4.77734375" style="10" bestFit="1" customWidth="1"/>
    <col min="4624" max="4625" width="3.77734375" style="10" bestFit="1" customWidth="1"/>
    <col min="4626" max="4626" width="3.33203125" style="10" bestFit="1" customWidth="1"/>
    <col min="4627" max="4630" width="4.77734375" style="10" bestFit="1" customWidth="1"/>
    <col min="4631" max="4631" width="4" style="10" bestFit="1" customWidth="1"/>
    <col min="4632" max="4632" width="5" style="10" bestFit="1" customWidth="1"/>
    <col min="4633" max="4837" width="9.33203125" style="10"/>
    <col min="4838" max="4838" width="5" style="10" bestFit="1" customWidth="1"/>
    <col min="4839" max="4839" width="7" style="10" bestFit="1" customWidth="1"/>
    <col min="4840" max="4840" width="9.33203125" style="10"/>
    <col min="4841" max="4841" width="22" style="10" customWidth="1"/>
    <col min="4842" max="4842" width="3.33203125" style="10" bestFit="1" customWidth="1"/>
    <col min="4843" max="4843" width="8" style="10" bestFit="1" customWidth="1"/>
    <col min="4844" max="4844" width="6" style="10" bestFit="1" customWidth="1"/>
    <col min="4845" max="4845" width="6.109375" style="10" bestFit="1" customWidth="1"/>
    <col min="4846" max="4846" width="6" style="10" bestFit="1" customWidth="1"/>
    <col min="4847" max="4847" width="6.109375" style="10" bestFit="1" customWidth="1"/>
    <col min="4848" max="4848" width="5.109375" style="10" bestFit="1" customWidth="1"/>
    <col min="4849" max="4849" width="8.109375" style="10" bestFit="1" customWidth="1"/>
    <col min="4850" max="4871" width="0" style="10" hidden="1" customWidth="1"/>
    <col min="4872" max="4872" width="4.77734375" style="10" customWidth="1"/>
    <col min="4873" max="4873" width="7.44140625" style="10" customWidth="1"/>
    <col min="4874" max="4874" width="5.109375" style="10" customWidth="1"/>
    <col min="4875" max="4875" width="7.44140625" style="10" customWidth="1"/>
    <col min="4876" max="4876" width="3.77734375" style="10" bestFit="1" customWidth="1"/>
    <col min="4877" max="4879" width="4.77734375" style="10" bestFit="1" customWidth="1"/>
    <col min="4880" max="4881" width="3.77734375" style="10" bestFit="1" customWidth="1"/>
    <col min="4882" max="4882" width="3.33203125" style="10" bestFit="1" customWidth="1"/>
    <col min="4883" max="4886" width="4.77734375" style="10" bestFit="1" customWidth="1"/>
    <col min="4887" max="4887" width="4" style="10" bestFit="1" customWidth="1"/>
    <col min="4888" max="4888" width="5" style="10" bestFit="1" customWidth="1"/>
    <col min="4889" max="5093" width="9.33203125" style="10"/>
    <col min="5094" max="5094" width="5" style="10" bestFit="1" customWidth="1"/>
    <col min="5095" max="5095" width="7" style="10" bestFit="1" customWidth="1"/>
    <col min="5096" max="5096" width="9.33203125" style="10"/>
    <col min="5097" max="5097" width="22" style="10" customWidth="1"/>
    <col min="5098" max="5098" width="3.33203125" style="10" bestFit="1" customWidth="1"/>
    <col min="5099" max="5099" width="8" style="10" bestFit="1" customWidth="1"/>
    <col min="5100" max="5100" width="6" style="10" bestFit="1" customWidth="1"/>
    <col min="5101" max="5101" width="6.109375" style="10" bestFit="1" customWidth="1"/>
    <col min="5102" max="5102" width="6" style="10" bestFit="1" customWidth="1"/>
    <col min="5103" max="5103" width="6.109375" style="10" bestFit="1" customWidth="1"/>
    <col min="5104" max="5104" width="5.109375" style="10" bestFit="1" customWidth="1"/>
    <col min="5105" max="5105" width="8.109375" style="10" bestFit="1" customWidth="1"/>
    <col min="5106" max="5127" width="0" style="10" hidden="1" customWidth="1"/>
    <col min="5128" max="5128" width="4.77734375" style="10" customWidth="1"/>
    <col min="5129" max="5129" width="7.44140625" style="10" customWidth="1"/>
    <col min="5130" max="5130" width="5.109375" style="10" customWidth="1"/>
    <col min="5131" max="5131" width="7.44140625" style="10" customWidth="1"/>
    <col min="5132" max="5132" width="3.77734375" style="10" bestFit="1" customWidth="1"/>
    <col min="5133" max="5135" width="4.77734375" style="10" bestFit="1" customWidth="1"/>
    <col min="5136" max="5137" width="3.77734375" style="10" bestFit="1" customWidth="1"/>
    <col min="5138" max="5138" width="3.33203125" style="10" bestFit="1" customWidth="1"/>
    <col min="5139" max="5142" width="4.77734375" style="10" bestFit="1" customWidth="1"/>
    <col min="5143" max="5143" width="4" style="10" bestFit="1" customWidth="1"/>
    <col min="5144" max="5144" width="5" style="10" bestFit="1" customWidth="1"/>
    <col min="5145" max="5349" width="9.33203125" style="10"/>
    <col min="5350" max="5350" width="5" style="10" bestFit="1" customWidth="1"/>
    <col min="5351" max="5351" width="7" style="10" bestFit="1" customWidth="1"/>
    <col min="5352" max="5352" width="9.33203125" style="10"/>
    <col min="5353" max="5353" width="22" style="10" customWidth="1"/>
    <col min="5354" max="5354" width="3.33203125" style="10" bestFit="1" customWidth="1"/>
    <col min="5355" max="5355" width="8" style="10" bestFit="1" customWidth="1"/>
    <col min="5356" max="5356" width="6" style="10" bestFit="1" customWidth="1"/>
    <col min="5357" max="5357" width="6.109375" style="10" bestFit="1" customWidth="1"/>
    <col min="5358" max="5358" width="6" style="10" bestFit="1" customWidth="1"/>
    <col min="5359" max="5359" width="6.109375" style="10" bestFit="1" customWidth="1"/>
    <col min="5360" max="5360" width="5.109375" style="10" bestFit="1" customWidth="1"/>
    <col min="5361" max="5361" width="8.109375" style="10" bestFit="1" customWidth="1"/>
    <col min="5362" max="5383" width="0" style="10" hidden="1" customWidth="1"/>
    <col min="5384" max="5384" width="4.77734375" style="10" customWidth="1"/>
    <col min="5385" max="5385" width="7.44140625" style="10" customWidth="1"/>
    <col min="5386" max="5386" width="5.109375" style="10" customWidth="1"/>
    <col min="5387" max="5387" width="7.44140625" style="10" customWidth="1"/>
    <col min="5388" max="5388" width="3.77734375" style="10" bestFit="1" customWidth="1"/>
    <col min="5389" max="5391" width="4.77734375" style="10" bestFit="1" customWidth="1"/>
    <col min="5392" max="5393" width="3.77734375" style="10" bestFit="1" customWidth="1"/>
    <col min="5394" max="5394" width="3.33203125" style="10" bestFit="1" customWidth="1"/>
    <col min="5395" max="5398" width="4.77734375" style="10" bestFit="1" customWidth="1"/>
    <col min="5399" max="5399" width="4" style="10" bestFit="1" customWidth="1"/>
    <col min="5400" max="5400" width="5" style="10" bestFit="1" customWidth="1"/>
    <col min="5401" max="5605" width="9.33203125" style="10"/>
    <col min="5606" max="5606" width="5" style="10" bestFit="1" customWidth="1"/>
    <col min="5607" max="5607" width="7" style="10" bestFit="1" customWidth="1"/>
    <col min="5608" max="5608" width="9.33203125" style="10"/>
    <col min="5609" max="5609" width="22" style="10" customWidth="1"/>
    <col min="5610" max="5610" width="3.33203125" style="10" bestFit="1" customWidth="1"/>
    <col min="5611" max="5611" width="8" style="10" bestFit="1" customWidth="1"/>
    <col min="5612" max="5612" width="6" style="10" bestFit="1" customWidth="1"/>
    <col min="5613" max="5613" width="6.109375" style="10" bestFit="1" customWidth="1"/>
    <col min="5614" max="5614" width="6" style="10" bestFit="1" customWidth="1"/>
    <col min="5615" max="5615" width="6.109375" style="10" bestFit="1" customWidth="1"/>
    <col min="5616" max="5616" width="5.109375" style="10" bestFit="1" customWidth="1"/>
    <col min="5617" max="5617" width="8.109375" style="10" bestFit="1" customWidth="1"/>
    <col min="5618" max="5639" width="0" style="10" hidden="1" customWidth="1"/>
    <col min="5640" max="5640" width="4.77734375" style="10" customWidth="1"/>
    <col min="5641" max="5641" width="7.44140625" style="10" customWidth="1"/>
    <col min="5642" max="5642" width="5.109375" style="10" customWidth="1"/>
    <col min="5643" max="5643" width="7.44140625" style="10" customWidth="1"/>
    <col min="5644" max="5644" width="3.77734375" style="10" bestFit="1" customWidth="1"/>
    <col min="5645" max="5647" width="4.77734375" style="10" bestFit="1" customWidth="1"/>
    <col min="5648" max="5649" width="3.77734375" style="10" bestFit="1" customWidth="1"/>
    <col min="5650" max="5650" width="3.33203125" style="10" bestFit="1" customWidth="1"/>
    <col min="5651" max="5654" width="4.77734375" style="10" bestFit="1" customWidth="1"/>
    <col min="5655" max="5655" width="4" style="10" bestFit="1" customWidth="1"/>
    <col min="5656" max="5656" width="5" style="10" bestFit="1" customWidth="1"/>
    <col min="5657" max="5861" width="9.33203125" style="10"/>
    <col min="5862" max="5862" width="5" style="10" bestFit="1" customWidth="1"/>
    <col min="5863" max="5863" width="7" style="10" bestFit="1" customWidth="1"/>
    <col min="5864" max="5864" width="9.33203125" style="10"/>
    <col min="5865" max="5865" width="22" style="10" customWidth="1"/>
    <col min="5866" max="5866" width="3.33203125" style="10" bestFit="1" customWidth="1"/>
    <col min="5867" max="5867" width="8" style="10" bestFit="1" customWidth="1"/>
    <col min="5868" max="5868" width="6" style="10" bestFit="1" customWidth="1"/>
    <col min="5869" max="5869" width="6.109375" style="10" bestFit="1" customWidth="1"/>
    <col min="5870" max="5870" width="6" style="10" bestFit="1" customWidth="1"/>
    <col min="5871" max="5871" width="6.109375" style="10" bestFit="1" customWidth="1"/>
    <col min="5872" max="5872" width="5.109375" style="10" bestFit="1" customWidth="1"/>
    <col min="5873" max="5873" width="8.109375" style="10" bestFit="1" customWidth="1"/>
    <col min="5874" max="5895" width="0" style="10" hidden="1" customWidth="1"/>
    <col min="5896" max="5896" width="4.77734375" style="10" customWidth="1"/>
    <col min="5897" max="5897" width="7.44140625" style="10" customWidth="1"/>
    <col min="5898" max="5898" width="5.109375" style="10" customWidth="1"/>
    <col min="5899" max="5899" width="7.44140625" style="10" customWidth="1"/>
    <col min="5900" max="5900" width="3.77734375" style="10" bestFit="1" customWidth="1"/>
    <col min="5901" max="5903" width="4.77734375" style="10" bestFit="1" customWidth="1"/>
    <col min="5904" max="5905" width="3.77734375" style="10" bestFit="1" customWidth="1"/>
    <col min="5906" max="5906" width="3.33203125" style="10" bestFit="1" customWidth="1"/>
    <col min="5907" max="5910" width="4.77734375" style="10" bestFit="1" customWidth="1"/>
    <col min="5911" max="5911" width="4" style="10" bestFit="1" customWidth="1"/>
    <col min="5912" max="5912" width="5" style="10" bestFit="1" customWidth="1"/>
    <col min="5913" max="6117" width="9.33203125" style="10"/>
    <col min="6118" max="6118" width="5" style="10" bestFit="1" customWidth="1"/>
    <col min="6119" max="6119" width="7" style="10" bestFit="1" customWidth="1"/>
    <col min="6120" max="6120" width="9.33203125" style="10"/>
    <col min="6121" max="6121" width="22" style="10" customWidth="1"/>
    <col min="6122" max="6122" width="3.33203125" style="10" bestFit="1" customWidth="1"/>
    <col min="6123" max="6123" width="8" style="10" bestFit="1" customWidth="1"/>
    <col min="6124" max="6124" width="6" style="10" bestFit="1" customWidth="1"/>
    <col min="6125" max="6125" width="6.109375" style="10" bestFit="1" customWidth="1"/>
    <col min="6126" max="6126" width="6" style="10" bestFit="1" customWidth="1"/>
    <col min="6127" max="6127" width="6.109375" style="10" bestFit="1" customWidth="1"/>
    <col min="6128" max="6128" width="5.109375" style="10" bestFit="1" customWidth="1"/>
    <col min="6129" max="6129" width="8.109375" style="10" bestFit="1" customWidth="1"/>
    <col min="6130" max="6151" width="0" style="10" hidden="1" customWidth="1"/>
    <col min="6152" max="6152" width="4.77734375" style="10" customWidth="1"/>
    <col min="6153" max="6153" width="7.44140625" style="10" customWidth="1"/>
    <col min="6154" max="6154" width="5.109375" style="10" customWidth="1"/>
    <col min="6155" max="6155" width="7.44140625" style="10" customWidth="1"/>
    <col min="6156" max="6156" width="3.77734375" style="10" bestFit="1" customWidth="1"/>
    <col min="6157" max="6159" width="4.77734375" style="10" bestFit="1" customWidth="1"/>
    <col min="6160" max="6161" width="3.77734375" style="10" bestFit="1" customWidth="1"/>
    <col min="6162" max="6162" width="3.33203125" style="10" bestFit="1" customWidth="1"/>
    <col min="6163" max="6166" width="4.77734375" style="10" bestFit="1" customWidth="1"/>
    <col min="6167" max="6167" width="4" style="10" bestFit="1" customWidth="1"/>
    <col min="6168" max="6168" width="5" style="10" bestFit="1" customWidth="1"/>
    <col min="6169" max="6373" width="9.33203125" style="10"/>
    <col min="6374" max="6374" width="5" style="10" bestFit="1" customWidth="1"/>
    <col min="6375" max="6375" width="7" style="10" bestFit="1" customWidth="1"/>
    <col min="6376" max="6376" width="9.33203125" style="10"/>
    <col min="6377" max="6377" width="22" style="10" customWidth="1"/>
    <col min="6378" max="6378" width="3.33203125" style="10" bestFit="1" customWidth="1"/>
    <col min="6379" max="6379" width="8" style="10" bestFit="1" customWidth="1"/>
    <col min="6380" max="6380" width="6" style="10" bestFit="1" customWidth="1"/>
    <col min="6381" max="6381" width="6.109375" style="10" bestFit="1" customWidth="1"/>
    <col min="6382" max="6382" width="6" style="10" bestFit="1" customWidth="1"/>
    <col min="6383" max="6383" width="6.109375" style="10" bestFit="1" customWidth="1"/>
    <col min="6384" max="6384" width="5.109375" style="10" bestFit="1" customWidth="1"/>
    <col min="6385" max="6385" width="8.109375" style="10" bestFit="1" customWidth="1"/>
    <col min="6386" max="6407" width="0" style="10" hidden="1" customWidth="1"/>
    <col min="6408" max="6408" width="4.77734375" style="10" customWidth="1"/>
    <col min="6409" max="6409" width="7.44140625" style="10" customWidth="1"/>
    <col min="6410" max="6410" width="5.109375" style="10" customWidth="1"/>
    <col min="6411" max="6411" width="7.44140625" style="10" customWidth="1"/>
    <col min="6412" max="6412" width="3.77734375" style="10" bestFit="1" customWidth="1"/>
    <col min="6413" max="6415" width="4.77734375" style="10" bestFit="1" customWidth="1"/>
    <col min="6416" max="6417" width="3.77734375" style="10" bestFit="1" customWidth="1"/>
    <col min="6418" max="6418" width="3.33203125" style="10" bestFit="1" customWidth="1"/>
    <col min="6419" max="6422" width="4.77734375" style="10" bestFit="1" customWidth="1"/>
    <col min="6423" max="6423" width="4" style="10" bestFit="1" customWidth="1"/>
    <col min="6424" max="6424" width="5" style="10" bestFit="1" customWidth="1"/>
    <col min="6425" max="6629" width="9.33203125" style="10"/>
    <col min="6630" max="6630" width="5" style="10" bestFit="1" customWidth="1"/>
    <col min="6631" max="6631" width="7" style="10" bestFit="1" customWidth="1"/>
    <col min="6632" max="6632" width="9.33203125" style="10"/>
    <col min="6633" max="6633" width="22" style="10" customWidth="1"/>
    <col min="6634" max="6634" width="3.33203125" style="10" bestFit="1" customWidth="1"/>
    <col min="6635" max="6635" width="8" style="10" bestFit="1" customWidth="1"/>
    <col min="6636" max="6636" width="6" style="10" bestFit="1" customWidth="1"/>
    <col min="6637" max="6637" width="6.109375" style="10" bestFit="1" customWidth="1"/>
    <col min="6638" max="6638" width="6" style="10" bestFit="1" customWidth="1"/>
    <col min="6639" max="6639" width="6.109375" style="10" bestFit="1" customWidth="1"/>
    <col min="6640" max="6640" width="5.109375" style="10" bestFit="1" customWidth="1"/>
    <col min="6641" max="6641" width="8.109375" style="10" bestFit="1" customWidth="1"/>
    <col min="6642" max="6663" width="0" style="10" hidden="1" customWidth="1"/>
    <col min="6664" max="6664" width="4.77734375" style="10" customWidth="1"/>
    <col min="6665" max="6665" width="7.44140625" style="10" customWidth="1"/>
    <col min="6666" max="6666" width="5.109375" style="10" customWidth="1"/>
    <col min="6667" max="6667" width="7.44140625" style="10" customWidth="1"/>
    <col min="6668" max="6668" width="3.77734375" style="10" bestFit="1" customWidth="1"/>
    <col min="6669" max="6671" width="4.77734375" style="10" bestFit="1" customWidth="1"/>
    <col min="6672" max="6673" width="3.77734375" style="10" bestFit="1" customWidth="1"/>
    <col min="6674" max="6674" width="3.33203125" style="10" bestFit="1" customWidth="1"/>
    <col min="6675" max="6678" width="4.77734375" style="10" bestFit="1" customWidth="1"/>
    <col min="6679" max="6679" width="4" style="10" bestFit="1" customWidth="1"/>
    <col min="6680" max="6680" width="5" style="10" bestFit="1" customWidth="1"/>
    <col min="6681" max="6885" width="9.33203125" style="10"/>
    <col min="6886" max="6886" width="5" style="10" bestFit="1" customWidth="1"/>
    <col min="6887" max="6887" width="7" style="10" bestFit="1" customWidth="1"/>
    <col min="6888" max="6888" width="9.33203125" style="10"/>
    <col min="6889" max="6889" width="22" style="10" customWidth="1"/>
    <col min="6890" max="6890" width="3.33203125" style="10" bestFit="1" customWidth="1"/>
    <col min="6891" max="6891" width="8" style="10" bestFit="1" customWidth="1"/>
    <col min="6892" max="6892" width="6" style="10" bestFit="1" customWidth="1"/>
    <col min="6893" max="6893" width="6.109375" style="10" bestFit="1" customWidth="1"/>
    <col min="6894" max="6894" width="6" style="10" bestFit="1" customWidth="1"/>
    <col min="6895" max="6895" width="6.109375" style="10" bestFit="1" customWidth="1"/>
    <col min="6896" max="6896" width="5.109375" style="10" bestFit="1" customWidth="1"/>
    <col min="6897" max="6897" width="8.109375" style="10" bestFit="1" customWidth="1"/>
    <col min="6898" max="6919" width="0" style="10" hidden="1" customWidth="1"/>
    <col min="6920" max="6920" width="4.77734375" style="10" customWidth="1"/>
    <col min="6921" max="6921" width="7.44140625" style="10" customWidth="1"/>
    <col min="6922" max="6922" width="5.109375" style="10" customWidth="1"/>
    <col min="6923" max="6923" width="7.44140625" style="10" customWidth="1"/>
    <col min="6924" max="6924" width="3.77734375" style="10" bestFit="1" customWidth="1"/>
    <col min="6925" max="6927" width="4.77734375" style="10" bestFit="1" customWidth="1"/>
    <col min="6928" max="6929" width="3.77734375" style="10" bestFit="1" customWidth="1"/>
    <col min="6930" max="6930" width="3.33203125" style="10" bestFit="1" customWidth="1"/>
    <col min="6931" max="6934" width="4.77734375" style="10" bestFit="1" customWidth="1"/>
    <col min="6935" max="6935" width="4" style="10" bestFit="1" customWidth="1"/>
    <col min="6936" max="6936" width="5" style="10" bestFit="1" customWidth="1"/>
    <col min="6937" max="7141" width="9.33203125" style="10"/>
    <col min="7142" max="7142" width="5" style="10" bestFit="1" customWidth="1"/>
    <col min="7143" max="7143" width="7" style="10" bestFit="1" customWidth="1"/>
    <col min="7144" max="7144" width="9.33203125" style="10"/>
    <col min="7145" max="7145" width="22" style="10" customWidth="1"/>
    <col min="7146" max="7146" width="3.33203125" style="10" bestFit="1" customWidth="1"/>
    <col min="7147" max="7147" width="8" style="10" bestFit="1" customWidth="1"/>
    <col min="7148" max="7148" width="6" style="10" bestFit="1" customWidth="1"/>
    <col min="7149" max="7149" width="6.109375" style="10" bestFit="1" customWidth="1"/>
    <col min="7150" max="7150" width="6" style="10" bestFit="1" customWidth="1"/>
    <col min="7151" max="7151" width="6.109375" style="10" bestFit="1" customWidth="1"/>
    <col min="7152" max="7152" width="5.109375" style="10" bestFit="1" customWidth="1"/>
    <col min="7153" max="7153" width="8.109375" style="10" bestFit="1" customWidth="1"/>
    <col min="7154" max="7175" width="0" style="10" hidden="1" customWidth="1"/>
    <col min="7176" max="7176" width="4.77734375" style="10" customWidth="1"/>
    <col min="7177" max="7177" width="7.44140625" style="10" customWidth="1"/>
    <col min="7178" max="7178" width="5.109375" style="10" customWidth="1"/>
    <col min="7179" max="7179" width="7.44140625" style="10" customWidth="1"/>
    <col min="7180" max="7180" width="3.77734375" style="10" bestFit="1" customWidth="1"/>
    <col min="7181" max="7183" width="4.77734375" style="10" bestFit="1" customWidth="1"/>
    <col min="7184" max="7185" width="3.77734375" style="10" bestFit="1" customWidth="1"/>
    <col min="7186" max="7186" width="3.33203125" style="10" bestFit="1" customWidth="1"/>
    <col min="7187" max="7190" width="4.77734375" style="10" bestFit="1" customWidth="1"/>
    <col min="7191" max="7191" width="4" style="10" bestFit="1" customWidth="1"/>
    <col min="7192" max="7192" width="5" style="10" bestFit="1" customWidth="1"/>
    <col min="7193" max="7397" width="9.33203125" style="10"/>
    <col min="7398" max="7398" width="5" style="10" bestFit="1" customWidth="1"/>
    <col min="7399" max="7399" width="7" style="10" bestFit="1" customWidth="1"/>
    <col min="7400" max="7400" width="9.33203125" style="10"/>
    <col min="7401" max="7401" width="22" style="10" customWidth="1"/>
    <col min="7402" max="7402" width="3.33203125" style="10" bestFit="1" customWidth="1"/>
    <col min="7403" max="7403" width="8" style="10" bestFit="1" customWidth="1"/>
    <col min="7404" max="7404" width="6" style="10" bestFit="1" customWidth="1"/>
    <col min="7405" max="7405" width="6.109375" style="10" bestFit="1" customWidth="1"/>
    <col min="7406" max="7406" width="6" style="10" bestFit="1" customWidth="1"/>
    <col min="7407" max="7407" width="6.109375" style="10" bestFit="1" customWidth="1"/>
    <col min="7408" max="7408" width="5.109375" style="10" bestFit="1" customWidth="1"/>
    <col min="7409" max="7409" width="8.109375" style="10" bestFit="1" customWidth="1"/>
    <col min="7410" max="7431" width="0" style="10" hidden="1" customWidth="1"/>
    <col min="7432" max="7432" width="4.77734375" style="10" customWidth="1"/>
    <col min="7433" max="7433" width="7.44140625" style="10" customWidth="1"/>
    <col min="7434" max="7434" width="5.109375" style="10" customWidth="1"/>
    <col min="7435" max="7435" width="7.44140625" style="10" customWidth="1"/>
    <col min="7436" max="7436" width="3.77734375" style="10" bestFit="1" customWidth="1"/>
    <col min="7437" max="7439" width="4.77734375" style="10" bestFit="1" customWidth="1"/>
    <col min="7440" max="7441" width="3.77734375" style="10" bestFit="1" customWidth="1"/>
    <col min="7442" max="7442" width="3.33203125" style="10" bestFit="1" customWidth="1"/>
    <col min="7443" max="7446" width="4.77734375" style="10" bestFit="1" customWidth="1"/>
    <col min="7447" max="7447" width="4" style="10" bestFit="1" customWidth="1"/>
    <col min="7448" max="7448" width="5" style="10" bestFit="1" customWidth="1"/>
    <col min="7449" max="7653" width="9.33203125" style="10"/>
    <col min="7654" max="7654" width="5" style="10" bestFit="1" customWidth="1"/>
    <col min="7655" max="7655" width="7" style="10" bestFit="1" customWidth="1"/>
    <col min="7656" max="7656" width="9.33203125" style="10"/>
    <col min="7657" max="7657" width="22" style="10" customWidth="1"/>
    <col min="7658" max="7658" width="3.33203125" style="10" bestFit="1" customWidth="1"/>
    <col min="7659" max="7659" width="8" style="10" bestFit="1" customWidth="1"/>
    <col min="7660" max="7660" width="6" style="10" bestFit="1" customWidth="1"/>
    <col min="7661" max="7661" width="6.109375" style="10" bestFit="1" customWidth="1"/>
    <col min="7662" max="7662" width="6" style="10" bestFit="1" customWidth="1"/>
    <col min="7663" max="7663" width="6.109375" style="10" bestFit="1" customWidth="1"/>
    <col min="7664" max="7664" width="5.109375" style="10" bestFit="1" customWidth="1"/>
    <col min="7665" max="7665" width="8.109375" style="10" bestFit="1" customWidth="1"/>
    <col min="7666" max="7687" width="0" style="10" hidden="1" customWidth="1"/>
    <col min="7688" max="7688" width="4.77734375" style="10" customWidth="1"/>
    <col min="7689" max="7689" width="7.44140625" style="10" customWidth="1"/>
    <col min="7690" max="7690" width="5.109375" style="10" customWidth="1"/>
    <col min="7691" max="7691" width="7.44140625" style="10" customWidth="1"/>
    <col min="7692" max="7692" width="3.77734375" style="10" bestFit="1" customWidth="1"/>
    <col min="7693" max="7695" width="4.77734375" style="10" bestFit="1" customWidth="1"/>
    <col min="7696" max="7697" width="3.77734375" style="10" bestFit="1" customWidth="1"/>
    <col min="7698" max="7698" width="3.33203125" style="10" bestFit="1" customWidth="1"/>
    <col min="7699" max="7702" width="4.77734375" style="10" bestFit="1" customWidth="1"/>
    <col min="7703" max="7703" width="4" style="10" bestFit="1" customWidth="1"/>
    <col min="7704" max="7704" width="5" style="10" bestFit="1" customWidth="1"/>
    <col min="7705" max="7909" width="9.33203125" style="10"/>
    <col min="7910" max="7910" width="5" style="10" bestFit="1" customWidth="1"/>
    <col min="7911" max="7911" width="7" style="10" bestFit="1" customWidth="1"/>
    <col min="7912" max="7912" width="9.33203125" style="10"/>
    <col min="7913" max="7913" width="22" style="10" customWidth="1"/>
    <col min="7914" max="7914" width="3.33203125" style="10" bestFit="1" customWidth="1"/>
    <col min="7915" max="7915" width="8" style="10" bestFit="1" customWidth="1"/>
    <col min="7916" max="7916" width="6" style="10" bestFit="1" customWidth="1"/>
    <col min="7917" max="7917" width="6.109375" style="10" bestFit="1" customWidth="1"/>
    <col min="7918" max="7918" width="6" style="10" bestFit="1" customWidth="1"/>
    <col min="7919" max="7919" width="6.109375" style="10" bestFit="1" customWidth="1"/>
    <col min="7920" max="7920" width="5.109375" style="10" bestFit="1" customWidth="1"/>
    <col min="7921" max="7921" width="8.109375" style="10" bestFit="1" customWidth="1"/>
    <col min="7922" max="7943" width="0" style="10" hidden="1" customWidth="1"/>
    <col min="7944" max="7944" width="4.77734375" style="10" customWidth="1"/>
    <col min="7945" max="7945" width="7.44140625" style="10" customWidth="1"/>
    <col min="7946" max="7946" width="5.109375" style="10" customWidth="1"/>
    <col min="7947" max="7947" width="7.44140625" style="10" customWidth="1"/>
    <col min="7948" max="7948" width="3.77734375" style="10" bestFit="1" customWidth="1"/>
    <col min="7949" max="7951" width="4.77734375" style="10" bestFit="1" customWidth="1"/>
    <col min="7952" max="7953" width="3.77734375" style="10" bestFit="1" customWidth="1"/>
    <col min="7954" max="7954" width="3.33203125" style="10" bestFit="1" customWidth="1"/>
    <col min="7955" max="7958" width="4.77734375" style="10" bestFit="1" customWidth="1"/>
    <col min="7959" max="7959" width="4" style="10" bestFit="1" customWidth="1"/>
    <col min="7960" max="7960" width="5" style="10" bestFit="1" customWidth="1"/>
    <col min="7961" max="8165" width="9.33203125" style="10"/>
    <col min="8166" max="8166" width="5" style="10" bestFit="1" customWidth="1"/>
    <col min="8167" max="8167" width="7" style="10" bestFit="1" customWidth="1"/>
    <col min="8168" max="8168" width="9.33203125" style="10"/>
    <col min="8169" max="8169" width="22" style="10" customWidth="1"/>
    <col min="8170" max="8170" width="3.33203125" style="10" bestFit="1" customWidth="1"/>
    <col min="8171" max="8171" width="8" style="10" bestFit="1" customWidth="1"/>
    <col min="8172" max="8172" width="6" style="10" bestFit="1" customWidth="1"/>
    <col min="8173" max="8173" width="6.109375" style="10" bestFit="1" customWidth="1"/>
    <col min="8174" max="8174" width="6" style="10" bestFit="1" customWidth="1"/>
    <col min="8175" max="8175" width="6.109375" style="10" bestFit="1" customWidth="1"/>
    <col min="8176" max="8176" width="5.109375" style="10" bestFit="1" customWidth="1"/>
    <col min="8177" max="8177" width="8.109375" style="10" bestFit="1" customWidth="1"/>
    <col min="8178" max="8199" width="0" style="10" hidden="1" customWidth="1"/>
    <col min="8200" max="8200" width="4.77734375" style="10" customWidth="1"/>
    <col min="8201" max="8201" width="7.44140625" style="10" customWidth="1"/>
    <col min="8202" max="8202" width="5.109375" style="10" customWidth="1"/>
    <col min="8203" max="8203" width="7.44140625" style="10" customWidth="1"/>
    <col min="8204" max="8204" width="3.77734375" style="10" bestFit="1" customWidth="1"/>
    <col min="8205" max="8207" width="4.77734375" style="10" bestFit="1" customWidth="1"/>
    <col min="8208" max="8209" width="3.77734375" style="10" bestFit="1" customWidth="1"/>
    <col min="8210" max="8210" width="3.33203125" style="10" bestFit="1" customWidth="1"/>
    <col min="8211" max="8214" width="4.77734375" style="10" bestFit="1" customWidth="1"/>
    <col min="8215" max="8215" width="4" style="10" bestFit="1" customWidth="1"/>
    <col min="8216" max="8216" width="5" style="10" bestFit="1" customWidth="1"/>
    <col min="8217" max="8421" width="9.33203125" style="10"/>
    <col min="8422" max="8422" width="5" style="10" bestFit="1" customWidth="1"/>
    <col min="8423" max="8423" width="7" style="10" bestFit="1" customWidth="1"/>
    <col min="8424" max="8424" width="9.33203125" style="10"/>
    <col min="8425" max="8425" width="22" style="10" customWidth="1"/>
    <col min="8426" max="8426" width="3.33203125" style="10" bestFit="1" customWidth="1"/>
    <col min="8427" max="8427" width="8" style="10" bestFit="1" customWidth="1"/>
    <col min="8428" max="8428" width="6" style="10" bestFit="1" customWidth="1"/>
    <col min="8429" max="8429" width="6.109375" style="10" bestFit="1" customWidth="1"/>
    <col min="8430" max="8430" width="6" style="10" bestFit="1" customWidth="1"/>
    <col min="8431" max="8431" width="6.109375" style="10" bestFit="1" customWidth="1"/>
    <col min="8432" max="8432" width="5.109375" style="10" bestFit="1" customWidth="1"/>
    <col min="8433" max="8433" width="8.109375" style="10" bestFit="1" customWidth="1"/>
    <col min="8434" max="8455" width="0" style="10" hidden="1" customWidth="1"/>
    <col min="8456" max="8456" width="4.77734375" style="10" customWidth="1"/>
    <col min="8457" max="8457" width="7.44140625" style="10" customWidth="1"/>
    <col min="8458" max="8458" width="5.109375" style="10" customWidth="1"/>
    <col min="8459" max="8459" width="7.44140625" style="10" customWidth="1"/>
    <col min="8460" max="8460" width="3.77734375" style="10" bestFit="1" customWidth="1"/>
    <col min="8461" max="8463" width="4.77734375" style="10" bestFit="1" customWidth="1"/>
    <col min="8464" max="8465" width="3.77734375" style="10" bestFit="1" customWidth="1"/>
    <col min="8466" max="8466" width="3.33203125" style="10" bestFit="1" customWidth="1"/>
    <col min="8467" max="8470" width="4.77734375" style="10" bestFit="1" customWidth="1"/>
    <col min="8471" max="8471" width="4" style="10" bestFit="1" customWidth="1"/>
    <col min="8472" max="8472" width="5" style="10" bestFit="1" customWidth="1"/>
    <col min="8473" max="8677" width="9.33203125" style="10"/>
    <col min="8678" max="8678" width="5" style="10" bestFit="1" customWidth="1"/>
    <col min="8679" max="8679" width="7" style="10" bestFit="1" customWidth="1"/>
    <col min="8680" max="8680" width="9.33203125" style="10"/>
    <col min="8681" max="8681" width="22" style="10" customWidth="1"/>
    <col min="8682" max="8682" width="3.33203125" style="10" bestFit="1" customWidth="1"/>
    <col min="8683" max="8683" width="8" style="10" bestFit="1" customWidth="1"/>
    <col min="8684" max="8684" width="6" style="10" bestFit="1" customWidth="1"/>
    <col min="8685" max="8685" width="6.109375" style="10" bestFit="1" customWidth="1"/>
    <col min="8686" max="8686" width="6" style="10" bestFit="1" customWidth="1"/>
    <col min="8687" max="8687" width="6.109375" style="10" bestFit="1" customWidth="1"/>
    <col min="8688" max="8688" width="5.109375" style="10" bestFit="1" customWidth="1"/>
    <col min="8689" max="8689" width="8.109375" style="10" bestFit="1" customWidth="1"/>
    <col min="8690" max="8711" width="0" style="10" hidden="1" customWidth="1"/>
    <col min="8712" max="8712" width="4.77734375" style="10" customWidth="1"/>
    <col min="8713" max="8713" width="7.44140625" style="10" customWidth="1"/>
    <col min="8714" max="8714" width="5.109375" style="10" customWidth="1"/>
    <col min="8715" max="8715" width="7.44140625" style="10" customWidth="1"/>
    <col min="8716" max="8716" width="3.77734375" style="10" bestFit="1" customWidth="1"/>
    <col min="8717" max="8719" width="4.77734375" style="10" bestFit="1" customWidth="1"/>
    <col min="8720" max="8721" width="3.77734375" style="10" bestFit="1" customWidth="1"/>
    <col min="8722" max="8722" width="3.33203125" style="10" bestFit="1" customWidth="1"/>
    <col min="8723" max="8726" width="4.77734375" style="10" bestFit="1" customWidth="1"/>
    <col min="8727" max="8727" width="4" style="10" bestFit="1" customWidth="1"/>
    <col min="8728" max="8728" width="5" style="10" bestFit="1" customWidth="1"/>
    <col min="8729" max="8933" width="9.33203125" style="10"/>
    <col min="8934" max="8934" width="5" style="10" bestFit="1" customWidth="1"/>
    <col min="8935" max="8935" width="7" style="10" bestFit="1" customWidth="1"/>
    <col min="8936" max="8936" width="9.33203125" style="10"/>
    <col min="8937" max="8937" width="22" style="10" customWidth="1"/>
    <col min="8938" max="8938" width="3.33203125" style="10" bestFit="1" customWidth="1"/>
    <col min="8939" max="8939" width="8" style="10" bestFit="1" customWidth="1"/>
    <col min="8940" max="8940" width="6" style="10" bestFit="1" customWidth="1"/>
    <col min="8941" max="8941" width="6.109375" style="10" bestFit="1" customWidth="1"/>
    <col min="8942" max="8942" width="6" style="10" bestFit="1" customWidth="1"/>
    <col min="8943" max="8943" width="6.109375" style="10" bestFit="1" customWidth="1"/>
    <col min="8944" max="8944" width="5.109375" style="10" bestFit="1" customWidth="1"/>
    <col min="8945" max="8945" width="8.109375" style="10" bestFit="1" customWidth="1"/>
    <col min="8946" max="8967" width="0" style="10" hidden="1" customWidth="1"/>
    <col min="8968" max="8968" width="4.77734375" style="10" customWidth="1"/>
    <col min="8969" max="8969" width="7.44140625" style="10" customWidth="1"/>
    <col min="8970" max="8970" width="5.109375" style="10" customWidth="1"/>
    <col min="8971" max="8971" width="7.44140625" style="10" customWidth="1"/>
    <col min="8972" max="8972" width="3.77734375" style="10" bestFit="1" customWidth="1"/>
    <col min="8973" max="8975" width="4.77734375" style="10" bestFit="1" customWidth="1"/>
    <col min="8976" max="8977" width="3.77734375" style="10" bestFit="1" customWidth="1"/>
    <col min="8978" max="8978" width="3.33203125" style="10" bestFit="1" customWidth="1"/>
    <col min="8979" max="8982" width="4.77734375" style="10" bestFit="1" customWidth="1"/>
    <col min="8983" max="8983" width="4" style="10" bestFit="1" customWidth="1"/>
    <col min="8984" max="8984" width="5" style="10" bestFit="1" customWidth="1"/>
    <col min="8985" max="9189" width="9.33203125" style="10"/>
    <col min="9190" max="9190" width="5" style="10" bestFit="1" customWidth="1"/>
    <col min="9191" max="9191" width="7" style="10" bestFit="1" customWidth="1"/>
    <col min="9192" max="9192" width="9.33203125" style="10"/>
    <col min="9193" max="9193" width="22" style="10" customWidth="1"/>
    <col min="9194" max="9194" width="3.33203125" style="10" bestFit="1" customWidth="1"/>
    <col min="9195" max="9195" width="8" style="10" bestFit="1" customWidth="1"/>
    <col min="9196" max="9196" width="6" style="10" bestFit="1" customWidth="1"/>
    <col min="9197" max="9197" width="6.109375" style="10" bestFit="1" customWidth="1"/>
    <col min="9198" max="9198" width="6" style="10" bestFit="1" customWidth="1"/>
    <col min="9199" max="9199" width="6.109375" style="10" bestFit="1" customWidth="1"/>
    <col min="9200" max="9200" width="5.109375" style="10" bestFit="1" customWidth="1"/>
    <col min="9201" max="9201" width="8.109375" style="10" bestFit="1" customWidth="1"/>
    <col min="9202" max="9223" width="0" style="10" hidden="1" customWidth="1"/>
    <col min="9224" max="9224" width="4.77734375" style="10" customWidth="1"/>
    <col min="9225" max="9225" width="7.44140625" style="10" customWidth="1"/>
    <col min="9226" max="9226" width="5.109375" style="10" customWidth="1"/>
    <col min="9227" max="9227" width="7.44140625" style="10" customWidth="1"/>
    <col min="9228" max="9228" width="3.77734375" style="10" bestFit="1" customWidth="1"/>
    <col min="9229" max="9231" width="4.77734375" style="10" bestFit="1" customWidth="1"/>
    <col min="9232" max="9233" width="3.77734375" style="10" bestFit="1" customWidth="1"/>
    <col min="9234" max="9234" width="3.33203125" style="10" bestFit="1" customWidth="1"/>
    <col min="9235" max="9238" width="4.77734375" style="10" bestFit="1" customWidth="1"/>
    <col min="9239" max="9239" width="4" style="10" bestFit="1" customWidth="1"/>
    <col min="9240" max="9240" width="5" style="10" bestFit="1" customWidth="1"/>
    <col min="9241" max="9445" width="9.33203125" style="10"/>
    <col min="9446" max="9446" width="5" style="10" bestFit="1" customWidth="1"/>
    <col min="9447" max="9447" width="7" style="10" bestFit="1" customWidth="1"/>
    <col min="9448" max="9448" width="9.33203125" style="10"/>
    <col min="9449" max="9449" width="22" style="10" customWidth="1"/>
    <col min="9450" max="9450" width="3.33203125" style="10" bestFit="1" customWidth="1"/>
    <col min="9451" max="9451" width="8" style="10" bestFit="1" customWidth="1"/>
    <col min="9452" max="9452" width="6" style="10" bestFit="1" customWidth="1"/>
    <col min="9453" max="9453" width="6.109375" style="10" bestFit="1" customWidth="1"/>
    <col min="9454" max="9454" width="6" style="10" bestFit="1" customWidth="1"/>
    <col min="9455" max="9455" width="6.109375" style="10" bestFit="1" customWidth="1"/>
    <col min="9456" max="9456" width="5.109375" style="10" bestFit="1" customWidth="1"/>
    <col min="9457" max="9457" width="8.109375" style="10" bestFit="1" customWidth="1"/>
    <col min="9458" max="9479" width="0" style="10" hidden="1" customWidth="1"/>
    <col min="9480" max="9480" width="4.77734375" style="10" customWidth="1"/>
    <col min="9481" max="9481" width="7.44140625" style="10" customWidth="1"/>
    <col min="9482" max="9482" width="5.109375" style="10" customWidth="1"/>
    <col min="9483" max="9483" width="7.44140625" style="10" customWidth="1"/>
    <col min="9484" max="9484" width="3.77734375" style="10" bestFit="1" customWidth="1"/>
    <col min="9485" max="9487" width="4.77734375" style="10" bestFit="1" customWidth="1"/>
    <col min="9488" max="9489" width="3.77734375" style="10" bestFit="1" customWidth="1"/>
    <col min="9490" max="9490" width="3.33203125" style="10" bestFit="1" customWidth="1"/>
    <col min="9491" max="9494" width="4.77734375" style="10" bestFit="1" customWidth="1"/>
    <col min="9495" max="9495" width="4" style="10" bestFit="1" customWidth="1"/>
    <col min="9496" max="9496" width="5" style="10" bestFit="1" customWidth="1"/>
    <col min="9497" max="9701" width="9.33203125" style="10"/>
    <col min="9702" max="9702" width="5" style="10" bestFit="1" customWidth="1"/>
    <col min="9703" max="9703" width="7" style="10" bestFit="1" customWidth="1"/>
    <col min="9704" max="9704" width="9.33203125" style="10"/>
    <col min="9705" max="9705" width="22" style="10" customWidth="1"/>
    <col min="9706" max="9706" width="3.33203125" style="10" bestFit="1" customWidth="1"/>
    <col min="9707" max="9707" width="8" style="10" bestFit="1" customWidth="1"/>
    <col min="9708" max="9708" width="6" style="10" bestFit="1" customWidth="1"/>
    <col min="9709" max="9709" width="6.109375" style="10" bestFit="1" customWidth="1"/>
    <col min="9710" max="9710" width="6" style="10" bestFit="1" customWidth="1"/>
    <col min="9711" max="9711" width="6.109375" style="10" bestFit="1" customWidth="1"/>
    <col min="9712" max="9712" width="5.109375" style="10" bestFit="1" customWidth="1"/>
    <col min="9713" max="9713" width="8.109375" style="10" bestFit="1" customWidth="1"/>
    <col min="9714" max="9735" width="0" style="10" hidden="1" customWidth="1"/>
    <col min="9736" max="9736" width="4.77734375" style="10" customWidth="1"/>
    <col min="9737" max="9737" width="7.44140625" style="10" customWidth="1"/>
    <col min="9738" max="9738" width="5.109375" style="10" customWidth="1"/>
    <col min="9739" max="9739" width="7.44140625" style="10" customWidth="1"/>
    <col min="9740" max="9740" width="3.77734375" style="10" bestFit="1" customWidth="1"/>
    <col min="9741" max="9743" width="4.77734375" style="10" bestFit="1" customWidth="1"/>
    <col min="9744" max="9745" width="3.77734375" style="10" bestFit="1" customWidth="1"/>
    <col min="9746" max="9746" width="3.33203125" style="10" bestFit="1" customWidth="1"/>
    <col min="9747" max="9750" width="4.77734375" style="10" bestFit="1" customWidth="1"/>
    <col min="9751" max="9751" width="4" style="10" bestFit="1" customWidth="1"/>
    <col min="9752" max="9752" width="5" style="10" bestFit="1" customWidth="1"/>
    <col min="9753" max="9957" width="9.33203125" style="10"/>
    <col min="9958" max="9958" width="5" style="10" bestFit="1" customWidth="1"/>
    <col min="9959" max="9959" width="7" style="10" bestFit="1" customWidth="1"/>
    <col min="9960" max="9960" width="9.33203125" style="10"/>
    <col min="9961" max="9961" width="22" style="10" customWidth="1"/>
    <col min="9962" max="9962" width="3.33203125" style="10" bestFit="1" customWidth="1"/>
    <col min="9963" max="9963" width="8" style="10" bestFit="1" customWidth="1"/>
    <col min="9964" max="9964" width="6" style="10" bestFit="1" customWidth="1"/>
    <col min="9965" max="9965" width="6.109375" style="10" bestFit="1" customWidth="1"/>
    <col min="9966" max="9966" width="6" style="10" bestFit="1" customWidth="1"/>
    <col min="9967" max="9967" width="6.109375" style="10" bestFit="1" customWidth="1"/>
    <col min="9968" max="9968" width="5.109375" style="10" bestFit="1" customWidth="1"/>
    <col min="9969" max="9969" width="8.109375" style="10" bestFit="1" customWidth="1"/>
    <col min="9970" max="9991" width="0" style="10" hidden="1" customWidth="1"/>
    <col min="9992" max="9992" width="4.77734375" style="10" customWidth="1"/>
    <col min="9993" max="9993" width="7.44140625" style="10" customWidth="1"/>
    <col min="9994" max="9994" width="5.109375" style="10" customWidth="1"/>
    <col min="9995" max="9995" width="7.44140625" style="10" customWidth="1"/>
    <col min="9996" max="9996" width="3.77734375" style="10" bestFit="1" customWidth="1"/>
    <col min="9997" max="9999" width="4.77734375" style="10" bestFit="1" customWidth="1"/>
    <col min="10000" max="10001" width="3.77734375" style="10" bestFit="1" customWidth="1"/>
    <col min="10002" max="10002" width="3.33203125" style="10" bestFit="1" customWidth="1"/>
    <col min="10003" max="10006" width="4.77734375" style="10" bestFit="1" customWidth="1"/>
    <col min="10007" max="10007" width="4" style="10" bestFit="1" customWidth="1"/>
    <col min="10008" max="10008" width="5" style="10" bestFit="1" customWidth="1"/>
    <col min="10009" max="10213" width="9.33203125" style="10"/>
    <col min="10214" max="10214" width="5" style="10" bestFit="1" customWidth="1"/>
    <col min="10215" max="10215" width="7" style="10" bestFit="1" customWidth="1"/>
    <col min="10216" max="10216" width="9.33203125" style="10"/>
    <col min="10217" max="10217" width="22" style="10" customWidth="1"/>
    <col min="10218" max="10218" width="3.33203125" style="10" bestFit="1" customWidth="1"/>
    <col min="10219" max="10219" width="8" style="10" bestFit="1" customWidth="1"/>
    <col min="10220" max="10220" width="6" style="10" bestFit="1" customWidth="1"/>
    <col min="10221" max="10221" width="6.109375" style="10" bestFit="1" customWidth="1"/>
    <col min="10222" max="10222" width="6" style="10" bestFit="1" customWidth="1"/>
    <col min="10223" max="10223" width="6.109375" style="10" bestFit="1" customWidth="1"/>
    <col min="10224" max="10224" width="5.109375" style="10" bestFit="1" customWidth="1"/>
    <col min="10225" max="10225" width="8.109375" style="10" bestFit="1" customWidth="1"/>
    <col min="10226" max="10247" width="0" style="10" hidden="1" customWidth="1"/>
    <col min="10248" max="10248" width="4.77734375" style="10" customWidth="1"/>
    <col min="10249" max="10249" width="7.44140625" style="10" customWidth="1"/>
    <col min="10250" max="10250" width="5.109375" style="10" customWidth="1"/>
    <col min="10251" max="10251" width="7.44140625" style="10" customWidth="1"/>
    <col min="10252" max="10252" width="3.77734375" style="10" bestFit="1" customWidth="1"/>
    <col min="10253" max="10255" width="4.77734375" style="10" bestFit="1" customWidth="1"/>
    <col min="10256" max="10257" width="3.77734375" style="10" bestFit="1" customWidth="1"/>
    <col min="10258" max="10258" width="3.33203125" style="10" bestFit="1" customWidth="1"/>
    <col min="10259" max="10262" width="4.77734375" style="10" bestFit="1" customWidth="1"/>
    <col min="10263" max="10263" width="4" style="10" bestFit="1" customWidth="1"/>
    <col min="10264" max="10264" width="5" style="10" bestFit="1" customWidth="1"/>
    <col min="10265" max="10469" width="9.33203125" style="10"/>
    <col min="10470" max="10470" width="5" style="10" bestFit="1" customWidth="1"/>
    <col min="10471" max="10471" width="7" style="10" bestFit="1" customWidth="1"/>
    <col min="10472" max="10472" width="9.33203125" style="10"/>
    <col min="10473" max="10473" width="22" style="10" customWidth="1"/>
    <col min="10474" max="10474" width="3.33203125" style="10" bestFit="1" customWidth="1"/>
    <col min="10475" max="10475" width="8" style="10" bestFit="1" customWidth="1"/>
    <col min="10476" max="10476" width="6" style="10" bestFit="1" customWidth="1"/>
    <col min="10477" max="10477" width="6.109375" style="10" bestFit="1" customWidth="1"/>
    <col min="10478" max="10478" width="6" style="10" bestFit="1" customWidth="1"/>
    <col min="10479" max="10479" width="6.109375" style="10" bestFit="1" customWidth="1"/>
    <col min="10480" max="10480" width="5.109375" style="10" bestFit="1" customWidth="1"/>
    <col min="10481" max="10481" width="8.109375" style="10" bestFit="1" customWidth="1"/>
    <col min="10482" max="10503" width="0" style="10" hidden="1" customWidth="1"/>
    <col min="10504" max="10504" width="4.77734375" style="10" customWidth="1"/>
    <col min="10505" max="10505" width="7.44140625" style="10" customWidth="1"/>
    <col min="10506" max="10506" width="5.109375" style="10" customWidth="1"/>
    <col min="10507" max="10507" width="7.44140625" style="10" customWidth="1"/>
    <col min="10508" max="10508" width="3.77734375" style="10" bestFit="1" customWidth="1"/>
    <col min="10509" max="10511" width="4.77734375" style="10" bestFit="1" customWidth="1"/>
    <col min="10512" max="10513" width="3.77734375" style="10" bestFit="1" customWidth="1"/>
    <col min="10514" max="10514" width="3.33203125" style="10" bestFit="1" customWidth="1"/>
    <col min="10515" max="10518" width="4.77734375" style="10" bestFit="1" customWidth="1"/>
    <col min="10519" max="10519" width="4" style="10" bestFit="1" customWidth="1"/>
    <col min="10520" max="10520" width="5" style="10" bestFit="1" customWidth="1"/>
    <col min="10521" max="10725" width="9.33203125" style="10"/>
    <col min="10726" max="10726" width="5" style="10" bestFit="1" customWidth="1"/>
    <col min="10727" max="10727" width="7" style="10" bestFit="1" customWidth="1"/>
    <col min="10728" max="10728" width="9.33203125" style="10"/>
    <col min="10729" max="10729" width="22" style="10" customWidth="1"/>
    <col min="10730" max="10730" width="3.33203125" style="10" bestFit="1" customWidth="1"/>
    <col min="10731" max="10731" width="8" style="10" bestFit="1" customWidth="1"/>
    <col min="10732" max="10732" width="6" style="10" bestFit="1" customWidth="1"/>
    <col min="10733" max="10733" width="6.109375" style="10" bestFit="1" customWidth="1"/>
    <col min="10734" max="10734" width="6" style="10" bestFit="1" customWidth="1"/>
    <col min="10735" max="10735" width="6.109375" style="10" bestFit="1" customWidth="1"/>
    <col min="10736" max="10736" width="5.109375" style="10" bestFit="1" customWidth="1"/>
    <col min="10737" max="10737" width="8.109375" style="10" bestFit="1" customWidth="1"/>
    <col min="10738" max="10759" width="0" style="10" hidden="1" customWidth="1"/>
    <col min="10760" max="10760" width="4.77734375" style="10" customWidth="1"/>
    <col min="10761" max="10761" width="7.44140625" style="10" customWidth="1"/>
    <col min="10762" max="10762" width="5.109375" style="10" customWidth="1"/>
    <col min="10763" max="10763" width="7.44140625" style="10" customWidth="1"/>
    <col min="10764" max="10764" width="3.77734375" style="10" bestFit="1" customWidth="1"/>
    <col min="10765" max="10767" width="4.77734375" style="10" bestFit="1" customWidth="1"/>
    <col min="10768" max="10769" width="3.77734375" style="10" bestFit="1" customWidth="1"/>
    <col min="10770" max="10770" width="3.33203125" style="10" bestFit="1" customWidth="1"/>
    <col min="10771" max="10774" width="4.77734375" style="10" bestFit="1" customWidth="1"/>
    <col min="10775" max="10775" width="4" style="10" bestFit="1" customWidth="1"/>
    <col min="10776" max="10776" width="5" style="10" bestFit="1" customWidth="1"/>
    <col min="10777" max="10981" width="9.33203125" style="10"/>
    <col min="10982" max="10982" width="5" style="10" bestFit="1" customWidth="1"/>
    <col min="10983" max="10983" width="7" style="10" bestFit="1" customWidth="1"/>
    <col min="10984" max="10984" width="9.33203125" style="10"/>
    <col min="10985" max="10985" width="22" style="10" customWidth="1"/>
    <col min="10986" max="10986" width="3.33203125" style="10" bestFit="1" customWidth="1"/>
    <col min="10987" max="10987" width="8" style="10" bestFit="1" customWidth="1"/>
    <col min="10988" max="10988" width="6" style="10" bestFit="1" customWidth="1"/>
    <col min="10989" max="10989" width="6.109375" style="10" bestFit="1" customWidth="1"/>
    <col min="10990" max="10990" width="6" style="10" bestFit="1" customWidth="1"/>
    <col min="10991" max="10991" width="6.109375" style="10" bestFit="1" customWidth="1"/>
    <col min="10992" max="10992" width="5.109375" style="10" bestFit="1" customWidth="1"/>
    <col min="10993" max="10993" width="8.109375" style="10" bestFit="1" customWidth="1"/>
    <col min="10994" max="11015" width="0" style="10" hidden="1" customWidth="1"/>
    <col min="11016" max="11016" width="4.77734375" style="10" customWidth="1"/>
    <col min="11017" max="11017" width="7.44140625" style="10" customWidth="1"/>
    <col min="11018" max="11018" width="5.109375" style="10" customWidth="1"/>
    <col min="11019" max="11019" width="7.44140625" style="10" customWidth="1"/>
    <col min="11020" max="11020" width="3.77734375" style="10" bestFit="1" customWidth="1"/>
    <col min="11021" max="11023" width="4.77734375" style="10" bestFit="1" customWidth="1"/>
    <col min="11024" max="11025" width="3.77734375" style="10" bestFit="1" customWidth="1"/>
    <col min="11026" max="11026" width="3.33203125" style="10" bestFit="1" customWidth="1"/>
    <col min="11027" max="11030" width="4.77734375" style="10" bestFit="1" customWidth="1"/>
    <col min="11031" max="11031" width="4" style="10" bestFit="1" customWidth="1"/>
    <col min="11032" max="11032" width="5" style="10" bestFit="1" customWidth="1"/>
    <col min="11033" max="11237" width="9.33203125" style="10"/>
    <col min="11238" max="11238" width="5" style="10" bestFit="1" customWidth="1"/>
    <col min="11239" max="11239" width="7" style="10" bestFit="1" customWidth="1"/>
    <col min="11240" max="11240" width="9.33203125" style="10"/>
    <col min="11241" max="11241" width="22" style="10" customWidth="1"/>
    <col min="11242" max="11242" width="3.33203125" style="10" bestFit="1" customWidth="1"/>
    <col min="11243" max="11243" width="8" style="10" bestFit="1" customWidth="1"/>
    <col min="11244" max="11244" width="6" style="10" bestFit="1" customWidth="1"/>
    <col min="11245" max="11245" width="6.109375" style="10" bestFit="1" customWidth="1"/>
    <col min="11246" max="11246" width="6" style="10" bestFit="1" customWidth="1"/>
    <col min="11247" max="11247" width="6.109375" style="10" bestFit="1" customWidth="1"/>
    <col min="11248" max="11248" width="5.109375" style="10" bestFit="1" customWidth="1"/>
    <col min="11249" max="11249" width="8.109375" style="10" bestFit="1" customWidth="1"/>
    <col min="11250" max="11271" width="0" style="10" hidden="1" customWidth="1"/>
    <col min="11272" max="11272" width="4.77734375" style="10" customWidth="1"/>
    <col min="11273" max="11273" width="7.44140625" style="10" customWidth="1"/>
    <col min="11274" max="11274" width="5.109375" style="10" customWidth="1"/>
    <col min="11275" max="11275" width="7.44140625" style="10" customWidth="1"/>
    <col min="11276" max="11276" width="3.77734375" style="10" bestFit="1" customWidth="1"/>
    <col min="11277" max="11279" width="4.77734375" style="10" bestFit="1" customWidth="1"/>
    <col min="11280" max="11281" width="3.77734375" style="10" bestFit="1" customWidth="1"/>
    <col min="11282" max="11282" width="3.33203125" style="10" bestFit="1" customWidth="1"/>
    <col min="11283" max="11286" width="4.77734375" style="10" bestFit="1" customWidth="1"/>
    <col min="11287" max="11287" width="4" style="10" bestFit="1" customWidth="1"/>
    <col min="11288" max="11288" width="5" style="10" bestFit="1" customWidth="1"/>
    <col min="11289" max="11493" width="9.33203125" style="10"/>
    <col min="11494" max="11494" width="5" style="10" bestFit="1" customWidth="1"/>
    <col min="11495" max="11495" width="7" style="10" bestFit="1" customWidth="1"/>
    <col min="11496" max="11496" width="9.33203125" style="10"/>
    <col min="11497" max="11497" width="22" style="10" customWidth="1"/>
    <col min="11498" max="11498" width="3.33203125" style="10" bestFit="1" customWidth="1"/>
    <col min="11499" max="11499" width="8" style="10" bestFit="1" customWidth="1"/>
    <col min="11500" max="11500" width="6" style="10" bestFit="1" customWidth="1"/>
    <col min="11501" max="11501" width="6.109375" style="10" bestFit="1" customWidth="1"/>
    <col min="11502" max="11502" width="6" style="10" bestFit="1" customWidth="1"/>
    <col min="11503" max="11503" width="6.109375" style="10" bestFit="1" customWidth="1"/>
    <col min="11504" max="11504" width="5.109375" style="10" bestFit="1" customWidth="1"/>
    <col min="11505" max="11505" width="8.109375" style="10" bestFit="1" customWidth="1"/>
    <col min="11506" max="11527" width="0" style="10" hidden="1" customWidth="1"/>
    <col min="11528" max="11528" width="4.77734375" style="10" customWidth="1"/>
    <col min="11529" max="11529" width="7.44140625" style="10" customWidth="1"/>
    <col min="11530" max="11530" width="5.109375" style="10" customWidth="1"/>
    <col min="11531" max="11531" width="7.44140625" style="10" customWidth="1"/>
    <col min="11532" max="11532" width="3.77734375" style="10" bestFit="1" customWidth="1"/>
    <col min="11533" max="11535" width="4.77734375" style="10" bestFit="1" customWidth="1"/>
    <col min="11536" max="11537" width="3.77734375" style="10" bestFit="1" customWidth="1"/>
    <col min="11538" max="11538" width="3.33203125" style="10" bestFit="1" customWidth="1"/>
    <col min="11539" max="11542" width="4.77734375" style="10" bestFit="1" customWidth="1"/>
    <col min="11543" max="11543" width="4" style="10" bestFit="1" customWidth="1"/>
    <col min="11544" max="11544" width="5" style="10" bestFit="1" customWidth="1"/>
    <col min="11545" max="11749" width="9.33203125" style="10"/>
    <col min="11750" max="11750" width="5" style="10" bestFit="1" customWidth="1"/>
    <col min="11751" max="11751" width="7" style="10" bestFit="1" customWidth="1"/>
    <col min="11752" max="11752" width="9.33203125" style="10"/>
    <col min="11753" max="11753" width="22" style="10" customWidth="1"/>
    <col min="11754" max="11754" width="3.33203125" style="10" bestFit="1" customWidth="1"/>
    <col min="11755" max="11755" width="8" style="10" bestFit="1" customWidth="1"/>
    <col min="11756" max="11756" width="6" style="10" bestFit="1" customWidth="1"/>
    <col min="11757" max="11757" width="6.109375" style="10" bestFit="1" customWidth="1"/>
    <col min="11758" max="11758" width="6" style="10" bestFit="1" customWidth="1"/>
    <col min="11759" max="11759" width="6.109375" style="10" bestFit="1" customWidth="1"/>
    <col min="11760" max="11760" width="5.109375" style="10" bestFit="1" customWidth="1"/>
    <col min="11761" max="11761" width="8.109375" style="10" bestFit="1" customWidth="1"/>
    <col min="11762" max="11783" width="0" style="10" hidden="1" customWidth="1"/>
    <col min="11784" max="11784" width="4.77734375" style="10" customWidth="1"/>
    <col min="11785" max="11785" width="7.44140625" style="10" customWidth="1"/>
    <col min="11786" max="11786" width="5.109375" style="10" customWidth="1"/>
    <col min="11787" max="11787" width="7.44140625" style="10" customWidth="1"/>
    <col min="11788" max="11788" width="3.77734375" style="10" bestFit="1" customWidth="1"/>
    <col min="11789" max="11791" width="4.77734375" style="10" bestFit="1" customWidth="1"/>
    <col min="11792" max="11793" width="3.77734375" style="10" bestFit="1" customWidth="1"/>
    <col min="11794" max="11794" width="3.33203125" style="10" bestFit="1" customWidth="1"/>
    <col min="11795" max="11798" width="4.77734375" style="10" bestFit="1" customWidth="1"/>
    <col min="11799" max="11799" width="4" style="10" bestFit="1" customWidth="1"/>
    <col min="11800" max="11800" width="5" style="10" bestFit="1" customWidth="1"/>
    <col min="11801" max="12005" width="9.33203125" style="10"/>
    <col min="12006" max="12006" width="5" style="10" bestFit="1" customWidth="1"/>
    <col min="12007" max="12007" width="7" style="10" bestFit="1" customWidth="1"/>
    <col min="12008" max="12008" width="9.33203125" style="10"/>
    <col min="12009" max="12009" width="22" style="10" customWidth="1"/>
    <col min="12010" max="12010" width="3.33203125" style="10" bestFit="1" customWidth="1"/>
    <col min="12011" max="12011" width="8" style="10" bestFit="1" customWidth="1"/>
    <col min="12012" max="12012" width="6" style="10" bestFit="1" customWidth="1"/>
    <col min="12013" max="12013" width="6.109375" style="10" bestFit="1" customWidth="1"/>
    <col min="12014" max="12014" width="6" style="10" bestFit="1" customWidth="1"/>
    <col min="12015" max="12015" width="6.109375" style="10" bestFit="1" customWidth="1"/>
    <col min="12016" max="12016" width="5.109375" style="10" bestFit="1" customWidth="1"/>
    <col min="12017" max="12017" width="8.109375" style="10" bestFit="1" customWidth="1"/>
    <col min="12018" max="12039" width="0" style="10" hidden="1" customWidth="1"/>
    <col min="12040" max="12040" width="4.77734375" style="10" customWidth="1"/>
    <col min="12041" max="12041" width="7.44140625" style="10" customWidth="1"/>
    <col min="12042" max="12042" width="5.109375" style="10" customWidth="1"/>
    <col min="12043" max="12043" width="7.44140625" style="10" customWidth="1"/>
    <col min="12044" max="12044" width="3.77734375" style="10" bestFit="1" customWidth="1"/>
    <col min="12045" max="12047" width="4.77734375" style="10" bestFit="1" customWidth="1"/>
    <col min="12048" max="12049" width="3.77734375" style="10" bestFit="1" customWidth="1"/>
    <col min="12050" max="12050" width="3.33203125" style="10" bestFit="1" customWidth="1"/>
    <col min="12051" max="12054" width="4.77734375" style="10" bestFit="1" customWidth="1"/>
    <col min="12055" max="12055" width="4" style="10" bestFit="1" customWidth="1"/>
    <col min="12056" max="12056" width="5" style="10" bestFit="1" customWidth="1"/>
    <col min="12057" max="12261" width="9.33203125" style="10"/>
    <col min="12262" max="12262" width="5" style="10" bestFit="1" customWidth="1"/>
    <col min="12263" max="12263" width="7" style="10" bestFit="1" customWidth="1"/>
    <col min="12264" max="12264" width="9.33203125" style="10"/>
    <col min="12265" max="12265" width="22" style="10" customWidth="1"/>
    <col min="12266" max="12266" width="3.33203125" style="10" bestFit="1" customWidth="1"/>
    <col min="12267" max="12267" width="8" style="10" bestFit="1" customWidth="1"/>
    <col min="12268" max="12268" width="6" style="10" bestFit="1" customWidth="1"/>
    <col min="12269" max="12269" width="6.109375" style="10" bestFit="1" customWidth="1"/>
    <col min="12270" max="12270" width="6" style="10" bestFit="1" customWidth="1"/>
    <col min="12271" max="12271" width="6.109375" style="10" bestFit="1" customWidth="1"/>
    <col min="12272" max="12272" width="5.109375" style="10" bestFit="1" customWidth="1"/>
    <col min="12273" max="12273" width="8.109375" style="10" bestFit="1" customWidth="1"/>
    <col min="12274" max="12295" width="0" style="10" hidden="1" customWidth="1"/>
    <col min="12296" max="12296" width="4.77734375" style="10" customWidth="1"/>
    <col min="12297" max="12297" width="7.44140625" style="10" customWidth="1"/>
    <col min="12298" max="12298" width="5.109375" style="10" customWidth="1"/>
    <col min="12299" max="12299" width="7.44140625" style="10" customWidth="1"/>
    <col min="12300" max="12300" width="3.77734375" style="10" bestFit="1" customWidth="1"/>
    <col min="12301" max="12303" width="4.77734375" style="10" bestFit="1" customWidth="1"/>
    <col min="12304" max="12305" width="3.77734375" style="10" bestFit="1" customWidth="1"/>
    <col min="12306" max="12306" width="3.33203125" style="10" bestFit="1" customWidth="1"/>
    <col min="12307" max="12310" width="4.77734375" style="10" bestFit="1" customWidth="1"/>
    <col min="12311" max="12311" width="4" style="10" bestFit="1" customWidth="1"/>
    <col min="12312" max="12312" width="5" style="10" bestFit="1" customWidth="1"/>
    <col min="12313" max="12517" width="9.33203125" style="10"/>
    <col min="12518" max="12518" width="5" style="10" bestFit="1" customWidth="1"/>
    <col min="12519" max="12519" width="7" style="10" bestFit="1" customWidth="1"/>
    <col min="12520" max="12520" width="9.33203125" style="10"/>
    <col min="12521" max="12521" width="22" style="10" customWidth="1"/>
    <col min="12522" max="12522" width="3.33203125" style="10" bestFit="1" customWidth="1"/>
    <col min="12523" max="12523" width="8" style="10" bestFit="1" customWidth="1"/>
    <col min="12524" max="12524" width="6" style="10" bestFit="1" customWidth="1"/>
    <col min="12525" max="12525" width="6.109375" style="10" bestFit="1" customWidth="1"/>
    <col min="12526" max="12526" width="6" style="10" bestFit="1" customWidth="1"/>
    <col min="12527" max="12527" width="6.109375" style="10" bestFit="1" customWidth="1"/>
    <col min="12528" max="12528" width="5.109375" style="10" bestFit="1" customWidth="1"/>
    <col min="12529" max="12529" width="8.109375" style="10" bestFit="1" customWidth="1"/>
    <col min="12530" max="12551" width="0" style="10" hidden="1" customWidth="1"/>
    <col min="12552" max="12552" width="4.77734375" style="10" customWidth="1"/>
    <col min="12553" max="12553" width="7.44140625" style="10" customWidth="1"/>
    <col min="12554" max="12554" width="5.109375" style="10" customWidth="1"/>
    <col min="12555" max="12555" width="7.44140625" style="10" customWidth="1"/>
    <col min="12556" max="12556" width="3.77734375" style="10" bestFit="1" customWidth="1"/>
    <col min="12557" max="12559" width="4.77734375" style="10" bestFit="1" customWidth="1"/>
    <col min="12560" max="12561" width="3.77734375" style="10" bestFit="1" customWidth="1"/>
    <col min="12562" max="12562" width="3.33203125" style="10" bestFit="1" customWidth="1"/>
    <col min="12563" max="12566" width="4.77734375" style="10" bestFit="1" customWidth="1"/>
    <col min="12567" max="12567" width="4" style="10" bestFit="1" customWidth="1"/>
    <col min="12568" max="12568" width="5" style="10" bestFit="1" customWidth="1"/>
    <col min="12569" max="12773" width="9.33203125" style="10"/>
    <col min="12774" max="12774" width="5" style="10" bestFit="1" customWidth="1"/>
    <col min="12775" max="12775" width="7" style="10" bestFit="1" customWidth="1"/>
    <col min="12776" max="12776" width="9.33203125" style="10"/>
    <col min="12777" max="12777" width="22" style="10" customWidth="1"/>
    <col min="12778" max="12778" width="3.33203125" style="10" bestFit="1" customWidth="1"/>
    <col min="12779" max="12779" width="8" style="10" bestFit="1" customWidth="1"/>
    <col min="12780" max="12780" width="6" style="10" bestFit="1" customWidth="1"/>
    <col min="12781" max="12781" width="6.109375" style="10" bestFit="1" customWidth="1"/>
    <col min="12782" max="12782" width="6" style="10" bestFit="1" customWidth="1"/>
    <col min="12783" max="12783" width="6.109375" style="10" bestFit="1" customWidth="1"/>
    <col min="12784" max="12784" width="5.109375" style="10" bestFit="1" customWidth="1"/>
    <col min="12785" max="12785" width="8.109375" style="10" bestFit="1" customWidth="1"/>
    <col min="12786" max="12807" width="0" style="10" hidden="1" customWidth="1"/>
    <col min="12808" max="12808" width="4.77734375" style="10" customWidth="1"/>
    <col min="12809" max="12809" width="7.44140625" style="10" customWidth="1"/>
    <col min="12810" max="12810" width="5.109375" style="10" customWidth="1"/>
    <col min="12811" max="12811" width="7.44140625" style="10" customWidth="1"/>
    <col min="12812" max="12812" width="3.77734375" style="10" bestFit="1" customWidth="1"/>
    <col min="12813" max="12815" width="4.77734375" style="10" bestFit="1" customWidth="1"/>
    <col min="12816" max="12817" width="3.77734375" style="10" bestFit="1" customWidth="1"/>
    <col min="12818" max="12818" width="3.33203125" style="10" bestFit="1" customWidth="1"/>
    <col min="12819" max="12822" width="4.77734375" style="10" bestFit="1" customWidth="1"/>
    <col min="12823" max="12823" width="4" style="10" bestFit="1" customWidth="1"/>
    <col min="12824" max="12824" width="5" style="10" bestFit="1" customWidth="1"/>
    <col min="12825" max="13029" width="9.33203125" style="10"/>
    <col min="13030" max="13030" width="5" style="10" bestFit="1" customWidth="1"/>
    <col min="13031" max="13031" width="7" style="10" bestFit="1" customWidth="1"/>
    <col min="13032" max="13032" width="9.33203125" style="10"/>
    <col min="13033" max="13033" width="22" style="10" customWidth="1"/>
    <col min="13034" max="13034" width="3.33203125" style="10" bestFit="1" customWidth="1"/>
    <col min="13035" max="13035" width="8" style="10" bestFit="1" customWidth="1"/>
    <col min="13036" max="13036" width="6" style="10" bestFit="1" customWidth="1"/>
    <col min="13037" max="13037" width="6.109375" style="10" bestFit="1" customWidth="1"/>
    <col min="13038" max="13038" width="6" style="10" bestFit="1" customWidth="1"/>
    <col min="13039" max="13039" width="6.109375" style="10" bestFit="1" customWidth="1"/>
    <col min="13040" max="13040" width="5.109375" style="10" bestFit="1" customWidth="1"/>
    <col min="13041" max="13041" width="8.109375" style="10" bestFit="1" customWidth="1"/>
    <col min="13042" max="13063" width="0" style="10" hidden="1" customWidth="1"/>
    <col min="13064" max="13064" width="4.77734375" style="10" customWidth="1"/>
    <col min="13065" max="13065" width="7.44140625" style="10" customWidth="1"/>
    <col min="13066" max="13066" width="5.109375" style="10" customWidth="1"/>
    <col min="13067" max="13067" width="7.44140625" style="10" customWidth="1"/>
    <col min="13068" max="13068" width="3.77734375" style="10" bestFit="1" customWidth="1"/>
    <col min="13069" max="13071" width="4.77734375" style="10" bestFit="1" customWidth="1"/>
    <col min="13072" max="13073" width="3.77734375" style="10" bestFit="1" customWidth="1"/>
    <col min="13074" max="13074" width="3.33203125" style="10" bestFit="1" customWidth="1"/>
    <col min="13075" max="13078" width="4.77734375" style="10" bestFit="1" customWidth="1"/>
    <col min="13079" max="13079" width="4" style="10" bestFit="1" customWidth="1"/>
    <col min="13080" max="13080" width="5" style="10" bestFit="1" customWidth="1"/>
    <col min="13081" max="13285" width="9.33203125" style="10"/>
    <col min="13286" max="13286" width="5" style="10" bestFit="1" customWidth="1"/>
    <col min="13287" max="13287" width="7" style="10" bestFit="1" customWidth="1"/>
    <col min="13288" max="13288" width="9.33203125" style="10"/>
    <col min="13289" max="13289" width="22" style="10" customWidth="1"/>
    <col min="13290" max="13290" width="3.33203125" style="10" bestFit="1" customWidth="1"/>
    <col min="13291" max="13291" width="8" style="10" bestFit="1" customWidth="1"/>
    <col min="13292" max="13292" width="6" style="10" bestFit="1" customWidth="1"/>
    <col min="13293" max="13293" width="6.109375" style="10" bestFit="1" customWidth="1"/>
    <col min="13294" max="13294" width="6" style="10" bestFit="1" customWidth="1"/>
    <col min="13295" max="13295" width="6.109375" style="10" bestFit="1" customWidth="1"/>
    <col min="13296" max="13296" width="5.109375" style="10" bestFit="1" customWidth="1"/>
    <col min="13297" max="13297" width="8.109375" style="10" bestFit="1" customWidth="1"/>
    <col min="13298" max="13319" width="0" style="10" hidden="1" customWidth="1"/>
    <col min="13320" max="13320" width="4.77734375" style="10" customWidth="1"/>
    <col min="13321" max="13321" width="7.44140625" style="10" customWidth="1"/>
    <col min="13322" max="13322" width="5.109375" style="10" customWidth="1"/>
    <col min="13323" max="13323" width="7.44140625" style="10" customWidth="1"/>
    <col min="13324" max="13324" width="3.77734375" style="10" bestFit="1" customWidth="1"/>
    <col min="13325" max="13327" width="4.77734375" style="10" bestFit="1" customWidth="1"/>
    <col min="13328" max="13329" width="3.77734375" style="10" bestFit="1" customWidth="1"/>
    <col min="13330" max="13330" width="3.33203125" style="10" bestFit="1" customWidth="1"/>
    <col min="13331" max="13334" width="4.77734375" style="10" bestFit="1" customWidth="1"/>
    <col min="13335" max="13335" width="4" style="10" bestFit="1" customWidth="1"/>
    <col min="13336" max="13336" width="5" style="10" bestFit="1" customWidth="1"/>
    <col min="13337" max="13541" width="9.33203125" style="10"/>
    <col min="13542" max="13542" width="5" style="10" bestFit="1" customWidth="1"/>
    <col min="13543" max="13543" width="7" style="10" bestFit="1" customWidth="1"/>
    <col min="13544" max="13544" width="9.33203125" style="10"/>
    <col min="13545" max="13545" width="22" style="10" customWidth="1"/>
    <col min="13546" max="13546" width="3.33203125" style="10" bestFit="1" customWidth="1"/>
    <col min="13547" max="13547" width="8" style="10" bestFit="1" customWidth="1"/>
    <col min="13548" max="13548" width="6" style="10" bestFit="1" customWidth="1"/>
    <col min="13549" max="13549" width="6.109375" style="10" bestFit="1" customWidth="1"/>
    <col min="13550" max="13550" width="6" style="10" bestFit="1" customWidth="1"/>
    <col min="13551" max="13551" width="6.109375" style="10" bestFit="1" customWidth="1"/>
    <col min="13552" max="13552" width="5.109375" style="10" bestFit="1" customWidth="1"/>
    <col min="13553" max="13553" width="8.109375" style="10" bestFit="1" customWidth="1"/>
    <col min="13554" max="13575" width="0" style="10" hidden="1" customWidth="1"/>
    <col min="13576" max="13576" width="4.77734375" style="10" customWidth="1"/>
    <col min="13577" max="13577" width="7.44140625" style="10" customWidth="1"/>
    <col min="13578" max="13578" width="5.109375" style="10" customWidth="1"/>
    <col min="13579" max="13579" width="7.44140625" style="10" customWidth="1"/>
    <col min="13580" max="13580" width="3.77734375" style="10" bestFit="1" customWidth="1"/>
    <col min="13581" max="13583" width="4.77734375" style="10" bestFit="1" customWidth="1"/>
    <col min="13584" max="13585" width="3.77734375" style="10" bestFit="1" customWidth="1"/>
    <col min="13586" max="13586" width="3.33203125" style="10" bestFit="1" customWidth="1"/>
    <col min="13587" max="13590" width="4.77734375" style="10" bestFit="1" customWidth="1"/>
    <col min="13591" max="13591" width="4" style="10" bestFit="1" customWidth="1"/>
    <col min="13592" max="13592" width="5" style="10" bestFit="1" customWidth="1"/>
    <col min="13593" max="13797" width="9.33203125" style="10"/>
    <col min="13798" max="13798" width="5" style="10" bestFit="1" customWidth="1"/>
    <col min="13799" max="13799" width="7" style="10" bestFit="1" customWidth="1"/>
    <col min="13800" max="13800" width="9.33203125" style="10"/>
    <col min="13801" max="13801" width="22" style="10" customWidth="1"/>
    <col min="13802" max="13802" width="3.33203125" style="10" bestFit="1" customWidth="1"/>
    <col min="13803" max="13803" width="8" style="10" bestFit="1" customWidth="1"/>
    <col min="13804" max="13804" width="6" style="10" bestFit="1" customWidth="1"/>
    <col min="13805" max="13805" width="6.109375" style="10" bestFit="1" customWidth="1"/>
    <col min="13806" max="13806" width="6" style="10" bestFit="1" customWidth="1"/>
    <col min="13807" max="13807" width="6.109375" style="10" bestFit="1" customWidth="1"/>
    <col min="13808" max="13808" width="5.109375" style="10" bestFit="1" customWidth="1"/>
    <col min="13809" max="13809" width="8.109375" style="10" bestFit="1" customWidth="1"/>
    <col min="13810" max="13831" width="0" style="10" hidden="1" customWidth="1"/>
    <col min="13832" max="13832" width="4.77734375" style="10" customWidth="1"/>
    <col min="13833" max="13833" width="7.44140625" style="10" customWidth="1"/>
    <col min="13834" max="13834" width="5.109375" style="10" customWidth="1"/>
    <col min="13835" max="13835" width="7.44140625" style="10" customWidth="1"/>
    <col min="13836" max="13836" width="3.77734375" style="10" bestFit="1" customWidth="1"/>
    <col min="13837" max="13839" width="4.77734375" style="10" bestFit="1" customWidth="1"/>
    <col min="13840" max="13841" width="3.77734375" style="10" bestFit="1" customWidth="1"/>
    <col min="13842" max="13842" width="3.33203125" style="10" bestFit="1" customWidth="1"/>
    <col min="13843" max="13846" width="4.77734375" style="10" bestFit="1" customWidth="1"/>
    <col min="13847" max="13847" width="4" style="10" bestFit="1" customWidth="1"/>
    <col min="13848" max="13848" width="5" style="10" bestFit="1" customWidth="1"/>
    <col min="13849" max="14053" width="9.33203125" style="10"/>
    <col min="14054" max="14054" width="5" style="10" bestFit="1" customWidth="1"/>
    <col min="14055" max="14055" width="7" style="10" bestFit="1" customWidth="1"/>
    <col min="14056" max="14056" width="9.33203125" style="10"/>
    <col min="14057" max="14057" width="22" style="10" customWidth="1"/>
    <col min="14058" max="14058" width="3.33203125" style="10" bestFit="1" customWidth="1"/>
    <col min="14059" max="14059" width="8" style="10" bestFit="1" customWidth="1"/>
    <col min="14060" max="14060" width="6" style="10" bestFit="1" customWidth="1"/>
    <col min="14061" max="14061" width="6.109375" style="10" bestFit="1" customWidth="1"/>
    <col min="14062" max="14062" width="6" style="10" bestFit="1" customWidth="1"/>
    <col min="14063" max="14063" width="6.109375" style="10" bestFit="1" customWidth="1"/>
    <col min="14064" max="14064" width="5.109375" style="10" bestFit="1" customWidth="1"/>
    <col min="14065" max="14065" width="8.109375" style="10" bestFit="1" customWidth="1"/>
    <col min="14066" max="14087" width="0" style="10" hidden="1" customWidth="1"/>
    <col min="14088" max="14088" width="4.77734375" style="10" customWidth="1"/>
    <col min="14089" max="14089" width="7.44140625" style="10" customWidth="1"/>
    <col min="14090" max="14090" width="5.109375" style="10" customWidth="1"/>
    <col min="14091" max="14091" width="7.44140625" style="10" customWidth="1"/>
    <col min="14092" max="14092" width="3.77734375" style="10" bestFit="1" customWidth="1"/>
    <col min="14093" max="14095" width="4.77734375" style="10" bestFit="1" customWidth="1"/>
    <col min="14096" max="14097" width="3.77734375" style="10" bestFit="1" customWidth="1"/>
    <col min="14098" max="14098" width="3.33203125" style="10" bestFit="1" customWidth="1"/>
    <col min="14099" max="14102" width="4.77734375" style="10" bestFit="1" customWidth="1"/>
    <col min="14103" max="14103" width="4" style="10" bestFit="1" customWidth="1"/>
    <col min="14104" max="14104" width="5" style="10" bestFit="1" customWidth="1"/>
    <col min="14105" max="14309" width="9.33203125" style="10"/>
    <col min="14310" max="14310" width="5" style="10" bestFit="1" customWidth="1"/>
    <col min="14311" max="14311" width="7" style="10" bestFit="1" customWidth="1"/>
    <col min="14312" max="14312" width="9.33203125" style="10"/>
    <col min="14313" max="14313" width="22" style="10" customWidth="1"/>
    <col min="14314" max="14314" width="3.33203125" style="10" bestFit="1" customWidth="1"/>
    <col min="14315" max="14315" width="8" style="10" bestFit="1" customWidth="1"/>
    <col min="14316" max="14316" width="6" style="10" bestFit="1" customWidth="1"/>
    <col min="14317" max="14317" width="6.109375" style="10" bestFit="1" customWidth="1"/>
    <col min="14318" max="14318" width="6" style="10" bestFit="1" customWidth="1"/>
    <col min="14319" max="14319" width="6.109375" style="10" bestFit="1" customWidth="1"/>
    <col min="14320" max="14320" width="5.109375" style="10" bestFit="1" customWidth="1"/>
    <col min="14321" max="14321" width="8.109375" style="10" bestFit="1" customWidth="1"/>
    <col min="14322" max="14343" width="0" style="10" hidden="1" customWidth="1"/>
    <col min="14344" max="14344" width="4.77734375" style="10" customWidth="1"/>
    <col min="14345" max="14345" width="7.44140625" style="10" customWidth="1"/>
    <col min="14346" max="14346" width="5.109375" style="10" customWidth="1"/>
    <col min="14347" max="14347" width="7.44140625" style="10" customWidth="1"/>
    <col min="14348" max="14348" width="3.77734375" style="10" bestFit="1" customWidth="1"/>
    <col min="14349" max="14351" width="4.77734375" style="10" bestFit="1" customWidth="1"/>
    <col min="14352" max="14353" width="3.77734375" style="10" bestFit="1" customWidth="1"/>
    <col min="14354" max="14354" width="3.33203125" style="10" bestFit="1" customWidth="1"/>
    <col min="14355" max="14358" width="4.77734375" style="10" bestFit="1" customWidth="1"/>
    <col min="14359" max="14359" width="4" style="10" bestFit="1" customWidth="1"/>
    <col min="14360" max="14360" width="5" style="10" bestFit="1" customWidth="1"/>
    <col min="14361" max="14565" width="9.33203125" style="10"/>
    <col min="14566" max="14566" width="5" style="10" bestFit="1" customWidth="1"/>
    <col min="14567" max="14567" width="7" style="10" bestFit="1" customWidth="1"/>
    <col min="14568" max="14568" width="9.33203125" style="10"/>
    <col min="14569" max="14569" width="22" style="10" customWidth="1"/>
    <col min="14570" max="14570" width="3.33203125" style="10" bestFit="1" customWidth="1"/>
    <col min="14571" max="14571" width="8" style="10" bestFit="1" customWidth="1"/>
    <col min="14572" max="14572" width="6" style="10" bestFit="1" customWidth="1"/>
    <col min="14573" max="14573" width="6.109375" style="10" bestFit="1" customWidth="1"/>
    <col min="14574" max="14574" width="6" style="10" bestFit="1" customWidth="1"/>
    <col min="14575" max="14575" width="6.109375" style="10" bestFit="1" customWidth="1"/>
    <col min="14576" max="14576" width="5.109375" style="10" bestFit="1" customWidth="1"/>
    <col min="14577" max="14577" width="8.109375" style="10" bestFit="1" customWidth="1"/>
    <col min="14578" max="14599" width="0" style="10" hidden="1" customWidth="1"/>
    <col min="14600" max="14600" width="4.77734375" style="10" customWidth="1"/>
    <col min="14601" max="14601" width="7.44140625" style="10" customWidth="1"/>
    <col min="14602" max="14602" width="5.109375" style="10" customWidth="1"/>
    <col min="14603" max="14603" width="7.44140625" style="10" customWidth="1"/>
    <col min="14604" max="14604" width="3.77734375" style="10" bestFit="1" customWidth="1"/>
    <col min="14605" max="14607" width="4.77734375" style="10" bestFit="1" customWidth="1"/>
    <col min="14608" max="14609" width="3.77734375" style="10" bestFit="1" customWidth="1"/>
    <col min="14610" max="14610" width="3.33203125" style="10" bestFit="1" customWidth="1"/>
    <col min="14611" max="14614" width="4.77734375" style="10" bestFit="1" customWidth="1"/>
    <col min="14615" max="14615" width="4" style="10" bestFit="1" customWidth="1"/>
    <col min="14616" max="14616" width="5" style="10" bestFit="1" customWidth="1"/>
    <col min="14617" max="14821" width="9.33203125" style="10"/>
    <col min="14822" max="14822" width="5" style="10" bestFit="1" customWidth="1"/>
    <col min="14823" max="14823" width="7" style="10" bestFit="1" customWidth="1"/>
    <col min="14824" max="14824" width="9.33203125" style="10"/>
    <col min="14825" max="14825" width="22" style="10" customWidth="1"/>
    <col min="14826" max="14826" width="3.33203125" style="10" bestFit="1" customWidth="1"/>
    <col min="14827" max="14827" width="8" style="10" bestFit="1" customWidth="1"/>
    <col min="14828" max="14828" width="6" style="10" bestFit="1" customWidth="1"/>
    <col min="14829" max="14829" width="6.109375" style="10" bestFit="1" customWidth="1"/>
    <col min="14830" max="14830" width="6" style="10" bestFit="1" customWidth="1"/>
    <col min="14831" max="14831" width="6.109375" style="10" bestFit="1" customWidth="1"/>
    <col min="14832" max="14832" width="5.109375" style="10" bestFit="1" customWidth="1"/>
    <col min="14833" max="14833" width="8.109375" style="10" bestFit="1" customWidth="1"/>
    <col min="14834" max="14855" width="0" style="10" hidden="1" customWidth="1"/>
    <col min="14856" max="14856" width="4.77734375" style="10" customWidth="1"/>
    <col min="14857" max="14857" width="7.44140625" style="10" customWidth="1"/>
    <col min="14858" max="14858" width="5.109375" style="10" customWidth="1"/>
    <col min="14859" max="14859" width="7.44140625" style="10" customWidth="1"/>
    <col min="14860" max="14860" width="3.77734375" style="10" bestFit="1" customWidth="1"/>
    <col min="14861" max="14863" width="4.77734375" style="10" bestFit="1" customWidth="1"/>
    <col min="14864" max="14865" width="3.77734375" style="10" bestFit="1" customWidth="1"/>
    <col min="14866" max="14866" width="3.33203125" style="10" bestFit="1" customWidth="1"/>
    <col min="14867" max="14870" width="4.77734375" style="10" bestFit="1" customWidth="1"/>
    <col min="14871" max="14871" width="4" style="10" bestFit="1" customWidth="1"/>
    <col min="14872" max="14872" width="5" style="10" bestFit="1" customWidth="1"/>
    <col min="14873" max="15077" width="9.33203125" style="10"/>
    <col min="15078" max="15078" width="5" style="10" bestFit="1" customWidth="1"/>
    <col min="15079" max="15079" width="7" style="10" bestFit="1" customWidth="1"/>
    <col min="15080" max="15080" width="9.33203125" style="10"/>
    <col min="15081" max="15081" width="22" style="10" customWidth="1"/>
    <col min="15082" max="15082" width="3.33203125" style="10" bestFit="1" customWidth="1"/>
    <col min="15083" max="15083" width="8" style="10" bestFit="1" customWidth="1"/>
    <col min="15084" max="15084" width="6" style="10" bestFit="1" customWidth="1"/>
    <col min="15085" max="15085" width="6.109375" style="10" bestFit="1" customWidth="1"/>
    <col min="15086" max="15086" width="6" style="10" bestFit="1" customWidth="1"/>
    <col min="15087" max="15087" width="6.109375" style="10" bestFit="1" customWidth="1"/>
    <col min="15088" max="15088" width="5.109375" style="10" bestFit="1" customWidth="1"/>
    <col min="15089" max="15089" width="8.109375" style="10" bestFit="1" customWidth="1"/>
    <col min="15090" max="15111" width="0" style="10" hidden="1" customWidth="1"/>
    <col min="15112" max="15112" width="4.77734375" style="10" customWidth="1"/>
    <col min="15113" max="15113" width="7.44140625" style="10" customWidth="1"/>
    <col min="15114" max="15114" width="5.109375" style="10" customWidth="1"/>
    <col min="15115" max="15115" width="7.44140625" style="10" customWidth="1"/>
    <col min="15116" max="15116" width="3.77734375" style="10" bestFit="1" customWidth="1"/>
    <col min="15117" max="15119" width="4.77734375" style="10" bestFit="1" customWidth="1"/>
    <col min="15120" max="15121" width="3.77734375" style="10" bestFit="1" customWidth="1"/>
    <col min="15122" max="15122" width="3.33203125" style="10" bestFit="1" customWidth="1"/>
    <col min="15123" max="15126" width="4.77734375" style="10" bestFit="1" customWidth="1"/>
    <col min="15127" max="15127" width="4" style="10" bestFit="1" customWidth="1"/>
    <col min="15128" max="15128" width="5" style="10" bestFit="1" customWidth="1"/>
    <col min="15129" max="15333" width="9.33203125" style="10"/>
    <col min="15334" max="15334" width="5" style="10" bestFit="1" customWidth="1"/>
    <col min="15335" max="15335" width="7" style="10" bestFit="1" customWidth="1"/>
    <col min="15336" max="15336" width="9.33203125" style="10"/>
    <col min="15337" max="15337" width="22" style="10" customWidth="1"/>
    <col min="15338" max="15338" width="3.33203125" style="10" bestFit="1" customWidth="1"/>
    <col min="15339" max="15339" width="8" style="10" bestFit="1" customWidth="1"/>
    <col min="15340" max="15340" width="6" style="10" bestFit="1" customWidth="1"/>
    <col min="15341" max="15341" width="6.109375" style="10" bestFit="1" customWidth="1"/>
    <col min="15342" max="15342" width="6" style="10" bestFit="1" customWidth="1"/>
    <col min="15343" max="15343" width="6.109375" style="10" bestFit="1" customWidth="1"/>
    <col min="15344" max="15344" width="5.109375" style="10" bestFit="1" customWidth="1"/>
    <col min="15345" max="15345" width="8.109375" style="10" bestFit="1" customWidth="1"/>
    <col min="15346" max="15367" width="0" style="10" hidden="1" customWidth="1"/>
    <col min="15368" max="15368" width="4.77734375" style="10" customWidth="1"/>
    <col min="15369" max="15369" width="7.44140625" style="10" customWidth="1"/>
    <col min="15370" max="15370" width="5.109375" style="10" customWidth="1"/>
    <col min="15371" max="15371" width="7.44140625" style="10" customWidth="1"/>
    <col min="15372" max="15372" width="3.77734375" style="10" bestFit="1" customWidth="1"/>
    <col min="15373" max="15375" width="4.77734375" style="10" bestFit="1" customWidth="1"/>
    <col min="15376" max="15377" width="3.77734375" style="10" bestFit="1" customWidth="1"/>
    <col min="15378" max="15378" width="3.33203125" style="10" bestFit="1" customWidth="1"/>
    <col min="15379" max="15382" width="4.77734375" style="10" bestFit="1" customWidth="1"/>
    <col min="15383" max="15383" width="4" style="10" bestFit="1" customWidth="1"/>
    <col min="15384" max="15384" width="5" style="10" bestFit="1" customWidth="1"/>
    <col min="15385" max="15589" width="9.33203125" style="10"/>
    <col min="15590" max="15590" width="5" style="10" bestFit="1" customWidth="1"/>
    <col min="15591" max="15591" width="7" style="10" bestFit="1" customWidth="1"/>
    <col min="15592" max="15592" width="9.33203125" style="10"/>
    <col min="15593" max="15593" width="22" style="10" customWidth="1"/>
    <col min="15594" max="15594" width="3.33203125" style="10" bestFit="1" customWidth="1"/>
    <col min="15595" max="15595" width="8" style="10" bestFit="1" customWidth="1"/>
    <col min="15596" max="15596" width="6" style="10" bestFit="1" customWidth="1"/>
    <col min="15597" max="15597" width="6.109375" style="10" bestFit="1" customWidth="1"/>
    <col min="15598" max="15598" width="6" style="10" bestFit="1" customWidth="1"/>
    <col min="15599" max="15599" width="6.109375" style="10" bestFit="1" customWidth="1"/>
    <col min="15600" max="15600" width="5.109375" style="10" bestFit="1" customWidth="1"/>
    <col min="15601" max="15601" width="8.109375" style="10" bestFit="1" customWidth="1"/>
    <col min="15602" max="15623" width="0" style="10" hidden="1" customWidth="1"/>
    <col min="15624" max="15624" width="4.77734375" style="10" customWidth="1"/>
    <col min="15625" max="15625" width="7.44140625" style="10" customWidth="1"/>
    <col min="15626" max="15626" width="5.109375" style="10" customWidth="1"/>
    <col min="15627" max="15627" width="7.44140625" style="10" customWidth="1"/>
    <col min="15628" max="15628" width="3.77734375" style="10" bestFit="1" customWidth="1"/>
    <col min="15629" max="15631" width="4.77734375" style="10" bestFit="1" customWidth="1"/>
    <col min="15632" max="15633" width="3.77734375" style="10" bestFit="1" customWidth="1"/>
    <col min="15634" max="15634" width="3.33203125" style="10" bestFit="1" customWidth="1"/>
    <col min="15635" max="15638" width="4.77734375" style="10" bestFit="1" customWidth="1"/>
    <col min="15639" max="15639" width="4" style="10" bestFit="1" customWidth="1"/>
    <col min="15640" max="15640" width="5" style="10" bestFit="1" customWidth="1"/>
    <col min="15641" max="15845" width="9.33203125" style="10"/>
    <col min="15846" max="15846" width="5" style="10" bestFit="1" customWidth="1"/>
    <col min="15847" max="15847" width="7" style="10" bestFit="1" customWidth="1"/>
    <col min="15848" max="15848" width="9.33203125" style="10"/>
    <col min="15849" max="15849" width="22" style="10" customWidth="1"/>
    <col min="15850" max="15850" width="3.33203125" style="10" bestFit="1" customWidth="1"/>
    <col min="15851" max="15851" width="8" style="10" bestFit="1" customWidth="1"/>
    <col min="15852" max="15852" width="6" style="10" bestFit="1" customWidth="1"/>
    <col min="15853" max="15853" width="6.109375" style="10" bestFit="1" customWidth="1"/>
    <col min="15854" max="15854" width="6" style="10" bestFit="1" customWidth="1"/>
    <col min="15855" max="15855" width="6.109375" style="10" bestFit="1" customWidth="1"/>
    <col min="15856" max="15856" width="5.109375" style="10" bestFit="1" customWidth="1"/>
    <col min="15857" max="15857" width="8.109375" style="10" bestFit="1" customWidth="1"/>
    <col min="15858" max="15879" width="0" style="10" hidden="1" customWidth="1"/>
    <col min="15880" max="15880" width="4.77734375" style="10" customWidth="1"/>
    <col min="15881" max="15881" width="7.44140625" style="10" customWidth="1"/>
    <col min="15882" max="15882" width="5.109375" style="10" customWidth="1"/>
    <col min="15883" max="15883" width="7.44140625" style="10" customWidth="1"/>
    <col min="15884" max="15884" width="3.77734375" style="10" bestFit="1" customWidth="1"/>
    <col min="15885" max="15887" width="4.77734375" style="10" bestFit="1" customWidth="1"/>
    <col min="15888" max="15889" width="3.77734375" style="10" bestFit="1" customWidth="1"/>
    <col min="15890" max="15890" width="3.33203125" style="10" bestFit="1" customWidth="1"/>
    <col min="15891" max="15894" width="4.77734375" style="10" bestFit="1" customWidth="1"/>
    <col min="15895" max="15895" width="4" style="10" bestFit="1" customWidth="1"/>
    <col min="15896" max="15896" width="5" style="10" bestFit="1" customWidth="1"/>
    <col min="15897" max="16101" width="9.33203125" style="10"/>
    <col min="16102" max="16102" width="5" style="10" bestFit="1" customWidth="1"/>
    <col min="16103" max="16103" width="7" style="10" bestFit="1" customWidth="1"/>
    <col min="16104" max="16104" width="9.33203125" style="10"/>
    <col min="16105" max="16105" width="22" style="10" customWidth="1"/>
    <col min="16106" max="16106" width="3.33203125" style="10" bestFit="1" customWidth="1"/>
    <col min="16107" max="16107" width="8" style="10" bestFit="1" customWidth="1"/>
    <col min="16108" max="16108" width="6" style="10" bestFit="1" customWidth="1"/>
    <col min="16109" max="16109" width="6.109375" style="10" bestFit="1" customWidth="1"/>
    <col min="16110" max="16110" width="6" style="10" bestFit="1" customWidth="1"/>
    <col min="16111" max="16111" width="6.109375" style="10" bestFit="1" customWidth="1"/>
    <col min="16112" max="16112" width="5.109375" style="10" bestFit="1" customWidth="1"/>
    <col min="16113" max="16113" width="8.109375" style="10" bestFit="1" customWidth="1"/>
    <col min="16114" max="16135" width="0" style="10" hidden="1" customWidth="1"/>
    <col min="16136" max="16136" width="4.77734375" style="10" customWidth="1"/>
    <col min="16137" max="16137" width="7.44140625" style="10" customWidth="1"/>
    <col min="16138" max="16138" width="5.109375" style="10" customWidth="1"/>
    <col min="16139" max="16139" width="7.44140625" style="10" customWidth="1"/>
    <col min="16140" max="16140" width="3.77734375" style="10" bestFit="1" customWidth="1"/>
    <col min="16141" max="16143" width="4.77734375" style="10" bestFit="1" customWidth="1"/>
    <col min="16144" max="16145" width="3.77734375" style="10" bestFit="1" customWidth="1"/>
    <col min="16146" max="16146" width="3.33203125" style="10" bestFit="1" customWidth="1"/>
    <col min="16147" max="16150" width="4.77734375" style="10" bestFit="1" customWidth="1"/>
    <col min="16151" max="16151" width="4" style="10" bestFit="1" customWidth="1"/>
    <col min="16152" max="16152" width="5" style="10" bestFit="1" customWidth="1"/>
    <col min="16153" max="16384" width="9.33203125" style="10"/>
  </cols>
  <sheetData>
    <row r="1" spans="1:24" ht="24" customHeight="1" x14ac:dyDescent="0.2">
      <c r="A1" s="4" t="s">
        <v>2294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</row>
    <row r="2" spans="1:24" s="17" customFormat="1" ht="90" customHeight="1" x14ac:dyDescent="0.2">
      <c r="A2" s="11" t="s">
        <v>1078</v>
      </c>
      <c r="B2" s="11" t="s">
        <v>0</v>
      </c>
      <c r="C2" s="12" t="s">
        <v>1079</v>
      </c>
      <c r="D2" s="11" t="s">
        <v>2</v>
      </c>
      <c r="E2" s="11" t="s">
        <v>1080</v>
      </c>
      <c r="F2" s="13" t="s">
        <v>1081</v>
      </c>
      <c r="G2" s="11" t="s">
        <v>1082</v>
      </c>
      <c r="H2" s="14" t="s">
        <v>1083</v>
      </c>
      <c r="I2" s="11" t="s">
        <v>1084</v>
      </c>
      <c r="J2" s="12" t="s">
        <v>1085</v>
      </c>
      <c r="K2" s="12" t="s">
        <v>1086</v>
      </c>
      <c r="L2" s="12" t="s">
        <v>1087</v>
      </c>
      <c r="M2" s="12" t="s">
        <v>1088</v>
      </c>
      <c r="N2" s="12" t="s">
        <v>1089</v>
      </c>
      <c r="O2" s="12" t="s">
        <v>1090</v>
      </c>
      <c r="P2" s="12" t="s">
        <v>2302</v>
      </c>
      <c r="Q2" s="12" t="s">
        <v>1091</v>
      </c>
      <c r="R2" s="12" t="s">
        <v>1092</v>
      </c>
      <c r="S2" s="12" t="s">
        <v>1093</v>
      </c>
      <c r="T2" s="12" t="s">
        <v>1094</v>
      </c>
      <c r="U2" s="12" t="s">
        <v>1095</v>
      </c>
      <c r="V2" s="12" t="s">
        <v>1096</v>
      </c>
      <c r="W2" s="12" t="s">
        <v>1097</v>
      </c>
      <c r="X2" s="15" t="s">
        <v>1100</v>
      </c>
    </row>
    <row r="3" spans="1:24" s="21" customFormat="1" ht="11" x14ac:dyDescent="0.2">
      <c r="A3" s="18">
        <f t="shared" ref="A3:A34" si="0">ROW()-2</f>
        <v>1</v>
      </c>
      <c r="B3" s="18" t="s">
        <v>443</v>
      </c>
      <c r="C3" s="18" t="s">
        <v>1621</v>
      </c>
      <c r="D3" s="18">
        <v>2</v>
      </c>
      <c r="E3" s="18" t="s">
        <v>1071</v>
      </c>
      <c r="F3" s="18" t="s">
        <v>1103</v>
      </c>
      <c r="G3" s="18">
        <v>1270</v>
      </c>
      <c r="H3" s="18">
        <v>892</v>
      </c>
      <c r="I3" s="18">
        <v>343</v>
      </c>
      <c r="J3" s="18">
        <v>5</v>
      </c>
      <c r="K3" s="18">
        <v>0</v>
      </c>
      <c r="L3" s="18">
        <v>0</v>
      </c>
      <c r="M3" s="18">
        <v>0</v>
      </c>
      <c r="N3" s="19" t="s">
        <v>2303</v>
      </c>
      <c r="O3" s="19" t="s">
        <v>2303</v>
      </c>
      <c r="P3" s="19" t="s">
        <v>2303</v>
      </c>
      <c r="Q3" s="18">
        <v>10</v>
      </c>
      <c r="R3" s="18">
        <v>0</v>
      </c>
      <c r="S3" s="18">
        <v>15</v>
      </c>
      <c r="T3" s="18">
        <v>0</v>
      </c>
      <c r="U3" s="18">
        <v>5</v>
      </c>
      <c r="V3" s="18">
        <v>0</v>
      </c>
      <c r="W3" s="18">
        <v>0</v>
      </c>
      <c r="X3" s="25">
        <v>118</v>
      </c>
    </row>
    <row r="4" spans="1:24" s="21" customFormat="1" ht="11" x14ac:dyDescent="0.2">
      <c r="A4" s="18">
        <f t="shared" si="0"/>
        <v>2</v>
      </c>
      <c r="B4" s="18" t="s">
        <v>319</v>
      </c>
      <c r="C4" s="18" t="s">
        <v>1495</v>
      </c>
      <c r="D4" s="18">
        <v>1</v>
      </c>
      <c r="E4" s="18" t="s">
        <v>1070</v>
      </c>
      <c r="F4" s="18" t="s">
        <v>1103</v>
      </c>
      <c r="G4" s="18">
        <v>1206</v>
      </c>
      <c r="H4" s="18">
        <v>816</v>
      </c>
      <c r="I4" s="18">
        <v>375</v>
      </c>
      <c r="J4" s="18">
        <v>5</v>
      </c>
      <c r="K4" s="18">
        <v>0</v>
      </c>
      <c r="L4" s="18">
        <v>0</v>
      </c>
      <c r="M4" s="18">
        <v>0</v>
      </c>
      <c r="N4" s="19" t="s">
        <v>2303</v>
      </c>
      <c r="O4" s="19" t="s">
        <v>2303</v>
      </c>
      <c r="P4" s="19" t="s">
        <v>2303</v>
      </c>
      <c r="Q4" s="18">
        <v>5</v>
      </c>
      <c r="R4" s="18">
        <v>0</v>
      </c>
      <c r="S4" s="18">
        <v>0</v>
      </c>
      <c r="T4" s="18">
        <v>0</v>
      </c>
      <c r="U4" s="18">
        <v>5</v>
      </c>
      <c r="V4" s="18">
        <v>0</v>
      </c>
      <c r="W4" s="18">
        <v>0</v>
      </c>
      <c r="X4" s="25">
        <v>232</v>
      </c>
    </row>
    <row r="5" spans="1:24" s="21" customFormat="1" ht="11" x14ac:dyDescent="0.2">
      <c r="A5" s="18">
        <f t="shared" si="0"/>
        <v>3</v>
      </c>
      <c r="B5" s="18" t="s">
        <v>217</v>
      </c>
      <c r="C5" s="18" t="s">
        <v>1389</v>
      </c>
      <c r="D5" s="18">
        <v>1</v>
      </c>
      <c r="E5" s="18" t="s">
        <v>1070</v>
      </c>
      <c r="F5" s="18" t="s">
        <v>1103</v>
      </c>
      <c r="G5" s="18">
        <v>1156</v>
      </c>
      <c r="H5" s="18">
        <v>851</v>
      </c>
      <c r="I5" s="18">
        <v>260</v>
      </c>
      <c r="J5" s="18">
        <v>0</v>
      </c>
      <c r="K5" s="18">
        <v>0</v>
      </c>
      <c r="L5" s="18">
        <v>0</v>
      </c>
      <c r="M5" s="18">
        <v>0</v>
      </c>
      <c r="N5" s="19" t="s">
        <v>2303</v>
      </c>
      <c r="O5" s="19" t="s">
        <v>2303</v>
      </c>
      <c r="P5" s="19" t="s">
        <v>2303</v>
      </c>
      <c r="Q5" s="18">
        <v>15</v>
      </c>
      <c r="R5" s="18">
        <v>0</v>
      </c>
      <c r="S5" s="18">
        <v>15</v>
      </c>
      <c r="T5" s="18">
        <v>0</v>
      </c>
      <c r="U5" s="18">
        <v>15</v>
      </c>
      <c r="V5" s="18">
        <v>0</v>
      </c>
      <c r="W5" s="18">
        <v>0</v>
      </c>
      <c r="X5" s="25">
        <v>278</v>
      </c>
    </row>
    <row r="6" spans="1:24" s="21" customFormat="1" ht="11" x14ac:dyDescent="0.2">
      <c r="A6" s="18">
        <f t="shared" si="0"/>
        <v>4</v>
      </c>
      <c r="B6" s="18" t="s">
        <v>105</v>
      </c>
      <c r="C6" s="18" t="s">
        <v>2202</v>
      </c>
      <c r="D6" s="18">
        <v>4</v>
      </c>
      <c r="E6" s="18" t="s">
        <v>1072</v>
      </c>
      <c r="F6" s="18" t="s">
        <v>1103</v>
      </c>
      <c r="G6" s="18">
        <v>1072</v>
      </c>
      <c r="H6" s="18">
        <v>818</v>
      </c>
      <c r="I6" s="18">
        <v>194</v>
      </c>
      <c r="J6" s="18">
        <v>5</v>
      </c>
      <c r="K6" s="18">
        <v>0</v>
      </c>
      <c r="L6" s="18">
        <v>0</v>
      </c>
      <c r="M6" s="18">
        <v>0</v>
      </c>
      <c r="N6" s="19" t="s">
        <v>2303</v>
      </c>
      <c r="O6" s="19" t="s">
        <v>2303</v>
      </c>
      <c r="P6" s="19" t="s">
        <v>2303</v>
      </c>
      <c r="Q6" s="18">
        <v>15</v>
      </c>
      <c r="R6" s="18">
        <v>0</v>
      </c>
      <c r="S6" s="18">
        <v>15</v>
      </c>
      <c r="T6" s="18">
        <v>10</v>
      </c>
      <c r="U6" s="18">
        <v>15</v>
      </c>
      <c r="V6" s="18">
        <v>0</v>
      </c>
      <c r="W6" s="18">
        <v>0</v>
      </c>
      <c r="X6" s="25">
        <v>31</v>
      </c>
    </row>
    <row r="7" spans="1:24" s="21" customFormat="1" ht="11" x14ac:dyDescent="0.2">
      <c r="A7" s="18">
        <f t="shared" si="0"/>
        <v>5</v>
      </c>
      <c r="B7" s="18" t="s">
        <v>701</v>
      </c>
      <c r="C7" s="18" t="s">
        <v>1946</v>
      </c>
      <c r="D7" s="18">
        <v>1</v>
      </c>
      <c r="E7" s="18" t="s">
        <v>1070</v>
      </c>
      <c r="F7" s="18" t="s">
        <v>1103</v>
      </c>
      <c r="G7" s="18">
        <v>1018</v>
      </c>
      <c r="H7" s="18">
        <v>719</v>
      </c>
      <c r="I7" s="18">
        <v>294</v>
      </c>
      <c r="J7" s="18">
        <v>0</v>
      </c>
      <c r="K7" s="18">
        <v>0</v>
      </c>
      <c r="L7" s="18">
        <v>0</v>
      </c>
      <c r="M7" s="18">
        <v>0</v>
      </c>
      <c r="N7" s="19" t="s">
        <v>2303</v>
      </c>
      <c r="O7" s="19" t="s">
        <v>2303</v>
      </c>
      <c r="P7" s="19" t="s">
        <v>2303</v>
      </c>
      <c r="Q7" s="18">
        <v>5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25">
        <v>88</v>
      </c>
    </row>
    <row r="8" spans="1:24" s="21" customFormat="1" ht="11" x14ac:dyDescent="0.2">
      <c r="A8" s="18">
        <f t="shared" si="0"/>
        <v>6</v>
      </c>
      <c r="B8" s="18" t="s">
        <v>927</v>
      </c>
      <c r="C8" s="18" t="s">
        <v>2231</v>
      </c>
      <c r="D8" s="18">
        <v>6</v>
      </c>
      <c r="E8" s="18" t="s">
        <v>1076</v>
      </c>
      <c r="F8" s="18" t="s">
        <v>1103</v>
      </c>
      <c r="G8" s="18">
        <v>1016</v>
      </c>
      <c r="H8" s="18">
        <v>757</v>
      </c>
      <c r="I8" s="18">
        <v>239</v>
      </c>
      <c r="J8" s="18">
        <v>0</v>
      </c>
      <c r="K8" s="18">
        <v>0</v>
      </c>
      <c r="L8" s="18">
        <v>0</v>
      </c>
      <c r="M8" s="18">
        <v>0</v>
      </c>
      <c r="N8" s="19" t="s">
        <v>2303</v>
      </c>
      <c r="O8" s="19" t="s">
        <v>2303</v>
      </c>
      <c r="P8" s="19" t="s">
        <v>2303</v>
      </c>
      <c r="Q8" s="18">
        <v>5</v>
      </c>
      <c r="R8" s="18">
        <v>0</v>
      </c>
      <c r="S8" s="18">
        <v>0</v>
      </c>
      <c r="T8" s="18">
        <v>0</v>
      </c>
      <c r="U8" s="18">
        <v>15</v>
      </c>
      <c r="V8" s="18">
        <v>0</v>
      </c>
      <c r="W8" s="18">
        <v>0</v>
      </c>
      <c r="X8" s="25">
        <v>120</v>
      </c>
    </row>
    <row r="9" spans="1:24" s="21" customFormat="1" ht="11" x14ac:dyDescent="0.2">
      <c r="A9" s="18">
        <f t="shared" si="0"/>
        <v>7</v>
      </c>
      <c r="B9" s="18" t="s">
        <v>706</v>
      </c>
      <c r="C9" s="18" t="s">
        <v>1953</v>
      </c>
      <c r="D9" s="18">
        <v>6</v>
      </c>
      <c r="E9" s="18" t="s">
        <v>1076</v>
      </c>
      <c r="F9" s="18" t="s">
        <v>1103</v>
      </c>
      <c r="G9" s="18">
        <v>997</v>
      </c>
      <c r="H9" s="18">
        <v>817</v>
      </c>
      <c r="I9" s="18">
        <v>160</v>
      </c>
      <c r="J9" s="18">
        <v>0</v>
      </c>
      <c r="K9" s="18">
        <v>0</v>
      </c>
      <c r="L9" s="18">
        <v>0</v>
      </c>
      <c r="M9" s="18">
        <v>0</v>
      </c>
      <c r="N9" s="19" t="s">
        <v>2303</v>
      </c>
      <c r="O9" s="19" t="s">
        <v>2303</v>
      </c>
      <c r="P9" s="19" t="s">
        <v>2303</v>
      </c>
      <c r="Q9" s="18">
        <v>5</v>
      </c>
      <c r="R9" s="18">
        <v>0</v>
      </c>
      <c r="S9" s="18">
        <v>0</v>
      </c>
      <c r="T9" s="18">
        <v>0</v>
      </c>
      <c r="U9" s="18">
        <v>15</v>
      </c>
      <c r="V9" s="18">
        <v>0</v>
      </c>
      <c r="W9" s="18">
        <v>0</v>
      </c>
      <c r="X9" s="25">
        <v>69</v>
      </c>
    </row>
    <row r="10" spans="1:24" s="21" customFormat="1" ht="11" x14ac:dyDescent="0.2">
      <c r="A10" s="18">
        <f t="shared" si="0"/>
        <v>8</v>
      </c>
      <c r="B10" s="18" t="s">
        <v>305</v>
      </c>
      <c r="C10" s="18" t="s">
        <v>1481</v>
      </c>
      <c r="D10" s="18">
        <v>6</v>
      </c>
      <c r="E10" s="18" t="s">
        <v>1076</v>
      </c>
      <c r="F10" s="18" t="s">
        <v>1103</v>
      </c>
      <c r="G10" s="18">
        <v>972</v>
      </c>
      <c r="H10" s="18">
        <v>839</v>
      </c>
      <c r="I10" s="18">
        <v>93</v>
      </c>
      <c r="J10" s="18">
        <v>5</v>
      </c>
      <c r="K10" s="18">
        <v>0</v>
      </c>
      <c r="L10" s="18">
        <v>0</v>
      </c>
      <c r="M10" s="18">
        <v>0</v>
      </c>
      <c r="N10" s="19" t="s">
        <v>2303</v>
      </c>
      <c r="O10" s="19" t="s">
        <v>2303</v>
      </c>
      <c r="P10" s="19" t="s">
        <v>2303</v>
      </c>
      <c r="Q10" s="18">
        <v>5</v>
      </c>
      <c r="R10" s="18">
        <v>0</v>
      </c>
      <c r="S10" s="18">
        <v>15</v>
      </c>
      <c r="T10" s="18">
        <v>0</v>
      </c>
      <c r="U10" s="18">
        <v>15</v>
      </c>
      <c r="V10" s="18">
        <v>0</v>
      </c>
      <c r="W10" s="18">
        <v>0</v>
      </c>
      <c r="X10" s="25">
        <v>25</v>
      </c>
    </row>
    <row r="11" spans="1:24" s="21" customFormat="1" ht="11" x14ac:dyDescent="0.2">
      <c r="A11" s="18">
        <f t="shared" si="0"/>
        <v>9</v>
      </c>
      <c r="B11" s="18" t="s">
        <v>86</v>
      </c>
      <c r="C11" s="18" t="s">
        <v>1265</v>
      </c>
      <c r="D11" s="18">
        <v>6</v>
      </c>
      <c r="E11" s="18" t="s">
        <v>1076</v>
      </c>
      <c r="F11" s="18" t="s">
        <v>1103</v>
      </c>
      <c r="G11" s="18">
        <v>966</v>
      </c>
      <c r="H11" s="18">
        <v>717</v>
      </c>
      <c r="I11" s="18">
        <v>194</v>
      </c>
      <c r="J11" s="18">
        <v>5</v>
      </c>
      <c r="K11" s="18">
        <v>0</v>
      </c>
      <c r="L11" s="18">
        <v>0</v>
      </c>
      <c r="M11" s="18">
        <v>0</v>
      </c>
      <c r="N11" s="19" t="s">
        <v>2303</v>
      </c>
      <c r="O11" s="19" t="s">
        <v>2303</v>
      </c>
      <c r="P11" s="19" t="s">
        <v>2303</v>
      </c>
      <c r="Q11" s="18">
        <v>10</v>
      </c>
      <c r="R11" s="18">
        <v>0</v>
      </c>
      <c r="S11" s="18">
        <v>15</v>
      </c>
      <c r="T11" s="18">
        <v>10</v>
      </c>
      <c r="U11" s="18">
        <v>15</v>
      </c>
      <c r="V11" s="18">
        <v>0</v>
      </c>
      <c r="W11" s="18">
        <v>0</v>
      </c>
      <c r="X11" s="25">
        <v>3</v>
      </c>
    </row>
    <row r="12" spans="1:24" s="21" customFormat="1" ht="11" x14ac:dyDescent="0.2">
      <c r="A12" s="18">
        <f t="shared" si="0"/>
        <v>10</v>
      </c>
      <c r="B12" s="18" t="s">
        <v>421</v>
      </c>
      <c r="C12" s="18" t="s">
        <v>1597</v>
      </c>
      <c r="D12" s="18">
        <v>1</v>
      </c>
      <c r="E12" s="18" t="s">
        <v>1070</v>
      </c>
      <c r="F12" s="18" t="s">
        <v>1103</v>
      </c>
      <c r="G12" s="18">
        <v>965</v>
      </c>
      <c r="H12" s="18">
        <v>817</v>
      </c>
      <c r="I12" s="18">
        <v>123</v>
      </c>
      <c r="J12" s="18">
        <v>5</v>
      </c>
      <c r="K12" s="18">
        <v>0</v>
      </c>
      <c r="L12" s="18">
        <v>0</v>
      </c>
      <c r="M12" s="18">
        <v>0</v>
      </c>
      <c r="N12" s="19" t="s">
        <v>2303</v>
      </c>
      <c r="O12" s="19" t="s">
        <v>2303</v>
      </c>
      <c r="P12" s="19" t="s">
        <v>2303</v>
      </c>
      <c r="Q12" s="18">
        <v>5</v>
      </c>
      <c r="R12" s="18">
        <v>0</v>
      </c>
      <c r="S12" s="18">
        <v>0</v>
      </c>
      <c r="T12" s="18">
        <v>0</v>
      </c>
      <c r="U12" s="18">
        <v>15</v>
      </c>
      <c r="V12" s="18">
        <v>0</v>
      </c>
      <c r="W12" s="18">
        <v>0</v>
      </c>
      <c r="X12" s="25">
        <v>48</v>
      </c>
    </row>
    <row r="13" spans="1:24" s="21" customFormat="1" ht="11" x14ac:dyDescent="0.2">
      <c r="A13" s="18">
        <f t="shared" si="0"/>
        <v>11</v>
      </c>
      <c r="B13" s="18" t="s">
        <v>15</v>
      </c>
      <c r="C13" s="18" t="s">
        <v>1173</v>
      </c>
      <c r="D13" s="18">
        <v>4</v>
      </c>
      <c r="E13" s="18" t="s">
        <v>1072</v>
      </c>
      <c r="F13" s="18" t="s">
        <v>1103</v>
      </c>
      <c r="G13" s="18">
        <v>953</v>
      </c>
      <c r="H13" s="18">
        <v>848</v>
      </c>
      <c r="I13" s="18">
        <v>50</v>
      </c>
      <c r="J13" s="18">
        <v>0</v>
      </c>
      <c r="K13" s="18">
        <v>0</v>
      </c>
      <c r="L13" s="18">
        <v>0</v>
      </c>
      <c r="M13" s="18">
        <v>0</v>
      </c>
      <c r="N13" s="19" t="s">
        <v>2303</v>
      </c>
      <c r="O13" s="19" t="s">
        <v>2303</v>
      </c>
      <c r="P13" s="19" t="s">
        <v>2303</v>
      </c>
      <c r="Q13" s="18">
        <v>15</v>
      </c>
      <c r="R13" s="18">
        <v>0</v>
      </c>
      <c r="S13" s="18">
        <v>15</v>
      </c>
      <c r="T13" s="18">
        <v>10</v>
      </c>
      <c r="U13" s="18">
        <v>15</v>
      </c>
      <c r="V13" s="18">
        <v>0</v>
      </c>
      <c r="W13" s="18">
        <v>0</v>
      </c>
      <c r="X13" s="25">
        <v>133</v>
      </c>
    </row>
    <row r="14" spans="1:24" s="21" customFormat="1" ht="11" x14ac:dyDescent="0.2">
      <c r="A14" s="18">
        <f t="shared" si="0"/>
        <v>12</v>
      </c>
      <c r="B14" s="18" t="s">
        <v>449</v>
      </c>
      <c r="C14" s="18" t="s">
        <v>1628</v>
      </c>
      <c r="D14" s="18">
        <v>4</v>
      </c>
      <c r="E14" s="18" t="s">
        <v>1072</v>
      </c>
      <c r="F14" s="18" t="s">
        <v>1103</v>
      </c>
      <c r="G14" s="18">
        <v>952</v>
      </c>
      <c r="H14" s="18">
        <v>781</v>
      </c>
      <c r="I14" s="18">
        <v>151</v>
      </c>
      <c r="J14" s="18">
        <v>0</v>
      </c>
      <c r="K14" s="18">
        <v>0</v>
      </c>
      <c r="L14" s="18">
        <v>0</v>
      </c>
      <c r="M14" s="18">
        <v>0</v>
      </c>
      <c r="N14" s="19" t="s">
        <v>2303</v>
      </c>
      <c r="O14" s="19" t="s">
        <v>2303</v>
      </c>
      <c r="P14" s="19" t="s">
        <v>2303</v>
      </c>
      <c r="Q14" s="18">
        <v>5</v>
      </c>
      <c r="R14" s="18">
        <v>0</v>
      </c>
      <c r="S14" s="18">
        <v>15</v>
      </c>
      <c r="T14" s="18">
        <v>0</v>
      </c>
      <c r="U14" s="18">
        <v>0</v>
      </c>
      <c r="V14" s="18">
        <v>0</v>
      </c>
      <c r="W14" s="18">
        <v>0</v>
      </c>
      <c r="X14" s="25">
        <v>37</v>
      </c>
    </row>
    <row r="15" spans="1:24" s="21" customFormat="1" ht="11" x14ac:dyDescent="0.2">
      <c r="A15" s="18">
        <f t="shared" si="0"/>
        <v>13</v>
      </c>
      <c r="B15" s="18" t="s">
        <v>45</v>
      </c>
      <c r="C15" s="18" t="s">
        <v>1225</v>
      </c>
      <c r="D15" s="18">
        <v>2</v>
      </c>
      <c r="E15" s="18" t="s">
        <v>1071</v>
      </c>
      <c r="F15" s="18" t="s">
        <v>1103</v>
      </c>
      <c r="G15" s="18">
        <v>951</v>
      </c>
      <c r="H15" s="18">
        <v>765</v>
      </c>
      <c r="I15" s="18">
        <v>156</v>
      </c>
      <c r="J15" s="18">
        <v>5</v>
      </c>
      <c r="K15" s="18">
        <v>0</v>
      </c>
      <c r="L15" s="18">
        <v>0</v>
      </c>
      <c r="M15" s="18">
        <v>0</v>
      </c>
      <c r="N15" s="19" t="s">
        <v>2303</v>
      </c>
      <c r="O15" s="19" t="s">
        <v>2303</v>
      </c>
      <c r="P15" s="19" t="s">
        <v>2303</v>
      </c>
      <c r="Q15" s="18">
        <v>5</v>
      </c>
      <c r="R15" s="18">
        <v>0</v>
      </c>
      <c r="S15" s="18">
        <v>5</v>
      </c>
      <c r="T15" s="18">
        <v>0</v>
      </c>
      <c r="U15" s="18">
        <v>15</v>
      </c>
      <c r="V15" s="18">
        <v>0</v>
      </c>
      <c r="W15" s="18">
        <v>0</v>
      </c>
      <c r="X15" s="25">
        <v>4</v>
      </c>
    </row>
    <row r="16" spans="1:24" s="21" customFormat="1" ht="11" x14ac:dyDescent="0.2">
      <c r="A16" s="18">
        <f t="shared" si="0"/>
        <v>14</v>
      </c>
      <c r="B16" s="18" t="s">
        <v>1022</v>
      </c>
      <c r="C16" s="18" t="s">
        <v>1158</v>
      </c>
      <c r="D16" s="18">
        <v>1</v>
      </c>
      <c r="E16" s="18" t="s">
        <v>1070</v>
      </c>
      <c r="F16" s="18" t="s">
        <v>1103</v>
      </c>
      <c r="G16" s="18">
        <v>948</v>
      </c>
      <c r="H16" s="18">
        <v>678</v>
      </c>
      <c r="I16" s="18">
        <v>270</v>
      </c>
      <c r="J16" s="18">
        <v>0</v>
      </c>
      <c r="K16" s="18">
        <v>0</v>
      </c>
      <c r="L16" s="18">
        <v>0</v>
      </c>
      <c r="M16" s="18">
        <v>0</v>
      </c>
      <c r="N16" s="19" t="s">
        <v>2303</v>
      </c>
      <c r="O16" s="19" t="s">
        <v>2303</v>
      </c>
      <c r="P16" s="19" t="s">
        <v>2303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25">
        <v>83</v>
      </c>
    </row>
    <row r="17" spans="1:24" s="21" customFormat="1" ht="11" x14ac:dyDescent="0.2">
      <c r="A17" s="18">
        <f t="shared" si="0"/>
        <v>15</v>
      </c>
      <c r="B17" s="18" t="s">
        <v>762</v>
      </c>
      <c r="C17" s="18" t="s">
        <v>1787</v>
      </c>
      <c r="D17" s="18">
        <v>6</v>
      </c>
      <c r="E17" s="18" t="s">
        <v>1076</v>
      </c>
      <c r="F17" s="18" t="s">
        <v>1103</v>
      </c>
      <c r="G17" s="18">
        <v>945</v>
      </c>
      <c r="H17" s="18">
        <v>807</v>
      </c>
      <c r="I17" s="18">
        <v>113</v>
      </c>
      <c r="J17" s="18">
        <v>5</v>
      </c>
      <c r="K17" s="18">
        <v>0</v>
      </c>
      <c r="L17" s="18">
        <v>0</v>
      </c>
      <c r="M17" s="18">
        <v>0</v>
      </c>
      <c r="N17" s="19" t="s">
        <v>2303</v>
      </c>
      <c r="O17" s="19" t="s">
        <v>2303</v>
      </c>
      <c r="P17" s="19" t="s">
        <v>2303</v>
      </c>
      <c r="Q17" s="18">
        <v>5</v>
      </c>
      <c r="R17" s="18">
        <v>0</v>
      </c>
      <c r="S17" s="18">
        <v>0</v>
      </c>
      <c r="T17" s="18">
        <v>0</v>
      </c>
      <c r="U17" s="18">
        <v>15</v>
      </c>
      <c r="V17" s="18">
        <v>0</v>
      </c>
      <c r="W17" s="18">
        <v>0</v>
      </c>
      <c r="X17" s="25">
        <v>67</v>
      </c>
    </row>
    <row r="18" spans="1:24" s="21" customFormat="1" ht="11" x14ac:dyDescent="0.2">
      <c r="A18" s="18">
        <f t="shared" si="0"/>
        <v>16</v>
      </c>
      <c r="B18" s="18" t="s">
        <v>135</v>
      </c>
      <c r="C18" s="18" t="s">
        <v>1307</v>
      </c>
      <c r="D18" s="18">
        <v>1</v>
      </c>
      <c r="E18" s="18" t="s">
        <v>1070</v>
      </c>
      <c r="F18" s="18" t="s">
        <v>1103</v>
      </c>
      <c r="G18" s="18">
        <v>944</v>
      </c>
      <c r="H18" s="18">
        <v>733</v>
      </c>
      <c r="I18" s="18">
        <v>166</v>
      </c>
      <c r="J18" s="18">
        <v>5</v>
      </c>
      <c r="K18" s="18">
        <v>0</v>
      </c>
      <c r="L18" s="18">
        <v>0</v>
      </c>
      <c r="M18" s="18">
        <v>0</v>
      </c>
      <c r="N18" s="19" t="s">
        <v>2303</v>
      </c>
      <c r="O18" s="19" t="s">
        <v>2303</v>
      </c>
      <c r="P18" s="19" t="s">
        <v>2303</v>
      </c>
      <c r="Q18" s="18">
        <v>10</v>
      </c>
      <c r="R18" s="18">
        <v>0</v>
      </c>
      <c r="S18" s="18">
        <v>15</v>
      </c>
      <c r="T18" s="18">
        <v>0</v>
      </c>
      <c r="U18" s="18">
        <v>15</v>
      </c>
      <c r="V18" s="18">
        <v>0</v>
      </c>
      <c r="W18" s="18">
        <v>0</v>
      </c>
      <c r="X18" s="25">
        <v>6</v>
      </c>
    </row>
    <row r="19" spans="1:24" s="21" customFormat="1" ht="11" x14ac:dyDescent="0.2">
      <c r="A19" s="18">
        <f t="shared" si="0"/>
        <v>17</v>
      </c>
      <c r="B19" s="18" t="s">
        <v>371</v>
      </c>
      <c r="C19" s="18" t="s">
        <v>1543</v>
      </c>
      <c r="D19" s="18">
        <v>6</v>
      </c>
      <c r="E19" s="18" t="s">
        <v>1076</v>
      </c>
      <c r="F19" s="18" t="s">
        <v>1103</v>
      </c>
      <c r="G19" s="18">
        <v>942</v>
      </c>
      <c r="H19" s="18">
        <v>736</v>
      </c>
      <c r="I19" s="18">
        <v>171</v>
      </c>
      <c r="J19" s="18">
        <v>5</v>
      </c>
      <c r="K19" s="18">
        <v>0</v>
      </c>
      <c r="L19" s="18">
        <v>0</v>
      </c>
      <c r="M19" s="18">
        <v>0</v>
      </c>
      <c r="N19" s="19" t="s">
        <v>2303</v>
      </c>
      <c r="O19" s="19" t="s">
        <v>2303</v>
      </c>
      <c r="P19" s="19" t="s">
        <v>2303</v>
      </c>
      <c r="Q19" s="18">
        <v>5</v>
      </c>
      <c r="R19" s="18">
        <v>0</v>
      </c>
      <c r="S19" s="18">
        <v>10</v>
      </c>
      <c r="T19" s="18">
        <v>0</v>
      </c>
      <c r="U19" s="18">
        <v>15</v>
      </c>
      <c r="V19" s="18">
        <v>0</v>
      </c>
      <c r="W19" s="18">
        <v>0</v>
      </c>
      <c r="X19" s="25">
        <v>10</v>
      </c>
    </row>
    <row r="20" spans="1:24" s="21" customFormat="1" ht="11" x14ac:dyDescent="0.2">
      <c r="A20" s="18">
        <f t="shared" si="0"/>
        <v>18</v>
      </c>
      <c r="B20" s="18" t="s">
        <v>780</v>
      </c>
      <c r="C20" s="18" t="s">
        <v>2000</v>
      </c>
      <c r="D20" s="18">
        <v>1</v>
      </c>
      <c r="E20" s="18" t="s">
        <v>1070</v>
      </c>
      <c r="F20" s="18" t="s">
        <v>1103</v>
      </c>
      <c r="G20" s="18">
        <v>935</v>
      </c>
      <c r="H20" s="18">
        <v>780</v>
      </c>
      <c r="I20" s="18">
        <v>135</v>
      </c>
      <c r="J20" s="18">
        <v>0</v>
      </c>
      <c r="K20" s="18">
        <v>0</v>
      </c>
      <c r="L20" s="18">
        <v>0</v>
      </c>
      <c r="M20" s="18">
        <v>0</v>
      </c>
      <c r="N20" s="19" t="s">
        <v>2303</v>
      </c>
      <c r="O20" s="19" t="s">
        <v>2303</v>
      </c>
      <c r="P20" s="19" t="s">
        <v>2303</v>
      </c>
      <c r="Q20" s="18">
        <v>5</v>
      </c>
      <c r="R20" s="18">
        <v>0</v>
      </c>
      <c r="S20" s="18">
        <v>0</v>
      </c>
      <c r="T20" s="18">
        <v>0</v>
      </c>
      <c r="U20" s="18">
        <v>15</v>
      </c>
      <c r="V20" s="18">
        <v>0</v>
      </c>
      <c r="W20" s="18">
        <v>0</v>
      </c>
      <c r="X20" s="25">
        <v>149</v>
      </c>
    </row>
    <row r="21" spans="1:24" s="21" customFormat="1" ht="11" x14ac:dyDescent="0.2">
      <c r="A21" s="18">
        <f t="shared" si="0"/>
        <v>19</v>
      </c>
      <c r="B21" s="18" t="s">
        <v>456</v>
      </c>
      <c r="C21" s="18" t="s">
        <v>1635</v>
      </c>
      <c r="D21" s="18">
        <v>6</v>
      </c>
      <c r="E21" s="18" t="s">
        <v>1076</v>
      </c>
      <c r="F21" s="18" t="s">
        <v>1103</v>
      </c>
      <c r="G21" s="18">
        <v>921</v>
      </c>
      <c r="H21" s="18">
        <v>753</v>
      </c>
      <c r="I21" s="18">
        <v>143</v>
      </c>
      <c r="J21" s="18">
        <v>5</v>
      </c>
      <c r="K21" s="18">
        <v>0</v>
      </c>
      <c r="L21" s="18">
        <v>0</v>
      </c>
      <c r="M21" s="18">
        <v>0</v>
      </c>
      <c r="N21" s="19" t="s">
        <v>2303</v>
      </c>
      <c r="O21" s="19" t="s">
        <v>2303</v>
      </c>
      <c r="P21" s="19" t="s">
        <v>2303</v>
      </c>
      <c r="Q21" s="18">
        <v>5</v>
      </c>
      <c r="R21" s="18">
        <v>0</v>
      </c>
      <c r="S21" s="18">
        <v>0</v>
      </c>
      <c r="T21" s="18">
        <v>0</v>
      </c>
      <c r="U21" s="18">
        <v>15</v>
      </c>
      <c r="V21" s="18">
        <v>0</v>
      </c>
      <c r="W21" s="18">
        <v>0</v>
      </c>
      <c r="X21" s="25">
        <v>7</v>
      </c>
    </row>
    <row r="22" spans="1:24" s="21" customFormat="1" ht="11" x14ac:dyDescent="0.2">
      <c r="A22" s="18">
        <f t="shared" si="0"/>
        <v>20</v>
      </c>
      <c r="B22" s="18" t="s">
        <v>902</v>
      </c>
      <c r="C22" s="18" t="s">
        <v>2042</v>
      </c>
      <c r="D22" s="18">
        <v>1</v>
      </c>
      <c r="E22" s="18" t="s">
        <v>1070</v>
      </c>
      <c r="F22" s="18" t="s">
        <v>1103</v>
      </c>
      <c r="G22" s="18">
        <v>919</v>
      </c>
      <c r="H22" s="18">
        <v>717</v>
      </c>
      <c r="I22" s="18">
        <v>182</v>
      </c>
      <c r="J22" s="18">
        <v>0</v>
      </c>
      <c r="K22" s="18">
        <v>0</v>
      </c>
      <c r="L22" s="18">
        <v>0</v>
      </c>
      <c r="M22" s="18">
        <v>0</v>
      </c>
      <c r="N22" s="19" t="s">
        <v>2303</v>
      </c>
      <c r="O22" s="19" t="s">
        <v>2303</v>
      </c>
      <c r="P22" s="19" t="s">
        <v>2303</v>
      </c>
      <c r="Q22" s="18">
        <v>5</v>
      </c>
      <c r="R22" s="18">
        <v>0</v>
      </c>
      <c r="S22" s="18">
        <v>0</v>
      </c>
      <c r="T22" s="18">
        <v>0</v>
      </c>
      <c r="U22" s="18">
        <v>15</v>
      </c>
      <c r="V22" s="18">
        <v>0</v>
      </c>
      <c r="W22" s="18">
        <v>0</v>
      </c>
      <c r="X22" s="25">
        <v>125</v>
      </c>
    </row>
    <row r="23" spans="1:24" s="21" customFormat="1" ht="11" x14ac:dyDescent="0.2">
      <c r="A23" s="18">
        <f t="shared" si="0"/>
        <v>21</v>
      </c>
      <c r="B23" s="18" t="s">
        <v>34</v>
      </c>
      <c r="C23" s="18" t="s">
        <v>1216</v>
      </c>
      <c r="D23" s="18">
        <v>4</v>
      </c>
      <c r="E23" s="18" t="s">
        <v>1072</v>
      </c>
      <c r="F23" s="18" t="s">
        <v>1103</v>
      </c>
      <c r="G23" s="18">
        <v>892</v>
      </c>
      <c r="H23" s="18">
        <v>764</v>
      </c>
      <c r="I23" s="18">
        <v>93</v>
      </c>
      <c r="J23" s="18">
        <v>5</v>
      </c>
      <c r="K23" s="18">
        <v>0</v>
      </c>
      <c r="L23" s="18">
        <v>0</v>
      </c>
      <c r="M23" s="18">
        <v>0</v>
      </c>
      <c r="N23" s="19" t="s">
        <v>2303</v>
      </c>
      <c r="O23" s="19" t="s">
        <v>2303</v>
      </c>
      <c r="P23" s="19" t="s">
        <v>2303</v>
      </c>
      <c r="Q23" s="18">
        <v>10</v>
      </c>
      <c r="R23" s="18">
        <v>0</v>
      </c>
      <c r="S23" s="18">
        <v>5</v>
      </c>
      <c r="T23" s="18">
        <v>0</v>
      </c>
      <c r="U23" s="18">
        <v>15</v>
      </c>
      <c r="V23" s="18">
        <v>0</v>
      </c>
      <c r="W23" s="18">
        <v>0</v>
      </c>
      <c r="X23" s="25">
        <v>16</v>
      </c>
    </row>
    <row r="24" spans="1:24" s="21" customFormat="1" ht="11" x14ac:dyDescent="0.2">
      <c r="A24" s="18">
        <f t="shared" si="0"/>
        <v>22</v>
      </c>
      <c r="B24" s="18" t="s">
        <v>597</v>
      </c>
      <c r="C24" s="18" t="s">
        <v>1800</v>
      </c>
      <c r="D24" s="18">
        <v>3</v>
      </c>
      <c r="E24" s="18" t="s">
        <v>1073</v>
      </c>
      <c r="F24" s="18" t="s">
        <v>1103</v>
      </c>
      <c r="G24" s="18">
        <v>866</v>
      </c>
      <c r="H24" s="18">
        <v>741</v>
      </c>
      <c r="I24" s="18">
        <v>85</v>
      </c>
      <c r="J24" s="18">
        <v>5</v>
      </c>
      <c r="K24" s="18">
        <v>0</v>
      </c>
      <c r="L24" s="18">
        <v>0</v>
      </c>
      <c r="M24" s="18">
        <v>5</v>
      </c>
      <c r="N24" s="19" t="s">
        <v>2303</v>
      </c>
      <c r="O24" s="19" t="s">
        <v>2303</v>
      </c>
      <c r="P24" s="19" t="s">
        <v>2303</v>
      </c>
      <c r="Q24" s="18">
        <v>5</v>
      </c>
      <c r="R24" s="18">
        <v>0</v>
      </c>
      <c r="S24" s="18">
        <v>10</v>
      </c>
      <c r="T24" s="18">
        <v>0</v>
      </c>
      <c r="U24" s="18">
        <v>15</v>
      </c>
      <c r="V24" s="18">
        <v>0</v>
      </c>
      <c r="W24" s="18">
        <v>0</v>
      </c>
      <c r="X24" s="25">
        <v>3</v>
      </c>
    </row>
    <row r="25" spans="1:24" s="21" customFormat="1" ht="11" x14ac:dyDescent="0.2">
      <c r="A25" s="18">
        <f t="shared" si="0"/>
        <v>23</v>
      </c>
      <c r="B25" s="18" t="s">
        <v>137</v>
      </c>
      <c r="C25" s="18" t="s">
        <v>2310</v>
      </c>
      <c r="D25" s="18">
        <v>1</v>
      </c>
      <c r="E25" s="18" t="s">
        <v>1070</v>
      </c>
      <c r="F25" s="18" t="s">
        <v>1103</v>
      </c>
      <c r="G25" s="18">
        <v>863</v>
      </c>
      <c r="H25" s="18">
        <v>735</v>
      </c>
      <c r="I25" s="18">
        <v>93</v>
      </c>
      <c r="J25" s="18">
        <v>5</v>
      </c>
      <c r="K25" s="18">
        <v>0</v>
      </c>
      <c r="L25" s="18">
        <v>0</v>
      </c>
      <c r="M25" s="18">
        <v>0</v>
      </c>
      <c r="N25" s="19" t="s">
        <v>2303</v>
      </c>
      <c r="O25" s="19" t="s">
        <v>2303</v>
      </c>
      <c r="P25" s="19" t="s">
        <v>2303</v>
      </c>
      <c r="Q25" s="18">
        <v>5</v>
      </c>
      <c r="R25" s="18">
        <v>0</v>
      </c>
      <c r="S25" s="18">
        <v>0</v>
      </c>
      <c r="T25" s="18">
        <v>10</v>
      </c>
      <c r="U25" s="18">
        <v>15</v>
      </c>
      <c r="V25" s="18">
        <v>0</v>
      </c>
      <c r="W25" s="18">
        <v>0</v>
      </c>
      <c r="X25" s="25">
        <v>4</v>
      </c>
    </row>
    <row r="26" spans="1:24" s="21" customFormat="1" ht="11" x14ac:dyDescent="0.2">
      <c r="A26" s="18">
        <f t="shared" si="0"/>
        <v>24</v>
      </c>
      <c r="B26" s="18" t="s">
        <v>282</v>
      </c>
      <c r="C26" s="18" t="s">
        <v>1457</v>
      </c>
      <c r="D26" s="18">
        <v>2</v>
      </c>
      <c r="E26" s="18" t="s">
        <v>1071</v>
      </c>
      <c r="F26" s="18" t="s">
        <v>1103</v>
      </c>
      <c r="G26" s="18">
        <v>851</v>
      </c>
      <c r="H26" s="18">
        <v>718</v>
      </c>
      <c r="I26" s="18">
        <v>93</v>
      </c>
      <c r="J26" s="18">
        <v>5</v>
      </c>
      <c r="K26" s="18">
        <v>0</v>
      </c>
      <c r="L26" s="18">
        <v>0</v>
      </c>
      <c r="M26" s="18">
        <v>0</v>
      </c>
      <c r="N26" s="19" t="s">
        <v>2303</v>
      </c>
      <c r="O26" s="19" t="s">
        <v>2303</v>
      </c>
      <c r="P26" s="19" t="s">
        <v>2303</v>
      </c>
      <c r="Q26" s="18">
        <v>5</v>
      </c>
      <c r="R26" s="18">
        <v>0</v>
      </c>
      <c r="S26" s="18">
        <v>15</v>
      </c>
      <c r="T26" s="18">
        <v>0</v>
      </c>
      <c r="U26" s="18">
        <v>15</v>
      </c>
      <c r="V26" s="18">
        <v>0</v>
      </c>
      <c r="W26" s="18">
        <v>0</v>
      </c>
      <c r="X26" s="25">
        <v>7</v>
      </c>
    </row>
    <row r="27" spans="1:24" s="21" customFormat="1" ht="11" x14ac:dyDescent="0.2">
      <c r="A27" s="18">
        <f t="shared" si="0"/>
        <v>25</v>
      </c>
      <c r="B27" s="18" t="s">
        <v>1021</v>
      </c>
      <c r="C27" s="18" t="s">
        <v>1235</v>
      </c>
      <c r="D27" s="18">
        <v>1</v>
      </c>
      <c r="E27" s="18" t="s">
        <v>1070</v>
      </c>
      <c r="F27" s="18" t="s">
        <v>1103</v>
      </c>
      <c r="G27" s="18">
        <v>845</v>
      </c>
      <c r="H27" s="18">
        <v>800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9" t="s">
        <v>2303</v>
      </c>
      <c r="O27" s="19" t="s">
        <v>2303</v>
      </c>
      <c r="P27" s="19" t="s">
        <v>2303</v>
      </c>
      <c r="Q27" s="18">
        <v>15</v>
      </c>
      <c r="R27" s="18">
        <v>0</v>
      </c>
      <c r="S27" s="18">
        <v>15</v>
      </c>
      <c r="T27" s="18">
        <v>0</v>
      </c>
      <c r="U27" s="18">
        <v>15</v>
      </c>
      <c r="V27" s="18">
        <v>0</v>
      </c>
      <c r="W27" s="18">
        <v>0</v>
      </c>
      <c r="X27" s="25">
        <v>221</v>
      </c>
    </row>
    <row r="28" spans="1:24" s="21" customFormat="1" ht="11" x14ac:dyDescent="0.2">
      <c r="A28" s="18">
        <f t="shared" si="0"/>
        <v>26</v>
      </c>
      <c r="B28" s="18" t="s">
        <v>205</v>
      </c>
      <c r="C28" s="18" t="s">
        <v>1376</v>
      </c>
      <c r="D28" s="18">
        <v>4</v>
      </c>
      <c r="E28" s="18" t="s">
        <v>1072</v>
      </c>
      <c r="F28" s="18" t="s">
        <v>1103</v>
      </c>
      <c r="G28" s="18">
        <v>839</v>
      </c>
      <c r="H28" s="18">
        <v>743</v>
      </c>
      <c r="I28" s="18">
        <v>56</v>
      </c>
      <c r="J28" s="18">
        <v>0</v>
      </c>
      <c r="K28" s="18">
        <v>0</v>
      </c>
      <c r="L28" s="18">
        <v>0</v>
      </c>
      <c r="M28" s="18">
        <v>0</v>
      </c>
      <c r="N28" s="19" t="s">
        <v>2303</v>
      </c>
      <c r="O28" s="19" t="s">
        <v>2303</v>
      </c>
      <c r="P28" s="19" t="s">
        <v>2303</v>
      </c>
      <c r="Q28" s="18">
        <v>15</v>
      </c>
      <c r="R28" s="18">
        <v>0</v>
      </c>
      <c r="S28" s="18">
        <v>10</v>
      </c>
      <c r="T28" s="18">
        <v>0</v>
      </c>
      <c r="U28" s="18">
        <v>15</v>
      </c>
      <c r="V28" s="18">
        <v>0</v>
      </c>
      <c r="W28" s="18">
        <v>0</v>
      </c>
      <c r="X28" s="25">
        <v>6</v>
      </c>
    </row>
    <row r="29" spans="1:24" s="21" customFormat="1" ht="11" x14ac:dyDescent="0.2">
      <c r="A29" s="18">
        <f t="shared" si="0"/>
        <v>27</v>
      </c>
      <c r="B29" s="18" t="s">
        <v>165</v>
      </c>
      <c r="C29" s="18" t="s">
        <v>1338</v>
      </c>
      <c r="D29" s="18">
        <v>4</v>
      </c>
      <c r="E29" s="18" t="s">
        <v>1072</v>
      </c>
      <c r="F29" s="18" t="s">
        <v>1103</v>
      </c>
      <c r="G29" s="18">
        <v>838</v>
      </c>
      <c r="H29" s="18">
        <v>695</v>
      </c>
      <c r="I29" s="18">
        <v>143</v>
      </c>
      <c r="J29" s="18">
        <v>0</v>
      </c>
      <c r="K29" s="18">
        <v>0</v>
      </c>
      <c r="L29" s="18">
        <v>0</v>
      </c>
      <c r="M29" s="18">
        <v>0</v>
      </c>
      <c r="N29" s="19" t="s">
        <v>2303</v>
      </c>
      <c r="O29" s="19" t="s">
        <v>2303</v>
      </c>
      <c r="P29" s="19" t="s">
        <v>2303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  <c r="X29" s="25">
        <v>66</v>
      </c>
    </row>
    <row r="30" spans="1:24" s="21" customFormat="1" ht="11" x14ac:dyDescent="0.2">
      <c r="A30" s="18">
        <f t="shared" si="0"/>
        <v>28</v>
      </c>
      <c r="B30" s="18" t="s">
        <v>326</v>
      </c>
      <c r="C30" s="18" t="s">
        <v>1502</v>
      </c>
      <c r="D30" s="18">
        <v>4</v>
      </c>
      <c r="E30" s="18" t="s">
        <v>1072</v>
      </c>
      <c r="F30" s="18" t="s">
        <v>1103</v>
      </c>
      <c r="G30" s="18">
        <v>830</v>
      </c>
      <c r="H30" s="18">
        <v>769</v>
      </c>
      <c r="I30" s="18">
        <v>56</v>
      </c>
      <c r="J30" s="18">
        <v>0</v>
      </c>
      <c r="K30" s="18">
        <v>0</v>
      </c>
      <c r="L30" s="18">
        <v>0</v>
      </c>
      <c r="M30" s="18">
        <v>0</v>
      </c>
      <c r="N30" s="19" t="s">
        <v>2303</v>
      </c>
      <c r="O30" s="19" t="s">
        <v>2303</v>
      </c>
      <c r="P30" s="19" t="s">
        <v>2303</v>
      </c>
      <c r="Q30" s="18">
        <v>5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  <c r="X30" s="25">
        <v>180</v>
      </c>
    </row>
    <row r="31" spans="1:24" s="21" customFormat="1" ht="11" x14ac:dyDescent="0.2">
      <c r="A31" s="18">
        <f t="shared" si="0"/>
        <v>29</v>
      </c>
      <c r="B31" s="18" t="s">
        <v>284</v>
      </c>
      <c r="C31" s="18" t="s">
        <v>1459</v>
      </c>
      <c r="D31" s="18">
        <v>1</v>
      </c>
      <c r="E31" s="18" t="s">
        <v>1070</v>
      </c>
      <c r="F31" s="18" t="s">
        <v>1103</v>
      </c>
      <c r="G31" s="18">
        <v>828</v>
      </c>
      <c r="H31" s="18">
        <v>718</v>
      </c>
      <c r="I31" s="18">
        <v>85</v>
      </c>
      <c r="J31" s="18">
        <v>5</v>
      </c>
      <c r="K31" s="18">
        <v>0</v>
      </c>
      <c r="L31" s="18">
        <v>0</v>
      </c>
      <c r="M31" s="18">
        <v>0</v>
      </c>
      <c r="N31" s="19" t="s">
        <v>2303</v>
      </c>
      <c r="O31" s="19" t="s">
        <v>2303</v>
      </c>
      <c r="P31" s="19" t="s">
        <v>2303</v>
      </c>
      <c r="Q31" s="18">
        <v>5</v>
      </c>
      <c r="R31" s="18">
        <v>0</v>
      </c>
      <c r="S31" s="18">
        <v>0</v>
      </c>
      <c r="T31" s="18">
        <v>0</v>
      </c>
      <c r="U31" s="18">
        <v>15</v>
      </c>
      <c r="V31" s="18">
        <v>0</v>
      </c>
      <c r="W31" s="18">
        <v>0</v>
      </c>
      <c r="X31" s="25">
        <v>11</v>
      </c>
    </row>
    <row r="32" spans="1:24" s="21" customFormat="1" ht="11" x14ac:dyDescent="0.2">
      <c r="A32" s="18">
        <f t="shared" si="0"/>
        <v>30</v>
      </c>
      <c r="B32" s="18" t="s">
        <v>125</v>
      </c>
      <c r="C32" s="18" t="s">
        <v>1198</v>
      </c>
      <c r="D32" s="18">
        <v>6</v>
      </c>
      <c r="E32" s="18" t="s">
        <v>1076</v>
      </c>
      <c r="F32" s="18" t="s">
        <v>1103</v>
      </c>
      <c r="G32" s="18">
        <v>823</v>
      </c>
      <c r="H32" s="18">
        <v>693</v>
      </c>
      <c r="I32" s="18">
        <v>105</v>
      </c>
      <c r="J32" s="18">
        <v>5</v>
      </c>
      <c r="K32" s="18">
        <v>0</v>
      </c>
      <c r="L32" s="18">
        <v>0</v>
      </c>
      <c r="M32" s="18">
        <v>0</v>
      </c>
      <c r="N32" s="19" t="s">
        <v>2303</v>
      </c>
      <c r="O32" s="19" t="s">
        <v>2303</v>
      </c>
      <c r="P32" s="19" t="s">
        <v>2303</v>
      </c>
      <c r="Q32" s="18">
        <v>5</v>
      </c>
      <c r="R32" s="18">
        <v>0</v>
      </c>
      <c r="S32" s="18">
        <v>0</v>
      </c>
      <c r="T32" s="18">
        <v>0</v>
      </c>
      <c r="U32" s="18">
        <v>15</v>
      </c>
      <c r="V32" s="18">
        <v>0</v>
      </c>
      <c r="W32" s="18">
        <v>0</v>
      </c>
      <c r="X32" s="25">
        <v>44</v>
      </c>
    </row>
    <row r="33" spans="1:24" s="21" customFormat="1" ht="11" x14ac:dyDescent="0.2">
      <c r="A33" s="18">
        <f t="shared" si="0"/>
        <v>31</v>
      </c>
      <c r="B33" s="18" t="s">
        <v>219</v>
      </c>
      <c r="C33" s="18" t="s">
        <v>1190</v>
      </c>
      <c r="D33" s="18">
        <v>4</v>
      </c>
      <c r="E33" s="18" t="s">
        <v>1072</v>
      </c>
      <c r="F33" s="18" t="s">
        <v>1103</v>
      </c>
      <c r="G33" s="18">
        <v>817</v>
      </c>
      <c r="H33" s="18">
        <v>787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9" t="s">
        <v>2303</v>
      </c>
      <c r="O33" s="19" t="s">
        <v>2303</v>
      </c>
      <c r="P33" s="19" t="s">
        <v>2303</v>
      </c>
      <c r="Q33" s="18">
        <v>10</v>
      </c>
      <c r="R33" s="18">
        <v>0</v>
      </c>
      <c r="S33" s="18">
        <v>5</v>
      </c>
      <c r="T33" s="18">
        <v>0</v>
      </c>
      <c r="U33" s="18">
        <v>15</v>
      </c>
      <c r="V33" s="18">
        <v>0</v>
      </c>
      <c r="W33" s="18">
        <v>0</v>
      </c>
      <c r="X33" s="25">
        <v>48</v>
      </c>
    </row>
    <row r="34" spans="1:24" s="21" customFormat="1" ht="11" x14ac:dyDescent="0.2">
      <c r="A34" s="18">
        <f t="shared" si="0"/>
        <v>32</v>
      </c>
      <c r="B34" s="18" t="s">
        <v>669</v>
      </c>
      <c r="C34" s="18" t="s">
        <v>1153</v>
      </c>
      <c r="D34" s="18">
        <v>2</v>
      </c>
      <c r="E34" s="18" t="s">
        <v>1071</v>
      </c>
      <c r="F34" s="18" t="s">
        <v>1103</v>
      </c>
      <c r="G34" s="18">
        <v>812</v>
      </c>
      <c r="H34" s="18">
        <v>787</v>
      </c>
      <c r="I34" s="18">
        <v>0</v>
      </c>
      <c r="J34" s="18">
        <v>5</v>
      </c>
      <c r="K34" s="18">
        <v>0</v>
      </c>
      <c r="L34" s="18">
        <v>0</v>
      </c>
      <c r="M34" s="18">
        <v>0</v>
      </c>
      <c r="N34" s="19" t="s">
        <v>2303</v>
      </c>
      <c r="O34" s="19" t="s">
        <v>2303</v>
      </c>
      <c r="P34" s="19" t="s">
        <v>2303</v>
      </c>
      <c r="Q34" s="18">
        <v>5</v>
      </c>
      <c r="R34" s="18">
        <v>0</v>
      </c>
      <c r="S34" s="18">
        <v>0</v>
      </c>
      <c r="T34" s="18">
        <v>0</v>
      </c>
      <c r="U34" s="18">
        <v>15</v>
      </c>
      <c r="V34" s="18">
        <v>0</v>
      </c>
      <c r="W34" s="18">
        <v>0</v>
      </c>
      <c r="X34" s="25">
        <v>5</v>
      </c>
    </row>
    <row r="35" spans="1:24" s="21" customFormat="1" ht="11" x14ac:dyDescent="0.2">
      <c r="A35" s="18">
        <f t="shared" ref="A35:A67" si="1">ROW()-2</f>
        <v>33</v>
      </c>
      <c r="B35" s="18" t="s">
        <v>379</v>
      </c>
      <c r="C35" s="18" t="s">
        <v>1553</v>
      </c>
      <c r="D35" s="18">
        <v>1</v>
      </c>
      <c r="E35" s="18" t="s">
        <v>1070</v>
      </c>
      <c r="F35" s="18" t="s">
        <v>1103</v>
      </c>
      <c r="G35" s="18">
        <v>810</v>
      </c>
      <c r="H35" s="18">
        <v>682</v>
      </c>
      <c r="I35" s="18">
        <v>123</v>
      </c>
      <c r="J35" s="18">
        <v>0</v>
      </c>
      <c r="K35" s="18">
        <v>0</v>
      </c>
      <c r="L35" s="18">
        <v>0</v>
      </c>
      <c r="M35" s="18">
        <v>0</v>
      </c>
      <c r="N35" s="19" t="s">
        <v>2303</v>
      </c>
      <c r="O35" s="19" t="s">
        <v>2303</v>
      </c>
      <c r="P35" s="19" t="s">
        <v>2303</v>
      </c>
      <c r="Q35" s="18">
        <v>5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25">
        <v>37</v>
      </c>
    </row>
    <row r="36" spans="1:24" s="21" customFormat="1" ht="11" x14ac:dyDescent="0.2">
      <c r="A36" s="18">
        <f t="shared" si="1"/>
        <v>34</v>
      </c>
      <c r="B36" s="18" t="s">
        <v>240</v>
      </c>
      <c r="C36" s="18" t="s">
        <v>1412</v>
      </c>
      <c r="D36" s="18">
        <v>4</v>
      </c>
      <c r="E36" s="18" t="s">
        <v>1072</v>
      </c>
      <c r="F36" s="18" t="s">
        <v>1103</v>
      </c>
      <c r="G36" s="18">
        <v>801</v>
      </c>
      <c r="H36" s="18">
        <v>653</v>
      </c>
      <c r="I36" s="18">
        <v>123</v>
      </c>
      <c r="J36" s="18">
        <v>5</v>
      </c>
      <c r="K36" s="18">
        <v>0</v>
      </c>
      <c r="L36" s="18">
        <v>0</v>
      </c>
      <c r="M36" s="18">
        <v>0</v>
      </c>
      <c r="N36" s="19" t="s">
        <v>2303</v>
      </c>
      <c r="O36" s="19" t="s">
        <v>2303</v>
      </c>
      <c r="P36" s="19" t="s">
        <v>2303</v>
      </c>
      <c r="Q36" s="18">
        <v>5</v>
      </c>
      <c r="R36" s="18">
        <v>0</v>
      </c>
      <c r="S36" s="18">
        <v>0</v>
      </c>
      <c r="T36" s="18">
        <v>0</v>
      </c>
      <c r="U36" s="18">
        <v>15</v>
      </c>
      <c r="V36" s="18">
        <v>0</v>
      </c>
      <c r="W36" s="18">
        <v>0</v>
      </c>
      <c r="X36" s="25">
        <v>0</v>
      </c>
    </row>
    <row r="37" spans="1:24" s="21" customFormat="1" ht="11" x14ac:dyDescent="0.2">
      <c r="A37" s="18">
        <f t="shared" si="1"/>
        <v>35</v>
      </c>
      <c r="B37" s="18" t="s">
        <v>936</v>
      </c>
      <c r="C37" s="18" t="s">
        <v>2347</v>
      </c>
      <c r="D37" s="18">
        <v>1</v>
      </c>
      <c r="E37" s="18" t="s">
        <v>1070</v>
      </c>
      <c r="F37" s="18" t="s">
        <v>1103</v>
      </c>
      <c r="G37" s="18">
        <v>797</v>
      </c>
      <c r="H37" s="18">
        <v>787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9" t="s">
        <v>2303</v>
      </c>
      <c r="O37" s="19" t="s">
        <v>2303</v>
      </c>
      <c r="P37" s="19" t="s">
        <v>2303</v>
      </c>
      <c r="Q37" s="18">
        <v>10</v>
      </c>
      <c r="R37" s="18">
        <v>0</v>
      </c>
      <c r="S37" s="18">
        <v>0</v>
      </c>
      <c r="T37" s="18">
        <v>0</v>
      </c>
      <c r="U37" s="18">
        <v>0</v>
      </c>
      <c r="V37" s="18">
        <v>0</v>
      </c>
      <c r="W37" s="18">
        <v>0</v>
      </c>
      <c r="X37" s="25">
        <v>221</v>
      </c>
    </row>
    <row r="38" spans="1:24" s="21" customFormat="1" ht="11" x14ac:dyDescent="0.2">
      <c r="A38" s="18">
        <f t="shared" si="1"/>
        <v>36</v>
      </c>
      <c r="B38" s="18" t="s">
        <v>85</v>
      </c>
      <c r="C38" s="18" t="s">
        <v>1264</v>
      </c>
      <c r="D38" s="18">
        <v>2</v>
      </c>
      <c r="E38" s="18" t="s">
        <v>1071</v>
      </c>
      <c r="F38" s="18" t="s">
        <v>1103</v>
      </c>
      <c r="G38" s="18">
        <v>791</v>
      </c>
      <c r="H38" s="18">
        <v>766</v>
      </c>
      <c r="I38" s="18">
        <v>0</v>
      </c>
      <c r="J38" s="18">
        <v>5</v>
      </c>
      <c r="K38" s="18">
        <v>0</v>
      </c>
      <c r="L38" s="18">
        <v>0</v>
      </c>
      <c r="M38" s="18">
        <v>0</v>
      </c>
      <c r="N38" s="19" t="s">
        <v>2303</v>
      </c>
      <c r="O38" s="19" t="s">
        <v>2303</v>
      </c>
      <c r="P38" s="19" t="s">
        <v>2303</v>
      </c>
      <c r="Q38" s="18">
        <v>5</v>
      </c>
      <c r="R38" s="18">
        <v>0</v>
      </c>
      <c r="S38" s="18">
        <v>0</v>
      </c>
      <c r="T38" s="18">
        <v>0</v>
      </c>
      <c r="U38" s="18">
        <v>15</v>
      </c>
      <c r="V38" s="18">
        <v>0</v>
      </c>
      <c r="W38" s="18">
        <v>0</v>
      </c>
      <c r="X38" s="25">
        <v>15</v>
      </c>
    </row>
    <row r="39" spans="1:24" s="21" customFormat="1" ht="11" x14ac:dyDescent="0.2">
      <c r="A39" s="18">
        <f t="shared" si="1"/>
        <v>37</v>
      </c>
      <c r="B39" s="18" t="s">
        <v>21</v>
      </c>
      <c r="C39" s="18" t="s">
        <v>1204</v>
      </c>
      <c r="D39" s="18">
        <v>6</v>
      </c>
      <c r="E39" s="18" t="s">
        <v>1076</v>
      </c>
      <c r="F39" s="18" t="s">
        <v>1103</v>
      </c>
      <c r="G39" s="18">
        <v>758</v>
      </c>
      <c r="H39" s="18">
        <v>733</v>
      </c>
      <c r="I39" s="18">
        <v>0</v>
      </c>
      <c r="J39" s="18">
        <v>5</v>
      </c>
      <c r="K39" s="18">
        <v>0</v>
      </c>
      <c r="L39" s="18">
        <v>0</v>
      </c>
      <c r="M39" s="18">
        <v>0</v>
      </c>
      <c r="N39" s="19" t="s">
        <v>2303</v>
      </c>
      <c r="O39" s="19" t="s">
        <v>2303</v>
      </c>
      <c r="P39" s="19" t="s">
        <v>2303</v>
      </c>
      <c r="Q39" s="18">
        <v>5</v>
      </c>
      <c r="R39" s="18">
        <v>0</v>
      </c>
      <c r="S39" s="18">
        <v>0</v>
      </c>
      <c r="T39" s="18">
        <v>0</v>
      </c>
      <c r="U39" s="18">
        <v>15</v>
      </c>
      <c r="V39" s="18">
        <v>0</v>
      </c>
      <c r="W39" s="18">
        <v>0</v>
      </c>
      <c r="X39" s="25">
        <v>16</v>
      </c>
    </row>
    <row r="40" spans="1:24" s="21" customFormat="1" ht="11" x14ac:dyDescent="0.2">
      <c r="A40" s="18">
        <f t="shared" si="1"/>
        <v>38</v>
      </c>
      <c r="B40" s="18" t="s">
        <v>506</v>
      </c>
      <c r="C40" s="18" t="s">
        <v>1692</v>
      </c>
      <c r="D40" s="18">
        <v>2</v>
      </c>
      <c r="E40" s="18" t="s">
        <v>1071</v>
      </c>
      <c r="F40" s="18" t="s">
        <v>1103</v>
      </c>
      <c r="G40" s="18">
        <v>758</v>
      </c>
      <c r="H40" s="18">
        <v>733</v>
      </c>
      <c r="I40" s="18">
        <v>0</v>
      </c>
      <c r="J40" s="18">
        <v>5</v>
      </c>
      <c r="K40" s="18">
        <v>0</v>
      </c>
      <c r="L40" s="18">
        <v>0</v>
      </c>
      <c r="M40" s="18">
        <v>5</v>
      </c>
      <c r="N40" s="19" t="s">
        <v>2303</v>
      </c>
      <c r="O40" s="19" t="s">
        <v>2303</v>
      </c>
      <c r="P40" s="19" t="s">
        <v>2303</v>
      </c>
      <c r="Q40" s="18">
        <v>0</v>
      </c>
      <c r="R40" s="18">
        <v>0</v>
      </c>
      <c r="S40" s="18">
        <v>0</v>
      </c>
      <c r="T40" s="18">
        <v>0</v>
      </c>
      <c r="U40" s="18">
        <v>15</v>
      </c>
      <c r="V40" s="18">
        <v>0</v>
      </c>
      <c r="W40" s="18">
        <v>0</v>
      </c>
      <c r="X40" s="25">
        <v>13</v>
      </c>
    </row>
    <row r="41" spans="1:24" s="21" customFormat="1" ht="11" x14ac:dyDescent="0.2">
      <c r="A41" s="18">
        <f t="shared" si="1"/>
        <v>39</v>
      </c>
      <c r="B41" s="18" t="s">
        <v>178</v>
      </c>
      <c r="C41" s="18" t="s">
        <v>1350</v>
      </c>
      <c r="D41" s="18">
        <v>4</v>
      </c>
      <c r="E41" s="18" t="s">
        <v>1072</v>
      </c>
      <c r="F41" s="18" t="s">
        <v>1103</v>
      </c>
      <c r="G41" s="18">
        <v>757</v>
      </c>
      <c r="H41" s="18">
        <v>737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9" t="s">
        <v>2303</v>
      </c>
      <c r="O41" s="19" t="s">
        <v>2303</v>
      </c>
      <c r="P41" s="19" t="s">
        <v>2303</v>
      </c>
      <c r="Q41" s="18">
        <v>5</v>
      </c>
      <c r="R41" s="18">
        <v>0</v>
      </c>
      <c r="S41" s="18">
        <v>0</v>
      </c>
      <c r="T41" s="18">
        <v>0</v>
      </c>
      <c r="U41" s="18">
        <v>15</v>
      </c>
      <c r="V41" s="18">
        <v>0</v>
      </c>
      <c r="W41" s="18">
        <v>0</v>
      </c>
      <c r="X41" s="25">
        <v>38</v>
      </c>
    </row>
    <row r="42" spans="1:24" s="21" customFormat="1" ht="11" x14ac:dyDescent="0.2">
      <c r="A42" s="18">
        <f t="shared" si="1"/>
        <v>40</v>
      </c>
      <c r="B42" s="18" t="s">
        <v>488</v>
      </c>
      <c r="C42" s="18" t="s">
        <v>1668</v>
      </c>
      <c r="D42" s="18">
        <v>3</v>
      </c>
      <c r="E42" s="18" t="s">
        <v>1073</v>
      </c>
      <c r="F42" s="18" t="s">
        <v>1103</v>
      </c>
      <c r="G42" s="18">
        <v>753</v>
      </c>
      <c r="H42" s="18">
        <v>718</v>
      </c>
      <c r="I42" s="18">
        <v>0</v>
      </c>
      <c r="J42" s="18">
        <v>5</v>
      </c>
      <c r="K42" s="18">
        <v>0</v>
      </c>
      <c r="L42" s="18">
        <v>0</v>
      </c>
      <c r="M42" s="18">
        <v>0</v>
      </c>
      <c r="N42" s="19" t="s">
        <v>2303</v>
      </c>
      <c r="O42" s="19" t="s">
        <v>2303</v>
      </c>
      <c r="P42" s="19" t="s">
        <v>2303</v>
      </c>
      <c r="Q42" s="18">
        <v>10</v>
      </c>
      <c r="R42" s="18">
        <v>0</v>
      </c>
      <c r="S42" s="18">
        <v>5</v>
      </c>
      <c r="T42" s="18">
        <v>0</v>
      </c>
      <c r="U42" s="18">
        <v>15</v>
      </c>
      <c r="V42" s="18">
        <v>0</v>
      </c>
      <c r="W42" s="18">
        <v>0</v>
      </c>
      <c r="X42" s="25">
        <v>0</v>
      </c>
    </row>
    <row r="43" spans="1:24" s="21" customFormat="1" ht="11" x14ac:dyDescent="0.2">
      <c r="A43" s="18">
        <f t="shared" si="1"/>
        <v>41</v>
      </c>
      <c r="B43" s="18" t="s">
        <v>517</v>
      </c>
      <c r="C43" s="18" t="s">
        <v>1702</v>
      </c>
      <c r="D43" s="18">
        <v>1</v>
      </c>
      <c r="E43" s="18" t="s">
        <v>1070</v>
      </c>
      <c r="F43" s="18" t="s">
        <v>1103</v>
      </c>
      <c r="G43" s="18">
        <v>751</v>
      </c>
      <c r="H43" s="18">
        <v>726</v>
      </c>
      <c r="I43" s="18">
        <v>0</v>
      </c>
      <c r="J43" s="18">
        <v>5</v>
      </c>
      <c r="K43" s="18">
        <v>0</v>
      </c>
      <c r="L43" s="18">
        <v>0</v>
      </c>
      <c r="M43" s="18">
        <v>0</v>
      </c>
      <c r="N43" s="19" t="s">
        <v>2303</v>
      </c>
      <c r="O43" s="19" t="s">
        <v>2303</v>
      </c>
      <c r="P43" s="19" t="s">
        <v>2303</v>
      </c>
      <c r="Q43" s="18">
        <v>5</v>
      </c>
      <c r="R43" s="18">
        <v>0</v>
      </c>
      <c r="S43" s="18">
        <v>0</v>
      </c>
      <c r="T43" s="18">
        <v>0</v>
      </c>
      <c r="U43" s="18">
        <v>15</v>
      </c>
      <c r="V43" s="18">
        <v>0</v>
      </c>
      <c r="W43" s="18">
        <v>0</v>
      </c>
      <c r="X43" s="25">
        <v>7</v>
      </c>
    </row>
    <row r="44" spans="1:24" s="21" customFormat="1" ht="11" x14ac:dyDescent="0.2">
      <c r="A44" s="18">
        <f t="shared" si="1"/>
        <v>42</v>
      </c>
      <c r="B44" s="18" t="s">
        <v>610</v>
      </c>
      <c r="C44" s="18" t="s">
        <v>1820</v>
      </c>
      <c r="D44" s="18">
        <v>4</v>
      </c>
      <c r="E44" s="18" t="s">
        <v>1072</v>
      </c>
      <c r="F44" s="18" t="s">
        <v>1103</v>
      </c>
      <c r="G44" s="18">
        <v>746</v>
      </c>
      <c r="H44" s="18">
        <v>716</v>
      </c>
      <c r="I44" s="18">
        <v>0</v>
      </c>
      <c r="J44" s="18">
        <v>5</v>
      </c>
      <c r="K44" s="18">
        <v>0</v>
      </c>
      <c r="L44" s="18">
        <v>0</v>
      </c>
      <c r="M44" s="18">
        <v>0</v>
      </c>
      <c r="N44" s="19" t="s">
        <v>2303</v>
      </c>
      <c r="O44" s="19" t="s">
        <v>2303</v>
      </c>
      <c r="P44" s="19" t="s">
        <v>2303</v>
      </c>
      <c r="Q44" s="18">
        <v>10</v>
      </c>
      <c r="R44" s="18">
        <v>0</v>
      </c>
      <c r="S44" s="18">
        <v>0</v>
      </c>
      <c r="T44" s="18">
        <v>0</v>
      </c>
      <c r="U44" s="18">
        <v>15</v>
      </c>
      <c r="V44" s="18">
        <v>0</v>
      </c>
      <c r="W44" s="18">
        <v>0</v>
      </c>
      <c r="X44" s="25">
        <v>1</v>
      </c>
    </row>
    <row r="45" spans="1:24" s="21" customFormat="1" ht="11" x14ac:dyDescent="0.2">
      <c r="A45" s="18">
        <f t="shared" si="1"/>
        <v>43</v>
      </c>
      <c r="B45" s="18" t="s">
        <v>163</v>
      </c>
      <c r="C45" s="18" t="s">
        <v>1336</v>
      </c>
      <c r="D45" s="18">
        <v>4</v>
      </c>
      <c r="E45" s="18" t="s">
        <v>1072</v>
      </c>
      <c r="F45" s="18" t="s">
        <v>1103</v>
      </c>
      <c r="G45" s="18">
        <v>741</v>
      </c>
      <c r="H45" s="18">
        <v>716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9" t="s">
        <v>2303</v>
      </c>
      <c r="O45" s="19" t="s">
        <v>2303</v>
      </c>
      <c r="P45" s="19" t="s">
        <v>2303</v>
      </c>
      <c r="Q45" s="18">
        <v>5</v>
      </c>
      <c r="R45" s="18">
        <v>0</v>
      </c>
      <c r="S45" s="18">
        <v>15</v>
      </c>
      <c r="T45" s="18">
        <v>0</v>
      </c>
      <c r="U45" s="18">
        <v>5</v>
      </c>
      <c r="V45" s="18">
        <v>0</v>
      </c>
      <c r="W45" s="18">
        <v>0</v>
      </c>
      <c r="X45" s="25">
        <v>1</v>
      </c>
    </row>
    <row r="46" spans="1:24" s="21" customFormat="1" ht="11" x14ac:dyDescent="0.2">
      <c r="A46" s="18">
        <f t="shared" si="1"/>
        <v>44</v>
      </c>
      <c r="B46" s="18" t="s">
        <v>601</v>
      </c>
      <c r="C46" s="18" t="s">
        <v>1807</v>
      </c>
      <c r="D46" s="18">
        <v>2</v>
      </c>
      <c r="E46" s="18" t="s">
        <v>1071</v>
      </c>
      <c r="F46" s="18" t="s">
        <v>1103</v>
      </c>
      <c r="G46" s="18">
        <v>733</v>
      </c>
      <c r="H46" s="18">
        <v>708</v>
      </c>
      <c r="I46" s="18">
        <v>0</v>
      </c>
      <c r="J46" s="18">
        <v>5</v>
      </c>
      <c r="K46" s="18">
        <v>0</v>
      </c>
      <c r="L46" s="18">
        <v>0</v>
      </c>
      <c r="M46" s="18">
        <v>0</v>
      </c>
      <c r="N46" s="19" t="s">
        <v>2303</v>
      </c>
      <c r="O46" s="19" t="s">
        <v>2303</v>
      </c>
      <c r="P46" s="19" t="s">
        <v>2303</v>
      </c>
      <c r="Q46" s="18">
        <v>5</v>
      </c>
      <c r="R46" s="18">
        <v>0</v>
      </c>
      <c r="S46" s="18">
        <v>0</v>
      </c>
      <c r="T46" s="18">
        <v>0</v>
      </c>
      <c r="U46" s="18">
        <v>15</v>
      </c>
      <c r="V46" s="18">
        <v>0</v>
      </c>
      <c r="W46" s="18">
        <v>0</v>
      </c>
      <c r="X46" s="25">
        <v>9</v>
      </c>
    </row>
    <row r="47" spans="1:24" s="21" customFormat="1" ht="11" x14ac:dyDescent="0.2">
      <c r="A47" s="18">
        <f t="shared" si="1"/>
        <v>45</v>
      </c>
      <c r="B47" s="18" t="s">
        <v>256</v>
      </c>
      <c r="C47" s="18" t="s">
        <v>1427</v>
      </c>
      <c r="D47" s="18">
        <v>4</v>
      </c>
      <c r="E47" s="18" t="s">
        <v>1072</v>
      </c>
      <c r="F47" s="18" t="s">
        <v>1103</v>
      </c>
      <c r="G47" s="18">
        <v>725</v>
      </c>
      <c r="H47" s="18">
        <v>690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9" t="s">
        <v>2303</v>
      </c>
      <c r="O47" s="19" t="s">
        <v>2303</v>
      </c>
      <c r="P47" s="19" t="s">
        <v>2303</v>
      </c>
      <c r="Q47" s="18">
        <v>15</v>
      </c>
      <c r="R47" s="18">
        <v>0</v>
      </c>
      <c r="S47" s="18">
        <v>5</v>
      </c>
      <c r="T47" s="18">
        <v>0</v>
      </c>
      <c r="U47" s="18">
        <v>15</v>
      </c>
      <c r="V47" s="18">
        <v>0</v>
      </c>
      <c r="W47" s="18">
        <v>0</v>
      </c>
      <c r="X47" s="25">
        <v>1</v>
      </c>
    </row>
    <row r="48" spans="1:24" s="21" customFormat="1" ht="11" x14ac:dyDescent="0.2">
      <c r="A48" s="18">
        <f t="shared" si="1"/>
        <v>46</v>
      </c>
      <c r="B48" s="18" t="s">
        <v>212</v>
      </c>
      <c r="C48" s="18" t="s">
        <v>1383</v>
      </c>
      <c r="D48" s="18">
        <v>4</v>
      </c>
      <c r="E48" s="18" t="s">
        <v>1072</v>
      </c>
      <c r="F48" s="18" t="s">
        <v>1103</v>
      </c>
      <c r="G48" s="18">
        <v>721</v>
      </c>
      <c r="H48" s="18">
        <v>686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9" t="s">
        <v>2303</v>
      </c>
      <c r="O48" s="19" t="s">
        <v>2303</v>
      </c>
      <c r="P48" s="19" t="s">
        <v>2303</v>
      </c>
      <c r="Q48" s="18">
        <v>10</v>
      </c>
      <c r="R48" s="18">
        <v>0</v>
      </c>
      <c r="S48" s="18">
        <v>0</v>
      </c>
      <c r="T48" s="18">
        <v>10</v>
      </c>
      <c r="U48" s="18">
        <v>15</v>
      </c>
      <c r="V48" s="18">
        <v>0</v>
      </c>
      <c r="W48" s="18">
        <v>0</v>
      </c>
      <c r="X48" s="25">
        <v>3</v>
      </c>
    </row>
    <row r="49" spans="1:24" s="21" customFormat="1" ht="11" x14ac:dyDescent="0.2">
      <c r="A49" s="18">
        <f t="shared" si="1"/>
        <v>47</v>
      </c>
      <c r="B49" s="18" t="s">
        <v>352</v>
      </c>
      <c r="C49" s="18" t="s">
        <v>1524</v>
      </c>
      <c r="D49" s="18">
        <v>6</v>
      </c>
      <c r="E49" s="18" t="s">
        <v>1076</v>
      </c>
      <c r="F49" s="18" t="s">
        <v>1103</v>
      </c>
      <c r="G49" s="18">
        <v>719</v>
      </c>
      <c r="H49" s="18">
        <v>699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9" t="s">
        <v>2303</v>
      </c>
      <c r="O49" s="19" t="s">
        <v>2303</v>
      </c>
      <c r="P49" s="19" t="s">
        <v>2303</v>
      </c>
      <c r="Q49" s="18">
        <v>5</v>
      </c>
      <c r="R49" s="18">
        <v>0</v>
      </c>
      <c r="S49" s="18">
        <v>0</v>
      </c>
      <c r="T49" s="18">
        <v>0</v>
      </c>
      <c r="U49" s="18">
        <v>15</v>
      </c>
      <c r="V49" s="18">
        <v>0</v>
      </c>
      <c r="W49" s="18">
        <v>0</v>
      </c>
      <c r="X49" s="25">
        <v>3</v>
      </c>
    </row>
    <row r="50" spans="1:24" s="21" customFormat="1" ht="11" x14ac:dyDescent="0.2">
      <c r="A50" s="18">
        <f t="shared" si="1"/>
        <v>48</v>
      </c>
      <c r="B50" s="18" t="s">
        <v>375</v>
      </c>
      <c r="C50" s="18" t="s">
        <v>1548</v>
      </c>
      <c r="D50" s="18">
        <v>6</v>
      </c>
      <c r="E50" s="18" t="s">
        <v>1076</v>
      </c>
      <c r="F50" s="18" t="s">
        <v>1103</v>
      </c>
      <c r="G50" s="18">
        <v>719</v>
      </c>
      <c r="H50" s="18">
        <v>694</v>
      </c>
      <c r="I50" s="18">
        <v>0</v>
      </c>
      <c r="J50" s="18">
        <v>5</v>
      </c>
      <c r="K50" s="18">
        <v>0</v>
      </c>
      <c r="L50" s="18">
        <v>0</v>
      </c>
      <c r="M50" s="18">
        <v>0</v>
      </c>
      <c r="N50" s="19" t="s">
        <v>2303</v>
      </c>
      <c r="O50" s="19" t="s">
        <v>2303</v>
      </c>
      <c r="P50" s="19" t="s">
        <v>2303</v>
      </c>
      <c r="Q50" s="18">
        <v>5</v>
      </c>
      <c r="R50" s="18">
        <v>0</v>
      </c>
      <c r="S50" s="18">
        <v>0</v>
      </c>
      <c r="T50" s="18">
        <v>0</v>
      </c>
      <c r="U50" s="18">
        <v>15</v>
      </c>
      <c r="V50" s="18">
        <v>0</v>
      </c>
      <c r="W50" s="18">
        <v>0</v>
      </c>
      <c r="X50" s="25">
        <v>2</v>
      </c>
    </row>
    <row r="51" spans="1:24" s="21" customFormat="1" ht="11" x14ac:dyDescent="0.2">
      <c r="A51" s="18">
        <f t="shared" si="1"/>
        <v>49</v>
      </c>
      <c r="B51" s="18" t="s">
        <v>972</v>
      </c>
      <c r="C51" s="18" t="s">
        <v>1308</v>
      </c>
      <c r="D51" s="18">
        <v>6</v>
      </c>
      <c r="E51" s="18" t="s">
        <v>1076</v>
      </c>
      <c r="F51" s="18" t="s">
        <v>1103</v>
      </c>
      <c r="G51" s="18">
        <v>716</v>
      </c>
      <c r="H51" s="18">
        <v>641</v>
      </c>
      <c r="I51" s="18">
        <v>75</v>
      </c>
      <c r="J51" s="18">
        <v>0</v>
      </c>
      <c r="K51" s="18">
        <v>0</v>
      </c>
      <c r="L51" s="18">
        <v>0</v>
      </c>
      <c r="M51" s="18">
        <v>0</v>
      </c>
      <c r="N51" s="19" t="s">
        <v>2303</v>
      </c>
      <c r="O51" s="19" t="s">
        <v>2303</v>
      </c>
      <c r="P51" s="19" t="s">
        <v>2303</v>
      </c>
      <c r="Q51" s="18">
        <v>0</v>
      </c>
      <c r="R51" s="18">
        <v>0</v>
      </c>
      <c r="S51" s="18">
        <v>0</v>
      </c>
      <c r="T51" s="18">
        <v>0</v>
      </c>
      <c r="U51" s="18">
        <v>0</v>
      </c>
      <c r="V51" s="18">
        <v>0</v>
      </c>
      <c r="W51" s="18">
        <v>0</v>
      </c>
      <c r="X51" s="25">
        <v>75</v>
      </c>
    </row>
    <row r="52" spans="1:24" s="21" customFormat="1" ht="11" x14ac:dyDescent="0.2">
      <c r="A52" s="18">
        <f t="shared" si="1"/>
        <v>50</v>
      </c>
      <c r="B52" s="18" t="s">
        <v>553</v>
      </c>
      <c r="C52" s="18" t="s">
        <v>1746</v>
      </c>
      <c r="D52" s="18">
        <v>1</v>
      </c>
      <c r="E52" s="18" t="s">
        <v>1070</v>
      </c>
      <c r="F52" s="18" t="s">
        <v>1103</v>
      </c>
      <c r="G52" s="18">
        <v>713</v>
      </c>
      <c r="H52" s="18">
        <v>688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9" t="s">
        <v>2303</v>
      </c>
      <c r="O52" s="19" t="s">
        <v>2303</v>
      </c>
      <c r="P52" s="19" t="s">
        <v>2303</v>
      </c>
      <c r="Q52" s="18">
        <v>5</v>
      </c>
      <c r="R52" s="18">
        <v>0</v>
      </c>
      <c r="S52" s="18">
        <v>5</v>
      </c>
      <c r="T52" s="18">
        <v>0</v>
      </c>
      <c r="U52" s="18">
        <v>15</v>
      </c>
      <c r="V52" s="18">
        <v>0</v>
      </c>
      <c r="W52" s="18">
        <v>0</v>
      </c>
      <c r="X52" s="25">
        <v>6</v>
      </c>
    </row>
    <row r="53" spans="1:24" s="21" customFormat="1" ht="11" x14ac:dyDescent="0.2">
      <c r="A53" s="18">
        <f t="shared" si="1"/>
        <v>51</v>
      </c>
      <c r="B53" s="18" t="s">
        <v>495</v>
      </c>
      <c r="C53" s="18" t="s">
        <v>1677</v>
      </c>
      <c r="D53" s="18">
        <v>4</v>
      </c>
      <c r="E53" s="18" t="s">
        <v>1072</v>
      </c>
      <c r="F53" s="18" t="s">
        <v>1103</v>
      </c>
      <c r="G53" s="18">
        <v>711</v>
      </c>
      <c r="H53" s="18">
        <v>691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9" t="s">
        <v>2303</v>
      </c>
      <c r="O53" s="19" t="s">
        <v>2303</v>
      </c>
      <c r="P53" s="19" t="s">
        <v>2303</v>
      </c>
      <c r="Q53" s="18">
        <v>5</v>
      </c>
      <c r="R53" s="18">
        <v>0</v>
      </c>
      <c r="S53" s="18">
        <v>0</v>
      </c>
      <c r="T53" s="18">
        <v>0</v>
      </c>
      <c r="U53" s="18">
        <v>15</v>
      </c>
      <c r="V53" s="18">
        <v>0</v>
      </c>
      <c r="W53" s="18">
        <v>0</v>
      </c>
      <c r="X53" s="25">
        <v>2</v>
      </c>
    </row>
    <row r="54" spans="1:24" s="21" customFormat="1" ht="11" x14ac:dyDescent="0.2">
      <c r="A54" s="18">
        <f t="shared" si="1"/>
        <v>52</v>
      </c>
      <c r="B54" s="18" t="s">
        <v>824</v>
      </c>
      <c r="C54" s="18" t="s">
        <v>2046</v>
      </c>
      <c r="D54" s="18">
        <v>5</v>
      </c>
      <c r="E54" s="18" t="s">
        <v>1074</v>
      </c>
      <c r="F54" s="18" t="s">
        <v>1103</v>
      </c>
      <c r="G54" s="18">
        <v>706</v>
      </c>
      <c r="H54" s="18">
        <v>686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9" t="s">
        <v>2303</v>
      </c>
      <c r="O54" s="19" t="s">
        <v>2303</v>
      </c>
      <c r="P54" s="19" t="s">
        <v>2303</v>
      </c>
      <c r="Q54" s="18">
        <v>5</v>
      </c>
      <c r="R54" s="18">
        <v>0</v>
      </c>
      <c r="S54" s="18">
        <v>0</v>
      </c>
      <c r="T54" s="18">
        <v>0</v>
      </c>
      <c r="U54" s="18">
        <v>15</v>
      </c>
      <c r="V54" s="18">
        <v>0</v>
      </c>
      <c r="W54" s="18">
        <v>0</v>
      </c>
      <c r="X54" s="25">
        <v>108</v>
      </c>
    </row>
    <row r="55" spans="1:24" s="21" customFormat="1" ht="11" x14ac:dyDescent="0.2">
      <c r="A55" s="18">
        <f t="shared" si="1"/>
        <v>53</v>
      </c>
      <c r="B55" s="18" t="s">
        <v>719</v>
      </c>
      <c r="C55" s="18" t="s">
        <v>1390</v>
      </c>
      <c r="D55" s="18">
        <v>1</v>
      </c>
      <c r="E55" s="18" t="s">
        <v>1070</v>
      </c>
      <c r="F55" s="18" t="s">
        <v>1103</v>
      </c>
      <c r="G55" s="18">
        <v>706</v>
      </c>
      <c r="H55" s="18">
        <v>664</v>
      </c>
      <c r="I55" s="18">
        <v>42</v>
      </c>
      <c r="J55" s="18">
        <v>0</v>
      </c>
      <c r="K55" s="18">
        <v>0</v>
      </c>
      <c r="L55" s="18">
        <v>0</v>
      </c>
      <c r="M55" s="18">
        <v>0</v>
      </c>
      <c r="N55" s="19" t="s">
        <v>2303</v>
      </c>
      <c r="O55" s="19" t="s">
        <v>2303</v>
      </c>
      <c r="P55" s="19" t="s">
        <v>2303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25">
        <v>23</v>
      </c>
    </row>
    <row r="56" spans="1:24" s="21" customFormat="1" ht="11" x14ac:dyDescent="0.2">
      <c r="A56" s="18">
        <f t="shared" si="1"/>
        <v>54</v>
      </c>
      <c r="B56" s="18" t="s">
        <v>943</v>
      </c>
      <c r="C56" s="18" t="s">
        <v>2069</v>
      </c>
      <c r="D56" s="18">
        <v>4</v>
      </c>
      <c r="E56" s="18" t="s">
        <v>1072</v>
      </c>
      <c r="F56" s="18" t="s">
        <v>1103</v>
      </c>
      <c r="G56" s="18">
        <v>701</v>
      </c>
      <c r="H56" s="18">
        <v>581</v>
      </c>
      <c r="I56" s="18">
        <v>105</v>
      </c>
      <c r="J56" s="18">
        <v>0</v>
      </c>
      <c r="K56" s="18">
        <v>0</v>
      </c>
      <c r="L56" s="18">
        <v>0</v>
      </c>
      <c r="M56" s="18">
        <v>0</v>
      </c>
      <c r="N56" s="19" t="s">
        <v>2303</v>
      </c>
      <c r="O56" s="19" t="s">
        <v>2303</v>
      </c>
      <c r="P56" s="19" t="s">
        <v>2303</v>
      </c>
      <c r="Q56" s="18">
        <v>0</v>
      </c>
      <c r="R56" s="18">
        <v>0</v>
      </c>
      <c r="S56" s="18">
        <v>0</v>
      </c>
      <c r="T56" s="18">
        <v>0</v>
      </c>
      <c r="U56" s="18">
        <v>15</v>
      </c>
      <c r="V56" s="18">
        <v>0</v>
      </c>
      <c r="W56" s="18">
        <v>0</v>
      </c>
      <c r="X56" s="25">
        <v>9</v>
      </c>
    </row>
    <row r="57" spans="1:24" s="21" customFormat="1" ht="11" x14ac:dyDescent="0.2">
      <c r="A57" s="18">
        <f t="shared" si="1"/>
        <v>55</v>
      </c>
      <c r="B57" s="18" t="s">
        <v>180</v>
      </c>
      <c r="C57" s="18" t="s">
        <v>1352</v>
      </c>
      <c r="D57" s="18">
        <v>4</v>
      </c>
      <c r="E57" s="18" t="s">
        <v>1072</v>
      </c>
      <c r="F57" s="18" t="s">
        <v>1103</v>
      </c>
      <c r="G57" s="18">
        <v>698</v>
      </c>
      <c r="H57" s="18">
        <v>678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9" t="s">
        <v>2303</v>
      </c>
      <c r="O57" s="19" t="s">
        <v>2303</v>
      </c>
      <c r="P57" s="19" t="s">
        <v>2303</v>
      </c>
      <c r="Q57" s="18">
        <v>5</v>
      </c>
      <c r="R57" s="18">
        <v>0</v>
      </c>
      <c r="S57" s="18">
        <v>0</v>
      </c>
      <c r="T57" s="18">
        <v>0</v>
      </c>
      <c r="U57" s="18">
        <v>15</v>
      </c>
      <c r="V57" s="18">
        <v>0</v>
      </c>
      <c r="W57" s="18">
        <v>0</v>
      </c>
      <c r="X57" s="25">
        <v>0</v>
      </c>
    </row>
    <row r="58" spans="1:24" s="21" customFormat="1" ht="11" x14ac:dyDescent="0.2">
      <c r="A58" s="18">
        <f t="shared" si="1"/>
        <v>56</v>
      </c>
      <c r="B58" s="18" t="s">
        <v>123</v>
      </c>
      <c r="C58" s="18" t="s">
        <v>2183</v>
      </c>
      <c r="D58" s="18">
        <v>4</v>
      </c>
      <c r="E58" s="18" t="s">
        <v>1072</v>
      </c>
      <c r="F58" s="18" t="s">
        <v>1103</v>
      </c>
      <c r="G58" s="18">
        <v>696</v>
      </c>
      <c r="H58" s="18">
        <v>686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9" t="s">
        <v>2303</v>
      </c>
      <c r="O58" s="19" t="s">
        <v>2303</v>
      </c>
      <c r="P58" s="19" t="s">
        <v>2303</v>
      </c>
      <c r="Q58" s="18">
        <v>5</v>
      </c>
      <c r="R58" s="18">
        <v>0</v>
      </c>
      <c r="S58" s="18">
        <v>0</v>
      </c>
      <c r="T58" s="18">
        <v>0</v>
      </c>
      <c r="U58" s="18">
        <v>5</v>
      </c>
      <c r="V58" s="18">
        <v>0</v>
      </c>
      <c r="W58" s="18">
        <v>0</v>
      </c>
      <c r="X58" s="25">
        <v>0</v>
      </c>
    </row>
    <row r="59" spans="1:24" s="21" customFormat="1" ht="11" x14ac:dyDescent="0.2">
      <c r="A59" s="18">
        <f t="shared" si="1"/>
        <v>57</v>
      </c>
      <c r="B59" s="18" t="s">
        <v>486</v>
      </c>
      <c r="C59" s="18" t="s">
        <v>1666</v>
      </c>
      <c r="D59" s="18">
        <v>2</v>
      </c>
      <c r="E59" s="18" t="s">
        <v>1071</v>
      </c>
      <c r="F59" s="18" t="s">
        <v>1103</v>
      </c>
      <c r="G59" s="18">
        <v>692</v>
      </c>
      <c r="H59" s="18">
        <v>672</v>
      </c>
      <c r="I59" s="18">
        <v>0</v>
      </c>
      <c r="J59" s="18">
        <v>5</v>
      </c>
      <c r="K59" s="18">
        <v>0</v>
      </c>
      <c r="L59" s="18">
        <v>0</v>
      </c>
      <c r="M59" s="18">
        <v>0</v>
      </c>
      <c r="N59" s="19" t="s">
        <v>2303</v>
      </c>
      <c r="O59" s="19" t="s">
        <v>2303</v>
      </c>
      <c r="P59" s="19" t="s">
        <v>2303</v>
      </c>
      <c r="Q59" s="18">
        <v>0</v>
      </c>
      <c r="R59" s="18">
        <v>0</v>
      </c>
      <c r="S59" s="18">
        <v>0</v>
      </c>
      <c r="T59" s="18">
        <v>0</v>
      </c>
      <c r="U59" s="18">
        <v>15</v>
      </c>
      <c r="V59" s="18">
        <v>0</v>
      </c>
      <c r="W59" s="18">
        <v>0</v>
      </c>
      <c r="X59" s="25">
        <v>0</v>
      </c>
    </row>
    <row r="60" spans="1:24" s="21" customFormat="1" ht="11" x14ac:dyDescent="0.2">
      <c r="A60" s="18">
        <f t="shared" si="1"/>
        <v>58</v>
      </c>
      <c r="B60" s="18" t="s">
        <v>58</v>
      </c>
      <c r="C60" s="18" t="s">
        <v>1238</v>
      </c>
      <c r="D60" s="18">
        <v>2</v>
      </c>
      <c r="E60" s="18" t="s">
        <v>1071</v>
      </c>
      <c r="F60" s="18" t="s">
        <v>1103</v>
      </c>
      <c r="G60" s="18">
        <v>685</v>
      </c>
      <c r="H60" s="18">
        <v>660</v>
      </c>
      <c r="I60" s="18">
        <v>0</v>
      </c>
      <c r="J60" s="18">
        <v>5</v>
      </c>
      <c r="K60" s="18">
        <v>0</v>
      </c>
      <c r="L60" s="18">
        <v>0</v>
      </c>
      <c r="M60" s="18">
        <v>0</v>
      </c>
      <c r="N60" s="19" t="s">
        <v>2303</v>
      </c>
      <c r="O60" s="19" t="s">
        <v>2303</v>
      </c>
      <c r="P60" s="19" t="s">
        <v>2303</v>
      </c>
      <c r="Q60" s="18">
        <v>5</v>
      </c>
      <c r="R60" s="18">
        <v>0</v>
      </c>
      <c r="S60" s="18">
        <v>0</v>
      </c>
      <c r="T60" s="18">
        <v>0</v>
      </c>
      <c r="U60" s="18">
        <v>15</v>
      </c>
      <c r="V60" s="18">
        <v>0</v>
      </c>
      <c r="W60" s="18">
        <v>0</v>
      </c>
      <c r="X60" s="25">
        <v>0</v>
      </c>
    </row>
    <row r="61" spans="1:24" s="21" customFormat="1" ht="11" x14ac:dyDescent="0.2">
      <c r="A61" s="18">
        <f t="shared" si="1"/>
        <v>59</v>
      </c>
      <c r="B61" s="18" t="s">
        <v>676</v>
      </c>
      <c r="C61" s="18" t="s">
        <v>1910</v>
      </c>
      <c r="D61" s="18">
        <v>2</v>
      </c>
      <c r="E61" s="18" t="s">
        <v>1071</v>
      </c>
      <c r="F61" s="18" t="s">
        <v>1103</v>
      </c>
      <c r="G61" s="18">
        <v>680</v>
      </c>
      <c r="H61" s="18">
        <v>680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9" t="s">
        <v>2303</v>
      </c>
      <c r="O61" s="19" t="s">
        <v>2303</v>
      </c>
      <c r="P61" s="19" t="s">
        <v>2303</v>
      </c>
      <c r="Q61" s="18">
        <v>0</v>
      </c>
      <c r="R61" s="18">
        <v>0</v>
      </c>
      <c r="S61" s="18">
        <v>0</v>
      </c>
      <c r="T61" s="18">
        <v>0</v>
      </c>
      <c r="U61" s="18">
        <v>0</v>
      </c>
      <c r="V61" s="18">
        <v>0</v>
      </c>
      <c r="W61" s="18">
        <v>0</v>
      </c>
      <c r="X61" s="25">
        <v>77</v>
      </c>
    </row>
    <row r="62" spans="1:24" s="21" customFormat="1" ht="11" x14ac:dyDescent="0.2">
      <c r="A62" s="18">
        <f t="shared" si="1"/>
        <v>60</v>
      </c>
      <c r="B62" s="18" t="s">
        <v>608</v>
      </c>
      <c r="C62" s="18" t="s">
        <v>1817</v>
      </c>
      <c r="D62" s="18">
        <v>8</v>
      </c>
      <c r="E62" s="18" t="s">
        <v>1077</v>
      </c>
      <c r="F62" s="18" t="s">
        <v>1103</v>
      </c>
      <c r="G62" s="18">
        <v>674</v>
      </c>
      <c r="H62" s="18">
        <v>669</v>
      </c>
      <c r="I62" s="18">
        <v>0</v>
      </c>
      <c r="J62" s="18">
        <v>5</v>
      </c>
      <c r="K62" s="18">
        <v>0</v>
      </c>
      <c r="L62" s="18">
        <v>0</v>
      </c>
      <c r="M62" s="18">
        <v>0</v>
      </c>
      <c r="N62" s="19" t="s">
        <v>2303</v>
      </c>
      <c r="O62" s="19" t="s">
        <v>2303</v>
      </c>
      <c r="P62" s="19" t="s">
        <v>2303</v>
      </c>
      <c r="Q62" s="18">
        <v>0</v>
      </c>
      <c r="R62" s="18">
        <v>0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25">
        <v>2</v>
      </c>
    </row>
    <row r="63" spans="1:24" s="21" customFormat="1" ht="11" x14ac:dyDescent="0.2">
      <c r="A63" s="18">
        <f t="shared" si="1"/>
        <v>61</v>
      </c>
      <c r="B63" s="18" t="s">
        <v>1159</v>
      </c>
      <c r="C63" s="18" t="s">
        <v>2120</v>
      </c>
      <c r="D63" s="18">
        <v>1</v>
      </c>
      <c r="E63" s="18" t="s">
        <v>1070</v>
      </c>
      <c r="F63" s="18" t="s">
        <v>1103</v>
      </c>
      <c r="G63" s="18">
        <v>664</v>
      </c>
      <c r="H63" s="18">
        <v>664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9" t="s">
        <v>2303</v>
      </c>
      <c r="O63" s="19" t="s">
        <v>2303</v>
      </c>
      <c r="P63" s="19" t="s">
        <v>2303</v>
      </c>
      <c r="Q63" s="18">
        <v>0</v>
      </c>
      <c r="R63" s="18">
        <v>0</v>
      </c>
      <c r="S63" s="18">
        <v>0</v>
      </c>
      <c r="T63" s="18">
        <v>0</v>
      </c>
      <c r="U63" s="18">
        <v>0</v>
      </c>
      <c r="V63" s="18">
        <v>0</v>
      </c>
      <c r="W63" s="18">
        <v>0</v>
      </c>
      <c r="X63" s="25">
        <v>267</v>
      </c>
    </row>
    <row r="64" spans="1:24" s="21" customFormat="1" ht="11" x14ac:dyDescent="0.2">
      <c r="A64" s="18">
        <f t="shared" si="1"/>
        <v>62</v>
      </c>
      <c r="B64" s="18" t="s">
        <v>394</v>
      </c>
      <c r="C64" s="18" t="s">
        <v>1570</v>
      </c>
      <c r="D64" s="18">
        <v>6</v>
      </c>
      <c r="E64" s="18" t="s">
        <v>1076</v>
      </c>
      <c r="F64" s="18" t="s">
        <v>1103</v>
      </c>
      <c r="G64" s="18">
        <v>664</v>
      </c>
      <c r="H64" s="18">
        <v>640</v>
      </c>
      <c r="I64" s="18">
        <v>0</v>
      </c>
      <c r="J64" s="18">
        <v>0</v>
      </c>
      <c r="K64" s="18">
        <v>0</v>
      </c>
      <c r="L64" s="18">
        <v>4</v>
      </c>
      <c r="M64" s="18">
        <v>0</v>
      </c>
      <c r="N64" s="19" t="s">
        <v>2303</v>
      </c>
      <c r="O64" s="19" t="s">
        <v>2303</v>
      </c>
      <c r="P64" s="19" t="s">
        <v>2303</v>
      </c>
      <c r="Q64" s="18">
        <v>5</v>
      </c>
      <c r="R64" s="18">
        <v>0</v>
      </c>
      <c r="S64" s="18">
        <v>0</v>
      </c>
      <c r="T64" s="18">
        <v>0</v>
      </c>
      <c r="U64" s="18">
        <v>15</v>
      </c>
      <c r="V64" s="18">
        <v>0</v>
      </c>
      <c r="W64" s="18">
        <v>0</v>
      </c>
      <c r="X64" s="25">
        <v>1</v>
      </c>
    </row>
    <row r="65" spans="1:24" s="21" customFormat="1" ht="11" x14ac:dyDescent="0.2">
      <c r="A65" s="18">
        <f t="shared" si="1"/>
        <v>63</v>
      </c>
      <c r="B65" s="18" t="s">
        <v>185</v>
      </c>
      <c r="C65" s="18" t="s">
        <v>1357</v>
      </c>
      <c r="D65" s="18">
        <v>4</v>
      </c>
      <c r="E65" s="18" t="s">
        <v>1072</v>
      </c>
      <c r="F65" s="18" t="s">
        <v>1103</v>
      </c>
      <c r="G65" s="18">
        <v>660</v>
      </c>
      <c r="H65" s="18">
        <v>630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9" t="s">
        <v>2303</v>
      </c>
      <c r="O65" s="19" t="s">
        <v>2303</v>
      </c>
      <c r="P65" s="19" t="s">
        <v>2303</v>
      </c>
      <c r="Q65" s="18">
        <v>5</v>
      </c>
      <c r="R65" s="18">
        <v>0</v>
      </c>
      <c r="S65" s="18">
        <v>10</v>
      </c>
      <c r="T65" s="18">
        <v>0</v>
      </c>
      <c r="U65" s="18">
        <v>15</v>
      </c>
      <c r="V65" s="18">
        <v>0</v>
      </c>
      <c r="W65" s="18">
        <v>0</v>
      </c>
      <c r="X65" s="25">
        <v>1</v>
      </c>
    </row>
    <row r="66" spans="1:24" s="21" customFormat="1" ht="11" x14ac:dyDescent="0.2">
      <c r="A66" s="18">
        <f t="shared" si="1"/>
        <v>64</v>
      </c>
      <c r="B66" s="18" t="s">
        <v>832</v>
      </c>
      <c r="C66" s="18" t="s">
        <v>2309</v>
      </c>
      <c r="D66" s="18">
        <v>1</v>
      </c>
      <c r="E66" s="18" t="s">
        <v>1070</v>
      </c>
      <c r="F66" s="18" t="s">
        <v>1103</v>
      </c>
      <c r="G66" s="18">
        <v>653</v>
      </c>
      <c r="H66" s="18">
        <v>648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9" t="s">
        <v>2303</v>
      </c>
      <c r="O66" s="19" t="s">
        <v>2303</v>
      </c>
      <c r="P66" s="19" t="s">
        <v>2303</v>
      </c>
      <c r="Q66" s="18">
        <v>5</v>
      </c>
      <c r="R66" s="18">
        <v>0</v>
      </c>
      <c r="S66" s="18">
        <v>0</v>
      </c>
      <c r="T66" s="18">
        <v>0</v>
      </c>
      <c r="U66" s="18">
        <v>0</v>
      </c>
      <c r="V66" s="18">
        <v>0</v>
      </c>
      <c r="W66" s="18">
        <v>0</v>
      </c>
      <c r="X66" s="25">
        <v>1</v>
      </c>
    </row>
    <row r="67" spans="1:24" s="21" customFormat="1" ht="11" x14ac:dyDescent="0.2">
      <c r="A67" s="18">
        <f t="shared" si="1"/>
        <v>65</v>
      </c>
      <c r="B67" s="18" t="s">
        <v>202</v>
      </c>
      <c r="C67" s="18" t="s">
        <v>1373</v>
      </c>
      <c r="D67" s="18">
        <v>7</v>
      </c>
      <c r="E67" s="18" t="s">
        <v>1075</v>
      </c>
      <c r="F67" s="18" t="s">
        <v>1103</v>
      </c>
      <c r="G67" s="18">
        <v>653</v>
      </c>
      <c r="H67" s="18">
        <v>633</v>
      </c>
      <c r="I67" s="18">
        <v>0</v>
      </c>
      <c r="J67" s="18">
        <v>5</v>
      </c>
      <c r="K67" s="18">
        <v>0</v>
      </c>
      <c r="L67" s="18">
        <v>0</v>
      </c>
      <c r="M67" s="18">
        <v>0</v>
      </c>
      <c r="N67" s="19" t="s">
        <v>2303</v>
      </c>
      <c r="O67" s="19" t="s">
        <v>2303</v>
      </c>
      <c r="P67" s="19" t="s">
        <v>2303</v>
      </c>
      <c r="Q67" s="18">
        <v>0</v>
      </c>
      <c r="R67" s="18">
        <v>0</v>
      </c>
      <c r="S67" s="18">
        <v>0</v>
      </c>
      <c r="T67" s="18">
        <v>0</v>
      </c>
      <c r="U67" s="18">
        <v>15</v>
      </c>
      <c r="V67" s="18">
        <v>0</v>
      </c>
      <c r="W67" s="18">
        <v>0</v>
      </c>
      <c r="X67" s="25">
        <v>0</v>
      </c>
    </row>
    <row r="68" spans="1:24" s="21" customFormat="1" ht="11" x14ac:dyDescent="0.2">
      <c r="A68" s="18">
        <f>ROW()-2</f>
        <v>66</v>
      </c>
      <c r="B68" s="18" t="s">
        <v>208</v>
      </c>
      <c r="C68" s="18" t="s">
        <v>1379</v>
      </c>
      <c r="D68" s="18">
        <v>2</v>
      </c>
      <c r="E68" s="18" t="s">
        <v>1071</v>
      </c>
      <c r="F68" s="18" t="s">
        <v>1103</v>
      </c>
      <c r="G68" s="18">
        <v>651</v>
      </c>
      <c r="H68" s="18">
        <v>636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9" t="s">
        <v>2303</v>
      </c>
      <c r="O68" s="19" t="s">
        <v>2303</v>
      </c>
      <c r="P68" s="19" t="s">
        <v>2303</v>
      </c>
      <c r="Q68" s="18">
        <v>5</v>
      </c>
      <c r="R68" s="18">
        <v>0</v>
      </c>
      <c r="S68" s="18">
        <v>5</v>
      </c>
      <c r="T68" s="18">
        <v>0</v>
      </c>
      <c r="U68" s="18">
        <v>5</v>
      </c>
      <c r="V68" s="18">
        <v>0</v>
      </c>
      <c r="W68" s="18">
        <v>0</v>
      </c>
      <c r="X68" s="25">
        <v>2</v>
      </c>
    </row>
    <row r="69" spans="1:24" s="21" customFormat="1" ht="11" x14ac:dyDescent="0.2">
      <c r="A69" s="18">
        <f>ROW()-2</f>
        <v>67</v>
      </c>
      <c r="B69" s="18" t="s">
        <v>36</v>
      </c>
      <c r="C69" s="18" t="s">
        <v>1217</v>
      </c>
      <c r="D69" s="18">
        <v>7</v>
      </c>
      <c r="E69" s="18" t="s">
        <v>1075</v>
      </c>
      <c r="F69" s="18" t="s">
        <v>1103</v>
      </c>
      <c r="G69" s="18">
        <v>621</v>
      </c>
      <c r="H69" s="18">
        <v>601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9" t="s">
        <v>2303</v>
      </c>
      <c r="O69" s="19" t="s">
        <v>2303</v>
      </c>
      <c r="P69" s="19" t="s">
        <v>2303</v>
      </c>
      <c r="Q69" s="18">
        <v>15</v>
      </c>
      <c r="R69" s="18">
        <v>0</v>
      </c>
      <c r="S69" s="18">
        <v>5</v>
      </c>
      <c r="T69" s="18">
        <v>0</v>
      </c>
      <c r="U69" s="18">
        <v>0</v>
      </c>
      <c r="V69" s="18">
        <v>0</v>
      </c>
      <c r="W69" s="18">
        <v>0</v>
      </c>
      <c r="X69" s="25">
        <v>3</v>
      </c>
    </row>
    <row r="70" spans="1:24" s="21" customFormat="1" ht="11" x14ac:dyDescent="0.2">
      <c r="A70" s="18">
        <f>ROW()-2</f>
        <v>68</v>
      </c>
      <c r="B70" s="18" t="s">
        <v>829</v>
      </c>
      <c r="C70" s="18" t="s">
        <v>1988</v>
      </c>
      <c r="D70" s="18">
        <v>1</v>
      </c>
      <c r="E70" s="18" t="s">
        <v>1070</v>
      </c>
      <c r="F70" s="18" t="s">
        <v>1103</v>
      </c>
      <c r="G70" s="18">
        <v>594</v>
      </c>
      <c r="H70" s="18">
        <v>594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9" t="s">
        <v>2303</v>
      </c>
      <c r="O70" s="19" t="s">
        <v>2303</v>
      </c>
      <c r="P70" s="19" t="s">
        <v>2303</v>
      </c>
      <c r="Q70" s="18">
        <v>0</v>
      </c>
      <c r="R70" s="18">
        <v>0</v>
      </c>
      <c r="S70" s="18">
        <v>0</v>
      </c>
      <c r="T70" s="18">
        <v>0</v>
      </c>
      <c r="U70" s="18">
        <v>0</v>
      </c>
      <c r="V70" s="18">
        <v>0</v>
      </c>
      <c r="W70" s="18">
        <v>0</v>
      </c>
      <c r="X70" s="25">
        <v>5</v>
      </c>
    </row>
    <row r="71" spans="1:24" s="21" customFormat="1" ht="11" x14ac:dyDescent="0.2">
      <c r="A71" s="18">
        <f>ROW()-2</f>
        <v>69</v>
      </c>
      <c r="B71" s="18" t="s">
        <v>575</v>
      </c>
      <c r="C71" s="18" t="s">
        <v>1774</v>
      </c>
      <c r="D71" s="18">
        <v>1</v>
      </c>
      <c r="E71" s="18" t="s">
        <v>1070</v>
      </c>
      <c r="F71" s="18" t="s">
        <v>1103</v>
      </c>
      <c r="G71" s="18">
        <v>533</v>
      </c>
      <c r="H71" s="18">
        <v>528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9" t="s">
        <v>2303</v>
      </c>
      <c r="O71" s="19" t="s">
        <v>2303</v>
      </c>
      <c r="P71" s="19" t="s">
        <v>2303</v>
      </c>
      <c r="Q71" s="18">
        <v>0</v>
      </c>
      <c r="R71" s="18">
        <v>0</v>
      </c>
      <c r="S71" s="18">
        <v>0</v>
      </c>
      <c r="T71" s="18">
        <v>0</v>
      </c>
      <c r="U71" s="18">
        <v>5</v>
      </c>
      <c r="V71" s="18">
        <v>0</v>
      </c>
      <c r="W71" s="18">
        <v>0</v>
      </c>
      <c r="X71" s="25">
        <v>2</v>
      </c>
    </row>
    <row r="72" spans="1:24" s="21" customFormat="1" ht="11" x14ac:dyDescent="0.2">
      <c r="A72" s="18">
        <f>ROW()-2</f>
        <v>70</v>
      </c>
      <c r="B72" s="18" t="s">
        <v>49</v>
      </c>
      <c r="C72" s="18" t="s">
        <v>1229</v>
      </c>
      <c r="D72" s="18">
        <v>2</v>
      </c>
      <c r="E72" s="18" t="s">
        <v>1071</v>
      </c>
      <c r="F72" s="18" t="s">
        <v>1103</v>
      </c>
      <c r="G72" s="18">
        <v>510</v>
      </c>
      <c r="H72" s="18">
        <v>490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9" t="s">
        <v>2303</v>
      </c>
      <c r="O72" s="19" t="s">
        <v>2303</v>
      </c>
      <c r="P72" s="19" t="s">
        <v>2303</v>
      </c>
      <c r="Q72" s="18">
        <v>5</v>
      </c>
      <c r="R72" s="18">
        <v>0</v>
      </c>
      <c r="S72" s="18">
        <v>0</v>
      </c>
      <c r="T72" s="18">
        <v>10</v>
      </c>
      <c r="U72" s="18">
        <v>5</v>
      </c>
      <c r="V72" s="18">
        <v>0</v>
      </c>
      <c r="W72" s="18">
        <v>0</v>
      </c>
      <c r="X72" s="25">
        <v>0</v>
      </c>
    </row>
    <row r="73" spans="1:24" x14ac:dyDescent="0.2">
      <c r="F73" s="10"/>
    </row>
    <row r="74" spans="1:24" x14ac:dyDescent="0.2">
      <c r="F74" s="10"/>
    </row>
    <row r="75" spans="1:24" x14ac:dyDescent="0.2">
      <c r="F75" s="10"/>
    </row>
    <row r="76" spans="1:24" x14ac:dyDescent="0.2">
      <c r="F76" s="10"/>
    </row>
    <row r="77" spans="1:24" x14ac:dyDescent="0.2">
      <c r="F77" s="10"/>
    </row>
    <row r="78" spans="1:24" x14ac:dyDescent="0.2">
      <c r="F78" s="10"/>
    </row>
    <row r="79" spans="1:24" x14ac:dyDescent="0.2">
      <c r="F79" s="10"/>
    </row>
    <row r="80" spans="1:24" x14ac:dyDescent="0.2">
      <c r="F80" s="10"/>
    </row>
    <row r="81" spans="1:24" x14ac:dyDescent="0.2">
      <c r="F81" s="10"/>
    </row>
    <row r="82" spans="1:24" x14ac:dyDescent="0.2">
      <c r="F82" s="10"/>
    </row>
    <row r="83" spans="1:24" x14ac:dyDescent="0.2">
      <c r="F83" s="10"/>
    </row>
    <row r="84" spans="1:24" x14ac:dyDescent="0.2">
      <c r="F84" s="10"/>
    </row>
    <row r="85" spans="1:24" s="21" customFormat="1" x14ac:dyDescent="0.2">
      <c r="A85" s="10"/>
      <c r="B85" s="10"/>
      <c r="C85" s="10"/>
      <c r="D85" s="10"/>
      <c r="E85" s="10"/>
      <c r="F85" s="10"/>
      <c r="H85" s="10"/>
      <c r="J85" s="10"/>
      <c r="K85" s="10"/>
      <c r="L85" s="10"/>
      <c r="M85" s="10"/>
      <c r="N85" s="23"/>
      <c r="O85" s="10"/>
      <c r="P85" s="10"/>
      <c r="Q85" s="10"/>
      <c r="R85" s="10"/>
      <c r="S85" s="10"/>
      <c r="T85" s="10"/>
      <c r="U85" s="10"/>
      <c r="V85" s="10"/>
      <c r="W85" s="10"/>
      <c r="X85" s="26"/>
    </row>
    <row r="86" spans="1:24" s="21" customFormat="1" x14ac:dyDescent="0.2">
      <c r="A86" s="10"/>
      <c r="B86" s="10"/>
      <c r="C86" s="10"/>
      <c r="D86" s="10"/>
      <c r="E86" s="10"/>
      <c r="F86" s="10"/>
      <c r="H86" s="10"/>
      <c r="J86" s="10"/>
      <c r="K86" s="10"/>
      <c r="L86" s="10"/>
      <c r="M86" s="10"/>
      <c r="N86" s="23"/>
      <c r="O86" s="10"/>
      <c r="P86" s="10"/>
      <c r="Q86" s="10"/>
      <c r="R86" s="10"/>
      <c r="S86" s="10"/>
      <c r="T86" s="10"/>
      <c r="U86" s="10"/>
      <c r="V86" s="10"/>
      <c r="W86" s="10"/>
      <c r="X86" s="26"/>
    </row>
    <row r="87" spans="1:24" s="21" customFormat="1" x14ac:dyDescent="0.2">
      <c r="A87" s="10"/>
      <c r="B87" s="10"/>
      <c r="C87" s="10"/>
      <c r="D87" s="10"/>
      <c r="E87" s="10"/>
      <c r="F87" s="10"/>
      <c r="H87" s="10"/>
      <c r="J87" s="10"/>
      <c r="K87" s="10"/>
      <c r="L87" s="10"/>
      <c r="M87" s="10"/>
      <c r="N87" s="23"/>
      <c r="O87" s="10"/>
      <c r="P87" s="10"/>
      <c r="Q87" s="10"/>
      <c r="R87" s="10"/>
      <c r="S87" s="10"/>
      <c r="T87" s="10"/>
      <c r="U87" s="10"/>
      <c r="V87" s="10"/>
      <c r="W87" s="10"/>
      <c r="X87" s="26"/>
    </row>
    <row r="88" spans="1:24" s="21" customFormat="1" x14ac:dyDescent="0.2">
      <c r="A88" s="10"/>
      <c r="B88" s="10"/>
      <c r="C88" s="10"/>
      <c r="D88" s="10"/>
      <c r="E88" s="10"/>
      <c r="F88" s="10"/>
      <c r="H88" s="10"/>
      <c r="J88" s="10"/>
      <c r="K88" s="10"/>
      <c r="L88" s="10"/>
      <c r="M88" s="10"/>
      <c r="N88" s="23"/>
      <c r="O88" s="10"/>
      <c r="P88" s="10"/>
      <c r="Q88" s="10"/>
      <c r="R88" s="10"/>
      <c r="S88" s="10"/>
      <c r="T88" s="10"/>
      <c r="U88" s="10"/>
      <c r="V88" s="10"/>
      <c r="W88" s="10"/>
      <c r="X88" s="26"/>
    </row>
    <row r="89" spans="1:24" s="21" customFormat="1" x14ac:dyDescent="0.2">
      <c r="A89" s="10"/>
      <c r="B89" s="10"/>
      <c r="C89" s="10"/>
      <c r="D89" s="10"/>
      <c r="E89" s="10"/>
      <c r="F89" s="10"/>
      <c r="H89" s="10"/>
      <c r="J89" s="10"/>
      <c r="K89" s="10"/>
      <c r="L89" s="10"/>
      <c r="M89" s="10"/>
      <c r="N89" s="23"/>
      <c r="O89" s="10"/>
      <c r="P89" s="10"/>
      <c r="Q89" s="10"/>
      <c r="R89" s="10"/>
      <c r="S89" s="10"/>
      <c r="T89" s="10"/>
      <c r="U89" s="10"/>
      <c r="V89" s="10"/>
      <c r="W89" s="10"/>
      <c r="X89" s="26"/>
    </row>
    <row r="90" spans="1:24" s="21" customFormat="1" x14ac:dyDescent="0.2">
      <c r="A90" s="10"/>
      <c r="B90" s="10"/>
      <c r="C90" s="10"/>
      <c r="D90" s="10"/>
      <c r="E90" s="10"/>
      <c r="F90" s="10"/>
      <c r="H90" s="10"/>
      <c r="J90" s="10"/>
      <c r="K90" s="10"/>
      <c r="L90" s="10"/>
      <c r="M90" s="10"/>
      <c r="N90" s="23"/>
      <c r="O90" s="10"/>
      <c r="P90" s="10"/>
      <c r="Q90" s="10"/>
      <c r="R90" s="10"/>
      <c r="S90" s="10"/>
      <c r="T90" s="10"/>
      <c r="U90" s="10"/>
      <c r="V90" s="10"/>
      <c r="W90" s="10"/>
      <c r="X90" s="26"/>
    </row>
    <row r="91" spans="1:24" s="21" customFormat="1" x14ac:dyDescent="0.2">
      <c r="A91" s="10"/>
      <c r="B91" s="10"/>
      <c r="C91" s="10"/>
      <c r="D91" s="10"/>
      <c r="E91" s="10"/>
      <c r="F91" s="10"/>
      <c r="H91" s="10"/>
      <c r="J91" s="10"/>
      <c r="K91" s="10"/>
      <c r="L91" s="10"/>
      <c r="M91" s="10"/>
      <c r="N91" s="23"/>
      <c r="O91" s="10"/>
      <c r="P91" s="10"/>
      <c r="Q91" s="10"/>
      <c r="R91" s="10"/>
      <c r="S91" s="10"/>
      <c r="T91" s="10"/>
      <c r="U91" s="10"/>
      <c r="V91" s="10"/>
      <c r="W91" s="10"/>
      <c r="X91" s="26"/>
    </row>
    <row r="92" spans="1:24" s="21" customFormat="1" x14ac:dyDescent="0.2">
      <c r="A92" s="10"/>
      <c r="B92" s="10"/>
      <c r="C92" s="10"/>
      <c r="D92" s="10"/>
      <c r="E92" s="10"/>
      <c r="F92" s="10"/>
      <c r="H92" s="10"/>
      <c r="J92" s="10"/>
      <c r="K92" s="10"/>
      <c r="L92" s="10"/>
      <c r="M92" s="10"/>
      <c r="N92" s="23"/>
      <c r="O92" s="10"/>
      <c r="P92" s="10"/>
      <c r="Q92" s="10"/>
      <c r="R92" s="10"/>
      <c r="S92" s="10"/>
      <c r="T92" s="10"/>
      <c r="U92" s="10"/>
      <c r="V92" s="10"/>
      <c r="W92" s="10"/>
      <c r="X92" s="26"/>
    </row>
    <row r="93" spans="1:24" s="21" customFormat="1" x14ac:dyDescent="0.2">
      <c r="A93" s="10"/>
      <c r="B93" s="10"/>
      <c r="C93" s="10"/>
      <c r="D93" s="10"/>
      <c r="E93" s="10"/>
      <c r="F93" s="10"/>
      <c r="H93" s="10"/>
      <c r="J93" s="10"/>
      <c r="K93" s="10"/>
      <c r="L93" s="10"/>
      <c r="M93" s="10"/>
      <c r="N93" s="23"/>
      <c r="O93" s="10"/>
      <c r="P93" s="10"/>
      <c r="Q93" s="10"/>
      <c r="R93" s="10"/>
      <c r="S93" s="10"/>
      <c r="T93" s="10"/>
      <c r="U93" s="10"/>
      <c r="V93" s="10"/>
      <c r="W93" s="10"/>
      <c r="X93" s="26"/>
    </row>
    <row r="94" spans="1:24" s="21" customFormat="1" x14ac:dyDescent="0.2">
      <c r="A94" s="10"/>
      <c r="B94" s="10"/>
      <c r="C94" s="10"/>
      <c r="D94" s="10"/>
      <c r="E94" s="10"/>
      <c r="F94" s="10"/>
      <c r="H94" s="10"/>
      <c r="J94" s="10"/>
      <c r="K94" s="10"/>
      <c r="L94" s="10"/>
      <c r="M94" s="10"/>
      <c r="N94" s="23"/>
      <c r="O94" s="10"/>
      <c r="P94" s="10"/>
      <c r="Q94" s="10"/>
      <c r="R94" s="10"/>
      <c r="S94" s="10"/>
      <c r="T94" s="10"/>
      <c r="U94" s="10"/>
      <c r="V94" s="10"/>
      <c r="W94" s="10"/>
      <c r="X94" s="26"/>
    </row>
    <row r="95" spans="1:24" s="21" customFormat="1" x14ac:dyDescent="0.2">
      <c r="A95" s="10"/>
      <c r="B95" s="10"/>
      <c r="C95" s="10"/>
      <c r="D95" s="10"/>
      <c r="E95" s="10"/>
      <c r="F95" s="10"/>
      <c r="H95" s="10"/>
      <c r="J95" s="10"/>
      <c r="K95" s="10"/>
      <c r="L95" s="10"/>
      <c r="M95" s="10"/>
      <c r="N95" s="23"/>
      <c r="O95" s="10"/>
      <c r="P95" s="10"/>
      <c r="Q95" s="10"/>
      <c r="R95" s="10"/>
      <c r="S95" s="10"/>
      <c r="T95" s="10"/>
      <c r="U95" s="10"/>
      <c r="V95" s="10"/>
      <c r="W95" s="10"/>
      <c r="X95" s="26"/>
    </row>
    <row r="96" spans="1:24" s="21" customFormat="1" x14ac:dyDescent="0.2">
      <c r="A96" s="10"/>
      <c r="B96" s="10"/>
      <c r="C96" s="10"/>
      <c r="D96" s="10"/>
      <c r="E96" s="10"/>
      <c r="F96" s="10"/>
      <c r="H96" s="10"/>
      <c r="J96" s="10"/>
      <c r="K96" s="10"/>
      <c r="L96" s="10"/>
      <c r="M96" s="10"/>
      <c r="N96" s="23"/>
      <c r="O96" s="10"/>
      <c r="P96" s="10"/>
      <c r="Q96" s="10"/>
      <c r="R96" s="10"/>
      <c r="S96" s="10"/>
      <c r="T96" s="10"/>
      <c r="U96" s="10"/>
      <c r="V96" s="10"/>
      <c r="W96" s="10"/>
      <c r="X96" s="26"/>
    </row>
    <row r="97" spans="1:24" s="21" customFormat="1" x14ac:dyDescent="0.2">
      <c r="A97" s="10"/>
      <c r="B97" s="10"/>
      <c r="C97" s="10"/>
      <c r="D97" s="10"/>
      <c r="E97" s="10"/>
      <c r="F97" s="10"/>
      <c r="H97" s="10"/>
      <c r="J97" s="10"/>
      <c r="K97" s="10"/>
      <c r="L97" s="10"/>
      <c r="M97" s="10"/>
      <c r="N97" s="23"/>
      <c r="O97" s="10"/>
      <c r="P97" s="10"/>
      <c r="Q97" s="10"/>
      <c r="R97" s="10"/>
      <c r="S97" s="10"/>
      <c r="T97" s="10"/>
      <c r="U97" s="10"/>
      <c r="V97" s="10"/>
      <c r="W97" s="10"/>
      <c r="X97" s="26"/>
    </row>
    <row r="98" spans="1:24" s="21" customFormat="1" x14ac:dyDescent="0.2">
      <c r="A98" s="10"/>
      <c r="B98" s="10"/>
      <c r="C98" s="10"/>
      <c r="D98" s="10"/>
      <c r="E98" s="10"/>
      <c r="F98" s="10"/>
      <c r="H98" s="10"/>
      <c r="J98" s="10"/>
      <c r="K98" s="10"/>
      <c r="L98" s="10"/>
      <c r="M98" s="10"/>
      <c r="N98" s="23"/>
      <c r="O98" s="10"/>
      <c r="P98" s="10"/>
      <c r="Q98" s="10"/>
      <c r="R98" s="10"/>
      <c r="S98" s="10"/>
      <c r="T98" s="10"/>
      <c r="U98" s="10"/>
      <c r="V98" s="10"/>
      <c r="W98" s="10"/>
      <c r="X98" s="26"/>
    </row>
    <row r="99" spans="1:24" s="21" customFormat="1" x14ac:dyDescent="0.2">
      <c r="A99" s="10"/>
      <c r="B99" s="10"/>
      <c r="C99" s="10"/>
      <c r="D99" s="10"/>
      <c r="E99" s="10"/>
      <c r="F99" s="10"/>
      <c r="H99" s="10"/>
      <c r="J99" s="10"/>
      <c r="K99" s="10"/>
      <c r="L99" s="10"/>
      <c r="M99" s="10"/>
      <c r="N99" s="23"/>
      <c r="O99" s="10"/>
      <c r="P99" s="10"/>
      <c r="Q99" s="10"/>
      <c r="R99" s="10"/>
      <c r="S99" s="10"/>
      <c r="T99" s="10"/>
      <c r="U99" s="10"/>
      <c r="V99" s="10"/>
      <c r="W99" s="10"/>
      <c r="X99" s="26"/>
    </row>
    <row r="100" spans="1:24" s="21" customFormat="1" x14ac:dyDescent="0.2">
      <c r="A100" s="10"/>
      <c r="B100" s="10"/>
      <c r="C100" s="10"/>
      <c r="D100" s="10"/>
      <c r="E100" s="10"/>
      <c r="F100" s="10"/>
      <c r="H100" s="10"/>
      <c r="J100" s="10"/>
      <c r="K100" s="10"/>
      <c r="L100" s="10"/>
      <c r="M100" s="10"/>
      <c r="N100" s="23"/>
      <c r="O100" s="10"/>
      <c r="P100" s="10"/>
      <c r="Q100" s="10"/>
      <c r="R100" s="10"/>
      <c r="S100" s="10"/>
      <c r="T100" s="10"/>
      <c r="U100" s="10"/>
      <c r="V100" s="10"/>
      <c r="W100" s="10"/>
      <c r="X100" s="26"/>
    </row>
    <row r="101" spans="1:24" s="21" customFormat="1" x14ac:dyDescent="0.2">
      <c r="A101" s="10"/>
      <c r="B101" s="10"/>
      <c r="C101" s="10"/>
      <c r="D101" s="10"/>
      <c r="E101" s="10"/>
      <c r="F101" s="10"/>
      <c r="H101" s="10"/>
      <c r="J101" s="10"/>
      <c r="K101" s="10"/>
      <c r="L101" s="10"/>
      <c r="M101" s="10"/>
      <c r="N101" s="23"/>
      <c r="O101" s="10"/>
      <c r="P101" s="10"/>
      <c r="Q101" s="10"/>
      <c r="R101" s="10"/>
      <c r="S101" s="10"/>
      <c r="T101" s="10"/>
      <c r="U101" s="10"/>
      <c r="V101" s="10"/>
      <c r="W101" s="10"/>
      <c r="X101" s="26"/>
    </row>
    <row r="102" spans="1:24" s="21" customFormat="1" x14ac:dyDescent="0.2">
      <c r="A102" s="10"/>
      <c r="B102" s="10"/>
      <c r="C102" s="10"/>
      <c r="D102" s="10"/>
      <c r="E102" s="10"/>
      <c r="F102" s="10"/>
      <c r="H102" s="10"/>
      <c r="J102" s="10"/>
      <c r="K102" s="10"/>
      <c r="L102" s="10"/>
      <c r="M102" s="10"/>
      <c r="N102" s="23"/>
      <c r="O102" s="10"/>
      <c r="P102" s="10"/>
      <c r="Q102" s="10"/>
      <c r="R102" s="10"/>
      <c r="S102" s="10"/>
      <c r="T102" s="10"/>
      <c r="U102" s="10"/>
      <c r="V102" s="10"/>
      <c r="W102" s="10"/>
      <c r="X102" s="26"/>
    </row>
    <row r="103" spans="1:24" s="21" customFormat="1" x14ac:dyDescent="0.2">
      <c r="A103" s="10"/>
      <c r="B103" s="10"/>
      <c r="C103" s="10"/>
      <c r="D103" s="10"/>
      <c r="E103" s="10"/>
      <c r="F103" s="10"/>
      <c r="H103" s="10"/>
      <c r="J103" s="10"/>
      <c r="K103" s="10"/>
      <c r="L103" s="10"/>
      <c r="M103" s="10"/>
      <c r="N103" s="23"/>
      <c r="O103" s="10"/>
      <c r="P103" s="10"/>
      <c r="Q103" s="10"/>
      <c r="R103" s="10"/>
      <c r="S103" s="10"/>
      <c r="T103" s="10"/>
      <c r="U103" s="10"/>
      <c r="V103" s="10"/>
      <c r="W103" s="10"/>
      <c r="X103" s="26"/>
    </row>
    <row r="104" spans="1:24" s="21" customFormat="1" x14ac:dyDescent="0.2">
      <c r="A104" s="10"/>
      <c r="B104" s="10"/>
      <c r="C104" s="10"/>
      <c r="D104" s="10"/>
      <c r="E104" s="10"/>
      <c r="F104" s="10"/>
      <c r="H104" s="10"/>
      <c r="J104" s="10"/>
      <c r="K104" s="10"/>
      <c r="L104" s="10"/>
      <c r="M104" s="10"/>
      <c r="N104" s="23"/>
      <c r="O104" s="10"/>
      <c r="P104" s="10"/>
      <c r="Q104" s="10"/>
      <c r="R104" s="10"/>
      <c r="S104" s="10"/>
      <c r="T104" s="10"/>
      <c r="U104" s="10"/>
      <c r="V104" s="10"/>
      <c r="W104" s="10"/>
      <c r="X104" s="26"/>
    </row>
    <row r="105" spans="1:24" s="21" customFormat="1" x14ac:dyDescent="0.2">
      <c r="A105" s="10"/>
      <c r="B105" s="10"/>
      <c r="C105" s="10"/>
      <c r="D105" s="10"/>
      <c r="E105" s="10"/>
      <c r="F105" s="10"/>
      <c r="H105" s="10"/>
      <c r="J105" s="10"/>
      <c r="K105" s="10"/>
      <c r="L105" s="10"/>
      <c r="M105" s="10"/>
      <c r="N105" s="23"/>
      <c r="O105" s="10"/>
      <c r="P105" s="10"/>
      <c r="Q105" s="10"/>
      <c r="R105" s="10"/>
      <c r="S105" s="10"/>
      <c r="T105" s="10"/>
      <c r="U105" s="10"/>
      <c r="V105" s="10"/>
      <c r="W105" s="10"/>
      <c r="X105" s="26"/>
    </row>
    <row r="106" spans="1:24" s="21" customFormat="1" x14ac:dyDescent="0.2">
      <c r="A106" s="10"/>
      <c r="B106" s="10"/>
      <c r="C106" s="10"/>
      <c r="D106" s="10"/>
      <c r="E106" s="10"/>
      <c r="F106" s="10"/>
      <c r="H106" s="10"/>
      <c r="J106" s="10"/>
      <c r="K106" s="10"/>
      <c r="L106" s="10"/>
      <c r="M106" s="10"/>
      <c r="N106" s="23"/>
      <c r="O106" s="10"/>
      <c r="P106" s="10"/>
      <c r="Q106" s="10"/>
      <c r="R106" s="10"/>
      <c r="S106" s="10"/>
      <c r="T106" s="10"/>
      <c r="U106" s="10"/>
      <c r="V106" s="10"/>
      <c r="W106" s="10"/>
      <c r="X106" s="26"/>
    </row>
    <row r="107" spans="1:24" s="21" customFormat="1" x14ac:dyDescent="0.2">
      <c r="A107" s="10"/>
      <c r="B107" s="10"/>
      <c r="C107" s="10"/>
      <c r="D107" s="10"/>
      <c r="E107" s="10"/>
      <c r="F107" s="10"/>
      <c r="H107" s="10"/>
      <c r="J107" s="10"/>
      <c r="K107" s="10"/>
      <c r="L107" s="10"/>
      <c r="M107" s="10"/>
      <c r="N107" s="23"/>
      <c r="O107" s="10"/>
      <c r="P107" s="10"/>
      <c r="Q107" s="10"/>
      <c r="R107" s="10"/>
      <c r="S107" s="10"/>
      <c r="T107" s="10"/>
      <c r="U107" s="10"/>
      <c r="V107" s="10"/>
      <c r="W107" s="10"/>
      <c r="X107" s="26"/>
    </row>
    <row r="108" spans="1:24" s="21" customFormat="1" x14ac:dyDescent="0.2">
      <c r="A108" s="10"/>
      <c r="B108" s="10"/>
      <c r="C108" s="10"/>
      <c r="D108" s="10"/>
      <c r="E108" s="10"/>
      <c r="F108" s="10"/>
      <c r="H108" s="10"/>
      <c r="J108" s="10"/>
      <c r="K108" s="10"/>
      <c r="L108" s="10"/>
      <c r="M108" s="10"/>
      <c r="N108" s="23"/>
      <c r="O108" s="10"/>
      <c r="P108" s="10"/>
      <c r="Q108" s="10"/>
      <c r="R108" s="10"/>
      <c r="S108" s="10"/>
      <c r="T108" s="10"/>
      <c r="U108" s="10"/>
      <c r="V108" s="10"/>
      <c r="W108" s="10"/>
      <c r="X108" s="26"/>
    </row>
    <row r="109" spans="1:24" s="21" customFormat="1" x14ac:dyDescent="0.2">
      <c r="A109" s="10"/>
      <c r="B109" s="10"/>
      <c r="C109" s="10"/>
      <c r="D109" s="10"/>
      <c r="E109" s="10"/>
      <c r="F109" s="10"/>
      <c r="H109" s="10"/>
      <c r="J109" s="10"/>
      <c r="K109" s="10"/>
      <c r="L109" s="10"/>
      <c r="M109" s="10"/>
      <c r="N109" s="23"/>
      <c r="O109" s="10"/>
      <c r="P109" s="10"/>
      <c r="Q109" s="10"/>
      <c r="R109" s="10"/>
      <c r="S109" s="10"/>
      <c r="T109" s="10"/>
      <c r="U109" s="10"/>
      <c r="V109" s="10"/>
      <c r="W109" s="10"/>
      <c r="X109" s="26"/>
    </row>
    <row r="110" spans="1:24" s="21" customFormat="1" x14ac:dyDescent="0.2">
      <c r="A110" s="10"/>
      <c r="B110" s="10"/>
      <c r="C110" s="10"/>
      <c r="D110" s="10"/>
      <c r="E110" s="10"/>
      <c r="F110" s="10"/>
      <c r="H110" s="10"/>
      <c r="J110" s="10"/>
      <c r="K110" s="10"/>
      <c r="L110" s="10"/>
      <c r="M110" s="10"/>
      <c r="N110" s="23"/>
      <c r="O110" s="10"/>
      <c r="P110" s="10"/>
      <c r="Q110" s="10"/>
      <c r="R110" s="10"/>
      <c r="S110" s="10"/>
      <c r="T110" s="10"/>
      <c r="U110" s="10"/>
      <c r="V110" s="10"/>
      <c r="W110" s="10"/>
      <c r="X110" s="26"/>
    </row>
    <row r="111" spans="1:24" s="21" customFormat="1" x14ac:dyDescent="0.2">
      <c r="A111" s="10"/>
      <c r="B111" s="10"/>
      <c r="C111" s="10"/>
      <c r="D111" s="10"/>
      <c r="E111" s="10"/>
      <c r="F111" s="10"/>
      <c r="H111" s="10"/>
      <c r="J111" s="10"/>
      <c r="K111" s="10"/>
      <c r="L111" s="10"/>
      <c r="M111" s="10"/>
      <c r="N111" s="23"/>
      <c r="O111" s="10"/>
      <c r="P111" s="10"/>
      <c r="Q111" s="10"/>
      <c r="R111" s="10"/>
      <c r="S111" s="10"/>
      <c r="T111" s="10"/>
      <c r="U111" s="10"/>
      <c r="V111" s="10"/>
      <c r="W111" s="10"/>
      <c r="X111" s="26"/>
    </row>
    <row r="112" spans="1:24" s="21" customFormat="1" x14ac:dyDescent="0.2">
      <c r="A112" s="10"/>
      <c r="B112" s="10"/>
      <c r="C112" s="10"/>
      <c r="D112" s="10"/>
      <c r="E112" s="10"/>
      <c r="F112" s="10"/>
      <c r="H112" s="10"/>
      <c r="J112" s="10"/>
      <c r="K112" s="10"/>
      <c r="L112" s="10"/>
      <c r="M112" s="10"/>
      <c r="N112" s="23"/>
      <c r="O112" s="10"/>
      <c r="P112" s="10"/>
      <c r="Q112" s="10"/>
      <c r="R112" s="10"/>
      <c r="S112" s="10"/>
      <c r="T112" s="10"/>
      <c r="U112" s="10"/>
      <c r="V112" s="10"/>
      <c r="W112" s="10"/>
      <c r="X112" s="26"/>
    </row>
    <row r="113" spans="1:24" s="21" customFormat="1" x14ac:dyDescent="0.2">
      <c r="A113" s="10"/>
      <c r="B113" s="10"/>
      <c r="C113" s="10"/>
      <c r="D113" s="10"/>
      <c r="E113" s="10"/>
      <c r="F113" s="10"/>
      <c r="H113" s="10"/>
      <c r="J113" s="10"/>
      <c r="K113" s="10"/>
      <c r="L113" s="10"/>
      <c r="M113" s="10"/>
      <c r="N113" s="23"/>
      <c r="O113" s="10"/>
      <c r="P113" s="10"/>
      <c r="Q113" s="10"/>
      <c r="R113" s="10"/>
      <c r="S113" s="10"/>
      <c r="T113" s="10"/>
      <c r="U113" s="10"/>
      <c r="V113" s="10"/>
      <c r="W113" s="10"/>
      <c r="X113" s="26"/>
    </row>
    <row r="114" spans="1:24" s="21" customFormat="1" x14ac:dyDescent="0.2">
      <c r="A114" s="10"/>
      <c r="B114" s="10"/>
      <c r="C114" s="10"/>
      <c r="D114" s="10"/>
      <c r="E114" s="10"/>
      <c r="F114" s="10"/>
      <c r="H114" s="10"/>
      <c r="J114" s="10"/>
      <c r="K114" s="10"/>
      <c r="L114" s="10"/>
      <c r="M114" s="10"/>
      <c r="N114" s="23"/>
      <c r="O114" s="10"/>
      <c r="P114" s="10"/>
      <c r="Q114" s="10"/>
      <c r="R114" s="10"/>
      <c r="S114" s="10"/>
      <c r="T114" s="10"/>
      <c r="U114" s="10"/>
      <c r="V114" s="10"/>
      <c r="W114" s="10"/>
      <c r="X114" s="26"/>
    </row>
    <row r="115" spans="1:24" s="21" customFormat="1" x14ac:dyDescent="0.2">
      <c r="A115" s="10"/>
      <c r="B115" s="10"/>
      <c r="C115" s="10"/>
      <c r="D115" s="10"/>
      <c r="E115" s="10"/>
      <c r="F115" s="10"/>
      <c r="H115" s="10"/>
      <c r="J115" s="10"/>
      <c r="K115" s="10"/>
      <c r="L115" s="10"/>
      <c r="M115" s="10"/>
      <c r="N115" s="23"/>
      <c r="O115" s="10"/>
      <c r="P115" s="10"/>
      <c r="Q115" s="10"/>
      <c r="R115" s="10"/>
      <c r="S115" s="10"/>
      <c r="T115" s="10"/>
      <c r="U115" s="10"/>
      <c r="V115" s="10"/>
      <c r="W115" s="10"/>
      <c r="X115" s="26"/>
    </row>
    <row r="116" spans="1:24" s="21" customFormat="1" x14ac:dyDescent="0.2">
      <c r="A116" s="10"/>
      <c r="B116" s="10"/>
      <c r="C116" s="10"/>
      <c r="D116" s="10"/>
      <c r="E116" s="10"/>
      <c r="F116" s="10"/>
      <c r="H116" s="10"/>
      <c r="J116" s="10"/>
      <c r="K116" s="10"/>
      <c r="L116" s="10"/>
      <c r="M116" s="10"/>
      <c r="N116" s="23"/>
      <c r="O116" s="10"/>
      <c r="P116" s="10"/>
      <c r="Q116" s="10"/>
      <c r="R116" s="10"/>
      <c r="S116" s="10"/>
      <c r="T116" s="10"/>
      <c r="U116" s="10"/>
      <c r="V116" s="10"/>
      <c r="W116" s="10"/>
      <c r="X116" s="26"/>
    </row>
    <row r="117" spans="1:24" s="21" customFormat="1" x14ac:dyDescent="0.2">
      <c r="A117" s="10"/>
      <c r="B117" s="10"/>
      <c r="C117" s="10"/>
      <c r="D117" s="10"/>
      <c r="E117" s="10"/>
      <c r="F117" s="10"/>
      <c r="H117" s="10"/>
      <c r="J117" s="10"/>
      <c r="K117" s="10"/>
      <c r="L117" s="10"/>
      <c r="M117" s="10"/>
      <c r="N117" s="23"/>
      <c r="O117" s="10"/>
      <c r="P117" s="10"/>
      <c r="Q117" s="10"/>
      <c r="R117" s="10"/>
      <c r="S117" s="10"/>
      <c r="T117" s="10"/>
      <c r="U117" s="10"/>
      <c r="V117" s="10"/>
      <c r="W117" s="10"/>
      <c r="X117" s="26"/>
    </row>
    <row r="118" spans="1:24" s="21" customFormat="1" x14ac:dyDescent="0.2">
      <c r="A118" s="10"/>
      <c r="B118" s="10"/>
      <c r="C118" s="10"/>
      <c r="D118" s="10"/>
      <c r="E118" s="10"/>
      <c r="F118" s="10"/>
      <c r="H118" s="10"/>
      <c r="J118" s="10"/>
      <c r="K118" s="10"/>
      <c r="L118" s="10"/>
      <c r="M118" s="10"/>
      <c r="N118" s="23"/>
      <c r="O118" s="10"/>
      <c r="P118" s="10"/>
      <c r="Q118" s="10"/>
      <c r="R118" s="10"/>
      <c r="S118" s="10"/>
      <c r="T118" s="10"/>
      <c r="U118" s="10"/>
      <c r="V118" s="10"/>
      <c r="W118" s="10"/>
      <c r="X118" s="26"/>
    </row>
    <row r="119" spans="1:24" s="21" customFormat="1" x14ac:dyDescent="0.2">
      <c r="A119" s="10"/>
      <c r="B119" s="10"/>
      <c r="C119" s="10"/>
      <c r="D119" s="10"/>
      <c r="E119" s="10"/>
      <c r="F119" s="10"/>
      <c r="H119" s="10"/>
      <c r="J119" s="10"/>
      <c r="K119" s="10"/>
      <c r="L119" s="10"/>
      <c r="M119" s="10"/>
      <c r="N119" s="23"/>
      <c r="O119" s="10"/>
      <c r="P119" s="10"/>
      <c r="Q119" s="10"/>
      <c r="R119" s="10"/>
      <c r="S119" s="10"/>
      <c r="T119" s="10"/>
      <c r="U119" s="10"/>
      <c r="V119" s="10"/>
      <c r="W119" s="10"/>
      <c r="X119" s="26"/>
    </row>
    <row r="120" spans="1:24" s="21" customFormat="1" x14ac:dyDescent="0.2">
      <c r="A120" s="10"/>
      <c r="B120" s="10"/>
      <c r="C120" s="10"/>
      <c r="D120" s="10"/>
      <c r="E120" s="10"/>
      <c r="F120" s="10"/>
      <c r="H120" s="10"/>
      <c r="J120" s="10"/>
      <c r="K120" s="10"/>
      <c r="L120" s="10"/>
      <c r="M120" s="10"/>
      <c r="N120" s="23"/>
      <c r="O120" s="10"/>
      <c r="P120" s="10"/>
      <c r="Q120" s="10"/>
      <c r="R120" s="10"/>
      <c r="S120" s="10"/>
      <c r="T120" s="10"/>
      <c r="U120" s="10"/>
      <c r="V120" s="10"/>
      <c r="W120" s="10"/>
      <c r="X120" s="26"/>
    </row>
    <row r="121" spans="1:24" s="21" customFormat="1" x14ac:dyDescent="0.2">
      <c r="A121" s="10"/>
      <c r="B121" s="10"/>
      <c r="C121" s="10"/>
      <c r="D121" s="10"/>
      <c r="E121" s="10"/>
      <c r="F121" s="10"/>
      <c r="H121" s="10"/>
      <c r="J121" s="10"/>
      <c r="K121" s="10"/>
      <c r="L121" s="10"/>
      <c r="M121" s="10"/>
      <c r="N121" s="23"/>
      <c r="O121" s="10"/>
      <c r="P121" s="10"/>
      <c r="Q121" s="10"/>
      <c r="R121" s="10"/>
      <c r="S121" s="10"/>
      <c r="T121" s="10"/>
      <c r="U121" s="10"/>
      <c r="V121" s="10"/>
      <c r="W121" s="10"/>
      <c r="X121" s="26"/>
    </row>
    <row r="122" spans="1:24" s="21" customFormat="1" x14ac:dyDescent="0.2">
      <c r="A122" s="10"/>
      <c r="B122" s="10"/>
      <c r="C122" s="10"/>
      <c r="D122" s="10"/>
      <c r="E122" s="10"/>
      <c r="F122" s="10"/>
      <c r="H122" s="10"/>
      <c r="J122" s="10"/>
      <c r="K122" s="10"/>
      <c r="L122" s="10"/>
      <c r="M122" s="10"/>
      <c r="N122" s="23"/>
      <c r="O122" s="10"/>
      <c r="P122" s="10"/>
      <c r="Q122" s="10"/>
      <c r="R122" s="10"/>
      <c r="S122" s="10"/>
      <c r="T122" s="10"/>
      <c r="U122" s="10"/>
      <c r="V122" s="10"/>
      <c r="W122" s="10"/>
      <c r="X122" s="26"/>
    </row>
    <row r="123" spans="1:24" s="21" customFormat="1" x14ac:dyDescent="0.2">
      <c r="A123" s="10"/>
      <c r="B123" s="10"/>
      <c r="C123" s="10"/>
      <c r="D123" s="10"/>
      <c r="E123" s="10"/>
      <c r="F123" s="10"/>
      <c r="H123" s="10"/>
      <c r="J123" s="10"/>
      <c r="K123" s="10"/>
      <c r="L123" s="10"/>
      <c r="M123" s="10"/>
      <c r="N123" s="23"/>
      <c r="O123" s="10"/>
      <c r="P123" s="10"/>
      <c r="Q123" s="10"/>
      <c r="R123" s="10"/>
      <c r="S123" s="10"/>
      <c r="T123" s="10"/>
      <c r="U123" s="10"/>
      <c r="V123" s="10"/>
      <c r="W123" s="10"/>
      <c r="X123" s="26"/>
    </row>
    <row r="124" spans="1:24" s="21" customFormat="1" x14ac:dyDescent="0.2">
      <c r="A124" s="10"/>
      <c r="B124" s="10"/>
      <c r="C124" s="10"/>
      <c r="D124" s="10"/>
      <c r="E124" s="10"/>
      <c r="F124" s="10"/>
      <c r="H124" s="10"/>
      <c r="J124" s="10"/>
      <c r="K124" s="10"/>
      <c r="L124" s="10"/>
      <c r="M124" s="10"/>
      <c r="N124" s="23"/>
      <c r="O124" s="10"/>
      <c r="P124" s="10"/>
      <c r="Q124" s="10"/>
      <c r="R124" s="10"/>
      <c r="S124" s="10"/>
      <c r="T124" s="10"/>
      <c r="U124" s="10"/>
      <c r="V124" s="10"/>
      <c r="W124" s="10"/>
      <c r="X124" s="26"/>
    </row>
    <row r="125" spans="1:24" s="21" customFormat="1" x14ac:dyDescent="0.2">
      <c r="A125" s="10"/>
      <c r="B125" s="10"/>
      <c r="C125" s="10"/>
      <c r="D125" s="10"/>
      <c r="E125" s="10"/>
      <c r="F125" s="10"/>
      <c r="H125" s="10"/>
      <c r="J125" s="10"/>
      <c r="K125" s="10"/>
      <c r="L125" s="10"/>
      <c r="M125" s="10"/>
      <c r="N125" s="23"/>
      <c r="O125" s="10"/>
      <c r="P125" s="10"/>
      <c r="Q125" s="10"/>
      <c r="R125" s="10"/>
      <c r="S125" s="10"/>
      <c r="T125" s="10"/>
      <c r="U125" s="10"/>
      <c r="V125" s="10"/>
      <c r="W125" s="10"/>
      <c r="X125" s="26"/>
    </row>
    <row r="126" spans="1:24" s="21" customFormat="1" x14ac:dyDescent="0.2">
      <c r="A126" s="10"/>
      <c r="B126" s="10"/>
      <c r="C126" s="10"/>
      <c r="D126" s="10"/>
      <c r="E126" s="10"/>
      <c r="F126" s="10"/>
      <c r="H126" s="10"/>
      <c r="J126" s="10"/>
      <c r="K126" s="10"/>
      <c r="L126" s="10"/>
      <c r="M126" s="10"/>
      <c r="N126" s="23"/>
      <c r="O126" s="10"/>
      <c r="P126" s="10"/>
      <c r="Q126" s="10"/>
      <c r="R126" s="10"/>
      <c r="S126" s="10"/>
      <c r="T126" s="10"/>
      <c r="U126" s="10"/>
      <c r="V126" s="10"/>
      <c r="W126" s="10"/>
      <c r="X126" s="26"/>
    </row>
    <row r="127" spans="1:24" s="21" customFormat="1" x14ac:dyDescent="0.2">
      <c r="A127" s="10"/>
      <c r="B127" s="10"/>
      <c r="C127" s="10"/>
      <c r="D127" s="10"/>
      <c r="E127" s="10"/>
      <c r="F127" s="10"/>
      <c r="H127" s="10"/>
      <c r="J127" s="10"/>
      <c r="K127" s="10"/>
      <c r="L127" s="10"/>
      <c r="M127" s="10"/>
      <c r="N127" s="23"/>
      <c r="O127" s="10"/>
      <c r="P127" s="10"/>
      <c r="Q127" s="10"/>
      <c r="R127" s="10"/>
      <c r="S127" s="10"/>
      <c r="T127" s="10"/>
      <c r="U127" s="10"/>
      <c r="V127" s="10"/>
      <c r="W127" s="10"/>
      <c r="X127" s="26"/>
    </row>
    <row r="128" spans="1:24" s="21" customFormat="1" x14ac:dyDescent="0.2">
      <c r="A128" s="10"/>
      <c r="B128" s="10"/>
      <c r="C128" s="10"/>
      <c r="D128" s="10"/>
      <c r="E128" s="10"/>
      <c r="F128" s="10"/>
      <c r="H128" s="10"/>
      <c r="J128" s="10"/>
      <c r="K128" s="10"/>
      <c r="L128" s="10"/>
      <c r="M128" s="10"/>
      <c r="N128" s="23"/>
      <c r="O128" s="10"/>
      <c r="P128" s="10"/>
      <c r="Q128" s="10"/>
      <c r="R128" s="10"/>
      <c r="S128" s="10"/>
      <c r="T128" s="10"/>
      <c r="U128" s="10"/>
      <c r="V128" s="10"/>
      <c r="W128" s="10"/>
      <c r="X128" s="26"/>
    </row>
    <row r="129" spans="1:24" s="21" customFormat="1" x14ac:dyDescent="0.2">
      <c r="A129" s="10"/>
      <c r="B129" s="10"/>
      <c r="C129" s="10"/>
      <c r="D129" s="10"/>
      <c r="E129" s="10"/>
      <c r="F129" s="10"/>
      <c r="H129" s="10"/>
      <c r="J129" s="10"/>
      <c r="K129" s="10"/>
      <c r="L129" s="10"/>
      <c r="M129" s="10"/>
      <c r="N129" s="23"/>
      <c r="O129" s="10"/>
      <c r="P129" s="10"/>
      <c r="Q129" s="10"/>
      <c r="R129" s="10"/>
      <c r="S129" s="10"/>
      <c r="T129" s="10"/>
      <c r="U129" s="10"/>
      <c r="V129" s="10"/>
      <c r="W129" s="10"/>
      <c r="X129" s="26"/>
    </row>
    <row r="130" spans="1:24" s="21" customFormat="1" x14ac:dyDescent="0.2">
      <c r="A130" s="10"/>
      <c r="B130" s="10"/>
      <c r="C130" s="10"/>
      <c r="D130" s="10"/>
      <c r="E130" s="10"/>
      <c r="F130" s="10"/>
      <c r="H130" s="10"/>
      <c r="J130" s="10"/>
      <c r="K130" s="10"/>
      <c r="L130" s="10"/>
      <c r="M130" s="10"/>
      <c r="N130" s="23"/>
      <c r="O130" s="10"/>
      <c r="P130" s="10"/>
      <c r="Q130" s="10"/>
      <c r="R130" s="10"/>
      <c r="S130" s="10"/>
      <c r="T130" s="10"/>
      <c r="U130" s="10"/>
      <c r="V130" s="10"/>
      <c r="W130" s="10"/>
      <c r="X130" s="26"/>
    </row>
    <row r="131" spans="1:24" s="21" customFormat="1" x14ac:dyDescent="0.2">
      <c r="A131" s="10"/>
      <c r="B131" s="10"/>
      <c r="C131" s="10"/>
      <c r="D131" s="10"/>
      <c r="E131" s="10"/>
      <c r="F131" s="10"/>
      <c r="H131" s="10"/>
      <c r="J131" s="10"/>
      <c r="K131" s="10"/>
      <c r="L131" s="10"/>
      <c r="M131" s="10"/>
      <c r="N131" s="23"/>
      <c r="O131" s="10"/>
      <c r="P131" s="10"/>
      <c r="Q131" s="10"/>
      <c r="R131" s="10"/>
      <c r="S131" s="10"/>
      <c r="T131" s="10"/>
      <c r="U131" s="10"/>
      <c r="V131" s="10"/>
      <c r="W131" s="10"/>
      <c r="X131" s="26"/>
    </row>
    <row r="132" spans="1:24" s="21" customFormat="1" x14ac:dyDescent="0.2">
      <c r="A132" s="10"/>
      <c r="B132" s="10"/>
      <c r="C132" s="10"/>
      <c r="D132" s="10"/>
      <c r="E132" s="10"/>
      <c r="F132" s="10"/>
      <c r="H132" s="10"/>
      <c r="J132" s="10"/>
      <c r="K132" s="10"/>
      <c r="L132" s="10"/>
      <c r="M132" s="10"/>
      <c r="N132" s="23"/>
      <c r="O132" s="10"/>
      <c r="P132" s="10"/>
      <c r="Q132" s="10"/>
      <c r="R132" s="10"/>
      <c r="S132" s="10"/>
      <c r="T132" s="10"/>
      <c r="U132" s="10"/>
      <c r="V132" s="10"/>
      <c r="W132" s="10"/>
      <c r="X132" s="26"/>
    </row>
    <row r="133" spans="1:24" s="21" customFormat="1" x14ac:dyDescent="0.2">
      <c r="A133" s="10"/>
      <c r="B133" s="10"/>
      <c r="C133" s="10"/>
      <c r="D133" s="10"/>
      <c r="E133" s="10"/>
      <c r="F133" s="10"/>
      <c r="H133" s="10"/>
      <c r="J133" s="10"/>
      <c r="K133" s="10"/>
      <c r="L133" s="10"/>
      <c r="M133" s="10"/>
      <c r="N133" s="23"/>
      <c r="O133" s="10"/>
      <c r="P133" s="10"/>
      <c r="Q133" s="10"/>
      <c r="R133" s="10"/>
      <c r="S133" s="10"/>
      <c r="T133" s="10"/>
      <c r="U133" s="10"/>
      <c r="V133" s="10"/>
      <c r="W133" s="10"/>
      <c r="X133" s="26"/>
    </row>
    <row r="134" spans="1:24" s="21" customFormat="1" x14ac:dyDescent="0.2">
      <c r="A134" s="10"/>
      <c r="B134" s="10"/>
      <c r="C134" s="10"/>
      <c r="D134" s="10"/>
      <c r="E134" s="10"/>
      <c r="F134" s="10"/>
      <c r="H134" s="10"/>
      <c r="J134" s="10"/>
      <c r="K134" s="10"/>
      <c r="L134" s="10"/>
      <c r="M134" s="10"/>
      <c r="N134" s="23"/>
      <c r="O134" s="10"/>
      <c r="P134" s="10"/>
      <c r="Q134" s="10"/>
      <c r="R134" s="10"/>
      <c r="S134" s="10"/>
      <c r="T134" s="10"/>
      <c r="U134" s="10"/>
      <c r="V134" s="10"/>
      <c r="W134" s="10"/>
      <c r="X134" s="26"/>
    </row>
    <row r="135" spans="1:24" s="21" customFormat="1" x14ac:dyDescent="0.2">
      <c r="A135" s="10"/>
      <c r="B135" s="10"/>
      <c r="C135" s="10"/>
      <c r="D135" s="10"/>
      <c r="E135" s="10"/>
      <c r="F135" s="10"/>
      <c r="H135" s="10"/>
      <c r="J135" s="10"/>
      <c r="K135" s="10"/>
      <c r="L135" s="10"/>
      <c r="M135" s="10"/>
      <c r="N135" s="23"/>
      <c r="O135" s="10"/>
      <c r="P135" s="10"/>
      <c r="Q135" s="10"/>
      <c r="R135" s="10"/>
      <c r="S135" s="10"/>
      <c r="T135" s="10"/>
      <c r="U135" s="10"/>
      <c r="V135" s="10"/>
      <c r="W135" s="10"/>
      <c r="X135" s="26"/>
    </row>
    <row r="136" spans="1:24" s="21" customFormat="1" x14ac:dyDescent="0.2">
      <c r="A136" s="10"/>
      <c r="B136" s="10"/>
      <c r="C136" s="10"/>
      <c r="D136" s="10"/>
      <c r="E136" s="10"/>
      <c r="F136" s="10"/>
      <c r="H136" s="10"/>
      <c r="J136" s="10"/>
      <c r="K136" s="10"/>
      <c r="L136" s="10"/>
      <c r="M136" s="10"/>
      <c r="N136" s="23"/>
      <c r="O136" s="10"/>
      <c r="P136" s="10"/>
      <c r="Q136" s="10"/>
      <c r="R136" s="10"/>
      <c r="S136" s="10"/>
      <c r="T136" s="10"/>
      <c r="U136" s="10"/>
      <c r="V136" s="10"/>
      <c r="W136" s="10"/>
      <c r="X136" s="26"/>
    </row>
    <row r="137" spans="1:24" s="21" customFormat="1" x14ac:dyDescent="0.2">
      <c r="A137" s="10"/>
      <c r="B137" s="10"/>
      <c r="C137" s="10"/>
      <c r="D137" s="10"/>
      <c r="E137" s="10"/>
      <c r="F137" s="10"/>
      <c r="H137" s="10"/>
      <c r="J137" s="10"/>
      <c r="K137" s="10"/>
      <c r="L137" s="10"/>
      <c r="M137" s="10"/>
      <c r="N137" s="23"/>
      <c r="O137" s="10"/>
      <c r="P137" s="10"/>
      <c r="Q137" s="10"/>
      <c r="R137" s="10"/>
      <c r="S137" s="10"/>
      <c r="T137" s="10"/>
      <c r="U137" s="10"/>
      <c r="V137" s="10"/>
      <c r="W137" s="10"/>
      <c r="X137" s="26"/>
    </row>
    <row r="138" spans="1:24" s="21" customFormat="1" x14ac:dyDescent="0.2">
      <c r="A138" s="10"/>
      <c r="B138" s="10"/>
      <c r="C138" s="10"/>
      <c r="D138" s="10"/>
      <c r="E138" s="10"/>
      <c r="F138" s="10"/>
      <c r="H138" s="10"/>
      <c r="J138" s="10"/>
      <c r="K138" s="10"/>
      <c r="L138" s="10"/>
      <c r="M138" s="10"/>
      <c r="N138" s="23"/>
      <c r="O138" s="10"/>
      <c r="P138" s="10"/>
      <c r="Q138" s="10"/>
      <c r="R138" s="10"/>
      <c r="S138" s="10"/>
      <c r="T138" s="10"/>
      <c r="U138" s="10"/>
      <c r="V138" s="10"/>
      <c r="W138" s="10"/>
      <c r="X138" s="26"/>
    </row>
    <row r="139" spans="1:24" s="21" customFormat="1" x14ac:dyDescent="0.2">
      <c r="A139" s="10"/>
      <c r="B139" s="10"/>
      <c r="C139" s="10"/>
      <c r="D139" s="10"/>
      <c r="E139" s="10"/>
      <c r="F139" s="10"/>
      <c r="H139" s="10"/>
      <c r="J139" s="10"/>
      <c r="K139" s="10"/>
      <c r="L139" s="10"/>
      <c r="M139" s="10"/>
      <c r="N139" s="23"/>
      <c r="O139" s="10"/>
      <c r="P139" s="10"/>
      <c r="Q139" s="10"/>
      <c r="R139" s="10"/>
      <c r="S139" s="10"/>
      <c r="T139" s="10"/>
      <c r="U139" s="10"/>
      <c r="V139" s="10"/>
      <c r="W139" s="10"/>
      <c r="X139" s="26"/>
    </row>
    <row r="140" spans="1:24" s="21" customFormat="1" x14ac:dyDescent="0.2">
      <c r="A140" s="10"/>
      <c r="B140" s="10"/>
      <c r="C140" s="10"/>
      <c r="D140" s="10"/>
      <c r="E140" s="10"/>
      <c r="F140" s="10"/>
      <c r="H140" s="10"/>
      <c r="J140" s="10"/>
      <c r="K140" s="10"/>
      <c r="L140" s="10"/>
      <c r="M140" s="10"/>
      <c r="N140" s="23"/>
      <c r="O140" s="10"/>
      <c r="P140" s="10"/>
      <c r="Q140" s="10"/>
      <c r="R140" s="10"/>
      <c r="S140" s="10"/>
      <c r="T140" s="10"/>
      <c r="U140" s="10"/>
      <c r="V140" s="10"/>
      <c r="W140" s="10"/>
      <c r="X140" s="26"/>
    </row>
    <row r="141" spans="1:24" s="21" customFormat="1" x14ac:dyDescent="0.2">
      <c r="A141" s="10"/>
      <c r="B141" s="10"/>
      <c r="C141" s="10"/>
      <c r="D141" s="10"/>
      <c r="E141" s="10"/>
      <c r="F141" s="10"/>
      <c r="H141" s="10"/>
      <c r="J141" s="10"/>
      <c r="K141" s="10"/>
      <c r="L141" s="10"/>
      <c r="M141" s="10"/>
      <c r="N141" s="23"/>
      <c r="O141" s="10"/>
      <c r="P141" s="10"/>
      <c r="Q141" s="10"/>
      <c r="R141" s="10"/>
      <c r="S141" s="10"/>
      <c r="T141" s="10"/>
      <c r="U141" s="10"/>
      <c r="V141" s="10"/>
      <c r="W141" s="10"/>
      <c r="X141" s="26"/>
    </row>
    <row r="142" spans="1:24" s="21" customFormat="1" x14ac:dyDescent="0.2">
      <c r="A142" s="10"/>
      <c r="B142" s="10"/>
      <c r="C142" s="10"/>
      <c r="D142" s="10"/>
      <c r="E142" s="10"/>
      <c r="F142" s="10"/>
      <c r="H142" s="10"/>
      <c r="J142" s="10"/>
      <c r="K142" s="10"/>
      <c r="L142" s="10"/>
      <c r="M142" s="10"/>
      <c r="N142" s="23"/>
      <c r="O142" s="10"/>
      <c r="P142" s="10"/>
      <c r="Q142" s="10"/>
      <c r="R142" s="10"/>
      <c r="S142" s="10"/>
      <c r="T142" s="10"/>
      <c r="U142" s="10"/>
      <c r="V142" s="10"/>
      <c r="W142" s="10"/>
      <c r="X142" s="26"/>
    </row>
    <row r="143" spans="1:24" s="21" customFormat="1" x14ac:dyDescent="0.2">
      <c r="A143" s="10"/>
      <c r="B143" s="10"/>
      <c r="C143" s="10"/>
      <c r="D143" s="10"/>
      <c r="E143" s="10"/>
      <c r="F143" s="10"/>
      <c r="H143" s="10"/>
      <c r="J143" s="10"/>
      <c r="K143" s="10"/>
      <c r="L143" s="10"/>
      <c r="M143" s="10"/>
      <c r="N143" s="23"/>
      <c r="O143" s="10"/>
      <c r="P143" s="10"/>
      <c r="Q143" s="10"/>
      <c r="R143" s="10"/>
      <c r="S143" s="10"/>
      <c r="T143" s="10"/>
      <c r="U143" s="10"/>
      <c r="V143" s="10"/>
      <c r="W143" s="10"/>
      <c r="X143" s="26"/>
    </row>
    <row r="144" spans="1:24" s="21" customFormat="1" x14ac:dyDescent="0.2">
      <c r="A144" s="10"/>
      <c r="B144" s="10"/>
      <c r="C144" s="10"/>
      <c r="D144" s="10"/>
      <c r="E144" s="10"/>
      <c r="F144" s="10"/>
      <c r="H144" s="10"/>
      <c r="J144" s="10"/>
      <c r="K144" s="10"/>
      <c r="L144" s="10"/>
      <c r="M144" s="10"/>
      <c r="N144" s="23"/>
      <c r="O144" s="10"/>
      <c r="P144" s="10"/>
      <c r="Q144" s="10"/>
      <c r="R144" s="10"/>
      <c r="S144" s="10"/>
      <c r="T144" s="10"/>
      <c r="U144" s="10"/>
      <c r="V144" s="10"/>
      <c r="W144" s="10"/>
      <c r="X144" s="26"/>
    </row>
    <row r="145" spans="1:24" s="21" customFormat="1" x14ac:dyDescent="0.2">
      <c r="A145" s="10"/>
      <c r="B145" s="10"/>
      <c r="C145" s="10"/>
      <c r="D145" s="10"/>
      <c r="E145" s="10"/>
      <c r="F145" s="10"/>
      <c r="H145" s="10"/>
      <c r="J145" s="10"/>
      <c r="K145" s="10"/>
      <c r="L145" s="10"/>
      <c r="M145" s="10"/>
      <c r="N145" s="23"/>
      <c r="O145" s="10"/>
      <c r="P145" s="10"/>
      <c r="Q145" s="10"/>
      <c r="R145" s="10"/>
      <c r="S145" s="10"/>
      <c r="T145" s="10"/>
      <c r="U145" s="10"/>
      <c r="V145" s="10"/>
      <c r="W145" s="10"/>
      <c r="X145" s="26"/>
    </row>
    <row r="146" spans="1:24" s="21" customFormat="1" x14ac:dyDescent="0.2">
      <c r="A146" s="10"/>
      <c r="B146" s="10"/>
      <c r="C146" s="10"/>
      <c r="D146" s="10"/>
      <c r="E146" s="10"/>
      <c r="F146" s="10"/>
      <c r="H146" s="10"/>
      <c r="J146" s="10"/>
      <c r="K146" s="10"/>
      <c r="L146" s="10"/>
      <c r="M146" s="10"/>
      <c r="N146" s="23"/>
      <c r="O146" s="10"/>
      <c r="P146" s="10"/>
      <c r="Q146" s="10"/>
      <c r="R146" s="10"/>
      <c r="S146" s="10"/>
      <c r="T146" s="10"/>
      <c r="U146" s="10"/>
      <c r="V146" s="10"/>
      <c r="W146" s="10"/>
      <c r="X146" s="26"/>
    </row>
    <row r="147" spans="1:24" s="21" customFormat="1" x14ac:dyDescent="0.2">
      <c r="A147" s="10"/>
      <c r="B147" s="10"/>
      <c r="C147" s="10"/>
      <c r="D147" s="10"/>
      <c r="E147" s="10"/>
      <c r="F147" s="10"/>
      <c r="H147" s="10"/>
      <c r="J147" s="10"/>
      <c r="K147" s="10"/>
      <c r="L147" s="10"/>
      <c r="M147" s="10"/>
      <c r="N147" s="23"/>
      <c r="O147" s="10"/>
      <c r="P147" s="10"/>
      <c r="Q147" s="10"/>
      <c r="R147" s="10"/>
      <c r="S147" s="10"/>
      <c r="T147" s="10"/>
      <c r="U147" s="10"/>
      <c r="V147" s="10"/>
      <c r="W147" s="10"/>
      <c r="X147" s="26"/>
    </row>
    <row r="148" spans="1:24" s="21" customFormat="1" x14ac:dyDescent="0.2">
      <c r="A148" s="10"/>
      <c r="B148" s="10"/>
      <c r="C148" s="10"/>
      <c r="D148" s="10"/>
      <c r="E148" s="10"/>
      <c r="F148" s="10"/>
      <c r="H148" s="10"/>
      <c r="J148" s="10"/>
      <c r="K148" s="10"/>
      <c r="L148" s="10"/>
      <c r="M148" s="10"/>
      <c r="N148" s="23"/>
      <c r="O148" s="10"/>
      <c r="P148" s="10"/>
      <c r="Q148" s="10"/>
      <c r="R148" s="10"/>
      <c r="S148" s="10"/>
      <c r="T148" s="10"/>
      <c r="U148" s="10"/>
      <c r="V148" s="10"/>
      <c r="W148" s="10"/>
      <c r="X148" s="26"/>
    </row>
    <row r="149" spans="1:24" s="21" customFormat="1" x14ac:dyDescent="0.2">
      <c r="A149" s="10"/>
      <c r="B149" s="10"/>
      <c r="C149" s="10"/>
      <c r="D149" s="10"/>
      <c r="E149" s="10"/>
      <c r="F149" s="10"/>
      <c r="H149" s="10"/>
      <c r="J149" s="10"/>
      <c r="K149" s="10"/>
      <c r="L149" s="10"/>
      <c r="M149" s="10"/>
      <c r="N149" s="23"/>
      <c r="O149" s="10"/>
      <c r="P149" s="10"/>
      <c r="Q149" s="10"/>
      <c r="R149" s="10"/>
      <c r="S149" s="10"/>
      <c r="T149" s="10"/>
      <c r="U149" s="10"/>
      <c r="V149" s="10"/>
      <c r="W149" s="10"/>
      <c r="X149" s="26"/>
    </row>
    <row r="150" spans="1:24" s="21" customFormat="1" x14ac:dyDescent="0.2">
      <c r="A150" s="10"/>
      <c r="B150" s="10"/>
      <c r="C150" s="10"/>
      <c r="D150" s="10"/>
      <c r="E150" s="10"/>
      <c r="F150" s="10"/>
      <c r="H150" s="10"/>
      <c r="J150" s="10"/>
      <c r="K150" s="10"/>
      <c r="L150" s="10"/>
      <c r="M150" s="10"/>
      <c r="N150" s="23"/>
      <c r="O150" s="10"/>
      <c r="P150" s="10"/>
      <c r="Q150" s="10"/>
      <c r="R150" s="10"/>
      <c r="S150" s="10"/>
      <c r="T150" s="10"/>
      <c r="U150" s="10"/>
      <c r="V150" s="10"/>
      <c r="W150" s="10"/>
      <c r="X150" s="26"/>
    </row>
    <row r="151" spans="1:24" s="21" customFormat="1" x14ac:dyDescent="0.2">
      <c r="A151" s="10"/>
      <c r="B151" s="10"/>
      <c r="C151" s="10"/>
      <c r="D151" s="10"/>
      <c r="E151" s="10"/>
      <c r="F151" s="10"/>
      <c r="H151" s="10"/>
      <c r="J151" s="10"/>
      <c r="K151" s="10"/>
      <c r="L151" s="10"/>
      <c r="M151" s="10"/>
      <c r="N151" s="23"/>
      <c r="O151" s="10"/>
      <c r="P151" s="10"/>
      <c r="Q151" s="10"/>
      <c r="R151" s="10"/>
      <c r="S151" s="10"/>
      <c r="T151" s="10"/>
      <c r="U151" s="10"/>
      <c r="V151" s="10"/>
      <c r="W151" s="10"/>
      <c r="X151" s="26"/>
    </row>
    <row r="152" spans="1:24" s="21" customFormat="1" x14ac:dyDescent="0.2">
      <c r="A152" s="10"/>
      <c r="B152" s="10"/>
      <c r="C152" s="10"/>
      <c r="D152" s="10"/>
      <c r="E152" s="10"/>
      <c r="F152" s="10"/>
      <c r="H152" s="10"/>
      <c r="J152" s="10"/>
      <c r="K152" s="10"/>
      <c r="L152" s="10"/>
      <c r="M152" s="10"/>
      <c r="N152" s="23"/>
      <c r="O152" s="10"/>
      <c r="P152" s="10"/>
      <c r="Q152" s="10"/>
      <c r="R152" s="10"/>
      <c r="S152" s="10"/>
      <c r="T152" s="10"/>
      <c r="U152" s="10"/>
      <c r="V152" s="10"/>
      <c r="W152" s="10"/>
      <c r="X152" s="26"/>
    </row>
    <row r="153" spans="1:24" s="21" customFormat="1" x14ac:dyDescent="0.2">
      <c r="A153" s="10"/>
      <c r="B153" s="10"/>
      <c r="C153" s="10"/>
      <c r="D153" s="10"/>
      <c r="E153" s="10"/>
      <c r="F153" s="10"/>
      <c r="H153" s="10"/>
      <c r="J153" s="10"/>
      <c r="K153" s="10"/>
      <c r="L153" s="10"/>
      <c r="M153" s="10"/>
      <c r="N153" s="23"/>
      <c r="O153" s="10"/>
      <c r="P153" s="10"/>
      <c r="Q153" s="10"/>
      <c r="R153" s="10"/>
      <c r="S153" s="10"/>
      <c r="T153" s="10"/>
      <c r="U153" s="10"/>
      <c r="V153" s="10"/>
      <c r="W153" s="10"/>
      <c r="X153" s="26"/>
    </row>
    <row r="154" spans="1:24" s="21" customFormat="1" x14ac:dyDescent="0.2">
      <c r="A154" s="10"/>
      <c r="B154" s="10"/>
      <c r="C154" s="10"/>
      <c r="D154" s="10"/>
      <c r="E154" s="10"/>
      <c r="F154" s="10"/>
      <c r="H154" s="10"/>
      <c r="J154" s="10"/>
      <c r="K154" s="10"/>
      <c r="L154" s="10"/>
      <c r="M154" s="10"/>
      <c r="N154" s="23"/>
      <c r="O154" s="10"/>
      <c r="P154" s="10"/>
      <c r="Q154" s="10"/>
      <c r="R154" s="10"/>
      <c r="S154" s="10"/>
      <c r="T154" s="10"/>
      <c r="U154" s="10"/>
      <c r="V154" s="10"/>
      <c r="W154" s="10"/>
      <c r="X154" s="26"/>
    </row>
    <row r="155" spans="1:24" s="21" customFormat="1" x14ac:dyDescent="0.2">
      <c r="A155" s="10"/>
      <c r="B155" s="10"/>
      <c r="C155" s="10"/>
      <c r="D155" s="10"/>
      <c r="E155" s="10"/>
      <c r="F155" s="10"/>
      <c r="H155" s="10"/>
      <c r="J155" s="10"/>
      <c r="K155" s="10"/>
      <c r="L155" s="10"/>
      <c r="M155" s="10"/>
      <c r="N155" s="23"/>
      <c r="O155" s="10"/>
      <c r="P155" s="10"/>
      <c r="Q155" s="10"/>
      <c r="R155" s="10"/>
      <c r="S155" s="10"/>
      <c r="T155" s="10"/>
      <c r="U155" s="10"/>
      <c r="V155" s="10"/>
      <c r="W155" s="10"/>
      <c r="X155" s="26"/>
    </row>
    <row r="156" spans="1:24" s="21" customFormat="1" x14ac:dyDescent="0.2">
      <c r="A156" s="10"/>
      <c r="B156" s="10"/>
      <c r="C156" s="10"/>
      <c r="D156" s="10"/>
      <c r="E156" s="10"/>
      <c r="F156" s="10"/>
      <c r="H156" s="10"/>
      <c r="J156" s="10"/>
      <c r="K156" s="10"/>
      <c r="L156" s="10"/>
      <c r="M156" s="10"/>
      <c r="N156" s="23"/>
      <c r="O156" s="10"/>
      <c r="P156" s="10"/>
      <c r="Q156" s="10"/>
      <c r="R156" s="10"/>
      <c r="S156" s="10"/>
      <c r="T156" s="10"/>
      <c r="U156" s="10"/>
      <c r="V156" s="10"/>
      <c r="W156" s="10"/>
      <c r="X156" s="26"/>
    </row>
    <row r="157" spans="1:24" s="21" customFormat="1" x14ac:dyDescent="0.2">
      <c r="A157" s="10"/>
      <c r="B157" s="10"/>
      <c r="C157" s="10"/>
      <c r="D157" s="10"/>
      <c r="E157" s="10"/>
      <c r="F157" s="10"/>
      <c r="H157" s="10"/>
      <c r="J157" s="10"/>
      <c r="K157" s="10"/>
      <c r="L157" s="10"/>
      <c r="M157" s="10"/>
      <c r="N157" s="23"/>
      <c r="O157" s="10"/>
      <c r="P157" s="10"/>
      <c r="Q157" s="10"/>
      <c r="R157" s="10"/>
      <c r="S157" s="10"/>
      <c r="T157" s="10"/>
      <c r="U157" s="10"/>
      <c r="V157" s="10"/>
      <c r="W157" s="10"/>
      <c r="X157" s="26"/>
    </row>
    <row r="158" spans="1:24" s="21" customFormat="1" x14ac:dyDescent="0.2">
      <c r="A158" s="10"/>
      <c r="B158" s="10"/>
      <c r="C158" s="10"/>
      <c r="D158" s="10"/>
      <c r="E158" s="10"/>
      <c r="F158" s="10"/>
      <c r="H158" s="10"/>
      <c r="J158" s="10"/>
      <c r="K158" s="10"/>
      <c r="L158" s="10"/>
      <c r="M158" s="10"/>
      <c r="N158" s="23"/>
      <c r="O158" s="10"/>
      <c r="P158" s="10"/>
      <c r="Q158" s="10"/>
      <c r="R158" s="10"/>
      <c r="S158" s="10"/>
      <c r="T158" s="10"/>
      <c r="U158" s="10"/>
      <c r="V158" s="10"/>
      <c r="W158" s="10"/>
      <c r="X158" s="26"/>
    </row>
    <row r="159" spans="1:24" s="21" customFormat="1" x14ac:dyDescent="0.2">
      <c r="A159" s="10"/>
      <c r="B159" s="10"/>
      <c r="C159" s="10"/>
      <c r="D159" s="10"/>
      <c r="E159" s="10"/>
      <c r="F159" s="10"/>
      <c r="H159" s="10"/>
      <c r="J159" s="10"/>
      <c r="K159" s="10"/>
      <c r="L159" s="10"/>
      <c r="M159" s="10"/>
      <c r="N159" s="23"/>
      <c r="O159" s="10"/>
      <c r="P159" s="10"/>
      <c r="Q159" s="10"/>
      <c r="R159" s="10"/>
      <c r="S159" s="10"/>
      <c r="T159" s="10"/>
      <c r="U159" s="10"/>
      <c r="V159" s="10"/>
      <c r="W159" s="10"/>
      <c r="X159" s="26"/>
    </row>
    <row r="160" spans="1:24" s="21" customFormat="1" x14ac:dyDescent="0.2">
      <c r="A160" s="10"/>
      <c r="B160" s="10"/>
      <c r="C160" s="10"/>
      <c r="D160" s="10"/>
      <c r="E160" s="10"/>
      <c r="F160" s="10"/>
      <c r="H160" s="10"/>
      <c r="J160" s="10"/>
      <c r="K160" s="10"/>
      <c r="L160" s="10"/>
      <c r="M160" s="10"/>
      <c r="N160" s="23"/>
      <c r="O160" s="10"/>
      <c r="P160" s="10"/>
      <c r="Q160" s="10"/>
      <c r="R160" s="10"/>
      <c r="S160" s="10"/>
      <c r="T160" s="10"/>
      <c r="U160" s="10"/>
      <c r="V160" s="10"/>
      <c r="W160" s="10"/>
      <c r="X160" s="26"/>
    </row>
    <row r="161" spans="1:24" s="21" customFormat="1" x14ac:dyDescent="0.2">
      <c r="A161" s="10"/>
      <c r="B161" s="10"/>
      <c r="C161" s="10"/>
      <c r="D161" s="10"/>
      <c r="E161" s="10"/>
      <c r="F161" s="10"/>
      <c r="H161" s="10"/>
      <c r="J161" s="10"/>
      <c r="K161" s="10"/>
      <c r="L161" s="10"/>
      <c r="M161" s="10"/>
      <c r="N161" s="23"/>
      <c r="O161" s="10"/>
      <c r="P161" s="10"/>
      <c r="Q161" s="10"/>
      <c r="R161" s="10"/>
      <c r="S161" s="10"/>
      <c r="T161" s="10"/>
      <c r="U161" s="10"/>
      <c r="V161" s="10"/>
      <c r="W161" s="10"/>
      <c r="X161" s="26"/>
    </row>
    <row r="162" spans="1:24" s="21" customFormat="1" x14ac:dyDescent="0.2">
      <c r="A162" s="10"/>
      <c r="B162" s="10"/>
      <c r="C162" s="10"/>
      <c r="D162" s="10"/>
      <c r="E162" s="10"/>
      <c r="F162" s="10"/>
      <c r="H162" s="10"/>
      <c r="J162" s="10"/>
      <c r="K162" s="10"/>
      <c r="L162" s="10"/>
      <c r="M162" s="10"/>
      <c r="N162" s="23"/>
      <c r="O162" s="10"/>
      <c r="P162" s="10"/>
      <c r="Q162" s="10"/>
      <c r="R162" s="10"/>
      <c r="S162" s="10"/>
      <c r="T162" s="10"/>
      <c r="U162" s="10"/>
      <c r="V162" s="10"/>
      <c r="W162" s="10"/>
      <c r="X162" s="26"/>
    </row>
    <row r="163" spans="1:24" s="21" customFormat="1" x14ac:dyDescent="0.2">
      <c r="A163" s="10"/>
      <c r="B163" s="10"/>
      <c r="C163" s="10"/>
      <c r="D163" s="10"/>
      <c r="E163" s="10"/>
      <c r="F163" s="10"/>
      <c r="H163" s="10"/>
      <c r="J163" s="10"/>
      <c r="K163" s="10"/>
      <c r="L163" s="10"/>
      <c r="M163" s="10"/>
      <c r="N163" s="23"/>
      <c r="O163" s="10"/>
      <c r="P163" s="10"/>
      <c r="Q163" s="10"/>
      <c r="R163" s="10"/>
      <c r="S163" s="10"/>
      <c r="T163" s="10"/>
      <c r="U163" s="10"/>
      <c r="V163" s="10"/>
      <c r="W163" s="10"/>
      <c r="X163" s="26"/>
    </row>
    <row r="164" spans="1:24" s="21" customFormat="1" x14ac:dyDescent="0.2">
      <c r="A164" s="10"/>
      <c r="B164" s="10"/>
      <c r="C164" s="10"/>
      <c r="D164" s="10"/>
      <c r="E164" s="10"/>
      <c r="F164" s="10"/>
      <c r="H164" s="10"/>
      <c r="J164" s="10"/>
      <c r="K164" s="10"/>
      <c r="L164" s="10"/>
      <c r="M164" s="10"/>
      <c r="N164" s="23"/>
      <c r="O164" s="10"/>
      <c r="P164" s="10"/>
      <c r="Q164" s="10"/>
      <c r="R164" s="10"/>
      <c r="S164" s="10"/>
      <c r="T164" s="10"/>
      <c r="U164" s="10"/>
      <c r="V164" s="10"/>
      <c r="W164" s="10"/>
      <c r="X164" s="26"/>
    </row>
    <row r="165" spans="1:24" s="21" customFormat="1" x14ac:dyDescent="0.2">
      <c r="A165" s="10"/>
      <c r="B165" s="10"/>
      <c r="C165" s="10"/>
      <c r="D165" s="10"/>
      <c r="E165" s="10"/>
      <c r="F165" s="10"/>
      <c r="H165" s="10"/>
      <c r="J165" s="10"/>
      <c r="K165" s="10"/>
      <c r="L165" s="10"/>
      <c r="M165" s="10"/>
      <c r="N165" s="23"/>
      <c r="O165" s="10"/>
      <c r="P165" s="10"/>
      <c r="Q165" s="10"/>
      <c r="R165" s="10"/>
      <c r="S165" s="10"/>
      <c r="T165" s="10"/>
      <c r="U165" s="10"/>
      <c r="V165" s="10"/>
      <c r="W165" s="10"/>
      <c r="X165" s="26"/>
    </row>
    <row r="166" spans="1:24" s="21" customFormat="1" x14ac:dyDescent="0.2">
      <c r="A166" s="10"/>
      <c r="B166" s="10"/>
      <c r="C166" s="10"/>
      <c r="D166" s="10"/>
      <c r="E166" s="10"/>
      <c r="F166" s="10"/>
      <c r="H166" s="10"/>
      <c r="J166" s="10"/>
      <c r="K166" s="10"/>
      <c r="L166" s="10"/>
      <c r="M166" s="10"/>
      <c r="N166" s="23"/>
      <c r="O166" s="10"/>
      <c r="P166" s="10"/>
      <c r="Q166" s="10"/>
      <c r="R166" s="10"/>
      <c r="S166" s="10"/>
      <c r="T166" s="10"/>
      <c r="U166" s="10"/>
      <c r="V166" s="10"/>
      <c r="W166" s="10"/>
      <c r="X166" s="26"/>
    </row>
    <row r="167" spans="1:24" s="21" customFormat="1" x14ac:dyDescent="0.2">
      <c r="A167" s="10"/>
      <c r="B167" s="10"/>
      <c r="C167" s="10"/>
      <c r="D167" s="10"/>
      <c r="E167" s="10"/>
      <c r="F167" s="10"/>
      <c r="H167" s="10"/>
      <c r="J167" s="10"/>
      <c r="K167" s="10"/>
      <c r="L167" s="10"/>
      <c r="M167" s="10"/>
      <c r="N167" s="23"/>
      <c r="O167" s="10"/>
      <c r="P167" s="10"/>
      <c r="Q167" s="10"/>
      <c r="R167" s="10"/>
      <c r="S167" s="10"/>
      <c r="T167" s="10"/>
      <c r="U167" s="10"/>
      <c r="V167" s="10"/>
      <c r="W167" s="10"/>
      <c r="X167" s="26"/>
    </row>
    <row r="168" spans="1:24" s="21" customFormat="1" x14ac:dyDescent="0.2">
      <c r="A168" s="10"/>
      <c r="B168" s="10"/>
      <c r="C168" s="10"/>
      <c r="D168" s="10"/>
      <c r="E168" s="10"/>
      <c r="F168" s="10"/>
      <c r="H168" s="10"/>
      <c r="J168" s="10"/>
      <c r="K168" s="10"/>
      <c r="L168" s="10"/>
      <c r="M168" s="10"/>
      <c r="N168" s="23"/>
      <c r="O168" s="10"/>
      <c r="P168" s="10"/>
      <c r="Q168" s="10"/>
      <c r="R168" s="10"/>
      <c r="S168" s="10"/>
      <c r="T168" s="10"/>
      <c r="U168" s="10"/>
      <c r="V168" s="10"/>
      <c r="W168" s="10"/>
      <c r="X168" s="26"/>
    </row>
    <row r="169" spans="1:24" s="21" customFormat="1" x14ac:dyDescent="0.2">
      <c r="A169" s="10"/>
      <c r="B169" s="10"/>
      <c r="C169" s="10"/>
      <c r="D169" s="10"/>
      <c r="E169" s="10"/>
      <c r="F169" s="10"/>
      <c r="H169" s="10"/>
      <c r="J169" s="10"/>
      <c r="K169" s="10"/>
      <c r="L169" s="10"/>
      <c r="M169" s="10"/>
      <c r="N169" s="23"/>
      <c r="O169" s="10"/>
      <c r="P169" s="10"/>
      <c r="Q169" s="10"/>
      <c r="R169" s="10"/>
      <c r="S169" s="10"/>
      <c r="T169" s="10"/>
      <c r="U169" s="10"/>
      <c r="V169" s="10"/>
      <c r="W169" s="10"/>
      <c r="X169" s="26"/>
    </row>
    <row r="170" spans="1:24" s="21" customFormat="1" x14ac:dyDescent="0.2">
      <c r="A170" s="10"/>
      <c r="B170" s="10"/>
      <c r="C170" s="10"/>
      <c r="D170" s="10"/>
      <c r="E170" s="10"/>
      <c r="F170" s="10"/>
      <c r="H170" s="10"/>
      <c r="J170" s="10"/>
      <c r="K170" s="10"/>
      <c r="L170" s="10"/>
      <c r="M170" s="10"/>
      <c r="N170" s="23"/>
      <c r="O170" s="10"/>
      <c r="P170" s="10"/>
      <c r="Q170" s="10"/>
      <c r="R170" s="10"/>
      <c r="S170" s="10"/>
      <c r="T170" s="10"/>
      <c r="U170" s="10"/>
      <c r="V170" s="10"/>
      <c r="W170" s="10"/>
      <c r="X170" s="26"/>
    </row>
    <row r="171" spans="1:24" s="21" customFormat="1" x14ac:dyDescent="0.2">
      <c r="A171" s="10"/>
      <c r="B171" s="10"/>
      <c r="C171" s="10"/>
      <c r="D171" s="10"/>
      <c r="E171" s="10"/>
      <c r="F171" s="10"/>
      <c r="H171" s="10"/>
      <c r="J171" s="10"/>
      <c r="K171" s="10"/>
      <c r="L171" s="10"/>
      <c r="M171" s="10"/>
      <c r="N171" s="23"/>
      <c r="O171" s="10"/>
      <c r="P171" s="10"/>
      <c r="Q171" s="10"/>
      <c r="R171" s="10"/>
      <c r="S171" s="10"/>
      <c r="T171" s="10"/>
      <c r="U171" s="10"/>
      <c r="V171" s="10"/>
      <c r="W171" s="10"/>
      <c r="X171" s="26"/>
    </row>
    <row r="172" spans="1:24" s="21" customFormat="1" x14ac:dyDescent="0.2">
      <c r="A172" s="10"/>
      <c r="B172" s="10"/>
      <c r="C172" s="10"/>
      <c r="D172" s="10"/>
      <c r="E172" s="10"/>
      <c r="F172" s="10"/>
      <c r="H172" s="10"/>
      <c r="J172" s="10"/>
      <c r="K172" s="10"/>
      <c r="L172" s="10"/>
      <c r="M172" s="10"/>
      <c r="N172" s="23"/>
      <c r="O172" s="10"/>
      <c r="P172" s="10"/>
      <c r="Q172" s="10"/>
      <c r="R172" s="10"/>
      <c r="S172" s="10"/>
      <c r="T172" s="10"/>
      <c r="U172" s="10"/>
      <c r="V172" s="10"/>
      <c r="W172" s="10"/>
      <c r="X172" s="26"/>
    </row>
    <row r="173" spans="1:24" s="21" customFormat="1" x14ac:dyDescent="0.2">
      <c r="A173" s="10"/>
      <c r="B173" s="10"/>
      <c r="C173" s="10"/>
      <c r="D173" s="10"/>
      <c r="E173" s="10"/>
      <c r="F173" s="10"/>
      <c r="H173" s="10"/>
      <c r="J173" s="10"/>
      <c r="K173" s="10"/>
      <c r="L173" s="10"/>
      <c r="M173" s="10"/>
      <c r="N173" s="23"/>
      <c r="O173" s="10"/>
      <c r="P173" s="10"/>
      <c r="Q173" s="10"/>
      <c r="R173" s="10"/>
      <c r="S173" s="10"/>
      <c r="T173" s="10"/>
      <c r="U173" s="10"/>
      <c r="V173" s="10"/>
      <c r="W173" s="10"/>
      <c r="X173" s="26"/>
    </row>
    <row r="174" spans="1:24" s="21" customFormat="1" x14ac:dyDescent="0.2">
      <c r="A174" s="10"/>
      <c r="B174" s="10"/>
      <c r="C174" s="10"/>
      <c r="D174" s="10"/>
      <c r="E174" s="10"/>
      <c r="F174" s="10"/>
      <c r="H174" s="10"/>
      <c r="J174" s="10"/>
      <c r="K174" s="10"/>
      <c r="L174" s="10"/>
      <c r="M174" s="10"/>
      <c r="N174" s="23"/>
      <c r="O174" s="10"/>
      <c r="P174" s="10"/>
      <c r="Q174" s="10"/>
      <c r="R174" s="10"/>
      <c r="S174" s="10"/>
      <c r="T174" s="10"/>
      <c r="U174" s="10"/>
      <c r="V174" s="10"/>
      <c r="W174" s="10"/>
      <c r="X174" s="26"/>
    </row>
    <row r="175" spans="1:24" s="21" customFormat="1" x14ac:dyDescent="0.2">
      <c r="A175" s="10"/>
      <c r="B175" s="10"/>
      <c r="C175" s="10"/>
      <c r="D175" s="10"/>
      <c r="E175" s="10"/>
      <c r="F175" s="10"/>
      <c r="H175" s="10"/>
      <c r="J175" s="10"/>
      <c r="K175" s="10"/>
      <c r="L175" s="10"/>
      <c r="M175" s="10"/>
      <c r="N175" s="23"/>
      <c r="O175" s="10"/>
      <c r="P175" s="10"/>
      <c r="Q175" s="10"/>
      <c r="R175" s="10"/>
      <c r="S175" s="10"/>
      <c r="T175" s="10"/>
      <c r="U175" s="10"/>
      <c r="V175" s="10"/>
      <c r="W175" s="10"/>
      <c r="X175" s="26"/>
    </row>
    <row r="176" spans="1:24" s="21" customFormat="1" x14ac:dyDescent="0.2">
      <c r="A176" s="10"/>
      <c r="B176" s="10"/>
      <c r="C176" s="10"/>
      <c r="D176" s="10"/>
      <c r="E176" s="10"/>
      <c r="F176" s="10"/>
      <c r="H176" s="10"/>
      <c r="J176" s="10"/>
      <c r="K176" s="10"/>
      <c r="L176" s="10"/>
      <c r="M176" s="10"/>
      <c r="N176" s="23"/>
      <c r="O176" s="10"/>
      <c r="P176" s="10"/>
      <c r="Q176" s="10"/>
      <c r="R176" s="10"/>
      <c r="S176" s="10"/>
      <c r="T176" s="10"/>
      <c r="U176" s="10"/>
      <c r="V176" s="10"/>
      <c r="W176" s="10"/>
      <c r="X176" s="26"/>
    </row>
    <row r="177" spans="1:24" s="21" customFormat="1" x14ac:dyDescent="0.2">
      <c r="A177" s="10"/>
      <c r="B177" s="10"/>
      <c r="C177" s="10"/>
      <c r="D177" s="10"/>
      <c r="E177" s="10"/>
      <c r="F177" s="10"/>
      <c r="H177" s="10"/>
      <c r="J177" s="10"/>
      <c r="K177" s="10"/>
      <c r="L177" s="10"/>
      <c r="M177" s="10"/>
      <c r="N177" s="23"/>
      <c r="O177" s="10"/>
      <c r="P177" s="10"/>
      <c r="Q177" s="10"/>
      <c r="R177" s="10"/>
      <c r="S177" s="10"/>
      <c r="T177" s="10"/>
      <c r="U177" s="10"/>
      <c r="V177" s="10"/>
      <c r="W177" s="10"/>
      <c r="X177" s="26"/>
    </row>
    <row r="178" spans="1:24" s="21" customFormat="1" x14ac:dyDescent="0.2">
      <c r="A178" s="10"/>
      <c r="B178" s="10"/>
      <c r="C178" s="10"/>
      <c r="D178" s="10"/>
      <c r="E178" s="10"/>
      <c r="F178" s="10"/>
      <c r="H178" s="10"/>
      <c r="J178" s="10"/>
      <c r="K178" s="10"/>
      <c r="L178" s="10"/>
      <c r="M178" s="10"/>
      <c r="N178" s="23"/>
      <c r="O178" s="10"/>
      <c r="P178" s="10"/>
      <c r="Q178" s="10"/>
      <c r="R178" s="10"/>
      <c r="S178" s="10"/>
      <c r="T178" s="10"/>
      <c r="U178" s="10"/>
      <c r="V178" s="10"/>
      <c r="W178" s="10"/>
      <c r="X178" s="26"/>
    </row>
    <row r="179" spans="1:24" s="21" customFormat="1" x14ac:dyDescent="0.2">
      <c r="A179" s="10"/>
      <c r="B179" s="10"/>
      <c r="C179" s="10"/>
      <c r="D179" s="10"/>
      <c r="E179" s="10"/>
      <c r="F179" s="10"/>
      <c r="H179" s="10"/>
      <c r="J179" s="10"/>
      <c r="K179" s="10"/>
      <c r="L179" s="10"/>
      <c r="M179" s="10"/>
      <c r="N179" s="23"/>
      <c r="O179" s="10"/>
      <c r="P179" s="10"/>
      <c r="Q179" s="10"/>
      <c r="R179" s="10"/>
      <c r="S179" s="10"/>
      <c r="T179" s="10"/>
      <c r="U179" s="10"/>
      <c r="V179" s="10"/>
      <c r="W179" s="10"/>
      <c r="X179" s="26"/>
    </row>
    <row r="180" spans="1:24" s="21" customFormat="1" x14ac:dyDescent="0.2">
      <c r="A180" s="10"/>
      <c r="B180" s="10"/>
      <c r="C180" s="10"/>
      <c r="D180" s="10"/>
      <c r="E180" s="10"/>
      <c r="F180" s="10"/>
      <c r="H180" s="10"/>
      <c r="J180" s="10"/>
      <c r="K180" s="10"/>
      <c r="L180" s="10"/>
      <c r="M180" s="10"/>
      <c r="N180" s="23"/>
      <c r="O180" s="10"/>
      <c r="P180" s="10"/>
      <c r="Q180" s="10"/>
      <c r="R180" s="10"/>
      <c r="S180" s="10"/>
      <c r="T180" s="10"/>
      <c r="U180" s="10"/>
      <c r="V180" s="10"/>
      <c r="W180" s="10"/>
      <c r="X180" s="26"/>
    </row>
    <row r="181" spans="1:24" s="21" customFormat="1" x14ac:dyDescent="0.2">
      <c r="A181" s="10"/>
      <c r="B181" s="10"/>
      <c r="C181" s="10"/>
      <c r="D181" s="10"/>
      <c r="E181" s="10"/>
      <c r="F181" s="10"/>
      <c r="H181" s="10"/>
      <c r="J181" s="10"/>
      <c r="K181" s="10"/>
      <c r="L181" s="10"/>
      <c r="M181" s="10"/>
      <c r="N181" s="23"/>
      <c r="O181" s="10"/>
      <c r="P181" s="10"/>
      <c r="Q181" s="10"/>
      <c r="R181" s="10"/>
      <c r="S181" s="10"/>
      <c r="T181" s="10"/>
      <c r="U181" s="10"/>
      <c r="V181" s="10"/>
      <c r="W181" s="10"/>
      <c r="X181" s="26"/>
    </row>
    <row r="182" spans="1:24" s="21" customFormat="1" x14ac:dyDescent="0.2">
      <c r="A182" s="10"/>
      <c r="B182" s="10"/>
      <c r="C182" s="10"/>
      <c r="D182" s="10"/>
      <c r="E182" s="10"/>
      <c r="F182" s="10"/>
      <c r="H182" s="10"/>
      <c r="J182" s="10"/>
      <c r="K182" s="10"/>
      <c r="L182" s="10"/>
      <c r="M182" s="10"/>
      <c r="N182" s="23"/>
      <c r="O182" s="10"/>
      <c r="P182" s="10"/>
      <c r="Q182" s="10"/>
      <c r="R182" s="10"/>
      <c r="S182" s="10"/>
      <c r="T182" s="10"/>
      <c r="U182" s="10"/>
      <c r="V182" s="10"/>
      <c r="W182" s="10"/>
      <c r="X182" s="26"/>
    </row>
    <row r="183" spans="1:24" s="21" customFormat="1" x14ac:dyDescent="0.2">
      <c r="A183" s="10"/>
      <c r="B183" s="10"/>
      <c r="C183" s="10"/>
      <c r="D183" s="10"/>
      <c r="E183" s="10"/>
      <c r="F183" s="10"/>
      <c r="H183" s="10"/>
      <c r="J183" s="10"/>
      <c r="K183" s="10"/>
      <c r="L183" s="10"/>
      <c r="M183" s="10"/>
      <c r="N183" s="23"/>
      <c r="O183" s="10"/>
      <c r="P183" s="10"/>
      <c r="Q183" s="10"/>
      <c r="R183" s="10"/>
      <c r="S183" s="10"/>
      <c r="T183" s="10"/>
      <c r="U183" s="10"/>
      <c r="V183" s="10"/>
      <c r="W183" s="10"/>
      <c r="X183" s="26"/>
    </row>
    <row r="184" spans="1:24" s="21" customFormat="1" x14ac:dyDescent="0.2">
      <c r="A184" s="10"/>
      <c r="B184" s="10"/>
      <c r="C184" s="10"/>
      <c r="D184" s="10"/>
      <c r="E184" s="10"/>
      <c r="F184" s="10"/>
      <c r="H184" s="10"/>
      <c r="J184" s="10"/>
      <c r="K184" s="10"/>
      <c r="L184" s="10"/>
      <c r="M184" s="10"/>
      <c r="N184" s="23"/>
      <c r="O184" s="10"/>
      <c r="P184" s="10"/>
      <c r="Q184" s="10"/>
      <c r="R184" s="10"/>
      <c r="S184" s="10"/>
      <c r="T184" s="10"/>
      <c r="U184" s="10"/>
      <c r="V184" s="10"/>
      <c r="W184" s="10"/>
      <c r="X184" s="26"/>
    </row>
    <row r="185" spans="1:24" s="21" customFormat="1" x14ac:dyDescent="0.2">
      <c r="A185" s="10"/>
      <c r="B185" s="10"/>
      <c r="C185" s="10"/>
      <c r="D185" s="10"/>
      <c r="E185" s="10"/>
      <c r="F185" s="10"/>
      <c r="H185" s="10"/>
      <c r="J185" s="10"/>
      <c r="K185" s="10"/>
      <c r="L185" s="10"/>
      <c r="M185" s="10"/>
      <c r="N185" s="23"/>
      <c r="O185" s="10"/>
      <c r="P185" s="10"/>
      <c r="Q185" s="10"/>
      <c r="R185" s="10"/>
      <c r="S185" s="10"/>
      <c r="T185" s="10"/>
      <c r="U185" s="10"/>
      <c r="V185" s="10"/>
      <c r="W185" s="10"/>
      <c r="X185" s="26"/>
    </row>
    <row r="186" spans="1:24" s="21" customFormat="1" x14ac:dyDescent="0.2">
      <c r="A186" s="10"/>
      <c r="B186" s="10"/>
      <c r="C186" s="10"/>
      <c r="D186" s="10"/>
      <c r="E186" s="10"/>
      <c r="F186" s="10"/>
      <c r="H186" s="10"/>
      <c r="J186" s="10"/>
      <c r="K186" s="10"/>
      <c r="L186" s="10"/>
      <c r="M186" s="10"/>
      <c r="N186" s="23"/>
      <c r="O186" s="10"/>
      <c r="P186" s="10"/>
      <c r="Q186" s="10"/>
      <c r="R186" s="10"/>
      <c r="S186" s="10"/>
      <c r="T186" s="10"/>
      <c r="U186" s="10"/>
      <c r="V186" s="10"/>
      <c r="W186" s="10"/>
      <c r="X186" s="26"/>
    </row>
    <row r="187" spans="1:24" s="21" customFormat="1" x14ac:dyDescent="0.2">
      <c r="A187" s="10"/>
      <c r="B187" s="10"/>
      <c r="C187" s="10"/>
      <c r="D187" s="10"/>
      <c r="E187" s="10"/>
      <c r="F187" s="10"/>
      <c r="H187" s="10"/>
      <c r="J187" s="10"/>
      <c r="K187" s="10"/>
      <c r="L187" s="10"/>
      <c r="M187" s="10"/>
      <c r="N187" s="23"/>
      <c r="O187" s="10"/>
      <c r="P187" s="10"/>
      <c r="Q187" s="10"/>
      <c r="R187" s="10"/>
      <c r="S187" s="10"/>
      <c r="T187" s="10"/>
      <c r="U187" s="10"/>
      <c r="V187" s="10"/>
      <c r="W187" s="10"/>
      <c r="X187" s="26"/>
    </row>
    <row r="188" spans="1:24" s="21" customFormat="1" x14ac:dyDescent="0.2">
      <c r="A188" s="10"/>
      <c r="B188" s="10"/>
      <c r="C188" s="10"/>
      <c r="D188" s="10"/>
      <c r="E188" s="10"/>
      <c r="F188" s="10"/>
      <c r="H188" s="10"/>
      <c r="J188" s="10"/>
      <c r="K188" s="10"/>
      <c r="L188" s="10"/>
      <c r="M188" s="10"/>
      <c r="N188" s="23"/>
      <c r="O188" s="10"/>
      <c r="P188" s="10"/>
      <c r="Q188" s="10"/>
      <c r="R188" s="10"/>
      <c r="S188" s="10"/>
      <c r="T188" s="10"/>
      <c r="U188" s="10"/>
      <c r="V188" s="10"/>
      <c r="W188" s="10"/>
      <c r="X188" s="26"/>
    </row>
    <row r="189" spans="1:24" s="21" customFormat="1" x14ac:dyDescent="0.2">
      <c r="A189" s="10"/>
      <c r="B189" s="10"/>
      <c r="C189" s="10"/>
      <c r="D189" s="10"/>
      <c r="E189" s="10"/>
      <c r="F189" s="10"/>
      <c r="H189" s="10"/>
      <c r="J189" s="10"/>
      <c r="K189" s="10"/>
      <c r="L189" s="10"/>
      <c r="M189" s="10"/>
      <c r="N189" s="23"/>
      <c r="O189" s="10"/>
      <c r="P189" s="10"/>
      <c r="Q189" s="10"/>
      <c r="R189" s="10"/>
      <c r="S189" s="10"/>
      <c r="T189" s="10"/>
      <c r="U189" s="10"/>
      <c r="V189" s="10"/>
      <c r="W189" s="10"/>
      <c r="X189" s="26"/>
    </row>
    <row r="190" spans="1:24" s="21" customFormat="1" x14ac:dyDescent="0.2">
      <c r="A190" s="10"/>
      <c r="B190" s="10"/>
      <c r="C190" s="10"/>
      <c r="D190" s="10"/>
      <c r="E190" s="10"/>
      <c r="F190" s="10"/>
      <c r="H190" s="10"/>
      <c r="J190" s="10"/>
      <c r="K190" s="10"/>
      <c r="L190" s="10"/>
      <c r="M190" s="10"/>
      <c r="N190" s="23"/>
      <c r="O190" s="10"/>
      <c r="P190" s="10"/>
      <c r="Q190" s="10"/>
      <c r="R190" s="10"/>
      <c r="S190" s="10"/>
      <c r="T190" s="10"/>
      <c r="U190" s="10"/>
      <c r="V190" s="10"/>
      <c r="W190" s="10"/>
      <c r="X190" s="26"/>
    </row>
    <row r="191" spans="1:24" s="21" customFormat="1" x14ac:dyDescent="0.2">
      <c r="A191" s="10"/>
      <c r="B191" s="10"/>
      <c r="C191" s="10"/>
      <c r="D191" s="10"/>
      <c r="E191" s="10"/>
      <c r="F191" s="10"/>
      <c r="H191" s="10"/>
      <c r="J191" s="10"/>
      <c r="K191" s="10"/>
      <c r="L191" s="10"/>
      <c r="M191" s="10"/>
      <c r="N191" s="23"/>
      <c r="O191" s="10"/>
      <c r="P191" s="10"/>
      <c r="Q191" s="10"/>
      <c r="R191" s="10"/>
      <c r="S191" s="10"/>
      <c r="T191" s="10"/>
      <c r="U191" s="10"/>
      <c r="V191" s="10"/>
      <c r="W191" s="10"/>
      <c r="X191" s="26"/>
    </row>
    <row r="192" spans="1:24" s="21" customFormat="1" x14ac:dyDescent="0.2">
      <c r="A192" s="10"/>
      <c r="B192" s="10"/>
      <c r="C192" s="10"/>
      <c r="D192" s="10"/>
      <c r="E192" s="10"/>
      <c r="F192" s="10"/>
      <c r="H192" s="10"/>
      <c r="J192" s="10"/>
      <c r="K192" s="10"/>
      <c r="L192" s="10"/>
      <c r="M192" s="10"/>
      <c r="N192" s="23"/>
      <c r="O192" s="10"/>
      <c r="P192" s="10"/>
      <c r="Q192" s="10"/>
      <c r="R192" s="10"/>
      <c r="S192" s="10"/>
      <c r="T192" s="10"/>
      <c r="U192" s="10"/>
      <c r="V192" s="10"/>
      <c r="W192" s="10"/>
      <c r="X192" s="26"/>
    </row>
    <row r="193" spans="1:24" s="21" customFormat="1" x14ac:dyDescent="0.2">
      <c r="A193" s="10"/>
      <c r="B193" s="10"/>
      <c r="C193" s="10"/>
      <c r="D193" s="10"/>
      <c r="E193" s="10"/>
      <c r="F193" s="10"/>
      <c r="H193" s="10"/>
      <c r="J193" s="10"/>
      <c r="K193" s="10"/>
      <c r="L193" s="10"/>
      <c r="M193" s="10"/>
      <c r="N193" s="23"/>
      <c r="O193" s="10"/>
      <c r="P193" s="10"/>
      <c r="Q193" s="10"/>
      <c r="R193" s="10"/>
      <c r="S193" s="10"/>
      <c r="T193" s="10"/>
      <c r="U193" s="10"/>
      <c r="V193" s="10"/>
      <c r="W193" s="10"/>
      <c r="X193" s="26"/>
    </row>
    <row r="194" spans="1:24" s="21" customFormat="1" x14ac:dyDescent="0.2">
      <c r="A194" s="10"/>
      <c r="B194" s="10"/>
      <c r="C194" s="10"/>
      <c r="D194" s="10"/>
      <c r="E194" s="10"/>
      <c r="F194" s="10"/>
      <c r="H194" s="10"/>
      <c r="J194" s="10"/>
      <c r="K194" s="10"/>
      <c r="L194" s="10"/>
      <c r="M194" s="10"/>
      <c r="N194" s="23"/>
      <c r="O194" s="10"/>
      <c r="P194" s="10"/>
      <c r="Q194" s="10"/>
      <c r="R194" s="10"/>
      <c r="S194" s="10"/>
      <c r="T194" s="10"/>
      <c r="U194" s="10"/>
      <c r="V194" s="10"/>
      <c r="W194" s="10"/>
      <c r="X194" s="26"/>
    </row>
    <row r="195" spans="1:24" s="21" customFormat="1" x14ac:dyDescent="0.2">
      <c r="A195" s="10"/>
      <c r="B195" s="10"/>
      <c r="C195" s="10"/>
      <c r="D195" s="10"/>
      <c r="E195" s="10"/>
      <c r="F195" s="10"/>
      <c r="H195" s="10"/>
      <c r="J195" s="10"/>
      <c r="K195" s="10"/>
      <c r="L195" s="10"/>
      <c r="M195" s="10"/>
      <c r="N195" s="23"/>
      <c r="O195" s="10"/>
      <c r="P195" s="10"/>
      <c r="Q195" s="10"/>
      <c r="R195" s="10"/>
      <c r="S195" s="10"/>
      <c r="T195" s="10"/>
      <c r="U195" s="10"/>
      <c r="V195" s="10"/>
      <c r="W195" s="10"/>
      <c r="X195" s="26"/>
    </row>
    <row r="196" spans="1:24" s="21" customFormat="1" x14ac:dyDescent="0.2">
      <c r="A196" s="10"/>
      <c r="B196" s="10"/>
      <c r="C196" s="10"/>
      <c r="D196" s="10"/>
      <c r="E196" s="10"/>
      <c r="F196" s="10"/>
      <c r="H196" s="10"/>
      <c r="J196" s="10"/>
      <c r="K196" s="10"/>
      <c r="L196" s="10"/>
      <c r="M196" s="10"/>
      <c r="N196" s="23"/>
      <c r="O196" s="10"/>
      <c r="P196" s="10"/>
      <c r="Q196" s="10"/>
      <c r="R196" s="10"/>
      <c r="S196" s="10"/>
      <c r="T196" s="10"/>
      <c r="U196" s="10"/>
      <c r="V196" s="10"/>
      <c r="W196" s="10"/>
      <c r="X196" s="26"/>
    </row>
    <row r="197" spans="1:24" s="21" customFormat="1" x14ac:dyDescent="0.2">
      <c r="A197" s="10"/>
      <c r="B197" s="10"/>
      <c r="C197" s="10"/>
      <c r="D197" s="10"/>
      <c r="E197" s="10"/>
      <c r="F197" s="10"/>
      <c r="H197" s="10"/>
      <c r="J197" s="10"/>
      <c r="K197" s="10"/>
      <c r="L197" s="10"/>
      <c r="M197" s="10"/>
      <c r="N197" s="23"/>
      <c r="O197" s="10"/>
      <c r="P197" s="10"/>
      <c r="Q197" s="10"/>
      <c r="R197" s="10"/>
      <c r="S197" s="10"/>
      <c r="T197" s="10"/>
      <c r="U197" s="10"/>
      <c r="V197" s="10"/>
      <c r="W197" s="10"/>
      <c r="X197" s="26"/>
    </row>
    <row r="198" spans="1:24" s="21" customFormat="1" x14ac:dyDescent="0.2">
      <c r="A198" s="10"/>
      <c r="B198" s="10"/>
      <c r="C198" s="10"/>
      <c r="D198" s="10"/>
      <c r="E198" s="10"/>
      <c r="F198" s="10"/>
      <c r="H198" s="10"/>
      <c r="J198" s="10"/>
      <c r="K198" s="10"/>
      <c r="L198" s="10"/>
      <c r="M198" s="10"/>
      <c r="N198" s="23"/>
      <c r="O198" s="10"/>
      <c r="P198" s="10"/>
      <c r="Q198" s="10"/>
      <c r="R198" s="10"/>
      <c r="S198" s="10"/>
      <c r="T198" s="10"/>
      <c r="U198" s="10"/>
      <c r="V198" s="10"/>
      <c r="W198" s="10"/>
      <c r="X198" s="26"/>
    </row>
    <row r="199" spans="1:24" s="21" customFormat="1" x14ac:dyDescent="0.2">
      <c r="A199" s="10"/>
      <c r="B199" s="10"/>
      <c r="C199" s="10"/>
      <c r="D199" s="10"/>
      <c r="E199" s="10"/>
      <c r="F199" s="10"/>
      <c r="H199" s="10"/>
      <c r="J199" s="10"/>
      <c r="K199" s="10"/>
      <c r="L199" s="10"/>
      <c r="M199" s="10"/>
      <c r="N199" s="23"/>
      <c r="O199" s="10"/>
      <c r="P199" s="10"/>
      <c r="Q199" s="10"/>
      <c r="R199" s="10"/>
      <c r="S199" s="10"/>
      <c r="T199" s="10"/>
      <c r="U199" s="10"/>
      <c r="V199" s="10"/>
      <c r="W199" s="10"/>
      <c r="X199" s="26"/>
    </row>
    <row r="200" spans="1:24" s="21" customFormat="1" x14ac:dyDescent="0.2">
      <c r="A200" s="10"/>
      <c r="B200" s="10"/>
      <c r="C200" s="10"/>
      <c r="D200" s="10"/>
      <c r="E200" s="10"/>
      <c r="F200" s="10"/>
      <c r="H200" s="10"/>
      <c r="J200" s="10"/>
      <c r="K200" s="10"/>
      <c r="L200" s="10"/>
      <c r="M200" s="10"/>
      <c r="N200" s="23"/>
      <c r="O200" s="10"/>
      <c r="P200" s="10"/>
      <c r="Q200" s="10"/>
      <c r="R200" s="10"/>
      <c r="S200" s="10"/>
      <c r="T200" s="10"/>
      <c r="U200" s="10"/>
      <c r="V200" s="10"/>
      <c r="W200" s="10"/>
      <c r="X200" s="26"/>
    </row>
    <row r="201" spans="1:24" s="21" customFormat="1" x14ac:dyDescent="0.2">
      <c r="A201" s="10"/>
      <c r="B201" s="10"/>
      <c r="C201" s="10"/>
      <c r="D201" s="10"/>
      <c r="E201" s="10"/>
      <c r="F201" s="10"/>
      <c r="H201" s="10"/>
      <c r="J201" s="10"/>
      <c r="K201" s="10"/>
      <c r="L201" s="10"/>
      <c r="M201" s="10"/>
      <c r="N201" s="23"/>
      <c r="O201" s="10"/>
      <c r="P201" s="10"/>
      <c r="Q201" s="10"/>
      <c r="R201" s="10"/>
      <c r="S201" s="10"/>
      <c r="T201" s="10"/>
      <c r="U201" s="10"/>
      <c r="V201" s="10"/>
      <c r="W201" s="10"/>
      <c r="X201" s="26"/>
    </row>
    <row r="202" spans="1:24" s="21" customFormat="1" x14ac:dyDescent="0.2">
      <c r="A202" s="10"/>
      <c r="B202" s="10"/>
      <c r="C202" s="10"/>
      <c r="D202" s="10"/>
      <c r="E202" s="10"/>
      <c r="F202" s="10"/>
      <c r="H202" s="10"/>
      <c r="J202" s="10"/>
      <c r="K202" s="10"/>
      <c r="L202" s="10"/>
      <c r="M202" s="10"/>
      <c r="N202" s="23"/>
      <c r="O202" s="10"/>
      <c r="P202" s="10"/>
      <c r="Q202" s="10"/>
      <c r="R202" s="10"/>
      <c r="S202" s="10"/>
      <c r="T202" s="10"/>
      <c r="U202" s="10"/>
      <c r="V202" s="10"/>
      <c r="W202" s="10"/>
      <c r="X202" s="26"/>
    </row>
    <row r="203" spans="1:24" s="21" customFormat="1" x14ac:dyDescent="0.2">
      <c r="A203" s="10"/>
      <c r="B203" s="10"/>
      <c r="C203" s="10"/>
      <c r="D203" s="10"/>
      <c r="E203" s="10"/>
      <c r="F203" s="10"/>
      <c r="H203" s="10"/>
      <c r="J203" s="10"/>
      <c r="K203" s="10"/>
      <c r="L203" s="10"/>
      <c r="M203" s="10"/>
      <c r="N203" s="23"/>
      <c r="O203" s="10"/>
      <c r="P203" s="10"/>
      <c r="Q203" s="10"/>
      <c r="R203" s="10"/>
      <c r="S203" s="10"/>
      <c r="T203" s="10"/>
      <c r="U203" s="10"/>
      <c r="V203" s="10"/>
      <c r="W203" s="10"/>
      <c r="X203" s="26"/>
    </row>
    <row r="204" spans="1:24" s="21" customFormat="1" x14ac:dyDescent="0.2">
      <c r="A204" s="10"/>
      <c r="B204" s="10"/>
      <c r="C204" s="10"/>
      <c r="D204" s="10"/>
      <c r="E204" s="10"/>
      <c r="F204" s="10"/>
      <c r="H204" s="10"/>
      <c r="J204" s="10"/>
      <c r="K204" s="10"/>
      <c r="L204" s="10"/>
      <c r="M204" s="10"/>
      <c r="N204" s="23"/>
      <c r="O204" s="10"/>
      <c r="P204" s="10"/>
      <c r="Q204" s="10"/>
      <c r="R204" s="10"/>
      <c r="S204" s="10"/>
      <c r="T204" s="10"/>
      <c r="U204" s="10"/>
      <c r="V204" s="10"/>
      <c r="W204" s="10"/>
      <c r="X204" s="26"/>
    </row>
    <row r="205" spans="1:24" s="21" customFormat="1" x14ac:dyDescent="0.2">
      <c r="A205" s="10"/>
      <c r="B205" s="10"/>
      <c r="C205" s="10"/>
      <c r="D205" s="10"/>
      <c r="E205" s="10"/>
      <c r="F205" s="10"/>
      <c r="H205" s="10"/>
      <c r="J205" s="10"/>
      <c r="K205" s="10"/>
      <c r="L205" s="10"/>
      <c r="M205" s="10"/>
      <c r="N205" s="23"/>
      <c r="O205" s="10"/>
      <c r="P205" s="10"/>
      <c r="Q205" s="10"/>
      <c r="R205" s="10"/>
      <c r="S205" s="10"/>
      <c r="T205" s="10"/>
      <c r="U205" s="10"/>
      <c r="V205" s="10"/>
      <c r="W205" s="10"/>
      <c r="X205" s="26"/>
    </row>
    <row r="206" spans="1:24" s="21" customFormat="1" x14ac:dyDescent="0.2">
      <c r="A206" s="10"/>
      <c r="B206" s="10"/>
      <c r="C206" s="10"/>
      <c r="D206" s="10"/>
      <c r="E206" s="10"/>
      <c r="F206" s="10"/>
      <c r="H206" s="10"/>
      <c r="J206" s="10"/>
      <c r="K206" s="10"/>
      <c r="L206" s="10"/>
      <c r="M206" s="10"/>
      <c r="N206" s="23"/>
      <c r="O206" s="10"/>
      <c r="P206" s="10"/>
      <c r="Q206" s="10"/>
      <c r="R206" s="10"/>
      <c r="S206" s="10"/>
      <c r="T206" s="10"/>
      <c r="U206" s="10"/>
      <c r="V206" s="10"/>
      <c r="W206" s="10"/>
      <c r="X206" s="26"/>
    </row>
    <row r="207" spans="1:24" s="21" customFormat="1" x14ac:dyDescent="0.2">
      <c r="A207" s="10"/>
      <c r="B207" s="10"/>
      <c r="C207" s="10"/>
      <c r="D207" s="10"/>
      <c r="E207" s="10"/>
      <c r="F207" s="10"/>
      <c r="H207" s="10"/>
      <c r="J207" s="10"/>
      <c r="K207" s="10"/>
      <c r="L207" s="10"/>
      <c r="M207" s="10"/>
      <c r="N207" s="23"/>
      <c r="O207" s="10"/>
      <c r="P207" s="10"/>
      <c r="Q207" s="10"/>
      <c r="R207" s="10"/>
      <c r="S207" s="10"/>
      <c r="T207" s="10"/>
      <c r="U207" s="10"/>
      <c r="V207" s="10"/>
      <c r="W207" s="10"/>
      <c r="X207" s="26"/>
    </row>
    <row r="208" spans="1:24" s="21" customFormat="1" x14ac:dyDescent="0.2">
      <c r="A208" s="10"/>
      <c r="B208" s="10"/>
      <c r="C208" s="10"/>
      <c r="D208" s="10"/>
      <c r="E208" s="10"/>
      <c r="F208" s="10"/>
      <c r="H208" s="10"/>
      <c r="J208" s="10"/>
      <c r="K208" s="10"/>
      <c r="L208" s="10"/>
      <c r="M208" s="10"/>
      <c r="N208" s="23"/>
      <c r="O208" s="10"/>
      <c r="P208" s="10"/>
      <c r="Q208" s="10"/>
      <c r="R208" s="10"/>
      <c r="S208" s="10"/>
      <c r="T208" s="10"/>
      <c r="U208" s="10"/>
      <c r="V208" s="10"/>
      <c r="W208" s="10"/>
      <c r="X208" s="26"/>
    </row>
    <row r="209" spans="1:24" s="21" customFormat="1" x14ac:dyDescent="0.2">
      <c r="A209" s="10"/>
      <c r="B209" s="10"/>
      <c r="C209" s="10"/>
      <c r="D209" s="10"/>
      <c r="E209" s="10"/>
      <c r="F209" s="10"/>
      <c r="H209" s="10"/>
      <c r="J209" s="10"/>
      <c r="K209" s="10"/>
      <c r="L209" s="10"/>
      <c r="M209" s="10"/>
      <c r="N209" s="23"/>
      <c r="O209" s="10"/>
      <c r="P209" s="10"/>
      <c r="Q209" s="10"/>
      <c r="R209" s="10"/>
      <c r="S209" s="10"/>
      <c r="T209" s="10"/>
      <c r="U209" s="10"/>
      <c r="V209" s="10"/>
      <c r="W209" s="10"/>
      <c r="X209" s="26"/>
    </row>
    <row r="210" spans="1:24" s="21" customFormat="1" x14ac:dyDescent="0.2">
      <c r="A210" s="10"/>
      <c r="B210" s="10"/>
      <c r="C210" s="10"/>
      <c r="D210" s="10"/>
      <c r="E210" s="10"/>
      <c r="F210" s="10"/>
      <c r="H210" s="10"/>
      <c r="J210" s="10"/>
      <c r="K210" s="10"/>
      <c r="L210" s="10"/>
      <c r="M210" s="10"/>
      <c r="N210" s="23"/>
      <c r="O210" s="10"/>
      <c r="P210" s="10"/>
      <c r="Q210" s="10"/>
      <c r="R210" s="10"/>
      <c r="S210" s="10"/>
      <c r="T210" s="10"/>
      <c r="U210" s="10"/>
      <c r="V210" s="10"/>
      <c r="W210" s="10"/>
      <c r="X210" s="26"/>
    </row>
    <row r="211" spans="1:24" s="21" customFormat="1" x14ac:dyDescent="0.2">
      <c r="A211" s="10"/>
      <c r="B211" s="10"/>
      <c r="C211" s="10"/>
      <c r="D211" s="10"/>
      <c r="E211" s="10"/>
      <c r="F211" s="10"/>
      <c r="H211" s="10"/>
      <c r="J211" s="10"/>
      <c r="K211" s="10"/>
      <c r="L211" s="10"/>
      <c r="M211" s="10"/>
      <c r="N211" s="23"/>
      <c r="O211" s="10"/>
      <c r="P211" s="10"/>
      <c r="Q211" s="10"/>
      <c r="R211" s="10"/>
      <c r="S211" s="10"/>
      <c r="T211" s="10"/>
      <c r="U211" s="10"/>
      <c r="V211" s="10"/>
      <c r="W211" s="10"/>
      <c r="X211" s="26"/>
    </row>
    <row r="212" spans="1:24" s="21" customFormat="1" x14ac:dyDescent="0.2">
      <c r="A212" s="10"/>
      <c r="B212" s="10"/>
      <c r="C212" s="10"/>
      <c r="D212" s="10"/>
      <c r="E212" s="10"/>
      <c r="F212" s="10"/>
      <c r="H212" s="10"/>
      <c r="J212" s="10"/>
      <c r="K212" s="10"/>
      <c r="L212" s="10"/>
      <c r="M212" s="10"/>
      <c r="N212" s="23"/>
      <c r="O212" s="10"/>
      <c r="P212" s="10"/>
      <c r="Q212" s="10"/>
      <c r="R212" s="10"/>
      <c r="S212" s="10"/>
      <c r="T212" s="10"/>
      <c r="U212" s="10"/>
      <c r="V212" s="10"/>
      <c r="W212" s="10"/>
      <c r="X212" s="26"/>
    </row>
    <row r="213" spans="1:24" s="21" customFormat="1" x14ac:dyDescent="0.2">
      <c r="A213" s="10"/>
      <c r="B213" s="10"/>
      <c r="C213" s="10"/>
      <c r="D213" s="10"/>
      <c r="E213" s="10"/>
      <c r="F213" s="10"/>
      <c r="H213" s="10"/>
      <c r="J213" s="10"/>
      <c r="K213" s="10"/>
      <c r="L213" s="10"/>
      <c r="M213" s="10"/>
      <c r="N213" s="23"/>
      <c r="O213" s="10"/>
      <c r="P213" s="10"/>
      <c r="Q213" s="10"/>
      <c r="R213" s="10"/>
      <c r="S213" s="10"/>
      <c r="T213" s="10"/>
      <c r="U213" s="10"/>
      <c r="V213" s="10"/>
      <c r="W213" s="10"/>
      <c r="X213" s="26"/>
    </row>
    <row r="214" spans="1:24" s="21" customFormat="1" x14ac:dyDescent="0.2">
      <c r="A214" s="10"/>
      <c r="B214" s="10"/>
      <c r="C214" s="10"/>
      <c r="D214" s="10"/>
      <c r="E214" s="10"/>
      <c r="F214" s="10"/>
      <c r="H214" s="10"/>
      <c r="J214" s="10"/>
      <c r="K214" s="10"/>
      <c r="L214" s="10"/>
      <c r="M214" s="10"/>
      <c r="N214" s="23"/>
      <c r="O214" s="10"/>
      <c r="P214" s="10"/>
      <c r="Q214" s="10"/>
      <c r="R214" s="10"/>
      <c r="S214" s="10"/>
      <c r="T214" s="10"/>
      <c r="U214" s="10"/>
      <c r="V214" s="10"/>
      <c r="W214" s="10"/>
      <c r="X214" s="26"/>
    </row>
    <row r="215" spans="1:24" s="21" customFormat="1" x14ac:dyDescent="0.2">
      <c r="A215" s="10"/>
      <c r="B215" s="10"/>
      <c r="C215" s="10"/>
      <c r="D215" s="10"/>
      <c r="E215" s="10"/>
      <c r="F215" s="10"/>
      <c r="H215" s="10"/>
      <c r="J215" s="10"/>
      <c r="K215" s="10"/>
      <c r="L215" s="10"/>
      <c r="M215" s="10"/>
      <c r="N215" s="23"/>
      <c r="O215" s="10"/>
      <c r="P215" s="10"/>
      <c r="Q215" s="10"/>
      <c r="R215" s="10"/>
      <c r="S215" s="10"/>
      <c r="T215" s="10"/>
      <c r="U215" s="10"/>
      <c r="V215" s="10"/>
      <c r="W215" s="10"/>
      <c r="X215" s="26"/>
    </row>
    <row r="216" spans="1:24" s="21" customFormat="1" x14ac:dyDescent="0.2">
      <c r="A216" s="10"/>
      <c r="B216" s="10"/>
      <c r="C216" s="10"/>
      <c r="D216" s="10"/>
      <c r="E216" s="10"/>
      <c r="F216" s="10"/>
      <c r="H216" s="10"/>
      <c r="J216" s="10"/>
      <c r="K216" s="10"/>
      <c r="L216" s="10"/>
      <c r="M216" s="10"/>
      <c r="N216" s="23"/>
      <c r="O216" s="10"/>
      <c r="P216" s="10"/>
      <c r="Q216" s="10"/>
      <c r="R216" s="10"/>
      <c r="S216" s="10"/>
      <c r="T216" s="10"/>
      <c r="U216" s="10"/>
      <c r="V216" s="10"/>
      <c r="W216" s="10"/>
      <c r="X216" s="26"/>
    </row>
    <row r="217" spans="1:24" s="21" customFormat="1" x14ac:dyDescent="0.2">
      <c r="A217" s="10"/>
      <c r="B217" s="10"/>
      <c r="C217" s="10"/>
      <c r="D217" s="10"/>
      <c r="E217" s="10"/>
      <c r="F217" s="10"/>
      <c r="H217" s="10"/>
      <c r="J217" s="10"/>
      <c r="K217" s="10"/>
      <c r="L217" s="10"/>
      <c r="M217" s="10"/>
      <c r="N217" s="23"/>
      <c r="O217" s="10"/>
      <c r="P217" s="10"/>
      <c r="Q217" s="10"/>
      <c r="R217" s="10"/>
      <c r="S217" s="10"/>
      <c r="T217" s="10"/>
      <c r="U217" s="10"/>
      <c r="V217" s="10"/>
      <c r="W217" s="10"/>
      <c r="X217" s="26"/>
    </row>
    <row r="218" spans="1:24" s="21" customFormat="1" x14ac:dyDescent="0.2">
      <c r="A218" s="10"/>
      <c r="B218" s="10"/>
      <c r="C218" s="10"/>
      <c r="D218" s="10"/>
      <c r="E218" s="10"/>
      <c r="F218" s="10"/>
      <c r="H218" s="10"/>
      <c r="J218" s="10"/>
      <c r="K218" s="10"/>
      <c r="L218" s="10"/>
      <c r="M218" s="10"/>
      <c r="N218" s="23"/>
      <c r="O218" s="10"/>
      <c r="P218" s="10"/>
      <c r="Q218" s="10"/>
      <c r="R218" s="10"/>
      <c r="S218" s="10"/>
      <c r="T218" s="10"/>
      <c r="U218" s="10"/>
      <c r="V218" s="10"/>
      <c r="W218" s="10"/>
      <c r="X218" s="26"/>
    </row>
    <row r="219" spans="1:24" s="21" customFormat="1" x14ac:dyDescent="0.2">
      <c r="A219" s="10"/>
      <c r="B219" s="10"/>
      <c r="C219" s="10"/>
      <c r="D219" s="10"/>
      <c r="E219" s="10"/>
      <c r="F219" s="10"/>
      <c r="H219" s="10"/>
      <c r="J219" s="10"/>
      <c r="K219" s="10"/>
      <c r="L219" s="10"/>
      <c r="M219" s="10"/>
      <c r="N219" s="23"/>
      <c r="O219" s="10"/>
      <c r="P219" s="10"/>
      <c r="Q219" s="10"/>
      <c r="R219" s="10"/>
      <c r="S219" s="10"/>
      <c r="T219" s="10"/>
      <c r="U219" s="10"/>
      <c r="V219" s="10"/>
      <c r="W219" s="10"/>
      <c r="X219" s="26"/>
    </row>
    <row r="220" spans="1:24" s="21" customFormat="1" x14ac:dyDescent="0.2">
      <c r="A220" s="10"/>
      <c r="B220" s="10"/>
      <c r="C220" s="10"/>
      <c r="D220" s="10"/>
      <c r="E220" s="10"/>
      <c r="F220" s="10"/>
      <c r="H220" s="10"/>
      <c r="J220" s="10"/>
      <c r="K220" s="10"/>
      <c r="L220" s="10"/>
      <c r="M220" s="10"/>
      <c r="N220" s="23"/>
      <c r="O220" s="10"/>
      <c r="P220" s="10"/>
      <c r="Q220" s="10"/>
      <c r="R220" s="10"/>
      <c r="S220" s="10"/>
      <c r="T220" s="10"/>
      <c r="U220" s="10"/>
      <c r="V220" s="10"/>
      <c r="W220" s="10"/>
      <c r="X220" s="26"/>
    </row>
    <row r="221" spans="1:24" s="21" customFormat="1" x14ac:dyDescent="0.2">
      <c r="A221" s="10"/>
      <c r="B221" s="10"/>
      <c r="C221" s="10"/>
      <c r="D221" s="10"/>
      <c r="E221" s="10"/>
      <c r="F221" s="10"/>
      <c r="H221" s="10"/>
      <c r="J221" s="10"/>
      <c r="K221" s="10"/>
      <c r="L221" s="10"/>
      <c r="M221" s="10"/>
      <c r="N221" s="23"/>
      <c r="O221" s="10"/>
      <c r="P221" s="10"/>
      <c r="Q221" s="10"/>
      <c r="R221" s="10"/>
      <c r="S221" s="10"/>
      <c r="T221" s="10"/>
      <c r="U221" s="10"/>
      <c r="V221" s="10"/>
      <c r="W221" s="10"/>
      <c r="X221" s="26"/>
    </row>
    <row r="222" spans="1:24" s="21" customFormat="1" x14ac:dyDescent="0.2">
      <c r="A222" s="10"/>
      <c r="B222" s="10"/>
      <c r="C222" s="10"/>
      <c r="D222" s="10"/>
      <c r="E222" s="10"/>
      <c r="F222" s="10"/>
      <c r="H222" s="10"/>
      <c r="J222" s="10"/>
      <c r="K222" s="10"/>
      <c r="L222" s="10"/>
      <c r="M222" s="10"/>
      <c r="N222" s="23"/>
      <c r="O222" s="10"/>
      <c r="P222" s="10"/>
      <c r="Q222" s="10"/>
      <c r="R222" s="10"/>
      <c r="S222" s="10"/>
      <c r="T222" s="10"/>
      <c r="U222" s="10"/>
      <c r="V222" s="10"/>
      <c r="W222" s="10"/>
      <c r="X222" s="26"/>
    </row>
    <row r="223" spans="1:24" s="21" customFormat="1" x14ac:dyDescent="0.2">
      <c r="A223" s="10"/>
      <c r="B223" s="10"/>
      <c r="C223" s="10"/>
      <c r="D223" s="10"/>
      <c r="E223" s="10"/>
      <c r="F223" s="10"/>
      <c r="H223" s="10"/>
      <c r="J223" s="10"/>
      <c r="K223" s="10"/>
      <c r="L223" s="10"/>
      <c r="M223" s="10"/>
      <c r="N223" s="23"/>
      <c r="O223" s="10"/>
      <c r="P223" s="10"/>
      <c r="Q223" s="10"/>
      <c r="R223" s="10"/>
      <c r="S223" s="10"/>
      <c r="T223" s="10"/>
      <c r="U223" s="10"/>
      <c r="V223" s="10"/>
      <c r="W223" s="10"/>
      <c r="X223" s="26"/>
    </row>
    <row r="224" spans="1:24" s="21" customFormat="1" x14ac:dyDescent="0.2">
      <c r="A224" s="10"/>
      <c r="B224" s="10"/>
      <c r="C224" s="10"/>
      <c r="D224" s="10"/>
      <c r="E224" s="10"/>
      <c r="F224" s="10"/>
      <c r="H224" s="10"/>
      <c r="J224" s="10"/>
      <c r="K224" s="10"/>
      <c r="L224" s="10"/>
      <c r="M224" s="10"/>
      <c r="N224" s="23"/>
      <c r="O224" s="10"/>
      <c r="P224" s="10"/>
      <c r="Q224" s="10"/>
      <c r="R224" s="10"/>
      <c r="S224" s="10"/>
      <c r="T224" s="10"/>
      <c r="U224" s="10"/>
      <c r="V224" s="10"/>
      <c r="W224" s="10"/>
      <c r="X224" s="26"/>
    </row>
    <row r="225" spans="1:24" s="21" customFormat="1" x14ac:dyDescent="0.2">
      <c r="A225" s="10"/>
      <c r="B225" s="10"/>
      <c r="C225" s="10"/>
      <c r="D225" s="10"/>
      <c r="E225" s="10"/>
      <c r="F225" s="10"/>
      <c r="H225" s="10"/>
      <c r="J225" s="10"/>
      <c r="K225" s="10"/>
      <c r="L225" s="10"/>
      <c r="M225" s="10"/>
      <c r="N225" s="23"/>
      <c r="O225" s="10"/>
      <c r="P225" s="10"/>
      <c r="Q225" s="10"/>
      <c r="R225" s="10"/>
      <c r="S225" s="10"/>
      <c r="T225" s="10"/>
      <c r="U225" s="10"/>
      <c r="V225" s="10"/>
      <c r="W225" s="10"/>
      <c r="X225" s="26"/>
    </row>
    <row r="226" spans="1:24" s="21" customFormat="1" x14ac:dyDescent="0.2">
      <c r="A226" s="10"/>
      <c r="B226" s="10"/>
      <c r="C226" s="10"/>
      <c r="D226" s="10"/>
      <c r="E226" s="10"/>
      <c r="F226" s="10"/>
      <c r="H226" s="10"/>
      <c r="J226" s="10"/>
      <c r="K226" s="10"/>
      <c r="L226" s="10"/>
      <c r="M226" s="10"/>
      <c r="N226" s="23"/>
      <c r="O226" s="10"/>
      <c r="P226" s="10"/>
      <c r="Q226" s="10"/>
      <c r="R226" s="10"/>
      <c r="S226" s="10"/>
      <c r="T226" s="10"/>
      <c r="U226" s="10"/>
      <c r="V226" s="10"/>
      <c r="W226" s="10"/>
      <c r="X226" s="26"/>
    </row>
    <row r="227" spans="1:24" s="21" customFormat="1" x14ac:dyDescent="0.2">
      <c r="A227" s="10"/>
      <c r="B227" s="10"/>
      <c r="C227" s="10"/>
      <c r="D227" s="10"/>
      <c r="E227" s="10"/>
      <c r="F227" s="10"/>
      <c r="H227" s="10"/>
      <c r="J227" s="10"/>
      <c r="K227" s="10"/>
      <c r="L227" s="10"/>
      <c r="M227" s="10"/>
      <c r="N227" s="23"/>
      <c r="O227" s="10"/>
      <c r="P227" s="10"/>
      <c r="Q227" s="10"/>
      <c r="R227" s="10"/>
      <c r="S227" s="10"/>
      <c r="T227" s="10"/>
      <c r="U227" s="10"/>
      <c r="V227" s="10"/>
      <c r="W227" s="10"/>
      <c r="X227" s="26"/>
    </row>
    <row r="228" spans="1:24" s="21" customFormat="1" x14ac:dyDescent="0.2">
      <c r="A228" s="10"/>
      <c r="B228" s="10"/>
      <c r="C228" s="10"/>
      <c r="D228" s="10"/>
      <c r="E228" s="10"/>
      <c r="F228" s="10"/>
      <c r="H228" s="10"/>
      <c r="J228" s="10"/>
      <c r="K228" s="10"/>
      <c r="L228" s="10"/>
      <c r="M228" s="10"/>
      <c r="N228" s="23"/>
      <c r="O228" s="10"/>
      <c r="P228" s="10"/>
      <c r="Q228" s="10"/>
      <c r="R228" s="10"/>
      <c r="S228" s="10"/>
      <c r="T228" s="10"/>
      <c r="U228" s="10"/>
      <c r="V228" s="10"/>
      <c r="W228" s="10"/>
      <c r="X228" s="26"/>
    </row>
    <row r="229" spans="1:24" s="21" customFormat="1" x14ac:dyDescent="0.2">
      <c r="A229" s="10"/>
      <c r="B229" s="10"/>
      <c r="C229" s="10"/>
      <c r="D229" s="10"/>
      <c r="E229" s="10"/>
      <c r="F229" s="10"/>
      <c r="H229" s="10"/>
      <c r="J229" s="10"/>
      <c r="K229" s="10"/>
      <c r="L229" s="10"/>
      <c r="M229" s="10"/>
      <c r="N229" s="23"/>
      <c r="O229" s="10"/>
      <c r="P229" s="10"/>
      <c r="Q229" s="10"/>
      <c r="R229" s="10"/>
      <c r="S229" s="10"/>
      <c r="T229" s="10"/>
      <c r="U229" s="10"/>
      <c r="V229" s="10"/>
      <c r="W229" s="10"/>
      <c r="X229" s="26"/>
    </row>
    <row r="230" spans="1:24" s="21" customFormat="1" x14ac:dyDescent="0.2">
      <c r="A230" s="10"/>
      <c r="B230" s="10"/>
      <c r="C230" s="10"/>
      <c r="D230" s="10"/>
      <c r="E230" s="10"/>
      <c r="F230" s="10"/>
      <c r="H230" s="10"/>
      <c r="J230" s="10"/>
      <c r="K230" s="10"/>
      <c r="L230" s="10"/>
      <c r="M230" s="10"/>
      <c r="N230" s="23"/>
      <c r="O230" s="10"/>
      <c r="P230" s="10"/>
      <c r="Q230" s="10"/>
      <c r="R230" s="10"/>
      <c r="S230" s="10"/>
      <c r="T230" s="10"/>
      <c r="U230" s="10"/>
      <c r="V230" s="10"/>
      <c r="W230" s="10"/>
      <c r="X230" s="26"/>
    </row>
    <row r="231" spans="1:24" s="21" customFormat="1" x14ac:dyDescent="0.2">
      <c r="A231" s="10"/>
      <c r="B231" s="10"/>
      <c r="C231" s="10"/>
      <c r="D231" s="10"/>
      <c r="E231" s="10"/>
      <c r="F231" s="10"/>
      <c r="H231" s="10"/>
      <c r="J231" s="10"/>
      <c r="K231" s="10"/>
      <c r="L231" s="10"/>
      <c r="M231" s="10"/>
      <c r="N231" s="23"/>
      <c r="O231" s="10"/>
      <c r="P231" s="10"/>
      <c r="Q231" s="10"/>
      <c r="R231" s="10"/>
      <c r="S231" s="10"/>
      <c r="T231" s="10"/>
      <c r="U231" s="10"/>
      <c r="V231" s="10"/>
      <c r="W231" s="10"/>
      <c r="X231" s="26"/>
    </row>
    <row r="232" spans="1:24" s="21" customFormat="1" x14ac:dyDescent="0.2">
      <c r="A232" s="10"/>
      <c r="B232" s="10"/>
      <c r="C232" s="10"/>
      <c r="D232" s="10"/>
      <c r="E232" s="10"/>
      <c r="F232" s="10"/>
      <c r="H232" s="10"/>
      <c r="J232" s="10"/>
      <c r="K232" s="10"/>
      <c r="L232" s="10"/>
      <c r="M232" s="10"/>
      <c r="N232" s="23"/>
      <c r="O232" s="10"/>
      <c r="P232" s="10"/>
      <c r="Q232" s="10"/>
      <c r="R232" s="10"/>
      <c r="S232" s="10"/>
      <c r="T232" s="10"/>
      <c r="U232" s="10"/>
      <c r="V232" s="10"/>
      <c r="W232" s="10"/>
      <c r="X232" s="26"/>
    </row>
    <row r="233" spans="1:24" s="21" customFormat="1" x14ac:dyDescent="0.2">
      <c r="A233" s="10"/>
      <c r="B233" s="10"/>
      <c r="C233" s="10"/>
      <c r="D233" s="10"/>
      <c r="E233" s="10"/>
      <c r="F233" s="10"/>
      <c r="H233" s="10"/>
      <c r="J233" s="10"/>
      <c r="K233" s="10"/>
      <c r="L233" s="10"/>
      <c r="M233" s="10"/>
      <c r="N233" s="23"/>
      <c r="O233" s="10"/>
      <c r="P233" s="10"/>
      <c r="Q233" s="10"/>
      <c r="R233" s="10"/>
      <c r="S233" s="10"/>
      <c r="T233" s="10"/>
      <c r="U233" s="10"/>
      <c r="V233" s="10"/>
      <c r="W233" s="10"/>
      <c r="X233" s="26"/>
    </row>
    <row r="234" spans="1:24" s="21" customFormat="1" x14ac:dyDescent="0.2">
      <c r="A234" s="10"/>
      <c r="B234" s="10"/>
      <c r="C234" s="10"/>
      <c r="D234" s="10"/>
      <c r="E234" s="10"/>
      <c r="F234" s="10"/>
      <c r="H234" s="10"/>
      <c r="J234" s="10"/>
      <c r="K234" s="10"/>
      <c r="L234" s="10"/>
      <c r="M234" s="10"/>
      <c r="N234" s="23"/>
      <c r="O234" s="10"/>
      <c r="P234" s="10"/>
      <c r="Q234" s="10"/>
      <c r="R234" s="10"/>
      <c r="S234" s="10"/>
      <c r="T234" s="10"/>
      <c r="U234" s="10"/>
      <c r="V234" s="10"/>
      <c r="W234" s="10"/>
      <c r="X234" s="26"/>
    </row>
    <row r="235" spans="1:24" s="21" customFormat="1" x14ac:dyDescent="0.2">
      <c r="A235" s="10"/>
      <c r="B235" s="10"/>
      <c r="C235" s="10"/>
      <c r="D235" s="10"/>
      <c r="E235" s="10"/>
      <c r="F235" s="10"/>
      <c r="H235" s="10"/>
      <c r="J235" s="10"/>
      <c r="K235" s="10"/>
      <c r="L235" s="10"/>
      <c r="M235" s="10"/>
      <c r="N235" s="23"/>
      <c r="O235" s="10"/>
      <c r="P235" s="10"/>
      <c r="Q235" s="10"/>
      <c r="R235" s="10"/>
      <c r="S235" s="10"/>
      <c r="T235" s="10"/>
      <c r="U235" s="10"/>
      <c r="V235" s="10"/>
      <c r="W235" s="10"/>
      <c r="X235" s="26"/>
    </row>
    <row r="236" spans="1:24" s="21" customFormat="1" x14ac:dyDescent="0.2">
      <c r="A236" s="10"/>
      <c r="B236" s="10"/>
      <c r="C236" s="10"/>
      <c r="D236" s="10"/>
      <c r="E236" s="10"/>
      <c r="F236" s="10"/>
      <c r="H236" s="10"/>
      <c r="J236" s="10"/>
      <c r="K236" s="10"/>
      <c r="L236" s="10"/>
      <c r="M236" s="10"/>
      <c r="N236" s="23"/>
      <c r="O236" s="10"/>
      <c r="P236" s="10"/>
      <c r="Q236" s="10"/>
      <c r="R236" s="10"/>
      <c r="S236" s="10"/>
      <c r="T236" s="10"/>
      <c r="U236" s="10"/>
      <c r="V236" s="10"/>
      <c r="W236" s="10"/>
      <c r="X236" s="26"/>
    </row>
    <row r="237" spans="1:24" s="21" customFormat="1" x14ac:dyDescent="0.2">
      <c r="A237" s="10"/>
      <c r="B237" s="10"/>
      <c r="C237" s="10"/>
      <c r="D237" s="10"/>
      <c r="E237" s="10"/>
      <c r="F237" s="10"/>
      <c r="H237" s="10"/>
      <c r="J237" s="10"/>
      <c r="K237" s="10"/>
      <c r="L237" s="10"/>
      <c r="M237" s="10"/>
      <c r="N237" s="23"/>
      <c r="O237" s="10"/>
      <c r="P237" s="10"/>
      <c r="Q237" s="10"/>
      <c r="R237" s="10"/>
      <c r="S237" s="10"/>
      <c r="T237" s="10"/>
      <c r="U237" s="10"/>
      <c r="V237" s="10"/>
      <c r="W237" s="10"/>
      <c r="X237" s="26"/>
    </row>
    <row r="238" spans="1:24" s="21" customFormat="1" x14ac:dyDescent="0.2">
      <c r="A238" s="10"/>
      <c r="B238" s="10"/>
      <c r="C238" s="10"/>
      <c r="D238" s="10"/>
      <c r="E238" s="10"/>
      <c r="F238" s="10"/>
      <c r="H238" s="10"/>
      <c r="J238" s="10"/>
      <c r="K238" s="10"/>
      <c r="L238" s="10"/>
      <c r="M238" s="10"/>
      <c r="N238" s="23"/>
      <c r="O238" s="10"/>
      <c r="P238" s="10"/>
      <c r="Q238" s="10"/>
      <c r="R238" s="10"/>
      <c r="S238" s="10"/>
      <c r="T238" s="10"/>
      <c r="U238" s="10"/>
      <c r="V238" s="10"/>
      <c r="W238" s="10"/>
      <c r="X238" s="26"/>
    </row>
    <row r="239" spans="1:24" s="21" customFormat="1" x14ac:dyDescent="0.2">
      <c r="A239" s="10"/>
      <c r="B239" s="10"/>
      <c r="C239" s="10"/>
      <c r="D239" s="10"/>
      <c r="E239" s="10"/>
      <c r="F239" s="10"/>
      <c r="H239" s="10"/>
      <c r="J239" s="10"/>
      <c r="K239" s="10"/>
      <c r="L239" s="10"/>
      <c r="M239" s="10"/>
      <c r="N239" s="23"/>
      <c r="O239" s="10"/>
      <c r="P239" s="10"/>
      <c r="Q239" s="10"/>
      <c r="R239" s="10"/>
      <c r="S239" s="10"/>
      <c r="T239" s="10"/>
      <c r="U239" s="10"/>
      <c r="V239" s="10"/>
      <c r="W239" s="10"/>
      <c r="X239" s="26"/>
    </row>
    <row r="240" spans="1:24" s="21" customFormat="1" x14ac:dyDescent="0.2">
      <c r="A240" s="10"/>
      <c r="B240" s="10"/>
      <c r="C240" s="10"/>
      <c r="D240" s="10"/>
      <c r="E240" s="10"/>
      <c r="F240" s="10"/>
      <c r="H240" s="10"/>
      <c r="J240" s="10"/>
      <c r="K240" s="10"/>
      <c r="L240" s="10"/>
      <c r="M240" s="10"/>
      <c r="N240" s="23"/>
      <c r="O240" s="10"/>
      <c r="P240" s="10"/>
      <c r="Q240" s="10"/>
      <c r="R240" s="10"/>
      <c r="S240" s="10"/>
      <c r="T240" s="10"/>
      <c r="U240" s="10"/>
      <c r="V240" s="10"/>
      <c r="W240" s="10"/>
      <c r="X240" s="26"/>
    </row>
    <row r="241" spans="1:24" s="21" customFormat="1" x14ac:dyDescent="0.2">
      <c r="A241" s="10"/>
      <c r="B241" s="10"/>
      <c r="C241" s="10"/>
      <c r="D241" s="10"/>
      <c r="E241" s="10"/>
      <c r="F241" s="10"/>
      <c r="H241" s="10"/>
      <c r="J241" s="10"/>
      <c r="K241" s="10"/>
      <c r="L241" s="10"/>
      <c r="M241" s="10"/>
      <c r="N241" s="23"/>
      <c r="O241" s="10"/>
      <c r="P241" s="10"/>
      <c r="Q241" s="10"/>
      <c r="R241" s="10"/>
      <c r="S241" s="10"/>
      <c r="T241" s="10"/>
      <c r="U241" s="10"/>
      <c r="V241" s="10"/>
      <c r="W241" s="10"/>
      <c r="X241" s="26"/>
    </row>
    <row r="242" spans="1:24" s="21" customFormat="1" x14ac:dyDescent="0.2">
      <c r="A242" s="10"/>
      <c r="B242" s="10"/>
      <c r="C242" s="10"/>
      <c r="D242" s="10"/>
      <c r="E242" s="10"/>
      <c r="F242" s="10"/>
      <c r="H242" s="10"/>
      <c r="J242" s="10"/>
      <c r="K242" s="10"/>
      <c r="L242" s="10"/>
      <c r="M242" s="10"/>
      <c r="N242" s="23"/>
      <c r="O242" s="10"/>
      <c r="P242" s="10"/>
      <c r="Q242" s="10"/>
      <c r="R242" s="10"/>
      <c r="S242" s="10"/>
      <c r="T242" s="10"/>
      <c r="U242" s="10"/>
      <c r="V242" s="10"/>
      <c r="W242" s="10"/>
      <c r="X242" s="26"/>
    </row>
    <row r="243" spans="1:24" s="21" customFormat="1" x14ac:dyDescent="0.2">
      <c r="A243" s="10"/>
      <c r="B243" s="10"/>
      <c r="C243" s="10"/>
      <c r="D243" s="10"/>
      <c r="E243" s="10"/>
      <c r="F243" s="10"/>
      <c r="H243" s="10"/>
      <c r="J243" s="10"/>
      <c r="K243" s="10"/>
      <c r="L243" s="10"/>
      <c r="M243" s="10"/>
      <c r="N243" s="23"/>
      <c r="O243" s="10"/>
      <c r="P243" s="10"/>
      <c r="Q243" s="10"/>
      <c r="R243" s="10"/>
      <c r="S243" s="10"/>
      <c r="T243" s="10"/>
      <c r="U243" s="10"/>
      <c r="V243" s="10"/>
      <c r="W243" s="10"/>
      <c r="X243" s="26"/>
    </row>
    <row r="244" spans="1:24" s="21" customFormat="1" x14ac:dyDescent="0.2">
      <c r="A244" s="10"/>
      <c r="B244" s="10"/>
      <c r="C244" s="10"/>
      <c r="D244" s="10"/>
      <c r="E244" s="10"/>
      <c r="F244" s="10"/>
      <c r="H244" s="10"/>
      <c r="J244" s="10"/>
      <c r="K244" s="10"/>
      <c r="L244" s="10"/>
      <c r="M244" s="10"/>
      <c r="N244" s="23"/>
      <c r="O244" s="10"/>
      <c r="P244" s="10"/>
      <c r="Q244" s="10"/>
      <c r="R244" s="10"/>
      <c r="S244" s="10"/>
      <c r="T244" s="10"/>
      <c r="U244" s="10"/>
      <c r="V244" s="10"/>
      <c r="W244" s="10"/>
      <c r="X244" s="26"/>
    </row>
    <row r="245" spans="1:24" s="21" customFormat="1" x14ac:dyDescent="0.2">
      <c r="A245" s="10"/>
      <c r="B245" s="10"/>
      <c r="C245" s="10"/>
      <c r="D245" s="10"/>
      <c r="E245" s="10"/>
      <c r="F245" s="10"/>
      <c r="H245" s="10"/>
      <c r="J245" s="10"/>
      <c r="K245" s="10"/>
      <c r="L245" s="10"/>
      <c r="M245" s="10"/>
      <c r="N245" s="23"/>
      <c r="O245" s="10"/>
      <c r="P245" s="10"/>
      <c r="Q245" s="10"/>
      <c r="R245" s="10"/>
      <c r="S245" s="10"/>
      <c r="T245" s="10"/>
      <c r="U245" s="10"/>
      <c r="V245" s="10"/>
      <c r="W245" s="10"/>
      <c r="X245" s="26"/>
    </row>
    <row r="246" spans="1:24" s="21" customFormat="1" x14ac:dyDescent="0.2">
      <c r="A246" s="10"/>
      <c r="B246" s="10"/>
      <c r="C246" s="10"/>
      <c r="D246" s="10"/>
      <c r="E246" s="10"/>
      <c r="F246" s="10"/>
      <c r="H246" s="10"/>
      <c r="J246" s="10"/>
      <c r="K246" s="10"/>
      <c r="L246" s="10"/>
      <c r="M246" s="10"/>
      <c r="N246" s="23"/>
      <c r="O246" s="10"/>
      <c r="P246" s="10"/>
      <c r="Q246" s="10"/>
      <c r="R246" s="10"/>
      <c r="S246" s="10"/>
      <c r="T246" s="10"/>
      <c r="U246" s="10"/>
      <c r="V246" s="10"/>
      <c r="W246" s="10"/>
      <c r="X246" s="26"/>
    </row>
    <row r="247" spans="1:24" s="21" customFormat="1" x14ac:dyDescent="0.2">
      <c r="A247" s="10"/>
      <c r="B247" s="10"/>
      <c r="C247" s="10"/>
      <c r="D247" s="10"/>
      <c r="E247" s="10"/>
      <c r="F247" s="10"/>
      <c r="H247" s="10"/>
      <c r="J247" s="10"/>
      <c r="K247" s="10"/>
      <c r="L247" s="10"/>
      <c r="M247" s="10"/>
      <c r="N247" s="23"/>
      <c r="O247" s="10"/>
      <c r="P247" s="10"/>
      <c r="Q247" s="10"/>
      <c r="R247" s="10"/>
      <c r="S247" s="10"/>
      <c r="T247" s="10"/>
      <c r="U247" s="10"/>
      <c r="V247" s="10"/>
      <c r="W247" s="10"/>
      <c r="X247" s="26"/>
    </row>
    <row r="248" spans="1:24" s="21" customFormat="1" x14ac:dyDescent="0.2">
      <c r="A248" s="10"/>
      <c r="B248" s="10"/>
      <c r="C248" s="10"/>
      <c r="D248" s="10"/>
      <c r="E248" s="10"/>
      <c r="F248" s="10"/>
      <c r="H248" s="10"/>
      <c r="J248" s="10"/>
      <c r="K248" s="10"/>
      <c r="L248" s="10"/>
      <c r="M248" s="10"/>
      <c r="N248" s="23"/>
      <c r="O248" s="10"/>
      <c r="P248" s="10"/>
      <c r="Q248" s="10"/>
      <c r="R248" s="10"/>
      <c r="S248" s="10"/>
      <c r="T248" s="10"/>
      <c r="U248" s="10"/>
      <c r="V248" s="10"/>
      <c r="W248" s="10"/>
      <c r="X248" s="26"/>
    </row>
    <row r="249" spans="1:24" s="21" customFormat="1" x14ac:dyDescent="0.2">
      <c r="A249" s="10"/>
      <c r="B249" s="10"/>
      <c r="C249" s="10"/>
      <c r="D249" s="10"/>
      <c r="E249" s="10"/>
      <c r="F249" s="10"/>
      <c r="H249" s="10"/>
      <c r="J249" s="10"/>
      <c r="K249" s="10"/>
      <c r="L249" s="10"/>
      <c r="M249" s="10"/>
      <c r="N249" s="23"/>
      <c r="O249" s="10"/>
      <c r="P249" s="10"/>
      <c r="Q249" s="10"/>
      <c r="R249" s="10"/>
      <c r="S249" s="10"/>
      <c r="T249" s="10"/>
      <c r="U249" s="10"/>
      <c r="V249" s="10"/>
      <c r="W249" s="10"/>
      <c r="X249" s="26"/>
    </row>
    <row r="250" spans="1:24" s="21" customFormat="1" x14ac:dyDescent="0.2">
      <c r="A250" s="10"/>
      <c r="B250" s="10"/>
      <c r="C250" s="10"/>
      <c r="D250" s="10"/>
      <c r="E250" s="10"/>
      <c r="F250" s="10"/>
      <c r="H250" s="10"/>
      <c r="J250" s="10"/>
      <c r="K250" s="10"/>
      <c r="L250" s="10"/>
      <c r="M250" s="10"/>
      <c r="N250" s="23"/>
      <c r="O250" s="10"/>
      <c r="P250" s="10"/>
      <c r="Q250" s="10"/>
      <c r="R250" s="10"/>
      <c r="S250" s="10"/>
      <c r="T250" s="10"/>
      <c r="U250" s="10"/>
      <c r="V250" s="10"/>
      <c r="W250" s="10"/>
      <c r="X250" s="26"/>
    </row>
    <row r="251" spans="1:24" s="21" customFormat="1" x14ac:dyDescent="0.2">
      <c r="A251" s="10"/>
      <c r="B251" s="10"/>
      <c r="C251" s="10"/>
      <c r="D251" s="10"/>
      <c r="E251" s="10"/>
      <c r="F251" s="10"/>
      <c r="H251" s="10"/>
      <c r="J251" s="10"/>
      <c r="K251" s="10"/>
      <c r="L251" s="10"/>
      <c r="M251" s="10"/>
      <c r="N251" s="23"/>
      <c r="O251" s="10"/>
      <c r="P251" s="10"/>
      <c r="Q251" s="10"/>
      <c r="R251" s="10"/>
      <c r="S251" s="10"/>
      <c r="T251" s="10"/>
      <c r="U251" s="10"/>
      <c r="V251" s="10"/>
      <c r="W251" s="10"/>
      <c r="X251" s="26"/>
    </row>
    <row r="252" spans="1:24" s="21" customFormat="1" x14ac:dyDescent="0.2">
      <c r="A252" s="10"/>
      <c r="B252" s="10"/>
      <c r="C252" s="10"/>
      <c r="D252" s="10"/>
      <c r="E252" s="10"/>
      <c r="F252" s="10"/>
      <c r="H252" s="10"/>
      <c r="J252" s="10"/>
      <c r="K252" s="10"/>
      <c r="L252" s="10"/>
      <c r="M252" s="10"/>
      <c r="N252" s="23"/>
      <c r="O252" s="10"/>
      <c r="P252" s="10"/>
      <c r="Q252" s="10"/>
      <c r="R252" s="10"/>
      <c r="S252" s="10"/>
      <c r="T252" s="10"/>
      <c r="U252" s="10"/>
      <c r="V252" s="10"/>
      <c r="W252" s="10"/>
      <c r="X252" s="26"/>
    </row>
    <row r="253" spans="1:24" s="21" customFormat="1" x14ac:dyDescent="0.2">
      <c r="A253" s="10"/>
      <c r="B253" s="10"/>
      <c r="C253" s="10"/>
      <c r="D253" s="10"/>
      <c r="E253" s="10"/>
      <c r="F253" s="10"/>
      <c r="H253" s="10"/>
      <c r="J253" s="10"/>
      <c r="K253" s="10"/>
      <c r="L253" s="10"/>
      <c r="M253" s="10"/>
      <c r="N253" s="23"/>
      <c r="O253" s="10"/>
      <c r="P253" s="10"/>
      <c r="Q253" s="10"/>
      <c r="R253" s="10"/>
      <c r="S253" s="10"/>
      <c r="T253" s="10"/>
      <c r="U253" s="10"/>
      <c r="V253" s="10"/>
      <c r="W253" s="10"/>
      <c r="X253" s="26"/>
    </row>
    <row r="254" spans="1:24" s="21" customFormat="1" x14ac:dyDescent="0.2">
      <c r="A254" s="10"/>
      <c r="B254" s="10"/>
      <c r="C254" s="10"/>
      <c r="D254" s="10"/>
      <c r="E254" s="10"/>
      <c r="F254" s="10"/>
      <c r="H254" s="10"/>
      <c r="J254" s="10"/>
      <c r="K254" s="10"/>
      <c r="L254" s="10"/>
      <c r="M254" s="10"/>
      <c r="N254" s="23"/>
      <c r="O254" s="10"/>
      <c r="P254" s="10"/>
      <c r="Q254" s="10"/>
      <c r="R254" s="10"/>
      <c r="S254" s="10"/>
      <c r="T254" s="10"/>
      <c r="U254" s="10"/>
      <c r="V254" s="10"/>
      <c r="W254" s="10"/>
      <c r="X254" s="26"/>
    </row>
    <row r="255" spans="1:24" s="21" customFormat="1" x14ac:dyDescent="0.2">
      <c r="A255" s="10"/>
      <c r="B255" s="10"/>
      <c r="C255" s="10"/>
      <c r="D255" s="10"/>
      <c r="E255" s="10"/>
      <c r="F255" s="10"/>
      <c r="H255" s="10"/>
      <c r="J255" s="10"/>
      <c r="K255" s="10"/>
      <c r="L255" s="10"/>
      <c r="M255" s="10"/>
      <c r="N255" s="23"/>
      <c r="O255" s="10"/>
      <c r="P255" s="10"/>
      <c r="Q255" s="10"/>
      <c r="R255" s="10"/>
      <c r="S255" s="10"/>
      <c r="T255" s="10"/>
      <c r="U255" s="10"/>
      <c r="V255" s="10"/>
      <c r="W255" s="10"/>
      <c r="X255" s="26"/>
    </row>
    <row r="256" spans="1:24" s="21" customFormat="1" x14ac:dyDescent="0.2">
      <c r="A256" s="10"/>
      <c r="B256" s="10"/>
      <c r="C256" s="10"/>
      <c r="D256" s="10"/>
      <c r="E256" s="10"/>
      <c r="F256" s="10"/>
      <c r="H256" s="10"/>
      <c r="J256" s="10"/>
      <c r="K256" s="10"/>
      <c r="L256" s="10"/>
      <c r="M256" s="10"/>
      <c r="N256" s="23"/>
      <c r="O256" s="10"/>
      <c r="P256" s="10"/>
      <c r="Q256" s="10"/>
      <c r="R256" s="10"/>
      <c r="S256" s="10"/>
      <c r="T256" s="10"/>
      <c r="U256" s="10"/>
      <c r="V256" s="10"/>
      <c r="W256" s="10"/>
      <c r="X256" s="26"/>
    </row>
    <row r="257" spans="1:24" s="21" customFormat="1" x14ac:dyDescent="0.2">
      <c r="A257" s="10"/>
      <c r="B257" s="10"/>
      <c r="C257" s="10"/>
      <c r="D257" s="10"/>
      <c r="E257" s="10"/>
      <c r="F257" s="10"/>
      <c r="H257" s="10"/>
      <c r="J257" s="10"/>
      <c r="K257" s="10"/>
      <c r="L257" s="10"/>
      <c r="M257" s="10"/>
      <c r="N257" s="23"/>
      <c r="O257" s="10"/>
      <c r="P257" s="10"/>
      <c r="Q257" s="10"/>
      <c r="R257" s="10"/>
      <c r="S257" s="10"/>
      <c r="T257" s="10"/>
      <c r="U257" s="10"/>
      <c r="V257" s="10"/>
      <c r="W257" s="10"/>
      <c r="X257" s="26"/>
    </row>
    <row r="258" spans="1:24" s="21" customFormat="1" x14ac:dyDescent="0.2">
      <c r="A258" s="10"/>
      <c r="B258" s="10"/>
      <c r="C258" s="10"/>
      <c r="D258" s="10"/>
      <c r="E258" s="10"/>
      <c r="F258" s="10"/>
      <c r="H258" s="10"/>
      <c r="J258" s="10"/>
      <c r="K258" s="10"/>
      <c r="L258" s="10"/>
      <c r="M258" s="10"/>
      <c r="N258" s="23"/>
      <c r="O258" s="10"/>
      <c r="P258" s="10"/>
      <c r="Q258" s="10"/>
      <c r="R258" s="10"/>
      <c r="S258" s="10"/>
      <c r="T258" s="10"/>
      <c r="U258" s="10"/>
      <c r="V258" s="10"/>
      <c r="W258" s="10"/>
      <c r="X258" s="26"/>
    </row>
    <row r="259" spans="1:24" s="21" customFormat="1" x14ac:dyDescent="0.2">
      <c r="A259" s="10"/>
      <c r="B259" s="10"/>
      <c r="C259" s="10"/>
      <c r="D259" s="10"/>
      <c r="E259" s="10"/>
      <c r="F259" s="10"/>
      <c r="H259" s="10"/>
      <c r="J259" s="10"/>
      <c r="K259" s="10"/>
      <c r="L259" s="10"/>
      <c r="M259" s="10"/>
      <c r="N259" s="23"/>
      <c r="O259" s="10"/>
      <c r="P259" s="10"/>
      <c r="Q259" s="10"/>
      <c r="R259" s="10"/>
      <c r="S259" s="10"/>
      <c r="T259" s="10"/>
      <c r="U259" s="10"/>
      <c r="V259" s="10"/>
      <c r="W259" s="10"/>
      <c r="X259" s="26"/>
    </row>
    <row r="260" spans="1:24" s="21" customFormat="1" x14ac:dyDescent="0.2">
      <c r="A260" s="10"/>
      <c r="B260" s="10"/>
      <c r="C260" s="10"/>
      <c r="D260" s="10"/>
      <c r="E260" s="10"/>
      <c r="F260" s="10"/>
      <c r="H260" s="10"/>
      <c r="J260" s="10"/>
      <c r="K260" s="10"/>
      <c r="L260" s="10"/>
      <c r="M260" s="10"/>
      <c r="N260" s="23"/>
      <c r="O260" s="10"/>
      <c r="P260" s="10"/>
      <c r="Q260" s="10"/>
      <c r="R260" s="10"/>
      <c r="S260" s="10"/>
      <c r="T260" s="10"/>
      <c r="U260" s="10"/>
      <c r="V260" s="10"/>
      <c r="W260" s="10"/>
      <c r="X260" s="26"/>
    </row>
    <row r="261" spans="1:24" s="21" customFormat="1" x14ac:dyDescent="0.2">
      <c r="A261" s="10"/>
      <c r="B261" s="10"/>
      <c r="C261" s="10"/>
      <c r="D261" s="10"/>
      <c r="E261" s="10"/>
      <c r="F261" s="10"/>
      <c r="H261" s="10"/>
      <c r="J261" s="10"/>
      <c r="K261" s="10"/>
      <c r="L261" s="10"/>
      <c r="M261" s="10"/>
      <c r="N261" s="23"/>
      <c r="O261" s="10"/>
      <c r="P261" s="10"/>
      <c r="Q261" s="10"/>
      <c r="R261" s="10"/>
      <c r="S261" s="10"/>
      <c r="T261" s="10"/>
      <c r="U261" s="10"/>
      <c r="V261" s="10"/>
      <c r="W261" s="10"/>
      <c r="X261" s="26"/>
    </row>
    <row r="262" spans="1:24" s="21" customFormat="1" x14ac:dyDescent="0.2">
      <c r="A262" s="10"/>
      <c r="B262" s="10"/>
      <c r="C262" s="10"/>
      <c r="D262" s="10"/>
      <c r="E262" s="10"/>
      <c r="F262" s="10"/>
      <c r="H262" s="10"/>
      <c r="J262" s="10"/>
      <c r="K262" s="10"/>
      <c r="L262" s="10"/>
      <c r="M262" s="10"/>
      <c r="N262" s="23"/>
      <c r="O262" s="10"/>
      <c r="P262" s="10"/>
      <c r="Q262" s="10"/>
      <c r="R262" s="10"/>
      <c r="S262" s="10"/>
      <c r="T262" s="10"/>
      <c r="U262" s="10"/>
      <c r="V262" s="10"/>
      <c r="W262" s="10"/>
      <c r="X262" s="26"/>
    </row>
    <row r="263" spans="1:24" s="21" customFormat="1" x14ac:dyDescent="0.2">
      <c r="A263" s="10"/>
      <c r="B263" s="10"/>
      <c r="C263" s="10"/>
      <c r="D263" s="10"/>
      <c r="E263" s="10"/>
      <c r="F263" s="10"/>
      <c r="H263" s="10"/>
      <c r="J263" s="10"/>
      <c r="K263" s="10"/>
      <c r="L263" s="10"/>
      <c r="M263" s="10"/>
      <c r="N263" s="23"/>
      <c r="O263" s="10"/>
      <c r="P263" s="10"/>
      <c r="Q263" s="10"/>
      <c r="R263" s="10"/>
      <c r="S263" s="10"/>
      <c r="T263" s="10"/>
      <c r="U263" s="10"/>
      <c r="V263" s="10"/>
      <c r="W263" s="10"/>
      <c r="X263" s="26"/>
    </row>
    <row r="264" spans="1:24" s="21" customFormat="1" x14ac:dyDescent="0.2">
      <c r="A264" s="10"/>
      <c r="B264" s="10"/>
      <c r="C264" s="10"/>
      <c r="D264" s="10"/>
      <c r="E264" s="10"/>
      <c r="F264" s="10"/>
      <c r="H264" s="10"/>
      <c r="J264" s="10"/>
      <c r="K264" s="10"/>
      <c r="L264" s="10"/>
      <c r="M264" s="10"/>
      <c r="N264" s="23"/>
      <c r="O264" s="10"/>
      <c r="P264" s="10"/>
      <c r="Q264" s="10"/>
      <c r="R264" s="10"/>
      <c r="S264" s="10"/>
      <c r="T264" s="10"/>
      <c r="U264" s="10"/>
      <c r="V264" s="10"/>
      <c r="W264" s="10"/>
      <c r="X264" s="26"/>
    </row>
    <row r="265" spans="1:24" s="21" customFormat="1" x14ac:dyDescent="0.2">
      <c r="A265" s="10"/>
      <c r="B265" s="10"/>
      <c r="C265" s="10"/>
      <c r="D265" s="10"/>
      <c r="E265" s="10"/>
      <c r="F265" s="10"/>
      <c r="H265" s="10"/>
      <c r="J265" s="10"/>
      <c r="K265" s="10"/>
      <c r="L265" s="10"/>
      <c r="M265" s="10"/>
      <c r="N265" s="23"/>
      <c r="O265" s="10"/>
      <c r="P265" s="10"/>
      <c r="Q265" s="10"/>
      <c r="R265" s="10"/>
      <c r="S265" s="10"/>
      <c r="T265" s="10"/>
      <c r="U265" s="10"/>
      <c r="V265" s="10"/>
      <c r="W265" s="10"/>
      <c r="X265" s="26"/>
    </row>
    <row r="266" spans="1:24" s="21" customFormat="1" x14ac:dyDescent="0.2">
      <c r="A266" s="10"/>
      <c r="B266" s="10"/>
      <c r="C266" s="10"/>
      <c r="D266" s="10"/>
      <c r="E266" s="10"/>
      <c r="F266" s="10"/>
      <c r="H266" s="10"/>
      <c r="J266" s="10"/>
      <c r="K266" s="10"/>
      <c r="L266" s="10"/>
      <c r="M266" s="10"/>
      <c r="N266" s="23"/>
      <c r="O266" s="10"/>
      <c r="P266" s="10"/>
      <c r="Q266" s="10"/>
      <c r="R266" s="10"/>
      <c r="S266" s="10"/>
      <c r="T266" s="10"/>
      <c r="U266" s="10"/>
      <c r="V266" s="10"/>
      <c r="W266" s="10"/>
      <c r="X266" s="26"/>
    </row>
    <row r="267" spans="1:24" s="21" customFormat="1" x14ac:dyDescent="0.2">
      <c r="A267" s="10"/>
      <c r="B267" s="10"/>
      <c r="C267" s="10"/>
      <c r="D267" s="10"/>
      <c r="E267" s="10"/>
      <c r="F267" s="10"/>
      <c r="H267" s="10"/>
      <c r="J267" s="10"/>
      <c r="K267" s="10"/>
      <c r="L267" s="10"/>
      <c r="M267" s="10"/>
      <c r="N267" s="23"/>
      <c r="O267" s="10"/>
      <c r="P267" s="10"/>
      <c r="Q267" s="10"/>
      <c r="R267" s="10"/>
      <c r="S267" s="10"/>
      <c r="T267" s="10"/>
      <c r="U267" s="10"/>
      <c r="V267" s="10"/>
      <c r="W267" s="10"/>
      <c r="X267" s="26"/>
    </row>
    <row r="268" spans="1:24" s="21" customFormat="1" x14ac:dyDescent="0.2">
      <c r="A268" s="10"/>
      <c r="B268" s="10"/>
      <c r="C268" s="10"/>
      <c r="D268" s="10"/>
      <c r="E268" s="10"/>
      <c r="F268" s="10"/>
      <c r="H268" s="10"/>
      <c r="J268" s="10"/>
      <c r="K268" s="10"/>
      <c r="L268" s="10"/>
      <c r="M268" s="10"/>
      <c r="N268" s="23"/>
      <c r="O268" s="10"/>
      <c r="P268" s="10"/>
      <c r="Q268" s="10"/>
      <c r="R268" s="10"/>
      <c r="S268" s="10"/>
      <c r="T268" s="10"/>
      <c r="U268" s="10"/>
      <c r="V268" s="10"/>
      <c r="W268" s="10"/>
      <c r="X268" s="26"/>
    </row>
    <row r="269" spans="1:24" s="21" customFormat="1" x14ac:dyDescent="0.2">
      <c r="A269" s="10"/>
      <c r="B269" s="10"/>
      <c r="C269" s="10"/>
      <c r="D269" s="10"/>
      <c r="E269" s="10"/>
      <c r="F269" s="10"/>
      <c r="H269" s="10"/>
      <c r="J269" s="10"/>
      <c r="K269" s="10"/>
      <c r="L269" s="10"/>
      <c r="M269" s="10"/>
      <c r="N269" s="23"/>
      <c r="O269" s="10"/>
      <c r="P269" s="10"/>
      <c r="Q269" s="10"/>
      <c r="R269" s="10"/>
      <c r="S269" s="10"/>
      <c r="T269" s="10"/>
      <c r="U269" s="10"/>
      <c r="V269" s="10"/>
      <c r="W269" s="10"/>
      <c r="X269" s="26"/>
    </row>
    <row r="270" spans="1:24" s="21" customFormat="1" x14ac:dyDescent="0.2">
      <c r="A270" s="10"/>
      <c r="B270" s="10"/>
      <c r="C270" s="10"/>
      <c r="D270" s="10"/>
      <c r="E270" s="10"/>
      <c r="F270" s="10"/>
      <c r="H270" s="10"/>
      <c r="J270" s="10"/>
      <c r="K270" s="10"/>
      <c r="L270" s="10"/>
      <c r="M270" s="10"/>
      <c r="N270" s="23"/>
      <c r="O270" s="10"/>
      <c r="P270" s="10"/>
      <c r="Q270" s="10"/>
      <c r="R270" s="10"/>
      <c r="S270" s="10"/>
      <c r="T270" s="10"/>
      <c r="U270" s="10"/>
      <c r="V270" s="10"/>
      <c r="W270" s="10"/>
      <c r="X270" s="26"/>
    </row>
    <row r="271" spans="1:24" s="21" customFormat="1" x14ac:dyDescent="0.2">
      <c r="A271" s="10"/>
      <c r="B271" s="10"/>
      <c r="C271" s="10"/>
      <c r="D271" s="10"/>
      <c r="E271" s="10"/>
      <c r="F271" s="10"/>
      <c r="H271" s="10"/>
      <c r="J271" s="10"/>
      <c r="K271" s="10"/>
      <c r="L271" s="10"/>
      <c r="M271" s="10"/>
      <c r="N271" s="23"/>
      <c r="O271" s="10"/>
      <c r="P271" s="10"/>
      <c r="Q271" s="10"/>
      <c r="R271" s="10"/>
      <c r="S271" s="10"/>
      <c r="T271" s="10"/>
      <c r="U271" s="10"/>
      <c r="V271" s="10"/>
      <c r="W271" s="10"/>
      <c r="X271" s="26"/>
    </row>
    <row r="272" spans="1:24" s="21" customFormat="1" x14ac:dyDescent="0.2">
      <c r="A272" s="10"/>
      <c r="B272" s="10"/>
      <c r="C272" s="10"/>
      <c r="D272" s="10"/>
      <c r="E272" s="10"/>
      <c r="F272" s="10"/>
      <c r="H272" s="10"/>
      <c r="J272" s="10"/>
      <c r="K272" s="10"/>
      <c r="L272" s="10"/>
      <c r="M272" s="10"/>
      <c r="N272" s="23"/>
      <c r="O272" s="10"/>
      <c r="P272" s="10"/>
      <c r="Q272" s="10"/>
      <c r="R272" s="10"/>
      <c r="S272" s="10"/>
      <c r="T272" s="10"/>
      <c r="U272" s="10"/>
      <c r="V272" s="10"/>
      <c r="W272" s="10"/>
      <c r="X272" s="26"/>
    </row>
    <row r="273" spans="1:24" s="21" customFormat="1" x14ac:dyDescent="0.2">
      <c r="A273" s="10"/>
      <c r="B273" s="10"/>
      <c r="C273" s="10"/>
      <c r="D273" s="10"/>
      <c r="E273" s="10"/>
      <c r="F273" s="10"/>
      <c r="H273" s="10"/>
      <c r="J273" s="10"/>
      <c r="K273" s="10"/>
      <c r="L273" s="10"/>
      <c r="M273" s="10"/>
      <c r="N273" s="23"/>
      <c r="O273" s="10"/>
      <c r="P273" s="10"/>
      <c r="Q273" s="10"/>
      <c r="R273" s="10"/>
      <c r="S273" s="10"/>
      <c r="T273" s="10"/>
      <c r="U273" s="10"/>
      <c r="V273" s="10"/>
      <c r="W273" s="10"/>
      <c r="X273" s="26"/>
    </row>
    <row r="274" spans="1:24" s="21" customFormat="1" x14ac:dyDescent="0.2">
      <c r="A274" s="10"/>
      <c r="B274" s="10"/>
      <c r="C274" s="10"/>
      <c r="D274" s="10"/>
      <c r="E274" s="10"/>
      <c r="F274" s="10"/>
      <c r="H274" s="10"/>
      <c r="J274" s="10"/>
      <c r="K274" s="10"/>
      <c r="L274" s="10"/>
      <c r="M274" s="10"/>
      <c r="N274" s="23"/>
      <c r="O274" s="10"/>
      <c r="P274" s="10"/>
      <c r="Q274" s="10"/>
      <c r="R274" s="10"/>
      <c r="S274" s="10"/>
      <c r="T274" s="10"/>
      <c r="U274" s="10"/>
      <c r="V274" s="10"/>
      <c r="W274" s="10"/>
      <c r="X274" s="26"/>
    </row>
    <row r="275" spans="1:24" s="21" customFormat="1" x14ac:dyDescent="0.2">
      <c r="A275" s="10"/>
      <c r="B275" s="10"/>
      <c r="C275" s="10"/>
      <c r="D275" s="10"/>
      <c r="E275" s="10"/>
      <c r="F275" s="10"/>
      <c r="H275" s="10"/>
      <c r="J275" s="10"/>
      <c r="K275" s="10"/>
      <c r="L275" s="10"/>
      <c r="M275" s="10"/>
      <c r="N275" s="23"/>
      <c r="O275" s="10"/>
      <c r="P275" s="10"/>
      <c r="Q275" s="10"/>
      <c r="R275" s="10"/>
      <c r="S275" s="10"/>
      <c r="T275" s="10"/>
      <c r="U275" s="10"/>
      <c r="V275" s="10"/>
      <c r="W275" s="10"/>
      <c r="X275" s="26"/>
    </row>
    <row r="276" spans="1:24" s="21" customFormat="1" x14ac:dyDescent="0.2">
      <c r="A276" s="10"/>
      <c r="B276" s="10"/>
      <c r="C276" s="10"/>
      <c r="D276" s="10"/>
      <c r="E276" s="10"/>
      <c r="F276" s="10"/>
      <c r="H276" s="10"/>
      <c r="J276" s="10"/>
      <c r="K276" s="10"/>
      <c r="L276" s="10"/>
      <c r="M276" s="10"/>
      <c r="N276" s="23"/>
      <c r="O276" s="10"/>
      <c r="P276" s="10"/>
      <c r="Q276" s="10"/>
      <c r="R276" s="10"/>
      <c r="S276" s="10"/>
      <c r="T276" s="10"/>
      <c r="U276" s="10"/>
      <c r="V276" s="10"/>
      <c r="W276" s="10"/>
      <c r="X276" s="26"/>
    </row>
    <row r="277" spans="1:24" s="21" customFormat="1" x14ac:dyDescent="0.2">
      <c r="A277" s="10"/>
      <c r="B277" s="10"/>
      <c r="C277" s="10"/>
      <c r="D277" s="10"/>
      <c r="E277" s="10"/>
      <c r="F277" s="10"/>
      <c r="H277" s="10"/>
      <c r="J277" s="10"/>
      <c r="K277" s="10"/>
      <c r="L277" s="10"/>
      <c r="M277" s="10"/>
      <c r="N277" s="23"/>
      <c r="O277" s="10"/>
      <c r="P277" s="10"/>
      <c r="Q277" s="10"/>
      <c r="R277" s="10"/>
      <c r="S277" s="10"/>
      <c r="T277" s="10"/>
      <c r="U277" s="10"/>
      <c r="V277" s="10"/>
      <c r="W277" s="10"/>
      <c r="X277" s="26"/>
    </row>
    <row r="278" spans="1:24" s="21" customFormat="1" x14ac:dyDescent="0.2">
      <c r="A278" s="10"/>
      <c r="B278" s="10"/>
      <c r="C278" s="10"/>
      <c r="D278" s="10"/>
      <c r="E278" s="10"/>
      <c r="F278" s="10"/>
      <c r="H278" s="10"/>
      <c r="J278" s="10"/>
      <c r="K278" s="10"/>
      <c r="L278" s="10"/>
      <c r="M278" s="10"/>
      <c r="N278" s="23"/>
      <c r="O278" s="10"/>
      <c r="P278" s="10"/>
      <c r="Q278" s="10"/>
      <c r="R278" s="10"/>
      <c r="S278" s="10"/>
      <c r="T278" s="10"/>
      <c r="U278" s="10"/>
      <c r="V278" s="10"/>
      <c r="W278" s="10"/>
      <c r="X278" s="26"/>
    </row>
    <row r="279" spans="1:24" s="21" customFormat="1" x14ac:dyDescent="0.2">
      <c r="A279" s="10"/>
      <c r="B279" s="10"/>
      <c r="C279" s="10"/>
      <c r="D279" s="10"/>
      <c r="E279" s="10"/>
      <c r="F279" s="10"/>
      <c r="H279" s="10"/>
      <c r="J279" s="10"/>
      <c r="K279" s="10"/>
      <c r="L279" s="10"/>
      <c r="M279" s="10"/>
      <c r="N279" s="23"/>
      <c r="O279" s="10"/>
      <c r="P279" s="10"/>
      <c r="Q279" s="10"/>
      <c r="R279" s="10"/>
      <c r="S279" s="10"/>
      <c r="T279" s="10"/>
      <c r="U279" s="10"/>
      <c r="V279" s="10"/>
      <c r="W279" s="10"/>
      <c r="X279" s="26"/>
    </row>
    <row r="280" spans="1:24" s="21" customFormat="1" x14ac:dyDescent="0.2">
      <c r="A280" s="10"/>
      <c r="B280" s="10"/>
      <c r="C280" s="10"/>
      <c r="D280" s="10"/>
      <c r="E280" s="10"/>
      <c r="F280" s="10"/>
      <c r="H280" s="10"/>
      <c r="J280" s="10"/>
      <c r="K280" s="10"/>
      <c r="L280" s="10"/>
      <c r="M280" s="10"/>
      <c r="N280" s="23"/>
      <c r="O280" s="10"/>
      <c r="P280" s="10"/>
      <c r="Q280" s="10"/>
      <c r="R280" s="10"/>
      <c r="S280" s="10"/>
      <c r="T280" s="10"/>
      <c r="U280" s="10"/>
      <c r="V280" s="10"/>
      <c r="W280" s="10"/>
      <c r="X280" s="26"/>
    </row>
    <row r="281" spans="1:24" s="21" customFormat="1" x14ac:dyDescent="0.2">
      <c r="A281" s="10"/>
      <c r="B281" s="10"/>
      <c r="C281" s="10"/>
      <c r="D281" s="10"/>
      <c r="E281" s="10"/>
      <c r="F281" s="10"/>
      <c r="H281" s="10"/>
      <c r="J281" s="10"/>
      <c r="K281" s="10"/>
      <c r="L281" s="10"/>
      <c r="M281" s="10"/>
      <c r="N281" s="23"/>
      <c r="O281" s="10"/>
      <c r="P281" s="10"/>
      <c r="Q281" s="10"/>
      <c r="R281" s="10"/>
      <c r="S281" s="10"/>
      <c r="T281" s="10"/>
      <c r="U281" s="10"/>
      <c r="V281" s="10"/>
      <c r="W281" s="10"/>
      <c r="X281" s="26"/>
    </row>
    <row r="282" spans="1:24" s="21" customFormat="1" x14ac:dyDescent="0.2">
      <c r="A282" s="10"/>
      <c r="B282" s="10"/>
      <c r="C282" s="10"/>
      <c r="D282" s="10"/>
      <c r="E282" s="10"/>
      <c r="F282" s="10"/>
      <c r="H282" s="10"/>
      <c r="J282" s="10"/>
      <c r="K282" s="10"/>
      <c r="L282" s="10"/>
      <c r="M282" s="10"/>
      <c r="N282" s="23"/>
      <c r="O282" s="10"/>
      <c r="P282" s="10"/>
      <c r="Q282" s="10"/>
      <c r="R282" s="10"/>
      <c r="S282" s="10"/>
      <c r="T282" s="10"/>
      <c r="U282" s="10"/>
      <c r="V282" s="10"/>
      <c r="W282" s="10"/>
      <c r="X282" s="26"/>
    </row>
    <row r="283" spans="1:24" s="21" customFormat="1" x14ac:dyDescent="0.2">
      <c r="A283" s="10"/>
      <c r="B283" s="10"/>
      <c r="C283" s="10"/>
      <c r="D283" s="10"/>
      <c r="E283" s="10"/>
      <c r="F283" s="10"/>
      <c r="H283" s="10"/>
      <c r="J283" s="10"/>
      <c r="K283" s="10"/>
      <c r="L283" s="10"/>
      <c r="M283" s="10"/>
      <c r="N283" s="23"/>
      <c r="O283" s="10"/>
      <c r="P283" s="10"/>
      <c r="Q283" s="10"/>
      <c r="R283" s="10"/>
      <c r="S283" s="10"/>
      <c r="T283" s="10"/>
      <c r="U283" s="10"/>
      <c r="V283" s="10"/>
      <c r="W283" s="10"/>
      <c r="X283" s="26"/>
    </row>
    <row r="284" spans="1:24" s="21" customFormat="1" x14ac:dyDescent="0.2">
      <c r="A284" s="10"/>
      <c r="B284" s="10"/>
      <c r="C284" s="10"/>
      <c r="D284" s="10"/>
      <c r="E284" s="10"/>
      <c r="F284" s="10"/>
      <c r="H284" s="10"/>
      <c r="J284" s="10"/>
      <c r="K284" s="10"/>
      <c r="L284" s="10"/>
      <c r="M284" s="10"/>
      <c r="N284" s="23"/>
      <c r="O284" s="10"/>
      <c r="P284" s="10"/>
      <c r="Q284" s="10"/>
      <c r="R284" s="10"/>
      <c r="S284" s="10"/>
      <c r="T284" s="10"/>
      <c r="U284" s="10"/>
      <c r="V284" s="10"/>
      <c r="W284" s="10"/>
      <c r="X284" s="26"/>
    </row>
    <row r="285" spans="1:24" s="21" customFormat="1" x14ac:dyDescent="0.2">
      <c r="A285" s="10"/>
      <c r="B285" s="10"/>
      <c r="C285" s="10"/>
      <c r="D285" s="10"/>
      <c r="E285" s="10"/>
      <c r="F285" s="10"/>
      <c r="H285" s="10"/>
      <c r="J285" s="10"/>
      <c r="K285" s="10"/>
      <c r="L285" s="10"/>
      <c r="M285" s="10"/>
      <c r="N285" s="23"/>
      <c r="O285" s="10"/>
      <c r="P285" s="10"/>
      <c r="Q285" s="10"/>
      <c r="R285" s="10"/>
      <c r="S285" s="10"/>
      <c r="T285" s="10"/>
      <c r="U285" s="10"/>
      <c r="V285" s="10"/>
      <c r="W285" s="10"/>
      <c r="X285" s="26"/>
    </row>
    <row r="286" spans="1:24" s="21" customFormat="1" x14ac:dyDescent="0.2">
      <c r="A286" s="10"/>
      <c r="B286" s="10"/>
      <c r="C286" s="10"/>
      <c r="D286" s="10"/>
      <c r="E286" s="10"/>
      <c r="F286" s="10"/>
      <c r="H286" s="10"/>
      <c r="J286" s="10"/>
      <c r="K286" s="10"/>
      <c r="L286" s="10"/>
      <c r="M286" s="10"/>
      <c r="N286" s="23"/>
      <c r="O286" s="10"/>
      <c r="P286" s="10"/>
      <c r="Q286" s="10"/>
      <c r="R286" s="10"/>
      <c r="S286" s="10"/>
      <c r="T286" s="10"/>
      <c r="U286" s="10"/>
      <c r="V286" s="10"/>
      <c r="W286" s="10"/>
      <c r="X286" s="26"/>
    </row>
    <row r="287" spans="1:24" s="21" customFormat="1" x14ac:dyDescent="0.2">
      <c r="A287" s="10"/>
      <c r="B287" s="10"/>
      <c r="C287" s="10"/>
      <c r="D287" s="10"/>
      <c r="E287" s="10"/>
      <c r="F287" s="10"/>
      <c r="H287" s="10"/>
      <c r="J287" s="10"/>
      <c r="K287" s="10"/>
      <c r="L287" s="10"/>
      <c r="M287" s="10"/>
      <c r="N287" s="23"/>
      <c r="O287" s="10"/>
      <c r="P287" s="10"/>
      <c r="Q287" s="10"/>
      <c r="R287" s="10"/>
      <c r="S287" s="10"/>
      <c r="T287" s="10"/>
      <c r="U287" s="10"/>
      <c r="V287" s="10"/>
      <c r="W287" s="10"/>
      <c r="X287" s="26"/>
    </row>
    <row r="288" spans="1:24" s="21" customFormat="1" x14ac:dyDescent="0.2">
      <c r="A288" s="10"/>
      <c r="B288" s="10"/>
      <c r="C288" s="10"/>
      <c r="D288" s="10"/>
      <c r="E288" s="10"/>
      <c r="F288" s="10"/>
      <c r="H288" s="10"/>
      <c r="J288" s="10"/>
      <c r="K288" s="10"/>
      <c r="L288" s="10"/>
      <c r="M288" s="10"/>
      <c r="N288" s="23"/>
      <c r="O288" s="10"/>
      <c r="P288" s="10"/>
      <c r="Q288" s="10"/>
      <c r="R288" s="10"/>
      <c r="S288" s="10"/>
      <c r="T288" s="10"/>
      <c r="U288" s="10"/>
      <c r="V288" s="10"/>
      <c r="W288" s="10"/>
      <c r="X288" s="26"/>
    </row>
    <row r="289" spans="1:24" s="21" customFormat="1" x14ac:dyDescent="0.2">
      <c r="A289" s="10"/>
      <c r="B289" s="10"/>
      <c r="C289" s="10"/>
      <c r="D289" s="10"/>
      <c r="E289" s="10"/>
      <c r="F289" s="10"/>
      <c r="H289" s="10"/>
      <c r="J289" s="10"/>
      <c r="K289" s="10"/>
      <c r="L289" s="10"/>
      <c r="M289" s="10"/>
      <c r="N289" s="23"/>
      <c r="O289" s="10"/>
      <c r="P289" s="10"/>
      <c r="Q289" s="10"/>
      <c r="R289" s="10"/>
      <c r="S289" s="10"/>
      <c r="T289" s="10"/>
      <c r="U289" s="10"/>
      <c r="V289" s="10"/>
      <c r="W289" s="10"/>
      <c r="X289" s="26"/>
    </row>
    <row r="290" spans="1:24" s="21" customFormat="1" x14ac:dyDescent="0.2">
      <c r="A290" s="10"/>
      <c r="B290" s="10"/>
      <c r="C290" s="10"/>
      <c r="D290" s="10"/>
      <c r="E290" s="10"/>
      <c r="F290" s="10"/>
      <c r="H290" s="10"/>
      <c r="J290" s="10"/>
      <c r="K290" s="10"/>
      <c r="L290" s="10"/>
      <c r="M290" s="10"/>
      <c r="N290" s="23"/>
      <c r="O290" s="10"/>
      <c r="P290" s="10"/>
      <c r="Q290" s="10"/>
      <c r="R290" s="10"/>
      <c r="S290" s="10"/>
      <c r="T290" s="10"/>
      <c r="U290" s="10"/>
      <c r="V290" s="10"/>
      <c r="W290" s="10"/>
      <c r="X290" s="26"/>
    </row>
    <row r="291" spans="1:24" s="21" customFormat="1" x14ac:dyDescent="0.2">
      <c r="A291" s="10"/>
      <c r="B291" s="10"/>
      <c r="C291" s="10"/>
      <c r="D291" s="10"/>
      <c r="E291" s="10"/>
      <c r="F291" s="10"/>
      <c r="H291" s="10"/>
      <c r="J291" s="10"/>
      <c r="K291" s="10"/>
      <c r="L291" s="10"/>
      <c r="M291" s="10"/>
      <c r="N291" s="23"/>
      <c r="O291" s="10"/>
      <c r="P291" s="10"/>
      <c r="Q291" s="10"/>
      <c r="R291" s="10"/>
      <c r="S291" s="10"/>
      <c r="T291" s="10"/>
      <c r="U291" s="10"/>
      <c r="V291" s="10"/>
      <c r="W291" s="10"/>
      <c r="X291" s="26"/>
    </row>
    <row r="292" spans="1:24" s="21" customFormat="1" x14ac:dyDescent="0.2">
      <c r="A292" s="10"/>
      <c r="B292" s="10"/>
      <c r="C292" s="10"/>
      <c r="D292" s="10"/>
      <c r="E292" s="10"/>
      <c r="F292" s="10"/>
      <c r="H292" s="10"/>
      <c r="J292" s="10"/>
      <c r="K292" s="10"/>
      <c r="L292" s="10"/>
      <c r="M292" s="10"/>
      <c r="N292" s="23"/>
      <c r="O292" s="10"/>
      <c r="P292" s="10"/>
      <c r="Q292" s="10"/>
      <c r="R292" s="10"/>
      <c r="S292" s="10"/>
      <c r="T292" s="10"/>
      <c r="U292" s="10"/>
      <c r="V292" s="10"/>
      <c r="W292" s="10"/>
      <c r="X292" s="26"/>
    </row>
    <row r="293" spans="1:24" s="21" customFormat="1" x14ac:dyDescent="0.2">
      <c r="A293" s="10"/>
      <c r="B293" s="10"/>
      <c r="C293" s="10"/>
      <c r="D293" s="10"/>
      <c r="E293" s="10"/>
      <c r="F293" s="10"/>
      <c r="H293" s="10"/>
      <c r="J293" s="10"/>
      <c r="K293" s="10"/>
      <c r="L293" s="10"/>
      <c r="M293" s="10"/>
      <c r="N293" s="23"/>
      <c r="O293" s="10"/>
      <c r="P293" s="10"/>
      <c r="Q293" s="10"/>
      <c r="R293" s="10"/>
      <c r="S293" s="10"/>
      <c r="T293" s="10"/>
      <c r="U293" s="10"/>
      <c r="V293" s="10"/>
      <c r="W293" s="10"/>
      <c r="X293" s="26"/>
    </row>
    <row r="294" spans="1:24" s="21" customFormat="1" x14ac:dyDescent="0.2">
      <c r="A294" s="10"/>
      <c r="B294" s="10"/>
      <c r="C294" s="10"/>
      <c r="D294" s="10"/>
      <c r="E294" s="10"/>
      <c r="F294" s="10"/>
      <c r="H294" s="10"/>
      <c r="J294" s="10"/>
      <c r="K294" s="10"/>
      <c r="L294" s="10"/>
      <c r="M294" s="10"/>
      <c r="N294" s="23"/>
      <c r="O294" s="10"/>
      <c r="P294" s="10"/>
      <c r="Q294" s="10"/>
      <c r="R294" s="10"/>
      <c r="S294" s="10"/>
      <c r="T294" s="10"/>
      <c r="U294" s="10"/>
      <c r="V294" s="10"/>
      <c r="W294" s="10"/>
      <c r="X294" s="26"/>
    </row>
    <row r="295" spans="1:24" s="21" customFormat="1" x14ac:dyDescent="0.2">
      <c r="A295" s="10"/>
      <c r="B295" s="10"/>
      <c r="C295" s="10"/>
      <c r="D295" s="10"/>
      <c r="E295" s="10"/>
      <c r="F295" s="10"/>
      <c r="H295" s="10"/>
      <c r="J295" s="10"/>
      <c r="K295" s="10"/>
      <c r="L295" s="10"/>
      <c r="M295" s="10"/>
      <c r="N295" s="23"/>
      <c r="O295" s="10"/>
      <c r="P295" s="10"/>
      <c r="Q295" s="10"/>
      <c r="R295" s="10"/>
      <c r="S295" s="10"/>
      <c r="T295" s="10"/>
      <c r="U295" s="10"/>
      <c r="V295" s="10"/>
      <c r="W295" s="10"/>
      <c r="X295" s="26"/>
    </row>
    <row r="296" spans="1:24" s="21" customFormat="1" x14ac:dyDescent="0.2">
      <c r="A296" s="10"/>
      <c r="B296" s="10"/>
      <c r="C296" s="10"/>
      <c r="D296" s="10"/>
      <c r="E296" s="10"/>
      <c r="F296" s="10"/>
      <c r="H296" s="10"/>
      <c r="J296" s="10"/>
      <c r="K296" s="10"/>
      <c r="L296" s="10"/>
      <c r="M296" s="10"/>
      <c r="N296" s="23"/>
      <c r="O296" s="10"/>
      <c r="P296" s="10"/>
      <c r="Q296" s="10"/>
      <c r="R296" s="10"/>
      <c r="S296" s="10"/>
      <c r="T296" s="10"/>
      <c r="U296" s="10"/>
      <c r="V296" s="10"/>
      <c r="W296" s="10"/>
      <c r="X296" s="26"/>
    </row>
    <row r="297" spans="1:24" s="21" customFormat="1" x14ac:dyDescent="0.2">
      <c r="A297" s="10"/>
      <c r="B297" s="10"/>
      <c r="C297" s="10"/>
      <c r="D297" s="10"/>
      <c r="E297" s="10"/>
      <c r="F297" s="10"/>
      <c r="H297" s="10"/>
      <c r="J297" s="10"/>
      <c r="K297" s="10"/>
      <c r="L297" s="10"/>
      <c r="M297" s="10"/>
      <c r="N297" s="23"/>
      <c r="O297" s="10"/>
      <c r="P297" s="10"/>
      <c r="Q297" s="10"/>
      <c r="R297" s="10"/>
      <c r="S297" s="10"/>
      <c r="T297" s="10"/>
      <c r="U297" s="10"/>
      <c r="V297" s="10"/>
      <c r="W297" s="10"/>
      <c r="X297" s="26"/>
    </row>
    <row r="298" spans="1:24" s="21" customFormat="1" x14ac:dyDescent="0.2">
      <c r="A298" s="10"/>
      <c r="B298" s="10"/>
      <c r="C298" s="10"/>
      <c r="D298" s="10"/>
      <c r="E298" s="10"/>
      <c r="F298" s="10"/>
      <c r="H298" s="10"/>
      <c r="J298" s="10"/>
      <c r="K298" s="10"/>
      <c r="L298" s="10"/>
      <c r="M298" s="10"/>
      <c r="N298" s="23"/>
      <c r="O298" s="10"/>
      <c r="P298" s="10"/>
      <c r="Q298" s="10"/>
      <c r="R298" s="10"/>
      <c r="S298" s="10"/>
      <c r="T298" s="10"/>
      <c r="U298" s="10"/>
      <c r="V298" s="10"/>
      <c r="W298" s="10"/>
      <c r="X298" s="26"/>
    </row>
    <row r="299" spans="1:24" s="21" customFormat="1" x14ac:dyDescent="0.2">
      <c r="A299" s="10"/>
      <c r="B299" s="10"/>
      <c r="C299" s="10"/>
      <c r="D299" s="10"/>
      <c r="E299" s="10"/>
      <c r="F299" s="10"/>
      <c r="H299" s="10"/>
      <c r="J299" s="10"/>
      <c r="K299" s="10"/>
      <c r="L299" s="10"/>
      <c r="M299" s="10"/>
      <c r="N299" s="23"/>
      <c r="O299" s="10"/>
      <c r="P299" s="10"/>
      <c r="Q299" s="10"/>
      <c r="R299" s="10"/>
      <c r="S299" s="10"/>
      <c r="T299" s="10"/>
      <c r="U299" s="10"/>
      <c r="V299" s="10"/>
      <c r="W299" s="10"/>
      <c r="X299" s="26"/>
    </row>
    <row r="300" spans="1:24" s="21" customFormat="1" x14ac:dyDescent="0.2">
      <c r="A300" s="10"/>
      <c r="B300" s="10"/>
      <c r="C300" s="10"/>
      <c r="D300" s="10"/>
      <c r="E300" s="10"/>
      <c r="F300" s="10"/>
      <c r="H300" s="10"/>
      <c r="J300" s="10"/>
      <c r="K300" s="10"/>
      <c r="L300" s="10"/>
      <c r="M300" s="10"/>
      <c r="N300" s="23"/>
      <c r="O300" s="10"/>
      <c r="P300" s="10"/>
      <c r="Q300" s="10"/>
      <c r="R300" s="10"/>
      <c r="S300" s="10"/>
      <c r="T300" s="10"/>
      <c r="U300" s="10"/>
      <c r="V300" s="10"/>
      <c r="W300" s="10"/>
      <c r="X300" s="26"/>
    </row>
    <row r="301" spans="1:24" s="21" customFormat="1" x14ac:dyDescent="0.2">
      <c r="A301" s="10"/>
      <c r="B301" s="10"/>
      <c r="C301" s="10"/>
      <c r="D301" s="10"/>
      <c r="E301" s="10"/>
      <c r="F301" s="10"/>
      <c r="H301" s="10"/>
      <c r="J301" s="10"/>
      <c r="K301" s="10"/>
      <c r="L301" s="10"/>
      <c r="M301" s="10"/>
      <c r="N301" s="23"/>
      <c r="O301" s="10"/>
      <c r="P301" s="10"/>
      <c r="Q301" s="10"/>
      <c r="R301" s="10"/>
      <c r="S301" s="10"/>
      <c r="T301" s="10"/>
      <c r="U301" s="10"/>
      <c r="V301" s="10"/>
      <c r="W301" s="10"/>
      <c r="X301" s="26"/>
    </row>
    <row r="302" spans="1:24" s="21" customFormat="1" x14ac:dyDescent="0.2">
      <c r="A302" s="10"/>
      <c r="B302" s="10"/>
      <c r="C302" s="10"/>
      <c r="D302" s="10"/>
      <c r="E302" s="10"/>
      <c r="F302" s="10"/>
      <c r="H302" s="10"/>
      <c r="J302" s="10"/>
      <c r="K302" s="10"/>
      <c r="L302" s="10"/>
      <c r="M302" s="10"/>
      <c r="N302" s="23"/>
      <c r="O302" s="10"/>
      <c r="P302" s="10"/>
      <c r="Q302" s="10"/>
      <c r="R302" s="10"/>
      <c r="S302" s="10"/>
      <c r="T302" s="10"/>
      <c r="U302" s="10"/>
      <c r="V302" s="10"/>
      <c r="W302" s="10"/>
      <c r="X302" s="26"/>
    </row>
    <row r="303" spans="1:24" s="21" customFormat="1" x14ac:dyDescent="0.2">
      <c r="A303" s="10"/>
      <c r="B303" s="10"/>
      <c r="C303" s="10"/>
      <c r="D303" s="10"/>
      <c r="E303" s="10"/>
      <c r="F303" s="10"/>
      <c r="H303" s="10"/>
      <c r="J303" s="10"/>
      <c r="K303" s="10"/>
      <c r="L303" s="10"/>
      <c r="M303" s="10"/>
      <c r="N303" s="23"/>
      <c r="O303" s="10"/>
      <c r="P303" s="10"/>
      <c r="Q303" s="10"/>
      <c r="R303" s="10"/>
      <c r="S303" s="10"/>
      <c r="T303" s="10"/>
      <c r="U303" s="10"/>
      <c r="V303" s="10"/>
      <c r="W303" s="10"/>
      <c r="X303" s="26"/>
    </row>
    <row r="304" spans="1:24" s="21" customFormat="1" x14ac:dyDescent="0.2">
      <c r="A304" s="10"/>
      <c r="B304" s="10"/>
      <c r="C304" s="10"/>
      <c r="D304" s="10"/>
      <c r="E304" s="10"/>
      <c r="F304" s="10"/>
      <c r="H304" s="10"/>
      <c r="J304" s="10"/>
      <c r="K304" s="10"/>
      <c r="L304" s="10"/>
      <c r="M304" s="10"/>
      <c r="N304" s="23"/>
      <c r="O304" s="10"/>
      <c r="P304" s="10"/>
      <c r="Q304" s="10"/>
      <c r="R304" s="10"/>
      <c r="S304" s="10"/>
      <c r="T304" s="10"/>
      <c r="U304" s="10"/>
      <c r="V304" s="10"/>
      <c r="W304" s="10"/>
      <c r="X304" s="26"/>
    </row>
    <row r="305" spans="1:24" s="21" customFormat="1" x14ac:dyDescent="0.2">
      <c r="A305" s="10"/>
      <c r="B305" s="10"/>
      <c r="C305" s="10"/>
      <c r="D305" s="10"/>
      <c r="E305" s="10"/>
      <c r="F305" s="10"/>
      <c r="H305" s="10"/>
      <c r="J305" s="10"/>
      <c r="K305" s="10"/>
      <c r="L305" s="10"/>
      <c r="M305" s="10"/>
      <c r="N305" s="23"/>
      <c r="O305" s="10"/>
      <c r="P305" s="10"/>
      <c r="Q305" s="10"/>
      <c r="R305" s="10"/>
      <c r="S305" s="10"/>
      <c r="T305" s="10"/>
      <c r="U305" s="10"/>
      <c r="V305" s="10"/>
      <c r="W305" s="10"/>
      <c r="X305" s="26"/>
    </row>
    <row r="306" spans="1:24" s="21" customFormat="1" x14ac:dyDescent="0.2">
      <c r="A306" s="10"/>
      <c r="B306" s="10"/>
      <c r="C306" s="10"/>
      <c r="D306" s="10"/>
      <c r="E306" s="10"/>
      <c r="F306" s="10"/>
      <c r="H306" s="10"/>
      <c r="J306" s="10"/>
      <c r="K306" s="10"/>
      <c r="L306" s="10"/>
      <c r="M306" s="10"/>
      <c r="N306" s="23"/>
      <c r="O306" s="10"/>
      <c r="P306" s="10"/>
      <c r="Q306" s="10"/>
      <c r="R306" s="10"/>
      <c r="S306" s="10"/>
      <c r="T306" s="10"/>
      <c r="U306" s="10"/>
      <c r="V306" s="10"/>
      <c r="W306" s="10"/>
      <c r="X306" s="26"/>
    </row>
    <row r="307" spans="1:24" s="21" customFormat="1" x14ac:dyDescent="0.2">
      <c r="A307" s="10"/>
      <c r="B307" s="10"/>
      <c r="C307" s="10"/>
      <c r="D307" s="10"/>
      <c r="E307" s="10"/>
      <c r="F307" s="10"/>
      <c r="H307" s="10"/>
      <c r="J307" s="10"/>
      <c r="K307" s="10"/>
      <c r="L307" s="10"/>
      <c r="M307" s="10"/>
      <c r="N307" s="23"/>
      <c r="O307" s="10"/>
      <c r="P307" s="10"/>
      <c r="Q307" s="10"/>
      <c r="R307" s="10"/>
      <c r="S307" s="10"/>
      <c r="T307" s="10"/>
      <c r="U307" s="10"/>
      <c r="V307" s="10"/>
      <c r="W307" s="10"/>
      <c r="X307" s="26"/>
    </row>
    <row r="308" spans="1:24" s="21" customFormat="1" x14ac:dyDescent="0.2">
      <c r="A308" s="10"/>
      <c r="B308" s="10"/>
      <c r="C308" s="10"/>
      <c r="D308" s="10"/>
      <c r="E308" s="10"/>
      <c r="F308" s="10"/>
      <c r="H308" s="10"/>
      <c r="J308" s="10"/>
      <c r="K308" s="10"/>
      <c r="L308" s="10"/>
      <c r="M308" s="10"/>
      <c r="N308" s="23"/>
      <c r="O308" s="10"/>
      <c r="P308" s="10"/>
      <c r="Q308" s="10"/>
      <c r="R308" s="10"/>
      <c r="S308" s="10"/>
      <c r="T308" s="10"/>
      <c r="U308" s="10"/>
      <c r="V308" s="10"/>
      <c r="W308" s="10"/>
      <c r="X308" s="26"/>
    </row>
    <row r="309" spans="1:24" s="21" customFormat="1" x14ac:dyDescent="0.2">
      <c r="A309" s="10"/>
      <c r="B309" s="10"/>
      <c r="C309" s="10"/>
      <c r="D309" s="10"/>
      <c r="E309" s="10"/>
      <c r="F309" s="10"/>
      <c r="H309" s="10"/>
      <c r="J309" s="10"/>
      <c r="K309" s="10"/>
      <c r="L309" s="10"/>
      <c r="M309" s="10"/>
      <c r="N309" s="23"/>
      <c r="O309" s="10"/>
      <c r="P309" s="10"/>
      <c r="Q309" s="10"/>
      <c r="R309" s="10"/>
      <c r="S309" s="10"/>
      <c r="T309" s="10"/>
      <c r="U309" s="10"/>
      <c r="V309" s="10"/>
      <c r="W309" s="10"/>
      <c r="X309" s="26"/>
    </row>
    <row r="310" spans="1:24" s="21" customFormat="1" x14ac:dyDescent="0.2">
      <c r="A310" s="10"/>
      <c r="B310" s="10"/>
      <c r="C310" s="10"/>
      <c r="D310" s="10"/>
      <c r="E310" s="10"/>
      <c r="F310" s="10"/>
      <c r="H310" s="10"/>
      <c r="J310" s="10"/>
      <c r="K310" s="10"/>
      <c r="L310" s="10"/>
      <c r="M310" s="10"/>
      <c r="N310" s="23"/>
      <c r="O310" s="10"/>
      <c r="P310" s="10"/>
      <c r="Q310" s="10"/>
      <c r="R310" s="10"/>
      <c r="S310" s="10"/>
      <c r="T310" s="10"/>
      <c r="U310" s="10"/>
      <c r="V310" s="10"/>
      <c r="W310" s="10"/>
      <c r="X310" s="26"/>
    </row>
    <row r="311" spans="1:24" s="21" customFormat="1" x14ac:dyDescent="0.2">
      <c r="A311" s="10"/>
      <c r="B311" s="10"/>
      <c r="C311" s="10"/>
      <c r="D311" s="10"/>
      <c r="E311" s="10"/>
      <c r="F311" s="10"/>
      <c r="H311" s="10"/>
      <c r="J311" s="10"/>
      <c r="K311" s="10"/>
      <c r="L311" s="10"/>
      <c r="M311" s="10"/>
      <c r="N311" s="23"/>
      <c r="O311" s="10"/>
      <c r="P311" s="10"/>
      <c r="Q311" s="10"/>
      <c r="R311" s="10"/>
      <c r="S311" s="10"/>
      <c r="T311" s="10"/>
      <c r="U311" s="10"/>
      <c r="V311" s="10"/>
      <c r="W311" s="10"/>
      <c r="X311" s="26"/>
    </row>
    <row r="312" spans="1:24" s="21" customFormat="1" x14ac:dyDescent="0.2">
      <c r="A312" s="10"/>
      <c r="B312" s="10"/>
      <c r="C312" s="10"/>
      <c r="D312" s="10"/>
      <c r="E312" s="10"/>
      <c r="F312" s="10"/>
      <c r="H312" s="10"/>
      <c r="J312" s="10"/>
      <c r="K312" s="10"/>
      <c r="L312" s="10"/>
      <c r="M312" s="10"/>
      <c r="N312" s="23"/>
      <c r="O312" s="10"/>
      <c r="P312" s="10"/>
      <c r="Q312" s="10"/>
      <c r="R312" s="10"/>
      <c r="S312" s="10"/>
      <c r="T312" s="10"/>
      <c r="U312" s="10"/>
      <c r="V312" s="10"/>
      <c r="W312" s="10"/>
      <c r="X312" s="26"/>
    </row>
    <row r="313" spans="1:24" s="21" customFormat="1" x14ac:dyDescent="0.2">
      <c r="A313" s="10"/>
      <c r="B313" s="10"/>
      <c r="C313" s="10"/>
      <c r="D313" s="10"/>
      <c r="E313" s="10"/>
      <c r="F313" s="10"/>
      <c r="H313" s="10"/>
      <c r="J313" s="10"/>
      <c r="K313" s="10"/>
      <c r="L313" s="10"/>
      <c r="M313" s="10"/>
      <c r="N313" s="23"/>
      <c r="O313" s="10"/>
      <c r="P313" s="10"/>
      <c r="Q313" s="10"/>
      <c r="R313" s="10"/>
      <c r="S313" s="10"/>
      <c r="T313" s="10"/>
      <c r="U313" s="10"/>
      <c r="V313" s="10"/>
      <c r="W313" s="10"/>
      <c r="X313" s="26"/>
    </row>
    <row r="314" spans="1:24" s="21" customFormat="1" x14ac:dyDescent="0.2">
      <c r="A314" s="10"/>
      <c r="B314" s="10"/>
      <c r="C314" s="10"/>
      <c r="D314" s="10"/>
      <c r="E314" s="10"/>
      <c r="F314" s="10"/>
      <c r="H314" s="10"/>
      <c r="J314" s="10"/>
      <c r="K314" s="10"/>
      <c r="L314" s="10"/>
      <c r="M314" s="10"/>
      <c r="N314" s="23"/>
      <c r="O314" s="10"/>
      <c r="P314" s="10"/>
      <c r="Q314" s="10"/>
      <c r="R314" s="10"/>
      <c r="S314" s="10"/>
      <c r="T314" s="10"/>
      <c r="U314" s="10"/>
      <c r="V314" s="10"/>
      <c r="W314" s="10"/>
      <c r="X314" s="26"/>
    </row>
    <row r="315" spans="1:24" s="21" customFormat="1" x14ac:dyDescent="0.2">
      <c r="A315" s="10"/>
      <c r="B315" s="10"/>
      <c r="C315" s="10"/>
      <c r="D315" s="10"/>
      <c r="E315" s="10"/>
      <c r="F315" s="10"/>
      <c r="H315" s="10"/>
      <c r="J315" s="10"/>
      <c r="K315" s="10"/>
      <c r="L315" s="10"/>
      <c r="M315" s="10"/>
      <c r="N315" s="23"/>
      <c r="O315" s="10"/>
      <c r="P315" s="10"/>
      <c r="Q315" s="10"/>
      <c r="R315" s="10"/>
      <c r="S315" s="10"/>
      <c r="T315" s="10"/>
      <c r="U315" s="10"/>
      <c r="V315" s="10"/>
      <c r="W315" s="10"/>
      <c r="X315" s="26"/>
    </row>
    <row r="316" spans="1:24" s="21" customFormat="1" x14ac:dyDescent="0.2">
      <c r="A316" s="10"/>
      <c r="B316" s="10"/>
      <c r="C316" s="10"/>
      <c r="D316" s="10"/>
      <c r="E316" s="10"/>
      <c r="F316" s="10"/>
      <c r="H316" s="10"/>
      <c r="J316" s="10"/>
      <c r="K316" s="10"/>
      <c r="L316" s="10"/>
      <c r="M316" s="10"/>
      <c r="N316" s="23"/>
      <c r="O316" s="10"/>
      <c r="P316" s="10"/>
      <c r="Q316" s="10"/>
      <c r="R316" s="10"/>
      <c r="S316" s="10"/>
      <c r="T316" s="10"/>
      <c r="U316" s="10"/>
      <c r="V316" s="10"/>
      <c r="W316" s="10"/>
      <c r="X316" s="26"/>
    </row>
    <row r="317" spans="1:24" s="21" customFormat="1" x14ac:dyDescent="0.2">
      <c r="A317" s="10"/>
      <c r="B317" s="10"/>
      <c r="C317" s="10"/>
      <c r="D317" s="10"/>
      <c r="E317" s="10"/>
      <c r="F317" s="10"/>
      <c r="H317" s="10"/>
      <c r="J317" s="10"/>
      <c r="K317" s="10"/>
      <c r="L317" s="10"/>
      <c r="M317" s="10"/>
      <c r="N317" s="23"/>
      <c r="O317" s="10"/>
      <c r="P317" s="10"/>
      <c r="Q317" s="10"/>
      <c r="R317" s="10"/>
      <c r="S317" s="10"/>
      <c r="T317" s="10"/>
      <c r="U317" s="10"/>
      <c r="V317" s="10"/>
      <c r="W317" s="10"/>
      <c r="X317" s="26"/>
    </row>
    <row r="318" spans="1:24" s="21" customFormat="1" x14ac:dyDescent="0.2">
      <c r="A318" s="10"/>
      <c r="B318" s="10"/>
      <c r="C318" s="10"/>
      <c r="D318" s="10"/>
      <c r="E318" s="10"/>
      <c r="F318" s="10"/>
      <c r="H318" s="10"/>
      <c r="J318" s="10"/>
      <c r="K318" s="10"/>
      <c r="L318" s="10"/>
      <c r="M318" s="10"/>
      <c r="N318" s="23"/>
      <c r="O318" s="10"/>
      <c r="P318" s="10"/>
      <c r="Q318" s="10"/>
      <c r="R318" s="10"/>
      <c r="S318" s="10"/>
      <c r="T318" s="10"/>
      <c r="U318" s="10"/>
      <c r="V318" s="10"/>
      <c r="W318" s="10"/>
      <c r="X318" s="26"/>
    </row>
    <row r="319" spans="1:24" s="21" customFormat="1" x14ac:dyDescent="0.2">
      <c r="A319" s="10"/>
      <c r="B319" s="10"/>
      <c r="C319" s="10"/>
      <c r="D319" s="10"/>
      <c r="E319" s="10"/>
      <c r="F319" s="10"/>
      <c r="H319" s="10"/>
      <c r="J319" s="10"/>
      <c r="K319" s="10"/>
      <c r="L319" s="10"/>
      <c r="M319" s="10"/>
      <c r="N319" s="23"/>
      <c r="O319" s="10"/>
      <c r="P319" s="10"/>
      <c r="Q319" s="10"/>
      <c r="R319" s="10"/>
      <c r="S319" s="10"/>
      <c r="T319" s="10"/>
      <c r="U319" s="10"/>
      <c r="V319" s="10"/>
      <c r="W319" s="10"/>
      <c r="X319" s="26"/>
    </row>
    <row r="320" spans="1:24" s="21" customFormat="1" x14ac:dyDescent="0.2">
      <c r="A320" s="10"/>
      <c r="B320" s="10"/>
      <c r="C320" s="10"/>
      <c r="D320" s="10"/>
      <c r="E320" s="10"/>
      <c r="F320" s="10"/>
      <c r="H320" s="10"/>
      <c r="J320" s="10"/>
      <c r="K320" s="10"/>
      <c r="L320" s="10"/>
      <c r="M320" s="10"/>
      <c r="N320" s="23"/>
      <c r="O320" s="10"/>
      <c r="P320" s="10"/>
      <c r="Q320" s="10"/>
      <c r="R320" s="10"/>
      <c r="S320" s="10"/>
      <c r="T320" s="10"/>
      <c r="U320" s="10"/>
      <c r="V320" s="10"/>
      <c r="W320" s="10"/>
      <c r="X320" s="26"/>
    </row>
    <row r="321" spans="1:24" s="21" customFormat="1" x14ac:dyDescent="0.2">
      <c r="A321" s="10"/>
      <c r="B321" s="10"/>
      <c r="C321" s="10"/>
      <c r="D321" s="10"/>
      <c r="E321" s="10"/>
      <c r="F321" s="10"/>
      <c r="H321" s="10"/>
      <c r="J321" s="10"/>
      <c r="K321" s="10"/>
      <c r="L321" s="10"/>
      <c r="M321" s="10"/>
      <c r="N321" s="23"/>
      <c r="O321" s="10"/>
      <c r="P321" s="10"/>
      <c r="Q321" s="10"/>
      <c r="R321" s="10"/>
      <c r="S321" s="10"/>
      <c r="T321" s="10"/>
      <c r="U321" s="10"/>
      <c r="V321" s="10"/>
      <c r="W321" s="10"/>
      <c r="X321" s="26"/>
    </row>
    <row r="322" spans="1:24" s="21" customFormat="1" x14ac:dyDescent="0.2">
      <c r="A322" s="10"/>
      <c r="B322" s="10"/>
      <c r="C322" s="10"/>
      <c r="D322" s="10"/>
      <c r="E322" s="10"/>
      <c r="F322" s="10"/>
      <c r="H322" s="10"/>
      <c r="J322" s="10"/>
      <c r="K322" s="10"/>
      <c r="L322" s="10"/>
      <c r="M322" s="10"/>
      <c r="N322" s="23"/>
      <c r="O322" s="10"/>
      <c r="P322" s="10"/>
      <c r="Q322" s="10"/>
      <c r="R322" s="10"/>
      <c r="S322" s="10"/>
      <c r="T322" s="10"/>
      <c r="U322" s="10"/>
      <c r="V322" s="10"/>
      <c r="W322" s="10"/>
      <c r="X322" s="26"/>
    </row>
    <row r="323" spans="1:24" s="21" customFormat="1" x14ac:dyDescent="0.2">
      <c r="A323" s="10"/>
      <c r="B323" s="10"/>
      <c r="C323" s="10"/>
      <c r="D323" s="10"/>
      <c r="E323" s="10"/>
      <c r="F323" s="10"/>
      <c r="H323" s="10"/>
      <c r="J323" s="10"/>
      <c r="K323" s="10"/>
      <c r="L323" s="10"/>
      <c r="M323" s="10"/>
      <c r="N323" s="23"/>
      <c r="O323" s="10"/>
      <c r="P323" s="10"/>
      <c r="Q323" s="10"/>
      <c r="R323" s="10"/>
      <c r="S323" s="10"/>
      <c r="T323" s="10"/>
      <c r="U323" s="10"/>
      <c r="V323" s="10"/>
      <c r="W323" s="10"/>
      <c r="X323" s="26"/>
    </row>
    <row r="324" spans="1:24" s="21" customFormat="1" x14ac:dyDescent="0.2">
      <c r="A324" s="10"/>
      <c r="B324" s="10"/>
      <c r="C324" s="10"/>
      <c r="D324" s="10"/>
      <c r="E324" s="10"/>
      <c r="F324" s="10"/>
      <c r="H324" s="10"/>
      <c r="J324" s="10"/>
      <c r="K324" s="10"/>
      <c r="L324" s="10"/>
      <c r="M324" s="10"/>
      <c r="N324" s="23"/>
      <c r="O324" s="10"/>
      <c r="P324" s="10"/>
      <c r="Q324" s="10"/>
      <c r="R324" s="10"/>
      <c r="S324" s="10"/>
      <c r="T324" s="10"/>
      <c r="U324" s="10"/>
      <c r="V324" s="10"/>
      <c r="W324" s="10"/>
      <c r="X324" s="26"/>
    </row>
    <row r="325" spans="1:24" s="21" customFormat="1" x14ac:dyDescent="0.2">
      <c r="A325" s="10"/>
      <c r="B325" s="10"/>
      <c r="C325" s="10"/>
      <c r="D325" s="10"/>
      <c r="E325" s="10"/>
      <c r="F325" s="10"/>
      <c r="H325" s="10"/>
      <c r="J325" s="10"/>
      <c r="K325" s="10"/>
      <c r="L325" s="10"/>
      <c r="M325" s="10"/>
      <c r="N325" s="23"/>
      <c r="O325" s="10"/>
      <c r="P325" s="10"/>
      <c r="Q325" s="10"/>
      <c r="R325" s="10"/>
      <c r="S325" s="10"/>
      <c r="T325" s="10"/>
      <c r="U325" s="10"/>
      <c r="V325" s="10"/>
      <c r="W325" s="10"/>
      <c r="X325" s="26"/>
    </row>
    <row r="326" spans="1:24" s="21" customFormat="1" x14ac:dyDescent="0.2">
      <c r="A326" s="10"/>
      <c r="B326" s="10"/>
      <c r="C326" s="10"/>
      <c r="D326" s="10"/>
      <c r="E326" s="10"/>
      <c r="F326" s="10"/>
      <c r="H326" s="10"/>
      <c r="J326" s="10"/>
      <c r="K326" s="10"/>
      <c r="L326" s="10"/>
      <c r="M326" s="10"/>
      <c r="N326" s="23"/>
      <c r="O326" s="10"/>
      <c r="P326" s="10"/>
      <c r="Q326" s="10"/>
      <c r="R326" s="10"/>
      <c r="S326" s="10"/>
      <c r="T326" s="10"/>
      <c r="U326" s="10"/>
      <c r="V326" s="10"/>
      <c r="W326" s="10"/>
      <c r="X326" s="26"/>
    </row>
    <row r="327" spans="1:24" s="21" customFormat="1" x14ac:dyDescent="0.2">
      <c r="A327" s="10"/>
      <c r="B327" s="10"/>
      <c r="C327" s="10"/>
      <c r="D327" s="10"/>
      <c r="E327" s="10"/>
      <c r="F327" s="10"/>
      <c r="H327" s="10"/>
      <c r="J327" s="10"/>
      <c r="K327" s="10"/>
      <c r="L327" s="10"/>
      <c r="M327" s="10"/>
      <c r="N327" s="23"/>
      <c r="O327" s="10"/>
      <c r="P327" s="10"/>
      <c r="Q327" s="10"/>
      <c r="R327" s="10"/>
      <c r="S327" s="10"/>
      <c r="T327" s="10"/>
      <c r="U327" s="10"/>
      <c r="V327" s="10"/>
      <c r="W327" s="10"/>
      <c r="X327" s="26"/>
    </row>
    <row r="328" spans="1:24" s="21" customFormat="1" x14ac:dyDescent="0.2">
      <c r="A328" s="10"/>
      <c r="B328" s="10"/>
      <c r="C328" s="10"/>
      <c r="D328" s="10"/>
      <c r="E328" s="10"/>
      <c r="F328" s="10"/>
      <c r="H328" s="10"/>
      <c r="J328" s="10"/>
      <c r="K328" s="10"/>
      <c r="L328" s="10"/>
      <c r="M328" s="10"/>
      <c r="N328" s="23"/>
      <c r="O328" s="10"/>
      <c r="P328" s="10"/>
      <c r="Q328" s="10"/>
      <c r="R328" s="10"/>
      <c r="S328" s="10"/>
      <c r="T328" s="10"/>
      <c r="U328" s="10"/>
      <c r="V328" s="10"/>
      <c r="W328" s="10"/>
      <c r="X328" s="26"/>
    </row>
    <row r="329" spans="1:24" s="21" customFormat="1" x14ac:dyDescent="0.2">
      <c r="A329" s="10"/>
      <c r="B329" s="10"/>
      <c r="C329" s="10"/>
      <c r="D329" s="10"/>
      <c r="E329" s="10"/>
      <c r="F329" s="10"/>
      <c r="H329" s="10"/>
      <c r="J329" s="10"/>
      <c r="K329" s="10"/>
      <c r="L329" s="10"/>
      <c r="M329" s="10"/>
      <c r="N329" s="23"/>
      <c r="O329" s="10"/>
      <c r="P329" s="10"/>
      <c r="Q329" s="10"/>
      <c r="R329" s="10"/>
      <c r="S329" s="10"/>
      <c r="T329" s="10"/>
      <c r="U329" s="10"/>
      <c r="V329" s="10"/>
      <c r="W329" s="10"/>
      <c r="X329" s="26"/>
    </row>
    <row r="330" spans="1:24" s="21" customFormat="1" x14ac:dyDescent="0.2">
      <c r="A330" s="10"/>
      <c r="B330" s="10"/>
      <c r="C330" s="10"/>
      <c r="D330" s="10"/>
      <c r="E330" s="10"/>
      <c r="F330" s="10"/>
      <c r="H330" s="10"/>
      <c r="J330" s="10"/>
      <c r="K330" s="10"/>
      <c r="L330" s="10"/>
      <c r="M330" s="10"/>
      <c r="N330" s="23"/>
      <c r="O330" s="10"/>
      <c r="P330" s="10"/>
      <c r="Q330" s="10"/>
      <c r="R330" s="10"/>
      <c r="S330" s="10"/>
      <c r="T330" s="10"/>
      <c r="U330" s="10"/>
      <c r="V330" s="10"/>
      <c r="W330" s="10"/>
      <c r="X330" s="26"/>
    </row>
    <row r="331" spans="1:24" s="21" customFormat="1" x14ac:dyDescent="0.2">
      <c r="A331" s="10"/>
      <c r="B331" s="10"/>
      <c r="C331" s="10"/>
      <c r="D331" s="10"/>
      <c r="E331" s="10"/>
      <c r="F331" s="10"/>
      <c r="H331" s="10"/>
      <c r="J331" s="10"/>
      <c r="K331" s="10"/>
      <c r="L331" s="10"/>
      <c r="M331" s="10"/>
      <c r="N331" s="23"/>
      <c r="O331" s="10"/>
      <c r="P331" s="10"/>
      <c r="Q331" s="10"/>
      <c r="R331" s="10"/>
      <c r="S331" s="10"/>
      <c r="T331" s="10"/>
      <c r="U331" s="10"/>
      <c r="V331" s="10"/>
      <c r="W331" s="10"/>
      <c r="X331" s="26"/>
    </row>
    <row r="332" spans="1:24" s="21" customFormat="1" x14ac:dyDescent="0.2">
      <c r="A332" s="10"/>
      <c r="B332" s="10"/>
      <c r="C332" s="10"/>
      <c r="D332" s="10"/>
      <c r="E332" s="10"/>
      <c r="F332" s="10"/>
      <c r="H332" s="10"/>
      <c r="J332" s="10"/>
      <c r="K332" s="10"/>
      <c r="L332" s="10"/>
      <c r="M332" s="10"/>
      <c r="N332" s="23"/>
      <c r="O332" s="10"/>
      <c r="P332" s="10"/>
      <c r="Q332" s="10"/>
      <c r="R332" s="10"/>
      <c r="S332" s="10"/>
      <c r="T332" s="10"/>
      <c r="U332" s="10"/>
      <c r="V332" s="10"/>
      <c r="W332" s="10"/>
      <c r="X332" s="26"/>
    </row>
    <row r="333" spans="1:24" s="21" customFormat="1" x14ac:dyDescent="0.2">
      <c r="A333" s="10"/>
      <c r="B333" s="10"/>
      <c r="C333" s="10"/>
      <c r="D333" s="10"/>
      <c r="E333" s="10"/>
      <c r="F333" s="10"/>
      <c r="H333" s="10"/>
      <c r="J333" s="10"/>
      <c r="K333" s="10"/>
      <c r="L333" s="10"/>
      <c r="M333" s="10"/>
      <c r="N333" s="23"/>
      <c r="O333" s="10"/>
      <c r="P333" s="10"/>
      <c r="Q333" s="10"/>
      <c r="R333" s="10"/>
      <c r="S333" s="10"/>
      <c r="T333" s="10"/>
      <c r="U333" s="10"/>
      <c r="V333" s="10"/>
      <c r="W333" s="10"/>
      <c r="X333" s="26"/>
    </row>
    <row r="334" spans="1:24" s="21" customFormat="1" x14ac:dyDescent="0.2">
      <c r="A334" s="10"/>
      <c r="B334" s="10"/>
      <c r="C334" s="10"/>
      <c r="D334" s="10"/>
      <c r="E334" s="10"/>
      <c r="F334" s="10"/>
      <c r="H334" s="10"/>
      <c r="J334" s="10"/>
      <c r="K334" s="10"/>
      <c r="L334" s="10"/>
      <c r="M334" s="10"/>
      <c r="N334" s="23"/>
      <c r="O334" s="10"/>
      <c r="P334" s="10"/>
      <c r="Q334" s="10"/>
      <c r="R334" s="10"/>
      <c r="S334" s="10"/>
      <c r="T334" s="10"/>
      <c r="U334" s="10"/>
      <c r="V334" s="10"/>
      <c r="W334" s="10"/>
      <c r="X334" s="26"/>
    </row>
    <row r="335" spans="1:24" s="21" customFormat="1" x14ac:dyDescent="0.2">
      <c r="A335" s="10"/>
      <c r="B335" s="10"/>
      <c r="C335" s="10"/>
      <c r="D335" s="10"/>
      <c r="E335" s="10"/>
      <c r="F335" s="10"/>
      <c r="H335" s="10"/>
      <c r="J335" s="10"/>
      <c r="K335" s="10"/>
      <c r="L335" s="10"/>
      <c r="M335" s="10"/>
      <c r="N335" s="23"/>
      <c r="O335" s="10"/>
      <c r="P335" s="10"/>
      <c r="Q335" s="10"/>
      <c r="R335" s="10"/>
      <c r="S335" s="10"/>
      <c r="T335" s="10"/>
      <c r="U335" s="10"/>
      <c r="V335" s="10"/>
      <c r="W335" s="10"/>
      <c r="X335" s="26"/>
    </row>
    <row r="336" spans="1:24" s="21" customFormat="1" x14ac:dyDescent="0.2">
      <c r="A336" s="10"/>
      <c r="B336" s="10"/>
      <c r="C336" s="10"/>
      <c r="D336" s="10"/>
      <c r="E336" s="10"/>
      <c r="F336" s="10"/>
      <c r="H336" s="10"/>
      <c r="J336" s="10"/>
      <c r="K336" s="10"/>
      <c r="L336" s="10"/>
      <c r="M336" s="10"/>
      <c r="N336" s="23"/>
      <c r="O336" s="10"/>
      <c r="P336" s="10"/>
      <c r="Q336" s="10"/>
      <c r="R336" s="10"/>
      <c r="S336" s="10"/>
      <c r="T336" s="10"/>
      <c r="U336" s="10"/>
      <c r="V336" s="10"/>
      <c r="W336" s="10"/>
      <c r="X336" s="26"/>
    </row>
    <row r="337" spans="1:24" s="21" customFormat="1" x14ac:dyDescent="0.2">
      <c r="A337" s="10"/>
      <c r="B337" s="10"/>
      <c r="C337" s="10"/>
      <c r="D337" s="10"/>
      <c r="E337" s="10"/>
      <c r="F337" s="10"/>
      <c r="H337" s="10"/>
      <c r="J337" s="10"/>
      <c r="K337" s="10"/>
      <c r="L337" s="10"/>
      <c r="M337" s="10"/>
      <c r="N337" s="23"/>
      <c r="O337" s="10"/>
      <c r="P337" s="10"/>
      <c r="Q337" s="10"/>
      <c r="R337" s="10"/>
      <c r="S337" s="10"/>
      <c r="T337" s="10"/>
      <c r="U337" s="10"/>
      <c r="V337" s="10"/>
      <c r="W337" s="10"/>
      <c r="X337" s="26"/>
    </row>
    <row r="338" spans="1:24" s="21" customFormat="1" x14ac:dyDescent="0.2">
      <c r="A338" s="10"/>
      <c r="B338" s="10"/>
      <c r="C338" s="10"/>
      <c r="D338" s="10"/>
      <c r="E338" s="10"/>
      <c r="F338" s="10"/>
      <c r="H338" s="10"/>
      <c r="J338" s="10"/>
      <c r="K338" s="10"/>
      <c r="L338" s="10"/>
      <c r="M338" s="10"/>
      <c r="N338" s="23"/>
      <c r="O338" s="10"/>
      <c r="P338" s="10"/>
      <c r="Q338" s="10"/>
      <c r="R338" s="10"/>
      <c r="S338" s="10"/>
      <c r="T338" s="10"/>
      <c r="U338" s="10"/>
      <c r="V338" s="10"/>
      <c r="W338" s="10"/>
      <c r="X338" s="26"/>
    </row>
    <row r="339" spans="1:24" s="21" customFormat="1" x14ac:dyDescent="0.2">
      <c r="A339" s="10"/>
      <c r="B339" s="10"/>
      <c r="C339" s="10"/>
      <c r="D339" s="10"/>
      <c r="E339" s="10"/>
      <c r="F339" s="10"/>
      <c r="H339" s="10"/>
      <c r="J339" s="10"/>
      <c r="K339" s="10"/>
      <c r="L339" s="10"/>
      <c r="M339" s="10"/>
      <c r="N339" s="23"/>
      <c r="O339" s="10"/>
      <c r="P339" s="10"/>
      <c r="Q339" s="10"/>
      <c r="R339" s="10"/>
      <c r="S339" s="10"/>
      <c r="T339" s="10"/>
      <c r="U339" s="10"/>
      <c r="V339" s="10"/>
      <c r="W339" s="10"/>
      <c r="X339" s="26"/>
    </row>
    <row r="340" spans="1:24" s="21" customFormat="1" x14ac:dyDescent="0.2">
      <c r="A340" s="10"/>
      <c r="B340" s="10"/>
      <c r="C340" s="10"/>
      <c r="D340" s="10"/>
      <c r="E340" s="10"/>
      <c r="F340" s="10"/>
      <c r="H340" s="10"/>
      <c r="J340" s="10"/>
      <c r="K340" s="10"/>
      <c r="L340" s="10"/>
      <c r="M340" s="10"/>
      <c r="N340" s="23"/>
      <c r="O340" s="10"/>
      <c r="P340" s="10"/>
      <c r="Q340" s="10"/>
      <c r="R340" s="10"/>
      <c r="S340" s="10"/>
      <c r="T340" s="10"/>
      <c r="U340" s="10"/>
      <c r="V340" s="10"/>
      <c r="W340" s="10"/>
      <c r="X340" s="26"/>
    </row>
    <row r="341" spans="1:24" s="21" customFormat="1" x14ac:dyDescent="0.2">
      <c r="A341" s="10"/>
      <c r="B341" s="10"/>
      <c r="C341" s="10"/>
      <c r="D341" s="10"/>
      <c r="E341" s="10"/>
      <c r="F341" s="10"/>
      <c r="H341" s="10"/>
      <c r="J341" s="10"/>
      <c r="K341" s="10"/>
      <c r="L341" s="10"/>
      <c r="M341" s="10"/>
      <c r="N341" s="23"/>
      <c r="O341" s="10"/>
      <c r="P341" s="10"/>
      <c r="Q341" s="10"/>
      <c r="R341" s="10"/>
      <c r="S341" s="10"/>
      <c r="T341" s="10"/>
      <c r="U341" s="10"/>
      <c r="V341" s="10"/>
      <c r="W341" s="10"/>
      <c r="X341" s="26"/>
    </row>
    <row r="342" spans="1:24" s="21" customFormat="1" x14ac:dyDescent="0.2">
      <c r="A342" s="10"/>
      <c r="B342" s="10"/>
      <c r="C342" s="10"/>
      <c r="D342" s="10"/>
      <c r="E342" s="10"/>
      <c r="F342" s="10"/>
      <c r="H342" s="10"/>
      <c r="J342" s="10"/>
      <c r="K342" s="10"/>
      <c r="L342" s="10"/>
      <c r="M342" s="10"/>
      <c r="N342" s="23"/>
      <c r="O342" s="10"/>
      <c r="P342" s="10"/>
      <c r="Q342" s="10"/>
      <c r="R342" s="10"/>
      <c r="S342" s="10"/>
      <c r="T342" s="10"/>
      <c r="U342" s="10"/>
      <c r="V342" s="10"/>
      <c r="W342" s="10"/>
      <c r="X342" s="26"/>
    </row>
    <row r="343" spans="1:24" s="21" customFormat="1" x14ac:dyDescent="0.2">
      <c r="A343" s="10"/>
      <c r="B343" s="10"/>
      <c r="C343" s="10"/>
      <c r="D343" s="10"/>
      <c r="E343" s="10"/>
      <c r="F343" s="10"/>
      <c r="H343" s="10"/>
      <c r="J343" s="10"/>
      <c r="K343" s="10"/>
      <c r="L343" s="10"/>
      <c r="M343" s="10"/>
      <c r="N343" s="23"/>
      <c r="O343" s="10"/>
      <c r="P343" s="10"/>
      <c r="Q343" s="10"/>
      <c r="R343" s="10"/>
      <c r="S343" s="10"/>
      <c r="T343" s="10"/>
      <c r="U343" s="10"/>
      <c r="V343" s="10"/>
      <c r="W343" s="10"/>
      <c r="X343" s="26"/>
    </row>
    <row r="344" spans="1:24" s="21" customFormat="1" x14ac:dyDescent="0.2">
      <c r="A344" s="10"/>
      <c r="B344" s="10"/>
      <c r="C344" s="10"/>
      <c r="D344" s="10"/>
      <c r="E344" s="10"/>
      <c r="F344" s="10"/>
      <c r="H344" s="10"/>
      <c r="J344" s="10"/>
      <c r="K344" s="10"/>
      <c r="L344" s="10"/>
      <c r="M344" s="10"/>
      <c r="N344" s="23"/>
      <c r="O344" s="10"/>
      <c r="P344" s="10"/>
      <c r="Q344" s="10"/>
      <c r="R344" s="10"/>
      <c r="S344" s="10"/>
      <c r="T344" s="10"/>
      <c r="U344" s="10"/>
      <c r="V344" s="10"/>
      <c r="W344" s="10"/>
      <c r="X344" s="26"/>
    </row>
    <row r="345" spans="1:24" s="21" customFormat="1" x14ac:dyDescent="0.2">
      <c r="A345" s="10"/>
      <c r="B345" s="10"/>
      <c r="C345" s="10"/>
      <c r="D345" s="10"/>
      <c r="E345" s="10"/>
      <c r="F345" s="10"/>
      <c r="H345" s="10"/>
      <c r="J345" s="10"/>
      <c r="K345" s="10"/>
      <c r="L345" s="10"/>
      <c r="M345" s="10"/>
      <c r="N345" s="23"/>
      <c r="O345" s="10"/>
      <c r="P345" s="10"/>
      <c r="Q345" s="10"/>
      <c r="R345" s="10"/>
      <c r="S345" s="10"/>
      <c r="T345" s="10"/>
      <c r="U345" s="10"/>
      <c r="V345" s="10"/>
      <c r="W345" s="10"/>
      <c r="X345" s="26"/>
    </row>
    <row r="346" spans="1:24" s="21" customFormat="1" x14ac:dyDescent="0.2">
      <c r="A346" s="10"/>
      <c r="B346" s="10"/>
      <c r="C346" s="10"/>
      <c r="D346" s="10"/>
      <c r="E346" s="10"/>
      <c r="F346" s="10"/>
      <c r="H346" s="10"/>
      <c r="J346" s="10"/>
      <c r="K346" s="10"/>
      <c r="L346" s="10"/>
      <c r="M346" s="10"/>
      <c r="N346" s="23"/>
      <c r="O346" s="10"/>
      <c r="P346" s="10"/>
      <c r="Q346" s="10"/>
      <c r="R346" s="10"/>
      <c r="S346" s="10"/>
      <c r="T346" s="10"/>
      <c r="U346" s="10"/>
      <c r="V346" s="10"/>
      <c r="W346" s="10"/>
      <c r="X346" s="26"/>
    </row>
    <row r="347" spans="1:24" s="21" customFormat="1" x14ac:dyDescent="0.2">
      <c r="A347" s="10"/>
      <c r="B347" s="10"/>
      <c r="C347" s="10"/>
      <c r="D347" s="10"/>
      <c r="E347" s="10"/>
      <c r="F347" s="10"/>
      <c r="H347" s="10"/>
      <c r="J347" s="10"/>
      <c r="K347" s="10"/>
      <c r="L347" s="10"/>
      <c r="M347" s="10"/>
      <c r="N347" s="23"/>
      <c r="O347" s="10"/>
      <c r="P347" s="10"/>
      <c r="Q347" s="10"/>
      <c r="R347" s="10"/>
      <c r="S347" s="10"/>
      <c r="T347" s="10"/>
      <c r="U347" s="10"/>
      <c r="V347" s="10"/>
      <c r="W347" s="10"/>
      <c r="X347" s="26"/>
    </row>
    <row r="348" spans="1:24" s="21" customFormat="1" x14ac:dyDescent="0.2">
      <c r="A348" s="10"/>
      <c r="B348" s="10"/>
      <c r="C348" s="10"/>
      <c r="D348" s="10"/>
      <c r="E348" s="10"/>
      <c r="F348" s="10"/>
      <c r="H348" s="10"/>
      <c r="J348" s="10"/>
      <c r="K348" s="10"/>
      <c r="L348" s="10"/>
      <c r="M348" s="10"/>
      <c r="N348" s="23"/>
      <c r="O348" s="10"/>
      <c r="P348" s="10"/>
      <c r="Q348" s="10"/>
      <c r="R348" s="10"/>
      <c r="S348" s="10"/>
      <c r="T348" s="10"/>
      <c r="U348" s="10"/>
      <c r="V348" s="10"/>
      <c r="W348" s="10"/>
      <c r="X348" s="26"/>
    </row>
    <row r="349" spans="1:24" s="21" customFormat="1" x14ac:dyDescent="0.2">
      <c r="A349" s="10"/>
      <c r="B349" s="10"/>
      <c r="C349" s="10"/>
      <c r="D349" s="10"/>
      <c r="E349" s="10"/>
      <c r="F349" s="10"/>
      <c r="H349" s="10"/>
      <c r="J349" s="10"/>
      <c r="K349" s="10"/>
      <c r="L349" s="10"/>
      <c r="M349" s="10"/>
      <c r="N349" s="23"/>
      <c r="O349" s="10"/>
      <c r="P349" s="10"/>
      <c r="Q349" s="10"/>
      <c r="R349" s="10"/>
      <c r="S349" s="10"/>
      <c r="T349" s="10"/>
      <c r="U349" s="10"/>
      <c r="V349" s="10"/>
      <c r="W349" s="10"/>
      <c r="X349" s="26"/>
    </row>
    <row r="350" spans="1:24" s="21" customFormat="1" x14ac:dyDescent="0.2">
      <c r="A350" s="10"/>
      <c r="B350" s="10"/>
      <c r="C350" s="10"/>
      <c r="D350" s="10"/>
      <c r="E350" s="10"/>
      <c r="F350" s="10"/>
      <c r="H350" s="10"/>
      <c r="J350" s="10"/>
      <c r="K350" s="10"/>
      <c r="L350" s="10"/>
      <c r="M350" s="10"/>
      <c r="N350" s="23"/>
      <c r="O350" s="10"/>
      <c r="P350" s="10"/>
      <c r="Q350" s="10"/>
      <c r="R350" s="10"/>
      <c r="S350" s="10"/>
      <c r="T350" s="10"/>
      <c r="U350" s="10"/>
      <c r="V350" s="10"/>
      <c r="W350" s="10"/>
      <c r="X350" s="26"/>
    </row>
    <row r="351" spans="1:24" s="21" customFormat="1" x14ac:dyDescent="0.2">
      <c r="A351" s="10"/>
      <c r="B351" s="10"/>
      <c r="C351" s="10"/>
      <c r="D351" s="10"/>
      <c r="E351" s="10"/>
      <c r="F351" s="10"/>
      <c r="H351" s="10"/>
      <c r="J351" s="10"/>
      <c r="K351" s="10"/>
      <c r="L351" s="10"/>
      <c r="M351" s="10"/>
      <c r="N351" s="23"/>
      <c r="O351" s="10"/>
      <c r="P351" s="10"/>
      <c r="Q351" s="10"/>
      <c r="R351" s="10"/>
      <c r="S351" s="10"/>
      <c r="T351" s="10"/>
      <c r="U351" s="10"/>
      <c r="V351" s="10"/>
      <c r="W351" s="10"/>
      <c r="X351" s="26"/>
    </row>
    <row r="352" spans="1:24" s="21" customFormat="1" x14ac:dyDescent="0.2">
      <c r="A352" s="10"/>
      <c r="B352" s="10"/>
      <c r="C352" s="10"/>
      <c r="D352" s="10"/>
      <c r="E352" s="10"/>
      <c r="F352" s="10"/>
      <c r="H352" s="10"/>
      <c r="J352" s="10"/>
      <c r="K352" s="10"/>
      <c r="L352" s="10"/>
      <c r="M352" s="10"/>
      <c r="N352" s="23"/>
      <c r="O352" s="10"/>
      <c r="P352" s="10"/>
      <c r="Q352" s="10"/>
      <c r="R352" s="10"/>
      <c r="S352" s="10"/>
      <c r="T352" s="10"/>
      <c r="U352" s="10"/>
      <c r="V352" s="10"/>
      <c r="W352" s="10"/>
      <c r="X352" s="26"/>
    </row>
    <row r="353" spans="1:24" s="21" customFormat="1" x14ac:dyDescent="0.2">
      <c r="A353" s="10"/>
      <c r="B353" s="10"/>
      <c r="C353" s="10"/>
      <c r="D353" s="10"/>
      <c r="E353" s="10"/>
      <c r="F353" s="10"/>
      <c r="H353" s="10"/>
      <c r="J353" s="10"/>
      <c r="K353" s="10"/>
      <c r="L353" s="10"/>
      <c r="M353" s="10"/>
      <c r="N353" s="23"/>
      <c r="O353" s="10"/>
      <c r="P353" s="10"/>
      <c r="Q353" s="10"/>
      <c r="R353" s="10"/>
      <c r="S353" s="10"/>
      <c r="T353" s="10"/>
      <c r="U353" s="10"/>
      <c r="V353" s="10"/>
      <c r="W353" s="10"/>
      <c r="X353" s="26"/>
    </row>
    <row r="354" spans="1:24" s="21" customFormat="1" x14ac:dyDescent="0.2">
      <c r="A354" s="10"/>
      <c r="B354" s="10"/>
      <c r="C354" s="10"/>
      <c r="D354" s="10"/>
      <c r="E354" s="10"/>
      <c r="F354" s="10"/>
      <c r="H354" s="10"/>
      <c r="J354" s="10"/>
      <c r="K354" s="10"/>
      <c r="L354" s="10"/>
      <c r="M354" s="10"/>
      <c r="N354" s="23"/>
      <c r="O354" s="10"/>
      <c r="P354" s="10"/>
      <c r="Q354" s="10"/>
      <c r="R354" s="10"/>
      <c r="S354" s="10"/>
      <c r="T354" s="10"/>
      <c r="U354" s="10"/>
      <c r="V354" s="10"/>
      <c r="W354" s="10"/>
      <c r="X354" s="26"/>
    </row>
    <row r="355" spans="1:24" s="21" customFormat="1" x14ac:dyDescent="0.2">
      <c r="A355" s="10"/>
      <c r="B355" s="10"/>
      <c r="C355" s="10"/>
      <c r="D355" s="10"/>
      <c r="E355" s="10"/>
      <c r="F355" s="10"/>
      <c r="H355" s="10"/>
      <c r="J355" s="10"/>
      <c r="K355" s="10"/>
      <c r="L355" s="10"/>
      <c r="M355" s="10"/>
      <c r="N355" s="23"/>
      <c r="O355" s="10"/>
      <c r="P355" s="10"/>
      <c r="Q355" s="10"/>
      <c r="R355" s="10"/>
      <c r="S355" s="10"/>
      <c r="T355" s="10"/>
      <c r="U355" s="10"/>
      <c r="V355" s="10"/>
      <c r="W355" s="10"/>
      <c r="X355" s="26"/>
    </row>
    <row r="356" spans="1:24" s="21" customFormat="1" x14ac:dyDescent="0.2">
      <c r="A356" s="10"/>
      <c r="B356" s="10"/>
      <c r="C356" s="10"/>
      <c r="D356" s="10"/>
      <c r="E356" s="10"/>
      <c r="F356" s="10"/>
      <c r="H356" s="10"/>
      <c r="J356" s="10"/>
      <c r="K356" s="10"/>
      <c r="L356" s="10"/>
      <c r="M356" s="10"/>
      <c r="N356" s="23"/>
      <c r="O356" s="10"/>
      <c r="P356" s="10"/>
      <c r="Q356" s="10"/>
      <c r="R356" s="10"/>
      <c r="S356" s="10"/>
      <c r="T356" s="10"/>
      <c r="U356" s="10"/>
      <c r="V356" s="10"/>
      <c r="W356" s="10"/>
      <c r="X356" s="26"/>
    </row>
    <row r="357" spans="1:24" s="21" customFormat="1" x14ac:dyDescent="0.2">
      <c r="A357" s="10"/>
      <c r="B357" s="10"/>
      <c r="C357" s="10"/>
      <c r="D357" s="10"/>
      <c r="E357" s="10"/>
      <c r="F357" s="10"/>
      <c r="H357" s="10"/>
      <c r="J357" s="10"/>
      <c r="K357" s="10"/>
      <c r="L357" s="10"/>
      <c r="M357" s="10"/>
      <c r="N357" s="23"/>
      <c r="O357" s="10"/>
      <c r="P357" s="10"/>
      <c r="Q357" s="10"/>
      <c r="R357" s="10"/>
      <c r="S357" s="10"/>
      <c r="T357" s="10"/>
      <c r="U357" s="10"/>
      <c r="V357" s="10"/>
      <c r="W357" s="10"/>
      <c r="X357" s="26"/>
    </row>
    <row r="358" spans="1:24" s="21" customFormat="1" x14ac:dyDescent="0.2">
      <c r="A358" s="10"/>
      <c r="B358" s="10"/>
      <c r="C358" s="10"/>
      <c r="D358" s="10"/>
      <c r="E358" s="10"/>
      <c r="F358" s="10"/>
      <c r="H358" s="10"/>
      <c r="J358" s="10"/>
      <c r="K358" s="10"/>
      <c r="L358" s="10"/>
      <c r="M358" s="10"/>
      <c r="N358" s="23"/>
      <c r="O358" s="10"/>
      <c r="P358" s="10"/>
      <c r="Q358" s="10"/>
      <c r="R358" s="10"/>
      <c r="S358" s="10"/>
      <c r="T358" s="10"/>
      <c r="U358" s="10"/>
      <c r="V358" s="10"/>
      <c r="W358" s="10"/>
      <c r="X358" s="26"/>
    </row>
    <row r="359" spans="1:24" s="21" customFormat="1" x14ac:dyDescent="0.2">
      <c r="A359" s="10"/>
      <c r="B359" s="10"/>
      <c r="C359" s="10"/>
      <c r="D359" s="10"/>
      <c r="E359" s="10"/>
      <c r="F359" s="10"/>
      <c r="H359" s="10"/>
      <c r="J359" s="10"/>
      <c r="K359" s="10"/>
      <c r="L359" s="10"/>
      <c r="M359" s="10"/>
      <c r="N359" s="23"/>
      <c r="O359" s="10"/>
      <c r="P359" s="10"/>
      <c r="Q359" s="10"/>
      <c r="R359" s="10"/>
      <c r="S359" s="10"/>
      <c r="T359" s="10"/>
      <c r="U359" s="10"/>
      <c r="V359" s="10"/>
      <c r="W359" s="10"/>
      <c r="X359" s="26"/>
    </row>
    <row r="360" spans="1:24" s="21" customFormat="1" x14ac:dyDescent="0.2">
      <c r="A360" s="10"/>
      <c r="B360" s="10"/>
      <c r="C360" s="10"/>
      <c r="D360" s="10"/>
      <c r="E360" s="10"/>
      <c r="F360" s="10"/>
      <c r="H360" s="10"/>
      <c r="J360" s="10"/>
      <c r="K360" s="10"/>
      <c r="L360" s="10"/>
      <c r="M360" s="10"/>
      <c r="N360" s="23"/>
      <c r="O360" s="10"/>
      <c r="P360" s="10"/>
      <c r="Q360" s="10"/>
      <c r="R360" s="10"/>
      <c r="S360" s="10"/>
      <c r="T360" s="10"/>
      <c r="U360" s="10"/>
      <c r="V360" s="10"/>
      <c r="W360" s="10"/>
      <c r="X360" s="26"/>
    </row>
    <row r="361" spans="1:24" s="21" customFormat="1" x14ac:dyDescent="0.2">
      <c r="A361" s="10"/>
      <c r="B361" s="10"/>
      <c r="C361" s="10"/>
      <c r="D361" s="10"/>
      <c r="E361" s="10"/>
      <c r="F361" s="10"/>
      <c r="H361" s="10"/>
      <c r="J361" s="10"/>
      <c r="K361" s="10"/>
      <c r="L361" s="10"/>
      <c r="M361" s="10"/>
      <c r="N361" s="23"/>
      <c r="O361" s="10"/>
      <c r="P361" s="10"/>
      <c r="Q361" s="10"/>
      <c r="R361" s="10"/>
      <c r="S361" s="10"/>
      <c r="T361" s="10"/>
      <c r="U361" s="10"/>
      <c r="V361" s="10"/>
      <c r="W361" s="10"/>
      <c r="X361" s="26"/>
    </row>
    <row r="362" spans="1:24" s="21" customFormat="1" x14ac:dyDescent="0.2">
      <c r="A362" s="10"/>
      <c r="B362" s="10"/>
      <c r="C362" s="10"/>
      <c r="D362" s="10"/>
      <c r="E362" s="10"/>
      <c r="F362" s="10"/>
      <c r="H362" s="10"/>
      <c r="J362" s="10"/>
      <c r="K362" s="10"/>
      <c r="L362" s="10"/>
      <c r="M362" s="10"/>
      <c r="N362" s="23"/>
      <c r="O362" s="10"/>
      <c r="P362" s="10"/>
      <c r="Q362" s="10"/>
      <c r="R362" s="10"/>
      <c r="S362" s="10"/>
      <c r="T362" s="10"/>
      <c r="U362" s="10"/>
      <c r="V362" s="10"/>
      <c r="W362" s="10"/>
      <c r="X362" s="26"/>
    </row>
    <row r="363" spans="1:24" s="21" customFormat="1" x14ac:dyDescent="0.2">
      <c r="A363" s="10"/>
      <c r="B363" s="10"/>
      <c r="C363" s="10"/>
      <c r="D363" s="10"/>
      <c r="E363" s="10"/>
      <c r="F363" s="10"/>
      <c r="H363" s="10"/>
      <c r="J363" s="10"/>
      <c r="K363" s="10"/>
      <c r="L363" s="10"/>
      <c r="M363" s="10"/>
      <c r="N363" s="23"/>
      <c r="O363" s="10"/>
      <c r="P363" s="10"/>
      <c r="Q363" s="10"/>
      <c r="R363" s="10"/>
      <c r="S363" s="10"/>
      <c r="T363" s="10"/>
      <c r="U363" s="10"/>
      <c r="V363" s="10"/>
      <c r="W363" s="10"/>
      <c r="X363" s="26"/>
    </row>
    <row r="364" spans="1:24" s="21" customFormat="1" x14ac:dyDescent="0.2">
      <c r="A364" s="10"/>
      <c r="B364" s="10"/>
      <c r="C364" s="10"/>
      <c r="D364" s="10"/>
      <c r="E364" s="10"/>
      <c r="F364" s="10"/>
      <c r="H364" s="10"/>
      <c r="J364" s="10"/>
      <c r="K364" s="10"/>
      <c r="L364" s="10"/>
      <c r="M364" s="10"/>
      <c r="N364" s="23"/>
      <c r="O364" s="10"/>
      <c r="P364" s="10"/>
      <c r="Q364" s="10"/>
      <c r="R364" s="10"/>
      <c r="S364" s="10"/>
      <c r="T364" s="10"/>
      <c r="U364" s="10"/>
      <c r="V364" s="10"/>
      <c r="W364" s="10"/>
      <c r="X364" s="26"/>
    </row>
    <row r="365" spans="1:24" s="21" customFormat="1" x14ac:dyDescent="0.2">
      <c r="A365" s="10"/>
      <c r="B365" s="10"/>
      <c r="C365" s="10"/>
      <c r="D365" s="10"/>
      <c r="E365" s="10"/>
      <c r="F365" s="10"/>
      <c r="H365" s="10"/>
      <c r="J365" s="10"/>
      <c r="K365" s="10"/>
      <c r="L365" s="10"/>
      <c r="M365" s="10"/>
      <c r="N365" s="23"/>
      <c r="O365" s="10"/>
      <c r="P365" s="10"/>
      <c r="Q365" s="10"/>
      <c r="R365" s="10"/>
      <c r="S365" s="10"/>
      <c r="T365" s="10"/>
      <c r="U365" s="10"/>
      <c r="V365" s="10"/>
      <c r="W365" s="10"/>
      <c r="X365" s="26"/>
    </row>
    <row r="366" spans="1:24" s="21" customFormat="1" x14ac:dyDescent="0.2">
      <c r="A366" s="10"/>
      <c r="B366" s="10"/>
      <c r="C366" s="10"/>
      <c r="D366" s="10"/>
      <c r="E366" s="10"/>
      <c r="F366" s="10"/>
      <c r="H366" s="10"/>
      <c r="J366" s="10"/>
      <c r="K366" s="10"/>
      <c r="L366" s="10"/>
      <c r="M366" s="10"/>
      <c r="N366" s="23"/>
      <c r="O366" s="10"/>
      <c r="P366" s="10"/>
      <c r="Q366" s="10"/>
      <c r="R366" s="10"/>
      <c r="S366" s="10"/>
      <c r="T366" s="10"/>
      <c r="U366" s="10"/>
      <c r="V366" s="10"/>
      <c r="W366" s="10"/>
      <c r="X366" s="26"/>
    </row>
    <row r="367" spans="1:24" s="21" customFormat="1" x14ac:dyDescent="0.2">
      <c r="A367" s="10"/>
      <c r="B367" s="10"/>
      <c r="C367" s="10"/>
      <c r="D367" s="10"/>
      <c r="E367" s="10"/>
      <c r="F367" s="10"/>
      <c r="H367" s="10"/>
      <c r="J367" s="10"/>
      <c r="K367" s="10"/>
      <c r="L367" s="10"/>
      <c r="M367" s="10"/>
      <c r="N367" s="23"/>
      <c r="O367" s="10"/>
      <c r="P367" s="10"/>
      <c r="Q367" s="10"/>
      <c r="R367" s="10"/>
      <c r="S367" s="10"/>
      <c r="T367" s="10"/>
      <c r="U367" s="10"/>
      <c r="V367" s="10"/>
      <c r="W367" s="10"/>
      <c r="X367" s="26"/>
    </row>
    <row r="368" spans="1:24" s="21" customFormat="1" x14ac:dyDescent="0.2">
      <c r="A368" s="10"/>
      <c r="B368" s="10"/>
      <c r="C368" s="10"/>
      <c r="D368" s="10"/>
      <c r="E368" s="10"/>
      <c r="F368" s="10"/>
      <c r="H368" s="10"/>
      <c r="J368" s="10"/>
      <c r="K368" s="10"/>
      <c r="L368" s="10"/>
      <c r="M368" s="10"/>
      <c r="N368" s="23"/>
      <c r="O368" s="10"/>
      <c r="P368" s="10"/>
      <c r="Q368" s="10"/>
      <c r="R368" s="10"/>
      <c r="S368" s="10"/>
      <c r="T368" s="10"/>
      <c r="U368" s="10"/>
      <c r="V368" s="10"/>
      <c r="W368" s="10"/>
      <c r="X368" s="26"/>
    </row>
    <row r="369" spans="1:24" s="21" customFormat="1" x14ac:dyDescent="0.2">
      <c r="A369" s="10"/>
      <c r="B369" s="10"/>
      <c r="C369" s="10"/>
      <c r="D369" s="10"/>
      <c r="E369" s="10"/>
      <c r="F369" s="10"/>
      <c r="H369" s="10"/>
      <c r="J369" s="10"/>
      <c r="K369" s="10"/>
      <c r="L369" s="10"/>
      <c r="M369" s="10"/>
      <c r="N369" s="23"/>
      <c r="O369" s="10"/>
      <c r="P369" s="10"/>
      <c r="Q369" s="10"/>
      <c r="R369" s="10"/>
      <c r="S369" s="10"/>
      <c r="T369" s="10"/>
      <c r="U369" s="10"/>
      <c r="V369" s="10"/>
      <c r="W369" s="10"/>
      <c r="X369" s="26"/>
    </row>
    <row r="370" spans="1:24" s="21" customFormat="1" x14ac:dyDescent="0.2">
      <c r="A370" s="10"/>
      <c r="B370" s="10"/>
      <c r="C370" s="10"/>
      <c r="D370" s="10"/>
      <c r="E370" s="10"/>
      <c r="F370" s="10"/>
      <c r="H370" s="10"/>
      <c r="J370" s="10"/>
      <c r="K370" s="10"/>
      <c r="L370" s="10"/>
      <c r="M370" s="10"/>
      <c r="N370" s="23"/>
      <c r="O370" s="10"/>
      <c r="P370" s="10"/>
      <c r="Q370" s="10"/>
      <c r="R370" s="10"/>
      <c r="S370" s="10"/>
      <c r="T370" s="10"/>
      <c r="U370" s="10"/>
      <c r="V370" s="10"/>
      <c r="W370" s="10"/>
      <c r="X370" s="26"/>
    </row>
    <row r="371" spans="1:24" s="21" customFormat="1" x14ac:dyDescent="0.2">
      <c r="A371" s="10"/>
      <c r="B371" s="10"/>
      <c r="C371" s="10"/>
      <c r="D371" s="10"/>
      <c r="E371" s="10"/>
      <c r="F371" s="10"/>
      <c r="H371" s="10"/>
      <c r="J371" s="10"/>
      <c r="K371" s="10"/>
      <c r="L371" s="10"/>
      <c r="M371" s="10"/>
      <c r="N371" s="23"/>
      <c r="O371" s="10"/>
      <c r="P371" s="10"/>
      <c r="Q371" s="10"/>
      <c r="R371" s="10"/>
      <c r="S371" s="10"/>
      <c r="T371" s="10"/>
      <c r="U371" s="10"/>
      <c r="V371" s="10"/>
      <c r="W371" s="10"/>
      <c r="X371" s="26"/>
    </row>
    <row r="372" spans="1:24" s="21" customFormat="1" x14ac:dyDescent="0.2">
      <c r="A372" s="10"/>
      <c r="B372" s="10"/>
      <c r="C372" s="10"/>
      <c r="D372" s="10"/>
      <c r="E372" s="10"/>
      <c r="F372" s="10"/>
      <c r="H372" s="10"/>
      <c r="J372" s="10"/>
      <c r="K372" s="10"/>
      <c r="L372" s="10"/>
      <c r="M372" s="10"/>
      <c r="N372" s="23"/>
      <c r="O372" s="10"/>
      <c r="P372" s="10"/>
      <c r="Q372" s="10"/>
      <c r="R372" s="10"/>
      <c r="S372" s="10"/>
      <c r="T372" s="10"/>
      <c r="U372" s="10"/>
      <c r="V372" s="10"/>
      <c r="W372" s="10"/>
      <c r="X372" s="26"/>
    </row>
    <row r="373" spans="1:24" s="21" customFormat="1" x14ac:dyDescent="0.2">
      <c r="A373" s="10"/>
      <c r="B373" s="10"/>
      <c r="C373" s="10"/>
      <c r="D373" s="10"/>
      <c r="E373" s="10"/>
      <c r="F373" s="10"/>
      <c r="H373" s="10"/>
      <c r="J373" s="10"/>
      <c r="K373" s="10"/>
      <c r="L373" s="10"/>
      <c r="M373" s="10"/>
      <c r="N373" s="23"/>
      <c r="O373" s="10"/>
      <c r="P373" s="10"/>
      <c r="Q373" s="10"/>
      <c r="R373" s="10"/>
      <c r="S373" s="10"/>
      <c r="T373" s="10"/>
      <c r="U373" s="10"/>
      <c r="V373" s="10"/>
      <c r="W373" s="10"/>
      <c r="X373" s="26"/>
    </row>
    <row r="374" spans="1:24" s="21" customFormat="1" x14ac:dyDescent="0.2">
      <c r="A374" s="10"/>
      <c r="B374" s="10"/>
      <c r="C374" s="10"/>
      <c r="D374" s="10"/>
      <c r="E374" s="10"/>
      <c r="F374" s="10"/>
      <c r="H374" s="10"/>
      <c r="J374" s="10"/>
      <c r="K374" s="10"/>
      <c r="L374" s="10"/>
      <c r="M374" s="10"/>
      <c r="N374" s="23"/>
      <c r="O374" s="10"/>
      <c r="P374" s="10"/>
      <c r="Q374" s="10"/>
      <c r="R374" s="10"/>
      <c r="S374" s="10"/>
      <c r="T374" s="10"/>
      <c r="U374" s="10"/>
      <c r="V374" s="10"/>
      <c r="W374" s="10"/>
      <c r="X374" s="26"/>
    </row>
    <row r="375" spans="1:24" s="21" customFormat="1" x14ac:dyDescent="0.2">
      <c r="A375" s="10"/>
      <c r="B375" s="10"/>
      <c r="C375" s="10"/>
      <c r="D375" s="10"/>
      <c r="E375" s="10"/>
      <c r="F375" s="10"/>
      <c r="H375" s="10"/>
      <c r="J375" s="10"/>
      <c r="K375" s="10"/>
      <c r="L375" s="10"/>
      <c r="M375" s="10"/>
      <c r="N375" s="23"/>
      <c r="O375" s="10"/>
      <c r="P375" s="10"/>
      <c r="Q375" s="10"/>
      <c r="R375" s="10"/>
      <c r="S375" s="10"/>
      <c r="T375" s="10"/>
      <c r="U375" s="10"/>
      <c r="V375" s="10"/>
      <c r="W375" s="10"/>
      <c r="X375" s="26"/>
    </row>
    <row r="376" spans="1:24" s="21" customFormat="1" x14ac:dyDescent="0.2">
      <c r="A376" s="10"/>
      <c r="B376" s="10"/>
      <c r="C376" s="10"/>
      <c r="D376" s="10"/>
      <c r="E376" s="10"/>
      <c r="F376" s="10"/>
      <c r="H376" s="10"/>
      <c r="J376" s="10"/>
      <c r="K376" s="10"/>
      <c r="L376" s="10"/>
      <c r="M376" s="10"/>
      <c r="N376" s="23"/>
      <c r="O376" s="10"/>
      <c r="P376" s="10"/>
      <c r="Q376" s="10"/>
      <c r="R376" s="10"/>
      <c r="S376" s="10"/>
      <c r="T376" s="10"/>
      <c r="U376" s="10"/>
      <c r="V376" s="10"/>
      <c r="W376" s="10"/>
      <c r="X376" s="26"/>
    </row>
    <row r="377" spans="1:24" s="21" customFormat="1" x14ac:dyDescent="0.2">
      <c r="A377" s="10"/>
      <c r="B377" s="10"/>
      <c r="C377" s="10"/>
      <c r="D377" s="10"/>
      <c r="E377" s="10"/>
      <c r="F377" s="10"/>
      <c r="H377" s="10"/>
      <c r="J377" s="10"/>
      <c r="K377" s="10"/>
      <c r="L377" s="10"/>
      <c r="M377" s="10"/>
      <c r="N377" s="23"/>
      <c r="O377" s="10"/>
      <c r="P377" s="10"/>
      <c r="Q377" s="10"/>
      <c r="R377" s="10"/>
      <c r="S377" s="10"/>
      <c r="T377" s="10"/>
      <c r="U377" s="10"/>
      <c r="V377" s="10"/>
      <c r="W377" s="10"/>
      <c r="X377" s="26"/>
    </row>
    <row r="378" spans="1:24" s="21" customFormat="1" x14ac:dyDescent="0.2">
      <c r="A378" s="10"/>
      <c r="B378" s="10"/>
      <c r="C378" s="10"/>
      <c r="D378" s="10"/>
      <c r="E378" s="10"/>
      <c r="F378" s="10"/>
      <c r="H378" s="10"/>
      <c r="J378" s="10"/>
      <c r="K378" s="10"/>
      <c r="L378" s="10"/>
      <c r="M378" s="10"/>
      <c r="N378" s="23"/>
      <c r="O378" s="10"/>
      <c r="P378" s="10"/>
      <c r="Q378" s="10"/>
      <c r="R378" s="10"/>
      <c r="S378" s="10"/>
      <c r="T378" s="10"/>
      <c r="U378" s="10"/>
      <c r="V378" s="10"/>
      <c r="W378" s="10"/>
      <c r="X378" s="26"/>
    </row>
    <row r="379" spans="1:24" s="21" customFormat="1" x14ac:dyDescent="0.2">
      <c r="A379" s="10"/>
      <c r="B379" s="10"/>
      <c r="C379" s="10"/>
      <c r="D379" s="10"/>
      <c r="E379" s="10"/>
      <c r="F379" s="10"/>
      <c r="H379" s="10"/>
      <c r="J379" s="10"/>
      <c r="K379" s="10"/>
      <c r="L379" s="10"/>
      <c r="M379" s="10"/>
      <c r="N379" s="23"/>
      <c r="O379" s="10"/>
      <c r="P379" s="10"/>
      <c r="Q379" s="10"/>
      <c r="R379" s="10"/>
      <c r="S379" s="10"/>
      <c r="T379" s="10"/>
      <c r="U379" s="10"/>
      <c r="V379" s="10"/>
      <c r="W379" s="10"/>
      <c r="X379" s="26"/>
    </row>
    <row r="380" spans="1:24" s="21" customFormat="1" x14ac:dyDescent="0.2">
      <c r="A380" s="10"/>
      <c r="B380" s="10"/>
      <c r="C380" s="10"/>
      <c r="D380" s="10"/>
      <c r="E380" s="10"/>
      <c r="F380" s="10"/>
      <c r="H380" s="10"/>
      <c r="J380" s="10"/>
      <c r="K380" s="10"/>
      <c r="L380" s="10"/>
      <c r="M380" s="10"/>
      <c r="N380" s="23"/>
      <c r="O380" s="10"/>
      <c r="P380" s="10"/>
      <c r="Q380" s="10"/>
      <c r="R380" s="10"/>
      <c r="S380" s="10"/>
      <c r="T380" s="10"/>
      <c r="U380" s="10"/>
      <c r="V380" s="10"/>
      <c r="W380" s="10"/>
      <c r="X380" s="26"/>
    </row>
    <row r="381" spans="1:24" s="21" customFormat="1" x14ac:dyDescent="0.2">
      <c r="A381" s="10"/>
      <c r="B381" s="10"/>
      <c r="C381" s="10"/>
      <c r="D381" s="10"/>
      <c r="E381" s="10"/>
      <c r="F381" s="10"/>
      <c r="H381" s="10"/>
      <c r="J381" s="10"/>
      <c r="K381" s="10"/>
      <c r="L381" s="10"/>
      <c r="M381" s="10"/>
      <c r="N381" s="23"/>
      <c r="O381" s="10"/>
      <c r="P381" s="10"/>
      <c r="Q381" s="10"/>
      <c r="R381" s="10"/>
      <c r="S381" s="10"/>
      <c r="T381" s="10"/>
      <c r="U381" s="10"/>
      <c r="V381" s="10"/>
      <c r="W381" s="10"/>
      <c r="X381" s="26"/>
    </row>
    <row r="382" spans="1:24" s="21" customFormat="1" x14ac:dyDescent="0.2">
      <c r="A382" s="10"/>
      <c r="B382" s="10"/>
      <c r="C382" s="10"/>
      <c r="D382" s="10"/>
      <c r="E382" s="10"/>
      <c r="F382" s="10"/>
      <c r="H382" s="10"/>
      <c r="J382" s="10"/>
      <c r="K382" s="10"/>
      <c r="L382" s="10"/>
      <c r="M382" s="10"/>
      <c r="N382" s="23"/>
      <c r="O382" s="10"/>
      <c r="P382" s="10"/>
      <c r="Q382" s="10"/>
      <c r="R382" s="10"/>
      <c r="S382" s="10"/>
      <c r="T382" s="10"/>
      <c r="U382" s="10"/>
      <c r="V382" s="10"/>
      <c r="W382" s="10"/>
      <c r="X382" s="26"/>
    </row>
    <row r="383" spans="1:24" s="21" customFormat="1" x14ac:dyDescent="0.2">
      <c r="A383" s="10"/>
      <c r="B383" s="10"/>
      <c r="C383" s="10"/>
      <c r="D383" s="10"/>
      <c r="E383" s="10"/>
      <c r="F383" s="10"/>
      <c r="H383" s="10"/>
      <c r="J383" s="10"/>
      <c r="K383" s="10"/>
      <c r="L383" s="10"/>
      <c r="M383" s="10"/>
      <c r="N383" s="23"/>
      <c r="O383" s="10"/>
      <c r="P383" s="10"/>
      <c r="Q383" s="10"/>
      <c r="R383" s="10"/>
      <c r="S383" s="10"/>
      <c r="T383" s="10"/>
      <c r="U383" s="10"/>
      <c r="V383" s="10"/>
      <c r="W383" s="10"/>
      <c r="X383" s="26"/>
    </row>
    <row r="384" spans="1:24" s="21" customFormat="1" x14ac:dyDescent="0.2">
      <c r="A384" s="10"/>
      <c r="B384" s="10"/>
      <c r="C384" s="10"/>
      <c r="D384" s="10"/>
      <c r="E384" s="10"/>
      <c r="F384" s="10"/>
      <c r="H384" s="10"/>
      <c r="J384" s="10"/>
      <c r="K384" s="10"/>
      <c r="L384" s="10"/>
      <c r="M384" s="10"/>
      <c r="N384" s="23"/>
      <c r="O384" s="10"/>
      <c r="P384" s="10"/>
      <c r="Q384" s="10"/>
      <c r="R384" s="10"/>
      <c r="S384" s="10"/>
      <c r="T384" s="10"/>
      <c r="U384" s="10"/>
      <c r="V384" s="10"/>
      <c r="W384" s="10"/>
      <c r="X384" s="26"/>
    </row>
    <row r="385" spans="1:24" s="21" customFormat="1" x14ac:dyDescent="0.2">
      <c r="A385" s="10"/>
      <c r="B385" s="10"/>
      <c r="C385" s="10"/>
      <c r="D385" s="10"/>
      <c r="E385" s="10"/>
      <c r="F385" s="10"/>
      <c r="H385" s="10"/>
      <c r="J385" s="10"/>
      <c r="K385" s="10"/>
      <c r="L385" s="10"/>
      <c r="M385" s="10"/>
      <c r="N385" s="23"/>
      <c r="O385" s="10"/>
      <c r="P385" s="10"/>
      <c r="Q385" s="10"/>
      <c r="R385" s="10"/>
      <c r="S385" s="10"/>
      <c r="T385" s="10"/>
      <c r="U385" s="10"/>
      <c r="V385" s="10"/>
      <c r="W385" s="10"/>
      <c r="X385" s="26"/>
    </row>
    <row r="386" spans="1:24" s="21" customFormat="1" x14ac:dyDescent="0.2">
      <c r="A386" s="10"/>
      <c r="B386" s="10"/>
      <c r="C386" s="10"/>
      <c r="D386" s="10"/>
      <c r="E386" s="10"/>
      <c r="F386" s="10"/>
      <c r="H386" s="10"/>
      <c r="J386" s="10"/>
      <c r="K386" s="10"/>
      <c r="L386" s="10"/>
      <c r="M386" s="10"/>
      <c r="N386" s="23"/>
      <c r="O386" s="10"/>
      <c r="P386" s="10"/>
      <c r="Q386" s="10"/>
      <c r="R386" s="10"/>
      <c r="S386" s="10"/>
      <c r="T386" s="10"/>
      <c r="U386" s="10"/>
      <c r="V386" s="10"/>
      <c r="W386" s="10"/>
      <c r="X386" s="26"/>
    </row>
    <row r="387" spans="1:24" s="21" customFormat="1" x14ac:dyDescent="0.2">
      <c r="A387" s="10"/>
      <c r="B387" s="10"/>
      <c r="C387" s="10"/>
      <c r="D387" s="10"/>
      <c r="E387" s="10"/>
      <c r="F387" s="10"/>
      <c r="H387" s="10"/>
      <c r="J387" s="10"/>
      <c r="K387" s="10"/>
      <c r="L387" s="10"/>
      <c r="M387" s="10"/>
      <c r="N387" s="23"/>
      <c r="O387" s="10"/>
      <c r="P387" s="10"/>
      <c r="Q387" s="10"/>
      <c r="R387" s="10"/>
      <c r="S387" s="10"/>
      <c r="T387" s="10"/>
      <c r="U387" s="10"/>
      <c r="V387" s="10"/>
      <c r="W387" s="10"/>
      <c r="X387" s="26"/>
    </row>
    <row r="388" spans="1:24" s="21" customFormat="1" x14ac:dyDescent="0.2">
      <c r="A388" s="10"/>
      <c r="B388" s="10"/>
      <c r="C388" s="10"/>
      <c r="D388" s="10"/>
      <c r="E388" s="10"/>
      <c r="F388" s="10"/>
      <c r="H388" s="10"/>
      <c r="J388" s="10"/>
      <c r="K388" s="10"/>
      <c r="L388" s="10"/>
      <c r="M388" s="10"/>
      <c r="N388" s="23"/>
      <c r="O388" s="10"/>
      <c r="P388" s="10"/>
      <c r="Q388" s="10"/>
      <c r="R388" s="10"/>
      <c r="S388" s="10"/>
      <c r="T388" s="10"/>
      <c r="U388" s="10"/>
      <c r="V388" s="10"/>
      <c r="W388" s="10"/>
      <c r="X388" s="26"/>
    </row>
    <row r="389" spans="1:24" s="21" customFormat="1" x14ac:dyDescent="0.2">
      <c r="A389" s="10"/>
      <c r="B389" s="10"/>
      <c r="C389" s="10"/>
      <c r="D389" s="10"/>
      <c r="E389" s="10"/>
      <c r="F389" s="10"/>
      <c r="H389" s="10"/>
      <c r="J389" s="10"/>
      <c r="K389" s="10"/>
      <c r="L389" s="10"/>
      <c r="M389" s="10"/>
      <c r="N389" s="23"/>
      <c r="O389" s="10"/>
      <c r="P389" s="10"/>
      <c r="Q389" s="10"/>
      <c r="R389" s="10"/>
      <c r="S389" s="10"/>
      <c r="T389" s="10"/>
      <c r="U389" s="10"/>
      <c r="V389" s="10"/>
      <c r="W389" s="10"/>
      <c r="X389" s="26"/>
    </row>
    <row r="390" spans="1:24" s="21" customFormat="1" x14ac:dyDescent="0.2">
      <c r="A390" s="10"/>
      <c r="B390" s="10"/>
      <c r="C390" s="10"/>
      <c r="D390" s="10"/>
      <c r="E390" s="10"/>
      <c r="F390" s="10"/>
      <c r="H390" s="10"/>
      <c r="J390" s="10"/>
      <c r="K390" s="10"/>
      <c r="L390" s="10"/>
      <c r="M390" s="10"/>
      <c r="N390" s="23"/>
      <c r="O390" s="10"/>
      <c r="P390" s="10"/>
      <c r="Q390" s="10"/>
      <c r="R390" s="10"/>
      <c r="S390" s="10"/>
      <c r="T390" s="10"/>
      <c r="U390" s="10"/>
      <c r="V390" s="10"/>
      <c r="W390" s="10"/>
      <c r="X390" s="26"/>
    </row>
    <row r="391" spans="1:24" s="21" customFormat="1" x14ac:dyDescent="0.2">
      <c r="A391" s="10"/>
      <c r="B391" s="10"/>
      <c r="C391" s="10"/>
      <c r="D391" s="10"/>
      <c r="E391" s="10"/>
      <c r="F391" s="10"/>
      <c r="H391" s="10"/>
      <c r="J391" s="10"/>
      <c r="K391" s="10"/>
      <c r="L391" s="10"/>
      <c r="M391" s="10"/>
      <c r="N391" s="23"/>
      <c r="O391" s="10"/>
      <c r="P391" s="10"/>
      <c r="Q391" s="10"/>
      <c r="R391" s="10"/>
      <c r="S391" s="10"/>
      <c r="T391" s="10"/>
      <c r="U391" s="10"/>
      <c r="V391" s="10"/>
      <c r="W391" s="10"/>
      <c r="X391" s="26"/>
    </row>
    <row r="392" spans="1:24" s="21" customFormat="1" x14ac:dyDescent="0.2">
      <c r="A392" s="10"/>
      <c r="B392" s="10"/>
      <c r="C392" s="10"/>
      <c r="D392" s="10"/>
      <c r="E392" s="10"/>
      <c r="F392" s="10"/>
      <c r="H392" s="10"/>
      <c r="J392" s="10"/>
      <c r="K392" s="10"/>
      <c r="L392" s="10"/>
      <c r="M392" s="10"/>
      <c r="N392" s="23"/>
      <c r="O392" s="10"/>
      <c r="P392" s="10"/>
      <c r="Q392" s="10"/>
      <c r="R392" s="10"/>
      <c r="S392" s="10"/>
      <c r="T392" s="10"/>
      <c r="U392" s="10"/>
      <c r="V392" s="10"/>
      <c r="W392" s="10"/>
      <c r="X392" s="26"/>
    </row>
    <row r="393" spans="1:24" s="21" customFormat="1" x14ac:dyDescent="0.2">
      <c r="A393" s="10"/>
      <c r="B393" s="10"/>
      <c r="C393" s="10"/>
      <c r="D393" s="10"/>
      <c r="E393" s="10"/>
      <c r="F393" s="10"/>
      <c r="H393" s="10"/>
      <c r="J393" s="10"/>
      <c r="K393" s="10"/>
      <c r="L393" s="10"/>
      <c r="M393" s="10"/>
      <c r="N393" s="23"/>
      <c r="O393" s="10"/>
      <c r="P393" s="10"/>
      <c r="Q393" s="10"/>
      <c r="R393" s="10"/>
      <c r="S393" s="10"/>
      <c r="T393" s="10"/>
      <c r="U393" s="10"/>
      <c r="V393" s="10"/>
      <c r="W393" s="10"/>
      <c r="X393" s="26"/>
    </row>
    <row r="394" spans="1:24" s="21" customFormat="1" x14ac:dyDescent="0.2">
      <c r="A394" s="10"/>
      <c r="B394" s="10"/>
      <c r="C394" s="10"/>
      <c r="D394" s="10"/>
      <c r="E394" s="10"/>
      <c r="F394" s="10"/>
      <c r="H394" s="10"/>
      <c r="J394" s="10"/>
      <c r="K394" s="10"/>
      <c r="L394" s="10"/>
      <c r="M394" s="10"/>
      <c r="N394" s="23"/>
      <c r="O394" s="10"/>
      <c r="P394" s="10"/>
      <c r="Q394" s="10"/>
      <c r="R394" s="10"/>
      <c r="S394" s="10"/>
      <c r="T394" s="10"/>
      <c r="U394" s="10"/>
      <c r="V394" s="10"/>
      <c r="W394" s="10"/>
      <c r="X394" s="26"/>
    </row>
    <row r="395" spans="1:24" s="21" customFormat="1" x14ac:dyDescent="0.2">
      <c r="A395" s="10"/>
      <c r="B395" s="10"/>
      <c r="C395" s="10"/>
      <c r="D395" s="10"/>
      <c r="E395" s="10"/>
      <c r="F395" s="10"/>
      <c r="H395" s="10"/>
      <c r="J395" s="10"/>
      <c r="K395" s="10"/>
      <c r="L395" s="10"/>
      <c r="M395" s="10"/>
      <c r="N395" s="23"/>
      <c r="O395" s="10"/>
      <c r="P395" s="10"/>
      <c r="Q395" s="10"/>
      <c r="R395" s="10"/>
      <c r="S395" s="10"/>
      <c r="T395" s="10"/>
      <c r="U395" s="10"/>
      <c r="V395" s="10"/>
      <c r="W395" s="10"/>
      <c r="X395" s="26"/>
    </row>
    <row r="396" spans="1:24" s="21" customFormat="1" x14ac:dyDescent="0.2">
      <c r="A396" s="10"/>
      <c r="B396" s="10"/>
      <c r="C396" s="10"/>
      <c r="D396" s="10"/>
      <c r="E396" s="10"/>
      <c r="F396" s="10"/>
      <c r="H396" s="10"/>
      <c r="J396" s="10"/>
      <c r="K396" s="10"/>
      <c r="L396" s="10"/>
      <c r="M396" s="10"/>
      <c r="N396" s="23"/>
      <c r="O396" s="10"/>
      <c r="P396" s="10"/>
      <c r="Q396" s="10"/>
      <c r="R396" s="10"/>
      <c r="S396" s="10"/>
      <c r="T396" s="10"/>
      <c r="U396" s="10"/>
      <c r="V396" s="10"/>
      <c r="W396" s="10"/>
      <c r="X396" s="26"/>
    </row>
    <row r="397" spans="1:24" s="21" customFormat="1" x14ac:dyDescent="0.2">
      <c r="A397" s="10"/>
      <c r="B397" s="10"/>
      <c r="C397" s="10"/>
      <c r="D397" s="10"/>
      <c r="E397" s="10"/>
      <c r="F397" s="10"/>
      <c r="H397" s="10"/>
      <c r="J397" s="10"/>
      <c r="K397" s="10"/>
      <c r="L397" s="10"/>
      <c r="M397" s="10"/>
      <c r="N397" s="23"/>
      <c r="O397" s="10"/>
      <c r="P397" s="10"/>
      <c r="Q397" s="10"/>
      <c r="R397" s="10"/>
      <c r="S397" s="10"/>
      <c r="T397" s="10"/>
      <c r="U397" s="10"/>
      <c r="V397" s="10"/>
      <c r="W397" s="10"/>
      <c r="X397" s="26"/>
    </row>
    <row r="398" spans="1:24" s="21" customFormat="1" x14ac:dyDescent="0.2">
      <c r="A398" s="10"/>
      <c r="B398" s="10"/>
      <c r="C398" s="10"/>
      <c r="D398" s="10"/>
      <c r="E398" s="10"/>
      <c r="F398" s="10"/>
      <c r="H398" s="10"/>
      <c r="J398" s="10"/>
      <c r="K398" s="10"/>
      <c r="L398" s="10"/>
      <c r="M398" s="10"/>
      <c r="N398" s="23"/>
      <c r="O398" s="10"/>
      <c r="P398" s="10"/>
      <c r="Q398" s="10"/>
      <c r="R398" s="10"/>
      <c r="S398" s="10"/>
      <c r="T398" s="10"/>
      <c r="U398" s="10"/>
      <c r="V398" s="10"/>
      <c r="W398" s="10"/>
      <c r="X398" s="26"/>
    </row>
    <row r="399" spans="1:24" s="21" customFormat="1" x14ac:dyDescent="0.2">
      <c r="A399" s="10"/>
      <c r="B399" s="10"/>
      <c r="C399" s="10"/>
      <c r="D399" s="10"/>
      <c r="E399" s="10"/>
      <c r="F399" s="10"/>
      <c r="H399" s="10"/>
      <c r="J399" s="10"/>
      <c r="K399" s="10"/>
      <c r="L399" s="10"/>
      <c r="M399" s="10"/>
      <c r="N399" s="23"/>
      <c r="O399" s="10"/>
      <c r="P399" s="10"/>
      <c r="Q399" s="10"/>
      <c r="R399" s="10"/>
      <c r="S399" s="10"/>
      <c r="T399" s="10"/>
      <c r="U399" s="10"/>
      <c r="V399" s="10"/>
      <c r="W399" s="10"/>
      <c r="X399" s="26"/>
    </row>
    <row r="400" spans="1:24" s="21" customFormat="1" x14ac:dyDescent="0.2">
      <c r="A400" s="10"/>
      <c r="B400" s="10"/>
      <c r="C400" s="10"/>
      <c r="D400" s="10"/>
      <c r="E400" s="10"/>
      <c r="F400" s="10"/>
      <c r="H400" s="10"/>
      <c r="J400" s="10"/>
      <c r="K400" s="10"/>
      <c r="L400" s="10"/>
      <c r="M400" s="10"/>
      <c r="N400" s="23"/>
      <c r="O400" s="10"/>
      <c r="P400" s="10"/>
      <c r="Q400" s="10"/>
      <c r="R400" s="10"/>
      <c r="S400" s="10"/>
      <c r="T400" s="10"/>
      <c r="U400" s="10"/>
      <c r="V400" s="10"/>
      <c r="W400" s="10"/>
      <c r="X400" s="26"/>
    </row>
    <row r="401" spans="1:24" s="21" customFormat="1" x14ac:dyDescent="0.2">
      <c r="A401" s="10"/>
      <c r="B401" s="10"/>
      <c r="C401" s="10"/>
      <c r="D401" s="10"/>
      <c r="E401" s="10"/>
      <c r="F401" s="10"/>
      <c r="H401" s="10"/>
      <c r="J401" s="10"/>
      <c r="K401" s="10"/>
      <c r="L401" s="10"/>
      <c r="M401" s="10"/>
      <c r="N401" s="23"/>
      <c r="O401" s="10"/>
      <c r="P401" s="10"/>
      <c r="Q401" s="10"/>
      <c r="R401" s="10"/>
      <c r="S401" s="10"/>
      <c r="T401" s="10"/>
      <c r="U401" s="10"/>
      <c r="V401" s="10"/>
      <c r="W401" s="10"/>
      <c r="X401" s="26"/>
    </row>
    <row r="402" spans="1:24" s="21" customFormat="1" x14ac:dyDescent="0.2">
      <c r="A402" s="10"/>
      <c r="B402" s="10"/>
      <c r="C402" s="10"/>
      <c r="D402" s="10"/>
      <c r="E402" s="10"/>
      <c r="F402" s="10"/>
      <c r="H402" s="10"/>
      <c r="J402" s="10"/>
      <c r="K402" s="10"/>
      <c r="L402" s="10"/>
      <c r="M402" s="10"/>
      <c r="N402" s="23"/>
      <c r="O402" s="10"/>
      <c r="P402" s="10"/>
      <c r="Q402" s="10"/>
      <c r="R402" s="10"/>
      <c r="S402" s="10"/>
      <c r="T402" s="10"/>
      <c r="U402" s="10"/>
      <c r="V402" s="10"/>
      <c r="W402" s="10"/>
      <c r="X402" s="26"/>
    </row>
    <row r="403" spans="1:24" s="21" customFormat="1" x14ac:dyDescent="0.2">
      <c r="A403" s="10"/>
      <c r="B403" s="10"/>
      <c r="C403" s="10"/>
      <c r="D403" s="10"/>
      <c r="E403" s="10"/>
      <c r="F403" s="10"/>
      <c r="H403" s="10"/>
      <c r="J403" s="10"/>
      <c r="K403" s="10"/>
      <c r="L403" s="10"/>
      <c r="M403" s="10"/>
      <c r="N403" s="23"/>
      <c r="O403" s="10"/>
      <c r="P403" s="10"/>
      <c r="Q403" s="10"/>
      <c r="R403" s="10"/>
      <c r="S403" s="10"/>
      <c r="T403" s="10"/>
      <c r="U403" s="10"/>
      <c r="V403" s="10"/>
      <c r="W403" s="10"/>
      <c r="X403" s="26"/>
    </row>
    <row r="404" spans="1:24" s="21" customFormat="1" x14ac:dyDescent="0.2">
      <c r="A404" s="10"/>
      <c r="B404" s="10"/>
      <c r="C404" s="10"/>
      <c r="D404" s="10"/>
      <c r="E404" s="10"/>
      <c r="F404" s="10"/>
      <c r="H404" s="10"/>
      <c r="J404" s="10"/>
      <c r="K404" s="10"/>
      <c r="L404" s="10"/>
      <c r="M404" s="10"/>
      <c r="N404" s="23"/>
      <c r="O404" s="10"/>
      <c r="P404" s="10"/>
      <c r="Q404" s="10"/>
      <c r="R404" s="10"/>
      <c r="S404" s="10"/>
      <c r="T404" s="10"/>
      <c r="U404" s="10"/>
      <c r="V404" s="10"/>
      <c r="W404" s="10"/>
      <c r="X404" s="26"/>
    </row>
    <row r="405" spans="1:24" s="21" customFormat="1" x14ac:dyDescent="0.2">
      <c r="A405" s="10"/>
      <c r="B405" s="10"/>
      <c r="C405" s="10"/>
      <c r="D405" s="10"/>
      <c r="E405" s="10"/>
      <c r="F405" s="10"/>
      <c r="H405" s="10"/>
      <c r="J405" s="10"/>
      <c r="K405" s="10"/>
      <c r="L405" s="10"/>
      <c r="M405" s="10"/>
      <c r="N405" s="23"/>
      <c r="O405" s="10"/>
      <c r="P405" s="10"/>
      <c r="Q405" s="10"/>
      <c r="R405" s="10"/>
      <c r="S405" s="10"/>
      <c r="T405" s="10"/>
      <c r="U405" s="10"/>
      <c r="V405" s="10"/>
      <c r="W405" s="10"/>
      <c r="X405" s="26"/>
    </row>
    <row r="406" spans="1:24" s="21" customFormat="1" x14ac:dyDescent="0.2">
      <c r="A406" s="10"/>
      <c r="B406" s="10"/>
      <c r="C406" s="10"/>
      <c r="D406" s="10"/>
      <c r="E406" s="10"/>
      <c r="F406" s="10"/>
      <c r="H406" s="10"/>
      <c r="J406" s="10"/>
      <c r="K406" s="10"/>
      <c r="L406" s="10"/>
      <c r="M406" s="10"/>
      <c r="N406" s="23"/>
      <c r="O406" s="10"/>
      <c r="P406" s="10"/>
      <c r="Q406" s="10"/>
      <c r="R406" s="10"/>
      <c r="S406" s="10"/>
      <c r="T406" s="10"/>
      <c r="U406" s="10"/>
      <c r="V406" s="10"/>
      <c r="W406" s="10"/>
      <c r="X406" s="26"/>
    </row>
    <row r="407" spans="1:24" s="21" customFormat="1" x14ac:dyDescent="0.2">
      <c r="A407" s="10"/>
      <c r="B407" s="10"/>
      <c r="C407" s="10"/>
      <c r="D407" s="10"/>
      <c r="E407" s="10"/>
      <c r="F407" s="10"/>
      <c r="H407" s="10"/>
      <c r="J407" s="10"/>
      <c r="K407" s="10"/>
      <c r="L407" s="10"/>
      <c r="M407" s="10"/>
      <c r="N407" s="23"/>
      <c r="O407" s="10"/>
      <c r="P407" s="10"/>
      <c r="Q407" s="10"/>
      <c r="R407" s="10"/>
      <c r="S407" s="10"/>
      <c r="T407" s="10"/>
      <c r="U407" s="10"/>
      <c r="V407" s="10"/>
      <c r="W407" s="10"/>
      <c r="X407" s="26"/>
    </row>
    <row r="408" spans="1:24" s="21" customFormat="1" x14ac:dyDescent="0.2">
      <c r="A408" s="10"/>
      <c r="B408" s="10"/>
      <c r="C408" s="10"/>
      <c r="D408" s="10"/>
      <c r="E408" s="10"/>
      <c r="F408" s="10"/>
      <c r="H408" s="10"/>
      <c r="J408" s="10"/>
      <c r="K408" s="10"/>
      <c r="L408" s="10"/>
      <c r="M408" s="10"/>
      <c r="N408" s="23"/>
      <c r="O408" s="10"/>
      <c r="P408" s="10"/>
      <c r="Q408" s="10"/>
      <c r="R408" s="10"/>
      <c r="S408" s="10"/>
      <c r="T408" s="10"/>
      <c r="U408" s="10"/>
      <c r="V408" s="10"/>
      <c r="W408" s="10"/>
      <c r="X408" s="26"/>
    </row>
    <row r="409" spans="1:24" s="21" customFormat="1" x14ac:dyDescent="0.2">
      <c r="A409" s="10"/>
      <c r="B409" s="10"/>
      <c r="C409" s="10"/>
      <c r="D409" s="10"/>
      <c r="E409" s="10"/>
      <c r="F409" s="10"/>
      <c r="H409" s="10"/>
      <c r="J409" s="10"/>
      <c r="K409" s="10"/>
      <c r="L409" s="10"/>
      <c r="M409" s="10"/>
      <c r="N409" s="23"/>
      <c r="O409" s="10"/>
      <c r="P409" s="10"/>
      <c r="Q409" s="10"/>
      <c r="R409" s="10"/>
      <c r="S409" s="10"/>
      <c r="T409" s="10"/>
      <c r="U409" s="10"/>
      <c r="V409" s="10"/>
      <c r="W409" s="10"/>
      <c r="X409" s="26"/>
    </row>
    <row r="410" spans="1:24" s="21" customFormat="1" x14ac:dyDescent="0.2">
      <c r="A410" s="10"/>
      <c r="B410" s="10"/>
      <c r="C410" s="10"/>
      <c r="D410" s="10"/>
      <c r="E410" s="10"/>
      <c r="F410" s="10"/>
      <c r="H410" s="10"/>
      <c r="J410" s="10"/>
      <c r="K410" s="10"/>
      <c r="L410" s="10"/>
      <c r="M410" s="10"/>
      <c r="N410" s="23"/>
      <c r="O410" s="10"/>
      <c r="P410" s="10"/>
      <c r="Q410" s="10"/>
      <c r="R410" s="10"/>
      <c r="S410" s="10"/>
      <c r="T410" s="10"/>
      <c r="U410" s="10"/>
      <c r="V410" s="10"/>
      <c r="W410" s="10"/>
      <c r="X410" s="26"/>
    </row>
    <row r="411" spans="1:24" s="21" customFormat="1" x14ac:dyDescent="0.2">
      <c r="A411" s="10"/>
      <c r="B411" s="10"/>
      <c r="C411" s="10"/>
      <c r="D411" s="10"/>
      <c r="E411" s="10"/>
      <c r="F411" s="10"/>
      <c r="H411" s="10"/>
      <c r="J411" s="10"/>
      <c r="K411" s="10"/>
      <c r="L411" s="10"/>
      <c r="M411" s="10"/>
      <c r="N411" s="23"/>
      <c r="O411" s="10"/>
      <c r="P411" s="10"/>
      <c r="Q411" s="10"/>
      <c r="R411" s="10"/>
      <c r="S411" s="10"/>
      <c r="T411" s="10"/>
      <c r="U411" s="10"/>
      <c r="V411" s="10"/>
      <c r="W411" s="10"/>
      <c r="X411" s="26"/>
    </row>
    <row r="412" spans="1:24" s="21" customFormat="1" x14ac:dyDescent="0.2">
      <c r="A412" s="10"/>
      <c r="B412" s="10"/>
      <c r="C412" s="10"/>
      <c r="D412" s="10"/>
      <c r="E412" s="10"/>
      <c r="F412" s="10"/>
      <c r="H412" s="10"/>
      <c r="J412" s="10"/>
      <c r="K412" s="10"/>
      <c r="L412" s="10"/>
      <c r="M412" s="10"/>
      <c r="N412" s="23"/>
      <c r="O412" s="10"/>
      <c r="P412" s="10"/>
      <c r="Q412" s="10"/>
      <c r="R412" s="10"/>
      <c r="S412" s="10"/>
      <c r="T412" s="10"/>
      <c r="U412" s="10"/>
      <c r="V412" s="10"/>
      <c r="W412" s="10"/>
      <c r="X412" s="26"/>
    </row>
    <row r="413" spans="1:24" s="21" customFormat="1" x14ac:dyDescent="0.2">
      <c r="A413" s="10"/>
      <c r="B413" s="10"/>
      <c r="C413" s="10"/>
      <c r="D413" s="10"/>
      <c r="E413" s="10"/>
      <c r="F413" s="10"/>
      <c r="H413" s="10"/>
      <c r="J413" s="10"/>
      <c r="K413" s="10"/>
      <c r="L413" s="10"/>
      <c r="M413" s="10"/>
      <c r="N413" s="23"/>
      <c r="O413" s="10"/>
      <c r="P413" s="10"/>
      <c r="Q413" s="10"/>
      <c r="R413" s="10"/>
      <c r="S413" s="10"/>
      <c r="T413" s="10"/>
      <c r="U413" s="10"/>
      <c r="V413" s="10"/>
      <c r="W413" s="10"/>
      <c r="X413" s="26"/>
    </row>
    <row r="414" spans="1:24" s="21" customFormat="1" x14ac:dyDescent="0.2">
      <c r="A414" s="10"/>
      <c r="B414" s="10"/>
      <c r="C414" s="10"/>
      <c r="D414" s="10"/>
      <c r="E414" s="10"/>
      <c r="F414" s="10"/>
      <c r="H414" s="10"/>
      <c r="J414" s="10"/>
      <c r="K414" s="10"/>
      <c r="L414" s="10"/>
      <c r="M414" s="10"/>
      <c r="N414" s="23"/>
      <c r="O414" s="10"/>
      <c r="P414" s="10"/>
      <c r="Q414" s="10"/>
      <c r="R414" s="10"/>
      <c r="S414" s="10"/>
      <c r="T414" s="10"/>
      <c r="U414" s="10"/>
      <c r="V414" s="10"/>
      <c r="W414" s="10"/>
      <c r="X414" s="26"/>
    </row>
    <row r="415" spans="1:24" s="21" customFormat="1" x14ac:dyDescent="0.2">
      <c r="A415" s="10"/>
      <c r="B415" s="10"/>
      <c r="C415" s="10"/>
      <c r="D415" s="10"/>
      <c r="E415" s="10"/>
      <c r="F415" s="10"/>
      <c r="H415" s="10"/>
      <c r="J415" s="10"/>
      <c r="K415" s="10"/>
      <c r="L415" s="10"/>
      <c r="M415" s="10"/>
      <c r="N415" s="23"/>
      <c r="O415" s="10"/>
      <c r="P415" s="10"/>
      <c r="Q415" s="10"/>
      <c r="R415" s="10"/>
      <c r="S415" s="10"/>
      <c r="T415" s="10"/>
      <c r="U415" s="10"/>
      <c r="V415" s="10"/>
      <c r="W415" s="10"/>
      <c r="X415" s="26"/>
    </row>
    <row r="416" spans="1:24" s="21" customFormat="1" x14ac:dyDescent="0.2">
      <c r="A416" s="10"/>
      <c r="B416" s="10"/>
      <c r="C416" s="10"/>
      <c r="D416" s="10"/>
      <c r="E416" s="10"/>
      <c r="F416" s="10"/>
      <c r="H416" s="10"/>
      <c r="J416" s="10"/>
      <c r="K416" s="10"/>
      <c r="L416" s="10"/>
      <c r="M416" s="10"/>
      <c r="N416" s="23"/>
      <c r="O416" s="10"/>
      <c r="P416" s="10"/>
      <c r="Q416" s="10"/>
      <c r="R416" s="10"/>
      <c r="S416" s="10"/>
      <c r="T416" s="10"/>
      <c r="U416" s="10"/>
      <c r="V416" s="10"/>
      <c r="W416" s="10"/>
      <c r="X416" s="26"/>
    </row>
    <row r="417" spans="1:24" s="21" customFormat="1" x14ac:dyDescent="0.2">
      <c r="A417" s="10"/>
      <c r="B417" s="10"/>
      <c r="C417" s="10"/>
      <c r="D417" s="10"/>
      <c r="E417" s="10"/>
      <c r="F417" s="10"/>
      <c r="H417" s="10"/>
      <c r="J417" s="10"/>
      <c r="K417" s="10"/>
      <c r="L417" s="10"/>
      <c r="M417" s="10"/>
      <c r="N417" s="23"/>
      <c r="O417" s="10"/>
      <c r="P417" s="10"/>
      <c r="Q417" s="10"/>
      <c r="R417" s="10"/>
      <c r="S417" s="10"/>
      <c r="T417" s="10"/>
      <c r="U417" s="10"/>
      <c r="V417" s="10"/>
      <c r="W417" s="10"/>
      <c r="X417" s="26"/>
    </row>
    <row r="418" spans="1:24" s="21" customFormat="1" x14ac:dyDescent="0.2">
      <c r="A418" s="10"/>
      <c r="B418" s="10"/>
      <c r="C418" s="10"/>
      <c r="D418" s="10"/>
      <c r="E418" s="10"/>
      <c r="F418" s="10"/>
      <c r="H418" s="10"/>
      <c r="J418" s="10"/>
      <c r="K418" s="10"/>
      <c r="L418" s="10"/>
      <c r="M418" s="10"/>
      <c r="N418" s="23"/>
      <c r="O418" s="10"/>
      <c r="P418" s="10"/>
      <c r="Q418" s="10"/>
      <c r="R418" s="10"/>
      <c r="S418" s="10"/>
      <c r="T418" s="10"/>
      <c r="U418" s="10"/>
      <c r="V418" s="10"/>
      <c r="W418" s="10"/>
      <c r="X418" s="26"/>
    </row>
    <row r="419" spans="1:24" s="21" customFormat="1" x14ac:dyDescent="0.2">
      <c r="A419" s="10"/>
      <c r="B419" s="10"/>
      <c r="C419" s="10"/>
      <c r="D419" s="10"/>
      <c r="E419" s="10"/>
      <c r="F419" s="10"/>
      <c r="H419" s="10"/>
      <c r="J419" s="10"/>
      <c r="K419" s="10"/>
      <c r="L419" s="10"/>
      <c r="M419" s="10"/>
      <c r="N419" s="23"/>
      <c r="O419" s="10"/>
      <c r="P419" s="10"/>
      <c r="Q419" s="10"/>
      <c r="R419" s="10"/>
      <c r="S419" s="10"/>
      <c r="T419" s="10"/>
      <c r="U419" s="10"/>
      <c r="V419" s="10"/>
      <c r="W419" s="10"/>
      <c r="X419" s="26"/>
    </row>
    <row r="420" spans="1:24" s="21" customFormat="1" x14ac:dyDescent="0.2">
      <c r="A420" s="10"/>
      <c r="B420" s="10"/>
      <c r="C420" s="10"/>
      <c r="D420" s="10"/>
      <c r="E420" s="10"/>
      <c r="F420" s="10"/>
      <c r="H420" s="10"/>
      <c r="J420" s="10"/>
      <c r="K420" s="10"/>
      <c r="L420" s="10"/>
      <c r="M420" s="10"/>
      <c r="N420" s="23"/>
      <c r="O420" s="10"/>
      <c r="P420" s="10"/>
      <c r="Q420" s="10"/>
      <c r="R420" s="10"/>
      <c r="S420" s="10"/>
      <c r="T420" s="10"/>
      <c r="U420" s="10"/>
      <c r="V420" s="10"/>
      <c r="W420" s="10"/>
      <c r="X420" s="26"/>
    </row>
    <row r="421" spans="1:24" s="21" customFormat="1" x14ac:dyDescent="0.2">
      <c r="A421" s="10"/>
      <c r="B421" s="10"/>
      <c r="C421" s="10"/>
      <c r="D421" s="10"/>
      <c r="E421" s="10"/>
      <c r="F421" s="10"/>
      <c r="H421" s="10"/>
      <c r="J421" s="10"/>
      <c r="K421" s="10"/>
      <c r="L421" s="10"/>
      <c r="M421" s="10"/>
      <c r="N421" s="23"/>
      <c r="O421" s="10"/>
      <c r="P421" s="10"/>
      <c r="Q421" s="10"/>
      <c r="R421" s="10"/>
      <c r="S421" s="10"/>
      <c r="T421" s="10"/>
      <c r="U421" s="10"/>
      <c r="V421" s="10"/>
      <c r="W421" s="10"/>
      <c r="X421" s="26"/>
    </row>
    <row r="422" spans="1:24" s="21" customFormat="1" x14ac:dyDescent="0.2">
      <c r="A422" s="10"/>
      <c r="B422" s="10"/>
      <c r="C422" s="10"/>
      <c r="D422" s="10"/>
      <c r="E422" s="10"/>
      <c r="F422" s="10"/>
      <c r="H422" s="10"/>
      <c r="J422" s="10"/>
      <c r="K422" s="10"/>
      <c r="L422" s="10"/>
      <c r="M422" s="10"/>
      <c r="N422" s="23"/>
      <c r="O422" s="10"/>
      <c r="P422" s="10"/>
      <c r="Q422" s="10"/>
      <c r="R422" s="10"/>
      <c r="S422" s="10"/>
      <c r="T422" s="10"/>
      <c r="U422" s="10"/>
      <c r="V422" s="10"/>
      <c r="W422" s="10"/>
      <c r="X422" s="26"/>
    </row>
    <row r="423" spans="1:24" s="21" customFormat="1" x14ac:dyDescent="0.2">
      <c r="A423" s="10"/>
      <c r="B423" s="10"/>
      <c r="C423" s="10"/>
      <c r="D423" s="10"/>
      <c r="E423" s="10"/>
      <c r="F423" s="10"/>
      <c r="H423" s="10"/>
      <c r="J423" s="10"/>
      <c r="K423" s="10"/>
      <c r="L423" s="10"/>
      <c r="M423" s="10"/>
      <c r="N423" s="23"/>
      <c r="O423" s="10"/>
      <c r="P423" s="10"/>
      <c r="Q423" s="10"/>
      <c r="R423" s="10"/>
      <c r="S423" s="10"/>
      <c r="T423" s="10"/>
      <c r="U423" s="10"/>
      <c r="V423" s="10"/>
      <c r="W423" s="10"/>
      <c r="X423" s="26"/>
    </row>
    <row r="424" spans="1:24" s="21" customFormat="1" x14ac:dyDescent="0.2">
      <c r="A424" s="10"/>
      <c r="B424" s="10"/>
      <c r="C424" s="10"/>
      <c r="D424" s="10"/>
      <c r="E424" s="10"/>
      <c r="F424" s="10"/>
      <c r="H424" s="10"/>
      <c r="J424" s="10"/>
      <c r="K424" s="10"/>
      <c r="L424" s="10"/>
      <c r="M424" s="10"/>
      <c r="N424" s="23"/>
      <c r="O424" s="10"/>
      <c r="P424" s="10"/>
      <c r="Q424" s="10"/>
      <c r="R424" s="10"/>
      <c r="S424" s="10"/>
      <c r="T424" s="10"/>
      <c r="U424" s="10"/>
      <c r="V424" s="10"/>
      <c r="W424" s="10"/>
      <c r="X424" s="26"/>
    </row>
    <row r="425" spans="1:24" s="21" customFormat="1" x14ac:dyDescent="0.2">
      <c r="A425" s="10"/>
      <c r="B425" s="10"/>
      <c r="C425" s="10"/>
      <c r="D425" s="10"/>
      <c r="E425" s="10"/>
      <c r="F425" s="10"/>
      <c r="H425" s="10"/>
      <c r="J425" s="10"/>
      <c r="K425" s="10"/>
      <c r="L425" s="10"/>
      <c r="M425" s="10"/>
      <c r="N425" s="23"/>
      <c r="O425" s="10"/>
      <c r="P425" s="10"/>
      <c r="Q425" s="10"/>
      <c r="R425" s="10"/>
      <c r="S425" s="10"/>
      <c r="T425" s="10"/>
      <c r="U425" s="10"/>
      <c r="V425" s="10"/>
      <c r="W425" s="10"/>
      <c r="X425" s="26"/>
    </row>
    <row r="426" spans="1:24" s="21" customFormat="1" x14ac:dyDescent="0.2">
      <c r="A426" s="10"/>
      <c r="B426" s="10"/>
      <c r="C426" s="10"/>
      <c r="D426" s="10"/>
      <c r="E426" s="10"/>
      <c r="F426" s="10"/>
      <c r="H426" s="10"/>
      <c r="J426" s="10"/>
      <c r="K426" s="10"/>
      <c r="L426" s="10"/>
      <c r="M426" s="10"/>
      <c r="N426" s="23"/>
      <c r="O426" s="10"/>
      <c r="P426" s="10"/>
      <c r="Q426" s="10"/>
      <c r="R426" s="10"/>
      <c r="S426" s="10"/>
      <c r="T426" s="10"/>
      <c r="U426" s="10"/>
      <c r="V426" s="10"/>
      <c r="W426" s="10"/>
      <c r="X426" s="26"/>
    </row>
    <row r="427" spans="1:24" s="21" customFormat="1" x14ac:dyDescent="0.2">
      <c r="A427" s="10"/>
      <c r="B427" s="10"/>
      <c r="C427" s="10"/>
      <c r="D427" s="10"/>
      <c r="E427" s="10"/>
      <c r="F427" s="10"/>
      <c r="H427" s="10"/>
      <c r="J427" s="10"/>
      <c r="K427" s="10"/>
      <c r="L427" s="10"/>
      <c r="M427" s="10"/>
      <c r="N427" s="23"/>
      <c r="O427" s="10"/>
      <c r="P427" s="10"/>
      <c r="Q427" s="10"/>
      <c r="R427" s="10"/>
      <c r="S427" s="10"/>
      <c r="T427" s="10"/>
      <c r="U427" s="10"/>
      <c r="V427" s="10"/>
      <c r="W427" s="10"/>
      <c r="X427" s="26"/>
    </row>
    <row r="428" spans="1:24" s="21" customFormat="1" x14ac:dyDescent="0.2">
      <c r="A428" s="10"/>
      <c r="B428" s="10"/>
      <c r="C428" s="10"/>
      <c r="D428" s="10"/>
      <c r="E428" s="10"/>
      <c r="F428" s="10"/>
      <c r="H428" s="10"/>
      <c r="J428" s="10"/>
      <c r="K428" s="10"/>
      <c r="L428" s="10"/>
      <c r="M428" s="10"/>
      <c r="N428" s="23"/>
      <c r="O428" s="10"/>
      <c r="P428" s="10"/>
      <c r="Q428" s="10"/>
      <c r="R428" s="10"/>
      <c r="S428" s="10"/>
      <c r="T428" s="10"/>
      <c r="U428" s="10"/>
      <c r="V428" s="10"/>
      <c r="W428" s="10"/>
      <c r="X428" s="26"/>
    </row>
    <row r="429" spans="1:24" s="21" customFormat="1" x14ac:dyDescent="0.2">
      <c r="A429" s="10"/>
      <c r="B429" s="10"/>
      <c r="C429" s="10"/>
      <c r="D429" s="10"/>
      <c r="E429" s="10"/>
      <c r="F429" s="10"/>
      <c r="H429" s="10"/>
      <c r="J429" s="10"/>
      <c r="K429" s="10"/>
      <c r="L429" s="10"/>
      <c r="M429" s="10"/>
      <c r="N429" s="23"/>
      <c r="O429" s="10"/>
      <c r="P429" s="10"/>
      <c r="Q429" s="10"/>
      <c r="R429" s="10"/>
      <c r="S429" s="10"/>
      <c r="T429" s="10"/>
      <c r="U429" s="10"/>
      <c r="V429" s="10"/>
      <c r="W429" s="10"/>
      <c r="X429" s="26"/>
    </row>
    <row r="430" spans="1:24" s="21" customFormat="1" x14ac:dyDescent="0.2">
      <c r="A430" s="10"/>
      <c r="B430" s="10"/>
      <c r="C430" s="10"/>
      <c r="D430" s="10"/>
      <c r="E430" s="10"/>
      <c r="F430" s="10"/>
      <c r="H430" s="10"/>
      <c r="J430" s="10"/>
      <c r="K430" s="10"/>
      <c r="L430" s="10"/>
      <c r="M430" s="10"/>
      <c r="N430" s="23"/>
      <c r="O430" s="10"/>
      <c r="P430" s="10"/>
      <c r="Q430" s="10"/>
      <c r="R430" s="10"/>
      <c r="S430" s="10"/>
      <c r="T430" s="10"/>
      <c r="U430" s="10"/>
      <c r="V430" s="10"/>
      <c r="W430" s="10"/>
      <c r="X430" s="26"/>
    </row>
    <row r="431" spans="1:24" s="21" customFormat="1" x14ac:dyDescent="0.2">
      <c r="A431" s="10"/>
      <c r="B431" s="10"/>
      <c r="C431" s="10"/>
      <c r="D431" s="10"/>
      <c r="E431" s="10"/>
      <c r="F431" s="10"/>
      <c r="H431" s="10"/>
      <c r="J431" s="10"/>
      <c r="K431" s="10"/>
      <c r="L431" s="10"/>
      <c r="M431" s="10"/>
      <c r="N431" s="23"/>
      <c r="O431" s="10"/>
      <c r="P431" s="10"/>
      <c r="Q431" s="10"/>
      <c r="R431" s="10"/>
      <c r="S431" s="10"/>
      <c r="T431" s="10"/>
      <c r="U431" s="10"/>
      <c r="V431" s="10"/>
      <c r="W431" s="10"/>
      <c r="X431" s="26"/>
    </row>
    <row r="432" spans="1:24" s="21" customFormat="1" x14ac:dyDescent="0.2">
      <c r="A432" s="10"/>
      <c r="B432" s="10"/>
      <c r="C432" s="10"/>
      <c r="D432" s="10"/>
      <c r="E432" s="10"/>
      <c r="F432" s="10"/>
      <c r="H432" s="10"/>
      <c r="J432" s="10"/>
      <c r="K432" s="10"/>
      <c r="L432" s="10"/>
      <c r="M432" s="10"/>
      <c r="N432" s="23"/>
      <c r="O432" s="10"/>
      <c r="P432" s="10"/>
      <c r="Q432" s="10"/>
      <c r="R432" s="10"/>
      <c r="S432" s="10"/>
      <c r="T432" s="10"/>
      <c r="U432" s="10"/>
      <c r="V432" s="10"/>
      <c r="W432" s="10"/>
      <c r="X432" s="26"/>
    </row>
    <row r="433" spans="1:24" s="21" customFormat="1" x14ac:dyDescent="0.2">
      <c r="A433" s="10"/>
      <c r="B433" s="10"/>
      <c r="C433" s="10"/>
      <c r="D433" s="10"/>
      <c r="E433" s="10"/>
      <c r="F433" s="10"/>
      <c r="H433" s="10"/>
      <c r="J433" s="10"/>
      <c r="K433" s="10"/>
      <c r="L433" s="10"/>
      <c r="M433" s="10"/>
      <c r="N433" s="23"/>
      <c r="O433" s="10"/>
      <c r="P433" s="10"/>
      <c r="Q433" s="10"/>
      <c r="R433" s="10"/>
      <c r="S433" s="10"/>
      <c r="T433" s="10"/>
      <c r="U433" s="10"/>
      <c r="V433" s="10"/>
      <c r="W433" s="10"/>
      <c r="X433" s="26"/>
    </row>
    <row r="434" spans="1:24" s="21" customFormat="1" x14ac:dyDescent="0.2">
      <c r="A434" s="10"/>
      <c r="B434" s="10"/>
      <c r="C434" s="10"/>
      <c r="D434" s="10"/>
      <c r="E434" s="10"/>
      <c r="F434" s="10"/>
      <c r="H434" s="10"/>
      <c r="J434" s="10"/>
      <c r="K434" s="10"/>
      <c r="L434" s="10"/>
      <c r="M434" s="10"/>
      <c r="N434" s="23"/>
      <c r="O434" s="10"/>
      <c r="P434" s="10"/>
      <c r="Q434" s="10"/>
      <c r="R434" s="10"/>
      <c r="S434" s="10"/>
      <c r="T434" s="10"/>
      <c r="U434" s="10"/>
      <c r="V434" s="10"/>
      <c r="W434" s="10"/>
      <c r="X434" s="26"/>
    </row>
    <row r="435" spans="1:24" s="21" customFormat="1" x14ac:dyDescent="0.2">
      <c r="A435" s="10"/>
      <c r="B435" s="10"/>
      <c r="C435" s="10"/>
      <c r="D435" s="10"/>
      <c r="E435" s="10"/>
      <c r="F435" s="10"/>
      <c r="H435" s="10"/>
      <c r="J435" s="10"/>
      <c r="K435" s="10"/>
      <c r="L435" s="10"/>
      <c r="M435" s="10"/>
      <c r="N435" s="23"/>
      <c r="O435" s="10"/>
      <c r="P435" s="10"/>
      <c r="Q435" s="10"/>
      <c r="R435" s="10"/>
      <c r="S435" s="10"/>
      <c r="T435" s="10"/>
      <c r="U435" s="10"/>
      <c r="V435" s="10"/>
      <c r="W435" s="10"/>
      <c r="X435" s="26"/>
    </row>
    <row r="436" spans="1:24" s="21" customFormat="1" x14ac:dyDescent="0.2">
      <c r="A436" s="10"/>
      <c r="B436" s="10"/>
      <c r="C436" s="10"/>
      <c r="D436" s="10"/>
      <c r="E436" s="10"/>
      <c r="F436" s="10"/>
      <c r="H436" s="10"/>
      <c r="J436" s="10"/>
      <c r="K436" s="10"/>
      <c r="L436" s="10"/>
      <c r="M436" s="10"/>
      <c r="N436" s="23"/>
      <c r="O436" s="10"/>
      <c r="P436" s="10"/>
      <c r="Q436" s="10"/>
      <c r="R436" s="10"/>
      <c r="S436" s="10"/>
      <c r="T436" s="10"/>
      <c r="U436" s="10"/>
      <c r="V436" s="10"/>
      <c r="W436" s="10"/>
      <c r="X436" s="26"/>
    </row>
    <row r="437" spans="1:24" s="21" customFormat="1" x14ac:dyDescent="0.2">
      <c r="A437" s="10"/>
      <c r="B437" s="10"/>
      <c r="C437" s="10"/>
      <c r="D437" s="10"/>
      <c r="E437" s="10"/>
      <c r="F437" s="10"/>
      <c r="H437" s="10"/>
      <c r="J437" s="10"/>
      <c r="K437" s="10"/>
      <c r="L437" s="10"/>
      <c r="M437" s="10"/>
      <c r="N437" s="23"/>
      <c r="O437" s="10"/>
      <c r="P437" s="10"/>
      <c r="Q437" s="10"/>
      <c r="R437" s="10"/>
      <c r="S437" s="10"/>
      <c r="T437" s="10"/>
      <c r="U437" s="10"/>
      <c r="V437" s="10"/>
      <c r="W437" s="10"/>
      <c r="X437" s="26"/>
    </row>
    <row r="438" spans="1:24" s="21" customFormat="1" x14ac:dyDescent="0.2">
      <c r="A438" s="10"/>
      <c r="B438" s="10"/>
      <c r="C438" s="10"/>
      <c r="D438" s="10"/>
      <c r="E438" s="10"/>
      <c r="F438" s="10"/>
      <c r="H438" s="10"/>
      <c r="J438" s="10"/>
      <c r="K438" s="10"/>
      <c r="L438" s="10"/>
      <c r="M438" s="10"/>
      <c r="N438" s="23"/>
      <c r="O438" s="10"/>
      <c r="P438" s="10"/>
      <c r="Q438" s="10"/>
      <c r="R438" s="10"/>
      <c r="S438" s="10"/>
      <c r="T438" s="10"/>
      <c r="U438" s="10"/>
      <c r="V438" s="10"/>
      <c r="W438" s="10"/>
      <c r="X438" s="26"/>
    </row>
    <row r="439" spans="1:24" s="21" customFormat="1" x14ac:dyDescent="0.2">
      <c r="A439" s="10"/>
      <c r="B439" s="10"/>
      <c r="C439" s="10"/>
      <c r="D439" s="10"/>
      <c r="E439" s="10"/>
      <c r="F439" s="10"/>
      <c r="H439" s="10"/>
      <c r="J439" s="10"/>
      <c r="K439" s="10"/>
      <c r="L439" s="10"/>
      <c r="M439" s="10"/>
      <c r="N439" s="23"/>
      <c r="O439" s="10"/>
      <c r="P439" s="10"/>
      <c r="Q439" s="10"/>
      <c r="R439" s="10"/>
      <c r="S439" s="10"/>
      <c r="T439" s="10"/>
      <c r="U439" s="10"/>
      <c r="V439" s="10"/>
      <c r="W439" s="10"/>
      <c r="X439" s="26"/>
    </row>
    <row r="440" spans="1:24" s="21" customFormat="1" x14ac:dyDescent="0.2">
      <c r="A440" s="10"/>
      <c r="B440" s="10"/>
      <c r="C440" s="10"/>
      <c r="D440" s="10"/>
      <c r="E440" s="10"/>
      <c r="F440" s="10"/>
      <c r="H440" s="10"/>
      <c r="J440" s="10"/>
      <c r="K440" s="10"/>
      <c r="L440" s="10"/>
      <c r="M440" s="10"/>
      <c r="N440" s="23"/>
      <c r="O440" s="10"/>
      <c r="P440" s="10"/>
      <c r="Q440" s="10"/>
      <c r="R440" s="10"/>
      <c r="S440" s="10"/>
      <c r="T440" s="10"/>
      <c r="U440" s="10"/>
      <c r="V440" s="10"/>
      <c r="W440" s="10"/>
      <c r="X440" s="26"/>
    </row>
    <row r="441" spans="1:24" s="21" customFormat="1" x14ac:dyDescent="0.2">
      <c r="A441" s="10"/>
      <c r="B441" s="10"/>
      <c r="C441" s="10"/>
      <c r="D441" s="10"/>
      <c r="E441" s="10"/>
      <c r="F441" s="10"/>
      <c r="H441" s="10"/>
      <c r="J441" s="10"/>
      <c r="K441" s="10"/>
      <c r="L441" s="10"/>
      <c r="M441" s="10"/>
      <c r="N441" s="23"/>
      <c r="O441" s="10"/>
      <c r="P441" s="10"/>
      <c r="Q441" s="10"/>
      <c r="R441" s="10"/>
      <c r="S441" s="10"/>
      <c r="T441" s="10"/>
      <c r="U441" s="10"/>
      <c r="V441" s="10"/>
      <c r="W441" s="10"/>
      <c r="X441" s="26"/>
    </row>
    <row r="442" spans="1:24" s="21" customFormat="1" x14ac:dyDescent="0.2">
      <c r="A442" s="10"/>
      <c r="B442" s="10"/>
      <c r="C442" s="10"/>
      <c r="D442" s="10"/>
      <c r="E442" s="10"/>
      <c r="F442" s="10"/>
      <c r="H442" s="10"/>
      <c r="J442" s="10"/>
      <c r="K442" s="10"/>
      <c r="L442" s="10"/>
      <c r="M442" s="10"/>
      <c r="N442" s="23"/>
      <c r="O442" s="10"/>
      <c r="P442" s="10"/>
      <c r="Q442" s="10"/>
      <c r="R442" s="10"/>
      <c r="S442" s="10"/>
      <c r="T442" s="10"/>
      <c r="U442" s="10"/>
      <c r="V442" s="10"/>
      <c r="W442" s="10"/>
      <c r="X442" s="26"/>
    </row>
    <row r="443" spans="1:24" s="21" customFormat="1" x14ac:dyDescent="0.2">
      <c r="A443" s="10"/>
      <c r="B443" s="10"/>
      <c r="C443" s="10"/>
      <c r="D443" s="10"/>
      <c r="E443" s="10"/>
      <c r="F443" s="10"/>
      <c r="H443" s="10"/>
      <c r="J443" s="10"/>
      <c r="K443" s="10"/>
      <c r="L443" s="10"/>
      <c r="M443" s="10"/>
      <c r="N443" s="23"/>
      <c r="O443" s="10"/>
      <c r="P443" s="10"/>
      <c r="Q443" s="10"/>
      <c r="R443" s="10"/>
      <c r="S443" s="10"/>
      <c r="T443" s="10"/>
      <c r="U443" s="10"/>
      <c r="V443" s="10"/>
      <c r="W443" s="10"/>
      <c r="X443" s="26"/>
    </row>
    <row r="444" spans="1:24" s="21" customFormat="1" x14ac:dyDescent="0.2">
      <c r="A444" s="10"/>
      <c r="B444" s="10"/>
      <c r="C444" s="10"/>
      <c r="D444" s="10"/>
      <c r="E444" s="10"/>
      <c r="F444" s="10"/>
      <c r="H444" s="10"/>
      <c r="J444" s="10"/>
      <c r="K444" s="10"/>
      <c r="L444" s="10"/>
      <c r="M444" s="10"/>
      <c r="N444" s="23"/>
      <c r="O444" s="10"/>
      <c r="P444" s="10"/>
      <c r="Q444" s="10"/>
      <c r="R444" s="10"/>
      <c r="S444" s="10"/>
      <c r="T444" s="10"/>
      <c r="U444" s="10"/>
      <c r="V444" s="10"/>
      <c r="W444" s="10"/>
      <c r="X444" s="26"/>
    </row>
    <row r="445" spans="1:24" s="21" customFormat="1" x14ac:dyDescent="0.2">
      <c r="A445" s="10"/>
      <c r="B445" s="10"/>
      <c r="C445" s="10"/>
      <c r="D445" s="10"/>
      <c r="E445" s="10"/>
      <c r="F445" s="10"/>
      <c r="H445" s="10"/>
      <c r="J445" s="10"/>
      <c r="K445" s="10"/>
      <c r="L445" s="10"/>
      <c r="M445" s="10"/>
      <c r="N445" s="23"/>
      <c r="O445" s="10"/>
      <c r="P445" s="10"/>
      <c r="Q445" s="10"/>
      <c r="R445" s="10"/>
      <c r="S445" s="10"/>
      <c r="T445" s="10"/>
      <c r="U445" s="10"/>
      <c r="V445" s="10"/>
      <c r="W445" s="10"/>
      <c r="X445" s="26"/>
    </row>
    <row r="446" spans="1:24" s="21" customFormat="1" x14ac:dyDescent="0.2">
      <c r="A446" s="10"/>
      <c r="B446" s="10"/>
      <c r="C446" s="10"/>
      <c r="D446" s="10"/>
      <c r="E446" s="10"/>
      <c r="F446" s="10"/>
      <c r="H446" s="10"/>
      <c r="J446" s="10"/>
      <c r="K446" s="10"/>
      <c r="L446" s="10"/>
      <c r="M446" s="10"/>
      <c r="N446" s="23"/>
      <c r="O446" s="10"/>
      <c r="P446" s="10"/>
      <c r="Q446" s="10"/>
      <c r="R446" s="10"/>
      <c r="S446" s="10"/>
      <c r="T446" s="10"/>
      <c r="U446" s="10"/>
      <c r="V446" s="10"/>
      <c r="W446" s="10"/>
      <c r="X446" s="26"/>
    </row>
    <row r="447" spans="1:24" s="21" customFormat="1" x14ac:dyDescent="0.2">
      <c r="A447" s="10"/>
      <c r="B447" s="10"/>
      <c r="C447" s="10"/>
      <c r="D447" s="10"/>
      <c r="E447" s="10"/>
      <c r="F447" s="10"/>
      <c r="H447" s="10"/>
      <c r="J447" s="10"/>
      <c r="K447" s="10"/>
      <c r="L447" s="10"/>
      <c r="M447" s="10"/>
      <c r="N447" s="23"/>
      <c r="O447" s="10"/>
      <c r="P447" s="10"/>
      <c r="Q447" s="10"/>
      <c r="R447" s="10"/>
      <c r="S447" s="10"/>
      <c r="T447" s="10"/>
      <c r="U447" s="10"/>
      <c r="V447" s="10"/>
      <c r="W447" s="10"/>
      <c r="X447" s="26"/>
    </row>
    <row r="448" spans="1:24" s="21" customFormat="1" x14ac:dyDescent="0.2">
      <c r="A448" s="10"/>
      <c r="B448" s="10"/>
      <c r="C448" s="10"/>
      <c r="D448" s="10"/>
      <c r="E448" s="10"/>
      <c r="F448" s="10"/>
      <c r="H448" s="10"/>
      <c r="J448" s="10"/>
      <c r="K448" s="10"/>
      <c r="L448" s="10"/>
      <c r="M448" s="10"/>
      <c r="N448" s="23"/>
      <c r="O448" s="10"/>
      <c r="P448" s="10"/>
      <c r="Q448" s="10"/>
      <c r="R448" s="10"/>
      <c r="S448" s="10"/>
      <c r="T448" s="10"/>
      <c r="U448" s="10"/>
      <c r="V448" s="10"/>
      <c r="W448" s="10"/>
      <c r="X448" s="26"/>
    </row>
    <row r="449" spans="1:24" s="21" customFormat="1" x14ac:dyDescent="0.2">
      <c r="A449" s="10"/>
      <c r="B449" s="10"/>
      <c r="C449" s="10"/>
      <c r="D449" s="10"/>
      <c r="E449" s="10"/>
      <c r="F449" s="10"/>
      <c r="H449" s="10"/>
      <c r="J449" s="10"/>
      <c r="K449" s="10"/>
      <c r="L449" s="10"/>
      <c r="M449" s="10"/>
      <c r="N449" s="23"/>
      <c r="O449" s="10"/>
      <c r="P449" s="10"/>
      <c r="Q449" s="10"/>
      <c r="R449" s="10"/>
      <c r="S449" s="10"/>
      <c r="T449" s="10"/>
      <c r="U449" s="10"/>
      <c r="V449" s="10"/>
      <c r="W449" s="10"/>
      <c r="X449" s="26"/>
    </row>
    <row r="450" spans="1:24" s="21" customFormat="1" x14ac:dyDescent="0.2">
      <c r="A450" s="10"/>
      <c r="B450" s="10"/>
      <c r="C450" s="10"/>
      <c r="D450" s="10"/>
      <c r="E450" s="10"/>
      <c r="F450" s="10"/>
      <c r="H450" s="10"/>
      <c r="J450" s="10"/>
      <c r="K450" s="10"/>
      <c r="L450" s="10"/>
      <c r="M450" s="10"/>
      <c r="N450" s="23"/>
      <c r="O450" s="10"/>
      <c r="P450" s="10"/>
      <c r="Q450" s="10"/>
      <c r="R450" s="10"/>
      <c r="S450" s="10"/>
      <c r="T450" s="10"/>
      <c r="U450" s="10"/>
      <c r="V450" s="10"/>
      <c r="W450" s="10"/>
      <c r="X450" s="26"/>
    </row>
    <row r="451" spans="1:24" s="21" customFormat="1" x14ac:dyDescent="0.2">
      <c r="A451" s="10"/>
      <c r="B451" s="10"/>
      <c r="C451" s="10"/>
      <c r="D451" s="10"/>
      <c r="E451" s="10"/>
      <c r="F451" s="10"/>
      <c r="H451" s="10"/>
      <c r="J451" s="10"/>
      <c r="K451" s="10"/>
      <c r="L451" s="10"/>
      <c r="M451" s="10"/>
      <c r="N451" s="23"/>
      <c r="O451" s="10"/>
      <c r="P451" s="10"/>
      <c r="Q451" s="10"/>
      <c r="R451" s="10"/>
      <c r="S451" s="10"/>
      <c r="T451" s="10"/>
      <c r="U451" s="10"/>
      <c r="V451" s="10"/>
      <c r="W451" s="10"/>
      <c r="X451" s="26"/>
    </row>
    <row r="452" spans="1:24" s="21" customFormat="1" x14ac:dyDescent="0.2">
      <c r="A452" s="10"/>
      <c r="B452" s="10"/>
      <c r="C452" s="10"/>
      <c r="D452" s="10"/>
      <c r="E452" s="10"/>
      <c r="F452" s="10"/>
      <c r="H452" s="10"/>
      <c r="J452" s="10"/>
      <c r="K452" s="10"/>
      <c r="L452" s="10"/>
      <c r="M452" s="10"/>
      <c r="N452" s="23"/>
      <c r="O452" s="10"/>
      <c r="P452" s="10"/>
      <c r="Q452" s="10"/>
      <c r="R452" s="10"/>
      <c r="S452" s="10"/>
      <c r="T452" s="10"/>
      <c r="U452" s="10"/>
      <c r="V452" s="10"/>
      <c r="W452" s="10"/>
      <c r="X452" s="26"/>
    </row>
    <row r="453" spans="1:24" s="21" customFormat="1" x14ac:dyDescent="0.2">
      <c r="A453" s="10"/>
      <c r="B453" s="10"/>
      <c r="C453" s="10"/>
      <c r="D453" s="10"/>
      <c r="E453" s="10"/>
      <c r="F453" s="10"/>
      <c r="H453" s="10"/>
      <c r="J453" s="10"/>
      <c r="K453" s="10"/>
      <c r="L453" s="10"/>
      <c r="M453" s="10"/>
      <c r="N453" s="23"/>
      <c r="O453" s="10"/>
      <c r="P453" s="10"/>
      <c r="Q453" s="10"/>
      <c r="R453" s="10"/>
      <c r="S453" s="10"/>
      <c r="T453" s="10"/>
      <c r="U453" s="10"/>
      <c r="V453" s="10"/>
      <c r="W453" s="10"/>
      <c r="X453" s="26"/>
    </row>
    <row r="454" spans="1:24" s="21" customFormat="1" x14ac:dyDescent="0.2">
      <c r="A454" s="10"/>
      <c r="B454" s="10"/>
      <c r="C454" s="10"/>
      <c r="D454" s="10"/>
      <c r="E454" s="10"/>
      <c r="F454" s="10"/>
      <c r="H454" s="10"/>
      <c r="J454" s="10"/>
      <c r="K454" s="10"/>
      <c r="L454" s="10"/>
      <c r="M454" s="10"/>
      <c r="N454" s="23"/>
      <c r="O454" s="10"/>
      <c r="P454" s="10"/>
      <c r="Q454" s="10"/>
      <c r="R454" s="10"/>
      <c r="S454" s="10"/>
      <c r="T454" s="10"/>
      <c r="U454" s="10"/>
      <c r="V454" s="10"/>
      <c r="W454" s="10"/>
      <c r="X454" s="26"/>
    </row>
    <row r="455" spans="1:24" s="21" customFormat="1" x14ac:dyDescent="0.2">
      <c r="A455" s="10"/>
      <c r="B455" s="10"/>
      <c r="C455" s="10"/>
      <c r="D455" s="10"/>
      <c r="E455" s="10"/>
      <c r="F455" s="10"/>
      <c r="H455" s="10"/>
      <c r="J455" s="10"/>
      <c r="K455" s="10"/>
      <c r="L455" s="10"/>
      <c r="M455" s="10"/>
      <c r="N455" s="23"/>
      <c r="O455" s="10"/>
      <c r="P455" s="10"/>
      <c r="Q455" s="10"/>
      <c r="R455" s="10"/>
      <c r="S455" s="10"/>
      <c r="T455" s="10"/>
      <c r="U455" s="10"/>
      <c r="V455" s="10"/>
      <c r="W455" s="10"/>
      <c r="X455" s="26"/>
    </row>
    <row r="456" spans="1:24" s="21" customFormat="1" x14ac:dyDescent="0.2">
      <c r="A456" s="10"/>
      <c r="B456" s="10"/>
      <c r="C456" s="10"/>
      <c r="D456" s="10"/>
      <c r="E456" s="10"/>
      <c r="F456" s="10"/>
      <c r="H456" s="10"/>
      <c r="J456" s="10"/>
      <c r="K456" s="10"/>
      <c r="L456" s="10"/>
      <c r="M456" s="10"/>
      <c r="N456" s="23"/>
      <c r="O456" s="10"/>
      <c r="P456" s="10"/>
      <c r="Q456" s="10"/>
      <c r="R456" s="10"/>
      <c r="S456" s="10"/>
      <c r="T456" s="10"/>
      <c r="U456" s="10"/>
      <c r="V456" s="10"/>
      <c r="W456" s="10"/>
      <c r="X456" s="26"/>
    </row>
    <row r="457" spans="1:24" s="21" customFormat="1" x14ac:dyDescent="0.2">
      <c r="A457" s="10"/>
      <c r="B457" s="10"/>
      <c r="C457" s="10"/>
      <c r="D457" s="10"/>
      <c r="E457" s="10"/>
      <c r="F457" s="10"/>
      <c r="H457" s="10"/>
      <c r="J457" s="10"/>
      <c r="K457" s="10"/>
      <c r="L457" s="10"/>
      <c r="M457" s="10"/>
      <c r="N457" s="23"/>
      <c r="O457" s="10"/>
      <c r="P457" s="10"/>
      <c r="Q457" s="10"/>
      <c r="R457" s="10"/>
      <c r="S457" s="10"/>
      <c r="T457" s="10"/>
      <c r="U457" s="10"/>
      <c r="V457" s="10"/>
      <c r="W457" s="10"/>
      <c r="X457" s="26"/>
    </row>
    <row r="458" spans="1:24" s="21" customFormat="1" x14ac:dyDescent="0.2">
      <c r="A458" s="10"/>
      <c r="B458" s="10"/>
      <c r="C458" s="10"/>
      <c r="D458" s="10"/>
      <c r="E458" s="10"/>
      <c r="F458" s="10"/>
      <c r="H458" s="10"/>
      <c r="J458" s="10"/>
      <c r="K458" s="10"/>
      <c r="L458" s="10"/>
      <c r="M458" s="10"/>
      <c r="N458" s="23"/>
      <c r="O458" s="10"/>
      <c r="P458" s="10"/>
      <c r="Q458" s="10"/>
      <c r="R458" s="10"/>
      <c r="S458" s="10"/>
      <c r="T458" s="10"/>
      <c r="U458" s="10"/>
      <c r="V458" s="10"/>
      <c r="W458" s="10"/>
      <c r="X458" s="26"/>
    </row>
    <row r="459" spans="1:24" s="21" customFormat="1" x14ac:dyDescent="0.2">
      <c r="A459" s="10"/>
      <c r="B459" s="10"/>
      <c r="C459" s="10"/>
      <c r="D459" s="10"/>
      <c r="E459" s="10"/>
      <c r="F459" s="10"/>
      <c r="H459" s="10"/>
      <c r="J459" s="10"/>
      <c r="K459" s="10"/>
      <c r="L459" s="10"/>
      <c r="M459" s="10"/>
      <c r="N459" s="23"/>
      <c r="O459" s="10"/>
      <c r="P459" s="10"/>
      <c r="Q459" s="10"/>
      <c r="R459" s="10"/>
      <c r="S459" s="10"/>
      <c r="T459" s="10"/>
      <c r="U459" s="10"/>
      <c r="V459" s="10"/>
      <c r="W459" s="10"/>
      <c r="X459" s="26"/>
    </row>
    <row r="460" spans="1:24" s="21" customFormat="1" x14ac:dyDescent="0.2">
      <c r="A460" s="10"/>
      <c r="B460" s="10"/>
      <c r="C460" s="10"/>
      <c r="D460" s="10"/>
      <c r="E460" s="10"/>
      <c r="F460" s="10"/>
      <c r="H460" s="10"/>
      <c r="J460" s="10"/>
      <c r="K460" s="10"/>
      <c r="L460" s="10"/>
      <c r="M460" s="10"/>
      <c r="N460" s="23"/>
      <c r="O460" s="10"/>
      <c r="P460" s="10"/>
      <c r="Q460" s="10"/>
      <c r="R460" s="10"/>
      <c r="S460" s="10"/>
      <c r="T460" s="10"/>
      <c r="U460" s="10"/>
      <c r="V460" s="10"/>
      <c r="W460" s="10"/>
      <c r="X460" s="26"/>
    </row>
    <row r="461" spans="1:24" s="21" customFormat="1" x14ac:dyDescent="0.2">
      <c r="A461" s="10"/>
      <c r="B461" s="10"/>
      <c r="C461" s="10"/>
      <c r="D461" s="10"/>
      <c r="E461" s="10"/>
      <c r="F461" s="10"/>
      <c r="H461" s="10"/>
      <c r="J461" s="10"/>
      <c r="K461" s="10"/>
      <c r="L461" s="10"/>
      <c r="M461" s="10"/>
      <c r="N461" s="23"/>
      <c r="O461" s="10"/>
      <c r="P461" s="10"/>
      <c r="Q461" s="10"/>
      <c r="R461" s="10"/>
      <c r="S461" s="10"/>
      <c r="T461" s="10"/>
      <c r="U461" s="10"/>
      <c r="V461" s="10"/>
      <c r="W461" s="10"/>
      <c r="X461" s="26"/>
    </row>
    <row r="462" spans="1:24" s="21" customFormat="1" x14ac:dyDescent="0.2">
      <c r="A462" s="10"/>
      <c r="B462" s="10"/>
      <c r="C462" s="10"/>
      <c r="D462" s="10"/>
      <c r="E462" s="10"/>
      <c r="F462" s="10"/>
      <c r="H462" s="10"/>
      <c r="J462" s="10"/>
      <c r="K462" s="10"/>
      <c r="L462" s="10"/>
      <c r="M462" s="10"/>
      <c r="N462" s="23"/>
      <c r="O462" s="10"/>
      <c r="P462" s="10"/>
      <c r="Q462" s="10"/>
      <c r="R462" s="10"/>
      <c r="S462" s="10"/>
      <c r="T462" s="10"/>
      <c r="U462" s="10"/>
      <c r="V462" s="10"/>
      <c r="W462" s="10"/>
      <c r="X462" s="26"/>
    </row>
    <row r="463" spans="1:24" s="21" customFormat="1" x14ac:dyDescent="0.2">
      <c r="A463" s="10"/>
      <c r="B463" s="10"/>
      <c r="C463" s="10"/>
      <c r="D463" s="10"/>
      <c r="E463" s="10"/>
      <c r="F463" s="10"/>
      <c r="H463" s="10"/>
      <c r="J463" s="10"/>
      <c r="K463" s="10"/>
      <c r="L463" s="10"/>
      <c r="M463" s="10"/>
      <c r="N463" s="23"/>
      <c r="O463" s="10"/>
      <c r="P463" s="10"/>
      <c r="Q463" s="10"/>
      <c r="R463" s="10"/>
      <c r="S463" s="10"/>
      <c r="T463" s="10"/>
      <c r="U463" s="10"/>
      <c r="V463" s="10"/>
      <c r="W463" s="10"/>
      <c r="X463" s="26"/>
    </row>
    <row r="464" spans="1:24" s="21" customFormat="1" x14ac:dyDescent="0.2">
      <c r="A464" s="10"/>
      <c r="B464" s="10"/>
      <c r="C464" s="10"/>
      <c r="D464" s="10"/>
      <c r="E464" s="10"/>
      <c r="F464" s="10"/>
      <c r="H464" s="10"/>
      <c r="J464" s="10"/>
      <c r="K464" s="10"/>
      <c r="L464" s="10"/>
      <c r="M464" s="10"/>
      <c r="N464" s="23"/>
      <c r="O464" s="10"/>
      <c r="P464" s="10"/>
      <c r="Q464" s="10"/>
      <c r="R464" s="10"/>
      <c r="S464" s="10"/>
      <c r="T464" s="10"/>
      <c r="U464" s="10"/>
      <c r="V464" s="10"/>
      <c r="W464" s="10"/>
      <c r="X464" s="26"/>
    </row>
    <row r="465" spans="1:24" s="21" customFormat="1" x14ac:dyDescent="0.2">
      <c r="A465" s="10"/>
      <c r="B465" s="10"/>
      <c r="C465" s="10"/>
      <c r="D465" s="10"/>
      <c r="E465" s="10"/>
      <c r="F465" s="10"/>
      <c r="H465" s="10"/>
      <c r="J465" s="10"/>
      <c r="K465" s="10"/>
      <c r="L465" s="10"/>
      <c r="M465" s="10"/>
      <c r="N465" s="23"/>
      <c r="O465" s="10"/>
      <c r="P465" s="10"/>
      <c r="Q465" s="10"/>
      <c r="R465" s="10"/>
      <c r="S465" s="10"/>
      <c r="T465" s="10"/>
      <c r="U465" s="10"/>
      <c r="V465" s="10"/>
      <c r="W465" s="10"/>
      <c r="X465" s="26"/>
    </row>
    <row r="466" spans="1:24" s="21" customFormat="1" x14ac:dyDescent="0.2">
      <c r="A466" s="10"/>
      <c r="B466" s="10"/>
      <c r="C466" s="10"/>
      <c r="D466" s="10"/>
      <c r="E466" s="10"/>
      <c r="F466" s="10"/>
      <c r="H466" s="10"/>
      <c r="J466" s="10"/>
      <c r="K466" s="10"/>
      <c r="L466" s="10"/>
      <c r="M466" s="10"/>
      <c r="N466" s="23"/>
      <c r="O466" s="10"/>
      <c r="P466" s="10"/>
      <c r="Q466" s="10"/>
      <c r="R466" s="10"/>
      <c r="S466" s="10"/>
      <c r="T466" s="10"/>
      <c r="U466" s="10"/>
      <c r="V466" s="10"/>
      <c r="W466" s="10"/>
      <c r="X466" s="26"/>
    </row>
    <row r="467" spans="1:24" s="21" customFormat="1" x14ac:dyDescent="0.2">
      <c r="A467" s="10"/>
      <c r="B467" s="10"/>
      <c r="C467" s="10"/>
      <c r="D467" s="10"/>
      <c r="E467" s="10"/>
      <c r="F467" s="10"/>
      <c r="H467" s="10"/>
      <c r="J467" s="10"/>
      <c r="K467" s="10"/>
      <c r="L467" s="10"/>
      <c r="M467" s="10"/>
      <c r="N467" s="23"/>
      <c r="O467" s="10"/>
      <c r="P467" s="10"/>
      <c r="Q467" s="10"/>
      <c r="R467" s="10"/>
      <c r="S467" s="10"/>
      <c r="T467" s="10"/>
      <c r="U467" s="10"/>
      <c r="V467" s="10"/>
      <c r="W467" s="10"/>
      <c r="X467" s="26"/>
    </row>
    <row r="468" spans="1:24" s="21" customFormat="1" x14ac:dyDescent="0.2">
      <c r="A468" s="10"/>
      <c r="B468" s="10"/>
      <c r="C468" s="10"/>
      <c r="D468" s="10"/>
      <c r="E468" s="10"/>
      <c r="F468" s="10"/>
      <c r="H468" s="10"/>
      <c r="J468" s="10"/>
      <c r="K468" s="10"/>
      <c r="L468" s="10"/>
      <c r="M468" s="10"/>
      <c r="N468" s="23"/>
      <c r="O468" s="10"/>
      <c r="P468" s="10"/>
      <c r="Q468" s="10"/>
      <c r="R468" s="10"/>
      <c r="S468" s="10"/>
      <c r="T468" s="10"/>
      <c r="U468" s="10"/>
      <c r="V468" s="10"/>
      <c r="W468" s="10"/>
      <c r="X468" s="26"/>
    </row>
    <row r="469" spans="1:24" s="21" customFormat="1" x14ac:dyDescent="0.2">
      <c r="A469" s="10"/>
      <c r="B469" s="10"/>
      <c r="C469" s="10"/>
      <c r="D469" s="10"/>
      <c r="E469" s="10"/>
      <c r="F469" s="10"/>
      <c r="H469" s="10"/>
      <c r="J469" s="10"/>
      <c r="K469" s="10"/>
      <c r="L469" s="10"/>
      <c r="M469" s="10"/>
      <c r="N469" s="23"/>
      <c r="O469" s="10"/>
      <c r="P469" s="10"/>
      <c r="Q469" s="10"/>
      <c r="R469" s="10"/>
      <c r="S469" s="10"/>
      <c r="T469" s="10"/>
      <c r="U469" s="10"/>
      <c r="V469" s="10"/>
      <c r="W469" s="10"/>
      <c r="X469" s="26"/>
    </row>
    <row r="470" spans="1:24" s="21" customFormat="1" x14ac:dyDescent="0.2">
      <c r="A470" s="10"/>
      <c r="B470" s="10"/>
      <c r="C470" s="10"/>
      <c r="D470" s="10"/>
      <c r="E470" s="10"/>
      <c r="F470" s="10"/>
      <c r="H470" s="10"/>
      <c r="J470" s="10"/>
      <c r="K470" s="10"/>
      <c r="L470" s="10"/>
      <c r="M470" s="10"/>
      <c r="N470" s="23"/>
      <c r="O470" s="10"/>
      <c r="P470" s="10"/>
      <c r="Q470" s="10"/>
      <c r="R470" s="10"/>
      <c r="S470" s="10"/>
      <c r="T470" s="10"/>
      <c r="U470" s="10"/>
      <c r="V470" s="10"/>
      <c r="W470" s="10"/>
      <c r="X470" s="26"/>
    </row>
    <row r="471" spans="1:24" s="21" customFormat="1" x14ac:dyDescent="0.2">
      <c r="A471" s="10"/>
      <c r="B471" s="10"/>
      <c r="C471" s="10"/>
      <c r="D471" s="10"/>
      <c r="E471" s="10"/>
      <c r="F471" s="10"/>
      <c r="H471" s="10"/>
      <c r="J471" s="10"/>
      <c r="K471" s="10"/>
      <c r="L471" s="10"/>
      <c r="M471" s="10"/>
      <c r="N471" s="23"/>
      <c r="O471" s="10"/>
      <c r="P471" s="10"/>
      <c r="Q471" s="10"/>
      <c r="R471" s="10"/>
      <c r="S471" s="10"/>
      <c r="T471" s="10"/>
      <c r="U471" s="10"/>
      <c r="V471" s="10"/>
      <c r="W471" s="10"/>
      <c r="X471" s="26"/>
    </row>
    <row r="472" spans="1:24" s="21" customFormat="1" x14ac:dyDescent="0.2">
      <c r="A472" s="10"/>
      <c r="B472" s="10"/>
      <c r="C472" s="10"/>
      <c r="D472" s="10"/>
      <c r="E472" s="10"/>
      <c r="F472" s="10"/>
      <c r="H472" s="10"/>
      <c r="J472" s="10"/>
      <c r="K472" s="10"/>
      <c r="L472" s="10"/>
      <c r="M472" s="10"/>
      <c r="N472" s="23"/>
      <c r="O472" s="10"/>
      <c r="P472" s="10"/>
      <c r="Q472" s="10"/>
      <c r="R472" s="10"/>
      <c r="S472" s="10"/>
      <c r="T472" s="10"/>
      <c r="U472" s="10"/>
      <c r="V472" s="10"/>
      <c r="W472" s="10"/>
      <c r="X472" s="26"/>
    </row>
    <row r="473" spans="1:24" s="21" customFormat="1" x14ac:dyDescent="0.2">
      <c r="A473" s="10"/>
      <c r="B473" s="10"/>
      <c r="C473" s="10"/>
      <c r="D473" s="10"/>
      <c r="E473" s="10"/>
      <c r="F473" s="10"/>
      <c r="H473" s="10"/>
      <c r="J473" s="10"/>
      <c r="K473" s="10"/>
      <c r="L473" s="10"/>
      <c r="M473" s="10"/>
      <c r="N473" s="23"/>
      <c r="O473" s="10"/>
      <c r="P473" s="10"/>
      <c r="Q473" s="10"/>
      <c r="R473" s="10"/>
      <c r="S473" s="10"/>
      <c r="T473" s="10"/>
      <c r="U473" s="10"/>
      <c r="V473" s="10"/>
      <c r="W473" s="10"/>
      <c r="X473" s="26"/>
    </row>
    <row r="474" spans="1:24" s="21" customFormat="1" x14ac:dyDescent="0.2">
      <c r="A474" s="10"/>
      <c r="B474" s="10"/>
      <c r="C474" s="10"/>
      <c r="D474" s="10"/>
      <c r="E474" s="10"/>
      <c r="F474" s="10"/>
      <c r="H474" s="10"/>
      <c r="J474" s="10"/>
      <c r="K474" s="10"/>
      <c r="L474" s="10"/>
      <c r="M474" s="10"/>
      <c r="N474" s="23"/>
      <c r="O474" s="10"/>
      <c r="P474" s="10"/>
      <c r="Q474" s="10"/>
      <c r="R474" s="10"/>
      <c r="S474" s="10"/>
      <c r="T474" s="10"/>
      <c r="U474" s="10"/>
      <c r="V474" s="10"/>
      <c r="W474" s="10"/>
      <c r="X474" s="26"/>
    </row>
    <row r="475" spans="1:24" s="21" customFormat="1" x14ac:dyDescent="0.2">
      <c r="A475" s="10"/>
      <c r="B475" s="10"/>
      <c r="C475" s="10"/>
      <c r="D475" s="10"/>
      <c r="E475" s="10"/>
      <c r="F475" s="10"/>
      <c r="H475" s="10"/>
      <c r="J475" s="10"/>
      <c r="K475" s="10"/>
      <c r="L475" s="10"/>
      <c r="M475" s="10"/>
      <c r="N475" s="23"/>
      <c r="O475" s="10"/>
      <c r="P475" s="10"/>
      <c r="Q475" s="10"/>
      <c r="R475" s="10"/>
      <c r="S475" s="10"/>
      <c r="T475" s="10"/>
      <c r="U475" s="10"/>
      <c r="V475" s="10"/>
      <c r="W475" s="10"/>
      <c r="X475" s="26"/>
    </row>
    <row r="476" spans="1:24" s="21" customFormat="1" x14ac:dyDescent="0.2">
      <c r="A476" s="10"/>
      <c r="B476" s="10"/>
      <c r="C476" s="10"/>
      <c r="D476" s="10"/>
      <c r="E476" s="10"/>
      <c r="F476" s="10"/>
      <c r="H476" s="10"/>
      <c r="J476" s="10"/>
      <c r="K476" s="10"/>
      <c r="L476" s="10"/>
      <c r="M476" s="10"/>
      <c r="N476" s="23"/>
      <c r="O476" s="10"/>
      <c r="P476" s="10"/>
      <c r="Q476" s="10"/>
      <c r="R476" s="10"/>
      <c r="S476" s="10"/>
      <c r="T476" s="10"/>
      <c r="U476" s="10"/>
      <c r="V476" s="10"/>
      <c r="W476" s="10"/>
      <c r="X476" s="26"/>
    </row>
    <row r="477" spans="1:24" s="21" customFormat="1" x14ac:dyDescent="0.2">
      <c r="A477" s="10"/>
      <c r="B477" s="10"/>
      <c r="C477" s="10"/>
      <c r="D477" s="10"/>
      <c r="E477" s="10"/>
      <c r="F477" s="10"/>
      <c r="H477" s="10"/>
      <c r="J477" s="10"/>
      <c r="K477" s="10"/>
      <c r="L477" s="10"/>
      <c r="M477" s="10"/>
      <c r="N477" s="23"/>
      <c r="O477" s="10"/>
      <c r="P477" s="10"/>
      <c r="Q477" s="10"/>
      <c r="R477" s="10"/>
      <c r="S477" s="10"/>
      <c r="T477" s="10"/>
      <c r="U477" s="10"/>
      <c r="V477" s="10"/>
      <c r="W477" s="10"/>
      <c r="X477" s="26"/>
    </row>
    <row r="478" spans="1:24" s="21" customFormat="1" x14ac:dyDescent="0.2">
      <c r="A478" s="10"/>
      <c r="B478" s="10"/>
      <c r="C478" s="10"/>
      <c r="D478" s="10"/>
      <c r="E478" s="10"/>
      <c r="F478" s="10"/>
      <c r="H478" s="10"/>
      <c r="J478" s="10"/>
      <c r="K478" s="10"/>
      <c r="L478" s="10"/>
      <c r="M478" s="10"/>
      <c r="N478" s="23"/>
      <c r="O478" s="10"/>
      <c r="P478" s="10"/>
      <c r="Q478" s="10"/>
      <c r="R478" s="10"/>
      <c r="S478" s="10"/>
      <c r="T478" s="10"/>
      <c r="U478" s="10"/>
      <c r="V478" s="10"/>
      <c r="W478" s="10"/>
      <c r="X478" s="26"/>
    </row>
    <row r="479" spans="1:24" s="21" customFormat="1" x14ac:dyDescent="0.2">
      <c r="A479" s="10"/>
      <c r="B479" s="10"/>
      <c r="C479" s="10"/>
      <c r="D479" s="10"/>
      <c r="E479" s="10"/>
      <c r="F479" s="10"/>
      <c r="H479" s="10"/>
      <c r="J479" s="10"/>
      <c r="K479" s="10"/>
      <c r="L479" s="10"/>
      <c r="M479" s="10"/>
      <c r="N479" s="23"/>
      <c r="O479" s="10"/>
      <c r="P479" s="10"/>
      <c r="Q479" s="10"/>
      <c r="R479" s="10"/>
      <c r="S479" s="10"/>
      <c r="T479" s="10"/>
      <c r="U479" s="10"/>
      <c r="V479" s="10"/>
      <c r="W479" s="10"/>
      <c r="X479" s="26"/>
    </row>
    <row r="480" spans="1:24" s="21" customFormat="1" x14ac:dyDescent="0.2">
      <c r="A480" s="10"/>
      <c r="B480" s="10"/>
      <c r="C480" s="10"/>
      <c r="D480" s="10"/>
      <c r="E480" s="10"/>
      <c r="F480" s="10"/>
      <c r="H480" s="10"/>
      <c r="J480" s="10"/>
      <c r="K480" s="10"/>
      <c r="L480" s="10"/>
      <c r="M480" s="10"/>
      <c r="N480" s="23"/>
      <c r="O480" s="10"/>
      <c r="P480" s="10"/>
      <c r="Q480" s="10"/>
      <c r="R480" s="10"/>
      <c r="S480" s="10"/>
      <c r="T480" s="10"/>
      <c r="U480" s="10"/>
      <c r="V480" s="10"/>
      <c r="W480" s="10"/>
      <c r="X480" s="26"/>
    </row>
    <row r="481" spans="1:24" s="21" customFormat="1" x14ac:dyDescent="0.2">
      <c r="A481" s="10"/>
      <c r="B481" s="10"/>
      <c r="C481" s="10"/>
      <c r="D481" s="10"/>
      <c r="E481" s="10"/>
      <c r="F481" s="10"/>
      <c r="H481" s="10"/>
      <c r="J481" s="10"/>
      <c r="K481" s="10"/>
      <c r="L481" s="10"/>
      <c r="M481" s="10"/>
      <c r="N481" s="23"/>
      <c r="O481" s="10"/>
      <c r="P481" s="10"/>
      <c r="Q481" s="10"/>
      <c r="R481" s="10"/>
      <c r="S481" s="10"/>
      <c r="T481" s="10"/>
      <c r="U481" s="10"/>
      <c r="V481" s="10"/>
      <c r="W481" s="10"/>
      <c r="X481" s="26"/>
    </row>
    <row r="482" spans="1:24" s="21" customFormat="1" x14ac:dyDescent="0.2">
      <c r="A482" s="10"/>
      <c r="B482" s="10"/>
      <c r="C482" s="10"/>
      <c r="D482" s="10"/>
      <c r="E482" s="10"/>
      <c r="F482" s="10"/>
      <c r="H482" s="10"/>
      <c r="J482" s="10"/>
      <c r="K482" s="10"/>
      <c r="L482" s="10"/>
      <c r="M482" s="10"/>
      <c r="N482" s="23"/>
      <c r="O482" s="10"/>
      <c r="P482" s="10"/>
      <c r="Q482" s="10"/>
      <c r="R482" s="10"/>
      <c r="S482" s="10"/>
      <c r="T482" s="10"/>
      <c r="U482" s="10"/>
      <c r="V482" s="10"/>
      <c r="W482" s="10"/>
      <c r="X482" s="26"/>
    </row>
    <row r="483" spans="1:24" s="21" customFormat="1" x14ac:dyDescent="0.2">
      <c r="A483" s="10"/>
      <c r="B483" s="10"/>
      <c r="C483" s="10"/>
      <c r="D483" s="10"/>
      <c r="E483" s="10"/>
      <c r="F483" s="10"/>
      <c r="H483" s="10"/>
      <c r="J483" s="10"/>
      <c r="K483" s="10"/>
      <c r="L483" s="10"/>
      <c r="M483" s="10"/>
      <c r="N483" s="23"/>
      <c r="O483" s="10"/>
      <c r="P483" s="10"/>
      <c r="Q483" s="10"/>
      <c r="R483" s="10"/>
      <c r="S483" s="10"/>
      <c r="T483" s="10"/>
      <c r="U483" s="10"/>
      <c r="V483" s="10"/>
      <c r="W483" s="10"/>
      <c r="X483" s="26"/>
    </row>
    <row r="484" spans="1:24" s="21" customFormat="1" x14ac:dyDescent="0.2">
      <c r="A484" s="10"/>
      <c r="B484" s="10"/>
      <c r="C484" s="10"/>
      <c r="D484" s="10"/>
      <c r="E484" s="10"/>
      <c r="F484" s="10"/>
      <c r="H484" s="10"/>
      <c r="J484" s="10"/>
      <c r="K484" s="10"/>
      <c r="L484" s="10"/>
      <c r="M484" s="10"/>
      <c r="N484" s="23"/>
      <c r="O484" s="10"/>
      <c r="P484" s="10"/>
      <c r="Q484" s="10"/>
      <c r="R484" s="10"/>
      <c r="S484" s="10"/>
      <c r="T484" s="10"/>
      <c r="U484" s="10"/>
      <c r="V484" s="10"/>
      <c r="W484" s="10"/>
      <c r="X484" s="26"/>
    </row>
    <row r="485" spans="1:24" s="21" customFormat="1" x14ac:dyDescent="0.2">
      <c r="A485" s="10"/>
      <c r="B485" s="10"/>
      <c r="C485" s="10"/>
      <c r="D485" s="10"/>
      <c r="E485" s="10"/>
      <c r="F485" s="10"/>
      <c r="H485" s="10"/>
      <c r="J485" s="10"/>
      <c r="K485" s="10"/>
      <c r="L485" s="10"/>
      <c r="M485" s="10"/>
      <c r="N485" s="23"/>
      <c r="O485" s="10"/>
      <c r="P485" s="10"/>
      <c r="Q485" s="10"/>
      <c r="R485" s="10"/>
      <c r="S485" s="10"/>
      <c r="T485" s="10"/>
      <c r="U485" s="10"/>
      <c r="V485" s="10"/>
      <c r="W485" s="10"/>
      <c r="X485" s="26"/>
    </row>
    <row r="486" spans="1:24" s="21" customFormat="1" x14ac:dyDescent="0.2">
      <c r="A486" s="10"/>
      <c r="B486" s="10"/>
      <c r="C486" s="10"/>
      <c r="D486" s="10"/>
      <c r="E486" s="10"/>
      <c r="F486" s="10"/>
      <c r="H486" s="10"/>
      <c r="J486" s="10"/>
      <c r="K486" s="10"/>
      <c r="L486" s="10"/>
      <c r="M486" s="10"/>
      <c r="N486" s="23"/>
      <c r="O486" s="10"/>
      <c r="P486" s="10"/>
      <c r="Q486" s="10"/>
      <c r="R486" s="10"/>
      <c r="S486" s="10"/>
      <c r="T486" s="10"/>
      <c r="U486" s="10"/>
      <c r="V486" s="10"/>
      <c r="W486" s="10"/>
      <c r="X486" s="26"/>
    </row>
    <row r="487" spans="1:24" s="21" customFormat="1" x14ac:dyDescent="0.2">
      <c r="A487" s="10"/>
      <c r="B487" s="10"/>
      <c r="C487" s="10"/>
      <c r="D487" s="10"/>
      <c r="E487" s="10"/>
      <c r="F487" s="10"/>
      <c r="H487" s="10"/>
      <c r="J487" s="10"/>
      <c r="K487" s="10"/>
      <c r="L487" s="10"/>
      <c r="M487" s="10"/>
      <c r="N487" s="23"/>
      <c r="O487" s="10"/>
      <c r="P487" s="10"/>
      <c r="Q487" s="10"/>
      <c r="R487" s="10"/>
      <c r="S487" s="10"/>
      <c r="T487" s="10"/>
      <c r="U487" s="10"/>
      <c r="V487" s="10"/>
      <c r="W487" s="10"/>
      <c r="X487" s="26"/>
    </row>
    <row r="488" spans="1:24" s="21" customFormat="1" x14ac:dyDescent="0.2">
      <c r="A488" s="10"/>
      <c r="B488" s="10"/>
      <c r="C488" s="10"/>
      <c r="D488" s="10"/>
      <c r="E488" s="10"/>
      <c r="F488" s="10"/>
      <c r="H488" s="10"/>
      <c r="J488" s="10"/>
      <c r="K488" s="10"/>
      <c r="L488" s="10"/>
      <c r="M488" s="10"/>
      <c r="N488" s="23"/>
      <c r="O488" s="10"/>
      <c r="P488" s="10"/>
      <c r="Q488" s="10"/>
      <c r="R488" s="10"/>
      <c r="S488" s="10"/>
      <c r="T488" s="10"/>
      <c r="U488" s="10"/>
      <c r="V488" s="10"/>
      <c r="W488" s="10"/>
      <c r="X488" s="26"/>
    </row>
    <row r="489" spans="1:24" s="21" customFormat="1" x14ac:dyDescent="0.2">
      <c r="A489" s="10"/>
      <c r="B489" s="10"/>
      <c r="C489" s="10"/>
      <c r="D489" s="10"/>
      <c r="E489" s="10"/>
      <c r="F489" s="10"/>
      <c r="H489" s="10"/>
      <c r="J489" s="10"/>
      <c r="K489" s="10"/>
      <c r="L489" s="10"/>
      <c r="M489" s="10"/>
      <c r="N489" s="23"/>
      <c r="O489" s="10"/>
      <c r="P489" s="10"/>
      <c r="Q489" s="10"/>
      <c r="R489" s="10"/>
      <c r="S489" s="10"/>
      <c r="T489" s="10"/>
      <c r="U489" s="10"/>
      <c r="V489" s="10"/>
      <c r="W489" s="10"/>
      <c r="X489" s="26"/>
    </row>
    <row r="490" spans="1:24" s="21" customFormat="1" x14ac:dyDescent="0.2">
      <c r="A490" s="10"/>
      <c r="B490" s="10"/>
      <c r="C490" s="10"/>
      <c r="D490" s="10"/>
      <c r="E490" s="10"/>
      <c r="F490" s="10"/>
      <c r="H490" s="10"/>
      <c r="J490" s="10"/>
      <c r="K490" s="10"/>
      <c r="L490" s="10"/>
      <c r="M490" s="10"/>
      <c r="N490" s="23"/>
      <c r="O490" s="10"/>
      <c r="P490" s="10"/>
      <c r="Q490" s="10"/>
      <c r="R490" s="10"/>
      <c r="S490" s="10"/>
      <c r="T490" s="10"/>
      <c r="U490" s="10"/>
      <c r="V490" s="10"/>
      <c r="W490" s="10"/>
      <c r="X490" s="26"/>
    </row>
    <row r="491" spans="1:24" s="21" customFormat="1" x14ac:dyDescent="0.2">
      <c r="A491" s="10"/>
      <c r="B491" s="10"/>
      <c r="C491" s="10"/>
      <c r="D491" s="10"/>
      <c r="E491" s="10"/>
      <c r="F491" s="10"/>
      <c r="H491" s="10"/>
      <c r="J491" s="10"/>
      <c r="K491" s="10"/>
      <c r="L491" s="10"/>
      <c r="M491" s="10"/>
      <c r="N491" s="23"/>
      <c r="O491" s="10"/>
      <c r="P491" s="10"/>
      <c r="Q491" s="10"/>
      <c r="R491" s="10"/>
      <c r="S491" s="10"/>
      <c r="T491" s="10"/>
      <c r="U491" s="10"/>
      <c r="V491" s="10"/>
      <c r="W491" s="10"/>
      <c r="X491" s="26"/>
    </row>
    <row r="492" spans="1:24" s="21" customFormat="1" x14ac:dyDescent="0.2">
      <c r="A492" s="10"/>
      <c r="B492" s="10"/>
      <c r="C492" s="10"/>
      <c r="D492" s="10"/>
      <c r="E492" s="10"/>
      <c r="F492" s="10"/>
      <c r="H492" s="10"/>
      <c r="J492" s="10"/>
      <c r="K492" s="10"/>
      <c r="L492" s="10"/>
      <c r="M492" s="10"/>
      <c r="N492" s="23"/>
      <c r="O492" s="10"/>
      <c r="P492" s="10"/>
      <c r="Q492" s="10"/>
      <c r="R492" s="10"/>
      <c r="S492" s="10"/>
      <c r="T492" s="10"/>
      <c r="U492" s="10"/>
      <c r="V492" s="10"/>
      <c r="W492" s="10"/>
      <c r="X492" s="26"/>
    </row>
    <row r="493" spans="1:24" s="21" customFormat="1" x14ac:dyDescent="0.2">
      <c r="A493" s="10"/>
      <c r="B493" s="10"/>
      <c r="C493" s="10"/>
      <c r="D493" s="10"/>
      <c r="E493" s="10"/>
      <c r="F493" s="10"/>
      <c r="H493" s="10"/>
      <c r="J493" s="10"/>
      <c r="K493" s="10"/>
      <c r="L493" s="10"/>
      <c r="M493" s="10"/>
      <c r="N493" s="23"/>
      <c r="O493" s="10"/>
      <c r="P493" s="10"/>
      <c r="Q493" s="10"/>
      <c r="R493" s="10"/>
      <c r="S493" s="10"/>
      <c r="T493" s="10"/>
      <c r="U493" s="10"/>
      <c r="V493" s="10"/>
      <c r="W493" s="10"/>
      <c r="X493" s="26"/>
    </row>
    <row r="494" spans="1:24" s="21" customFormat="1" x14ac:dyDescent="0.2">
      <c r="A494" s="10"/>
      <c r="B494" s="10"/>
      <c r="C494" s="10"/>
      <c r="D494" s="10"/>
      <c r="E494" s="10"/>
      <c r="F494" s="10"/>
      <c r="H494" s="10"/>
      <c r="J494" s="10"/>
      <c r="K494" s="10"/>
      <c r="L494" s="10"/>
      <c r="M494" s="10"/>
      <c r="N494" s="23"/>
      <c r="O494" s="10"/>
      <c r="P494" s="10"/>
      <c r="Q494" s="10"/>
      <c r="R494" s="10"/>
      <c r="S494" s="10"/>
      <c r="T494" s="10"/>
      <c r="U494" s="10"/>
      <c r="V494" s="10"/>
      <c r="W494" s="10"/>
      <c r="X494" s="26"/>
    </row>
    <row r="495" spans="1:24" s="21" customFormat="1" x14ac:dyDescent="0.2">
      <c r="A495" s="10"/>
      <c r="B495" s="10"/>
      <c r="C495" s="10"/>
      <c r="D495" s="10"/>
      <c r="E495" s="10"/>
      <c r="F495" s="10"/>
      <c r="H495" s="10"/>
      <c r="J495" s="10"/>
      <c r="K495" s="10"/>
      <c r="L495" s="10"/>
      <c r="M495" s="10"/>
      <c r="N495" s="23"/>
      <c r="O495" s="10"/>
      <c r="P495" s="10"/>
      <c r="Q495" s="10"/>
      <c r="R495" s="10"/>
      <c r="S495" s="10"/>
      <c r="T495" s="10"/>
      <c r="U495" s="10"/>
      <c r="V495" s="10"/>
      <c r="W495" s="10"/>
      <c r="X495" s="26"/>
    </row>
    <row r="496" spans="1:24" s="21" customFormat="1" x14ac:dyDescent="0.2">
      <c r="A496" s="10"/>
      <c r="B496" s="10"/>
      <c r="C496" s="10"/>
      <c r="D496" s="10"/>
      <c r="E496" s="10"/>
      <c r="F496" s="10"/>
      <c r="H496" s="10"/>
      <c r="J496" s="10"/>
      <c r="K496" s="10"/>
      <c r="L496" s="10"/>
      <c r="M496" s="10"/>
      <c r="N496" s="23"/>
      <c r="O496" s="10"/>
      <c r="P496" s="10"/>
      <c r="Q496" s="10"/>
      <c r="R496" s="10"/>
      <c r="S496" s="10"/>
      <c r="T496" s="10"/>
      <c r="U496" s="10"/>
      <c r="V496" s="10"/>
      <c r="W496" s="10"/>
      <c r="X496" s="26"/>
    </row>
    <row r="497" spans="1:24" s="21" customFormat="1" x14ac:dyDescent="0.2">
      <c r="A497" s="10"/>
      <c r="B497" s="10"/>
      <c r="C497" s="10"/>
      <c r="D497" s="10"/>
      <c r="E497" s="10"/>
      <c r="F497" s="10"/>
      <c r="H497" s="10"/>
      <c r="J497" s="10"/>
      <c r="K497" s="10"/>
      <c r="L497" s="10"/>
      <c r="M497" s="10"/>
      <c r="N497" s="23"/>
      <c r="O497" s="10"/>
      <c r="P497" s="10"/>
      <c r="Q497" s="10"/>
      <c r="R497" s="10"/>
      <c r="S497" s="10"/>
      <c r="T497" s="10"/>
      <c r="U497" s="10"/>
      <c r="V497" s="10"/>
      <c r="W497" s="10"/>
      <c r="X497" s="26"/>
    </row>
    <row r="498" spans="1:24" s="21" customFormat="1" x14ac:dyDescent="0.2">
      <c r="A498" s="10"/>
      <c r="B498" s="10"/>
      <c r="C498" s="10"/>
      <c r="D498" s="10"/>
      <c r="E498" s="10"/>
      <c r="F498" s="10"/>
      <c r="H498" s="10"/>
      <c r="J498" s="10"/>
      <c r="K498" s="10"/>
      <c r="L498" s="10"/>
      <c r="M498" s="10"/>
      <c r="N498" s="23"/>
      <c r="O498" s="10"/>
      <c r="P498" s="10"/>
      <c r="Q498" s="10"/>
      <c r="R498" s="10"/>
      <c r="S498" s="10"/>
      <c r="T498" s="10"/>
      <c r="U498" s="10"/>
      <c r="V498" s="10"/>
      <c r="W498" s="10"/>
      <c r="X498" s="26"/>
    </row>
    <row r="499" spans="1:24" s="21" customFormat="1" x14ac:dyDescent="0.2">
      <c r="A499" s="10"/>
      <c r="B499" s="10"/>
      <c r="C499" s="10"/>
      <c r="D499" s="10"/>
      <c r="E499" s="10"/>
      <c r="F499" s="10"/>
      <c r="H499" s="10"/>
      <c r="J499" s="10"/>
      <c r="K499" s="10"/>
      <c r="L499" s="10"/>
      <c r="M499" s="10"/>
      <c r="N499" s="23"/>
      <c r="O499" s="10"/>
      <c r="P499" s="10"/>
      <c r="Q499" s="10"/>
      <c r="R499" s="10"/>
      <c r="S499" s="10"/>
      <c r="T499" s="10"/>
      <c r="U499" s="10"/>
      <c r="V499" s="10"/>
      <c r="W499" s="10"/>
      <c r="X499" s="26"/>
    </row>
    <row r="500" spans="1:24" s="21" customFormat="1" x14ac:dyDescent="0.2">
      <c r="A500" s="10"/>
      <c r="B500" s="10"/>
      <c r="C500" s="10"/>
      <c r="D500" s="10"/>
      <c r="E500" s="10"/>
      <c r="F500" s="10"/>
      <c r="H500" s="10"/>
      <c r="J500" s="10"/>
      <c r="K500" s="10"/>
      <c r="L500" s="10"/>
      <c r="M500" s="10"/>
      <c r="N500" s="23"/>
      <c r="O500" s="10"/>
      <c r="P500" s="10"/>
      <c r="Q500" s="10"/>
      <c r="R500" s="10"/>
      <c r="S500" s="10"/>
      <c r="T500" s="10"/>
      <c r="U500" s="10"/>
      <c r="V500" s="10"/>
      <c r="W500" s="10"/>
      <c r="X500" s="26"/>
    </row>
    <row r="501" spans="1:24" s="21" customFormat="1" x14ac:dyDescent="0.2">
      <c r="A501" s="10"/>
      <c r="B501" s="10"/>
      <c r="C501" s="10"/>
      <c r="D501" s="10"/>
      <c r="E501" s="10"/>
      <c r="F501" s="10"/>
      <c r="H501" s="10"/>
      <c r="J501" s="10"/>
      <c r="K501" s="10"/>
      <c r="L501" s="10"/>
      <c r="M501" s="10"/>
      <c r="N501" s="23"/>
      <c r="O501" s="10"/>
      <c r="P501" s="10"/>
      <c r="Q501" s="10"/>
      <c r="R501" s="10"/>
      <c r="S501" s="10"/>
      <c r="T501" s="10"/>
      <c r="U501" s="10"/>
      <c r="V501" s="10"/>
      <c r="W501" s="10"/>
      <c r="X501" s="26"/>
    </row>
    <row r="502" spans="1:24" s="21" customFormat="1" x14ac:dyDescent="0.2">
      <c r="A502" s="10"/>
      <c r="B502" s="10"/>
      <c r="C502" s="10"/>
      <c r="D502" s="10"/>
      <c r="E502" s="10"/>
      <c r="F502" s="10"/>
      <c r="H502" s="10"/>
      <c r="J502" s="10"/>
      <c r="K502" s="10"/>
      <c r="L502" s="10"/>
      <c r="M502" s="10"/>
      <c r="N502" s="23"/>
      <c r="O502" s="10"/>
      <c r="P502" s="10"/>
      <c r="Q502" s="10"/>
      <c r="R502" s="10"/>
      <c r="S502" s="10"/>
      <c r="T502" s="10"/>
      <c r="U502" s="10"/>
      <c r="V502" s="10"/>
      <c r="W502" s="10"/>
      <c r="X502" s="26"/>
    </row>
    <row r="503" spans="1:24" s="21" customFormat="1" x14ac:dyDescent="0.2">
      <c r="A503" s="10"/>
      <c r="B503" s="10"/>
      <c r="C503" s="10"/>
      <c r="D503" s="10"/>
      <c r="E503" s="10"/>
      <c r="F503" s="10"/>
      <c r="H503" s="10"/>
      <c r="J503" s="10"/>
      <c r="K503" s="10"/>
      <c r="L503" s="10"/>
      <c r="M503" s="10"/>
      <c r="N503" s="23"/>
      <c r="O503" s="10"/>
      <c r="P503" s="10"/>
      <c r="Q503" s="10"/>
      <c r="R503" s="10"/>
      <c r="S503" s="10"/>
      <c r="T503" s="10"/>
      <c r="U503" s="10"/>
      <c r="V503" s="10"/>
      <c r="W503" s="10"/>
      <c r="X503" s="26"/>
    </row>
    <row r="504" spans="1:24" s="21" customFormat="1" x14ac:dyDescent="0.2">
      <c r="A504" s="10"/>
      <c r="B504" s="10"/>
      <c r="C504" s="10"/>
      <c r="D504" s="10"/>
      <c r="E504" s="10"/>
      <c r="F504" s="10"/>
      <c r="H504" s="10"/>
      <c r="J504" s="10"/>
      <c r="K504" s="10"/>
      <c r="L504" s="10"/>
      <c r="M504" s="10"/>
      <c r="N504" s="23"/>
      <c r="O504" s="10"/>
      <c r="P504" s="10"/>
      <c r="Q504" s="10"/>
      <c r="R504" s="10"/>
      <c r="S504" s="10"/>
      <c r="T504" s="10"/>
      <c r="U504" s="10"/>
      <c r="V504" s="10"/>
      <c r="W504" s="10"/>
      <c r="X504" s="26"/>
    </row>
    <row r="505" spans="1:24" s="21" customFormat="1" x14ac:dyDescent="0.2">
      <c r="A505" s="10"/>
      <c r="B505" s="10"/>
      <c r="C505" s="10"/>
      <c r="D505" s="10"/>
      <c r="E505" s="10"/>
      <c r="F505" s="10"/>
      <c r="H505" s="10"/>
      <c r="J505" s="10"/>
      <c r="K505" s="10"/>
      <c r="L505" s="10"/>
      <c r="M505" s="10"/>
      <c r="N505" s="23"/>
      <c r="O505" s="10"/>
      <c r="P505" s="10"/>
      <c r="Q505" s="10"/>
      <c r="R505" s="10"/>
      <c r="S505" s="10"/>
      <c r="T505" s="10"/>
      <c r="U505" s="10"/>
      <c r="V505" s="10"/>
      <c r="W505" s="10"/>
      <c r="X505" s="26"/>
    </row>
    <row r="506" spans="1:24" s="21" customFormat="1" x14ac:dyDescent="0.2">
      <c r="A506" s="10"/>
      <c r="B506" s="10"/>
      <c r="C506" s="10"/>
      <c r="D506" s="10"/>
      <c r="E506" s="10"/>
      <c r="F506" s="10"/>
      <c r="H506" s="10"/>
      <c r="J506" s="10"/>
      <c r="K506" s="10"/>
      <c r="L506" s="10"/>
      <c r="M506" s="10"/>
      <c r="N506" s="23"/>
      <c r="O506" s="10"/>
      <c r="P506" s="10"/>
      <c r="Q506" s="10"/>
      <c r="R506" s="10"/>
      <c r="S506" s="10"/>
      <c r="T506" s="10"/>
      <c r="U506" s="10"/>
      <c r="V506" s="10"/>
      <c r="W506" s="10"/>
      <c r="X506" s="26"/>
    </row>
    <row r="507" spans="1:24" s="21" customFormat="1" x14ac:dyDescent="0.2">
      <c r="A507" s="10"/>
      <c r="B507" s="10"/>
      <c r="C507" s="10"/>
      <c r="D507" s="10"/>
      <c r="E507" s="10"/>
      <c r="F507" s="10"/>
      <c r="H507" s="10"/>
      <c r="J507" s="10"/>
      <c r="K507" s="10"/>
      <c r="L507" s="10"/>
      <c r="M507" s="10"/>
      <c r="N507" s="23"/>
      <c r="O507" s="10"/>
      <c r="P507" s="10"/>
      <c r="Q507" s="10"/>
      <c r="R507" s="10"/>
      <c r="S507" s="10"/>
      <c r="T507" s="10"/>
      <c r="U507" s="10"/>
      <c r="V507" s="10"/>
      <c r="W507" s="10"/>
      <c r="X507" s="26"/>
    </row>
    <row r="508" spans="1:24" s="21" customFormat="1" x14ac:dyDescent="0.2">
      <c r="A508" s="10"/>
      <c r="B508" s="10"/>
      <c r="C508" s="10"/>
      <c r="D508" s="10"/>
      <c r="E508" s="10"/>
      <c r="F508" s="10"/>
      <c r="H508" s="10"/>
      <c r="J508" s="10"/>
      <c r="K508" s="10"/>
      <c r="L508" s="10"/>
      <c r="M508" s="10"/>
      <c r="N508" s="23"/>
      <c r="O508" s="10"/>
      <c r="P508" s="10"/>
      <c r="Q508" s="10"/>
      <c r="R508" s="10"/>
      <c r="S508" s="10"/>
      <c r="T508" s="10"/>
      <c r="U508" s="10"/>
      <c r="V508" s="10"/>
      <c r="W508" s="10"/>
      <c r="X508" s="26"/>
    </row>
    <row r="509" spans="1:24" s="21" customFormat="1" x14ac:dyDescent="0.2">
      <c r="A509" s="10"/>
      <c r="B509" s="10"/>
      <c r="C509" s="10"/>
      <c r="D509" s="10"/>
      <c r="E509" s="10"/>
      <c r="F509" s="10"/>
      <c r="H509" s="10"/>
      <c r="J509" s="10"/>
      <c r="K509" s="10"/>
      <c r="L509" s="10"/>
      <c r="M509" s="10"/>
      <c r="N509" s="23"/>
      <c r="O509" s="10"/>
      <c r="P509" s="10"/>
      <c r="Q509" s="10"/>
      <c r="R509" s="10"/>
      <c r="S509" s="10"/>
      <c r="T509" s="10"/>
      <c r="U509" s="10"/>
      <c r="V509" s="10"/>
      <c r="W509" s="10"/>
      <c r="X509" s="26"/>
    </row>
    <row r="510" spans="1:24" s="21" customFormat="1" x14ac:dyDescent="0.2">
      <c r="A510" s="10"/>
      <c r="B510" s="10"/>
      <c r="C510" s="10"/>
      <c r="D510" s="10"/>
      <c r="E510" s="10"/>
      <c r="F510" s="10"/>
      <c r="H510" s="10"/>
      <c r="J510" s="10"/>
      <c r="K510" s="10"/>
      <c r="L510" s="10"/>
      <c r="M510" s="10"/>
      <c r="N510" s="23"/>
      <c r="O510" s="10"/>
      <c r="P510" s="10"/>
      <c r="Q510" s="10"/>
      <c r="R510" s="10"/>
      <c r="S510" s="10"/>
      <c r="T510" s="10"/>
      <c r="U510" s="10"/>
      <c r="V510" s="10"/>
      <c r="W510" s="10"/>
      <c r="X510" s="26"/>
    </row>
    <row r="511" spans="1:24" s="21" customFormat="1" x14ac:dyDescent="0.2">
      <c r="A511" s="10"/>
      <c r="B511" s="10"/>
      <c r="C511" s="10"/>
      <c r="D511" s="10"/>
      <c r="E511" s="10"/>
      <c r="F511" s="10"/>
      <c r="H511" s="10"/>
      <c r="J511" s="10"/>
      <c r="K511" s="10"/>
      <c r="L511" s="10"/>
      <c r="M511" s="10"/>
      <c r="N511" s="23"/>
      <c r="O511" s="10"/>
      <c r="P511" s="10"/>
      <c r="Q511" s="10"/>
      <c r="R511" s="10"/>
      <c r="S511" s="10"/>
      <c r="T511" s="10"/>
      <c r="U511" s="10"/>
      <c r="V511" s="10"/>
      <c r="W511" s="10"/>
      <c r="X511" s="26"/>
    </row>
    <row r="512" spans="1:24" s="21" customFormat="1" x14ac:dyDescent="0.2">
      <c r="A512" s="10"/>
      <c r="B512" s="10"/>
      <c r="C512" s="10"/>
      <c r="D512" s="10"/>
      <c r="E512" s="10"/>
      <c r="F512" s="10"/>
      <c r="H512" s="10"/>
      <c r="J512" s="10"/>
      <c r="K512" s="10"/>
      <c r="L512" s="10"/>
      <c r="M512" s="10"/>
      <c r="N512" s="23"/>
      <c r="O512" s="10"/>
      <c r="P512" s="10"/>
      <c r="Q512" s="10"/>
      <c r="R512" s="10"/>
      <c r="S512" s="10"/>
      <c r="T512" s="10"/>
      <c r="U512" s="10"/>
      <c r="V512" s="10"/>
      <c r="W512" s="10"/>
      <c r="X512" s="26"/>
    </row>
    <row r="513" spans="1:24" s="21" customFormat="1" x14ac:dyDescent="0.2">
      <c r="A513" s="10"/>
      <c r="B513" s="10"/>
      <c r="C513" s="10"/>
      <c r="D513" s="10"/>
      <c r="E513" s="10"/>
      <c r="F513" s="10"/>
      <c r="H513" s="10"/>
      <c r="J513" s="10"/>
      <c r="K513" s="10"/>
      <c r="L513" s="10"/>
      <c r="M513" s="10"/>
      <c r="N513" s="23"/>
      <c r="O513" s="10"/>
      <c r="P513" s="10"/>
      <c r="Q513" s="10"/>
      <c r="R513" s="10"/>
      <c r="S513" s="10"/>
      <c r="T513" s="10"/>
      <c r="U513" s="10"/>
      <c r="V513" s="10"/>
      <c r="W513" s="10"/>
      <c r="X513" s="26"/>
    </row>
    <row r="514" spans="1:24" s="21" customFormat="1" x14ac:dyDescent="0.2">
      <c r="A514" s="10"/>
      <c r="B514" s="10"/>
      <c r="C514" s="10"/>
      <c r="D514" s="10"/>
      <c r="E514" s="10"/>
      <c r="F514" s="10"/>
      <c r="H514" s="10"/>
      <c r="J514" s="10"/>
      <c r="K514" s="10"/>
      <c r="L514" s="10"/>
      <c r="M514" s="10"/>
      <c r="N514" s="23"/>
      <c r="O514" s="10"/>
      <c r="P514" s="10"/>
      <c r="Q514" s="10"/>
      <c r="R514" s="10"/>
      <c r="S514" s="10"/>
      <c r="T514" s="10"/>
      <c r="U514" s="10"/>
      <c r="V514" s="10"/>
      <c r="W514" s="10"/>
      <c r="X514" s="26"/>
    </row>
    <row r="515" spans="1:24" s="21" customFormat="1" x14ac:dyDescent="0.2">
      <c r="A515" s="10"/>
      <c r="B515" s="10"/>
      <c r="C515" s="10"/>
      <c r="D515" s="10"/>
      <c r="E515" s="10"/>
      <c r="F515" s="10"/>
      <c r="H515" s="10"/>
      <c r="J515" s="10"/>
      <c r="K515" s="10"/>
      <c r="L515" s="10"/>
      <c r="M515" s="10"/>
      <c r="N515" s="23"/>
      <c r="O515" s="10"/>
      <c r="P515" s="10"/>
      <c r="Q515" s="10"/>
      <c r="R515" s="10"/>
      <c r="S515" s="10"/>
      <c r="T515" s="10"/>
      <c r="U515" s="10"/>
      <c r="V515" s="10"/>
      <c r="W515" s="10"/>
      <c r="X515" s="26"/>
    </row>
    <row r="516" spans="1:24" s="21" customFormat="1" x14ac:dyDescent="0.2">
      <c r="A516" s="10"/>
      <c r="B516" s="10"/>
      <c r="C516" s="10"/>
      <c r="D516" s="10"/>
      <c r="E516" s="10"/>
      <c r="F516" s="10"/>
      <c r="H516" s="10"/>
      <c r="J516" s="10"/>
      <c r="K516" s="10"/>
      <c r="L516" s="10"/>
      <c r="M516" s="10"/>
      <c r="N516" s="23"/>
      <c r="O516" s="10"/>
      <c r="P516" s="10"/>
      <c r="Q516" s="10"/>
      <c r="R516" s="10"/>
      <c r="S516" s="10"/>
      <c r="T516" s="10"/>
      <c r="U516" s="10"/>
      <c r="V516" s="10"/>
      <c r="W516" s="10"/>
      <c r="X516" s="26"/>
    </row>
    <row r="517" spans="1:24" s="21" customFormat="1" x14ac:dyDescent="0.2">
      <c r="A517" s="10"/>
      <c r="B517" s="10"/>
      <c r="C517" s="10"/>
      <c r="D517" s="10"/>
      <c r="E517" s="10"/>
      <c r="F517" s="10"/>
      <c r="H517" s="10"/>
      <c r="J517" s="10"/>
      <c r="K517" s="10"/>
      <c r="L517" s="10"/>
      <c r="M517" s="10"/>
      <c r="N517" s="23"/>
      <c r="O517" s="10"/>
      <c r="P517" s="10"/>
      <c r="Q517" s="10"/>
      <c r="R517" s="10"/>
      <c r="S517" s="10"/>
      <c r="T517" s="10"/>
      <c r="U517" s="10"/>
      <c r="V517" s="10"/>
      <c r="W517" s="10"/>
      <c r="X517" s="26"/>
    </row>
    <row r="518" spans="1:24" s="21" customFormat="1" x14ac:dyDescent="0.2">
      <c r="A518" s="10"/>
      <c r="B518" s="10"/>
      <c r="C518" s="10"/>
      <c r="D518" s="10"/>
      <c r="E518" s="10"/>
      <c r="F518" s="10"/>
      <c r="H518" s="10"/>
      <c r="J518" s="10"/>
      <c r="K518" s="10"/>
      <c r="L518" s="10"/>
      <c r="M518" s="10"/>
      <c r="N518" s="23"/>
      <c r="O518" s="10"/>
      <c r="P518" s="10"/>
      <c r="Q518" s="10"/>
      <c r="R518" s="10"/>
      <c r="S518" s="10"/>
      <c r="T518" s="10"/>
      <c r="U518" s="10"/>
      <c r="V518" s="10"/>
      <c r="W518" s="10"/>
      <c r="X518" s="26"/>
    </row>
    <row r="519" spans="1:24" s="21" customFormat="1" x14ac:dyDescent="0.2">
      <c r="A519" s="10"/>
      <c r="B519" s="10"/>
      <c r="C519" s="10"/>
      <c r="D519" s="10"/>
      <c r="E519" s="10"/>
      <c r="F519" s="10"/>
      <c r="H519" s="10"/>
      <c r="J519" s="10"/>
      <c r="K519" s="10"/>
      <c r="L519" s="10"/>
      <c r="M519" s="10"/>
      <c r="N519" s="23"/>
      <c r="O519" s="10"/>
      <c r="P519" s="10"/>
      <c r="Q519" s="10"/>
      <c r="R519" s="10"/>
      <c r="S519" s="10"/>
      <c r="T519" s="10"/>
      <c r="U519" s="10"/>
      <c r="V519" s="10"/>
      <c r="W519" s="10"/>
      <c r="X519" s="26"/>
    </row>
    <row r="520" spans="1:24" s="21" customFormat="1" x14ac:dyDescent="0.2">
      <c r="A520" s="10"/>
      <c r="B520" s="10"/>
      <c r="C520" s="10"/>
      <c r="D520" s="10"/>
      <c r="E520" s="10"/>
      <c r="F520" s="10"/>
      <c r="H520" s="10"/>
      <c r="J520" s="10"/>
      <c r="K520" s="10"/>
      <c r="L520" s="10"/>
      <c r="M520" s="10"/>
      <c r="N520" s="23"/>
      <c r="O520" s="10"/>
      <c r="P520" s="10"/>
      <c r="Q520" s="10"/>
      <c r="R520" s="10"/>
      <c r="S520" s="10"/>
      <c r="T520" s="10"/>
      <c r="U520" s="10"/>
      <c r="V520" s="10"/>
      <c r="W520" s="10"/>
      <c r="X520" s="26"/>
    </row>
    <row r="521" spans="1:24" s="21" customFormat="1" x14ac:dyDescent="0.2">
      <c r="A521" s="10"/>
      <c r="B521" s="10"/>
      <c r="C521" s="10"/>
      <c r="D521" s="10"/>
      <c r="E521" s="10"/>
      <c r="F521" s="10"/>
      <c r="H521" s="10"/>
      <c r="J521" s="10"/>
      <c r="K521" s="10"/>
      <c r="L521" s="10"/>
      <c r="M521" s="10"/>
      <c r="N521" s="23"/>
      <c r="O521" s="10"/>
      <c r="P521" s="10"/>
      <c r="Q521" s="10"/>
      <c r="R521" s="10"/>
      <c r="S521" s="10"/>
      <c r="T521" s="10"/>
      <c r="U521" s="10"/>
      <c r="V521" s="10"/>
      <c r="W521" s="10"/>
      <c r="X521" s="26"/>
    </row>
    <row r="522" spans="1:24" s="21" customFormat="1" x14ac:dyDescent="0.2">
      <c r="A522" s="10"/>
      <c r="B522" s="10"/>
      <c r="C522" s="10"/>
      <c r="D522" s="10"/>
      <c r="E522" s="10"/>
      <c r="F522" s="10"/>
      <c r="H522" s="10"/>
      <c r="J522" s="10"/>
      <c r="K522" s="10"/>
      <c r="L522" s="10"/>
      <c r="M522" s="10"/>
      <c r="N522" s="23"/>
      <c r="O522" s="10"/>
      <c r="P522" s="10"/>
      <c r="Q522" s="10"/>
      <c r="R522" s="10"/>
      <c r="S522" s="10"/>
      <c r="T522" s="10"/>
      <c r="U522" s="10"/>
      <c r="V522" s="10"/>
      <c r="W522" s="10"/>
      <c r="X522" s="26"/>
    </row>
    <row r="523" spans="1:24" s="21" customFormat="1" x14ac:dyDescent="0.2">
      <c r="A523" s="10"/>
      <c r="B523" s="10"/>
      <c r="C523" s="10"/>
      <c r="D523" s="10"/>
      <c r="E523" s="10"/>
      <c r="F523" s="10"/>
      <c r="H523" s="10"/>
      <c r="J523" s="10"/>
      <c r="K523" s="10"/>
      <c r="L523" s="10"/>
      <c r="M523" s="10"/>
      <c r="N523" s="23"/>
      <c r="O523" s="10"/>
      <c r="P523" s="10"/>
      <c r="Q523" s="10"/>
      <c r="R523" s="10"/>
      <c r="S523" s="10"/>
      <c r="T523" s="10"/>
      <c r="U523" s="10"/>
      <c r="V523" s="10"/>
      <c r="W523" s="10"/>
      <c r="X523" s="26"/>
    </row>
    <row r="524" spans="1:24" s="21" customFormat="1" x14ac:dyDescent="0.2">
      <c r="A524" s="10"/>
      <c r="B524" s="10"/>
      <c r="C524" s="10"/>
      <c r="D524" s="10"/>
      <c r="E524" s="10"/>
      <c r="F524" s="10"/>
      <c r="H524" s="10"/>
      <c r="J524" s="10"/>
      <c r="K524" s="10"/>
      <c r="L524" s="10"/>
      <c r="M524" s="10"/>
      <c r="N524" s="23"/>
      <c r="O524" s="10"/>
      <c r="P524" s="10"/>
      <c r="Q524" s="10"/>
      <c r="R524" s="10"/>
      <c r="S524" s="10"/>
      <c r="T524" s="10"/>
      <c r="U524" s="10"/>
      <c r="V524" s="10"/>
      <c r="W524" s="10"/>
      <c r="X524" s="26"/>
    </row>
    <row r="525" spans="1:24" s="21" customFormat="1" x14ac:dyDescent="0.2">
      <c r="A525" s="10"/>
      <c r="B525" s="10"/>
      <c r="C525" s="10"/>
      <c r="D525" s="10"/>
      <c r="E525" s="10"/>
      <c r="F525" s="10"/>
      <c r="H525" s="10"/>
      <c r="J525" s="10"/>
      <c r="K525" s="10"/>
      <c r="L525" s="10"/>
      <c r="M525" s="10"/>
      <c r="N525" s="23"/>
      <c r="O525" s="10"/>
      <c r="P525" s="10"/>
      <c r="Q525" s="10"/>
      <c r="R525" s="10"/>
      <c r="S525" s="10"/>
      <c r="T525" s="10"/>
      <c r="U525" s="10"/>
      <c r="V525" s="10"/>
      <c r="W525" s="10"/>
      <c r="X525" s="26"/>
    </row>
    <row r="526" spans="1:24" s="21" customFormat="1" x14ac:dyDescent="0.2">
      <c r="A526" s="10"/>
      <c r="B526" s="10"/>
      <c r="C526" s="10"/>
      <c r="D526" s="10"/>
      <c r="E526" s="10"/>
      <c r="F526" s="10"/>
      <c r="H526" s="10"/>
      <c r="J526" s="10"/>
      <c r="K526" s="10"/>
      <c r="L526" s="10"/>
      <c r="M526" s="10"/>
      <c r="N526" s="23"/>
      <c r="O526" s="10"/>
      <c r="P526" s="10"/>
      <c r="Q526" s="10"/>
      <c r="R526" s="10"/>
      <c r="S526" s="10"/>
      <c r="T526" s="10"/>
      <c r="U526" s="10"/>
      <c r="V526" s="10"/>
      <c r="W526" s="10"/>
      <c r="X526" s="26"/>
    </row>
    <row r="527" spans="1:24" s="21" customFormat="1" x14ac:dyDescent="0.2">
      <c r="A527" s="10"/>
      <c r="B527" s="10"/>
      <c r="C527" s="10"/>
      <c r="D527" s="10"/>
      <c r="E527" s="10"/>
      <c r="F527" s="10"/>
      <c r="H527" s="10"/>
      <c r="J527" s="10"/>
      <c r="K527" s="10"/>
      <c r="L527" s="10"/>
      <c r="M527" s="10"/>
      <c r="N527" s="23"/>
      <c r="O527" s="10"/>
      <c r="P527" s="10"/>
      <c r="Q527" s="10"/>
      <c r="R527" s="10"/>
      <c r="S527" s="10"/>
      <c r="T527" s="10"/>
      <c r="U527" s="10"/>
      <c r="V527" s="10"/>
      <c r="W527" s="10"/>
      <c r="X527" s="26"/>
    </row>
    <row r="528" spans="1:24" s="21" customFormat="1" x14ac:dyDescent="0.2">
      <c r="A528" s="10"/>
      <c r="B528" s="10"/>
      <c r="C528" s="10"/>
      <c r="D528" s="10"/>
      <c r="E528" s="10"/>
      <c r="F528" s="10"/>
      <c r="H528" s="10"/>
      <c r="J528" s="10"/>
      <c r="K528" s="10"/>
      <c r="L528" s="10"/>
      <c r="M528" s="10"/>
      <c r="N528" s="23"/>
      <c r="O528" s="10"/>
      <c r="P528" s="10"/>
      <c r="Q528" s="10"/>
      <c r="R528" s="10"/>
      <c r="S528" s="10"/>
      <c r="T528" s="10"/>
      <c r="U528" s="10"/>
      <c r="V528" s="10"/>
      <c r="W528" s="10"/>
      <c r="X528" s="26"/>
    </row>
    <row r="529" spans="1:24" s="21" customFormat="1" x14ac:dyDescent="0.2">
      <c r="A529" s="10"/>
      <c r="B529" s="10"/>
      <c r="C529" s="10"/>
      <c r="D529" s="10"/>
      <c r="E529" s="10"/>
      <c r="F529" s="10"/>
      <c r="H529" s="10"/>
      <c r="J529" s="10"/>
      <c r="K529" s="10"/>
      <c r="L529" s="10"/>
      <c r="M529" s="10"/>
      <c r="N529" s="23"/>
      <c r="O529" s="10"/>
      <c r="P529" s="10"/>
      <c r="Q529" s="10"/>
      <c r="R529" s="10"/>
      <c r="S529" s="10"/>
      <c r="T529" s="10"/>
      <c r="U529" s="10"/>
      <c r="V529" s="10"/>
      <c r="W529" s="10"/>
      <c r="X529" s="26"/>
    </row>
    <row r="530" spans="1:24" s="21" customFormat="1" x14ac:dyDescent="0.2">
      <c r="A530" s="10"/>
      <c r="B530" s="10"/>
      <c r="C530" s="10"/>
      <c r="D530" s="10"/>
      <c r="E530" s="10"/>
      <c r="F530" s="10"/>
      <c r="H530" s="10"/>
      <c r="J530" s="10"/>
      <c r="K530" s="10"/>
      <c r="L530" s="10"/>
      <c r="M530" s="10"/>
      <c r="N530" s="23"/>
      <c r="O530" s="10"/>
      <c r="P530" s="10"/>
      <c r="Q530" s="10"/>
      <c r="R530" s="10"/>
      <c r="S530" s="10"/>
      <c r="T530" s="10"/>
      <c r="U530" s="10"/>
      <c r="V530" s="10"/>
      <c r="W530" s="10"/>
      <c r="X530" s="26"/>
    </row>
    <row r="531" spans="1:24" s="21" customFormat="1" x14ac:dyDescent="0.2">
      <c r="A531" s="10"/>
      <c r="B531" s="10"/>
      <c r="C531" s="10"/>
      <c r="D531" s="10"/>
      <c r="E531" s="10"/>
      <c r="F531" s="10"/>
      <c r="H531" s="10"/>
      <c r="J531" s="10"/>
      <c r="K531" s="10"/>
      <c r="L531" s="10"/>
      <c r="M531" s="10"/>
      <c r="N531" s="23"/>
      <c r="O531" s="10"/>
      <c r="P531" s="10"/>
      <c r="Q531" s="10"/>
      <c r="R531" s="10"/>
      <c r="S531" s="10"/>
      <c r="T531" s="10"/>
      <c r="U531" s="10"/>
      <c r="V531" s="10"/>
      <c r="W531" s="10"/>
      <c r="X531" s="26"/>
    </row>
    <row r="532" spans="1:24" s="21" customFormat="1" x14ac:dyDescent="0.2">
      <c r="A532" s="10"/>
      <c r="B532" s="10"/>
      <c r="C532" s="10"/>
      <c r="D532" s="10"/>
      <c r="E532" s="10"/>
      <c r="F532" s="10"/>
      <c r="H532" s="10"/>
      <c r="J532" s="10"/>
      <c r="K532" s="10"/>
      <c r="L532" s="10"/>
      <c r="M532" s="10"/>
      <c r="N532" s="23"/>
      <c r="O532" s="10"/>
      <c r="P532" s="10"/>
      <c r="Q532" s="10"/>
      <c r="R532" s="10"/>
      <c r="S532" s="10"/>
      <c r="T532" s="10"/>
      <c r="U532" s="10"/>
      <c r="V532" s="10"/>
      <c r="W532" s="10"/>
      <c r="X532" s="26"/>
    </row>
    <row r="533" spans="1:24" s="21" customFormat="1" x14ac:dyDescent="0.2">
      <c r="A533" s="10"/>
      <c r="B533" s="10"/>
      <c r="C533" s="10"/>
      <c r="D533" s="10"/>
      <c r="E533" s="10"/>
      <c r="F533" s="10"/>
      <c r="H533" s="10"/>
      <c r="J533" s="10"/>
      <c r="K533" s="10"/>
      <c r="L533" s="10"/>
      <c r="M533" s="10"/>
      <c r="N533" s="23"/>
      <c r="O533" s="10"/>
      <c r="P533" s="10"/>
      <c r="Q533" s="10"/>
      <c r="R533" s="10"/>
      <c r="S533" s="10"/>
      <c r="T533" s="10"/>
      <c r="U533" s="10"/>
      <c r="V533" s="10"/>
      <c r="W533" s="10"/>
      <c r="X533" s="26"/>
    </row>
    <row r="534" spans="1:24" s="21" customFormat="1" x14ac:dyDescent="0.2">
      <c r="A534" s="10"/>
      <c r="B534" s="10"/>
      <c r="C534" s="10"/>
      <c r="D534" s="10"/>
      <c r="E534" s="10"/>
      <c r="F534" s="10"/>
      <c r="H534" s="10"/>
      <c r="J534" s="10"/>
      <c r="K534" s="10"/>
      <c r="L534" s="10"/>
      <c r="M534" s="10"/>
      <c r="N534" s="23"/>
      <c r="O534" s="10"/>
      <c r="P534" s="10"/>
      <c r="Q534" s="10"/>
      <c r="R534" s="10"/>
      <c r="S534" s="10"/>
      <c r="T534" s="10"/>
      <c r="U534" s="10"/>
      <c r="V534" s="10"/>
      <c r="W534" s="10"/>
      <c r="X534" s="26"/>
    </row>
    <row r="535" spans="1:24" s="21" customFormat="1" x14ac:dyDescent="0.2">
      <c r="A535" s="10"/>
      <c r="B535" s="10"/>
      <c r="C535" s="10"/>
      <c r="D535" s="10"/>
      <c r="E535" s="10"/>
      <c r="F535" s="10"/>
      <c r="H535" s="10"/>
      <c r="J535" s="10"/>
      <c r="K535" s="10"/>
      <c r="L535" s="10"/>
      <c r="M535" s="10"/>
      <c r="N535" s="23"/>
      <c r="O535" s="10"/>
      <c r="P535" s="10"/>
      <c r="Q535" s="10"/>
      <c r="R535" s="10"/>
      <c r="S535" s="10"/>
      <c r="T535" s="10"/>
      <c r="U535" s="10"/>
      <c r="V535" s="10"/>
      <c r="W535" s="10"/>
      <c r="X535" s="26"/>
    </row>
    <row r="536" spans="1:24" s="21" customFormat="1" x14ac:dyDescent="0.2">
      <c r="A536" s="10"/>
      <c r="B536" s="10"/>
      <c r="C536" s="10"/>
      <c r="D536" s="10"/>
      <c r="E536" s="10"/>
      <c r="F536" s="10"/>
      <c r="H536" s="10"/>
      <c r="J536" s="10"/>
      <c r="K536" s="10"/>
      <c r="L536" s="10"/>
      <c r="M536" s="10"/>
      <c r="N536" s="23"/>
      <c r="O536" s="10"/>
      <c r="P536" s="10"/>
      <c r="Q536" s="10"/>
      <c r="R536" s="10"/>
      <c r="S536" s="10"/>
      <c r="T536" s="10"/>
      <c r="U536" s="10"/>
      <c r="V536" s="10"/>
      <c r="W536" s="10"/>
      <c r="X536" s="26"/>
    </row>
    <row r="537" spans="1:24" s="21" customFormat="1" x14ac:dyDescent="0.2">
      <c r="A537" s="10"/>
      <c r="B537" s="10"/>
      <c r="C537" s="10"/>
      <c r="D537" s="10"/>
      <c r="E537" s="10"/>
      <c r="F537" s="10"/>
      <c r="H537" s="10"/>
      <c r="J537" s="10"/>
      <c r="K537" s="10"/>
      <c r="L537" s="10"/>
      <c r="M537" s="10"/>
      <c r="N537" s="23"/>
      <c r="O537" s="10"/>
      <c r="P537" s="10"/>
      <c r="Q537" s="10"/>
      <c r="R537" s="10"/>
      <c r="S537" s="10"/>
      <c r="T537" s="10"/>
      <c r="U537" s="10"/>
      <c r="V537" s="10"/>
      <c r="W537" s="10"/>
      <c r="X537" s="26"/>
    </row>
    <row r="538" spans="1:24" s="21" customFormat="1" x14ac:dyDescent="0.2">
      <c r="A538" s="10"/>
      <c r="B538" s="10"/>
      <c r="C538" s="10"/>
      <c r="D538" s="10"/>
      <c r="E538" s="10"/>
      <c r="F538" s="10"/>
      <c r="H538" s="10"/>
      <c r="J538" s="10"/>
      <c r="K538" s="10"/>
      <c r="L538" s="10"/>
      <c r="M538" s="10"/>
      <c r="N538" s="23"/>
      <c r="O538" s="10"/>
      <c r="P538" s="10"/>
      <c r="Q538" s="10"/>
      <c r="R538" s="10"/>
      <c r="S538" s="10"/>
      <c r="T538" s="10"/>
      <c r="U538" s="10"/>
      <c r="V538" s="10"/>
      <c r="W538" s="10"/>
      <c r="X538" s="26"/>
    </row>
    <row r="539" spans="1:24" s="21" customFormat="1" x14ac:dyDescent="0.2">
      <c r="A539" s="10"/>
      <c r="B539" s="10"/>
      <c r="C539" s="10"/>
      <c r="D539" s="10"/>
      <c r="E539" s="10"/>
      <c r="F539" s="10"/>
      <c r="H539" s="10"/>
      <c r="J539" s="10"/>
      <c r="K539" s="10"/>
      <c r="L539" s="10"/>
      <c r="M539" s="10"/>
      <c r="N539" s="23"/>
      <c r="O539" s="10"/>
      <c r="P539" s="10"/>
      <c r="Q539" s="10"/>
      <c r="R539" s="10"/>
      <c r="S539" s="10"/>
      <c r="T539" s="10"/>
      <c r="U539" s="10"/>
      <c r="V539" s="10"/>
      <c r="W539" s="10"/>
      <c r="X539" s="26"/>
    </row>
    <row r="540" spans="1:24" s="21" customFormat="1" x14ac:dyDescent="0.2">
      <c r="A540" s="10"/>
      <c r="B540" s="10"/>
      <c r="C540" s="10"/>
      <c r="D540" s="10"/>
      <c r="E540" s="10"/>
      <c r="F540" s="10"/>
      <c r="H540" s="10"/>
      <c r="J540" s="10"/>
      <c r="K540" s="10"/>
      <c r="L540" s="10"/>
      <c r="M540" s="10"/>
      <c r="N540" s="23"/>
      <c r="O540" s="10"/>
      <c r="P540" s="10"/>
      <c r="Q540" s="10"/>
      <c r="R540" s="10"/>
      <c r="S540" s="10"/>
      <c r="T540" s="10"/>
      <c r="U540" s="10"/>
      <c r="V540" s="10"/>
      <c r="W540" s="10"/>
      <c r="X540" s="26"/>
    </row>
    <row r="541" spans="1:24" s="21" customFormat="1" x14ac:dyDescent="0.2">
      <c r="A541" s="10"/>
      <c r="B541" s="10"/>
      <c r="C541" s="10"/>
      <c r="D541" s="10"/>
      <c r="E541" s="10"/>
      <c r="F541" s="10"/>
      <c r="H541" s="10"/>
      <c r="J541" s="10"/>
      <c r="K541" s="10"/>
      <c r="L541" s="10"/>
      <c r="M541" s="10"/>
      <c r="N541" s="23"/>
      <c r="O541" s="10"/>
      <c r="P541" s="10"/>
      <c r="Q541" s="10"/>
      <c r="R541" s="10"/>
      <c r="S541" s="10"/>
      <c r="T541" s="10"/>
      <c r="U541" s="10"/>
      <c r="V541" s="10"/>
      <c r="W541" s="10"/>
      <c r="X541" s="26"/>
    </row>
    <row r="542" spans="1:24" s="21" customFormat="1" x14ac:dyDescent="0.2">
      <c r="A542" s="10"/>
      <c r="B542" s="10"/>
      <c r="C542" s="10"/>
      <c r="D542" s="10"/>
      <c r="E542" s="10"/>
      <c r="F542" s="10"/>
      <c r="H542" s="10"/>
      <c r="J542" s="10"/>
      <c r="K542" s="10"/>
      <c r="L542" s="10"/>
      <c r="M542" s="10"/>
      <c r="N542" s="23"/>
      <c r="O542" s="10"/>
      <c r="P542" s="10"/>
      <c r="Q542" s="10"/>
      <c r="R542" s="10"/>
      <c r="S542" s="10"/>
      <c r="T542" s="10"/>
      <c r="U542" s="10"/>
      <c r="V542" s="10"/>
      <c r="W542" s="10"/>
      <c r="X542" s="26"/>
    </row>
    <row r="543" spans="1:24" s="21" customFormat="1" x14ac:dyDescent="0.2">
      <c r="A543" s="10"/>
      <c r="B543" s="10"/>
      <c r="C543" s="10"/>
      <c r="D543" s="10"/>
      <c r="E543" s="10"/>
      <c r="F543" s="10"/>
      <c r="H543" s="10"/>
      <c r="J543" s="10"/>
      <c r="K543" s="10"/>
      <c r="L543" s="10"/>
      <c r="M543" s="10"/>
      <c r="N543" s="23"/>
      <c r="O543" s="10"/>
      <c r="P543" s="10"/>
      <c r="Q543" s="10"/>
      <c r="R543" s="10"/>
      <c r="S543" s="10"/>
      <c r="T543" s="10"/>
      <c r="U543" s="10"/>
      <c r="V543" s="10"/>
      <c r="W543" s="10"/>
      <c r="X543" s="26"/>
    </row>
    <row r="544" spans="1:24" s="21" customFormat="1" x14ac:dyDescent="0.2">
      <c r="A544" s="10"/>
      <c r="B544" s="10"/>
      <c r="C544" s="10"/>
      <c r="D544" s="10"/>
      <c r="E544" s="10"/>
      <c r="F544" s="10"/>
      <c r="H544" s="10"/>
      <c r="J544" s="10"/>
      <c r="K544" s="10"/>
      <c r="L544" s="10"/>
      <c r="M544" s="10"/>
      <c r="N544" s="23"/>
      <c r="O544" s="10"/>
      <c r="P544" s="10"/>
      <c r="Q544" s="10"/>
      <c r="R544" s="10"/>
      <c r="S544" s="10"/>
      <c r="T544" s="10"/>
      <c r="U544" s="10"/>
      <c r="V544" s="10"/>
      <c r="W544" s="10"/>
      <c r="X544" s="26"/>
    </row>
    <row r="545" spans="1:24" s="21" customFormat="1" x14ac:dyDescent="0.2">
      <c r="A545" s="10"/>
      <c r="B545" s="10"/>
      <c r="C545" s="10"/>
      <c r="D545" s="10"/>
      <c r="E545" s="10"/>
      <c r="F545" s="10"/>
      <c r="H545" s="10"/>
      <c r="J545" s="10"/>
      <c r="K545" s="10"/>
      <c r="L545" s="10"/>
      <c r="M545" s="10"/>
      <c r="N545" s="23"/>
      <c r="O545" s="10"/>
      <c r="P545" s="10"/>
      <c r="Q545" s="10"/>
      <c r="R545" s="10"/>
      <c r="S545" s="10"/>
      <c r="T545" s="10"/>
      <c r="U545" s="10"/>
      <c r="V545" s="10"/>
      <c r="W545" s="10"/>
      <c r="X545" s="26"/>
    </row>
    <row r="546" spans="1:24" s="21" customFormat="1" x14ac:dyDescent="0.2">
      <c r="A546" s="10"/>
      <c r="B546" s="10"/>
      <c r="C546" s="10"/>
      <c r="D546" s="10"/>
      <c r="E546" s="10"/>
      <c r="F546" s="10"/>
      <c r="H546" s="10"/>
      <c r="J546" s="10"/>
      <c r="K546" s="10"/>
      <c r="L546" s="10"/>
      <c r="M546" s="10"/>
      <c r="N546" s="23"/>
      <c r="O546" s="10"/>
      <c r="P546" s="10"/>
      <c r="Q546" s="10"/>
      <c r="R546" s="10"/>
      <c r="S546" s="10"/>
      <c r="T546" s="10"/>
      <c r="U546" s="10"/>
      <c r="V546" s="10"/>
      <c r="W546" s="10"/>
      <c r="X546" s="26"/>
    </row>
    <row r="547" spans="1:24" s="21" customFormat="1" x14ac:dyDescent="0.2">
      <c r="A547" s="10"/>
      <c r="B547" s="10"/>
      <c r="C547" s="10"/>
      <c r="D547" s="10"/>
      <c r="E547" s="10"/>
      <c r="F547" s="10"/>
      <c r="H547" s="10"/>
      <c r="J547" s="10"/>
      <c r="K547" s="10"/>
      <c r="L547" s="10"/>
      <c r="M547" s="10"/>
      <c r="N547" s="23"/>
      <c r="O547" s="10"/>
      <c r="P547" s="10"/>
      <c r="Q547" s="10"/>
      <c r="R547" s="10"/>
      <c r="S547" s="10"/>
      <c r="T547" s="10"/>
      <c r="U547" s="10"/>
      <c r="V547" s="10"/>
      <c r="W547" s="10"/>
      <c r="X547" s="26"/>
    </row>
    <row r="548" spans="1:24" s="21" customFormat="1" x14ac:dyDescent="0.2">
      <c r="A548" s="10"/>
      <c r="B548" s="10"/>
      <c r="C548" s="10"/>
      <c r="D548" s="10"/>
      <c r="E548" s="10"/>
      <c r="F548" s="10"/>
      <c r="H548" s="10"/>
      <c r="J548" s="10"/>
      <c r="K548" s="10"/>
      <c r="L548" s="10"/>
      <c r="M548" s="10"/>
      <c r="N548" s="23"/>
      <c r="O548" s="10"/>
      <c r="P548" s="10"/>
      <c r="Q548" s="10"/>
      <c r="R548" s="10"/>
      <c r="S548" s="10"/>
      <c r="T548" s="10"/>
      <c r="U548" s="10"/>
      <c r="V548" s="10"/>
      <c r="W548" s="10"/>
      <c r="X548" s="26"/>
    </row>
    <row r="549" spans="1:24" s="21" customFormat="1" x14ac:dyDescent="0.2">
      <c r="A549" s="10"/>
      <c r="B549" s="10"/>
      <c r="C549" s="10"/>
      <c r="D549" s="10"/>
      <c r="E549" s="10"/>
      <c r="F549" s="10"/>
      <c r="H549" s="10"/>
      <c r="J549" s="10"/>
      <c r="K549" s="10"/>
      <c r="L549" s="10"/>
      <c r="M549" s="10"/>
      <c r="N549" s="23"/>
      <c r="O549" s="10"/>
      <c r="P549" s="10"/>
      <c r="Q549" s="10"/>
      <c r="R549" s="10"/>
      <c r="S549" s="10"/>
      <c r="T549" s="10"/>
      <c r="U549" s="10"/>
      <c r="V549" s="10"/>
      <c r="W549" s="10"/>
      <c r="X549" s="26"/>
    </row>
    <row r="550" spans="1:24" s="21" customFormat="1" x14ac:dyDescent="0.2">
      <c r="A550" s="10"/>
      <c r="B550" s="10"/>
      <c r="C550" s="10"/>
      <c r="D550" s="10"/>
      <c r="E550" s="10"/>
      <c r="F550" s="10"/>
      <c r="H550" s="10"/>
      <c r="J550" s="10"/>
      <c r="K550" s="10"/>
      <c r="L550" s="10"/>
      <c r="M550" s="10"/>
      <c r="N550" s="23"/>
      <c r="O550" s="10"/>
      <c r="P550" s="10"/>
      <c r="Q550" s="10"/>
      <c r="R550" s="10"/>
      <c r="S550" s="10"/>
      <c r="T550" s="10"/>
      <c r="U550" s="10"/>
      <c r="V550" s="10"/>
      <c r="W550" s="10"/>
      <c r="X550" s="26"/>
    </row>
    <row r="551" spans="1:24" s="21" customFormat="1" x14ac:dyDescent="0.2">
      <c r="A551" s="10"/>
      <c r="B551" s="10"/>
      <c r="C551" s="10"/>
      <c r="D551" s="10"/>
      <c r="E551" s="10"/>
      <c r="F551" s="10"/>
      <c r="H551" s="10"/>
      <c r="J551" s="10"/>
      <c r="K551" s="10"/>
      <c r="L551" s="10"/>
      <c r="M551" s="10"/>
      <c r="N551" s="23"/>
      <c r="O551" s="10"/>
      <c r="P551" s="10"/>
      <c r="Q551" s="10"/>
      <c r="R551" s="10"/>
      <c r="S551" s="10"/>
      <c r="T551" s="10"/>
      <c r="U551" s="10"/>
      <c r="V551" s="10"/>
      <c r="W551" s="10"/>
      <c r="X551" s="26"/>
    </row>
    <row r="552" spans="1:24" s="21" customFormat="1" x14ac:dyDescent="0.2">
      <c r="A552" s="10"/>
      <c r="B552" s="10"/>
      <c r="C552" s="10"/>
      <c r="D552" s="10"/>
      <c r="E552" s="10"/>
      <c r="F552" s="10"/>
      <c r="H552" s="10"/>
      <c r="J552" s="10"/>
      <c r="K552" s="10"/>
      <c r="L552" s="10"/>
      <c r="M552" s="10"/>
      <c r="N552" s="23"/>
      <c r="O552" s="10"/>
      <c r="P552" s="10"/>
      <c r="Q552" s="10"/>
      <c r="R552" s="10"/>
      <c r="S552" s="10"/>
      <c r="T552" s="10"/>
      <c r="U552" s="10"/>
      <c r="V552" s="10"/>
      <c r="W552" s="10"/>
      <c r="X552" s="26"/>
    </row>
    <row r="553" spans="1:24" s="21" customFormat="1" x14ac:dyDescent="0.2">
      <c r="A553" s="10"/>
      <c r="B553" s="10"/>
      <c r="C553" s="10"/>
      <c r="D553" s="10"/>
      <c r="E553" s="10"/>
      <c r="F553" s="10"/>
      <c r="H553" s="10"/>
      <c r="J553" s="10"/>
      <c r="K553" s="10"/>
      <c r="L553" s="10"/>
      <c r="M553" s="10"/>
      <c r="N553" s="23"/>
      <c r="O553" s="10"/>
      <c r="P553" s="10"/>
      <c r="Q553" s="10"/>
      <c r="R553" s="10"/>
      <c r="S553" s="10"/>
      <c r="T553" s="10"/>
      <c r="U553" s="10"/>
      <c r="V553" s="10"/>
      <c r="W553" s="10"/>
      <c r="X553" s="26"/>
    </row>
    <row r="554" spans="1:24" s="21" customFormat="1" x14ac:dyDescent="0.2">
      <c r="A554" s="10"/>
      <c r="B554" s="10"/>
      <c r="C554" s="10"/>
      <c r="D554" s="10"/>
      <c r="E554" s="10"/>
      <c r="F554" s="10"/>
      <c r="H554" s="10"/>
      <c r="J554" s="10"/>
      <c r="K554" s="10"/>
      <c r="L554" s="10"/>
      <c r="M554" s="10"/>
      <c r="N554" s="23"/>
      <c r="O554" s="10"/>
      <c r="P554" s="10"/>
      <c r="Q554" s="10"/>
      <c r="R554" s="10"/>
      <c r="S554" s="10"/>
      <c r="T554" s="10"/>
      <c r="U554" s="10"/>
      <c r="V554" s="10"/>
      <c r="W554" s="10"/>
      <c r="X554" s="26"/>
    </row>
    <row r="555" spans="1:24" s="21" customFormat="1" x14ac:dyDescent="0.2">
      <c r="A555" s="10"/>
      <c r="B555" s="10"/>
      <c r="C555" s="10"/>
      <c r="D555" s="10"/>
      <c r="E555" s="10"/>
      <c r="F555" s="10"/>
      <c r="H555" s="10"/>
      <c r="J555" s="10"/>
      <c r="K555" s="10"/>
      <c r="L555" s="10"/>
      <c r="M555" s="10"/>
      <c r="N555" s="23"/>
      <c r="O555" s="10"/>
      <c r="P555" s="10"/>
      <c r="Q555" s="10"/>
      <c r="R555" s="10"/>
      <c r="S555" s="10"/>
      <c r="T555" s="10"/>
      <c r="U555" s="10"/>
      <c r="V555" s="10"/>
      <c r="W555" s="10"/>
      <c r="X555" s="26"/>
    </row>
    <row r="556" spans="1:24" s="21" customFormat="1" x14ac:dyDescent="0.2">
      <c r="A556" s="10"/>
      <c r="B556" s="10"/>
      <c r="C556" s="10"/>
      <c r="D556" s="10"/>
      <c r="E556" s="10"/>
      <c r="F556" s="10"/>
      <c r="H556" s="10"/>
      <c r="J556" s="10"/>
      <c r="K556" s="10"/>
      <c r="L556" s="10"/>
      <c r="M556" s="10"/>
      <c r="N556" s="23"/>
      <c r="O556" s="10"/>
      <c r="P556" s="10"/>
      <c r="Q556" s="10"/>
      <c r="R556" s="10"/>
      <c r="S556" s="10"/>
      <c r="T556" s="10"/>
      <c r="U556" s="10"/>
      <c r="V556" s="10"/>
      <c r="W556" s="10"/>
      <c r="X556" s="26"/>
    </row>
    <row r="557" spans="1:24" s="21" customFormat="1" x14ac:dyDescent="0.2">
      <c r="A557" s="10"/>
      <c r="B557" s="10"/>
      <c r="C557" s="10"/>
      <c r="D557" s="10"/>
      <c r="E557" s="10"/>
      <c r="F557" s="10"/>
      <c r="H557" s="10"/>
      <c r="J557" s="10"/>
      <c r="K557" s="10"/>
      <c r="L557" s="10"/>
      <c r="M557" s="10"/>
      <c r="N557" s="23"/>
      <c r="O557" s="10"/>
      <c r="P557" s="10"/>
      <c r="Q557" s="10"/>
      <c r="R557" s="10"/>
      <c r="S557" s="10"/>
      <c r="T557" s="10"/>
      <c r="U557" s="10"/>
      <c r="V557" s="10"/>
      <c r="W557" s="10"/>
      <c r="X557" s="26"/>
    </row>
    <row r="558" spans="1:24" s="21" customFormat="1" x14ac:dyDescent="0.2">
      <c r="A558" s="10"/>
      <c r="B558" s="10"/>
      <c r="C558" s="10"/>
      <c r="D558" s="10"/>
      <c r="E558" s="10"/>
      <c r="F558" s="10"/>
      <c r="H558" s="10"/>
      <c r="J558" s="10"/>
      <c r="K558" s="10"/>
      <c r="L558" s="10"/>
      <c r="M558" s="10"/>
      <c r="N558" s="23"/>
      <c r="O558" s="10"/>
      <c r="P558" s="10"/>
      <c r="Q558" s="10"/>
      <c r="R558" s="10"/>
      <c r="S558" s="10"/>
      <c r="T558" s="10"/>
      <c r="U558" s="10"/>
      <c r="V558" s="10"/>
      <c r="W558" s="10"/>
      <c r="X558" s="26"/>
    </row>
    <row r="559" spans="1:24" s="21" customFormat="1" x14ac:dyDescent="0.2">
      <c r="A559" s="10"/>
      <c r="B559" s="10"/>
      <c r="C559" s="10"/>
      <c r="D559" s="10"/>
      <c r="E559" s="10"/>
      <c r="F559" s="10"/>
      <c r="H559" s="10"/>
      <c r="J559" s="10"/>
      <c r="K559" s="10"/>
      <c r="L559" s="10"/>
      <c r="M559" s="10"/>
      <c r="N559" s="23"/>
      <c r="O559" s="10"/>
      <c r="P559" s="10"/>
      <c r="Q559" s="10"/>
      <c r="R559" s="10"/>
      <c r="S559" s="10"/>
      <c r="T559" s="10"/>
      <c r="U559" s="10"/>
      <c r="V559" s="10"/>
      <c r="W559" s="10"/>
      <c r="X559" s="26"/>
    </row>
    <row r="560" spans="1:24" s="21" customFormat="1" x14ac:dyDescent="0.2">
      <c r="A560" s="10"/>
      <c r="B560" s="10"/>
      <c r="C560" s="10"/>
      <c r="D560" s="10"/>
      <c r="E560" s="10"/>
      <c r="F560" s="10"/>
      <c r="H560" s="10"/>
      <c r="J560" s="10"/>
      <c r="K560" s="10"/>
      <c r="L560" s="10"/>
      <c r="M560" s="10"/>
      <c r="N560" s="23"/>
      <c r="O560" s="10"/>
      <c r="P560" s="10"/>
      <c r="Q560" s="10"/>
      <c r="R560" s="10"/>
      <c r="S560" s="10"/>
      <c r="T560" s="10"/>
      <c r="U560" s="10"/>
      <c r="V560" s="10"/>
      <c r="W560" s="10"/>
      <c r="X560" s="26"/>
    </row>
    <row r="561" spans="1:24" s="21" customFormat="1" x14ac:dyDescent="0.2">
      <c r="A561" s="10"/>
      <c r="B561" s="10"/>
      <c r="C561" s="10"/>
      <c r="D561" s="10"/>
      <c r="E561" s="10"/>
      <c r="F561" s="10"/>
      <c r="H561" s="10"/>
      <c r="J561" s="10"/>
      <c r="K561" s="10"/>
      <c r="L561" s="10"/>
      <c r="M561" s="10"/>
      <c r="N561" s="23"/>
      <c r="O561" s="10"/>
      <c r="P561" s="10"/>
      <c r="Q561" s="10"/>
      <c r="R561" s="10"/>
      <c r="S561" s="10"/>
      <c r="T561" s="10"/>
      <c r="U561" s="10"/>
      <c r="V561" s="10"/>
      <c r="W561" s="10"/>
      <c r="X561" s="26"/>
    </row>
    <row r="562" spans="1:24" s="21" customFormat="1" x14ac:dyDescent="0.2">
      <c r="A562" s="10"/>
      <c r="B562" s="10"/>
      <c r="C562" s="10"/>
      <c r="D562" s="10"/>
      <c r="E562" s="10"/>
      <c r="F562" s="10"/>
      <c r="H562" s="10"/>
      <c r="J562" s="10"/>
      <c r="K562" s="10"/>
      <c r="L562" s="10"/>
      <c r="M562" s="10"/>
      <c r="N562" s="23"/>
      <c r="O562" s="10"/>
      <c r="P562" s="10"/>
      <c r="Q562" s="10"/>
      <c r="R562" s="10"/>
      <c r="S562" s="10"/>
      <c r="T562" s="10"/>
      <c r="U562" s="10"/>
      <c r="V562" s="10"/>
      <c r="W562" s="10"/>
      <c r="X562" s="26"/>
    </row>
    <row r="563" spans="1:24" s="21" customFormat="1" x14ac:dyDescent="0.2">
      <c r="A563" s="10"/>
      <c r="B563" s="10"/>
      <c r="C563" s="10"/>
      <c r="D563" s="10"/>
      <c r="E563" s="10"/>
      <c r="F563" s="10"/>
      <c r="H563" s="10"/>
      <c r="J563" s="10"/>
      <c r="K563" s="10"/>
      <c r="L563" s="10"/>
      <c r="M563" s="10"/>
      <c r="N563" s="23"/>
      <c r="O563" s="10"/>
      <c r="P563" s="10"/>
      <c r="Q563" s="10"/>
      <c r="R563" s="10"/>
      <c r="S563" s="10"/>
      <c r="T563" s="10"/>
      <c r="U563" s="10"/>
      <c r="V563" s="10"/>
      <c r="W563" s="10"/>
      <c r="X563" s="26"/>
    </row>
    <row r="564" spans="1:24" s="21" customFormat="1" x14ac:dyDescent="0.2">
      <c r="A564" s="10"/>
      <c r="B564" s="10"/>
      <c r="C564" s="10"/>
      <c r="D564" s="10"/>
      <c r="E564" s="10"/>
      <c r="F564" s="10"/>
      <c r="H564" s="10"/>
      <c r="J564" s="10"/>
      <c r="K564" s="10"/>
      <c r="L564" s="10"/>
      <c r="M564" s="10"/>
      <c r="N564" s="23"/>
      <c r="O564" s="10"/>
      <c r="P564" s="10"/>
      <c r="Q564" s="10"/>
      <c r="R564" s="10"/>
      <c r="S564" s="10"/>
      <c r="T564" s="10"/>
      <c r="U564" s="10"/>
      <c r="V564" s="10"/>
      <c r="W564" s="10"/>
      <c r="X564" s="26"/>
    </row>
    <row r="565" spans="1:24" s="21" customFormat="1" x14ac:dyDescent="0.2">
      <c r="A565" s="10"/>
      <c r="B565" s="10"/>
      <c r="C565" s="10"/>
      <c r="D565" s="10"/>
      <c r="E565" s="10"/>
      <c r="F565" s="10"/>
      <c r="H565" s="10"/>
      <c r="J565" s="10"/>
      <c r="K565" s="10"/>
      <c r="L565" s="10"/>
      <c r="M565" s="10"/>
      <c r="N565" s="23"/>
      <c r="O565" s="10"/>
      <c r="P565" s="10"/>
      <c r="Q565" s="10"/>
      <c r="R565" s="10"/>
      <c r="S565" s="10"/>
      <c r="T565" s="10"/>
      <c r="U565" s="10"/>
      <c r="V565" s="10"/>
      <c r="W565" s="10"/>
      <c r="X565" s="26"/>
    </row>
    <row r="566" spans="1:24" s="21" customFormat="1" x14ac:dyDescent="0.2">
      <c r="A566" s="10"/>
      <c r="B566" s="10"/>
      <c r="C566" s="10"/>
      <c r="D566" s="10"/>
      <c r="E566" s="10"/>
      <c r="F566" s="10"/>
      <c r="H566" s="10"/>
      <c r="J566" s="10"/>
      <c r="K566" s="10"/>
      <c r="L566" s="10"/>
      <c r="M566" s="10"/>
      <c r="N566" s="23"/>
      <c r="O566" s="10"/>
      <c r="P566" s="10"/>
      <c r="Q566" s="10"/>
      <c r="R566" s="10"/>
      <c r="S566" s="10"/>
      <c r="T566" s="10"/>
      <c r="U566" s="10"/>
      <c r="V566" s="10"/>
      <c r="W566" s="10"/>
      <c r="X566" s="26"/>
    </row>
    <row r="567" spans="1:24" s="21" customFormat="1" x14ac:dyDescent="0.2">
      <c r="A567" s="10"/>
      <c r="B567" s="10"/>
      <c r="C567" s="10"/>
      <c r="D567" s="10"/>
      <c r="E567" s="10"/>
      <c r="F567" s="10"/>
      <c r="H567" s="10"/>
      <c r="J567" s="10"/>
      <c r="K567" s="10"/>
      <c r="L567" s="10"/>
      <c r="M567" s="10"/>
      <c r="N567" s="23"/>
      <c r="O567" s="10"/>
      <c r="P567" s="10"/>
      <c r="Q567" s="10"/>
      <c r="R567" s="10"/>
      <c r="S567" s="10"/>
      <c r="T567" s="10"/>
      <c r="U567" s="10"/>
      <c r="V567" s="10"/>
      <c r="W567" s="10"/>
      <c r="X567" s="26"/>
    </row>
    <row r="568" spans="1:24" s="21" customFormat="1" x14ac:dyDescent="0.2">
      <c r="A568" s="10"/>
      <c r="B568" s="10"/>
      <c r="C568" s="10"/>
      <c r="D568" s="10"/>
      <c r="E568" s="10"/>
      <c r="F568" s="10"/>
      <c r="H568" s="10"/>
      <c r="J568" s="10"/>
      <c r="K568" s="10"/>
      <c r="L568" s="10"/>
      <c r="M568" s="10"/>
      <c r="N568" s="23"/>
      <c r="O568" s="10"/>
      <c r="P568" s="10"/>
      <c r="Q568" s="10"/>
      <c r="R568" s="10"/>
      <c r="S568" s="10"/>
      <c r="T568" s="10"/>
      <c r="U568" s="10"/>
      <c r="V568" s="10"/>
      <c r="W568" s="10"/>
      <c r="X568" s="26"/>
    </row>
    <row r="569" spans="1:24" s="21" customFormat="1" x14ac:dyDescent="0.2">
      <c r="A569" s="10"/>
      <c r="B569" s="10"/>
      <c r="C569" s="10"/>
      <c r="D569" s="10"/>
      <c r="E569" s="10"/>
      <c r="F569" s="10"/>
      <c r="H569" s="10"/>
      <c r="J569" s="10"/>
      <c r="K569" s="10"/>
      <c r="L569" s="10"/>
      <c r="M569" s="10"/>
      <c r="N569" s="23"/>
      <c r="O569" s="10"/>
      <c r="P569" s="10"/>
      <c r="Q569" s="10"/>
      <c r="R569" s="10"/>
      <c r="S569" s="10"/>
      <c r="T569" s="10"/>
      <c r="U569" s="10"/>
      <c r="V569" s="10"/>
      <c r="W569" s="10"/>
      <c r="X569" s="26"/>
    </row>
    <row r="570" spans="1:24" s="21" customFormat="1" x14ac:dyDescent="0.2">
      <c r="A570" s="10"/>
      <c r="B570" s="10"/>
      <c r="C570" s="10"/>
      <c r="D570" s="10"/>
      <c r="E570" s="10"/>
      <c r="F570" s="10"/>
      <c r="H570" s="10"/>
      <c r="J570" s="10"/>
      <c r="K570" s="10"/>
      <c r="L570" s="10"/>
      <c r="M570" s="10"/>
      <c r="N570" s="23"/>
      <c r="O570" s="10"/>
      <c r="P570" s="10"/>
      <c r="Q570" s="10"/>
      <c r="R570" s="10"/>
      <c r="S570" s="10"/>
      <c r="T570" s="10"/>
      <c r="U570" s="10"/>
      <c r="V570" s="10"/>
      <c r="W570" s="10"/>
      <c r="X570" s="26"/>
    </row>
    <row r="571" spans="1:24" s="21" customFormat="1" x14ac:dyDescent="0.2">
      <c r="A571" s="10"/>
      <c r="B571" s="10"/>
      <c r="C571" s="10"/>
      <c r="D571" s="10"/>
      <c r="E571" s="10"/>
      <c r="F571" s="10"/>
      <c r="H571" s="10"/>
      <c r="J571" s="10"/>
      <c r="K571" s="10"/>
      <c r="L571" s="10"/>
      <c r="M571" s="10"/>
      <c r="N571" s="23"/>
      <c r="O571" s="10"/>
      <c r="P571" s="10"/>
      <c r="Q571" s="10"/>
      <c r="R571" s="10"/>
      <c r="S571" s="10"/>
      <c r="T571" s="10"/>
      <c r="U571" s="10"/>
      <c r="V571" s="10"/>
      <c r="W571" s="10"/>
      <c r="X571" s="26"/>
    </row>
    <row r="572" spans="1:24" s="21" customFormat="1" x14ac:dyDescent="0.2">
      <c r="A572" s="10"/>
      <c r="B572" s="10"/>
      <c r="C572" s="10"/>
      <c r="D572" s="10"/>
      <c r="E572" s="10"/>
      <c r="F572" s="10"/>
      <c r="H572" s="10"/>
      <c r="J572" s="10"/>
      <c r="K572" s="10"/>
      <c r="L572" s="10"/>
      <c r="M572" s="10"/>
      <c r="N572" s="23"/>
      <c r="O572" s="10"/>
      <c r="P572" s="10"/>
      <c r="Q572" s="10"/>
      <c r="R572" s="10"/>
      <c r="S572" s="10"/>
      <c r="T572" s="10"/>
      <c r="U572" s="10"/>
      <c r="V572" s="10"/>
      <c r="W572" s="10"/>
      <c r="X572" s="26"/>
    </row>
    <row r="573" spans="1:24" s="21" customFormat="1" x14ac:dyDescent="0.2">
      <c r="A573" s="10"/>
      <c r="B573" s="10"/>
      <c r="C573" s="10"/>
      <c r="D573" s="10"/>
      <c r="E573" s="10"/>
      <c r="F573" s="10"/>
      <c r="H573" s="10"/>
      <c r="J573" s="10"/>
      <c r="K573" s="10"/>
      <c r="L573" s="10"/>
      <c r="M573" s="10"/>
      <c r="N573" s="23"/>
      <c r="O573" s="10"/>
      <c r="P573" s="10"/>
      <c r="Q573" s="10"/>
      <c r="R573" s="10"/>
      <c r="S573" s="10"/>
      <c r="T573" s="10"/>
      <c r="U573" s="10"/>
      <c r="V573" s="10"/>
      <c r="W573" s="10"/>
      <c r="X573" s="26"/>
    </row>
    <row r="574" spans="1:24" s="21" customFormat="1" x14ac:dyDescent="0.2">
      <c r="A574" s="10"/>
      <c r="B574" s="10"/>
      <c r="C574" s="10"/>
      <c r="D574" s="10"/>
      <c r="E574" s="10"/>
      <c r="F574" s="10"/>
      <c r="H574" s="10"/>
      <c r="J574" s="10"/>
      <c r="K574" s="10"/>
      <c r="L574" s="10"/>
      <c r="M574" s="10"/>
      <c r="N574" s="23"/>
      <c r="O574" s="10"/>
      <c r="P574" s="10"/>
      <c r="Q574" s="10"/>
      <c r="R574" s="10"/>
      <c r="S574" s="10"/>
      <c r="T574" s="10"/>
      <c r="U574" s="10"/>
      <c r="V574" s="10"/>
      <c r="W574" s="10"/>
      <c r="X574" s="26"/>
    </row>
    <row r="575" spans="1:24" s="21" customFormat="1" x14ac:dyDescent="0.2">
      <c r="A575" s="10"/>
      <c r="B575" s="10"/>
      <c r="C575" s="10"/>
      <c r="D575" s="10"/>
      <c r="E575" s="10"/>
      <c r="F575" s="10"/>
      <c r="H575" s="10"/>
      <c r="J575" s="10"/>
      <c r="K575" s="10"/>
      <c r="L575" s="10"/>
      <c r="M575" s="10"/>
      <c r="N575" s="23"/>
      <c r="O575" s="10"/>
      <c r="P575" s="10"/>
      <c r="Q575" s="10"/>
      <c r="R575" s="10"/>
      <c r="S575" s="10"/>
      <c r="T575" s="10"/>
      <c r="U575" s="10"/>
      <c r="V575" s="10"/>
      <c r="W575" s="10"/>
      <c r="X575" s="26"/>
    </row>
    <row r="576" spans="1:24" s="21" customFormat="1" x14ac:dyDescent="0.2">
      <c r="A576" s="10"/>
      <c r="B576" s="10"/>
      <c r="C576" s="10"/>
      <c r="D576" s="10"/>
      <c r="E576" s="10"/>
      <c r="F576" s="10"/>
      <c r="H576" s="10"/>
      <c r="J576" s="10"/>
      <c r="K576" s="10"/>
      <c r="L576" s="10"/>
      <c r="M576" s="10"/>
      <c r="N576" s="23"/>
      <c r="O576" s="10"/>
      <c r="P576" s="10"/>
      <c r="Q576" s="10"/>
      <c r="R576" s="10"/>
      <c r="S576" s="10"/>
      <c r="T576" s="10"/>
      <c r="U576" s="10"/>
      <c r="V576" s="10"/>
      <c r="W576" s="10"/>
      <c r="X576" s="26"/>
    </row>
    <row r="577" spans="1:24" s="21" customFormat="1" x14ac:dyDescent="0.2">
      <c r="A577" s="10"/>
      <c r="B577" s="10"/>
      <c r="C577" s="10"/>
      <c r="D577" s="10"/>
      <c r="E577" s="10"/>
      <c r="F577" s="10"/>
      <c r="H577" s="10"/>
      <c r="J577" s="10"/>
      <c r="K577" s="10"/>
      <c r="L577" s="10"/>
      <c r="M577" s="10"/>
      <c r="N577" s="23"/>
      <c r="O577" s="10"/>
      <c r="P577" s="10"/>
      <c r="Q577" s="10"/>
      <c r="R577" s="10"/>
      <c r="S577" s="10"/>
      <c r="T577" s="10"/>
      <c r="U577" s="10"/>
      <c r="V577" s="10"/>
      <c r="W577" s="10"/>
      <c r="X577" s="26"/>
    </row>
    <row r="578" spans="1:24" s="21" customFormat="1" x14ac:dyDescent="0.2">
      <c r="A578" s="10"/>
      <c r="B578" s="10"/>
      <c r="C578" s="10"/>
      <c r="D578" s="10"/>
      <c r="E578" s="10"/>
      <c r="F578" s="10"/>
      <c r="H578" s="10"/>
      <c r="J578" s="10"/>
      <c r="K578" s="10"/>
      <c r="L578" s="10"/>
      <c r="M578" s="10"/>
      <c r="N578" s="23"/>
      <c r="O578" s="10"/>
      <c r="P578" s="10"/>
      <c r="Q578" s="10"/>
      <c r="R578" s="10"/>
      <c r="S578" s="10"/>
      <c r="T578" s="10"/>
      <c r="U578" s="10"/>
      <c r="V578" s="10"/>
      <c r="W578" s="10"/>
      <c r="X578" s="26"/>
    </row>
    <row r="579" spans="1:24" s="21" customFormat="1" x14ac:dyDescent="0.2">
      <c r="A579" s="10"/>
      <c r="B579" s="10"/>
      <c r="C579" s="10"/>
      <c r="D579" s="10"/>
      <c r="E579" s="10"/>
      <c r="F579" s="10"/>
      <c r="H579" s="10"/>
      <c r="J579" s="10"/>
      <c r="K579" s="10"/>
      <c r="L579" s="10"/>
      <c r="M579" s="10"/>
      <c r="N579" s="23"/>
      <c r="O579" s="10"/>
      <c r="P579" s="10"/>
      <c r="Q579" s="10"/>
      <c r="R579" s="10"/>
      <c r="S579" s="10"/>
      <c r="T579" s="10"/>
      <c r="U579" s="10"/>
      <c r="V579" s="10"/>
      <c r="W579" s="10"/>
      <c r="X579" s="26"/>
    </row>
    <row r="580" spans="1:24" s="21" customFormat="1" x14ac:dyDescent="0.2">
      <c r="A580" s="10"/>
      <c r="B580" s="10"/>
      <c r="C580" s="10"/>
      <c r="D580" s="10"/>
      <c r="E580" s="10"/>
      <c r="F580" s="10"/>
      <c r="H580" s="10"/>
      <c r="J580" s="10"/>
      <c r="K580" s="10"/>
      <c r="L580" s="10"/>
      <c r="M580" s="10"/>
      <c r="N580" s="23"/>
      <c r="O580" s="10"/>
      <c r="P580" s="10"/>
      <c r="Q580" s="10"/>
      <c r="R580" s="10"/>
      <c r="S580" s="10"/>
      <c r="T580" s="10"/>
      <c r="U580" s="10"/>
      <c r="V580" s="10"/>
      <c r="W580" s="10"/>
      <c r="X580" s="26"/>
    </row>
    <row r="581" spans="1:24" s="21" customFormat="1" x14ac:dyDescent="0.2">
      <c r="A581" s="10"/>
      <c r="B581" s="10"/>
      <c r="C581" s="10"/>
      <c r="D581" s="10"/>
      <c r="E581" s="10"/>
      <c r="F581" s="10"/>
      <c r="H581" s="10"/>
      <c r="J581" s="10"/>
      <c r="K581" s="10"/>
      <c r="L581" s="10"/>
      <c r="M581" s="10"/>
      <c r="N581" s="23"/>
      <c r="O581" s="10"/>
      <c r="P581" s="10"/>
      <c r="Q581" s="10"/>
      <c r="R581" s="10"/>
      <c r="S581" s="10"/>
      <c r="T581" s="10"/>
      <c r="U581" s="10"/>
      <c r="V581" s="10"/>
      <c r="W581" s="10"/>
      <c r="X581" s="26"/>
    </row>
    <row r="582" spans="1:24" s="21" customFormat="1" x14ac:dyDescent="0.2">
      <c r="A582" s="10"/>
      <c r="B582" s="10"/>
      <c r="C582" s="10"/>
      <c r="D582" s="10"/>
      <c r="E582" s="10"/>
      <c r="F582" s="10"/>
      <c r="H582" s="10"/>
      <c r="J582" s="10"/>
      <c r="K582" s="10"/>
      <c r="L582" s="10"/>
      <c r="M582" s="10"/>
      <c r="N582" s="23"/>
      <c r="O582" s="10"/>
      <c r="P582" s="10"/>
      <c r="Q582" s="10"/>
      <c r="R582" s="10"/>
      <c r="S582" s="10"/>
      <c r="T582" s="10"/>
      <c r="U582" s="10"/>
      <c r="V582" s="10"/>
      <c r="W582" s="10"/>
      <c r="X582" s="26"/>
    </row>
    <row r="583" spans="1:24" s="21" customFormat="1" x14ac:dyDescent="0.2">
      <c r="A583" s="10"/>
      <c r="B583" s="10"/>
      <c r="C583" s="10"/>
      <c r="D583" s="10"/>
      <c r="E583" s="10"/>
      <c r="F583" s="10"/>
      <c r="H583" s="10"/>
      <c r="J583" s="10"/>
      <c r="K583" s="10"/>
      <c r="L583" s="10"/>
      <c r="M583" s="10"/>
      <c r="N583" s="23"/>
      <c r="O583" s="10"/>
      <c r="P583" s="10"/>
      <c r="Q583" s="10"/>
      <c r="R583" s="10"/>
      <c r="S583" s="10"/>
      <c r="T583" s="10"/>
      <c r="U583" s="10"/>
      <c r="V583" s="10"/>
      <c r="W583" s="10"/>
      <c r="X583" s="26"/>
    </row>
    <row r="584" spans="1:24" s="21" customFormat="1" x14ac:dyDescent="0.2">
      <c r="A584" s="10"/>
      <c r="B584" s="10"/>
      <c r="C584" s="10"/>
      <c r="D584" s="10"/>
      <c r="E584" s="10"/>
      <c r="F584" s="10"/>
      <c r="H584" s="10"/>
      <c r="J584" s="10"/>
      <c r="K584" s="10"/>
      <c r="L584" s="10"/>
      <c r="M584" s="10"/>
      <c r="N584" s="23"/>
      <c r="O584" s="10"/>
      <c r="P584" s="10"/>
      <c r="Q584" s="10"/>
      <c r="R584" s="10"/>
      <c r="S584" s="10"/>
      <c r="T584" s="10"/>
      <c r="U584" s="10"/>
      <c r="V584" s="10"/>
      <c r="W584" s="10"/>
      <c r="X584" s="26"/>
    </row>
    <row r="585" spans="1:24" s="21" customFormat="1" x14ac:dyDescent="0.2">
      <c r="A585" s="10"/>
      <c r="B585" s="10"/>
      <c r="C585" s="10"/>
      <c r="D585" s="10"/>
      <c r="E585" s="10"/>
      <c r="F585" s="10"/>
      <c r="H585" s="10"/>
      <c r="J585" s="10"/>
      <c r="K585" s="10"/>
      <c r="L585" s="10"/>
      <c r="M585" s="10"/>
      <c r="N585" s="23"/>
      <c r="O585" s="10"/>
      <c r="P585" s="10"/>
      <c r="Q585" s="10"/>
      <c r="R585" s="10"/>
      <c r="S585" s="10"/>
      <c r="T585" s="10"/>
      <c r="U585" s="10"/>
      <c r="V585" s="10"/>
      <c r="W585" s="10"/>
      <c r="X585" s="26"/>
    </row>
    <row r="586" spans="1:24" s="21" customFormat="1" x14ac:dyDescent="0.2">
      <c r="A586" s="10"/>
      <c r="B586" s="10"/>
      <c r="C586" s="10"/>
      <c r="D586" s="10"/>
      <c r="E586" s="10"/>
      <c r="F586" s="10"/>
      <c r="H586" s="10"/>
      <c r="J586" s="10"/>
      <c r="K586" s="10"/>
      <c r="L586" s="10"/>
      <c r="M586" s="10"/>
      <c r="N586" s="23"/>
      <c r="O586" s="10"/>
      <c r="P586" s="10"/>
      <c r="Q586" s="10"/>
      <c r="R586" s="10"/>
      <c r="S586" s="10"/>
      <c r="T586" s="10"/>
      <c r="U586" s="10"/>
      <c r="V586" s="10"/>
      <c r="W586" s="10"/>
      <c r="X586" s="26"/>
    </row>
    <row r="587" spans="1:24" s="21" customFormat="1" x14ac:dyDescent="0.2">
      <c r="A587" s="10"/>
      <c r="B587" s="10"/>
      <c r="C587" s="10"/>
      <c r="D587" s="10"/>
      <c r="E587" s="10"/>
      <c r="F587" s="10"/>
      <c r="H587" s="10"/>
      <c r="J587" s="10"/>
      <c r="K587" s="10"/>
      <c r="L587" s="10"/>
      <c r="M587" s="10"/>
      <c r="N587" s="23"/>
      <c r="O587" s="10"/>
      <c r="P587" s="10"/>
      <c r="Q587" s="10"/>
      <c r="R587" s="10"/>
      <c r="S587" s="10"/>
      <c r="T587" s="10"/>
      <c r="U587" s="10"/>
      <c r="V587" s="10"/>
      <c r="W587" s="10"/>
      <c r="X587" s="26"/>
    </row>
    <row r="588" spans="1:24" s="21" customFormat="1" x14ac:dyDescent="0.2">
      <c r="A588" s="10"/>
      <c r="B588" s="10"/>
      <c r="C588" s="10"/>
      <c r="D588" s="10"/>
      <c r="E588" s="10"/>
      <c r="F588" s="10"/>
      <c r="H588" s="10"/>
      <c r="J588" s="10"/>
      <c r="K588" s="10"/>
      <c r="L588" s="10"/>
      <c r="M588" s="10"/>
      <c r="N588" s="23"/>
      <c r="O588" s="10"/>
      <c r="P588" s="10"/>
      <c r="Q588" s="10"/>
      <c r="R588" s="10"/>
      <c r="S588" s="10"/>
      <c r="T588" s="10"/>
      <c r="U588" s="10"/>
      <c r="V588" s="10"/>
      <c r="W588" s="10"/>
      <c r="X588" s="26"/>
    </row>
    <row r="589" spans="1:24" s="21" customFormat="1" x14ac:dyDescent="0.2">
      <c r="A589" s="10"/>
      <c r="B589" s="10"/>
      <c r="C589" s="10"/>
      <c r="D589" s="10"/>
      <c r="E589" s="10"/>
      <c r="F589" s="10"/>
      <c r="H589" s="10"/>
      <c r="J589" s="10"/>
      <c r="K589" s="10"/>
      <c r="L589" s="10"/>
      <c r="M589" s="10"/>
      <c r="N589" s="23"/>
      <c r="O589" s="10"/>
      <c r="P589" s="10"/>
      <c r="Q589" s="10"/>
      <c r="R589" s="10"/>
      <c r="S589" s="10"/>
      <c r="T589" s="10"/>
      <c r="U589" s="10"/>
      <c r="V589" s="10"/>
      <c r="W589" s="10"/>
      <c r="X589" s="26"/>
    </row>
    <row r="590" spans="1:24" s="21" customFormat="1" x14ac:dyDescent="0.2">
      <c r="A590" s="10"/>
      <c r="B590" s="10"/>
      <c r="C590" s="10"/>
      <c r="D590" s="10"/>
      <c r="E590" s="10"/>
      <c r="F590" s="10"/>
      <c r="H590" s="10"/>
      <c r="J590" s="10"/>
      <c r="K590" s="10"/>
      <c r="L590" s="10"/>
      <c r="M590" s="10"/>
      <c r="N590" s="23"/>
      <c r="O590" s="10"/>
      <c r="P590" s="10"/>
      <c r="Q590" s="10"/>
      <c r="R590" s="10"/>
      <c r="S590" s="10"/>
      <c r="T590" s="10"/>
      <c r="U590" s="10"/>
      <c r="V590" s="10"/>
      <c r="W590" s="10"/>
      <c r="X590" s="26"/>
    </row>
    <row r="591" spans="1:24" s="21" customFormat="1" x14ac:dyDescent="0.2">
      <c r="A591" s="10"/>
      <c r="B591" s="10"/>
      <c r="C591" s="10"/>
      <c r="D591" s="10"/>
      <c r="E591" s="10"/>
      <c r="F591" s="10"/>
      <c r="H591" s="10"/>
      <c r="J591" s="10"/>
      <c r="K591" s="10"/>
      <c r="L591" s="10"/>
      <c r="M591" s="10"/>
      <c r="N591" s="23"/>
      <c r="O591" s="10"/>
      <c r="P591" s="10"/>
      <c r="Q591" s="10"/>
      <c r="R591" s="10"/>
      <c r="S591" s="10"/>
      <c r="T591" s="10"/>
      <c r="U591" s="10"/>
      <c r="V591" s="10"/>
      <c r="W591" s="10"/>
      <c r="X591" s="26"/>
    </row>
  </sheetData>
  <autoFilter ref="A2:X72" xr:uid="{DCF4B0E2-7B29-4D2E-8E4B-77F32ED990B8}"/>
  <sortState xmlns:xlrd2="http://schemas.microsoft.com/office/spreadsheetml/2017/richdata2" ref="A3:X72">
    <sortCondition descending="1" ref="G3:G72"/>
    <sortCondition descending="1" ref="H3:H72"/>
    <sortCondition ref="B3:B72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8683C-5B08-44F0-9DC8-76D82682F37C}">
  <sheetPr>
    <pageSetUpPr fitToPage="1"/>
  </sheetPr>
  <dimension ref="A1:AA651"/>
  <sheetViews>
    <sheetView view="pageBreakPreview" zoomScale="115" zoomScaleSheetLayoutView="115" workbookViewId="0">
      <pane xSplit="3" ySplit="2" topLeftCell="D3" activePane="bottomRight" state="frozen"/>
      <selection activeCell="F31" sqref="F31"/>
      <selection pane="topRight" activeCell="F31" sqref="F31"/>
      <selection pane="bottomLeft" activeCell="F31" sqref="F31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10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13" width="3.77734375" style="10" customWidth="1"/>
    <col min="14" max="14" width="3.77734375" style="23" customWidth="1"/>
    <col min="15" max="23" width="3.77734375" style="10" customWidth="1"/>
    <col min="24" max="24" width="6.77734375" style="26" customWidth="1"/>
    <col min="25" max="25" width="4.77734375" style="21" customWidth="1"/>
    <col min="26" max="230" width="9.33203125" style="10"/>
    <col min="231" max="231" width="5" style="10" bestFit="1" customWidth="1"/>
    <col min="232" max="232" width="7" style="10" bestFit="1" customWidth="1"/>
    <col min="233" max="233" width="9.33203125" style="10"/>
    <col min="234" max="234" width="22" style="10" customWidth="1"/>
    <col min="235" max="235" width="3.33203125" style="10" bestFit="1" customWidth="1"/>
    <col min="236" max="236" width="8" style="10" bestFit="1" customWidth="1"/>
    <col min="237" max="237" width="6" style="10" bestFit="1" customWidth="1"/>
    <col min="238" max="238" width="6.109375" style="10" bestFit="1" customWidth="1"/>
    <col min="239" max="239" width="6" style="10" bestFit="1" customWidth="1"/>
    <col min="240" max="240" width="6.109375" style="10" bestFit="1" customWidth="1"/>
    <col min="241" max="241" width="5.109375" style="10" bestFit="1" customWidth="1"/>
    <col min="242" max="242" width="8.109375" style="10" bestFit="1" customWidth="1"/>
    <col min="243" max="264" width="0" style="10" hidden="1" customWidth="1"/>
    <col min="265" max="265" width="4.77734375" style="10" customWidth="1"/>
    <col min="266" max="266" width="7.44140625" style="10" customWidth="1"/>
    <col min="267" max="267" width="5.109375" style="10" customWidth="1"/>
    <col min="268" max="268" width="7.44140625" style="10" customWidth="1"/>
    <col min="269" max="269" width="3.77734375" style="10" bestFit="1" customWidth="1"/>
    <col min="270" max="272" width="4.77734375" style="10" bestFit="1" customWidth="1"/>
    <col min="273" max="274" width="3.77734375" style="10" bestFit="1" customWidth="1"/>
    <col min="275" max="275" width="3.33203125" style="10" bestFit="1" customWidth="1"/>
    <col min="276" max="279" width="4.77734375" style="10" bestFit="1" customWidth="1"/>
    <col min="280" max="280" width="4" style="10" bestFit="1" customWidth="1"/>
    <col min="281" max="281" width="5" style="10" bestFit="1" customWidth="1"/>
    <col min="282" max="486" width="9.33203125" style="10"/>
    <col min="487" max="487" width="5" style="10" bestFit="1" customWidth="1"/>
    <col min="488" max="488" width="7" style="10" bestFit="1" customWidth="1"/>
    <col min="489" max="489" width="9.33203125" style="10"/>
    <col min="490" max="490" width="22" style="10" customWidth="1"/>
    <col min="491" max="491" width="3.33203125" style="10" bestFit="1" customWidth="1"/>
    <col min="492" max="492" width="8" style="10" bestFit="1" customWidth="1"/>
    <col min="493" max="493" width="6" style="10" bestFit="1" customWidth="1"/>
    <col min="494" max="494" width="6.109375" style="10" bestFit="1" customWidth="1"/>
    <col min="495" max="495" width="6" style="10" bestFit="1" customWidth="1"/>
    <col min="496" max="496" width="6.109375" style="10" bestFit="1" customWidth="1"/>
    <col min="497" max="497" width="5.109375" style="10" bestFit="1" customWidth="1"/>
    <col min="498" max="498" width="8.109375" style="10" bestFit="1" customWidth="1"/>
    <col min="499" max="520" width="0" style="10" hidden="1" customWidth="1"/>
    <col min="521" max="521" width="4.77734375" style="10" customWidth="1"/>
    <col min="522" max="522" width="7.44140625" style="10" customWidth="1"/>
    <col min="523" max="523" width="5.109375" style="10" customWidth="1"/>
    <col min="524" max="524" width="7.44140625" style="10" customWidth="1"/>
    <col min="525" max="525" width="3.77734375" style="10" bestFit="1" customWidth="1"/>
    <col min="526" max="528" width="4.77734375" style="10" bestFit="1" customWidth="1"/>
    <col min="529" max="530" width="3.77734375" style="10" bestFit="1" customWidth="1"/>
    <col min="531" max="531" width="3.33203125" style="10" bestFit="1" customWidth="1"/>
    <col min="532" max="535" width="4.77734375" style="10" bestFit="1" customWidth="1"/>
    <col min="536" max="536" width="4" style="10" bestFit="1" customWidth="1"/>
    <col min="537" max="537" width="5" style="10" bestFit="1" customWidth="1"/>
    <col min="538" max="742" width="9.33203125" style="10"/>
    <col min="743" max="743" width="5" style="10" bestFit="1" customWidth="1"/>
    <col min="744" max="744" width="7" style="10" bestFit="1" customWidth="1"/>
    <col min="745" max="745" width="9.33203125" style="10"/>
    <col min="746" max="746" width="22" style="10" customWidth="1"/>
    <col min="747" max="747" width="3.33203125" style="10" bestFit="1" customWidth="1"/>
    <col min="748" max="748" width="8" style="10" bestFit="1" customWidth="1"/>
    <col min="749" max="749" width="6" style="10" bestFit="1" customWidth="1"/>
    <col min="750" max="750" width="6.109375" style="10" bestFit="1" customWidth="1"/>
    <col min="751" max="751" width="6" style="10" bestFit="1" customWidth="1"/>
    <col min="752" max="752" width="6.109375" style="10" bestFit="1" customWidth="1"/>
    <col min="753" max="753" width="5.109375" style="10" bestFit="1" customWidth="1"/>
    <col min="754" max="754" width="8.109375" style="10" bestFit="1" customWidth="1"/>
    <col min="755" max="776" width="0" style="10" hidden="1" customWidth="1"/>
    <col min="777" max="777" width="4.77734375" style="10" customWidth="1"/>
    <col min="778" max="778" width="7.44140625" style="10" customWidth="1"/>
    <col min="779" max="779" width="5.109375" style="10" customWidth="1"/>
    <col min="780" max="780" width="7.44140625" style="10" customWidth="1"/>
    <col min="781" max="781" width="3.77734375" style="10" bestFit="1" customWidth="1"/>
    <col min="782" max="784" width="4.77734375" style="10" bestFit="1" customWidth="1"/>
    <col min="785" max="786" width="3.77734375" style="10" bestFit="1" customWidth="1"/>
    <col min="787" max="787" width="3.33203125" style="10" bestFit="1" customWidth="1"/>
    <col min="788" max="791" width="4.77734375" style="10" bestFit="1" customWidth="1"/>
    <col min="792" max="792" width="4" style="10" bestFit="1" customWidth="1"/>
    <col min="793" max="793" width="5" style="10" bestFit="1" customWidth="1"/>
    <col min="794" max="998" width="9.33203125" style="10"/>
    <col min="999" max="999" width="5" style="10" bestFit="1" customWidth="1"/>
    <col min="1000" max="1000" width="7" style="10" bestFit="1" customWidth="1"/>
    <col min="1001" max="1001" width="9.33203125" style="10"/>
    <col min="1002" max="1002" width="22" style="10" customWidth="1"/>
    <col min="1003" max="1003" width="3.33203125" style="10" bestFit="1" customWidth="1"/>
    <col min="1004" max="1004" width="8" style="10" bestFit="1" customWidth="1"/>
    <col min="1005" max="1005" width="6" style="10" bestFit="1" customWidth="1"/>
    <col min="1006" max="1006" width="6.109375" style="10" bestFit="1" customWidth="1"/>
    <col min="1007" max="1007" width="6" style="10" bestFit="1" customWidth="1"/>
    <col min="1008" max="1008" width="6.109375" style="10" bestFit="1" customWidth="1"/>
    <col min="1009" max="1009" width="5.109375" style="10" bestFit="1" customWidth="1"/>
    <col min="1010" max="1010" width="8.109375" style="10" bestFit="1" customWidth="1"/>
    <col min="1011" max="1032" width="0" style="10" hidden="1" customWidth="1"/>
    <col min="1033" max="1033" width="4.77734375" style="10" customWidth="1"/>
    <col min="1034" max="1034" width="7.44140625" style="10" customWidth="1"/>
    <col min="1035" max="1035" width="5.109375" style="10" customWidth="1"/>
    <col min="1036" max="1036" width="7.44140625" style="10" customWidth="1"/>
    <col min="1037" max="1037" width="3.77734375" style="10" bestFit="1" customWidth="1"/>
    <col min="1038" max="1040" width="4.77734375" style="10" bestFit="1" customWidth="1"/>
    <col min="1041" max="1042" width="3.77734375" style="10" bestFit="1" customWidth="1"/>
    <col min="1043" max="1043" width="3.33203125" style="10" bestFit="1" customWidth="1"/>
    <col min="1044" max="1047" width="4.77734375" style="10" bestFit="1" customWidth="1"/>
    <col min="1048" max="1048" width="4" style="10" bestFit="1" customWidth="1"/>
    <col min="1049" max="1049" width="5" style="10" bestFit="1" customWidth="1"/>
    <col min="1050" max="1254" width="9.33203125" style="10"/>
    <col min="1255" max="1255" width="5" style="10" bestFit="1" customWidth="1"/>
    <col min="1256" max="1256" width="7" style="10" bestFit="1" customWidth="1"/>
    <col min="1257" max="1257" width="9.33203125" style="10"/>
    <col min="1258" max="1258" width="22" style="10" customWidth="1"/>
    <col min="1259" max="1259" width="3.33203125" style="10" bestFit="1" customWidth="1"/>
    <col min="1260" max="1260" width="8" style="10" bestFit="1" customWidth="1"/>
    <col min="1261" max="1261" width="6" style="10" bestFit="1" customWidth="1"/>
    <col min="1262" max="1262" width="6.109375" style="10" bestFit="1" customWidth="1"/>
    <col min="1263" max="1263" width="6" style="10" bestFit="1" customWidth="1"/>
    <col min="1264" max="1264" width="6.109375" style="10" bestFit="1" customWidth="1"/>
    <col min="1265" max="1265" width="5.109375" style="10" bestFit="1" customWidth="1"/>
    <col min="1266" max="1266" width="8.109375" style="10" bestFit="1" customWidth="1"/>
    <col min="1267" max="1288" width="0" style="10" hidden="1" customWidth="1"/>
    <col min="1289" max="1289" width="4.77734375" style="10" customWidth="1"/>
    <col min="1290" max="1290" width="7.44140625" style="10" customWidth="1"/>
    <col min="1291" max="1291" width="5.109375" style="10" customWidth="1"/>
    <col min="1292" max="1292" width="7.44140625" style="10" customWidth="1"/>
    <col min="1293" max="1293" width="3.77734375" style="10" bestFit="1" customWidth="1"/>
    <col min="1294" max="1296" width="4.77734375" style="10" bestFit="1" customWidth="1"/>
    <col min="1297" max="1298" width="3.77734375" style="10" bestFit="1" customWidth="1"/>
    <col min="1299" max="1299" width="3.33203125" style="10" bestFit="1" customWidth="1"/>
    <col min="1300" max="1303" width="4.77734375" style="10" bestFit="1" customWidth="1"/>
    <col min="1304" max="1304" width="4" style="10" bestFit="1" customWidth="1"/>
    <col min="1305" max="1305" width="5" style="10" bestFit="1" customWidth="1"/>
    <col min="1306" max="1510" width="9.33203125" style="10"/>
    <col min="1511" max="1511" width="5" style="10" bestFit="1" customWidth="1"/>
    <col min="1512" max="1512" width="7" style="10" bestFit="1" customWidth="1"/>
    <col min="1513" max="1513" width="9.33203125" style="10"/>
    <col min="1514" max="1514" width="22" style="10" customWidth="1"/>
    <col min="1515" max="1515" width="3.33203125" style="10" bestFit="1" customWidth="1"/>
    <col min="1516" max="1516" width="8" style="10" bestFit="1" customWidth="1"/>
    <col min="1517" max="1517" width="6" style="10" bestFit="1" customWidth="1"/>
    <col min="1518" max="1518" width="6.109375" style="10" bestFit="1" customWidth="1"/>
    <col min="1519" max="1519" width="6" style="10" bestFit="1" customWidth="1"/>
    <col min="1520" max="1520" width="6.109375" style="10" bestFit="1" customWidth="1"/>
    <col min="1521" max="1521" width="5.109375" style="10" bestFit="1" customWidth="1"/>
    <col min="1522" max="1522" width="8.109375" style="10" bestFit="1" customWidth="1"/>
    <col min="1523" max="1544" width="0" style="10" hidden="1" customWidth="1"/>
    <col min="1545" max="1545" width="4.77734375" style="10" customWidth="1"/>
    <col min="1546" max="1546" width="7.44140625" style="10" customWidth="1"/>
    <col min="1547" max="1547" width="5.109375" style="10" customWidth="1"/>
    <col min="1548" max="1548" width="7.44140625" style="10" customWidth="1"/>
    <col min="1549" max="1549" width="3.77734375" style="10" bestFit="1" customWidth="1"/>
    <col min="1550" max="1552" width="4.77734375" style="10" bestFit="1" customWidth="1"/>
    <col min="1553" max="1554" width="3.77734375" style="10" bestFit="1" customWidth="1"/>
    <col min="1555" max="1555" width="3.33203125" style="10" bestFit="1" customWidth="1"/>
    <col min="1556" max="1559" width="4.77734375" style="10" bestFit="1" customWidth="1"/>
    <col min="1560" max="1560" width="4" style="10" bestFit="1" customWidth="1"/>
    <col min="1561" max="1561" width="5" style="10" bestFit="1" customWidth="1"/>
    <col min="1562" max="1766" width="9.33203125" style="10"/>
    <col min="1767" max="1767" width="5" style="10" bestFit="1" customWidth="1"/>
    <col min="1768" max="1768" width="7" style="10" bestFit="1" customWidth="1"/>
    <col min="1769" max="1769" width="9.33203125" style="10"/>
    <col min="1770" max="1770" width="22" style="10" customWidth="1"/>
    <col min="1771" max="1771" width="3.33203125" style="10" bestFit="1" customWidth="1"/>
    <col min="1772" max="1772" width="8" style="10" bestFit="1" customWidth="1"/>
    <col min="1773" max="1773" width="6" style="10" bestFit="1" customWidth="1"/>
    <col min="1774" max="1774" width="6.109375" style="10" bestFit="1" customWidth="1"/>
    <col min="1775" max="1775" width="6" style="10" bestFit="1" customWidth="1"/>
    <col min="1776" max="1776" width="6.109375" style="10" bestFit="1" customWidth="1"/>
    <col min="1777" max="1777" width="5.109375" style="10" bestFit="1" customWidth="1"/>
    <col min="1778" max="1778" width="8.109375" style="10" bestFit="1" customWidth="1"/>
    <col min="1779" max="1800" width="0" style="10" hidden="1" customWidth="1"/>
    <col min="1801" max="1801" width="4.77734375" style="10" customWidth="1"/>
    <col min="1802" max="1802" width="7.44140625" style="10" customWidth="1"/>
    <col min="1803" max="1803" width="5.109375" style="10" customWidth="1"/>
    <col min="1804" max="1804" width="7.44140625" style="10" customWidth="1"/>
    <col min="1805" max="1805" width="3.77734375" style="10" bestFit="1" customWidth="1"/>
    <col min="1806" max="1808" width="4.77734375" style="10" bestFit="1" customWidth="1"/>
    <col min="1809" max="1810" width="3.77734375" style="10" bestFit="1" customWidth="1"/>
    <col min="1811" max="1811" width="3.33203125" style="10" bestFit="1" customWidth="1"/>
    <col min="1812" max="1815" width="4.77734375" style="10" bestFit="1" customWidth="1"/>
    <col min="1816" max="1816" width="4" style="10" bestFit="1" customWidth="1"/>
    <col min="1817" max="1817" width="5" style="10" bestFit="1" customWidth="1"/>
    <col min="1818" max="2022" width="9.33203125" style="10"/>
    <col min="2023" max="2023" width="5" style="10" bestFit="1" customWidth="1"/>
    <col min="2024" max="2024" width="7" style="10" bestFit="1" customWidth="1"/>
    <col min="2025" max="2025" width="9.33203125" style="10"/>
    <col min="2026" max="2026" width="22" style="10" customWidth="1"/>
    <col min="2027" max="2027" width="3.33203125" style="10" bestFit="1" customWidth="1"/>
    <col min="2028" max="2028" width="8" style="10" bestFit="1" customWidth="1"/>
    <col min="2029" max="2029" width="6" style="10" bestFit="1" customWidth="1"/>
    <col min="2030" max="2030" width="6.109375" style="10" bestFit="1" customWidth="1"/>
    <col min="2031" max="2031" width="6" style="10" bestFit="1" customWidth="1"/>
    <col min="2032" max="2032" width="6.109375" style="10" bestFit="1" customWidth="1"/>
    <col min="2033" max="2033" width="5.109375" style="10" bestFit="1" customWidth="1"/>
    <col min="2034" max="2034" width="8.109375" style="10" bestFit="1" customWidth="1"/>
    <col min="2035" max="2056" width="0" style="10" hidden="1" customWidth="1"/>
    <col min="2057" max="2057" width="4.77734375" style="10" customWidth="1"/>
    <col min="2058" max="2058" width="7.44140625" style="10" customWidth="1"/>
    <col min="2059" max="2059" width="5.109375" style="10" customWidth="1"/>
    <col min="2060" max="2060" width="7.44140625" style="10" customWidth="1"/>
    <col min="2061" max="2061" width="3.77734375" style="10" bestFit="1" customWidth="1"/>
    <col min="2062" max="2064" width="4.77734375" style="10" bestFit="1" customWidth="1"/>
    <col min="2065" max="2066" width="3.77734375" style="10" bestFit="1" customWidth="1"/>
    <col min="2067" max="2067" width="3.33203125" style="10" bestFit="1" customWidth="1"/>
    <col min="2068" max="2071" width="4.77734375" style="10" bestFit="1" customWidth="1"/>
    <col min="2072" max="2072" width="4" style="10" bestFit="1" customWidth="1"/>
    <col min="2073" max="2073" width="5" style="10" bestFit="1" customWidth="1"/>
    <col min="2074" max="2278" width="9.33203125" style="10"/>
    <col min="2279" max="2279" width="5" style="10" bestFit="1" customWidth="1"/>
    <col min="2280" max="2280" width="7" style="10" bestFit="1" customWidth="1"/>
    <col min="2281" max="2281" width="9.33203125" style="10"/>
    <col min="2282" max="2282" width="22" style="10" customWidth="1"/>
    <col min="2283" max="2283" width="3.33203125" style="10" bestFit="1" customWidth="1"/>
    <col min="2284" max="2284" width="8" style="10" bestFit="1" customWidth="1"/>
    <col min="2285" max="2285" width="6" style="10" bestFit="1" customWidth="1"/>
    <col min="2286" max="2286" width="6.109375" style="10" bestFit="1" customWidth="1"/>
    <col min="2287" max="2287" width="6" style="10" bestFit="1" customWidth="1"/>
    <col min="2288" max="2288" width="6.109375" style="10" bestFit="1" customWidth="1"/>
    <col min="2289" max="2289" width="5.109375" style="10" bestFit="1" customWidth="1"/>
    <col min="2290" max="2290" width="8.109375" style="10" bestFit="1" customWidth="1"/>
    <col min="2291" max="2312" width="0" style="10" hidden="1" customWidth="1"/>
    <col min="2313" max="2313" width="4.77734375" style="10" customWidth="1"/>
    <col min="2314" max="2314" width="7.44140625" style="10" customWidth="1"/>
    <col min="2315" max="2315" width="5.109375" style="10" customWidth="1"/>
    <col min="2316" max="2316" width="7.44140625" style="10" customWidth="1"/>
    <col min="2317" max="2317" width="3.77734375" style="10" bestFit="1" customWidth="1"/>
    <col min="2318" max="2320" width="4.77734375" style="10" bestFit="1" customWidth="1"/>
    <col min="2321" max="2322" width="3.77734375" style="10" bestFit="1" customWidth="1"/>
    <col min="2323" max="2323" width="3.33203125" style="10" bestFit="1" customWidth="1"/>
    <col min="2324" max="2327" width="4.77734375" style="10" bestFit="1" customWidth="1"/>
    <col min="2328" max="2328" width="4" style="10" bestFit="1" customWidth="1"/>
    <col min="2329" max="2329" width="5" style="10" bestFit="1" customWidth="1"/>
    <col min="2330" max="2534" width="9.33203125" style="10"/>
    <col min="2535" max="2535" width="5" style="10" bestFit="1" customWidth="1"/>
    <col min="2536" max="2536" width="7" style="10" bestFit="1" customWidth="1"/>
    <col min="2537" max="2537" width="9.33203125" style="10"/>
    <col min="2538" max="2538" width="22" style="10" customWidth="1"/>
    <col min="2539" max="2539" width="3.33203125" style="10" bestFit="1" customWidth="1"/>
    <col min="2540" max="2540" width="8" style="10" bestFit="1" customWidth="1"/>
    <col min="2541" max="2541" width="6" style="10" bestFit="1" customWidth="1"/>
    <col min="2542" max="2542" width="6.109375" style="10" bestFit="1" customWidth="1"/>
    <col min="2543" max="2543" width="6" style="10" bestFit="1" customWidth="1"/>
    <col min="2544" max="2544" width="6.109375" style="10" bestFit="1" customWidth="1"/>
    <col min="2545" max="2545" width="5.109375" style="10" bestFit="1" customWidth="1"/>
    <col min="2546" max="2546" width="8.109375" style="10" bestFit="1" customWidth="1"/>
    <col min="2547" max="2568" width="0" style="10" hidden="1" customWidth="1"/>
    <col min="2569" max="2569" width="4.77734375" style="10" customWidth="1"/>
    <col min="2570" max="2570" width="7.44140625" style="10" customWidth="1"/>
    <col min="2571" max="2571" width="5.109375" style="10" customWidth="1"/>
    <col min="2572" max="2572" width="7.44140625" style="10" customWidth="1"/>
    <col min="2573" max="2573" width="3.77734375" style="10" bestFit="1" customWidth="1"/>
    <col min="2574" max="2576" width="4.77734375" style="10" bestFit="1" customWidth="1"/>
    <col min="2577" max="2578" width="3.77734375" style="10" bestFit="1" customWidth="1"/>
    <col min="2579" max="2579" width="3.33203125" style="10" bestFit="1" customWidth="1"/>
    <col min="2580" max="2583" width="4.77734375" style="10" bestFit="1" customWidth="1"/>
    <col min="2584" max="2584" width="4" style="10" bestFit="1" customWidth="1"/>
    <col min="2585" max="2585" width="5" style="10" bestFit="1" customWidth="1"/>
    <col min="2586" max="2790" width="9.33203125" style="10"/>
    <col min="2791" max="2791" width="5" style="10" bestFit="1" customWidth="1"/>
    <col min="2792" max="2792" width="7" style="10" bestFit="1" customWidth="1"/>
    <col min="2793" max="2793" width="9.33203125" style="10"/>
    <col min="2794" max="2794" width="22" style="10" customWidth="1"/>
    <col min="2795" max="2795" width="3.33203125" style="10" bestFit="1" customWidth="1"/>
    <col min="2796" max="2796" width="8" style="10" bestFit="1" customWidth="1"/>
    <col min="2797" max="2797" width="6" style="10" bestFit="1" customWidth="1"/>
    <col min="2798" max="2798" width="6.109375" style="10" bestFit="1" customWidth="1"/>
    <col min="2799" max="2799" width="6" style="10" bestFit="1" customWidth="1"/>
    <col min="2800" max="2800" width="6.109375" style="10" bestFit="1" customWidth="1"/>
    <col min="2801" max="2801" width="5.109375" style="10" bestFit="1" customWidth="1"/>
    <col min="2802" max="2802" width="8.109375" style="10" bestFit="1" customWidth="1"/>
    <col min="2803" max="2824" width="0" style="10" hidden="1" customWidth="1"/>
    <col min="2825" max="2825" width="4.77734375" style="10" customWidth="1"/>
    <col min="2826" max="2826" width="7.44140625" style="10" customWidth="1"/>
    <col min="2827" max="2827" width="5.109375" style="10" customWidth="1"/>
    <col min="2828" max="2828" width="7.44140625" style="10" customWidth="1"/>
    <col min="2829" max="2829" width="3.77734375" style="10" bestFit="1" customWidth="1"/>
    <col min="2830" max="2832" width="4.77734375" style="10" bestFit="1" customWidth="1"/>
    <col min="2833" max="2834" width="3.77734375" style="10" bestFit="1" customWidth="1"/>
    <col min="2835" max="2835" width="3.33203125" style="10" bestFit="1" customWidth="1"/>
    <col min="2836" max="2839" width="4.77734375" style="10" bestFit="1" customWidth="1"/>
    <col min="2840" max="2840" width="4" style="10" bestFit="1" customWidth="1"/>
    <col min="2841" max="2841" width="5" style="10" bestFit="1" customWidth="1"/>
    <col min="2842" max="3046" width="9.33203125" style="10"/>
    <col min="3047" max="3047" width="5" style="10" bestFit="1" customWidth="1"/>
    <col min="3048" max="3048" width="7" style="10" bestFit="1" customWidth="1"/>
    <col min="3049" max="3049" width="9.33203125" style="10"/>
    <col min="3050" max="3050" width="22" style="10" customWidth="1"/>
    <col min="3051" max="3051" width="3.33203125" style="10" bestFit="1" customWidth="1"/>
    <col min="3052" max="3052" width="8" style="10" bestFit="1" customWidth="1"/>
    <col min="3053" max="3053" width="6" style="10" bestFit="1" customWidth="1"/>
    <col min="3054" max="3054" width="6.109375" style="10" bestFit="1" customWidth="1"/>
    <col min="3055" max="3055" width="6" style="10" bestFit="1" customWidth="1"/>
    <col min="3056" max="3056" width="6.109375" style="10" bestFit="1" customWidth="1"/>
    <col min="3057" max="3057" width="5.109375" style="10" bestFit="1" customWidth="1"/>
    <col min="3058" max="3058" width="8.109375" style="10" bestFit="1" customWidth="1"/>
    <col min="3059" max="3080" width="0" style="10" hidden="1" customWidth="1"/>
    <col min="3081" max="3081" width="4.77734375" style="10" customWidth="1"/>
    <col min="3082" max="3082" width="7.44140625" style="10" customWidth="1"/>
    <col min="3083" max="3083" width="5.109375" style="10" customWidth="1"/>
    <col min="3084" max="3084" width="7.44140625" style="10" customWidth="1"/>
    <col min="3085" max="3085" width="3.77734375" style="10" bestFit="1" customWidth="1"/>
    <col min="3086" max="3088" width="4.77734375" style="10" bestFit="1" customWidth="1"/>
    <col min="3089" max="3090" width="3.77734375" style="10" bestFit="1" customWidth="1"/>
    <col min="3091" max="3091" width="3.33203125" style="10" bestFit="1" customWidth="1"/>
    <col min="3092" max="3095" width="4.77734375" style="10" bestFit="1" customWidth="1"/>
    <col min="3096" max="3096" width="4" style="10" bestFit="1" customWidth="1"/>
    <col min="3097" max="3097" width="5" style="10" bestFit="1" customWidth="1"/>
    <col min="3098" max="3302" width="9.33203125" style="10"/>
    <col min="3303" max="3303" width="5" style="10" bestFit="1" customWidth="1"/>
    <col min="3304" max="3304" width="7" style="10" bestFit="1" customWidth="1"/>
    <col min="3305" max="3305" width="9.33203125" style="10"/>
    <col min="3306" max="3306" width="22" style="10" customWidth="1"/>
    <col min="3307" max="3307" width="3.33203125" style="10" bestFit="1" customWidth="1"/>
    <col min="3308" max="3308" width="8" style="10" bestFit="1" customWidth="1"/>
    <col min="3309" max="3309" width="6" style="10" bestFit="1" customWidth="1"/>
    <col min="3310" max="3310" width="6.109375" style="10" bestFit="1" customWidth="1"/>
    <col min="3311" max="3311" width="6" style="10" bestFit="1" customWidth="1"/>
    <col min="3312" max="3312" width="6.109375" style="10" bestFit="1" customWidth="1"/>
    <col min="3313" max="3313" width="5.109375" style="10" bestFit="1" customWidth="1"/>
    <col min="3314" max="3314" width="8.109375" style="10" bestFit="1" customWidth="1"/>
    <col min="3315" max="3336" width="0" style="10" hidden="1" customWidth="1"/>
    <col min="3337" max="3337" width="4.77734375" style="10" customWidth="1"/>
    <col min="3338" max="3338" width="7.44140625" style="10" customWidth="1"/>
    <col min="3339" max="3339" width="5.109375" style="10" customWidth="1"/>
    <col min="3340" max="3340" width="7.44140625" style="10" customWidth="1"/>
    <col min="3341" max="3341" width="3.77734375" style="10" bestFit="1" customWidth="1"/>
    <col min="3342" max="3344" width="4.77734375" style="10" bestFit="1" customWidth="1"/>
    <col min="3345" max="3346" width="3.77734375" style="10" bestFit="1" customWidth="1"/>
    <col min="3347" max="3347" width="3.33203125" style="10" bestFit="1" customWidth="1"/>
    <col min="3348" max="3351" width="4.77734375" style="10" bestFit="1" customWidth="1"/>
    <col min="3352" max="3352" width="4" style="10" bestFit="1" customWidth="1"/>
    <col min="3353" max="3353" width="5" style="10" bestFit="1" customWidth="1"/>
    <col min="3354" max="3558" width="9.33203125" style="10"/>
    <col min="3559" max="3559" width="5" style="10" bestFit="1" customWidth="1"/>
    <col min="3560" max="3560" width="7" style="10" bestFit="1" customWidth="1"/>
    <col min="3561" max="3561" width="9.33203125" style="10"/>
    <col min="3562" max="3562" width="22" style="10" customWidth="1"/>
    <col min="3563" max="3563" width="3.33203125" style="10" bestFit="1" customWidth="1"/>
    <col min="3564" max="3564" width="8" style="10" bestFit="1" customWidth="1"/>
    <col min="3565" max="3565" width="6" style="10" bestFit="1" customWidth="1"/>
    <col min="3566" max="3566" width="6.109375" style="10" bestFit="1" customWidth="1"/>
    <col min="3567" max="3567" width="6" style="10" bestFit="1" customWidth="1"/>
    <col min="3568" max="3568" width="6.109375" style="10" bestFit="1" customWidth="1"/>
    <col min="3569" max="3569" width="5.109375" style="10" bestFit="1" customWidth="1"/>
    <col min="3570" max="3570" width="8.109375" style="10" bestFit="1" customWidth="1"/>
    <col min="3571" max="3592" width="0" style="10" hidden="1" customWidth="1"/>
    <col min="3593" max="3593" width="4.77734375" style="10" customWidth="1"/>
    <col min="3594" max="3594" width="7.44140625" style="10" customWidth="1"/>
    <col min="3595" max="3595" width="5.109375" style="10" customWidth="1"/>
    <col min="3596" max="3596" width="7.44140625" style="10" customWidth="1"/>
    <col min="3597" max="3597" width="3.77734375" style="10" bestFit="1" customWidth="1"/>
    <col min="3598" max="3600" width="4.77734375" style="10" bestFit="1" customWidth="1"/>
    <col min="3601" max="3602" width="3.77734375" style="10" bestFit="1" customWidth="1"/>
    <col min="3603" max="3603" width="3.33203125" style="10" bestFit="1" customWidth="1"/>
    <col min="3604" max="3607" width="4.77734375" style="10" bestFit="1" customWidth="1"/>
    <col min="3608" max="3608" width="4" style="10" bestFit="1" customWidth="1"/>
    <col min="3609" max="3609" width="5" style="10" bestFit="1" customWidth="1"/>
    <col min="3610" max="3814" width="9.33203125" style="10"/>
    <col min="3815" max="3815" width="5" style="10" bestFit="1" customWidth="1"/>
    <col min="3816" max="3816" width="7" style="10" bestFit="1" customWidth="1"/>
    <col min="3817" max="3817" width="9.33203125" style="10"/>
    <col min="3818" max="3818" width="22" style="10" customWidth="1"/>
    <col min="3819" max="3819" width="3.33203125" style="10" bestFit="1" customWidth="1"/>
    <col min="3820" max="3820" width="8" style="10" bestFit="1" customWidth="1"/>
    <col min="3821" max="3821" width="6" style="10" bestFit="1" customWidth="1"/>
    <col min="3822" max="3822" width="6.109375" style="10" bestFit="1" customWidth="1"/>
    <col min="3823" max="3823" width="6" style="10" bestFit="1" customWidth="1"/>
    <col min="3824" max="3824" width="6.109375" style="10" bestFit="1" customWidth="1"/>
    <col min="3825" max="3825" width="5.109375" style="10" bestFit="1" customWidth="1"/>
    <col min="3826" max="3826" width="8.109375" style="10" bestFit="1" customWidth="1"/>
    <col min="3827" max="3848" width="0" style="10" hidden="1" customWidth="1"/>
    <col min="3849" max="3849" width="4.77734375" style="10" customWidth="1"/>
    <col min="3850" max="3850" width="7.44140625" style="10" customWidth="1"/>
    <col min="3851" max="3851" width="5.109375" style="10" customWidth="1"/>
    <col min="3852" max="3852" width="7.44140625" style="10" customWidth="1"/>
    <col min="3853" max="3853" width="3.77734375" style="10" bestFit="1" customWidth="1"/>
    <col min="3854" max="3856" width="4.77734375" style="10" bestFit="1" customWidth="1"/>
    <col min="3857" max="3858" width="3.77734375" style="10" bestFit="1" customWidth="1"/>
    <col min="3859" max="3859" width="3.33203125" style="10" bestFit="1" customWidth="1"/>
    <col min="3860" max="3863" width="4.77734375" style="10" bestFit="1" customWidth="1"/>
    <col min="3864" max="3864" width="4" style="10" bestFit="1" customWidth="1"/>
    <col min="3865" max="3865" width="5" style="10" bestFit="1" customWidth="1"/>
    <col min="3866" max="4070" width="9.33203125" style="10"/>
    <col min="4071" max="4071" width="5" style="10" bestFit="1" customWidth="1"/>
    <col min="4072" max="4072" width="7" style="10" bestFit="1" customWidth="1"/>
    <col min="4073" max="4073" width="9.33203125" style="10"/>
    <col min="4074" max="4074" width="22" style="10" customWidth="1"/>
    <col min="4075" max="4075" width="3.33203125" style="10" bestFit="1" customWidth="1"/>
    <col min="4076" max="4076" width="8" style="10" bestFit="1" customWidth="1"/>
    <col min="4077" max="4077" width="6" style="10" bestFit="1" customWidth="1"/>
    <col min="4078" max="4078" width="6.109375" style="10" bestFit="1" customWidth="1"/>
    <col min="4079" max="4079" width="6" style="10" bestFit="1" customWidth="1"/>
    <col min="4080" max="4080" width="6.109375" style="10" bestFit="1" customWidth="1"/>
    <col min="4081" max="4081" width="5.109375" style="10" bestFit="1" customWidth="1"/>
    <col min="4082" max="4082" width="8.109375" style="10" bestFit="1" customWidth="1"/>
    <col min="4083" max="4104" width="0" style="10" hidden="1" customWidth="1"/>
    <col min="4105" max="4105" width="4.77734375" style="10" customWidth="1"/>
    <col min="4106" max="4106" width="7.44140625" style="10" customWidth="1"/>
    <col min="4107" max="4107" width="5.109375" style="10" customWidth="1"/>
    <col min="4108" max="4108" width="7.44140625" style="10" customWidth="1"/>
    <col min="4109" max="4109" width="3.77734375" style="10" bestFit="1" customWidth="1"/>
    <col min="4110" max="4112" width="4.77734375" style="10" bestFit="1" customWidth="1"/>
    <col min="4113" max="4114" width="3.77734375" style="10" bestFit="1" customWidth="1"/>
    <col min="4115" max="4115" width="3.33203125" style="10" bestFit="1" customWidth="1"/>
    <col min="4116" max="4119" width="4.77734375" style="10" bestFit="1" customWidth="1"/>
    <col min="4120" max="4120" width="4" style="10" bestFit="1" customWidth="1"/>
    <col min="4121" max="4121" width="5" style="10" bestFit="1" customWidth="1"/>
    <col min="4122" max="4326" width="9.33203125" style="10"/>
    <col min="4327" max="4327" width="5" style="10" bestFit="1" customWidth="1"/>
    <col min="4328" max="4328" width="7" style="10" bestFit="1" customWidth="1"/>
    <col min="4329" max="4329" width="9.33203125" style="10"/>
    <col min="4330" max="4330" width="22" style="10" customWidth="1"/>
    <col min="4331" max="4331" width="3.33203125" style="10" bestFit="1" customWidth="1"/>
    <col min="4332" max="4332" width="8" style="10" bestFit="1" customWidth="1"/>
    <col min="4333" max="4333" width="6" style="10" bestFit="1" customWidth="1"/>
    <col min="4334" max="4334" width="6.109375" style="10" bestFit="1" customWidth="1"/>
    <col min="4335" max="4335" width="6" style="10" bestFit="1" customWidth="1"/>
    <col min="4336" max="4336" width="6.109375" style="10" bestFit="1" customWidth="1"/>
    <col min="4337" max="4337" width="5.109375" style="10" bestFit="1" customWidth="1"/>
    <col min="4338" max="4338" width="8.109375" style="10" bestFit="1" customWidth="1"/>
    <col min="4339" max="4360" width="0" style="10" hidden="1" customWidth="1"/>
    <col min="4361" max="4361" width="4.77734375" style="10" customWidth="1"/>
    <col min="4362" max="4362" width="7.44140625" style="10" customWidth="1"/>
    <col min="4363" max="4363" width="5.109375" style="10" customWidth="1"/>
    <col min="4364" max="4364" width="7.44140625" style="10" customWidth="1"/>
    <col min="4365" max="4365" width="3.77734375" style="10" bestFit="1" customWidth="1"/>
    <col min="4366" max="4368" width="4.77734375" style="10" bestFit="1" customWidth="1"/>
    <col min="4369" max="4370" width="3.77734375" style="10" bestFit="1" customWidth="1"/>
    <col min="4371" max="4371" width="3.33203125" style="10" bestFit="1" customWidth="1"/>
    <col min="4372" max="4375" width="4.77734375" style="10" bestFit="1" customWidth="1"/>
    <col min="4376" max="4376" width="4" style="10" bestFit="1" customWidth="1"/>
    <col min="4377" max="4377" width="5" style="10" bestFit="1" customWidth="1"/>
    <col min="4378" max="4582" width="9.33203125" style="10"/>
    <col min="4583" max="4583" width="5" style="10" bestFit="1" customWidth="1"/>
    <col min="4584" max="4584" width="7" style="10" bestFit="1" customWidth="1"/>
    <col min="4585" max="4585" width="9.33203125" style="10"/>
    <col min="4586" max="4586" width="22" style="10" customWidth="1"/>
    <col min="4587" max="4587" width="3.33203125" style="10" bestFit="1" customWidth="1"/>
    <col min="4588" max="4588" width="8" style="10" bestFit="1" customWidth="1"/>
    <col min="4589" max="4589" width="6" style="10" bestFit="1" customWidth="1"/>
    <col min="4590" max="4590" width="6.109375" style="10" bestFit="1" customWidth="1"/>
    <col min="4591" max="4591" width="6" style="10" bestFit="1" customWidth="1"/>
    <col min="4592" max="4592" width="6.109375" style="10" bestFit="1" customWidth="1"/>
    <col min="4593" max="4593" width="5.109375" style="10" bestFit="1" customWidth="1"/>
    <col min="4594" max="4594" width="8.109375" style="10" bestFit="1" customWidth="1"/>
    <col min="4595" max="4616" width="0" style="10" hidden="1" customWidth="1"/>
    <col min="4617" max="4617" width="4.77734375" style="10" customWidth="1"/>
    <col min="4618" max="4618" width="7.44140625" style="10" customWidth="1"/>
    <col min="4619" max="4619" width="5.109375" style="10" customWidth="1"/>
    <col min="4620" max="4620" width="7.44140625" style="10" customWidth="1"/>
    <col min="4621" max="4621" width="3.77734375" style="10" bestFit="1" customWidth="1"/>
    <col min="4622" max="4624" width="4.77734375" style="10" bestFit="1" customWidth="1"/>
    <col min="4625" max="4626" width="3.77734375" style="10" bestFit="1" customWidth="1"/>
    <col min="4627" max="4627" width="3.33203125" style="10" bestFit="1" customWidth="1"/>
    <col min="4628" max="4631" width="4.77734375" style="10" bestFit="1" customWidth="1"/>
    <col min="4632" max="4632" width="4" style="10" bestFit="1" customWidth="1"/>
    <col min="4633" max="4633" width="5" style="10" bestFit="1" customWidth="1"/>
    <col min="4634" max="4838" width="9.33203125" style="10"/>
    <col min="4839" max="4839" width="5" style="10" bestFit="1" customWidth="1"/>
    <col min="4840" max="4840" width="7" style="10" bestFit="1" customWidth="1"/>
    <col min="4841" max="4841" width="9.33203125" style="10"/>
    <col min="4842" max="4842" width="22" style="10" customWidth="1"/>
    <col min="4843" max="4843" width="3.33203125" style="10" bestFit="1" customWidth="1"/>
    <col min="4844" max="4844" width="8" style="10" bestFit="1" customWidth="1"/>
    <col min="4845" max="4845" width="6" style="10" bestFit="1" customWidth="1"/>
    <col min="4846" max="4846" width="6.109375" style="10" bestFit="1" customWidth="1"/>
    <col min="4847" max="4847" width="6" style="10" bestFit="1" customWidth="1"/>
    <col min="4848" max="4848" width="6.109375" style="10" bestFit="1" customWidth="1"/>
    <col min="4849" max="4849" width="5.109375" style="10" bestFit="1" customWidth="1"/>
    <col min="4850" max="4850" width="8.109375" style="10" bestFit="1" customWidth="1"/>
    <col min="4851" max="4872" width="0" style="10" hidden="1" customWidth="1"/>
    <col min="4873" max="4873" width="4.77734375" style="10" customWidth="1"/>
    <col min="4874" max="4874" width="7.44140625" style="10" customWidth="1"/>
    <col min="4875" max="4875" width="5.109375" style="10" customWidth="1"/>
    <col min="4876" max="4876" width="7.44140625" style="10" customWidth="1"/>
    <col min="4877" max="4877" width="3.77734375" style="10" bestFit="1" customWidth="1"/>
    <col min="4878" max="4880" width="4.77734375" style="10" bestFit="1" customWidth="1"/>
    <col min="4881" max="4882" width="3.77734375" style="10" bestFit="1" customWidth="1"/>
    <col min="4883" max="4883" width="3.33203125" style="10" bestFit="1" customWidth="1"/>
    <col min="4884" max="4887" width="4.77734375" style="10" bestFit="1" customWidth="1"/>
    <col min="4888" max="4888" width="4" style="10" bestFit="1" customWidth="1"/>
    <col min="4889" max="4889" width="5" style="10" bestFit="1" customWidth="1"/>
    <col min="4890" max="5094" width="9.33203125" style="10"/>
    <col min="5095" max="5095" width="5" style="10" bestFit="1" customWidth="1"/>
    <col min="5096" max="5096" width="7" style="10" bestFit="1" customWidth="1"/>
    <col min="5097" max="5097" width="9.33203125" style="10"/>
    <col min="5098" max="5098" width="22" style="10" customWidth="1"/>
    <col min="5099" max="5099" width="3.33203125" style="10" bestFit="1" customWidth="1"/>
    <col min="5100" max="5100" width="8" style="10" bestFit="1" customWidth="1"/>
    <col min="5101" max="5101" width="6" style="10" bestFit="1" customWidth="1"/>
    <col min="5102" max="5102" width="6.109375" style="10" bestFit="1" customWidth="1"/>
    <col min="5103" max="5103" width="6" style="10" bestFit="1" customWidth="1"/>
    <col min="5104" max="5104" width="6.109375" style="10" bestFit="1" customWidth="1"/>
    <col min="5105" max="5105" width="5.109375" style="10" bestFit="1" customWidth="1"/>
    <col min="5106" max="5106" width="8.109375" style="10" bestFit="1" customWidth="1"/>
    <col min="5107" max="5128" width="0" style="10" hidden="1" customWidth="1"/>
    <col min="5129" max="5129" width="4.77734375" style="10" customWidth="1"/>
    <col min="5130" max="5130" width="7.44140625" style="10" customWidth="1"/>
    <col min="5131" max="5131" width="5.109375" style="10" customWidth="1"/>
    <col min="5132" max="5132" width="7.44140625" style="10" customWidth="1"/>
    <col min="5133" max="5133" width="3.77734375" style="10" bestFit="1" customWidth="1"/>
    <col min="5134" max="5136" width="4.77734375" style="10" bestFit="1" customWidth="1"/>
    <col min="5137" max="5138" width="3.77734375" style="10" bestFit="1" customWidth="1"/>
    <col min="5139" max="5139" width="3.33203125" style="10" bestFit="1" customWidth="1"/>
    <col min="5140" max="5143" width="4.77734375" style="10" bestFit="1" customWidth="1"/>
    <col min="5144" max="5144" width="4" style="10" bestFit="1" customWidth="1"/>
    <col min="5145" max="5145" width="5" style="10" bestFit="1" customWidth="1"/>
    <col min="5146" max="5350" width="9.33203125" style="10"/>
    <col min="5351" max="5351" width="5" style="10" bestFit="1" customWidth="1"/>
    <col min="5352" max="5352" width="7" style="10" bestFit="1" customWidth="1"/>
    <col min="5353" max="5353" width="9.33203125" style="10"/>
    <col min="5354" max="5354" width="22" style="10" customWidth="1"/>
    <col min="5355" max="5355" width="3.33203125" style="10" bestFit="1" customWidth="1"/>
    <col min="5356" max="5356" width="8" style="10" bestFit="1" customWidth="1"/>
    <col min="5357" max="5357" width="6" style="10" bestFit="1" customWidth="1"/>
    <col min="5358" max="5358" width="6.109375" style="10" bestFit="1" customWidth="1"/>
    <col min="5359" max="5359" width="6" style="10" bestFit="1" customWidth="1"/>
    <col min="5360" max="5360" width="6.109375" style="10" bestFit="1" customWidth="1"/>
    <col min="5361" max="5361" width="5.109375" style="10" bestFit="1" customWidth="1"/>
    <col min="5362" max="5362" width="8.109375" style="10" bestFit="1" customWidth="1"/>
    <col min="5363" max="5384" width="0" style="10" hidden="1" customWidth="1"/>
    <col min="5385" max="5385" width="4.77734375" style="10" customWidth="1"/>
    <col min="5386" max="5386" width="7.44140625" style="10" customWidth="1"/>
    <col min="5387" max="5387" width="5.109375" style="10" customWidth="1"/>
    <col min="5388" max="5388" width="7.44140625" style="10" customWidth="1"/>
    <col min="5389" max="5389" width="3.77734375" style="10" bestFit="1" customWidth="1"/>
    <col min="5390" max="5392" width="4.77734375" style="10" bestFit="1" customWidth="1"/>
    <col min="5393" max="5394" width="3.77734375" style="10" bestFit="1" customWidth="1"/>
    <col min="5395" max="5395" width="3.33203125" style="10" bestFit="1" customWidth="1"/>
    <col min="5396" max="5399" width="4.77734375" style="10" bestFit="1" customWidth="1"/>
    <col min="5400" max="5400" width="4" style="10" bestFit="1" customWidth="1"/>
    <col min="5401" max="5401" width="5" style="10" bestFit="1" customWidth="1"/>
    <col min="5402" max="5606" width="9.33203125" style="10"/>
    <col min="5607" max="5607" width="5" style="10" bestFit="1" customWidth="1"/>
    <col min="5608" max="5608" width="7" style="10" bestFit="1" customWidth="1"/>
    <col min="5609" max="5609" width="9.33203125" style="10"/>
    <col min="5610" max="5610" width="22" style="10" customWidth="1"/>
    <col min="5611" max="5611" width="3.33203125" style="10" bestFit="1" customWidth="1"/>
    <col min="5612" max="5612" width="8" style="10" bestFit="1" customWidth="1"/>
    <col min="5613" max="5613" width="6" style="10" bestFit="1" customWidth="1"/>
    <col min="5614" max="5614" width="6.109375" style="10" bestFit="1" customWidth="1"/>
    <col min="5615" max="5615" width="6" style="10" bestFit="1" customWidth="1"/>
    <col min="5616" max="5616" width="6.109375" style="10" bestFit="1" customWidth="1"/>
    <col min="5617" max="5617" width="5.109375" style="10" bestFit="1" customWidth="1"/>
    <col min="5618" max="5618" width="8.109375" style="10" bestFit="1" customWidth="1"/>
    <col min="5619" max="5640" width="0" style="10" hidden="1" customWidth="1"/>
    <col min="5641" max="5641" width="4.77734375" style="10" customWidth="1"/>
    <col min="5642" max="5642" width="7.44140625" style="10" customWidth="1"/>
    <col min="5643" max="5643" width="5.109375" style="10" customWidth="1"/>
    <col min="5644" max="5644" width="7.44140625" style="10" customWidth="1"/>
    <col min="5645" max="5645" width="3.77734375" style="10" bestFit="1" customWidth="1"/>
    <col min="5646" max="5648" width="4.77734375" style="10" bestFit="1" customWidth="1"/>
    <col min="5649" max="5650" width="3.77734375" style="10" bestFit="1" customWidth="1"/>
    <col min="5651" max="5651" width="3.33203125" style="10" bestFit="1" customWidth="1"/>
    <col min="5652" max="5655" width="4.77734375" style="10" bestFit="1" customWidth="1"/>
    <col min="5656" max="5656" width="4" style="10" bestFit="1" customWidth="1"/>
    <col min="5657" max="5657" width="5" style="10" bestFit="1" customWidth="1"/>
    <col min="5658" max="5862" width="9.33203125" style="10"/>
    <col min="5863" max="5863" width="5" style="10" bestFit="1" customWidth="1"/>
    <col min="5864" max="5864" width="7" style="10" bestFit="1" customWidth="1"/>
    <col min="5865" max="5865" width="9.33203125" style="10"/>
    <col min="5866" max="5866" width="22" style="10" customWidth="1"/>
    <col min="5867" max="5867" width="3.33203125" style="10" bestFit="1" customWidth="1"/>
    <col min="5868" max="5868" width="8" style="10" bestFit="1" customWidth="1"/>
    <col min="5869" max="5869" width="6" style="10" bestFit="1" customWidth="1"/>
    <col min="5870" max="5870" width="6.109375" style="10" bestFit="1" customWidth="1"/>
    <col min="5871" max="5871" width="6" style="10" bestFit="1" customWidth="1"/>
    <col min="5872" max="5872" width="6.109375" style="10" bestFit="1" customWidth="1"/>
    <col min="5873" max="5873" width="5.109375" style="10" bestFit="1" customWidth="1"/>
    <col min="5874" max="5874" width="8.109375" style="10" bestFit="1" customWidth="1"/>
    <col min="5875" max="5896" width="0" style="10" hidden="1" customWidth="1"/>
    <col min="5897" max="5897" width="4.77734375" style="10" customWidth="1"/>
    <col min="5898" max="5898" width="7.44140625" style="10" customWidth="1"/>
    <col min="5899" max="5899" width="5.109375" style="10" customWidth="1"/>
    <col min="5900" max="5900" width="7.44140625" style="10" customWidth="1"/>
    <col min="5901" max="5901" width="3.77734375" style="10" bestFit="1" customWidth="1"/>
    <col min="5902" max="5904" width="4.77734375" style="10" bestFit="1" customWidth="1"/>
    <col min="5905" max="5906" width="3.77734375" style="10" bestFit="1" customWidth="1"/>
    <col min="5907" max="5907" width="3.33203125" style="10" bestFit="1" customWidth="1"/>
    <col min="5908" max="5911" width="4.77734375" style="10" bestFit="1" customWidth="1"/>
    <col min="5912" max="5912" width="4" style="10" bestFit="1" customWidth="1"/>
    <col min="5913" max="5913" width="5" style="10" bestFit="1" customWidth="1"/>
    <col min="5914" max="6118" width="9.33203125" style="10"/>
    <col min="6119" max="6119" width="5" style="10" bestFit="1" customWidth="1"/>
    <col min="6120" max="6120" width="7" style="10" bestFit="1" customWidth="1"/>
    <col min="6121" max="6121" width="9.33203125" style="10"/>
    <col min="6122" max="6122" width="22" style="10" customWidth="1"/>
    <col min="6123" max="6123" width="3.33203125" style="10" bestFit="1" customWidth="1"/>
    <col min="6124" max="6124" width="8" style="10" bestFit="1" customWidth="1"/>
    <col min="6125" max="6125" width="6" style="10" bestFit="1" customWidth="1"/>
    <col min="6126" max="6126" width="6.109375" style="10" bestFit="1" customWidth="1"/>
    <col min="6127" max="6127" width="6" style="10" bestFit="1" customWidth="1"/>
    <col min="6128" max="6128" width="6.109375" style="10" bestFit="1" customWidth="1"/>
    <col min="6129" max="6129" width="5.109375" style="10" bestFit="1" customWidth="1"/>
    <col min="6130" max="6130" width="8.109375" style="10" bestFit="1" customWidth="1"/>
    <col min="6131" max="6152" width="0" style="10" hidden="1" customWidth="1"/>
    <col min="6153" max="6153" width="4.77734375" style="10" customWidth="1"/>
    <col min="6154" max="6154" width="7.44140625" style="10" customWidth="1"/>
    <col min="6155" max="6155" width="5.109375" style="10" customWidth="1"/>
    <col min="6156" max="6156" width="7.44140625" style="10" customWidth="1"/>
    <col min="6157" max="6157" width="3.77734375" style="10" bestFit="1" customWidth="1"/>
    <col min="6158" max="6160" width="4.77734375" style="10" bestFit="1" customWidth="1"/>
    <col min="6161" max="6162" width="3.77734375" style="10" bestFit="1" customWidth="1"/>
    <col min="6163" max="6163" width="3.33203125" style="10" bestFit="1" customWidth="1"/>
    <col min="6164" max="6167" width="4.77734375" style="10" bestFit="1" customWidth="1"/>
    <col min="6168" max="6168" width="4" style="10" bestFit="1" customWidth="1"/>
    <col min="6169" max="6169" width="5" style="10" bestFit="1" customWidth="1"/>
    <col min="6170" max="6374" width="9.33203125" style="10"/>
    <col min="6375" max="6375" width="5" style="10" bestFit="1" customWidth="1"/>
    <col min="6376" max="6376" width="7" style="10" bestFit="1" customWidth="1"/>
    <col min="6377" max="6377" width="9.33203125" style="10"/>
    <col min="6378" max="6378" width="22" style="10" customWidth="1"/>
    <col min="6379" max="6379" width="3.33203125" style="10" bestFit="1" customWidth="1"/>
    <col min="6380" max="6380" width="8" style="10" bestFit="1" customWidth="1"/>
    <col min="6381" max="6381" width="6" style="10" bestFit="1" customWidth="1"/>
    <col min="6382" max="6382" width="6.109375" style="10" bestFit="1" customWidth="1"/>
    <col min="6383" max="6383" width="6" style="10" bestFit="1" customWidth="1"/>
    <col min="6384" max="6384" width="6.109375" style="10" bestFit="1" customWidth="1"/>
    <col min="6385" max="6385" width="5.109375" style="10" bestFit="1" customWidth="1"/>
    <col min="6386" max="6386" width="8.109375" style="10" bestFit="1" customWidth="1"/>
    <col min="6387" max="6408" width="0" style="10" hidden="1" customWidth="1"/>
    <col min="6409" max="6409" width="4.77734375" style="10" customWidth="1"/>
    <col min="6410" max="6410" width="7.44140625" style="10" customWidth="1"/>
    <col min="6411" max="6411" width="5.109375" style="10" customWidth="1"/>
    <col min="6412" max="6412" width="7.44140625" style="10" customWidth="1"/>
    <col min="6413" max="6413" width="3.77734375" style="10" bestFit="1" customWidth="1"/>
    <col min="6414" max="6416" width="4.77734375" style="10" bestFit="1" customWidth="1"/>
    <col min="6417" max="6418" width="3.77734375" style="10" bestFit="1" customWidth="1"/>
    <col min="6419" max="6419" width="3.33203125" style="10" bestFit="1" customWidth="1"/>
    <col min="6420" max="6423" width="4.77734375" style="10" bestFit="1" customWidth="1"/>
    <col min="6424" max="6424" width="4" style="10" bestFit="1" customWidth="1"/>
    <col min="6425" max="6425" width="5" style="10" bestFit="1" customWidth="1"/>
    <col min="6426" max="6630" width="9.33203125" style="10"/>
    <col min="6631" max="6631" width="5" style="10" bestFit="1" customWidth="1"/>
    <col min="6632" max="6632" width="7" style="10" bestFit="1" customWidth="1"/>
    <col min="6633" max="6633" width="9.33203125" style="10"/>
    <col min="6634" max="6634" width="22" style="10" customWidth="1"/>
    <col min="6635" max="6635" width="3.33203125" style="10" bestFit="1" customWidth="1"/>
    <col min="6636" max="6636" width="8" style="10" bestFit="1" customWidth="1"/>
    <col min="6637" max="6637" width="6" style="10" bestFit="1" customWidth="1"/>
    <col min="6638" max="6638" width="6.109375" style="10" bestFit="1" customWidth="1"/>
    <col min="6639" max="6639" width="6" style="10" bestFit="1" customWidth="1"/>
    <col min="6640" max="6640" width="6.109375" style="10" bestFit="1" customWidth="1"/>
    <col min="6641" max="6641" width="5.109375" style="10" bestFit="1" customWidth="1"/>
    <col min="6642" max="6642" width="8.109375" style="10" bestFit="1" customWidth="1"/>
    <col min="6643" max="6664" width="0" style="10" hidden="1" customWidth="1"/>
    <col min="6665" max="6665" width="4.77734375" style="10" customWidth="1"/>
    <col min="6666" max="6666" width="7.44140625" style="10" customWidth="1"/>
    <col min="6667" max="6667" width="5.109375" style="10" customWidth="1"/>
    <col min="6668" max="6668" width="7.44140625" style="10" customWidth="1"/>
    <col min="6669" max="6669" width="3.77734375" style="10" bestFit="1" customWidth="1"/>
    <col min="6670" max="6672" width="4.77734375" style="10" bestFit="1" customWidth="1"/>
    <col min="6673" max="6674" width="3.77734375" style="10" bestFit="1" customWidth="1"/>
    <col min="6675" max="6675" width="3.33203125" style="10" bestFit="1" customWidth="1"/>
    <col min="6676" max="6679" width="4.77734375" style="10" bestFit="1" customWidth="1"/>
    <col min="6680" max="6680" width="4" style="10" bestFit="1" customWidth="1"/>
    <col min="6681" max="6681" width="5" style="10" bestFit="1" customWidth="1"/>
    <col min="6682" max="6886" width="9.33203125" style="10"/>
    <col min="6887" max="6887" width="5" style="10" bestFit="1" customWidth="1"/>
    <col min="6888" max="6888" width="7" style="10" bestFit="1" customWidth="1"/>
    <col min="6889" max="6889" width="9.33203125" style="10"/>
    <col min="6890" max="6890" width="22" style="10" customWidth="1"/>
    <col min="6891" max="6891" width="3.33203125" style="10" bestFit="1" customWidth="1"/>
    <col min="6892" max="6892" width="8" style="10" bestFit="1" customWidth="1"/>
    <col min="6893" max="6893" width="6" style="10" bestFit="1" customWidth="1"/>
    <col min="6894" max="6894" width="6.109375" style="10" bestFit="1" customWidth="1"/>
    <col min="6895" max="6895" width="6" style="10" bestFit="1" customWidth="1"/>
    <col min="6896" max="6896" width="6.109375" style="10" bestFit="1" customWidth="1"/>
    <col min="6897" max="6897" width="5.109375" style="10" bestFit="1" customWidth="1"/>
    <col min="6898" max="6898" width="8.109375" style="10" bestFit="1" customWidth="1"/>
    <col min="6899" max="6920" width="0" style="10" hidden="1" customWidth="1"/>
    <col min="6921" max="6921" width="4.77734375" style="10" customWidth="1"/>
    <col min="6922" max="6922" width="7.44140625" style="10" customWidth="1"/>
    <col min="6923" max="6923" width="5.109375" style="10" customWidth="1"/>
    <col min="6924" max="6924" width="7.44140625" style="10" customWidth="1"/>
    <col min="6925" max="6925" width="3.77734375" style="10" bestFit="1" customWidth="1"/>
    <col min="6926" max="6928" width="4.77734375" style="10" bestFit="1" customWidth="1"/>
    <col min="6929" max="6930" width="3.77734375" style="10" bestFit="1" customWidth="1"/>
    <col min="6931" max="6931" width="3.33203125" style="10" bestFit="1" customWidth="1"/>
    <col min="6932" max="6935" width="4.77734375" style="10" bestFit="1" customWidth="1"/>
    <col min="6936" max="6936" width="4" style="10" bestFit="1" customWidth="1"/>
    <col min="6937" max="6937" width="5" style="10" bestFit="1" customWidth="1"/>
    <col min="6938" max="7142" width="9.33203125" style="10"/>
    <col min="7143" max="7143" width="5" style="10" bestFit="1" customWidth="1"/>
    <col min="7144" max="7144" width="7" style="10" bestFit="1" customWidth="1"/>
    <col min="7145" max="7145" width="9.33203125" style="10"/>
    <col min="7146" max="7146" width="22" style="10" customWidth="1"/>
    <col min="7147" max="7147" width="3.33203125" style="10" bestFit="1" customWidth="1"/>
    <col min="7148" max="7148" width="8" style="10" bestFit="1" customWidth="1"/>
    <col min="7149" max="7149" width="6" style="10" bestFit="1" customWidth="1"/>
    <col min="7150" max="7150" width="6.109375" style="10" bestFit="1" customWidth="1"/>
    <col min="7151" max="7151" width="6" style="10" bestFit="1" customWidth="1"/>
    <col min="7152" max="7152" width="6.109375" style="10" bestFit="1" customWidth="1"/>
    <col min="7153" max="7153" width="5.109375" style="10" bestFit="1" customWidth="1"/>
    <col min="7154" max="7154" width="8.109375" style="10" bestFit="1" customWidth="1"/>
    <col min="7155" max="7176" width="0" style="10" hidden="1" customWidth="1"/>
    <col min="7177" max="7177" width="4.77734375" style="10" customWidth="1"/>
    <col min="7178" max="7178" width="7.44140625" style="10" customWidth="1"/>
    <col min="7179" max="7179" width="5.109375" style="10" customWidth="1"/>
    <col min="7180" max="7180" width="7.44140625" style="10" customWidth="1"/>
    <col min="7181" max="7181" width="3.77734375" style="10" bestFit="1" customWidth="1"/>
    <col min="7182" max="7184" width="4.77734375" style="10" bestFit="1" customWidth="1"/>
    <col min="7185" max="7186" width="3.77734375" style="10" bestFit="1" customWidth="1"/>
    <col min="7187" max="7187" width="3.33203125" style="10" bestFit="1" customWidth="1"/>
    <col min="7188" max="7191" width="4.77734375" style="10" bestFit="1" customWidth="1"/>
    <col min="7192" max="7192" width="4" style="10" bestFit="1" customWidth="1"/>
    <col min="7193" max="7193" width="5" style="10" bestFit="1" customWidth="1"/>
    <col min="7194" max="7398" width="9.33203125" style="10"/>
    <col min="7399" max="7399" width="5" style="10" bestFit="1" customWidth="1"/>
    <col min="7400" max="7400" width="7" style="10" bestFit="1" customWidth="1"/>
    <col min="7401" max="7401" width="9.33203125" style="10"/>
    <col min="7402" max="7402" width="22" style="10" customWidth="1"/>
    <col min="7403" max="7403" width="3.33203125" style="10" bestFit="1" customWidth="1"/>
    <col min="7404" max="7404" width="8" style="10" bestFit="1" customWidth="1"/>
    <col min="7405" max="7405" width="6" style="10" bestFit="1" customWidth="1"/>
    <col min="7406" max="7406" width="6.109375" style="10" bestFit="1" customWidth="1"/>
    <col min="7407" max="7407" width="6" style="10" bestFit="1" customWidth="1"/>
    <col min="7408" max="7408" width="6.109375" style="10" bestFit="1" customWidth="1"/>
    <col min="7409" max="7409" width="5.109375" style="10" bestFit="1" customWidth="1"/>
    <col min="7410" max="7410" width="8.109375" style="10" bestFit="1" customWidth="1"/>
    <col min="7411" max="7432" width="0" style="10" hidden="1" customWidth="1"/>
    <col min="7433" max="7433" width="4.77734375" style="10" customWidth="1"/>
    <col min="7434" max="7434" width="7.44140625" style="10" customWidth="1"/>
    <col min="7435" max="7435" width="5.109375" style="10" customWidth="1"/>
    <col min="7436" max="7436" width="7.44140625" style="10" customWidth="1"/>
    <col min="7437" max="7437" width="3.77734375" style="10" bestFit="1" customWidth="1"/>
    <col min="7438" max="7440" width="4.77734375" style="10" bestFit="1" customWidth="1"/>
    <col min="7441" max="7442" width="3.77734375" style="10" bestFit="1" customWidth="1"/>
    <col min="7443" max="7443" width="3.33203125" style="10" bestFit="1" customWidth="1"/>
    <col min="7444" max="7447" width="4.77734375" style="10" bestFit="1" customWidth="1"/>
    <col min="7448" max="7448" width="4" style="10" bestFit="1" customWidth="1"/>
    <col min="7449" max="7449" width="5" style="10" bestFit="1" customWidth="1"/>
    <col min="7450" max="7654" width="9.33203125" style="10"/>
    <col min="7655" max="7655" width="5" style="10" bestFit="1" customWidth="1"/>
    <col min="7656" max="7656" width="7" style="10" bestFit="1" customWidth="1"/>
    <col min="7657" max="7657" width="9.33203125" style="10"/>
    <col min="7658" max="7658" width="22" style="10" customWidth="1"/>
    <col min="7659" max="7659" width="3.33203125" style="10" bestFit="1" customWidth="1"/>
    <col min="7660" max="7660" width="8" style="10" bestFit="1" customWidth="1"/>
    <col min="7661" max="7661" width="6" style="10" bestFit="1" customWidth="1"/>
    <col min="7662" max="7662" width="6.109375" style="10" bestFit="1" customWidth="1"/>
    <col min="7663" max="7663" width="6" style="10" bestFit="1" customWidth="1"/>
    <col min="7664" max="7664" width="6.109375" style="10" bestFit="1" customWidth="1"/>
    <col min="7665" max="7665" width="5.109375" style="10" bestFit="1" customWidth="1"/>
    <col min="7666" max="7666" width="8.109375" style="10" bestFit="1" customWidth="1"/>
    <col min="7667" max="7688" width="0" style="10" hidden="1" customWidth="1"/>
    <col min="7689" max="7689" width="4.77734375" style="10" customWidth="1"/>
    <col min="7690" max="7690" width="7.44140625" style="10" customWidth="1"/>
    <col min="7691" max="7691" width="5.109375" style="10" customWidth="1"/>
    <col min="7692" max="7692" width="7.44140625" style="10" customWidth="1"/>
    <col min="7693" max="7693" width="3.77734375" style="10" bestFit="1" customWidth="1"/>
    <col min="7694" max="7696" width="4.77734375" style="10" bestFit="1" customWidth="1"/>
    <col min="7697" max="7698" width="3.77734375" style="10" bestFit="1" customWidth="1"/>
    <col min="7699" max="7699" width="3.33203125" style="10" bestFit="1" customWidth="1"/>
    <col min="7700" max="7703" width="4.77734375" style="10" bestFit="1" customWidth="1"/>
    <col min="7704" max="7704" width="4" style="10" bestFit="1" customWidth="1"/>
    <col min="7705" max="7705" width="5" style="10" bestFit="1" customWidth="1"/>
    <col min="7706" max="7910" width="9.33203125" style="10"/>
    <col min="7911" max="7911" width="5" style="10" bestFit="1" customWidth="1"/>
    <col min="7912" max="7912" width="7" style="10" bestFit="1" customWidth="1"/>
    <col min="7913" max="7913" width="9.33203125" style="10"/>
    <col min="7914" max="7914" width="22" style="10" customWidth="1"/>
    <col min="7915" max="7915" width="3.33203125" style="10" bestFit="1" customWidth="1"/>
    <col min="7916" max="7916" width="8" style="10" bestFit="1" customWidth="1"/>
    <col min="7917" max="7917" width="6" style="10" bestFit="1" customWidth="1"/>
    <col min="7918" max="7918" width="6.109375" style="10" bestFit="1" customWidth="1"/>
    <col min="7919" max="7919" width="6" style="10" bestFit="1" customWidth="1"/>
    <col min="7920" max="7920" width="6.109375" style="10" bestFit="1" customWidth="1"/>
    <col min="7921" max="7921" width="5.109375" style="10" bestFit="1" customWidth="1"/>
    <col min="7922" max="7922" width="8.109375" style="10" bestFit="1" customWidth="1"/>
    <col min="7923" max="7944" width="0" style="10" hidden="1" customWidth="1"/>
    <col min="7945" max="7945" width="4.77734375" style="10" customWidth="1"/>
    <col min="7946" max="7946" width="7.44140625" style="10" customWidth="1"/>
    <col min="7947" max="7947" width="5.109375" style="10" customWidth="1"/>
    <col min="7948" max="7948" width="7.44140625" style="10" customWidth="1"/>
    <col min="7949" max="7949" width="3.77734375" style="10" bestFit="1" customWidth="1"/>
    <col min="7950" max="7952" width="4.77734375" style="10" bestFit="1" customWidth="1"/>
    <col min="7953" max="7954" width="3.77734375" style="10" bestFit="1" customWidth="1"/>
    <col min="7955" max="7955" width="3.33203125" style="10" bestFit="1" customWidth="1"/>
    <col min="7956" max="7959" width="4.77734375" style="10" bestFit="1" customWidth="1"/>
    <col min="7960" max="7960" width="4" style="10" bestFit="1" customWidth="1"/>
    <col min="7961" max="7961" width="5" style="10" bestFit="1" customWidth="1"/>
    <col min="7962" max="8166" width="9.33203125" style="10"/>
    <col min="8167" max="8167" width="5" style="10" bestFit="1" customWidth="1"/>
    <col min="8168" max="8168" width="7" style="10" bestFit="1" customWidth="1"/>
    <col min="8169" max="8169" width="9.33203125" style="10"/>
    <col min="8170" max="8170" width="22" style="10" customWidth="1"/>
    <col min="8171" max="8171" width="3.33203125" style="10" bestFit="1" customWidth="1"/>
    <col min="8172" max="8172" width="8" style="10" bestFit="1" customWidth="1"/>
    <col min="8173" max="8173" width="6" style="10" bestFit="1" customWidth="1"/>
    <col min="8174" max="8174" width="6.109375" style="10" bestFit="1" customWidth="1"/>
    <col min="8175" max="8175" width="6" style="10" bestFit="1" customWidth="1"/>
    <col min="8176" max="8176" width="6.109375" style="10" bestFit="1" customWidth="1"/>
    <col min="8177" max="8177" width="5.109375" style="10" bestFit="1" customWidth="1"/>
    <col min="8178" max="8178" width="8.109375" style="10" bestFit="1" customWidth="1"/>
    <col min="8179" max="8200" width="0" style="10" hidden="1" customWidth="1"/>
    <col min="8201" max="8201" width="4.77734375" style="10" customWidth="1"/>
    <col min="8202" max="8202" width="7.44140625" style="10" customWidth="1"/>
    <col min="8203" max="8203" width="5.109375" style="10" customWidth="1"/>
    <col min="8204" max="8204" width="7.44140625" style="10" customWidth="1"/>
    <col min="8205" max="8205" width="3.77734375" style="10" bestFit="1" customWidth="1"/>
    <col min="8206" max="8208" width="4.77734375" style="10" bestFit="1" customWidth="1"/>
    <col min="8209" max="8210" width="3.77734375" style="10" bestFit="1" customWidth="1"/>
    <col min="8211" max="8211" width="3.33203125" style="10" bestFit="1" customWidth="1"/>
    <col min="8212" max="8215" width="4.77734375" style="10" bestFit="1" customWidth="1"/>
    <col min="8216" max="8216" width="4" style="10" bestFit="1" customWidth="1"/>
    <col min="8217" max="8217" width="5" style="10" bestFit="1" customWidth="1"/>
    <col min="8218" max="8422" width="9.33203125" style="10"/>
    <col min="8423" max="8423" width="5" style="10" bestFit="1" customWidth="1"/>
    <col min="8424" max="8424" width="7" style="10" bestFit="1" customWidth="1"/>
    <col min="8425" max="8425" width="9.33203125" style="10"/>
    <col min="8426" max="8426" width="22" style="10" customWidth="1"/>
    <col min="8427" max="8427" width="3.33203125" style="10" bestFit="1" customWidth="1"/>
    <col min="8428" max="8428" width="8" style="10" bestFit="1" customWidth="1"/>
    <col min="8429" max="8429" width="6" style="10" bestFit="1" customWidth="1"/>
    <col min="8430" max="8430" width="6.109375" style="10" bestFit="1" customWidth="1"/>
    <col min="8431" max="8431" width="6" style="10" bestFit="1" customWidth="1"/>
    <col min="8432" max="8432" width="6.109375" style="10" bestFit="1" customWidth="1"/>
    <col min="8433" max="8433" width="5.109375" style="10" bestFit="1" customWidth="1"/>
    <col min="8434" max="8434" width="8.109375" style="10" bestFit="1" customWidth="1"/>
    <col min="8435" max="8456" width="0" style="10" hidden="1" customWidth="1"/>
    <col min="8457" max="8457" width="4.77734375" style="10" customWidth="1"/>
    <col min="8458" max="8458" width="7.44140625" style="10" customWidth="1"/>
    <col min="8459" max="8459" width="5.109375" style="10" customWidth="1"/>
    <col min="8460" max="8460" width="7.44140625" style="10" customWidth="1"/>
    <col min="8461" max="8461" width="3.77734375" style="10" bestFit="1" customWidth="1"/>
    <col min="8462" max="8464" width="4.77734375" style="10" bestFit="1" customWidth="1"/>
    <col min="8465" max="8466" width="3.77734375" style="10" bestFit="1" customWidth="1"/>
    <col min="8467" max="8467" width="3.33203125" style="10" bestFit="1" customWidth="1"/>
    <col min="8468" max="8471" width="4.77734375" style="10" bestFit="1" customWidth="1"/>
    <col min="8472" max="8472" width="4" style="10" bestFit="1" customWidth="1"/>
    <col min="8473" max="8473" width="5" style="10" bestFit="1" customWidth="1"/>
    <col min="8474" max="8678" width="9.33203125" style="10"/>
    <col min="8679" max="8679" width="5" style="10" bestFit="1" customWidth="1"/>
    <col min="8680" max="8680" width="7" style="10" bestFit="1" customWidth="1"/>
    <col min="8681" max="8681" width="9.33203125" style="10"/>
    <col min="8682" max="8682" width="22" style="10" customWidth="1"/>
    <col min="8683" max="8683" width="3.33203125" style="10" bestFit="1" customWidth="1"/>
    <col min="8684" max="8684" width="8" style="10" bestFit="1" customWidth="1"/>
    <col min="8685" max="8685" width="6" style="10" bestFit="1" customWidth="1"/>
    <col min="8686" max="8686" width="6.109375" style="10" bestFit="1" customWidth="1"/>
    <col min="8687" max="8687" width="6" style="10" bestFit="1" customWidth="1"/>
    <col min="8688" max="8688" width="6.109375" style="10" bestFit="1" customWidth="1"/>
    <col min="8689" max="8689" width="5.109375" style="10" bestFit="1" customWidth="1"/>
    <col min="8690" max="8690" width="8.109375" style="10" bestFit="1" customWidth="1"/>
    <col min="8691" max="8712" width="0" style="10" hidden="1" customWidth="1"/>
    <col min="8713" max="8713" width="4.77734375" style="10" customWidth="1"/>
    <col min="8714" max="8714" width="7.44140625" style="10" customWidth="1"/>
    <col min="8715" max="8715" width="5.109375" style="10" customWidth="1"/>
    <col min="8716" max="8716" width="7.44140625" style="10" customWidth="1"/>
    <col min="8717" max="8717" width="3.77734375" style="10" bestFit="1" customWidth="1"/>
    <col min="8718" max="8720" width="4.77734375" style="10" bestFit="1" customWidth="1"/>
    <col min="8721" max="8722" width="3.77734375" style="10" bestFit="1" customWidth="1"/>
    <col min="8723" max="8723" width="3.33203125" style="10" bestFit="1" customWidth="1"/>
    <col min="8724" max="8727" width="4.77734375" style="10" bestFit="1" customWidth="1"/>
    <col min="8728" max="8728" width="4" style="10" bestFit="1" customWidth="1"/>
    <col min="8729" max="8729" width="5" style="10" bestFit="1" customWidth="1"/>
    <col min="8730" max="8934" width="9.33203125" style="10"/>
    <col min="8935" max="8935" width="5" style="10" bestFit="1" customWidth="1"/>
    <col min="8936" max="8936" width="7" style="10" bestFit="1" customWidth="1"/>
    <col min="8937" max="8937" width="9.33203125" style="10"/>
    <col min="8938" max="8938" width="22" style="10" customWidth="1"/>
    <col min="8939" max="8939" width="3.33203125" style="10" bestFit="1" customWidth="1"/>
    <col min="8940" max="8940" width="8" style="10" bestFit="1" customWidth="1"/>
    <col min="8941" max="8941" width="6" style="10" bestFit="1" customWidth="1"/>
    <col min="8942" max="8942" width="6.109375" style="10" bestFit="1" customWidth="1"/>
    <col min="8943" max="8943" width="6" style="10" bestFit="1" customWidth="1"/>
    <col min="8944" max="8944" width="6.109375" style="10" bestFit="1" customWidth="1"/>
    <col min="8945" max="8945" width="5.109375" style="10" bestFit="1" customWidth="1"/>
    <col min="8946" max="8946" width="8.109375" style="10" bestFit="1" customWidth="1"/>
    <col min="8947" max="8968" width="0" style="10" hidden="1" customWidth="1"/>
    <col min="8969" max="8969" width="4.77734375" style="10" customWidth="1"/>
    <col min="8970" max="8970" width="7.44140625" style="10" customWidth="1"/>
    <col min="8971" max="8971" width="5.109375" style="10" customWidth="1"/>
    <col min="8972" max="8972" width="7.44140625" style="10" customWidth="1"/>
    <col min="8973" max="8973" width="3.77734375" style="10" bestFit="1" customWidth="1"/>
    <col min="8974" max="8976" width="4.77734375" style="10" bestFit="1" customWidth="1"/>
    <col min="8977" max="8978" width="3.77734375" style="10" bestFit="1" customWidth="1"/>
    <col min="8979" max="8979" width="3.33203125" style="10" bestFit="1" customWidth="1"/>
    <col min="8980" max="8983" width="4.77734375" style="10" bestFit="1" customWidth="1"/>
    <col min="8984" max="8984" width="4" style="10" bestFit="1" customWidth="1"/>
    <col min="8985" max="8985" width="5" style="10" bestFit="1" customWidth="1"/>
    <col min="8986" max="9190" width="9.33203125" style="10"/>
    <col min="9191" max="9191" width="5" style="10" bestFit="1" customWidth="1"/>
    <col min="9192" max="9192" width="7" style="10" bestFit="1" customWidth="1"/>
    <col min="9193" max="9193" width="9.33203125" style="10"/>
    <col min="9194" max="9194" width="22" style="10" customWidth="1"/>
    <col min="9195" max="9195" width="3.33203125" style="10" bestFit="1" customWidth="1"/>
    <col min="9196" max="9196" width="8" style="10" bestFit="1" customWidth="1"/>
    <col min="9197" max="9197" width="6" style="10" bestFit="1" customWidth="1"/>
    <col min="9198" max="9198" width="6.109375" style="10" bestFit="1" customWidth="1"/>
    <col min="9199" max="9199" width="6" style="10" bestFit="1" customWidth="1"/>
    <col min="9200" max="9200" width="6.109375" style="10" bestFit="1" customWidth="1"/>
    <col min="9201" max="9201" width="5.109375" style="10" bestFit="1" customWidth="1"/>
    <col min="9202" max="9202" width="8.109375" style="10" bestFit="1" customWidth="1"/>
    <col min="9203" max="9224" width="0" style="10" hidden="1" customWidth="1"/>
    <col min="9225" max="9225" width="4.77734375" style="10" customWidth="1"/>
    <col min="9226" max="9226" width="7.44140625" style="10" customWidth="1"/>
    <col min="9227" max="9227" width="5.109375" style="10" customWidth="1"/>
    <col min="9228" max="9228" width="7.44140625" style="10" customWidth="1"/>
    <col min="9229" max="9229" width="3.77734375" style="10" bestFit="1" customWidth="1"/>
    <col min="9230" max="9232" width="4.77734375" style="10" bestFit="1" customWidth="1"/>
    <col min="9233" max="9234" width="3.77734375" style="10" bestFit="1" customWidth="1"/>
    <col min="9235" max="9235" width="3.33203125" style="10" bestFit="1" customWidth="1"/>
    <col min="9236" max="9239" width="4.77734375" style="10" bestFit="1" customWidth="1"/>
    <col min="9240" max="9240" width="4" style="10" bestFit="1" customWidth="1"/>
    <col min="9241" max="9241" width="5" style="10" bestFit="1" customWidth="1"/>
    <col min="9242" max="9446" width="9.33203125" style="10"/>
    <col min="9447" max="9447" width="5" style="10" bestFit="1" customWidth="1"/>
    <col min="9448" max="9448" width="7" style="10" bestFit="1" customWidth="1"/>
    <col min="9449" max="9449" width="9.33203125" style="10"/>
    <col min="9450" max="9450" width="22" style="10" customWidth="1"/>
    <col min="9451" max="9451" width="3.33203125" style="10" bestFit="1" customWidth="1"/>
    <col min="9452" max="9452" width="8" style="10" bestFit="1" customWidth="1"/>
    <col min="9453" max="9453" width="6" style="10" bestFit="1" customWidth="1"/>
    <col min="9454" max="9454" width="6.109375" style="10" bestFit="1" customWidth="1"/>
    <col min="9455" max="9455" width="6" style="10" bestFit="1" customWidth="1"/>
    <col min="9456" max="9456" width="6.109375" style="10" bestFit="1" customWidth="1"/>
    <col min="9457" max="9457" width="5.109375" style="10" bestFit="1" customWidth="1"/>
    <col min="9458" max="9458" width="8.109375" style="10" bestFit="1" customWidth="1"/>
    <col min="9459" max="9480" width="0" style="10" hidden="1" customWidth="1"/>
    <col min="9481" max="9481" width="4.77734375" style="10" customWidth="1"/>
    <col min="9482" max="9482" width="7.44140625" style="10" customWidth="1"/>
    <col min="9483" max="9483" width="5.109375" style="10" customWidth="1"/>
    <col min="9484" max="9484" width="7.44140625" style="10" customWidth="1"/>
    <col min="9485" max="9485" width="3.77734375" style="10" bestFit="1" customWidth="1"/>
    <col min="9486" max="9488" width="4.77734375" style="10" bestFit="1" customWidth="1"/>
    <col min="9489" max="9490" width="3.77734375" style="10" bestFit="1" customWidth="1"/>
    <col min="9491" max="9491" width="3.33203125" style="10" bestFit="1" customWidth="1"/>
    <col min="9492" max="9495" width="4.77734375" style="10" bestFit="1" customWidth="1"/>
    <col min="9496" max="9496" width="4" style="10" bestFit="1" customWidth="1"/>
    <col min="9497" max="9497" width="5" style="10" bestFit="1" customWidth="1"/>
    <col min="9498" max="9702" width="9.33203125" style="10"/>
    <col min="9703" max="9703" width="5" style="10" bestFit="1" customWidth="1"/>
    <col min="9704" max="9704" width="7" style="10" bestFit="1" customWidth="1"/>
    <col min="9705" max="9705" width="9.33203125" style="10"/>
    <col min="9706" max="9706" width="22" style="10" customWidth="1"/>
    <col min="9707" max="9707" width="3.33203125" style="10" bestFit="1" customWidth="1"/>
    <col min="9708" max="9708" width="8" style="10" bestFit="1" customWidth="1"/>
    <col min="9709" max="9709" width="6" style="10" bestFit="1" customWidth="1"/>
    <col min="9710" max="9710" width="6.109375" style="10" bestFit="1" customWidth="1"/>
    <col min="9711" max="9711" width="6" style="10" bestFit="1" customWidth="1"/>
    <col min="9712" max="9712" width="6.109375" style="10" bestFit="1" customWidth="1"/>
    <col min="9713" max="9713" width="5.109375" style="10" bestFit="1" customWidth="1"/>
    <col min="9714" max="9714" width="8.109375" style="10" bestFit="1" customWidth="1"/>
    <col min="9715" max="9736" width="0" style="10" hidden="1" customWidth="1"/>
    <col min="9737" max="9737" width="4.77734375" style="10" customWidth="1"/>
    <col min="9738" max="9738" width="7.44140625" style="10" customWidth="1"/>
    <col min="9739" max="9739" width="5.109375" style="10" customWidth="1"/>
    <col min="9740" max="9740" width="7.44140625" style="10" customWidth="1"/>
    <col min="9741" max="9741" width="3.77734375" style="10" bestFit="1" customWidth="1"/>
    <col min="9742" max="9744" width="4.77734375" style="10" bestFit="1" customWidth="1"/>
    <col min="9745" max="9746" width="3.77734375" style="10" bestFit="1" customWidth="1"/>
    <col min="9747" max="9747" width="3.33203125" style="10" bestFit="1" customWidth="1"/>
    <col min="9748" max="9751" width="4.77734375" style="10" bestFit="1" customWidth="1"/>
    <col min="9752" max="9752" width="4" style="10" bestFit="1" customWidth="1"/>
    <col min="9753" max="9753" width="5" style="10" bestFit="1" customWidth="1"/>
    <col min="9754" max="9958" width="9.33203125" style="10"/>
    <col min="9959" max="9959" width="5" style="10" bestFit="1" customWidth="1"/>
    <col min="9960" max="9960" width="7" style="10" bestFit="1" customWidth="1"/>
    <col min="9961" max="9961" width="9.33203125" style="10"/>
    <col min="9962" max="9962" width="22" style="10" customWidth="1"/>
    <col min="9963" max="9963" width="3.33203125" style="10" bestFit="1" customWidth="1"/>
    <col min="9964" max="9964" width="8" style="10" bestFit="1" customWidth="1"/>
    <col min="9965" max="9965" width="6" style="10" bestFit="1" customWidth="1"/>
    <col min="9966" max="9966" width="6.109375" style="10" bestFit="1" customWidth="1"/>
    <col min="9967" max="9967" width="6" style="10" bestFit="1" customWidth="1"/>
    <col min="9968" max="9968" width="6.109375" style="10" bestFit="1" customWidth="1"/>
    <col min="9969" max="9969" width="5.109375" style="10" bestFit="1" customWidth="1"/>
    <col min="9970" max="9970" width="8.109375" style="10" bestFit="1" customWidth="1"/>
    <col min="9971" max="9992" width="0" style="10" hidden="1" customWidth="1"/>
    <col min="9993" max="9993" width="4.77734375" style="10" customWidth="1"/>
    <col min="9994" max="9994" width="7.44140625" style="10" customWidth="1"/>
    <col min="9995" max="9995" width="5.109375" style="10" customWidth="1"/>
    <col min="9996" max="9996" width="7.44140625" style="10" customWidth="1"/>
    <col min="9997" max="9997" width="3.77734375" style="10" bestFit="1" customWidth="1"/>
    <col min="9998" max="10000" width="4.77734375" style="10" bestFit="1" customWidth="1"/>
    <col min="10001" max="10002" width="3.77734375" style="10" bestFit="1" customWidth="1"/>
    <col min="10003" max="10003" width="3.33203125" style="10" bestFit="1" customWidth="1"/>
    <col min="10004" max="10007" width="4.77734375" style="10" bestFit="1" customWidth="1"/>
    <col min="10008" max="10008" width="4" style="10" bestFit="1" customWidth="1"/>
    <col min="10009" max="10009" width="5" style="10" bestFit="1" customWidth="1"/>
    <col min="10010" max="10214" width="9.33203125" style="10"/>
    <col min="10215" max="10215" width="5" style="10" bestFit="1" customWidth="1"/>
    <col min="10216" max="10216" width="7" style="10" bestFit="1" customWidth="1"/>
    <col min="10217" max="10217" width="9.33203125" style="10"/>
    <col min="10218" max="10218" width="22" style="10" customWidth="1"/>
    <col min="10219" max="10219" width="3.33203125" style="10" bestFit="1" customWidth="1"/>
    <col min="10220" max="10220" width="8" style="10" bestFit="1" customWidth="1"/>
    <col min="10221" max="10221" width="6" style="10" bestFit="1" customWidth="1"/>
    <col min="10222" max="10222" width="6.109375" style="10" bestFit="1" customWidth="1"/>
    <col min="10223" max="10223" width="6" style="10" bestFit="1" customWidth="1"/>
    <col min="10224" max="10224" width="6.109375" style="10" bestFit="1" customWidth="1"/>
    <col min="10225" max="10225" width="5.109375" style="10" bestFit="1" customWidth="1"/>
    <col min="10226" max="10226" width="8.109375" style="10" bestFit="1" customWidth="1"/>
    <col min="10227" max="10248" width="0" style="10" hidden="1" customWidth="1"/>
    <col min="10249" max="10249" width="4.77734375" style="10" customWidth="1"/>
    <col min="10250" max="10250" width="7.44140625" style="10" customWidth="1"/>
    <col min="10251" max="10251" width="5.109375" style="10" customWidth="1"/>
    <col min="10252" max="10252" width="7.44140625" style="10" customWidth="1"/>
    <col min="10253" max="10253" width="3.77734375" style="10" bestFit="1" customWidth="1"/>
    <col min="10254" max="10256" width="4.77734375" style="10" bestFit="1" customWidth="1"/>
    <col min="10257" max="10258" width="3.77734375" style="10" bestFit="1" customWidth="1"/>
    <col min="10259" max="10259" width="3.33203125" style="10" bestFit="1" customWidth="1"/>
    <col min="10260" max="10263" width="4.77734375" style="10" bestFit="1" customWidth="1"/>
    <col min="10264" max="10264" width="4" style="10" bestFit="1" customWidth="1"/>
    <col min="10265" max="10265" width="5" style="10" bestFit="1" customWidth="1"/>
    <col min="10266" max="10470" width="9.33203125" style="10"/>
    <col min="10471" max="10471" width="5" style="10" bestFit="1" customWidth="1"/>
    <col min="10472" max="10472" width="7" style="10" bestFit="1" customWidth="1"/>
    <col min="10473" max="10473" width="9.33203125" style="10"/>
    <col min="10474" max="10474" width="22" style="10" customWidth="1"/>
    <col min="10475" max="10475" width="3.33203125" style="10" bestFit="1" customWidth="1"/>
    <col min="10476" max="10476" width="8" style="10" bestFit="1" customWidth="1"/>
    <col min="10477" max="10477" width="6" style="10" bestFit="1" customWidth="1"/>
    <col min="10478" max="10478" width="6.109375" style="10" bestFit="1" customWidth="1"/>
    <col min="10479" max="10479" width="6" style="10" bestFit="1" customWidth="1"/>
    <col min="10480" max="10480" width="6.109375" style="10" bestFit="1" customWidth="1"/>
    <col min="10481" max="10481" width="5.109375" style="10" bestFit="1" customWidth="1"/>
    <col min="10482" max="10482" width="8.109375" style="10" bestFit="1" customWidth="1"/>
    <col min="10483" max="10504" width="0" style="10" hidden="1" customWidth="1"/>
    <col min="10505" max="10505" width="4.77734375" style="10" customWidth="1"/>
    <col min="10506" max="10506" width="7.44140625" style="10" customWidth="1"/>
    <col min="10507" max="10507" width="5.109375" style="10" customWidth="1"/>
    <col min="10508" max="10508" width="7.44140625" style="10" customWidth="1"/>
    <col min="10509" max="10509" width="3.77734375" style="10" bestFit="1" customWidth="1"/>
    <col min="10510" max="10512" width="4.77734375" style="10" bestFit="1" customWidth="1"/>
    <col min="10513" max="10514" width="3.77734375" style="10" bestFit="1" customWidth="1"/>
    <col min="10515" max="10515" width="3.33203125" style="10" bestFit="1" customWidth="1"/>
    <col min="10516" max="10519" width="4.77734375" style="10" bestFit="1" customWidth="1"/>
    <col min="10520" max="10520" width="4" style="10" bestFit="1" customWidth="1"/>
    <col min="10521" max="10521" width="5" style="10" bestFit="1" customWidth="1"/>
    <col min="10522" max="10726" width="9.33203125" style="10"/>
    <col min="10727" max="10727" width="5" style="10" bestFit="1" customWidth="1"/>
    <col min="10728" max="10728" width="7" style="10" bestFit="1" customWidth="1"/>
    <col min="10729" max="10729" width="9.33203125" style="10"/>
    <col min="10730" max="10730" width="22" style="10" customWidth="1"/>
    <col min="10731" max="10731" width="3.33203125" style="10" bestFit="1" customWidth="1"/>
    <col min="10732" max="10732" width="8" style="10" bestFit="1" customWidth="1"/>
    <col min="10733" max="10733" width="6" style="10" bestFit="1" customWidth="1"/>
    <col min="10734" max="10734" width="6.109375" style="10" bestFit="1" customWidth="1"/>
    <col min="10735" max="10735" width="6" style="10" bestFit="1" customWidth="1"/>
    <col min="10736" max="10736" width="6.109375" style="10" bestFit="1" customWidth="1"/>
    <col min="10737" max="10737" width="5.109375" style="10" bestFit="1" customWidth="1"/>
    <col min="10738" max="10738" width="8.109375" style="10" bestFit="1" customWidth="1"/>
    <col min="10739" max="10760" width="0" style="10" hidden="1" customWidth="1"/>
    <col min="10761" max="10761" width="4.77734375" style="10" customWidth="1"/>
    <col min="10762" max="10762" width="7.44140625" style="10" customWidth="1"/>
    <col min="10763" max="10763" width="5.109375" style="10" customWidth="1"/>
    <col min="10764" max="10764" width="7.44140625" style="10" customWidth="1"/>
    <col min="10765" max="10765" width="3.77734375" style="10" bestFit="1" customWidth="1"/>
    <col min="10766" max="10768" width="4.77734375" style="10" bestFit="1" customWidth="1"/>
    <col min="10769" max="10770" width="3.77734375" style="10" bestFit="1" customWidth="1"/>
    <col min="10771" max="10771" width="3.33203125" style="10" bestFit="1" customWidth="1"/>
    <col min="10772" max="10775" width="4.77734375" style="10" bestFit="1" customWidth="1"/>
    <col min="10776" max="10776" width="4" style="10" bestFit="1" customWidth="1"/>
    <col min="10777" max="10777" width="5" style="10" bestFit="1" customWidth="1"/>
    <col min="10778" max="10982" width="9.33203125" style="10"/>
    <col min="10983" max="10983" width="5" style="10" bestFit="1" customWidth="1"/>
    <col min="10984" max="10984" width="7" style="10" bestFit="1" customWidth="1"/>
    <col min="10985" max="10985" width="9.33203125" style="10"/>
    <col min="10986" max="10986" width="22" style="10" customWidth="1"/>
    <col min="10987" max="10987" width="3.33203125" style="10" bestFit="1" customWidth="1"/>
    <col min="10988" max="10988" width="8" style="10" bestFit="1" customWidth="1"/>
    <col min="10989" max="10989" width="6" style="10" bestFit="1" customWidth="1"/>
    <col min="10990" max="10990" width="6.109375" style="10" bestFit="1" customWidth="1"/>
    <col min="10991" max="10991" width="6" style="10" bestFit="1" customWidth="1"/>
    <col min="10992" max="10992" width="6.109375" style="10" bestFit="1" customWidth="1"/>
    <col min="10993" max="10993" width="5.109375" style="10" bestFit="1" customWidth="1"/>
    <col min="10994" max="10994" width="8.109375" style="10" bestFit="1" customWidth="1"/>
    <col min="10995" max="11016" width="0" style="10" hidden="1" customWidth="1"/>
    <col min="11017" max="11017" width="4.77734375" style="10" customWidth="1"/>
    <col min="11018" max="11018" width="7.44140625" style="10" customWidth="1"/>
    <col min="11019" max="11019" width="5.109375" style="10" customWidth="1"/>
    <col min="11020" max="11020" width="7.44140625" style="10" customWidth="1"/>
    <col min="11021" max="11021" width="3.77734375" style="10" bestFit="1" customWidth="1"/>
    <col min="11022" max="11024" width="4.77734375" style="10" bestFit="1" customWidth="1"/>
    <col min="11025" max="11026" width="3.77734375" style="10" bestFit="1" customWidth="1"/>
    <col min="11027" max="11027" width="3.33203125" style="10" bestFit="1" customWidth="1"/>
    <col min="11028" max="11031" width="4.77734375" style="10" bestFit="1" customWidth="1"/>
    <col min="11032" max="11032" width="4" style="10" bestFit="1" customWidth="1"/>
    <col min="11033" max="11033" width="5" style="10" bestFit="1" customWidth="1"/>
    <col min="11034" max="11238" width="9.33203125" style="10"/>
    <col min="11239" max="11239" width="5" style="10" bestFit="1" customWidth="1"/>
    <col min="11240" max="11240" width="7" style="10" bestFit="1" customWidth="1"/>
    <col min="11241" max="11241" width="9.33203125" style="10"/>
    <col min="11242" max="11242" width="22" style="10" customWidth="1"/>
    <col min="11243" max="11243" width="3.33203125" style="10" bestFit="1" customWidth="1"/>
    <col min="11244" max="11244" width="8" style="10" bestFit="1" customWidth="1"/>
    <col min="11245" max="11245" width="6" style="10" bestFit="1" customWidth="1"/>
    <col min="11246" max="11246" width="6.109375" style="10" bestFit="1" customWidth="1"/>
    <col min="11247" max="11247" width="6" style="10" bestFit="1" customWidth="1"/>
    <col min="11248" max="11248" width="6.109375" style="10" bestFit="1" customWidth="1"/>
    <col min="11249" max="11249" width="5.109375" style="10" bestFit="1" customWidth="1"/>
    <col min="11250" max="11250" width="8.109375" style="10" bestFit="1" customWidth="1"/>
    <col min="11251" max="11272" width="0" style="10" hidden="1" customWidth="1"/>
    <col min="11273" max="11273" width="4.77734375" style="10" customWidth="1"/>
    <col min="11274" max="11274" width="7.44140625" style="10" customWidth="1"/>
    <col min="11275" max="11275" width="5.109375" style="10" customWidth="1"/>
    <col min="11276" max="11276" width="7.44140625" style="10" customWidth="1"/>
    <col min="11277" max="11277" width="3.77734375" style="10" bestFit="1" customWidth="1"/>
    <col min="11278" max="11280" width="4.77734375" style="10" bestFit="1" customWidth="1"/>
    <col min="11281" max="11282" width="3.77734375" style="10" bestFit="1" customWidth="1"/>
    <col min="11283" max="11283" width="3.33203125" style="10" bestFit="1" customWidth="1"/>
    <col min="11284" max="11287" width="4.77734375" style="10" bestFit="1" customWidth="1"/>
    <col min="11288" max="11288" width="4" style="10" bestFit="1" customWidth="1"/>
    <col min="11289" max="11289" width="5" style="10" bestFit="1" customWidth="1"/>
    <col min="11290" max="11494" width="9.33203125" style="10"/>
    <col min="11495" max="11495" width="5" style="10" bestFit="1" customWidth="1"/>
    <col min="11496" max="11496" width="7" style="10" bestFit="1" customWidth="1"/>
    <col min="11497" max="11497" width="9.33203125" style="10"/>
    <col min="11498" max="11498" width="22" style="10" customWidth="1"/>
    <col min="11499" max="11499" width="3.33203125" style="10" bestFit="1" customWidth="1"/>
    <col min="11500" max="11500" width="8" style="10" bestFit="1" customWidth="1"/>
    <col min="11501" max="11501" width="6" style="10" bestFit="1" customWidth="1"/>
    <col min="11502" max="11502" width="6.109375" style="10" bestFit="1" customWidth="1"/>
    <col min="11503" max="11503" width="6" style="10" bestFit="1" customWidth="1"/>
    <col min="11504" max="11504" width="6.109375" style="10" bestFit="1" customWidth="1"/>
    <col min="11505" max="11505" width="5.109375" style="10" bestFit="1" customWidth="1"/>
    <col min="11506" max="11506" width="8.109375" style="10" bestFit="1" customWidth="1"/>
    <col min="11507" max="11528" width="0" style="10" hidden="1" customWidth="1"/>
    <col min="11529" max="11529" width="4.77734375" style="10" customWidth="1"/>
    <col min="11530" max="11530" width="7.44140625" style="10" customWidth="1"/>
    <col min="11531" max="11531" width="5.109375" style="10" customWidth="1"/>
    <col min="11532" max="11532" width="7.44140625" style="10" customWidth="1"/>
    <col min="11533" max="11533" width="3.77734375" style="10" bestFit="1" customWidth="1"/>
    <col min="11534" max="11536" width="4.77734375" style="10" bestFit="1" customWidth="1"/>
    <col min="11537" max="11538" width="3.77734375" style="10" bestFit="1" customWidth="1"/>
    <col min="11539" max="11539" width="3.33203125" style="10" bestFit="1" customWidth="1"/>
    <col min="11540" max="11543" width="4.77734375" style="10" bestFit="1" customWidth="1"/>
    <col min="11544" max="11544" width="4" style="10" bestFit="1" customWidth="1"/>
    <col min="11545" max="11545" width="5" style="10" bestFit="1" customWidth="1"/>
    <col min="11546" max="11750" width="9.33203125" style="10"/>
    <col min="11751" max="11751" width="5" style="10" bestFit="1" customWidth="1"/>
    <col min="11752" max="11752" width="7" style="10" bestFit="1" customWidth="1"/>
    <col min="11753" max="11753" width="9.33203125" style="10"/>
    <col min="11754" max="11754" width="22" style="10" customWidth="1"/>
    <col min="11755" max="11755" width="3.33203125" style="10" bestFit="1" customWidth="1"/>
    <col min="11756" max="11756" width="8" style="10" bestFit="1" customWidth="1"/>
    <col min="11757" max="11757" width="6" style="10" bestFit="1" customWidth="1"/>
    <col min="11758" max="11758" width="6.109375" style="10" bestFit="1" customWidth="1"/>
    <col min="11759" max="11759" width="6" style="10" bestFit="1" customWidth="1"/>
    <col min="11760" max="11760" width="6.109375" style="10" bestFit="1" customWidth="1"/>
    <col min="11761" max="11761" width="5.109375" style="10" bestFit="1" customWidth="1"/>
    <col min="11762" max="11762" width="8.109375" style="10" bestFit="1" customWidth="1"/>
    <col min="11763" max="11784" width="0" style="10" hidden="1" customWidth="1"/>
    <col min="11785" max="11785" width="4.77734375" style="10" customWidth="1"/>
    <col min="11786" max="11786" width="7.44140625" style="10" customWidth="1"/>
    <col min="11787" max="11787" width="5.109375" style="10" customWidth="1"/>
    <col min="11788" max="11788" width="7.44140625" style="10" customWidth="1"/>
    <col min="11789" max="11789" width="3.77734375" style="10" bestFit="1" customWidth="1"/>
    <col min="11790" max="11792" width="4.77734375" style="10" bestFit="1" customWidth="1"/>
    <col min="11793" max="11794" width="3.77734375" style="10" bestFit="1" customWidth="1"/>
    <col min="11795" max="11795" width="3.33203125" style="10" bestFit="1" customWidth="1"/>
    <col min="11796" max="11799" width="4.77734375" style="10" bestFit="1" customWidth="1"/>
    <col min="11800" max="11800" width="4" style="10" bestFit="1" customWidth="1"/>
    <col min="11801" max="11801" width="5" style="10" bestFit="1" customWidth="1"/>
    <col min="11802" max="12006" width="9.33203125" style="10"/>
    <col min="12007" max="12007" width="5" style="10" bestFit="1" customWidth="1"/>
    <col min="12008" max="12008" width="7" style="10" bestFit="1" customWidth="1"/>
    <col min="12009" max="12009" width="9.33203125" style="10"/>
    <col min="12010" max="12010" width="22" style="10" customWidth="1"/>
    <col min="12011" max="12011" width="3.33203125" style="10" bestFit="1" customWidth="1"/>
    <col min="12012" max="12012" width="8" style="10" bestFit="1" customWidth="1"/>
    <col min="12013" max="12013" width="6" style="10" bestFit="1" customWidth="1"/>
    <col min="12014" max="12014" width="6.109375" style="10" bestFit="1" customWidth="1"/>
    <col min="12015" max="12015" width="6" style="10" bestFit="1" customWidth="1"/>
    <col min="12016" max="12016" width="6.109375" style="10" bestFit="1" customWidth="1"/>
    <col min="12017" max="12017" width="5.109375" style="10" bestFit="1" customWidth="1"/>
    <col min="12018" max="12018" width="8.109375" style="10" bestFit="1" customWidth="1"/>
    <col min="12019" max="12040" width="0" style="10" hidden="1" customWidth="1"/>
    <col min="12041" max="12041" width="4.77734375" style="10" customWidth="1"/>
    <col min="12042" max="12042" width="7.44140625" style="10" customWidth="1"/>
    <col min="12043" max="12043" width="5.109375" style="10" customWidth="1"/>
    <col min="12044" max="12044" width="7.44140625" style="10" customWidth="1"/>
    <col min="12045" max="12045" width="3.77734375" style="10" bestFit="1" customWidth="1"/>
    <col min="12046" max="12048" width="4.77734375" style="10" bestFit="1" customWidth="1"/>
    <col min="12049" max="12050" width="3.77734375" style="10" bestFit="1" customWidth="1"/>
    <col min="12051" max="12051" width="3.33203125" style="10" bestFit="1" customWidth="1"/>
    <col min="12052" max="12055" width="4.77734375" style="10" bestFit="1" customWidth="1"/>
    <col min="12056" max="12056" width="4" style="10" bestFit="1" customWidth="1"/>
    <col min="12057" max="12057" width="5" style="10" bestFit="1" customWidth="1"/>
    <col min="12058" max="12262" width="9.33203125" style="10"/>
    <col min="12263" max="12263" width="5" style="10" bestFit="1" customWidth="1"/>
    <col min="12264" max="12264" width="7" style="10" bestFit="1" customWidth="1"/>
    <col min="12265" max="12265" width="9.33203125" style="10"/>
    <col min="12266" max="12266" width="22" style="10" customWidth="1"/>
    <col min="12267" max="12267" width="3.33203125" style="10" bestFit="1" customWidth="1"/>
    <col min="12268" max="12268" width="8" style="10" bestFit="1" customWidth="1"/>
    <col min="12269" max="12269" width="6" style="10" bestFit="1" customWidth="1"/>
    <col min="12270" max="12270" width="6.109375" style="10" bestFit="1" customWidth="1"/>
    <col min="12271" max="12271" width="6" style="10" bestFit="1" customWidth="1"/>
    <col min="12272" max="12272" width="6.109375" style="10" bestFit="1" customWidth="1"/>
    <col min="12273" max="12273" width="5.109375" style="10" bestFit="1" customWidth="1"/>
    <col min="12274" max="12274" width="8.109375" style="10" bestFit="1" customWidth="1"/>
    <col min="12275" max="12296" width="0" style="10" hidden="1" customWidth="1"/>
    <col min="12297" max="12297" width="4.77734375" style="10" customWidth="1"/>
    <col min="12298" max="12298" width="7.44140625" style="10" customWidth="1"/>
    <col min="12299" max="12299" width="5.109375" style="10" customWidth="1"/>
    <col min="12300" max="12300" width="7.44140625" style="10" customWidth="1"/>
    <col min="12301" max="12301" width="3.77734375" style="10" bestFit="1" customWidth="1"/>
    <col min="12302" max="12304" width="4.77734375" style="10" bestFit="1" customWidth="1"/>
    <col min="12305" max="12306" width="3.77734375" style="10" bestFit="1" customWidth="1"/>
    <col min="12307" max="12307" width="3.33203125" style="10" bestFit="1" customWidth="1"/>
    <col min="12308" max="12311" width="4.77734375" style="10" bestFit="1" customWidth="1"/>
    <col min="12312" max="12312" width="4" style="10" bestFit="1" customWidth="1"/>
    <col min="12313" max="12313" width="5" style="10" bestFit="1" customWidth="1"/>
    <col min="12314" max="12518" width="9.33203125" style="10"/>
    <col min="12519" max="12519" width="5" style="10" bestFit="1" customWidth="1"/>
    <col min="12520" max="12520" width="7" style="10" bestFit="1" customWidth="1"/>
    <col min="12521" max="12521" width="9.33203125" style="10"/>
    <col min="12522" max="12522" width="22" style="10" customWidth="1"/>
    <col min="12523" max="12523" width="3.33203125" style="10" bestFit="1" customWidth="1"/>
    <col min="12524" max="12524" width="8" style="10" bestFit="1" customWidth="1"/>
    <col min="12525" max="12525" width="6" style="10" bestFit="1" customWidth="1"/>
    <col min="12526" max="12526" width="6.109375" style="10" bestFit="1" customWidth="1"/>
    <col min="12527" max="12527" width="6" style="10" bestFit="1" customWidth="1"/>
    <col min="12528" max="12528" width="6.109375" style="10" bestFit="1" customWidth="1"/>
    <col min="12529" max="12529" width="5.109375" style="10" bestFit="1" customWidth="1"/>
    <col min="12530" max="12530" width="8.109375" style="10" bestFit="1" customWidth="1"/>
    <col min="12531" max="12552" width="0" style="10" hidden="1" customWidth="1"/>
    <col min="12553" max="12553" width="4.77734375" style="10" customWidth="1"/>
    <col min="12554" max="12554" width="7.44140625" style="10" customWidth="1"/>
    <col min="12555" max="12555" width="5.109375" style="10" customWidth="1"/>
    <col min="12556" max="12556" width="7.44140625" style="10" customWidth="1"/>
    <col min="12557" max="12557" width="3.77734375" style="10" bestFit="1" customWidth="1"/>
    <col min="12558" max="12560" width="4.77734375" style="10" bestFit="1" customWidth="1"/>
    <col min="12561" max="12562" width="3.77734375" style="10" bestFit="1" customWidth="1"/>
    <col min="12563" max="12563" width="3.33203125" style="10" bestFit="1" customWidth="1"/>
    <col min="12564" max="12567" width="4.77734375" style="10" bestFit="1" customWidth="1"/>
    <col min="12568" max="12568" width="4" style="10" bestFit="1" customWidth="1"/>
    <col min="12569" max="12569" width="5" style="10" bestFit="1" customWidth="1"/>
    <col min="12570" max="12774" width="9.33203125" style="10"/>
    <col min="12775" max="12775" width="5" style="10" bestFit="1" customWidth="1"/>
    <col min="12776" max="12776" width="7" style="10" bestFit="1" customWidth="1"/>
    <col min="12777" max="12777" width="9.33203125" style="10"/>
    <col min="12778" max="12778" width="22" style="10" customWidth="1"/>
    <col min="12779" max="12779" width="3.33203125" style="10" bestFit="1" customWidth="1"/>
    <col min="12780" max="12780" width="8" style="10" bestFit="1" customWidth="1"/>
    <col min="12781" max="12781" width="6" style="10" bestFit="1" customWidth="1"/>
    <col min="12782" max="12782" width="6.109375" style="10" bestFit="1" customWidth="1"/>
    <col min="12783" max="12783" width="6" style="10" bestFit="1" customWidth="1"/>
    <col min="12784" max="12784" width="6.109375" style="10" bestFit="1" customWidth="1"/>
    <col min="12785" max="12785" width="5.109375" style="10" bestFit="1" customWidth="1"/>
    <col min="12786" max="12786" width="8.109375" style="10" bestFit="1" customWidth="1"/>
    <col min="12787" max="12808" width="0" style="10" hidden="1" customWidth="1"/>
    <col min="12809" max="12809" width="4.77734375" style="10" customWidth="1"/>
    <col min="12810" max="12810" width="7.44140625" style="10" customWidth="1"/>
    <col min="12811" max="12811" width="5.109375" style="10" customWidth="1"/>
    <col min="12812" max="12812" width="7.44140625" style="10" customWidth="1"/>
    <col min="12813" max="12813" width="3.77734375" style="10" bestFit="1" customWidth="1"/>
    <col min="12814" max="12816" width="4.77734375" style="10" bestFit="1" customWidth="1"/>
    <col min="12817" max="12818" width="3.77734375" style="10" bestFit="1" customWidth="1"/>
    <col min="12819" max="12819" width="3.33203125" style="10" bestFit="1" customWidth="1"/>
    <col min="12820" max="12823" width="4.77734375" style="10" bestFit="1" customWidth="1"/>
    <col min="12824" max="12824" width="4" style="10" bestFit="1" customWidth="1"/>
    <col min="12825" max="12825" width="5" style="10" bestFit="1" customWidth="1"/>
    <col min="12826" max="13030" width="9.33203125" style="10"/>
    <col min="13031" max="13031" width="5" style="10" bestFit="1" customWidth="1"/>
    <col min="13032" max="13032" width="7" style="10" bestFit="1" customWidth="1"/>
    <col min="13033" max="13033" width="9.33203125" style="10"/>
    <col min="13034" max="13034" width="22" style="10" customWidth="1"/>
    <col min="13035" max="13035" width="3.33203125" style="10" bestFit="1" customWidth="1"/>
    <col min="13036" max="13036" width="8" style="10" bestFit="1" customWidth="1"/>
    <col min="13037" max="13037" width="6" style="10" bestFit="1" customWidth="1"/>
    <col min="13038" max="13038" width="6.109375" style="10" bestFit="1" customWidth="1"/>
    <col min="13039" max="13039" width="6" style="10" bestFit="1" customWidth="1"/>
    <col min="13040" max="13040" width="6.109375" style="10" bestFit="1" customWidth="1"/>
    <col min="13041" max="13041" width="5.109375" style="10" bestFit="1" customWidth="1"/>
    <col min="13042" max="13042" width="8.109375" style="10" bestFit="1" customWidth="1"/>
    <col min="13043" max="13064" width="0" style="10" hidden="1" customWidth="1"/>
    <col min="13065" max="13065" width="4.77734375" style="10" customWidth="1"/>
    <col min="13066" max="13066" width="7.44140625" style="10" customWidth="1"/>
    <col min="13067" max="13067" width="5.109375" style="10" customWidth="1"/>
    <col min="13068" max="13068" width="7.44140625" style="10" customWidth="1"/>
    <col min="13069" max="13069" width="3.77734375" style="10" bestFit="1" customWidth="1"/>
    <col min="13070" max="13072" width="4.77734375" style="10" bestFit="1" customWidth="1"/>
    <col min="13073" max="13074" width="3.77734375" style="10" bestFit="1" customWidth="1"/>
    <col min="13075" max="13075" width="3.33203125" style="10" bestFit="1" customWidth="1"/>
    <col min="13076" max="13079" width="4.77734375" style="10" bestFit="1" customWidth="1"/>
    <col min="13080" max="13080" width="4" style="10" bestFit="1" customWidth="1"/>
    <col min="13081" max="13081" width="5" style="10" bestFit="1" customWidth="1"/>
    <col min="13082" max="13286" width="9.33203125" style="10"/>
    <col min="13287" max="13287" width="5" style="10" bestFit="1" customWidth="1"/>
    <col min="13288" max="13288" width="7" style="10" bestFit="1" customWidth="1"/>
    <col min="13289" max="13289" width="9.33203125" style="10"/>
    <col min="13290" max="13290" width="22" style="10" customWidth="1"/>
    <col min="13291" max="13291" width="3.33203125" style="10" bestFit="1" customWidth="1"/>
    <col min="13292" max="13292" width="8" style="10" bestFit="1" customWidth="1"/>
    <col min="13293" max="13293" width="6" style="10" bestFit="1" customWidth="1"/>
    <col min="13294" max="13294" width="6.109375" style="10" bestFit="1" customWidth="1"/>
    <col min="13295" max="13295" width="6" style="10" bestFit="1" customWidth="1"/>
    <col min="13296" max="13296" width="6.109375" style="10" bestFit="1" customWidth="1"/>
    <col min="13297" max="13297" width="5.109375" style="10" bestFit="1" customWidth="1"/>
    <col min="13298" max="13298" width="8.109375" style="10" bestFit="1" customWidth="1"/>
    <col min="13299" max="13320" width="0" style="10" hidden="1" customWidth="1"/>
    <col min="13321" max="13321" width="4.77734375" style="10" customWidth="1"/>
    <col min="13322" max="13322" width="7.44140625" style="10" customWidth="1"/>
    <col min="13323" max="13323" width="5.109375" style="10" customWidth="1"/>
    <col min="13324" max="13324" width="7.44140625" style="10" customWidth="1"/>
    <col min="13325" max="13325" width="3.77734375" style="10" bestFit="1" customWidth="1"/>
    <col min="13326" max="13328" width="4.77734375" style="10" bestFit="1" customWidth="1"/>
    <col min="13329" max="13330" width="3.77734375" style="10" bestFit="1" customWidth="1"/>
    <col min="13331" max="13331" width="3.33203125" style="10" bestFit="1" customWidth="1"/>
    <col min="13332" max="13335" width="4.77734375" style="10" bestFit="1" customWidth="1"/>
    <col min="13336" max="13336" width="4" style="10" bestFit="1" customWidth="1"/>
    <col min="13337" max="13337" width="5" style="10" bestFit="1" customWidth="1"/>
    <col min="13338" max="13542" width="9.33203125" style="10"/>
    <col min="13543" max="13543" width="5" style="10" bestFit="1" customWidth="1"/>
    <col min="13544" max="13544" width="7" style="10" bestFit="1" customWidth="1"/>
    <col min="13545" max="13545" width="9.33203125" style="10"/>
    <col min="13546" max="13546" width="22" style="10" customWidth="1"/>
    <col min="13547" max="13547" width="3.33203125" style="10" bestFit="1" customWidth="1"/>
    <col min="13548" max="13548" width="8" style="10" bestFit="1" customWidth="1"/>
    <col min="13549" max="13549" width="6" style="10" bestFit="1" customWidth="1"/>
    <col min="13550" max="13550" width="6.109375" style="10" bestFit="1" customWidth="1"/>
    <col min="13551" max="13551" width="6" style="10" bestFit="1" customWidth="1"/>
    <col min="13552" max="13552" width="6.109375" style="10" bestFit="1" customWidth="1"/>
    <col min="13553" max="13553" width="5.109375" style="10" bestFit="1" customWidth="1"/>
    <col min="13554" max="13554" width="8.109375" style="10" bestFit="1" customWidth="1"/>
    <col min="13555" max="13576" width="0" style="10" hidden="1" customWidth="1"/>
    <col min="13577" max="13577" width="4.77734375" style="10" customWidth="1"/>
    <col min="13578" max="13578" width="7.44140625" style="10" customWidth="1"/>
    <col min="13579" max="13579" width="5.109375" style="10" customWidth="1"/>
    <col min="13580" max="13580" width="7.44140625" style="10" customWidth="1"/>
    <col min="13581" max="13581" width="3.77734375" style="10" bestFit="1" customWidth="1"/>
    <col min="13582" max="13584" width="4.77734375" style="10" bestFit="1" customWidth="1"/>
    <col min="13585" max="13586" width="3.77734375" style="10" bestFit="1" customWidth="1"/>
    <col min="13587" max="13587" width="3.33203125" style="10" bestFit="1" customWidth="1"/>
    <col min="13588" max="13591" width="4.77734375" style="10" bestFit="1" customWidth="1"/>
    <col min="13592" max="13592" width="4" style="10" bestFit="1" customWidth="1"/>
    <col min="13593" max="13593" width="5" style="10" bestFit="1" customWidth="1"/>
    <col min="13594" max="13798" width="9.33203125" style="10"/>
    <col min="13799" max="13799" width="5" style="10" bestFit="1" customWidth="1"/>
    <col min="13800" max="13800" width="7" style="10" bestFit="1" customWidth="1"/>
    <col min="13801" max="13801" width="9.33203125" style="10"/>
    <col min="13802" max="13802" width="22" style="10" customWidth="1"/>
    <col min="13803" max="13803" width="3.33203125" style="10" bestFit="1" customWidth="1"/>
    <col min="13804" max="13804" width="8" style="10" bestFit="1" customWidth="1"/>
    <col min="13805" max="13805" width="6" style="10" bestFit="1" customWidth="1"/>
    <col min="13806" max="13806" width="6.109375" style="10" bestFit="1" customWidth="1"/>
    <col min="13807" max="13807" width="6" style="10" bestFit="1" customWidth="1"/>
    <col min="13808" max="13808" width="6.109375" style="10" bestFit="1" customWidth="1"/>
    <col min="13809" max="13809" width="5.109375" style="10" bestFit="1" customWidth="1"/>
    <col min="13810" max="13810" width="8.109375" style="10" bestFit="1" customWidth="1"/>
    <col min="13811" max="13832" width="0" style="10" hidden="1" customWidth="1"/>
    <col min="13833" max="13833" width="4.77734375" style="10" customWidth="1"/>
    <col min="13834" max="13834" width="7.44140625" style="10" customWidth="1"/>
    <col min="13835" max="13835" width="5.109375" style="10" customWidth="1"/>
    <col min="13836" max="13836" width="7.44140625" style="10" customWidth="1"/>
    <col min="13837" max="13837" width="3.77734375" style="10" bestFit="1" customWidth="1"/>
    <col min="13838" max="13840" width="4.77734375" style="10" bestFit="1" customWidth="1"/>
    <col min="13841" max="13842" width="3.77734375" style="10" bestFit="1" customWidth="1"/>
    <col min="13843" max="13843" width="3.33203125" style="10" bestFit="1" customWidth="1"/>
    <col min="13844" max="13847" width="4.77734375" style="10" bestFit="1" customWidth="1"/>
    <col min="13848" max="13848" width="4" style="10" bestFit="1" customWidth="1"/>
    <col min="13849" max="13849" width="5" style="10" bestFit="1" customWidth="1"/>
    <col min="13850" max="14054" width="9.33203125" style="10"/>
    <col min="14055" max="14055" width="5" style="10" bestFit="1" customWidth="1"/>
    <col min="14056" max="14056" width="7" style="10" bestFit="1" customWidth="1"/>
    <col min="14057" max="14057" width="9.33203125" style="10"/>
    <col min="14058" max="14058" width="22" style="10" customWidth="1"/>
    <col min="14059" max="14059" width="3.33203125" style="10" bestFit="1" customWidth="1"/>
    <col min="14060" max="14060" width="8" style="10" bestFit="1" customWidth="1"/>
    <col min="14061" max="14061" width="6" style="10" bestFit="1" customWidth="1"/>
    <col min="14062" max="14062" width="6.109375" style="10" bestFit="1" customWidth="1"/>
    <col min="14063" max="14063" width="6" style="10" bestFit="1" customWidth="1"/>
    <col min="14064" max="14064" width="6.109375" style="10" bestFit="1" customWidth="1"/>
    <col min="14065" max="14065" width="5.109375" style="10" bestFit="1" customWidth="1"/>
    <col min="14066" max="14066" width="8.109375" style="10" bestFit="1" customWidth="1"/>
    <col min="14067" max="14088" width="0" style="10" hidden="1" customWidth="1"/>
    <col min="14089" max="14089" width="4.77734375" style="10" customWidth="1"/>
    <col min="14090" max="14090" width="7.44140625" style="10" customWidth="1"/>
    <col min="14091" max="14091" width="5.109375" style="10" customWidth="1"/>
    <col min="14092" max="14092" width="7.44140625" style="10" customWidth="1"/>
    <col min="14093" max="14093" width="3.77734375" style="10" bestFit="1" customWidth="1"/>
    <col min="14094" max="14096" width="4.77734375" style="10" bestFit="1" customWidth="1"/>
    <col min="14097" max="14098" width="3.77734375" style="10" bestFit="1" customWidth="1"/>
    <col min="14099" max="14099" width="3.33203125" style="10" bestFit="1" customWidth="1"/>
    <col min="14100" max="14103" width="4.77734375" style="10" bestFit="1" customWidth="1"/>
    <col min="14104" max="14104" width="4" style="10" bestFit="1" customWidth="1"/>
    <col min="14105" max="14105" width="5" style="10" bestFit="1" customWidth="1"/>
    <col min="14106" max="14310" width="9.33203125" style="10"/>
    <col min="14311" max="14311" width="5" style="10" bestFit="1" customWidth="1"/>
    <col min="14312" max="14312" width="7" style="10" bestFit="1" customWidth="1"/>
    <col min="14313" max="14313" width="9.33203125" style="10"/>
    <col min="14314" max="14314" width="22" style="10" customWidth="1"/>
    <col min="14315" max="14315" width="3.33203125" style="10" bestFit="1" customWidth="1"/>
    <col min="14316" max="14316" width="8" style="10" bestFit="1" customWidth="1"/>
    <col min="14317" max="14317" width="6" style="10" bestFit="1" customWidth="1"/>
    <col min="14318" max="14318" width="6.109375" style="10" bestFit="1" customWidth="1"/>
    <col min="14319" max="14319" width="6" style="10" bestFit="1" customWidth="1"/>
    <col min="14320" max="14320" width="6.109375" style="10" bestFit="1" customWidth="1"/>
    <col min="14321" max="14321" width="5.109375" style="10" bestFit="1" customWidth="1"/>
    <col min="14322" max="14322" width="8.109375" style="10" bestFit="1" customWidth="1"/>
    <col min="14323" max="14344" width="0" style="10" hidden="1" customWidth="1"/>
    <col min="14345" max="14345" width="4.77734375" style="10" customWidth="1"/>
    <col min="14346" max="14346" width="7.44140625" style="10" customWidth="1"/>
    <col min="14347" max="14347" width="5.109375" style="10" customWidth="1"/>
    <col min="14348" max="14348" width="7.44140625" style="10" customWidth="1"/>
    <col min="14349" max="14349" width="3.77734375" style="10" bestFit="1" customWidth="1"/>
    <col min="14350" max="14352" width="4.77734375" style="10" bestFit="1" customWidth="1"/>
    <col min="14353" max="14354" width="3.77734375" style="10" bestFit="1" customWidth="1"/>
    <col min="14355" max="14355" width="3.33203125" style="10" bestFit="1" customWidth="1"/>
    <col min="14356" max="14359" width="4.77734375" style="10" bestFit="1" customWidth="1"/>
    <col min="14360" max="14360" width="4" style="10" bestFit="1" customWidth="1"/>
    <col min="14361" max="14361" width="5" style="10" bestFit="1" customWidth="1"/>
    <col min="14362" max="14566" width="9.33203125" style="10"/>
    <col min="14567" max="14567" width="5" style="10" bestFit="1" customWidth="1"/>
    <col min="14568" max="14568" width="7" style="10" bestFit="1" customWidth="1"/>
    <col min="14569" max="14569" width="9.33203125" style="10"/>
    <col min="14570" max="14570" width="22" style="10" customWidth="1"/>
    <col min="14571" max="14571" width="3.33203125" style="10" bestFit="1" customWidth="1"/>
    <col min="14572" max="14572" width="8" style="10" bestFit="1" customWidth="1"/>
    <col min="14573" max="14573" width="6" style="10" bestFit="1" customWidth="1"/>
    <col min="14574" max="14574" width="6.109375" style="10" bestFit="1" customWidth="1"/>
    <col min="14575" max="14575" width="6" style="10" bestFit="1" customWidth="1"/>
    <col min="14576" max="14576" width="6.109375" style="10" bestFit="1" customWidth="1"/>
    <col min="14577" max="14577" width="5.109375" style="10" bestFit="1" customWidth="1"/>
    <col min="14578" max="14578" width="8.109375" style="10" bestFit="1" customWidth="1"/>
    <col min="14579" max="14600" width="0" style="10" hidden="1" customWidth="1"/>
    <col min="14601" max="14601" width="4.77734375" style="10" customWidth="1"/>
    <col min="14602" max="14602" width="7.44140625" style="10" customWidth="1"/>
    <col min="14603" max="14603" width="5.109375" style="10" customWidth="1"/>
    <col min="14604" max="14604" width="7.44140625" style="10" customWidth="1"/>
    <col min="14605" max="14605" width="3.77734375" style="10" bestFit="1" customWidth="1"/>
    <col min="14606" max="14608" width="4.77734375" style="10" bestFit="1" customWidth="1"/>
    <col min="14609" max="14610" width="3.77734375" style="10" bestFit="1" customWidth="1"/>
    <col min="14611" max="14611" width="3.33203125" style="10" bestFit="1" customWidth="1"/>
    <col min="14612" max="14615" width="4.77734375" style="10" bestFit="1" customWidth="1"/>
    <col min="14616" max="14616" width="4" style="10" bestFit="1" customWidth="1"/>
    <col min="14617" max="14617" width="5" style="10" bestFit="1" customWidth="1"/>
    <col min="14618" max="14822" width="9.33203125" style="10"/>
    <col min="14823" max="14823" width="5" style="10" bestFit="1" customWidth="1"/>
    <col min="14824" max="14824" width="7" style="10" bestFit="1" customWidth="1"/>
    <col min="14825" max="14825" width="9.33203125" style="10"/>
    <col min="14826" max="14826" width="22" style="10" customWidth="1"/>
    <col min="14827" max="14827" width="3.33203125" style="10" bestFit="1" customWidth="1"/>
    <col min="14828" max="14828" width="8" style="10" bestFit="1" customWidth="1"/>
    <col min="14829" max="14829" width="6" style="10" bestFit="1" customWidth="1"/>
    <col min="14830" max="14830" width="6.109375" style="10" bestFit="1" customWidth="1"/>
    <col min="14831" max="14831" width="6" style="10" bestFit="1" customWidth="1"/>
    <col min="14832" max="14832" width="6.109375" style="10" bestFit="1" customWidth="1"/>
    <col min="14833" max="14833" width="5.109375" style="10" bestFit="1" customWidth="1"/>
    <col min="14834" max="14834" width="8.109375" style="10" bestFit="1" customWidth="1"/>
    <col min="14835" max="14856" width="0" style="10" hidden="1" customWidth="1"/>
    <col min="14857" max="14857" width="4.77734375" style="10" customWidth="1"/>
    <col min="14858" max="14858" width="7.44140625" style="10" customWidth="1"/>
    <col min="14859" max="14859" width="5.109375" style="10" customWidth="1"/>
    <col min="14860" max="14860" width="7.44140625" style="10" customWidth="1"/>
    <col min="14861" max="14861" width="3.77734375" style="10" bestFit="1" customWidth="1"/>
    <col min="14862" max="14864" width="4.77734375" style="10" bestFit="1" customWidth="1"/>
    <col min="14865" max="14866" width="3.77734375" style="10" bestFit="1" customWidth="1"/>
    <col min="14867" max="14867" width="3.33203125" style="10" bestFit="1" customWidth="1"/>
    <col min="14868" max="14871" width="4.77734375" style="10" bestFit="1" customWidth="1"/>
    <col min="14872" max="14872" width="4" style="10" bestFit="1" customWidth="1"/>
    <col min="14873" max="14873" width="5" style="10" bestFit="1" customWidth="1"/>
    <col min="14874" max="15078" width="9.33203125" style="10"/>
    <col min="15079" max="15079" width="5" style="10" bestFit="1" customWidth="1"/>
    <col min="15080" max="15080" width="7" style="10" bestFit="1" customWidth="1"/>
    <col min="15081" max="15081" width="9.33203125" style="10"/>
    <col min="15082" max="15082" width="22" style="10" customWidth="1"/>
    <col min="15083" max="15083" width="3.33203125" style="10" bestFit="1" customWidth="1"/>
    <col min="15084" max="15084" width="8" style="10" bestFit="1" customWidth="1"/>
    <col min="15085" max="15085" width="6" style="10" bestFit="1" customWidth="1"/>
    <col min="15086" max="15086" width="6.109375" style="10" bestFit="1" customWidth="1"/>
    <col min="15087" max="15087" width="6" style="10" bestFit="1" customWidth="1"/>
    <col min="15088" max="15088" width="6.109375" style="10" bestFit="1" customWidth="1"/>
    <col min="15089" max="15089" width="5.109375" style="10" bestFit="1" customWidth="1"/>
    <col min="15090" max="15090" width="8.109375" style="10" bestFit="1" customWidth="1"/>
    <col min="15091" max="15112" width="0" style="10" hidden="1" customWidth="1"/>
    <col min="15113" max="15113" width="4.77734375" style="10" customWidth="1"/>
    <col min="15114" max="15114" width="7.44140625" style="10" customWidth="1"/>
    <col min="15115" max="15115" width="5.109375" style="10" customWidth="1"/>
    <col min="15116" max="15116" width="7.44140625" style="10" customWidth="1"/>
    <col min="15117" max="15117" width="3.77734375" style="10" bestFit="1" customWidth="1"/>
    <col min="15118" max="15120" width="4.77734375" style="10" bestFit="1" customWidth="1"/>
    <col min="15121" max="15122" width="3.77734375" style="10" bestFit="1" customWidth="1"/>
    <col min="15123" max="15123" width="3.33203125" style="10" bestFit="1" customWidth="1"/>
    <col min="15124" max="15127" width="4.77734375" style="10" bestFit="1" customWidth="1"/>
    <col min="15128" max="15128" width="4" style="10" bestFit="1" customWidth="1"/>
    <col min="15129" max="15129" width="5" style="10" bestFit="1" customWidth="1"/>
    <col min="15130" max="15334" width="9.33203125" style="10"/>
    <col min="15335" max="15335" width="5" style="10" bestFit="1" customWidth="1"/>
    <col min="15336" max="15336" width="7" style="10" bestFit="1" customWidth="1"/>
    <col min="15337" max="15337" width="9.33203125" style="10"/>
    <col min="15338" max="15338" width="22" style="10" customWidth="1"/>
    <col min="15339" max="15339" width="3.33203125" style="10" bestFit="1" customWidth="1"/>
    <col min="15340" max="15340" width="8" style="10" bestFit="1" customWidth="1"/>
    <col min="15341" max="15341" width="6" style="10" bestFit="1" customWidth="1"/>
    <col min="15342" max="15342" width="6.109375" style="10" bestFit="1" customWidth="1"/>
    <col min="15343" max="15343" width="6" style="10" bestFit="1" customWidth="1"/>
    <col min="15344" max="15344" width="6.109375" style="10" bestFit="1" customWidth="1"/>
    <col min="15345" max="15345" width="5.109375" style="10" bestFit="1" customWidth="1"/>
    <col min="15346" max="15346" width="8.109375" style="10" bestFit="1" customWidth="1"/>
    <col min="15347" max="15368" width="0" style="10" hidden="1" customWidth="1"/>
    <col min="15369" max="15369" width="4.77734375" style="10" customWidth="1"/>
    <col min="15370" max="15370" width="7.44140625" style="10" customWidth="1"/>
    <col min="15371" max="15371" width="5.109375" style="10" customWidth="1"/>
    <col min="15372" max="15372" width="7.44140625" style="10" customWidth="1"/>
    <col min="15373" max="15373" width="3.77734375" style="10" bestFit="1" customWidth="1"/>
    <col min="15374" max="15376" width="4.77734375" style="10" bestFit="1" customWidth="1"/>
    <col min="15377" max="15378" width="3.77734375" style="10" bestFit="1" customWidth="1"/>
    <col min="15379" max="15379" width="3.33203125" style="10" bestFit="1" customWidth="1"/>
    <col min="15380" max="15383" width="4.77734375" style="10" bestFit="1" customWidth="1"/>
    <col min="15384" max="15384" width="4" style="10" bestFit="1" customWidth="1"/>
    <col min="15385" max="15385" width="5" style="10" bestFit="1" customWidth="1"/>
    <col min="15386" max="15590" width="9.33203125" style="10"/>
    <col min="15591" max="15591" width="5" style="10" bestFit="1" customWidth="1"/>
    <col min="15592" max="15592" width="7" style="10" bestFit="1" customWidth="1"/>
    <col min="15593" max="15593" width="9.33203125" style="10"/>
    <col min="15594" max="15594" width="22" style="10" customWidth="1"/>
    <col min="15595" max="15595" width="3.33203125" style="10" bestFit="1" customWidth="1"/>
    <col min="15596" max="15596" width="8" style="10" bestFit="1" customWidth="1"/>
    <col min="15597" max="15597" width="6" style="10" bestFit="1" customWidth="1"/>
    <col min="15598" max="15598" width="6.109375" style="10" bestFit="1" customWidth="1"/>
    <col min="15599" max="15599" width="6" style="10" bestFit="1" customWidth="1"/>
    <col min="15600" max="15600" width="6.109375" style="10" bestFit="1" customWidth="1"/>
    <col min="15601" max="15601" width="5.109375" style="10" bestFit="1" customWidth="1"/>
    <col min="15602" max="15602" width="8.109375" style="10" bestFit="1" customWidth="1"/>
    <col min="15603" max="15624" width="0" style="10" hidden="1" customWidth="1"/>
    <col min="15625" max="15625" width="4.77734375" style="10" customWidth="1"/>
    <col min="15626" max="15626" width="7.44140625" style="10" customWidth="1"/>
    <col min="15627" max="15627" width="5.109375" style="10" customWidth="1"/>
    <col min="15628" max="15628" width="7.44140625" style="10" customWidth="1"/>
    <col min="15629" max="15629" width="3.77734375" style="10" bestFit="1" customWidth="1"/>
    <col min="15630" max="15632" width="4.77734375" style="10" bestFit="1" customWidth="1"/>
    <col min="15633" max="15634" width="3.77734375" style="10" bestFit="1" customWidth="1"/>
    <col min="15635" max="15635" width="3.33203125" style="10" bestFit="1" customWidth="1"/>
    <col min="15636" max="15639" width="4.77734375" style="10" bestFit="1" customWidth="1"/>
    <col min="15640" max="15640" width="4" style="10" bestFit="1" customWidth="1"/>
    <col min="15641" max="15641" width="5" style="10" bestFit="1" customWidth="1"/>
    <col min="15642" max="15846" width="9.33203125" style="10"/>
    <col min="15847" max="15847" width="5" style="10" bestFit="1" customWidth="1"/>
    <col min="15848" max="15848" width="7" style="10" bestFit="1" customWidth="1"/>
    <col min="15849" max="15849" width="9.33203125" style="10"/>
    <col min="15850" max="15850" width="22" style="10" customWidth="1"/>
    <col min="15851" max="15851" width="3.33203125" style="10" bestFit="1" customWidth="1"/>
    <col min="15852" max="15852" width="8" style="10" bestFit="1" customWidth="1"/>
    <col min="15853" max="15853" width="6" style="10" bestFit="1" customWidth="1"/>
    <col min="15854" max="15854" width="6.109375" style="10" bestFit="1" customWidth="1"/>
    <col min="15855" max="15855" width="6" style="10" bestFit="1" customWidth="1"/>
    <col min="15856" max="15856" width="6.109375" style="10" bestFit="1" customWidth="1"/>
    <col min="15857" max="15857" width="5.109375" style="10" bestFit="1" customWidth="1"/>
    <col min="15858" max="15858" width="8.109375" style="10" bestFit="1" customWidth="1"/>
    <col min="15859" max="15880" width="0" style="10" hidden="1" customWidth="1"/>
    <col min="15881" max="15881" width="4.77734375" style="10" customWidth="1"/>
    <col min="15882" max="15882" width="7.44140625" style="10" customWidth="1"/>
    <col min="15883" max="15883" width="5.109375" style="10" customWidth="1"/>
    <col min="15884" max="15884" width="7.44140625" style="10" customWidth="1"/>
    <col min="15885" max="15885" width="3.77734375" style="10" bestFit="1" customWidth="1"/>
    <col min="15886" max="15888" width="4.77734375" style="10" bestFit="1" customWidth="1"/>
    <col min="15889" max="15890" width="3.77734375" style="10" bestFit="1" customWidth="1"/>
    <col min="15891" max="15891" width="3.33203125" style="10" bestFit="1" customWidth="1"/>
    <col min="15892" max="15895" width="4.77734375" style="10" bestFit="1" customWidth="1"/>
    <col min="15896" max="15896" width="4" style="10" bestFit="1" customWidth="1"/>
    <col min="15897" max="15897" width="5" style="10" bestFit="1" customWidth="1"/>
    <col min="15898" max="16102" width="9.33203125" style="10"/>
    <col min="16103" max="16103" width="5" style="10" bestFit="1" customWidth="1"/>
    <col min="16104" max="16104" width="7" style="10" bestFit="1" customWidth="1"/>
    <col min="16105" max="16105" width="9.33203125" style="10"/>
    <col min="16106" max="16106" width="22" style="10" customWidth="1"/>
    <col min="16107" max="16107" width="3.33203125" style="10" bestFit="1" customWidth="1"/>
    <col min="16108" max="16108" width="8" style="10" bestFit="1" customWidth="1"/>
    <col min="16109" max="16109" width="6" style="10" bestFit="1" customWidth="1"/>
    <col min="16110" max="16110" width="6.109375" style="10" bestFit="1" customWidth="1"/>
    <col min="16111" max="16111" width="6" style="10" bestFit="1" customWidth="1"/>
    <col min="16112" max="16112" width="6.109375" style="10" bestFit="1" customWidth="1"/>
    <col min="16113" max="16113" width="5.109375" style="10" bestFit="1" customWidth="1"/>
    <col min="16114" max="16114" width="8.109375" style="10" bestFit="1" customWidth="1"/>
    <col min="16115" max="16136" width="0" style="10" hidden="1" customWidth="1"/>
    <col min="16137" max="16137" width="4.77734375" style="10" customWidth="1"/>
    <col min="16138" max="16138" width="7.44140625" style="10" customWidth="1"/>
    <col min="16139" max="16139" width="5.109375" style="10" customWidth="1"/>
    <col min="16140" max="16140" width="7.44140625" style="10" customWidth="1"/>
    <col min="16141" max="16141" width="3.77734375" style="10" bestFit="1" customWidth="1"/>
    <col min="16142" max="16144" width="4.77734375" style="10" bestFit="1" customWidth="1"/>
    <col min="16145" max="16146" width="3.77734375" style="10" bestFit="1" customWidth="1"/>
    <col min="16147" max="16147" width="3.33203125" style="10" bestFit="1" customWidth="1"/>
    <col min="16148" max="16151" width="4.77734375" style="10" bestFit="1" customWidth="1"/>
    <col min="16152" max="16152" width="4" style="10" bestFit="1" customWidth="1"/>
    <col min="16153" max="16153" width="5" style="10" bestFit="1" customWidth="1"/>
    <col min="16154" max="16384" width="9.33203125" style="10"/>
  </cols>
  <sheetData>
    <row r="1" spans="1:25" ht="24" customHeight="1" x14ac:dyDescent="0.2">
      <c r="A1" s="4" t="s">
        <v>2295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  <c r="Y1" s="8"/>
    </row>
    <row r="2" spans="1:25" s="17" customFormat="1" ht="90" customHeight="1" x14ac:dyDescent="0.2">
      <c r="A2" s="11" t="s">
        <v>1078</v>
      </c>
      <c r="B2" s="11" t="s">
        <v>0</v>
      </c>
      <c r="C2" s="12" t="s">
        <v>1079</v>
      </c>
      <c r="D2" s="11" t="s">
        <v>2</v>
      </c>
      <c r="E2" s="11" t="s">
        <v>1080</v>
      </c>
      <c r="F2" s="13" t="s">
        <v>1081</v>
      </c>
      <c r="G2" s="11" t="s">
        <v>1082</v>
      </c>
      <c r="H2" s="14" t="s">
        <v>1083</v>
      </c>
      <c r="I2" s="11" t="s">
        <v>1084</v>
      </c>
      <c r="J2" s="12" t="s">
        <v>1085</v>
      </c>
      <c r="K2" s="12" t="s">
        <v>1086</v>
      </c>
      <c r="L2" s="12" t="s">
        <v>1087</v>
      </c>
      <c r="M2" s="12" t="s">
        <v>1088</v>
      </c>
      <c r="N2" s="12" t="s">
        <v>1089</v>
      </c>
      <c r="O2" s="12" t="s">
        <v>1090</v>
      </c>
      <c r="P2" s="12" t="s">
        <v>2302</v>
      </c>
      <c r="Q2" s="12" t="s">
        <v>1091</v>
      </c>
      <c r="R2" s="12" t="s">
        <v>1092</v>
      </c>
      <c r="S2" s="12" t="s">
        <v>1093</v>
      </c>
      <c r="T2" s="12" t="s">
        <v>1094</v>
      </c>
      <c r="U2" s="12" t="s">
        <v>1095</v>
      </c>
      <c r="V2" s="12" t="s">
        <v>1096</v>
      </c>
      <c r="W2" s="12" t="s">
        <v>1097</v>
      </c>
      <c r="X2" s="15" t="s">
        <v>1100</v>
      </c>
      <c r="Y2" s="16" t="s">
        <v>1101</v>
      </c>
    </row>
    <row r="3" spans="1:25" s="21" customFormat="1" ht="11" x14ac:dyDescent="0.2">
      <c r="A3" s="18">
        <f t="shared" ref="A3:A34" si="0">ROW()-2</f>
        <v>1</v>
      </c>
      <c r="B3" s="18" t="s">
        <v>11</v>
      </c>
      <c r="C3" s="18" t="s">
        <v>2106</v>
      </c>
      <c r="D3" s="18">
        <v>1</v>
      </c>
      <c r="E3" s="18" t="s">
        <v>1070</v>
      </c>
      <c r="F3" s="18" t="s">
        <v>2308</v>
      </c>
      <c r="G3" s="18">
        <v>1122</v>
      </c>
      <c r="H3" s="18">
        <v>881</v>
      </c>
      <c r="I3" s="18">
        <v>166</v>
      </c>
      <c r="J3" s="18">
        <v>5</v>
      </c>
      <c r="K3" s="18">
        <v>10</v>
      </c>
      <c r="L3" s="18">
        <v>0</v>
      </c>
      <c r="M3" s="18">
        <v>5</v>
      </c>
      <c r="N3" s="19" t="s">
        <v>2303</v>
      </c>
      <c r="O3" s="19" t="s">
        <v>2303</v>
      </c>
      <c r="P3" s="19" t="s">
        <v>2303</v>
      </c>
      <c r="Q3" s="18">
        <v>15</v>
      </c>
      <c r="R3" s="18">
        <v>0</v>
      </c>
      <c r="S3" s="18">
        <v>15</v>
      </c>
      <c r="T3" s="18">
        <v>0</v>
      </c>
      <c r="U3" s="18">
        <v>15</v>
      </c>
      <c r="V3" s="18">
        <v>10</v>
      </c>
      <c r="W3" s="18">
        <v>0</v>
      </c>
      <c r="X3" s="25">
        <v>24</v>
      </c>
      <c r="Y3" s="18">
        <f t="shared" ref="Y3:Y34" si="1">IF(X3&lt;3,1,0)</f>
        <v>0</v>
      </c>
    </row>
    <row r="4" spans="1:25" s="21" customFormat="1" ht="11" x14ac:dyDescent="0.2">
      <c r="A4" s="18">
        <f t="shared" si="0"/>
        <v>2</v>
      </c>
      <c r="B4" s="18" t="s">
        <v>408</v>
      </c>
      <c r="C4" s="18" t="s">
        <v>1584</v>
      </c>
      <c r="D4" s="18">
        <v>3</v>
      </c>
      <c r="E4" s="18" t="s">
        <v>1073</v>
      </c>
      <c r="F4" s="18" t="s">
        <v>2308</v>
      </c>
      <c r="G4" s="18">
        <v>1026</v>
      </c>
      <c r="H4" s="18">
        <v>841</v>
      </c>
      <c r="I4" s="18">
        <v>160</v>
      </c>
      <c r="J4" s="18">
        <v>5</v>
      </c>
      <c r="K4" s="18">
        <v>0</v>
      </c>
      <c r="L4" s="18">
        <v>0</v>
      </c>
      <c r="M4" s="18">
        <v>0</v>
      </c>
      <c r="N4" s="19" t="s">
        <v>2303</v>
      </c>
      <c r="O4" s="19" t="s">
        <v>2303</v>
      </c>
      <c r="P4" s="19" t="s">
        <v>2303</v>
      </c>
      <c r="Q4" s="18">
        <v>5</v>
      </c>
      <c r="R4" s="18">
        <v>0</v>
      </c>
      <c r="S4" s="18">
        <v>0</v>
      </c>
      <c r="T4" s="18">
        <v>0</v>
      </c>
      <c r="U4" s="18">
        <v>15</v>
      </c>
      <c r="V4" s="18">
        <v>0</v>
      </c>
      <c r="W4" s="18">
        <v>0</v>
      </c>
      <c r="X4" s="25">
        <v>41</v>
      </c>
      <c r="Y4" s="18">
        <f t="shared" si="1"/>
        <v>0</v>
      </c>
    </row>
    <row r="5" spans="1:25" s="21" customFormat="1" ht="11" x14ac:dyDescent="0.2">
      <c r="A5" s="18">
        <f t="shared" si="0"/>
        <v>3</v>
      </c>
      <c r="B5" s="18" t="s">
        <v>397</v>
      </c>
      <c r="C5" s="18" t="s">
        <v>1573</v>
      </c>
      <c r="D5" s="18">
        <v>4</v>
      </c>
      <c r="E5" s="18" t="s">
        <v>1072</v>
      </c>
      <c r="F5" s="18" t="s">
        <v>2308</v>
      </c>
      <c r="G5" s="18">
        <v>1003</v>
      </c>
      <c r="H5" s="18">
        <v>845</v>
      </c>
      <c r="I5" s="18">
        <v>113</v>
      </c>
      <c r="J5" s="18">
        <v>5</v>
      </c>
      <c r="K5" s="18">
        <v>0</v>
      </c>
      <c r="L5" s="18">
        <v>0</v>
      </c>
      <c r="M5" s="18">
        <v>0</v>
      </c>
      <c r="N5" s="19" t="s">
        <v>2303</v>
      </c>
      <c r="O5" s="19" t="s">
        <v>2303</v>
      </c>
      <c r="P5" s="19" t="s">
        <v>2303</v>
      </c>
      <c r="Q5" s="18">
        <v>5</v>
      </c>
      <c r="R5" s="18">
        <v>0</v>
      </c>
      <c r="S5" s="18">
        <v>10</v>
      </c>
      <c r="T5" s="18">
        <v>10</v>
      </c>
      <c r="U5" s="18">
        <v>15</v>
      </c>
      <c r="V5" s="18">
        <v>0</v>
      </c>
      <c r="W5" s="18">
        <v>0</v>
      </c>
      <c r="X5" s="25">
        <v>214</v>
      </c>
      <c r="Y5" s="18">
        <f t="shared" si="1"/>
        <v>0</v>
      </c>
    </row>
    <row r="6" spans="1:25" s="21" customFormat="1" ht="11" x14ac:dyDescent="0.2">
      <c r="A6" s="18">
        <f t="shared" si="0"/>
        <v>4</v>
      </c>
      <c r="B6" s="18" t="s">
        <v>577</v>
      </c>
      <c r="C6" s="18" t="s">
        <v>1776</v>
      </c>
      <c r="D6" s="18">
        <v>4</v>
      </c>
      <c r="E6" s="18" t="s">
        <v>1072</v>
      </c>
      <c r="F6" s="18" t="s">
        <v>2308</v>
      </c>
      <c r="G6" s="18">
        <v>992</v>
      </c>
      <c r="H6" s="18">
        <v>849</v>
      </c>
      <c r="I6" s="18">
        <v>93</v>
      </c>
      <c r="J6" s="18">
        <v>5</v>
      </c>
      <c r="K6" s="18">
        <v>0</v>
      </c>
      <c r="L6" s="18">
        <v>0</v>
      </c>
      <c r="M6" s="18">
        <v>5</v>
      </c>
      <c r="N6" s="19" t="s">
        <v>2303</v>
      </c>
      <c r="O6" s="19" t="s">
        <v>2303</v>
      </c>
      <c r="P6" s="19" t="s">
        <v>2303</v>
      </c>
      <c r="Q6" s="18">
        <v>15</v>
      </c>
      <c r="R6" s="18">
        <v>0</v>
      </c>
      <c r="S6" s="18">
        <v>10</v>
      </c>
      <c r="T6" s="18">
        <v>0</v>
      </c>
      <c r="U6" s="18">
        <v>15</v>
      </c>
      <c r="V6" s="18">
        <v>0</v>
      </c>
      <c r="W6" s="18">
        <v>0</v>
      </c>
      <c r="X6" s="25">
        <v>161</v>
      </c>
      <c r="Y6" s="18">
        <f t="shared" si="1"/>
        <v>0</v>
      </c>
    </row>
    <row r="7" spans="1:25" s="21" customFormat="1" ht="11" x14ac:dyDescent="0.2">
      <c r="A7" s="18">
        <f t="shared" si="0"/>
        <v>5</v>
      </c>
      <c r="B7" s="18" t="s">
        <v>29</v>
      </c>
      <c r="C7" s="18" t="s">
        <v>1211</v>
      </c>
      <c r="D7" s="18">
        <v>2</v>
      </c>
      <c r="E7" s="18" t="s">
        <v>1071</v>
      </c>
      <c r="F7" s="18" t="s">
        <v>2308</v>
      </c>
      <c r="G7" s="18">
        <v>971</v>
      </c>
      <c r="H7" s="18">
        <v>831</v>
      </c>
      <c r="I7" s="18">
        <v>100</v>
      </c>
      <c r="J7" s="18">
        <v>5</v>
      </c>
      <c r="K7" s="18">
        <v>0</v>
      </c>
      <c r="L7" s="18">
        <v>0</v>
      </c>
      <c r="M7" s="18">
        <v>0</v>
      </c>
      <c r="N7" s="19" t="s">
        <v>2303</v>
      </c>
      <c r="O7" s="19" t="s">
        <v>2303</v>
      </c>
      <c r="P7" s="19" t="s">
        <v>2303</v>
      </c>
      <c r="Q7" s="18">
        <v>5</v>
      </c>
      <c r="R7" s="18">
        <v>0</v>
      </c>
      <c r="S7" s="18">
        <v>15</v>
      </c>
      <c r="T7" s="18">
        <v>0</v>
      </c>
      <c r="U7" s="18">
        <v>15</v>
      </c>
      <c r="V7" s="18">
        <v>0</v>
      </c>
      <c r="W7" s="18">
        <v>0</v>
      </c>
      <c r="X7" s="25">
        <v>32</v>
      </c>
      <c r="Y7" s="18">
        <f t="shared" si="1"/>
        <v>0</v>
      </c>
    </row>
    <row r="8" spans="1:25" s="21" customFormat="1" ht="11" x14ac:dyDescent="0.2">
      <c r="A8" s="18">
        <f t="shared" si="0"/>
        <v>6</v>
      </c>
      <c r="B8" s="18" t="s">
        <v>822</v>
      </c>
      <c r="C8" s="18" t="s">
        <v>2041</v>
      </c>
      <c r="D8" s="18">
        <v>4</v>
      </c>
      <c r="E8" s="18" t="s">
        <v>1072</v>
      </c>
      <c r="F8" s="18" t="s">
        <v>2308</v>
      </c>
      <c r="G8" s="18">
        <v>919</v>
      </c>
      <c r="H8" s="18">
        <v>824</v>
      </c>
      <c r="I8" s="18">
        <v>75</v>
      </c>
      <c r="J8" s="18">
        <v>0</v>
      </c>
      <c r="K8" s="18">
        <v>0</v>
      </c>
      <c r="L8" s="18">
        <v>0</v>
      </c>
      <c r="M8" s="18">
        <v>0</v>
      </c>
      <c r="N8" s="19" t="s">
        <v>2303</v>
      </c>
      <c r="O8" s="19" t="s">
        <v>2303</v>
      </c>
      <c r="P8" s="19" t="s">
        <v>2303</v>
      </c>
      <c r="Q8" s="18">
        <v>5</v>
      </c>
      <c r="R8" s="18">
        <v>0</v>
      </c>
      <c r="S8" s="18">
        <v>0</v>
      </c>
      <c r="T8" s="18">
        <v>0</v>
      </c>
      <c r="U8" s="18">
        <v>15</v>
      </c>
      <c r="V8" s="18">
        <v>0</v>
      </c>
      <c r="W8" s="18">
        <v>0</v>
      </c>
      <c r="X8" s="25">
        <v>116</v>
      </c>
      <c r="Y8" s="18">
        <f t="shared" si="1"/>
        <v>0</v>
      </c>
    </row>
    <row r="9" spans="1:25" s="21" customFormat="1" ht="11" x14ac:dyDescent="0.2">
      <c r="A9" s="18">
        <f t="shared" si="0"/>
        <v>7</v>
      </c>
      <c r="B9" s="18" t="s">
        <v>620</v>
      </c>
      <c r="C9" s="18" t="s">
        <v>1832</v>
      </c>
      <c r="D9" s="18">
        <v>1</v>
      </c>
      <c r="E9" s="18" t="s">
        <v>1070</v>
      </c>
      <c r="F9" s="18" t="s">
        <v>2308</v>
      </c>
      <c r="G9" s="18">
        <v>893</v>
      </c>
      <c r="H9" s="18">
        <v>797</v>
      </c>
      <c r="I9" s="18">
        <v>81</v>
      </c>
      <c r="J9" s="18">
        <v>5</v>
      </c>
      <c r="K9" s="18">
        <v>0</v>
      </c>
      <c r="L9" s="18">
        <v>0</v>
      </c>
      <c r="M9" s="18">
        <v>0</v>
      </c>
      <c r="N9" s="19" t="s">
        <v>2303</v>
      </c>
      <c r="O9" s="19" t="s">
        <v>2303</v>
      </c>
      <c r="P9" s="19" t="s">
        <v>2303</v>
      </c>
      <c r="Q9" s="18">
        <v>0</v>
      </c>
      <c r="R9" s="18">
        <v>0</v>
      </c>
      <c r="S9" s="18">
        <v>0</v>
      </c>
      <c r="T9" s="18">
        <v>10</v>
      </c>
      <c r="U9" s="18">
        <v>0</v>
      </c>
      <c r="V9" s="18">
        <v>0</v>
      </c>
      <c r="W9" s="18">
        <v>0</v>
      </c>
      <c r="X9" s="25">
        <v>33</v>
      </c>
      <c r="Y9" s="18">
        <f t="shared" si="1"/>
        <v>0</v>
      </c>
    </row>
    <row r="10" spans="1:25" s="21" customFormat="1" ht="11" x14ac:dyDescent="0.2">
      <c r="A10" s="18">
        <f t="shared" si="0"/>
        <v>8</v>
      </c>
      <c r="B10" s="18" t="s">
        <v>246</v>
      </c>
      <c r="C10" s="18" t="s">
        <v>1418</v>
      </c>
      <c r="D10" s="18">
        <v>6</v>
      </c>
      <c r="E10" s="18" t="s">
        <v>1076</v>
      </c>
      <c r="F10" s="18" t="s">
        <v>2308</v>
      </c>
      <c r="G10" s="18">
        <v>886</v>
      </c>
      <c r="H10" s="18">
        <v>756</v>
      </c>
      <c r="I10" s="18">
        <v>85</v>
      </c>
      <c r="J10" s="18">
        <v>5</v>
      </c>
      <c r="K10" s="18">
        <v>10</v>
      </c>
      <c r="L10" s="18">
        <v>0</v>
      </c>
      <c r="M10" s="18">
        <v>0</v>
      </c>
      <c r="N10" s="19" t="s">
        <v>2303</v>
      </c>
      <c r="O10" s="19" t="s">
        <v>2303</v>
      </c>
      <c r="P10" s="19" t="s">
        <v>2303</v>
      </c>
      <c r="Q10" s="18">
        <v>15</v>
      </c>
      <c r="R10" s="18">
        <v>0</v>
      </c>
      <c r="S10" s="18">
        <v>0</v>
      </c>
      <c r="T10" s="18">
        <v>0</v>
      </c>
      <c r="U10" s="18">
        <v>15</v>
      </c>
      <c r="V10" s="18">
        <v>0</v>
      </c>
      <c r="W10" s="18">
        <v>0</v>
      </c>
      <c r="X10" s="25">
        <v>7</v>
      </c>
      <c r="Y10" s="18">
        <f>IF(X10&lt;3,1,0)</f>
        <v>0</v>
      </c>
    </row>
    <row r="11" spans="1:25" s="21" customFormat="1" ht="11" x14ac:dyDescent="0.2">
      <c r="A11" s="18">
        <f t="shared" si="0"/>
        <v>9</v>
      </c>
      <c r="B11" s="18" t="s">
        <v>422</v>
      </c>
      <c r="C11" s="18" t="s">
        <v>1598</v>
      </c>
      <c r="D11" s="18">
        <v>1</v>
      </c>
      <c r="E11" s="18" t="s">
        <v>1070</v>
      </c>
      <c r="F11" s="18" t="s">
        <v>2308</v>
      </c>
      <c r="G11" s="18">
        <v>884</v>
      </c>
      <c r="H11" s="18">
        <v>778</v>
      </c>
      <c r="I11" s="18">
        <v>81</v>
      </c>
      <c r="J11" s="18">
        <v>5</v>
      </c>
      <c r="K11" s="18">
        <v>0</v>
      </c>
      <c r="L11" s="18">
        <v>0</v>
      </c>
      <c r="M11" s="18">
        <v>0</v>
      </c>
      <c r="N11" s="19" t="s">
        <v>2303</v>
      </c>
      <c r="O11" s="19" t="s">
        <v>2303</v>
      </c>
      <c r="P11" s="19" t="s">
        <v>2303</v>
      </c>
      <c r="Q11" s="18">
        <v>5</v>
      </c>
      <c r="R11" s="18">
        <v>0</v>
      </c>
      <c r="S11" s="18">
        <v>0</v>
      </c>
      <c r="T11" s="18">
        <v>0</v>
      </c>
      <c r="U11" s="18">
        <v>15</v>
      </c>
      <c r="V11" s="18">
        <v>0</v>
      </c>
      <c r="W11" s="18">
        <v>0</v>
      </c>
      <c r="X11" s="25">
        <v>15</v>
      </c>
      <c r="Y11" s="18">
        <f t="shared" si="1"/>
        <v>0</v>
      </c>
    </row>
    <row r="12" spans="1:25" s="21" customFormat="1" ht="11" x14ac:dyDescent="0.2">
      <c r="A12" s="18">
        <f t="shared" si="0"/>
        <v>10</v>
      </c>
      <c r="B12" s="18" t="s">
        <v>214</v>
      </c>
      <c r="C12" s="18" t="s">
        <v>1386</v>
      </c>
      <c r="D12" s="18">
        <v>4</v>
      </c>
      <c r="E12" s="18" t="s">
        <v>1072</v>
      </c>
      <c r="F12" s="18" t="s">
        <v>2308</v>
      </c>
      <c r="G12" s="18">
        <v>878</v>
      </c>
      <c r="H12" s="18">
        <v>858</v>
      </c>
      <c r="I12" s="18">
        <v>0</v>
      </c>
      <c r="J12" s="18">
        <v>5</v>
      </c>
      <c r="K12" s="18">
        <v>0</v>
      </c>
      <c r="L12" s="18">
        <v>0</v>
      </c>
      <c r="M12" s="18">
        <v>0</v>
      </c>
      <c r="N12" s="19" t="s">
        <v>2303</v>
      </c>
      <c r="O12" s="19" t="s">
        <v>2303</v>
      </c>
      <c r="P12" s="19" t="s">
        <v>2303</v>
      </c>
      <c r="Q12" s="18">
        <v>0</v>
      </c>
      <c r="R12" s="18">
        <v>0</v>
      </c>
      <c r="S12" s="18">
        <v>0</v>
      </c>
      <c r="T12" s="18">
        <v>0</v>
      </c>
      <c r="U12" s="18">
        <v>15</v>
      </c>
      <c r="V12" s="18">
        <v>0</v>
      </c>
      <c r="W12" s="18">
        <v>0</v>
      </c>
      <c r="X12" s="25">
        <v>79</v>
      </c>
      <c r="Y12" s="18">
        <f t="shared" si="1"/>
        <v>0</v>
      </c>
    </row>
    <row r="13" spans="1:25" s="21" customFormat="1" ht="11" x14ac:dyDescent="0.2">
      <c r="A13" s="18">
        <f t="shared" si="0"/>
        <v>11</v>
      </c>
      <c r="B13" s="18" t="s">
        <v>216</v>
      </c>
      <c r="C13" s="18" t="s">
        <v>1387</v>
      </c>
      <c r="D13" s="18">
        <v>6</v>
      </c>
      <c r="E13" s="18" t="s">
        <v>1076</v>
      </c>
      <c r="F13" s="18" t="s">
        <v>2308</v>
      </c>
      <c r="G13" s="18">
        <v>878</v>
      </c>
      <c r="H13" s="18">
        <v>813</v>
      </c>
      <c r="I13" s="18">
        <v>0</v>
      </c>
      <c r="J13" s="18">
        <v>5</v>
      </c>
      <c r="K13" s="18">
        <v>10</v>
      </c>
      <c r="L13" s="18">
        <v>0</v>
      </c>
      <c r="M13" s="18">
        <v>0</v>
      </c>
      <c r="N13" s="19" t="s">
        <v>2303</v>
      </c>
      <c r="O13" s="19" t="s">
        <v>2303</v>
      </c>
      <c r="P13" s="19" t="s">
        <v>2303</v>
      </c>
      <c r="Q13" s="18">
        <v>10</v>
      </c>
      <c r="R13" s="18">
        <v>0</v>
      </c>
      <c r="S13" s="18">
        <v>15</v>
      </c>
      <c r="T13" s="18">
        <v>0</v>
      </c>
      <c r="U13" s="18">
        <v>15</v>
      </c>
      <c r="V13" s="18">
        <v>10</v>
      </c>
      <c r="W13" s="18">
        <v>0</v>
      </c>
      <c r="X13" s="25">
        <v>61</v>
      </c>
      <c r="Y13" s="18">
        <f t="shared" si="1"/>
        <v>0</v>
      </c>
    </row>
    <row r="14" spans="1:25" s="21" customFormat="1" ht="11" x14ac:dyDescent="0.2">
      <c r="A14" s="18">
        <f t="shared" si="0"/>
        <v>12</v>
      </c>
      <c r="B14" s="18" t="s">
        <v>97</v>
      </c>
      <c r="C14" s="18" t="s">
        <v>2125</v>
      </c>
      <c r="D14" s="18">
        <v>1</v>
      </c>
      <c r="E14" s="18" t="s">
        <v>1070</v>
      </c>
      <c r="F14" s="18" t="s">
        <v>2308</v>
      </c>
      <c r="G14" s="18">
        <v>871</v>
      </c>
      <c r="H14" s="18">
        <v>811</v>
      </c>
      <c r="I14" s="18">
        <v>0</v>
      </c>
      <c r="J14" s="18">
        <v>5</v>
      </c>
      <c r="K14" s="18">
        <v>0</v>
      </c>
      <c r="L14" s="18">
        <v>0</v>
      </c>
      <c r="M14" s="18">
        <v>0</v>
      </c>
      <c r="N14" s="19" t="s">
        <v>2303</v>
      </c>
      <c r="O14" s="19" t="s">
        <v>2303</v>
      </c>
      <c r="P14" s="19" t="s">
        <v>2303</v>
      </c>
      <c r="Q14" s="18">
        <v>15</v>
      </c>
      <c r="R14" s="18">
        <v>0</v>
      </c>
      <c r="S14" s="18">
        <v>15</v>
      </c>
      <c r="T14" s="18">
        <v>0</v>
      </c>
      <c r="U14" s="18">
        <v>15</v>
      </c>
      <c r="V14" s="18">
        <v>10</v>
      </c>
      <c r="W14" s="18">
        <v>0</v>
      </c>
      <c r="X14" s="25">
        <v>7</v>
      </c>
      <c r="Y14" s="18">
        <f t="shared" si="1"/>
        <v>0</v>
      </c>
    </row>
    <row r="15" spans="1:25" s="21" customFormat="1" ht="11" x14ac:dyDescent="0.2">
      <c r="A15" s="18">
        <f t="shared" si="0"/>
        <v>13</v>
      </c>
      <c r="B15" s="18" t="s">
        <v>787</v>
      </c>
      <c r="C15" s="18" t="s">
        <v>2017</v>
      </c>
      <c r="D15" s="18">
        <v>1</v>
      </c>
      <c r="E15" s="18" t="s">
        <v>1070</v>
      </c>
      <c r="F15" s="18" t="s">
        <v>2308</v>
      </c>
      <c r="G15" s="18">
        <v>870</v>
      </c>
      <c r="H15" s="18">
        <v>804</v>
      </c>
      <c r="I15" s="18">
        <v>56</v>
      </c>
      <c r="J15" s="18">
        <v>0</v>
      </c>
      <c r="K15" s="18">
        <v>0</v>
      </c>
      <c r="L15" s="18">
        <v>0</v>
      </c>
      <c r="M15" s="18">
        <v>5</v>
      </c>
      <c r="N15" s="19" t="s">
        <v>2303</v>
      </c>
      <c r="O15" s="19" t="s">
        <v>2303</v>
      </c>
      <c r="P15" s="19" t="s">
        <v>2303</v>
      </c>
      <c r="Q15" s="18">
        <v>5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25">
        <v>104</v>
      </c>
      <c r="Y15" s="18">
        <f t="shared" si="1"/>
        <v>0</v>
      </c>
    </row>
    <row r="16" spans="1:25" s="21" customFormat="1" ht="11" x14ac:dyDescent="0.2">
      <c r="A16" s="18">
        <f t="shared" si="0"/>
        <v>14</v>
      </c>
      <c r="B16" s="18" t="s">
        <v>784</v>
      </c>
      <c r="C16" s="18" t="s">
        <v>2025</v>
      </c>
      <c r="D16" s="18">
        <v>4</v>
      </c>
      <c r="E16" s="18" t="s">
        <v>1072</v>
      </c>
      <c r="F16" s="18" t="s">
        <v>2308</v>
      </c>
      <c r="G16" s="18">
        <v>870</v>
      </c>
      <c r="H16" s="18">
        <v>765</v>
      </c>
      <c r="I16" s="18">
        <v>85</v>
      </c>
      <c r="J16" s="18">
        <v>5</v>
      </c>
      <c r="K16" s="18">
        <v>0</v>
      </c>
      <c r="L16" s="18">
        <v>0</v>
      </c>
      <c r="M16" s="18">
        <v>0</v>
      </c>
      <c r="N16" s="19" t="s">
        <v>2303</v>
      </c>
      <c r="O16" s="19" t="s">
        <v>2303</v>
      </c>
      <c r="P16" s="19" t="s">
        <v>2303</v>
      </c>
      <c r="Q16" s="18">
        <v>0</v>
      </c>
      <c r="R16" s="18">
        <v>0</v>
      </c>
      <c r="S16" s="18">
        <v>0</v>
      </c>
      <c r="T16" s="18">
        <v>0</v>
      </c>
      <c r="U16" s="18">
        <v>15</v>
      </c>
      <c r="V16" s="18">
        <v>0</v>
      </c>
      <c r="W16" s="18">
        <v>0</v>
      </c>
      <c r="X16" s="25">
        <v>22</v>
      </c>
      <c r="Y16" s="18">
        <f t="shared" si="1"/>
        <v>0</v>
      </c>
    </row>
    <row r="17" spans="1:25" s="21" customFormat="1" ht="11" x14ac:dyDescent="0.2">
      <c r="A17" s="18">
        <f t="shared" si="0"/>
        <v>15</v>
      </c>
      <c r="B17" s="18" t="s">
        <v>841</v>
      </c>
      <c r="C17" s="18" t="s">
        <v>2178</v>
      </c>
      <c r="D17" s="18">
        <v>4</v>
      </c>
      <c r="E17" s="18" t="s">
        <v>1072</v>
      </c>
      <c r="F17" s="18" t="s">
        <v>2308</v>
      </c>
      <c r="G17" s="18">
        <v>865</v>
      </c>
      <c r="H17" s="18">
        <v>808</v>
      </c>
      <c r="I17" s="18">
        <v>42</v>
      </c>
      <c r="J17" s="18">
        <v>0</v>
      </c>
      <c r="K17" s="18">
        <v>0</v>
      </c>
      <c r="L17" s="18">
        <v>0</v>
      </c>
      <c r="M17" s="18">
        <v>0</v>
      </c>
      <c r="N17" s="19" t="s">
        <v>2303</v>
      </c>
      <c r="O17" s="19" t="s">
        <v>2303</v>
      </c>
      <c r="P17" s="19" t="s">
        <v>2303</v>
      </c>
      <c r="Q17" s="18">
        <v>0</v>
      </c>
      <c r="R17" s="18">
        <v>0</v>
      </c>
      <c r="S17" s="18">
        <v>0</v>
      </c>
      <c r="T17" s="18">
        <v>0</v>
      </c>
      <c r="U17" s="18">
        <v>15</v>
      </c>
      <c r="V17" s="18">
        <v>0</v>
      </c>
      <c r="W17" s="18">
        <v>0</v>
      </c>
      <c r="X17" s="25">
        <v>39</v>
      </c>
      <c r="Y17" s="18">
        <f t="shared" si="1"/>
        <v>0</v>
      </c>
    </row>
    <row r="18" spans="1:25" s="21" customFormat="1" ht="11" x14ac:dyDescent="0.2">
      <c r="A18" s="18">
        <f t="shared" si="0"/>
        <v>16</v>
      </c>
      <c r="B18" s="18" t="s">
        <v>496</v>
      </c>
      <c r="C18" s="18" t="s">
        <v>1681</v>
      </c>
      <c r="D18" s="18">
        <v>2</v>
      </c>
      <c r="E18" s="18" t="s">
        <v>1071</v>
      </c>
      <c r="F18" s="18" t="s">
        <v>2308</v>
      </c>
      <c r="G18" s="18">
        <v>860</v>
      </c>
      <c r="H18" s="18">
        <v>770</v>
      </c>
      <c r="I18" s="18">
        <v>65</v>
      </c>
      <c r="J18" s="18">
        <v>5</v>
      </c>
      <c r="K18" s="18">
        <v>0</v>
      </c>
      <c r="L18" s="18">
        <v>0</v>
      </c>
      <c r="M18" s="18">
        <v>0</v>
      </c>
      <c r="N18" s="19" t="s">
        <v>2303</v>
      </c>
      <c r="O18" s="19" t="s">
        <v>2303</v>
      </c>
      <c r="P18" s="19" t="s">
        <v>2303</v>
      </c>
      <c r="Q18" s="18">
        <v>0</v>
      </c>
      <c r="R18" s="18">
        <v>0</v>
      </c>
      <c r="S18" s="18">
        <v>5</v>
      </c>
      <c r="T18" s="18">
        <v>0</v>
      </c>
      <c r="U18" s="18">
        <v>15</v>
      </c>
      <c r="V18" s="18">
        <v>0</v>
      </c>
      <c r="W18" s="18">
        <v>0</v>
      </c>
      <c r="X18" s="25">
        <v>18</v>
      </c>
      <c r="Y18" s="18">
        <f t="shared" si="1"/>
        <v>0</v>
      </c>
    </row>
    <row r="19" spans="1:25" s="21" customFormat="1" ht="11" x14ac:dyDescent="0.2">
      <c r="A19" s="18">
        <f t="shared" si="0"/>
        <v>17</v>
      </c>
      <c r="B19" s="18" t="s">
        <v>532</v>
      </c>
      <c r="C19" s="18" t="s">
        <v>1721</v>
      </c>
      <c r="D19" s="18">
        <v>4</v>
      </c>
      <c r="E19" s="18" t="s">
        <v>1072</v>
      </c>
      <c r="F19" s="18" t="s">
        <v>2308</v>
      </c>
      <c r="G19" s="18">
        <v>848</v>
      </c>
      <c r="H19" s="18">
        <v>813</v>
      </c>
      <c r="I19" s="18">
        <v>0</v>
      </c>
      <c r="J19" s="18">
        <v>5</v>
      </c>
      <c r="K19" s="18">
        <v>0</v>
      </c>
      <c r="L19" s="18">
        <v>0</v>
      </c>
      <c r="M19" s="18">
        <v>0</v>
      </c>
      <c r="N19" s="19" t="s">
        <v>2303</v>
      </c>
      <c r="O19" s="19" t="s">
        <v>2303</v>
      </c>
      <c r="P19" s="19" t="s">
        <v>2303</v>
      </c>
      <c r="Q19" s="18">
        <v>5</v>
      </c>
      <c r="R19" s="18">
        <v>0</v>
      </c>
      <c r="S19" s="18">
        <v>0</v>
      </c>
      <c r="T19" s="18">
        <v>10</v>
      </c>
      <c r="U19" s="18">
        <v>15</v>
      </c>
      <c r="V19" s="18">
        <v>0</v>
      </c>
      <c r="W19" s="18">
        <v>0</v>
      </c>
      <c r="X19" s="25">
        <v>61</v>
      </c>
      <c r="Y19" s="18">
        <f t="shared" si="1"/>
        <v>0</v>
      </c>
    </row>
    <row r="20" spans="1:25" s="21" customFormat="1" ht="11" x14ac:dyDescent="0.2">
      <c r="A20" s="18">
        <f t="shared" si="0"/>
        <v>18</v>
      </c>
      <c r="B20" s="18" t="s">
        <v>2362</v>
      </c>
      <c r="C20" s="18" t="s">
        <v>2363</v>
      </c>
      <c r="D20" s="18">
        <v>1</v>
      </c>
      <c r="E20" s="18" t="s">
        <v>2351</v>
      </c>
      <c r="F20" s="18" t="s">
        <v>2356</v>
      </c>
      <c r="G20" s="18">
        <v>836</v>
      </c>
      <c r="H20" s="18">
        <v>761</v>
      </c>
      <c r="I20" s="18">
        <v>75</v>
      </c>
      <c r="J20" s="18">
        <v>0</v>
      </c>
      <c r="K20" s="18">
        <v>0</v>
      </c>
      <c r="L20" s="18">
        <v>0</v>
      </c>
      <c r="M20" s="18">
        <v>0</v>
      </c>
      <c r="N20" s="19" t="s">
        <v>2303</v>
      </c>
      <c r="O20" s="19" t="s">
        <v>2303</v>
      </c>
      <c r="P20" s="19" t="s">
        <v>2303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  <c r="X20" s="25">
        <v>73</v>
      </c>
      <c r="Y20" s="18">
        <f t="shared" ref="Y20" si="2">IF(X20&lt;3,1,0)</f>
        <v>0</v>
      </c>
    </row>
    <row r="21" spans="1:25" s="21" customFormat="1" ht="11" x14ac:dyDescent="0.2">
      <c r="A21" s="18">
        <f t="shared" si="0"/>
        <v>19</v>
      </c>
      <c r="B21" s="18" t="s">
        <v>508</v>
      </c>
      <c r="C21" s="18" t="s">
        <v>2016</v>
      </c>
      <c r="D21" s="18">
        <v>6</v>
      </c>
      <c r="E21" s="18" t="s">
        <v>1076</v>
      </c>
      <c r="F21" s="18" t="s">
        <v>2308</v>
      </c>
      <c r="G21" s="18">
        <v>832</v>
      </c>
      <c r="H21" s="18">
        <v>787</v>
      </c>
      <c r="I21" s="18">
        <v>0</v>
      </c>
      <c r="J21" s="18">
        <v>5</v>
      </c>
      <c r="K21" s="18">
        <v>0</v>
      </c>
      <c r="L21" s="18">
        <v>0</v>
      </c>
      <c r="M21" s="18">
        <v>0</v>
      </c>
      <c r="N21" s="19" t="s">
        <v>2303</v>
      </c>
      <c r="O21" s="19" t="s">
        <v>2303</v>
      </c>
      <c r="P21" s="19" t="s">
        <v>2303</v>
      </c>
      <c r="Q21" s="18">
        <v>10</v>
      </c>
      <c r="R21" s="18">
        <v>0</v>
      </c>
      <c r="S21" s="18">
        <v>5</v>
      </c>
      <c r="T21" s="18">
        <v>10</v>
      </c>
      <c r="U21" s="18">
        <v>15</v>
      </c>
      <c r="V21" s="18">
        <v>0</v>
      </c>
      <c r="W21" s="18">
        <v>0</v>
      </c>
      <c r="X21" s="25">
        <v>23</v>
      </c>
      <c r="Y21" s="18">
        <f t="shared" si="1"/>
        <v>0</v>
      </c>
    </row>
    <row r="22" spans="1:25" s="21" customFormat="1" ht="11" x14ac:dyDescent="0.2">
      <c r="A22" s="18">
        <f t="shared" si="0"/>
        <v>20</v>
      </c>
      <c r="B22" s="18" t="s">
        <v>571</v>
      </c>
      <c r="C22" s="18" t="s">
        <v>1770</v>
      </c>
      <c r="D22" s="18">
        <v>4</v>
      </c>
      <c r="E22" s="18" t="s">
        <v>1072</v>
      </c>
      <c r="F22" s="18" t="s">
        <v>2308</v>
      </c>
      <c r="G22" s="18">
        <v>829</v>
      </c>
      <c r="H22" s="18">
        <v>804</v>
      </c>
      <c r="I22" s="18">
        <v>0</v>
      </c>
      <c r="J22" s="18">
        <v>5</v>
      </c>
      <c r="K22" s="18">
        <v>0</v>
      </c>
      <c r="L22" s="18">
        <v>0</v>
      </c>
      <c r="M22" s="18">
        <v>0</v>
      </c>
      <c r="N22" s="19" t="s">
        <v>2303</v>
      </c>
      <c r="O22" s="19" t="s">
        <v>2303</v>
      </c>
      <c r="P22" s="19" t="s">
        <v>2303</v>
      </c>
      <c r="Q22" s="18">
        <v>5</v>
      </c>
      <c r="R22" s="18">
        <v>0</v>
      </c>
      <c r="S22" s="18">
        <v>0</v>
      </c>
      <c r="T22" s="18">
        <v>0</v>
      </c>
      <c r="U22" s="18">
        <v>15</v>
      </c>
      <c r="V22" s="18">
        <v>0</v>
      </c>
      <c r="W22" s="18">
        <v>0</v>
      </c>
      <c r="X22" s="25">
        <v>75</v>
      </c>
      <c r="Y22" s="18">
        <f t="shared" si="1"/>
        <v>0</v>
      </c>
    </row>
    <row r="23" spans="1:25" s="21" customFormat="1" ht="11" x14ac:dyDescent="0.2">
      <c r="A23" s="18">
        <f t="shared" si="0"/>
        <v>21</v>
      </c>
      <c r="B23" s="18" t="s">
        <v>303</v>
      </c>
      <c r="C23" s="18" t="s">
        <v>1479</v>
      </c>
      <c r="D23" s="18">
        <v>4</v>
      </c>
      <c r="E23" s="18" t="s">
        <v>1072</v>
      </c>
      <c r="F23" s="18" t="s">
        <v>2308</v>
      </c>
      <c r="G23" s="18">
        <v>829</v>
      </c>
      <c r="H23" s="18">
        <v>754</v>
      </c>
      <c r="I23" s="18">
        <v>65</v>
      </c>
      <c r="J23" s="18">
        <v>5</v>
      </c>
      <c r="K23" s="18">
        <v>0</v>
      </c>
      <c r="L23" s="18">
        <v>0</v>
      </c>
      <c r="M23" s="18">
        <v>0</v>
      </c>
      <c r="N23" s="19" t="s">
        <v>2303</v>
      </c>
      <c r="O23" s="19" t="s">
        <v>2303</v>
      </c>
      <c r="P23" s="19" t="s">
        <v>2303</v>
      </c>
      <c r="Q23" s="18">
        <v>5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25">
        <v>9</v>
      </c>
      <c r="Y23" s="18">
        <f t="shared" si="1"/>
        <v>0</v>
      </c>
    </row>
    <row r="24" spans="1:25" s="21" customFormat="1" ht="11" x14ac:dyDescent="0.2">
      <c r="A24" s="18">
        <f t="shared" si="0"/>
        <v>22</v>
      </c>
      <c r="B24" s="18" t="s">
        <v>17</v>
      </c>
      <c r="C24" s="18" t="s">
        <v>1200</v>
      </c>
      <c r="D24" s="18">
        <v>6</v>
      </c>
      <c r="E24" s="18" t="s">
        <v>1076</v>
      </c>
      <c r="F24" s="18" t="s">
        <v>2308</v>
      </c>
      <c r="G24" s="18">
        <v>825</v>
      </c>
      <c r="H24" s="18">
        <v>775</v>
      </c>
      <c r="I24" s="18">
        <v>0</v>
      </c>
      <c r="J24" s="18">
        <v>5</v>
      </c>
      <c r="K24" s="18">
        <v>0</v>
      </c>
      <c r="L24" s="18">
        <v>0</v>
      </c>
      <c r="M24" s="18">
        <v>0</v>
      </c>
      <c r="N24" s="19" t="s">
        <v>2303</v>
      </c>
      <c r="O24" s="19" t="s">
        <v>2303</v>
      </c>
      <c r="P24" s="19" t="s">
        <v>2303</v>
      </c>
      <c r="Q24" s="18">
        <v>15</v>
      </c>
      <c r="R24" s="18">
        <v>0</v>
      </c>
      <c r="S24" s="18">
        <v>15</v>
      </c>
      <c r="T24" s="18">
        <v>0</v>
      </c>
      <c r="U24" s="18">
        <v>15</v>
      </c>
      <c r="V24" s="18">
        <v>0</v>
      </c>
      <c r="W24" s="18">
        <v>0</v>
      </c>
      <c r="X24" s="25">
        <v>8</v>
      </c>
      <c r="Y24" s="18">
        <f t="shared" si="1"/>
        <v>0</v>
      </c>
    </row>
    <row r="25" spans="1:25" s="21" customFormat="1" ht="11" x14ac:dyDescent="0.2">
      <c r="A25" s="18">
        <f t="shared" si="0"/>
        <v>23</v>
      </c>
      <c r="B25" s="18" t="s">
        <v>334</v>
      </c>
      <c r="C25" s="18" t="s">
        <v>1510</v>
      </c>
      <c r="D25" s="18">
        <v>4</v>
      </c>
      <c r="E25" s="18" t="s">
        <v>1072</v>
      </c>
      <c r="F25" s="18" t="s">
        <v>2308</v>
      </c>
      <c r="G25" s="18">
        <v>810</v>
      </c>
      <c r="H25" s="18">
        <v>765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9" t="s">
        <v>2303</v>
      </c>
      <c r="O25" s="19" t="s">
        <v>2303</v>
      </c>
      <c r="P25" s="19" t="s">
        <v>2303</v>
      </c>
      <c r="Q25" s="18">
        <v>10</v>
      </c>
      <c r="R25" s="18">
        <v>0</v>
      </c>
      <c r="S25" s="18">
        <v>10</v>
      </c>
      <c r="T25" s="18">
        <v>10</v>
      </c>
      <c r="U25" s="18">
        <v>15</v>
      </c>
      <c r="V25" s="18">
        <v>0</v>
      </c>
      <c r="W25" s="18">
        <v>0</v>
      </c>
      <c r="X25" s="25">
        <v>260</v>
      </c>
      <c r="Y25" s="18">
        <f t="shared" si="1"/>
        <v>0</v>
      </c>
    </row>
    <row r="26" spans="1:25" s="21" customFormat="1" ht="11" x14ac:dyDescent="0.2">
      <c r="A26" s="18">
        <f t="shared" si="0"/>
        <v>24</v>
      </c>
      <c r="B26" s="18" t="s">
        <v>729</v>
      </c>
      <c r="C26" s="18" t="s">
        <v>1297</v>
      </c>
      <c r="D26" s="18">
        <v>1</v>
      </c>
      <c r="E26" s="18" t="s">
        <v>1070</v>
      </c>
      <c r="F26" s="18" t="s">
        <v>2308</v>
      </c>
      <c r="G26" s="18">
        <v>809</v>
      </c>
      <c r="H26" s="18">
        <v>754</v>
      </c>
      <c r="I26" s="18">
        <v>0</v>
      </c>
      <c r="J26" s="18">
        <v>5</v>
      </c>
      <c r="K26" s="18">
        <v>0</v>
      </c>
      <c r="L26" s="18">
        <v>0</v>
      </c>
      <c r="M26" s="18">
        <v>5</v>
      </c>
      <c r="N26" s="19" t="s">
        <v>2303</v>
      </c>
      <c r="O26" s="19" t="s">
        <v>2303</v>
      </c>
      <c r="P26" s="19" t="s">
        <v>2303</v>
      </c>
      <c r="Q26" s="18">
        <v>5</v>
      </c>
      <c r="R26" s="18">
        <v>0</v>
      </c>
      <c r="S26" s="18">
        <v>15</v>
      </c>
      <c r="T26" s="18">
        <v>10</v>
      </c>
      <c r="U26" s="18">
        <v>15</v>
      </c>
      <c r="V26" s="18">
        <v>0</v>
      </c>
      <c r="W26" s="18">
        <v>0</v>
      </c>
      <c r="X26" s="25">
        <v>7</v>
      </c>
      <c r="Y26" s="18">
        <f t="shared" si="1"/>
        <v>0</v>
      </c>
    </row>
    <row r="27" spans="1:25" s="21" customFormat="1" ht="11" x14ac:dyDescent="0.2">
      <c r="A27" s="18">
        <f t="shared" si="0"/>
        <v>25</v>
      </c>
      <c r="B27" s="18" t="s">
        <v>144</v>
      </c>
      <c r="C27" s="18" t="s">
        <v>1317</v>
      </c>
      <c r="D27" s="18">
        <v>6</v>
      </c>
      <c r="E27" s="18" t="s">
        <v>1076</v>
      </c>
      <c r="F27" s="18" t="s">
        <v>2308</v>
      </c>
      <c r="G27" s="18">
        <v>808</v>
      </c>
      <c r="H27" s="18">
        <v>743</v>
      </c>
      <c r="I27" s="18">
        <v>0</v>
      </c>
      <c r="J27" s="18">
        <v>5</v>
      </c>
      <c r="K27" s="18">
        <v>0</v>
      </c>
      <c r="L27" s="18">
        <v>0</v>
      </c>
      <c r="M27" s="18">
        <v>0</v>
      </c>
      <c r="N27" s="19" t="s">
        <v>2303</v>
      </c>
      <c r="O27" s="19" t="s">
        <v>2303</v>
      </c>
      <c r="P27" s="19" t="s">
        <v>2303</v>
      </c>
      <c r="Q27" s="18">
        <v>10</v>
      </c>
      <c r="R27" s="18">
        <v>0</v>
      </c>
      <c r="S27" s="18">
        <v>15</v>
      </c>
      <c r="T27" s="18">
        <v>10</v>
      </c>
      <c r="U27" s="18">
        <v>15</v>
      </c>
      <c r="V27" s="18">
        <v>10</v>
      </c>
      <c r="W27" s="18">
        <v>0</v>
      </c>
      <c r="X27" s="25">
        <v>23</v>
      </c>
      <c r="Y27" s="18">
        <f t="shared" si="1"/>
        <v>0</v>
      </c>
    </row>
    <row r="28" spans="1:25" s="21" customFormat="1" ht="11" x14ac:dyDescent="0.2">
      <c r="A28" s="18">
        <f t="shared" si="0"/>
        <v>26</v>
      </c>
      <c r="B28" s="18" t="s">
        <v>384</v>
      </c>
      <c r="C28" s="18" t="s">
        <v>1561</v>
      </c>
      <c r="D28" s="18">
        <v>1</v>
      </c>
      <c r="E28" s="18" t="s">
        <v>1070</v>
      </c>
      <c r="F28" s="18" t="s">
        <v>2308</v>
      </c>
      <c r="G28" s="18">
        <v>793</v>
      </c>
      <c r="H28" s="18">
        <v>758</v>
      </c>
      <c r="I28" s="18">
        <v>0</v>
      </c>
      <c r="J28" s="18">
        <v>5</v>
      </c>
      <c r="K28" s="18">
        <v>0</v>
      </c>
      <c r="L28" s="18">
        <v>0</v>
      </c>
      <c r="M28" s="18">
        <v>0</v>
      </c>
      <c r="N28" s="19" t="s">
        <v>2303</v>
      </c>
      <c r="O28" s="19" t="s">
        <v>2303</v>
      </c>
      <c r="P28" s="19" t="s">
        <v>2303</v>
      </c>
      <c r="Q28" s="18">
        <v>5</v>
      </c>
      <c r="R28" s="18">
        <v>0</v>
      </c>
      <c r="S28" s="18">
        <v>0</v>
      </c>
      <c r="T28" s="18">
        <v>0</v>
      </c>
      <c r="U28" s="18">
        <v>15</v>
      </c>
      <c r="V28" s="18">
        <v>10</v>
      </c>
      <c r="W28" s="18">
        <v>0</v>
      </c>
      <c r="X28" s="25">
        <v>17</v>
      </c>
      <c r="Y28" s="18">
        <f t="shared" si="1"/>
        <v>0</v>
      </c>
    </row>
    <row r="29" spans="1:25" s="21" customFormat="1" ht="11" x14ac:dyDescent="0.2">
      <c r="A29" s="18">
        <f t="shared" si="0"/>
        <v>27</v>
      </c>
      <c r="B29" s="18" t="s">
        <v>504</v>
      </c>
      <c r="C29" s="18" t="s">
        <v>1690</v>
      </c>
      <c r="D29" s="18">
        <v>3</v>
      </c>
      <c r="E29" s="18" t="s">
        <v>1073</v>
      </c>
      <c r="F29" s="18" t="s">
        <v>1165</v>
      </c>
      <c r="G29" s="18">
        <v>776</v>
      </c>
      <c r="H29" s="18">
        <v>671</v>
      </c>
      <c r="I29" s="18">
        <v>100</v>
      </c>
      <c r="J29" s="18">
        <v>5</v>
      </c>
      <c r="K29" s="18">
        <v>0</v>
      </c>
      <c r="L29" s="18">
        <v>0</v>
      </c>
      <c r="M29" s="18">
        <v>0</v>
      </c>
      <c r="N29" s="19" t="s">
        <v>2303</v>
      </c>
      <c r="O29" s="19" t="s">
        <v>2303</v>
      </c>
      <c r="P29" s="19" t="s">
        <v>2303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  <c r="X29" s="25">
        <v>10</v>
      </c>
      <c r="Y29" s="18">
        <f t="shared" si="1"/>
        <v>0</v>
      </c>
    </row>
    <row r="30" spans="1:25" s="21" customFormat="1" ht="11" x14ac:dyDescent="0.2">
      <c r="A30" s="18">
        <f t="shared" si="0"/>
        <v>28</v>
      </c>
      <c r="B30" s="18" t="s">
        <v>711</v>
      </c>
      <c r="C30" s="18" t="s">
        <v>1962</v>
      </c>
      <c r="D30" s="18">
        <v>4</v>
      </c>
      <c r="E30" s="18" t="s">
        <v>1072</v>
      </c>
      <c r="F30" s="18" t="s">
        <v>1165</v>
      </c>
      <c r="G30" s="18">
        <v>775</v>
      </c>
      <c r="H30" s="18">
        <v>755</v>
      </c>
      <c r="I30" s="18">
        <v>0</v>
      </c>
      <c r="J30" s="18">
        <v>5</v>
      </c>
      <c r="K30" s="18">
        <v>0</v>
      </c>
      <c r="L30" s="18">
        <v>0</v>
      </c>
      <c r="M30" s="18">
        <v>0</v>
      </c>
      <c r="N30" s="19" t="s">
        <v>2303</v>
      </c>
      <c r="O30" s="19" t="s">
        <v>2303</v>
      </c>
      <c r="P30" s="19" t="s">
        <v>2303</v>
      </c>
      <c r="Q30" s="18">
        <v>0</v>
      </c>
      <c r="R30" s="18">
        <v>0</v>
      </c>
      <c r="S30" s="18">
        <v>0</v>
      </c>
      <c r="T30" s="18">
        <v>0</v>
      </c>
      <c r="U30" s="18">
        <v>15</v>
      </c>
      <c r="V30" s="18">
        <v>0</v>
      </c>
      <c r="W30" s="18">
        <v>0</v>
      </c>
      <c r="X30" s="25">
        <v>13</v>
      </c>
      <c r="Y30" s="18">
        <f t="shared" si="1"/>
        <v>0</v>
      </c>
    </row>
    <row r="31" spans="1:25" s="21" customFormat="1" ht="11" x14ac:dyDescent="0.2">
      <c r="A31" s="18">
        <f t="shared" si="0"/>
        <v>29</v>
      </c>
      <c r="B31" s="18" t="s">
        <v>808</v>
      </c>
      <c r="C31" s="18" t="s">
        <v>1869</v>
      </c>
      <c r="D31" s="18">
        <v>4</v>
      </c>
      <c r="E31" s="18" t="s">
        <v>1072</v>
      </c>
      <c r="F31" s="18" t="s">
        <v>1165</v>
      </c>
      <c r="G31" s="18">
        <v>757</v>
      </c>
      <c r="H31" s="18">
        <v>737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9" t="s">
        <v>2303</v>
      </c>
      <c r="O31" s="19" t="s">
        <v>2303</v>
      </c>
      <c r="P31" s="19" t="s">
        <v>2303</v>
      </c>
      <c r="Q31" s="18">
        <v>5</v>
      </c>
      <c r="R31" s="18">
        <v>0</v>
      </c>
      <c r="S31" s="18">
        <v>0</v>
      </c>
      <c r="T31" s="18">
        <v>0</v>
      </c>
      <c r="U31" s="18">
        <v>15</v>
      </c>
      <c r="V31" s="18">
        <v>0</v>
      </c>
      <c r="W31" s="18">
        <v>0</v>
      </c>
      <c r="X31" s="25">
        <v>17</v>
      </c>
      <c r="Y31" s="18">
        <f t="shared" si="1"/>
        <v>0</v>
      </c>
    </row>
    <row r="32" spans="1:25" s="21" customFormat="1" ht="11" x14ac:dyDescent="0.2">
      <c r="A32" s="18">
        <f t="shared" si="0"/>
        <v>30</v>
      </c>
      <c r="B32" s="18" t="s">
        <v>547</v>
      </c>
      <c r="C32" s="18" t="s">
        <v>1739</v>
      </c>
      <c r="D32" s="18">
        <v>1</v>
      </c>
      <c r="E32" s="18" t="s">
        <v>1070</v>
      </c>
      <c r="F32" s="18" t="s">
        <v>1165</v>
      </c>
      <c r="G32" s="18">
        <v>751</v>
      </c>
      <c r="H32" s="18">
        <v>721</v>
      </c>
      <c r="I32" s="18">
        <v>0</v>
      </c>
      <c r="J32" s="18">
        <v>5</v>
      </c>
      <c r="K32" s="18">
        <v>0</v>
      </c>
      <c r="L32" s="18">
        <v>0</v>
      </c>
      <c r="M32" s="18">
        <v>5</v>
      </c>
      <c r="N32" s="19" t="s">
        <v>2303</v>
      </c>
      <c r="O32" s="19" t="s">
        <v>2303</v>
      </c>
      <c r="P32" s="19" t="s">
        <v>2303</v>
      </c>
      <c r="Q32" s="18">
        <v>5</v>
      </c>
      <c r="R32" s="18">
        <v>0</v>
      </c>
      <c r="S32" s="18">
        <v>0</v>
      </c>
      <c r="T32" s="18">
        <v>0</v>
      </c>
      <c r="U32" s="18">
        <v>15</v>
      </c>
      <c r="V32" s="18">
        <v>0</v>
      </c>
      <c r="W32" s="18">
        <v>0</v>
      </c>
      <c r="X32" s="25">
        <v>5</v>
      </c>
      <c r="Y32" s="18">
        <f t="shared" si="1"/>
        <v>0</v>
      </c>
    </row>
    <row r="33" spans="1:25" s="21" customFormat="1" ht="11" x14ac:dyDescent="0.2">
      <c r="A33" s="18">
        <f t="shared" si="0"/>
        <v>31</v>
      </c>
      <c r="B33" s="18" t="s">
        <v>7</v>
      </c>
      <c r="C33" s="18" t="s">
        <v>2256</v>
      </c>
      <c r="D33" s="18">
        <v>6</v>
      </c>
      <c r="E33" s="18" t="s">
        <v>1076</v>
      </c>
      <c r="F33" s="18" t="s">
        <v>1166</v>
      </c>
      <c r="G33" s="18">
        <v>851</v>
      </c>
      <c r="H33" s="18">
        <v>771</v>
      </c>
      <c r="I33" s="18">
        <v>0</v>
      </c>
      <c r="J33" s="18">
        <v>5</v>
      </c>
      <c r="K33" s="18">
        <v>10</v>
      </c>
      <c r="L33" s="18">
        <v>0</v>
      </c>
      <c r="M33" s="18">
        <v>0</v>
      </c>
      <c r="N33" s="19" t="s">
        <v>2303</v>
      </c>
      <c r="O33" s="19" t="s">
        <v>2303</v>
      </c>
      <c r="P33" s="19" t="s">
        <v>2303</v>
      </c>
      <c r="Q33" s="18">
        <v>15</v>
      </c>
      <c r="R33" s="18">
        <v>0</v>
      </c>
      <c r="S33" s="18">
        <v>15</v>
      </c>
      <c r="T33" s="18">
        <v>10</v>
      </c>
      <c r="U33" s="18">
        <v>15</v>
      </c>
      <c r="V33" s="18">
        <v>10</v>
      </c>
      <c r="W33" s="18">
        <v>0</v>
      </c>
      <c r="X33" s="25">
        <v>0</v>
      </c>
      <c r="Y33" s="18">
        <f t="shared" si="1"/>
        <v>1</v>
      </c>
    </row>
    <row r="34" spans="1:25" s="21" customFormat="1" ht="11" x14ac:dyDescent="0.2">
      <c r="A34" s="18">
        <f t="shared" si="0"/>
        <v>32</v>
      </c>
      <c r="B34" s="18" t="s">
        <v>386</v>
      </c>
      <c r="C34" s="18" t="s">
        <v>1562</v>
      </c>
      <c r="D34" s="18">
        <v>6</v>
      </c>
      <c r="E34" s="18" t="s">
        <v>1076</v>
      </c>
      <c r="F34" s="18" t="s">
        <v>1166</v>
      </c>
      <c r="G34" s="18">
        <v>837</v>
      </c>
      <c r="H34" s="18">
        <v>762</v>
      </c>
      <c r="I34" s="18">
        <v>0</v>
      </c>
      <c r="J34" s="18">
        <v>5</v>
      </c>
      <c r="K34" s="18">
        <v>10</v>
      </c>
      <c r="L34" s="18">
        <v>0</v>
      </c>
      <c r="M34" s="18">
        <v>0</v>
      </c>
      <c r="N34" s="19" t="s">
        <v>2303</v>
      </c>
      <c r="O34" s="19" t="s">
        <v>2303</v>
      </c>
      <c r="P34" s="19" t="s">
        <v>2303</v>
      </c>
      <c r="Q34" s="18">
        <v>15</v>
      </c>
      <c r="R34" s="18">
        <v>0</v>
      </c>
      <c r="S34" s="18">
        <v>10</v>
      </c>
      <c r="T34" s="18">
        <v>10</v>
      </c>
      <c r="U34" s="18">
        <v>15</v>
      </c>
      <c r="V34" s="18">
        <v>10</v>
      </c>
      <c r="W34" s="18">
        <v>0</v>
      </c>
      <c r="X34" s="25">
        <v>0</v>
      </c>
      <c r="Y34" s="18">
        <f t="shared" si="1"/>
        <v>1</v>
      </c>
    </row>
    <row r="35" spans="1:25" s="21" customFormat="1" ht="11" x14ac:dyDescent="0.2">
      <c r="A35" s="18">
        <f t="shared" ref="A35:A66" si="3">ROW()-2</f>
        <v>33</v>
      </c>
      <c r="B35" s="18" t="s">
        <v>499</v>
      </c>
      <c r="C35" s="18" t="s">
        <v>1686</v>
      </c>
      <c r="D35" s="18">
        <v>1</v>
      </c>
      <c r="E35" s="18" t="s">
        <v>1070</v>
      </c>
      <c r="F35" s="18" t="s">
        <v>1166</v>
      </c>
      <c r="G35" s="18">
        <v>822</v>
      </c>
      <c r="H35" s="18">
        <v>757</v>
      </c>
      <c r="I35" s="18">
        <v>0</v>
      </c>
      <c r="J35" s="18">
        <v>5</v>
      </c>
      <c r="K35" s="18">
        <v>0</v>
      </c>
      <c r="L35" s="18">
        <v>0</v>
      </c>
      <c r="M35" s="18">
        <v>5</v>
      </c>
      <c r="N35" s="19" t="s">
        <v>2303</v>
      </c>
      <c r="O35" s="19" t="s">
        <v>2303</v>
      </c>
      <c r="P35" s="19" t="s">
        <v>2303</v>
      </c>
      <c r="Q35" s="18">
        <v>15</v>
      </c>
      <c r="R35" s="18">
        <v>0</v>
      </c>
      <c r="S35" s="18">
        <v>15</v>
      </c>
      <c r="T35" s="18">
        <v>0</v>
      </c>
      <c r="U35" s="18">
        <v>15</v>
      </c>
      <c r="V35" s="18">
        <v>10</v>
      </c>
      <c r="W35" s="18">
        <v>0</v>
      </c>
      <c r="X35" s="25">
        <v>0</v>
      </c>
      <c r="Y35" s="18">
        <f t="shared" ref="Y35:Y66" si="4">IF(X35&lt;3,1,0)</f>
        <v>1</v>
      </c>
    </row>
    <row r="36" spans="1:25" s="21" customFormat="1" ht="11" x14ac:dyDescent="0.2">
      <c r="A36" s="18">
        <f t="shared" si="3"/>
        <v>34</v>
      </c>
      <c r="B36" s="18" t="s">
        <v>152</v>
      </c>
      <c r="C36" s="18" t="s">
        <v>1324</v>
      </c>
      <c r="D36" s="18">
        <v>1</v>
      </c>
      <c r="E36" s="18" t="s">
        <v>1070</v>
      </c>
      <c r="F36" s="18" t="s">
        <v>1166</v>
      </c>
      <c r="G36" s="18">
        <v>819</v>
      </c>
      <c r="H36" s="18">
        <v>749</v>
      </c>
      <c r="I36" s="18">
        <v>0</v>
      </c>
      <c r="J36" s="18">
        <v>5</v>
      </c>
      <c r="K36" s="18">
        <v>10</v>
      </c>
      <c r="L36" s="18">
        <v>0</v>
      </c>
      <c r="M36" s="18">
        <v>0</v>
      </c>
      <c r="N36" s="19" t="s">
        <v>2303</v>
      </c>
      <c r="O36" s="19" t="s">
        <v>2303</v>
      </c>
      <c r="P36" s="19" t="s">
        <v>2303</v>
      </c>
      <c r="Q36" s="18">
        <v>15</v>
      </c>
      <c r="R36" s="18">
        <v>0</v>
      </c>
      <c r="S36" s="18">
        <v>15</v>
      </c>
      <c r="T36" s="18">
        <v>0</v>
      </c>
      <c r="U36" s="18">
        <v>15</v>
      </c>
      <c r="V36" s="18">
        <v>10</v>
      </c>
      <c r="W36" s="18">
        <v>0</v>
      </c>
      <c r="X36" s="25">
        <v>0</v>
      </c>
      <c r="Y36" s="18">
        <f t="shared" si="4"/>
        <v>1</v>
      </c>
    </row>
    <row r="37" spans="1:25" s="21" customFormat="1" ht="11" x14ac:dyDescent="0.2">
      <c r="A37" s="18">
        <f t="shared" si="3"/>
        <v>35</v>
      </c>
      <c r="B37" s="18" t="s">
        <v>153</v>
      </c>
      <c r="C37" s="18" t="s">
        <v>1325</v>
      </c>
      <c r="D37" s="18">
        <v>7</v>
      </c>
      <c r="E37" s="18" t="s">
        <v>1075</v>
      </c>
      <c r="F37" s="18" t="s">
        <v>1166</v>
      </c>
      <c r="G37" s="18">
        <v>814</v>
      </c>
      <c r="H37" s="18">
        <v>744</v>
      </c>
      <c r="I37" s="18">
        <v>0</v>
      </c>
      <c r="J37" s="18">
        <v>5</v>
      </c>
      <c r="K37" s="18">
        <v>0</v>
      </c>
      <c r="L37" s="18">
        <v>0</v>
      </c>
      <c r="M37" s="18">
        <v>0</v>
      </c>
      <c r="N37" s="19" t="s">
        <v>2303</v>
      </c>
      <c r="O37" s="19" t="s">
        <v>2303</v>
      </c>
      <c r="P37" s="19" t="s">
        <v>2303</v>
      </c>
      <c r="Q37" s="18">
        <v>15</v>
      </c>
      <c r="R37" s="18">
        <v>0</v>
      </c>
      <c r="S37" s="18">
        <v>15</v>
      </c>
      <c r="T37" s="18">
        <v>10</v>
      </c>
      <c r="U37" s="18">
        <v>15</v>
      </c>
      <c r="V37" s="18">
        <v>10</v>
      </c>
      <c r="W37" s="18">
        <v>0</v>
      </c>
      <c r="X37" s="25">
        <v>0</v>
      </c>
      <c r="Y37" s="18">
        <f t="shared" si="4"/>
        <v>1</v>
      </c>
    </row>
    <row r="38" spans="1:25" s="21" customFormat="1" ht="11" x14ac:dyDescent="0.2">
      <c r="A38" s="18">
        <f t="shared" si="3"/>
        <v>36</v>
      </c>
      <c r="B38" s="18" t="s">
        <v>110</v>
      </c>
      <c r="C38" s="18" t="s">
        <v>1285</v>
      </c>
      <c r="D38" s="18">
        <v>6</v>
      </c>
      <c r="E38" s="18" t="s">
        <v>1076</v>
      </c>
      <c r="F38" s="18" t="s">
        <v>1166</v>
      </c>
      <c r="G38" s="18">
        <v>800</v>
      </c>
      <c r="H38" s="18">
        <v>740</v>
      </c>
      <c r="I38" s="18">
        <v>0</v>
      </c>
      <c r="J38" s="18">
        <v>5</v>
      </c>
      <c r="K38" s="18">
        <v>10</v>
      </c>
      <c r="L38" s="18">
        <v>0</v>
      </c>
      <c r="M38" s="18">
        <v>0</v>
      </c>
      <c r="N38" s="19" t="s">
        <v>2303</v>
      </c>
      <c r="O38" s="19" t="s">
        <v>2303</v>
      </c>
      <c r="P38" s="19" t="s">
        <v>2303</v>
      </c>
      <c r="Q38" s="18">
        <v>15</v>
      </c>
      <c r="R38" s="18">
        <v>0</v>
      </c>
      <c r="S38" s="18">
        <v>15</v>
      </c>
      <c r="T38" s="18">
        <v>0</v>
      </c>
      <c r="U38" s="18">
        <v>15</v>
      </c>
      <c r="V38" s="18">
        <v>0</v>
      </c>
      <c r="W38" s="18">
        <v>0</v>
      </c>
      <c r="X38" s="25">
        <v>0</v>
      </c>
      <c r="Y38" s="18">
        <f t="shared" si="4"/>
        <v>1</v>
      </c>
    </row>
    <row r="39" spans="1:25" s="21" customFormat="1" ht="11" x14ac:dyDescent="0.2">
      <c r="A39" s="18">
        <f t="shared" si="3"/>
        <v>37</v>
      </c>
      <c r="B39" s="18" t="s">
        <v>104</v>
      </c>
      <c r="C39" s="18" t="s">
        <v>1280</v>
      </c>
      <c r="D39" s="18">
        <v>7</v>
      </c>
      <c r="E39" s="18" t="s">
        <v>1075</v>
      </c>
      <c r="F39" s="18" t="s">
        <v>1166</v>
      </c>
      <c r="G39" s="18">
        <v>797</v>
      </c>
      <c r="H39" s="18">
        <v>727</v>
      </c>
      <c r="I39" s="18">
        <v>0</v>
      </c>
      <c r="J39" s="18">
        <v>5</v>
      </c>
      <c r="K39" s="18">
        <v>0</v>
      </c>
      <c r="L39" s="18">
        <v>0</v>
      </c>
      <c r="M39" s="18">
        <v>0</v>
      </c>
      <c r="N39" s="19" t="s">
        <v>2303</v>
      </c>
      <c r="O39" s="19" t="s">
        <v>2303</v>
      </c>
      <c r="P39" s="19" t="s">
        <v>2303</v>
      </c>
      <c r="Q39" s="18">
        <v>15</v>
      </c>
      <c r="R39" s="18">
        <v>0</v>
      </c>
      <c r="S39" s="18">
        <v>15</v>
      </c>
      <c r="T39" s="18">
        <v>10</v>
      </c>
      <c r="U39" s="18">
        <v>15</v>
      </c>
      <c r="V39" s="18">
        <v>10</v>
      </c>
      <c r="W39" s="18">
        <v>0</v>
      </c>
      <c r="X39" s="25">
        <v>0</v>
      </c>
      <c r="Y39" s="18">
        <f t="shared" si="4"/>
        <v>1</v>
      </c>
    </row>
    <row r="40" spans="1:25" s="21" customFormat="1" ht="11" x14ac:dyDescent="0.2">
      <c r="A40" s="18">
        <f t="shared" si="3"/>
        <v>38</v>
      </c>
      <c r="B40" s="18" t="s">
        <v>69</v>
      </c>
      <c r="C40" s="18" t="s">
        <v>1249</v>
      </c>
      <c r="D40" s="18">
        <v>6</v>
      </c>
      <c r="E40" s="18" t="s">
        <v>1076</v>
      </c>
      <c r="F40" s="18" t="s">
        <v>1166</v>
      </c>
      <c r="G40" s="18">
        <v>791</v>
      </c>
      <c r="H40" s="18">
        <v>736</v>
      </c>
      <c r="I40" s="18">
        <v>0</v>
      </c>
      <c r="J40" s="18">
        <v>5</v>
      </c>
      <c r="K40" s="18">
        <v>10</v>
      </c>
      <c r="L40" s="18">
        <v>0</v>
      </c>
      <c r="M40" s="18">
        <v>0</v>
      </c>
      <c r="N40" s="19" t="s">
        <v>2303</v>
      </c>
      <c r="O40" s="19" t="s">
        <v>2303</v>
      </c>
      <c r="P40" s="19" t="s">
        <v>2303</v>
      </c>
      <c r="Q40" s="18">
        <v>10</v>
      </c>
      <c r="R40" s="18">
        <v>0</v>
      </c>
      <c r="S40" s="18">
        <v>15</v>
      </c>
      <c r="T40" s="18">
        <v>0</v>
      </c>
      <c r="U40" s="18">
        <v>15</v>
      </c>
      <c r="V40" s="18">
        <v>0</v>
      </c>
      <c r="W40" s="18">
        <v>0</v>
      </c>
      <c r="X40" s="25">
        <v>0</v>
      </c>
      <c r="Y40" s="18">
        <f t="shared" si="4"/>
        <v>1</v>
      </c>
    </row>
    <row r="41" spans="1:25" s="21" customFormat="1" ht="11" x14ac:dyDescent="0.2">
      <c r="A41" s="18">
        <f t="shared" si="3"/>
        <v>39</v>
      </c>
      <c r="B41" s="18" t="s">
        <v>239</v>
      </c>
      <c r="C41" s="18" t="s">
        <v>1411</v>
      </c>
      <c r="D41" s="18">
        <v>3</v>
      </c>
      <c r="E41" s="18" t="s">
        <v>1073</v>
      </c>
      <c r="F41" s="18" t="s">
        <v>1166</v>
      </c>
      <c r="G41" s="18">
        <v>787</v>
      </c>
      <c r="H41" s="18">
        <v>752</v>
      </c>
      <c r="I41" s="18">
        <v>0</v>
      </c>
      <c r="J41" s="18">
        <v>5</v>
      </c>
      <c r="K41" s="18">
        <v>0</v>
      </c>
      <c r="L41" s="18">
        <v>0</v>
      </c>
      <c r="M41" s="18">
        <v>0</v>
      </c>
      <c r="N41" s="19" t="s">
        <v>2303</v>
      </c>
      <c r="O41" s="19" t="s">
        <v>2303</v>
      </c>
      <c r="P41" s="19" t="s">
        <v>2303</v>
      </c>
      <c r="Q41" s="18">
        <v>5</v>
      </c>
      <c r="R41" s="18">
        <v>0</v>
      </c>
      <c r="S41" s="18">
        <v>0</v>
      </c>
      <c r="T41" s="18">
        <v>0</v>
      </c>
      <c r="U41" s="18">
        <v>15</v>
      </c>
      <c r="V41" s="18">
        <v>10</v>
      </c>
      <c r="W41" s="18">
        <v>0</v>
      </c>
      <c r="X41" s="25">
        <v>0</v>
      </c>
      <c r="Y41" s="18">
        <f t="shared" si="4"/>
        <v>1</v>
      </c>
    </row>
    <row r="42" spans="1:25" s="21" customFormat="1" ht="11" x14ac:dyDescent="0.2">
      <c r="A42" s="18">
        <f t="shared" si="3"/>
        <v>40</v>
      </c>
      <c r="B42" s="18" t="s">
        <v>276</v>
      </c>
      <c r="C42" s="18" t="s">
        <v>1450</v>
      </c>
      <c r="D42" s="18">
        <v>6</v>
      </c>
      <c r="E42" s="18" t="s">
        <v>1076</v>
      </c>
      <c r="F42" s="18" t="s">
        <v>1166</v>
      </c>
      <c r="G42" s="18">
        <v>785</v>
      </c>
      <c r="H42" s="18">
        <v>730</v>
      </c>
      <c r="I42" s="18">
        <v>0</v>
      </c>
      <c r="J42" s="18">
        <v>5</v>
      </c>
      <c r="K42" s="18">
        <v>0</v>
      </c>
      <c r="L42" s="18">
        <v>0</v>
      </c>
      <c r="M42" s="18">
        <v>5</v>
      </c>
      <c r="N42" s="19" t="s">
        <v>2303</v>
      </c>
      <c r="O42" s="19" t="s">
        <v>2303</v>
      </c>
      <c r="P42" s="19" t="s">
        <v>2303</v>
      </c>
      <c r="Q42" s="18">
        <v>15</v>
      </c>
      <c r="R42" s="18">
        <v>0</v>
      </c>
      <c r="S42" s="18">
        <v>15</v>
      </c>
      <c r="T42" s="18">
        <v>0</v>
      </c>
      <c r="U42" s="18">
        <v>15</v>
      </c>
      <c r="V42" s="18">
        <v>0</v>
      </c>
      <c r="W42" s="18">
        <v>0</v>
      </c>
      <c r="X42" s="25">
        <v>0</v>
      </c>
      <c r="Y42" s="18">
        <f t="shared" si="4"/>
        <v>1</v>
      </c>
    </row>
    <row r="43" spans="1:25" s="21" customFormat="1" ht="11" x14ac:dyDescent="0.2">
      <c r="A43" s="18">
        <f t="shared" si="3"/>
        <v>41</v>
      </c>
      <c r="B43" s="18" t="s">
        <v>432</v>
      </c>
      <c r="C43" s="18" t="s">
        <v>1609</v>
      </c>
      <c r="D43" s="18">
        <v>4</v>
      </c>
      <c r="E43" s="18" t="s">
        <v>1072</v>
      </c>
      <c r="F43" s="18" t="s">
        <v>1166</v>
      </c>
      <c r="G43" s="18">
        <v>781</v>
      </c>
      <c r="H43" s="18">
        <v>731</v>
      </c>
      <c r="I43" s="18">
        <v>0</v>
      </c>
      <c r="J43" s="18">
        <v>5</v>
      </c>
      <c r="K43" s="18">
        <v>0</v>
      </c>
      <c r="L43" s="18">
        <v>0</v>
      </c>
      <c r="M43" s="18">
        <v>0</v>
      </c>
      <c r="N43" s="19" t="s">
        <v>2303</v>
      </c>
      <c r="O43" s="19" t="s">
        <v>2303</v>
      </c>
      <c r="P43" s="19" t="s">
        <v>2303</v>
      </c>
      <c r="Q43" s="18">
        <v>15</v>
      </c>
      <c r="R43" s="18">
        <v>0</v>
      </c>
      <c r="S43" s="18">
        <v>15</v>
      </c>
      <c r="T43" s="18">
        <v>0</v>
      </c>
      <c r="U43" s="18">
        <v>15</v>
      </c>
      <c r="V43" s="18">
        <v>0</v>
      </c>
      <c r="W43" s="18">
        <v>0</v>
      </c>
      <c r="X43" s="25">
        <v>0</v>
      </c>
      <c r="Y43" s="18">
        <f t="shared" si="4"/>
        <v>1</v>
      </c>
    </row>
    <row r="44" spans="1:25" s="21" customFormat="1" ht="11" x14ac:dyDescent="0.2">
      <c r="A44" s="18">
        <f t="shared" si="3"/>
        <v>42</v>
      </c>
      <c r="B44" s="18" t="s">
        <v>102</v>
      </c>
      <c r="C44" s="18" t="s">
        <v>1278</v>
      </c>
      <c r="D44" s="18">
        <v>8</v>
      </c>
      <c r="E44" s="18" t="s">
        <v>1077</v>
      </c>
      <c r="F44" s="18" t="s">
        <v>1166</v>
      </c>
      <c r="G44" s="18">
        <v>778</v>
      </c>
      <c r="H44" s="18">
        <v>718</v>
      </c>
      <c r="I44" s="18">
        <v>0</v>
      </c>
      <c r="J44" s="18">
        <v>5</v>
      </c>
      <c r="K44" s="18">
        <v>0</v>
      </c>
      <c r="L44" s="18">
        <v>0</v>
      </c>
      <c r="M44" s="18">
        <v>0</v>
      </c>
      <c r="N44" s="19" t="s">
        <v>2303</v>
      </c>
      <c r="O44" s="19" t="s">
        <v>2303</v>
      </c>
      <c r="P44" s="19" t="s">
        <v>2303</v>
      </c>
      <c r="Q44" s="18">
        <v>15</v>
      </c>
      <c r="R44" s="18">
        <v>0</v>
      </c>
      <c r="S44" s="18">
        <v>15</v>
      </c>
      <c r="T44" s="18">
        <v>0</v>
      </c>
      <c r="U44" s="18">
        <v>15</v>
      </c>
      <c r="V44" s="18">
        <v>10</v>
      </c>
      <c r="W44" s="18">
        <v>0</v>
      </c>
      <c r="X44" s="25">
        <v>0</v>
      </c>
      <c r="Y44" s="18">
        <f t="shared" si="4"/>
        <v>1</v>
      </c>
    </row>
    <row r="45" spans="1:25" s="21" customFormat="1" ht="11" x14ac:dyDescent="0.2">
      <c r="A45" s="18">
        <f t="shared" si="3"/>
        <v>43</v>
      </c>
      <c r="B45" s="18" t="s">
        <v>476</v>
      </c>
      <c r="C45" s="18" t="s">
        <v>1658</v>
      </c>
      <c r="D45" s="18">
        <v>6</v>
      </c>
      <c r="E45" s="18" t="s">
        <v>1076</v>
      </c>
      <c r="F45" s="18" t="s">
        <v>1166</v>
      </c>
      <c r="G45" s="18">
        <v>778</v>
      </c>
      <c r="H45" s="18">
        <v>718</v>
      </c>
      <c r="I45" s="18">
        <v>0</v>
      </c>
      <c r="J45" s="18">
        <v>5</v>
      </c>
      <c r="K45" s="18">
        <v>0</v>
      </c>
      <c r="L45" s="18">
        <v>0</v>
      </c>
      <c r="M45" s="18">
        <v>0</v>
      </c>
      <c r="N45" s="19" t="s">
        <v>2303</v>
      </c>
      <c r="O45" s="19" t="s">
        <v>2303</v>
      </c>
      <c r="P45" s="19" t="s">
        <v>2303</v>
      </c>
      <c r="Q45" s="18">
        <v>15</v>
      </c>
      <c r="R45" s="18">
        <v>0</v>
      </c>
      <c r="S45" s="18">
        <v>15</v>
      </c>
      <c r="T45" s="18">
        <v>0</v>
      </c>
      <c r="U45" s="18">
        <v>15</v>
      </c>
      <c r="V45" s="18">
        <v>10</v>
      </c>
      <c r="W45" s="18">
        <v>0</v>
      </c>
      <c r="X45" s="25">
        <v>0</v>
      </c>
      <c r="Y45" s="18">
        <f t="shared" si="4"/>
        <v>1</v>
      </c>
    </row>
    <row r="46" spans="1:25" s="21" customFormat="1" ht="11" x14ac:dyDescent="0.2">
      <c r="A46" s="18">
        <f t="shared" si="3"/>
        <v>44</v>
      </c>
      <c r="B46" s="18" t="s">
        <v>790</v>
      </c>
      <c r="C46" s="18" t="s">
        <v>1680</v>
      </c>
      <c r="D46" s="18">
        <v>2</v>
      </c>
      <c r="E46" s="18" t="s">
        <v>1071</v>
      </c>
      <c r="F46" s="18" t="s">
        <v>1166</v>
      </c>
      <c r="G46" s="18">
        <v>772</v>
      </c>
      <c r="H46" s="18">
        <v>717</v>
      </c>
      <c r="I46" s="18">
        <v>0</v>
      </c>
      <c r="J46" s="18">
        <v>5</v>
      </c>
      <c r="K46" s="18">
        <v>0</v>
      </c>
      <c r="L46" s="18">
        <v>0</v>
      </c>
      <c r="M46" s="18">
        <v>0</v>
      </c>
      <c r="N46" s="19" t="s">
        <v>2303</v>
      </c>
      <c r="O46" s="19" t="s">
        <v>2303</v>
      </c>
      <c r="P46" s="19" t="s">
        <v>2303</v>
      </c>
      <c r="Q46" s="18">
        <v>10</v>
      </c>
      <c r="R46" s="18">
        <v>0</v>
      </c>
      <c r="S46" s="18">
        <v>15</v>
      </c>
      <c r="T46" s="18">
        <v>0</v>
      </c>
      <c r="U46" s="18">
        <v>15</v>
      </c>
      <c r="V46" s="18">
        <v>10</v>
      </c>
      <c r="W46" s="18">
        <v>0</v>
      </c>
      <c r="X46" s="25">
        <v>0</v>
      </c>
      <c r="Y46" s="18">
        <f t="shared" si="4"/>
        <v>1</v>
      </c>
    </row>
    <row r="47" spans="1:25" s="21" customFormat="1" ht="11" x14ac:dyDescent="0.2">
      <c r="A47" s="18">
        <f t="shared" si="3"/>
        <v>45</v>
      </c>
      <c r="B47" s="18" t="s">
        <v>258</v>
      </c>
      <c r="C47" s="18" t="s">
        <v>1429</v>
      </c>
      <c r="D47" s="18">
        <v>1</v>
      </c>
      <c r="E47" s="18" t="s">
        <v>1070</v>
      </c>
      <c r="F47" s="18" t="s">
        <v>1166</v>
      </c>
      <c r="G47" s="18">
        <v>772</v>
      </c>
      <c r="H47" s="18">
        <v>702</v>
      </c>
      <c r="I47" s="18">
        <v>0</v>
      </c>
      <c r="J47" s="18">
        <v>5</v>
      </c>
      <c r="K47" s="18">
        <v>0</v>
      </c>
      <c r="L47" s="18">
        <v>0</v>
      </c>
      <c r="M47" s="18">
        <v>0</v>
      </c>
      <c r="N47" s="19" t="s">
        <v>2303</v>
      </c>
      <c r="O47" s="19" t="s">
        <v>2303</v>
      </c>
      <c r="P47" s="19" t="s">
        <v>2303</v>
      </c>
      <c r="Q47" s="18">
        <v>15</v>
      </c>
      <c r="R47" s="18">
        <v>0</v>
      </c>
      <c r="S47" s="18">
        <v>15</v>
      </c>
      <c r="T47" s="18">
        <v>10</v>
      </c>
      <c r="U47" s="18">
        <v>15</v>
      </c>
      <c r="V47" s="18">
        <v>10</v>
      </c>
      <c r="W47" s="18">
        <v>0</v>
      </c>
      <c r="X47" s="25">
        <v>0</v>
      </c>
      <c r="Y47" s="18">
        <f t="shared" si="4"/>
        <v>1</v>
      </c>
    </row>
    <row r="48" spans="1:25" s="21" customFormat="1" ht="11" x14ac:dyDescent="0.2">
      <c r="A48" s="18">
        <f t="shared" si="3"/>
        <v>46</v>
      </c>
      <c r="B48" s="18" t="s">
        <v>134</v>
      </c>
      <c r="C48" s="18" t="s">
        <v>1306</v>
      </c>
      <c r="D48" s="18">
        <v>8</v>
      </c>
      <c r="E48" s="18" t="s">
        <v>1077</v>
      </c>
      <c r="F48" s="18" t="s">
        <v>1166</v>
      </c>
      <c r="G48" s="18">
        <v>771</v>
      </c>
      <c r="H48" s="18">
        <v>726</v>
      </c>
      <c r="I48" s="18">
        <v>0</v>
      </c>
      <c r="J48" s="18">
        <v>5</v>
      </c>
      <c r="K48" s="18">
        <v>0</v>
      </c>
      <c r="L48" s="18">
        <v>0</v>
      </c>
      <c r="M48" s="18">
        <v>0</v>
      </c>
      <c r="N48" s="19" t="s">
        <v>2303</v>
      </c>
      <c r="O48" s="19" t="s">
        <v>2303</v>
      </c>
      <c r="P48" s="19" t="s">
        <v>2303</v>
      </c>
      <c r="Q48" s="18">
        <v>15</v>
      </c>
      <c r="R48" s="18">
        <v>0</v>
      </c>
      <c r="S48" s="18">
        <v>0</v>
      </c>
      <c r="T48" s="18">
        <v>0</v>
      </c>
      <c r="U48" s="18">
        <v>15</v>
      </c>
      <c r="V48" s="18">
        <v>10</v>
      </c>
      <c r="W48" s="18">
        <v>0</v>
      </c>
      <c r="X48" s="25">
        <v>0</v>
      </c>
      <c r="Y48" s="18">
        <f t="shared" si="4"/>
        <v>1</v>
      </c>
    </row>
    <row r="49" spans="1:25" s="21" customFormat="1" ht="11" x14ac:dyDescent="0.2">
      <c r="A49" s="18">
        <f t="shared" si="3"/>
        <v>47</v>
      </c>
      <c r="B49" s="18" t="s">
        <v>253</v>
      </c>
      <c r="C49" s="18" t="s">
        <v>1425</v>
      </c>
      <c r="D49" s="18">
        <v>6</v>
      </c>
      <c r="E49" s="18" t="s">
        <v>1076</v>
      </c>
      <c r="F49" s="18" t="s">
        <v>1166</v>
      </c>
      <c r="G49" s="18">
        <v>766</v>
      </c>
      <c r="H49" s="18">
        <v>711</v>
      </c>
      <c r="I49" s="18">
        <v>0</v>
      </c>
      <c r="J49" s="18">
        <v>5</v>
      </c>
      <c r="K49" s="18">
        <v>10</v>
      </c>
      <c r="L49" s="18">
        <v>0</v>
      </c>
      <c r="M49" s="18">
        <v>0</v>
      </c>
      <c r="N49" s="19" t="s">
        <v>2303</v>
      </c>
      <c r="O49" s="19" t="s">
        <v>2303</v>
      </c>
      <c r="P49" s="19" t="s">
        <v>2303</v>
      </c>
      <c r="Q49" s="18">
        <v>10</v>
      </c>
      <c r="R49" s="18">
        <v>0</v>
      </c>
      <c r="S49" s="18">
        <v>15</v>
      </c>
      <c r="T49" s="18">
        <v>0</v>
      </c>
      <c r="U49" s="18">
        <v>15</v>
      </c>
      <c r="V49" s="18">
        <v>0</v>
      </c>
      <c r="W49" s="18">
        <v>0</v>
      </c>
      <c r="X49" s="25">
        <v>0</v>
      </c>
      <c r="Y49" s="18">
        <f t="shared" si="4"/>
        <v>1</v>
      </c>
    </row>
    <row r="50" spans="1:25" s="21" customFormat="1" ht="11" x14ac:dyDescent="0.2">
      <c r="A50" s="18">
        <f t="shared" si="3"/>
        <v>48</v>
      </c>
      <c r="B50" s="18" t="s">
        <v>130</v>
      </c>
      <c r="C50" s="18" t="s">
        <v>1302</v>
      </c>
      <c r="D50" s="18">
        <v>6</v>
      </c>
      <c r="E50" s="18" t="s">
        <v>1076</v>
      </c>
      <c r="F50" s="18" t="s">
        <v>1166</v>
      </c>
      <c r="G50" s="18">
        <v>765</v>
      </c>
      <c r="H50" s="18">
        <v>695</v>
      </c>
      <c r="I50" s="18">
        <v>0</v>
      </c>
      <c r="J50" s="18">
        <v>5</v>
      </c>
      <c r="K50" s="18">
        <v>10</v>
      </c>
      <c r="L50" s="18">
        <v>0</v>
      </c>
      <c r="M50" s="18">
        <v>0</v>
      </c>
      <c r="N50" s="19" t="s">
        <v>2303</v>
      </c>
      <c r="O50" s="19" t="s">
        <v>2303</v>
      </c>
      <c r="P50" s="19" t="s">
        <v>2303</v>
      </c>
      <c r="Q50" s="18">
        <v>15</v>
      </c>
      <c r="R50" s="18">
        <v>0</v>
      </c>
      <c r="S50" s="18">
        <v>15</v>
      </c>
      <c r="T50" s="18">
        <v>10</v>
      </c>
      <c r="U50" s="18">
        <v>15</v>
      </c>
      <c r="V50" s="18">
        <v>0</v>
      </c>
      <c r="W50" s="18">
        <v>0</v>
      </c>
      <c r="X50" s="25">
        <v>0</v>
      </c>
      <c r="Y50" s="18">
        <f t="shared" si="4"/>
        <v>1</v>
      </c>
    </row>
    <row r="51" spans="1:25" s="21" customFormat="1" ht="11" x14ac:dyDescent="0.2">
      <c r="A51" s="18">
        <f t="shared" si="3"/>
        <v>49</v>
      </c>
      <c r="B51" s="18" t="s">
        <v>335</v>
      </c>
      <c r="C51" s="18" t="s">
        <v>1511</v>
      </c>
      <c r="D51" s="18">
        <v>8</v>
      </c>
      <c r="E51" s="18" t="s">
        <v>1077</v>
      </c>
      <c r="F51" s="18" t="s">
        <v>1166</v>
      </c>
      <c r="G51" s="18">
        <v>761</v>
      </c>
      <c r="H51" s="18">
        <v>721</v>
      </c>
      <c r="I51" s="18">
        <v>0</v>
      </c>
      <c r="J51" s="18">
        <v>5</v>
      </c>
      <c r="K51" s="18">
        <v>0</v>
      </c>
      <c r="L51" s="18">
        <v>0</v>
      </c>
      <c r="M51" s="18">
        <v>0</v>
      </c>
      <c r="N51" s="19" t="s">
        <v>2303</v>
      </c>
      <c r="O51" s="19" t="s">
        <v>2303</v>
      </c>
      <c r="P51" s="19" t="s">
        <v>2303</v>
      </c>
      <c r="Q51" s="18">
        <v>5</v>
      </c>
      <c r="R51" s="18">
        <v>0</v>
      </c>
      <c r="S51" s="18">
        <v>5</v>
      </c>
      <c r="T51" s="18">
        <v>10</v>
      </c>
      <c r="U51" s="18">
        <v>15</v>
      </c>
      <c r="V51" s="18">
        <v>0</v>
      </c>
      <c r="W51" s="18">
        <v>0</v>
      </c>
      <c r="X51" s="25">
        <v>0</v>
      </c>
      <c r="Y51" s="18">
        <f t="shared" si="4"/>
        <v>1</v>
      </c>
    </row>
    <row r="52" spans="1:25" s="21" customFormat="1" ht="11" x14ac:dyDescent="0.2">
      <c r="A52" s="18">
        <f t="shared" si="3"/>
        <v>50</v>
      </c>
      <c r="B52" s="18" t="s">
        <v>309</v>
      </c>
      <c r="C52" s="18" t="s">
        <v>1485</v>
      </c>
      <c r="D52" s="18">
        <v>6</v>
      </c>
      <c r="E52" s="18" t="s">
        <v>1076</v>
      </c>
      <c r="F52" s="18" t="s">
        <v>1166</v>
      </c>
      <c r="G52" s="18">
        <v>759</v>
      </c>
      <c r="H52" s="18">
        <v>729</v>
      </c>
      <c r="I52" s="18">
        <v>0</v>
      </c>
      <c r="J52" s="18">
        <v>5</v>
      </c>
      <c r="K52" s="18">
        <v>0</v>
      </c>
      <c r="L52" s="18">
        <v>0</v>
      </c>
      <c r="M52" s="18">
        <v>0</v>
      </c>
      <c r="N52" s="19" t="s">
        <v>2303</v>
      </c>
      <c r="O52" s="19" t="s">
        <v>2303</v>
      </c>
      <c r="P52" s="19" t="s">
        <v>2303</v>
      </c>
      <c r="Q52" s="18">
        <v>10</v>
      </c>
      <c r="R52" s="18">
        <v>0</v>
      </c>
      <c r="S52" s="18">
        <v>0</v>
      </c>
      <c r="T52" s="18">
        <v>0</v>
      </c>
      <c r="U52" s="18">
        <v>15</v>
      </c>
      <c r="V52" s="18">
        <v>0</v>
      </c>
      <c r="W52" s="18">
        <v>0</v>
      </c>
      <c r="X52" s="25">
        <v>0</v>
      </c>
      <c r="Y52" s="18">
        <f t="shared" si="4"/>
        <v>1</v>
      </c>
    </row>
    <row r="53" spans="1:25" s="21" customFormat="1" ht="11" x14ac:dyDescent="0.2">
      <c r="A53" s="18">
        <f t="shared" si="3"/>
        <v>51</v>
      </c>
      <c r="B53" s="18" t="s">
        <v>43</v>
      </c>
      <c r="C53" s="18" t="s">
        <v>1223</v>
      </c>
      <c r="D53" s="18">
        <v>4</v>
      </c>
      <c r="E53" s="18" t="s">
        <v>1072</v>
      </c>
      <c r="F53" s="18" t="s">
        <v>1166</v>
      </c>
      <c r="G53" s="18">
        <v>759</v>
      </c>
      <c r="H53" s="18">
        <v>714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9" t="s">
        <v>2303</v>
      </c>
      <c r="O53" s="19" t="s">
        <v>2303</v>
      </c>
      <c r="P53" s="19" t="s">
        <v>2303</v>
      </c>
      <c r="Q53" s="18">
        <v>10</v>
      </c>
      <c r="R53" s="18">
        <v>0</v>
      </c>
      <c r="S53" s="18">
        <v>0</v>
      </c>
      <c r="T53" s="18">
        <v>10</v>
      </c>
      <c r="U53" s="18">
        <v>15</v>
      </c>
      <c r="V53" s="18">
        <v>10</v>
      </c>
      <c r="W53" s="18">
        <v>0</v>
      </c>
      <c r="X53" s="25">
        <v>0</v>
      </c>
      <c r="Y53" s="18">
        <f t="shared" si="4"/>
        <v>1</v>
      </c>
    </row>
    <row r="54" spans="1:25" s="21" customFormat="1" ht="11" x14ac:dyDescent="0.2">
      <c r="A54" s="18">
        <f t="shared" si="3"/>
        <v>52</v>
      </c>
      <c r="B54" s="18" t="s">
        <v>483</v>
      </c>
      <c r="C54" s="18" t="s">
        <v>1663</v>
      </c>
      <c r="D54" s="18">
        <v>2</v>
      </c>
      <c r="E54" s="18" t="s">
        <v>1071</v>
      </c>
      <c r="F54" s="18" t="s">
        <v>1166</v>
      </c>
      <c r="G54" s="18">
        <v>759</v>
      </c>
      <c r="H54" s="18">
        <v>714</v>
      </c>
      <c r="I54" s="18">
        <v>0</v>
      </c>
      <c r="J54" s="18">
        <v>5</v>
      </c>
      <c r="K54" s="18">
        <v>0</v>
      </c>
      <c r="L54" s="18">
        <v>0</v>
      </c>
      <c r="M54" s="18">
        <v>0</v>
      </c>
      <c r="N54" s="19" t="s">
        <v>2303</v>
      </c>
      <c r="O54" s="19" t="s">
        <v>2303</v>
      </c>
      <c r="P54" s="19" t="s">
        <v>2303</v>
      </c>
      <c r="Q54" s="18">
        <v>10</v>
      </c>
      <c r="R54" s="18">
        <v>0</v>
      </c>
      <c r="S54" s="18">
        <v>15</v>
      </c>
      <c r="T54" s="18">
        <v>0</v>
      </c>
      <c r="U54" s="18">
        <v>15</v>
      </c>
      <c r="V54" s="18">
        <v>0</v>
      </c>
      <c r="W54" s="18">
        <v>0</v>
      </c>
      <c r="X54" s="25">
        <v>0</v>
      </c>
      <c r="Y54" s="18">
        <f t="shared" si="4"/>
        <v>1</v>
      </c>
    </row>
    <row r="55" spans="1:25" s="21" customFormat="1" ht="11" x14ac:dyDescent="0.2">
      <c r="A55" s="18">
        <f t="shared" si="3"/>
        <v>53</v>
      </c>
      <c r="B55" s="18" t="s">
        <v>522</v>
      </c>
      <c r="C55" s="18" t="s">
        <v>1708</v>
      </c>
      <c r="D55" s="18">
        <v>8</v>
      </c>
      <c r="E55" s="18" t="s">
        <v>1077</v>
      </c>
      <c r="F55" s="18" t="s">
        <v>1166</v>
      </c>
      <c r="G55" s="18">
        <v>758</v>
      </c>
      <c r="H55" s="18">
        <v>728</v>
      </c>
      <c r="I55" s="18">
        <v>0</v>
      </c>
      <c r="J55" s="18">
        <v>5</v>
      </c>
      <c r="K55" s="18">
        <v>0</v>
      </c>
      <c r="L55" s="18">
        <v>0</v>
      </c>
      <c r="M55" s="18">
        <v>0</v>
      </c>
      <c r="N55" s="19" t="s">
        <v>2303</v>
      </c>
      <c r="O55" s="19" t="s">
        <v>2303</v>
      </c>
      <c r="P55" s="19" t="s">
        <v>2303</v>
      </c>
      <c r="Q55" s="18">
        <v>10</v>
      </c>
      <c r="R55" s="18">
        <v>0</v>
      </c>
      <c r="S55" s="18">
        <v>0</v>
      </c>
      <c r="T55" s="18">
        <v>0</v>
      </c>
      <c r="U55" s="18">
        <v>15</v>
      </c>
      <c r="V55" s="18">
        <v>0</v>
      </c>
      <c r="W55" s="18">
        <v>0</v>
      </c>
      <c r="X55" s="25">
        <v>0</v>
      </c>
      <c r="Y55" s="18">
        <f t="shared" si="4"/>
        <v>1</v>
      </c>
    </row>
    <row r="56" spans="1:25" s="21" customFormat="1" ht="11" x14ac:dyDescent="0.2">
      <c r="A56" s="18">
        <f t="shared" si="3"/>
        <v>54</v>
      </c>
      <c r="B56" s="18" t="s">
        <v>90</v>
      </c>
      <c r="C56" s="18" t="s">
        <v>1269</v>
      </c>
      <c r="D56" s="18">
        <v>6</v>
      </c>
      <c r="E56" s="18" t="s">
        <v>1076</v>
      </c>
      <c r="F56" s="18" t="s">
        <v>1166</v>
      </c>
      <c r="G56" s="18">
        <v>756</v>
      </c>
      <c r="H56" s="18">
        <v>721</v>
      </c>
      <c r="I56" s="18">
        <v>0</v>
      </c>
      <c r="J56" s="18">
        <v>5</v>
      </c>
      <c r="K56" s="18">
        <v>0</v>
      </c>
      <c r="L56" s="18">
        <v>0</v>
      </c>
      <c r="M56" s="18">
        <v>0</v>
      </c>
      <c r="N56" s="19" t="s">
        <v>2303</v>
      </c>
      <c r="O56" s="19" t="s">
        <v>2303</v>
      </c>
      <c r="P56" s="19" t="s">
        <v>2303</v>
      </c>
      <c r="Q56" s="18">
        <v>5</v>
      </c>
      <c r="R56" s="18">
        <v>0</v>
      </c>
      <c r="S56" s="18">
        <v>10</v>
      </c>
      <c r="T56" s="18">
        <v>0</v>
      </c>
      <c r="U56" s="18">
        <v>15</v>
      </c>
      <c r="V56" s="18">
        <v>0</v>
      </c>
      <c r="W56" s="18">
        <v>0</v>
      </c>
      <c r="X56" s="25">
        <v>0</v>
      </c>
      <c r="Y56" s="18">
        <f t="shared" si="4"/>
        <v>1</v>
      </c>
    </row>
    <row r="57" spans="1:25" s="21" customFormat="1" ht="11" x14ac:dyDescent="0.2">
      <c r="A57" s="18">
        <f t="shared" si="3"/>
        <v>55</v>
      </c>
      <c r="B57" s="18" t="s">
        <v>320</v>
      </c>
      <c r="C57" s="18" t="s">
        <v>1496</v>
      </c>
      <c r="D57" s="18">
        <v>7</v>
      </c>
      <c r="E57" s="18" t="s">
        <v>1075</v>
      </c>
      <c r="F57" s="18" t="s">
        <v>1166</v>
      </c>
      <c r="G57" s="18">
        <v>756</v>
      </c>
      <c r="H57" s="18">
        <v>716</v>
      </c>
      <c r="I57" s="18">
        <v>0</v>
      </c>
      <c r="J57" s="18">
        <v>5</v>
      </c>
      <c r="K57" s="18">
        <v>0</v>
      </c>
      <c r="L57" s="18">
        <v>0</v>
      </c>
      <c r="M57" s="18">
        <v>0</v>
      </c>
      <c r="N57" s="19" t="s">
        <v>2303</v>
      </c>
      <c r="O57" s="19" t="s">
        <v>2303</v>
      </c>
      <c r="P57" s="19" t="s">
        <v>2303</v>
      </c>
      <c r="Q57" s="18">
        <v>10</v>
      </c>
      <c r="R57" s="18">
        <v>0</v>
      </c>
      <c r="S57" s="18">
        <v>0</v>
      </c>
      <c r="T57" s="18">
        <v>0</v>
      </c>
      <c r="U57" s="18">
        <v>15</v>
      </c>
      <c r="V57" s="18">
        <v>10</v>
      </c>
      <c r="W57" s="18">
        <v>0</v>
      </c>
      <c r="X57" s="25">
        <v>0</v>
      </c>
      <c r="Y57" s="18">
        <f t="shared" si="4"/>
        <v>1</v>
      </c>
    </row>
    <row r="58" spans="1:25" s="21" customFormat="1" ht="11" x14ac:dyDescent="0.2">
      <c r="A58" s="18">
        <f t="shared" si="3"/>
        <v>56</v>
      </c>
      <c r="B58" s="18" t="s">
        <v>574</v>
      </c>
      <c r="C58" s="18" t="s">
        <v>1773</v>
      </c>
      <c r="D58" s="18">
        <v>2</v>
      </c>
      <c r="E58" s="18" t="s">
        <v>1071</v>
      </c>
      <c r="F58" s="18" t="s">
        <v>1166</v>
      </c>
      <c r="G58" s="18">
        <v>756</v>
      </c>
      <c r="H58" s="18">
        <v>711</v>
      </c>
      <c r="I58" s="18">
        <v>0</v>
      </c>
      <c r="J58" s="18">
        <v>5</v>
      </c>
      <c r="K58" s="18">
        <v>0</v>
      </c>
      <c r="L58" s="18">
        <v>0</v>
      </c>
      <c r="M58" s="18">
        <v>0</v>
      </c>
      <c r="N58" s="19" t="s">
        <v>2303</v>
      </c>
      <c r="O58" s="19" t="s">
        <v>2303</v>
      </c>
      <c r="P58" s="19" t="s">
        <v>2303</v>
      </c>
      <c r="Q58" s="18">
        <v>10</v>
      </c>
      <c r="R58" s="18">
        <v>0</v>
      </c>
      <c r="S58" s="18">
        <v>15</v>
      </c>
      <c r="T58" s="18">
        <v>0</v>
      </c>
      <c r="U58" s="18">
        <v>15</v>
      </c>
      <c r="V58" s="18">
        <v>0</v>
      </c>
      <c r="W58" s="18">
        <v>0</v>
      </c>
      <c r="X58" s="25">
        <v>0</v>
      </c>
      <c r="Y58" s="18">
        <f t="shared" si="4"/>
        <v>1</v>
      </c>
    </row>
    <row r="59" spans="1:25" s="21" customFormat="1" ht="11" x14ac:dyDescent="0.2">
      <c r="A59" s="18">
        <f t="shared" si="3"/>
        <v>57</v>
      </c>
      <c r="B59" s="18" t="s">
        <v>595</v>
      </c>
      <c r="C59" s="18" t="s">
        <v>1797</v>
      </c>
      <c r="D59" s="18">
        <v>6</v>
      </c>
      <c r="E59" s="18" t="s">
        <v>1076</v>
      </c>
      <c r="F59" s="18" t="s">
        <v>1166</v>
      </c>
      <c r="G59" s="18">
        <v>755</v>
      </c>
      <c r="H59" s="18">
        <v>725</v>
      </c>
      <c r="I59" s="18">
        <v>0</v>
      </c>
      <c r="J59" s="18">
        <v>5</v>
      </c>
      <c r="K59" s="18">
        <v>0</v>
      </c>
      <c r="L59" s="18">
        <v>0</v>
      </c>
      <c r="M59" s="18">
        <v>5</v>
      </c>
      <c r="N59" s="19" t="s">
        <v>2303</v>
      </c>
      <c r="O59" s="19" t="s">
        <v>2303</v>
      </c>
      <c r="P59" s="19" t="s">
        <v>2303</v>
      </c>
      <c r="Q59" s="18">
        <v>5</v>
      </c>
      <c r="R59" s="18">
        <v>0</v>
      </c>
      <c r="S59" s="18">
        <v>0</v>
      </c>
      <c r="T59" s="18">
        <v>0</v>
      </c>
      <c r="U59" s="18">
        <v>15</v>
      </c>
      <c r="V59" s="18">
        <v>0</v>
      </c>
      <c r="W59" s="18">
        <v>0</v>
      </c>
      <c r="X59" s="25">
        <v>1</v>
      </c>
      <c r="Y59" s="18">
        <f t="shared" si="4"/>
        <v>1</v>
      </c>
    </row>
    <row r="60" spans="1:25" s="21" customFormat="1" ht="11" x14ac:dyDescent="0.2">
      <c r="A60" s="18">
        <f t="shared" si="3"/>
        <v>58</v>
      </c>
      <c r="B60" s="18" t="s">
        <v>490</v>
      </c>
      <c r="C60" s="18" t="s">
        <v>1670</v>
      </c>
      <c r="D60" s="18">
        <v>4</v>
      </c>
      <c r="E60" s="18" t="s">
        <v>1072</v>
      </c>
      <c r="F60" s="18" t="s">
        <v>1166</v>
      </c>
      <c r="G60" s="18">
        <v>755</v>
      </c>
      <c r="H60" s="18">
        <v>715</v>
      </c>
      <c r="I60" s="18">
        <v>0</v>
      </c>
      <c r="J60" s="18">
        <v>5</v>
      </c>
      <c r="K60" s="18">
        <v>0</v>
      </c>
      <c r="L60" s="18">
        <v>0</v>
      </c>
      <c r="M60" s="18">
        <v>0</v>
      </c>
      <c r="N60" s="19" t="s">
        <v>2303</v>
      </c>
      <c r="O60" s="19" t="s">
        <v>2303</v>
      </c>
      <c r="P60" s="19" t="s">
        <v>2303</v>
      </c>
      <c r="Q60" s="18">
        <v>10</v>
      </c>
      <c r="R60" s="18">
        <v>0</v>
      </c>
      <c r="S60" s="18">
        <v>0</v>
      </c>
      <c r="T60" s="18">
        <v>0</v>
      </c>
      <c r="U60" s="18">
        <v>15</v>
      </c>
      <c r="V60" s="18">
        <v>10</v>
      </c>
      <c r="W60" s="18">
        <v>0</v>
      </c>
      <c r="X60" s="25">
        <v>0</v>
      </c>
      <c r="Y60" s="18">
        <f t="shared" si="4"/>
        <v>1</v>
      </c>
    </row>
    <row r="61" spans="1:25" s="21" customFormat="1" ht="11" x14ac:dyDescent="0.2">
      <c r="A61" s="18">
        <f t="shared" si="3"/>
        <v>59</v>
      </c>
      <c r="B61" s="18" t="s">
        <v>280</v>
      </c>
      <c r="C61" s="18" t="s">
        <v>1454</v>
      </c>
      <c r="D61" s="18">
        <v>6</v>
      </c>
      <c r="E61" s="18" t="s">
        <v>1076</v>
      </c>
      <c r="F61" s="18" t="s">
        <v>1166</v>
      </c>
      <c r="G61" s="18">
        <v>752</v>
      </c>
      <c r="H61" s="18">
        <v>707</v>
      </c>
      <c r="I61" s="18">
        <v>0</v>
      </c>
      <c r="J61" s="18">
        <v>5</v>
      </c>
      <c r="K61" s="18">
        <v>0</v>
      </c>
      <c r="L61" s="18">
        <v>0</v>
      </c>
      <c r="M61" s="18">
        <v>0</v>
      </c>
      <c r="N61" s="19" t="s">
        <v>2303</v>
      </c>
      <c r="O61" s="19" t="s">
        <v>2303</v>
      </c>
      <c r="P61" s="19" t="s">
        <v>2303</v>
      </c>
      <c r="Q61" s="18">
        <v>10</v>
      </c>
      <c r="R61" s="18">
        <v>0</v>
      </c>
      <c r="S61" s="18">
        <v>5</v>
      </c>
      <c r="T61" s="18">
        <v>0</v>
      </c>
      <c r="U61" s="18">
        <v>15</v>
      </c>
      <c r="V61" s="18">
        <v>10</v>
      </c>
      <c r="W61" s="18">
        <v>0</v>
      </c>
      <c r="X61" s="25">
        <v>0</v>
      </c>
      <c r="Y61" s="18">
        <f t="shared" si="4"/>
        <v>1</v>
      </c>
    </row>
    <row r="62" spans="1:25" s="21" customFormat="1" ht="11" x14ac:dyDescent="0.2">
      <c r="A62" s="18">
        <f t="shared" si="3"/>
        <v>60</v>
      </c>
      <c r="B62" s="18" t="s">
        <v>19</v>
      </c>
      <c r="C62" s="18" t="s">
        <v>1202</v>
      </c>
      <c r="D62" s="18">
        <v>6</v>
      </c>
      <c r="E62" s="18" t="s">
        <v>1076</v>
      </c>
      <c r="F62" s="18" t="s">
        <v>1166</v>
      </c>
      <c r="G62" s="18">
        <v>751</v>
      </c>
      <c r="H62" s="18">
        <v>711</v>
      </c>
      <c r="I62" s="18">
        <v>0</v>
      </c>
      <c r="J62" s="18">
        <v>5</v>
      </c>
      <c r="K62" s="18">
        <v>0</v>
      </c>
      <c r="L62" s="18">
        <v>0</v>
      </c>
      <c r="M62" s="18">
        <v>0</v>
      </c>
      <c r="N62" s="19" t="s">
        <v>2303</v>
      </c>
      <c r="O62" s="19" t="s">
        <v>2303</v>
      </c>
      <c r="P62" s="19" t="s">
        <v>2303</v>
      </c>
      <c r="Q62" s="18">
        <v>10</v>
      </c>
      <c r="R62" s="18">
        <v>0</v>
      </c>
      <c r="S62" s="18">
        <v>0</v>
      </c>
      <c r="T62" s="18">
        <v>0</v>
      </c>
      <c r="U62" s="18">
        <v>15</v>
      </c>
      <c r="V62" s="18">
        <v>10</v>
      </c>
      <c r="W62" s="18">
        <v>0</v>
      </c>
      <c r="X62" s="25">
        <v>0</v>
      </c>
      <c r="Y62" s="18">
        <f t="shared" si="4"/>
        <v>1</v>
      </c>
    </row>
    <row r="63" spans="1:25" s="21" customFormat="1" ht="11" x14ac:dyDescent="0.2">
      <c r="A63" s="18">
        <f t="shared" si="3"/>
        <v>61</v>
      </c>
      <c r="B63" s="18" t="s">
        <v>763</v>
      </c>
      <c r="C63" s="18" t="s">
        <v>1801</v>
      </c>
      <c r="D63" s="18">
        <v>7</v>
      </c>
      <c r="E63" s="18" t="s">
        <v>1075</v>
      </c>
      <c r="F63" s="18" t="s">
        <v>1166</v>
      </c>
      <c r="G63" s="18">
        <v>749</v>
      </c>
      <c r="H63" s="18">
        <v>719</v>
      </c>
      <c r="I63" s="18">
        <v>0</v>
      </c>
      <c r="J63" s="18">
        <v>5</v>
      </c>
      <c r="K63" s="18">
        <v>0</v>
      </c>
      <c r="L63" s="18">
        <v>0</v>
      </c>
      <c r="M63" s="18">
        <v>0</v>
      </c>
      <c r="N63" s="19" t="s">
        <v>2303</v>
      </c>
      <c r="O63" s="19" t="s">
        <v>2303</v>
      </c>
      <c r="P63" s="19" t="s">
        <v>2303</v>
      </c>
      <c r="Q63" s="18">
        <v>10</v>
      </c>
      <c r="R63" s="18">
        <v>0</v>
      </c>
      <c r="S63" s="18">
        <v>0</v>
      </c>
      <c r="T63" s="18">
        <v>0</v>
      </c>
      <c r="U63" s="18">
        <v>15</v>
      </c>
      <c r="V63" s="18">
        <v>0</v>
      </c>
      <c r="W63" s="18">
        <v>0</v>
      </c>
      <c r="X63" s="25">
        <v>0</v>
      </c>
      <c r="Y63" s="18">
        <f t="shared" si="4"/>
        <v>1</v>
      </c>
    </row>
    <row r="64" spans="1:25" s="21" customFormat="1" ht="11" x14ac:dyDescent="0.2">
      <c r="A64" s="18">
        <f t="shared" si="3"/>
        <v>62</v>
      </c>
      <c r="B64" s="18" t="s">
        <v>478</v>
      </c>
      <c r="C64" s="18" t="s">
        <v>1660</v>
      </c>
      <c r="D64" s="18">
        <v>4</v>
      </c>
      <c r="E64" s="18" t="s">
        <v>1072</v>
      </c>
      <c r="F64" s="18" t="s">
        <v>1166</v>
      </c>
      <c r="G64" s="18">
        <v>749</v>
      </c>
      <c r="H64" s="18">
        <v>714</v>
      </c>
      <c r="I64" s="18">
        <v>0</v>
      </c>
      <c r="J64" s="18">
        <v>5</v>
      </c>
      <c r="K64" s="18">
        <v>0</v>
      </c>
      <c r="L64" s="18">
        <v>0</v>
      </c>
      <c r="M64" s="18">
        <v>0</v>
      </c>
      <c r="N64" s="19" t="s">
        <v>2303</v>
      </c>
      <c r="O64" s="19" t="s">
        <v>2303</v>
      </c>
      <c r="P64" s="19" t="s">
        <v>2303</v>
      </c>
      <c r="Q64" s="18">
        <v>5</v>
      </c>
      <c r="R64" s="18">
        <v>0</v>
      </c>
      <c r="S64" s="18">
        <v>0</v>
      </c>
      <c r="T64" s="18">
        <v>0</v>
      </c>
      <c r="U64" s="18">
        <v>15</v>
      </c>
      <c r="V64" s="18">
        <v>10</v>
      </c>
      <c r="W64" s="18">
        <v>0</v>
      </c>
      <c r="X64" s="25">
        <v>0</v>
      </c>
      <c r="Y64" s="18">
        <f t="shared" si="4"/>
        <v>1</v>
      </c>
    </row>
    <row r="65" spans="1:25" s="21" customFormat="1" ht="11" x14ac:dyDescent="0.2">
      <c r="A65" s="18">
        <f t="shared" si="3"/>
        <v>63</v>
      </c>
      <c r="B65" s="18" t="s">
        <v>5</v>
      </c>
      <c r="C65" s="18" t="s">
        <v>2245</v>
      </c>
      <c r="D65" s="18">
        <v>6</v>
      </c>
      <c r="E65" s="18" t="s">
        <v>1076</v>
      </c>
      <c r="F65" s="18" t="s">
        <v>1166</v>
      </c>
      <c r="G65" s="18">
        <v>749</v>
      </c>
      <c r="H65" s="18">
        <v>714</v>
      </c>
      <c r="I65" s="18">
        <v>0</v>
      </c>
      <c r="J65" s="18">
        <v>5</v>
      </c>
      <c r="K65" s="18">
        <v>0</v>
      </c>
      <c r="L65" s="18">
        <v>0</v>
      </c>
      <c r="M65" s="18">
        <v>0</v>
      </c>
      <c r="N65" s="19" t="s">
        <v>2303</v>
      </c>
      <c r="O65" s="19" t="s">
        <v>2303</v>
      </c>
      <c r="P65" s="19" t="s">
        <v>2303</v>
      </c>
      <c r="Q65" s="18">
        <v>15</v>
      </c>
      <c r="R65" s="18">
        <v>0</v>
      </c>
      <c r="S65" s="18">
        <v>15</v>
      </c>
      <c r="T65" s="18">
        <v>0</v>
      </c>
      <c r="U65" s="18">
        <v>0</v>
      </c>
      <c r="V65" s="18">
        <v>0</v>
      </c>
      <c r="W65" s="18">
        <v>0</v>
      </c>
      <c r="X65" s="25">
        <v>0</v>
      </c>
      <c r="Y65" s="18">
        <f t="shared" si="4"/>
        <v>1</v>
      </c>
    </row>
    <row r="66" spans="1:25" s="21" customFormat="1" ht="11" x14ac:dyDescent="0.2">
      <c r="A66" s="18">
        <f t="shared" si="3"/>
        <v>64</v>
      </c>
      <c r="B66" s="18" t="s">
        <v>912</v>
      </c>
      <c r="C66" s="18" t="s">
        <v>1679</v>
      </c>
      <c r="D66" s="18">
        <v>1</v>
      </c>
      <c r="E66" s="18" t="s">
        <v>1070</v>
      </c>
      <c r="F66" s="18" t="s">
        <v>1166</v>
      </c>
      <c r="G66" s="18">
        <v>749</v>
      </c>
      <c r="H66" s="18">
        <v>699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9" t="s">
        <v>2303</v>
      </c>
      <c r="O66" s="19" t="s">
        <v>2303</v>
      </c>
      <c r="P66" s="19" t="s">
        <v>2303</v>
      </c>
      <c r="Q66" s="18">
        <v>10</v>
      </c>
      <c r="R66" s="18">
        <v>0</v>
      </c>
      <c r="S66" s="18">
        <v>15</v>
      </c>
      <c r="T66" s="18">
        <v>0</v>
      </c>
      <c r="U66" s="18">
        <v>15</v>
      </c>
      <c r="V66" s="18">
        <v>10</v>
      </c>
      <c r="W66" s="18">
        <v>0</v>
      </c>
      <c r="X66" s="25">
        <v>0</v>
      </c>
      <c r="Y66" s="18">
        <f t="shared" si="4"/>
        <v>1</v>
      </c>
    </row>
    <row r="67" spans="1:25" s="21" customFormat="1" ht="11" x14ac:dyDescent="0.2">
      <c r="A67" s="18">
        <f t="shared" ref="A67:A98" si="5">ROW()-2</f>
        <v>65</v>
      </c>
      <c r="B67" s="18" t="s">
        <v>356</v>
      </c>
      <c r="C67" s="18" t="s">
        <v>1527</v>
      </c>
      <c r="D67" s="18">
        <v>4</v>
      </c>
      <c r="E67" s="18" t="s">
        <v>1072</v>
      </c>
      <c r="F67" s="18" t="s">
        <v>1166</v>
      </c>
      <c r="G67" s="18">
        <v>748</v>
      </c>
      <c r="H67" s="18">
        <v>713</v>
      </c>
      <c r="I67" s="18">
        <v>0</v>
      </c>
      <c r="J67" s="18">
        <v>5</v>
      </c>
      <c r="K67" s="18">
        <v>0</v>
      </c>
      <c r="L67" s="18">
        <v>0</v>
      </c>
      <c r="M67" s="18">
        <v>0</v>
      </c>
      <c r="N67" s="19" t="s">
        <v>2303</v>
      </c>
      <c r="O67" s="19" t="s">
        <v>2303</v>
      </c>
      <c r="P67" s="19" t="s">
        <v>2303</v>
      </c>
      <c r="Q67" s="18">
        <v>15</v>
      </c>
      <c r="R67" s="18">
        <v>0</v>
      </c>
      <c r="S67" s="18">
        <v>0</v>
      </c>
      <c r="T67" s="18">
        <v>0</v>
      </c>
      <c r="U67" s="18">
        <v>15</v>
      </c>
      <c r="V67" s="18">
        <v>0</v>
      </c>
      <c r="W67" s="18">
        <v>0</v>
      </c>
      <c r="X67" s="25">
        <v>0</v>
      </c>
      <c r="Y67" s="18">
        <f t="shared" ref="Y67:Y98" si="6">IF(X67&lt;3,1,0)</f>
        <v>1</v>
      </c>
    </row>
    <row r="68" spans="1:25" s="21" customFormat="1" ht="11" x14ac:dyDescent="0.2">
      <c r="A68" s="18">
        <f t="shared" si="5"/>
        <v>66</v>
      </c>
      <c r="B68" s="18" t="s">
        <v>712</v>
      </c>
      <c r="C68" s="18" t="s">
        <v>1968</v>
      </c>
      <c r="D68" s="18">
        <v>1</v>
      </c>
      <c r="E68" s="18" t="s">
        <v>1070</v>
      </c>
      <c r="F68" s="18" t="s">
        <v>1166</v>
      </c>
      <c r="G68" s="18">
        <v>746</v>
      </c>
      <c r="H68" s="18">
        <v>706</v>
      </c>
      <c r="I68" s="18">
        <v>0</v>
      </c>
      <c r="J68" s="18">
        <v>5</v>
      </c>
      <c r="K68" s="18">
        <v>0</v>
      </c>
      <c r="L68" s="18">
        <v>0</v>
      </c>
      <c r="M68" s="18">
        <v>5</v>
      </c>
      <c r="N68" s="19" t="s">
        <v>2303</v>
      </c>
      <c r="O68" s="19" t="s">
        <v>2303</v>
      </c>
      <c r="P68" s="19" t="s">
        <v>2303</v>
      </c>
      <c r="Q68" s="18">
        <v>5</v>
      </c>
      <c r="R68" s="18">
        <v>0</v>
      </c>
      <c r="S68" s="18">
        <v>0</v>
      </c>
      <c r="T68" s="18">
        <v>0</v>
      </c>
      <c r="U68" s="18">
        <v>15</v>
      </c>
      <c r="V68" s="18">
        <v>10</v>
      </c>
      <c r="W68" s="18">
        <v>0</v>
      </c>
      <c r="X68" s="25">
        <v>0</v>
      </c>
      <c r="Y68" s="18">
        <f t="shared" si="6"/>
        <v>1</v>
      </c>
    </row>
    <row r="69" spans="1:25" s="21" customFormat="1" ht="11" x14ac:dyDescent="0.2">
      <c r="A69" s="18">
        <f t="shared" si="5"/>
        <v>67</v>
      </c>
      <c r="B69" s="18" t="s">
        <v>155</v>
      </c>
      <c r="C69" s="18" t="s">
        <v>1327</v>
      </c>
      <c r="D69" s="18">
        <v>4</v>
      </c>
      <c r="E69" s="18" t="s">
        <v>1072</v>
      </c>
      <c r="F69" s="18" t="s">
        <v>1166</v>
      </c>
      <c r="G69" s="18">
        <v>744</v>
      </c>
      <c r="H69" s="18">
        <v>709</v>
      </c>
      <c r="I69" s="18">
        <v>0</v>
      </c>
      <c r="J69" s="18">
        <v>5</v>
      </c>
      <c r="K69" s="18">
        <v>0</v>
      </c>
      <c r="L69" s="18">
        <v>0</v>
      </c>
      <c r="M69" s="18">
        <v>0</v>
      </c>
      <c r="N69" s="19" t="s">
        <v>2303</v>
      </c>
      <c r="O69" s="19" t="s">
        <v>2303</v>
      </c>
      <c r="P69" s="19" t="s">
        <v>2303</v>
      </c>
      <c r="Q69" s="18">
        <v>10</v>
      </c>
      <c r="R69" s="18">
        <v>0</v>
      </c>
      <c r="S69" s="18">
        <v>5</v>
      </c>
      <c r="T69" s="18">
        <v>0</v>
      </c>
      <c r="U69" s="18">
        <v>15</v>
      </c>
      <c r="V69" s="18">
        <v>0</v>
      </c>
      <c r="W69" s="18">
        <v>0</v>
      </c>
      <c r="X69" s="25">
        <v>0</v>
      </c>
      <c r="Y69" s="18">
        <f t="shared" si="6"/>
        <v>1</v>
      </c>
    </row>
    <row r="70" spans="1:25" s="21" customFormat="1" ht="11" x14ac:dyDescent="0.2">
      <c r="A70" s="18">
        <f t="shared" si="5"/>
        <v>68</v>
      </c>
      <c r="B70" s="18" t="s">
        <v>458</v>
      </c>
      <c r="C70" s="18" t="s">
        <v>1637</v>
      </c>
      <c r="D70" s="18">
        <v>4</v>
      </c>
      <c r="E70" s="18" t="s">
        <v>1072</v>
      </c>
      <c r="F70" s="18" t="s">
        <v>1166</v>
      </c>
      <c r="G70" s="18">
        <v>744</v>
      </c>
      <c r="H70" s="18">
        <v>704</v>
      </c>
      <c r="I70" s="18">
        <v>0</v>
      </c>
      <c r="J70" s="18">
        <v>5</v>
      </c>
      <c r="K70" s="18">
        <v>0</v>
      </c>
      <c r="L70" s="18">
        <v>0</v>
      </c>
      <c r="M70" s="18">
        <v>5</v>
      </c>
      <c r="N70" s="19" t="s">
        <v>2303</v>
      </c>
      <c r="O70" s="19" t="s">
        <v>2303</v>
      </c>
      <c r="P70" s="19" t="s">
        <v>2303</v>
      </c>
      <c r="Q70" s="18">
        <v>5</v>
      </c>
      <c r="R70" s="18">
        <v>0</v>
      </c>
      <c r="S70" s="18">
        <v>10</v>
      </c>
      <c r="T70" s="18">
        <v>0</v>
      </c>
      <c r="U70" s="18">
        <v>15</v>
      </c>
      <c r="V70" s="18">
        <v>0</v>
      </c>
      <c r="W70" s="18">
        <v>0</v>
      </c>
      <c r="X70" s="25">
        <v>0</v>
      </c>
      <c r="Y70" s="18">
        <f t="shared" si="6"/>
        <v>1</v>
      </c>
    </row>
    <row r="71" spans="1:25" s="21" customFormat="1" ht="11" x14ac:dyDescent="0.2">
      <c r="A71" s="18">
        <f t="shared" si="5"/>
        <v>69</v>
      </c>
      <c r="B71" s="18" t="s">
        <v>181</v>
      </c>
      <c r="C71" s="18" t="s">
        <v>1353</v>
      </c>
      <c r="D71" s="18">
        <v>6</v>
      </c>
      <c r="E71" s="18" t="s">
        <v>1076</v>
      </c>
      <c r="F71" s="18" t="s">
        <v>1166</v>
      </c>
      <c r="G71" s="18">
        <v>739</v>
      </c>
      <c r="H71" s="18">
        <v>694</v>
      </c>
      <c r="I71" s="18">
        <v>0</v>
      </c>
      <c r="J71" s="18">
        <v>5</v>
      </c>
      <c r="K71" s="18">
        <v>10</v>
      </c>
      <c r="L71" s="18">
        <v>0</v>
      </c>
      <c r="M71" s="18">
        <v>0</v>
      </c>
      <c r="N71" s="19" t="s">
        <v>2303</v>
      </c>
      <c r="O71" s="19" t="s">
        <v>2303</v>
      </c>
      <c r="P71" s="19" t="s">
        <v>2303</v>
      </c>
      <c r="Q71" s="18">
        <v>10</v>
      </c>
      <c r="R71" s="18">
        <v>0</v>
      </c>
      <c r="S71" s="18">
        <v>5</v>
      </c>
      <c r="T71" s="18">
        <v>0</v>
      </c>
      <c r="U71" s="18">
        <v>15</v>
      </c>
      <c r="V71" s="18">
        <v>0</v>
      </c>
      <c r="W71" s="18">
        <v>0</v>
      </c>
      <c r="X71" s="25">
        <v>0</v>
      </c>
      <c r="Y71" s="18">
        <f t="shared" si="6"/>
        <v>1</v>
      </c>
    </row>
    <row r="72" spans="1:25" s="21" customFormat="1" ht="11" x14ac:dyDescent="0.2">
      <c r="A72" s="18">
        <f t="shared" si="5"/>
        <v>70</v>
      </c>
      <c r="B72" s="18" t="s">
        <v>25</v>
      </c>
      <c r="C72" s="18" t="s">
        <v>1207</v>
      </c>
      <c r="D72" s="18">
        <v>6</v>
      </c>
      <c r="E72" s="18" t="s">
        <v>1076</v>
      </c>
      <c r="F72" s="18" t="s">
        <v>1166</v>
      </c>
      <c r="G72" s="18">
        <v>738</v>
      </c>
      <c r="H72" s="18">
        <v>698</v>
      </c>
      <c r="I72" s="18">
        <v>0</v>
      </c>
      <c r="J72" s="18">
        <v>5</v>
      </c>
      <c r="K72" s="18">
        <v>10</v>
      </c>
      <c r="L72" s="18">
        <v>0</v>
      </c>
      <c r="M72" s="18">
        <v>0</v>
      </c>
      <c r="N72" s="19" t="s">
        <v>2303</v>
      </c>
      <c r="O72" s="19" t="s">
        <v>2303</v>
      </c>
      <c r="P72" s="19" t="s">
        <v>2303</v>
      </c>
      <c r="Q72" s="18">
        <v>10</v>
      </c>
      <c r="R72" s="18">
        <v>0</v>
      </c>
      <c r="S72" s="18">
        <v>0</v>
      </c>
      <c r="T72" s="18">
        <v>0</v>
      </c>
      <c r="U72" s="18">
        <v>15</v>
      </c>
      <c r="V72" s="18">
        <v>0</v>
      </c>
      <c r="W72" s="18">
        <v>0</v>
      </c>
      <c r="X72" s="25">
        <v>2</v>
      </c>
      <c r="Y72" s="18">
        <f t="shared" si="6"/>
        <v>1</v>
      </c>
    </row>
    <row r="73" spans="1:25" s="21" customFormat="1" ht="11" x14ac:dyDescent="0.2">
      <c r="A73" s="18">
        <f t="shared" si="5"/>
        <v>71</v>
      </c>
      <c r="B73" s="18" t="s">
        <v>47</v>
      </c>
      <c r="C73" s="18" t="s">
        <v>1227</v>
      </c>
      <c r="D73" s="18">
        <v>6</v>
      </c>
      <c r="E73" s="18" t="s">
        <v>1076</v>
      </c>
      <c r="F73" s="18" t="s">
        <v>1166</v>
      </c>
      <c r="G73" s="18">
        <v>736</v>
      </c>
      <c r="H73" s="18">
        <v>696</v>
      </c>
      <c r="I73" s="18">
        <v>0</v>
      </c>
      <c r="J73" s="18">
        <v>5</v>
      </c>
      <c r="K73" s="18">
        <v>10</v>
      </c>
      <c r="L73" s="18">
        <v>0</v>
      </c>
      <c r="M73" s="18">
        <v>5</v>
      </c>
      <c r="N73" s="19" t="s">
        <v>2303</v>
      </c>
      <c r="O73" s="19" t="s">
        <v>2303</v>
      </c>
      <c r="P73" s="19" t="s">
        <v>2303</v>
      </c>
      <c r="Q73" s="18">
        <v>5</v>
      </c>
      <c r="R73" s="18">
        <v>0</v>
      </c>
      <c r="S73" s="18">
        <v>0</v>
      </c>
      <c r="T73" s="18">
        <v>0</v>
      </c>
      <c r="U73" s="18">
        <v>15</v>
      </c>
      <c r="V73" s="18">
        <v>0</v>
      </c>
      <c r="W73" s="18">
        <v>0</v>
      </c>
      <c r="X73" s="25">
        <v>0</v>
      </c>
      <c r="Y73" s="18">
        <f t="shared" si="6"/>
        <v>1</v>
      </c>
    </row>
    <row r="74" spans="1:25" s="21" customFormat="1" ht="11" x14ac:dyDescent="0.2">
      <c r="A74" s="18">
        <f t="shared" si="5"/>
        <v>72</v>
      </c>
      <c r="B74" s="18" t="s">
        <v>828</v>
      </c>
      <c r="C74" s="18" t="s">
        <v>2060</v>
      </c>
      <c r="D74" s="18">
        <v>7</v>
      </c>
      <c r="E74" s="18" t="s">
        <v>1075</v>
      </c>
      <c r="F74" s="18" t="s">
        <v>1166</v>
      </c>
      <c r="G74" s="18">
        <v>736</v>
      </c>
      <c r="H74" s="18">
        <v>665</v>
      </c>
      <c r="I74" s="18">
        <v>56</v>
      </c>
      <c r="J74" s="18">
        <v>0</v>
      </c>
      <c r="K74" s="18">
        <v>0</v>
      </c>
      <c r="L74" s="18">
        <v>0</v>
      </c>
      <c r="M74" s="18">
        <v>0</v>
      </c>
      <c r="N74" s="19" t="s">
        <v>2303</v>
      </c>
      <c r="O74" s="19" t="s">
        <v>2303</v>
      </c>
      <c r="P74" s="19" t="s">
        <v>2303</v>
      </c>
      <c r="Q74" s="18">
        <v>5</v>
      </c>
      <c r="R74" s="18">
        <v>0</v>
      </c>
      <c r="S74" s="18">
        <v>10</v>
      </c>
      <c r="T74" s="18">
        <v>0</v>
      </c>
      <c r="U74" s="18">
        <v>0</v>
      </c>
      <c r="V74" s="18">
        <v>0</v>
      </c>
      <c r="W74" s="18">
        <v>0</v>
      </c>
      <c r="X74" s="25">
        <v>5</v>
      </c>
      <c r="Y74" s="18">
        <f t="shared" si="6"/>
        <v>0</v>
      </c>
    </row>
    <row r="75" spans="1:25" s="21" customFormat="1" ht="11" x14ac:dyDescent="0.2">
      <c r="A75" s="18">
        <f t="shared" si="5"/>
        <v>73</v>
      </c>
      <c r="B75" s="18" t="s">
        <v>677</v>
      </c>
      <c r="C75" s="18" t="s">
        <v>1911</v>
      </c>
      <c r="D75" s="18">
        <v>3</v>
      </c>
      <c r="E75" s="18" t="s">
        <v>1073</v>
      </c>
      <c r="F75" s="18" t="s">
        <v>1166</v>
      </c>
      <c r="G75" s="18">
        <v>735</v>
      </c>
      <c r="H75" s="18">
        <v>660</v>
      </c>
      <c r="I75" s="18">
        <v>65</v>
      </c>
      <c r="J75" s="18">
        <v>5</v>
      </c>
      <c r="K75" s="18">
        <v>0</v>
      </c>
      <c r="L75" s="18">
        <v>0</v>
      </c>
      <c r="M75" s="18">
        <v>0</v>
      </c>
      <c r="N75" s="19" t="s">
        <v>2303</v>
      </c>
      <c r="O75" s="19" t="s">
        <v>2303</v>
      </c>
      <c r="P75" s="19" t="s">
        <v>2303</v>
      </c>
      <c r="Q75" s="18">
        <v>0</v>
      </c>
      <c r="R75" s="18">
        <v>0</v>
      </c>
      <c r="S75" s="18">
        <v>0</v>
      </c>
      <c r="T75" s="18">
        <v>0</v>
      </c>
      <c r="U75" s="18">
        <v>5</v>
      </c>
      <c r="V75" s="18">
        <v>0</v>
      </c>
      <c r="W75" s="18">
        <v>0</v>
      </c>
      <c r="X75" s="25">
        <v>6</v>
      </c>
      <c r="Y75" s="18">
        <f t="shared" si="6"/>
        <v>0</v>
      </c>
    </row>
    <row r="76" spans="1:25" s="21" customFormat="1" ht="11" x14ac:dyDescent="0.2">
      <c r="A76" s="18">
        <f t="shared" si="5"/>
        <v>74</v>
      </c>
      <c r="B76" s="18" t="s">
        <v>884</v>
      </c>
      <c r="C76" s="18" t="s">
        <v>2065</v>
      </c>
      <c r="D76" s="18">
        <v>1</v>
      </c>
      <c r="E76" s="18" t="s">
        <v>1070</v>
      </c>
      <c r="F76" s="18" t="s">
        <v>1166</v>
      </c>
      <c r="G76" s="18">
        <v>734</v>
      </c>
      <c r="H76" s="18">
        <v>709</v>
      </c>
      <c r="I76" s="18">
        <v>0</v>
      </c>
      <c r="J76" s="18">
        <v>5</v>
      </c>
      <c r="K76" s="18">
        <v>0</v>
      </c>
      <c r="L76" s="18">
        <v>0</v>
      </c>
      <c r="M76" s="18">
        <v>0</v>
      </c>
      <c r="N76" s="19" t="s">
        <v>2303</v>
      </c>
      <c r="O76" s="19" t="s">
        <v>2303</v>
      </c>
      <c r="P76" s="19" t="s">
        <v>2303</v>
      </c>
      <c r="Q76" s="18">
        <v>5</v>
      </c>
      <c r="R76" s="18">
        <v>0</v>
      </c>
      <c r="S76" s="18">
        <v>0</v>
      </c>
      <c r="T76" s="18">
        <v>0</v>
      </c>
      <c r="U76" s="18">
        <v>15</v>
      </c>
      <c r="V76" s="18">
        <v>0</v>
      </c>
      <c r="W76" s="18">
        <v>0</v>
      </c>
      <c r="X76" s="25">
        <v>5</v>
      </c>
      <c r="Y76" s="18">
        <f t="shared" si="6"/>
        <v>0</v>
      </c>
    </row>
    <row r="77" spans="1:25" s="21" customFormat="1" ht="11" x14ac:dyDescent="0.2">
      <c r="A77" s="18">
        <f t="shared" si="5"/>
        <v>75</v>
      </c>
      <c r="B77" s="18" t="s">
        <v>176</v>
      </c>
      <c r="C77" s="18" t="s">
        <v>1348</v>
      </c>
      <c r="D77" s="18">
        <v>8</v>
      </c>
      <c r="E77" s="18" t="s">
        <v>1077</v>
      </c>
      <c r="F77" s="18" t="s">
        <v>1166</v>
      </c>
      <c r="G77" s="18">
        <v>732</v>
      </c>
      <c r="H77" s="18">
        <v>692</v>
      </c>
      <c r="I77" s="18">
        <v>0</v>
      </c>
      <c r="J77" s="18">
        <v>5</v>
      </c>
      <c r="K77" s="18">
        <v>0</v>
      </c>
      <c r="L77" s="18">
        <v>0</v>
      </c>
      <c r="M77" s="18">
        <v>0</v>
      </c>
      <c r="N77" s="19" t="s">
        <v>2303</v>
      </c>
      <c r="O77" s="19" t="s">
        <v>2303</v>
      </c>
      <c r="P77" s="19" t="s">
        <v>2303</v>
      </c>
      <c r="Q77" s="18">
        <v>5</v>
      </c>
      <c r="R77" s="18">
        <v>0</v>
      </c>
      <c r="S77" s="18">
        <v>5</v>
      </c>
      <c r="T77" s="18">
        <v>0</v>
      </c>
      <c r="U77" s="18">
        <v>15</v>
      </c>
      <c r="V77" s="18">
        <v>10</v>
      </c>
      <c r="W77" s="18">
        <v>0</v>
      </c>
      <c r="X77" s="25">
        <v>0</v>
      </c>
      <c r="Y77" s="18">
        <f t="shared" si="6"/>
        <v>1</v>
      </c>
    </row>
    <row r="78" spans="1:25" s="21" customFormat="1" ht="11" x14ac:dyDescent="0.2">
      <c r="A78" s="18">
        <f t="shared" si="5"/>
        <v>76</v>
      </c>
      <c r="B78" s="18" t="s">
        <v>351</v>
      </c>
      <c r="C78" s="18" t="s">
        <v>1523</v>
      </c>
      <c r="D78" s="18">
        <v>3</v>
      </c>
      <c r="E78" s="18" t="s">
        <v>1073</v>
      </c>
      <c r="F78" s="18" t="s">
        <v>1166</v>
      </c>
      <c r="G78" s="18">
        <v>728</v>
      </c>
      <c r="H78" s="18">
        <v>683</v>
      </c>
      <c r="I78" s="18">
        <v>0</v>
      </c>
      <c r="J78" s="18">
        <v>5</v>
      </c>
      <c r="K78" s="18">
        <v>0</v>
      </c>
      <c r="L78" s="18">
        <v>0</v>
      </c>
      <c r="M78" s="18">
        <v>0</v>
      </c>
      <c r="N78" s="19" t="s">
        <v>2303</v>
      </c>
      <c r="O78" s="19" t="s">
        <v>2303</v>
      </c>
      <c r="P78" s="19" t="s">
        <v>2303</v>
      </c>
      <c r="Q78" s="18">
        <v>10</v>
      </c>
      <c r="R78" s="18">
        <v>0</v>
      </c>
      <c r="S78" s="18">
        <v>5</v>
      </c>
      <c r="T78" s="18">
        <v>0</v>
      </c>
      <c r="U78" s="18">
        <v>15</v>
      </c>
      <c r="V78" s="18">
        <v>10</v>
      </c>
      <c r="W78" s="18">
        <v>0</v>
      </c>
      <c r="X78" s="25">
        <v>0</v>
      </c>
      <c r="Y78" s="18">
        <f t="shared" si="6"/>
        <v>1</v>
      </c>
    </row>
    <row r="79" spans="1:25" s="21" customFormat="1" ht="11" x14ac:dyDescent="0.2">
      <c r="A79" s="18">
        <f t="shared" si="5"/>
        <v>77</v>
      </c>
      <c r="B79" s="18" t="s">
        <v>546</v>
      </c>
      <c r="C79" s="18" t="s">
        <v>1738</v>
      </c>
      <c r="D79" s="18">
        <v>6</v>
      </c>
      <c r="E79" s="18" t="s">
        <v>1076</v>
      </c>
      <c r="F79" s="18" t="s">
        <v>1166</v>
      </c>
      <c r="G79" s="18">
        <v>728</v>
      </c>
      <c r="H79" s="18">
        <v>683</v>
      </c>
      <c r="I79" s="18">
        <v>0</v>
      </c>
      <c r="J79" s="18">
        <v>5</v>
      </c>
      <c r="K79" s="18">
        <v>10</v>
      </c>
      <c r="L79" s="18">
        <v>0</v>
      </c>
      <c r="M79" s="18">
        <v>0</v>
      </c>
      <c r="N79" s="19" t="s">
        <v>2303</v>
      </c>
      <c r="O79" s="19" t="s">
        <v>2303</v>
      </c>
      <c r="P79" s="19" t="s">
        <v>2303</v>
      </c>
      <c r="Q79" s="18">
        <v>15</v>
      </c>
      <c r="R79" s="18">
        <v>0</v>
      </c>
      <c r="S79" s="18">
        <v>0</v>
      </c>
      <c r="T79" s="18">
        <v>0</v>
      </c>
      <c r="U79" s="18">
        <v>15</v>
      </c>
      <c r="V79" s="18">
        <v>0</v>
      </c>
      <c r="W79" s="18">
        <v>0</v>
      </c>
      <c r="X79" s="25">
        <v>0</v>
      </c>
      <c r="Y79" s="18">
        <f t="shared" si="6"/>
        <v>1</v>
      </c>
    </row>
    <row r="80" spans="1:25" s="21" customFormat="1" ht="11" x14ac:dyDescent="0.2">
      <c r="A80" s="18">
        <f t="shared" si="5"/>
        <v>78</v>
      </c>
      <c r="B80" s="18" t="s">
        <v>24</v>
      </c>
      <c r="C80" s="18" t="s">
        <v>1206</v>
      </c>
      <c r="D80" s="18">
        <v>7</v>
      </c>
      <c r="E80" s="18" t="s">
        <v>1075</v>
      </c>
      <c r="F80" s="18" t="s">
        <v>1166</v>
      </c>
      <c r="G80" s="18">
        <v>727</v>
      </c>
      <c r="H80" s="18">
        <v>677</v>
      </c>
      <c r="I80" s="18">
        <v>0</v>
      </c>
      <c r="J80" s="18">
        <v>5</v>
      </c>
      <c r="K80" s="18">
        <v>0</v>
      </c>
      <c r="L80" s="18">
        <v>0</v>
      </c>
      <c r="M80" s="18">
        <v>0</v>
      </c>
      <c r="N80" s="19" t="s">
        <v>2303</v>
      </c>
      <c r="O80" s="19" t="s">
        <v>2303</v>
      </c>
      <c r="P80" s="19" t="s">
        <v>2303</v>
      </c>
      <c r="Q80" s="18">
        <v>10</v>
      </c>
      <c r="R80" s="18">
        <v>0</v>
      </c>
      <c r="S80" s="18">
        <v>10</v>
      </c>
      <c r="T80" s="18">
        <v>0</v>
      </c>
      <c r="U80" s="18">
        <v>15</v>
      </c>
      <c r="V80" s="18">
        <v>10</v>
      </c>
      <c r="W80" s="18">
        <v>0</v>
      </c>
      <c r="X80" s="25">
        <v>0</v>
      </c>
      <c r="Y80" s="18">
        <f t="shared" si="6"/>
        <v>1</v>
      </c>
    </row>
    <row r="81" spans="1:25" s="21" customFormat="1" ht="11" x14ac:dyDescent="0.2">
      <c r="A81" s="18">
        <f t="shared" si="5"/>
        <v>79</v>
      </c>
      <c r="B81" s="18" t="s">
        <v>455</v>
      </c>
      <c r="C81" s="18" t="s">
        <v>1634</v>
      </c>
      <c r="D81" s="18">
        <v>6</v>
      </c>
      <c r="E81" s="18" t="s">
        <v>1076</v>
      </c>
      <c r="F81" s="18" t="s">
        <v>1166</v>
      </c>
      <c r="G81" s="18">
        <v>725</v>
      </c>
      <c r="H81" s="18">
        <v>700</v>
      </c>
      <c r="I81" s="18">
        <v>0</v>
      </c>
      <c r="J81" s="18">
        <v>5</v>
      </c>
      <c r="K81" s="18">
        <v>0</v>
      </c>
      <c r="L81" s="18">
        <v>0</v>
      </c>
      <c r="M81" s="18">
        <v>0</v>
      </c>
      <c r="N81" s="19" t="s">
        <v>2303</v>
      </c>
      <c r="O81" s="19" t="s">
        <v>2303</v>
      </c>
      <c r="P81" s="19" t="s">
        <v>2303</v>
      </c>
      <c r="Q81" s="18">
        <v>5</v>
      </c>
      <c r="R81" s="18">
        <v>0</v>
      </c>
      <c r="S81" s="18">
        <v>0</v>
      </c>
      <c r="T81" s="18">
        <v>0</v>
      </c>
      <c r="U81" s="18">
        <v>15</v>
      </c>
      <c r="V81" s="18">
        <v>0</v>
      </c>
      <c r="W81" s="18">
        <v>0</v>
      </c>
      <c r="X81" s="25">
        <v>0</v>
      </c>
      <c r="Y81" s="18">
        <f t="shared" si="6"/>
        <v>1</v>
      </c>
    </row>
    <row r="82" spans="1:25" s="21" customFormat="1" ht="11" x14ac:dyDescent="0.2">
      <c r="A82" s="18">
        <f t="shared" si="5"/>
        <v>80</v>
      </c>
      <c r="B82" s="18" t="s">
        <v>593</v>
      </c>
      <c r="C82" s="18" t="s">
        <v>1795</v>
      </c>
      <c r="D82" s="18">
        <v>1</v>
      </c>
      <c r="E82" s="18" t="s">
        <v>1070</v>
      </c>
      <c r="F82" s="18" t="s">
        <v>1166</v>
      </c>
      <c r="G82" s="18">
        <v>722</v>
      </c>
      <c r="H82" s="18">
        <v>707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9" t="s">
        <v>2303</v>
      </c>
      <c r="O82" s="19" t="s">
        <v>2303</v>
      </c>
      <c r="P82" s="19" t="s">
        <v>2303</v>
      </c>
      <c r="Q82" s="18">
        <v>0</v>
      </c>
      <c r="R82" s="18">
        <v>0</v>
      </c>
      <c r="S82" s="18">
        <v>0</v>
      </c>
      <c r="T82" s="18">
        <v>0</v>
      </c>
      <c r="U82" s="18">
        <v>15</v>
      </c>
      <c r="V82" s="18">
        <v>0</v>
      </c>
      <c r="W82" s="18">
        <v>0</v>
      </c>
      <c r="X82" s="25">
        <v>6</v>
      </c>
      <c r="Y82" s="18">
        <f t="shared" si="6"/>
        <v>0</v>
      </c>
    </row>
    <row r="83" spans="1:25" s="21" customFormat="1" ht="11" x14ac:dyDescent="0.2">
      <c r="A83" s="18">
        <f t="shared" si="5"/>
        <v>81</v>
      </c>
      <c r="B83" s="18" t="s">
        <v>111</v>
      </c>
      <c r="C83" s="18" t="s">
        <v>1286</v>
      </c>
      <c r="D83" s="18">
        <v>8</v>
      </c>
      <c r="E83" s="18" t="s">
        <v>1077</v>
      </c>
      <c r="F83" s="18" t="s">
        <v>1166</v>
      </c>
      <c r="G83" s="18">
        <v>720</v>
      </c>
      <c r="H83" s="18">
        <v>670</v>
      </c>
      <c r="I83" s="18">
        <v>0</v>
      </c>
      <c r="J83" s="18">
        <v>5</v>
      </c>
      <c r="K83" s="18">
        <v>0</v>
      </c>
      <c r="L83" s="18">
        <v>0</v>
      </c>
      <c r="M83" s="18">
        <v>0</v>
      </c>
      <c r="N83" s="19" t="s">
        <v>2303</v>
      </c>
      <c r="O83" s="19" t="s">
        <v>2303</v>
      </c>
      <c r="P83" s="19" t="s">
        <v>2303</v>
      </c>
      <c r="Q83" s="18">
        <v>15</v>
      </c>
      <c r="R83" s="18">
        <v>0</v>
      </c>
      <c r="S83" s="18">
        <v>5</v>
      </c>
      <c r="T83" s="18">
        <v>0</v>
      </c>
      <c r="U83" s="18">
        <v>15</v>
      </c>
      <c r="V83" s="18">
        <v>10</v>
      </c>
      <c r="W83" s="18">
        <v>0</v>
      </c>
      <c r="X83" s="25">
        <v>0</v>
      </c>
      <c r="Y83" s="18">
        <f t="shared" si="6"/>
        <v>1</v>
      </c>
    </row>
    <row r="84" spans="1:25" s="21" customFormat="1" ht="11" x14ac:dyDescent="0.2">
      <c r="A84" s="18">
        <f t="shared" si="5"/>
        <v>82</v>
      </c>
      <c r="B84" s="18" t="s">
        <v>1123</v>
      </c>
      <c r="C84" s="18" t="s">
        <v>1976</v>
      </c>
      <c r="D84" s="18">
        <v>1</v>
      </c>
      <c r="E84" s="18" t="s">
        <v>1070</v>
      </c>
      <c r="F84" s="18" t="s">
        <v>1166</v>
      </c>
      <c r="G84" s="18">
        <v>718</v>
      </c>
      <c r="H84" s="18">
        <v>713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9" t="s">
        <v>2303</v>
      </c>
      <c r="O84" s="19" t="s">
        <v>2303</v>
      </c>
      <c r="P84" s="19" t="s">
        <v>2303</v>
      </c>
      <c r="Q84" s="18">
        <v>0</v>
      </c>
      <c r="R84" s="18">
        <v>0</v>
      </c>
      <c r="S84" s="18">
        <v>0</v>
      </c>
      <c r="T84" s="18">
        <v>0</v>
      </c>
      <c r="U84" s="18">
        <v>5</v>
      </c>
      <c r="V84" s="18">
        <v>0</v>
      </c>
      <c r="W84" s="18">
        <v>0</v>
      </c>
      <c r="X84" s="25">
        <v>51</v>
      </c>
      <c r="Y84" s="18">
        <f t="shared" si="6"/>
        <v>0</v>
      </c>
    </row>
    <row r="85" spans="1:25" s="21" customFormat="1" ht="11" x14ac:dyDescent="0.2">
      <c r="A85" s="18">
        <f t="shared" si="5"/>
        <v>83</v>
      </c>
      <c r="B85" s="18" t="s">
        <v>31</v>
      </c>
      <c r="C85" s="18" t="s">
        <v>1213</v>
      </c>
      <c r="D85" s="18">
        <v>6</v>
      </c>
      <c r="E85" s="18" t="s">
        <v>1076</v>
      </c>
      <c r="F85" s="18" t="s">
        <v>1166</v>
      </c>
      <c r="G85" s="18">
        <v>718</v>
      </c>
      <c r="H85" s="18">
        <v>683</v>
      </c>
      <c r="I85" s="18">
        <v>0</v>
      </c>
      <c r="J85" s="18">
        <v>5</v>
      </c>
      <c r="K85" s="18">
        <v>0</v>
      </c>
      <c r="L85" s="18">
        <v>0</v>
      </c>
      <c r="M85" s="18">
        <v>0</v>
      </c>
      <c r="N85" s="19" t="s">
        <v>2303</v>
      </c>
      <c r="O85" s="19" t="s">
        <v>2303</v>
      </c>
      <c r="P85" s="19" t="s">
        <v>2303</v>
      </c>
      <c r="Q85" s="18">
        <v>5</v>
      </c>
      <c r="R85" s="18">
        <v>0</v>
      </c>
      <c r="S85" s="18">
        <v>0</v>
      </c>
      <c r="T85" s="18">
        <v>0</v>
      </c>
      <c r="U85" s="18">
        <v>15</v>
      </c>
      <c r="V85" s="18">
        <v>10</v>
      </c>
      <c r="W85" s="18">
        <v>0</v>
      </c>
      <c r="X85" s="25">
        <v>0</v>
      </c>
      <c r="Y85" s="18">
        <f t="shared" si="6"/>
        <v>1</v>
      </c>
    </row>
    <row r="86" spans="1:25" s="21" customFormat="1" ht="11" x14ac:dyDescent="0.2">
      <c r="A86" s="18">
        <f t="shared" si="5"/>
        <v>84</v>
      </c>
      <c r="B86" s="18" t="s">
        <v>650</v>
      </c>
      <c r="C86" s="18" t="s">
        <v>1875</v>
      </c>
      <c r="D86" s="18">
        <v>6</v>
      </c>
      <c r="E86" s="18" t="s">
        <v>1076</v>
      </c>
      <c r="F86" s="18" t="s">
        <v>1166</v>
      </c>
      <c r="G86" s="18">
        <v>717</v>
      </c>
      <c r="H86" s="18">
        <v>712</v>
      </c>
      <c r="I86" s="18">
        <v>0</v>
      </c>
      <c r="J86" s="18">
        <v>5</v>
      </c>
      <c r="K86" s="18">
        <v>0</v>
      </c>
      <c r="L86" s="18">
        <v>0</v>
      </c>
      <c r="M86" s="18">
        <v>0</v>
      </c>
      <c r="N86" s="19" t="s">
        <v>2303</v>
      </c>
      <c r="O86" s="19" t="s">
        <v>2303</v>
      </c>
      <c r="P86" s="19" t="s">
        <v>2303</v>
      </c>
      <c r="Q86" s="18">
        <v>0</v>
      </c>
      <c r="R86" s="18">
        <v>0</v>
      </c>
      <c r="S86" s="18">
        <v>0</v>
      </c>
      <c r="T86" s="18">
        <v>0</v>
      </c>
      <c r="U86" s="18">
        <v>0</v>
      </c>
      <c r="V86" s="18">
        <v>0</v>
      </c>
      <c r="W86" s="18">
        <v>0</v>
      </c>
      <c r="X86" s="25">
        <v>22</v>
      </c>
      <c r="Y86" s="18">
        <f t="shared" si="6"/>
        <v>0</v>
      </c>
    </row>
    <row r="87" spans="1:25" s="21" customFormat="1" ht="11" x14ac:dyDescent="0.2">
      <c r="A87" s="18">
        <f t="shared" si="5"/>
        <v>85</v>
      </c>
      <c r="B87" s="18" t="s">
        <v>622</v>
      </c>
      <c r="C87" s="18" t="s">
        <v>1681</v>
      </c>
      <c r="D87" s="18">
        <v>4</v>
      </c>
      <c r="E87" s="18" t="s">
        <v>1072</v>
      </c>
      <c r="F87" s="18" t="s">
        <v>1166</v>
      </c>
      <c r="G87" s="18">
        <v>714</v>
      </c>
      <c r="H87" s="18">
        <v>694</v>
      </c>
      <c r="I87" s="18">
        <v>0</v>
      </c>
      <c r="J87" s="18">
        <v>5</v>
      </c>
      <c r="K87" s="18">
        <v>0</v>
      </c>
      <c r="L87" s="18">
        <v>0</v>
      </c>
      <c r="M87" s="18">
        <v>0</v>
      </c>
      <c r="N87" s="19" t="s">
        <v>2303</v>
      </c>
      <c r="O87" s="19" t="s">
        <v>2303</v>
      </c>
      <c r="P87" s="19" t="s">
        <v>2303</v>
      </c>
      <c r="Q87" s="18">
        <v>0</v>
      </c>
      <c r="R87" s="18">
        <v>0</v>
      </c>
      <c r="S87" s="18">
        <v>0</v>
      </c>
      <c r="T87" s="18">
        <v>0</v>
      </c>
      <c r="U87" s="18">
        <v>15</v>
      </c>
      <c r="V87" s="18">
        <v>0</v>
      </c>
      <c r="W87" s="18">
        <v>0</v>
      </c>
      <c r="X87" s="25">
        <v>3</v>
      </c>
      <c r="Y87" s="18">
        <f t="shared" si="6"/>
        <v>0</v>
      </c>
    </row>
    <row r="88" spans="1:25" s="21" customFormat="1" ht="11" x14ac:dyDescent="0.2">
      <c r="A88" s="18">
        <f t="shared" si="5"/>
        <v>86</v>
      </c>
      <c r="B88" s="18" t="s">
        <v>72</v>
      </c>
      <c r="C88" s="18" t="s">
        <v>1252</v>
      </c>
      <c r="D88" s="18">
        <v>4</v>
      </c>
      <c r="E88" s="18" t="s">
        <v>1072</v>
      </c>
      <c r="F88" s="18" t="s">
        <v>1166</v>
      </c>
      <c r="G88" s="18">
        <v>714</v>
      </c>
      <c r="H88" s="18">
        <v>689</v>
      </c>
      <c r="I88" s="18">
        <v>0</v>
      </c>
      <c r="J88" s="18">
        <v>5</v>
      </c>
      <c r="K88" s="18">
        <v>0</v>
      </c>
      <c r="L88" s="18">
        <v>0</v>
      </c>
      <c r="M88" s="18">
        <v>0</v>
      </c>
      <c r="N88" s="19" t="s">
        <v>2303</v>
      </c>
      <c r="O88" s="19" t="s">
        <v>2303</v>
      </c>
      <c r="P88" s="19" t="s">
        <v>2303</v>
      </c>
      <c r="Q88" s="18">
        <v>5</v>
      </c>
      <c r="R88" s="18">
        <v>0</v>
      </c>
      <c r="S88" s="18">
        <v>0</v>
      </c>
      <c r="T88" s="18">
        <v>0</v>
      </c>
      <c r="U88" s="18">
        <v>15</v>
      </c>
      <c r="V88" s="18">
        <v>0</v>
      </c>
      <c r="W88" s="18">
        <v>0</v>
      </c>
      <c r="X88" s="25">
        <v>0</v>
      </c>
      <c r="Y88" s="18">
        <f t="shared" si="6"/>
        <v>1</v>
      </c>
    </row>
    <row r="89" spans="1:25" s="21" customFormat="1" ht="11" x14ac:dyDescent="0.2">
      <c r="A89" s="18">
        <f t="shared" si="5"/>
        <v>87</v>
      </c>
      <c r="B89" s="18" t="s">
        <v>565</v>
      </c>
      <c r="C89" s="18" t="s">
        <v>1761</v>
      </c>
      <c r="D89" s="18">
        <v>8</v>
      </c>
      <c r="E89" s="18" t="s">
        <v>1077</v>
      </c>
      <c r="F89" s="18" t="s">
        <v>1166</v>
      </c>
      <c r="G89" s="18">
        <v>714</v>
      </c>
      <c r="H89" s="18">
        <v>689</v>
      </c>
      <c r="I89" s="18">
        <v>0</v>
      </c>
      <c r="J89" s="18">
        <v>5</v>
      </c>
      <c r="K89" s="18">
        <v>0</v>
      </c>
      <c r="L89" s="18">
        <v>0</v>
      </c>
      <c r="M89" s="18">
        <v>0</v>
      </c>
      <c r="N89" s="19" t="s">
        <v>2303</v>
      </c>
      <c r="O89" s="19" t="s">
        <v>2303</v>
      </c>
      <c r="P89" s="19" t="s">
        <v>2303</v>
      </c>
      <c r="Q89" s="18">
        <v>5</v>
      </c>
      <c r="R89" s="18">
        <v>0</v>
      </c>
      <c r="S89" s="18">
        <v>0</v>
      </c>
      <c r="T89" s="18">
        <v>0</v>
      </c>
      <c r="U89" s="18">
        <v>15</v>
      </c>
      <c r="V89" s="18">
        <v>0</v>
      </c>
      <c r="W89" s="18">
        <v>0</v>
      </c>
      <c r="X89" s="25">
        <v>0</v>
      </c>
      <c r="Y89" s="18">
        <f t="shared" si="6"/>
        <v>1</v>
      </c>
    </row>
    <row r="90" spans="1:25" s="21" customFormat="1" ht="11" x14ac:dyDescent="0.2">
      <c r="A90" s="18">
        <f t="shared" si="5"/>
        <v>88</v>
      </c>
      <c r="B90" s="18" t="s">
        <v>1138</v>
      </c>
      <c r="C90" s="18" t="s">
        <v>1545</v>
      </c>
      <c r="D90" s="18">
        <v>2</v>
      </c>
      <c r="E90" s="18" t="s">
        <v>1071</v>
      </c>
      <c r="F90" s="18" t="s">
        <v>1166</v>
      </c>
      <c r="G90" s="18">
        <v>713</v>
      </c>
      <c r="H90" s="18">
        <v>698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  <c r="N90" s="19" t="s">
        <v>2303</v>
      </c>
      <c r="O90" s="19" t="s">
        <v>2303</v>
      </c>
      <c r="P90" s="19" t="s">
        <v>2303</v>
      </c>
      <c r="Q90" s="18">
        <v>0</v>
      </c>
      <c r="R90" s="18">
        <v>0</v>
      </c>
      <c r="S90" s="18">
        <v>0</v>
      </c>
      <c r="T90" s="18">
        <v>0</v>
      </c>
      <c r="U90" s="18">
        <v>15</v>
      </c>
      <c r="V90" s="18">
        <v>0</v>
      </c>
      <c r="W90" s="18">
        <v>0</v>
      </c>
      <c r="X90" s="25">
        <v>14</v>
      </c>
      <c r="Y90" s="18">
        <f t="shared" si="6"/>
        <v>0</v>
      </c>
    </row>
    <row r="91" spans="1:25" s="21" customFormat="1" ht="11" x14ac:dyDescent="0.2">
      <c r="A91" s="18">
        <f t="shared" si="5"/>
        <v>89</v>
      </c>
      <c r="B91" s="18" t="s">
        <v>696</v>
      </c>
      <c r="C91" s="18" t="s">
        <v>1939</v>
      </c>
      <c r="D91" s="18">
        <v>1</v>
      </c>
      <c r="E91" s="18" t="s">
        <v>1070</v>
      </c>
      <c r="F91" s="18" t="s">
        <v>1166</v>
      </c>
      <c r="G91" s="18">
        <v>711</v>
      </c>
      <c r="H91" s="18">
        <v>686</v>
      </c>
      <c r="I91" s="18">
        <v>0</v>
      </c>
      <c r="J91" s="18">
        <v>5</v>
      </c>
      <c r="K91" s="18">
        <v>0</v>
      </c>
      <c r="L91" s="18">
        <v>0</v>
      </c>
      <c r="M91" s="18">
        <v>0</v>
      </c>
      <c r="N91" s="19" t="s">
        <v>2303</v>
      </c>
      <c r="O91" s="19" t="s">
        <v>2303</v>
      </c>
      <c r="P91" s="19" t="s">
        <v>2303</v>
      </c>
      <c r="Q91" s="18">
        <v>5</v>
      </c>
      <c r="R91" s="18">
        <v>0</v>
      </c>
      <c r="S91" s="18">
        <v>0</v>
      </c>
      <c r="T91" s="18">
        <v>0</v>
      </c>
      <c r="U91" s="18">
        <v>15</v>
      </c>
      <c r="V91" s="18">
        <v>0</v>
      </c>
      <c r="W91" s="18">
        <v>0</v>
      </c>
      <c r="X91" s="25">
        <v>2</v>
      </c>
      <c r="Y91" s="18">
        <f t="shared" si="6"/>
        <v>1</v>
      </c>
    </row>
    <row r="92" spans="1:25" s="21" customFormat="1" ht="11" x14ac:dyDescent="0.2">
      <c r="A92" s="18">
        <f t="shared" si="5"/>
        <v>90</v>
      </c>
      <c r="B92" s="18" t="s">
        <v>160</v>
      </c>
      <c r="C92" s="18" t="s">
        <v>1332</v>
      </c>
      <c r="D92" s="18">
        <v>7</v>
      </c>
      <c r="E92" s="18" t="s">
        <v>1075</v>
      </c>
      <c r="F92" s="18" t="s">
        <v>1166</v>
      </c>
      <c r="G92" s="18">
        <v>710</v>
      </c>
      <c r="H92" s="18">
        <v>670</v>
      </c>
      <c r="I92" s="18">
        <v>0</v>
      </c>
      <c r="J92" s="18">
        <v>5</v>
      </c>
      <c r="K92" s="18">
        <v>0</v>
      </c>
      <c r="L92" s="18">
        <v>0</v>
      </c>
      <c r="M92" s="18">
        <v>0</v>
      </c>
      <c r="N92" s="19" t="s">
        <v>2303</v>
      </c>
      <c r="O92" s="19" t="s">
        <v>2303</v>
      </c>
      <c r="P92" s="19" t="s">
        <v>2303</v>
      </c>
      <c r="Q92" s="18">
        <v>10</v>
      </c>
      <c r="R92" s="18">
        <v>0</v>
      </c>
      <c r="S92" s="18">
        <v>0</v>
      </c>
      <c r="T92" s="18">
        <v>0</v>
      </c>
      <c r="U92" s="18">
        <v>15</v>
      </c>
      <c r="V92" s="18">
        <v>10</v>
      </c>
      <c r="W92" s="18">
        <v>0</v>
      </c>
      <c r="X92" s="25">
        <v>0</v>
      </c>
      <c r="Y92" s="18">
        <f t="shared" si="6"/>
        <v>1</v>
      </c>
    </row>
    <row r="93" spans="1:25" s="21" customFormat="1" ht="11" x14ac:dyDescent="0.2">
      <c r="A93" s="18">
        <f t="shared" si="5"/>
        <v>91</v>
      </c>
      <c r="B93" s="18" t="s">
        <v>365</v>
      </c>
      <c r="C93" s="18" t="s">
        <v>1537</v>
      </c>
      <c r="D93" s="18">
        <v>3</v>
      </c>
      <c r="E93" s="18" t="s">
        <v>1073</v>
      </c>
      <c r="F93" s="18" t="s">
        <v>1166</v>
      </c>
      <c r="G93" s="18">
        <v>708</v>
      </c>
      <c r="H93" s="18">
        <v>683</v>
      </c>
      <c r="I93" s="18">
        <v>0</v>
      </c>
      <c r="J93" s="18">
        <v>5</v>
      </c>
      <c r="K93" s="18">
        <v>0</v>
      </c>
      <c r="L93" s="18">
        <v>0</v>
      </c>
      <c r="M93" s="18">
        <v>0</v>
      </c>
      <c r="N93" s="19" t="s">
        <v>2303</v>
      </c>
      <c r="O93" s="19" t="s">
        <v>2303</v>
      </c>
      <c r="P93" s="19" t="s">
        <v>2303</v>
      </c>
      <c r="Q93" s="18">
        <v>5</v>
      </c>
      <c r="R93" s="18">
        <v>0</v>
      </c>
      <c r="S93" s="18">
        <v>0</v>
      </c>
      <c r="T93" s="18">
        <v>0</v>
      </c>
      <c r="U93" s="18">
        <v>15</v>
      </c>
      <c r="V93" s="18">
        <v>0</v>
      </c>
      <c r="W93" s="18">
        <v>0</v>
      </c>
      <c r="X93" s="25">
        <v>0</v>
      </c>
      <c r="Y93" s="18">
        <f t="shared" si="6"/>
        <v>1</v>
      </c>
    </row>
    <row r="94" spans="1:25" s="21" customFormat="1" ht="11" x14ac:dyDescent="0.2">
      <c r="A94" s="18">
        <f t="shared" si="5"/>
        <v>92</v>
      </c>
      <c r="B94" s="18" t="s">
        <v>55</v>
      </c>
      <c r="C94" s="18" t="s">
        <v>1236</v>
      </c>
      <c r="D94" s="18">
        <v>6</v>
      </c>
      <c r="E94" s="18" t="s">
        <v>1076</v>
      </c>
      <c r="F94" s="18" t="s">
        <v>1166</v>
      </c>
      <c r="G94" s="18">
        <v>704</v>
      </c>
      <c r="H94" s="18">
        <v>674</v>
      </c>
      <c r="I94" s="18">
        <v>0</v>
      </c>
      <c r="J94" s="18">
        <v>5</v>
      </c>
      <c r="K94" s="18">
        <v>0</v>
      </c>
      <c r="L94" s="18">
        <v>0</v>
      </c>
      <c r="M94" s="18">
        <v>0</v>
      </c>
      <c r="N94" s="19" t="s">
        <v>2303</v>
      </c>
      <c r="O94" s="19" t="s">
        <v>2303</v>
      </c>
      <c r="P94" s="19" t="s">
        <v>2303</v>
      </c>
      <c r="Q94" s="18">
        <v>10</v>
      </c>
      <c r="R94" s="18">
        <v>0</v>
      </c>
      <c r="S94" s="18">
        <v>0</v>
      </c>
      <c r="T94" s="18">
        <v>0</v>
      </c>
      <c r="U94" s="18">
        <v>15</v>
      </c>
      <c r="V94" s="18">
        <v>0</v>
      </c>
      <c r="W94" s="18">
        <v>0</v>
      </c>
      <c r="X94" s="25">
        <v>0</v>
      </c>
      <c r="Y94" s="18">
        <f t="shared" si="6"/>
        <v>1</v>
      </c>
    </row>
    <row r="95" spans="1:25" s="21" customFormat="1" ht="11" x14ac:dyDescent="0.2">
      <c r="A95" s="18">
        <f t="shared" si="5"/>
        <v>93</v>
      </c>
      <c r="B95" s="18" t="s">
        <v>899</v>
      </c>
      <c r="C95" s="18" t="s">
        <v>2037</v>
      </c>
      <c r="D95" s="18">
        <v>6</v>
      </c>
      <c r="E95" s="18" t="s">
        <v>1076</v>
      </c>
      <c r="F95" s="18" t="s">
        <v>1166</v>
      </c>
      <c r="G95" s="18">
        <v>699</v>
      </c>
      <c r="H95" s="18">
        <v>694</v>
      </c>
      <c r="I95" s="18">
        <v>0</v>
      </c>
      <c r="J95" s="18">
        <v>0</v>
      </c>
      <c r="K95" s="18">
        <v>0</v>
      </c>
      <c r="L95" s="18">
        <v>0</v>
      </c>
      <c r="M95" s="18">
        <v>0</v>
      </c>
      <c r="N95" s="19" t="s">
        <v>2303</v>
      </c>
      <c r="O95" s="19" t="s">
        <v>2303</v>
      </c>
      <c r="P95" s="19" t="s">
        <v>2303</v>
      </c>
      <c r="Q95" s="18">
        <v>5</v>
      </c>
      <c r="R95" s="18">
        <v>0</v>
      </c>
      <c r="S95" s="18">
        <v>0</v>
      </c>
      <c r="T95" s="18">
        <v>0</v>
      </c>
      <c r="U95" s="18">
        <v>0</v>
      </c>
      <c r="V95" s="18">
        <v>0</v>
      </c>
      <c r="W95" s="18">
        <v>0</v>
      </c>
      <c r="X95" s="25">
        <v>0</v>
      </c>
      <c r="Y95" s="18">
        <f t="shared" si="6"/>
        <v>1</v>
      </c>
    </row>
    <row r="96" spans="1:25" s="21" customFormat="1" ht="11" x14ac:dyDescent="0.2">
      <c r="A96" s="18">
        <f t="shared" si="5"/>
        <v>94</v>
      </c>
      <c r="B96" s="18" t="s">
        <v>325</v>
      </c>
      <c r="C96" s="18" t="s">
        <v>1501</v>
      </c>
      <c r="D96" s="18">
        <v>7</v>
      </c>
      <c r="E96" s="18" t="s">
        <v>1075</v>
      </c>
      <c r="F96" s="18" t="s">
        <v>1166</v>
      </c>
      <c r="G96" s="18">
        <v>699</v>
      </c>
      <c r="H96" s="18">
        <v>639</v>
      </c>
      <c r="I96" s="18">
        <v>0</v>
      </c>
      <c r="J96" s="18">
        <v>5</v>
      </c>
      <c r="K96" s="18">
        <v>0</v>
      </c>
      <c r="L96" s="18">
        <v>0</v>
      </c>
      <c r="M96" s="18">
        <v>0</v>
      </c>
      <c r="N96" s="19" t="s">
        <v>2303</v>
      </c>
      <c r="O96" s="19" t="s">
        <v>2303</v>
      </c>
      <c r="P96" s="19" t="s">
        <v>2303</v>
      </c>
      <c r="Q96" s="18">
        <v>15</v>
      </c>
      <c r="R96" s="18">
        <v>0</v>
      </c>
      <c r="S96" s="18">
        <v>5</v>
      </c>
      <c r="T96" s="18">
        <v>10</v>
      </c>
      <c r="U96" s="18">
        <v>15</v>
      </c>
      <c r="V96" s="18">
        <v>10</v>
      </c>
      <c r="W96" s="18">
        <v>0</v>
      </c>
      <c r="X96" s="25">
        <v>0</v>
      </c>
      <c r="Y96" s="18">
        <f t="shared" si="6"/>
        <v>1</v>
      </c>
    </row>
    <row r="97" spans="1:25" s="21" customFormat="1" ht="11" x14ac:dyDescent="0.2">
      <c r="A97" s="18">
        <f t="shared" si="5"/>
        <v>95</v>
      </c>
      <c r="B97" s="18" t="s">
        <v>247</v>
      </c>
      <c r="C97" s="18" t="s">
        <v>1419</v>
      </c>
      <c r="D97" s="18">
        <v>6</v>
      </c>
      <c r="E97" s="18" t="s">
        <v>1076</v>
      </c>
      <c r="F97" s="18" t="s">
        <v>1166</v>
      </c>
      <c r="G97" s="18">
        <v>698</v>
      </c>
      <c r="H97" s="18">
        <v>678</v>
      </c>
      <c r="I97" s="18">
        <v>0</v>
      </c>
      <c r="J97" s="18">
        <v>5</v>
      </c>
      <c r="K97" s="18">
        <v>0</v>
      </c>
      <c r="L97" s="18">
        <v>0</v>
      </c>
      <c r="M97" s="18">
        <v>0</v>
      </c>
      <c r="N97" s="19" t="s">
        <v>2303</v>
      </c>
      <c r="O97" s="19" t="s">
        <v>2303</v>
      </c>
      <c r="P97" s="19" t="s">
        <v>2303</v>
      </c>
      <c r="Q97" s="18">
        <v>0</v>
      </c>
      <c r="R97" s="18">
        <v>0</v>
      </c>
      <c r="S97" s="18">
        <v>0</v>
      </c>
      <c r="T97" s="18">
        <v>0</v>
      </c>
      <c r="U97" s="18">
        <v>15</v>
      </c>
      <c r="V97" s="18">
        <v>0</v>
      </c>
      <c r="W97" s="18">
        <v>0</v>
      </c>
      <c r="X97" s="25">
        <v>0</v>
      </c>
      <c r="Y97" s="18">
        <f t="shared" si="6"/>
        <v>1</v>
      </c>
    </row>
    <row r="98" spans="1:25" s="21" customFormat="1" ht="11" x14ac:dyDescent="0.2">
      <c r="A98" s="18">
        <f t="shared" si="5"/>
        <v>96</v>
      </c>
      <c r="B98" s="18" t="s">
        <v>293</v>
      </c>
      <c r="C98" s="18" t="s">
        <v>1469</v>
      </c>
      <c r="D98" s="18">
        <v>6</v>
      </c>
      <c r="E98" s="18" t="s">
        <v>1076</v>
      </c>
      <c r="F98" s="18" t="s">
        <v>1166</v>
      </c>
      <c r="G98" s="18">
        <v>698</v>
      </c>
      <c r="H98" s="18">
        <v>678</v>
      </c>
      <c r="I98" s="18">
        <v>0</v>
      </c>
      <c r="J98" s="18">
        <v>5</v>
      </c>
      <c r="K98" s="18">
        <v>0</v>
      </c>
      <c r="L98" s="18">
        <v>0</v>
      </c>
      <c r="M98" s="18">
        <v>0</v>
      </c>
      <c r="N98" s="19" t="s">
        <v>2303</v>
      </c>
      <c r="O98" s="19" t="s">
        <v>2303</v>
      </c>
      <c r="P98" s="19" t="s">
        <v>2303</v>
      </c>
      <c r="Q98" s="18">
        <v>0</v>
      </c>
      <c r="R98" s="18">
        <v>0</v>
      </c>
      <c r="S98" s="18">
        <v>0</v>
      </c>
      <c r="T98" s="18">
        <v>0</v>
      </c>
      <c r="U98" s="18">
        <v>15</v>
      </c>
      <c r="V98" s="18">
        <v>0</v>
      </c>
      <c r="W98" s="18">
        <v>0</v>
      </c>
      <c r="X98" s="25">
        <v>5</v>
      </c>
      <c r="Y98" s="18">
        <f t="shared" si="6"/>
        <v>0</v>
      </c>
    </row>
    <row r="99" spans="1:25" s="21" customFormat="1" ht="11" x14ac:dyDescent="0.2">
      <c r="A99" s="18">
        <f t="shared" ref="A99:A135" si="7">ROW()-2</f>
        <v>97</v>
      </c>
      <c r="B99" s="18" t="s">
        <v>108</v>
      </c>
      <c r="C99" s="18" t="s">
        <v>1283</v>
      </c>
      <c r="D99" s="18">
        <v>6</v>
      </c>
      <c r="E99" s="18" t="s">
        <v>1076</v>
      </c>
      <c r="F99" s="18" t="s">
        <v>1166</v>
      </c>
      <c r="G99" s="18">
        <v>694</v>
      </c>
      <c r="H99" s="18">
        <v>664</v>
      </c>
      <c r="I99" s="18">
        <v>0</v>
      </c>
      <c r="J99" s="18">
        <v>5</v>
      </c>
      <c r="K99" s="18">
        <v>0</v>
      </c>
      <c r="L99" s="18">
        <v>0</v>
      </c>
      <c r="M99" s="18">
        <v>0</v>
      </c>
      <c r="N99" s="19" t="s">
        <v>2303</v>
      </c>
      <c r="O99" s="19" t="s">
        <v>2303</v>
      </c>
      <c r="P99" s="19" t="s">
        <v>2303</v>
      </c>
      <c r="Q99" s="18">
        <v>10</v>
      </c>
      <c r="R99" s="18">
        <v>0</v>
      </c>
      <c r="S99" s="18">
        <v>0</v>
      </c>
      <c r="T99" s="18">
        <v>0</v>
      </c>
      <c r="U99" s="18">
        <v>15</v>
      </c>
      <c r="V99" s="18">
        <v>0</v>
      </c>
      <c r="W99" s="18">
        <v>0</v>
      </c>
      <c r="X99" s="25">
        <v>0</v>
      </c>
      <c r="Y99" s="18">
        <f t="shared" ref="Y99:Y130" si="8">IF(X99&lt;3,1,0)</f>
        <v>1</v>
      </c>
    </row>
    <row r="100" spans="1:25" s="21" customFormat="1" ht="11" x14ac:dyDescent="0.2">
      <c r="A100" s="18">
        <f t="shared" si="7"/>
        <v>98</v>
      </c>
      <c r="B100" s="18" t="s">
        <v>206</v>
      </c>
      <c r="C100" s="18" t="s">
        <v>1377</v>
      </c>
      <c r="D100" s="18">
        <v>6</v>
      </c>
      <c r="E100" s="18" t="s">
        <v>1076</v>
      </c>
      <c r="F100" s="18" t="s">
        <v>1166</v>
      </c>
      <c r="G100" s="18">
        <v>692</v>
      </c>
      <c r="H100" s="18">
        <v>652</v>
      </c>
      <c r="I100" s="18">
        <v>0</v>
      </c>
      <c r="J100" s="18">
        <v>5</v>
      </c>
      <c r="K100" s="18">
        <v>10</v>
      </c>
      <c r="L100" s="18">
        <v>0</v>
      </c>
      <c r="M100" s="18">
        <v>0</v>
      </c>
      <c r="N100" s="19" t="s">
        <v>2303</v>
      </c>
      <c r="O100" s="19" t="s">
        <v>2303</v>
      </c>
      <c r="P100" s="19" t="s">
        <v>2303</v>
      </c>
      <c r="Q100" s="18">
        <v>10</v>
      </c>
      <c r="R100" s="18">
        <v>0</v>
      </c>
      <c r="S100" s="18">
        <v>0</v>
      </c>
      <c r="T100" s="18">
        <v>0</v>
      </c>
      <c r="U100" s="18">
        <v>15</v>
      </c>
      <c r="V100" s="18">
        <v>0</v>
      </c>
      <c r="W100" s="18">
        <v>0</v>
      </c>
      <c r="X100" s="25">
        <v>0</v>
      </c>
      <c r="Y100" s="18">
        <f t="shared" si="8"/>
        <v>1</v>
      </c>
    </row>
    <row r="101" spans="1:25" s="21" customFormat="1" ht="11" x14ac:dyDescent="0.2">
      <c r="A101" s="18">
        <f t="shared" si="7"/>
        <v>99</v>
      </c>
      <c r="B101" s="18" t="s">
        <v>333</v>
      </c>
      <c r="C101" s="18" t="s">
        <v>1509</v>
      </c>
      <c r="D101" s="18">
        <v>6</v>
      </c>
      <c r="E101" s="18" t="s">
        <v>1076</v>
      </c>
      <c r="F101" s="18" t="s">
        <v>1166</v>
      </c>
      <c r="G101" s="18">
        <v>692</v>
      </c>
      <c r="H101" s="18">
        <v>652</v>
      </c>
      <c r="I101" s="18">
        <v>0</v>
      </c>
      <c r="J101" s="18">
        <v>5</v>
      </c>
      <c r="K101" s="18">
        <v>0</v>
      </c>
      <c r="L101" s="18">
        <v>0</v>
      </c>
      <c r="M101" s="18">
        <v>0</v>
      </c>
      <c r="N101" s="19" t="s">
        <v>2303</v>
      </c>
      <c r="O101" s="19" t="s">
        <v>2303</v>
      </c>
      <c r="P101" s="19" t="s">
        <v>2303</v>
      </c>
      <c r="Q101" s="18">
        <v>10</v>
      </c>
      <c r="R101" s="18">
        <v>0</v>
      </c>
      <c r="S101" s="18">
        <v>0</v>
      </c>
      <c r="T101" s="18">
        <v>0</v>
      </c>
      <c r="U101" s="18">
        <v>15</v>
      </c>
      <c r="V101" s="18">
        <v>10</v>
      </c>
      <c r="W101" s="18">
        <v>0</v>
      </c>
      <c r="X101" s="25">
        <v>0</v>
      </c>
      <c r="Y101" s="18">
        <f t="shared" si="8"/>
        <v>1</v>
      </c>
    </row>
    <row r="102" spans="1:25" s="21" customFormat="1" ht="11" x14ac:dyDescent="0.2">
      <c r="A102" s="18">
        <f t="shared" si="7"/>
        <v>100</v>
      </c>
      <c r="B102" s="18" t="s">
        <v>343</v>
      </c>
      <c r="C102" s="18" t="s">
        <v>1516</v>
      </c>
      <c r="D102" s="18">
        <v>7</v>
      </c>
      <c r="E102" s="18" t="s">
        <v>1075</v>
      </c>
      <c r="F102" s="18" t="s">
        <v>1166</v>
      </c>
      <c r="G102" s="18">
        <v>691</v>
      </c>
      <c r="H102" s="18">
        <v>681</v>
      </c>
      <c r="I102" s="18">
        <v>0</v>
      </c>
      <c r="J102" s="18">
        <v>5</v>
      </c>
      <c r="K102" s="18">
        <v>0</v>
      </c>
      <c r="L102" s="18">
        <v>0</v>
      </c>
      <c r="M102" s="18">
        <v>0</v>
      </c>
      <c r="N102" s="19" t="s">
        <v>2303</v>
      </c>
      <c r="O102" s="19" t="s">
        <v>2303</v>
      </c>
      <c r="P102" s="19" t="s">
        <v>2303</v>
      </c>
      <c r="Q102" s="18">
        <v>0</v>
      </c>
      <c r="R102" s="18">
        <v>0</v>
      </c>
      <c r="S102" s="18">
        <v>0</v>
      </c>
      <c r="T102" s="18">
        <v>0</v>
      </c>
      <c r="U102" s="18">
        <v>5</v>
      </c>
      <c r="V102" s="18">
        <v>0</v>
      </c>
      <c r="W102" s="18">
        <v>0</v>
      </c>
      <c r="X102" s="25">
        <v>7</v>
      </c>
      <c r="Y102" s="18">
        <f t="shared" si="8"/>
        <v>0</v>
      </c>
    </row>
    <row r="103" spans="1:25" s="21" customFormat="1" ht="11" x14ac:dyDescent="0.2">
      <c r="A103" s="18">
        <f t="shared" si="7"/>
        <v>101</v>
      </c>
      <c r="B103" s="18" t="s">
        <v>1145</v>
      </c>
      <c r="C103" s="18" t="s">
        <v>2010</v>
      </c>
      <c r="D103" s="18">
        <v>5</v>
      </c>
      <c r="E103" s="18" t="s">
        <v>1074</v>
      </c>
      <c r="F103" s="18" t="s">
        <v>1166</v>
      </c>
      <c r="G103" s="18">
        <v>690</v>
      </c>
      <c r="H103" s="18">
        <v>690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  <c r="N103" s="19" t="s">
        <v>2303</v>
      </c>
      <c r="O103" s="19" t="s">
        <v>2303</v>
      </c>
      <c r="P103" s="19" t="s">
        <v>2303</v>
      </c>
      <c r="Q103" s="18">
        <v>0</v>
      </c>
      <c r="R103" s="18">
        <v>0</v>
      </c>
      <c r="S103" s="18">
        <v>0</v>
      </c>
      <c r="T103" s="18">
        <v>0</v>
      </c>
      <c r="U103" s="18">
        <v>0</v>
      </c>
      <c r="V103" s="18">
        <v>0</v>
      </c>
      <c r="W103" s="18">
        <v>0</v>
      </c>
      <c r="X103" s="25">
        <v>65</v>
      </c>
      <c r="Y103" s="18">
        <f t="shared" si="8"/>
        <v>0</v>
      </c>
    </row>
    <row r="104" spans="1:25" s="21" customFormat="1" ht="11" x14ac:dyDescent="0.2">
      <c r="A104" s="18">
        <f t="shared" si="7"/>
        <v>102</v>
      </c>
      <c r="B104" s="18" t="s">
        <v>250</v>
      </c>
      <c r="C104" s="18" t="s">
        <v>1422</v>
      </c>
      <c r="D104" s="18">
        <v>8</v>
      </c>
      <c r="E104" s="18" t="s">
        <v>1077</v>
      </c>
      <c r="F104" s="18" t="s">
        <v>1166</v>
      </c>
      <c r="G104" s="18">
        <v>690</v>
      </c>
      <c r="H104" s="18">
        <v>665</v>
      </c>
      <c r="I104" s="18">
        <v>0</v>
      </c>
      <c r="J104" s="18">
        <v>5</v>
      </c>
      <c r="K104" s="18">
        <v>0</v>
      </c>
      <c r="L104" s="18">
        <v>0</v>
      </c>
      <c r="M104" s="18">
        <v>0</v>
      </c>
      <c r="N104" s="19" t="s">
        <v>2303</v>
      </c>
      <c r="O104" s="19" t="s">
        <v>2303</v>
      </c>
      <c r="P104" s="19" t="s">
        <v>2303</v>
      </c>
      <c r="Q104" s="18">
        <v>5</v>
      </c>
      <c r="R104" s="18">
        <v>0</v>
      </c>
      <c r="S104" s="18">
        <v>0</v>
      </c>
      <c r="T104" s="18">
        <v>0</v>
      </c>
      <c r="U104" s="18">
        <v>15</v>
      </c>
      <c r="V104" s="18">
        <v>0</v>
      </c>
      <c r="W104" s="18">
        <v>0</v>
      </c>
      <c r="X104" s="25">
        <v>0</v>
      </c>
      <c r="Y104" s="18">
        <f t="shared" si="8"/>
        <v>1</v>
      </c>
    </row>
    <row r="105" spans="1:25" s="21" customFormat="1" ht="11" x14ac:dyDescent="0.2">
      <c r="A105" s="18">
        <f t="shared" si="7"/>
        <v>103</v>
      </c>
      <c r="B105" s="18" t="s">
        <v>261</v>
      </c>
      <c r="C105" s="18" t="s">
        <v>1432</v>
      </c>
      <c r="D105" s="18">
        <v>6</v>
      </c>
      <c r="E105" s="18" t="s">
        <v>1076</v>
      </c>
      <c r="F105" s="18" t="s">
        <v>1166</v>
      </c>
      <c r="G105" s="18">
        <v>690</v>
      </c>
      <c r="H105" s="18">
        <v>660</v>
      </c>
      <c r="I105" s="18">
        <v>0</v>
      </c>
      <c r="J105" s="18">
        <v>5</v>
      </c>
      <c r="K105" s="18">
        <v>0</v>
      </c>
      <c r="L105" s="18">
        <v>0</v>
      </c>
      <c r="M105" s="18">
        <v>0</v>
      </c>
      <c r="N105" s="19" t="s">
        <v>2303</v>
      </c>
      <c r="O105" s="19" t="s">
        <v>2303</v>
      </c>
      <c r="P105" s="19" t="s">
        <v>2303</v>
      </c>
      <c r="Q105" s="18">
        <v>10</v>
      </c>
      <c r="R105" s="18">
        <v>0</v>
      </c>
      <c r="S105" s="18">
        <v>0</v>
      </c>
      <c r="T105" s="18">
        <v>0</v>
      </c>
      <c r="U105" s="18">
        <v>15</v>
      </c>
      <c r="V105" s="18">
        <v>0</v>
      </c>
      <c r="W105" s="18">
        <v>0</v>
      </c>
      <c r="X105" s="25">
        <v>0</v>
      </c>
      <c r="Y105" s="18">
        <f t="shared" si="8"/>
        <v>1</v>
      </c>
    </row>
    <row r="106" spans="1:25" s="21" customFormat="1" ht="11" x14ac:dyDescent="0.2">
      <c r="A106" s="18">
        <f t="shared" si="7"/>
        <v>104</v>
      </c>
      <c r="B106" s="18" t="s">
        <v>42</v>
      </c>
      <c r="C106" s="18" t="s">
        <v>1222</v>
      </c>
      <c r="D106" s="18">
        <v>6</v>
      </c>
      <c r="E106" s="18" t="s">
        <v>1076</v>
      </c>
      <c r="F106" s="18" t="s">
        <v>1166</v>
      </c>
      <c r="G106" s="18">
        <v>688</v>
      </c>
      <c r="H106" s="18">
        <v>663</v>
      </c>
      <c r="I106" s="18">
        <v>0</v>
      </c>
      <c r="J106" s="18">
        <v>5</v>
      </c>
      <c r="K106" s="18">
        <v>0</v>
      </c>
      <c r="L106" s="18">
        <v>0</v>
      </c>
      <c r="M106" s="18">
        <v>0</v>
      </c>
      <c r="N106" s="19" t="s">
        <v>2303</v>
      </c>
      <c r="O106" s="19" t="s">
        <v>2303</v>
      </c>
      <c r="P106" s="19" t="s">
        <v>2303</v>
      </c>
      <c r="Q106" s="18">
        <v>5</v>
      </c>
      <c r="R106" s="18">
        <v>0</v>
      </c>
      <c r="S106" s="18">
        <v>0</v>
      </c>
      <c r="T106" s="18">
        <v>0</v>
      </c>
      <c r="U106" s="18">
        <v>15</v>
      </c>
      <c r="V106" s="18">
        <v>0</v>
      </c>
      <c r="W106" s="18">
        <v>0</v>
      </c>
      <c r="X106" s="25">
        <v>0</v>
      </c>
      <c r="Y106" s="18">
        <f t="shared" si="8"/>
        <v>1</v>
      </c>
    </row>
    <row r="107" spans="1:25" s="21" customFormat="1" ht="11" x14ac:dyDescent="0.2">
      <c r="A107" s="18">
        <f t="shared" si="7"/>
        <v>105</v>
      </c>
      <c r="B107" s="18" t="s">
        <v>103</v>
      </c>
      <c r="C107" s="18" t="s">
        <v>1279</v>
      </c>
      <c r="D107" s="18">
        <v>6</v>
      </c>
      <c r="E107" s="18" t="s">
        <v>1076</v>
      </c>
      <c r="F107" s="18" t="s">
        <v>1166</v>
      </c>
      <c r="G107" s="18">
        <v>688</v>
      </c>
      <c r="H107" s="18">
        <v>658</v>
      </c>
      <c r="I107" s="18">
        <v>0</v>
      </c>
      <c r="J107" s="18">
        <v>5</v>
      </c>
      <c r="K107" s="18">
        <v>0</v>
      </c>
      <c r="L107" s="18">
        <v>0</v>
      </c>
      <c r="M107" s="18">
        <v>0</v>
      </c>
      <c r="N107" s="19" t="s">
        <v>2303</v>
      </c>
      <c r="O107" s="19" t="s">
        <v>2303</v>
      </c>
      <c r="P107" s="19" t="s">
        <v>2303</v>
      </c>
      <c r="Q107" s="18">
        <v>10</v>
      </c>
      <c r="R107" s="18">
        <v>0</v>
      </c>
      <c r="S107" s="18">
        <v>0</v>
      </c>
      <c r="T107" s="18">
        <v>0</v>
      </c>
      <c r="U107" s="18">
        <v>15</v>
      </c>
      <c r="V107" s="18">
        <v>0</v>
      </c>
      <c r="W107" s="18">
        <v>0</v>
      </c>
      <c r="X107" s="25">
        <v>0</v>
      </c>
      <c r="Y107" s="18">
        <f t="shared" si="8"/>
        <v>1</v>
      </c>
    </row>
    <row r="108" spans="1:25" s="21" customFormat="1" ht="11" x14ac:dyDescent="0.2">
      <c r="A108" s="18">
        <f t="shared" si="7"/>
        <v>106</v>
      </c>
      <c r="B108" s="18" t="s">
        <v>167</v>
      </c>
      <c r="C108" s="18" t="s">
        <v>1340</v>
      </c>
      <c r="D108" s="18">
        <v>7</v>
      </c>
      <c r="E108" s="18" t="s">
        <v>1075</v>
      </c>
      <c r="F108" s="18" t="s">
        <v>1166</v>
      </c>
      <c r="G108" s="18">
        <v>688</v>
      </c>
      <c r="H108" s="18">
        <v>653</v>
      </c>
      <c r="I108" s="18">
        <v>0</v>
      </c>
      <c r="J108" s="18">
        <v>5</v>
      </c>
      <c r="K108" s="18">
        <v>0</v>
      </c>
      <c r="L108" s="18">
        <v>0</v>
      </c>
      <c r="M108" s="18">
        <v>0</v>
      </c>
      <c r="N108" s="19" t="s">
        <v>2303</v>
      </c>
      <c r="O108" s="19" t="s">
        <v>2303</v>
      </c>
      <c r="P108" s="19" t="s">
        <v>2303</v>
      </c>
      <c r="Q108" s="18">
        <v>5</v>
      </c>
      <c r="R108" s="18">
        <v>0</v>
      </c>
      <c r="S108" s="18">
        <v>0</v>
      </c>
      <c r="T108" s="18">
        <v>0</v>
      </c>
      <c r="U108" s="18">
        <v>15</v>
      </c>
      <c r="V108" s="18">
        <v>10</v>
      </c>
      <c r="W108" s="18">
        <v>0</v>
      </c>
      <c r="X108" s="25">
        <v>0</v>
      </c>
      <c r="Y108" s="18">
        <f t="shared" si="8"/>
        <v>1</v>
      </c>
    </row>
    <row r="109" spans="1:25" s="21" customFormat="1" ht="11" x14ac:dyDescent="0.2">
      <c r="A109" s="18">
        <f t="shared" si="7"/>
        <v>107</v>
      </c>
      <c r="B109" s="18" t="s">
        <v>877</v>
      </c>
      <c r="C109" s="18" t="s">
        <v>2235</v>
      </c>
      <c r="D109" s="18">
        <v>6</v>
      </c>
      <c r="E109" s="18" t="s">
        <v>1076</v>
      </c>
      <c r="F109" s="18" t="s">
        <v>1166</v>
      </c>
      <c r="G109" s="18">
        <v>686</v>
      </c>
      <c r="H109" s="18">
        <v>666</v>
      </c>
      <c r="I109" s="18">
        <v>0</v>
      </c>
      <c r="J109" s="18">
        <v>5</v>
      </c>
      <c r="K109" s="18">
        <v>0</v>
      </c>
      <c r="L109" s="18">
        <v>0</v>
      </c>
      <c r="M109" s="18">
        <v>0</v>
      </c>
      <c r="N109" s="19" t="s">
        <v>2303</v>
      </c>
      <c r="O109" s="19" t="s">
        <v>2303</v>
      </c>
      <c r="P109" s="19" t="s">
        <v>2303</v>
      </c>
      <c r="Q109" s="18">
        <v>0</v>
      </c>
      <c r="R109" s="18">
        <v>0</v>
      </c>
      <c r="S109" s="18">
        <v>0</v>
      </c>
      <c r="T109" s="18">
        <v>0</v>
      </c>
      <c r="U109" s="18">
        <v>15</v>
      </c>
      <c r="V109" s="18">
        <v>0</v>
      </c>
      <c r="W109" s="18">
        <v>0</v>
      </c>
      <c r="X109" s="25">
        <v>19</v>
      </c>
      <c r="Y109" s="18">
        <f t="shared" si="8"/>
        <v>0</v>
      </c>
    </row>
    <row r="110" spans="1:25" s="21" customFormat="1" ht="11" x14ac:dyDescent="0.2">
      <c r="A110" s="18">
        <f t="shared" si="7"/>
        <v>108</v>
      </c>
      <c r="B110" s="18" t="s">
        <v>390</v>
      </c>
      <c r="C110" s="18" t="s">
        <v>1566</v>
      </c>
      <c r="D110" s="18">
        <v>6</v>
      </c>
      <c r="E110" s="18" t="s">
        <v>1076</v>
      </c>
      <c r="F110" s="18" t="s">
        <v>1166</v>
      </c>
      <c r="G110" s="18">
        <v>682</v>
      </c>
      <c r="H110" s="18">
        <v>657</v>
      </c>
      <c r="I110" s="18">
        <v>0</v>
      </c>
      <c r="J110" s="18">
        <v>5</v>
      </c>
      <c r="K110" s="18">
        <v>0</v>
      </c>
      <c r="L110" s="18">
        <v>0</v>
      </c>
      <c r="M110" s="18">
        <v>0</v>
      </c>
      <c r="N110" s="19" t="s">
        <v>2303</v>
      </c>
      <c r="O110" s="19" t="s">
        <v>2303</v>
      </c>
      <c r="P110" s="19" t="s">
        <v>2303</v>
      </c>
      <c r="Q110" s="18">
        <v>5</v>
      </c>
      <c r="R110" s="18">
        <v>0</v>
      </c>
      <c r="S110" s="18">
        <v>0</v>
      </c>
      <c r="T110" s="18">
        <v>0</v>
      </c>
      <c r="U110" s="18">
        <v>15</v>
      </c>
      <c r="V110" s="18">
        <v>0</v>
      </c>
      <c r="W110" s="18">
        <v>0</v>
      </c>
      <c r="X110" s="25">
        <v>0</v>
      </c>
      <c r="Y110" s="18">
        <f t="shared" si="8"/>
        <v>1</v>
      </c>
    </row>
    <row r="111" spans="1:25" s="21" customFormat="1" ht="11" x14ac:dyDescent="0.2">
      <c r="A111" s="18">
        <f t="shared" si="7"/>
        <v>109</v>
      </c>
      <c r="B111" s="18" t="s">
        <v>736</v>
      </c>
      <c r="C111" s="18" t="s">
        <v>1982</v>
      </c>
      <c r="D111" s="18">
        <v>1</v>
      </c>
      <c r="E111" s="18" t="s">
        <v>1070</v>
      </c>
      <c r="F111" s="18" t="s">
        <v>1166</v>
      </c>
      <c r="G111" s="18">
        <v>681</v>
      </c>
      <c r="H111" s="18">
        <v>656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  <c r="N111" s="19" t="s">
        <v>2303</v>
      </c>
      <c r="O111" s="19" t="s">
        <v>2303</v>
      </c>
      <c r="P111" s="19" t="s">
        <v>2303</v>
      </c>
      <c r="Q111" s="18">
        <v>0</v>
      </c>
      <c r="R111" s="18">
        <v>0</v>
      </c>
      <c r="S111" s="18">
        <v>0</v>
      </c>
      <c r="T111" s="18">
        <v>10</v>
      </c>
      <c r="U111" s="18">
        <v>15</v>
      </c>
      <c r="V111" s="18">
        <v>0</v>
      </c>
      <c r="W111" s="18">
        <v>0</v>
      </c>
      <c r="X111" s="25">
        <v>91</v>
      </c>
      <c r="Y111" s="18">
        <f t="shared" si="8"/>
        <v>0</v>
      </c>
    </row>
    <row r="112" spans="1:25" s="21" customFormat="1" ht="11" x14ac:dyDescent="0.2">
      <c r="A112" s="18">
        <f t="shared" si="7"/>
        <v>110</v>
      </c>
      <c r="B112" s="18" t="s">
        <v>715</v>
      </c>
      <c r="C112" s="18" t="s">
        <v>1316</v>
      </c>
      <c r="D112" s="18">
        <v>1</v>
      </c>
      <c r="E112" s="18" t="s">
        <v>1070</v>
      </c>
      <c r="F112" s="18" t="s">
        <v>1166</v>
      </c>
      <c r="G112" s="18">
        <v>678</v>
      </c>
      <c r="H112" s="18">
        <v>648</v>
      </c>
      <c r="I112" s="18">
        <v>0</v>
      </c>
      <c r="J112" s="18">
        <v>5</v>
      </c>
      <c r="K112" s="18">
        <v>0</v>
      </c>
      <c r="L112" s="18">
        <v>0</v>
      </c>
      <c r="M112" s="18">
        <v>5</v>
      </c>
      <c r="N112" s="19" t="s">
        <v>2303</v>
      </c>
      <c r="O112" s="19" t="s">
        <v>2303</v>
      </c>
      <c r="P112" s="19" t="s">
        <v>2303</v>
      </c>
      <c r="Q112" s="18">
        <v>5</v>
      </c>
      <c r="R112" s="18">
        <v>0</v>
      </c>
      <c r="S112" s="18">
        <v>0</v>
      </c>
      <c r="T112" s="18">
        <v>0</v>
      </c>
      <c r="U112" s="18">
        <v>15</v>
      </c>
      <c r="V112" s="18">
        <v>0</v>
      </c>
      <c r="W112" s="18">
        <v>0</v>
      </c>
      <c r="X112" s="25">
        <v>0</v>
      </c>
      <c r="Y112" s="18">
        <f t="shared" si="8"/>
        <v>1</v>
      </c>
    </row>
    <row r="113" spans="1:25" s="21" customFormat="1" ht="11" x14ac:dyDescent="0.2">
      <c r="A113" s="18">
        <f t="shared" si="7"/>
        <v>111</v>
      </c>
      <c r="B113" s="18" t="s">
        <v>745</v>
      </c>
      <c r="C113" s="18" t="s">
        <v>1871</v>
      </c>
      <c r="D113" s="18">
        <v>7</v>
      </c>
      <c r="E113" s="18" t="s">
        <v>1075</v>
      </c>
      <c r="F113" s="18" t="s">
        <v>1166</v>
      </c>
      <c r="G113" s="18">
        <v>678</v>
      </c>
      <c r="H113" s="18">
        <v>648</v>
      </c>
      <c r="I113" s="18">
        <v>0</v>
      </c>
      <c r="J113" s="18">
        <v>5</v>
      </c>
      <c r="K113" s="18">
        <v>0</v>
      </c>
      <c r="L113" s="18">
        <v>0</v>
      </c>
      <c r="M113" s="18">
        <v>0</v>
      </c>
      <c r="N113" s="19" t="s">
        <v>2303</v>
      </c>
      <c r="O113" s="19" t="s">
        <v>2303</v>
      </c>
      <c r="P113" s="19" t="s">
        <v>2303</v>
      </c>
      <c r="Q113" s="18">
        <v>10</v>
      </c>
      <c r="R113" s="18">
        <v>0</v>
      </c>
      <c r="S113" s="18">
        <v>0</v>
      </c>
      <c r="T113" s="18">
        <v>0</v>
      </c>
      <c r="U113" s="18">
        <v>15</v>
      </c>
      <c r="V113" s="18">
        <v>0</v>
      </c>
      <c r="W113" s="18">
        <v>0</v>
      </c>
      <c r="X113" s="25">
        <v>0</v>
      </c>
      <c r="Y113" s="18">
        <f t="shared" si="8"/>
        <v>1</v>
      </c>
    </row>
    <row r="114" spans="1:25" s="21" customFormat="1" ht="11" x14ac:dyDescent="0.2">
      <c r="A114" s="18">
        <f t="shared" si="7"/>
        <v>112</v>
      </c>
      <c r="B114" s="18" t="s">
        <v>461</v>
      </c>
      <c r="C114" s="18" t="s">
        <v>1186</v>
      </c>
      <c r="D114" s="18">
        <v>1</v>
      </c>
      <c r="E114" s="18" t="s">
        <v>1070</v>
      </c>
      <c r="F114" s="18" t="s">
        <v>1166</v>
      </c>
      <c r="G114" s="18">
        <v>674</v>
      </c>
      <c r="H114" s="18">
        <v>634</v>
      </c>
      <c r="I114" s="18">
        <v>0</v>
      </c>
      <c r="J114" s="18">
        <v>5</v>
      </c>
      <c r="K114" s="18">
        <v>0</v>
      </c>
      <c r="L114" s="18">
        <v>0</v>
      </c>
      <c r="M114" s="18">
        <v>5</v>
      </c>
      <c r="N114" s="19" t="s">
        <v>2303</v>
      </c>
      <c r="O114" s="19" t="s">
        <v>2303</v>
      </c>
      <c r="P114" s="19" t="s">
        <v>2303</v>
      </c>
      <c r="Q114" s="18">
        <v>5</v>
      </c>
      <c r="R114" s="18">
        <v>0</v>
      </c>
      <c r="S114" s="18">
        <v>0</v>
      </c>
      <c r="T114" s="18">
        <v>10</v>
      </c>
      <c r="U114" s="18">
        <v>15</v>
      </c>
      <c r="V114" s="18">
        <v>0</v>
      </c>
      <c r="W114" s="18">
        <v>0</v>
      </c>
      <c r="X114" s="25">
        <v>0</v>
      </c>
      <c r="Y114" s="18">
        <f t="shared" si="8"/>
        <v>1</v>
      </c>
    </row>
    <row r="115" spans="1:25" s="21" customFormat="1" ht="11" x14ac:dyDescent="0.2">
      <c r="A115" s="18">
        <f t="shared" si="7"/>
        <v>113</v>
      </c>
      <c r="B115" s="18" t="s">
        <v>281</v>
      </c>
      <c r="C115" s="18" t="s">
        <v>1455</v>
      </c>
      <c r="D115" s="18">
        <v>4</v>
      </c>
      <c r="E115" s="18" t="s">
        <v>1072</v>
      </c>
      <c r="F115" s="18" t="s">
        <v>1166</v>
      </c>
      <c r="G115" s="18">
        <v>671</v>
      </c>
      <c r="H115" s="18">
        <v>636</v>
      </c>
      <c r="I115" s="18">
        <v>0</v>
      </c>
      <c r="J115" s="18">
        <v>5</v>
      </c>
      <c r="K115" s="18">
        <v>0</v>
      </c>
      <c r="L115" s="18">
        <v>0</v>
      </c>
      <c r="M115" s="18">
        <v>0</v>
      </c>
      <c r="N115" s="19" t="s">
        <v>2303</v>
      </c>
      <c r="O115" s="19" t="s">
        <v>2303</v>
      </c>
      <c r="P115" s="19" t="s">
        <v>2303</v>
      </c>
      <c r="Q115" s="18">
        <v>5</v>
      </c>
      <c r="R115" s="18">
        <v>0</v>
      </c>
      <c r="S115" s="18">
        <v>0</v>
      </c>
      <c r="T115" s="18">
        <v>0</v>
      </c>
      <c r="U115" s="18">
        <v>15</v>
      </c>
      <c r="V115" s="18">
        <v>10</v>
      </c>
      <c r="W115" s="18">
        <v>0</v>
      </c>
      <c r="X115" s="25">
        <v>0</v>
      </c>
      <c r="Y115" s="18">
        <f t="shared" si="8"/>
        <v>1</v>
      </c>
    </row>
    <row r="116" spans="1:25" s="21" customFormat="1" ht="11" x14ac:dyDescent="0.2">
      <c r="A116" s="18">
        <f t="shared" si="7"/>
        <v>114</v>
      </c>
      <c r="B116" s="18" t="s">
        <v>1041</v>
      </c>
      <c r="C116" s="18" t="s">
        <v>2343</v>
      </c>
      <c r="D116" s="18">
        <v>4</v>
      </c>
      <c r="E116" s="18" t="s">
        <v>2344</v>
      </c>
      <c r="F116" s="18" t="s">
        <v>1166</v>
      </c>
      <c r="G116" s="18">
        <v>664</v>
      </c>
      <c r="H116" s="18">
        <v>634</v>
      </c>
      <c r="I116" s="18">
        <v>0</v>
      </c>
      <c r="J116" s="18">
        <v>0</v>
      </c>
      <c r="K116" s="18">
        <v>0</v>
      </c>
      <c r="L116" s="18">
        <v>0</v>
      </c>
      <c r="M116" s="18">
        <v>0</v>
      </c>
      <c r="N116" s="19" t="s">
        <v>2331</v>
      </c>
      <c r="O116" s="19" t="s">
        <v>2331</v>
      </c>
      <c r="P116" s="19" t="s">
        <v>2331</v>
      </c>
      <c r="Q116" s="18">
        <v>5</v>
      </c>
      <c r="R116" s="18">
        <v>0</v>
      </c>
      <c r="S116" s="18">
        <v>0</v>
      </c>
      <c r="T116" s="18">
        <v>10</v>
      </c>
      <c r="U116" s="18">
        <v>15</v>
      </c>
      <c r="V116" s="18">
        <v>0</v>
      </c>
      <c r="W116" s="18">
        <v>0</v>
      </c>
      <c r="X116" s="25">
        <v>19</v>
      </c>
      <c r="Y116" s="18">
        <v>0</v>
      </c>
    </row>
    <row r="117" spans="1:25" s="21" customFormat="1" ht="11" x14ac:dyDescent="0.2">
      <c r="A117" s="18">
        <f t="shared" si="7"/>
        <v>115</v>
      </c>
      <c r="B117" s="18" t="s">
        <v>234</v>
      </c>
      <c r="C117" s="18" t="s">
        <v>1406</v>
      </c>
      <c r="D117" s="18">
        <v>7</v>
      </c>
      <c r="E117" s="18" t="s">
        <v>1075</v>
      </c>
      <c r="F117" s="18" t="s">
        <v>1166</v>
      </c>
      <c r="G117" s="18">
        <v>660</v>
      </c>
      <c r="H117" s="18">
        <v>640</v>
      </c>
      <c r="I117" s="18">
        <v>0</v>
      </c>
      <c r="J117" s="18">
        <v>5</v>
      </c>
      <c r="K117" s="18">
        <v>0</v>
      </c>
      <c r="L117" s="18">
        <v>0</v>
      </c>
      <c r="M117" s="18">
        <v>0</v>
      </c>
      <c r="N117" s="19" t="s">
        <v>2303</v>
      </c>
      <c r="O117" s="19" t="s">
        <v>2303</v>
      </c>
      <c r="P117" s="19" t="s">
        <v>2303</v>
      </c>
      <c r="Q117" s="18">
        <v>15</v>
      </c>
      <c r="R117" s="18">
        <v>0</v>
      </c>
      <c r="S117" s="18">
        <v>0</v>
      </c>
      <c r="T117" s="18">
        <v>0</v>
      </c>
      <c r="U117" s="18">
        <v>0</v>
      </c>
      <c r="V117" s="18">
        <v>0</v>
      </c>
      <c r="W117" s="18">
        <v>0</v>
      </c>
      <c r="X117" s="25">
        <v>0</v>
      </c>
      <c r="Y117" s="18">
        <f t="shared" si="8"/>
        <v>1</v>
      </c>
    </row>
    <row r="118" spans="1:25" s="34" customFormat="1" ht="11" x14ac:dyDescent="0.2">
      <c r="A118" s="18">
        <f t="shared" si="7"/>
        <v>116</v>
      </c>
      <c r="B118" s="28" t="s">
        <v>1027</v>
      </c>
      <c r="C118" s="28" t="s">
        <v>2195</v>
      </c>
      <c r="D118" s="28">
        <v>4</v>
      </c>
      <c r="E118" s="28" t="s">
        <v>1072</v>
      </c>
      <c r="F118" s="30" t="s">
        <v>1166</v>
      </c>
      <c r="G118" s="28">
        <v>658</v>
      </c>
      <c r="H118" s="28">
        <v>653</v>
      </c>
      <c r="I118" s="28">
        <v>0</v>
      </c>
      <c r="J118" s="28">
        <v>0</v>
      </c>
      <c r="K118" s="28">
        <v>0</v>
      </c>
      <c r="L118" s="28">
        <v>0</v>
      </c>
      <c r="M118" s="28">
        <v>0</v>
      </c>
      <c r="N118" s="19" t="s">
        <v>2303</v>
      </c>
      <c r="O118" s="19" t="s">
        <v>2303</v>
      </c>
      <c r="P118" s="19" t="s">
        <v>2303</v>
      </c>
      <c r="Q118" s="28">
        <v>0</v>
      </c>
      <c r="R118" s="28">
        <v>0</v>
      </c>
      <c r="S118" s="28">
        <v>0</v>
      </c>
      <c r="T118" s="28">
        <v>0</v>
      </c>
      <c r="U118" s="28">
        <v>5</v>
      </c>
      <c r="V118" s="28">
        <v>0</v>
      </c>
      <c r="W118" s="28">
        <v>0</v>
      </c>
      <c r="X118" s="28">
        <v>9</v>
      </c>
      <c r="Y118" s="37">
        <v>1</v>
      </c>
    </row>
    <row r="119" spans="1:25" s="21" customFormat="1" ht="11" x14ac:dyDescent="0.2">
      <c r="A119" s="18">
        <f t="shared" si="7"/>
        <v>117</v>
      </c>
      <c r="B119" s="18" t="s">
        <v>744</v>
      </c>
      <c r="C119" s="18" t="s">
        <v>1971</v>
      </c>
      <c r="D119" s="18">
        <v>6</v>
      </c>
      <c r="E119" s="18" t="s">
        <v>1076</v>
      </c>
      <c r="F119" s="18" t="s">
        <v>1166</v>
      </c>
      <c r="G119" s="18">
        <v>654</v>
      </c>
      <c r="H119" s="18">
        <v>634</v>
      </c>
      <c r="I119" s="18">
        <v>0</v>
      </c>
      <c r="J119" s="18">
        <v>5</v>
      </c>
      <c r="K119" s="18">
        <v>0</v>
      </c>
      <c r="L119" s="18">
        <v>0</v>
      </c>
      <c r="M119" s="18">
        <v>0</v>
      </c>
      <c r="N119" s="19" t="s">
        <v>2303</v>
      </c>
      <c r="O119" s="19" t="s">
        <v>2303</v>
      </c>
      <c r="P119" s="19" t="s">
        <v>2303</v>
      </c>
      <c r="Q119" s="18">
        <v>0</v>
      </c>
      <c r="R119" s="18">
        <v>0</v>
      </c>
      <c r="S119" s="18">
        <v>0</v>
      </c>
      <c r="T119" s="18">
        <v>0</v>
      </c>
      <c r="U119" s="18">
        <v>15</v>
      </c>
      <c r="V119" s="18">
        <v>0</v>
      </c>
      <c r="W119" s="18">
        <v>0</v>
      </c>
      <c r="X119" s="25">
        <v>1</v>
      </c>
      <c r="Y119" s="18">
        <f t="shared" si="8"/>
        <v>1</v>
      </c>
    </row>
    <row r="120" spans="1:25" s="21" customFormat="1" ht="11" x14ac:dyDescent="0.2">
      <c r="A120" s="18">
        <f t="shared" si="7"/>
        <v>118</v>
      </c>
      <c r="B120" s="18" t="s">
        <v>1107</v>
      </c>
      <c r="C120" s="18" t="s">
        <v>1108</v>
      </c>
      <c r="D120" s="18">
        <v>2</v>
      </c>
      <c r="E120" s="18" t="s">
        <v>1071</v>
      </c>
      <c r="F120" s="18" t="s">
        <v>1166</v>
      </c>
      <c r="G120" s="18">
        <v>653</v>
      </c>
      <c r="H120" s="18">
        <v>648</v>
      </c>
      <c r="I120" s="18">
        <v>0</v>
      </c>
      <c r="J120" s="18">
        <v>5</v>
      </c>
      <c r="K120" s="18">
        <v>0</v>
      </c>
      <c r="L120" s="18">
        <v>0</v>
      </c>
      <c r="M120" s="18">
        <v>0</v>
      </c>
      <c r="N120" s="19" t="s">
        <v>2303</v>
      </c>
      <c r="O120" s="19" t="s">
        <v>2303</v>
      </c>
      <c r="P120" s="19" t="s">
        <v>2303</v>
      </c>
      <c r="Q120" s="18">
        <v>0</v>
      </c>
      <c r="R120" s="18">
        <v>0</v>
      </c>
      <c r="S120" s="18">
        <v>0</v>
      </c>
      <c r="T120" s="18">
        <v>0</v>
      </c>
      <c r="U120" s="18">
        <v>0</v>
      </c>
      <c r="V120" s="18">
        <v>0</v>
      </c>
      <c r="W120" s="18">
        <v>0</v>
      </c>
      <c r="X120" s="25">
        <v>14</v>
      </c>
      <c r="Y120" s="18">
        <f t="shared" si="8"/>
        <v>0</v>
      </c>
    </row>
    <row r="121" spans="1:25" s="21" customFormat="1" ht="11" x14ac:dyDescent="0.2">
      <c r="A121" s="18">
        <f t="shared" si="7"/>
        <v>119</v>
      </c>
      <c r="B121" s="18" t="s">
        <v>27</v>
      </c>
      <c r="C121" s="18" t="s">
        <v>1209</v>
      </c>
      <c r="D121" s="18">
        <v>1</v>
      </c>
      <c r="E121" s="18" t="s">
        <v>1070</v>
      </c>
      <c r="F121" s="18" t="s">
        <v>1166</v>
      </c>
      <c r="G121" s="18">
        <v>651</v>
      </c>
      <c r="H121" s="18">
        <v>646</v>
      </c>
      <c r="I121" s="18">
        <v>0</v>
      </c>
      <c r="J121" s="18">
        <v>5</v>
      </c>
      <c r="K121" s="18">
        <v>0</v>
      </c>
      <c r="L121" s="18">
        <v>0</v>
      </c>
      <c r="M121" s="18">
        <v>0</v>
      </c>
      <c r="N121" s="19" t="s">
        <v>2303</v>
      </c>
      <c r="O121" s="19" t="s">
        <v>2303</v>
      </c>
      <c r="P121" s="19" t="s">
        <v>2303</v>
      </c>
      <c r="Q121" s="18">
        <v>0</v>
      </c>
      <c r="R121" s="18">
        <v>0</v>
      </c>
      <c r="S121" s="18">
        <v>0</v>
      </c>
      <c r="T121" s="18">
        <v>0</v>
      </c>
      <c r="U121" s="18">
        <v>0</v>
      </c>
      <c r="V121" s="18">
        <v>0</v>
      </c>
      <c r="W121" s="18">
        <v>0</v>
      </c>
      <c r="X121" s="25">
        <v>3</v>
      </c>
      <c r="Y121" s="18">
        <f t="shared" si="8"/>
        <v>0</v>
      </c>
    </row>
    <row r="122" spans="1:25" s="21" customFormat="1" ht="11" x14ac:dyDescent="0.2">
      <c r="A122" s="18">
        <f t="shared" si="7"/>
        <v>120</v>
      </c>
      <c r="B122" s="18" t="s">
        <v>1161</v>
      </c>
      <c r="C122" s="18" t="s">
        <v>1388</v>
      </c>
      <c r="D122" s="18">
        <v>4</v>
      </c>
      <c r="E122" s="18" t="s">
        <v>1072</v>
      </c>
      <c r="F122" s="18" t="s">
        <v>1166</v>
      </c>
      <c r="G122" s="18">
        <v>650</v>
      </c>
      <c r="H122" s="18">
        <v>625</v>
      </c>
      <c r="I122" s="18">
        <v>0</v>
      </c>
      <c r="J122" s="18">
        <v>5</v>
      </c>
      <c r="K122" s="18">
        <v>0</v>
      </c>
      <c r="L122" s="18">
        <v>0</v>
      </c>
      <c r="M122" s="18">
        <v>5</v>
      </c>
      <c r="N122" s="19" t="s">
        <v>2303</v>
      </c>
      <c r="O122" s="19" t="s">
        <v>2303</v>
      </c>
      <c r="P122" s="19" t="s">
        <v>2303</v>
      </c>
      <c r="Q122" s="18">
        <v>0</v>
      </c>
      <c r="R122" s="18">
        <v>0</v>
      </c>
      <c r="S122" s="18">
        <v>0</v>
      </c>
      <c r="T122" s="18">
        <v>0</v>
      </c>
      <c r="U122" s="18">
        <v>15</v>
      </c>
      <c r="V122" s="18">
        <v>0</v>
      </c>
      <c r="W122" s="18">
        <v>0</v>
      </c>
      <c r="X122" s="25">
        <v>2</v>
      </c>
      <c r="Y122" s="18">
        <f t="shared" si="8"/>
        <v>1</v>
      </c>
    </row>
    <row r="123" spans="1:25" s="21" customFormat="1" ht="11" x14ac:dyDescent="0.2">
      <c r="A123" s="18">
        <f t="shared" si="7"/>
        <v>121</v>
      </c>
      <c r="B123" s="18" t="s">
        <v>957</v>
      </c>
      <c r="C123" s="18" t="s">
        <v>2243</v>
      </c>
      <c r="D123" s="18">
        <v>6</v>
      </c>
      <c r="E123" s="18" t="s">
        <v>1076</v>
      </c>
      <c r="F123" s="18" t="s">
        <v>1166</v>
      </c>
      <c r="G123" s="18">
        <v>646</v>
      </c>
      <c r="H123" s="18">
        <v>646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9" t="s">
        <v>2303</v>
      </c>
      <c r="O123" s="19" t="s">
        <v>2303</v>
      </c>
      <c r="P123" s="19" t="s">
        <v>2303</v>
      </c>
      <c r="Q123" s="18">
        <v>0</v>
      </c>
      <c r="R123" s="18">
        <v>0</v>
      </c>
      <c r="S123" s="18">
        <v>0</v>
      </c>
      <c r="T123" s="18">
        <v>0</v>
      </c>
      <c r="U123" s="18">
        <v>0</v>
      </c>
      <c r="V123" s="18">
        <v>0</v>
      </c>
      <c r="W123" s="18">
        <v>0</v>
      </c>
      <c r="X123" s="25">
        <v>7</v>
      </c>
      <c r="Y123" s="18">
        <f t="shared" si="8"/>
        <v>0</v>
      </c>
    </row>
    <row r="124" spans="1:25" s="21" customFormat="1" ht="11" x14ac:dyDescent="0.2">
      <c r="A124" s="18">
        <f t="shared" si="7"/>
        <v>122</v>
      </c>
      <c r="B124" s="18" t="s">
        <v>116</v>
      </c>
      <c r="C124" s="18" t="s">
        <v>1291</v>
      </c>
      <c r="D124" s="18">
        <v>1</v>
      </c>
      <c r="E124" s="18" t="s">
        <v>1070</v>
      </c>
      <c r="F124" s="18" t="s">
        <v>1166</v>
      </c>
      <c r="G124" s="18">
        <v>644</v>
      </c>
      <c r="H124" s="18">
        <v>614</v>
      </c>
      <c r="I124" s="18">
        <v>0</v>
      </c>
      <c r="J124" s="18">
        <v>5</v>
      </c>
      <c r="K124" s="18">
        <v>0</v>
      </c>
      <c r="L124" s="18">
        <v>0</v>
      </c>
      <c r="M124" s="18">
        <v>0</v>
      </c>
      <c r="N124" s="19" t="s">
        <v>2303</v>
      </c>
      <c r="O124" s="19" t="s">
        <v>2303</v>
      </c>
      <c r="P124" s="19" t="s">
        <v>2303</v>
      </c>
      <c r="Q124" s="18">
        <v>10</v>
      </c>
      <c r="R124" s="18">
        <v>0</v>
      </c>
      <c r="S124" s="18">
        <v>0</v>
      </c>
      <c r="T124" s="18">
        <v>0</v>
      </c>
      <c r="U124" s="18">
        <v>15</v>
      </c>
      <c r="V124" s="18">
        <v>0</v>
      </c>
      <c r="W124" s="18">
        <v>0</v>
      </c>
      <c r="X124" s="25">
        <v>0</v>
      </c>
      <c r="Y124" s="18">
        <f t="shared" si="8"/>
        <v>1</v>
      </c>
    </row>
    <row r="125" spans="1:25" s="21" customFormat="1" ht="11" x14ac:dyDescent="0.2">
      <c r="A125" s="18">
        <f t="shared" si="7"/>
        <v>123</v>
      </c>
      <c r="B125" s="18" t="s">
        <v>502</v>
      </c>
      <c r="C125" s="18" t="s">
        <v>1688</v>
      </c>
      <c r="D125" s="18">
        <v>8</v>
      </c>
      <c r="E125" s="18" t="s">
        <v>1077</v>
      </c>
      <c r="F125" s="18" t="s">
        <v>1166</v>
      </c>
      <c r="G125" s="18">
        <v>634</v>
      </c>
      <c r="H125" s="18">
        <v>629</v>
      </c>
      <c r="I125" s="18">
        <v>0</v>
      </c>
      <c r="J125" s="18">
        <v>5</v>
      </c>
      <c r="K125" s="18">
        <v>0</v>
      </c>
      <c r="L125" s="18">
        <v>0</v>
      </c>
      <c r="M125" s="18">
        <v>0</v>
      </c>
      <c r="N125" s="19" t="s">
        <v>2303</v>
      </c>
      <c r="O125" s="19" t="s">
        <v>2303</v>
      </c>
      <c r="P125" s="19" t="s">
        <v>2303</v>
      </c>
      <c r="Q125" s="18">
        <v>0</v>
      </c>
      <c r="R125" s="18">
        <v>0</v>
      </c>
      <c r="S125" s="18">
        <v>0</v>
      </c>
      <c r="T125" s="18">
        <v>0</v>
      </c>
      <c r="U125" s="18">
        <v>0</v>
      </c>
      <c r="V125" s="18">
        <v>0</v>
      </c>
      <c r="W125" s="18">
        <v>0</v>
      </c>
      <c r="X125" s="25">
        <v>0</v>
      </c>
      <c r="Y125" s="18">
        <f t="shared" si="8"/>
        <v>1</v>
      </c>
    </row>
    <row r="126" spans="1:25" s="21" customFormat="1" ht="11" x14ac:dyDescent="0.2">
      <c r="A126" s="18">
        <f t="shared" si="7"/>
        <v>124</v>
      </c>
      <c r="B126" s="18" t="s">
        <v>424</v>
      </c>
      <c r="C126" s="18" t="s">
        <v>1600</v>
      </c>
      <c r="D126" s="18">
        <v>5</v>
      </c>
      <c r="E126" s="18" t="s">
        <v>1074</v>
      </c>
      <c r="F126" s="18" t="s">
        <v>1166</v>
      </c>
      <c r="G126" s="18">
        <v>625</v>
      </c>
      <c r="H126" s="18">
        <v>605</v>
      </c>
      <c r="I126" s="18">
        <v>0</v>
      </c>
      <c r="J126" s="18">
        <v>5</v>
      </c>
      <c r="K126" s="18">
        <v>0</v>
      </c>
      <c r="L126" s="18">
        <v>0</v>
      </c>
      <c r="M126" s="18">
        <v>0</v>
      </c>
      <c r="N126" s="19" t="s">
        <v>2303</v>
      </c>
      <c r="O126" s="19" t="s">
        <v>2303</v>
      </c>
      <c r="P126" s="19" t="s">
        <v>2303</v>
      </c>
      <c r="Q126" s="18">
        <v>0</v>
      </c>
      <c r="R126" s="18">
        <v>0</v>
      </c>
      <c r="S126" s="18">
        <v>0</v>
      </c>
      <c r="T126" s="18">
        <v>0</v>
      </c>
      <c r="U126" s="18">
        <v>15</v>
      </c>
      <c r="V126" s="18">
        <v>0</v>
      </c>
      <c r="W126" s="18">
        <v>0</v>
      </c>
      <c r="X126" s="25">
        <v>0</v>
      </c>
      <c r="Y126" s="18">
        <f t="shared" si="8"/>
        <v>1</v>
      </c>
    </row>
    <row r="127" spans="1:25" s="21" customFormat="1" ht="11" x14ac:dyDescent="0.2">
      <c r="A127" s="18">
        <f t="shared" si="7"/>
        <v>125</v>
      </c>
      <c r="B127" s="18" t="s">
        <v>109</v>
      </c>
      <c r="C127" s="18" t="s">
        <v>1284</v>
      </c>
      <c r="D127" s="18">
        <v>6</v>
      </c>
      <c r="E127" s="18" t="s">
        <v>1076</v>
      </c>
      <c r="F127" s="18" t="s">
        <v>1166</v>
      </c>
      <c r="G127" s="18">
        <v>611</v>
      </c>
      <c r="H127" s="18">
        <v>601</v>
      </c>
      <c r="I127" s="18">
        <v>0</v>
      </c>
      <c r="J127" s="18">
        <v>5</v>
      </c>
      <c r="K127" s="18">
        <v>0</v>
      </c>
      <c r="L127" s="18">
        <v>0</v>
      </c>
      <c r="M127" s="18">
        <v>0</v>
      </c>
      <c r="N127" s="19" t="s">
        <v>2303</v>
      </c>
      <c r="O127" s="19" t="s">
        <v>2303</v>
      </c>
      <c r="P127" s="19" t="s">
        <v>2303</v>
      </c>
      <c r="Q127" s="18">
        <v>5</v>
      </c>
      <c r="R127" s="18">
        <v>0</v>
      </c>
      <c r="S127" s="18">
        <v>0</v>
      </c>
      <c r="T127" s="18">
        <v>0</v>
      </c>
      <c r="U127" s="18">
        <v>0</v>
      </c>
      <c r="V127" s="18">
        <v>0</v>
      </c>
      <c r="W127" s="18">
        <v>0</v>
      </c>
      <c r="X127" s="25">
        <v>0</v>
      </c>
      <c r="Y127" s="18">
        <f t="shared" si="8"/>
        <v>1</v>
      </c>
    </row>
    <row r="128" spans="1:25" s="21" customFormat="1" ht="11" x14ac:dyDescent="0.2">
      <c r="A128" s="18">
        <f t="shared" si="7"/>
        <v>126</v>
      </c>
      <c r="B128" s="18" t="s">
        <v>641</v>
      </c>
      <c r="C128" s="18" t="s">
        <v>1859</v>
      </c>
      <c r="D128" s="18">
        <v>6</v>
      </c>
      <c r="E128" s="18" t="s">
        <v>1076</v>
      </c>
      <c r="F128" s="18" t="s">
        <v>1166</v>
      </c>
      <c r="G128" s="18">
        <v>611</v>
      </c>
      <c r="H128" s="18">
        <v>581</v>
      </c>
      <c r="I128" s="18">
        <v>0</v>
      </c>
      <c r="J128" s="18">
        <v>5</v>
      </c>
      <c r="K128" s="18">
        <v>0</v>
      </c>
      <c r="L128" s="18">
        <v>0</v>
      </c>
      <c r="M128" s="18">
        <v>5</v>
      </c>
      <c r="N128" s="19" t="s">
        <v>2303</v>
      </c>
      <c r="O128" s="19" t="s">
        <v>2303</v>
      </c>
      <c r="P128" s="19" t="s">
        <v>2303</v>
      </c>
      <c r="Q128" s="18">
        <v>5</v>
      </c>
      <c r="R128" s="18">
        <v>0</v>
      </c>
      <c r="S128" s="18">
        <v>0</v>
      </c>
      <c r="T128" s="18">
        <v>0</v>
      </c>
      <c r="U128" s="18">
        <v>15</v>
      </c>
      <c r="V128" s="18">
        <v>0</v>
      </c>
      <c r="W128" s="18">
        <v>0</v>
      </c>
      <c r="X128" s="25">
        <v>0</v>
      </c>
      <c r="Y128" s="18">
        <f t="shared" si="8"/>
        <v>1</v>
      </c>
    </row>
    <row r="129" spans="1:25" s="21" customFormat="1" ht="11" customHeight="1" x14ac:dyDescent="0.2">
      <c r="A129" s="18">
        <f t="shared" si="7"/>
        <v>127</v>
      </c>
      <c r="B129" s="18" t="s">
        <v>1144</v>
      </c>
      <c r="C129" s="18" t="s">
        <v>1519</v>
      </c>
      <c r="D129" s="18">
        <v>5</v>
      </c>
      <c r="E129" s="18" t="s">
        <v>1074</v>
      </c>
      <c r="F129" s="18" t="s">
        <v>1166</v>
      </c>
      <c r="G129" s="18">
        <v>571</v>
      </c>
      <c r="H129" s="18">
        <v>571</v>
      </c>
      <c r="I129" s="18">
        <v>0</v>
      </c>
      <c r="J129" s="18">
        <v>0</v>
      </c>
      <c r="K129" s="18">
        <v>0</v>
      </c>
      <c r="L129" s="18">
        <v>0</v>
      </c>
      <c r="M129" s="18">
        <v>0</v>
      </c>
      <c r="N129" s="19" t="s">
        <v>2303</v>
      </c>
      <c r="O129" s="19" t="s">
        <v>2303</v>
      </c>
      <c r="P129" s="19" t="s">
        <v>2303</v>
      </c>
      <c r="Q129" s="18">
        <v>0</v>
      </c>
      <c r="R129" s="18">
        <v>0</v>
      </c>
      <c r="S129" s="18">
        <v>0</v>
      </c>
      <c r="T129" s="18">
        <v>0</v>
      </c>
      <c r="U129" s="18">
        <v>0</v>
      </c>
      <c r="V129" s="18">
        <v>0</v>
      </c>
      <c r="W129" s="18">
        <v>0</v>
      </c>
      <c r="X129" s="25">
        <v>4</v>
      </c>
      <c r="Y129" s="18">
        <f t="shared" si="8"/>
        <v>0</v>
      </c>
    </row>
    <row r="130" spans="1:25" s="21" customFormat="1" ht="11" customHeight="1" x14ac:dyDescent="0.2">
      <c r="A130" s="18">
        <f t="shared" si="7"/>
        <v>128</v>
      </c>
      <c r="B130" s="18" t="s">
        <v>840</v>
      </c>
      <c r="C130" s="18" t="s">
        <v>2269</v>
      </c>
      <c r="D130" s="18">
        <v>8</v>
      </c>
      <c r="E130" s="18" t="s">
        <v>1077</v>
      </c>
      <c r="F130" s="18" t="s">
        <v>1166</v>
      </c>
      <c r="G130" s="18">
        <v>570</v>
      </c>
      <c r="H130" s="18">
        <v>570</v>
      </c>
      <c r="I130" s="18">
        <v>0</v>
      </c>
      <c r="J130" s="18">
        <v>0</v>
      </c>
      <c r="K130" s="18">
        <v>0</v>
      </c>
      <c r="L130" s="18">
        <v>0</v>
      </c>
      <c r="M130" s="18">
        <v>0</v>
      </c>
      <c r="N130" s="19" t="s">
        <v>2303</v>
      </c>
      <c r="O130" s="19" t="s">
        <v>2303</v>
      </c>
      <c r="P130" s="19" t="s">
        <v>2303</v>
      </c>
      <c r="Q130" s="18">
        <v>0</v>
      </c>
      <c r="R130" s="18">
        <v>0</v>
      </c>
      <c r="S130" s="18">
        <v>0</v>
      </c>
      <c r="T130" s="18">
        <v>0</v>
      </c>
      <c r="U130" s="18">
        <v>0</v>
      </c>
      <c r="V130" s="18">
        <v>0</v>
      </c>
      <c r="W130" s="18">
        <v>0</v>
      </c>
      <c r="X130" s="25">
        <v>0</v>
      </c>
      <c r="Y130" s="18">
        <f t="shared" si="8"/>
        <v>1</v>
      </c>
    </row>
    <row r="131" spans="1:25" ht="11" customHeight="1" x14ac:dyDescent="0.2">
      <c r="A131" s="18">
        <f t="shared" si="7"/>
        <v>129</v>
      </c>
      <c r="B131" s="18" t="s">
        <v>1054</v>
      </c>
      <c r="C131" s="18" t="s">
        <v>2200</v>
      </c>
      <c r="D131" s="18">
        <v>4</v>
      </c>
      <c r="E131" s="18" t="s">
        <v>1072</v>
      </c>
      <c r="F131" s="18" t="s">
        <v>1166</v>
      </c>
      <c r="G131" s="18">
        <v>563</v>
      </c>
      <c r="H131" s="18">
        <v>553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9" t="s">
        <v>2303</v>
      </c>
      <c r="O131" s="19" t="s">
        <v>2303</v>
      </c>
      <c r="P131" s="19" t="s">
        <v>2303</v>
      </c>
      <c r="Q131" s="18">
        <v>5</v>
      </c>
      <c r="R131" s="18">
        <v>0</v>
      </c>
      <c r="S131" s="18">
        <v>0</v>
      </c>
      <c r="T131" s="18">
        <v>0</v>
      </c>
      <c r="U131" s="18">
        <v>5</v>
      </c>
      <c r="V131" s="18">
        <v>0</v>
      </c>
      <c r="W131" s="18">
        <v>0</v>
      </c>
      <c r="X131" s="25">
        <v>0</v>
      </c>
      <c r="Y131" s="18">
        <f>IF(X131&lt;3,1,0)</f>
        <v>1</v>
      </c>
    </row>
    <row r="132" spans="1:25" ht="11" customHeight="1" x14ac:dyDescent="0.2">
      <c r="A132" s="18">
        <f t="shared" si="7"/>
        <v>130</v>
      </c>
      <c r="B132" s="18" t="s">
        <v>705</v>
      </c>
      <c r="C132" s="18" t="s">
        <v>1976</v>
      </c>
      <c r="D132" s="18">
        <v>6</v>
      </c>
      <c r="E132" s="18" t="s">
        <v>1076</v>
      </c>
      <c r="F132" s="18" t="s">
        <v>1166</v>
      </c>
      <c r="G132" s="18">
        <v>549</v>
      </c>
      <c r="H132" s="18">
        <v>529</v>
      </c>
      <c r="I132" s="18">
        <v>0</v>
      </c>
      <c r="J132" s="18">
        <v>5</v>
      </c>
      <c r="K132" s="18">
        <v>0</v>
      </c>
      <c r="L132" s="18">
        <v>0</v>
      </c>
      <c r="M132" s="18">
        <v>0</v>
      </c>
      <c r="N132" s="19" t="s">
        <v>2303</v>
      </c>
      <c r="O132" s="19" t="s">
        <v>2303</v>
      </c>
      <c r="P132" s="19" t="s">
        <v>2303</v>
      </c>
      <c r="Q132" s="18">
        <v>0</v>
      </c>
      <c r="R132" s="18">
        <v>0</v>
      </c>
      <c r="S132" s="18">
        <v>0</v>
      </c>
      <c r="T132" s="18">
        <v>0</v>
      </c>
      <c r="U132" s="18">
        <v>15</v>
      </c>
      <c r="V132" s="18">
        <v>0</v>
      </c>
      <c r="W132" s="18">
        <v>0</v>
      </c>
      <c r="X132" s="25">
        <v>3</v>
      </c>
      <c r="Y132" s="18">
        <f>IF(X132&lt;3,1,0)</f>
        <v>0</v>
      </c>
    </row>
    <row r="133" spans="1:25" ht="11" customHeight="1" x14ac:dyDescent="0.2">
      <c r="A133" s="18">
        <f t="shared" si="7"/>
        <v>131</v>
      </c>
      <c r="B133" s="18" t="s">
        <v>1046</v>
      </c>
      <c r="C133" s="18" t="s">
        <v>2265</v>
      </c>
      <c r="D133" s="18">
        <v>7</v>
      </c>
      <c r="E133" s="18" t="s">
        <v>1075</v>
      </c>
      <c r="F133" s="18" t="s">
        <v>1166</v>
      </c>
      <c r="G133" s="18">
        <v>541</v>
      </c>
      <c r="H133" s="18">
        <v>541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  <c r="N133" s="19" t="s">
        <v>2303</v>
      </c>
      <c r="O133" s="19" t="s">
        <v>2303</v>
      </c>
      <c r="P133" s="19" t="s">
        <v>2303</v>
      </c>
      <c r="Q133" s="18">
        <v>0</v>
      </c>
      <c r="R133" s="18">
        <v>0</v>
      </c>
      <c r="S133" s="18">
        <v>0</v>
      </c>
      <c r="T133" s="18">
        <v>0</v>
      </c>
      <c r="U133" s="18">
        <v>0</v>
      </c>
      <c r="V133" s="18">
        <v>0</v>
      </c>
      <c r="W133" s="18">
        <v>0</v>
      </c>
      <c r="X133" s="25">
        <v>0</v>
      </c>
      <c r="Y133" s="18">
        <f>IF(X133&lt;3,1,0)</f>
        <v>1</v>
      </c>
    </row>
    <row r="134" spans="1:25" ht="11" customHeight="1" x14ac:dyDescent="0.2">
      <c r="A134" s="18">
        <f t="shared" si="7"/>
        <v>132</v>
      </c>
      <c r="B134" s="18" t="s">
        <v>1017</v>
      </c>
      <c r="C134" s="18" t="s">
        <v>2251</v>
      </c>
      <c r="D134" s="18">
        <v>6</v>
      </c>
      <c r="E134" s="18" t="s">
        <v>1076</v>
      </c>
      <c r="F134" s="18" t="s">
        <v>1166</v>
      </c>
      <c r="G134" s="18">
        <v>528</v>
      </c>
      <c r="H134" s="18">
        <v>528</v>
      </c>
      <c r="I134" s="18">
        <v>0</v>
      </c>
      <c r="J134" s="18">
        <v>0</v>
      </c>
      <c r="K134" s="18">
        <v>0</v>
      </c>
      <c r="L134" s="18">
        <v>0</v>
      </c>
      <c r="M134" s="18">
        <v>0</v>
      </c>
      <c r="N134" s="19" t="s">
        <v>2303</v>
      </c>
      <c r="O134" s="19" t="s">
        <v>2303</v>
      </c>
      <c r="P134" s="19" t="s">
        <v>2303</v>
      </c>
      <c r="Q134" s="18">
        <v>0</v>
      </c>
      <c r="R134" s="18">
        <v>0</v>
      </c>
      <c r="S134" s="18">
        <v>0</v>
      </c>
      <c r="T134" s="18">
        <v>0</v>
      </c>
      <c r="U134" s="18">
        <v>0</v>
      </c>
      <c r="V134" s="18">
        <v>0</v>
      </c>
      <c r="W134" s="18">
        <v>0</v>
      </c>
      <c r="X134" s="25">
        <v>0</v>
      </c>
      <c r="Y134" s="18">
        <f>IF(X134&lt;3,1,0)</f>
        <v>1</v>
      </c>
    </row>
    <row r="135" spans="1:25" ht="11" customHeight="1" x14ac:dyDescent="0.2">
      <c r="A135" s="18">
        <f t="shared" si="7"/>
        <v>133</v>
      </c>
      <c r="B135" s="18" t="s">
        <v>922</v>
      </c>
      <c r="C135" s="18" t="s">
        <v>2212</v>
      </c>
      <c r="D135" s="18">
        <v>5</v>
      </c>
      <c r="E135" s="18" t="s">
        <v>1074</v>
      </c>
      <c r="F135" s="18" t="s">
        <v>1166</v>
      </c>
      <c r="G135" s="18">
        <v>498</v>
      </c>
      <c r="H135" s="18">
        <v>498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  <c r="N135" s="19" t="s">
        <v>2303</v>
      </c>
      <c r="O135" s="19" t="s">
        <v>2303</v>
      </c>
      <c r="P135" s="19" t="s">
        <v>2303</v>
      </c>
      <c r="Q135" s="18">
        <v>0</v>
      </c>
      <c r="R135" s="18">
        <v>0</v>
      </c>
      <c r="S135" s="18">
        <v>0</v>
      </c>
      <c r="T135" s="18">
        <v>0</v>
      </c>
      <c r="U135" s="18">
        <v>0</v>
      </c>
      <c r="V135" s="18">
        <v>0</v>
      </c>
      <c r="W135" s="18">
        <v>0</v>
      </c>
      <c r="X135" s="25">
        <v>5</v>
      </c>
      <c r="Y135" s="18">
        <f>IF(X135&lt;3,1,0)</f>
        <v>0</v>
      </c>
    </row>
    <row r="136" spans="1:25" x14ac:dyDescent="0.2">
      <c r="F136" s="10"/>
    </row>
    <row r="137" spans="1:25" x14ac:dyDescent="0.2">
      <c r="F137" s="10"/>
    </row>
    <row r="138" spans="1:25" x14ac:dyDescent="0.2">
      <c r="F138" s="10"/>
    </row>
    <row r="139" spans="1:25" x14ac:dyDescent="0.2">
      <c r="F139" s="10"/>
    </row>
    <row r="140" spans="1:25" x14ac:dyDescent="0.2">
      <c r="F140" s="10"/>
    </row>
    <row r="141" spans="1:25" x14ac:dyDescent="0.2">
      <c r="F141" s="10"/>
    </row>
    <row r="142" spans="1:25" x14ac:dyDescent="0.2">
      <c r="F142" s="10"/>
    </row>
    <row r="143" spans="1:25" x14ac:dyDescent="0.2">
      <c r="F143" s="10"/>
    </row>
    <row r="144" spans="1:25" x14ac:dyDescent="0.2">
      <c r="F144" s="10"/>
    </row>
    <row r="145" spans="1:27" s="21" customFormat="1" x14ac:dyDescent="0.2">
      <c r="A145" s="10"/>
      <c r="B145" s="10"/>
      <c r="C145" s="10"/>
      <c r="D145" s="10"/>
      <c r="E145" s="10"/>
      <c r="F145" s="10"/>
      <c r="H145" s="10"/>
      <c r="J145" s="10"/>
      <c r="K145" s="10"/>
      <c r="L145" s="10"/>
      <c r="M145" s="10"/>
      <c r="N145" s="23"/>
      <c r="O145" s="10"/>
      <c r="P145" s="10"/>
      <c r="Q145" s="10"/>
      <c r="R145" s="10"/>
      <c r="S145" s="10"/>
      <c r="T145" s="10"/>
      <c r="U145" s="10"/>
      <c r="V145" s="10"/>
      <c r="W145" s="10"/>
      <c r="X145" s="26"/>
      <c r="Z145" s="10"/>
      <c r="AA145" s="10"/>
    </row>
    <row r="146" spans="1:27" s="21" customFormat="1" x14ac:dyDescent="0.2">
      <c r="A146" s="10"/>
      <c r="B146" s="10"/>
      <c r="C146" s="10"/>
      <c r="D146" s="10"/>
      <c r="E146" s="10"/>
      <c r="F146" s="10"/>
      <c r="H146" s="10"/>
      <c r="J146" s="10"/>
      <c r="K146" s="10"/>
      <c r="L146" s="10"/>
      <c r="M146" s="10"/>
      <c r="N146" s="23"/>
      <c r="O146" s="10"/>
      <c r="P146" s="10"/>
      <c r="Q146" s="10"/>
      <c r="R146" s="10"/>
      <c r="S146" s="10"/>
      <c r="T146" s="10"/>
      <c r="U146" s="10"/>
      <c r="V146" s="10"/>
      <c r="W146" s="10"/>
      <c r="X146" s="26"/>
      <c r="Z146" s="10"/>
      <c r="AA146" s="10"/>
    </row>
    <row r="147" spans="1:27" s="21" customFormat="1" x14ac:dyDescent="0.2">
      <c r="A147" s="10"/>
      <c r="B147" s="10"/>
      <c r="C147" s="10"/>
      <c r="D147" s="10"/>
      <c r="E147" s="10"/>
      <c r="F147" s="10"/>
      <c r="H147" s="10"/>
      <c r="J147" s="10"/>
      <c r="K147" s="10"/>
      <c r="L147" s="10"/>
      <c r="M147" s="10"/>
      <c r="N147" s="23"/>
      <c r="O147" s="10"/>
      <c r="P147" s="10"/>
      <c r="Q147" s="10"/>
      <c r="R147" s="10"/>
      <c r="S147" s="10"/>
      <c r="T147" s="10"/>
      <c r="U147" s="10"/>
      <c r="V147" s="10"/>
      <c r="W147" s="10"/>
      <c r="X147" s="26"/>
      <c r="Z147" s="10"/>
      <c r="AA147" s="10"/>
    </row>
    <row r="148" spans="1:27" s="21" customFormat="1" x14ac:dyDescent="0.2">
      <c r="A148" s="10"/>
      <c r="B148" s="10"/>
      <c r="C148" s="10"/>
      <c r="D148" s="10"/>
      <c r="E148" s="10"/>
      <c r="F148" s="10"/>
      <c r="H148" s="10"/>
      <c r="J148" s="10"/>
      <c r="K148" s="10"/>
      <c r="L148" s="10"/>
      <c r="M148" s="10"/>
      <c r="N148" s="23"/>
      <c r="O148" s="10"/>
      <c r="P148" s="10"/>
      <c r="Q148" s="10"/>
      <c r="R148" s="10"/>
      <c r="S148" s="10"/>
      <c r="T148" s="10"/>
      <c r="U148" s="10"/>
      <c r="V148" s="10"/>
      <c r="W148" s="10"/>
      <c r="X148" s="26"/>
      <c r="Z148" s="10"/>
      <c r="AA148" s="10"/>
    </row>
    <row r="149" spans="1:27" s="21" customFormat="1" x14ac:dyDescent="0.2">
      <c r="A149" s="10"/>
      <c r="B149" s="10"/>
      <c r="C149" s="10"/>
      <c r="D149" s="10"/>
      <c r="E149" s="10"/>
      <c r="F149" s="10"/>
      <c r="H149" s="10"/>
      <c r="J149" s="10"/>
      <c r="K149" s="10"/>
      <c r="L149" s="10"/>
      <c r="M149" s="10"/>
      <c r="N149" s="23"/>
      <c r="O149" s="10"/>
      <c r="P149" s="10"/>
      <c r="Q149" s="10"/>
      <c r="R149" s="10"/>
      <c r="S149" s="10"/>
      <c r="T149" s="10"/>
      <c r="U149" s="10"/>
      <c r="V149" s="10"/>
      <c r="W149" s="10"/>
      <c r="X149" s="26"/>
      <c r="Z149" s="10"/>
      <c r="AA149" s="10"/>
    </row>
    <row r="150" spans="1:27" s="21" customFormat="1" x14ac:dyDescent="0.2">
      <c r="A150" s="10"/>
      <c r="B150" s="10"/>
      <c r="C150" s="10"/>
      <c r="D150" s="10"/>
      <c r="E150" s="10"/>
      <c r="F150" s="10"/>
      <c r="H150" s="10"/>
      <c r="J150" s="10"/>
      <c r="K150" s="10"/>
      <c r="L150" s="10"/>
      <c r="M150" s="10"/>
      <c r="N150" s="23"/>
      <c r="O150" s="10"/>
      <c r="P150" s="10"/>
      <c r="Q150" s="10"/>
      <c r="R150" s="10"/>
      <c r="S150" s="10"/>
      <c r="T150" s="10"/>
      <c r="U150" s="10"/>
      <c r="V150" s="10"/>
      <c r="W150" s="10"/>
      <c r="X150" s="26"/>
      <c r="Z150" s="10"/>
      <c r="AA150" s="10"/>
    </row>
    <row r="151" spans="1:27" s="21" customFormat="1" x14ac:dyDescent="0.2">
      <c r="A151" s="10"/>
      <c r="B151" s="10"/>
      <c r="C151" s="10"/>
      <c r="D151" s="10"/>
      <c r="E151" s="10"/>
      <c r="F151" s="10"/>
      <c r="H151" s="10"/>
      <c r="J151" s="10"/>
      <c r="K151" s="10"/>
      <c r="L151" s="10"/>
      <c r="M151" s="10"/>
      <c r="N151" s="23"/>
      <c r="O151" s="10"/>
      <c r="P151" s="10"/>
      <c r="Q151" s="10"/>
      <c r="R151" s="10"/>
      <c r="S151" s="10"/>
      <c r="T151" s="10"/>
      <c r="U151" s="10"/>
      <c r="V151" s="10"/>
      <c r="W151" s="10"/>
      <c r="X151" s="26"/>
      <c r="Z151" s="10"/>
      <c r="AA151" s="10"/>
    </row>
    <row r="152" spans="1:27" s="21" customFormat="1" x14ac:dyDescent="0.2">
      <c r="A152" s="10"/>
      <c r="B152" s="10"/>
      <c r="C152" s="10"/>
      <c r="D152" s="10"/>
      <c r="E152" s="10"/>
      <c r="F152" s="10"/>
      <c r="H152" s="10"/>
      <c r="J152" s="10"/>
      <c r="K152" s="10"/>
      <c r="L152" s="10"/>
      <c r="M152" s="10"/>
      <c r="N152" s="23"/>
      <c r="O152" s="10"/>
      <c r="P152" s="10"/>
      <c r="Q152" s="10"/>
      <c r="R152" s="10"/>
      <c r="S152" s="10"/>
      <c r="T152" s="10"/>
      <c r="U152" s="10"/>
      <c r="V152" s="10"/>
      <c r="W152" s="10"/>
      <c r="X152" s="26"/>
      <c r="Z152" s="10"/>
      <c r="AA152" s="10"/>
    </row>
    <row r="153" spans="1:27" s="21" customFormat="1" x14ac:dyDescent="0.2">
      <c r="A153" s="10"/>
      <c r="B153" s="10"/>
      <c r="C153" s="10"/>
      <c r="D153" s="10"/>
      <c r="E153" s="10"/>
      <c r="F153" s="10"/>
      <c r="H153" s="10"/>
      <c r="J153" s="10"/>
      <c r="K153" s="10"/>
      <c r="L153" s="10"/>
      <c r="M153" s="10"/>
      <c r="N153" s="23"/>
      <c r="O153" s="10"/>
      <c r="P153" s="10"/>
      <c r="Q153" s="10"/>
      <c r="R153" s="10"/>
      <c r="S153" s="10"/>
      <c r="T153" s="10"/>
      <c r="U153" s="10"/>
      <c r="V153" s="10"/>
      <c r="W153" s="10"/>
      <c r="X153" s="26"/>
      <c r="Z153" s="10"/>
      <c r="AA153" s="10"/>
    </row>
    <row r="154" spans="1:27" s="21" customFormat="1" x14ac:dyDescent="0.2">
      <c r="A154" s="10"/>
      <c r="B154" s="10"/>
      <c r="C154" s="10"/>
      <c r="D154" s="10"/>
      <c r="E154" s="10"/>
      <c r="F154" s="10"/>
      <c r="H154" s="10"/>
      <c r="J154" s="10"/>
      <c r="K154" s="10"/>
      <c r="L154" s="10"/>
      <c r="M154" s="10"/>
      <c r="N154" s="23"/>
      <c r="O154" s="10"/>
      <c r="P154" s="10"/>
      <c r="Q154" s="10"/>
      <c r="R154" s="10"/>
      <c r="S154" s="10"/>
      <c r="T154" s="10"/>
      <c r="U154" s="10"/>
      <c r="V154" s="10"/>
      <c r="W154" s="10"/>
      <c r="X154" s="26"/>
      <c r="Z154" s="10"/>
      <c r="AA154" s="10"/>
    </row>
    <row r="155" spans="1:27" s="21" customFormat="1" x14ac:dyDescent="0.2">
      <c r="A155" s="10"/>
      <c r="B155" s="10"/>
      <c r="C155" s="10"/>
      <c r="D155" s="10"/>
      <c r="E155" s="10"/>
      <c r="F155" s="10"/>
      <c r="H155" s="10"/>
      <c r="J155" s="10"/>
      <c r="K155" s="10"/>
      <c r="L155" s="10"/>
      <c r="M155" s="10"/>
      <c r="N155" s="23"/>
      <c r="O155" s="10"/>
      <c r="P155" s="10"/>
      <c r="Q155" s="10"/>
      <c r="R155" s="10"/>
      <c r="S155" s="10"/>
      <c r="T155" s="10"/>
      <c r="U155" s="10"/>
      <c r="V155" s="10"/>
      <c r="W155" s="10"/>
      <c r="X155" s="26"/>
      <c r="Z155" s="10"/>
      <c r="AA155" s="10"/>
    </row>
    <row r="156" spans="1:27" s="21" customFormat="1" x14ac:dyDescent="0.2">
      <c r="A156" s="10"/>
      <c r="B156" s="10"/>
      <c r="C156" s="10"/>
      <c r="D156" s="10"/>
      <c r="E156" s="10"/>
      <c r="F156" s="10"/>
      <c r="H156" s="10"/>
      <c r="J156" s="10"/>
      <c r="K156" s="10"/>
      <c r="L156" s="10"/>
      <c r="M156" s="10"/>
      <c r="N156" s="23"/>
      <c r="O156" s="10"/>
      <c r="P156" s="10"/>
      <c r="Q156" s="10"/>
      <c r="R156" s="10"/>
      <c r="S156" s="10"/>
      <c r="T156" s="10"/>
      <c r="U156" s="10"/>
      <c r="V156" s="10"/>
      <c r="W156" s="10"/>
      <c r="X156" s="26"/>
      <c r="Z156" s="10"/>
      <c r="AA156" s="10"/>
    </row>
    <row r="157" spans="1:27" s="21" customFormat="1" x14ac:dyDescent="0.2">
      <c r="A157" s="10"/>
      <c r="B157" s="10"/>
      <c r="C157" s="10"/>
      <c r="D157" s="10"/>
      <c r="E157" s="10"/>
      <c r="F157" s="10"/>
      <c r="H157" s="10"/>
      <c r="J157" s="10"/>
      <c r="K157" s="10"/>
      <c r="L157" s="10"/>
      <c r="M157" s="10"/>
      <c r="N157" s="23"/>
      <c r="O157" s="10"/>
      <c r="P157" s="10"/>
      <c r="Q157" s="10"/>
      <c r="R157" s="10"/>
      <c r="S157" s="10"/>
      <c r="T157" s="10"/>
      <c r="U157" s="10"/>
      <c r="V157" s="10"/>
      <c r="W157" s="10"/>
      <c r="X157" s="26"/>
      <c r="Z157" s="10"/>
      <c r="AA157" s="10"/>
    </row>
    <row r="158" spans="1:27" s="21" customFormat="1" x14ac:dyDescent="0.2">
      <c r="A158" s="10"/>
      <c r="B158" s="10"/>
      <c r="C158" s="10"/>
      <c r="D158" s="10"/>
      <c r="E158" s="10"/>
      <c r="F158" s="10"/>
      <c r="H158" s="10"/>
      <c r="J158" s="10"/>
      <c r="K158" s="10"/>
      <c r="L158" s="10"/>
      <c r="M158" s="10"/>
      <c r="N158" s="23"/>
      <c r="O158" s="10"/>
      <c r="P158" s="10"/>
      <c r="Q158" s="10"/>
      <c r="R158" s="10"/>
      <c r="S158" s="10"/>
      <c r="T158" s="10"/>
      <c r="U158" s="10"/>
      <c r="V158" s="10"/>
      <c r="W158" s="10"/>
      <c r="X158" s="26"/>
      <c r="Z158" s="10"/>
      <c r="AA158" s="10"/>
    </row>
    <row r="159" spans="1:27" s="21" customFormat="1" x14ac:dyDescent="0.2">
      <c r="A159" s="10"/>
      <c r="B159" s="10"/>
      <c r="C159" s="10"/>
      <c r="D159" s="10"/>
      <c r="E159" s="10"/>
      <c r="F159" s="10"/>
      <c r="H159" s="10"/>
      <c r="J159" s="10"/>
      <c r="K159" s="10"/>
      <c r="L159" s="10"/>
      <c r="M159" s="10"/>
      <c r="N159" s="23"/>
      <c r="O159" s="10"/>
      <c r="P159" s="10"/>
      <c r="Q159" s="10"/>
      <c r="R159" s="10"/>
      <c r="S159" s="10"/>
      <c r="T159" s="10"/>
      <c r="U159" s="10"/>
      <c r="V159" s="10"/>
      <c r="W159" s="10"/>
      <c r="X159" s="26"/>
      <c r="Z159" s="10"/>
      <c r="AA159" s="10"/>
    </row>
    <row r="160" spans="1:27" s="21" customFormat="1" x14ac:dyDescent="0.2">
      <c r="A160" s="10"/>
      <c r="B160" s="10"/>
      <c r="C160" s="10"/>
      <c r="D160" s="10"/>
      <c r="E160" s="10"/>
      <c r="F160" s="10"/>
      <c r="H160" s="10"/>
      <c r="J160" s="10"/>
      <c r="K160" s="10"/>
      <c r="L160" s="10"/>
      <c r="M160" s="10"/>
      <c r="N160" s="23"/>
      <c r="O160" s="10"/>
      <c r="P160" s="10"/>
      <c r="Q160" s="10"/>
      <c r="R160" s="10"/>
      <c r="S160" s="10"/>
      <c r="T160" s="10"/>
      <c r="U160" s="10"/>
      <c r="V160" s="10"/>
      <c r="W160" s="10"/>
      <c r="X160" s="26"/>
      <c r="Z160" s="10"/>
      <c r="AA160" s="10"/>
    </row>
    <row r="161" spans="1:27" s="21" customFormat="1" x14ac:dyDescent="0.2">
      <c r="A161" s="10"/>
      <c r="B161" s="10"/>
      <c r="C161" s="10"/>
      <c r="D161" s="10"/>
      <c r="E161" s="10"/>
      <c r="F161" s="10"/>
      <c r="H161" s="10"/>
      <c r="J161" s="10"/>
      <c r="K161" s="10"/>
      <c r="L161" s="10"/>
      <c r="M161" s="10"/>
      <c r="N161" s="23"/>
      <c r="O161" s="10"/>
      <c r="P161" s="10"/>
      <c r="Q161" s="10"/>
      <c r="R161" s="10"/>
      <c r="S161" s="10"/>
      <c r="T161" s="10"/>
      <c r="U161" s="10"/>
      <c r="V161" s="10"/>
      <c r="W161" s="10"/>
      <c r="X161" s="26"/>
      <c r="Z161" s="10"/>
      <c r="AA161" s="10"/>
    </row>
    <row r="162" spans="1:27" s="21" customFormat="1" x14ac:dyDescent="0.2">
      <c r="A162" s="10"/>
      <c r="B162" s="10"/>
      <c r="C162" s="10"/>
      <c r="D162" s="10"/>
      <c r="E162" s="10"/>
      <c r="F162" s="10"/>
      <c r="H162" s="10"/>
      <c r="J162" s="10"/>
      <c r="K162" s="10"/>
      <c r="L162" s="10"/>
      <c r="M162" s="10"/>
      <c r="N162" s="23"/>
      <c r="O162" s="10"/>
      <c r="P162" s="10"/>
      <c r="Q162" s="10"/>
      <c r="R162" s="10"/>
      <c r="S162" s="10"/>
      <c r="T162" s="10"/>
      <c r="U162" s="10"/>
      <c r="V162" s="10"/>
      <c r="W162" s="10"/>
      <c r="X162" s="26"/>
      <c r="Z162" s="10"/>
      <c r="AA162" s="10"/>
    </row>
    <row r="163" spans="1:27" s="21" customFormat="1" x14ac:dyDescent="0.2">
      <c r="A163" s="10"/>
      <c r="B163" s="10"/>
      <c r="C163" s="10"/>
      <c r="D163" s="10"/>
      <c r="E163" s="10"/>
      <c r="F163" s="10"/>
      <c r="H163" s="10"/>
      <c r="J163" s="10"/>
      <c r="K163" s="10"/>
      <c r="L163" s="10"/>
      <c r="M163" s="10"/>
      <c r="N163" s="23"/>
      <c r="O163" s="10"/>
      <c r="P163" s="10"/>
      <c r="Q163" s="10"/>
      <c r="R163" s="10"/>
      <c r="S163" s="10"/>
      <c r="T163" s="10"/>
      <c r="U163" s="10"/>
      <c r="V163" s="10"/>
      <c r="W163" s="10"/>
      <c r="X163" s="26"/>
      <c r="Z163" s="10"/>
      <c r="AA163" s="10"/>
    </row>
    <row r="164" spans="1:27" s="21" customFormat="1" x14ac:dyDescent="0.2">
      <c r="A164" s="10"/>
      <c r="B164" s="10"/>
      <c r="C164" s="10"/>
      <c r="D164" s="10"/>
      <c r="E164" s="10"/>
      <c r="F164" s="10"/>
      <c r="H164" s="10"/>
      <c r="J164" s="10"/>
      <c r="K164" s="10"/>
      <c r="L164" s="10"/>
      <c r="M164" s="10"/>
      <c r="N164" s="23"/>
      <c r="O164" s="10"/>
      <c r="P164" s="10"/>
      <c r="Q164" s="10"/>
      <c r="R164" s="10"/>
      <c r="S164" s="10"/>
      <c r="T164" s="10"/>
      <c r="U164" s="10"/>
      <c r="V164" s="10"/>
      <c r="W164" s="10"/>
      <c r="X164" s="26"/>
      <c r="Z164" s="10"/>
      <c r="AA164" s="10"/>
    </row>
    <row r="165" spans="1:27" s="21" customFormat="1" x14ac:dyDescent="0.2">
      <c r="A165" s="10"/>
      <c r="B165" s="10"/>
      <c r="C165" s="10"/>
      <c r="D165" s="10"/>
      <c r="E165" s="10"/>
      <c r="F165" s="10"/>
      <c r="H165" s="10"/>
      <c r="J165" s="10"/>
      <c r="K165" s="10"/>
      <c r="L165" s="10"/>
      <c r="M165" s="10"/>
      <c r="N165" s="23"/>
      <c r="O165" s="10"/>
      <c r="P165" s="10"/>
      <c r="Q165" s="10"/>
      <c r="R165" s="10"/>
      <c r="S165" s="10"/>
      <c r="T165" s="10"/>
      <c r="U165" s="10"/>
      <c r="V165" s="10"/>
      <c r="W165" s="10"/>
      <c r="X165" s="26"/>
      <c r="Z165" s="10"/>
      <c r="AA165" s="10"/>
    </row>
    <row r="166" spans="1:27" s="21" customFormat="1" x14ac:dyDescent="0.2">
      <c r="A166" s="10"/>
      <c r="B166" s="10"/>
      <c r="C166" s="10"/>
      <c r="D166" s="10"/>
      <c r="E166" s="10"/>
      <c r="F166" s="10"/>
      <c r="H166" s="10"/>
      <c r="J166" s="10"/>
      <c r="K166" s="10"/>
      <c r="L166" s="10"/>
      <c r="M166" s="10"/>
      <c r="N166" s="23"/>
      <c r="O166" s="10"/>
      <c r="P166" s="10"/>
      <c r="Q166" s="10"/>
      <c r="R166" s="10"/>
      <c r="S166" s="10"/>
      <c r="T166" s="10"/>
      <c r="U166" s="10"/>
      <c r="V166" s="10"/>
      <c r="W166" s="10"/>
      <c r="X166" s="26"/>
      <c r="Z166" s="10"/>
      <c r="AA166" s="10"/>
    </row>
    <row r="167" spans="1:27" s="21" customFormat="1" x14ac:dyDescent="0.2">
      <c r="A167" s="10"/>
      <c r="B167" s="10"/>
      <c r="C167" s="10"/>
      <c r="D167" s="10"/>
      <c r="E167" s="10"/>
      <c r="F167" s="10"/>
      <c r="H167" s="10"/>
      <c r="J167" s="10"/>
      <c r="K167" s="10"/>
      <c r="L167" s="10"/>
      <c r="M167" s="10"/>
      <c r="N167" s="23"/>
      <c r="O167" s="10"/>
      <c r="P167" s="10"/>
      <c r="Q167" s="10"/>
      <c r="R167" s="10"/>
      <c r="S167" s="10"/>
      <c r="T167" s="10"/>
      <c r="U167" s="10"/>
      <c r="V167" s="10"/>
      <c r="W167" s="10"/>
      <c r="X167" s="26"/>
      <c r="Z167" s="10"/>
      <c r="AA167" s="10"/>
    </row>
    <row r="168" spans="1:27" s="21" customFormat="1" x14ac:dyDescent="0.2">
      <c r="A168" s="10"/>
      <c r="B168" s="10"/>
      <c r="C168" s="10"/>
      <c r="D168" s="10"/>
      <c r="E168" s="10"/>
      <c r="F168" s="10"/>
      <c r="H168" s="10"/>
      <c r="J168" s="10"/>
      <c r="K168" s="10"/>
      <c r="L168" s="10"/>
      <c r="M168" s="10"/>
      <c r="N168" s="23"/>
      <c r="O168" s="10"/>
      <c r="P168" s="10"/>
      <c r="Q168" s="10"/>
      <c r="R168" s="10"/>
      <c r="S168" s="10"/>
      <c r="T168" s="10"/>
      <c r="U168" s="10"/>
      <c r="V168" s="10"/>
      <c r="W168" s="10"/>
      <c r="X168" s="26"/>
      <c r="Z168" s="10"/>
      <c r="AA168" s="10"/>
    </row>
    <row r="169" spans="1:27" s="21" customFormat="1" x14ac:dyDescent="0.2">
      <c r="A169" s="10"/>
      <c r="B169" s="10"/>
      <c r="C169" s="10"/>
      <c r="D169" s="10"/>
      <c r="E169" s="10"/>
      <c r="F169" s="10"/>
      <c r="H169" s="10"/>
      <c r="J169" s="10"/>
      <c r="K169" s="10"/>
      <c r="L169" s="10"/>
      <c r="M169" s="10"/>
      <c r="N169" s="23"/>
      <c r="O169" s="10"/>
      <c r="P169" s="10"/>
      <c r="Q169" s="10"/>
      <c r="R169" s="10"/>
      <c r="S169" s="10"/>
      <c r="T169" s="10"/>
      <c r="U169" s="10"/>
      <c r="V169" s="10"/>
      <c r="W169" s="10"/>
      <c r="X169" s="26"/>
      <c r="Z169" s="10"/>
      <c r="AA169" s="10"/>
    </row>
    <row r="170" spans="1:27" s="21" customFormat="1" x14ac:dyDescent="0.2">
      <c r="A170" s="10"/>
      <c r="B170" s="10"/>
      <c r="C170" s="10"/>
      <c r="D170" s="10"/>
      <c r="E170" s="10"/>
      <c r="F170" s="10"/>
      <c r="H170" s="10"/>
      <c r="J170" s="10"/>
      <c r="K170" s="10"/>
      <c r="L170" s="10"/>
      <c r="M170" s="10"/>
      <c r="N170" s="23"/>
      <c r="O170" s="10"/>
      <c r="P170" s="10"/>
      <c r="Q170" s="10"/>
      <c r="R170" s="10"/>
      <c r="S170" s="10"/>
      <c r="T170" s="10"/>
      <c r="U170" s="10"/>
      <c r="V170" s="10"/>
      <c r="W170" s="10"/>
      <c r="X170" s="26"/>
      <c r="Z170" s="10"/>
      <c r="AA170" s="10"/>
    </row>
    <row r="171" spans="1:27" s="21" customFormat="1" x14ac:dyDescent="0.2">
      <c r="A171" s="10"/>
      <c r="B171" s="10"/>
      <c r="C171" s="10"/>
      <c r="D171" s="10"/>
      <c r="E171" s="10"/>
      <c r="F171" s="10"/>
      <c r="H171" s="10"/>
      <c r="J171" s="10"/>
      <c r="K171" s="10"/>
      <c r="L171" s="10"/>
      <c r="M171" s="10"/>
      <c r="N171" s="23"/>
      <c r="O171" s="10"/>
      <c r="P171" s="10"/>
      <c r="Q171" s="10"/>
      <c r="R171" s="10"/>
      <c r="S171" s="10"/>
      <c r="T171" s="10"/>
      <c r="U171" s="10"/>
      <c r="V171" s="10"/>
      <c r="W171" s="10"/>
      <c r="X171" s="26"/>
      <c r="Z171" s="10"/>
      <c r="AA171" s="10"/>
    </row>
    <row r="172" spans="1:27" s="21" customFormat="1" x14ac:dyDescent="0.2">
      <c r="A172" s="10"/>
      <c r="B172" s="10"/>
      <c r="C172" s="10"/>
      <c r="D172" s="10"/>
      <c r="E172" s="10"/>
      <c r="F172" s="10"/>
      <c r="H172" s="10"/>
      <c r="J172" s="10"/>
      <c r="K172" s="10"/>
      <c r="L172" s="10"/>
      <c r="M172" s="10"/>
      <c r="N172" s="23"/>
      <c r="O172" s="10"/>
      <c r="P172" s="10"/>
      <c r="Q172" s="10"/>
      <c r="R172" s="10"/>
      <c r="S172" s="10"/>
      <c r="T172" s="10"/>
      <c r="U172" s="10"/>
      <c r="V172" s="10"/>
      <c r="W172" s="10"/>
      <c r="X172" s="26"/>
      <c r="Z172" s="10"/>
      <c r="AA172" s="10"/>
    </row>
    <row r="173" spans="1:27" s="21" customFormat="1" x14ac:dyDescent="0.2">
      <c r="A173" s="10"/>
      <c r="B173" s="10"/>
      <c r="C173" s="10"/>
      <c r="D173" s="10"/>
      <c r="E173" s="10"/>
      <c r="F173" s="10"/>
      <c r="H173" s="10"/>
      <c r="J173" s="10"/>
      <c r="K173" s="10"/>
      <c r="L173" s="10"/>
      <c r="M173" s="10"/>
      <c r="N173" s="23"/>
      <c r="O173" s="10"/>
      <c r="P173" s="10"/>
      <c r="Q173" s="10"/>
      <c r="R173" s="10"/>
      <c r="S173" s="10"/>
      <c r="T173" s="10"/>
      <c r="U173" s="10"/>
      <c r="V173" s="10"/>
      <c r="W173" s="10"/>
      <c r="X173" s="26"/>
      <c r="Z173" s="10"/>
      <c r="AA173" s="10"/>
    </row>
    <row r="174" spans="1:27" s="21" customFormat="1" x14ac:dyDescent="0.2">
      <c r="A174" s="10"/>
      <c r="B174" s="10"/>
      <c r="C174" s="10"/>
      <c r="D174" s="10"/>
      <c r="E174" s="10"/>
      <c r="F174" s="10"/>
      <c r="H174" s="10"/>
      <c r="J174" s="10"/>
      <c r="K174" s="10"/>
      <c r="L174" s="10"/>
      <c r="M174" s="10"/>
      <c r="N174" s="23"/>
      <c r="O174" s="10"/>
      <c r="P174" s="10"/>
      <c r="Q174" s="10"/>
      <c r="R174" s="10"/>
      <c r="S174" s="10"/>
      <c r="T174" s="10"/>
      <c r="U174" s="10"/>
      <c r="V174" s="10"/>
      <c r="W174" s="10"/>
      <c r="X174" s="26"/>
      <c r="Z174" s="10"/>
      <c r="AA174" s="10"/>
    </row>
    <row r="175" spans="1:27" s="21" customFormat="1" x14ac:dyDescent="0.2">
      <c r="A175" s="10"/>
      <c r="B175" s="10"/>
      <c r="C175" s="10"/>
      <c r="D175" s="10"/>
      <c r="E175" s="10"/>
      <c r="F175" s="10"/>
      <c r="H175" s="10"/>
      <c r="J175" s="10"/>
      <c r="K175" s="10"/>
      <c r="L175" s="10"/>
      <c r="M175" s="10"/>
      <c r="N175" s="23"/>
      <c r="O175" s="10"/>
      <c r="P175" s="10"/>
      <c r="Q175" s="10"/>
      <c r="R175" s="10"/>
      <c r="S175" s="10"/>
      <c r="T175" s="10"/>
      <c r="U175" s="10"/>
      <c r="V175" s="10"/>
      <c r="W175" s="10"/>
      <c r="X175" s="26"/>
      <c r="Z175" s="10"/>
      <c r="AA175" s="10"/>
    </row>
    <row r="176" spans="1:27" s="21" customFormat="1" x14ac:dyDescent="0.2">
      <c r="A176" s="10"/>
      <c r="B176" s="10"/>
      <c r="C176" s="10"/>
      <c r="D176" s="10"/>
      <c r="E176" s="10"/>
      <c r="F176" s="10"/>
      <c r="H176" s="10"/>
      <c r="J176" s="10"/>
      <c r="K176" s="10"/>
      <c r="L176" s="10"/>
      <c r="M176" s="10"/>
      <c r="N176" s="23"/>
      <c r="O176" s="10"/>
      <c r="P176" s="10"/>
      <c r="Q176" s="10"/>
      <c r="R176" s="10"/>
      <c r="S176" s="10"/>
      <c r="T176" s="10"/>
      <c r="U176" s="10"/>
      <c r="V176" s="10"/>
      <c r="W176" s="10"/>
      <c r="X176" s="26"/>
      <c r="Z176" s="10"/>
      <c r="AA176" s="10"/>
    </row>
    <row r="177" spans="1:27" s="21" customFormat="1" x14ac:dyDescent="0.2">
      <c r="A177" s="10"/>
      <c r="B177" s="10"/>
      <c r="C177" s="10"/>
      <c r="D177" s="10"/>
      <c r="E177" s="10"/>
      <c r="F177" s="10"/>
      <c r="H177" s="10"/>
      <c r="J177" s="10"/>
      <c r="K177" s="10"/>
      <c r="L177" s="10"/>
      <c r="M177" s="10"/>
      <c r="N177" s="23"/>
      <c r="O177" s="10"/>
      <c r="P177" s="10"/>
      <c r="Q177" s="10"/>
      <c r="R177" s="10"/>
      <c r="S177" s="10"/>
      <c r="T177" s="10"/>
      <c r="U177" s="10"/>
      <c r="V177" s="10"/>
      <c r="W177" s="10"/>
      <c r="X177" s="26"/>
      <c r="Z177" s="10"/>
      <c r="AA177" s="10"/>
    </row>
    <row r="178" spans="1:27" s="21" customFormat="1" x14ac:dyDescent="0.2">
      <c r="A178" s="10"/>
      <c r="B178" s="10"/>
      <c r="C178" s="10"/>
      <c r="D178" s="10"/>
      <c r="E178" s="10"/>
      <c r="F178" s="10"/>
      <c r="H178" s="10"/>
      <c r="J178" s="10"/>
      <c r="K178" s="10"/>
      <c r="L178" s="10"/>
      <c r="M178" s="10"/>
      <c r="N178" s="23"/>
      <c r="O178" s="10"/>
      <c r="P178" s="10"/>
      <c r="Q178" s="10"/>
      <c r="R178" s="10"/>
      <c r="S178" s="10"/>
      <c r="T178" s="10"/>
      <c r="U178" s="10"/>
      <c r="V178" s="10"/>
      <c r="W178" s="10"/>
      <c r="X178" s="26"/>
      <c r="Z178" s="10"/>
      <c r="AA178" s="10"/>
    </row>
    <row r="179" spans="1:27" s="21" customFormat="1" x14ac:dyDescent="0.2">
      <c r="A179" s="10"/>
      <c r="B179" s="10"/>
      <c r="C179" s="10"/>
      <c r="D179" s="10"/>
      <c r="E179" s="10"/>
      <c r="F179" s="10"/>
      <c r="H179" s="10"/>
      <c r="J179" s="10"/>
      <c r="K179" s="10"/>
      <c r="L179" s="10"/>
      <c r="M179" s="10"/>
      <c r="N179" s="23"/>
      <c r="O179" s="10"/>
      <c r="P179" s="10"/>
      <c r="Q179" s="10"/>
      <c r="R179" s="10"/>
      <c r="S179" s="10"/>
      <c r="T179" s="10"/>
      <c r="U179" s="10"/>
      <c r="V179" s="10"/>
      <c r="W179" s="10"/>
      <c r="X179" s="26"/>
      <c r="Z179" s="10"/>
      <c r="AA179" s="10"/>
    </row>
    <row r="180" spans="1:27" s="21" customFormat="1" x14ac:dyDescent="0.2">
      <c r="A180" s="10"/>
      <c r="B180" s="10"/>
      <c r="C180" s="10"/>
      <c r="D180" s="10"/>
      <c r="E180" s="10"/>
      <c r="F180" s="10"/>
      <c r="H180" s="10"/>
      <c r="J180" s="10"/>
      <c r="K180" s="10"/>
      <c r="L180" s="10"/>
      <c r="M180" s="10"/>
      <c r="N180" s="23"/>
      <c r="O180" s="10"/>
      <c r="P180" s="10"/>
      <c r="Q180" s="10"/>
      <c r="R180" s="10"/>
      <c r="S180" s="10"/>
      <c r="T180" s="10"/>
      <c r="U180" s="10"/>
      <c r="V180" s="10"/>
      <c r="W180" s="10"/>
      <c r="X180" s="26"/>
      <c r="Z180" s="10"/>
      <c r="AA180" s="10"/>
    </row>
    <row r="181" spans="1:27" s="21" customFormat="1" x14ac:dyDescent="0.2">
      <c r="A181" s="10"/>
      <c r="B181" s="10"/>
      <c r="C181" s="10"/>
      <c r="D181" s="10"/>
      <c r="E181" s="10"/>
      <c r="F181" s="10"/>
      <c r="H181" s="10"/>
      <c r="J181" s="10"/>
      <c r="K181" s="10"/>
      <c r="L181" s="10"/>
      <c r="M181" s="10"/>
      <c r="N181" s="23"/>
      <c r="O181" s="10"/>
      <c r="P181" s="10"/>
      <c r="Q181" s="10"/>
      <c r="R181" s="10"/>
      <c r="S181" s="10"/>
      <c r="T181" s="10"/>
      <c r="U181" s="10"/>
      <c r="V181" s="10"/>
      <c r="W181" s="10"/>
      <c r="X181" s="26"/>
      <c r="Z181" s="10"/>
      <c r="AA181" s="10"/>
    </row>
    <row r="182" spans="1:27" s="21" customFormat="1" x14ac:dyDescent="0.2">
      <c r="A182" s="10"/>
      <c r="B182" s="10"/>
      <c r="C182" s="10"/>
      <c r="D182" s="10"/>
      <c r="E182" s="10"/>
      <c r="F182" s="10"/>
      <c r="H182" s="10"/>
      <c r="J182" s="10"/>
      <c r="K182" s="10"/>
      <c r="L182" s="10"/>
      <c r="M182" s="10"/>
      <c r="N182" s="23"/>
      <c r="O182" s="10"/>
      <c r="P182" s="10"/>
      <c r="Q182" s="10"/>
      <c r="R182" s="10"/>
      <c r="S182" s="10"/>
      <c r="T182" s="10"/>
      <c r="U182" s="10"/>
      <c r="V182" s="10"/>
      <c r="W182" s="10"/>
      <c r="X182" s="26"/>
      <c r="Z182" s="10"/>
      <c r="AA182" s="10"/>
    </row>
    <row r="183" spans="1:27" s="21" customFormat="1" x14ac:dyDescent="0.2">
      <c r="A183" s="10"/>
      <c r="B183" s="10"/>
      <c r="C183" s="10"/>
      <c r="D183" s="10"/>
      <c r="E183" s="10"/>
      <c r="F183" s="10"/>
      <c r="H183" s="10"/>
      <c r="J183" s="10"/>
      <c r="K183" s="10"/>
      <c r="L183" s="10"/>
      <c r="M183" s="10"/>
      <c r="N183" s="23"/>
      <c r="O183" s="10"/>
      <c r="P183" s="10"/>
      <c r="Q183" s="10"/>
      <c r="R183" s="10"/>
      <c r="S183" s="10"/>
      <c r="T183" s="10"/>
      <c r="U183" s="10"/>
      <c r="V183" s="10"/>
      <c r="W183" s="10"/>
      <c r="X183" s="26"/>
      <c r="Z183" s="10"/>
      <c r="AA183" s="10"/>
    </row>
    <row r="184" spans="1:27" s="21" customFormat="1" x14ac:dyDescent="0.2">
      <c r="A184" s="10"/>
      <c r="B184" s="10"/>
      <c r="C184" s="10"/>
      <c r="D184" s="10"/>
      <c r="E184" s="10"/>
      <c r="F184" s="10"/>
      <c r="H184" s="10"/>
      <c r="J184" s="10"/>
      <c r="K184" s="10"/>
      <c r="L184" s="10"/>
      <c r="M184" s="10"/>
      <c r="N184" s="23"/>
      <c r="O184" s="10"/>
      <c r="P184" s="10"/>
      <c r="Q184" s="10"/>
      <c r="R184" s="10"/>
      <c r="S184" s="10"/>
      <c r="T184" s="10"/>
      <c r="U184" s="10"/>
      <c r="V184" s="10"/>
      <c r="W184" s="10"/>
      <c r="X184" s="26"/>
      <c r="Z184" s="10"/>
      <c r="AA184" s="10"/>
    </row>
    <row r="185" spans="1:27" s="21" customFormat="1" x14ac:dyDescent="0.2">
      <c r="A185" s="10"/>
      <c r="B185" s="10"/>
      <c r="C185" s="10"/>
      <c r="D185" s="10"/>
      <c r="E185" s="10"/>
      <c r="F185" s="10"/>
      <c r="H185" s="10"/>
      <c r="J185" s="10"/>
      <c r="K185" s="10"/>
      <c r="L185" s="10"/>
      <c r="M185" s="10"/>
      <c r="N185" s="23"/>
      <c r="O185" s="10"/>
      <c r="P185" s="10"/>
      <c r="Q185" s="10"/>
      <c r="R185" s="10"/>
      <c r="S185" s="10"/>
      <c r="T185" s="10"/>
      <c r="U185" s="10"/>
      <c r="V185" s="10"/>
      <c r="W185" s="10"/>
      <c r="X185" s="26"/>
      <c r="Z185" s="10"/>
      <c r="AA185" s="10"/>
    </row>
    <row r="186" spans="1:27" s="21" customFormat="1" x14ac:dyDescent="0.2">
      <c r="A186" s="10"/>
      <c r="B186" s="10"/>
      <c r="C186" s="10"/>
      <c r="D186" s="10"/>
      <c r="E186" s="10"/>
      <c r="F186" s="10"/>
      <c r="H186" s="10"/>
      <c r="J186" s="10"/>
      <c r="K186" s="10"/>
      <c r="L186" s="10"/>
      <c r="M186" s="10"/>
      <c r="N186" s="23"/>
      <c r="O186" s="10"/>
      <c r="P186" s="10"/>
      <c r="Q186" s="10"/>
      <c r="R186" s="10"/>
      <c r="S186" s="10"/>
      <c r="T186" s="10"/>
      <c r="U186" s="10"/>
      <c r="V186" s="10"/>
      <c r="W186" s="10"/>
      <c r="X186" s="26"/>
      <c r="Z186" s="10"/>
      <c r="AA186" s="10"/>
    </row>
    <row r="187" spans="1:27" s="21" customFormat="1" x14ac:dyDescent="0.2">
      <c r="A187" s="10"/>
      <c r="B187" s="10"/>
      <c r="C187" s="10"/>
      <c r="D187" s="10"/>
      <c r="E187" s="10"/>
      <c r="F187" s="10"/>
      <c r="H187" s="10"/>
      <c r="J187" s="10"/>
      <c r="K187" s="10"/>
      <c r="L187" s="10"/>
      <c r="M187" s="10"/>
      <c r="N187" s="23"/>
      <c r="O187" s="10"/>
      <c r="P187" s="10"/>
      <c r="Q187" s="10"/>
      <c r="R187" s="10"/>
      <c r="S187" s="10"/>
      <c r="T187" s="10"/>
      <c r="U187" s="10"/>
      <c r="V187" s="10"/>
      <c r="W187" s="10"/>
      <c r="X187" s="26"/>
      <c r="Z187" s="10"/>
      <c r="AA187" s="10"/>
    </row>
    <row r="188" spans="1:27" s="21" customFormat="1" x14ac:dyDescent="0.2">
      <c r="A188" s="10"/>
      <c r="B188" s="10"/>
      <c r="C188" s="10"/>
      <c r="D188" s="10"/>
      <c r="E188" s="10"/>
      <c r="F188" s="10"/>
      <c r="H188" s="10"/>
      <c r="J188" s="10"/>
      <c r="K188" s="10"/>
      <c r="L188" s="10"/>
      <c r="M188" s="10"/>
      <c r="N188" s="23"/>
      <c r="O188" s="10"/>
      <c r="P188" s="10"/>
      <c r="Q188" s="10"/>
      <c r="R188" s="10"/>
      <c r="S188" s="10"/>
      <c r="T188" s="10"/>
      <c r="U188" s="10"/>
      <c r="V188" s="10"/>
      <c r="W188" s="10"/>
      <c r="X188" s="26"/>
      <c r="Z188" s="10"/>
      <c r="AA188" s="10"/>
    </row>
    <row r="189" spans="1:27" s="21" customFormat="1" x14ac:dyDescent="0.2">
      <c r="A189" s="10"/>
      <c r="B189" s="10"/>
      <c r="C189" s="10"/>
      <c r="D189" s="10"/>
      <c r="E189" s="10"/>
      <c r="F189" s="10"/>
      <c r="H189" s="10"/>
      <c r="J189" s="10"/>
      <c r="K189" s="10"/>
      <c r="L189" s="10"/>
      <c r="M189" s="10"/>
      <c r="N189" s="23"/>
      <c r="O189" s="10"/>
      <c r="P189" s="10"/>
      <c r="Q189" s="10"/>
      <c r="R189" s="10"/>
      <c r="S189" s="10"/>
      <c r="T189" s="10"/>
      <c r="U189" s="10"/>
      <c r="V189" s="10"/>
      <c r="W189" s="10"/>
      <c r="X189" s="26"/>
      <c r="Z189" s="10"/>
      <c r="AA189" s="10"/>
    </row>
    <row r="190" spans="1:27" s="21" customFormat="1" x14ac:dyDescent="0.2">
      <c r="A190" s="10"/>
      <c r="B190" s="10"/>
      <c r="C190" s="10"/>
      <c r="D190" s="10"/>
      <c r="E190" s="10"/>
      <c r="F190" s="10"/>
      <c r="H190" s="10"/>
      <c r="J190" s="10"/>
      <c r="K190" s="10"/>
      <c r="L190" s="10"/>
      <c r="M190" s="10"/>
      <c r="N190" s="23"/>
      <c r="O190" s="10"/>
      <c r="P190" s="10"/>
      <c r="Q190" s="10"/>
      <c r="R190" s="10"/>
      <c r="S190" s="10"/>
      <c r="T190" s="10"/>
      <c r="U190" s="10"/>
      <c r="V190" s="10"/>
      <c r="W190" s="10"/>
      <c r="X190" s="26"/>
      <c r="Z190" s="10"/>
      <c r="AA190" s="10"/>
    </row>
    <row r="191" spans="1:27" s="21" customFormat="1" x14ac:dyDescent="0.2">
      <c r="A191" s="10"/>
      <c r="B191" s="10"/>
      <c r="C191" s="10"/>
      <c r="D191" s="10"/>
      <c r="E191" s="10"/>
      <c r="F191" s="10"/>
      <c r="H191" s="10"/>
      <c r="J191" s="10"/>
      <c r="K191" s="10"/>
      <c r="L191" s="10"/>
      <c r="M191" s="10"/>
      <c r="N191" s="23"/>
      <c r="O191" s="10"/>
      <c r="P191" s="10"/>
      <c r="Q191" s="10"/>
      <c r="R191" s="10"/>
      <c r="S191" s="10"/>
      <c r="T191" s="10"/>
      <c r="U191" s="10"/>
      <c r="V191" s="10"/>
      <c r="W191" s="10"/>
      <c r="X191" s="26"/>
      <c r="Z191" s="10"/>
      <c r="AA191" s="10"/>
    </row>
    <row r="192" spans="1:27" s="21" customFormat="1" x14ac:dyDescent="0.2">
      <c r="A192" s="10"/>
      <c r="B192" s="10"/>
      <c r="C192" s="10"/>
      <c r="D192" s="10"/>
      <c r="E192" s="10"/>
      <c r="F192" s="10"/>
      <c r="H192" s="10"/>
      <c r="J192" s="10"/>
      <c r="K192" s="10"/>
      <c r="L192" s="10"/>
      <c r="M192" s="10"/>
      <c r="N192" s="23"/>
      <c r="O192" s="10"/>
      <c r="P192" s="10"/>
      <c r="Q192" s="10"/>
      <c r="R192" s="10"/>
      <c r="S192" s="10"/>
      <c r="T192" s="10"/>
      <c r="U192" s="10"/>
      <c r="V192" s="10"/>
      <c r="W192" s="10"/>
      <c r="X192" s="26"/>
      <c r="Z192" s="10"/>
      <c r="AA192" s="10"/>
    </row>
    <row r="193" spans="1:27" s="21" customFormat="1" x14ac:dyDescent="0.2">
      <c r="A193" s="10"/>
      <c r="B193" s="10"/>
      <c r="C193" s="10"/>
      <c r="D193" s="10"/>
      <c r="E193" s="10"/>
      <c r="F193" s="10"/>
      <c r="H193" s="10"/>
      <c r="J193" s="10"/>
      <c r="K193" s="10"/>
      <c r="L193" s="10"/>
      <c r="M193" s="10"/>
      <c r="N193" s="23"/>
      <c r="O193" s="10"/>
      <c r="P193" s="10"/>
      <c r="Q193" s="10"/>
      <c r="R193" s="10"/>
      <c r="S193" s="10"/>
      <c r="T193" s="10"/>
      <c r="U193" s="10"/>
      <c r="V193" s="10"/>
      <c r="W193" s="10"/>
      <c r="X193" s="26"/>
      <c r="Z193" s="10"/>
      <c r="AA193" s="10"/>
    </row>
    <row r="194" spans="1:27" s="21" customFormat="1" x14ac:dyDescent="0.2">
      <c r="A194" s="10"/>
      <c r="B194" s="10"/>
      <c r="C194" s="10"/>
      <c r="D194" s="10"/>
      <c r="E194" s="10"/>
      <c r="F194" s="10"/>
      <c r="H194" s="10"/>
      <c r="J194" s="10"/>
      <c r="K194" s="10"/>
      <c r="L194" s="10"/>
      <c r="M194" s="10"/>
      <c r="N194" s="23"/>
      <c r="O194" s="10"/>
      <c r="P194" s="10"/>
      <c r="Q194" s="10"/>
      <c r="R194" s="10"/>
      <c r="S194" s="10"/>
      <c r="T194" s="10"/>
      <c r="U194" s="10"/>
      <c r="V194" s="10"/>
      <c r="W194" s="10"/>
      <c r="X194" s="26"/>
      <c r="Z194" s="10"/>
      <c r="AA194" s="10"/>
    </row>
    <row r="195" spans="1:27" s="21" customFormat="1" x14ac:dyDescent="0.2">
      <c r="A195" s="10"/>
      <c r="B195" s="10"/>
      <c r="C195" s="10"/>
      <c r="D195" s="10"/>
      <c r="E195" s="10"/>
      <c r="F195" s="10"/>
      <c r="H195" s="10"/>
      <c r="J195" s="10"/>
      <c r="K195" s="10"/>
      <c r="L195" s="10"/>
      <c r="M195" s="10"/>
      <c r="N195" s="23"/>
      <c r="O195" s="10"/>
      <c r="P195" s="10"/>
      <c r="Q195" s="10"/>
      <c r="R195" s="10"/>
      <c r="S195" s="10"/>
      <c r="T195" s="10"/>
      <c r="U195" s="10"/>
      <c r="V195" s="10"/>
      <c r="W195" s="10"/>
      <c r="X195" s="26"/>
      <c r="Z195" s="10"/>
      <c r="AA195" s="10"/>
    </row>
    <row r="196" spans="1:27" s="21" customFormat="1" x14ac:dyDescent="0.2">
      <c r="A196" s="10"/>
      <c r="B196" s="10"/>
      <c r="C196" s="10"/>
      <c r="D196" s="10"/>
      <c r="E196" s="10"/>
      <c r="F196" s="10"/>
      <c r="H196" s="10"/>
      <c r="J196" s="10"/>
      <c r="K196" s="10"/>
      <c r="L196" s="10"/>
      <c r="M196" s="10"/>
      <c r="N196" s="23"/>
      <c r="O196" s="10"/>
      <c r="P196" s="10"/>
      <c r="Q196" s="10"/>
      <c r="R196" s="10"/>
      <c r="S196" s="10"/>
      <c r="T196" s="10"/>
      <c r="U196" s="10"/>
      <c r="V196" s="10"/>
      <c r="W196" s="10"/>
      <c r="X196" s="26"/>
      <c r="Z196" s="10"/>
      <c r="AA196" s="10"/>
    </row>
    <row r="197" spans="1:27" s="21" customFormat="1" x14ac:dyDescent="0.2">
      <c r="A197" s="10"/>
      <c r="B197" s="10"/>
      <c r="C197" s="10"/>
      <c r="D197" s="10"/>
      <c r="E197" s="10"/>
      <c r="F197" s="10"/>
      <c r="H197" s="10"/>
      <c r="J197" s="10"/>
      <c r="K197" s="10"/>
      <c r="L197" s="10"/>
      <c r="M197" s="10"/>
      <c r="N197" s="23"/>
      <c r="O197" s="10"/>
      <c r="P197" s="10"/>
      <c r="Q197" s="10"/>
      <c r="R197" s="10"/>
      <c r="S197" s="10"/>
      <c r="T197" s="10"/>
      <c r="U197" s="10"/>
      <c r="V197" s="10"/>
      <c r="W197" s="10"/>
      <c r="X197" s="26"/>
      <c r="Z197" s="10"/>
      <c r="AA197" s="10"/>
    </row>
    <row r="198" spans="1:27" s="21" customFormat="1" x14ac:dyDescent="0.2">
      <c r="A198" s="10"/>
      <c r="B198" s="10"/>
      <c r="C198" s="10"/>
      <c r="D198" s="10"/>
      <c r="E198" s="10"/>
      <c r="F198" s="10"/>
      <c r="H198" s="10"/>
      <c r="J198" s="10"/>
      <c r="K198" s="10"/>
      <c r="L198" s="10"/>
      <c r="M198" s="10"/>
      <c r="N198" s="23"/>
      <c r="O198" s="10"/>
      <c r="P198" s="10"/>
      <c r="Q198" s="10"/>
      <c r="R198" s="10"/>
      <c r="S198" s="10"/>
      <c r="T198" s="10"/>
      <c r="U198" s="10"/>
      <c r="V198" s="10"/>
      <c r="W198" s="10"/>
      <c r="X198" s="26"/>
      <c r="Z198" s="10"/>
      <c r="AA198" s="10"/>
    </row>
    <row r="199" spans="1:27" s="21" customFormat="1" x14ac:dyDescent="0.2">
      <c r="A199" s="10"/>
      <c r="B199" s="10"/>
      <c r="C199" s="10"/>
      <c r="D199" s="10"/>
      <c r="E199" s="10"/>
      <c r="F199" s="10"/>
      <c r="H199" s="10"/>
      <c r="J199" s="10"/>
      <c r="K199" s="10"/>
      <c r="L199" s="10"/>
      <c r="M199" s="10"/>
      <c r="N199" s="23"/>
      <c r="O199" s="10"/>
      <c r="P199" s="10"/>
      <c r="Q199" s="10"/>
      <c r="R199" s="10"/>
      <c r="S199" s="10"/>
      <c r="T199" s="10"/>
      <c r="U199" s="10"/>
      <c r="V199" s="10"/>
      <c r="W199" s="10"/>
      <c r="X199" s="26"/>
      <c r="Z199" s="10"/>
      <c r="AA199" s="10"/>
    </row>
    <row r="200" spans="1:27" s="21" customFormat="1" x14ac:dyDescent="0.2">
      <c r="A200" s="10"/>
      <c r="B200" s="10"/>
      <c r="C200" s="10"/>
      <c r="D200" s="10"/>
      <c r="E200" s="10"/>
      <c r="F200" s="10"/>
      <c r="H200" s="10"/>
      <c r="J200" s="10"/>
      <c r="K200" s="10"/>
      <c r="L200" s="10"/>
      <c r="M200" s="10"/>
      <c r="N200" s="23"/>
      <c r="O200" s="10"/>
      <c r="P200" s="10"/>
      <c r="Q200" s="10"/>
      <c r="R200" s="10"/>
      <c r="S200" s="10"/>
      <c r="T200" s="10"/>
      <c r="U200" s="10"/>
      <c r="V200" s="10"/>
      <c r="W200" s="10"/>
      <c r="X200" s="26"/>
      <c r="Z200" s="10"/>
      <c r="AA200" s="10"/>
    </row>
    <row r="201" spans="1:27" s="21" customFormat="1" x14ac:dyDescent="0.2">
      <c r="A201" s="10"/>
      <c r="B201" s="10"/>
      <c r="C201" s="10"/>
      <c r="D201" s="10"/>
      <c r="E201" s="10"/>
      <c r="F201" s="10"/>
      <c r="H201" s="10"/>
      <c r="J201" s="10"/>
      <c r="K201" s="10"/>
      <c r="L201" s="10"/>
      <c r="M201" s="10"/>
      <c r="N201" s="23"/>
      <c r="O201" s="10"/>
      <c r="P201" s="10"/>
      <c r="Q201" s="10"/>
      <c r="R201" s="10"/>
      <c r="S201" s="10"/>
      <c r="T201" s="10"/>
      <c r="U201" s="10"/>
      <c r="V201" s="10"/>
      <c r="W201" s="10"/>
      <c r="X201" s="26"/>
      <c r="Z201" s="10"/>
      <c r="AA201" s="10"/>
    </row>
    <row r="202" spans="1:27" s="21" customFormat="1" x14ac:dyDescent="0.2">
      <c r="A202" s="10"/>
      <c r="B202" s="10"/>
      <c r="C202" s="10"/>
      <c r="D202" s="10"/>
      <c r="E202" s="10"/>
      <c r="F202" s="10"/>
      <c r="H202" s="10"/>
      <c r="J202" s="10"/>
      <c r="K202" s="10"/>
      <c r="L202" s="10"/>
      <c r="M202" s="10"/>
      <c r="N202" s="23"/>
      <c r="O202" s="10"/>
      <c r="P202" s="10"/>
      <c r="Q202" s="10"/>
      <c r="R202" s="10"/>
      <c r="S202" s="10"/>
      <c r="T202" s="10"/>
      <c r="U202" s="10"/>
      <c r="V202" s="10"/>
      <c r="W202" s="10"/>
      <c r="X202" s="26"/>
      <c r="Z202" s="10"/>
      <c r="AA202" s="10"/>
    </row>
    <row r="203" spans="1:27" s="21" customFormat="1" x14ac:dyDescent="0.2">
      <c r="A203" s="10"/>
      <c r="B203" s="10"/>
      <c r="C203" s="10"/>
      <c r="D203" s="10"/>
      <c r="E203" s="10"/>
      <c r="F203" s="10"/>
      <c r="H203" s="10"/>
      <c r="J203" s="10"/>
      <c r="K203" s="10"/>
      <c r="L203" s="10"/>
      <c r="M203" s="10"/>
      <c r="N203" s="23"/>
      <c r="O203" s="10"/>
      <c r="P203" s="10"/>
      <c r="Q203" s="10"/>
      <c r="R203" s="10"/>
      <c r="S203" s="10"/>
      <c r="T203" s="10"/>
      <c r="U203" s="10"/>
      <c r="V203" s="10"/>
      <c r="W203" s="10"/>
      <c r="X203" s="26"/>
      <c r="Z203" s="10"/>
      <c r="AA203" s="10"/>
    </row>
    <row r="204" spans="1:27" s="21" customFormat="1" x14ac:dyDescent="0.2">
      <c r="A204" s="10"/>
      <c r="B204" s="10"/>
      <c r="C204" s="10"/>
      <c r="D204" s="10"/>
      <c r="E204" s="10"/>
      <c r="F204" s="10"/>
      <c r="H204" s="10"/>
      <c r="J204" s="10"/>
      <c r="K204" s="10"/>
      <c r="L204" s="10"/>
      <c r="M204" s="10"/>
      <c r="N204" s="23"/>
      <c r="O204" s="10"/>
      <c r="P204" s="10"/>
      <c r="Q204" s="10"/>
      <c r="R204" s="10"/>
      <c r="S204" s="10"/>
      <c r="T204" s="10"/>
      <c r="U204" s="10"/>
      <c r="V204" s="10"/>
      <c r="W204" s="10"/>
      <c r="X204" s="26"/>
      <c r="Z204" s="10"/>
      <c r="AA204" s="10"/>
    </row>
    <row r="205" spans="1:27" s="21" customFormat="1" x14ac:dyDescent="0.2">
      <c r="A205" s="10"/>
      <c r="B205" s="10"/>
      <c r="C205" s="10"/>
      <c r="D205" s="10"/>
      <c r="E205" s="10"/>
      <c r="F205" s="10"/>
      <c r="H205" s="10"/>
      <c r="J205" s="10"/>
      <c r="K205" s="10"/>
      <c r="L205" s="10"/>
      <c r="M205" s="10"/>
      <c r="N205" s="23"/>
      <c r="O205" s="10"/>
      <c r="P205" s="10"/>
      <c r="Q205" s="10"/>
      <c r="R205" s="10"/>
      <c r="S205" s="10"/>
      <c r="T205" s="10"/>
      <c r="U205" s="10"/>
      <c r="V205" s="10"/>
      <c r="W205" s="10"/>
      <c r="X205" s="26"/>
      <c r="Z205" s="10"/>
      <c r="AA205" s="10"/>
    </row>
    <row r="206" spans="1:27" s="21" customFormat="1" x14ac:dyDescent="0.2">
      <c r="A206" s="10"/>
      <c r="B206" s="10"/>
      <c r="C206" s="10"/>
      <c r="D206" s="10"/>
      <c r="E206" s="10"/>
      <c r="F206" s="10"/>
      <c r="H206" s="10"/>
      <c r="J206" s="10"/>
      <c r="K206" s="10"/>
      <c r="L206" s="10"/>
      <c r="M206" s="10"/>
      <c r="N206" s="23"/>
      <c r="O206" s="10"/>
      <c r="P206" s="10"/>
      <c r="Q206" s="10"/>
      <c r="R206" s="10"/>
      <c r="S206" s="10"/>
      <c r="T206" s="10"/>
      <c r="U206" s="10"/>
      <c r="V206" s="10"/>
      <c r="W206" s="10"/>
      <c r="X206" s="26"/>
      <c r="Z206" s="10"/>
      <c r="AA206" s="10"/>
    </row>
    <row r="207" spans="1:27" s="21" customFormat="1" x14ac:dyDescent="0.2">
      <c r="A207" s="10"/>
      <c r="B207" s="10"/>
      <c r="C207" s="10"/>
      <c r="D207" s="10"/>
      <c r="E207" s="10"/>
      <c r="F207" s="10"/>
      <c r="H207" s="10"/>
      <c r="J207" s="10"/>
      <c r="K207" s="10"/>
      <c r="L207" s="10"/>
      <c r="M207" s="10"/>
      <c r="N207" s="23"/>
      <c r="O207" s="10"/>
      <c r="P207" s="10"/>
      <c r="Q207" s="10"/>
      <c r="R207" s="10"/>
      <c r="S207" s="10"/>
      <c r="T207" s="10"/>
      <c r="U207" s="10"/>
      <c r="V207" s="10"/>
      <c r="W207" s="10"/>
      <c r="X207" s="26"/>
      <c r="Z207" s="10"/>
      <c r="AA207" s="10"/>
    </row>
    <row r="208" spans="1:27" s="21" customFormat="1" x14ac:dyDescent="0.2">
      <c r="A208" s="10"/>
      <c r="B208" s="10"/>
      <c r="C208" s="10"/>
      <c r="D208" s="10"/>
      <c r="E208" s="10"/>
      <c r="F208" s="10"/>
      <c r="H208" s="10"/>
      <c r="J208" s="10"/>
      <c r="K208" s="10"/>
      <c r="L208" s="10"/>
      <c r="M208" s="10"/>
      <c r="N208" s="23"/>
      <c r="O208" s="10"/>
      <c r="P208" s="10"/>
      <c r="Q208" s="10"/>
      <c r="R208" s="10"/>
      <c r="S208" s="10"/>
      <c r="T208" s="10"/>
      <c r="U208" s="10"/>
      <c r="V208" s="10"/>
      <c r="W208" s="10"/>
      <c r="X208" s="26"/>
      <c r="Z208" s="10"/>
      <c r="AA208" s="10"/>
    </row>
    <row r="209" spans="1:27" s="21" customFormat="1" x14ac:dyDescent="0.2">
      <c r="A209" s="10"/>
      <c r="B209" s="10"/>
      <c r="C209" s="10"/>
      <c r="D209" s="10"/>
      <c r="E209" s="10"/>
      <c r="F209" s="10"/>
      <c r="H209" s="10"/>
      <c r="J209" s="10"/>
      <c r="K209" s="10"/>
      <c r="L209" s="10"/>
      <c r="M209" s="10"/>
      <c r="N209" s="23"/>
      <c r="O209" s="10"/>
      <c r="P209" s="10"/>
      <c r="Q209" s="10"/>
      <c r="R209" s="10"/>
      <c r="S209" s="10"/>
      <c r="T209" s="10"/>
      <c r="U209" s="10"/>
      <c r="V209" s="10"/>
      <c r="W209" s="10"/>
      <c r="X209" s="26"/>
      <c r="Z209" s="10"/>
      <c r="AA209" s="10"/>
    </row>
    <row r="210" spans="1:27" s="21" customFormat="1" x14ac:dyDescent="0.2">
      <c r="A210" s="10"/>
      <c r="B210" s="10"/>
      <c r="C210" s="10"/>
      <c r="D210" s="10"/>
      <c r="E210" s="10"/>
      <c r="F210" s="10"/>
      <c r="H210" s="10"/>
      <c r="J210" s="10"/>
      <c r="K210" s="10"/>
      <c r="L210" s="10"/>
      <c r="M210" s="10"/>
      <c r="N210" s="23"/>
      <c r="O210" s="10"/>
      <c r="P210" s="10"/>
      <c r="Q210" s="10"/>
      <c r="R210" s="10"/>
      <c r="S210" s="10"/>
      <c r="T210" s="10"/>
      <c r="U210" s="10"/>
      <c r="V210" s="10"/>
      <c r="W210" s="10"/>
      <c r="X210" s="26"/>
      <c r="Z210" s="10"/>
      <c r="AA210" s="10"/>
    </row>
    <row r="211" spans="1:27" s="21" customFormat="1" x14ac:dyDescent="0.2">
      <c r="A211" s="10"/>
      <c r="B211" s="10"/>
      <c r="C211" s="10"/>
      <c r="D211" s="10"/>
      <c r="E211" s="10"/>
      <c r="F211" s="10"/>
      <c r="H211" s="10"/>
      <c r="J211" s="10"/>
      <c r="K211" s="10"/>
      <c r="L211" s="10"/>
      <c r="M211" s="10"/>
      <c r="N211" s="23"/>
      <c r="O211" s="10"/>
      <c r="P211" s="10"/>
      <c r="Q211" s="10"/>
      <c r="R211" s="10"/>
      <c r="S211" s="10"/>
      <c r="T211" s="10"/>
      <c r="U211" s="10"/>
      <c r="V211" s="10"/>
      <c r="W211" s="10"/>
      <c r="X211" s="26"/>
      <c r="Z211" s="10"/>
      <c r="AA211" s="10"/>
    </row>
    <row r="212" spans="1:27" s="21" customFormat="1" x14ac:dyDescent="0.2">
      <c r="A212" s="10"/>
      <c r="B212" s="10"/>
      <c r="C212" s="10"/>
      <c r="D212" s="10"/>
      <c r="E212" s="10"/>
      <c r="F212" s="10"/>
      <c r="H212" s="10"/>
      <c r="J212" s="10"/>
      <c r="K212" s="10"/>
      <c r="L212" s="10"/>
      <c r="M212" s="10"/>
      <c r="N212" s="23"/>
      <c r="O212" s="10"/>
      <c r="P212" s="10"/>
      <c r="Q212" s="10"/>
      <c r="R212" s="10"/>
      <c r="S212" s="10"/>
      <c r="T212" s="10"/>
      <c r="U212" s="10"/>
      <c r="V212" s="10"/>
      <c r="W212" s="10"/>
      <c r="X212" s="26"/>
      <c r="Z212" s="10"/>
      <c r="AA212" s="10"/>
    </row>
    <row r="213" spans="1:27" s="21" customFormat="1" x14ac:dyDescent="0.2">
      <c r="A213" s="10"/>
      <c r="B213" s="10"/>
      <c r="C213" s="10"/>
      <c r="D213" s="10"/>
      <c r="E213" s="10"/>
      <c r="F213" s="10"/>
      <c r="H213" s="10"/>
      <c r="J213" s="10"/>
      <c r="K213" s="10"/>
      <c r="L213" s="10"/>
      <c r="M213" s="10"/>
      <c r="N213" s="23"/>
      <c r="O213" s="10"/>
      <c r="P213" s="10"/>
      <c r="Q213" s="10"/>
      <c r="R213" s="10"/>
      <c r="S213" s="10"/>
      <c r="T213" s="10"/>
      <c r="U213" s="10"/>
      <c r="V213" s="10"/>
      <c r="W213" s="10"/>
      <c r="X213" s="26"/>
      <c r="Z213" s="10"/>
      <c r="AA213" s="10"/>
    </row>
    <row r="214" spans="1:27" s="21" customFormat="1" x14ac:dyDescent="0.2">
      <c r="A214" s="10"/>
      <c r="B214" s="10"/>
      <c r="C214" s="10"/>
      <c r="D214" s="10"/>
      <c r="E214" s="10"/>
      <c r="F214" s="10"/>
      <c r="H214" s="10"/>
      <c r="J214" s="10"/>
      <c r="K214" s="10"/>
      <c r="L214" s="10"/>
      <c r="M214" s="10"/>
      <c r="N214" s="23"/>
      <c r="O214" s="10"/>
      <c r="P214" s="10"/>
      <c r="Q214" s="10"/>
      <c r="R214" s="10"/>
      <c r="S214" s="10"/>
      <c r="T214" s="10"/>
      <c r="U214" s="10"/>
      <c r="V214" s="10"/>
      <c r="W214" s="10"/>
      <c r="X214" s="26"/>
      <c r="Z214" s="10"/>
      <c r="AA214" s="10"/>
    </row>
    <row r="215" spans="1:27" s="21" customFormat="1" x14ac:dyDescent="0.2">
      <c r="A215" s="10"/>
      <c r="B215" s="10"/>
      <c r="C215" s="10"/>
      <c r="D215" s="10"/>
      <c r="E215" s="10"/>
      <c r="F215" s="10"/>
      <c r="H215" s="10"/>
      <c r="J215" s="10"/>
      <c r="K215" s="10"/>
      <c r="L215" s="10"/>
      <c r="M215" s="10"/>
      <c r="N215" s="23"/>
      <c r="O215" s="10"/>
      <c r="P215" s="10"/>
      <c r="Q215" s="10"/>
      <c r="R215" s="10"/>
      <c r="S215" s="10"/>
      <c r="T215" s="10"/>
      <c r="U215" s="10"/>
      <c r="V215" s="10"/>
      <c r="W215" s="10"/>
      <c r="X215" s="26"/>
      <c r="Z215" s="10"/>
      <c r="AA215" s="10"/>
    </row>
    <row r="216" spans="1:27" s="21" customFormat="1" x14ac:dyDescent="0.2">
      <c r="A216" s="10"/>
      <c r="B216" s="10"/>
      <c r="C216" s="10"/>
      <c r="D216" s="10"/>
      <c r="E216" s="10"/>
      <c r="F216" s="10"/>
      <c r="H216" s="10"/>
      <c r="J216" s="10"/>
      <c r="K216" s="10"/>
      <c r="L216" s="10"/>
      <c r="M216" s="10"/>
      <c r="N216" s="23"/>
      <c r="O216" s="10"/>
      <c r="P216" s="10"/>
      <c r="Q216" s="10"/>
      <c r="R216" s="10"/>
      <c r="S216" s="10"/>
      <c r="T216" s="10"/>
      <c r="U216" s="10"/>
      <c r="V216" s="10"/>
      <c r="W216" s="10"/>
      <c r="X216" s="26"/>
      <c r="Z216" s="10"/>
      <c r="AA216" s="10"/>
    </row>
    <row r="217" spans="1:27" s="21" customFormat="1" x14ac:dyDescent="0.2">
      <c r="A217" s="10"/>
      <c r="B217" s="10"/>
      <c r="C217" s="10"/>
      <c r="D217" s="10"/>
      <c r="E217" s="10"/>
      <c r="F217" s="10"/>
      <c r="H217" s="10"/>
      <c r="J217" s="10"/>
      <c r="K217" s="10"/>
      <c r="L217" s="10"/>
      <c r="M217" s="10"/>
      <c r="N217" s="23"/>
      <c r="O217" s="10"/>
      <c r="P217" s="10"/>
      <c r="Q217" s="10"/>
      <c r="R217" s="10"/>
      <c r="S217" s="10"/>
      <c r="T217" s="10"/>
      <c r="U217" s="10"/>
      <c r="V217" s="10"/>
      <c r="W217" s="10"/>
      <c r="X217" s="26"/>
      <c r="Z217" s="10"/>
      <c r="AA217" s="10"/>
    </row>
    <row r="218" spans="1:27" s="21" customFormat="1" x14ac:dyDescent="0.2">
      <c r="A218" s="10"/>
      <c r="B218" s="10"/>
      <c r="C218" s="10"/>
      <c r="D218" s="10"/>
      <c r="E218" s="10"/>
      <c r="F218" s="10"/>
      <c r="H218" s="10"/>
      <c r="J218" s="10"/>
      <c r="K218" s="10"/>
      <c r="L218" s="10"/>
      <c r="M218" s="10"/>
      <c r="N218" s="23"/>
      <c r="O218" s="10"/>
      <c r="P218" s="10"/>
      <c r="Q218" s="10"/>
      <c r="R218" s="10"/>
      <c r="S218" s="10"/>
      <c r="T218" s="10"/>
      <c r="U218" s="10"/>
      <c r="V218" s="10"/>
      <c r="W218" s="10"/>
      <c r="X218" s="26"/>
      <c r="Z218" s="10"/>
      <c r="AA218" s="10"/>
    </row>
    <row r="219" spans="1:27" s="21" customFormat="1" x14ac:dyDescent="0.2">
      <c r="A219" s="10"/>
      <c r="B219" s="10"/>
      <c r="C219" s="10"/>
      <c r="D219" s="10"/>
      <c r="E219" s="10"/>
      <c r="F219" s="10"/>
      <c r="H219" s="10"/>
      <c r="J219" s="10"/>
      <c r="K219" s="10"/>
      <c r="L219" s="10"/>
      <c r="M219" s="10"/>
      <c r="N219" s="23"/>
      <c r="O219" s="10"/>
      <c r="P219" s="10"/>
      <c r="Q219" s="10"/>
      <c r="R219" s="10"/>
      <c r="S219" s="10"/>
      <c r="T219" s="10"/>
      <c r="U219" s="10"/>
      <c r="V219" s="10"/>
      <c r="W219" s="10"/>
      <c r="X219" s="26"/>
      <c r="Z219" s="10"/>
      <c r="AA219" s="10"/>
    </row>
    <row r="220" spans="1:27" s="21" customFormat="1" x14ac:dyDescent="0.2">
      <c r="A220" s="10"/>
      <c r="B220" s="10"/>
      <c r="C220" s="10"/>
      <c r="D220" s="10"/>
      <c r="E220" s="10"/>
      <c r="F220" s="10"/>
      <c r="H220" s="10"/>
      <c r="J220" s="10"/>
      <c r="K220" s="10"/>
      <c r="L220" s="10"/>
      <c r="M220" s="10"/>
      <c r="N220" s="23"/>
      <c r="O220" s="10"/>
      <c r="P220" s="10"/>
      <c r="Q220" s="10"/>
      <c r="R220" s="10"/>
      <c r="S220" s="10"/>
      <c r="T220" s="10"/>
      <c r="U220" s="10"/>
      <c r="V220" s="10"/>
      <c r="W220" s="10"/>
      <c r="X220" s="26"/>
      <c r="Z220" s="10"/>
      <c r="AA220" s="10"/>
    </row>
    <row r="221" spans="1:27" s="21" customFormat="1" x14ac:dyDescent="0.2">
      <c r="A221" s="10"/>
      <c r="B221" s="10"/>
      <c r="C221" s="10"/>
      <c r="D221" s="10"/>
      <c r="E221" s="10"/>
      <c r="F221" s="10"/>
      <c r="H221" s="10"/>
      <c r="J221" s="10"/>
      <c r="K221" s="10"/>
      <c r="L221" s="10"/>
      <c r="M221" s="10"/>
      <c r="N221" s="23"/>
      <c r="O221" s="10"/>
      <c r="P221" s="10"/>
      <c r="Q221" s="10"/>
      <c r="R221" s="10"/>
      <c r="S221" s="10"/>
      <c r="T221" s="10"/>
      <c r="U221" s="10"/>
      <c r="V221" s="10"/>
      <c r="W221" s="10"/>
      <c r="X221" s="26"/>
      <c r="Z221" s="10"/>
      <c r="AA221" s="10"/>
    </row>
    <row r="222" spans="1:27" s="21" customFormat="1" x14ac:dyDescent="0.2">
      <c r="A222" s="10"/>
      <c r="B222" s="10"/>
      <c r="C222" s="10"/>
      <c r="D222" s="10"/>
      <c r="E222" s="10"/>
      <c r="F222" s="10"/>
      <c r="H222" s="10"/>
      <c r="J222" s="10"/>
      <c r="K222" s="10"/>
      <c r="L222" s="10"/>
      <c r="M222" s="10"/>
      <c r="N222" s="23"/>
      <c r="O222" s="10"/>
      <c r="P222" s="10"/>
      <c r="Q222" s="10"/>
      <c r="R222" s="10"/>
      <c r="S222" s="10"/>
      <c r="T222" s="10"/>
      <c r="U222" s="10"/>
      <c r="V222" s="10"/>
      <c r="W222" s="10"/>
      <c r="X222" s="26"/>
      <c r="Z222" s="10"/>
      <c r="AA222" s="10"/>
    </row>
    <row r="223" spans="1:27" s="21" customFormat="1" x14ac:dyDescent="0.2">
      <c r="A223" s="10"/>
      <c r="B223" s="10"/>
      <c r="C223" s="10"/>
      <c r="D223" s="10"/>
      <c r="E223" s="10"/>
      <c r="F223" s="10"/>
      <c r="H223" s="10"/>
      <c r="J223" s="10"/>
      <c r="K223" s="10"/>
      <c r="L223" s="10"/>
      <c r="M223" s="10"/>
      <c r="N223" s="23"/>
      <c r="O223" s="10"/>
      <c r="P223" s="10"/>
      <c r="Q223" s="10"/>
      <c r="R223" s="10"/>
      <c r="S223" s="10"/>
      <c r="T223" s="10"/>
      <c r="U223" s="10"/>
      <c r="V223" s="10"/>
      <c r="W223" s="10"/>
      <c r="X223" s="26"/>
      <c r="Z223" s="10"/>
      <c r="AA223" s="10"/>
    </row>
    <row r="224" spans="1:27" s="21" customFormat="1" x14ac:dyDescent="0.2">
      <c r="A224" s="10"/>
      <c r="B224" s="10"/>
      <c r="C224" s="10"/>
      <c r="D224" s="10"/>
      <c r="E224" s="10"/>
      <c r="F224" s="10"/>
      <c r="H224" s="10"/>
      <c r="J224" s="10"/>
      <c r="K224" s="10"/>
      <c r="L224" s="10"/>
      <c r="M224" s="10"/>
      <c r="N224" s="23"/>
      <c r="O224" s="10"/>
      <c r="P224" s="10"/>
      <c r="Q224" s="10"/>
      <c r="R224" s="10"/>
      <c r="S224" s="10"/>
      <c r="T224" s="10"/>
      <c r="U224" s="10"/>
      <c r="V224" s="10"/>
      <c r="W224" s="10"/>
      <c r="X224" s="26"/>
      <c r="Z224" s="10"/>
      <c r="AA224" s="10"/>
    </row>
    <row r="225" spans="1:27" s="21" customFormat="1" x14ac:dyDescent="0.2">
      <c r="A225" s="10"/>
      <c r="B225" s="10"/>
      <c r="C225" s="10"/>
      <c r="D225" s="10"/>
      <c r="E225" s="10"/>
      <c r="F225" s="10"/>
      <c r="H225" s="10"/>
      <c r="J225" s="10"/>
      <c r="K225" s="10"/>
      <c r="L225" s="10"/>
      <c r="M225" s="10"/>
      <c r="N225" s="23"/>
      <c r="O225" s="10"/>
      <c r="P225" s="10"/>
      <c r="Q225" s="10"/>
      <c r="R225" s="10"/>
      <c r="S225" s="10"/>
      <c r="T225" s="10"/>
      <c r="U225" s="10"/>
      <c r="V225" s="10"/>
      <c r="W225" s="10"/>
      <c r="X225" s="26"/>
      <c r="Z225" s="10"/>
      <c r="AA225" s="10"/>
    </row>
    <row r="226" spans="1:27" s="21" customFormat="1" x14ac:dyDescent="0.2">
      <c r="A226" s="10"/>
      <c r="B226" s="10"/>
      <c r="C226" s="10"/>
      <c r="D226" s="10"/>
      <c r="E226" s="10"/>
      <c r="F226" s="10"/>
      <c r="H226" s="10"/>
      <c r="J226" s="10"/>
      <c r="K226" s="10"/>
      <c r="L226" s="10"/>
      <c r="M226" s="10"/>
      <c r="N226" s="23"/>
      <c r="O226" s="10"/>
      <c r="P226" s="10"/>
      <c r="Q226" s="10"/>
      <c r="R226" s="10"/>
      <c r="S226" s="10"/>
      <c r="T226" s="10"/>
      <c r="U226" s="10"/>
      <c r="V226" s="10"/>
      <c r="W226" s="10"/>
      <c r="X226" s="26"/>
      <c r="Z226" s="10"/>
      <c r="AA226" s="10"/>
    </row>
    <row r="227" spans="1:27" s="21" customFormat="1" x14ac:dyDescent="0.2">
      <c r="A227" s="10"/>
      <c r="B227" s="10"/>
      <c r="C227" s="10"/>
      <c r="D227" s="10"/>
      <c r="E227" s="10"/>
      <c r="F227" s="10"/>
      <c r="H227" s="10"/>
      <c r="J227" s="10"/>
      <c r="K227" s="10"/>
      <c r="L227" s="10"/>
      <c r="M227" s="10"/>
      <c r="N227" s="23"/>
      <c r="O227" s="10"/>
      <c r="P227" s="10"/>
      <c r="Q227" s="10"/>
      <c r="R227" s="10"/>
      <c r="S227" s="10"/>
      <c r="T227" s="10"/>
      <c r="U227" s="10"/>
      <c r="V227" s="10"/>
      <c r="W227" s="10"/>
      <c r="X227" s="26"/>
      <c r="Z227" s="10"/>
      <c r="AA227" s="10"/>
    </row>
    <row r="228" spans="1:27" s="21" customFormat="1" x14ac:dyDescent="0.2">
      <c r="A228" s="10"/>
      <c r="B228" s="10"/>
      <c r="C228" s="10"/>
      <c r="D228" s="10"/>
      <c r="E228" s="10"/>
      <c r="F228" s="10"/>
      <c r="H228" s="10"/>
      <c r="J228" s="10"/>
      <c r="K228" s="10"/>
      <c r="L228" s="10"/>
      <c r="M228" s="10"/>
      <c r="N228" s="23"/>
      <c r="O228" s="10"/>
      <c r="P228" s="10"/>
      <c r="Q228" s="10"/>
      <c r="R228" s="10"/>
      <c r="S228" s="10"/>
      <c r="T228" s="10"/>
      <c r="U228" s="10"/>
      <c r="V228" s="10"/>
      <c r="W228" s="10"/>
      <c r="X228" s="26"/>
      <c r="Z228" s="10"/>
      <c r="AA228" s="10"/>
    </row>
    <row r="229" spans="1:27" s="21" customFormat="1" x14ac:dyDescent="0.2">
      <c r="A229" s="10"/>
      <c r="B229" s="10"/>
      <c r="C229" s="10"/>
      <c r="D229" s="10"/>
      <c r="E229" s="10"/>
      <c r="F229" s="10"/>
      <c r="H229" s="10"/>
      <c r="J229" s="10"/>
      <c r="K229" s="10"/>
      <c r="L229" s="10"/>
      <c r="M229" s="10"/>
      <c r="N229" s="23"/>
      <c r="O229" s="10"/>
      <c r="P229" s="10"/>
      <c r="Q229" s="10"/>
      <c r="R229" s="10"/>
      <c r="S229" s="10"/>
      <c r="T229" s="10"/>
      <c r="U229" s="10"/>
      <c r="V229" s="10"/>
      <c r="W229" s="10"/>
      <c r="X229" s="26"/>
      <c r="Z229" s="10"/>
      <c r="AA229" s="10"/>
    </row>
    <row r="230" spans="1:27" s="21" customFormat="1" x14ac:dyDescent="0.2">
      <c r="A230" s="10"/>
      <c r="B230" s="10"/>
      <c r="C230" s="10"/>
      <c r="D230" s="10"/>
      <c r="E230" s="10"/>
      <c r="F230" s="10"/>
      <c r="H230" s="10"/>
      <c r="J230" s="10"/>
      <c r="K230" s="10"/>
      <c r="L230" s="10"/>
      <c r="M230" s="10"/>
      <c r="N230" s="23"/>
      <c r="O230" s="10"/>
      <c r="P230" s="10"/>
      <c r="Q230" s="10"/>
      <c r="R230" s="10"/>
      <c r="S230" s="10"/>
      <c r="T230" s="10"/>
      <c r="U230" s="10"/>
      <c r="V230" s="10"/>
      <c r="W230" s="10"/>
      <c r="X230" s="26"/>
      <c r="Z230" s="10"/>
      <c r="AA230" s="10"/>
    </row>
    <row r="231" spans="1:27" s="21" customFormat="1" x14ac:dyDescent="0.2">
      <c r="A231" s="10"/>
      <c r="B231" s="10"/>
      <c r="C231" s="10"/>
      <c r="D231" s="10"/>
      <c r="E231" s="10"/>
      <c r="F231" s="10"/>
      <c r="H231" s="10"/>
      <c r="J231" s="10"/>
      <c r="K231" s="10"/>
      <c r="L231" s="10"/>
      <c r="M231" s="10"/>
      <c r="N231" s="23"/>
      <c r="O231" s="10"/>
      <c r="P231" s="10"/>
      <c r="Q231" s="10"/>
      <c r="R231" s="10"/>
      <c r="S231" s="10"/>
      <c r="T231" s="10"/>
      <c r="U231" s="10"/>
      <c r="V231" s="10"/>
      <c r="W231" s="10"/>
      <c r="X231" s="26"/>
      <c r="Z231" s="10"/>
      <c r="AA231" s="10"/>
    </row>
    <row r="232" spans="1:27" s="21" customFormat="1" x14ac:dyDescent="0.2">
      <c r="A232" s="10"/>
      <c r="B232" s="10"/>
      <c r="C232" s="10"/>
      <c r="D232" s="10"/>
      <c r="E232" s="10"/>
      <c r="F232" s="10"/>
      <c r="H232" s="10"/>
      <c r="J232" s="10"/>
      <c r="K232" s="10"/>
      <c r="L232" s="10"/>
      <c r="M232" s="10"/>
      <c r="N232" s="23"/>
      <c r="O232" s="10"/>
      <c r="P232" s="10"/>
      <c r="Q232" s="10"/>
      <c r="R232" s="10"/>
      <c r="S232" s="10"/>
      <c r="T232" s="10"/>
      <c r="U232" s="10"/>
      <c r="V232" s="10"/>
      <c r="W232" s="10"/>
      <c r="X232" s="26"/>
      <c r="Z232" s="10"/>
      <c r="AA232" s="10"/>
    </row>
    <row r="233" spans="1:27" s="21" customFormat="1" x14ac:dyDescent="0.2">
      <c r="A233" s="10"/>
      <c r="B233" s="10"/>
      <c r="C233" s="10"/>
      <c r="D233" s="10"/>
      <c r="E233" s="10"/>
      <c r="F233" s="10"/>
      <c r="H233" s="10"/>
      <c r="J233" s="10"/>
      <c r="K233" s="10"/>
      <c r="L233" s="10"/>
      <c r="M233" s="10"/>
      <c r="N233" s="23"/>
      <c r="O233" s="10"/>
      <c r="P233" s="10"/>
      <c r="Q233" s="10"/>
      <c r="R233" s="10"/>
      <c r="S233" s="10"/>
      <c r="T233" s="10"/>
      <c r="U233" s="10"/>
      <c r="V233" s="10"/>
      <c r="W233" s="10"/>
      <c r="X233" s="26"/>
      <c r="Z233" s="10"/>
      <c r="AA233" s="10"/>
    </row>
    <row r="234" spans="1:27" s="21" customFormat="1" x14ac:dyDescent="0.2">
      <c r="A234" s="10"/>
      <c r="B234" s="10"/>
      <c r="C234" s="10"/>
      <c r="D234" s="10"/>
      <c r="E234" s="10"/>
      <c r="F234" s="10"/>
      <c r="H234" s="10"/>
      <c r="J234" s="10"/>
      <c r="K234" s="10"/>
      <c r="L234" s="10"/>
      <c r="M234" s="10"/>
      <c r="N234" s="23"/>
      <c r="O234" s="10"/>
      <c r="P234" s="10"/>
      <c r="Q234" s="10"/>
      <c r="R234" s="10"/>
      <c r="S234" s="10"/>
      <c r="T234" s="10"/>
      <c r="U234" s="10"/>
      <c r="V234" s="10"/>
      <c r="W234" s="10"/>
      <c r="X234" s="26"/>
      <c r="Z234" s="10"/>
      <c r="AA234" s="10"/>
    </row>
    <row r="235" spans="1:27" s="21" customFormat="1" x14ac:dyDescent="0.2">
      <c r="A235" s="10"/>
      <c r="B235" s="10"/>
      <c r="C235" s="10"/>
      <c r="D235" s="10"/>
      <c r="E235" s="10"/>
      <c r="F235" s="10"/>
      <c r="H235" s="10"/>
      <c r="J235" s="10"/>
      <c r="K235" s="10"/>
      <c r="L235" s="10"/>
      <c r="M235" s="10"/>
      <c r="N235" s="23"/>
      <c r="O235" s="10"/>
      <c r="P235" s="10"/>
      <c r="Q235" s="10"/>
      <c r="R235" s="10"/>
      <c r="S235" s="10"/>
      <c r="T235" s="10"/>
      <c r="U235" s="10"/>
      <c r="V235" s="10"/>
      <c r="W235" s="10"/>
      <c r="X235" s="26"/>
      <c r="Z235" s="10"/>
      <c r="AA235" s="10"/>
    </row>
    <row r="236" spans="1:27" s="21" customFormat="1" x14ac:dyDescent="0.2">
      <c r="A236" s="10"/>
      <c r="B236" s="10"/>
      <c r="C236" s="10"/>
      <c r="D236" s="10"/>
      <c r="E236" s="10"/>
      <c r="F236" s="10"/>
      <c r="H236" s="10"/>
      <c r="J236" s="10"/>
      <c r="K236" s="10"/>
      <c r="L236" s="10"/>
      <c r="M236" s="10"/>
      <c r="N236" s="23"/>
      <c r="O236" s="10"/>
      <c r="P236" s="10"/>
      <c r="Q236" s="10"/>
      <c r="R236" s="10"/>
      <c r="S236" s="10"/>
      <c r="T236" s="10"/>
      <c r="U236" s="10"/>
      <c r="V236" s="10"/>
      <c r="W236" s="10"/>
      <c r="X236" s="26"/>
      <c r="Z236" s="10"/>
      <c r="AA236" s="10"/>
    </row>
    <row r="237" spans="1:27" s="21" customFormat="1" x14ac:dyDescent="0.2">
      <c r="A237" s="10"/>
      <c r="B237" s="10"/>
      <c r="C237" s="10"/>
      <c r="D237" s="10"/>
      <c r="E237" s="10"/>
      <c r="F237" s="10"/>
      <c r="H237" s="10"/>
      <c r="J237" s="10"/>
      <c r="K237" s="10"/>
      <c r="L237" s="10"/>
      <c r="M237" s="10"/>
      <c r="N237" s="23"/>
      <c r="O237" s="10"/>
      <c r="P237" s="10"/>
      <c r="Q237" s="10"/>
      <c r="R237" s="10"/>
      <c r="S237" s="10"/>
      <c r="T237" s="10"/>
      <c r="U237" s="10"/>
      <c r="V237" s="10"/>
      <c r="W237" s="10"/>
      <c r="X237" s="26"/>
      <c r="Z237" s="10"/>
      <c r="AA237" s="10"/>
    </row>
    <row r="238" spans="1:27" s="21" customFormat="1" x14ac:dyDescent="0.2">
      <c r="A238" s="10"/>
      <c r="B238" s="10"/>
      <c r="C238" s="10"/>
      <c r="D238" s="10"/>
      <c r="E238" s="10"/>
      <c r="F238" s="10"/>
      <c r="H238" s="10"/>
      <c r="J238" s="10"/>
      <c r="K238" s="10"/>
      <c r="L238" s="10"/>
      <c r="M238" s="10"/>
      <c r="N238" s="23"/>
      <c r="O238" s="10"/>
      <c r="P238" s="10"/>
      <c r="Q238" s="10"/>
      <c r="R238" s="10"/>
      <c r="S238" s="10"/>
      <c r="T238" s="10"/>
      <c r="U238" s="10"/>
      <c r="V238" s="10"/>
      <c r="W238" s="10"/>
      <c r="X238" s="26"/>
      <c r="Z238" s="10"/>
      <c r="AA238" s="10"/>
    </row>
    <row r="239" spans="1:27" s="21" customFormat="1" x14ac:dyDescent="0.2">
      <c r="A239" s="10"/>
      <c r="B239" s="10"/>
      <c r="C239" s="10"/>
      <c r="D239" s="10"/>
      <c r="E239" s="10"/>
      <c r="F239" s="10"/>
      <c r="H239" s="10"/>
      <c r="J239" s="10"/>
      <c r="K239" s="10"/>
      <c r="L239" s="10"/>
      <c r="M239" s="10"/>
      <c r="N239" s="23"/>
      <c r="O239" s="10"/>
      <c r="P239" s="10"/>
      <c r="Q239" s="10"/>
      <c r="R239" s="10"/>
      <c r="S239" s="10"/>
      <c r="T239" s="10"/>
      <c r="U239" s="10"/>
      <c r="V239" s="10"/>
      <c r="W239" s="10"/>
      <c r="X239" s="26"/>
      <c r="Z239" s="10"/>
      <c r="AA239" s="10"/>
    </row>
    <row r="240" spans="1:27" s="21" customFormat="1" x14ac:dyDescent="0.2">
      <c r="A240" s="10"/>
      <c r="B240" s="10"/>
      <c r="C240" s="10"/>
      <c r="D240" s="10"/>
      <c r="E240" s="10"/>
      <c r="F240" s="10"/>
      <c r="H240" s="10"/>
      <c r="J240" s="10"/>
      <c r="K240" s="10"/>
      <c r="L240" s="10"/>
      <c r="M240" s="10"/>
      <c r="N240" s="23"/>
      <c r="O240" s="10"/>
      <c r="P240" s="10"/>
      <c r="Q240" s="10"/>
      <c r="R240" s="10"/>
      <c r="S240" s="10"/>
      <c r="T240" s="10"/>
      <c r="U240" s="10"/>
      <c r="V240" s="10"/>
      <c r="W240" s="10"/>
      <c r="X240" s="26"/>
      <c r="Z240" s="10"/>
      <c r="AA240" s="10"/>
    </row>
    <row r="241" spans="1:27" s="21" customFormat="1" x14ac:dyDescent="0.2">
      <c r="A241" s="10"/>
      <c r="B241" s="10"/>
      <c r="C241" s="10"/>
      <c r="D241" s="10"/>
      <c r="E241" s="10"/>
      <c r="F241" s="10"/>
      <c r="H241" s="10"/>
      <c r="J241" s="10"/>
      <c r="K241" s="10"/>
      <c r="L241" s="10"/>
      <c r="M241" s="10"/>
      <c r="N241" s="23"/>
      <c r="O241" s="10"/>
      <c r="P241" s="10"/>
      <c r="Q241" s="10"/>
      <c r="R241" s="10"/>
      <c r="S241" s="10"/>
      <c r="T241" s="10"/>
      <c r="U241" s="10"/>
      <c r="V241" s="10"/>
      <c r="W241" s="10"/>
      <c r="X241" s="26"/>
      <c r="Z241" s="10"/>
      <c r="AA241" s="10"/>
    </row>
    <row r="242" spans="1:27" s="21" customFormat="1" x14ac:dyDescent="0.2">
      <c r="A242" s="10"/>
      <c r="B242" s="10"/>
      <c r="C242" s="10"/>
      <c r="D242" s="10"/>
      <c r="E242" s="10"/>
      <c r="F242" s="10"/>
      <c r="H242" s="10"/>
      <c r="J242" s="10"/>
      <c r="K242" s="10"/>
      <c r="L242" s="10"/>
      <c r="M242" s="10"/>
      <c r="N242" s="23"/>
      <c r="O242" s="10"/>
      <c r="P242" s="10"/>
      <c r="Q242" s="10"/>
      <c r="R242" s="10"/>
      <c r="S242" s="10"/>
      <c r="T242" s="10"/>
      <c r="U242" s="10"/>
      <c r="V242" s="10"/>
      <c r="W242" s="10"/>
      <c r="X242" s="26"/>
      <c r="Z242" s="10"/>
      <c r="AA242" s="10"/>
    </row>
    <row r="243" spans="1:27" s="21" customFormat="1" x14ac:dyDescent="0.2">
      <c r="A243" s="10"/>
      <c r="B243" s="10"/>
      <c r="C243" s="10"/>
      <c r="D243" s="10"/>
      <c r="E243" s="10"/>
      <c r="F243" s="10"/>
      <c r="H243" s="10"/>
      <c r="J243" s="10"/>
      <c r="K243" s="10"/>
      <c r="L243" s="10"/>
      <c r="M243" s="10"/>
      <c r="N243" s="23"/>
      <c r="O243" s="10"/>
      <c r="P243" s="10"/>
      <c r="Q243" s="10"/>
      <c r="R243" s="10"/>
      <c r="S243" s="10"/>
      <c r="T243" s="10"/>
      <c r="U243" s="10"/>
      <c r="V243" s="10"/>
      <c r="W243" s="10"/>
      <c r="X243" s="26"/>
      <c r="Z243" s="10"/>
      <c r="AA243" s="10"/>
    </row>
    <row r="244" spans="1:27" s="21" customFormat="1" x14ac:dyDescent="0.2">
      <c r="A244" s="10"/>
      <c r="B244" s="10"/>
      <c r="C244" s="10"/>
      <c r="D244" s="10"/>
      <c r="E244" s="10"/>
      <c r="F244" s="10"/>
      <c r="H244" s="10"/>
      <c r="J244" s="10"/>
      <c r="K244" s="10"/>
      <c r="L244" s="10"/>
      <c r="M244" s="10"/>
      <c r="N244" s="23"/>
      <c r="O244" s="10"/>
      <c r="P244" s="10"/>
      <c r="Q244" s="10"/>
      <c r="R244" s="10"/>
      <c r="S244" s="10"/>
      <c r="T244" s="10"/>
      <c r="U244" s="10"/>
      <c r="V244" s="10"/>
      <c r="W244" s="10"/>
      <c r="X244" s="26"/>
      <c r="Z244" s="10"/>
      <c r="AA244" s="10"/>
    </row>
    <row r="245" spans="1:27" s="21" customFormat="1" x14ac:dyDescent="0.2">
      <c r="A245" s="10"/>
      <c r="B245" s="10"/>
      <c r="C245" s="10"/>
      <c r="D245" s="10"/>
      <c r="E245" s="10"/>
      <c r="F245" s="10"/>
      <c r="H245" s="10"/>
      <c r="J245" s="10"/>
      <c r="K245" s="10"/>
      <c r="L245" s="10"/>
      <c r="M245" s="10"/>
      <c r="N245" s="23"/>
      <c r="O245" s="10"/>
      <c r="P245" s="10"/>
      <c r="Q245" s="10"/>
      <c r="R245" s="10"/>
      <c r="S245" s="10"/>
      <c r="T245" s="10"/>
      <c r="U245" s="10"/>
      <c r="V245" s="10"/>
      <c r="W245" s="10"/>
      <c r="X245" s="26"/>
      <c r="Z245" s="10"/>
      <c r="AA245" s="10"/>
    </row>
    <row r="246" spans="1:27" s="21" customFormat="1" x14ac:dyDescent="0.2">
      <c r="A246" s="10"/>
      <c r="B246" s="10"/>
      <c r="C246" s="10"/>
      <c r="D246" s="10"/>
      <c r="E246" s="10"/>
      <c r="F246" s="10"/>
      <c r="H246" s="10"/>
      <c r="J246" s="10"/>
      <c r="K246" s="10"/>
      <c r="L246" s="10"/>
      <c r="M246" s="10"/>
      <c r="N246" s="23"/>
      <c r="O246" s="10"/>
      <c r="P246" s="10"/>
      <c r="Q246" s="10"/>
      <c r="R246" s="10"/>
      <c r="S246" s="10"/>
      <c r="T246" s="10"/>
      <c r="U246" s="10"/>
      <c r="V246" s="10"/>
      <c r="W246" s="10"/>
      <c r="X246" s="26"/>
      <c r="Z246" s="10"/>
      <c r="AA246" s="10"/>
    </row>
    <row r="247" spans="1:27" s="21" customFormat="1" x14ac:dyDescent="0.2">
      <c r="A247" s="10"/>
      <c r="B247" s="10"/>
      <c r="C247" s="10"/>
      <c r="D247" s="10"/>
      <c r="E247" s="10"/>
      <c r="F247" s="10"/>
      <c r="H247" s="10"/>
      <c r="J247" s="10"/>
      <c r="K247" s="10"/>
      <c r="L247" s="10"/>
      <c r="M247" s="10"/>
      <c r="N247" s="23"/>
      <c r="O247" s="10"/>
      <c r="P247" s="10"/>
      <c r="Q247" s="10"/>
      <c r="R247" s="10"/>
      <c r="S247" s="10"/>
      <c r="T247" s="10"/>
      <c r="U247" s="10"/>
      <c r="V247" s="10"/>
      <c r="W247" s="10"/>
      <c r="X247" s="26"/>
      <c r="Z247" s="10"/>
      <c r="AA247" s="10"/>
    </row>
    <row r="248" spans="1:27" s="21" customFormat="1" x14ac:dyDescent="0.2">
      <c r="A248" s="10"/>
      <c r="B248" s="10"/>
      <c r="C248" s="10"/>
      <c r="D248" s="10"/>
      <c r="E248" s="10"/>
      <c r="F248" s="10"/>
      <c r="H248" s="10"/>
      <c r="J248" s="10"/>
      <c r="K248" s="10"/>
      <c r="L248" s="10"/>
      <c r="M248" s="10"/>
      <c r="N248" s="23"/>
      <c r="O248" s="10"/>
      <c r="P248" s="10"/>
      <c r="Q248" s="10"/>
      <c r="R248" s="10"/>
      <c r="S248" s="10"/>
      <c r="T248" s="10"/>
      <c r="U248" s="10"/>
      <c r="V248" s="10"/>
      <c r="W248" s="10"/>
      <c r="X248" s="26"/>
      <c r="Z248" s="10"/>
      <c r="AA248" s="10"/>
    </row>
    <row r="249" spans="1:27" s="21" customFormat="1" x14ac:dyDescent="0.2">
      <c r="A249" s="10"/>
      <c r="B249" s="10"/>
      <c r="C249" s="10"/>
      <c r="D249" s="10"/>
      <c r="E249" s="10"/>
      <c r="F249" s="10"/>
      <c r="H249" s="10"/>
      <c r="J249" s="10"/>
      <c r="K249" s="10"/>
      <c r="L249" s="10"/>
      <c r="M249" s="10"/>
      <c r="N249" s="23"/>
      <c r="O249" s="10"/>
      <c r="P249" s="10"/>
      <c r="Q249" s="10"/>
      <c r="R249" s="10"/>
      <c r="S249" s="10"/>
      <c r="T249" s="10"/>
      <c r="U249" s="10"/>
      <c r="V249" s="10"/>
      <c r="W249" s="10"/>
      <c r="X249" s="26"/>
      <c r="Z249" s="10"/>
      <c r="AA249" s="10"/>
    </row>
    <row r="250" spans="1:27" s="21" customFormat="1" x14ac:dyDescent="0.2">
      <c r="A250" s="10"/>
      <c r="B250" s="10"/>
      <c r="C250" s="10"/>
      <c r="D250" s="10"/>
      <c r="E250" s="10"/>
      <c r="F250" s="10"/>
      <c r="H250" s="10"/>
      <c r="J250" s="10"/>
      <c r="K250" s="10"/>
      <c r="L250" s="10"/>
      <c r="M250" s="10"/>
      <c r="N250" s="23"/>
      <c r="O250" s="10"/>
      <c r="P250" s="10"/>
      <c r="Q250" s="10"/>
      <c r="R250" s="10"/>
      <c r="S250" s="10"/>
      <c r="T250" s="10"/>
      <c r="U250" s="10"/>
      <c r="V250" s="10"/>
      <c r="W250" s="10"/>
      <c r="X250" s="26"/>
      <c r="Z250" s="10"/>
      <c r="AA250" s="10"/>
    </row>
    <row r="251" spans="1:27" s="21" customFormat="1" x14ac:dyDescent="0.2">
      <c r="A251" s="10"/>
      <c r="B251" s="10"/>
      <c r="C251" s="10"/>
      <c r="D251" s="10"/>
      <c r="E251" s="10"/>
      <c r="F251" s="10"/>
      <c r="H251" s="10"/>
      <c r="J251" s="10"/>
      <c r="K251" s="10"/>
      <c r="L251" s="10"/>
      <c r="M251" s="10"/>
      <c r="N251" s="23"/>
      <c r="O251" s="10"/>
      <c r="P251" s="10"/>
      <c r="Q251" s="10"/>
      <c r="R251" s="10"/>
      <c r="S251" s="10"/>
      <c r="T251" s="10"/>
      <c r="U251" s="10"/>
      <c r="V251" s="10"/>
      <c r="W251" s="10"/>
      <c r="X251" s="26"/>
      <c r="Z251" s="10"/>
      <c r="AA251" s="10"/>
    </row>
    <row r="252" spans="1:27" s="21" customFormat="1" x14ac:dyDescent="0.2">
      <c r="A252" s="10"/>
      <c r="B252" s="10"/>
      <c r="C252" s="10"/>
      <c r="D252" s="10"/>
      <c r="E252" s="10"/>
      <c r="F252" s="10"/>
      <c r="H252" s="10"/>
      <c r="J252" s="10"/>
      <c r="K252" s="10"/>
      <c r="L252" s="10"/>
      <c r="M252" s="10"/>
      <c r="N252" s="23"/>
      <c r="O252" s="10"/>
      <c r="P252" s="10"/>
      <c r="Q252" s="10"/>
      <c r="R252" s="10"/>
      <c r="S252" s="10"/>
      <c r="T252" s="10"/>
      <c r="U252" s="10"/>
      <c r="V252" s="10"/>
      <c r="W252" s="10"/>
      <c r="X252" s="26"/>
      <c r="Z252" s="10"/>
      <c r="AA252" s="10"/>
    </row>
    <row r="253" spans="1:27" s="21" customFormat="1" x14ac:dyDescent="0.2">
      <c r="A253" s="10"/>
      <c r="B253" s="10"/>
      <c r="C253" s="10"/>
      <c r="D253" s="10"/>
      <c r="E253" s="10"/>
      <c r="F253" s="10"/>
      <c r="H253" s="10"/>
      <c r="J253" s="10"/>
      <c r="K253" s="10"/>
      <c r="L253" s="10"/>
      <c r="M253" s="10"/>
      <c r="N253" s="23"/>
      <c r="O253" s="10"/>
      <c r="P253" s="10"/>
      <c r="Q253" s="10"/>
      <c r="R253" s="10"/>
      <c r="S253" s="10"/>
      <c r="T253" s="10"/>
      <c r="U253" s="10"/>
      <c r="V253" s="10"/>
      <c r="W253" s="10"/>
      <c r="X253" s="26"/>
      <c r="Z253" s="10"/>
      <c r="AA253" s="10"/>
    </row>
    <row r="254" spans="1:27" s="21" customFormat="1" x14ac:dyDescent="0.2">
      <c r="A254" s="10"/>
      <c r="B254" s="10"/>
      <c r="C254" s="10"/>
      <c r="D254" s="10"/>
      <c r="E254" s="10"/>
      <c r="F254" s="10"/>
      <c r="H254" s="10"/>
      <c r="J254" s="10"/>
      <c r="K254" s="10"/>
      <c r="L254" s="10"/>
      <c r="M254" s="10"/>
      <c r="N254" s="23"/>
      <c r="O254" s="10"/>
      <c r="P254" s="10"/>
      <c r="Q254" s="10"/>
      <c r="R254" s="10"/>
      <c r="S254" s="10"/>
      <c r="T254" s="10"/>
      <c r="U254" s="10"/>
      <c r="V254" s="10"/>
      <c r="W254" s="10"/>
      <c r="X254" s="26"/>
      <c r="Z254" s="10"/>
      <c r="AA254" s="10"/>
    </row>
    <row r="255" spans="1:27" s="21" customFormat="1" x14ac:dyDescent="0.2">
      <c r="A255" s="10"/>
      <c r="B255" s="10"/>
      <c r="C255" s="10"/>
      <c r="D255" s="10"/>
      <c r="E255" s="10"/>
      <c r="F255" s="10"/>
      <c r="H255" s="10"/>
      <c r="J255" s="10"/>
      <c r="K255" s="10"/>
      <c r="L255" s="10"/>
      <c r="M255" s="10"/>
      <c r="N255" s="23"/>
      <c r="O255" s="10"/>
      <c r="P255" s="10"/>
      <c r="Q255" s="10"/>
      <c r="R255" s="10"/>
      <c r="S255" s="10"/>
      <c r="T255" s="10"/>
      <c r="U255" s="10"/>
      <c r="V255" s="10"/>
      <c r="W255" s="10"/>
      <c r="X255" s="26"/>
      <c r="Z255" s="10"/>
      <c r="AA255" s="10"/>
    </row>
    <row r="256" spans="1:27" s="21" customFormat="1" x14ac:dyDescent="0.2">
      <c r="A256" s="10"/>
      <c r="B256" s="10"/>
      <c r="C256" s="10"/>
      <c r="D256" s="10"/>
      <c r="E256" s="10"/>
      <c r="F256" s="10"/>
      <c r="H256" s="10"/>
      <c r="J256" s="10"/>
      <c r="K256" s="10"/>
      <c r="L256" s="10"/>
      <c r="M256" s="10"/>
      <c r="N256" s="23"/>
      <c r="O256" s="10"/>
      <c r="P256" s="10"/>
      <c r="Q256" s="10"/>
      <c r="R256" s="10"/>
      <c r="S256" s="10"/>
      <c r="T256" s="10"/>
      <c r="U256" s="10"/>
      <c r="V256" s="10"/>
      <c r="W256" s="10"/>
      <c r="X256" s="26"/>
      <c r="Z256" s="10"/>
      <c r="AA256" s="10"/>
    </row>
    <row r="257" spans="1:27" s="21" customFormat="1" x14ac:dyDescent="0.2">
      <c r="A257" s="10"/>
      <c r="B257" s="10"/>
      <c r="C257" s="10"/>
      <c r="D257" s="10"/>
      <c r="E257" s="10"/>
      <c r="F257" s="10"/>
      <c r="H257" s="10"/>
      <c r="J257" s="10"/>
      <c r="K257" s="10"/>
      <c r="L257" s="10"/>
      <c r="M257" s="10"/>
      <c r="N257" s="23"/>
      <c r="O257" s="10"/>
      <c r="P257" s="10"/>
      <c r="Q257" s="10"/>
      <c r="R257" s="10"/>
      <c r="S257" s="10"/>
      <c r="T257" s="10"/>
      <c r="U257" s="10"/>
      <c r="V257" s="10"/>
      <c r="W257" s="10"/>
      <c r="X257" s="26"/>
      <c r="Z257" s="10"/>
      <c r="AA257" s="10"/>
    </row>
    <row r="258" spans="1:27" s="21" customFormat="1" x14ac:dyDescent="0.2">
      <c r="A258" s="10"/>
      <c r="B258" s="10"/>
      <c r="C258" s="10"/>
      <c r="D258" s="10"/>
      <c r="E258" s="10"/>
      <c r="F258" s="10"/>
      <c r="H258" s="10"/>
      <c r="J258" s="10"/>
      <c r="K258" s="10"/>
      <c r="L258" s="10"/>
      <c r="M258" s="10"/>
      <c r="N258" s="23"/>
      <c r="O258" s="10"/>
      <c r="P258" s="10"/>
      <c r="Q258" s="10"/>
      <c r="R258" s="10"/>
      <c r="S258" s="10"/>
      <c r="T258" s="10"/>
      <c r="U258" s="10"/>
      <c r="V258" s="10"/>
      <c r="W258" s="10"/>
      <c r="X258" s="26"/>
      <c r="Z258" s="10"/>
      <c r="AA258" s="10"/>
    </row>
    <row r="259" spans="1:27" s="21" customFormat="1" x14ac:dyDescent="0.2">
      <c r="A259" s="10"/>
      <c r="B259" s="10"/>
      <c r="C259" s="10"/>
      <c r="D259" s="10"/>
      <c r="E259" s="10"/>
      <c r="F259" s="10"/>
      <c r="H259" s="10"/>
      <c r="J259" s="10"/>
      <c r="K259" s="10"/>
      <c r="L259" s="10"/>
      <c r="M259" s="10"/>
      <c r="N259" s="23"/>
      <c r="O259" s="10"/>
      <c r="P259" s="10"/>
      <c r="Q259" s="10"/>
      <c r="R259" s="10"/>
      <c r="S259" s="10"/>
      <c r="T259" s="10"/>
      <c r="U259" s="10"/>
      <c r="V259" s="10"/>
      <c r="W259" s="10"/>
      <c r="X259" s="26"/>
      <c r="Z259" s="10"/>
      <c r="AA259" s="10"/>
    </row>
    <row r="260" spans="1:27" s="21" customFormat="1" x14ac:dyDescent="0.2">
      <c r="A260" s="10"/>
      <c r="B260" s="10"/>
      <c r="C260" s="10"/>
      <c r="D260" s="10"/>
      <c r="E260" s="10"/>
      <c r="F260" s="10"/>
      <c r="H260" s="10"/>
      <c r="J260" s="10"/>
      <c r="K260" s="10"/>
      <c r="L260" s="10"/>
      <c r="M260" s="10"/>
      <c r="N260" s="23"/>
      <c r="O260" s="10"/>
      <c r="P260" s="10"/>
      <c r="Q260" s="10"/>
      <c r="R260" s="10"/>
      <c r="S260" s="10"/>
      <c r="T260" s="10"/>
      <c r="U260" s="10"/>
      <c r="V260" s="10"/>
      <c r="W260" s="10"/>
      <c r="X260" s="26"/>
      <c r="Z260" s="10"/>
      <c r="AA260" s="10"/>
    </row>
    <row r="261" spans="1:27" s="21" customFormat="1" x14ac:dyDescent="0.2">
      <c r="A261" s="10"/>
      <c r="B261" s="10"/>
      <c r="C261" s="10"/>
      <c r="D261" s="10"/>
      <c r="E261" s="10"/>
      <c r="F261" s="10"/>
      <c r="H261" s="10"/>
      <c r="J261" s="10"/>
      <c r="K261" s="10"/>
      <c r="L261" s="10"/>
      <c r="M261" s="10"/>
      <c r="N261" s="23"/>
      <c r="O261" s="10"/>
      <c r="P261" s="10"/>
      <c r="Q261" s="10"/>
      <c r="R261" s="10"/>
      <c r="S261" s="10"/>
      <c r="T261" s="10"/>
      <c r="U261" s="10"/>
      <c r="V261" s="10"/>
      <c r="W261" s="10"/>
      <c r="X261" s="26"/>
      <c r="Z261" s="10"/>
      <c r="AA261" s="10"/>
    </row>
    <row r="262" spans="1:27" s="21" customFormat="1" x14ac:dyDescent="0.2">
      <c r="A262" s="10"/>
      <c r="B262" s="10"/>
      <c r="C262" s="10"/>
      <c r="D262" s="10"/>
      <c r="E262" s="10"/>
      <c r="F262" s="10"/>
      <c r="H262" s="10"/>
      <c r="J262" s="10"/>
      <c r="K262" s="10"/>
      <c r="L262" s="10"/>
      <c r="M262" s="10"/>
      <c r="N262" s="23"/>
      <c r="O262" s="10"/>
      <c r="P262" s="10"/>
      <c r="Q262" s="10"/>
      <c r="R262" s="10"/>
      <c r="S262" s="10"/>
      <c r="T262" s="10"/>
      <c r="U262" s="10"/>
      <c r="V262" s="10"/>
      <c r="W262" s="10"/>
      <c r="X262" s="26"/>
      <c r="Z262" s="10"/>
      <c r="AA262" s="10"/>
    </row>
    <row r="263" spans="1:27" s="21" customFormat="1" x14ac:dyDescent="0.2">
      <c r="A263" s="10"/>
      <c r="B263" s="10"/>
      <c r="C263" s="10"/>
      <c r="D263" s="10"/>
      <c r="E263" s="10"/>
      <c r="F263" s="10"/>
      <c r="H263" s="10"/>
      <c r="J263" s="10"/>
      <c r="K263" s="10"/>
      <c r="L263" s="10"/>
      <c r="M263" s="10"/>
      <c r="N263" s="23"/>
      <c r="O263" s="10"/>
      <c r="P263" s="10"/>
      <c r="Q263" s="10"/>
      <c r="R263" s="10"/>
      <c r="S263" s="10"/>
      <c r="T263" s="10"/>
      <c r="U263" s="10"/>
      <c r="V263" s="10"/>
      <c r="W263" s="10"/>
      <c r="X263" s="26"/>
      <c r="Z263" s="10"/>
      <c r="AA263" s="10"/>
    </row>
    <row r="264" spans="1:27" s="21" customFormat="1" x14ac:dyDescent="0.2">
      <c r="A264" s="10"/>
      <c r="B264" s="10"/>
      <c r="C264" s="10"/>
      <c r="D264" s="10"/>
      <c r="E264" s="10"/>
      <c r="F264" s="10"/>
      <c r="H264" s="10"/>
      <c r="J264" s="10"/>
      <c r="K264" s="10"/>
      <c r="L264" s="10"/>
      <c r="M264" s="10"/>
      <c r="N264" s="23"/>
      <c r="O264" s="10"/>
      <c r="P264" s="10"/>
      <c r="Q264" s="10"/>
      <c r="R264" s="10"/>
      <c r="S264" s="10"/>
      <c r="T264" s="10"/>
      <c r="U264" s="10"/>
      <c r="V264" s="10"/>
      <c r="W264" s="10"/>
      <c r="X264" s="26"/>
      <c r="Z264" s="10"/>
      <c r="AA264" s="10"/>
    </row>
    <row r="265" spans="1:27" s="21" customFormat="1" x14ac:dyDescent="0.2">
      <c r="A265" s="10"/>
      <c r="B265" s="10"/>
      <c r="C265" s="10"/>
      <c r="D265" s="10"/>
      <c r="E265" s="10"/>
      <c r="F265" s="10"/>
      <c r="H265" s="10"/>
      <c r="J265" s="10"/>
      <c r="K265" s="10"/>
      <c r="L265" s="10"/>
      <c r="M265" s="10"/>
      <c r="N265" s="23"/>
      <c r="O265" s="10"/>
      <c r="P265" s="10"/>
      <c r="Q265" s="10"/>
      <c r="R265" s="10"/>
      <c r="S265" s="10"/>
      <c r="T265" s="10"/>
      <c r="U265" s="10"/>
      <c r="V265" s="10"/>
      <c r="W265" s="10"/>
      <c r="X265" s="26"/>
      <c r="Z265" s="10"/>
      <c r="AA265" s="10"/>
    </row>
    <row r="266" spans="1:27" s="21" customFormat="1" x14ac:dyDescent="0.2">
      <c r="A266" s="10"/>
      <c r="B266" s="10"/>
      <c r="C266" s="10"/>
      <c r="D266" s="10"/>
      <c r="E266" s="10"/>
      <c r="F266" s="10"/>
      <c r="H266" s="10"/>
      <c r="J266" s="10"/>
      <c r="K266" s="10"/>
      <c r="L266" s="10"/>
      <c r="M266" s="10"/>
      <c r="N266" s="23"/>
      <c r="O266" s="10"/>
      <c r="P266" s="10"/>
      <c r="Q266" s="10"/>
      <c r="R266" s="10"/>
      <c r="S266" s="10"/>
      <c r="T266" s="10"/>
      <c r="U266" s="10"/>
      <c r="V266" s="10"/>
      <c r="W266" s="10"/>
      <c r="X266" s="26"/>
      <c r="Z266" s="10"/>
      <c r="AA266" s="10"/>
    </row>
    <row r="267" spans="1:27" s="21" customFormat="1" x14ac:dyDescent="0.2">
      <c r="A267" s="10"/>
      <c r="B267" s="10"/>
      <c r="C267" s="10"/>
      <c r="D267" s="10"/>
      <c r="E267" s="10"/>
      <c r="F267" s="10"/>
      <c r="H267" s="10"/>
      <c r="J267" s="10"/>
      <c r="K267" s="10"/>
      <c r="L267" s="10"/>
      <c r="M267" s="10"/>
      <c r="N267" s="23"/>
      <c r="O267" s="10"/>
      <c r="P267" s="10"/>
      <c r="Q267" s="10"/>
      <c r="R267" s="10"/>
      <c r="S267" s="10"/>
      <c r="T267" s="10"/>
      <c r="U267" s="10"/>
      <c r="V267" s="10"/>
      <c r="W267" s="10"/>
      <c r="X267" s="26"/>
      <c r="Z267" s="10"/>
      <c r="AA267" s="10"/>
    </row>
    <row r="268" spans="1:27" s="21" customFormat="1" x14ac:dyDescent="0.2">
      <c r="A268" s="10"/>
      <c r="B268" s="10"/>
      <c r="C268" s="10"/>
      <c r="D268" s="10"/>
      <c r="E268" s="10"/>
      <c r="F268" s="10"/>
      <c r="H268" s="10"/>
      <c r="J268" s="10"/>
      <c r="K268" s="10"/>
      <c r="L268" s="10"/>
      <c r="M268" s="10"/>
      <c r="N268" s="23"/>
      <c r="O268" s="10"/>
      <c r="P268" s="10"/>
      <c r="Q268" s="10"/>
      <c r="R268" s="10"/>
      <c r="S268" s="10"/>
      <c r="T268" s="10"/>
      <c r="U268" s="10"/>
      <c r="V268" s="10"/>
      <c r="W268" s="10"/>
      <c r="X268" s="26"/>
      <c r="Z268" s="10"/>
      <c r="AA268" s="10"/>
    </row>
    <row r="269" spans="1:27" s="21" customFormat="1" x14ac:dyDescent="0.2">
      <c r="A269" s="10"/>
      <c r="B269" s="10"/>
      <c r="C269" s="10"/>
      <c r="D269" s="10"/>
      <c r="E269" s="10"/>
      <c r="F269" s="10"/>
      <c r="H269" s="10"/>
      <c r="J269" s="10"/>
      <c r="K269" s="10"/>
      <c r="L269" s="10"/>
      <c r="M269" s="10"/>
      <c r="N269" s="23"/>
      <c r="O269" s="10"/>
      <c r="P269" s="10"/>
      <c r="Q269" s="10"/>
      <c r="R269" s="10"/>
      <c r="S269" s="10"/>
      <c r="T269" s="10"/>
      <c r="U269" s="10"/>
      <c r="V269" s="10"/>
      <c r="W269" s="10"/>
      <c r="X269" s="26"/>
      <c r="Z269" s="10"/>
      <c r="AA269" s="10"/>
    </row>
    <row r="270" spans="1:27" s="21" customFormat="1" x14ac:dyDescent="0.2">
      <c r="A270" s="10"/>
      <c r="B270" s="10"/>
      <c r="C270" s="10"/>
      <c r="D270" s="10"/>
      <c r="E270" s="10"/>
      <c r="F270" s="10"/>
      <c r="H270" s="10"/>
      <c r="J270" s="10"/>
      <c r="K270" s="10"/>
      <c r="L270" s="10"/>
      <c r="M270" s="10"/>
      <c r="N270" s="23"/>
      <c r="O270" s="10"/>
      <c r="P270" s="10"/>
      <c r="Q270" s="10"/>
      <c r="R270" s="10"/>
      <c r="S270" s="10"/>
      <c r="T270" s="10"/>
      <c r="U270" s="10"/>
      <c r="V270" s="10"/>
      <c r="W270" s="10"/>
      <c r="X270" s="26"/>
      <c r="Z270" s="10"/>
      <c r="AA270" s="10"/>
    </row>
    <row r="271" spans="1:27" s="21" customFormat="1" x14ac:dyDescent="0.2">
      <c r="A271" s="10"/>
      <c r="B271" s="10"/>
      <c r="C271" s="10"/>
      <c r="D271" s="10"/>
      <c r="E271" s="10"/>
      <c r="F271" s="10"/>
      <c r="H271" s="10"/>
      <c r="J271" s="10"/>
      <c r="K271" s="10"/>
      <c r="L271" s="10"/>
      <c r="M271" s="10"/>
      <c r="N271" s="23"/>
      <c r="O271" s="10"/>
      <c r="P271" s="10"/>
      <c r="Q271" s="10"/>
      <c r="R271" s="10"/>
      <c r="S271" s="10"/>
      <c r="T271" s="10"/>
      <c r="U271" s="10"/>
      <c r="V271" s="10"/>
      <c r="W271" s="10"/>
      <c r="X271" s="26"/>
      <c r="Z271" s="10"/>
      <c r="AA271" s="10"/>
    </row>
    <row r="272" spans="1:27" s="21" customFormat="1" x14ac:dyDescent="0.2">
      <c r="A272" s="10"/>
      <c r="B272" s="10"/>
      <c r="C272" s="10"/>
      <c r="D272" s="10"/>
      <c r="E272" s="10"/>
      <c r="F272" s="10"/>
      <c r="H272" s="10"/>
      <c r="J272" s="10"/>
      <c r="K272" s="10"/>
      <c r="L272" s="10"/>
      <c r="M272" s="10"/>
      <c r="N272" s="23"/>
      <c r="O272" s="10"/>
      <c r="P272" s="10"/>
      <c r="Q272" s="10"/>
      <c r="R272" s="10"/>
      <c r="S272" s="10"/>
      <c r="T272" s="10"/>
      <c r="U272" s="10"/>
      <c r="V272" s="10"/>
      <c r="W272" s="10"/>
      <c r="X272" s="26"/>
      <c r="Z272" s="10"/>
      <c r="AA272" s="10"/>
    </row>
    <row r="273" spans="1:27" s="21" customFormat="1" x14ac:dyDescent="0.2">
      <c r="A273" s="10"/>
      <c r="B273" s="10"/>
      <c r="C273" s="10"/>
      <c r="D273" s="10"/>
      <c r="E273" s="10"/>
      <c r="F273" s="10"/>
      <c r="H273" s="10"/>
      <c r="J273" s="10"/>
      <c r="K273" s="10"/>
      <c r="L273" s="10"/>
      <c r="M273" s="10"/>
      <c r="N273" s="23"/>
      <c r="O273" s="10"/>
      <c r="P273" s="10"/>
      <c r="Q273" s="10"/>
      <c r="R273" s="10"/>
      <c r="S273" s="10"/>
      <c r="T273" s="10"/>
      <c r="U273" s="10"/>
      <c r="V273" s="10"/>
      <c r="W273" s="10"/>
      <c r="X273" s="26"/>
      <c r="Z273" s="10"/>
      <c r="AA273" s="10"/>
    </row>
    <row r="274" spans="1:27" s="21" customFormat="1" x14ac:dyDescent="0.2">
      <c r="A274" s="10"/>
      <c r="B274" s="10"/>
      <c r="C274" s="10"/>
      <c r="D274" s="10"/>
      <c r="E274" s="10"/>
      <c r="F274" s="10"/>
      <c r="H274" s="10"/>
      <c r="J274" s="10"/>
      <c r="K274" s="10"/>
      <c r="L274" s="10"/>
      <c r="M274" s="10"/>
      <c r="N274" s="23"/>
      <c r="O274" s="10"/>
      <c r="P274" s="10"/>
      <c r="Q274" s="10"/>
      <c r="R274" s="10"/>
      <c r="S274" s="10"/>
      <c r="T274" s="10"/>
      <c r="U274" s="10"/>
      <c r="V274" s="10"/>
      <c r="W274" s="10"/>
      <c r="X274" s="26"/>
      <c r="Z274" s="10"/>
      <c r="AA274" s="10"/>
    </row>
    <row r="275" spans="1:27" s="21" customFormat="1" x14ac:dyDescent="0.2">
      <c r="A275" s="10"/>
      <c r="B275" s="10"/>
      <c r="C275" s="10"/>
      <c r="D275" s="10"/>
      <c r="E275" s="10"/>
      <c r="F275" s="10"/>
      <c r="H275" s="10"/>
      <c r="J275" s="10"/>
      <c r="K275" s="10"/>
      <c r="L275" s="10"/>
      <c r="M275" s="10"/>
      <c r="N275" s="23"/>
      <c r="O275" s="10"/>
      <c r="P275" s="10"/>
      <c r="Q275" s="10"/>
      <c r="R275" s="10"/>
      <c r="S275" s="10"/>
      <c r="T275" s="10"/>
      <c r="U275" s="10"/>
      <c r="V275" s="10"/>
      <c r="W275" s="10"/>
      <c r="X275" s="26"/>
      <c r="Z275" s="10"/>
      <c r="AA275" s="10"/>
    </row>
    <row r="276" spans="1:27" s="21" customFormat="1" x14ac:dyDescent="0.2">
      <c r="A276" s="10"/>
      <c r="B276" s="10"/>
      <c r="C276" s="10"/>
      <c r="D276" s="10"/>
      <c r="E276" s="10"/>
      <c r="F276" s="10"/>
      <c r="H276" s="10"/>
      <c r="J276" s="10"/>
      <c r="K276" s="10"/>
      <c r="L276" s="10"/>
      <c r="M276" s="10"/>
      <c r="N276" s="23"/>
      <c r="O276" s="10"/>
      <c r="P276" s="10"/>
      <c r="Q276" s="10"/>
      <c r="R276" s="10"/>
      <c r="S276" s="10"/>
      <c r="T276" s="10"/>
      <c r="U276" s="10"/>
      <c r="V276" s="10"/>
      <c r="W276" s="10"/>
      <c r="X276" s="26"/>
      <c r="Z276" s="10"/>
      <c r="AA276" s="10"/>
    </row>
    <row r="277" spans="1:27" s="21" customFormat="1" x14ac:dyDescent="0.2">
      <c r="A277" s="10"/>
      <c r="B277" s="10"/>
      <c r="C277" s="10"/>
      <c r="D277" s="10"/>
      <c r="E277" s="10"/>
      <c r="F277" s="10"/>
      <c r="H277" s="10"/>
      <c r="J277" s="10"/>
      <c r="K277" s="10"/>
      <c r="L277" s="10"/>
      <c r="M277" s="10"/>
      <c r="N277" s="23"/>
      <c r="O277" s="10"/>
      <c r="P277" s="10"/>
      <c r="Q277" s="10"/>
      <c r="R277" s="10"/>
      <c r="S277" s="10"/>
      <c r="T277" s="10"/>
      <c r="U277" s="10"/>
      <c r="V277" s="10"/>
      <c r="W277" s="10"/>
      <c r="X277" s="26"/>
      <c r="Z277" s="10"/>
      <c r="AA277" s="10"/>
    </row>
    <row r="278" spans="1:27" s="21" customFormat="1" x14ac:dyDescent="0.2">
      <c r="A278" s="10"/>
      <c r="B278" s="10"/>
      <c r="C278" s="10"/>
      <c r="D278" s="10"/>
      <c r="E278" s="10"/>
      <c r="F278" s="10"/>
      <c r="H278" s="10"/>
      <c r="J278" s="10"/>
      <c r="K278" s="10"/>
      <c r="L278" s="10"/>
      <c r="M278" s="10"/>
      <c r="N278" s="23"/>
      <c r="O278" s="10"/>
      <c r="P278" s="10"/>
      <c r="Q278" s="10"/>
      <c r="R278" s="10"/>
      <c r="S278" s="10"/>
      <c r="T278" s="10"/>
      <c r="U278" s="10"/>
      <c r="V278" s="10"/>
      <c r="W278" s="10"/>
      <c r="X278" s="26"/>
      <c r="Z278" s="10"/>
      <c r="AA278" s="10"/>
    </row>
    <row r="279" spans="1:27" s="21" customFormat="1" x14ac:dyDescent="0.2">
      <c r="A279" s="10"/>
      <c r="B279" s="10"/>
      <c r="C279" s="10"/>
      <c r="D279" s="10"/>
      <c r="E279" s="10"/>
      <c r="F279" s="10"/>
      <c r="H279" s="10"/>
      <c r="J279" s="10"/>
      <c r="K279" s="10"/>
      <c r="L279" s="10"/>
      <c r="M279" s="10"/>
      <c r="N279" s="23"/>
      <c r="O279" s="10"/>
      <c r="P279" s="10"/>
      <c r="Q279" s="10"/>
      <c r="R279" s="10"/>
      <c r="S279" s="10"/>
      <c r="T279" s="10"/>
      <c r="U279" s="10"/>
      <c r="V279" s="10"/>
      <c r="W279" s="10"/>
      <c r="X279" s="26"/>
      <c r="Z279" s="10"/>
      <c r="AA279" s="10"/>
    </row>
    <row r="280" spans="1:27" s="21" customFormat="1" x14ac:dyDescent="0.2">
      <c r="A280" s="10"/>
      <c r="B280" s="10"/>
      <c r="C280" s="10"/>
      <c r="D280" s="10"/>
      <c r="E280" s="10"/>
      <c r="F280" s="10"/>
      <c r="H280" s="10"/>
      <c r="J280" s="10"/>
      <c r="K280" s="10"/>
      <c r="L280" s="10"/>
      <c r="M280" s="10"/>
      <c r="N280" s="23"/>
      <c r="O280" s="10"/>
      <c r="P280" s="10"/>
      <c r="Q280" s="10"/>
      <c r="R280" s="10"/>
      <c r="S280" s="10"/>
      <c r="T280" s="10"/>
      <c r="U280" s="10"/>
      <c r="V280" s="10"/>
      <c r="W280" s="10"/>
      <c r="X280" s="26"/>
      <c r="Z280" s="10"/>
      <c r="AA280" s="10"/>
    </row>
    <row r="281" spans="1:27" s="21" customFormat="1" x14ac:dyDescent="0.2">
      <c r="A281" s="10"/>
      <c r="B281" s="10"/>
      <c r="C281" s="10"/>
      <c r="D281" s="10"/>
      <c r="E281" s="10"/>
      <c r="F281" s="10"/>
      <c r="H281" s="10"/>
      <c r="J281" s="10"/>
      <c r="K281" s="10"/>
      <c r="L281" s="10"/>
      <c r="M281" s="10"/>
      <c r="N281" s="23"/>
      <c r="O281" s="10"/>
      <c r="P281" s="10"/>
      <c r="Q281" s="10"/>
      <c r="R281" s="10"/>
      <c r="S281" s="10"/>
      <c r="T281" s="10"/>
      <c r="U281" s="10"/>
      <c r="V281" s="10"/>
      <c r="W281" s="10"/>
      <c r="X281" s="26"/>
      <c r="Z281" s="10"/>
      <c r="AA281" s="10"/>
    </row>
    <row r="282" spans="1:27" s="21" customFormat="1" x14ac:dyDescent="0.2">
      <c r="A282" s="10"/>
      <c r="B282" s="10"/>
      <c r="C282" s="10"/>
      <c r="D282" s="10"/>
      <c r="E282" s="10"/>
      <c r="F282" s="10"/>
      <c r="H282" s="10"/>
      <c r="J282" s="10"/>
      <c r="K282" s="10"/>
      <c r="L282" s="10"/>
      <c r="M282" s="10"/>
      <c r="N282" s="23"/>
      <c r="O282" s="10"/>
      <c r="P282" s="10"/>
      <c r="Q282" s="10"/>
      <c r="R282" s="10"/>
      <c r="S282" s="10"/>
      <c r="T282" s="10"/>
      <c r="U282" s="10"/>
      <c r="V282" s="10"/>
      <c r="W282" s="10"/>
      <c r="X282" s="26"/>
      <c r="Z282" s="10"/>
      <c r="AA282" s="10"/>
    </row>
    <row r="283" spans="1:27" s="21" customFormat="1" x14ac:dyDescent="0.2">
      <c r="A283" s="10"/>
      <c r="B283" s="10"/>
      <c r="C283" s="10"/>
      <c r="D283" s="10"/>
      <c r="E283" s="10"/>
      <c r="F283" s="10"/>
      <c r="H283" s="10"/>
      <c r="J283" s="10"/>
      <c r="K283" s="10"/>
      <c r="L283" s="10"/>
      <c r="M283" s="10"/>
      <c r="N283" s="23"/>
      <c r="O283" s="10"/>
      <c r="P283" s="10"/>
      <c r="Q283" s="10"/>
      <c r="R283" s="10"/>
      <c r="S283" s="10"/>
      <c r="T283" s="10"/>
      <c r="U283" s="10"/>
      <c r="V283" s="10"/>
      <c r="W283" s="10"/>
      <c r="X283" s="26"/>
      <c r="Z283" s="10"/>
      <c r="AA283" s="10"/>
    </row>
    <row r="284" spans="1:27" s="21" customFormat="1" x14ac:dyDescent="0.2">
      <c r="A284" s="10"/>
      <c r="B284" s="10"/>
      <c r="C284" s="10"/>
      <c r="D284" s="10"/>
      <c r="E284" s="10"/>
      <c r="F284" s="10"/>
      <c r="H284" s="10"/>
      <c r="J284" s="10"/>
      <c r="K284" s="10"/>
      <c r="L284" s="10"/>
      <c r="M284" s="10"/>
      <c r="N284" s="23"/>
      <c r="O284" s="10"/>
      <c r="P284" s="10"/>
      <c r="Q284" s="10"/>
      <c r="R284" s="10"/>
      <c r="S284" s="10"/>
      <c r="T284" s="10"/>
      <c r="U284" s="10"/>
      <c r="V284" s="10"/>
      <c r="W284" s="10"/>
      <c r="X284" s="26"/>
      <c r="Z284" s="10"/>
      <c r="AA284" s="10"/>
    </row>
    <row r="285" spans="1:27" s="21" customFormat="1" x14ac:dyDescent="0.2">
      <c r="A285" s="10"/>
      <c r="B285" s="10"/>
      <c r="C285" s="10"/>
      <c r="D285" s="10"/>
      <c r="E285" s="10"/>
      <c r="F285" s="10"/>
      <c r="H285" s="10"/>
      <c r="J285" s="10"/>
      <c r="K285" s="10"/>
      <c r="L285" s="10"/>
      <c r="M285" s="10"/>
      <c r="N285" s="23"/>
      <c r="O285" s="10"/>
      <c r="P285" s="10"/>
      <c r="Q285" s="10"/>
      <c r="R285" s="10"/>
      <c r="S285" s="10"/>
      <c r="T285" s="10"/>
      <c r="U285" s="10"/>
      <c r="V285" s="10"/>
      <c r="W285" s="10"/>
      <c r="X285" s="26"/>
      <c r="Z285" s="10"/>
      <c r="AA285" s="10"/>
    </row>
    <row r="286" spans="1:27" s="21" customFormat="1" x14ac:dyDescent="0.2">
      <c r="A286" s="10"/>
      <c r="B286" s="10"/>
      <c r="C286" s="10"/>
      <c r="D286" s="10"/>
      <c r="E286" s="10"/>
      <c r="F286" s="10"/>
      <c r="H286" s="10"/>
      <c r="J286" s="10"/>
      <c r="K286" s="10"/>
      <c r="L286" s="10"/>
      <c r="M286" s="10"/>
      <c r="N286" s="23"/>
      <c r="O286" s="10"/>
      <c r="P286" s="10"/>
      <c r="Q286" s="10"/>
      <c r="R286" s="10"/>
      <c r="S286" s="10"/>
      <c r="T286" s="10"/>
      <c r="U286" s="10"/>
      <c r="V286" s="10"/>
      <c r="W286" s="10"/>
      <c r="X286" s="26"/>
      <c r="Z286" s="10"/>
      <c r="AA286" s="10"/>
    </row>
    <row r="287" spans="1:27" s="21" customFormat="1" x14ac:dyDescent="0.2">
      <c r="A287" s="10"/>
      <c r="B287" s="10"/>
      <c r="C287" s="10"/>
      <c r="D287" s="10"/>
      <c r="E287" s="10"/>
      <c r="F287" s="10"/>
      <c r="H287" s="10"/>
      <c r="J287" s="10"/>
      <c r="K287" s="10"/>
      <c r="L287" s="10"/>
      <c r="M287" s="10"/>
      <c r="N287" s="23"/>
      <c r="O287" s="10"/>
      <c r="P287" s="10"/>
      <c r="Q287" s="10"/>
      <c r="R287" s="10"/>
      <c r="S287" s="10"/>
      <c r="T287" s="10"/>
      <c r="U287" s="10"/>
      <c r="V287" s="10"/>
      <c r="W287" s="10"/>
      <c r="X287" s="26"/>
      <c r="Z287" s="10"/>
      <c r="AA287" s="10"/>
    </row>
    <row r="288" spans="1:27" s="21" customFormat="1" x14ac:dyDescent="0.2">
      <c r="A288" s="10"/>
      <c r="B288" s="10"/>
      <c r="C288" s="10"/>
      <c r="D288" s="10"/>
      <c r="E288" s="10"/>
      <c r="F288" s="10"/>
      <c r="H288" s="10"/>
      <c r="J288" s="10"/>
      <c r="K288" s="10"/>
      <c r="L288" s="10"/>
      <c r="M288" s="10"/>
      <c r="N288" s="23"/>
      <c r="O288" s="10"/>
      <c r="P288" s="10"/>
      <c r="Q288" s="10"/>
      <c r="R288" s="10"/>
      <c r="S288" s="10"/>
      <c r="T288" s="10"/>
      <c r="U288" s="10"/>
      <c r="V288" s="10"/>
      <c r="W288" s="10"/>
      <c r="X288" s="26"/>
      <c r="Z288" s="10"/>
      <c r="AA288" s="10"/>
    </row>
    <row r="289" spans="1:27" s="21" customFormat="1" x14ac:dyDescent="0.2">
      <c r="A289" s="10"/>
      <c r="B289" s="10"/>
      <c r="C289" s="10"/>
      <c r="D289" s="10"/>
      <c r="E289" s="10"/>
      <c r="F289" s="10"/>
      <c r="H289" s="10"/>
      <c r="J289" s="10"/>
      <c r="K289" s="10"/>
      <c r="L289" s="10"/>
      <c r="M289" s="10"/>
      <c r="N289" s="23"/>
      <c r="O289" s="10"/>
      <c r="P289" s="10"/>
      <c r="Q289" s="10"/>
      <c r="R289" s="10"/>
      <c r="S289" s="10"/>
      <c r="T289" s="10"/>
      <c r="U289" s="10"/>
      <c r="V289" s="10"/>
      <c r="W289" s="10"/>
      <c r="X289" s="26"/>
      <c r="Z289" s="10"/>
      <c r="AA289" s="10"/>
    </row>
    <row r="290" spans="1:27" s="21" customFormat="1" x14ac:dyDescent="0.2">
      <c r="A290" s="10"/>
      <c r="B290" s="10"/>
      <c r="C290" s="10"/>
      <c r="D290" s="10"/>
      <c r="E290" s="10"/>
      <c r="F290" s="10"/>
      <c r="H290" s="10"/>
      <c r="J290" s="10"/>
      <c r="K290" s="10"/>
      <c r="L290" s="10"/>
      <c r="M290" s="10"/>
      <c r="N290" s="23"/>
      <c r="O290" s="10"/>
      <c r="P290" s="10"/>
      <c r="Q290" s="10"/>
      <c r="R290" s="10"/>
      <c r="S290" s="10"/>
      <c r="T290" s="10"/>
      <c r="U290" s="10"/>
      <c r="V290" s="10"/>
      <c r="W290" s="10"/>
      <c r="X290" s="26"/>
      <c r="Z290" s="10"/>
      <c r="AA290" s="10"/>
    </row>
    <row r="291" spans="1:27" s="21" customFormat="1" x14ac:dyDescent="0.2">
      <c r="A291" s="10"/>
      <c r="B291" s="10"/>
      <c r="C291" s="10"/>
      <c r="D291" s="10"/>
      <c r="E291" s="10"/>
      <c r="F291" s="10"/>
      <c r="H291" s="10"/>
      <c r="J291" s="10"/>
      <c r="K291" s="10"/>
      <c r="L291" s="10"/>
      <c r="M291" s="10"/>
      <c r="N291" s="23"/>
      <c r="O291" s="10"/>
      <c r="P291" s="10"/>
      <c r="Q291" s="10"/>
      <c r="R291" s="10"/>
      <c r="S291" s="10"/>
      <c r="T291" s="10"/>
      <c r="U291" s="10"/>
      <c r="V291" s="10"/>
      <c r="W291" s="10"/>
      <c r="X291" s="26"/>
      <c r="Z291" s="10"/>
      <c r="AA291" s="10"/>
    </row>
    <row r="292" spans="1:27" s="21" customFormat="1" x14ac:dyDescent="0.2">
      <c r="A292" s="10"/>
      <c r="B292" s="10"/>
      <c r="C292" s="10"/>
      <c r="D292" s="10"/>
      <c r="E292" s="10"/>
      <c r="F292" s="10"/>
      <c r="H292" s="10"/>
      <c r="J292" s="10"/>
      <c r="K292" s="10"/>
      <c r="L292" s="10"/>
      <c r="M292" s="10"/>
      <c r="N292" s="23"/>
      <c r="O292" s="10"/>
      <c r="P292" s="10"/>
      <c r="Q292" s="10"/>
      <c r="R292" s="10"/>
      <c r="S292" s="10"/>
      <c r="T292" s="10"/>
      <c r="U292" s="10"/>
      <c r="V292" s="10"/>
      <c r="W292" s="10"/>
      <c r="X292" s="26"/>
      <c r="Z292" s="10"/>
      <c r="AA292" s="10"/>
    </row>
    <row r="293" spans="1:27" s="21" customFormat="1" x14ac:dyDescent="0.2">
      <c r="A293" s="10"/>
      <c r="B293" s="10"/>
      <c r="C293" s="10"/>
      <c r="D293" s="10"/>
      <c r="E293" s="10"/>
      <c r="F293" s="10"/>
      <c r="H293" s="10"/>
      <c r="J293" s="10"/>
      <c r="K293" s="10"/>
      <c r="L293" s="10"/>
      <c r="M293" s="10"/>
      <c r="N293" s="23"/>
      <c r="O293" s="10"/>
      <c r="P293" s="10"/>
      <c r="Q293" s="10"/>
      <c r="R293" s="10"/>
      <c r="S293" s="10"/>
      <c r="T293" s="10"/>
      <c r="U293" s="10"/>
      <c r="V293" s="10"/>
      <c r="W293" s="10"/>
      <c r="X293" s="26"/>
      <c r="Z293" s="10"/>
      <c r="AA293" s="10"/>
    </row>
    <row r="294" spans="1:27" s="21" customFormat="1" x14ac:dyDescent="0.2">
      <c r="A294" s="10"/>
      <c r="B294" s="10"/>
      <c r="C294" s="10"/>
      <c r="D294" s="10"/>
      <c r="E294" s="10"/>
      <c r="F294" s="10"/>
      <c r="H294" s="10"/>
      <c r="J294" s="10"/>
      <c r="K294" s="10"/>
      <c r="L294" s="10"/>
      <c r="M294" s="10"/>
      <c r="N294" s="23"/>
      <c r="O294" s="10"/>
      <c r="P294" s="10"/>
      <c r="Q294" s="10"/>
      <c r="R294" s="10"/>
      <c r="S294" s="10"/>
      <c r="T294" s="10"/>
      <c r="U294" s="10"/>
      <c r="V294" s="10"/>
      <c r="W294" s="10"/>
      <c r="X294" s="26"/>
      <c r="Z294" s="10"/>
      <c r="AA294" s="10"/>
    </row>
    <row r="295" spans="1:27" s="21" customFormat="1" x14ac:dyDescent="0.2">
      <c r="A295" s="10"/>
      <c r="B295" s="10"/>
      <c r="C295" s="10"/>
      <c r="D295" s="10"/>
      <c r="E295" s="10"/>
      <c r="F295" s="10"/>
      <c r="H295" s="10"/>
      <c r="J295" s="10"/>
      <c r="K295" s="10"/>
      <c r="L295" s="10"/>
      <c r="M295" s="10"/>
      <c r="N295" s="23"/>
      <c r="O295" s="10"/>
      <c r="P295" s="10"/>
      <c r="Q295" s="10"/>
      <c r="R295" s="10"/>
      <c r="S295" s="10"/>
      <c r="T295" s="10"/>
      <c r="U295" s="10"/>
      <c r="V295" s="10"/>
      <c r="W295" s="10"/>
      <c r="X295" s="26"/>
      <c r="Z295" s="10"/>
      <c r="AA295" s="10"/>
    </row>
    <row r="296" spans="1:27" s="21" customFormat="1" x14ac:dyDescent="0.2">
      <c r="A296" s="10"/>
      <c r="B296" s="10"/>
      <c r="C296" s="10"/>
      <c r="D296" s="10"/>
      <c r="E296" s="10"/>
      <c r="F296" s="10"/>
      <c r="H296" s="10"/>
      <c r="J296" s="10"/>
      <c r="K296" s="10"/>
      <c r="L296" s="10"/>
      <c r="M296" s="10"/>
      <c r="N296" s="23"/>
      <c r="O296" s="10"/>
      <c r="P296" s="10"/>
      <c r="Q296" s="10"/>
      <c r="R296" s="10"/>
      <c r="S296" s="10"/>
      <c r="T296" s="10"/>
      <c r="U296" s="10"/>
      <c r="V296" s="10"/>
      <c r="W296" s="10"/>
      <c r="X296" s="26"/>
      <c r="Z296" s="10"/>
      <c r="AA296" s="10"/>
    </row>
    <row r="297" spans="1:27" s="21" customFormat="1" x14ac:dyDescent="0.2">
      <c r="A297" s="10"/>
      <c r="B297" s="10"/>
      <c r="C297" s="10"/>
      <c r="D297" s="10"/>
      <c r="E297" s="10"/>
      <c r="F297" s="10"/>
      <c r="H297" s="10"/>
      <c r="J297" s="10"/>
      <c r="K297" s="10"/>
      <c r="L297" s="10"/>
      <c r="M297" s="10"/>
      <c r="N297" s="23"/>
      <c r="O297" s="10"/>
      <c r="P297" s="10"/>
      <c r="Q297" s="10"/>
      <c r="R297" s="10"/>
      <c r="S297" s="10"/>
      <c r="T297" s="10"/>
      <c r="U297" s="10"/>
      <c r="V297" s="10"/>
      <c r="W297" s="10"/>
      <c r="X297" s="26"/>
      <c r="Z297" s="10"/>
      <c r="AA297" s="10"/>
    </row>
    <row r="298" spans="1:27" s="21" customFormat="1" x14ac:dyDescent="0.2">
      <c r="A298" s="10"/>
      <c r="B298" s="10"/>
      <c r="C298" s="10"/>
      <c r="D298" s="10"/>
      <c r="E298" s="10"/>
      <c r="F298" s="10"/>
      <c r="H298" s="10"/>
      <c r="J298" s="10"/>
      <c r="K298" s="10"/>
      <c r="L298" s="10"/>
      <c r="M298" s="10"/>
      <c r="N298" s="23"/>
      <c r="O298" s="10"/>
      <c r="P298" s="10"/>
      <c r="Q298" s="10"/>
      <c r="R298" s="10"/>
      <c r="S298" s="10"/>
      <c r="T298" s="10"/>
      <c r="U298" s="10"/>
      <c r="V298" s="10"/>
      <c r="W298" s="10"/>
      <c r="X298" s="26"/>
      <c r="Z298" s="10"/>
      <c r="AA298" s="10"/>
    </row>
    <row r="299" spans="1:27" s="21" customFormat="1" x14ac:dyDescent="0.2">
      <c r="A299" s="10"/>
      <c r="B299" s="10"/>
      <c r="C299" s="10"/>
      <c r="D299" s="10"/>
      <c r="E299" s="10"/>
      <c r="F299" s="10"/>
      <c r="H299" s="10"/>
      <c r="J299" s="10"/>
      <c r="K299" s="10"/>
      <c r="L299" s="10"/>
      <c r="M299" s="10"/>
      <c r="N299" s="23"/>
      <c r="O299" s="10"/>
      <c r="P299" s="10"/>
      <c r="Q299" s="10"/>
      <c r="R299" s="10"/>
      <c r="S299" s="10"/>
      <c r="T299" s="10"/>
      <c r="U299" s="10"/>
      <c r="V299" s="10"/>
      <c r="W299" s="10"/>
      <c r="X299" s="26"/>
      <c r="Z299" s="10"/>
      <c r="AA299" s="10"/>
    </row>
    <row r="300" spans="1:27" s="21" customFormat="1" x14ac:dyDescent="0.2">
      <c r="A300" s="10"/>
      <c r="B300" s="10"/>
      <c r="C300" s="10"/>
      <c r="D300" s="10"/>
      <c r="E300" s="10"/>
      <c r="F300" s="10"/>
      <c r="H300" s="10"/>
      <c r="J300" s="10"/>
      <c r="K300" s="10"/>
      <c r="L300" s="10"/>
      <c r="M300" s="10"/>
      <c r="N300" s="23"/>
      <c r="O300" s="10"/>
      <c r="P300" s="10"/>
      <c r="Q300" s="10"/>
      <c r="R300" s="10"/>
      <c r="S300" s="10"/>
      <c r="T300" s="10"/>
      <c r="U300" s="10"/>
      <c r="V300" s="10"/>
      <c r="W300" s="10"/>
      <c r="X300" s="26"/>
      <c r="Z300" s="10"/>
      <c r="AA300" s="10"/>
    </row>
    <row r="301" spans="1:27" s="21" customFormat="1" x14ac:dyDescent="0.2">
      <c r="A301" s="10"/>
      <c r="B301" s="10"/>
      <c r="C301" s="10"/>
      <c r="D301" s="10"/>
      <c r="E301" s="10"/>
      <c r="F301" s="10"/>
      <c r="H301" s="10"/>
      <c r="J301" s="10"/>
      <c r="K301" s="10"/>
      <c r="L301" s="10"/>
      <c r="M301" s="10"/>
      <c r="N301" s="23"/>
      <c r="O301" s="10"/>
      <c r="P301" s="10"/>
      <c r="Q301" s="10"/>
      <c r="R301" s="10"/>
      <c r="S301" s="10"/>
      <c r="T301" s="10"/>
      <c r="U301" s="10"/>
      <c r="V301" s="10"/>
      <c r="W301" s="10"/>
      <c r="X301" s="26"/>
      <c r="Z301" s="10"/>
      <c r="AA301" s="10"/>
    </row>
    <row r="302" spans="1:27" s="21" customFormat="1" x14ac:dyDescent="0.2">
      <c r="A302" s="10"/>
      <c r="B302" s="10"/>
      <c r="C302" s="10"/>
      <c r="D302" s="10"/>
      <c r="E302" s="10"/>
      <c r="F302" s="10"/>
      <c r="H302" s="10"/>
      <c r="J302" s="10"/>
      <c r="K302" s="10"/>
      <c r="L302" s="10"/>
      <c r="M302" s="10"/>
      <c r="N302" s="23"/>
      <c r="O302" s="10"/>
      <c r="P302" s="10"/>
      <c r="Q302" s="10"/>
      <c r="R302" s="10"/>
      <c r="S302" s="10"/>
      <c r="T302" s="10"/>
      <c r="U302" s="10"/>
      <c r="V302" s="10"/>
      <c r="W302" s="10"/>
      <c r="X302" s="26"/>
      <c r="Z302" s="10"/>
      <c r="AA302" s="10"/>
    </row>
    <row r="303" spans="1:27" s="21" customFormat="1" x14ac:dyDescent="0.2">
      <c r="A303" s="10"/>
      <c r="B303" s="10"/>
      <c r="C303" s="10"/>
      <c r="D303" s="10"/>
      <c r="E303" s="10"/>
      <c r="F303" s="10"/>
      <c r="H303" s="10"/>
      <c r="J303" s="10"/>
      <c r="K303" s="10"/>
      <c r="L303" s="10"/>
      <c r="M303" s="10"/>
      <c r="N303" s="23"/>
      <c r="O303" s="10"/>
      <c r="P303" s="10"/>
      <c r="Q303" s="10"/>
      <c r="R303" s="10"/>
      <c r="S303" s="10"/>
      <c r="T303" s="10"/>
      <c r="U303" s="10"/>
      <c r="V303" s="10"/>
      <c r="W303" s="10"/>
      <c r="X303" s="26"/>
      <c r="Z303" s="10"/>
      <c r="AA303" s="10"/>
    </row>
    <row r="304" spans="1:27" s="21" customFormat="1" x14ac:dyDescent="0.2">
      <c r="A304" s="10"/>
      <c r="B304" s="10"/>
      <c r="C304" s="10"/>
      <c r="D304" s="10"/>
      <c r="E304" s="10"/>
      <c r="F304" s="10"/>
      <c r="H304" s="10"/>
      <c r="J304" s="10"/>
      <c r="K304" s="10"/>
      <c r="L304" s="10"/>
      <c r="M304" s="10"/>
      <c r="N304" s="23"/>
      <c r="O304" s="10"/>
      <c r="P304" s="10"/>
      <c r="Q304" s="10"/>
      <c r="R304" s="10"/>
      <c r="S304" s="10"/>
      <c r="T304" s="10"/>
      <c r="U304" s="10"/>
      <c r="V304" s="10"/>
      <c r="W304" s="10"/>
      <c r="X304" s="26"/>
      <c r="Z304" s="10"/>
      <c r="AA304" s="10"/>
    </row>
    <row r="305" spans="1:27" s="21" customFormat="1" x14ac:dyDescent="0.2">
      <c r="A305" s="10"/>
      <c r="B305" s="10"/>
      <c r="C305" s="10"/>
      <c r="D305" s="10"/>
      <c r="E305" s="10"/>
      <c r="F305" s="10"/>
      <c r="H305" s="10"/>
      <c r="J305" s="10"/>
      <c r="K305" s="10"/>
      <c r="L305" s="10"/>
      <c r="M305" s="10"/>
      <c r="N305" s="23"/>
      <c r="O305" s="10"/>
      <c r="P305" s="10"/>
      <c r="Q305" s="10"/>
      <c r="R305" s="10"/>
      <c r="S305" s="10"/>
      <c r="T305" s="10"/>
      <c r="U305" s="10"/>
      <c r="V305" s="10"/>
      <c r="W305" s="10"/>
      <c r="X305" s="26"/>
      <c r="Z305" s="10"/>
      <c r="AA305" s="10"/>
    </row>
    <row r="306" spans="1:27" s="21" customFormat="1" x14ac:dyDescent="0.2">
      <c r="A306" s="10"/>
      <c r="B306" s="10"/>
      <c r="C306" s="10"/>
      <c r="D306" s="10"/>
      <c r="E306" s="10"/>
      <c r="F306" s="10"/>
      <c r="H306" s="10"/>
      <c r="J306" s="10"/>
      <c r="K306" s="10"/>
      <c r="L306" s="10"/>
      <c r="M306" s="10"/>
      <c r="N306" s="23"/>
      <c r="O306" s="10"/>
      <c r="P306" s="10"/>
      <c r="Q306" s="10"/>
      <c r="R306" s="10"/>
      <c r="S306" s="10"/>
      <c r="T306" s="10"/>
      <c r="U306" s="10"/>
      <c r="V306" s="10"/>
      <c r="W306" s="10"/>
      <c r="X306" s="26"/>
      <c r="Z306" s="10"/>
      <c r="AA306" s="10"/>
    </row>
    <row r="307" spans="1:27" s="21" customFormat="1" x14ac:dyDescent="0.2">
      <c r="A307" s="10"/>
      <c r="B307" s="10"/>
      <c r="C307" s="10"/>
      <c r="D307" s="10"/>
      <c r="E307" s="10"/>
      <c r="F307" s="10"/>
      <c r="H307" s="10"/>
      <c r="J307" s="10"/>
      <c r="K307" s="10"/>
      <c r="L307" s="10"/>
      <c r="M307" s="10"/>
      <c r="N307" s="23"/>
      <c r="O307" s="10"/>
      <c r="P307" s="10"/>
      <c r="Q307" s="10"/>
      <c r="R307" s="10"/>
      <c r="S307" s="10"/>
      <c r="T307" s="10"/>
      <c r="U307" s="10"/>
      <c r="V307" s="10"/>
      <c r="W307" s="10"/>
      <c r="X307" s="26"/>
      <c r="Z307" s="10"/>
      <c r="AA307" s="10"/>
    </row>
    <row r="308" spans="1:27" s="21" customFormat="1" x14ac:dyDescent="0.2">
      <c r="A308" s="10"/>
      <c r="B308" s="10"/>
      <c r="C308" s="10"/>
      <c r="D308" s="10"/>
      <c r="E308" s="10"/>
      <c r="F308" s="10"/>
      <c r="H308" s="10"/>
      <c r="J308" s="10"/>
      <c r="K308" s="10"/>
      <c r="L308" s="10"/>
      <c r="M308" s="10"/>
      <c r="N308" s="23"/>
      <c r="O308" s="10"/>
      <c r="P308" s="10"/>
      <c r="Q308" s="10"/>
      <c r="R308" s="10"/>
      <c r="S308" s="10"/>
      <c r="T308" s="10"/>
      <c r="U308" s="10"/>
      <c r="V308" s="10"/>
      <c r="W308" s="10"/>
      <c r="X308" s="26"/>
      <c r="Z308" s="10"/>
      <c r="AA308" s="10"/>
    </row>
    <row r="309" spans="1:27" s="21" customFormat="1" x14ac:dyDescent="0.2">
      <c r="A309" s="10"/>
      <c r="B309" s="10"/>
      <c r="C309" s="10"/>
      <c r="D309" s="10"/>
      <c r="E309" s="10"/>
      <c r="F309" s="10"/>
      <c r="H309" s="10"/>
      <c r="J309" s="10"/>
      <c r="K309" s="10"/>
      <c r="L309" s="10"/>
      <c r="M309" s="10"/>
      <c r="N309" s="23"/>
      <c r="O309" s="10"/>
      <c r="P309" s="10"/>
      <c r="Q309" s="10"/>
      <c r="R309" s="10"/>
      <c r="S309" s="10"/>
      <c r="T309" s="10"/>
      <c r="U309" s="10"/>
      <c r="V309" s="10"/>
      <c r="W309" s="10"/>
      <c r="X309" s="26"/>
      <c r="Z309" s="10"/>
      <c r="AA309" s="10"/>
    </row>
    <row r="310" spans="1:27" s="21" customFormat="1" x14ac:dyDescent="0.2">
      <c r="A310" s="10"/>
      <c r="B310" s="10"/>
      <c r="C310" s="10"/>
      <c r="D310" s="10"/>
      <c r="E310" s="10"/>
      <c r="F310" s="10"/>
      <c r="H310" s="10"/>
      <c r="J310" s="10"/>
      <c r="K310" s="10"/>
      <c r="L310" s="10"/>
      <c r="M310" s="10"/>
      <c r="N310" s="23"/>
      <c r="O310" s="10"/>
      <c r="P310" s="10"/>
      <c r="Q310" s="10"/>
      <c r="R310" s="10"/>
      <c r="S310" s="10"/>
      <c r="T310" s="10"/>
      <c r="U310" s="10"/>
      <c r="V310" s="10"/>
      <c r="W310" s="10"/>
      <c r="X310" s="26"/>
      <c r="Z310" s="10"/>
      <c r="AA310" s="10"/>
    </row>
    <row r="311" spans="1:27" s="21" customFormat="1" x14ac:dyDescent="0.2">
      <c r="A311" s="10"/>
      <c r="B311" s="10"/>
      <c r="C311" s="10"/>
      <c r="D311" s="10"/>
      <c r="E311" s="10"/>
      <c r="F311" s="10"/>
      <c r="H311" s="10"/>
      <c r="J311" s="10"/>
      <c r="K311" s="10"/>
      <c r="L311" s="10"/>
      <c r="M311" s="10"/>
      <c r="N311" s="23"/>
      <c r="O311" s="10"/>
      <c r="P311" s="10"/>
      <c r="Q311" s="10"/>
      <c r="R311" s="10"/>
      <c r="S311" s="10"/>
      <c r="T311" s="10"/>
      <c r="U311" s="10"/>
      <c r="V311" s="10"/>
      <c r="W311" s="10"/>
      <c r="X311" s="26"/>
      <c r="Z311" s="10"/>
      <c r="AA311" s="10"/>
    </row>
    <row r="312" spans="1:27" s="21" customFormat="1" x14ac:dyDescent="0.2">
      <c r="A312" s="10"/>
      <c r="B312" s="10"/>
      <c r="C312" s="10"/>
      <c r="D312" s="10"/>
      <c r="E312" s="10"/>
      <c r="F312" s="10"/>
      <c r="H312" s="10"/>
      <c r="J312" s="10"/>
      <c r="K312" s="10"/>
      <c r="L312" s="10"/>
      <c r="M312" s="10"/>
      <c r="N312" s="23"/>
      <c r="O312" s="10"/>
      <c r="P312" s="10"/>
      <c r="Q312" s="10"/>
      <c r="R312" s="10"/>
      <c r="S312" s="10"/>
      <c r="T312" s="10"/>
      <c r="U312" s="10"/>
      <c r="V312" s="10"/>
      <c r="W312" s="10"/>
      <c r="X312" s="26"/>
      <c r="Z312" s="10"/>
      <c r="AA312" s="10"/>
    </row>
    <row r="313" spans="1:27" s="21" customFormat="1" x14ac:dyDescent="0.2">
      <c r="A313" s="10"/>
      <c r="B313" s="10"/>
      <c r="C313" s="10"/>
      <c r="D313" s="10"/>
      <c r="E313" s="10"/>
      <c r="F313" s="10"/>
      <c r="H313" s="10"/>
      <c r="J313" s="10"/>
      <c r="K313" s="10"/>
      <c r="L313" s="10"/>
      <c r="M313" s="10"/>
      <c r="N313" s="23"/>
      <c r="O313" s="10"/>
      <c r="P313" s="10"/>
      <c r="Q313" s="10"/>
      <c r="R313" s="10"/>
      <c r="S313" s="10"/>
      <c r="T313" s="10"/>
      <c r="U313" s="10"/>
      <c r="V313" s="10"/>
      <c r="W313" s="10"/>
      <c r="X313" s="26"/>
      <c r="Z313" s="10"/>
      <c r="AA313" s="10"/>
    </row>
    <row r="314" spans="1:27" s="21" customFormat="1" x14ac:dyDescent="0.2">
      <c r="A314" s="10"/>
      <c r="B314" s="10"/>
      <c r="C314" s="10"/>
      <c r="D314" s="10"/>
      <c r="E314" s="10"/>
      <c r="F314" s="10"/>
      <c r="H314" s="10"/>
      <c r="J314" s="10"/>
      <c r="K314" s="10"/>
      <c r="L314" s="10"/>
      <c r="M314" s="10"/>
      <c r="N314" s="23"/>
      <c r="O314" s="10"/>
      <c r="P314" s="10"/>
      <c r="Q314" s="10"/>
      <c r="R314" s="10"/>
      <c r="S314" s="10"/>
      <c r="T314" s="10"/>
      <c r="U314" s="10"/>
      <c r="V314" s="10"/>
      <c r="W314" s="10"/>
      <c r="X314" s="26"/>
      <c r="Z314" s="10"/>
      <c r="AA314" s="10"/>
    </row>
    <row r="315" spans="1:27" s="21" customFormat="1" x14ac:dyDescent="0.2">
      <c r="A315" s="10"/>
      <c r="B315" s="10"/>
      <c r="C315" s="10"/>
      <c r="D315" s="10"/>
      <c r="E315" s="10"/>
      <c r="F315" s="10"/>
      <c r="H315" s="10"/>
      <c r="J315" s="10"/>
      <c r="K315" s="10"/>
      <c r="L315" s="10"/>
      <c r="M315" s="10"/>
      <c r="N315" s="23"/>
      <c r="O315" s="10"/>
      <c r="P315" s="10"/>
      <c r="Q315" s="10"/>
      <c r="R315" s="10"/>
      <c r="S315" s="10"/>
      <c r="T315" s="10"/>
      <c r="U315" s="10"/>
      <c r="V315" s="10"/>
      <c r="W315" s="10"/>
      <c r="X315" s="26"/>
      <c r="Z315" s="10"/>
      <c r="AA315" s="10"/>
    </row>
    <row r="316" spans="1:27" s="21" customFormat="1" x14ac:dyDescent="0.2">
      <c r="A316" s="10"/>
      <c r="B316" s="10"/>
      <c r="C316" s="10"/>
      <c r="D316" s="10"/>
      <c r="E316" s="10"/>
      <c r="F316" s="10"/>
      <c r="H316" s="10"/>
      <c r="J316" s="10"/>
      <c r="K316" s="10"/>
      <c r="L316" s="10"/>
      <c r="M316" s="10"/>
      <c r="N316" s="23"/>
      <c r="O316" s="10"/>
      <c r="P316" s="10"/>
      <c r="Q316" s="10"/>
      <c r="R316" s="10"/>
      <c r="S316" s="10"/>
      <c r="T316" s="10"/>
      <c r="U316" s="10"/>
      <c r="V316" s="10"/>
      <c r="W316" s="10"/>
      <c r="X316" s="26"/>
      <c r="Z316" s="10"/>
      <c r="AA316" s="10"/>
    </row>
    <row r="317" spans="1:27" s="21" customFormat="1" x14ac:dyDescent="0.2">
      <c r="A317" s="10"/>
      <c r="B317" s="10"/>
      <c r="C317" s="10"/>
      <c r="D317" s="10"/>
      <c r="E317" s="10"/>
      <c r="F317" s="10"/>
      <c r="H317" s="10"/>
      <c r="J317" s="10"/>
      <c r="K317" s="10"/>
      <c r="L317" s="10"/>
      <c r="M317" s="10"/>
      <c r="N317" s="23"/>
      <c r="O317" s="10"/>
      <c r="P317" s="10"/>
      <c r="Q317" s="10"/>
      <c r="R317" s="10"/>
      <c r="S317" s="10"/>
      <c r="T317" s="10"/>
      <c r="U317" s="10"/>
      <c r="V317" s="10"/>
      <c r="W317" s="10"/>
      <c r="X317" s="26"/>
      <c r="Z317" s="10"/>
      <c r="AA317" s="10"/>
    </row>
    <row r="318" spans="1:27" s="21" customFormat="1" x14ac:dyDescent="0.2">
      <c r="A318" s="10"/>
      <c r="B318" s="10"/>
      <c r="C318" s="10"/>
      <c r="D318" s="10"/>
      <c r="E318" s="10"/>
      <c r="F318" s="10"/>
      <c r="H318" s="10"/>
      <c r="J318" s="10"/>
      <c r="K318" s="10"/>
      <c r="L318" s="10"/>
      <c r="M318" s="10"/>
      <c r="N318" s="23"/>
      <c r="O318" s="10"/>
      <c r="P318" s="10"/>
      <c r="Q318" s="10"/>
      <c r="R318" s="10"/>
      <c r="S318" s="10"/>
      <c r="T318" s="10"/>
      <c r="U318" s="10"/>
      <c r="V318" s="10"/>
      <c r="W318" s="10"/>
      <c r="X318" s="26"/>
      <c r="Z318" s="10"/>
      <c r="AA318" s="10"/>
    </row>
    <row r="319" spans="1:27" s="21" customFormat="1" x14ac:dyDescent="0.2">
      <c r="A319" s="10"/>
      <c r="B319" s="10"/>
      <c r="C319" s="10"/>
      <c r="D319" s="10"/>
      <c r="E319" s="10"/>
      <c r="F319" s="10"/>
      <c r="H319" s="10"/>
      <c r="J319" s="10"/>
      <c r="K319" s="10"/>
      <c r="L319" s="10"/>
      <c r="M319" s="10"/>
      <c r="N319" s="23"/>
      <c r="O319" s="10"/>
      <c r="P319" s="10"/>
      <c r="Q319" s="10"/>
      <c r="R319" s="10"/>
      <c r="S319" s="10"/>
      <c r="T319" s="10"/>
      <c r="U319" s="10"/>
      <c r="V319" s="10"/>
      <c r="W319" s="10"/>
      <c r="X319" s="26"/>
      <c r="Z319" s="10"/>
      <c r="AA319" s="10"/>
    </row>
    <row r="320" spans="1:27" s="21" customFormat="1" x14ac:dyDescent="0.2">
      <c r="A320" s="10"/>
      <c r="B320" s="10"/>
      <c r="C320" s="10"/>
      <c r="D320" s="10"/>
      <c r="E320" s="10"/>
      <c r="F320" s="10"/>
      <c r="H320" s="10"/>
      <c r="J320" s="10"/>
      <c r="K320" s="10"/>
      <c r="L320" s="10"/>
      <c r="M320" s="10"/>
      <c r="N320" s="23"/>
      <c r="O320" s="10"/>
      <c r="P320" s="10"/>
      <c r="Q320" s="10"/>
      <c r="R320" s="10"/>
      <c r="S320" s="10"/>
      <c r="T320" s="10"/>
      <c r="U320" s="10"/>
      <c r="V320" s="10"/>
      <c r="W320" s="10"/>
      <c r="X320" s="26"/>
      <c r="Z320" s="10"/>
      <c r="AA320" s="10"/>
    </row>
    <row r="321" spans="1:27" s="21" customFormat="1" x14ac:dyDescent="0.2">
      <c r="A321" s="10"/>
      <c r="B321" s="10"/>
      <c r="C321" s="10"/>
      <c r="D321" s="10"/>
      <c r="E321" s="10"/>
      <c r="F321" s="10"/>
      <c r="H321" s="10"/>
      <c r="J321" s="10"/>
      <c r="K321" s="10"/>
      <c r="L321" s="10"/>
      <c r="M321" s="10"/>
      <c r="N321" s="23"/>
      <c r="O321" s="10"/>
      <c r="P321" s="10"/>
      <c r="Q321" s="10"/>
      <c r="R321" s="10"/>
      <c r="S321" s="10"/>
      <c r="T321" s="10"/>
      <c r="U321" s="10"/>
      <c r="V321" s="10"/>
      <c r="W321" s="10"/>
      <c r="X321" s="26"/>
      <c r="Z321" s="10"/>
      <c r="AA321" s="10"/>
    </row>
    <row r="322" spans="1:27" s="21" customFormat="1" x14ac:dyDescent="0.2">
      <c r="A322" s="10"/>
      <c r="B322" s="10"/>
      <c r="C322" s="10"/>
      <c r="D322" s="10"/>
      <c r="E322" s="10"/>
      <c r="F322" s="10"/>
      <c r="H322" s="10"/>
      <c r="J322" s="10"/>
      <c r="K322" s="10"/>
      <c r="L322" s="10"/>
      <c r="M322" s="10"/>
      <c r="N322" s="23"/>
      <c r="O322" s="10"/>
      <c r="P322" s="10"/>
      <c r="Q322" s="10"/>
      <c r="R322" s="10"/>
      <c r="S322" s="10"/>
      <c r="T322" s="10"/>
      <c r="U322" s="10"/>
      <c r="V322" s="10"/>
      <c r="W322" s="10"/>
      <c r="X322" s="26"/>
      <c r="Z322" s="10"/>
      <c r="AA322" s="10"/>
    </row>
    <row r="323" spans="1:27" s="21" customFormat="1" x14ac:dyDescent="0.2">
      <c r="A323" s="10"/>
      <c r="B323" s="10"/>
      <c r="C323" s="10"/>
      <c r="D323" s="10"/>
      <c r="E323" s="10"/>
      <c r="F323" s="10"/>
      <c r="H323" s="10"/>
      <c r="J323" s="10"/>
      <c r="K323" s="10"/>
      <c r="L323" s="10"/>
      <c r="M323" s="10"/>
      <c r="N323" s="23"/>
      <c r="O323" s="10"/>
      <c r="P323" s="10"/>
      <c r="Q323" s="10"/>
      <c r="R323" s="10"/>
      <c r="S323" s="10"/>
      <c r="T323" s="10"/>
      <c r="U323" s="10"/>
      <c r="V323" s="10"/>
      <c r="W323" s="10"/>
      <c r="X323" s="26"/>
      <c r="Z323" s="10"/>
      <c r="AA323" s="10"/>
    </row>
    <row r="324" spans="1:27" s="21" customFormat="1" x14ac:dyDescent="0.2">
      <c r="A324" s="10"/>
      <c r="B324" s="10"/>
      <c r="C324" s="10"/>
      <c r="D324" s="10"/>
      <c r="E324" s="10"/>
      <c r="F324" s="10"/>
      <c r="H324" s="10"/>
      <c r="J324" s="10"/>
      <c r="K324" s="10"/>
      <c r="L324" s="10"/>
      <c r="M324" s="10"/>
      <c r="N324" s="23"/>
      <c r="O324" s="10"/>
      <c r="P324" s="10"/>
      <c r="Q324" s="10"/>
      <c r="R324" s="10"/>
      <c r="S324" s="10"/>
      <c r="T324" s="10"/>
      <c r="U324" s="10"/>
      <c r="V324" s="10"/>
      <c r="W324" s="10"/>
      <c r="X324" s="26"/>
      <c r="Z324" s="10"/>
      <c r="AA324" s="10"/>
    </row>
    <row r="325" spans="1:27" s="21" customFormat="1" x14ac:dyDescent="0.2">
      <c r="A325" s="10"/>
      <c r="B325" s="10"/>
      <c r="C325" s="10"/>
      <c r="D325" s="10"/>
      <c r="E325" s="10"/>
      <c r="F325" s="10"/>
      <c r="H325" s="10"/>
      <c r="J325" s="10"/>
      <c r="K325" s="10"/>
      <c r="L325" s="10"/>
      <c r="M325" s="10"/>
      <c r="N325" s="23"/>
      <c r="O325" s="10"/>
      <c r="P325" s="10"/>
      <c r="Q325" s="10"/>
      <c r="R325" s="10"/>
      <c r="S325" s="10"/>
      <c r="T325" s="10"/>
      <c r="U325" s="10"/>
      <c r="V325" s="10"/>
      <c r="W325" s="10"/>
      <c r="X325" s="26"/>
      <c r="Z325" s="10"/>
      <c r="AA325" s="10"/>
    </row>
    <row r="326" spans="1:27" s="21" customFormat="1" x14ac:dyDescent="0.2">
      <c r="A326" s="10"/>
      <c r="B326" s="10"/>
      <c r="C326" s="10"/>
      <c r="D326" s="10"/>
      <c r="E326" s="10"/>
      <c r="F326" s="10"/>
      <c r="H326" s="10"/>
      <c r="J326" s="10"/>
      <c r="K326" s="10"/>
      <c r="L326" s="10"/>
      <c r="M326" s="10"/>
      <c r="N326" s="23"/>
      <c r="O326" s="10"/>
      <c r="P326" s="10"/>
      <c r="Q326" s="10"/>
      <c r="R326" s="10"/>
      <c r="S326" s="10"/>
      <c r="T326" s="10"/>
      <c r="U326" s="10"/>
      <c r="V326" s="10"/>
      <c r="W326" s="10"/>
      <c r="X326" s="26"/>
      <c r="Z326" s="10"/>
      <c r="AA326" s="10"/>
    </row>
    <row r="327" spans="1:27" s="21" customFormat="1" x14ac:dyDescent="0.2">
      <c r="A327" s="10"/>
      <c r="B327" s="10"/>
      <c r="C327" s="10"/>
      <c r="D327" s="10"/>
      <c r="E327" s="10"/>
      <c r="F327" s="10"/>
      <c r="H327" s="10"/>
      <c r="J327" s="10"/>
      <c r="K327" s="10"/>
      <c r="L327" s="10"/>
      <c r="M327" s="10"/>
      <c r="N327" s="23"/>
      <c r="O327" s="10"/>
      <c r="P327" s="10"/>
      <c r="Q327" s="10"/>
      <c r="R327" s="10"/>
      <c r="S327" s="10"/>
      <c r="T327" s="10"/>
      <c r="U327" s="10"/>
      <c r="V327" s="10"/>
      <c r="W327" s="10"/>
      <c r="X327" s="26"/>
      <c r="Z327" s="10"/>
      <c r="AA327" s="10"/>
    </row>
    <row r="328" spans="1:27" s="21" customFormat="1" x14ac:dyDescent="0.2">
      <c r="A328" s="10"/>
      <c r="B328" s="10"/>
      <c r="C328" s="10"/>
      <c r="D328" s="10"/>
      <c r="E328" s="10"/>
      <c r="F328" s="10"/>
      <c r="H328" s="10"/>
      <c r="J328" s="10"/>
      <c r="K328" s="10"/>
      <c r="L328" s="10"/>
      <c r="M328" s="10"/>
      <c r="N328" s="23"/>
      <c r="O328" s="10"/>
      <c r="P328" s="10"/>
      <c r="Q328" s="10"/>
      <c r="R328" s="10"/>
      <c r="S328" s="10"/>
      <c r="T328" s="10"/>
      <c r="U328" s="10"/>
      <c r="V328" s="10"/>
      <c r="W328" s="10"/>
      <c r="X328" s="26"/>
      <c r="Z328" s="10"/>
      <c r="AA328" s="10"/>
    </row>
    <row r="329" spans="1:27" s="21" customFormat="1" x14ac:dyDescent="0.2">
      <c r="A329" s="10"/>
      <c r="B329" s="10"/>
      <c r="C329" s="10"/>
      <c r="D329" s="10"/>
      <c r="E329" s="10"/>
      <c r="F329" s="10"/>
      <c r="H329" s="10"/>
      <c r="J329" s="10"/>
      <c r="K329" s="10"/>
      <c r="L329" s="10"/>
      <c r="M329" s="10"/>
      <c r="N329" s="23"/>
      <c r="O329" s="10"/>
      <c r="P329" s="10"/>
      <c r="Q329" s="10"/>
      <c r="R329" s="10"/>
      <c r="S329" s="10"/>
      <c r="T329" s="10"/>
      <c r="U329" s="10"/>
      <c r="V329" s="10"/>
      <c r="W329" s="10"/>
      <c r="X329" s="26"/>
      <c r="Z329" s="10"/>
      <c r="AA329" s="10"/>
    </row>
    <row r="330" spans="1:27" s="21" customFormat="1" x14ac:dyDescent="0.2">
      <c r="A330" s="10"/>
      <c r="B330" s="10"/>
      <c r="C330" s="10"/>
      <c r="D330" s="10"/>
      <c r="E330" s="10"/>
      <c r="F330" s="10"/>
      <c r="H330" s="10"/>
      <c r="J330" s="10"/>
      <c r="K330" s="10"/>
      <c r="L330" s="10"/>
      <c r="M330" s="10"/>
      <c r="N330" s="23"/>
      <c r="O330" s="10"/>
      <c r="P330" s="10"/>
      <c r="Q330" s="10"/>
      <c r="R330" s="10"/>
      <c r="S330" s="10"/>
      <c r="T330" s="10"/>
      <c r="U330" s="10"/>
      <c r="V330" s="10"/>
      <c r="W330" s="10"/>
      <c r="X330" s="26"/>
      <c r="Z330" s="10"/>
      <c r="AA330" s="10"/>
    </row>
    <row r="331" spans="1:27" s="21" customFormat="1" x14ac:dyDescent="0.2">
      <c r="A331" s="10"/>
      <c r="B331" s="10"/>
      <c r="C331" s="10"/>
      <c r="D331" s="10"/>
      <c r="E331" s="10"/>
      <c r="F331" s="10"/>
      <c r="H331" s="10"/>
      <c r="J331" s="10"/>
      <c r="K331" s="10"/>
      <c r="L331" s="10"/>
      <c r="M331" s="10"/>
      <c r="N331" s="23"/>
      <c r="O331" s="10"/>
      <c r="P331" s="10"/>
      <c r="Q331" s="10"/>
      <c r="R331" s="10"/>
      <c r="S331" s="10"/>
      <c r="T331" s="10"/>
      <c r="U331" s="10"/>
      <c r="V331" s="10"/>
      <c r="W331" s="10"/>
      <c r="X331" s="26"/>
      <c r="Z331" s="10"/>
      <c r="AA331" s="10"/>
    </row>
    <row r="332" spans="1:27" s="21" customFormat="1" x14ac:dyDescent="0.2">
      <c r="A332" s="10"/>
      <c r="B332" s="10"/>
      <c r="C332" s="10"/>
      <c r="D332" s="10"/>
      <c r="E332" s="10"/>
      <c r="F332" s="10"/>
      <c r="H332" s="10"/>
      <c r="J332" s="10"/>
      <c r="K332" s="10"/>
      <c r="L332" s="10"/>
      <c r="M332" s="10"/>
      <c r="N332" s="23"/>
      <c r="O332" s="10"/>
      <c r="P332" s="10"/>
      <c r="Q332" s="10"/>
      <c r="R332" s="10"/>
      <c r="S332" s="10"/>
      <c r="T332" s="10"/>
      <c r="U332" s="10"/>
      <c r="V332" s="10"/>
      <c r="W332" s="10"/>
      <c r="X332" s="26"/>
      <c r="Z332" s="10"/>
      <c r="AA332" s="10"/>
    </row>
    <row r="333" spans="1:27" s="21" customFormat="1" x14ac:dyDescent="0.2">
      <c r="A333" s="10"/>
      <c r="B333" s="10"/>
      <c r="C333" s="10"/>
      <c r="D333" s="10"/>
      <c r="E333" s="10"/>
      <c r="F333" s="10"/>
      <c r="H333" s="10"/>
      <c r="J333" s="10"/>
      <c r="K333" s="10"/>
      <c r="L333" s="10"/>
      <c r="M333" s="10"/>
      <c r="N333" s="23"/>
      <c r="O333" s="10"/>
      <c r="P333" s="10"/>
      <c r="Q333" s="10"/>
      <c r="R333" s="10"/>
      <c r="S333" s="10"/>
      <c r="T333" s="10"/>
      <c r="U333" s="10"/>
      <c r="V333" s="10"/>
      <c r="W333" s="10"/>
      <c r="X333" s="26"/>
      <c r="Z333" s="10"/>
      <c r="AA333" s="10"/>
    </row>
    <row r="334" spans="1:27" s="21" customFormat="1" x14ac:dyDescent="0.2">
      <c r="A334" s="10"/>
      <c r="B334" s="10"/>
      <c r="C334" s="10"/>
      <c r="D334" s="10"/>
      <c r="E334" s="10"/>
      <c r="F334" s="10"/>
      <c r="H334" s="10"/>
      <c r="J334" s="10"/>
      <c r="K334" s="10"/>
      <c r="L334" s="10"/>
      <c r="M334" s="10"/>
      <c r="N334" s="23"/>
      <c r="O334" s="10"/>
      <c r="P334" s="10"/>
      <c r="Q334" s="10"/>
      <c r="R334" s="10"/>
      <c r="S334" s="10"/>
      <c r="T334" s="10"/>
      <c r="U334" s="10"/>
      <c r="V334" s="10"/>
      <c r="W334" s="10"/>
      <c r="X334" s="26"/>
      <c r="Z334" s="10"/>
      <c r="AA334" s="10"/>
    </row>
    <row r="335" spans="1:27" s="21" customFormat="1" x14ac:dyDescent="0.2">
      <c r="A335" s="10"/>
      <c r="B335" s="10"/>
      <c r="C335" s="10"/>
      <c r="D335" s="10"/>
      <c r="E335" s="10"/>
      <c r="F335" s="10"/>
      <c r="H335" s="10"/>
      <c r="J335" s="10"/>
      <c r="K335" s="10"/>
      <c r="L335" s="10"/>
      <c r="M335" s="10"/>
      <c r="N335" s="23"/>
      <c r="O335" s="10"/>
      <c r="P335" s="10"/>
      <c r="Q335" s="10"/>
      <c r="R335" s="10"/>
      <c r="S335" s="10"/>
      <c r="T335" s="10"/>
      <c r="U335" s="10"/>
      <c r="V335" s="10"/>
      <c r="W335" s="10"/>
      <c r="X335" s="26"/>
      <c r="Z335" s="10"/>
      <c r="AA335" s="10"/>
    </row>
    <row r="336" spans="1:27" s="21" customFormat="1" x14ac:dyDescent="0.2">
      <c r="A336" s="10"/>
      <c r="B336" s="10"/>
      <c r="C336" s="10"/>
      <c r="D336" s="10"/>
      <c r="E336" s="10"/>
      <c r="F336" s="10"/>
      <c r="H336" s="10"/>
      <c r="J336" s="10"/>
      <c r="K336" s="10"/>
      <c r="L336" s="10"/>
      <c r="M336" s="10"/>
      <c r="N336" s="23"/>
      <c r="O336" s="10"/>
      <c r="P336" s="10"/>
      <c r="Q336" s="10"/>
      <c r="R336" s="10"/>
      <c r="S336" s="10"/>
      <c r="T336" s="10"/>
      <c r="U336" s="10"/>
      <c r="V336" s="10"/>
      <c r="W336" s="10"/>
      <c r="X336" s="26"/>
      <c r="Z336" s="10"/>
      <c r="AA336" s="10"/>
    </row>
    <row r="337" spans="1:27" s="21" customFormat="1" x14ac:dyDescent="0.2">
      <c r="A337" s="10"/>
      <c r="B337" s="10"/>
      <c r="C337" s="10"/>
      <c r="D337" s="10"/>
      <c r="E337" s="10"/>
      <c r="F337" s="10"/>
      <c r="H337" s="10"/>
      <c r="J337" s="10"/>
      <c r="K337" s="10"/>
      <c r="L337" s="10"/>
      <c r="M337" s="10"/>
      <c r="N337" s="23"/>
      <c r="O337" s="10"/>
      <c r="P337" s="10"/>
      <c r="Q337" s="10"/>
      <c r="R337" s="10"/>
      <c r="S337" s="10"/>
      <c r="T337" s="10"/>
      <c r="U337" s="10"/>
      <c r="V337" s="10"/>
      <c r="W337" s="10"/>
      <c r="X337" s="26"/>
      <c r="Z337" s="10"/>
      <c r="AA337" s="10"/>
    </row>
    <row r="338" spans="1:27" s="21" customFormat="1" x14ac:dyDescent="0.2">
      <c r="A338" s="10"/>
      <c r="B338" s="10"/>
      <c r="C338" s="10"/>
      <c r="D338" s="10"/>
      <c r="E338" s="10"/>
      <c r="F338" s="10"/>
      <c r="H338" s="10"/>
      <c r="J338" s="10"/>
      <c r="K338" s="10"/>
      <c r="L338" s="10"/>
      <c r="M338" s="10"/>
      <c r="N338" s="23"/>
      <c r="O338" s="10"/>
      <c r="P338" s="10"/>
      <c r="Q338" s="10"/>
      <c r="R338" s="10"/>
      <c r="S338" s="10"/>
      <c r="T338" s="10"/>
      <c r="U338" s="10"/>
      <c r="V338" s="10"/>
      <c r="W338" s="10"/>
      <c r="X338" s="26"/>
      <c r="Z338" s="10"/>
      <c r="AA338" s="10"/>
    </row>
    <row r="339" spans="1:27" s="21" customFormat="1" x14ac:dyDescent="0.2">
      <c r="A339" s="10"/>
      <c r="B339" s="10"/>
      <c r="C339" s="10"/>
      <c r="D339" s="10"/>
      <c r="E339" s="10"/>
      <c r="F339" s="10"/>
      <c r="H339" s="10"/>
      <c r="J339" s="10"/>
      <c r="K339" s="10"/>
      <c r="L339" s="10"/>
      <c r="M339" s="10"/>
      <c r="N339" s="23"/>
      <c r="O339" s="10"/>
      <c r="P339" s="10"/>
      <c r="Q339" s="10"/>
      <c r="R339" s="10"/>
      <c r="S339" s="10"/>
      <c r="T339" s="10"/>
      <c r="U339" s="10"/>
      <c r="V339" s="10"/>
      <c r="W339" s="10"/>
      <c r="X339" s="26"/>
      <c r="Z339" s="10"/>
      <c r="AA339" s="10"/>
    </row>
    <row r="340" spans="1:27" s="21" customFormat="1" x14ac:dyDescent="0.2">
      <c r="A340" s="10"/>
      <c r="B340" s="10"/>
      <c r="C340" s="10"/>
      <c r="D340" s="10"/>
      <c r="E340" s="10"/>
      <c r="F340" s="10"/>
      <c r="H340" s="10"/>
      <c r="J340" s="10"/>
      <c r="K340" s="10"/>
      <c r="L340" s="10"/>
      <c r="M340" s="10"/>
      <c r="N340" s="23"/>
      <c r="O340" s="10"/>
      <c r="P340" s="10"/>
      <c r="Q340" s="10"/>
      <c r="R340" s="10"/>
      <c r="S340" s="10"/>
      <c r="T340" s="10"/>
      <c r="U340" s="10"/>
      <c r="V340" s="10"/>
      <c r="W340" s="10"/>
      <c r="X340" s="26"/>
      <c r="Z340" s="10"/>
      <c r="AA340" s="10"/>
    </row>
    <row r="341" spans="1:27" s="21" customFormat="1" x14ac:dyDescent="0.2">
      <c r="A341" s="10"/>
      <c r="B341" s="10"/>
      <c r="C341" s="10"/>
      <c r="D341" s="10"/>
      <c r="E341" s="10"/>
      <c r="F341" s="10"/>
      <c r="H341" s="10"/>
      <c r="J341" s="10"/>
      <c r="K341" s="10"/>
      <c r="L341" s="10"/>
      <c r="M341" s="10"/>
      <c r="N341" s="23"/>
      <c r="O341" s="10"/>
      <c r="P341" s="10"/>
      <c r="Q341" s="10"/>
      <c r="R341" s="10"/>
      <c r="S341" s="10"/>
      <c r="T341" s="10"/>
      <c r="U341" s="10"/>
      <c r="V341" s="10"/>
      <c r="W341" s="10"/>
      <c r="X341" s="26"/>
      <c r="Z341" s="10"/>
      <c r="AA341" s="10"/>
    </row>
    <row r="342" spans="1:27" s="21" customFormat="1" x14ac:dyDescent="0.2">
      <c r="A342" s="10"/>
      <c r="B342" s="10"/>
      <c r="C342" s="10"/>
      <c r="D342" s="10"/>
      <c r="E342" s="10"/>
      <c r="F342" s="10"/>
      <c r="H342" s="10"/>
      <c r="J342" s="10"/>
      <c r="K342" s="10"/>
      <c r="L342" s="10"/>
      <c r="M342" s="10"/>
      <c r="N342" s="23"/>
      <c r="O342" s="10"/>
      <c r="P342" s="10"/>
      <c r="Q342" s="10"/>
      <c r="R342" s="10"/>
      <c r="S342" s="10"/>
      <c r="T342" s="10"/>
      <c r="U342" s="10"/>
      <c r="V342" s="10"/>
      <c r="W342" s="10"/>
      <c r="X342" s="26"/>
      <c r="Z342" s="10"/>
      <c r="AA342" s="10"/>
    </row>
    <row r="343" spans="1:27" s="21" customFormat="1" x14ac:dyDescent="0.2">
      <c r="A343" s="10"/>
      <c r="B343" s="10"/>
      <c r="C343" s="10"/>
      <c r="D343" s="10"/>
      <c r="E343" s="10"/>
      <c r="F343" s="10"/>
      <c r="H343" s="10"/>
      <c r="J343" s="10"/>
      <c r="K343" s="10"/>
      <c r="L343" s="10"/>
      <c r="M343" s="10"/>
      <c r="N343" s="23"/>
      <c r="O343" s="10"/>
      <c r="P343" s="10"/>
      <c r="Q343" s="10"/>
      <c r="R343" s="10"/>
      <c r="S343" s="10"/>
      <c r="T343" s="10"/>
      <c r="U343" s="10"/>
      <c r="V343" s="10"/>
      <c r="W343" s="10"/>
      <c r="X343" s="26"/>
      <c r="Z343" s="10"/>
      <c r="AA343" s="10"/>
    </row>
    <row r="344" spans="1:27" s="21" customFormat="1" x14ac:dyDescent="0.2">
      <c r="A344" s="10"/>
      <c r="B344" s="10"/>
      <c r="C344" s="10"/>
      <c r="D344" s="10"/>
      <c r="E344" s="10"/>
      <c r="F344" s="10"/>
      <c r="H344" s="10"/>
      <c r="J344" s="10"/>
      <c r="K344" s="10"/>
      <c r="L344" s="10"/>
      <c r="M344" s="10"/>
      <c r="N344" s="23"/>
      <c r="O344" s="10"/>
      <c r="P344" s="10"/>
      <c r="Q344" s="10"/>
      <c r="R344" s="10"/>
      <c r="S344" s="10"/>
      <c r="T344" s="10"/>
      <c r="U344" s="10"/>
      <c r="V344" s="10"/>
      <c r="W344" s="10"/>
      <c r="X344" s="26"/>
      <c r="Z344" s="10"/>
      <c r="AA344" s="10"/>
    </row>
    <row r="345" spans="1:27" s="21" customFormat="1" x14ac:dyDescent="0.2">
      <c r="A345" s="10"/>
      <c r="B345" s="10"/>
      <c r="C345" s="10"/>
      <c r="D345" s="10"/>
      <c r="E345" s="10"/>
      <c r="F345" s="10"/>
      <c r="H345" s="10"/>
      <c r="J345" s="10"/>
      <c r="K345" s="10"/>
      <c r="L345" s="10"/>
      <c r="M345" s="10"/>
      <c r="N345" s="23"/>
      <c r="O345" s="10"/>
      <c r="P345" s="10"/>
      <c r="Q345" s="10"/>
      <c r="R345" s="10"/>
      <c r="S345" s="10"/>
      <c r="T345" s="10"/>
      <c r="U345" s="10"/>
      <c r="V345" s="10"/>
      <c r="W345" s="10"/>
      <c r="X345" s="26"/>
      <c r="Z345" s="10"/>
      <c r="AA345" s="10"/>
    </row>
    <row r="346" spans="1:27" s="21" customFormat="1" x14ac:dyDescent="0.2">
      <c r="A346" s="10"/>
      <c r="B346" s="10"/>
      <c r="C346" s="10"/>
      <c r="D346" s="10"/>
      <c r="E346" s="10"/>
      <c r="F346" s="10"/>
      <c r="H346" s="10"/>
      <c r="J346" s="10"/>
      <c r="K346" s="10"/>
      <c r="L346" s="10"/>
      <c r="M346" s="10"/>
      <c r="N346" s="23"/>
      <c r="O346" s="10"/>
      <c r="P346" s="10"/>
      <c r="Q346" s="10"/>
      <c r="R346" s="10"/>
      <c r="S346" s="10"/>
      <c r="T346" s="10"/>
      <c r="U346" s="10"/>
      <c r="V346" s="10"/>
      <c r="W346" s="10"/>
      <c r="X346" s="26"/>
      <c r="Z346" s="10"/>
      <c r="AA346" s="10"/>
    </row>
    <row r="347" spans="1:27" s="21" customFormat="1" x14ac:dyDescent="0.2">
      <c r="A347" s="10"/>
      <c r="B347" s="10"/>
      <c r="C347" s="10"/>
      <c r="D347" s="10"/>
      <c r="E347" s="10"/>
      <c r="F347" s="10"/>
      <c r="H347" s="10"/>
      <c r="J347" s="10"/>
      <c r="K347" s="10"/>
      <c r="L347" s="10"/>
      <c r="M347" s="10"/>
      <c r="N347" s="23"/>
      <c r="O347" s="10"/>
      <c r="P347" s="10"/>
      <c r="Q347" s="10"/>
      <c r="R347" s="10"/>
      <c r="S347" s="10"/>
      <c r="T347" s="10"/>
      <c r="U347" s="10"/>
      <c r="V347" s="10"/>
      <c r="W347" s="10"/>
      <c r="X347" s="26"/>
      <c r="Z347" s="10"/>
      <c r="AA347" s="10"/>
    </row>
    <row r="348" spans="1:27" s="21" customFormat="1" x14ac:dyDescent="0.2">
      <c r="A348" s="10"/>
      <c r="B348" s="10"/>
      <c r="C348" s="10"/>
      <c r="D348" s="10"/>
      <c r="E348" s="10"/>
      <c r="F348" s="10"/>
      <c r="H348" s="10"/>
      <c r="J348" s="10"/>
      <c r="K348" s="10"/>
      <c r="L348" s="10"/>
      <c r="M348" s="10"/>
      <c r="N348" s="23"/>
      <c r="O348" s="10"/>
      <c r="P348" s="10"/>
      <c r="Q348" s="10"/>
      <c r="R348" s="10"/>
      <c r="S348" s="10"/>
      <c r="T348" s="10"/>
      <c r="U348" s="10"/>
      <c r="V348" s="10"/>
      <c r="W348" s="10"/>
      <c r="X348" s="26"/>
      <c r="Z348" s="10"/>
      <c r="AA348" s="10"/>
    </row>
    <row r="349" spans="1:27" s="21" customFormat="1" x14ac:dyDescent="0.2">
      <c r="A349" s="10"/>
      <c r="B349" s="10"/>
      <c r="C349" s="10"/>
      <c r="D349" s="10"/>
      <c r="E349" s="10"/>
      <c r="F349" s="10"/>
      <c r="H349" s="10"/>
      <c r="J349" s="10"/>
      <c r="K349" s="10"/>
      <c r="L349" s="10"/>
      <c r="M349" s="10"/>
      <c r="N349" s="23"/>
      <c r="O349" s="10"/>
      <c r="P349" s="10"/>
      <c r="Q349" s="10"/>
      <c r="R349" s="10"/>
      <c r="S349" s="10"/>
      <c r="T349" s="10"/>
      <c r="U349" s="10"/>
      <c r="V349" s="10"/>
      <c r="W349" s="10"/>
      <c r="X349" s="26"/>
      <c r="Z349" s="10"/>
      <c r="AA349" s="10"/>
    </row>
    <row r="350" spans="1:27" s="21" customFormat="1" x14ac:dyDescent="0.2">
      <c r="A350" s="10"/>
      <c r="B350" s="10"/>
      <c r="C350" s="10"/>
      <c r="D350" s="10"/>
      <c r="E350" s="10"/>
      <c r="F350" s="10"/>
      <c r="H350" s="10"/>
      <c r="J350" s="10"/>
      <c r="K350" s="10"/>
      <c r="L350" s="10"/>
      <c r="M350" s="10"/>
      <c r="N350" s="23"/>
      <c r="O350" s="10"/>
      <c r="P350" s="10"/>
      <c r="Q350" s="10"/>
      <c r="R350" s="10"/>
      <c r="S350" s="10"/>
      <c r="T350" s="10"/>
      <c r="U350" s="10"/>
      <c r="V350" s="10"/>
      <c r="W350" s="10"/>
      <c r="X350" s="26"/>
      <c r="Z350" s="10"/>
      <c r="AA350" s="10"/>
    </row>
    <row r="351" spans="1:27" s="21" customFormat="1" x14ac:dyDescent="0.2">
      <c r="A351" s="10"/>
      <c r="B351" s="10"/>
      <c r="C351" s="10"/>
      <c r="D351" s="10"/>
      <c r="E351" s="10"/>
      <c r="F351" s="10"/>
      <c r="H351" s="10"/>
      <c r="J351" s="10"/>
      <c r="K351" s="10"/>
      <c r="L351" s="10"/>
      <c r="M351" s="10"/>
      <c r="N351" s="23"/>
      <c r="O351" s="10"/>
      <c r="P351" s="10"/>
      <c r="Q351" s="10"/>
      <c r="R351" s="10"/>
      <c r="S351" s="10"/>
      <c r="T351" s="10"/>
      <c r="U351" s="10"/>
      <c r="V351" s="10"/>
      <c r="W351" s="10"/>
      <c r="X351" s="26"/>
      <c r="Z351" s="10"/>
      <c r="AA351" s="10"/>
    </row>
    <row r="352" spans="1:27" s="21" customFormat="1" x14ac:dyDescent="0.2">
      <c r="A352" s="10"/>
      <c r="B352" s="10"/>
      <c r="C352" s="10"/>
      <c r="D352" s="10"/>
      <c r="E352" s="10"/>
      <c r="F352" s="10"/>
      <c r="H352" s="10"/>
      <c r="J352" s="10"/>
      <c r="K352" s="10"/>
      <c r="L352" s="10"/>
      <c r="M352" s="10"/>
      <c r="N352" s="23"/>
      <c r="O352" s="10"/>
      <c r="P352" s="10"/>
      <c r="Q352" s="10"/>
      <c r="R352" s="10"/>
      <c r="S352" s="10"/>
      <c r="T352" s="10"/>
      <c r="U352" s="10"/>
      <c r="V352" s="10"/>
      <c r="W352" s="10"/>
      <c r="X352" s="26"/>
      <c r="Z352" s="10"/>
      <c r="AA352" s="10"/>
    </row>
    <row r="353" spans="1:27" s="21" customFormat="1" x14ac:dyDescent="0.2">
      <c r="A353" s="10"/>
      <c r="B353" s="10"/>
      <c r="C353" s="10"/>
      <c r="D353" s="10"/>
      <c r="E353" s="10"/>
      <c r="F353" s="10"/>
      <c r="H353" s="10"/>
      <c r="J353" s="10"/>
      <c r="K353" s="10"/>
      <c r="L353" s="10"/>
      <c r="M353" s="10"/>
      <c r="N353" s="23"/>
      <c r="O353" s="10"/>
      <c r="P353" s="10"/>
      <c r="Q353" s="10"/>
      <c r="R353" s="10"/>
      <c r="S353" s="10"/>
      <c r="T353" s="10"/>
      <c r="U353" s="10"/>
      <c r="V353" s="10"/>
      <c r="W353" s="10"/>
      <c r="X353" s="26"/>
      <c r="Z353" s="10"/>
      <c r="AA353" s="10"/>
    </row>
    <row r="354" spans="1:27" s="21" customFormat="1" x14ac:dyDescent="0.2">
      <c r="A354" s="10"/>
      <c r="B354" s="10"/>
      <c r="C354" s="10"/>
      <c r="D354" s="10"/>
      <c r="E354" s="10"/>
      <c r="F354" s="10"/>
      <c r="H354" s="10"/>
      <c r="J354" s="10"/>
      <c r="K354" s="10"/>
      <c r="L354" s="10"/>
      <c r="M354" s="10"/>
      <c r="N354" s="23"/>
      <c r="O354" s="10"/>
      <c r="P354" s="10"/>
      <c r="Q354" s="10"/>
      <c r="R354" s="10"/>
      <c r="S354" s="10"/>
      <c r="T354" s="10"/>
      <c r="U354" s="10"/>
      <c r="V354" s="10"/>
      <c r="W354" s="10"/>
      <c r="X354" s="26"/>
      <c r="Z354" s="10"/>
      <c r="AA354" s="10"/>
    </row>
    <row r="355" spans="1:27" s="21" customFormat="1" x14ac:dyDescent="0.2">
      <c r="A355" s="10"/>
      <c r="B355" s="10"/>
      <c r="C355" s="10"/>
      <c r="D355" s="10"/>
      <c r="E355" s="10"/>
      <c r="F355" s="10"/>
      <c r="H355" s="10"/>
      <c r="J355" s="10"/>
      <c r="K355" s="10"/>
      <c r="L355" s="10"/>
      <c r="M355" s="10"/>
      <c r="N355" s="23"/>
      <c r="O355" s="10"/>
      <c r="P355" s="10"/>
      <c r="Q355" s="10"/>
      <c r="R355" s="10"/>
      <c r="S355" s="10"/>
      <c r="T355" s="10"/>
      <c r="U355" s="10"/>
      <c r="V355" s="10"/>
      <c r="W355" s="10"/>
      <c r="X355" s="26"/>
      <c r="Z355" s="10"/>
      <c r="AA355" s="10"/>
    </row>
    <row r="356" spans="1:27" s="21" customFormat="1" x14ac:dyDescent="0.2">
      <c r="A356" s="10"/>
      <c r="B356" s="10"/>
      <c r="C356" s="10"/>
      <c r="D356" s="10"/>
      <c r="E356" s="10"/>
      <c r="F356" s="10"/>
      <c r="H356" s="10"/>
      <c r="J356" s="10"/>
      <c r="K356" s="10"/>
      <c r="L356" s="10"/>
      <c r="M356" s="10"/>
      <c r="N356" s="23"/>
      <c r="O356" s="10"/>
      <c r="P356" s="10"/>
      <c r="Q356" s="10"/>
      <c r="R356" s="10"/>
      <c r="S356" s="10"/>
      <c r="T356" s="10"/>
      <c r="U356" s="10"/>
      <c r="V356" s="10"/>
      <c r="W356" s="10"/>
      <c r="X356" s="26"/>
      <c r="Z356" s="10"/>
      <c r="AA356" s="10"/>
    </row>
    <row r="357" spans="1:27" s="21" customFormat="1" x14ac:dyDescent="0.2">
      <c r="A357" s="10"/>
      <c r="B357" s="10"/>
      <c r="C357" s="10"/>
      <c r="D357" s="10"/>
      <c r="E357" s="10"/>
      <c r="F357" s="10"/>
      <c r="H357" s="10"/>
      <c r="J357" s="10"/>
      <c r="K357" s="10"/>
      <c r="L357" s="10"/>
      <c r="M357" s="10"/>
      <c r="N357" s="23"/>
      <c r="O357" s="10"/>
      <c r="P357" s="10"/>
      <c r="Q357" s="10"/>
      <c r="R357" s="10"/>
      <c r="S357" s="10"/>
      <c r="T357" s="10"/>
      <c r="U357" s="10"/>
      <c r="V357" s="10"/>
      <c r="W357" s="10"/>
      <c r="X357" s="26"/>
      <c r="Z357" s="10"/>
      <c r="AA357" s="10"/>
    </row>
    <row r="358" spans="1:27" s="21" customFormat="1" x14ac:dyDescent="0.2">
      <c r="A358" s="10"/>
      <c r="B358" s="10"/>
      <c r="C358" s="10"/>
      <c r="D358" s="10"/>
      <c r="E358" s="10"/>
      <c r="F358" s="10"/>
      <c r="H358" s="10"/>
      <c r="J358" s="10"/>
      <c r="K358" s="10"/>
      <c r="L358" s="10"/>
      <c r="M358" s="10"/>
      <c r="N358" s="23"/>
      <c r="O358" s="10"/>
      <c r="P358" s="10"/>
      <c r="Q358" s="10"/>
      <c r="R358" s="10"/>
      <c r="S358" s="10"/>
      <c r="T358" s="10"/>
      <c r="U358" s="10"/>
      <c r="V358" s="10"/>
      <c r="W358" s="10"/>
      <c r="X358" s="26"/>
      <c r="Z358" s="10"/>
      <c r="AA358" s="10"/>
    </row>
    <row r="359" spans="1:27" s="21" customFormat="1" x14ac:dyDescent="0.2">
      <c r="A359" s="10"/>
      <c r="B359" s="10"/>
      <c r="C359" s="10"/>
      <c r="D359" s="10"/>
      <c r="E359" s="10"/>
      <c r="F359" s="10"/>
      <c r="H359" s="10"/>
      <c r="J359" s="10"/>
      <c r="K359" s="10"/>
      <c r="L359" s="10"/>
      <c r="M359" s="10"/>
      <c r="N359" s="23"/>
      <c r="O359" s="10"/>
      <c r="P359" s="10"/>
      <c r="Q359" s="10"/>
      <c r="R359" s="10"/>
      <c r="S359" s="10"/>
      <c r="T359" s="10"/>
      <c r="U359" s="10"/>
      <c r="V359" s="10"/>
      <c r="W359" s="10"/>
      <c r="X359" s="26"/>
      <c r="Z359" s="10"/>
      <c r="AA359" s="10"/>
    </row>
    <row r="360" spans="1:27" s="21" customFormat="1" x14ac:dyDescent="0.2">
      <c r="A360" s="10"/>
      <c r="B360" s="10"/>
      <c r="C360" s="10"/>
      <c r="D360" s="10"/>
      <c r="E360" s="10"/>
      <c r="F360" s="10"/>
      <c r="H360" s="10"/>
      <c r="J360" s="10"/>
      <c r="K360" s="10"/>
      <c r="L360" s="10"/>
      <c r="M360" s="10"/>
      <c r="N360" s="23"/>
      <c r="O360" s="10"/>
      <c r="P360" s="10"/>
      <c r="Q360" s="10"/>
      <c r="R360" s="10"/>
      <c r="S360" s="10"/>
      <c r="T360" s="10"/>
      <c r="U360" s="10"/>
      <c r="V360" s="10"/>
      <c r="W360" s="10"/>
      <c r="X360" s="26"/>
      <c r="Z360" s="10"/>
      <c r="AA360" s="10"/>
    </row>
    <row r="361" spans="1:27" s="21" customFormat="1" x14ac:dyDescent="0.2">
      <c r="A361" s="10"/>
      <c r="B361" s="10"/>
      <c r="C361" s="10"/>
      <c r="D361" s="10"/>
      <c r="E361" s="10"/>
      <c r="F361" s="10"/>
      <c r="H361" s="10"/>
      <c r="J361" s="10"/>
      <c r="K361" s="10"/>
      <c r="L361" s="10"/>
      <c r="M361" s="10"/>
      <c r="N361" s="23"/>
      <c r="O361" s="10"/>
      <c r="P361" s="10"/>
      <c r="Q361" s="10"/>
      <c r="R361" s="10"/>
      <c r="S361" s="10"/>
      <c r="T361" s="10"/>
      <c r="U361" s="10"/>
      <c r="V361" s="10"/>
      <c r="W361" s="10"/>
      <c r="X361" s="26"/>
      <c r="Z361" s="10"/>
      <c r="AA361" s="10"/>
    </row>
    <row r="362" spans="1:27" s="21" customFormat="1" x14ac:dyDescent="0.2">
      <c r="A362" s="10"/>
      <c r="B362" s="10"/>
      <c r="C362" s="10"/>
      <c r="D362" s="10"/>
      <c r="E362" s="10"/>
      <c r="F362" s="10"/>
      <c r="H362" s="10"/>
      <c r="J362" s="10"/>
      <c r="K362" s="10"/>
      <c r="L362" s="10"/>
      <c r="M362" s="10"/>
      <c r="N362" s="23"/>
      <c r="O362" s="10"/>
      <c r="P362" s="10"/>
      <c r="Q362" s="10"/>
      <c r="R362" s="10"/>
      <c r="S362" s="10"/>
      <c r="T362" s="10"/>
      <c r="U362" s="10"/>
      <c r="V362" s="10"/>
      <c r="W362" s="10"/>
      <c r="X362" s="26"/>
      <c r="Z362" s="10"/>
      <c r="AA362" s="10"/>
    </row>
    <row r="363" spans="1:27" s="21" customFormat="1" x14ac:dyDescent="0.2">
      <c r="A363" s="10"/>
      <c r="B363" s="10"/>
      <c r="C363" s="10"/>
      <c r="D363" s="10"/>
      <c r="E363" s="10"/>
      <c r="F363" s="10"/>
      <c r="H363" s="10"/>
      <c r="J363" s="10"/>
      <c r="K363" s="10"/>
      <c r="L363" s="10"/>
      <c r="M363" s="10"/>
      <c r="N363" s="23"/>
      <c r="O363" s="10"/>
      <c r="P363" s="10"/>
      <c r="Q363" s="10"/>
      <c r="R363" s="10"/>
      <c r="S363" s="10"/>
      <c r="T363" s="10"/>
      <c r="U363" s="10"/>
      <c r="V363" s="10"/>
      <c r="W363" s="10"/>
      <c r="X363" s="26"/>
      <c r="Z363" s="10"/>
      <c r="AA363" s="10"/>
    </row>
    <row r="364" spans="1:27" s="21" customFormat="1" x14ac:dyDescent="0.2">
      <c r="A364" s="10"/>
      <c r="B364" s="10"/>
      <c r="C364" s="10"/>
      <c r="D364" s="10"/>
      <c r="E364" s="10"/>
      <c r="F364" s="10"/>
      <c r="H364" s="10"/>
      <c r="J364" s="10"/>
      <c r="K364" s="10"/>
      <c r="L364" s="10"/>
      <c r="M364" s="10"/>
      <c r="N364" s="23"/>
      <c r="O364" s="10"/>
      <c r="P364" s="10"/>
      <c r="Q364" s="10"/>
      <c r="R364" s="10"/>
      <c r="S364" s="10"/>
      <c r="T364" s="10"/>
      <c r="U364" s="10"/>
      <c r="V364" s="10"/>
      <c r="W364" s="10"/>
      <c r="X364" s="26"/>
      <c r="Z364" s="10"/>
      <c r="AA364" s="10"/>
    </row>
    <row r="365" spans="1:27" s="21" customFormat="1" x14ac:dyDescent="0.2">
      <c r="A365" s="10"/>
      <c r="B365" s="10"/>
      <c r="C365" s="10"/>
      <c r="D365" s="10"/>
      <c r="E365" s="10"/>
      <c r="F365" s="10"/>
      <c r="H365" s="10"/>
      <c r="J365" s="10"/>
      <c r="K365" s="10"/>
      <c r="L365" s="10"/>
      <c r="M365" s="10"/>
      <c r="N365" s="23"/>
      <c r="O365" s="10"/>
      <c r="P365" s="10"/>
      <c r="Q365" s="10"/>
      <c r="R365" s="10"/>
      <c r="S365" s="10"/>
      <c r="T365" s="10"/>
      <c r="U365" s="10"/>
      <c r="V365" s="10"/>
      <c r="W365" s="10"/>
      <c r="X365" s="26"/>
      <c r="Z365" s="10"/>
      <c r="AA365" s="10"/>
    </row>
    <row r="366" spans="1:27" s="21" customFormat="1" x14ac:dyDescent="0.2">
      <c r="A366" s="10"/>
      <c r="B366" s="10"/>
      <c r="C366" s="10"/>
      <c r="D366" s="10"/>
      <c r="E366" s="10"/>
      <c r="F366" s="10"/>
      <c r="H366" s="10"/>
      <c r="J366" s="10"/>
      <c r="K366" s="10"/>
      <c r="L366" s="10"/>
      <c r="M366" s="10"/>
      <c r="N366" s="23"/>
      <c r="O366" s="10"/>
      <c r="P366" s="10"/>
      <c r="Q366" s="10"/>
      <c r="R366" s="10"/>
      <c r="S366" s="10"/>
      <c r="T366" s="10"/>
      <c r="U366" s="10"/>
      <c r="V366" s="10"/>
      <c r="W366" s="10"/>
      <c r="X366" s="26"/>
      <c r="Z366" s="10"/>
      <c r="AA366" s="10"/>
    </row>
    <row r="367" spans="1:27" s="21" customFormat="1" x14ac:dyDescent="0.2">
      <c r="A367" s="10"/>
      <c r="B367" s="10"/>
      <c r="C367" s="10"/>
      <c r="D367" s="10"/>
      <c r="E367" s="10"/>
      <c r="F367" s="10"/>
      <c r="H367" s="10"/>
      <c r="J367" s="10"/>
      <c r="K367" s="10"/>
      <c r="L367" s="10"/>
      <c r="M367" s="10"/>
      <c r="N367" s="23"/>
      <c r="O367" s="10"/>
      <c r="P367" s="10"/>
      <c r="Q367" s="10"/>
      <c r="R367" s="10"/>
      <c r="S367" s="10"/>
      <c r="T367" s="10"/>
      <c r="U367" s="10"/>
      <c r="V367" s="10"/>
      <c r="W367" s="10"/>
      <c r="X367" s="26"/>
      <c r="Z367" s="10"/>
      <c r="AA367" s="10"/>
    </row>
    <row r="368" spans="1:27" s="21" customFormat="1" x14ac:dyDescent="0.2">
      <c r="A368" s="10"/>
      <c r="B368" s="10"/>
      <c r="C368" s="10"/>
      <c r="D368" s="10"/>
      <c r="E368" s="10"/>
      <c r="F368" s="10"/>
      <c r="H368" s="10"/>
      <c r="J368" s="10"/>
      <c r="K368" s="10"/>
      <c r="L368" s="10"/>
      <c r="M368" s="10"/>
      <c r="N368" s="23"/>
      <c r="O368" s="10"/>
      <c r="P368" s="10"/>
      <c r="Q368" s="10"/>
      <c r="R368" s="10"/>
      <c r="S368" s="10"/>
      <c r="T368" s="10"/>
      <c r="U368" s="10"/>
      <c r="V368" s="10"/>
      <c r="W368" s="10"/>
      <c r="X368" s="26"/>
      <c r="Z368" s="10"/>
      <c r="AA368" s="10"/>
    </row>
    <row r="369" spans="1:27" s="21" customFormat="1" x14ac:dyDescent="0.2">
      <c r="A369" s="10"/>
      <c r="B369" s="10"/>
      <c r="C369" s="10"/>
      <c r="D369" s="10"/>
      <c r="E369" s="10"/>
      <c r="F369" s="10"/>
      <c r="H369" s="10"/>
      <c r="J369" s="10"/>
      <c r="K369" s="10"/>
      <c r="L369" s="10"/>
      <c r="M369" s="10"/>
      <c r="N369" s="23"/>
      <c r="O369" s="10"/>
      <c r="P369" s="10"/>
      <c r="Q369" s="10"/>
      <c r="R369" s="10"/>
      <c r="S369" s="10"/>
      <c r="T369" s="10"/>
      <c r="U369" s="10"/>
      <c r="V369" s="10"/>
      <c r="W369" s="10"/>
      <c r="X369" s="26"/>
      <c r="Z369" s="10"/>
      <c r="AA369" s="10"/>
    </row>
    <row r="370" spans="1:27" s="21" customFormat="1" x14ac:dyDescent="0.2">
      <c r="A370" s="10"/>
      <c r="B370" s="10"/>
      <c r="C370" s="10"/>
      <c r="D370" s="10"/>
      <c r="E370" s="10"/>
      <c r="F370" s="10"/>
      <c r="H370" s="10"/>
      <c r="J370" s="10"/>
      <c r="K370" s="10"/>
      <c r="L370" s="10"/>
      <c r="M370" s="10"/>
      <c r="N370" s="23"/>
      <c r="O370" s="10"/>
      <c r="P370" s="10"/>
      <c r="Q370" s="10"/>
      <c r="R370" s="10"/>
      <c r="S370" s="10"/>
      <c r="T370" s="10"/>
      <c r="U370" s="10"/>
      <c r="V370" s="10"/>
      <c r="W370" s="10"/>
      <c r="X370" s="26"/>
      <c r="Z370" s="10"/>
      <c r="AA370" s="10"/>
    </row>
    <row r="371" spans="1:27" s="21" customFormat="1" x14ac:dyDescent="0.2">
      <c r="A371" s="10"/>
      <c r="B371" s="10"/>
      <c r="C371" s="10"/>
      <c r="D371" s="10"/>
      <c r="E371" s="10"/>
      <c r="F371" s="10"/>
      <c r="H371" s="10"/>
      <c r="J371" s="10"/>
      <c r="K371" s="10"/>
      <c r="L371" s="10"/>
      <c r="M371" s="10"/>
      <c r="N371" s="23"/>
      <c r="O371" s="10"/>
      <c r="P371" s="10"/>
      <c r="Q371" s="10"/>
      <c r="R371" s="10"/>
      <c r="S371" s="10"/>
      <c r="T371" s="10"/>
      <c r="U371" s="10"/>
      <c r="V371" s="10"/>
      <c r="W371" s="10"/>
      <c r="X371" s="26"/>
      <c r="Z371" s="10"/>
      <c r="AA371" s="10"/>
    </row>
    <row r="372" spans="1:27" s="21" customFormat="1" x14ac:dyDescent="0.2">
      <c r="A372" s="10"/>
      <c r="B372" s="10"/>
      <c r="C372" s="10"/>
      <c r="D372" s="10"/>
      <c r="E372" s="10"/>
      <c r="F372" s="10"/>
      <c r="H372" s="10"/>
      <c r="J372" s="10"/>
      <c r="K372" s="10"/>
      <c r="L372" s="10"/>
      <c r="M372" s="10"/>
      <c r="N372" s="23"/>
      <c r="O372" s="10"/>
      <c r="P372" s="10"/>
      <c r="Q372" s="10"/>
      <c r="R372" s="10"/>
      <c r="S372" s="10"/>
      <c r="T372" s="10"/>
      <c r="U372" s="10"/>
      <c r="V372" s="10"/>
      <c r="W372" s="10"/>
      <c r="X372" s="26"/>
      <c r="Z372" s="10"/>
      <c r="AA372" s="10"/>
    </row>
    <row r="373" spans="1:27" s="21" customFormat="1" x14ac:dyDescent="0.2">
      <c r="A373" s="10"/>
      <c r="B373" s="10"/>
      <c r="C373" s="10"/>
      <c r="D373" s="10"/>
      <c r="E373" s="10"/>
      <c r="F373" s="10"/>
      <c r="H373" s="10"/>
      <c r="J373" s="10"/>
      <c r="K373" s="10"/>
      <c r="L373" s="10"/>
      <c r="M373" s="10"/>
      <c r="N373" s="23"/>
      <c r="O373" s="10"/>
      <c r="P373" s="10"/>
      <c r="Q373" s="10"/>
      <c r="R373" s="10"/>
      <c r="S373" s="10"/>
      <c r="T373" s="10"/>
      <c r="U373" s="10"/>
      <c r="V373" s="10"/>
      <c r="W373" s="10"/>
      <c r="X373" s="26"/>
      <c r="Z373" s="10"/>
      <c r="AA373" s="10"/>
    </row>
    <row r="374" spans="1:27" s="21" customFormat="1" x14ac:dyDescent="0.2">
      <c r="A374" s="10"/>
      <c r="B374" s="10"/>
      <c r="C374" s="10"/>
      <c r="D374" s="10"/>
      <c r="E374" s="10"/>
      <c r="F374" s="10"/>
      <c r="H374" s="10"/>
      <c r="J374" s="10"/>
      <c r="K374" s="10"/>
      <c r="L374" s="10"/>
      <c r="M374" s="10"/>
      <c r="N374" s="23"/>
      <c r="O374" s="10"/>
      <c r="P374" s="10"/>
      <c r="Q374" s="10"/>
      <c r="R374" s="10"/>
      <c r="S374" s="10"/>
      <c r="T374" s="10"/>
      <c r="U374" s="10"/>
      <c r="V374" s="10"/>
      <c r="W374" s="10"/>
      <c r="X374" s="26"/>
      <c r="Z374" s="10"/>
      <c r="AA374" s="10"/>
    </row>
    <row r="375" spans="1:27" s="21" customFormat="1" x14ac:dyDescent="0.2">
      <c r="A375" s="10"/>
      <c r="B375" s="10"/>
      <c r="C375" s="10"/>
      <c r="D375" s="10"/>
      <c r="E375" s="10"/>
      <c r="F375" s="10"/>
      <c r="H375" s="10"/>
      <c r="J375" s="10"/>
      <c r="K375" s="10"/>
      <c r="L375" s="10"/>
      <c r="M375" s="10"/>
      <c r="N375" s="23"/>
      <c r="O375" s="10"/>
      <c r="P375" s="10"/>
      <c r="Q375" s="10"/>
      <c r="R375" s="10"/>
      <c r="S375" s="10"/>
      <c r="T375" s="10"/>
      <c r="U375" s="10"/>
      <c r="V375" s="10"/>
      <c r="W375" s="10"/>
      <c r="X375" s="26"/>
      <c r="Z375" s="10"/>
      <c r="AA375" s="10"/>
    </row>
    <row r="376" spans="1:27" s="21" customFormat="1" x14ac:dyDescent="0.2">
      <c r="A376" s="10"/>
      <c r="B376" s="10"/>
      <c r="C376" s="10"/>
      <c r="D376" s="10"/>
      <c r="E376" s="10"/>
      <c r="F376" s="10"/>
      <c r="H376" s="10"/>
      <c r="J376" s="10"/>
      <c r="K376" s="10"/>
      <c r="L376" s="10"/>
      <c r="M376" s="10"/>
      <c r="N376" s="23"/>
      <c r="O376" s="10"/>
      <c r="P376" s="10"/>
      <c r="Q376" s="10"/>
      <c r="R376" s="10"/>
      <c r="S376" s="10"/>
      <c r="T376" s="10"/>
      <c r="U376" s="10"/>
      <c r="V376" s="10"/>
      <c r="W376" s="10"/>
      <c r="X376" s="26"/>
      <c r="Z376" s="10"/>
      <c r="AA376" s="10"/>
    </row>
    <row r="377" spans="1:27" s="21" customFormat="1" x14ac:dyDescent="0.2">
      <c r="A377" s="10"/>
      <c r="B377" s="10"/>
      <c r="C377" s="10"/>
      <c r="D377" s="10"/>
      <c r="E377" s="10"/>
      <c r="F377" s="10"/>
      <c r="H377" s="10"/>
      <c r="J377" s="10"/>
      <c r="K377" s="10"/>
      <c r="L377" s="10"/>
      <c r="M377" s="10"/>
      <c r="N377" s="23"/>
      <c r="O377" s="10"/>
      <c r="P377" s="10"/>
      <c r="Q377" s="10"/>
      <c r="R377" s="10"/>
      <c r="S377" s="10"/>
      <c r="T377" s="10"/>
      <c r="U377" s="10"/>
      <c r="V377" s="10"/>
      <c r="W377" s="10"/>
      <c r="X377" s="26"/>
      <c r="Z377" s="10"/>
      <c r="AA377" s="10"/>
    </row>
    <row r="378" spans="1:27" s="21" customFormat="1" x14ac:dyDescent="0.2">
      <c r="A378" s="10"/>
      <c r="B378" s="10"/>
      <c r="C378" s="10"/>
      <c r="D378" s="10"/>
      <c r="E378" s="10"/>
      <c r="F378" s="10"/>
      <c r="H378" s="10"/>
      <c r="J378" s="10"/>
      <c r="K378" s="10"/>
      <c r="L378" s="10"/>
      <c r="M378" s="10"/>
      <c r="N378" s="23"/>
      <c r="O378" s="10"/>
      <c r="P378" s="10"/>
      <c r="Q378" s="10"/>
      <c r="R378" s="10"/>
      <c r="S378" s="10"/>
      <c r="T378" s="10"/>
      <c r="U378" s="10"/>
      <c r="V378" s="10"/>
      <c r="W378" s="10"/>
      <c r="X378" s="26"/>
      <c r="Z378" s="10"/>
      <c r="AA378" s="10"/>
    </row>
    <row r="379" spans="1:27" s="21" customFormat="1" x14ac:dyDescent="0.2">
      <c r="A379" s="10"/>
      <c r="B379" s="10"/>
      <c r="C379" s="10"/>
      <c r="D379" s="10"/>
      <c r="E379" s="10"/>
      <c r="F379" s="10"/>
      <c r="H379" s="10"/>
      <c r="J379" s="10"/>
      <c r="K379" s="10"/>
      <c r="L379" s="10"/>
      <c r="M379" s="10"/>
      <c r="N379" s="23"/>
      <c r="O379" s="10"/>
      <c r="P379" s="10"/>
      <c r="Q379" s="10"/>
      <c r="R379" s="10"/>
      <c r="S379" s="10"/>
      <c r="T379" s="10"/>
      <c r="U379" s="10"/>
      <c r="V379" s="10"/>
      <c r="W379" s="10"/>
      <c r="X379" s="26"/>
      <c r="Z379" s="10"/>
      <c r="AA379" s="10"/>
    </row>
    <row r="380" spans="1:27" s="21" customFormat="1" x14ac:dyDescent="0.2">
      <c r="A380" s="10"/>
      <c r="B380" s="10"/>
      <c r="C380" s="10"/>
      <c r="D380" s="10"/>
      <c r="E380" s="10"/>
      <c r="F380" s="10"/>
      <c r="H380" s="10"/>
      <c r="J380" s="10"/>
      <c r="K380" s="10"/>
      <c r="L380" s="10"/>
      <c r="M380" s="10"/>
      <c r="N380" s="23"/>
      <c r="O380" s="10"/>
      <c r="P380" s="10"/>
      <c r="Q380" s="10"/>
      <c r="R380" s="10"/>
      <c r="S380" s="10"/>
      <c r="T380" s="10"/>
      <c r="U380" s="10"/>
      <c r="V380" s="10"/>
      <c r="W380" s="10"/>
      <c r="X380" s="26"/>
      <c r="Z380" s="10"/>
      <c r="AA380" s="10"/>
    </row>
    <row r="381" spans="1:27" s="21" customFormat="1" x14ac:dyDescent="0.2">
      <c r="A381" s="10"/>
      <c r="B381" s="10"/>
      <c r="C381" s="10"/>
      <c r="D381" s="10"/>
      <c r="E381" s="10"/>
      <c r="F381" s="10"/>
      <c r="H381" s="10"/>
      <c r="J381" s="10"/>
      <c r="K381" s="10"/>
      <c r="L381" s="10"/>
      <c r="M381" s="10"/>
      <c r="N381" s="23"/>
      <c r="O381" s="10"/>
      <c r="P381" s="10"/>
      <c r="Q381" s="10"/>
      <c r="R381" s="10"/>
      <c r="S381" s="10"/>
      <c r="T381" s="10"/>
      <c r="U381" s="10"/>
      <c r="V381" s="10"/>
      <c r="W381" s="10"/>
      <c r="X381" s="26"/>
      <c r="Z381" s="10"/>
      <c r="AA381" s="10"/>
    </row>
    <row r="382" spans="1:27" s="21" customFormat="1" x14ac:dyDescent="0.2">
      <c r="A382" s="10"/>
      <c r="B382" s="10"/>
      <c r="C382" s="10"/>
      <c r="D382" s="10"/>
      <c r="E382" s="10"/>
      <c r="F382" s="10"/>
      <c r="H382" s="10"/>
      <c r="J382" s="10"/>
      <c r="K382" s="10"/>
      <c r="L382" s="10"/>
      <c r="M382" s="10"/>
      <c r="N382" s="23"/>
      <c r="O382" s="10"/>
      <c r="P382" s="10"/>
      <c r="Q382" s="10"/>
      <c r="R382" s="10"/>
      <c r="S382" s="10"/>
      <c r="T382" s="10"/>
      <c r="U382" s="10"/>
      <c r="V382" s="10"/>
      <c r="W382" s="10"/>
      <c r="X382" s="26"/>
      <c r="Z382" s="10"/>
      <c r="AA382" s="10"/>
    </row>
    <row r="383" spans="1:27" s="21" customFormat="1" x14ac:dyDescent="0.2">
      <c r="A383" s="10"/>
      <c r="B383" s="10"/>
      <c r="C383" s="10"/>
      <c r="D383" s="10"/>
      <c r="E383" s="10"/>
      <c r="F383" s="10"/>
      <c r="H383" s="10"/>
      <c r="J383" s="10"/>
      <c r="K383" s="10"/>
      <c r="L383" s="10"/>
      <c r="M383" s="10"/>
      <c r="N383" s="23"/>
      <c r="O383" s="10"/>
      <c r="P383" s="10"/>
      <c r="Q383" s="10"/>
      <c r="R383" s="10"/>
      <c r="S383" s="10"/>
      <c r="T383" s="10"/>
      <c r="U383" s="10"/>
      <c r="V383" s="10"/>
      <c r="W383" s="10"/>
      <c r="X383" s="26"/>
      <c r="Z383" s="10"/>
      <c r="AA383" s="10"/>
    </row>
    <row r="384" spans="1:27" s="21" customFormat="1" x14ac:dyDescent="0.2">
      <c r="A384" s="10"/>
      <c r="B384" s="10"/>
      <c r="C384" s="10"/>
      <c r="D384" s="10"/>
      <c r="E384" s="10"/>
      <c r="F384" s="10"/>
      <c r="H384" s="10"/>
      <c r="J384" s="10"/>
      <c r="K384" s="10"/>
      <c r="L384" s="10"/>
      <c r="M384" s="10"/>
      <c r="N384" s="23"/>
      <c r="O384" s="10"/>
      <c r="P384" s="10"/>
      <c r="Q384" s="10"/>
      <c r="R384" s="10"/>
      <c r="S384" s="10"/>
      <c r="T384" s="10"/>
      <c r="U384" s="10"/>
      <c r="V384" s="10"/>
      <c r="W384" s="10"/>
      <c r="X384" s="26"/>
      <c r="Z384" s="10"/>
      <c r="AA384" s="10"/>
    </row>
    <row r="385" spans="1:27" s="21" customFormat="1" x14ac:dyDescent="0.2">
      <c r="A385" s="10"/>
      <c r="B385" s="10"/>
      <c r="C385" s="10"/>
      <c r="D385" s="10"/>
      <c r="E385" s="10"/>
      <c r="F385" s="10"/>
      <c r="H385" s="10"/>
      <c r="J385" s="10"/>
      <c r="K385" s="10"/>
      <c r="L385" s="10"/>
      <c r="M385" s="10"/>
      <c r="N385" s="23"/>
      <c r="O385" s="10"/>
      <c r="P385" s="10"/>
      <c r="Q385" s="10"/>
      <c r="R385" s="10"/>
      <c r="S385" s="10"/>
      <c r="T385" s="10"/>
      <c r="U385" s="10"/>
      <c r="V385" s="10"/>
      <c r="W385" s="10"/>
      <c r="X385" s="26"/>
      <c r="Z385" s="10"/>
      <c r="AA385" s="10"/>
    </row>
    <row r="386" spans="1:27" s="21" customFormat="1" x14ac:dyDescent="0.2">
      <c r="A386" s="10"/>
      <c r="B386" s="10"/>
      <c r="C386" s="10"/>
      <c r="D386" s="10"/>
      <c r="E386" s="10"/>
      <c r="F386" s="10"/>
      <c r="H386" s="10"/>
      <c r="J386" s="10"/>
      <c r="K386" s="10"/>
      <c r="L386" s="10"/>
      <c r="M386" s="10"/>
      <c r="N386" s="23"/>
      <c r="O386" s="10"/>
      <c r="P386" s="10"/>
      <c r="Q386" s="10"/>
      <c r="R386" s="10"/>
      <c r="S386" s="10"/>
      <c r="T386" s="10"/>
      <c r="U386" s="10"/>
      <c r="V386" s="10"/>
      <c r="W386" s="10"/>
      <c r="X386" s="26"/>
      <c r="Z386" s="10"/>
      <c r="AA386" s="10"/>
    </row>
    <row r="387" spans="1:27" s="21" customFormat="1" x14ac:dyDescent="0.2">
      <c r="A387" s="10"/>
      <c r="B387" s="10"/>
      <c r="C387" s="10"/>
      <c r="D387" s="10"/>
      <c r="E387" s="10"/>
      <c r="F387" s="10"/>
      <c r="H387" s="10"/>
      <c r="J387" s="10"/>
      <c r="K387" s="10"/>
      <c r="L387" s="10"/>
      <c r="M387" s="10"/>
      <c r="N387" s="23"/>
      <c r="O387" s="10"/>
      <c r="P387" s="10"/>
      <c r="Q387" s="10"/>
      <c r="R387" s="10"/>
      <c r="S387" s="10"/>
      <c r="T387" s="10"/>
      <c r="U387" s="10"/>
      <c r="V387" s="10"/>
      <c r="W387" s="10"/>
      <c r="X387" s="26"/>
      <c r="Z387" s="10"/>
      <c r="AA387" s="10"/>
    </row>
    <row r="388" spans="1:27" s="21" customFormat="1" x14ac:dyDescent="0.2">
      <c r="A388" s="10"/>
      <c r="B388" s="10"/>
      <c r="C388" s="10"/>
      <c r="D388" s="10"/>
      <c r="E388" s="10"/>
      <c r="F388" s="10"/>
      <c r="H388" s="10"/>
      <c r="J388" s="10"/>
      <c r="K388" s="10"/>
      <c r="L388" s="10"/>
      <c r="M388" s="10"/>
      <c r="N388" s="23"/>
      <c r="O388" s="10"/>
      <c r="P388" s="10"/>
      <c r="Q388" s="10"/>
      <c r="R388" s="10"/>
      <c r="S388" s="10"/>
      <c r="T388" s="10"/>
      <c r="U388" s="10"/>
      <c r="V388" s="10"/>
      <c r="W388" s="10"/>
      <c r="X388" s="26"/>
      <c r="Z388" s="10"/>
      <c r="AA388" s="10"/>
    </row>
    <row r="389" spans="1:27" s="21" customFormat="1" x14ac:dyDescent="0.2">
      <c r="A389" s="10"/>
      <c r="B389" s="10"/>
      <c r="C389" s="10"/>
      <c r="D389" s="10"/>
      <c r="E389" s="10"/>
      <c r="F389" s="10"/>
      <c r="H389" s="10"/>
      <c r="J389" s="10"/>
      <c r="K389" s="10"/>
      <c r="L389" s="10"/>
      <c r="M389" s="10"/>
      <c r="N389" s="23"/>
      <c r="O389" s="10"/>
      <c r="P389" s="10"/>
      <c r="Q389" s="10"/>
      <c r="R389" s="10"/>
      <c r="S389" s="10"/>
      <c r="T389" s="10"/>
      <c r="U389" s="10"/>
      <c r="V389" s="10"/>
      <c r="W389" s="10"/>
      <c r="X389" s="26"/>
      <c r="Z389" s="10"/>
      <c r="AA389" s="10"/>
    </row>
    <row r="390" spans="1:27" s="21" customFormat="1" x14ac:dyDescent="0.2">
      <c r="A390" s="10"/>
      <c r="B390" s="10"/>
      <c r="C390" s="10"/>
      <c r="D390" s="10"/>
      <c r="E390" s="10"/>
      <c r="F390" s="10"/>
      <c r="H390" s="10"/>
      <c r="J390" s="10"/>
      <c r="K390" s="10"/>
      <c r="L390" s="10"/>
      <c r="M390" s="10"/>
      <c r="N390" s="23"/>
      <c r="O390" s="10"/>
      <c r="P390" s="10"/>
      <c r="Q390" s="10"/>
      <c r="R390" s="10"/>
      <c r="S390" s="10"/>
      <c r="T390" s="10"/>
      <c r="U390" s="10"/>
      <c r="V390" s="10"/>
      <c r="W390" s="10"/>
      <c r="X390" s="26"/>
      <c r="Z390" s="10"/>
      <c r="AA390" s="10"/>
    </row>
    <row r="391" spans="1:27" s="21" customFormat="1" x14ac:dyDescent="0.2">
      <c r="A391" s="10"/>
      <c r="B391" s="10"/>
      <c r="C391" s="10"/>
      <c r="D391" s="10"/>
      <c r="E391" s="10"/>
      <c r="F391" s="10"/>
      <c r="H391" s="10"/>
      <c r="J391" s="10"/>
      <c r="K391" s="10"/>
      <c r="L391" s="10"/>
      <c r="M391" s="10"/>
      <c r="N391" s="23"/>
      <c r="O391" s="10"/>
      <c r="P391" s="10"/>
      <c r="Q391" s="10"/>
      <c r="R391" s="10"/>
      <c r="S391" s="10"/>
      <c r="T391" s="10"/>
      <c r="U391" s="10"/>
      <c r="V391" s="10"/>
      <c r="W391" s="10"/>
      <c r="X391" s="26"/>
      <c r="Z391" s="10"/>
      <c r="AA391" s="10"/>
    </row>
    <row r="392" spans="1:27" s="21" customFormat="1" x14ac:dyDescent="0.2">
      <c r="A392" s="10"/>
      <c r="B392" s="10"/>
      <c r="C392" s="10"/>
      <c r="D392" s="10"/>
      <c r="E392" s="10"/>
      <c r="F392" s="10"/>
      <c r="H392" s="10"/>
      <c r="J392" s="10"/>
      <c r="K392" s="10"/>
      <c r="L392" s="10"/>
      <c r="M392" s="10"/>
      <c r="N392" s="23"/>
      <c r="O392" s="10"/>
      <c r="P392" s="10"/>
      <c r="Q392" s="10"/>
      <c r="R392" s="10"/>
      <c r="S392" s="10"/>
      <c r="T392" s="10"/>
      <c r="U392" s="10"/>
      <c r="V392" s="10"/>
      <c r="W392" s="10"/>
      <c r="X392" s="26"/>
      <c r="Z392" s="10"/>
      <c r="AA392" s="10"/>
    </row>
    <row r="393" spans="1:27" s="21" customFormat="1" x14ac:dyDescent="0.2">
      <c r="A393" s="10"/>
      <c r="B393" s="10"/>
      <c r="C393" s="10"/>
      <c r="D393" s="10"/>
      <c r="E393" s="10"/>
      <c r="F393" s="10"/>
      <c r="H393" s="10"/>
      <c r="J393" s="10"/>
      <c r="K393" s="10"/>
      <c r="L393" s="10"/>
      <c r="M393" s="10"/>
      <c r="N393" s="23"/>
      <c r="O393" s="10"/>
      <c r="P393" s="10"/>
      <c r="Q393" s="10"/>
      <c r="R393" s="10"/>
      <c r="S393" s="10"/>
      <c r="T393" s="10"/>
      <c r="U393" s="10"/>
      <c r="V393" s="10"/>
      <c r="W393" s="10"/>
      <c r="X393" s="26"/>
      <c r="Z393" s="10"/>
      <c r="AA393" s="10"/>
    </row>
    <row r="394" spans="1:27" s="21" customFormat="1" x14ac:dyDescent="0.2">
      <c r="A394" s="10"/>
      <c r="B394" s="10"/>
      <c r="C394" s="10"/>
      <c r="D394" s="10"/>
      <c r="E394" s="10"/>
      <c r="F394" s="10"/>
      <c r="H394" s="10"/>
      <c r="J394" s="10"/>
      <c r="K394" s="10"/>
      <c r="L394" s="10"/>
      <c r="M394" s="10"/>
      <c r="N394" s="23"/>
      <c r="O394" s="10"/>
      <c r="P394" s="10"/>
      <c r="Q394" s="10"/>
      <c r="R394" s="10"/>
      <c r="S394" s="10"/>
      <c r="T394" s="10"/>
      <c r="U394" s="10"/>
      <c r="V394" s="10"/>
      <c r="W394" s="10"/>
      <c r="X394" s="26"/>
      <c r="Z394" s="10"/>
      <c r="AA394" s="10"/>
    </row>
    <row r="395" spans="1:27" s="21" customFormat="1" x14ac:dyDescent="0.2">
      <c r="A395" s="10"/>
      <c r="B395" s="10"/>
      <c r="C395" s="10"/>
      <c r="D395" s="10"/>
      <c r="E395" s="10"/>
      <c r="F395" s="10"/>
      <c r="H395" s="10"/>
      <c r="J395" s="10"/>
      <c r="K395" s="10"/>
      <c r="L395" s="10"/>
      <c r="M395" s="10"/>
      <c r="N395" s="23"/>
      <c r="O395" s="10"/>
      <c r="P395" s="10"/>
      <c r="Q395" s="10"/>
      <c r="R395" s="10"/>
      <c r="S395" s="10"/>
      <c r="T395" s="10"/>
      <c r="U395" s="10"/>
      <c r="V395" s="10"/>
      <c r="W395" s="10"/>
      <c r="X395" s="26"/>
      <c r="Z395" s="10"/>
      <c r="AA395" s="10"/>
    </row>
    <row r="396" spans="1:27" s="21" customFormat="1" x14ac:dyDescent="0.2">
      <c r="A396" s="10"/>
      <c r="B396" s="10"/>
      <c r="C396" s="10"/>
      <c r="D396" s="10"/>
      <c r="E396" s="10"/>
      <c r="F396" s="10"/>
      <c r="H396" s="10"/>
      <c r="J396" s="10"/>
      <c r="K396" s="10"/>
      <c r="L396" s="10"/>
      <c r="M396" s="10"/>
      <c r="N396" s="23"/>
      <c r="O396" s="10"/>
      <c r="P396" s="10"/>
      <c r="Q396" s="10"/>
      <c r="R396" s="10"/>
      <c r="S396" s="10"/>
      <c r="T396" s="10"/>
      <c r="U396" s="10"/>
      <c r="V396" s="10"/>
      <c r="W396" s="10"/>
      <c r="X396" s="26"/>
      <c r="Z396" s="10"/>
      <c r="AA396" s="10"/>
    </row>
    <row r="397" spans="1:27" s="21" customFormat="1" x14ac:dyDescent="0.2">
      <c r="A397" s="10"/>
      <c r="B397" s="10"/>
      <c r="C397" s="10"/>
      <c r="D397" s="10"/>
      <c r="E397" s="10"/>
      <c r="F397" s="10"/>
      <c r="H397" s="10"/>
      <c r="J397" s="10"/>
      <c r="K397" s="10"/>
      <c r="L397" s="10"/>
      <c r="M397" s="10"/>
      <c r="N397" s="23"/>
      <c r="O397" s="10"/>
      <c r="P397" s="10"/>
      <c r="Q397" s="10"/>
      <c r="R397" s="10"/>
      <c r="S397" s="10"/>
      <c r="T397" s="10"/>
      <c r="U397" s="10"/>
      <c r="V397" s="10"/>
      <c r="W397" s="10"/>
      <c r="X397" s="26"/>
      <c r="Z397" s="10"/>
      <c r="AA397" s="10"/>
    </row>
    <row r="398" spans="1:27" s="21" customFormat="1" x14ac:dyDescent="0.2">
      <c r="A398" s="10"/>
      <c r="B398" s="10"/>
      <c r="C398" s="10"/>
      <c r="D398" s="10"/>
      <c r="E398" s="10"/>
      <c r="F398" s="10"/>
      <c r="H398" s="10"/>
      <c r="J398" s="10"/>
      <c r="K398" s="10"/>
      <c r="L398" s="10"/>
      <c r="M398" s="10"/>
      <c r="N398" s="23"/>
      <c r="O398" s="10"/>
      <c r="P398" s="10"/>
      <c r="Q398" s="10"/>
      <c r="R398" s="10"/>
      <c r="S398" s="10"/>
      <c r="T398" s="10"/>
      <c r="U398" s="10"/>
      <c r="V398" s="10"/>
      <c r="W398" s="10"/>
      <c r="X398" s="26"/>
      <c r="Z398" s="10"/>
      <c r="AA398" s="10"/>
    </row>
    <row r="399" spans="1:27" s="21" customFormat="1" x14ac:dyDescent="0.2">
      <c r="A399" s="10"/>
      <c r="B399" s="10"/>
      <c r="C399" s="10"/>
      <c r="D399" s="10"/>
      <c r="E399" s="10"/>
      <c r="F399" s="10"/>
      <c r="H399" s="10"/>
      <c r="J399" s="10"/>
      <c r="K399" s="10"/>
      <c r="L399" s="10"/>
      <c r="M399" s="10"/>
      <c r="N399" s="23"/>
      <c r="O399" s="10"/>
      <c r="P399" s="10"/>
      <c r="Q399" s="10"/>
      <c r="R399" s="10"/>
      <c r="S399" s="10"/>
      <c r="T399" s="10"/>
      <c r="U399" s="10"/>
      <c r="V399" s="10"/>
      <c r="W399" s="10"/>
      <c r="X399" s="26"/>
      <c r="Z399" s="10"/>
      <c r="AA399" s="10"/>
    </row>
    <row r="400" spans="1:27" s="21" customFormat="1" x14ac:dyDescent="0.2">
      <c r="A400" s="10"/>
      <c r="B400" s="10"/>
      <c r="C400" s="10"/>
      <c r="D400" s="10"/>
      <c r="E400" s="10"/>
      <c r="F400" s="10"/>
      <c r="H400" s="10"/>
      <c r="J400" s="10"/>
      <c r="K400" s="10"/>
      <c r="L400" s="10"/>
      <c r="M400" s="10"/>
      <c r="N400" s="23"/>
      <c r="O400" s="10"/>
      <c r="P400" s="10"/>
      <c r="Q400" s="10"/>
      <c r="R400" s="10"/>
      <c r="S400" s="10"/>
      <c r="T400" s="10"/>
      <c r="U400" s="10"/>
      <c r="V400" s="10"/>
      <c r="W400" s="10"/>
      <c r="X400" s="26"/>
      <c r="Z400" s="10"/>
      <c r="AA400" s="10"/>
    </row>
    <row r="401" spans="1:27" s="21" customFormat="1" x14ac:dyDescent="0.2">
      <c r="A401" s="10"/>
      <c r="B401" s="10"/>
      <c r="C401" s="10"/>
      <c r="D401" s="10"/>
      <c r="E401" s="10"/>
      <c r="F401" s="10"/>
      <c r="H401" s="10"/>
      <c r="J401" s="10"/>
      <c r="K401" s="10"/>
      <c r="L401" s="10"/>
      <c r="M401" s="10"/>
      <c r="N401" s="23"/>
      <c r="O401" s="10"/>
      <c r="P401" s="10"/>
      <c r="Q401" s="10"/>
      <c r="R401" s="10"/>
      <c r="S401" s="10"/>
      <c r="T401" s="10"/>
      <c r="U401" s="10"/>
      <c r="V401" s="10"/>
      <c r="W401" s="10"/>
      <c r="X401" s="26"/>
      <c r="Z401" s="10"/>
      <c r="AA401" s="10"/>
    </row>
    <row r="402" spans="1:27" s="21" customFormat="1" x14ac:dyDescent="0.2">
      <c r="A402" s="10"/>
      <c r="B402" s="10"/>
      <c r="C402" s="10"/>
      <c r="D402" s="10"/>
      <c r="E402" s="10"/>
      <c r="F402" s="10"/>
      <c r="H402" s="10"/>
      <c r="J402" s="10"/>
      <c r="K402" s="10"/>
      <c r="L402" s="10"/>
      <c r="M402" s="10"/>
      <c r="N402" s="23"/>
      <c r="O402" s="10"/>
      <c r="P402" s="10"/>
      <c r="Q402" s="10"/>
      <c r="R402" s="10"/>
      <c r="S402" s="10"/>
      <c r="T402" s="10"/>
      <c r="U402" s="10"/>
      <c r="V402" s="10"/>
      <c r="W402" s="10"/>
      <c r="X402" s="26"/>
      <c r="Z402" s="10"/>
      <c r="AA402" s="10"/>
    </row>
    <row r="403" spans="1:27" s="21" customFormat="1" x14ac:dyDescent="0.2">
      <c r="A403" s="10"/>
      <c r="B403" s="10"/>
      <c r="C403" s="10"/>
      <c r="D403" s="10"/>
      <c r="E403" s="10"/>
      <c r="F403" s="10"/>
      <c r="H403" s="10"/>
      <c r="J403" s="10"/>
      <c r="K403" s="10"/>
      <c r="L403" s="10"/>
      <c r="M403" s="10"/>
      <c r="N403" s="23"/>
      <c r="O403" s="10"/>
      <c r="P403" s="10"/>
      <c r="Q403" s="10"/>
      <c r="R403" s="10"/>
      <c r="S403" s="10"/>
      <c r="T403" s="10"/>
      <c r="U403" s="10"/>
      <c r="V403" s="10"/>
      <c r="W403" s="10"/>
      <c r="X403" s="26"/>
      <c r="Z403" s="10"/>
      <c r="AA403" s="10"/>
    </row>
    <row r="404" spans="1:27" s="21" customFormat="1" x14ac:dyDescent="0.2">
      <c r="A404" s="10"/>
      <c r="B404" s="10"/>
      <c r="C404" s="10"/>
      <c r="D404" s="10"/>
      <c r="E404" s="10"/>
      <c r="F404" s="10"/>
      <c r="H404" s="10"/>
      <c r="J404" s="10"/>
      <c r="K404" s="10"/>
      <c r="L404" s="10"/>
      <c r="M404" s="10"/>
      <c r="N404" s="23"/>
      <c r="O404" s="10"/>
      <c r="P404" s="10"/>
      <c r="Q404" s="10"/>
      <c r="R404" s="10"/>
      <c r="S404" s="10"/>
      <c r="T404" s="10"/>
      <c r="U404" s="10"/>
      <c r="V404" s="10"/>
      <c r="W404" s="10"/>
      <c r="X404" s="26"/>
      <c r="Z404" s="10"/>
      <c r="AA404" s="10"/>
    </row>
    <row r="405" spans="1:27" s="21" customFormat="1" x14ac:dyDescent="0.2">
      <c r="A405" s="10"/>
      <c r="B405" s="10"/>
      <c r="C405" s="10"/>
      <c r="D405" s="10"/>
      <c r="E405" s="10"/>
      <c r="F405" s="10"/>
      <c r="H405" s="10"/>
      <c r="J405" s="10"/>
      <c r="K405" s="10"/>
      <c r="L405" s="10"/>
      <c r="M405" s="10"/>
      <c r="N405" s="23"/>
      <c r="O405" s="10"/>
      <c r="P405" s="10"/>
      <c r="Q405" s="10"/>
      <c r="R405" s="10"/>
      <c r="S405" s="10"/>
      <c r="T405" s="10"/>
      <c r="U405" s="10"/>
      <c r="V405" s="10"/>
      <c r="W405" s="10"/>
      <c r="X405" s="26"/>
      <c r="Z405" s="10"/>
      <c r="AA405" s="10"/>
    </row>
    <row r="406" spans="1:27" s="21" customFormat="1" x14ac:dyDescent="0.2">
      <c r="A406" s="10"/>
      <c r="B406" s="10"/>
      <c r="C406" s="10"/>
      <c r="D406" s="10"/>
      <c r="E406" s="10"/>
      <c r="F406" s="10"/>
      <c r="H406" s="10"/>
      <c r="J406" s="10"/>
      <c r="K406" s="10"/>
      <c r="L406" s="10"/>
      <c r="M406" s="10"/>
      <c r="N406" s="23"/>
      <c r="O406" s="10"/>
      <c r="P406" s="10"/>
      <c r="Q406" s="10"/>
      <c r="R406" s="10"/>
      <c r="S406" s="10"/>
      <c r="T406" s="10"/>
      <c r="U406" s="10"/>
      <c r="V406" s="10"/>
      <c r="W406" s="10"/>
      <c r="X406" s="26"/>
      <c r="Z406" s="10"/>
      <c r="AA406" s="10"/>
    </row>
    <row r="407" spans="1:27" s="21" customFormat="1" x14ac:dyDescent="0.2">
      <c r="A407" s="10"/>
      <c r="B407" s="10"/>
      <c r="C407" s="10"/>
      <c r="D407" s="10"/>
      <c r="E407" s="10"/>
      <c r="F407" s="10"/>
      <c r="H407" s="10"/>
      <c r="J407" s="10"/>
      <c r="K407" s="10"/>
      <c r="L407" s="10"/>
      <c r="M407" s="10"/>
      <c r="N407" s="23"/>
      <c r="O407" s="10"/>
      <c r="P407" s="10"/>
      <c r="Q407" s="10"/>
      <c r="R407" s="10"/>
      <c r="S407" s="10"/>
      <c r="T407" s="10"/>
      <c r="U407" s="10"/>
      <c r="V407" s="10"/>
      <c r="W407" s="10"/>
      <c r="X407" s="26"/>
      <c r="Z407" s="10"/>
      <c r="AA407" s="10"/>
    </row>
    <row r="408" spans="1:27" s="21" customFormat="1" x14ac:dyDescent="0.2">
      <c r="A408" s="10"/>
      <c r="B408" s="10"/>
      <c r="C408" s="10"/>
      <c r="D408" s="10"/>
      <c r="E408" s="10"/>
      <c r="F408" s="10"/>
      <c r="H408" s="10"/>
      <c r="J408" s="10"/>
      <c r="K408" s="10"/>
      <c r="L408" s="10"/>
      <c r="M408" s="10"/>
      <c r="N408" s="23"/>
      <c r="O408" s="10"/>
      <c r="P408" s="10"/>
      <c r="Q408" s="10"/>
      <c r="R408" s="10"/>
      <c r="S408" s="10"/>
      <c r="T408" s="10"/>
      <c r="U408" s="10"/>
      <c r="V408" s="10"/>
      <c r="W408" s="10"/>
      <c r="X408" s="26"/>
      <c r="Z408" s="10"/>
      <c r="AA408" s="10"/>
    </row>
    <row r="409" spans="1:27" s="21" customFormat="1" x14ac:dyDescent="0.2">
      <c r="A409" s="10"/>
      <c r="B409" s="10"/>
      <c r="C409" s="10"/>
      <c r="D409" s="10"/>
      <c r="E409" s="10"/>
      <c r="F409" s="10"/>
      <c r="H409" s="10"/>
      <c r="J409" s="10"/>
      <c r="K409" s="10"/>
      <c r="L409" s="10"/>
      <c r="M409" s="10"/>
      <c r="N409" s="23"/>
      <c r="O409" s="10"/>
      <c r="P409" s="10"/>
      <c r="Q409" s="10"/>
      <c r="R409" s="10"/>
      <c r="S409" s="10"/>
      <c r="T409" s="10"/>
      <c r="U409" s="10"/>
      <c r="V409" s="10"/>
      <c r="W409" s="10"/>
      <c r="X409" s="26"/>
      <c r="Z409" s="10"/>
      <c r="AA409" s="10"/>
    </row>
    <row r="410" spans="1:27" s="21" customFormat="1" x14ac:dyDescent="0.2">
      <c r="A410" s="10"/>
      <c r="B410" s="10"/>
      <c r="C410" s="10"/>
      <c r="D410" s="10"/>
      <c r="E410" s="10"/>
      <c r="F410" s="10"/>
      <c r="H410" s="10"/>
      <c r="J410" s="10"/>
      <c r="K410" s="10"/>
      <c r="L410" s="10"/>
      <c r="M410" s="10"/>
      <c r="N410" s="23"/>
      <c r="O410" s="10"/>
      <c r="P410" s="10"/>
      <c r="Q410" s="10"/>
      <c r="R410" s="10"/>
      <c r="S410" s="10"/>
      <c r="T410" s="10"/>
      <c r="U410" s="10"/>
      <c r="V410" s="10"/>
      <c r="W410" s="10"/>
      <c r="X410" s="26"/>
      <c r="Z410" s="10"/>
      <c r="AA410" s="10"/>
    </row>
    <row r="411" spans="1:27" s="21" customFormat="1" x14ac:dyDescent="0.2">
      <c r="A411" s="10"/>
      <c r="B411" s="10"/>
      <c r="C411" s="10"/>
      <c r="D411" s="10"/>
      <c r="E411" s="10"/>
      <c r="F411" s="10"/>
      <c r="H411" s="10"/>
      <c r="J411" s="10"/>
      <c r="K411" s="10"/>
      <c r="L411" s="10"/>
      <c r="M411" s="10"/>
      <c r="N411" s="23"/>
      <c r="O411" s="10"/>
      <c r="P411" s="10"/>
      <c r="Q411" s="10"/>
      <c r="R411" s="10"/>
      <c r="S411" s="10"/>
      <c r="T411" s="10"/>
      <c r="U411" s="10"/>
      <c r="V411" s="10"/>
      <c r="W411" s="10"/>
      <c r="X411" s="26"/>
      <c r="Z411" s="10"/>
      <c r="AA411" s="10"/>
    </row>
    <row r="412" spans="1:27" s="21" customFormat="1" x14ac:dyDescent="0.2">
      <c r="A412" s="10"/>
      <c r="B412" s="10"/>
      <c r="C412" s="10"/>
      <c r="D412" s="10"/>
      <c r="E412" s="10"/>
      <c r="F412" s="10"/>
      <c r="H412" s="10"/>
      <c r="J412" s="10"/>
      <c r="K412" s="10"/>
      <c r="L412" s="10"/>
      <c r="M412" s="10"/>
      <c r="N412" s="23"/>
      <c r="O412" s="10"/>
      <c r="P412" s="10"/>
      <c r="Q412" s="10"/>
      <c r="R412" s="10"/>
      <c r="S412" s="10"/>
      <c r="T412" s="10"/>
      <c r="U412" s="10"/>
      <c r="V412" s="10"/>
      <c r="W412" s="10"/>
      <c r="X412" s="26"/>
      <c r="Z412" s="10"/>
      <c r="AA412" s="10"/>
    </row>
    <row r="413" spans="1:27" s="21" customFormat="1" x14ac:dyDescent="0.2">
      <c r="A413" s="10"/>
      <c r="B413" s="10"/>
      <c r="C413" s="10"/>
      <c r="D413" s="10"/>
      <c r="E413" s="10"/>
      <c r="F413" s="10"/>
      <c r="H413" s="10"/>
      <c r="J413" s="10"/>
      <c r="K413" s="10"/>
      <c r="L413" s="10"/>
      <c r="M413" s="10"/>
      <c r="N413" s="23"/>
      <c r="O413" s="10"/>
      <c r="P413" s="10"/>
      <c r="Q413" s="10"/>
      <c r="R413" s="10"/>
      <c r="S413" s="10"/>
      <c r="T413" s="10"/>
      <c r="U413" s="10"/>
      <c r="V413" s="10"/>
      <c r="W413" s="10"/>
      <c r="X413" s="26"/>
      <c r="Z413" s="10"/>
      <c r="AA413" s="10"/>
    </row>
    <row r="414" spans="1:27" s="21" customFormat="1" x14ac:dyDescent="0.2">
      <c r="A414" s="10"/>
      <c r="B414" s="10"/>
      <c r="C414" s="10"/>
      <c r="D414" s="10"/>
      <c r="E414" s="10"/>
      <c r="F414" s="10"/>
      <c r="H414" s="10"/>
      <c r="J414" s="10"/>
      <c r="K414" s="10"/>
      <c r="L414" s="10"/>
      <c r="M414" s="10"/>
      <c r="N414" s="23"/>
      <c r="O414" s="10"/>
      <c r="P414" s="10"/>
      <c r="Q414" s="10"/>
      <c r="R414" s="10"/>
      <c r="S414" s="10"/>
      <c r="T414" s="10"/>
      <c r="U414" s="10"/>
      <c r="V414" s="10"/>
      <c r="W414" s="10"/>
      <c r="X414" s="26"/>
      <c r="Z414" s="10"/>
      <c r="AA414" s="10"/>
    </row>
    <row r="415" spans="1:27" s="21" customFormat="1" x14ac:dyDescent="0.2">
      <c r="A415" s="10"/>
      <c r="B415" s="10"/>
      <c r="C415" s="10"/>
      <c r="D415" s="10"/>
      <c r="E415" s="10"/>
      <c r="F415" s="10"/>
      <c r="H415" s="10"/>
      <c r="J415" s="10"/>
      <c r="K415" s="10"/>
      <c r="L415" s="10"/>
      <c r="M415" s="10"/>
      <c r="N415" s="23"/>
      <c r="O415" s="10"/>
      <c r="P415" s="10"/>
      <c r="Q415" s="10"/>
      <c r="R415" s="10"/>
      <c r="S415" s="10"/>
      <c r="T415" s="10"/>
      <c r="U415" s="10"/>
      <c r="V415" s="10"/>
      <c r="W415" s="10"/>
      <c r="X415" s="26"/>
      <c r="Z415" s="10"/>
      <c r="AA415" s="10"/>
    </row>
    <row r="416" spans="1:27" s="21" customFormat="1" x14ac:dyDescent="0.2">
      <c r="A416" s="10"/>
      <c r="B416" s="10"/>
      <c r="C416" s="10"/>
      <c r="D416" s="10"/>
      <c r="E416" s="10"/>
      <c r="F416" s="10"/>
      <c r="H416" s="10"/>
      <c r="J416" s="10"/>
      <c r="K416" s="10"/>
      <c r="L416" s="10"/>
      <c r="M416" s="10"/>
      <c r="N416" s="23"/>
      <c r="O416" s="10"/>
      <c r="P416" s="10"/>
      <c r="Q416" s="10"/>
      <c r="R416" s="10"/>
      <c r="S416" s="10"/>
      <c r="T416" s="10"/>
      <c r="U416" s="10"/>
      <c r="V416" s="10"/>
      <c r="W416" s="10"/>
      <c r="X416" s="26"/>
      <c r="Z416" s="10"/>
      <c r="AA416" s="10"/>
    </row>
    <row r="417" spans="1:27" s="21" customFormat="1" x14ac:dyDescent="0.2">
      <c r="A417" s="10"/>
      <c r="B417" s="10"/>
      <c r="C417" s="10"/>
      <c r="D417" s="10"/>
      <c r="E417" s="10"/>
      <c r="F417" s="10"/>
      <c r="H417" s="10"/>
      <c r="J417" s="10"/>
      <c r="K417" s="10"/>
      <c r="L417" s="10"/>
      <c r="M417" s="10"/>
      <c r="N417" s="23"/>
      <c r="O417" s="10"/>
      <c r="P417" s="10"/>
      <c r="Q417" s="10"/>
      <c r="R417" s="10"/>
      <c r="S417" s="10"/>
      <c r="T417" s="10"/>
      <c r="U417" s="10"/>
      <c r="V417" s="10"/>
      <c r="W417" s="10"/>
      <c r="X417" s="26"/>
      <c r="Z417" s="10"/>
      <c r="AA417" s="10"/>
    </row>
    <row r="418" spans="1:27" s="21" customFormat="1" x14ac:dyDescent="0.2">
      <c r="A418" s="10"/>
      <c r="B418" s="10"/>
      <c r="C418" s="10"/>
      <c r="D418" s="10"/>
      <c r="E418" s="10"/>
      <c r="F418" s="10"/>
      <c r="H418" s="10"/>
      <c r="J418" s="10"/>
      <c r="K418" s="10"/>
      <c r="L418" s="10"/>
      <c r="M418" s="10"/>
      <c r="N418" s="23"/>
      <c r="O418" s="10"/>
      <c r="P418" s="10"/>
      <c r="Q418" s="10"/>
      <c r="R418" s="10"/>
      <c r="S418" s="10"/>
      <c r="T418" s="10"/>
      <c r="U418" s="10"/>
      <c r="V418" s="10"/>
      <c r="W418" s="10"/>
      <c r="X418" s="26"/>
      <c r="Z418" s="10"/>
      <c r="AA418" s="10"/>
    </row>
    <row r="419" spans="1:27" s="21" customFormat="1" x14ac:dyDescent="0.2">
      <c r="A419" s="10"/>
      <c r="B419" s="10"/>
      <c r="C419" s="10"/>
      <c r="D419" s="10"/>
      <c r="E419" s="10"/>
      <c r="F419" s="10"/>
      <c r="H419" s="10"/>
      <c r="J419" s="10"/>
      <c r="K419" s="10"/>
      <c r="L419" s="10"/>
      <c r="M419" s="10"/>
      <c r="N419" s="23"/>
      <c r="O419" s="10"/>
      <c r="P419" s="10"/>
      <c r="Q419" s="10"/>
      <c r="R419" s="10"/>
      <c r="S419" s="10"/>
      <c r="T419" s="10"/>
      <c r="U419" s="10"/>
      <c r="V419" s="10"/>
      <c r="W419" s="10"/>
      <c r="X419" s="26"/>
      <c r="Z419" s="10"/>
      <c r="AA419" s="10"/>
    </row>
    <row r="420" spans="1:27" s="21" customFormat="1" x14ac:dyDescent="0.2">
      <c r="A420" s="10"/>
      <c r="B420" s="10"/>
      <c r="C420" s="10"/>
      <c r="D420" s="10"/>
      <c r="E420" s="10"/>
      <c r="F420" s="10"/>
      <c r="H420" s="10"/>
      <c r="J420" s="10"/>
      <c r="K420" s="10"/>
      <c r="L420" s="10"/>
      <c r="M420" s="10"/>
      <c r="N420" s="23"/>
      <c r="O420" s="10"/>
      <c r="P420" s="10"/>
      <c r="Q420" s="10"/>
      <c r="R420" s="10"/>
      <c r="S420" s="10"/>
      <c r="T420" s="10"/>
      <c r="U420" s="10"/>
      <c r="V420" s="10"/>
      <c r="W420" s="10"/>
      <c r="X420" s="26"/>
      <c r="Z420" s="10"/>
      <c r="AA420" s="10"/>
    </row>
    <row r="421" spans="1:27" s="21" customFormat="1" x14ac:dyDescent="0.2">
      <c r="A421" s="10"/>
      <c r="B421" s="10"/>
      <c r="C421" s="10"/>
      <c r="D421" s="10"/>
      <c r="E421" s="10"/>
      <c r="F421" s="10"/>
      <c r="H421" s="10"/>
      <c r="J421" s="10"/>
      <c r="K421" s="10"/>
      <c r="L421" s="10"/>
      <c r="M421" s="10"/>
      <c r="N421" s="23"/>
      <c r="O421" s="10"/>
      <c r="P421" s="10"/>
      <c r="Q421" s="10"/>
      <c r="R421" s="10"/>
      <c r="S421" s="10"/>
      <c r="T421" s="10"/>
      <c r="U421" s="10"/>
      <c r="V421" s="10"/>
      <c r="W421" s="10"/>
      <c r="X421" s="26"/>
      <c r="Z421" s="10"/>
      <c r="AA421" s="10"/>
    </row>
    <row r="422" spans="1:27" s="21" customFormat="1" x14ac:dyDescent="0.2">
      <c r="A422" s="10"/>
      <c r="B422" s="10"/>
      <c r="C422" s="10"/>
      <c r="D422" s="10"/>
      <c r="E422" s="10"/>
      <c r="F422" s="10"/>
      <c r="H422" s="10"/>
      <c r="J422" s="10"/>
      <c r="K422" s="10"/>
      <c r="L422" s="10"/>
      <c r="M422" s="10"/>
      <c r="N422" s="23"/>
      <c r="O422" s="10"/>
      <c r="P422" s="10"/>
      <c r="Q422" s="10"/>
      <c r="R422" s="10"/>
      <c r="S422" s="10"/>
      <c r="T422" s="10"/>
      <c r="U422" s="10"/>
      <c r="V422" s="10"/>
      <c r="W422" s="10"/>
      <c r="X422" s="26"/>
      <c r="Z422" s="10"/>
      <c r="AA422" s="10"/>
    </row>
    <row r="423" spans="1:27" s="21" customFormat="1" x14ac:dyDescent="0.2">
      <c r="A423" s="10"/>
      <c r="B423" s="10"/>
      <c r="C423" s="10"/>
      <c r="D423" s="10"/>
      <c r="E423" s="10"/>
      <c r="F423" s="10"/>
      <c r="H423" s="10"/>
      <c r="J423" s="10"/>
      <c r="K423" s="10"/>
      <c r="L423" s="10"/>
      <c r="M423" s="10"/>
      <c r="N423" s="23"/>
      <c r="O423" s="10"/>
      <c r="P423" s="10"/>
      <c r="Q423" s="10"/>
      <c r="R423" s="10"/>
      <c r="S423" s="10"/>
      <c r="T423" s="10"/>
      <c r="U423" s="10"/>
      <c r="V423" s="10"/>
      <c r="W423" s="10"/>
      <c r="X423" s="26"/>
      <c r="Z423" s="10"/>
      <c r="AA423" s="10"/>
    </row>
    <row r="424" spans="1:27" s="21" customFormat="1" x14ac:dyDescent="0.2">
      <c r="A424" s="10"/>
      <c r="B424" s="10"/>
      <c r="C424" s="10"/>
      <c r="D424" s="10"/>
      <c r="E424" s="10"/>
      <c r="F424" s="10"/>
      <c r="H424" s="10"/>
      <c r="J424" s="10"/>
      <c r="K424" s="10"/>
      <c r="L424" s="10"/>
      <c r="M424" s="10"/>
      <c r="N424" s="23"/>
      <c r="O424" s="10"/>
      <c r="P424" s="10"/>
      <c r="Q424" s="10"/>
      <c r="R424" s="10"/>
      <c r="S424" s="10"/>
      <c r="T424" s="10"/>
      <c r="U424" s="10"/>
      <c r="V424" s="10"/>
      <c r="W424" s="10"/>
      <c r="X424" s="26"/>
      <c r="Z424" s="10"/>
      <c r="AA424" s="10"/>
    </row>
    <row r="425" spans="1:27" s="21" customFormat="1" x14ac:dyDescent="0.2">
      <c r="A425" s="10"/>
      <c r="B425" s="10"/>
      <c r="C425" s="10"/>
      <c r="D425" s="10"/>
      <c r="E425" s="10"/>
      <c r="F425" s="10"/>
      <c r="H425" s="10"/>
      <c r="J425" s="10"/>
      <c r="K425" s="10"/>
      <c r="L425" s="10"/>
      <c r="M425" s="10"/>
      <c r="N425" s="23"/>
      <c r="O425" s="10"/>
      <c r="P425" s="10"/>
      <c r="Q425" s="10"/>
      <c r="R425" s="10"/>
      <c r="S425" s="10"/>
      <c r="T425" s="10"/>
      <c r="U425" s="10"/>
      <c r="V425" s="10"/>
      <c r="W425" s="10"/>
      <c r="X425" s="26"/>
      <c r="Z425" s="10"/>
      <c r="AA425" s="10"/>
    </row>
    <row r="426" spans="1:27" s="21" customFormat="1" x14ac:dyDescent="0.2">
      <c r="A426" s="10"/>
      <c r="B426" s="10"/>
      <c r="C426" s="10"/>
      <c r="D426" s="10"/>
      <c r="E426" s="10"/>
      <c r="F426" s="10"/>
      <c r="H426" s="10"/>
      <c r="J426" s="10"/>
      <c r="K426" s="10"/>
      <c r="L426" s="10"/>
      <c r="M426" s="10"/>
      <c r="N426" s="23"/>
      <c r="O426" s="10"/>
      <c r="P426" s="10"/>
      <c r="Q426" s="10"/>
      <c r="R426" s="10"/>
      <c r="S426" s="10"/>
      <c r="T426" s="10"/>
      <c r="U426" s="10"/>
      <c r="V426" s="10"/>
      <c r="W426" s="10"/>
      <c r="X426" s="26"/>
      <c r="Z426" s="10"/>
      <c r="AA426" s="10"/>
    </row>
    <row r="427" spans="1:27" s="21" customFormat="1" x14ac:dyDescent="0.2">
      <c r="A427" s="10"/>
      <c r="B427" s="10"/>
      <c r="C427" s="10"/>
      <c r="D427" s="10"/>
      <c r="E427" s="10"/>
      <c r="F427" s="10"/>
      <c r="H427" s="10"/>
      <c r="J427" s="10"/>
      <c r="K427" s="10"/>
      <c r="L427" s="10"/>
      <c r="M427" s="10"/>
      <c r="N427" s="23"/>
      <c r="O427" s="10"/>
      <c r="P427" s="10"/>
      <c r="Q427" s="10"/>
      <c r="R427" s="10"/>
      <c r="S427" s="10"/>
      <c r="T427" s="10"/>
      <c r="U427" s="10"/>
      <c r="V427" s="10"/>
      <c r="W427" s="10"/>
      <c r="X427" s="26"/>
      <c r="Z427" s="10"/>
      <c r="AA427" s="10"/>
    </row>
    <row r="428" spans="1:27" s="21" customFormat="1" x14ac:dyDescent="0.2">
      <c r="A428" s="10"/>
      <c r="B428" s="10"/>
      <c r="C428" s="10"/>
      <c r="D428" s="10"/>
      <c r="E428" s="10"/>
      <c r="F428" s="10"/>
      <c r="H428" s="10"/>
      <c r="J428" s="10"/>
      <c r="K428" s="10"/>
      <c r="L428" s="10"/>
      <c r="M428" s="10"/>
      <c r="N428" s="23"/>
      <c r="O428" s="10"/>
      <c r="P428" s="10"/>
      <c r="Q428" s="10"/>
      <c r="R428" s="10"/>
      <c r="S428" s="10"/>
      <c r="T428" s="10"/>
      <c r="U428" s="10"/>
      <c r="V428" s="10"/>
      <c r="W428" s="10"/>
      <c r="X428" s="26"/>
      <c r="Z428" s="10"/>
      <c r="AA428" s="10"/>
    </row>
    <row r="429" spans="1:27" s="21" customFormat="1" x14ac:dyDescent="0.2">
      <c r="A429" s="10"/>
      <c r="B429" s="10"/>
      <c r="C429" s="10"/>
      <c r="D429" s="10"/>
      <c r="E429" s="10"/>
      <c r="F429" s="10"/>
      <c r="H429" s="10"/>
      <c r="J429" s="10"/>
      <c r="K429" s="10"/>
      <c r="L429" s="10"/>
      <c r="M429" s="10"/>
      <c r="N429" s="23"/>
      <c r="O429" s="10"/>
      <c r="P429" s="10"/>
      <c r="Q429" s="10"/>
      <c r="R429" s="10"/>
      <c r="S429" s="10"/>
      <c r="T429" s="10"/>
      <c r="U429" s="10"/>
      <c r="V429" s="10"/>
      <c r="W429" s="10"/>
      <c r="X429" s="26"/>
      <c r="Z429" s="10"/>
      <c r="AA429" s="10"/>
    </row>
    <row r="430" spans="1:27" s="21" customFormat="1" x14ac:dyDescent="0.2">
      <c r="A430" s="10"/>
      <c r="B430" s="10"/>
      <c r="C430" s="10"/>
      <c r="D430" s="10"/>
      <c r="E430" s="10"/>
      <c r="F430" s="10"/>
      <c r="H430" s="10"/>
      <c r="J430" s="10"/>
      <c r="K430" s="10"/>
      <c r="L430" s="10"/>
      <c r="M430" s="10"/>
      <c r="N430" s="23"/>
      <c r="O430" s="10"/>
      <c r="P430" s="10"/>
      <c r="Q430" s="10"/>
      <c r="R430" s="10"/>
      <c r="S430" s="10"/>
      <c r="T430" s="10"/>
      <c r="U430" s="10"/>
      <c r="V430" s="10"/>
      <c r="W430" s="10"/>
      <c r="X430" s="26"/>
      <c r="Z430" s="10"/>
      <c r="AA430" s="10"/>
    </row>
    <row r="431" spans="1:27" s="21" customFormat="1" x14ac:dyDescent="0.2">
      <c r="A431" s="10"/>
      <c r="B431" s="10"/>
      <c r="C431" s="10"/>
      <c r="D431" s="10"/>
      <c r="E431" s="10"/>
      <c r="F431" s="10"/>
      <c r="H431" s="10"/>
      <c r="J431" s="10"/>
      <c r="K431" s="10"/>
      <c r="L431" s="10"/>
      <c r="M431" s="10"/>
      <c r="N431" s="23"/>
      <c r="O431" s="10"/>
      <c r="P431" s="10"/>
      <c r="Q431" s="10"/>
      <c r="R431" s="10"/>
      <c r="S431" s="10"/>
      <c r="T431" s="10"/>
      <c r="U431" s="10"/>
      <c r="V431" s="10"/>
      <c r="W431" s="10"/>
      <c r="X431" s="26"/>
      <c r="Z431" s="10"/>
      <c r="AA431" s="10"/>
    </row>
    <row r="432" spans="1:27" s="21" customFormat="1" x14ac:dyDescent="0.2">
      <c r="A432" s="10"/>
      <c r="B432" s="10"/>
      <c r="C432" s="10"/>
      <c r="D432" s="10"/>
      <c r="E432" s="10"/>
      <c r="F432" s="10"/>
      <c r="H432" s="10"/>
      <c r="J432" s="10"/>
      <c r="K432" s="10"/>
      <c r="L432" s="10"/>
      <c r="M432" s="10"/>
      <c r="N432" s="23"/>
      <c r="O432" s="10"/>
      <c r="P432" s="10"/>
      <c r="Q432" s="10"/>
      <c r="R432" s="10"/>
      <c r="S432" s="10"/>
      <c r="T432" s="10"/>
      <c r="U432" s="10"/>
      <c r="V432" s="10"/>
      <c r="W432" s="10"/>
      <c r="X432" s="26"/>
      <c r="Z432" s="10"/>
      <c r="AA432" s="10"/>
    </row>
    <row r="433" spans="1:27" s="21" customFormat="1" x14ac:dyDescent="0.2">
      <c r="A433" s="10"/>
      <c r="B433" s="10"/>
      <c r="C433" s="10"/>
      <c r="D433" s="10"/>
      <c r="E433" s="10"/>
      <c r="F433" s="10"/>
      <c r="H433" s="10"/>
      <c r="J433" s="10"/>
      <c r="K433" s="10"/>
      <c r="L433" s="10"/>
      <c r="M433" s="10"/>
      <c r="N433" s="23"/>
      <c r="O433" s="10"/>
      <c r="P433" s="10"/>
      <c r="Q433" s="10"/>
      <c r="R433" s="10"/>
      <c r="S433" s="10"/>
      <c r="T433" s="10"/>
      <c r="U433" s="10"/>
      <c r="V433" s="10"/>
      <c r="W433" s="10"/>
      <c r="X433" s="26"/>
      <c r="Z433" s="10"/>
      <c r="AA433" s="10"/>
    </row>
    <row r="434" spans="1:27" s="21" customFormat="1" x14ac:dyDescent="0.2">
      <c r="A434" s="10"/>
      <c r="B434" s="10"/>
      <c r="C434" s="10"/>
      <c r="D434" s="10"/>
      <c r="E434" s="10"/>
      <c r="F434" s="10"/>
      <c r="H434" s="10"/>
      <c r="J434" s="10"/>
      <c r="K434" s="10"/>
      <c r="L434" s="10"/>
      <c r="M434" s="10"/>
      <c r="N434" s="23"/>
      <c r="O434" s="10"/>
      <c r="P434" s="10"/>
      <c r="Q434" s="10"/>
      <c r="R434" s="10"/>
      <c r="S434" s="10"/>
      <c r="T434" s="10"/>
      <c r="U434" s="10"/>
      <c r="V434" s="10"/>
      <c r="W434" s="10"/>
      <c r="X434" s="26"/>
      <c r="Z434" s="10"/>
      <c r="AA434" s="10"/>
    </row>
    <row r="435" spans="1:27" s="21" customFormat="1" x14ac:dyDescent="0.2">
      <c r="A435" s="10"/>
      <c r="B435" s="10"/>
      <c r="C435" s="10"/>
      <c r="D435" s="10"/>
      <c r="E435" s="10"/>
      <c r="F435" s="10"/>
      <c r="H435" s="10"/>
      <c r="J435" s="10"/>
      <c r="K435" s="10"/>
      <c r="L435" s="10"/>
      <c r="M435" s="10"/>
      <c r="N435" s="23"/>
      <c r="O435" s="10"/>
      <c r="P435" s="10"/>
      <c r="Q435" s="10"/>
      <c r="R435" s="10"/>
      <c r="S435" s="10"/>
      <c r="T435" s="10"/>
      <c r="U435" s="10"/>
      <c r="V435" s="10"/>
      <c r="W435" s="10"/>
      <c r="X435" s="26"/>
      <c r="Z435" s="10"/>
      <c r="AA435" s="10"/>
    </row>
    <row r="436" spans="1:27" s="21" customFormat="1" x14ac:dyDescent="0.2">
      <c r="A436" s="10"/>
      <c r="B436" s="10"/>
      <c r="C436" s="10"/>
      <c r="D436" s="10"/>
      <c r="E436" s="10"/>
      <c r="F436" s="10"/>
      <c r="H436" s="10"/>
      <c r="J436" s="10"/>
      <c r="K436" s="10"/>
      <c r="L436" s="10"/>
      <c r="M436" s="10"/>
      <c r="N436" s="23"/>
      <c r="O436" s="10"/>
      <c r="P436" s="10"/>
      <c r="Q436" s="10"/>
      <c r="R436" s="10"/>
      <c r="S436" s="10"/>
      <c r="T436" s="10"/>
      <c r="U436" s="10"/>
      <c r="V436" s="10"/>
      <c r="W436" s="10"/>
      <c r="X436" s="26"/>
      <c r="Z436" s="10"/>
      <c r="AA436" s="10"/>
    </row>
    <row r="437" spans="1:27" s="21" customFormat="1" x14ac:dyDescent="0.2">
      <c r="A437" s="10"/>
      <c r="B437" s="10"/>
      <c r="C437" s="10"/>
      <c r="D437" s="10"/>
      <c r="E437" s="10"/>
      <c r="F437" s="10"/>
      <c r="H437" s="10"/>
      <c r="J437" s="10"/>
      <c r="K437" s="10"/>
      <c r="L437" s="10"/>
      <c r="M437" s="10"/>
      <c r="N437" s="23"/>
      <c r="O437" s="10"/>
      <c r="P437" s="10"/>
      <c r="Q437" s="10"/>
      <c r="R437" s="10"/>
      <c r="S437" s="10"/>
      <c r="T437" s="10"/>
      <c r="U437" s="10"/>
      <c r="V437" s="10"/>
      <c r="W437" s="10"/>
      <c r="X437" s="26"/>
      <c r="Z437" s="10"/>
      <c r="AA437" s="10"/>
    </row>
    <row r="438" spans="1:27" s="21" customFormat="1" x14ac:dyDescent="0.2">
      <c r="A438" s="10"/>
      <c r="B438" s="10"/>
      <c r="C438" s="10"/>
      <c r="D438" s="10"/>
      <c r="E438" s="10"/>
      <c r="F438" s="10"/>
      <c r="H438" s="10"/>
      <c r="J438" s="10"/>
      <c r="K438" s="10"/>
      <c r="L438" s="10"/>
      <c r="M438" s="10"/>
      <c r="N438" s="23"/>
      <c r="O438" s="10"/>
      <c r="P438" s="10"/>
      <c r="Q438" s="10"/>
      <c r="R438" s="10"/>
      <c r="S438" s="10"/>
      <c r="T438" s="10"/>
      <c r="U438" s="10"/>
      <c r="V438" s="10"/>
      <c r="W438" s="10"/>
      <c r="X438" s="26"/>
      <c r="Z438" s="10"/>
      <c r="AA438" s="10"/>
    </row>
    <row r="439" spans="1:27" s="21" customFormat="1" x14ac:dyDescent="0.2">
      <c r="A439" s="10"/>
      <c r="B439" s="10"/>
      <c r="C439" s="10"/>
      <c r="D439" s="10"/>
      <c r="E439" s="10"/>
      <c r="F439" s="10"/>
      <c r="H439" s="10"/>
      <c r="J439" s="10"/>
      <c r="K439" s="10"/>
      <c r="L439" s="10"/>
      <c r="M439" s="10"/>
      <c r="N439" s="23"/>
      <c r="O439" s="10"/>
      <c r="P439" s="10"/>
      <c r="Q439" s="10"/>
      <c r="R439" s="10"/>
      <c r="S439" s="10"/>
      <c r="T439" s="10"/>
      <c r="U439" s="10"/>
      <c r="V439" s="10"/>
      <c r="W439" s="10"/>
      <c r="X439" s="26"/>
      <c r="Z439" s="10"/>
      <c r="AA439" s="10"/>
    </row>
    <row r="440" spans="1:27" s="21" customFormat="1" x14ac:dyDescent="0.2">
      <c r="A440" s="10"/>
      <c r="B440" s="10"/>
      <c r="C440" s="10"/>
      <c r="D440" s="10"/>
      <c r="E440" s="10"/>
      <c r="F440" s="10"/>
      <c r="H440" s="10"/>
      <c r="J440" s="10"/>
      <c r="K440" s="10"/>
      <c r="L440" s="10"/>
      <c r="M440" s="10"/>
      <c r="N440" s="23"/>
      <c r="O440" s="10"/>
      <c r="P440" s="10"/>
      <c r="Q440" s="10"/>
      <c r="R440" s="10"/>
      <c r="S440" s="10"/>
      <c r="T440" s="10"/>
      <c r="U440" s="10"/>
      <c r="V440" s="10"/>
      <c r="W440" s="10"/>
      <c r="X440" s="26"/>
      <c r="Z440" s="10"/>
      <c r="AA440" s="10"/>
    </row>
    <row r="441" spans="1:27" s="21" customFormat="1" x14ac:dyDescent="0.2">
      <c r="A441" s="10"/>
      <c r="B441" s="10"/>
      <c r="C441" s="10"/>
      <c r="D441" s="10"/>
      <c r="E441" s="10"/>
      <c r="F441" s="10"/>
      <c r="H441" s="10"/>
      <c r="J441" s="10"/>
      <c r="K441" s="10"/>
      <c r="L441" s="10"/>
      <c r="M441" s="10"/>
      <c r="N441" s="23"/>
      <c r="O441" s="10"/>
      <c r="P441" s="10"/>
      <c r="Q441" s="10"/>
      <c r="R441" s="10"/>
      <c r="S441" s="10"/>
      <c r="T441" s="10"/>
      <c r="U441" s="10"/>
      <c r="V441" s="10"/>
      <c r="W441" s="10"/>
      <c r="X441" s="26"/>
      <c r="Z441" s="10"/>
      <c r="AA441" s="10"/>
    </row>
    <row r="442" spans="1:27" s="21" customFormat="1" x14ac:dyDescent="0.2">
      <c r="A442" s="10"/>
      <c r="B442" s="10"/>
      <c r="C442" s="10"/>
      <c r="D442" s="10"/>
      <c r="E442" s="10"/>
      <c r="F442" s="10"/>
      <c r="H442" s="10"/>
      <c r="J442" s="10"/>
      <c r="K442" s="10"/>
      <c r="L442" s="10"/>
      <c r="M442" s="10"/>
      <c r="N442" s="23"/>
      <c r="O442" s="10"/>
      <c r="P442" s="10"/>
      <c r="Q442" s="10"/>
      <c r="R442" s="10"/>
      <c r="S442" s="10"/>
      <c r="T442" s="10"/>
      <c r="U442" s="10"/>
      <c r="V442" s="10"/>
      <c r="W442" s="10"/>
      <c r="X442" s="26"/>
      <c r="Z442" s="10"/>
      <c r="AA442" s="10"/>
    </row>
    <row r="443" spans="1:27" s="21" customFormat="1" x14ac:dyDescent="0.2">
      <c r="A443" s="10"/>
      <c r="B443" s="10"/>
      <c r="C443" s="10"/>
      <c r="D443" s="10"/>
      <c r="E443" s="10"/>
      <c r="F443" s="10"/>
      <c r="H443" s="10"/>
      <c r="J443" s="10"/>
      <c r="K443" s="10"/>
      <c r="L443" s="10"/>
      <c r="M443" s="10"/>
      <c r="N443" s="23"/>
      <c r="O443" s="10"/>
      <c r="P443" s="10"/>
      <c r="Q443" s="10"/>
      <c r="R443" s="10"/>
      <c r="S443" s="10"/>
      <c r="T443" s="10"/>
      <c r="U443" s="10"/>
      <c r="V443" s="10"/>
      <c r="W443" s="10"/>
      <c r="X443" s="26"/>
      <c r="Z443" s="10"/>
      <c r="AA443" s="10"/>
    </row>
    <row r="444" spans="1:27" s="21" customFormat="1" x14ac:dyDescent="0.2">
      <c r="A444" s="10"/>
      <c r="B444" s="10"/>
      <c r="C444" s="10"/>
      <c r="D444" s="10"/>
      <c r="E444" s="10"/>
      <c r="F444" s="10"/>
      <c r="H444" s="10"/>
      <c r="J444" s="10"/>
      <c r="K444" s="10"/>
      <c r="L444" s="10"/>
      <c r="M444" s="10"/>
      <c r="N444" s="23"/>
      <c r="O444" s="10"/>
      <c r="P444" s="10"/>
      <c r="Q444" s="10"/>
      <c r="R444" s="10"/>
      <c r="S444" s="10"/>
      <c r="T444" s="10"/>
      <c r="U444" s="10"/>
      <c r="V444" s="10"/>
      <c r="W444" s="10"/>
      <c r="X444" s="26"/>
      <c r="Z444" s="10"/>
      <c r="AA444" s="10"/>
    </row>
    <row r="445" spans="1:27" s="21" customFormat="1" x14ac:dyDescent="0.2">
      <c r="A445" s="10"/>
      <c r="B445" s="10"/>
      <c r="C445" s="10"/>
      <c r="D445" s="10"/>
      <c r="E445" s="10"/>
      <c r="F445" s="10"/>
      <c r="H445" s="10"/>
      <c r="J445" s="10"/>
      <c r="K445" s="10"/>
      <c r="L445" s="10"/>
      <c r="M445" s="10"/>
      <c r="N445" s="23"/>
      <c r="O445" s="10"/>
      <c r="P445" s="10"/>
      <c r="Q445" s="10"/>
      <c r="R445" s="10"/>
      <c r="S445" s="10"/>
      <c r="T445" s="10"/>
      <c r="U445" s="10"/>
      <c r="V445" s="10"/>
      <c r="W445" s="10"/>
      <c r="X445" s="26"/>
      <c r="Z445" s="10"/>
      <c r="AA445" s="10"/>
    </row>
    <row r="446" spans="1:27" s="21" customFormat="1" x14ac:dyDescent="0.2">
      <c r="A446" s="10"/>
      <c r="B446" s="10"/>
      <c r="C446" s="10"/>
      <c r="D446" s="10"/>
      <c r="E446" s="10"/>
      <c r="F446" s="10"/>
      <c r="H446" s="10"/>
      <c r="J446" s="10"/>
      <c r="K446" s="10"/>
      <c r="L446" s="10"/>
      <c r="M446" s="10"/>
      <c r="N446" s="23"/>
      <c r="O446" s="10"/>
      <c r="P446" s="10"/>
      <c r="Q446" s="10"/>
      <c r="R446" s="10"/>
      <c r="S446" s="10"/>
      <c r="T446" s="10"/>
      <c r="U446" s="10"/>
      <c r="V446" s="10"/>
      <c r="W446" s="10"/>
      <c r="X446" s="26"/>
      <c r="Z446" s="10"/>
      <c r="AA446" s="10"/>
    </row>
    <row r="447" spans="1:27" s="21" customFormat="1" x14ac:dyDescent="0.2">
      <c r="A447" s="10"/>
      <c r="B447" s="10"/>
      <c r="C447" s="10"/>
      <c r="D447" s="10"/>
      <c r="E447" s="10"/>
      <c r="F447" s="10"/>
      <c r="H447" s="10"/>
      <c r="J447" s="10"/>
      <c r="K447" s="10"/>
      <c r="L447" s="10"/>
      <c r="M447" s="10"/>
      <c r="N447" s="23"/>
      <c r="O447" s="10"/>
      <c r="P447" s="10"/>
      <c r="Q447" s="10"/>
      <c r="R447" s="10"/>
      <c r="S447" s="10"/>
      <c r="T447" s="10"/>
      <c r="U447" s="10"/>
      <c r="V447" s="10"/>
      <c r="W447" s="10"/>
      <c r="X447" s="26"/>
      <c r="Z447" s="10"/>
      <c r="AA447" s="10"/>
    </row>
    <row r="448" spans="1:27" s="21" customFormat="1" x14ac:dyDescent="0.2">
      <c r="A448" s="10"/>
      <c r="B448" s="10"/>
      <c r="C448" s="10"/>
      <c r="D448" s="10"/>
      <c r="E448" s="10"/>
      <c r="F448" s="10"/>
      <c r="H448" s="10"/>
      <c r="J448" s="10"/>
      <c r="K448" s="10"/>
      <c r="L448" s="10"/>
      <c r="M448" s="10"/>
      <c r="N448" s="23"/>
      <c r="O448" s="10"/>
      <c r="P448" s="10"/>
      <c r="Q448" s="10"/>
      <c r="R448" s="10"/>
      <c r="S448" s="10"/>
      <c r="T448" s="10"/>
      <c r="U448" s="10"/>
      <c r="V448" s="10"/>
      <c r="W448" s="10"/>
      <c r="X448" s="26"/>
      <c r="Z448" s="10"/>
      <c r="AA448" s="10"/>
    </row>
    <row r="449" spans="1:27" s="21" customFormat="1" x14ac:dyDescent="0.2">
      <c r="A449" s="10"/>
      <c r="B449" s="10"/>
      <c r="C449" s="10"/>
      <c r="D449" s="10"/>
      <c r="E449" s="10"/>
      <c r="F449" s="10"/>
      <c r="H449" s="10"/>
      <c r="J449" s="10"/>
      <c r="K449" s="10"/>
      <c r="L449" s="10"/>
      <c r="M449" s="10"/>
      <c r="N449" s="23"/>
      <c r="O449" s="10"/>
      <c r="P449" s="10"/>
      <c r="Q449" s="10"/>
      <c r="R449" s="10"/>
      <c r="S449" s="10"/>
      <c r="T449" s="10"/>
      <c r="U449" s="10"/>
      <c r="V449" s="10"/>
      <c r="W449" s="10"/>
      <c r="X449" s="26"/>
      <c r="Z449" s="10"/>
      <c r="AA449" s="10"/>
    </row>
    <row r="450" spans="1:27" s="21" customFormat="1" x14ac:dyDescent="0.2">
      <c r="A450" s="10"/>
      <c r="B450" s="10"/>
      <c r="C450" s="10"/>
      <c r="D450" s="10"/>
      <c r="E450" s="10"/>
      <c r="F450" s="10"/>
      <c r="H450" s="10"/>
      <c r="J450" s="10"/>
      <c r="K450" s="10"/>
      <c r="L450" s="10"/>
      <c r="M450" s="10"/>
      <c r="N450" s="23"/>
      <c r="O450" s="10"/>
      <c r="P450" s="10"/>
      <c r="Q450" s="10"/>
      <c r="R450" s="10"/>
      <c r="S450" s="10"/>
      <c r="T450" s="10"/>
      <c r="U450" s="10"/>
      <c r="V450" s="10"/>
      <c r="W450" s="10"/>
      <c r="X450" s="26"/>
      <c r="Z450" s="10"/>
      <c r="AA450" s="10"/>
    </row>
    <row r="451" spans="1:27" s="21" customFormat="1" x14ac:dyDescent="0.2">
      <c r="A451" s="10"/>
      <c r="B451" s="10"/>
      <c r="C451" s="10"/>
      <c r="D451" s="10"/>
      <c r="E451" s="10"/>
      <c r="F451" s="10"/>
      <c r="H451" s="10"/>
      <c r="J451" s="10"/>
      <c r="K451" s="10"/>
      <c r="L451" s="10"/>
      <c r="M451" s="10"/>
      <c r="N451" s="23"/>
      <c r="O451" s="10"/>
      <c r="P451" s="10"/>
      <c r="Q451" s="10"/>
      <c r="R451" s="10"/>
      <c r="S451" s="10"/>
      <c r="T451" s="10"/>
      <c r="U451" s="10"/>
      <c r="V451" s="10"/>
      <c r="W451" s="10"/>
      <c r="X451" s="26"/>
      <c r="Z451" s="10"/>
      <c r="AA451" s="10"/>
    </row>
    <row r="452" spans="1:27" s="21" customFormat="1" x14ac:dyDescent="0.2">
      <c r="A452" s="10"/>
      <c r="B452" s="10"/>
      <c r="C452" s="10"/>
      <c r="D452" s="10"/>
      <c r="E452" s="10"/>
      <c r="F452" s="10"/>
      <c r="H452" s="10"/>
      <c r="J452" s="10"/>
      <c r="K452" s="10"/>
      <c r="L452" s="10"/>
      <c r="M452" s="10"/>
      <c r="N452" s="23"/>
      <c r="O452" s="10"/>
      <c r="P452" s="10"/>
      <c r="Q452" s="10"/>
      <c r="R452" s="10"/>
      <c r="S452" s="10"/>
      <c r="T452" s="10"/>
      <c r="U452" s="10"/>
      <c r="V452" s="10"/>
      <c r="W452" s="10"/>
      <c r="X452" s="26"/>
      <c r="Z452" s="10"/>
      <c r="AA452" s="10"/>
    </row>
    <row r="453" spans="1:27" s="21" customFormat="1" x14ac:dyDescent="0.2">
      <c r="A453" s="10"/>
      <c r="B453" s="10"/>
      <c r="C453" s="10"/>
      <c r="D453" s="10"/>
      <c r="E453" s="10"/>
      <c r="F453" s="10"/>
      <c r="H453" s="10"/>
      <c r="J453" s="10"/>
      <c r="K453" s="10"/>
      <c r="L453" s="10"/>
      <c r="M453" s="10"/>
      <c r="N453" s="23"/>
      <c r="O453" s="10"/>
      <c r="P453" s="10"/>
      <c r="Q453" s="10"/>
      <c r="R453" s="10"/>
      <c r="S453" s="10"/>
      <c r="T453" s="10"/>
      <c r="U453" s="10"/>
      <c r="V453" s="10"/>
      <c r="W453" s="10"/>
      <c r="X453" s="26"/>
      <c r="Z453" s="10"/>
      <c r="AA453" s="10"/>
    </row>
    <row r="454" spans="1:27" s="21" customFormat="1" x14ac:dyDescent="0.2">
      <c r="A454" s="10"/>
      <c r="B454" s="10"/>
      <c r="C454" s="10"/>
      <c r="D454" s="10"/>
      <c r="E454" s="10"/>
      <c r="F454" s="10"/>
      <c r="H454" s="10"/>
      <c r="J454" s="10"/>
      <c r="K454" s="10"/>
      <c r="L454" s="10"/>
      <c r="M454" s="10"/>
      <c r="N454" s="23"/>
      <c r="O454" s="10"/>
      <c r="P454" s="10"/>
      <c r="Q454" s="10"/>
      <c r="R454" s="10"/>
      <c r="S454" s="10"/>
      <c r="T454" s="10"/>
      <c r="U454" s="10"/>
      <c r="V454" s="10"/>
      <c r="W454" s="10"/>
      <c r="X454" s="26"/>
      <c r="Z454" s="10"/>
      <c r="AA454" s="10"/>
    </row>
    <row r="455" spans="1:27" s="21" customFormat="1" x14ac:dyDescent="0.2">
      <c r="A455" s="10"/>
      <c r="B455" s="10"/>
      <c r="C455" s="10"/>
      <c r="D455" s="10"/>
      <c r="E455" s="10"/>
      <c r="F455" s="10"/>
      <c r="H455" s="10"/>
      <c r="J455" s="10"/>
      <c r="K455" s="10"/>
      <c r="L455" s="10"/>
      <c r="M455" s="10"/>
      <c r="N455" s="23"/>
      <c r="O455" s="10"/>
      <c r="P455" s="10"/>
      <c r="Q455" s="10"/>
      <c r="R455" s="10"/>
      <c r="S455" s="10"/>
      <c r="T455" s="10"/>
      <c r="U455" s="10"/>
      <c r="V455" s="10"/>
      <c r="W455" s="10"/>
      <c r="X455" s="26"/>
      <c r="Z455" s="10"/>
      <c r="AA455" s="10"/>
    </row>
    <row r="456" spans="1:27" s="21" customFormat="1" x14ac:dyDescent="0.2">
      <c r="A456" s="10"/>
      <c r="B456" s="10"/>
      <c r="C456" s="10"/>
      <c r="D456" s="10"/>
      <c r="E456" s="10"/>
      <c r="F456" s="10"/>
      <c r="H456" s="10"/>
      <c r="J456" s="10"/>
      <c r="K456" s="10"/>
      <c r="L456" s="10"/>
      <c r="M456" s="10"/>
      <c r="N456" s="23"/>
      <c r="O456" s="10"/>
      <c r="P456" s="10"/>
      <c r="Q456" s="10"/>
      <c r="R456" s="10"/>
      <c r="S456" s="10"/>
      <c r="T456" s="10"/>
      <c r="U456" s="10"/>
      <c r="V456" s="10"/>
      <c r="W456" s="10"/>
      <c r="X456" s="26"/>
      <c r="Z456" s="10"/>
      <c r="AA456" s="10"/>
    </row>
    <row r="457" spans="1:27" s="21" customFormat="1" x14ac:dyDescent="0.2">
      <c r="A457" s="10"/>
      <c r="B457" s="10"/>
      <c r="C457" s="10"/>
      <c r="D457" s="10"/>
      <c r="E457" s="10"/>
      <c r="F457" s="10"/>
      <c r="H457" s="10"/>
      <c r="J457" s="10"/>
      <c r="K457" s="10"/>
      <c r="L457" s="10"/>
      <c r="M457" s="10"/>
      <c r="N457" s="23"/>
      <c r="O457" s="10"/>
      <c r="P457" s="10"/>
      <c r="Q457" s="10"/>
      <c r="R457" s="10"/>
      <c r="S457" s="10"/>
      <c r="T457" s="10"/>
      <c r="U457" s="10"/>
      <c r="V457" s="10"/>
      <c r="W457" s="10"/>
      <c r="X457" s="26"/>
      <c r="Z457" s="10"/>
      <c r="AA457" s="10"/>
    </row>
    <row r="458" spans="1:27" s="21" customFormat="1" x14ac:dyDescent="0.2">
      <c r="A458" s="10"/>
      <c r="B458" s="10"/>
      <c r="C458" s="10"/>
      <c r="D458" s="10"/>
      <c r="E458" s="10"/>
      <c r="F458" s="10"/>
      <c r="H458" s="10"/>
      <c r="J458" s="10"/>
      <c r="K458" s="10"/>
      <c r="L458" s="10"/>
      <c r="M458" s="10"/>
      <c r="N458" s="23"/>
      <c r="O458" s="10"/>
      <c r="P458" s="10"/>
      <c r="Q458" s="10"/>
      <c r="R458" s="10"/>
      <c r="S458" s="10"/>
      <c r="T458" s="10"/>
      <c r="U458" s="10"/>
      <c r="V458" s="10"/>
      <c r="W458" s="10"/>
      <c r="X458" s="26"/>
      <c r="Z458" s="10"/>
      <c r="AA458" s="10"/>
    </row>
    <row r="459" spans="1:27" s="21" customFormat="1" x14ac:dyDescent="0.2">
      <c r="A459" s="10"/>
      <c r="B459" s="10"/>
      <c r="C459" s="10"/>
      <c r="D459" s="10"/>
      <c r="E459" s="10"/>
      <c r="F459" s="10"/>
      <c r="H459" s="10"/>
      <c r="J459" s="10"/>
      <c r="K459" s="10"/>
      <c r="L459" s="10"/>
      <c r="M459" s="10"/>
      <c r="N459" s="23"/>
      <c r="O459" s="10"/>
      <c r="P459" s="10"/>
      <c r="Q459" s="10"/>
      <c r="R459" s="10"/>
      <c r="S459" s="10"/>
      <c r="T459" s="10"/>
      <c r="U459" s="10"/>
      <c r="V459" s="10"/>
      <c r="W459" s="10"/>
      <c r="X459" s="26"/>
      <c r="Z459" s="10"/>
      <c r="AA459" s="10"/>
    </row>
    <row r="460" spans="1:27" s="21" customFormat="1" x14ac:dyDescent="0.2">
      <c r="A460" s="10"/>
      <c r="B460" s="10"/>
      <c r="C460" s="10"/>
      <c r="D460" s="10"/>
      <c r="E460" s="10"/>
      <c r="F460" s="10"/>
      <c r="H460" s="10"/>
      <c r="J460" s="10"/>
      <c r="K460" s="10"/>
      <c r="L460" s="10"/>
      <c r="M460" s="10"/>
      <c r="N460" s="23"/>
      <c r="O460" s="10"/>
      <c r="P460" s="10"/>
      <c r="Q460" s="10"/>
      <c r="R460" s="10"/>
      <c r="S460" s="10"/>
      <c r="T460" s="10"/>
      <c r="U460" s="10"/>
      <c r="V460" s="10"/>
      <c r="W460" s="10"/>
      <c r="X460" s="26"/>
      <c r="Z460" s="10"/>
      <c r="AA460" s="10"/>
    </row>
    <row r="461" spans="1:27" s="21" customFormat="1" x14ac:dyDescent="0.2">
      <c r="A461" s="10"/>
      <c r="B461" s="10"/>
      <c r="C461" s="10"/>
      <c r="D461" s="10"/>
      <c r="E461" s="10"/>
      <c r="F461" s="10"/>
      <c r="H461" s="10"/>
      <c r="J461" s="10"/>
      <c r="K461" s="10"/>
      <c r="L461" s="10"/>
      <c r="M461" s="10"/>
      <c r="N461" s="23"/>
      <c r="O461" s="10"/>
      <c r="P461" s="10"/>
      <c r="Q461" s="10"/>
      <c r="R461" s="10"/>
      <c r="S461" s="10"/>
      <c r="T461" s="10"/>
      <c r="U461" s="10"/>
      <c r="V461" s="10"/>
      <c r="W461" s="10"/>
      <c r="X461" s="26"/>
      <c r="Z461" s="10"/>
      <c r="AA461" s="10"/>
    </row>
    <row r="462" spans="1:27" s="21" customFormat="1" x14ac:dyDescent="0.2">
      <c r="A462" s="10"/>
      <c r="B462" s="10"/>
      <c r="C462" s="10"/>
      <c r="D462" s="10"/>
      <c r="E462" s="10"/>
      <c r="F462" s="10"/>
      <c r="H462" s="10"/>
      <c r="J462" s="10"/>
      <c r="K462" s="10"/>
      <c r="L462" s="10"/>
      <c r="M462" s="10"/>
      <c r="N462" s="23"/>
      <c r="O462" s="10"/>
      <c r="P462" s="10"/>
      <c r="Q462" s="10"/>
      <c r="R462" s="10"/>
      <c r="S462" s="10"/>
      <c r="T462" s="10"/>
      <c r="U462" s="10"/>
      <c r="V462" s="10"/>
      <c r="W462" s="10"/>
      <c r="X462" s="26"/>
      <c r="Z462" s="10"/>
      <c r="AA462" s="10"/>
    </row>
    <row r="463" spans="1:27" s="21" customFormat="1" x14ac:dyDescent="0.2">
      <c r="A463" s="10"/>
      <c r="B463" s="10"/>
      <c r="C463" s="10"/>
      <c r="D463" s="10"/>
      <c r="E463" s="10"/>
      <c r="F463" s="10"/>
      <c r="H463" s="10"/>
      <c r="J463" s="10"/>
      <c r="K463" s="10"/>
      <c r="L463" s="10"/>
      <c r="M463" s="10"/>
      <c r="N463" s="23"/>
      <c r="O463" s="10"/>
      <c r="P463" s="10"/>
      <c r="Q463" s="10"/>
      <c r="R463" s="10"/>
      <c r="S463" s="10"/>
      <c r="T463" s="10"/>
      <c r="U463" s="10"/>
      <c r="V463" s="10"/>
      <c r="W463" s="10"/>
      <c r="X463" s="26"/>
      <c r="Z463" s="10"/>
      <c r="AA463" s="10"/>
    </row>
    <row r="464" spans="1:27" s="21" customFormat="1" x14ac:dyDescent="0.2">
      <c r="A464" s="10"/>
      <c r="B464" s="10"/>
      <c r="C464" s="10"/>
      <c r="D464" s="10"/>
      <c r="E464" s="10"/>
      <c r="F464" s="10"/>
      <c r="H464" s="10"/>
      <c r="J464" s="10"/>
      <c r="K464" s="10"/>
      <c r="L464" s="10"/>
      <c r="M464" s="10"/>
      <c r="N464" s="23"/>
      <c r="O464" s="10"/>
      <c r="P464" s="10"/>
      <c r="Q464" s="10"/>
      <c r="R464" s="10"/>
      <c r="S464" s="10"/>
      <c r="T464" s="10"/>
      <c r="U464" s="10"/>
      <c r="V464" s="10"/>
      <c r="W464" s="10"/>
      <c r="X464" s="26"/>
      <c r="Z464" s="10"/>
      <c r="AA464" s="10"/>
    </row>
    <row r="465" spans="1:27" s="21" customFormat="1" x14ac:dyDescent="0.2">
      <c r="A465" s="10"/>
      <c r="B465" s="10"/>
      <c r="C465" s="10"/>
      <c r="D465" s="10"/>
      <c r="E465" s="10"/>
      <c r="F465" s="10"/>
      <c r="H465" s="10"/>
      <c r="J465" s="10"/>
      <c r="K465" s="10"/>
      <c r="L465" s="10"/>
      <c r="M465" s="10"/>
      <c r="N465" s="23"/>
      <c r="O465" s="10"/>
      <c r="P465" s="10"/>
      <c r="Q465" s="10"/>
      <c r="R465" s="10"/>
      <c r="S465" s="10"/>
      <c r="T465" s="10"/>
      <c r="U465" s="10"/>
      <c r="V465" s="10"/>
      <c r="W465" s="10"/>
      <c r="X465" s="26"/>
      <c r="Z465" s="10"/>
      <c r="AA465" s="10"/>
    </row>
    <row r="466" spans="1:27" s="21" customFormat="1" x14ac:dyDescent="0.2">
      <c r="A466" s="10"/>
      <c r="B466" s="10"/>
      <c r="C466" s="10"/>
      <c r="D466" s="10"/>
      <c r="E466" s="10"/>
      <c r="F466" s="10"/>
      <c r="H466" s="10"/>
      <c r="J466" s="10"/>
      <c r="K466" s="10"/>
      <c r="L466" s="10"/>
      <c r="M466" s="10"/>
      <c r="N466" s="23"/>
      <c r="O466" s="10"/>
      <c r="P466" s="10"/>
      <c r="Q466" s="10"/>
      <c r="R466" s="10"/>
      <c r="S466" s="10"/>
      <c r="T466" s="10"/>
      <c r="U466" s="10"/>
      <c r="V466" s="10"/>
      <c r="W466" s="10"/>
      <c r="X466" s="26"/>
      <c r="Z466" s="10"/>
      <c r="AA466" s="10"/>
    </row>
    <row r="467" spans="1:27" s="21" customFormat="1" x14ac:dyDescent="0.2">
      <c r="A467" s="10"/>
      <c r="B467" s="10"/>
      <c r="C467" s="10"/>
      <c r="D467" s="10"/>
      <c r="E467" s="10"/>
      <c r="F467" s="10"/>
      <c r="H467" s="10"/>
      <c r="J467" s="10"/>
      <c r="K467" s="10"/>
      <c r="L467" s="10"/>
      <c r="M467" s="10"/>
      <c r="N467" s="23"/>
      <c r="O467" s="10"/>
      <c r="P467" s="10"/>
      <c r="Q467" s="10"/>
      <c r="R467" s="10"/>
      <c r="S467" s="10"/>
      <c r="T467" s="10"/>
      <c r="U467" s="10"/>
      <c r="V467" s="10"/>
      <c r="W467" s="10"/>
      <c r="X467" s="26"/>
      <c r="Z467" s="10"/>
      <c r="AA467" s="10"/>
    </row>
    <row r="468" spans="1:27" s="21" customFormat="1" x14ac:dyDescent="0.2">
      <c r="A468" s="10"/>
      <c r="B468" s="10"/>
      <c r="C468" s="10"/>
      <c r="D468" s="10"/>
      <c r="E468" s="10"/>
      <c r="F468" s="10"/>
      <c r="H468" s="10"/>
      <c r="J468" s="10"/>
      <c r="K468" s="10"/>
      <c r="L468" s="10"/>
      <c r="M468" s="10"/>
      <c r="N468" s="23"/>
      <c r="O468" s="10"/>
      <c r="P468" s="10"/>
      <c r="Q468" s="10"/>
      <c r="R468" s="10"/>
      <c r="S468" s="10"/>
      <c r="T468" s="10"/>
      <c r="U468" s="10"/>
      <c r="V468" s="10"/>
      <c r="W468" s="10"/>
      <c r="X468" s="26"/>
      <c r="Z468" s="10"/>
      <c r="AA468" s="10"/>
    </row>
    <row r="469" spans="1:27" s="21" customFormat="1" x14ac:dyDescent="0.2">
      <c r="A469" s="10"/>
      <c r="B469" s="10"/>
      <c r="C469" s="10"/>
      <c r="D469" s="10"/>
      <c r="E469" s="10"/>
      <c r="F469" s="10"/>
      <c r="H469" s="10"/>
      <c r="J469" s="10"/>
      <c r="K469" s="10"/>
      <c r="L469" s="10"/>
      <c r="M469" s="10"/>
      <c r="N469" s="23"/>
      <c r="O469" s="10"/>
      <c r="P469" s="10"/>
      <c r="Q469" s="10"/>
      <c r="R469" s="10"/>
      <c r="S469" s="10"/>
      <c r="T469" s="10"/>
      <c r="U469" s="10"/>
      <c r="V469" s="10"/>
      <c r="W469" s="10"/>
      <c r="X469" s="26"/>
      <c r="Z469" s="10"/>
      <c r="AA469" s="10"/>
    </row>
    <row r="470" spans="1:27" s="21" customFormat="1" x14ac:dyDescent="0.2">
      <c r="A470" s="10"/>
      <c r="B470" s="10"/>
      <c r="C470" s="10"/>
      <c r="D470" s="10"/>
      <c r="E470" s="10"/>
      <c r="F470" s="10"/>
      <c r="H470" s="10"/>
      <c r="J470" s="10"/>
      <c r="K470" s="10"/>
      <c r="L470" s="10"/>
      <c r="M470" s="10"/>
      <c r="N470" s="23"/>
      <c r="O470" s="10"/>
      <c r="P470" s="10"/>
      <c r="Q470" s="10"/>
      <c r="R470" s="10"/>
      <c r="S470" s="10"/>
      <c r="T470" s="10"/>
      <c r="U470" s="10"/>
      <c r="V470" s="10"/>
      <c r="W470" s="10"/>
      <c r="X470" s="26"/>
      <c r="Z470" s="10"/>
      <c r="AA470" s="10"/>
    </row>
    <row r="471" spans="1:27" s="21" customFormat="1" x14ac:dyDescent="0.2">
      <c r="A471" s="10"/>
      <c r="B471" s="10"/>
      <c r="C471" s="10"/>
      <c r="D471" s="10"/>
      <c r="E471" s="10"/>
      <c r="F471" s="10"/>
      <c r="H471" s="10"/>
      <c r="J471" s="10"/>
      <c r="K471" s="10"/>
      <c r="L471" s="10"/>
      <c r="M471" s="10"/>
      <c r="N471" s="23"/>
      <c r="O471" s="10"/>
      <c r="P471" s="10"/>
      <c r="Q471" s="10"/>
      <c r="R471" s="10"/>
      <c r="S471" s="10"/>
      <c r="T471" s="10"/>
      <c r="U471" s="10"/>
      <c r="V471" s="10"/>
      <c r="W471" s="10"/>
      <c r="X471" s="26"/>
      <c r="Z471" s="10"/>
      <c r="AA471" s="10"/>
    </row>
    <row r="472" spans="1:27" s="21" customFormat="1" x14ac:dyDescent="0.2">
      <c r="A472" s="10"/>
      <c r="B472" s="10"/>
      <c r="C472" s="10"/>
      <c r="D472" s="10"/>
      <c r="E472" s="10"/>
      <c r="F472" s="10"/>
      <c r="H472" s="10"/>
      <c r="J472" s="10"/>
      <c r="K472" s="10"/>
      <c r="L472" s="10"/>
      <c r="M472" s="10"/>
      <c r="N472" s="23"/>
      <c r="O472" s="10"/>
      <c r="P472" s="10"/>
      <c r="Q472" s="10"/>
      <c r="R472" s="10"/>
      <c r="S472" s="10"/>
      <c r="T472" s="10"/>
      <c r="U472" s="10"/>
      <c r="V472" s="10"/>
      <c r="W472" s="10"/>
      <c r="X472" s="26"/>
      <c r="Z472" s="10"/>
      <c r="AA472" s="10"/>
    </row>
    <row r="473" spans="1:27" s="21" customFormat="1" x14ac:dyDescent="0.2">
      <c r="A473" s="10"/>
      <c r="B473" s="10"/>
      <c r="C473" s="10"/>
      <c r="D473" s="10"/>
      <c r="E473" s="10"/>
      <c r="F473" s="10"/>
      <c r="H473" s="10"/>
      <c r="J473" s="10"/>
      <c r="K473" s="10"/>
      <c r="L473" s="10"/>
      <c r="M473" s="10"/>
      <c r="N473" s="23"/>
      <c r="O473" s="10"/>
      <c r="P473" s="10"/>
      <c r="Q473" s="10"/>
      <c r="R473" s="10"/>
      <c r="S473" s="10"/>
      <c r="T473" s="10"/>
      <c r="U473" s="10"/>
      <c r="V473" s="10"/>
      <c r="W473" s="10"/>
      <c r="X473" s="26"/>
      <c r="Z473" s="10"/>
      <c r="AA473" s="10"/>
    </row>
    <row r="474" spans="1:27" s="21" customFormat="1" x14ac:dyDescent="0.2">
      <c r="A474" s="10"/>
      <c r="B474" s="10"/>
      <c r="C474" s="10"/>
      <c r="D474" s="10"/>
      <c r="E474" s="10"/>
      <c r="F474" s="10"/>
      <c r="H474" s="10"/>
      <c r="J474" s="10"/>
      <c r="K474" s="10"/>
      <c r="L474" s="10"/>
      <c r="M474" s="10"/>
      <c r="N474" s="23"/>
      <c r="O474" s="10"/>
      <c r="P474" s="10"/>
      <c r="Q474" s="10"/>
      <c r="R474" s="10"/>
      <c r="S474" s="10"/>
      <c r="T474" s="10"/>
      <c r="U474" s="10"/>
      <c r="V474" s="10"/>
      <c r="W474" s="10"/>
      <c r="X474" s="26"/>
      <c r="Z474" s="10"/>
      <c r="AA474" s="10"/>
    </row>
    <row r="475" spans="1:27" s="21" customFormat="1" x14ac:dyDescent="0.2">
      <c r="A475" s="10"/>
      <c r="B475" s="10"/>
      <c r="C475" s="10"/>
      <c r="D475" s="10"/>
      <c r="E475" s="10"/>
      <c r="F475" s="10"/>
      <c r="H475" s="10"/>
      <c r="J475" s="10"/>
      <c r="K475" s="10"/>
      <c r="L475" s="10"/>
      <c r="M475" s="10"/>
      <c r="N475" s="23"/>
      <c r="O475" s="10"/>
      <c r="P475" s="10"/>
      <c r="Q475" s="10"/>
      <c r="R475" s="10"/>
      <c r="S475" s="10"/>
      <c r="T475" s="10"/>
      <c r="U475" s="10"/>
      <c r="V475" s="10"/>
      <c r="W475" s="10"/>
      <c r="X475" s="26"/>
      <c r="Z475" s="10"/>
      <c r="AA475" s="10"/>
    </row>
    <row r="476" spans="1:27" s="21" customFormat="1" x14ac:dyDescent="0.2">
      <c r="A476" s="10"/>
      <c r="B476" s="10"/>
      <c r="C476" s="10"/>
      <c r="D476" s="10"/>
      <c r="E476" s="10"/>
      <c r="F476" s="10"/>
      <c r="H476" s="10"/>
      <c r="J476" s="10"/>
      <c r="K476" s="10"/>
      <c r="L476" s="10"/>
      <c r="M476" s="10"/>
      <c r="N476" s="23"/>
      <c r="O476" s="10"/>
      <c r="P476" s="10"/>
      <c r="Q476" s="10"/>
      <c r="R476" s="10"/>
      <c r="S476" s="10"/>
      <c r="T476" s="10"/>
      <c r="U476" s="10"/>
      <c r="V476" s="10"/>
      <c r="W476" s="10"/>
      <c r="X476" s="26"/>
      <c r="Z476" s="10"/>
      <c r="AA476" s="10"/>
    </row>
    <row r="477" spans="1:27" s="21" customFormat="1" x14ac:dyDescent="0.2">
      <c r="A477" s="10"/>
      <c r="B477" s="10"/>
      <c r="C477" s="10"/>
      <c r="D477" s="10"/>
      <c r="E477" s="10"/>
      <c r="F477" s="10"/>
      <c r="H477" s="10"/>
      <c r="J477" s="10"/>
      <c r="K477" s="10"/>
      <c r="L477" s="10"/>
      <c r="M477" s="10"/>
      <c r="N477" s="23"/>
      <c r="O477" s="10"/>
      <c r="P477" s="10"/>
      <c r="Q477" s="10"/>
      <c r="R477" s="10"/>
      <c r="S477" s="10"/>
      <c r="T477" s="10"/>
      <c r="U477" s="10"/>
      <c r="V477" s="10"/>
      <c r="W477" s="10"/>
      <c r="X477" s="26"/>
      <c r="Z477" s="10"/>
      <c r="AA477" s="10"/>
    </row>
    <row r="478" spans="1:27" s="21" customFormat="1" x14ac:dyDescent="0.2">
      <c r="A478" s="10"/>
      <c r="B478" s="10"/>
      <c r="C478" s="10"/>
      <c r="D478" s="10"/>
      <c r="E478" s="10"/>
      <c r="F478" s="10"/>
      <c r="H478" s="10"/>
      <c r="J478" s="10"/>
      <c r="K478" s="10"/>
      <c r="L478" s="10"/>
      <c r="M478" s="10"/>
      <c r="N478" s="23"/>
      <c r="O478" s="10"/>
      <c r="P478" s="10"/>
      <c r="Q478" s="10"/>
      <c r="R478" s="10"/>
      <c r="S478" s="10"/>
      <c r="T478" s="10"/>
      <c r="U478" s="10"/>
      <c r="V478" s="10"/>
      <c r="W478" s="10"/>
      <c r="X478" s="26"/>
      <c r="Z478" s="10"/>
      <c r="AA478" s="10"/>
    </row>
    <row r="479" spans="1:27" s="21" customFormat="1" x14ac:dyDescent="0.2">
      <c r="A479" s="10"/>
      <c r="B479" s="10"/>
      <c r="C479" s="10"/>
      <c r="D479" s="10"/>
      <c r="E479" s="10"/>
      <c r="F479" s="10"/>
      <c r="H479" s="10"/>
      <c r="J479" s="10"/>
      <c r="K479" s="10"/>
      <c r="L479" s="10"/>
      <c r="M479" s="10"/>
      <c r="N479" s="23"/>
      <c r="O479" s="10"/>
      <c r="P479" s="10"/>
      <c r="Q479" s="10"/>
      <c r="R479" s="10"/>
      <c r="S479" s="10"/>
      <c r="T479" s="10"/>
      <c r="U479" s="10"/>
      <c r="V479" s="10"/>
      <c r="W479" s="10"/>
      <c r="X479" s="26"/>
      <c r="Z479" s="10"/>
      <c r="AA479" s="10"/>
    </row>
    <row r="480" spans="1:27" s="21" customFormat="1" x14ac:dyDescent="0.2">
      <c r="A480" s="10"/>
      <c r="B480" s="10"/>
      <c r="C480" s="10"/>
      <c r="D480" s="10"/>
      <c r="E480" s="10"/>
      <c r="F480" s="10"/>
      <c r="H480" s="10"/>
      <c r="J480" s="10"/>
      <c r="K480" s="10"/>
      <c r="L480" s="10"/>
      <c r="M480" s="10"/>
      <c r="N480" s="23"/>
      <c r="O480" s="10"/>
      <c r="P480" s="10"/>
      <c r="Q480" s="10"/>
      <c r="R480" s="10"/>
      <c r="S480" s="10"/>
      <c r="T480" s="10"/>
      <c r="U480" s="10"/>
      <c r="V480" s="10"/>
      <c r="W480" s="10"/>
      <c r="X480" s="26"/>
      <c r="Z480" s="10"/>
      <c r="AA480" s="10"/>
    </row>
    <row r="481" spans="1:27" s="21" customFormat="1" x14ac:dyDescent="0.2">
      <c r="A481" s="10"/>
      <c r="B481" s="10"/>
      <c r="C481" s="10"/>
      <c r="D481" s="10"/>
      <c r="E481" s="10"/>
      <c r="F481" s="10"/>
      <c r="H481" s="10"/>
      <c r="J481" s="10"/>
      <c r="K481" s="10"/>
      <c r="L481" s="10"/>
      <c r="M481" s="10"/>
      <c r="N481" s="23"/>
      <c r="O481" s="10"/>
      <c r="P481" s="10"/>
      <c r="Q481" s="10"/>
      <c r="R481" s="10"/>
      <c r="S481" s="10"/>
      <c r="T481" s="10"/>
      <c r="U481" s="10"/>
      <c r="V481" s="10"/>
      <c r="W481" s="10"/>
      <c r="X481" s="26"/>
      <c r="Z481" s="10"/>
      <c r="AA481" s="10"/>
    </row>
    <row r="482" spans="1:27" s="21" customFormat="1" x14ac:dyDescent="0.2">
      <c r="A482" s="10"/>
      <c r="B482" s="10"/>
      <c r="C482" s="10"/>
      <c r="D482" s="10"/>
      <c r="E482" s="10"/>
      <c r="F482" s="10"/>
      <c r="H482" s="10"/>
      <c r="J482" s="10"/>
      <c r="K482" s="10"/>
      <c r="L482" s="10"/>
      <c r="M482" s="10"/>
      <c r="N482" s="23"/>
      <c r="O482" s="10"/>
      <c r="P482" s="10"/>
      <c r="Q482" s="10"/>
      <c r="R482" s="10"/>
      <c r="S482" s="10"/>
      <c r="T482" s="10"/>
      <c r="U482" s="10"/>
      <c r="V482" s="10"/>
      <c r="W482" s="10"/>
      <c r="X482" s="26"/>
      <c r="Z482" s="10"/>
      <c r="AA482" s="10"/>
    </row>
    <row r="483" spans="1:27" s="21" customFormat="1" x14ac:dyDescent="0.2">
      <c r="A483" s="10"/>
      <c r="B483" s="10"/>
      <c r="C483" s="10"/>
      <c r="D483" s="10"/>
      <c r="E483" s="10"/>
      <c r="F483" s="10"/>
      <c r="H483" s="10"/>
      <c r="J483" s="10"/>
      <c r="K483" s="10"/>
      <c r="L483" s="10"/>
      <c r="M483" s="10"/>
      <c r="N483" s="23"/>
      <c r="O483" s="10"/>
      <c r="P483" s="10"/>
      <c r="Q483" s="10"/>
      <c r="R483" s="10"/>
      <c r="S483" s="10"/>
      <c r="T483" s="10"/>
      <c r="U483" s="10"/>
      <c r="V483" s="10"/>
      <c r="W483" s="10"/>
      <c r="X483" s="26"/>
      <c r="Z483" s="10"/>
      <c r="AA483" s="10"/>
    </row>
    <row r="484" spans="1:27" s="21" customFormat="1" x14ac:dyDescent="0.2">
      <c r="A484" s="10"/>
      <c r="B484" s="10"/>
      <c r="C484" s="10"/>
      <c r="D484" s="10"/>
      <c r="E484" s="10"/>
      <c r="F484" s="10"/>
      <c r="H484" s="10"/>
      <c r="J484" s="10"/>
      <c r="K484" s="10"/>
      <c r="L484" s="10"/>
      <c r="M484" s="10"/>
      <c r="N484" s="23"/>
      <c r="O484" s="10"/>
      <c r="P484" s="10"/>
      <c r="Q484" s="10"/>
      <c r="R484" s="10"/>
      <c r="S484" s="10"/>
      <c r="T484" s="10"/>
      <c r="U484" s="10"/>
      <c r="V484" s="10"/>
      <c r="W484" s="10"/>
      <c r="X484" s="26"/>
      <c r="Z484" s="10"/>
      <c r="AA484" s="10"/>
    </row>
    <row r="485" spans="1:27" s="21" customFormat="1" x14ac:dyDescent="0.2">
      <c r="A485" s="10"/>
      <c r="B485" s="10"/>
      <c r="C485" s="10"/>
      <c r="D485" s="10"/>
      <c r="E485" s="10"/>
      <c r="F485" s="10"/>
      <c r="H485" s="10"/>
      <c r="J485" s="10"/>
      <c r="K485" s="10"/>
      <c r="L485" s="10"/>
      <c r="M485" s="10"/>
      <c r="N485" s="23"/>
      <c r="O485" s="10"/>
      <c r="P485" s="10"/>
      <c r="Q485" s="10"/>
      <c r="R485" s="10"/>
      <c r="S485" s="10"/>
      <c r="T485" s="10"/>
      <c r="U485" s="10"/>
      <c r="V485" s="10"/>
      <c r="W485" s="10"/>
      <c r="X485" s="26"/>
      <c r="Z485" s="10"/>
      <c r="AA485" s="10"/>
    </row>
    <row r="486" spans="1:27" s="21" customFormat="1" x14ac:dyDescent="0.2">
      <c r="A486" s="10"/>
      <c r="B486" s="10"/>
      <c r="C486" s="10"/>
      <c r="D486" s="10"/>
      <c r="E486" s="10"/>
      <c r="F486" s="10"/>
      <c r="H486" s="10"/>
      <c r="J486" s="10"/>
      <c r="K486" s="10"/>
      <c r="L486" s="10"/>
      <c r="M486" s="10"/>
      <c r="N486" s="23"/>
      <c r="O486" s="10"/>
      <c r="P486" s="10"/>
      <c r="Q486" s="10"/>
      <c r="R486" s="10"/>
      <c r="S486" s="10"/>
      <c r="T486" s="10"/>
      <c r="U486" s="10"/>
      <c r="V486" s="10"/>
      <c r="W486" s="10"/>
      <c r="X486" s="26"/>
      <c r="Z486" s="10"/>
      <c r="AA486" s="10"/>
    </row>
    <row r="487" spans="1:27" s="21" customFormat="1" x14ac:dyDescent="0.2">
      <c r="A487" s="10"/>
      <c r="B487" s="10"/>
      <c r="C487" s="10"/>
      <c r="D487" s="10"/>
      <c r="E487" s="10"/>
      <c r="F487" s="10"/>
      <c r="H487" s="10"/>
      <c r="J487" s="10"/>
      <c r="K487" s="10"/>
      <c r="L487" s="10"/>
      <c r="M487" s="10"/>
      <c r="N487" s="23"/>
      <c r="O487" s="10"/>
      <c r="P487" s="10"/>
      <c r="Q487" s="10"/>
      <c r="R487" s="10"/>
      <c r="S487" s="10"/>
      <c r="T487" s="10"/>
      <c r="U487" s="10"/>
      <c r="V487" s="10"/>
      <c r="W487" s="10"/>
      <c r="X487" s="26"/>
      <c r="Z487" s="10"/>
      <c r="AA487" s="10"/>
    </row>
    <row r="488" spans="1:27" s="21" customFormat="1" x14ac:dyDescent="0.2">
      <c r="A488" s="10"/>
      <c r="B488" s="10"/>
      <c r="C488" s="10"/>
      <c r="D488" s="10"/>
      <c r="E488" s="10"/>
      <c r="F488" s="10"/>
      <c r="H488" s="10"/>
      <c r="J488" s="10"/>
      <c r="K488" s="10"/>
      <c r="L488" s="10"/>
      <c r="M488" s="10"/>
      <c r="N488" s="23"/>
      <c r="O488" s="10"/>
      <c r="P488" s="10"/>
      <c r="Q488" s="10"/>
      <c r="R488" s="10"/>
      <c r="S488" s="10"/>
      <c r="T488" s="10"/>
      <c r="U488" s="10"/>
      <c r="V488" s="10"/>
      <c r="W488" s="10"/>
      <c r="X488" s="26"/>
      <c r="Z488" s="10"/>
      <c r="AA488" s="10"/>
    </row>
    <row r="489" spans="1:27" s="21" customFormat="1" x14ac:dyDescent="0.2">
      <c r="A489" s="10"/>
      <c r="B489" s="10"/>
      <c r="C489" s="10"/>
      <c r="D489" s="10"/>
      <c r="E489" s="10"/>
      <c r="F489" s="10"/>
      <c r="H489" s="10"/>
      <c r="J489" s="10"/>
      <c r="K489" s="10"/>
      <c r="L489" s="10"/>
      <c r="M489" s="10"/>
      <c r="N489" s="23"/>
      <c r="O489" s="10"/>
      <c r="P489" s="10"/>
      <c r="Q489" s="10"/>
      <c r="R489" s="10"/>
      <c r="S489" s="10"/>
      <c r="T489" s="10"/>
      <c r="U489" s="10"/>
      <c r="V489" s="10"/>
      <c r="W489" s="10"/>
      <c r="X489" s="26"/>
      <c r="Z489" s="10"/>
      <c r="AA489" s="10"/>
    </row>
    <row r="490" spans="1:27" s="21" customFormat="1" x14ac:dyDescent="0.2">
      <c r="A490" s="10"/>
      <c r="B490" s="10"/>
      <c r="C490" s="10"/>
      <c r="D490" s="10"/>
      <c r="E490" s="10"/>
      <c r="F490" s="10"/>
      <c r="H490" s="10"/>
      <c r="J490" s="10"/>
      <c r="K490" s="10"/>
      <c r="L490" s="10"/>
      <c r="M490" s="10"/>
      <c r="N490" s="23"/>
      <c r="O490" s="10"/>
      <c r="P490" s="10"/>
      <c r="Q490" s="10"/>
      <c r="R490" s="10"/>
      <c r="S490" s="10"/>
      <c r="T490" s="10"/>
      <c r="U490" s="10"/>
      <c r="V490" s="10"/>
      <c r="W490" s="10"/>
      <c r="X490" s="26"/>
      <c r="Z490" s="10"/>
      <c r="AA490" s="10"/>
    </row>
    <row r="491" spans="1:27" s="21" customFormat="1" x14ac:dyDescent="0.2">
      <c r="A491" s="10"/>
      <c r="B491" s="10"/>
      <c r="C491" s="10"/>
      <c r="D491" s="10"/>
      <c r="E491" s="10"/>
      <c r="F491" s="10"/>
      <c r="H491" s="10"/>
      <c r="J491" s="10"/>
      <c r="K491" s="10"/>
      <c r="L491" s="10"/>
      <c r="M491" s="10"/>
      <c r="N491" s="23"/>
      <c r="O491" s="10"/>
      <c r="P491" s="10"/>
      <c r="Q491" s="10"/>
      <c r="R491" s="10"/>
      <c r="S491" s="10"/>
      <c r="T491" s="10"/>
      <c r="U491" s="10"/>
      <c r="V491" s="10"/>
      <c r="W491" s="10"/>
      <c r="X491" s="26"/>
      <c r="Z491" s="10"/>
      <c r="AA491" s="10"/>
    </row>
    <row r="492" spans="1:27" s="21" customFormat="1" x14ac:dyDescent="0.2">
      <c r="A492" s="10"/>
      <c r="B492" s="10"/>
      <c r="C492" s="10"/>
      <c r="D492" s="10"/>
      <c r="E492" s="10"/>
      <c r="F492" s="10"/>
      <c r="H492" s="10"/>
      <c r="J492" s="10"/>
      <c r="K492" s="10"/>
      <c r="L492" s="10"/>
      <c r="M492" s="10"/>
      <c r="N492" s="23"/>
      <c r="O492" s="10"/>
      <c r="P492" s="10"/>
      <c r="Q492" s="10"/>
      <c r="R492" s="10"/>
      <c r="S492" s="10"/>
      <c r="T492" s="10"/>
      <c r="U492" s="10"/>
      <c r="V492" s="10"/>
      <c r="W492" s="10"/>
      <c r="X492" s="26"/>
      <c r="Z492" s="10"/>
      <c r="AA492" s="10"/>
    </row>
    <row r="493" spans="1:27" s="21" customFormat="1" x14ac:dyDescent="0.2">
      <c r="A493" s="10"/>
      <c r="B493" s="10"/>
      <c r="C493" s="10"/>
      <c r="D493" s="10"/>
      <c r="E493" s="10"/>
      <c r="F493" s="10"/>
      <c r="H493" s="10"/>
      <c r="J493" s="10"/>
      <c r="K493" s="10"/>
      <c r="L493" s="10"/>
      <c r="M493" s="10"/>
      <c r="N493" s="23"/>
      <c r="O493" s="10"/>
      <c r="P493" s="10"/>
      <c r="Q493" s="10"/>
      <c r="R493" s="10"/>
      <c r="S493" s="10"/>
      <c r="T493" s="10"/>
      <c r="U493" s="10"/>
      <c r="V493" s="10"/>
      <c r="W493" s="10"/>
      <c r="X493" s="26"/>
      <c r="Z493" s="10"/>
      <c r="AA493" s="10"/>
    </row>
    <row r="494" spans="1:27" s="21" customFormat="1" x14ac:dyDescent="0.2">
      <c r="A494" s="10"/>
      <c r="B494" s="10"/>
      <c r="C494" s="10"/>
      <c r="D494" s="10"/>
      <c r="E494" s="10"/>
      <c r="F494" s="10"/>
      <c r="H494" s="10"/>
      <c r="J494" s="10"/>
      <c r="K494" s="10"/>
      <c r="L494" s="10"/>
      <c r="M494" s="10"/>
      <c r="N494" s="23"/>
      <c r="O494" s="10"/>
      <c r="P494" s="10"/>
      <c r="Q494" s="10"/>
      <c r="R494" s="10"/>
      <c r="S494" s="10"/>
      <c r="T494" s="10"/>
      <c r="U494" s="10"/>
      <c r="V494" s="10"/>
      <c r="W494" s="10"/>
      <c r="X494" s="26"/>
      <c r="Z494" s="10"/>
      <c r="AA494" s="10"/>
    </row>
    <row r="495" spans="1:27" s="21" customFormat="1" x14ac:dyDescent="0.2">
      <c r="A495" s="10"/>
      <c r="B495" s="10"/>
      <c r="C495" s="10"/>
      <c r="D495" s="10"/>
      <c r="E495" s="10"/>
      <c r="F495" s="10"/>
      <c r="H495" s="10"/>
      <c r="J495" s="10"/>
      <c r="K495" s="10"/>
      <c r="L495" s="10"/>
      <c r="M495" s="10"/>
      <c r="N495" s="23"/>
      <c r="O495" s="10"/>
      <c r="P495" s="10"/>
      <c r="Q495" s="10"/>
      <c r="R495" s="10"/>
      <c r="S495" s="10"/>
      <c r="T495" s="10"/>
      <c r="U495" s="10"/>
      <c r="V495" s="10"/>
      <c r="W495" s="10"/>
      <c r="X495" s="26"/>
      <c r="Z495" s="10"/>
      <c r="AA495" s="10"/>
    </row>
    <row r="496" spans="1:27" s="21" customFormat="1" x14ac:dyDescent="0.2">
      <c r="A496" s="10"/>
      <c r="B496" s="10"/>
      <c r="C496" s="10"/>
      <c r="D496" s="10"/>
      <c r="E496" s="10"/>
      <c r="F496" s="10"/>
      <c r="H496" s="10"/>
      <c r="J496" s="10"/>
      <c r="K496" s="10"/>
      <c r="L496" s="10"/>
      <c r="M496" s="10"/>
      <c r="N496" s="23"/>
      <c r="O496" s="10"/>
      <c r="P496" s="10"/>
      <c r="Q496" s="10"/>
      <c r="R496" s="10"/>
      <c r="S496" s="10"/>
      <c r="T496" s="10"/>
      <c r="U496" s="10"/>
      <c r="V496" s="10"/>
      <c r="W496" s="10"/>
      <c r="X496" s="26"/>
      <c r="Z496" s="10"/>
      <c r="AA496" s="10"/>
    </row>
    <row r="497" spans="1:27" s="21" customFormat="1" x14ac:dyDescent="0.2">
      <c r="A497" s="10"/>
      <c r="B497" s="10"/>
      <c r="C497" s="10"/>
      <c r="D497" s="10"/>
      <c r="E497" s="10"/>
      <c r="F497" s="10"/>
      <c r="H497" s="10"/>
      <c r="J497" s="10"/>
      <c r="K497" s="10"/>
      <c r="L497" s="10"/>
      <c r="M497" s="10"/>
      <c r="N497" s="23"/>
      <c r="O497" s="10"/>
      <c r="P497" s="10"/>
      <c r="Q497" s="10"/>
      <c r="R497" s="10"/>
      <c r="S497" s="10"/>
      <c r="T497" s="10"/>
      <c r="U497" s="10"/>
      <c r="V497" s="10"/>
      <c r="W497" s="10"/>
      <c r="X497" s="26"/>
      <c r="Z497" s="10"/>
      <c r="AA497" s="10"/>
    </row>
    <row r="498" spans="1:27" s="21" customFormat="1" x14ac:dyDescent="0.2">
      <c r="A498" s="10"/>
      <c r="B498" s="10"/>
      <c r="C498" s="10"/>
      <c r="D498" s="10"/>
      <c r="E498" s="10"/>
      <c r="F498" s="10"/>
      <c r="H498" s="10"/>
      <c r="J498" s="10"/>
      <c r="K498" s="10"/>
      <c r="L498" s="10"/>
      <c r="M498" s="10"/>
      <c r="N498" s="23"/>
      <c r="O498" s="10"/>
      <c r="P498" s="10"/>
      <c r="Q498" s="10"/>
      <c r="R498" s="10"/>
      <c r="S498" s="10"/>
      <c r="T498" s="10"/>
      <c r="U498" s="10"/>
      <c r="V498" s="10"/>
      <c r="W498" s="10"/>
      <c r="X498" s="26"/>
      <c r="Z498" s="10"/>
      <c r="AA498" s="10"/>
    </row>
    <row r="499" spans="1:27" s="21" customFormat="1" x14ac:dyDescent="0.2">
      <c r="A499" s="10"/>
      <c r="B499" s="10"/>
      <c r="C499" s="10"/>
      <c r="D499" s="10"/>
      <c r="E499" s="10"/>
      <c r="F499" s="10"/>
      <c r="H499" s="10"/>
      <c r="J499" s="10"/>
      <c r="K499" s="10"/>
      <c r="L499" s="10"/>
      <c r="M499" s="10"/>
      <c r="N499" s="23"/>
      <c r="O499" s="10"/>
      <c r="P499" s="10"/>
      <c r="Q499" s="10"/>
      <c r="R499" s="10"/>
      <c r="S499" s="10"/>
      <c r="T499" s="10"/>
      <c r="U499" s="10"/>
      <c r="V499" s="10"/>
      <c r="W499" s="10"/>
      <c r="X499" s="26"/>
      <c r="Z499" s="10"/>
      <c r="AA499" s="10"/>
    </row>
    <row r="500" spans="1:27" s="21" customFormat="1" x14ac:dyDescent="0.2">
      <c r="A500" s="10"/>
      <c r="B500" s="10"/>
      <c r="C500" s="10"/>
      <c r="D500" s="10"/>
      <c r="E500" s="10"/>
      <c r="F500" s="10"/>
      <c r="H500" s="10"/>
      <c r="J500" s="10"/>
      <c r="K500" s="10"/>
      <c r="L500" s="10"/>
      <c r="M500" s="10"/>
      <c r="N500" s="23"/>
      <c r="O500" s="10"/>
      <c r="P500" s="10"/>
      <c r="Q500" s="10"/>
      <c r="R500" s="10"/>
      <c r="S500" s="10"/>
      <c r="T500" s="10"/>
      <c r="U500" s="10"/>
      <c r="V500" s="10"/>
      <c r="W500" s="10"/>
      <c r="X500" s="26"/>
      <c r="Z500" s="10"/>
      <c r="AA500" s="10"/>
    </row>
    <row r="501" spans="1:27" s="21" customFormat="1" x14ac:dyDescent="0.2">
      <c r="A501" s="10"/>
      <c r="B501" s="10"/>
      <c r="C501" s="10"/>
      <c r="D501" s="10"/>
      <c r="E501" s="10"/>
      <c r="F501" s="10"/>
      <c r="H501" s="10"/>
      <c r="J501" s="10"/>
      <c r="K501" s="10"/>
      <c r="L501" s="10"/>
      <c r="M501" s="10"/>
      <c r="N501" s="23"/>
      <c r="O501" s="10"/>
      <c r="P501" s="10"/>
      <c r="Q501" s="10"/>
      <c r="R501" s="10"/>
      <c r="S501" s="10"/>
      <c r="T501" s="10"/>
      <c r="U501" s="10"/>
      <c r="V501" s="10"/>
      <c r="W501" s="10"/>
      <c r="X501" s="26"/>
      <c r="Z501" s="10"/>
      <c r="AA501" s="10"/>
    </row>
    <row r="502" spans="1:27" s="21" customFormat="1" x14ac:dyDescent="0.2">
      <c r="A502" s="10"/>
      <c r="B502" s="10"/>
      <c r="C502" s="10"/>
      <c r="D502" s="10"/>
      <c r="E502" s="10"/>
      <c r="F502" s="10"/>
      <c r="H502" s="10"/>
      <c r="J502" s="10"/>
      <c r="K502" s="10"/>
      <c r="L502" s="10"/>
      <c r="M502" s="10"/>
      <c r="N502" s="23"/>
      <c r="O502" s="10"/>
      <c r="P502" s="10"/>
      <c r="Q502" s="10"/>
      <c r="R502" s="10"/>
      <c r="S502" s="10"/>
      <c r="T502" s="10"/>
      <c r="U502" s="10"/>
      <c r="V502" s="10"/>
      <c r="W502" s="10"/>
      <c r="X502" s="26"/>
      <c r="Z502" s="10"/>
      <c r="AA502" s="10"/>
    </row>
    <row r="503" spans="1:27" s="21" customFormat="1" x14ac:dyDescent="0.2">
      <c r="A503" s="10"/>
      <c r="B503" s="10"/>
      <c r="C503" s="10"/>
      <c r="D503" s="10"/>
      <c r="E503" s="10"/>
      <c r="F503" s="10"/>
      <c r="H503" s="10"/>
      <c r="J503" s="10"/>
      <c r="K503" s="10"/>
      <c r="L503" s="10"/>
      <c r="M503" s="10"/>
      <c r="N503" s="23"/>
      <c r="O503" s="10"/>
      <c r="P503" s="10"/>
      <c r="Q503" s="10"/>
      <c r="R503" s="10"/>
      <c r="S503" s="10"/>
      <c r="T503" s="10"/>
      <c r="U503" s="10"/>
      <c r="V503" s="10"/>
      <c r="W503" s="10"/>
      <c r="X503" s="26"/>
      <c r="Z503" s="10"/>
      <c r="AA503" s="10"/>
    </row>
    <row r="504" spans="1:27" s="21" customFormat="1" x14ac:dyDescent="0.2">
      <c r="A504" s="10"/>
      <c r="B504" s="10"/>
      <c r="C504" s="10"/>
      <c r="D504" s="10"/>
      <c r="E504" s="10"/>
      <c r="F504" s="10"/>
      <c r="H504" s="10"/>
      <c r="J504" s="10"/>
      <c r="K504" s="10"/>
      <c r="L504" s="10"/>
      <c r="M504" s="10"/>
      <c r="N504" s="23"/>
      <c r="O504" s="10"/>
      <c r="P504" s="10"/>
      <c r="Q504" s="10"/>
      <c r="R504" s="10"/>
      <c r="S504" s="10"/>
      <c r="T504" s="10"/>
      <c r="U504" s="10"/>
      <c r="V504" s="10"/>
      <c r="W504" s="10"/>
      <c r="X504" s="26"/>
      <c r="Z504" s="10"/>
      <c r="AA504" s="10"/>
    </row>
    <row r="505" spans="1:27" s="21" customFormat="1" x14ac:dyDescent="0.2">
      <c r="A505" s="10"/>
      <c r="B505" s="10"/>
      <c r="C505" s="10"/>
      <c r="D505" s="10"/>
      <c r="E505" s="10"/>
      <c r="F505" s="10"/>
      <c r="H505" s="10"/>
      <c r="J505" s="10"/>
      <c r="K505" s="10"/>
      <c r="L505" s="10"/>
      <c r="M505" s="10"/>
      <c r="N505" s="23"/>
      <c r="O505" s="10"/>
      <c r="P505" s="10"/>
      <c r="Q505" s="10"/>
      <c r="R505" s="10"/>
      <c r="S505" s="10"/>
      <c r="T505" s="10"/>
      <c r="U505" s="10"/>
      <c r="V505" s="10"/>
      <c r="W505" s="10"/>
      <c r="X505" s="26"/>
      <c r="Z505" s="10"/>
      <c r="AA505" s="10"/>
    </row>
    <row r="506" spans="1:27" s="21" customFormat="1" x14ac:dyDescent="0.2">
      <c r="A506" s="10"/>
      <c r="B506" s="10"/>
      <c r="C506" s="10"/>
      <c r="D506" s="10"/>
      <c r="E506" s="10"/>
      <c r="F506" s="10"/>
      <c r="H506" s="10"/>
      <c r="J506" s="10"/>
      <c r="K506" s="10"/>
      <c r="L506" s="10"/>
      <c r="M506" s="10"/>
      <c r="N506" s="23"/>
      <c r="O506" s="10"/>
      <c r="P506" s="10"/>
      <c r="Q506" s="10"/>
      <c r="R506" s="10"/>
      <c r="S506" s="10"/>
      <c r="T506" s="10"/>
      <c r="U506" s="10"/>
      <c r="V506" s="10"/>
      <c r="W506" s="10"/>
      <c r="X506" s="26"/>
      <c r="Z506" s="10"/>
      <c r="AA506" s="10"/>
    </row>
    <row r="507" spans="1:27" s="21" customFormat="1" x14ac:dyDescent="0.2">
      <c r="A507" s="10"/>
      <c r="B507" s="10"/>
      <c r="C507" s="10"/>
      <c r="D507" s="10"/>
      <c r="E507" s="10"/>
      <c r="F507" s="10"/>
      <c r="H507" s="10"/>
      <c r="J507" s="10"/>
      <c r="K507" s="10"/>
      <c r="L507" s="10"/>
      <c r="M507" s="10"/>
      <c r="N507" s="23"/>
      <c r="O507" s="10"/>
      <c r="P507" s="10"/>
      <c r="Q507" s="10"/>
      <c r="R507" s="10"/>
      <c r="S507" s="10"/>
      <c r="T507" s="10"/>
      <c r="U507" s="10"/>
      <c r="V507" s="10"/>
      <c r="W507" s="10"/>
      <c r="X507" s="26"/>
      <c r="Z507" s="10"/>
      <c r="AA507" s="10"/>
    </row>
    <row r="508" spans="1:27" s="21" customFormat="1" x14ac:dyDescent="0.2">
      <c r="A508" s="10"/>
      <c r="B508" s="10"/>
      <c r="C508" s="10"/>
      <c r="D508" s="10"/>
      <c r="E508" s="10"/>
      <c r="F508" s="10"/>
      <c r="H508" s="10"/>
      <c r="J508" s="10"/>
      <c r="K508" s="10"/>
      <c r="L508" s="10"/>
      <c r="M508" s="10"/>
      <c r="N508" s="23"/>
      <c r="O508" s="10"/>
      <c r="P508" s="10"/>
      <c r="Q508" s="10"/>
      <c r="R508" s="10"/>
      <c r="S508" s="10"/>
      <c r="T508" s="10"/>
      <c r="U508" s="10"/>
      <c r="V508" s="10"/>
      <c r="W508" s="10"/>
      <c r="X508" s="26"/>
      <c r="Z508" s="10"/>
      <c r="AA508" s="10"/>
    </row>
    <row r="509" spans="1:27" s="21" customFormat="1" x14ac:dyDescent="0.2">
      <c r="A509" s="10"/>
      <c r="B509" s="10"/>
      <c r="C509" s="10"/>
      <c r="D509" s="10"/>
      <c r="E509" s="10"/>
      <c r="F509" s="10"/>
      <c r="H509" s="10"/>
      <c r="J509" s="10"/>
      <c r="K509" s="10"/>
      <c r="L509" s="10"/>
      <c r="M509" s="10"/>
      <c r="N509" s="23"/>
      <c r="O509" s="10"/>
      <c r="P509" s="10"/>
      <c r="Q509" s="10"/>
      <c r="R509" s="10"/>
      <c r="S509" s="10"/>
      <c r="T509" s="10"/>
      <c r="U509" s="10"/>
      <c r="V509" s="10"/>
      <c r="W509" s="10"/>
      <c r="X509" s="26"/>
      <c r="Z509" s="10"/>
      <c r="AA509" s="10"/>
    </row>
    <row r="510" spans="1:27" s="21" customFormat="1" x14ac:dyDescent="0.2">
      <c r="A510" s="10"/>
      <c r="B510" s="10"/>
      <c r="C510" s="10"/>
      <c r="D510" s="10"/>
      <c r="E510" s="10"/>
      <c r="F510" s="10"/>
      <c r="H510" s="10"/>
      <c r="J510" s="10"/>
      <c r="K510" s="10"/>
      <c r="L510" s="10"/>
      <c r="M510" s="10"/>
      <c r="N510" s="23"/>
      <c r="O510" s="10"/>
      <c r="P510" s="10"/>
      <c r="Q510" s="10"/>
      <c r="R510" s="10"/>
      <c r="S510" s="10"/>
      <c r="T510" s="10"/>
      <c r="U510" s="10"/>
      <c r="V510" s="10"/>
      <c r="W510" s="10"/>
      <c r="X510" s="26"/>
      <c r="Z510" s="10"/>
      <c r="AA510" s="10"/>
    </row>
    <row r="511" spans="1:27" s="21" customFormat="1" x14ac:dyDescent="0.2">
      <c r="A511" s="10"/>
      <c r="B511" s="10"/>
      <c r="C511" s="10"/>
      <c r="D511" s="10"/>
      <c r="E511" s="10"/>
      <c r="F511" s="10"/>
      <c r="H511" s="10"/>
      <c r="J511" s="10"/>
      <c r="K511" s="10"/>
      <c r="L511" s="10"/>
      <c r="M511" s="10"/>
      <c r="N511" s="23"/>
      <c r="O511" s="10"/>
      <c r="P511" s="10"/>
      <c r="Q511" s="10"/>
      <c r="R511" s="10"/>
      <c r="S511" s="10"/>
      <c r="T511" s="10"/>
      <c r="U511" s="10"/>
      <c r="V511" s="10"/>
      <c r="W511" s="10"/>
      <c r="X511" s="26"/>
      <c r="Z511" s="10"/>
      <c r="AA511" s="10"/>
    </row>
    <row r="512" spans="1:27" s="21" customFormat="1" x14ac:dyDescent="0.2">
      <c r="A512" s="10"/>
      <c r="B512" s="10"/>
      <c r="C512" s="10"/>
      <c r="D512" s="10"/>
      <c r="E512" s="10"/>
      <c r="F512" s="10"/>
      <c r="H512" s="10"/>
      <c r="J512" s="10"/>
      <c r="K512" s="10"/>
      <c r="L512" s="10"/>
      <c r="M512" s="10"/>
      <c r="N512" s="23"/>
      <c r="O512" s="10"/>
      <c r="P512" s="10"/>
      <c r="Q512" s="10"/>
      <c r="R512" s="10"/>
      <c r="S512" s="10"/>
      <c r="T512" s="10"/>
      <c r="U512" s="10"/>
      <c r="V512" s="10"/>
      <c r="W512" s="10"/>
      <c r="X512" s="26"/>
      <c r="Z512" s="10"/>
      <c r="AA512" s="10"/>
    </row>
    <row r="513" spans="1:27" s="21" customFormat="1" x14ac:dyDescent="0.2">
      <c r="A513" s="10"/>
      <c r="B513" s="10"/>
      <c r="C513" s="10"/>
      <c r="D513" s="10"/>
      <c r="E513" s="10"/>
      <c r="F513" s="10"/>
      <c r="H513" s="10"/>
      <c r="J513" s="10"/>
      <c r="K513" s="10"/>
      <c r="L513" s="10"/>
      <c r="M513" s="10"/>
      <c r="N513" s="23"/>
      <c r="O513" s="10"/>
      <c r="P513" s="10"/>
      <c r="Q513" s="10"/>
      <c r="R513" s="10"/>
      <c r="S513" s="10"/>
      <c r="T513" s="10"/>
      <c r="U513" s="10"/>
      <c r="V513" s="10"/>
      <c r="W513" s="10"/>
      <c r="X513" s="26"/>
      <c r="Z513" s="10"/>
      <c r="AA513" s="10"/>
    </row>
    <row r="514" spans="1:27" s="21" customFormat="1" x14ac:dyDescent="0.2">
      <c r="A514" s="10"/>
      <c r="B514" s="10"/>
      <c r="C514" s="10"/>
      <c r="D514" s="10"/>
      <c r="E514" s="10"/>
      <c r="F514" s="10"/>
      <c r="H514" s="10"/>
      <c r="J514" s="10"/>
      <c r="K514" s="10"/>
      <c r="L514" s="10"/>
      <c r="M514" s="10"/>
      <c r="N514" s="23"/>
      <c r="O514" s="10"/>
      <c r="P514" s="10"/>
      <c r="Q514" s="10"/>
      <c r="R514" s="10"/>
      <c r="S514" s="10"/>
      <c r="T514" s="10"/>
      <c r="U514" s="10"/>
      <c r="V514" s="10"/>
      <c r="W514" s="10"/>
      <c r="X514" s="26"/>
      <c r="Z514" s="10"/>
      <c r="AA514" s="10"/>
    </row>
    <row r="515" spans="1:27" s="21" customFormat="1" x14ac:dyDescent="0.2">
      <c r="A515" s="10"/>
      <c r="B515" s="10"/>
      <c r="C515" s="10"/>
      <c r="D515" s="10"/>
      <c r="E515" s="10"/>
      <c r="F515" s="10"/>
      <c r="H515" s="10"/>
      <c r="J515" s="10"/>
      <c r="K515" s="10"/>
      <c r="L515" s="10"/>
      <c r="M515" s="10"/>
      <c r="N515" s="23"/>
      <c r="O515" s="10"/>
      <c r="P515" s="10"/>
      <c r="Q515" s="10"/>
      <c r="R515" s="10"/>
      <c r="S515" s="10"/>
      <c r="T515" s="10"/>
      <c r="U515" s="10"/>
      <c r="V515" s="10"/>
      <c r="W515" s="10"/>
      <c r="X515" s="26"/>
      <c r="Z515" s="10"/>
      <c r="AA515" s="10"/>
    </row>
    <row r="516" spans="1:27" s="21" customFormat="1" x14ac:dyDescent="0.2">
      <c r="A516" s="10"/>
      <c r="B516" s="10"/>
      <c r="C516" s="10"/>
      <c r="D516" s="10"/>
      <c r="E516" s="10"/>
      <c r="F516" s="10"/>
      <c r="H516" s="10"/>
      <c r="J516" s="10"/>
      <c r="K516" s="10"/>
      <c r="L516" s="10"/>
      <c r="M516" s="10"/>
      <c r="N516" s="23"/>
      <c r="O516" s="10"/>
      <c r="P516" s="10"/>
      <c r="Q516" s="10"/>
      <c r="R516" s="10"/>
      <c r="S516" s="10"/>
      <c r="T516" s="10"/>
      <c r="U516" s="10"/>
      <c r="V516" s="10"/>
      <c r="W516" s="10"/>
      <c r="X516" s="26"/>
      <c r="Z516" s="10"/>
      <c r="AA516" s="10"/>
    </row>
    <row r="517" spans="1:27" s="21" customFormat="1" x14ac:dyDescent="0.2">
      <c r="A517" s="10"/>
      <c r="B517" s="10"/>
      <c r="C517" s="10"/>
      <c r="D517" s="10"/>
      <c r="E517" s="10"/>
      <c r="F517" s="10"/>
      <c r="H517" s="10"/>
      <c r="J517" s="10"/>
      <c r="K517" s="10"/>
      <c r="L517" s="10"/>
      <c r="M517" s="10"/>
      <c r="N517" s="23"/>
      <c r="O517" s="10"/>
      <c r="P517" s="10"/>
      <c r="Q517" s="10"/>
      <c r="R517" s="10"/>
      <c r="S517" s="10"/>
      <c r="T517" s="10"/>
      <c r="U517" s="10"/>
      <c r="V517" s="10"/>
      <c r="W517" s="10"/>
      <c r="X517" s="26"/>
      <c r="Z517" s="10"/>
      <c r="AA517" s="10"/>
    </row>
    <row r="518" spans="1:27" s="21" customFormat="1" x14ac:dyDescent="0.2">
      <c r="A518" s="10"/>
      <c r="B518" s="10"/>
      <c r="C518" s="10"/>
      <c r="D518" s="10"/>
      <c r="E518" s="10"/>
      <c r="F518" s="10"/>
      <c r="H518" s="10"/>
      <c r="J518" s="10"/>
      <c r="K518" s="10"/>
      <c r="L518" s="10"/>
      <c r="M518" s="10"/>
      <c r="N518" s="23"/>
      <c r="O518" s="10"/>
      <c r="P518" s="10"/>
      <c r="Q518" s="10"/>
      <c r="R518" s="10"/>
      <c r="S518" s="10"/>
      <c r="T518" s="10"/>
      <c r="U518" s="10"/>
      <c r="V518" s="10"/>
      <c r="W518" s="10"/>
      <c r="X518" s="26"/>
      <c r="Z518" s="10"/>
      <c r="AA518" s="10"/>
    </row>
    <row r="519" spans="1:27" s="21" customFormat="1" x14ac:dyDescent="0.2">
      <c r="A519" s="10"/>
      <c r="B519" s="10"/>
      <c r="C519" s="10"/>
      <c r="D519" s="10"/>
      <c r="E519" s="10"/>
      <c r="F519" s="10"/>
      <c r="H519" s="10"/>
      <c r="J519" s="10"/>
      <c r="K519" s="10"/>
      <c r="L519" s="10"/>
      <c r="M519" s="10"/>
      <c r="N519" s="23"/>
      <c r="O519" s="10"/>
      <c r="P519" s="10"/>
      <c r="Q519" s="10"/>
      <c r="R519" s="10"/>
      <c r="S519" s="10"/>
      <c r="T519" s="10"/>
      <c r="U519" s="10"/>
      <c r="V519" s="10"/>
      <c r="W519" s="10"/>
      <c r="X519" s="26"/>
      <c r="Z519" s="10"/>
      <c r="AA519" s="10"/>
    </row>
    <row r="520" spans="1:27" s="21" customFormat="1" x14ac:dyDescent="0.2">
      <c r="A520" s="10"/>
      <c r="B520" s="10"/>
      <c r="C520" s="10"/>
      <c r="D520" s="10"/>
      <c r="E520" s="10"/>
      <c r="F520" s="10"/>
      <c r="H520" s="10"/>
      <c r="J520" s="10"/>
      <c r="K520" s="10"/>
      <c r="L520" s="10"/>
      <c r="M520" s="10"/>
      <c r="N520" s="23"/>
      <c r="O520" s="10"/>
      <c r="P520" s="10"/>
      <c r="Q520" s="10"/>
      <c r="R520" s="10"/>
      <c r="S520" s="10"/>
      <c r="T520" s="10"/>
      <c r="U520" s="10"/>
      <c r="V520" s="10"/>
      <c r="W520" s="10"/>
      <c r="X520" s="26"/>
      <c r="Z520" s="10"/>
      <c r="AA520" s="10"/>
    </row>
    <row r="521" spans="1:27" s="21" customFormat="1" x14ac:dyDescent="0.2">
      <c r="A521" s="10"/>
      <c r="B521" s="10"/>
      <c r="C521" s="10"/>
      <c r="D521" s="10"/>
      <c r="E521" s="10"/>
      <c r="F521" s="10"/>
      <c r="H521" s="10"/>
      <c r="J521" s="10"/>
      <c r="K521" s="10"/>
      <c r="L521" s="10"/>
      <c r="M521" s="10"/>
      <c r="N521" s="23"/>
      <c r="O521" s="10"/>
      <c r="P521" s="10"/>
      <c r="Q521" s="10"/>
      <c r="R521" s="10"/>
      <c r="S521" s="10"/>
      <c r="T521" s="10"/>
      <c r="U521" s="10"/>
      <c r="V521" s="10"/>
      <c r="W521" s="10"/>
      <c r="X521" s="26"/>
      <c r="Z521" s="10"/>
      <c r="AA521" s="10"/>
    </row>
    <row r="522" spans="1:27" s="21" customFormat="1" x14ac:dyDescent="0.2">
      <c r="A522" s="10"/>
      <c r="B522" s="10"/>
      <c r="C522" s="10"/>
      <c r="D522" s="10"/>
      <c r="E522" s="10"/>
      <c r="F522" s="10"/>
      <c r="H522" s="10"/>
      <c r="J522" s="10"/>
      <c r="K522" s="10"/>
      <c r="L522" s="10"/>
      <c r="M522" s="10"/>
      <c r="N522" s="23"/>
      <c r="O522" s="10"/>
      <c r="P522" s="10"/>
      <c r="Q522" s="10"/>
      <c r="R522" s="10"/>
      <c r="S522" s="10"/>
      <c r="T522" s="10"/>
      <c r="U522" s="10"/>
      <c r="V522" s="10"/>
      <c r="W522" s="10"/>
      <c r="X522" s="26"/>
      <c r="Z522" s="10"/>
      <c r="AA522" s="10"/>
    </row>
    <row r="523" spans="1:27" s="21" customFormat="1" x14ac:dyDescent="0.2">
      <c r="A523" s="10"/>
      <c r="B523" s="10"/>
      <c r="C523" s="10"/>
      <c r="D523" s="10"/>
      <c r="E523" s="10"/>
      <c r="F523" s="10"/>
      <c r="H523" s="10"/>
      <c r="J523" s="10"/>
      <c r="K523" s="10"/>
      <c r="L523" s="10"/>
      <c r="M523" s="10"/>
      <c r="N523" s="23"/>
      <c r="O523" s="10"/>
      <c r="P523" s="10"/>
      <c r="Q523" s="10"/>
      <c r="R523" s="10"/>
      <c r="S523" s="10"/>
      <c r="T523" s="10"/>
      <c r="U523" s="10"/>
      <c r="V523" s="10"/>
      <c r="W523" s="10"/>
      <c r="X523" s="26"/>
      <c r="Z523" s="10"/>
      <c r="AA523" s="10"/>
    </row>
    <row r="524" spans="1:27" s="21" customFormat="1" x14ac:dyDescent="0.2">
      <c r="A524" s="10"/>
      <c r="B524" s="10"/>
      <c r="C524" s="10"/>
      <c r="D524" s="10"/>
      <c r="E524" s="10"/>
      <c r="F524" s="10"/>
      <c r="H524" s="10"/>
      <c r="J524" s="10"/>
      <c r="K524" s="10"/>
      <c r="L524" s="10"/>
      <c r="M524" s="10"/>
      <c r="N524" s="23"/>
      <c r="O524" s="10"/>
      <c r="P524" s="10"/>
      <c r="Q524" s="10"/>
      <c r="R524" s="10"/>
      <c r="S524" s="10"/>
      <c r="T524" s="10"/>
      <c r="U524" s="10"/>
      <c r="V524" s="10"/>
      <c r="W524" s="10"/>
      <c r="X524" s="26"/>
      <c r="Z524" s="10"/>
      <c r="AA524" s="10"/>
    </row>
    <row r="525" spans="1:27" s="21" customFormat="1" x14ac:dyDescent="0.2">
      <c r="A525" s="10"/>
      <c r="B525" s="10"/>
      <c r="C525" s="10"/>
      <c r="D525" s="10"/>
      <c r="E525" s="10"/>
      <c r="F525" s="10"/>
      <c r="H525" s="10"/>
      <c r="J525" s="10"/>
      <c r="K525" s="10"/>
      <c r="L525" s="10"/>
      <c r="M525" s="10"/>
      <c r="N525" s="23"/>
      <c r="O525" s="10"/>
      <c r="P525" s="10"/>
      <c r="Q525" s="10"/>
      <c r="R525" s="10"/>
      <c r="S525" s="10"/>
      <c r="T525" s="10"/>
      <c r="U525" s="10"/>
      <c r="V525" s="10"/>
      <c r="W525" s="10"/>
      <c r="X525" s="26"/>
      <c r="Z525" s="10"/>
      <c r="AA525" s="10"/>
    </row>
    <row r="526" spans="1:27" s="21" customFormat="1" x14ac:dyDescent="0.2">
      <c r="A526" s="10"/>
      <c r="B526" s="10"/>
      <c r="C526" s="10"/>
      <c r="D526" s="10"/>
      <c r="E526" s="10"/>
      <c r="F526" s="10"/>
      <c r="H526" s="10"/>
      <c r="J526" s="10"/>
      <c r="K526" s="10"/>
      <c r="L526" s="10"/>
      <c r="M526" s="10"/>
      <c r="N526" s="23"/>
      <c r="O526" s="10"/>
      <c r="P526" s="10"/>
      <c r="Q526" s="10"/>
      <c r="R526" s="10"/>
      <c r="S526" s="10"/>
      <c r="T526" s="10"/>
      <c r="U526" s="10"/>
      <c r="V526" s="10"/>
      <c r="W526" s="10"/>
      <c r="X526" s="26"/>
      <c r="Z526" s="10"/>
      <c r="AA526" s="10"/>
    </row>
    <row r="527" spans="1:27" s="21" customFormat="1" x14ac:dyDescent="0.2">
      <c r="A527" s="10"/>
      <c r="B527" s="10"/>
      <c r="C527" s="10"/>
      <c r="D527" s="10"/>
      <c r="E527" s="10"/>
      <c r="F527" s="10"/>
      <c r="H527" s="10"/>
      <c r="J527" s="10"/>
      <c r="K527" s="10"/>
      <c r="L527" s="10"/>
      <c r="M527" s="10"/>
      <c r="N527" s="23"/>
      <c r="O527" s="10"/>
      <c r="P527" s="10"/>
      <c r="Q527" s="10"/>
      <c r="R527" s="10"/>
      <c r="S527" s="10"/>
      <c r="T527" s="10"/>
      <c r="U527" s="10"/>
      <c r="V527" s="10"/>
      <c r="W527" s="10"/>
      <c r="X527" s="26"/>
      <c r="Z527" s="10"/>
      <c r="AA527" s="10"/>
    </row>
    <row r="528" spans="1:27" s="21" customFormat="1" x14ac:dyDescent="0.2">
      <c r="A528" s="10"/>
      <c r="B528" s="10"/>
      <c r="C528" s="10"/>
      <c r="D528" s="10"/>
      <c r="E528" s="10"/>
      <c r="F528" s="10"/>
      <c r="H528" s="10"/>
      <c r="J528" s="10"/>
      <c r="K528" s="10"/>
      <c r="L528" s="10"/>
      <c r="M528" s="10"/>
      <c r="N528" s="23"/>
      <c r="O528" s="10"/>
      <c r="P528" s="10"/>
      <c r="Q528" s="10"/>
      <c r="R528" s="10"/>
      <c r="S528" s="10"/>
      <c r="T528" s="10"/>
      <c r="U528" s="10"/>
      <c r="V528" s="10"/>
      <c r="W528" s="10"/>
      <c r="X528" s="26"/>
      <c r="Z528" s="10"/>
      <c r="AA528" s="10"/>
    </row>
    <row r="529" spans="1:27" s="21" customFormat="1" x14ac:dyDescent="0.2">
      <c r="A529" s="10"/>
      <c r="B529" s="10"/>
      <c r="C529" s="10"/>
      <c r="D529" s="10"/>
      <c r="E529" s="10"/>
      <c r="F529" s="10"/>
      <c r="H529" s="10"/>
      <c r="J529" s="10"/>
      <c r="K529" s="10"/>
      <c r="L529" s="10"/>
      <c r="M529" s="10"/>
      <c r="N529" s="23"/>
      <c r="O529" s="10"/>
      <c r="P529" s="10"/>
      <c r="Q529" s="10"/>
      <c r="R529" s="10"/>
      <c r="S529" s="10"/>
      <c r="T529" s="10"/>
      <c r="U529" s="10"/>
      <c r="V529" s="10"/>
      <c r="W529" s="10"/>
      <c r="X529" s="26"/>
      <c r="Z529" s="10"/>
      <c r="AA529" s="10"/>
    </row>
    <row r="530" spans="1:27" s="21" customFormat="1" x14ac:dyDescent="0.2">
      <c r="A530" s="10"/>
      <c r="B530" s="10"/>
      <c r="C530" s="10"/>
      <c r="D530" s="10"/>
      <c r="E530" s="10"/>
      <c r="F530" s="10"/>
      <c r="H530" s="10"/>
      <c r="J530" s="10"/>
      <c r="K530" s="10"/>
      <c r="L530" s="10"/>
      <c r="M530" s="10"/>
      <c r="N530" s="23"/>
      <c r="O530" s="10"/>
      <c r="P530" s="10"/>
      <c r="Q530" s="10"/>
      <c r="R530" s="10"/>
      <c r="S530" s="10"/>
      <c r="T530" s="10"/>
      <c r="U530" s="10"/>
      <c r="V530" s="10"/>
      <c r="W530" s="10"/>
      <c r="X530" s="26"/>
      <c r="Z530" s="10"/>
      <c r="AA530" s="10"/>
    </row>
    <row r="531" spans="1:27" s="21" customFormat="1" x14ac:dyDescent="0.2">
      <c r="A531" s="10"/>
      <c r="B531" s="10"/>
      <c r="C531" s="10"/>
      <c r="D531" s="10"/>
      <c r="E531" s="10"/>
      <c r="F531" s="10"/>
      <c r="H531" s="10"/>
      <c r="J531" s="10"/>
      <c r="K531" s="10"/>
      <c r="L531" s="10"/>
      <c r="M531" s="10"/>
      <c r="N531" s="23"/>
      <c r="O531" s="10"/>
      <c r="P531" s="10"/>
      <c r="Q531" s="10"/>
      <c r="R531" s="10"/>
      <c r="S531" s="10"/>
      <c r="T531" s="10"/>
      <c r="U531" s="10"/>
      <c r="V531" s="10"/>
      <c r="W531" s="10"/>
      <c r="X531" s="26"/>
      <c r="Z531" s="10"/>
      <c r="AA531" s="10"/>
    </row>
    <row r="532" spans="1:27" s="21" customFormat="1" x14ac:dyDescent="0.2">
      <c r="A532" s="10"/>
      <c r="B532" s="10"/>
      <c r="C532" s="10"/>
      <c r="D532" s="10"/>
      <c r="E532" s="10"/>
      <c r="F532" s="10"/>
      <c r="H532" s="10"/>
      <c r="J532" s="10"/>
      <c r="K532" s="10"/>
      <c r="L532" s="10"/>
      <c r="M532" s="10"/>
      <c r="N532" s="23"/>
      <c r="O532" s="10"/>
      <c r="P532" s="10"/>
      <c r="Q532" s="10"/>
      <c r="R532" s="10"/>
      <c r="S532" s="10"/>
      <c r="T532" s="10"/>
      <c r="U532" s="10"/>
      <c r="V532" s="10"/>
      <c r="W532" s="10"/>
      <c r="X532" s="26"/>
      <c r="Z532" s="10"/>
      <c r="AA532" s="10"/>
    </row>
    <row r="533" spans="1:27" s="21" customFormat="1" x14ac:dyDescent="0.2">
      <c r="A533" s="10"/>
      <c r="B533" s="10"/>
      <c r="C533" s="10"/>
      <c r="D533" s="10"/>
      <c r="E533" s="10"/>
      <c r="F533" s="10"/>
      <c r="H533" s="10"/>
      <c r="J533" s="10"/>
      <c r="K533" s="10"/>
      <c r="L533" s="10"/>
      <c r="M533" s="10"/>
      <c r="N533" s="23"/>
      <c r="O533" s="10"/>
      <c r="P533" s="10"/>
      <c r="Q533" s="10"/>
      <c r="R533" s="10"/>
      <c r="S533" s="10"/>
      <c r="T533" s="10"/>
      <c r="U533" s="10"/>
      <c r="V533" s="10"/>
      <c r="W533" s="10"/>
      <c r="X533" s="26"/>
      <c r="Z533" s="10"/>
      <c r="AA533" s="10"/>
    </row>
    <row r="534" spans="1:27" s="21" customFormat="1" x14ac:dyDescent="0.2">
      <c r="A534" s="10"/>
      <c r="B534" s="10"/>
      <c r="C534" s="10"/>
      <c r="D534" s="10"/>
      <c r="E534" s="10"/>
      <c r="F534" s="10"/>
      <c r="H534" s="10"/>
      <c r="J534" s="10"/>
      <c r="K534" s="10"/>
      <c r="L534" s="10"/>
      <c r="M534" s="10"/>
      <c r="N534" s="23"/>
      <c r="O534" s="10"/>
      <c r="P534" s="10"/>
      <c r="Q534" s="10"/>
      <c r="R534" s="10"/>
      <c r="S534" s="10"/>
      <c r="T534" s="10"/>
      <c r="U534" s="10"/>
      <c r="V534" s="10"/>
      <c r="W534" s="10"/>
      <c r="X534" s="26"/>
      <c r="Z534" s="10"/>
      <c r="AA534" s="10"/>
    </row>
    <row r="535" spans="1:27" s="21" customFormat="1" x14ac:dyDescent="0.2">
      <c r="A535" s="10"/>
      <c r="B535" s="10"/>
      <c r="C535" s="10"/>
      <c r="D535" s="10"/>
      <c r="E535" s="10"/>
      <c r="F535" s="10"/>
      <c r="H535" s="10"/>
      <c r="J535" s="10"/>
      <c r="K535" s="10"/>
      <c r="L535" s="10"/>
      <c r="M535" s="10"/>
      <c r="N535" s="23"/>
      <c r="O535" s="10"/>
      <c r="P535" s="10"/>
      <c r="Q535" s="10"/>
      <c r="R535" s="10"/>
      <c r="S535" s="10"/>
      <c r="T535" s="10"/>
      <c r="U535" s="10"/>
      <c r="V535" s="10"/>
      <c r="W535" s="10"/>
      <c r="X535" s="26"/>
      <c r="Z535" s="10"/>
      <c r="AA535" s="10"/>
    </row>
    <row r="536" spans="1:27" s="21" customFormat="1" x14ac:dyDescent="0.2">
      <c r="A536" s="10"/>
      <c r="B536" s="10"/>
      <c r="C536" s="10"/>
      <c r="D536" s="10"/>
      <c r="E536" s="10"/>
      <c r="F536" s="10"/>
      <c r="H536" s="10"/>
      <c r="J536" s="10"/>
      <c r="K536" s="10"/>
      <c r="L536" s="10"/>
      <c r="M536" s="10"/>
      <c r="N536" s="23"/>
      <c r="O536" s="10"/>
      <c r="P536" s="10"/>
      <c r="Q536" s="10"/>
      <c r="R536" s="10"/>
      <c r="S536" s="10"/>
      <c r="T536" s="10"/>
      <c r="U536" s="10"/>
      <c r="V536" s="10"/>
      <c r="W536" s="10"/>
      <c r="X536" s="26"/>
      <c r="Z536" s="10"/>
      <c r="AA536" s="10"/>
    </row>
    <row r="537" spans="1:27" s="21" customFormat="1" x14ac:dyDescent="0.2">
      <c r="A537" s="10"/>
      <c r="B537" s="10"/>
      <c r="C537" s="10"/>
      <c r="D537" s="10"/>
      <c r="E537" s="10"/>
      <c r="F537" s="10"/>
      <c r="H537" s="10"/>
      <c r="J537" s="10"/>
      <c r="K537" s="10"/>
      <c r="L537" s="10"/>
      <c r="M537" s="10"/>
      <c r="N537" s="23"/>
      <c r="O537" s="10"/>
      <c r="P537" s="10"/>
      <c r="Q537" s="10"/>
      <c r="R537" s="10"/>
      <c r="S537" s="10"/>
      <c r="T537" s="10"/>
      <c r="U537" s="10"/>
      <c r="V537" s="10"/>
      <c r="W537" s="10"/>
      <c r="X537" s="26"/>
      <c r="Z537" s="10"/>
      <c r="AA537" s="10"/>
    </row>
    <row r="538" spans="1:27" s="21" customFormat="1" x14ac:dyDescent="0.2">
      <c r="A538" s="10"/>
      <c r="B538" s="10"/>
      <c r="C538" s="10"/>
      <c r="D538" s="10"/>
      <c r="E538" s="10"/>
      <c r="F538" s="10"/>
      <c r="H538" s="10"/>
      <c r="J538" s="10"/>
      <c r="K538" s="10"/>
      <c r="L538" s="10"/>
      <c r="M538" s="10"/>
      <c r="N538" s="23"/>
      <c r="O538" s="10"/>
      <c r="P538" s="10"/>
      <c r="Q538" s="10"/>
      <c r="R538" s="10"/>
      <c r="S538" s="10"/>
      <c r="T538" s="10"/>
      <c r="U538" s="10"/>
      <c r="V538" s="10"/>
      <c r="W538" s="10"/>
      <c r="X538" s="26"/>
      <c r="Z538" s="10"/>
      <c r="AA538" s="10"/>
    </row>
    <row r="539" spans="1:27" s="21" customFormat="1" x14ac:dyDescent="0.2">
      <c r="A539" s="10"/>
      <c r="B539" s="10"/>
      <c r="C539" s="10"/>
      <c r="D539" s="10"/>
      <c r="E539" s="10"/>
      <c r="F539" s="10"/>
      <c r="H539" s="10"/>
      <c r="J539" s="10"/>
      <c r="K539" s="10"/>
      <c r="L539" s="10"/>
      <c r="M539" s="10"/>
      <c r="N539" s="23"/>
      <c r="O539" s="10"/>
      <c r="P539" s="10"/>
      <c r="Q539" s="10"/>
      <c r="R539" s="10"/>
      <c r="S539" s="10"/>
      <c r="T539" s="10"/>
      <c r="U539" s="10"/>
      <c r="V539" s="10"/>
      <c r="W539" s="10"/>
      <c r="X539" s="26"/>
      <c r="Z539" s="10"/>
      <c r="AA539" s="10"/>
    </row>
    <row r="540" spans="1:27" s="21" customFormat="1" x14ac:dyDescent="0.2">
      <c r="A540" s="10"/>
      <c r="B540" s="10"/>
      <c r="C540" s="10"/>
      <c r="D540" s="10"/>
      <c r="E540" s="10"/>
      <c r="F540" s="10"/>
      <c r="H540" s="10"/>
      <c r="J540" s="10"/>
      <c r="K540" s="10"/>
      <c r="L540" s="10"/>
      <c r="M540" s="10"/>
      <c r="N540" s="23"/>
      <c r="O540" s="10"/>
      <c r="P540" s="10"/>
      <c r="Q540" s="10"/>
      <c r="R540" s="10"/>
      <c r="S540" s="10"/>
      <c r="T540" s="10"/>
      <c r="U540" s="10"/>
      <c r="V540" s="10"/>
      <c r="W540" s="10"/>
      <c r="X540" s="26"/>
      <c r="Z540" s="10"/>
      <c r="AA540" s="10"/>
    </row>
    <row r="541" spans="1:27" s="21" customFormat="1" x14ac:dyDescent="0.2">
      <c r="A541" s="10"/>
      <c r="B541" s="10"/>
      <c r="C541" s="10"/>
      <c r="D541" s="10"/>
      <c r="E541" s="10"/>
      <c r="F541" s="10"/>
      <c r="H541" s="10"/>
      <c r="J541" s="10"/>
      <c r="K541" s="10"/>
      <c r="L541" s="10"/>
      <c r="M541" s="10"/>
      <c r="N541" s="23"/>
      <c r="O541" s="10"/>
      <c r="P541" s="10"/>
      <c r="Q541" s="10"/>
      <c r="R541" s="10"/>
      <c r="S541" s="10"/>
      <c r="T541" s="10"/>
      <c r="U541" s="10"/>
      <c r="V541" s="10"/>
      <c r="W541" s="10"/>
      <c r="X541" s="26"/>
      <c r="Z541" s="10"/>
      <c r="AA541" s="10"/>
    </row>
    <row r="542" spans="1:27" s="21" customFormat="1" x14ac:dyDescent="0.2">
      <c r="A542" s="10"/>
      <c r="B542" s="10"/>
      <c r="C542" s="10"/>
      <c r="D542" s="10"/>
      <c r="E542" s="10"/>
      <c r="F542" s="10"/>
      <c r="H542" s="10"/>
      <c r="J542" s="10"/>
      <c r="K542" s="10"/>
      <c r="L542" s="10"/>
      <c r="M542" s="10"/>
      <c r="N542" s="23"/>
      <c r="O542" s="10"/>
      <c r="P542" s="10"/>
      <c r="Q542" s="10"/>
      <c r="R542" s="10"/>
      <c r="S542" s="10"/>
      <c r="T542" s="10"/>
      <c r="U542" s="10"/>
      <c r="V542" s="10"/>
      <c r="W542" s="10"/>
      <c r="X542" s="26"/>
      <c r="Z542" s="10"/>
      <c r="AA542" s="10"/>
    </row>
    <row r="543" spans="1:27" s="21" customFormat="1" x14ac:dyDescent="0.2">
      <c r="A543" s="10"/>
      <c r="B543" s="10"/>
      <c r="C543" s="10"/>
      <c r="D543" s="10"/>
      <c r="E543" s="10"/>
      <c r="F543" s="10"/>
      <c r="H543" s="10"/>
      <c r="J543" s="10"/>
      <c r="K543" s="10"/>
      <c r="L543" s="10"/>
      <c r="M543" s="10"/>
      <c r="N543" s="23"/>
      <c r="O543" s="10"/>
      <c r="P543" s="10"/>
      <c r="Q543" s="10"/>
      <c r="R543" s="10"/>
      <c r="S543" s="10"/>
      <c r="T543" s="10"/>
      <c r="U543" s="10"/>
      <c r="V543" s="10"/>
      <c r="W543" s="10"/>
      <c r="X543" s="26"/>
      <c r="Z543" s="10"/>
      <c r="AA543" s="10"/>
    </row>
    <row r="544" spans="1:27" s="21" customFormat="1" x14ac:dyDescent="0.2">
      <c r="A544" s="10"/>
      <c r="B544" s="10"/>
      <c r="C544" s="10"/>
      <c r="D544" s="10"/>
      <c r="E544" s="10"/>
      <c r="F544" s="10"/>
      <c r="H544" s="10"/>
      <c r="J544" s="10"/>
      <c r="K544" s="10"/>
      <c r="L544" s="10"/>
      <c r="M544" s="10"/>
      <c r="N544" s="23"/>
      <c r="O544" s="10"/>
      <c r="P544" s="10"/>
      <c r="Q544" s="10"/>
      <c r="R544" s="10"/>
      <c r="S544" s="10"/>
      <c r="T544" s="10"/>
      <c r="U544" s="10"/>
      <c r="V544" s="10"/>
      <c r="W544" s="10"/>
      <c r="X544" s="26"/>
      <c r="Z544" s="10"/>
      <c r="AA544" s="10"/>
    </row>
    <row r="545" spans="1:27" s="21" customFormat="1" x14ac:dyDescent="0.2">
      <c r="A545" s="10"/>
      <c r="B545" s="10"/>
      <c r="C545" s="10"/>
      <c r="D545" s="10"/>
      <c r="E545" s="10"/>
      <c r="F545" s="10"/>
      <c r="H545" s="10"/>
      <c r="J545" s="10"/>
      <c r="K545" s="10"/>
      <c r="L545" s="10"/>
      <c r="M545" s="10"/>
      <c r="N545" s="23"/>
      <c r="O545" s="10"/>
      <c r="P545" s="10"/>
      <c r="Q545" s="10"/>
      <c r="R545" s="10"/>
      <c r="S545" s="10"/>
      <c r="T545" s="10"/>
      <c r="U545" s="10"/>
      <c r="V545" s="10"/>
      <c r="W545" s="10"/>
      <c r="X545" s="26"/>
      <c r="Z545" s="10"/>
      <c r="AA545" s="10"/>
    </row>
    <row r="546" spans="1:27" s="21" customFormat="1" x14ac:dyDescent="0.2">
      <c r="A546" s="10"/>
      <c r="B546" s="10"/>
      <c r="C546" s="10"/>
      <c r="D546" s="10"/>
      <c r="E546" s="10"/>
      <c r="F546" s="10"/>
      <c r="H546" s="10"/>
      <c r="J546" s="10"/>
      <c r="K546" s="10"/>
      <c r="L546" s="10"/>
      <c r="M546" s="10"/>
      <c r="N546" s="23"/>
      <c r="O546" s="10"/>
      <c r="P546" s="10"/>
      <c r="Q546" s="10"/>
      <c r="R546" s="10"/>
      <c r="S546" s="10"/>
      <c r="T546" s="10"/>
      <c r="U546" s="10"/>
      <c r="V546" s="10"/>
      <c r="W546" s="10"/>
      <c r="X546" s="26"/>
      <c r="Z546" s="10"/>
      <c r="AA546" s="10"/>
    </row>
    <row r="547" spans="1:27" s="21" customFormat="1" x14ac:dyDescent="0.2">
      <c r="A547" s="10"/>
      <c r="B547" s="10"/>
      <c r="C547" s="10"/>
      <c r="D547" s="10"/>
      <c r="E547" s="10"/>
      <c r="F547" s="10"/>
      <c r="H547" s="10"/>
      <c r="J547" s="10"/>
      <c r="K547" s="10"/>
      <c r="L547" s="10"/>
      <c r="M547" s="10"/>
      <c r="N547" s="23"/>
      <c r="O547" s="10"/>
      <c r="P547" s="10"/>
      <c r="Q547" s="10"/>
      <c r="R547" s="10"/>
      <c r="S547" s="10"/>
      <c r="T547" s="10"/>
      <c r="U547" s="10"/>
      <c r="V547" s="10"/>
      <c r="W547" s="10"/>
      <c r="X547" s="26"/>
      <c r="Z547" s="10"/>
      <c r="AA547" s="10"/>
    </row>
    <row r="548" spans="1:27" s="21" customFormat="1" x14ac:dyDescent="0.2">
      <c r="A548" s="10"/>
      <c r="B548" s="10"/>
      <c r="C548" s="10"/>
      <c r="D548" s="10"/>
      <c r="E548" s="10"/>
      <c r="F548" s="10"/>
      <c r="H548" s="10"/>
      <c r="J548" s="10"/>
      <c r="K548" s="10"/>
      <c r="L548" s="10"/>
      <c r="M548" s="10"/>
      <c r="N548" s="23"/>
      <c r="O548" s="10"/>
      <c r="P548" s="10"/>
      <c r="Q548" s="10"/>
      <c r="R548" s="10"/>
      <c r="S548" s="10"/>
      <c r="T548" s="10"/>
      <c r="U548" s="10"/>
      <c r="V548" s="10"/>
      <c r="W548" s="10"/>
      <c r="X548" s="26"/>
      <c r="Z548" s="10"/>
      <c r="AA548" s="10"/>
    </row>
    <row r="549" spans="1:27" s="21" customFormat="1" x14ac:dyDescent="0.2">
      <c r="A549" s="10"/>
      <c r="B549" s="10"/>
      <c r="C549" s="10"/>
      <c r="D549" s="10"/>
      <c r="E549" s="10"/>
      <c r="F549" s="10"/>
      <c r="H549" s="10"/>
      <c r="J549" s="10"/>
      <c r="K549" s="10"/>
      <c r="L549" s="10"/>
      <c r="M549" s="10"/>
      <c r="N549" s="23"/>
      <c r="O549" s="10"/>
      <c r="P549" s="10"/>
      <c r="Q549" s="10"/>
      <c r="R549" s="10"/>
      <c r="S549" s="10"/>
      <c r="T549" s="10"/>
      <c r="U549" s="10"/>
      <c r="V549" s="10"/>
      <c r="W549" s="10"/>
      <c r="X549" s="26"/>
      <c r="Z549" s="10"/>
      <c r="AA549" s="10"/>
    </row>
    <row r="550" spans="1:27" s="21" customFormat="1" x14ac:dyDescent="0.2">
      <c r="A550" s="10"/>
      <c r="B550" s="10"/>
      <c r="C550" s="10"/>
      <c r="D550" s="10"/>
      <c r="E550" s="10"/>
      <c r="F550" s="10"/>
      <c r="H550" s="10"/>
      <c r="J550" s="10"/>
      <c r="K550" s="10"/>
      <c r="L550" s="10"/>
      <c r="M550" s="10"/>
      <c r="N550" s="23"/>
      <c r="O550" s="10"/>
      <c r="P550" s="10"/>
      <c r="Q550" s="10"/>
      <c r="R550" s="10"/>
      <c r="S550" s="10"/>
      <c r="T550" s="10"/>
      <c r="U550" s="10"/>
      <c r="V550" s="10"/>
      <c r="W550" s="10"/>
      <c r="X550" s="26"/>
      <c r="Z550" s="10"/>
      <c r="AA550" s="10"/>
    </row>
    <row r="551" spans="1:27" s="21" customFormat="1" x14ac:dyDescent="0.2">
      <c r="A551" s="10"/>
      <c r="B551" s="10"/>
      <c r="C551" s="10"/>
      <c r="D551" s="10"/>
      <c r="E551" s="10"/>
      <c r="F551" s="10"/>
      <c r="H551" s="10"/>
      <c r="J551" s="10"/>
      <c r="K551" s="10"/>
      <c r="L551" s="10"/>
      <c r="M551" s="10"/>
      <c r="N551" s="23"/>
      <c r="O551" s="10"/>
      <c r="P551" s="10"/>
      <c r="Q551" s="10"/>
      <c r="R551" s="10"/>
      <c r="S551" s="10"/>
      <c r="T551" s="10"/>
      <c r="U551" s="10"/>
      <c r="V551" s="10"/>
      <c r="W551" s="10"/>
      <c r="X551" s="26"/>
      <c r="Z551" s="10"/>
      <c r="AA551" s="10"/>
    </row>
    <row r="552" spans="1:27" s="21" customFormat="1" x14ac:dyDescent="0.2">
      <c r="A552" s="10"/>
      <c r="B552" s="10"/>
      <c r="C552" s="10"/>
      <c r="D552" s="10"/>
      <c r="E552" s="10"/>
      <c r="F552" s="10"/>
      <c r="H552" s="10"/>
      <c r="J552" s="10"/>
      <c r="K552" s="10"/>
      <c r="L552" s="10"/>
      <c r="M552" s="10"/>
      <c r="N552" s="23"/>
      <c r="O552" s="10"/>
      <c r="P552" s="10"/>
      <c r="Q552" s="10"/>
      <c r="R552" s="10"/>
      <c r="S552" s="10"/>
      <c r="T552" s="10"/>
      <c r="U552" s="10"/>
      <c r="V552" s="10"/>
      <c r="W552" s="10"/>
      <c r="X552" s="26"/>
      <c r="Z552" s="10"/>
      <c r="AA552" s="10"/>
    </row>
    <row r="553" spans="1:27" s="21" customFormat="1" x14ac:dyDescent="0.2">
      <c r="A553" s="10"/>
      <c r="B553" s="10"/>
      <c r="C553" s="10"/>
      <c r="D553" s="10"/>
      <c r="E553" s="10"/>
      <c r="F553" s="10"/>
      <c r="H553" s="10"/>
      <c r="J553" s="10"/>
      <c r="K553" s="10"/>
      <c r="L553" s="10"/>
      <c r="M553" s="10"/>
      <c r="N553" s="23"/>
      <c r="O553" s="10"/>
      <c r="P553" s="10"/>
      <c r="Q553" s="10"/>
      <c r="R553" s="10"/>
      <c r="S553" s="10"/>
      <c r="T553" s="10"/>
      <c r="U553" s="10"/>
      <c r="V553" s="10"/>
      <c r="W553" s="10"/>
      <c r="X553" s="26"/>
      <c r="Z553" s="10"/>
      <c r="AA553" s="10"/>
    </row>
    <row r="554" spans="1:27" s="21" customFormat="1" x14ac:dyDescent="0.2">
      <c r="A554" s="10"/>
      <c r="B554" s="10"/>
      <c r="C554" s="10"/>
      <c r="D554" s="10"/>
      <c r="E554" s="10"/>
      <c r="F554" s="10"/>
      <c r="H554" s="10"/>
      <c r="J554" s="10"/>
      <c r="K554" s="10"/>
      <c r="L554" s="10"/>
      <c r="M554" s="10"/>
      <c r="N554" s="23"/>
      <c r="O554" s="10"/>
      <c r="P554" s="10"/>
      <c r="Q554" s="10"/>
      <c r="R554" s="10"/>
      <c r="S554" s="10"/>
      <c r="T554" s="10"/>
      <c r="U554" s="10"/>
      <c r="V554" s="10"/>
      <c r="W554" s="10"/>
      <c r="X554" s="26"/>
      <c r="Z554" s="10"/>
      <c r="AA554" s="10"/>
    </row>
    <row r="555" spans="1:27" s="21" customFormat="1" x14ac:dyDescent="0.2">
      <c r="A555" s="10"/>
      <c r="B555" s="10"/>
      <c r="C555" s="10"/>
      <c r="D555" s="10"/>
      <c r="E555" s="10"/>
      <c r="F555" s="10"/>
      <c r="H555" s="10"/>
      <c r="J555" s="10"/>
      <c r="K555" s="10"/>
      <c r="L555" s="10"/>
      <c r="M555" s="10"/>
      <c r="N555" s="23"/>
      <c r="O555" s="10"/>
      <c r="P555" s="10"/>
      <c r="Q555" s="10"/>
      <c r="R555" s="10"/>
      <c r="S555" s="10"/>
      <c r="T555" s="10"/>
      <c r="U555" s="10"/>
      <c r="V555" s="10"/>
      <c r="W555" s="10"/>
      <c r="X555" s="26"/>
      <c r="Z555" s="10"/>
      <c r="AA555" s="10"/>
    </row>
    <row r="556" spans="1:27" s="21" customFormat="1" x14ac:dyDescent="0.2">
      <c r="A556" s="10"/>
      <c r="B556" s="10"/>
      <c r="C556" s="10"/>
      <c r="D556" s="10"/>
      <c r="E556" s="10"/>
      <c r="F556" s="10"/>
      <c r="H556" s="10"/>
      <c r="J556" s="10"/>
      <c r="K556" s="10"/>
      <c r="L556" s="10"/>
      <c r="M556" s="10"/>
      <c r="N556" s="23"/>
      <c r="O556" s="10"/>
      <c r="P556" s="10"/>
      <c r="Q556" s="10"/>
      <c r="R556" s="10"/>
      <c r="S556" s="10"/>
      <c r="T556" s="10"/>
      <c r="U556" s="10"/>
      <c r="V556" s="10"/>
      <c r="W556" s="10"/>
      <c r="X556" s="26"/>
      <c r="Z556" s="10"/>
      <c r="AA556" s="10"/>
    </row>
    <row r="557" spans="1:27" s="21" customFormat="1" x14ac:dyDescent="0.2">
      <c r="A557" s="10"/>
      <c r="B557" s="10"/>
      <c r="C557" s="10"/>
      <c r="D557" s="10"/>
      <c r="E557" s="10"/>
      <c r="F557" s="10"/>
      <c r="H557" s="10"/>
      <c r="J557" s="10"/>
      <c r="K557" s="10"/>
      <c r="L557" s="10"/>
      <c r="M557" s="10"/>
      <c r="N557" s="23"/>
      <c r="O557" s="10"/>
      <c r="P557" s="10"/>
      <c r="Q557" s="10"/>
      <c r="R557" s="10"/>
      <c r="S557" s="10"/>
      <c r="T557" s="10"/>
      <c r="U557" s="10"/>
      <c r="V557" s="10"/>
      <c r="W557" s="10"/>
      <c r="X557" s="26"/>
      <c r="Z557" s="10"/>
      <c r="AA557" s="10"/>
    </row>
    <row r="558" spans="1:27" s="21" customFormat="1" x14ac:dyDescent="0.2">
      <c r="A558" s="10"/>
      <c r="B558" s="10"/>
      <c r="C558" s="10"/>
      <c r="D558" s="10"/>
      <c r="E558" s="10"/>
      <c r="F558" s="10"/>
      <c r="H558" s="10"/>
      <c r="J558" s="10"/>
      <c r="K558" s="10"/>
      <c r="L558" s="10"/>
      <c r="M558" s="10"/>
      <c r="N558" s="23"/>
      <c r="O558" s="10"/>
      <c r="P558" s="10"/>
      <c r="Q558" s="10"/>
      <c r="R558" s="10"/>
      <c r="S558" s="10"/>
      <c r="T558" s="10"/>
      <c r="U558" s="10"/>
      <c r="V558" s="10"/>
      <c r="W558" s="10"/>
      <c r="X558" s="26"/>
      <c r="Z558" s="10"/>
      <c r="AA558" s="10"/>
    </row>
    <row r="559" spans="1:27" s="21" customFormat="1" x14ac:dyDescent="0.2">
      <c r="A559" s="10"/>
      <c r="B559" s="10"/>
      <c r="C559" s="10"/>
      <c r="D559" s="10"/>
      <c r="E559" s="10"/>
      <c r="F559" s="10"/>
      <c r="H559" s="10"/>
      <c r="J559" s="10"/>
      <c r="K559" s="10"/>
      <c r="L559" s="10"/>
      <c r="M559" s="10"/>
      <c r="N559" s="23"/>
      <c r="O559" s="10"/>
      <c r="P559" s="10"/>
      <c r="Q559" s="10"/>
      <c r="R559" s="10"/>
      <c r="S559" s="10"/>
      <c r="T559" s="10"/>
      <c r="U559" s="10"/>
      <c r="V559" s="10"/>
      <c r="W559" s="10"/>
      <c r="X559" s="26"/>
      <c r="Z559" s="10"/>
      <c r="AA559" s="10"/>
    </row>
    <row r="560" spans="1:27" s="21" customFormat="1" x14ac:dyDescent="0.2">
      <c r="A560" s="10"/>
      <c r="B560" s="10"/>
      <c r="C560" s="10"/>
      <c r="D560" s="10"/>
      <c r="E560" s="10"/>
      <c r="F560" s="10"/>
      <c r="H560" s="10"/>
      <c r="J560" s="10"/>
      <c r="K560" s="10"/>
      <c r="L560" s="10"/>
      <c r="M560" s="10"/>
      <c r="N560" s="23"/>
      <c r="O560" s="10"/>
      <c r="P560" s="10"/>
      <c r="Q560" s="10"/>
      <c r="R560" s="10"/>
      <c r="S560" s="10"/>
      <c r="T560" s="10"/>
      <c r="U560" s="10"/>
      <c r="V560" s="10"/>
      <c r="W560" s="10"/>
      <c r="X560" s="26"/>
      <c r="Z560" s="10"/>
      <c r="AA560" s="10"/>
    </row>
    <row r="561" spans="1:27" s="21" customFormat="1" x14ac:dyDescent="0.2">
      <c r="A561" s="10"/>
      <c r="B561" s="10"/>
      <c r="C561" s="10"/>
      <c r="D561" s="10"/>
      <c r="E561" s="10"/>
      <c r="F561" s="10"/>
      <c r="H561" s="10"/>
      <c r="J561" s="10"/>
      <c r="K561" s="10"/>
      <c r="L561" s="10"/>
      <c r="M561" s="10"/>
      <c r="N561" s="23"/>
      <c r="O561" s="10"/>
      <c r="P561" s="10"/>
      <c r="Q561" s="10"/>
      <c r="R561" s="10"/>
      <c r="S561" s="10"/>
      <c r="T561" s="10"/>
      <c r="U561" s="10"/>
      <c r="V561" s="10"/>
      <c r="W561" s="10"/>
      <c r="X561" s="26"/>
      <c r="Z561" s="10"/>
      <c r="AA561" s="10"/>
    </row>
    <row r="562" spans="1:27" s="21" customFormat="1" x14ac:dyDescent="0.2">
      <c r="A562" s="10"/>
      <c r="B562" s="10"/>
      <c r="C562" s="10"/>
      <c r="D562" s="10"/>
      <c r="E562" s="10"/>
      <c r="F562" s="10"/>
      <c r="H562" s="10"/>
      <c r="J562" s="10"/>
      <c r="K562" s="10"/>
      <c r="L562" s="10"/>
      <c r="M562" s="10"/>
      <c r="N562" s="23"/>
      <c r="O562" s="10"/>
      <c r="P562" s="10"/>
      <c r="Q562" s="10"/>
      <c r="R562" s="10"/>
      <c r="S562" s="10"/>
      <c r="T562" s="10"/>
      <c r="U562" s="10"/>
      <c r="V562" s="10"/>
      <c r="W562" s="10"/>
      <c r="X562" s="26"/>
      <c r="Z562" s="10"/>
      <c r="AA562" s="10"/>
    </row>
    <row r="563" spans="1:27" s="21" customFormat="1" x14ac:dyDescent="0.2">
      <c r="A563" s="10"/>
      <c r="B563" s="10"/>
      <c r="C563" s="10"/>
      <c r="D563" s="10"/>
      <c r="E563" s="10"/>
      <c r="F563" s="10"/>
      <c r="H563" s="10"/>
      <c r="J563" s="10"/>
      <c r="K563" s="10"/>
      <c r="L563" s="10"/>
      <c r="M563" s="10"/>
      <c r="N563" s="23"/>
      <c r="O563" s="10"/>
      <c r="P563" s="10"/>
      <c r="Q563" s="10"/>
      <c r="R563" s="10"/>
      <c r="S563" s="10"/>
      <c r="T563" s="10"/>
      <c r="U563" s="10"/>
      <c r="V563" s="10"/>
      <c r="W563" s="10"/>
      <c r="X563" s="26"/>
      <c r="Z563" s="10"/>
      <c r="AA563" s="10"/>
    </row>
    <row r="564" spans="1:27" s="21" customFormat="1" x14ac:dyDescent="0.2">
      <c r="A564" s="10"/>
      <c r="B564" s="10"/>
      <c r="C564" s="10"/>
      <c r="D564" s="10"/>
      <c r="E564" s="10"/>
      <c r="F564" s="10"/>
      <c r="H564" s="10"/>
      <c r="J564" s="10"/>
      <c r="K564" s="10"/>
      <c r="L564" s="10"/>
      <c r="M564" s="10"/>
      <c r="N564" s="23"/>
      <c r="O564" s="10"/>
      <c r="P564" s="10"/>
      <c r="Q564" s="10"/>
      <c r="R564" s="10"/>
      <c r="S564" s="10"/>
      <c r="T564" s="10"/>
      <c r="U564" s="10"/>
      <c r="V564" s="10"/>
      <c r="W564" s="10"/>
      <c r="X564" s="26"/>
      <c r="Z564" s="10"/>
      <c r="AA564" s="10"/>
    </row>
    <row r="565" spans="1:27" s="21" customFormat="1" x14ac:dyDescent="0.2">
      <c r="A565" s="10"/>
      <c r="B565" s="10"/>
      <c r="C565" s="10"/>
      <c r="D565" s="10"/>
      <c r="E565" s="10"/>
      <c r="F565" s="10"/>
      <c r="H565" s="10"/>
      <c r="J565" s="10"/>
      <c r="K565" s="10"/>
      <c r="L565" s="10"/>
      <c r="M565" s="10"/>
      <c r="N565" s="23"/>
      <c r="O565" s="10"/>
      <c r="P565" s="10"/>
      <c r="Q565" s="10"/>
      <c r="R565" s="10"/>
      <c r="S565" s="10"/>
      <c r="T565" s="10"/>
      <c r="U565" s="10"/>
      <c r="V565" s="10"/>
      <c r="W565" s="10"/>
      <c r="X565" s="26"/>
      <c r="Z565" s="10"/>
      <c r="AA565" s="10"/>
    </row>
    <row r="566" spans="1:27" s="21" customFormat="1" x14ac:dyDescent="0.2">
      <c r="A566" s="10"/>
      <c r="B566" s="10"/>
      <c r="C566" s="10"/>
      <c r="D566" s="10"/>
      <c r="E566" s="10"/>
      <c r="F566" s="10"/>
      <c r="H566" s="10"/>
      <c r="J566" s="10"/>
      <c r="K566" s="10"/>
      <c r="L566" s="10"/>
      <c r="M566" s="10"/>
      <c r="N566" s="23"/>
      <c r="O566" s="10"/>
      <c r="P566" s="10"/>
      <c r="Q566" s="10"/>
      <c r="R566" s="10"/>
      <c r="S566" s="10"/>
      <c r="T566" s="10"/>
      <c r="U566" s="10"/>
      <c r="V566" s="10"/>
      <c r="W566" s="10"/>
      <c r="X566" s="26"/>
      <c r="Z566" s="10"/>
      <c r="AA566" s="10"/>
    </row>
    <row r="567" spans="1:27" s="21" customFormat="1" x14ac:dyDescent="0.2">
      <c r="A567" s="10"/>
      <c r="B567" s="10"/>
      <c r="C567" s="10"/>
      <c r="D567" s="10"/>
      <c r="E567" s="10"/>
      <c r="F567" s="10"/>
      <c r="H567" s="10"/>
      <c r="J567" s="10"/>
      <c r="K567" s="10"/>
      <c r="L567" s="10"/>
      <c r="M567" s="10"/>
      <c r="N567" s="23"/>
      <c r="O567" s="10"/>
      <c r="P567" s="10"/>
      <c r="Q567" s="10"/>
      <c r="R567" s="10"/>
      <c r="S567" s="10"/>
      <c r="T567" s="10"/>
      <c r="U567" s="10"/>
      <c r="V567" s="10"/>
      <c r="W567" s="10"/>
      <c r="X567" s="26"/>
      <c r="Z567" s="10"/>
      <c r="AA567" s="10"/>
    </row>
    <row r="568" spans="1:27" s="21" customFormat="1" x14ac:dyDescent="0.2">
      <c r="A568" s="10"/>
      <c r="B568" s="10"/>
      <c r="C568" s="10"/>
      <c r="D568" s="10"/>
      <c r="E568" s="10"/>
      <c r="F568" s="10"/>
      <c r="H568" s="10"/>
      <c r="J568" s="10"/>
      <c r="K568" s="10"/>
      <c r="L568" s="10"/>
      <c r="M568" s="10"/>
      <c r="N568" s="23"/>
      <c r="O568" s="10"/>
      <c r="P568" s="10"/>
      <c r="Q568" s="10"/>
      <c r="R568" s="10"/>
      <c r="S568" s="10"/>
      <c r="T568" s="10"/>
      <c r="U568" s="10"/>
      <c r="V568" s="10"/>
      <c r="W568" s="10"/>
      <c r="X568" s="26"/>
      <c r="Z568" s="10"/>
      <c r="AA568" s="10"/>
    </row>
    <row r="569" spans="1:27" s="21" customFormat="1" x14ac:dyDescent="0.2">
      <c r="A569" s="10"/>
      <c r="B569" s="10"/>
      <c r="C569" s="10"/>
      <c r="D569" s="10"/>
      <c r="E569" s="10"/>
      <c r="F569" s="10"/>
      <c r="H569" s="10"/>
      <c r="J569" s="10"/>
      <c r="K569" s="10"/>
      <c r="L569" s="10"/>
      <c r="M569" s="10"/>
      <c r="N569" s="23"/>
      <c r="O569" s="10"/>
      <c r="P569" s="10"/>
      <c r="Q569" s="10"/>
      <c r="R569" s="10"/>
      <c r="S569" s="10"/>
      <c r="T569" s="10"/>
      <c r="U569" s="10"/>
      <c r="V569" s="10"/>
      <c r="W569" s="10"/>
      <c r="X569" s="26"/>
      <c r="Z569" s="10"/>
      <c r="AA569" s="10"/>
    </row>
    <row r="570" spans="1:27" s="21" customFormat="1" x14ac:dyDescent="0.2">
      <c r="A570" s="10"/>
      <c r="B570" s="10"/>
      <c r="C570" s="10"/>
      <c r="D570" s="10"/>
      <c r="E570" s="10"/>
      <c r="F570" s="10"/>
      <c r="H570" s="10"/>
      <c r="J570" s="10"/>
      <c r="K570" s="10"/>
      <c r="L570" s="10"/>
      <c r="M570" s="10"/>
      <c r="N570" s="23"/>
      <c r="O570" s="10"/>
      <c r="P570" s="10"/>
      <c r="Q570" s="10"/>
      <c r="R570" s="10"/>
      <c r="S570" s="10"/>
      <c r="T570" s="10"/>
      <c r="U570" s="10"/>
      <c r="V570" s="10"/>
      <c r="W570" s="10"/>
      <c r="X570" s="26"/>
      <c r="Z570" s="10"/>
      <c r="AA570" s="10"/>
    </row>
    <row r="571" spans="1:27" s="21" customFormat="1" x14ac:dyDescent="0.2">
      <c r="A571" s="10"/>
      <c r="B571" s="10"/>
      <c r="C571" s="10"/>
      <c r="D571" s="10"/>
      <c r="E571" s="10"/>
      <c r="F571" s="10"/>
      <c r="H571" s="10"/>
      <c r="J571" s="10"/>
      <c r="K571" s="10"/>
      <c r="L571" s="10"/>
      <c r="M571" s="10"/>
      <c r="N571" s="23"/>
      <c r="O571" s="10"/>
      <c r="P571" s="10"/>
      <c r="Q571" s="10"/>
      <c r="R571" s="10"/>
      <c r="S571" s="10"/>
      <c r="T571" s="10"/>
      <c r="U571" s="10"/>
      <c r="V571" s="10"/>
      <c r="W571" s="10"/>
      <c r="X571" s="26"/>
      <c r="Z571" s="10"/>
      <c r="AA571" s="10"/>
    </row>
    <row r="572" spans="1:27" s="21" customFormat="1" x14ac:dyDescent="0.2">
      <c r="A572" s="10"/>
      <c r="B572" s="10"/>
      <c r="C572" s="10"/>
      <c r="D572" s="10"/>
      <c r="E572" s="10"/>
      <c r="F572" s="10"/>
      <c r="H572" s="10"/>
      <c r="J572" s="10"/>
      <c r="K572" s="10"/>
      <c r="L572" s="10"/>
      <c r="M572" s="10"/>
      <c r="N572" s="23"/>
      <c r="O572" s="10"/>
      <c r="P572" s="10"/>
      <c r="Q572" s="10"/>
      <c r="R572" s="10"/>
      <c r="S572" s="10"/>
      <c r="T572" s="10"/>
      <c r="U572" s="10"/>
      <c r="V572" s="10"/>
      <c r="W572" s="10"/>
      <c r="X572" s="26"/>
      <c r="Z572" s="10"/>
      <c r="AA572" s="10"/>
    </row>
    <row r="573" spans="1:27" s="21" customFormat="1" x14ac:dyDescent="0.2">
      <c r="A573" s="10"/>
      <c r="B573" s="10"/>
      <c r="C573" s="10"/>
      <c r="D573" s="10"/>
      <c r="E573" s="10"/>
      <c r="F573" s="10"/>
      <c r="H573" s="10"/>
      <c r="J573" s="10"/>
      <c r="K573" s="10"/>
      <c r="L573" s="10"/>
      <c r="M573" s="10"/>
      <c r="N573" s="23"/>
      <c r="O573" s="10"/>
      <c r="P573" s="10"/>
      <c r="Q573" s="10"/>
      <c r="R573" s="10"/>
      <c r="S573" s="10"/>
      <c r="T573" s="10"/>
      <c r="U573" s="10"/>
      <c r="V573" s="10"/>
      <c r="W573" s="10"/>
      <c r="X573" s="26"/>
      <c r="Z573" s="10"/>
      <c r="AA573" s="10"/>
    </row>
    <row r="574" spans="1:27" s="21" customFormat="1" x14ac:dyDescent="0.2">
      <c r="A574" s="10"/>
      <c r="B574" s="10"/>
      <c r="C574" s="10"/>
      <c r="D574" s="10"/>
      <c r="E574" s="10"/>
      <c r="F574" s="10"/>
      <c r="H574" s="10"/>
      <c r="J574" s="10"/>
      <c r="K574" s="10"/>
      <c r="L574" s="10"/>
      <c r="M574" s="10"/>
      <c r="N574" s="23"/>
      <c r="O574" s="10"/>
      <c r="P574" s="10"/>
      <c r="Q574" s="10"/>
      <c r="R574" s="10"/>
      <c r="S574" s="10"/>
      <c r="T574" s="10"/>
      <c r="U574" s="10"/>
      <c r="V574" s="10"/>
      <c r="W574" s="10"/>
      <c r="X574" s="26"/>
      <c r="Z574" s="10"/>
      <c r="AA574" s="10"/>
    </row>
    <row r="575" spans="1:27" s="21" customFormat="1" x14ac:dyDescent="0.2">
      <c r="A575" s="10"/>
      <c r="B575" s="10"/>
      <c r="C575" s="10"/>
      <c r="D575" s="10"/>
      <c r="E575" s="10"/>
      <c r="F575" s="10"/>
      <c r="H575" s="10"/>
      <c r="J575" s="10"/>
      <c r="K575" s="10"/>
      <c r="L575" s="10"/>
      <c r="M575" s="10"/>
      <c r="N575" s="23"/>
      <c r="O575" s="10"/>
      <c r="P575" s="10"/>
      <c r="Q575" s="10"/>
      <c r="R575" s="10"/>
      <c r="S575" s="10"/>
      <c r="T575" s="10"/>
      <c r="U575" s="10"/>
      <c r="V575" s="10"/>
      <c r="W575" s="10"/>
      <c r="X575" s="26"/>
      <c r="Z575" s="10"/>
      <c r="AA575" s="10"/>
    </row>
    <row r="576" spans="1:27" s="21" customFormat="1" x14ac:dyDescent="0.2">
      <c r="A576" s="10"/>
      <c r="B576" s="10"/>
      <c r="C576" s="10"/>
      <c r="D576" s="10"/>
      <c r="E576" s="10"/>
      <c r="F576" s="10"/>
      <c r="H576" s="10"/>
      <c r="J576" s="10"/>
      <c r="K576" s="10"/>
      <c r="L576" s="10"/>
      <c r="M576" s="10"/>
      <c r="N576" s="23"/>
      <c r="O576" s="10"/>
      <c r="P576" s="10"/>
      <c r="Q576" s="10"/>
      <c r="R576" s="10"/>
      <c r="S576" s="10"/>
      <c r="T576" s="10"/>
      <c r="U576" s="10"/>
      <c r="V576" s="10"/>
      <c r="W576" s="10"/>
      <c r="X576" s="26"/>
      <c r="Z576" s="10"/>
      <c r="AA576" s="10"/>
    </row>
    <row r="577" spans="1:27" s="21" customFormat="1" x14ac:dyDescent="0.2">
      <c r="A577" s="10"/>
      <c r="B577" s="10"/>
      <c r="C577" s="10"/>
      <c r="D577" s="10"/>
      <c r="E577" s="10"/>
      <c r="F577" s="10"/>
      <c r="H577" s="10"/>
      <c r="J577" s="10"/>
      <c r="K577" s="10"/>
      <c r="L577" s="10"/>
      <c r="M577" s="10"/>
      <c r="N577" s="23"/>
      <c r="O577" s="10"/>
      <c r="P577" s="10"/>
      <c r="Q577" s="10"/>
      <c r="R577" s="10"/>
      <c r="S577" s="10"/>
      <c r="T577" s="10"/>
      <c r="U577" s="10"/>
      <c r="V577" s="10"/>
      <c r="W577" s="10"/>
      <c r="X577" s="26"/>
      <c r="Z577" s="10"/>
      <c r="AA577" s="10"/>
    </row>
    <row r="578" spans="1:27" s="21" customFormat="1" x14ac:dyDescent="0.2">
      <c r="A578" s="10"/>
      <c r="B578" s="10"/>
      <c r="C578" s="10"/>
      <c r="D578" s="10"/>
      <c r="E578" s="10"/>
      <c r="F578" s="10"/>
      <c r="H578" s="10"/>
      <c r="J578" s="10"/>
      <c r="K578" s="10"/>
      <c r="L578" s="10"/>
      <c r="M578" s="10"/>
      <c r="N578" s="23"/>
      <c r="O578" s="10"/>
      <c r="P578" s="10"/>
      <c r="Q578" s="10"/>
      <c r="R578" s="10"/>
      <c r="S578" s="10"/>
      <c r="T578" s="10"/>
      <c r="U578" s="10"/>
      <c r="V578" s="10"/>
      <c r="W578" s="10"/>
      <c r="X578" s="26"/>
      <c r="Z578" s="10"/>
      <c r="AA578" s="10"/>
    </row>
    <row r="579" spans="1:27" s="21" customFormat="1" x14ac:dyDescent="0.2">
      <c r="A579" s="10"/>
      <c r="B579" s="10"/>
      <c r="C579" s="10"/>
      <c r="D579" s="10"/>
      <c r="E579" s="10"/>
      <c r="F579" s="10"/>
      <c r="H579" s="10"/>
      <c r="J579" s="10"/>
      <c r="K579" s="10"/>
      <c r="L579" s="10"/>
      <c r="M579" s="10"/>
      <c r="N579" s="23"/>
      <c r="O579" s="10"/>
      <c r="P579" s="10"/>
      <c r="Q579" s="10"/>
      <c r="R579" s="10"/>
      <c r="S579" s="10"/>
      <c r="T579" s="10"/>
      <c r="U579" s="10"/>
      <c r="V579" s="10"/>
      <c r="W579" s="10"/>
      <c r="X579" s="26"/>
      <c r="Z579" s="10"/>
      <c r="AA579" s="10"/>
    </row>
    <row r="580" spans="1:27" s="21" customFormat="1" x14ac:dyDescent="0.2">
      <c r="A580" s="10"/>
      <c r="B580" s="10"/>
      <c r="C580" s="10"/>
      <c r="D580" s="10"/>
      <c r="E580" s="10"/>
      <c r="F580" s="10"/>
      <c r="H580" s="10"/>
      <c r="J580" s="10"/>
      <c r="K580" s="10"/>
      <c r="L580" s="10"/>
      <c r="M580" s="10"/>
      <c r="N580" s="23"/>
      <c r="O580" s="10"/>
      <c r="P580" s="10"/>
      <c r="Q580" s="10"/>
      <c r="R580" s="10"/>
      <c r="S580" s="10"/>
      <c r="T580" s="10"/>
      <c r="U580" s="10"/>
      <c r="V580" s="10"/>
      <c r="W580" s="10"/>
      <c r="X580" s="26"/>
      <c r="Z580" s="10"/>
      <c r="AA580" s="10"/>
    </row>
    <row r="581" spans="1:27" s="21" customFormat="1" x14ac:dyDescent="0.2">
      <c r="A581" s="10"/>
      <c r="B581" s="10"/>
      <c r="C581" s="10"/>
      <c r="D581" s="10"/>
      <c r="E581" s="10"/>
      <c r="F581" s="10"/>
      <c r="H581" s="10"/>
      <c r="J581" s="10"/>
      <c r="K581" s="10"/>
      <c r="L581" s="10"/>
      <c r="M581" s="10"/>
      <c r="N581" s="23"/>
      <c r="O581" s="10"/>
      <c r="P581" s="10"/>
      <c r="Q581" s="10"/>
      <c r="R581" s="10"/>
      <c r="S581" s="10"/>
      <c r="T581" s="10"/>
      <c r="U581" s="10"/>
      <c r="V581" s="10"/>
      <c r="W581" s="10"/>
      <c r="X581" s="26"/>
      <c r="Z581" s="10"/>
      <c r="AA581" s="10"/>
    </row>
    <row r="582" spans="1:27" s="21" customFormat="1" x14ac:dyDescent="0.2">
      <c r="A582" s="10"/>
      <c r="B582" s="10"/>
      <c r="C582" s="10"/>
      <c r="D582" s="10"/>
      <c r="E582" s="10"/>
      <c r="F582" s="10"/>
      <c r="H582" s="10"/>
      <c r="J582" s="10"/>
      <c r="K582" s="10"/>
      <c r="L582" s="10"/>
      <c r="M582" s="10"/>
      <c r="N582" s="23"/>
      <c r="O582" s="10"/>
      <c r="P582" s="10"/>
      <c r="Q582" s="10"/>
      <c r="R582" s="10"/>
      <c r="S582" s="10"/>
      <c r="T582" s="10"/>
      <c r="U582" s="10"/>
      <c r="V582" s="10"/>
      <c r="W582" s="10"/>
      <c r="X582" s="26"/>
      <c r="Z582" s="10"/>
      <c r="AA582" s="10"/>
    </row>
    <row r="583" spans="1:27" s="21" customFormat="1" x14ac:dyDescent="0.2">
      <c r="A583" s="10"/>
      <c r="B583" s="10"/>
      <c r="C583" s="10"/>
      <c r="D583" s="10"/>
      <c r="E583" s="10"/>
      <c r="F583" s="10"/>
      <c r="H583" s="10"/>
      <c r="J583" s="10"/>
      <c r="K583" s="10"/>
      <c r="L583" s="10"/>
      <c r="M583" s="10"/>
      <c r="N583" s="23"/>
      <c r="O583" s="10"/>
      <c r="P583" s="10"/>
      <c r="Q583" s="10"/>
      <c r="R583" s="10"/>
      <c r="S583" s="10"/>
      <c r="T583" s="10"/>
      <c r="U583" s="10"/>
      <c r="V583" s="10"/>
      <c r="W583" s="10"/>
      <c r="X583" s="26"/>
      <c r="Z583" s="10"/>
      <c r="AA583" s="10"/>
    </row>
    <row r="584" spans="1:27" s="21" customFormat="1" x14ac:dyDescent="0.2">
      <c r="A584" s="10"/>
      <c r="B584" s="10"/>
      <c r="C584" s="10"/>
      <c r="D584" s="10"/>
      <c r="E584" s="10"/>
      <c r="F584" s="10"/>
      <c r="H584" s="10"/>
      <c r="J584" s="10"/>
      <c r="K584" s="10"/>
      <c r="L584" s="10"/>
      <c r="M584" s="10"/>
      <c r="N584" s="23"/>
      <c r="O584" s="10"/>
      <c r="P584" s="10"/>
      <c r="Q584" s="10"/>
      <c r="R584" s="10"/>
      <c r="S584" s="10"/>
      <c r="T584" s="10"/>
      <c r="U584" s="10"/>
      <c r="V584" s="10"/>
      <c r="W584" s="10"/>
      <c r="X584" s="26"/>
      <c r="Z584" s="10"/>
      <c r="AA584" s="10"/>
    </row>
    <row r="585" spans="1:27" s="21" customFormat="1" x14ac:dyDescent="0.2">
      <c r="A585" s="10"/>
      <c r="B585" s="10"/>
      <c r="C585" s="10"/>
      <c r="D585" s="10"/>
      <c r="E585" s="10"/>
      <c r="F585" s="10"/>
      <c r="H585" s="10"/>
      <c r="J585" s="10"/>
      <c r="K585" s="10"/>
      <c r="L585" s="10"/>
      <c r="M585" s="10"/>
      <c r="N585" s="23"/>
      <c r="O585" s="10"/>
      <c r="P585" s="10"/>
      <c r="Q585" s="10"/>
      <c r="R585" s="10"/>
      <c r="S585" s="10"/>
      <c r="T585" s="10"/>
      <c r="U585" s="10"/>
      <c r="V585" s="10"/>
      <c r="W585" s="10"/>
      <c r="X585" s="26"/>
      <c r="Z585" s="10"/>
      <c r="AA585" s="10"/>
    </row>
    <row r="586" spans="1:27" s="21" customFormat="1" x14ac:dyDescent="0.2">
      <c r="A586" s="10"/>
      <c r="B586" s="10"/>
      <c r="C586" s="10"/>
      <c r="D586" s="10"/>
      <c r="E586" s="10"/>
      <c r="F586" s="10"/>
      <c r="H586" s="10"/>
      <c r="J586" s="10"/>
      <c r="K586" s="10"/>
      <c r="L586" s="10"/>
      <c r="M586" s="10"/>
      <c r="N586" s="23"/>
      <c r="O586" s="10"/>
      <c r="P586" s="10"/>
      <c r="Q586" s="10"/>
      <c r="R586" s="10"/>
      <c r="S586" s="10"/>
      <c r="T586" s="10"/>
      <c r="U586" s="10"/>
      <c r="V586" s="10"/>
      <c r="W586" s="10"/>
      <c r="X586" s="26"/>
      <c r="Z586" s="10"/>
      <c r="AA586" s="10"/>
    </row>
    <row r="587" spans="1:27" s="21" customFormat="1" x14ac:dyDescent="0.2">
      <c r="A587" s="10"/>
      <c r="B587" s="10"/>
      <c r="C587" s="10"/>
      <c r="D587" s="10"/>
      <c r="E587" s="10"/>
      <c r="F587" s="10"/>
      <c r="H587" s="10"/>
      <c r="J587" s="10"/>
      <c r="K587" s="10"/>
      <c r="L587" s="10"/>
      <c r="M587" s="10"/>
      <c r="N587" s="23"/>
      <c r="O587" s="10"/>
      <c r="P587" s="10"/>
      <c r="Q587" s="10"/>
      <c r="R587" s="10"/>
      <c r="S587" s="10"/>
      <c r="T587" s="10"/>
      <c r="U587" s="10"/>
      <c r="V587" s="10"/>
      <c r="W587" s="10"/>
      <c r="X587" s="26"/>
      <c r="Z587" s="10"/>
      <c r="AA587" s="10"/>
    </row>
    <row r="588" spans="1:27" s="21" customFormat="1" x14ac:dyDescent="0.2">
      <c r="A588" s="10"/>
      <c r="B588" s="10"/>
      <c r="C588" s="10"/>
      <c r="D588" s="10"/>
      <c r="E588" s="10"/>
      <c r="F588" s="10"/>
      <c r="H588" s="10"/>
      <c r="J588" s="10"/>
      <c r="K588" s="10"/>
      <c r="L588" s="10"/>
      <c r="M588" s="10"/>
      <c r="N588" s="23"/>
      <c r="O588" s="10"/>
      <c r="P588" s="10"/>
      <c r="Q588" s="10"/>
      <c r="R588" s="10"/>
      <c r="S588" s="10"/>
      <c r="T588" s="10"/>
      <c r="U588" s="10"/>
      <c r="V588" s="10"/>
      <c r="W588" s="10"/>
      <c r="X588" s="26"/>
      <c r="Z588" s="10"/>
      <c r="AA588" s="10"/>
    </row>
    <row r="589" spans="1:27" s="21" customFormat="1" x14ac:dyDescent="0.2">
      <c r="A589" s="10"/>
      <c r="B589" s="10"/>
      <c r="C589" s="10"/>
      <c r="D589" s="10"/>
      <c r="E589" s="10"/>
      <c r="F589" s="10"/>
      <c r="H589" s="10"/>
      <c r="J589" s="10"/>
      <c r="K589" s="10"/>
      <c r="L589" s="10"/>
      <c r="M589" s="10"/>
      <c r="N589" s="23"/>
      <c r="O589" s="10"/>
      <c r="P589" s="10"/>
      <c r="Q589" s="10"/>
      <c r="R589" s="10"/>
      <c r="S589" s="10"/>
      <c r="T589" s="10"/>
      <c r="U589" s="10"/>
      <c r="V589" s="10"/>
      <c r="W589" s="10"/>
      <c r="X589" s="26"/>
      <c r="Z589" s="10"/>
      <c r="AA589" s="10"/>
    </row>
    <row r="590" spans="1:27" s="21" customFormat="1" x14ac:dyDescent="0.2">
      <c r="A590" s="10"/>
      <c r="B590" s="10"/>
      <c r="C590" s="10"/>
      <c r="D590" s="10"/>
      <c r="E590" s="10"/>
      <c r="F590" s="10"/>
      <c r="H590" s="10"/>
      <c r="J590" s="10"/>
      <c r="K590" s="10"/>
      <c r="L590" s="10"/>
      <c r="M590" s="10"/>
      <c r="N590" s="23"/>
      <c r="O590" s="10"/>
      <c r="P590" s="10"/>
      <c r="Q590" s="10"/>
      <c r="R590" s="10"/>
      <c r="S590" s="10"/>
      <c r="T590" s="10"/>
      <c r="U590" s="10"/>
      <c r="V590" s="10"/>
      <c r="W590" s="10"/>
      <c r="X590" s="26"/>
      <c r="Z590" s="10"/>
      <c r="AA590" s="10"/>
    </row>
    <row r="591" spans="1:27" s="21" customFormat="1" x14ac:dyDescent="0.2">
      <c r="A591" s="10"/>
      <c r="B591" s="10"/>
      <c r="C591" s="10"/>
      <c r="D591" s="10"/>
      <c r="E591" s="10"/>
      <c r="F591" s="10"/>
      <c r="H591" s="10"/>
      <c r="J591" s="10"/>
      <c r="K591" s="10"/>
      <c r="L591" s="10"/>
      <c r="M591" s="10"/>
      <c r="N591" s="23"/>
      <c r="O591" s="10"/>
      <c r="P591" s="10"/>
      <c r="Q591" s="10"/>
      <c r="R591" s="10"/>
      <c r="S591" s="10"/>
      <c r="T591" s="10"/>
      <c r="U591" s="10"/>
      <c r="V591" s="10"/>
      <c r="W591" s="10"/>
      <c r="X591" s="26"/>
      <c r="Z591" s="10"/>
      <c r="AA591" s="10"/>
    </row>
    <row r="592" spans="1:27" s="21" customFormat="1" x14ac:dyDescent="0.2">
      <c r="A592" s="10"/>
      <c r="B592" s="10"/>
      <c r="C592" s="10"/>
      <c r="D592" s="10"/>
      <c r="E592" s="10"/>
      <c r="F592" s="10"/>
      <c r="H592" s="10"/>
      <c r="J592" s="10"/>
      <c r="K592" s="10"/>
      <c r="L592" s="10"/>
      <c r="M592" s="10"/>
      <c r="N592" s="23"/>
      <c r="O592" s="10"/>
      <c r="P592" s="10"/>
      <c r="Q592" s="10"/>
      <c r="R592" s="10"/>
      <c r="S592" s="10"/>
      <c r="T592" s="10"/>
      <c r="U592" s="10"/>
      <c r="V592" s="10"/>
      <c r="W592" s="10"/>
      <c r="X592" s="26"/>
      <c r="Z592" s="10"/>
      <c r="AA592" s="10"/>
    </row>
    <row r="593" spans="1:27" s="21" customFormat="1" x14ac:dyDescent="0.2">
      <c r="A593" s="10"/>
      <c r="B593" s="10"/>
      <c r="C593" s="10"/>
      <c r="D593" s="10"/>
      <c r="E593" s="10"/>
      <c r="F593" s="10"/>
      <c r="H593" s="10"/>
      <c r="J593" s="10"/>
      <c r="K593" s="10"/>
      <c r="L593" s="10"/>
      <c r="M593" s="10"/>
      <c r="N593" s="23"/>
      <c r="O593" s="10"/>
      <c r="P593" s="10"/>
      <c r="Q593" s="10"/>
      <c r="R593" s="10"/>
      <c r="S593" s="10"/>
      <c r="T593" s="10"/>
      <c r="U593" s="10"/>
      <c r="V593" s="10"/>
      <c r="W593" s="10"/>
      <c r="X593" s="26"/>
      <c r="Z593" s="10"/>
      <c r="AA593" s="10"/>
    </row>
    <row r="594" spans="1:27" s="21" customFormat="1" x14ac:dyDescent="0.2">
      <c r="A594" s="10"/>
      <c r="B594" s="10"/>
      <c r="C594" s="10"/>
      <c r="D594" s="10"/>
      <c r="E594" s="10"/>
      <c r="F594" s="10"/>
      <c r="H594" s="10"/>
      <c r="J594" s="10"/>
      <c r="K594" s="10"/>
      <c r="L594" s="10"/>
      <c r="M594" s="10"/>
      <c r="N594" s="23"/>
      <c r="O594" s="10"/>
      <c r="P594" s="10"/>
      <c r="Q594" s="10"/>
      <c r="R594" s="10"/>
      <c r="S594" s="10"/>
      <c r="T594" s="10"/>
      <c r="U594" s="10"/>
      <c r="V594" s="10"/>
      <c r="W594" s="10"/>
      <c r="X594" s="26"/>
      <c r="Z594" s="10"/>
      <c r="AA594" s="10"/>
    </row>
    <row r="595" spans="1:27" s="21" customFormat="1" x14ac:dyDescent="0.2">
      <c r="A595" s="10"/>
      <c r="B595" s="10"/>
      <c r="C595" s="10"/>
      <c r="D595" s="10"/>
      <c r="E595" s="10"/>
      <c r="F595" s="10"/>
      <c r="H595" s="10"/>
      <c r="J595" s="10"/>
      <c r="K595" s="10"/>
      <c r="L595" s="10"/>
      <c r="M595" s="10"/>
      <c r="N595" s="23"/>
      <c r="O595" s="10"/>
      <c r="P595" s="10"/>
      <c r="Q595" s="10"/>
      <c r="R595" s="10"/>
      <c r="S595" s="10"/>
      <c r="T595" s="10"/>
      <c r="U595" s="10"/>
      <c r="V595" s="10"/>
      <c r="W595" s="10"/>
      <c r="X595" s="26"/>
      <c r="Z595" s="10"/>
      <c r="AA595" s="10"/>
    </row>
    <row r="596" spans="1:27" s="21" customFormat="1" x14ac:dyDescent="0.2">
      <c r="A596" s="10"/>
      <c r="B596" s="10"/>
      <c r="C596" s="10"/>
      <c r="D596" s="10"/>
      <c r="E596" s="10"/>
      <c r="F596" s="10"/>
      <c r="H596" s="10"/>
      <c r="J596" s="10"/>
      <c r="K596" s="10"/>
      <c r="L596" s="10"/>
      <c r="M596" s="10"/>
      <c r="N596" s="23"/>
      <c r="O596" s="10"/>
      <c r="P596" s="10"/>
      <c r="Q596" s="10"/>
      <c r="R596" s="10"/>
      <c r="S596" s="10"/>
      <c r="T596" s="10"/>
      <c r="U596" s="10"/>
      <c r="V596" s="10"/>
      <c r="W596" s="10"/>
      <c r="X596" s="26"/>
      <c r="Z596" s="10"/>
      <c r="AA596" s="10"/>
    </row>
    <row r="597" spans="1:27" s="21" customFormat="1" x14ac:dyDescent="0.2">
      <c r="A597" s="10"/>
      <c r="B597" s="10"/>
      <c r="C597" s="10"/>
      <c r="D597" s="10"/>
      <c r="E597" s="10"/>
      <c r="F597" s="10"/>
      <c r="H597" s="10"/>
      <c r="J597" s="10"/>
      <c r="K597" s="10"/>
      <c r="L597" s="10"/>
      <c r="M597" s="10"/>
      <c r="N597" s="23"/>
      <c r="O597" s="10"/>
      <c r="P597" s="10"/>
      <c r="Q597" s="10"/>
      <c r="R597" s="10"/>
      <c r="S597" s="10"/>
      <c r="T597" s="10"/>
      <c r="U597" s="10"/>
      <c r="V597" s="10"/>
      <c r="W597" s="10"/>
      <c r="X597" s="26"/>
      <c r="Z597" s="10"/>
      <c r="AA597" s="10"/>
    </row>
    <row r="598" spans="1:27" s="21" customFormat="1" x14ac:dyDescent="0.2">
      <c r="A598" s="10"/>
      <c r="B598" s="10"/>
      <c r="C598" s="10"/>
      <c r="D598" s="10"/>
      <c r="E598" s="10"/>
      <c r="F598" s="10"/>
      <c r="H598" s="10"/>
      <c r="J598" s="10"/>
      <c r="K598" s="10"/>
      <c r="L598" s="10"/>
      <c r="M598" s="10"/>
      <c r="N598" s="23"/>
      <c r="O598" s="10"/>
      <c r="P598" s="10"/>
      <c r="Q598" s="10"/>
      <c r="R598" s="10"/>
      <c r="S598" s="10"/>
      <c r="T598" s="10"/>
      <c r="U598" s="10"/>
      <c r="V598" s="10"/>
      <c r="W598" s="10"/>
      <c r="X598" s="26"/>
      <c r="Z598" s="10"/>
      <c r="AA598" s="10"/>
    </row>
    <row r="599" spans="1:27" s="21" customFormat="1" x14ac:dyDescent="0.2">
      <c r="A599" s="10"/>
      <c r="B599" s="10"/>
      <c r="C599" s="10"/>
      <c r="D599" s="10"/>
      <c r="E599" s="10"/>
      <c r="F599" s="10"/>
      <c r="H599" s="10"/>
      <c r="J599" s="10"/>
      <c r="K599" s="10"/>
      <c r="L599" s="10"/>
      <c r="M599" s="10"/>
      <c r="N599" s="23"/>
      <c r="O599" s="10"/>
      <c r="P599" s="10"/>
      <c r="Q599" s="10"/>
      <c r="R599" s="10"/>
      <c r="S599" s="10"/>
      <c r="T599" s="10"/>
      <c r="U599" s="10"/>
      <c r="V599" s="10"/>
      <c r="W599" s="10"/>
      <c r="X599" s="26"/>
      <c r="Z599" s="10"/>
      <c r="AA599" s="10"/>
    </row>
    <row r="600" spans="1:27" s="21" customFormat="1" x14ac:dyDescent="0.2">
      <c r="A600" s="10"/>
      <c r="B600" s="10"/>
      <c r="C600" s="10"/>
      <c r="D600" s="10"/>
      <c r="E600" s="10"/>
      <c r="F600" s="10"/>
      <c r="H600" s="10"/>
      <c r="J600" s="10"/>
      <c r="K600" s="10"/>
      <c r="L600" s="10"/>
      <c r="M600" s="10"/>
      <c r="N600" s="23"/>
      <c r="O600" s="10"/>
      <c r="P600" s="10"/>
      <c r="Q600" s="10"/>
      <c r="R600" s="10"/>
      <c r="S600" s="10"/>
      <c r="T600" s="10"/>
      <c r="U600" s="10"/>
      <c r="V600" s="10"/>
      <c r="W600" s="10"/>
      <c r="X600" s="26"/>
      <c r="Z600" s="10"/>
      <c r="AA600" s="10"/>
    </row>
    <row r="601" spans="1:27" s="21" customFormat="1" x14ac:dyDescent="0.2">
      <c r="A601" s="10"/>
      <c r="B601" s="10"/>
      <c r="C601" s="10"/>
      <c r="D601" s="10"/>
      <c r="E601" s="10"/>
      <c r="F601" s="10"/>
      <c r="H601" s="10"/>
      <c r="J601" s="10"/>
      <c r="K601" s="10"/>
      <c r="L601" s="10"/>
      <c r="M601" s="10"/>
      <c r="N601" s="23"/>
      <c r="O601" s="10"/>
      <c r="P601" s="10"/>
      <c r="Q601" s="10"/>
      <c r="R601" s="10"/>
      <c r="S601" s="10"/>
      <c r="T601" s="10"/>
      <c r="U601" s="10"/>
      <c r="V601" s="10"/>
      <c r="W601" s="10"/>
      <c r="X601" s="26"/>
      <c r="Z601" s="10"/>
      <c r="AA601" s="10"/>
    </row>
    <row r="602" spans="1:27" s="21" customFormat="1" x14ac:dyDescent="0.2">
      <c r="A602" s="10"/>
      <c r="B602" s="10"/>
      <c r="C602" s="10"/>
      <c r="D602" s="10"/>
      <c r="E602" s="10"/>
      <c r="F602" s="10"/>
      <c r="H602" s="10"/>
      <c r="J602" s="10"/>
      <c r="K602" s="10"/>
      <c r="L602" s="10"/>
      <c r="M602" s="10"/>
      <c r="N602" s="23"/>
      <c r="O602" s="10"/>
      <c r="P602" s="10"/>
      <c r="Q602" s="10"/>
      <c r="R602" s="10"/>
      <c r="S602" s="10"/>
      <c r="T602" s="10"/>
      <c r="U602" s="10"/>
      <c r="V602" s="10"/>
      <c r="W602" s="10"/>
      <c r="X602" s="26"/>
      <c r="Z602" s="10"/>
      <c r="AA602" s="10"/>
    </row>
    <row r="603" spans="1:27" s="21" customFormat="1" x14ac:dyDescent="0.2">
      <c r="A603" s="10"/>
      <c r="B603" s="10"/>
      <c r="C603" s="10"/>
      <c r="D603" s="10"/>
      <c r="E603" s="10"/>
      <c r="F603" s="10"/>
      <c r="H603" s="10"/>
      <c r="J603" s="10"/>
      <c r="K603" s="10"/>
      <c r="L603" s="10"/>
      <c r="M603" s="10"/>
      <c r="N603" s="23"/>
      <c r="O603" s="10"/>
      <c r="P603" s="10"/>
      <c r="Q603" s="10"/>
      <c r="R603" s="10"/>
      <c r="S603" s="10"/>
      <c r="T603" s="10"/>
      <c r="U603" s="10"/>
      <c r="V603" s="10"/>
      <c r="W603" s="10"/>
      <c r="X603" s="26"/>
      <c r="Z603" s="10"/>
      <c r="AA603" s="10"/>
    </row>
    <row r="604" spans="1:27" s="21" customFormat="1" x14ac:dyDescent="0.2">
      <c r="A604" s="10"/>
      <c r="B604" s="10"/>
      <c r="C604" s="10"/>
      <c r="D604" s="10"/>
      <c r="E604" s="10"/>
      <c r="F604" s="10"/>
      <c r="H604" s="10"/>
      <c r="J604" s="10"/>
      <c r="K604" s="10"/>
      <c r="L604" s="10"/>
      <c r="M604" s="10"/>
      <c r="N604" s="23"/>
      <c r="O604" s="10"/>
      <c r="P604" s="10"/>
      <c r="Q604" s="10"/>
      <c r="R604" s="10"/>
      <c r="S604" s="10"/>
      <c r="T604" s="10"/>
      <c r="U604" s="10"/>
      <c r="V604" s="10"/>
      <c r="W604" s="10"/>
      <c r="X604" s="26"/>
      <c r="Z604" s="10"/>
      <c r="AA604" s="10"/>
    </row>
    <row r="605" spans="1:27" s="21" customFormat="1" x14ac:dyDescent="0.2">
      <c r="A605" s="10"/>
      <c r="B605" s="10"/>
      <c r="C605" s="10"/>
      <c r="D605" s="10"/>
      <c r="E605" s="10"/>
      <c r="F605" s="10"/>
      <c r="H605" s="10"/>
      <c r="J605" s="10"/>
      <c r="K605" s="10"/>
      <c r="L605" s="10"/>
      <c r="M605" s="10"/>
      <c r="N605" s="23"/>
      <c r="O605" s="10"/>
      <c r="P605" s="10"/>
      <c r="Q605" s="10"/>
      <c r="R605" s="10"/>
      <c r="S605" s="10"/>
      <c r="T605" s="10"/>
      <c r="U605" s="10"/>
      <c r="V605" s="10"/>
      <c r="W605" s="10"/>
      <c r="X605" s="26"/>
      <c r="Z605" s="10"/>
      <c r="AA605" s="10"/>
    </row>
    <row r="606" spans="1:27" s="21" customFormat="1" x14ac:dyDescent="0.2">
      <c r="A606" s="10"/>
      <c r="B606" s="10"/>
      <c r="C606" s="10"/>
      <c r="D606" s="10"/>
      <c r="E606" s="10"/>
      <c r="F606" s="10"/>
      <c r="H606" s="10"/>
      <c r="J606" s="10"/>
      <c r="K606" s="10"/>
      <c r="L606" s="10"/>
      <c r="M606" s="10"/>
      <c r="N606" s="23"/>
      <c r="O606" s="10"/>
      <c r="P606" s="10"/>
      <c r="Q606" s="10"/>
      <c r="R606" s="10"/>
      <c r="S606" s="10"/>
      <c r="T606" s="10"/>
      <c r="U606" s="10"/>
      <c r="V606" s="10"/>
      <c r="W606" s="10"/>
      <c r="X606" s="26"/>
      <c r="Z606" s="10"/>
      <c r="AA606" s="10"/>
    </row>
    <row r="607" spans="1:27" s="21" customFormat="1" x14ac:dyDescent="0.2">
      <c r="A607" s="10"/>
      <c r="B607" s="10"/>
      <c r="C607" s="10"/>
      <c r="D607" s="10"/>
      <c r="E607" s="10"/>
      <c r="F607" s="10"/>
      <c r="H607" s="10"/>
      <c r="J607" s="10"/>
      <c r="K607" s="10"/>
      <c r="L607" s="10"/>
      <c r="M607" s="10"/>
      <c r="N607" s="23"/>
      <c r="O607" s="10"/>
      <c r="P607" s="10"/>
      <c r="Q607" s="10"/>
      <c r="R607" s="10"/>
      <c r="S607" s="10"/>
      <c r="T607" s="10"/>
      <c r="U607" s="10"/>
      <c r="V607" s="10"/>
      <c r="W607" s="10"/>
      <c r="X607" s="26"/>
      <c r="Z607" s="10"/>
      <c r="AA607" s="10"/>
    </row>
    <row r="608" spans="1:27" s="21" customFormat="1" x14ac:dyDescent="0.2">
      <c r="A608" s="10"/>
      <c r="B608" s="10"/>
      <c r="C608" s="10"/>
      <c r="D608" s="10"/>
      <c r="E608" s="10"/>
      <c r="F608" s="10"/>
      <c r="H608" s="10"/>
      <c r="J608" s="10"/>
      <c r="K608" s="10"/>
      <c r="L608" s="10"/>
      <c r="M608" s="10"/>
      <c r="N608" s="23"/>
      <c r="O608" s="10"/>
      <c r="P608" s="10"/>
      <c r="Q608" s="10"/>
      <c r="R608" s="10"/>
      <c r="S608" s="10"/>
      <c r="T608" s="10"/>
      <c r="U608" s="10"/>
      <c r="V608" s="10"/>
      <c r="W608" s="10"/>
      <c r="X608" s="26"/>
      <c r="Z608" s="10"/>
      <c r="AA608" s="10"/>
    </row>
    <row r="609" spans="1:27" s="21" customFormat="1" x14ac:dyDescent="0.2">
      <c r="A609" s="10"/>
      <c r="B609" s="10"/>
      <c r="C609" s="10"/>
      <c r="D609" s="10"/>
      <c r="E609" s="10"/>
      <c r="F609" s="10"/>
      <c r="H609" s="10"/>
      <c r="J609" s="10"/>
      <c r="K609" s="10"/>
      <c r="L609" s="10"/>
      <c r="M609" s="10"/>
      <c r="N609" s="23"/>
      <c r="O609" s="10"/>
      <c r="P609" s="10"/>
      <c r="Q609" s="10"/>
      <c r="R609" s="10"/>
      <c r="S609" s="10"/>
      <c r="T609" s="10"/>
      <c r="U609" s="10"/>
      <c r="V609" s="10"/>
      <c r="W609" s="10"/>
      <c r="X609" s="26"/>
      <c r="Z609" s="10"/>
      <c r="AA609" s="10"/>
    </row>
    <row r="610" spans="1:27" s="21" customFormat="1" x14ac:dyDescent="0.2">
      <c r="A610" s="10"/>
      <c r="B610" s="10"/>
      <c r="C610" s="10"/>
      <c r="D610" s="10"/>
      <c r="E610" s="10"/>
      <c r="F610" s="10"/>
      <c r="H610" s="10"/>
      <c r="J610" s="10"/>
      <c r="K610" s="10"/>
      <c r="L610" s="10"/>
      <c r="M610" s="10"/>
      <c r="N610" s="23"/>
      <c r="O610" s="10"/>
      <c r="P610" s="10"/>
      <c r="Q610" s="10"/>
      <c r="R610" s="10"/>
      <c r="S610" s="10"/>
      <c r="T610" s="10"/>
      <c r="U610" s="10"/>
      <c r="V610" s="10"/>
      <c r="W610" s="10"/>
      <c r="X610" s="26"/>
      <c r="Z610" s="10"/>
      <c r="AA610" s="10"/>
    </row>
    <row r="611" spans="1:27" s="21" customFormat="1" x14ac:dyDescent="0.2">
      <c r="A611" s="10"/>
      <c r="B611" s="10"/>
      <c r="C611" s="10"/>
      <c r="D611" s="10"/>
      <c r="E611" s="10"/>
      <c r="F611" s="10"/>
      <c r="H611" s="10"/>
      <c r="J611" s="10"/>
      <c r="K611" s="10"/>
      <c r="L611" s="10"/>
      <c r="M611" s="10"/>
      <c r="N611" s="23"/>
      <c r="O611" s="10"/>
      <c r="P611" s="10"/>
      <c r="Q611" s="10"/>
      <c r="R611" s="10"/>
      <c r="S611" s="10"/>
      <c r="T611" s="10"/>
      <c r="U611" s="10"/>
      <c r="V611" s="10"/>
      <c r="W611" s="10"/>
      <c r="X611" s="26"/>
      <c r="Z611" s="10"/>
      <c r="AA611" s="10"/>
    </row>
    <row r="612" spans="1:27" s="21" customFormat="1" x14ac:dyDescent="0.2">
      <c r="A612" s="10"/>
      <c r="B612" s="10"/>
      <c r="C612" s="10"/>
      <c r="D612" s="10"/>
      <c r="E612" s="10"/>
      <c r="F612" s="10"/>
      <c r="H612" s="10"/>
      <c r="J612" s="10"/>
      <c r="K612" s="10"/>
      <c r="L612" s="10"/>
      <c r="M612" s="10"/>
      <c r="N612" s="23"/>
      <c r="O612" s="10"/>
      <c r="P612" s="10"/>
      <c r="Q612" s="10"/>
      <c r="R612" s="10"/>
      <c r="S612" s="10"/>
      <c r="T612" s="10"/>
      <c r="U612" s="10"/>
      <c r="V612" s="10"/>
      <c r="W612" s="10"/>
      <c r="X612" s="26"/>
      <c r="Z612" s="10"/>
      <c r="AA612" s="10"/>
    </row>
    <row r="613" spans="1:27" s="21" customFormat="1" x14ac:dyDescent="0.2">
      <c r="A613" s="10"/>
      <c r="B613" s="10"/>
      <c r="C613" s="10"/>
      <c r="D613" s="10"/>
      <c r="E613" s="10"/>
      <c r="F613" s="10"/>
      <c r="H613" s="10"/>
      <c r="J613" s="10"/>
      <c r="K613" s="10"/>
      <c r="L613" s="10"/>
      <c r="M613" s="10"/>
      <c r="N613" s="23"/>
      <c r="O613" s="10"/>
      <c r="P613" s="10"/>
      <c r="Q613" s="10"/>
      <c r="R613" s="10"/>
      <c r="S613" s="10"/>
      <c r="T613" s="10"/>
      <c r="U613" s="10"/>
      <c r="V613" s="10"/>
      <c r="W613" s="10"/>
      <c r="X613" s="26"/>
      <c r="Z613" s="10"/>
      <c r="AA613" s="10"/>
    </row>
    <row r="614" spans="1:27" s="21" customFormat="1" x14ac:dyDescent="0.2">
      <c r="A614" s="10"/>
      <c r="B614" s="10"/>
      <c r="C614" s="10"/>
      <c r="D614" s="10"/>
      <c r="E614" s="10"/>
      <c r="F614" s="10"/>
      <c r="H614" s="10"/>
      <c r="J614" s="10"/>
      <c r="K614" s="10"/>
      <c r="L614" s="10"/>
      <c r="M614" s="10"/>
      <c r="N614" s="23"/>
      <c r="O614" s="10"/>
      <c r="P614" s="10"/>
      <c r="Q614" s="10"/>
      <c r="R614" s="10"/>
      <c r="S614" s="10"/>
      <c r="T614" s="10"/>
      <c r="U614" s="10"/>
      <c r="V614" s="10"/>
      <c r="W614" s="10"/>
      <c r="X614" s="26"/>
      <c r="Z614" s="10"/>
      <c r="AA614" s="10"/>
    </row>
    <row r="615" spans="1:27" s="21" customFormat="1" x14ac:dyDescent="0.2">
      <c r="A615" s="10"/>
      <c r="B615" s="10"/>
      <c r="C615" s="10"/>
      <c r="D615" s="10"/>
      <c r="E615" s="10"/>
      <c r="F615" s="10"/>
      <c r="H615" s="10"/>
      <c r="J615" s="10"/>
      <c r="K615" s="10"/>
      <c r="L615" s="10"/>
      <c r="M615" s="10"/>
      <c r="N615" s="23"/>
      <c r="O615" s="10"/>
      <c r="P615" s="10"/>
      <c r="Q615" s="10"/>
      <c r="R615" s="10"/>
      <c r="S615" s="10"/>
      <c r="T615" s="10"/>
      <c r="U615" s="10"/>
      <c r="V615" s="10"/>
      <c r="W615" s="10"/>
      <c r="X615" s="26"/>
      <c r="Z615" s="10"/>
      <c r="AA615" s="10"/>
    </row>
    <row r="616" spans="1:27" s="21" customFormat="1" x14ac:dyDescent="0.2">
      <c r="A616" s="10"/>
      <c r="B616" s="10"/>
      <c r="C616" s="10"/>
      <c r="D616" s="10"/>
      <c r="E616" s="10"/>
      <c r="F616" s="10"/>
      <c r="H616" s="10"/>
      <c r="J616" s="10"/>
      <c r="K616" s="10"/>
      <c r="L616" s="10"/>
      <c r="M616" s="10"/>
      <c r="N616" s="23"/>
      <c r="O616" s="10"/>
      <c r="P616" s="10"/>
      <c r="Q616" s="10"/>
      <c r="R616" s="10"/>
      <c r="S616" s="10"/>
      <c r="T616" s="10"/>
      <c r="U616" s="10"/>
      <c r="V616" s="10"/>
      <c r="W616" s="10"/>
      <c r="X616" s="26"/>
      <c r="Z616" s="10"/>
      <c r="AA616" s="10"/>
    </row>
    <row r="617" spans="1:27" s="21" customFormat="1" x14ac:dyDescent="0.2">
      <c r="A617" s="10"/>
      <c r="B617" s="10"/>
      <c r="C617" s="10"/>
      <c r="D617" s="10"/>
      <c r="E617" s="10"/>
      <c r="F617" s="10"/>
      <c r="H617" s="10"/>
      <c r="J617" s="10"/>
      <c r="K617" s="10"/>
      <c r="L617" s="10"/>
      <c r="M617" s="10"/>
      <c r="N617" s="23"/>
      <c r="O617" s="10"/>
      <c r="P617" s="10"/>
      <c r="Q617" s="10"/>
      <c r="R617" s="10"/>
      <c r="S617" s="10"/>
      <c r="T617" s="10"/>
      <c r="U617" s="10"/>
      <c r="V617" s="10"/>
      <c r="W617" s="10"/>
      <c r="X617" s="26"/>
      <c r="Z617" s="10"/>
      <c r="AA617" s="10"/>
    </row>
    <row r="618" spans="1:27" s="21" customFormat="1" x14ac:dyDescent="0.2">
      <c r="A618" s="10"/>
      <c r="B618" s="10"/>
      <c r="C618" s="10"/>
      <c r="D618" s="10"/>
      <c r="E618" s="10"/>
      <c r="F618" s="10"/>
      <c r="H618" s="10"/>
      <c r="J618" s="10"/>
      <c r="K618" s="10"/>
      <c r="L618" s="10"/>
      <c r="M618" s="10"/>
      <c r="N618" s="23"/>
      <c r="O618" s="10"/>
      <c r="P618" s="10"/>
      <c r="Q618" s="10"/>
      <c r="R618" s="10"/>
      <c r="S618" s="10"/>
      <c r="T618" s="10"/>
      <c r="U618" s="10"/>
      <c r="V618" s="10"/>
      <c r="W618" s="10"/>
      <c r="X618" s="26"/>
      <c r="Z618" s="10"/>
      <c r="AA618" s="10"/>
    </row>
    <row r="619" spans="1:27" s="21" customFormat="1" x14ac:dyDescent="0.2">
      <c r="A619" s="10"/>
      <c r="B619" s="10"/>
      <c r="C619" s="10"/>
      <c r="D619" s="10"/>
      <c r="E619" s="10"/>
      <c r="F619" s="10"/>
      <c r="H619" s="10"/>
      <c r="J619" s="10"/>
      <c r="K619" s="10"/>
      <c r="L619" s="10"/>
      <c r="M619" s="10"/>
      <c r="N619" s="23"/>
      <c r="O619" s="10"/>
      <c r="P619" s="10"/>
      <c r="Q619" s="10"/>
      <c r="R619" s="10"/>
      <c r="S619" s="10"/>
      <c r="T619" s="10"/>
      <c r="U619" s="10"/>
      <c r="V619" s="10"/>
      <c r="W619" s="10"/>
      <c r="X619" s="26"/>
      <c r="Z619" s="10"/>
      <c r="AA619" s="10"/>
    </row>
    <row r="620" spans="1:27" s="21" customFormat="1" x14ac:dyDescent="0.2">
      <c r="A620" s="10"/>
      <c r="B620" s="10"/>
      <c r="C620" s="10"/>
      <c r="D620" s="10"/>
      <c r="E620" s="10"/>
      <c r="F620" s="10"/>
      <c r="H620" s="10"/>
      <c r="J620" s="10"/>
      <c r="K620" s="10"/>
      <c r="L620" s="10"/>
      <c r="M620" s="10"/>
      <c r="N620" s="23"/>
      <c r="O620" s="10"/>
      <c r="P620" s="10"/>
      <c r="Q620" s="10"/>
      <c r="R620" s="10"/>
      <c r="S620" s="10"/>
      <c r="T620" s="10"/>
      <c r="U620" s="10"/>
      <c r="V620" s="10"/>
      <c r="W620" s="10"/>
      <c r="X620" s="26"/>
      <c r="Z620" s="10"/>
      <c r="AA620" s="10"/>
    </row>
    <row r="621" spans="1:27" s="21" customFormat="1" x14ac:dyDescent="0.2">
      <c r="A621" s="10"/>
      <c r="B621" s="10"/>
      <c r="C621" s="10"/>
      <c r="D621" s="10"/>
      <c r="E621" s="10"/>
      <c r="F621" s="10"/>
      <c r="H621" s="10"/>
      <c r="J621" s="10"/>
      <c r="K621" s="10"/>
      <c r="L621" s="10"/>
      <c r="M621" s="10"/>
      <c r="N621" s="23"/>
      <c r="O621" s="10"/>
      <c r="P621" s="10"/>
      <c r="Q621" s="10"/>
      <c r="R621" s="10"/>
      <c r="S621" s="10"/>
      <c r="T621" s="10"/>
      <c r="U621" s="10"/>
      <c r="V621" s="10"/>
      <c r="W621" s="10"/>
      <c r="X621" s="26"/>
      <c r="Z621" s="10"/>
      <c r="AA621" s="10"/>
    </row>
    <row r="622" spans="1:27" s="21" customFormat="1" x14ac:dyDescent="0.2">
      <c r="A622" s="10"/>
      <c r="B622" s="10"/>
      <c r="C622" s="10"/>
      <c r="D622" s="10"/>
      <c r="E622" s="10"/>
      <c r="F622" s="10"/>
      <c r="H622" s="10"/>
      <c r="J622" s="10"/>
      <c r="K622" s="10"/>
      <c r="L622" s="10"/>
      <c r="M622" s="10"/>
      <c r="N622" s="23"/>
      <c r="O622" s="10"/>
      <c r="P622" s="10"/>
      <c r="Q622" s="10"/>
      <c r="R622" s="10"/>
      <c r="S622" s="10"/>
      <c r="T622" s="10"/>
      <c r="U622" s="10"/>
      <c r="V622" s="10"/>
      <c r="W622" s="10"/>
      <c r="X622" s="26"/>
      <c r="Z622" s="10"/>
      <c r="AA622" s="10"/>
    </row>
    <row r="623" spans="1:27" s="21" customFormat="1" x14ac:dyDescent="0.2">
      <c r="A623" s="10"/>
      <c r="B623" s="10"/>
      <c r="C623" s="10"/>
      <c r="D623" s="10"/>
      <c r="E623" s="10"/>
      <c r="F623" s="10"/>
      <c r="H623" s="10"/>
      <c r="J623" s="10"/>
      <c r="K623" s="10"/>
      <c r="L623" s="10"/>
      <c r="M623" s="10"/>
      <c r="N623" s="23"/>
      <c r="O623" s="10"/>
      <c r="P623" s="10"/>
      <c r="Q623" s="10"/>
      <c r="R623" s="10"/>
      <c r="S623" s="10"/>
      <c r="T623" s="10"/>
      <c r="U623" s="10"/>
      <c r="V623" s="10"/>
      <c r="W623" s="10"/>
      <c r="X623" s="26"/>
      <c r="Z623" s="10"/>
      <c r="AA623" s="10"/>
    </row>
    <row r="624" spans="1:27" s="21" customFormat="1" x14ac:dyDescent="0.2">
      <c r="A624" s="10"/>
      <c r="B624" s="10"/>
      <c r="C624" s="10"/>
      <c r="D624" s="10"/>
      <c r="E624" s="10"/>
      <c r="F624" s="10"/>
      <c r="H624" s="10"/>
      <c r="J624" s="10"/>
      <c r="K624" s="10"/>
      <c r="L624" s="10"/>
      <c r="M624" s="10"/>
      <c r="N624" s="23"/>
      <c r="O624" s="10"/>
      <c r="P624" s="10"/>
      <c r="Q624" s="10"/>
      <c r="R624" s="10"/>
      <c r="S624" s="10"/>
      <c r="T624" s="10"/>
      <c r="U624" s="10"/>
      <c r="V624" s="10"/>
      <c r="W624" s="10"/>
      <c r="X624" s="26"/>
      <c r="Z624" s="10"/>
      <c r="AA624" s="10"/>
    </row>
    <row r="625" spans="1:27" s="21" customFormat="1" x14ac:dyDescent="0.2">
      <c r="A625" s="10"/>
      <c r="B625" s="10"/>
      <c r="C625" s="10"/>
      <c r="D625" s="10"/>
      <c r="E625" s="10"/>
      <c r="F625" s="10"/>
      <c r="H625" s="10"/>
      <c r="J625" s="10"/>
      <c r="K625" s="10"/>
      <c r="L625" s="10"/>
      <c r="M625" s="10"/>
      <c r="N625" s="23"/>
      <c r="O625" s="10"/>
      <c r="P625" s="10"/>
      <c r="Q625" s="10"/>
      <c r="R625" s="10"/>
      <c r="S625" s="10"/>
      <c r="T625" s="10"/>
      <c r="U625" s="10"/>
      <c r="V625" s="10"/>
      <c r="W625" s="10"/>
      <c r="X625" s="26"/>
      <c r="Z625" s="10"/>
      <c r="AA625" s="10"/>
    </row>
    <row r="626" spans="1:27" s="21" customFormat="1" x14ac:dyDescent="0.2">
      <c r="A626" s="10"/>
      <c r="B626" s="10"/>
      <c r="C626" s="10"/>
      <c r="D626" s="10"/>
      <c r="E626" s="10"/>
      <c r="F626" s="10"/>
      <c r="H626" s="10"/>
      <c r="J626" s="10"/>
      <c r="K626" s="10"/>
      <c r="L626" s="10"/>
      <c r="M626" s="10"/>
      <c r="N626" s="23"/>
      <c r="O626" s="10"/>
      <c r="P626" s="10"/>
      <c r="Q626" s="10"/>
      <c r="R626" s="10"/>
      <c r="S626" s="10"/>
      <c r="T626" s="10"/>
      <c r="U626" s="10"/>
      <c r="V626" s="10"/>
      <c r="W626" s="10"/>
      <c r="X626" s="26"/>
      <c r="Z626" s="10"/>
      <c r="AA626" s="10"/>
    </row>
    <row r="627" spans="1:27" s="21" customFormat="1" x14ac:dyDescent="0.2">
      <c r="A627" s="10"/>
      <c r="B627" s="10"/>
      <c r="C627" s="10"/>
      <c r="D627" s="10"/>
      <c r="E627" s="10"/>
      <c r="F627" s="10"/>
      <c r="H627" s="10"/>
      <c r="J627" s="10"/>
      <c r="K627" s="10"/>
      <c r="L627" s="10"/>
      <c r="M627" s="10"/>
      <c r="N627" s="23"/>
      <c r="O627" s="10"/>
      <c r="P627" s="10"/>
      <c r="Q627" s="10"/>
      <c r="R627" s="10"/>
      <c r="S627" s="10"/>
      <c r="T627" s="10"/>
      <c r="U627" s="10"/>
      <c r="V627" s="10"/>
      <c r="W627" s="10"/>
      <c r="X627" s="26"/>
      <c r="Z627" s="10"/>
      <c r="AA627" s="10"/>
    </row>
    <row r="628" spans="1:27" s="21" customFormat="1" x14ac:dyDescent="0.2">
      <c r="A628" s="10"/>
      <c r="B628" s="10"/>
      <c r="C628" s="10"/>
      <c r="D628" s="10"/>
      <c r="E628" s="10"/>
      <c r="F628" s="10"/>
      <c r="H628" s="10"/>
      <c r="J628" s="10"/>
      <c r="K628" s="10"/>
      <c r="L628" s="10"/>
      <c r="M628" s="10"/>
      <c r="N628" s="23"/>
      <c r="O628" s="10"/>
      <c r="P628" s="10"/>
      <c r="Q628" s="10"/>
      <c r="R628" s="10"/>
      <c r="S628" s="10"/>
      <c r="T628" s="10"/>
      <c r="U628" s="10"/>
      <c r="V628" s="10"/>
      <c r="W628" s="10"/>
      <c r="X628" s="26"/>
      <c r="Z628" s="10"/>
      <c r="AA628" s="10"/>
    </row>
    <row r="629" spans="1:27" s="21" customFormat="1" x14ac:dyDescent="0.2">
      <c r="A629" s="10"/>
      <c r="B629" s="10"/>
      <c r="C629" s="10"/>
      <c r="D629" s="10"/>
      <c r="E629" s="10"/>
      <c r="F629" s="10"/>
      <c r="H629" s="10"/>
      <c r="J629" s="10"/>
      <c r="K629" s="10"/>
      <c r="L629" s="10"/>
      <c r="M629" s="10"/>
      <c r="N629" s="23"/>
      <c r="O629" s="10"/>
      <c r="P629" s="10"/>
      <c r="Q629" s="10"/>
      <c r="R629" s="10"/>
      <c r="S629" s="10"/>
      <c r="T629" s="10"/>
      <c r="U629" s="10"/>
      <c r="V629" s="10"/>
      <c r="W629" s="10"/>
      <c r="X629" s="26"/>
      <c r="Z629" s="10"/>
      <c r="AA629" s="10"/>
    </row>
    <row r="630" spans="1:27" s="21" customFormat="1" x14ac:dyDescent="0.2">
      <c r="A630" s="10"/>
      <c r="B630" s="10"/>
      <c r="C630" s="10"/>
      <c r="D630" s="10"/>
      <c r="E630" s="10"/>
      <c r="F630" s="10"/>
      <c r="H630" s="10"/>
      <c r="J630" s="10"/>
      <c r="K630" s="10"/>
      <c r="L630" s="10"/>
      <c r="M630" s="10"/>
      <c r="N630" s="23"/>
      <c r="O630" s="10"/>
      <c r="P630" s="10"/>
      <c r="Q630" s="10"/>
      <c r="R630" s="10"/>
      <c r="S630" s="10"/>
      <c r="T630" s="10"/>
      <c r="U630" s="10"/>
      <c r="V630" s="10"/>
      <c r="W630" s="10"/>
      <c r="X630" s="26"/>
      <c r="Z630" s="10"/>
      <c r="AA630" s="10"/>
    </row>
    <row r="631" spans="1:27" s="21" customFormat="1" x14ac:dyDescent="0.2">
      <c r="A631" s="10"/>
      <c r="B631" s="10"/>
      <c r="C631" s="10"/>
      <c r="D631" s="10"/>
      <c r="E631" s="10"/>
      <c r="F631" s="10"/>
      <c r="H631" s="10"/>
      <c r="J631" s="10"/>
      <c r="K631" s="10"/>
      <c r="L631" s="10"/>
      <c r="M631" s="10"/>
      <c r="N631" s="23"/>
      <c r="O631" s="10"/>
      <c r="P631" s="10"/>
      <c r="Q631" s="10"/>
      <c r="R631" s="10"/>
      <c r="S631" s="10"/>
      <c r="T631" s="10"/>
      <c r="U631" s="10"/>
      <c r="V631" s="10"/>
      <c r="W631" s="10"/>
      <c r="X631" s="26"/>
      <c r="Z631" s="10"/>
      <c r="AA631" s="10"/>
    </row>
    <row r="632" spans="1:27" s="21" customFormat="1" x14ac:dyDescent="0.2">
      <c r="A632" s="10"/>
      <c r="B632" s="10"/>
      <c r="C632" s="10"/>
      <c r="D632" s="10"/>
      <c r="E632" s="10"/>
      <c r="F632" s="10"/>
      <c r="H632" s="10"/>
      <c r="J632" s="10"/>
      <c r="K632" s="10"/>
      <c r="L632" s="10"/>
      <c r="M632" s="10"/>
      <c r="N632" s="23"/>
      <c r="O632" s="10"/>
      <c r="P632" s="10"/>
      <c r="Q632" s="10"/>
      <c r="R632" s="10"/>
      <c r="S632" s="10"/>
      <c r="T632" s="10"/>
      <c r="U632" s="10"/>
      <c r="V632" s="10"/>
      <c r="W632" s="10"/>
      <c r="X632" s="26"/>
      <c r="Z632" s="10"/>
      <c r="AA632" s="10"/>
    </row>
    <row r="633" spans="1:27" s="21" customFormat="1" x14ac:dyDescent="0.2">
      <c r="A633" s="10"/>
      <c r="B633" s="10"/>
      <c r="C633" s="10"/>
      <c r="D633" s="10"/>
      <c r="E633" s="10"/>
      <c r="F633" s="10"/>
      <c r="H633" s="10"/>
      <c r="J633" s="10"/>
      <c r="K633" s="10"/>
      <c r="L633" s="10"/>
      <c r="M633" s="10"/>
      <c r="N633" s="23"/>
      <c r="O633" s="10"/>
      <c r="P633" s="10"/>
      <c r="Q633" s="10"/>
      <c r="R633" s="10"/>
      <c r="S633" s="10"/>
      <c r="T633" s="10"/>
      <c r="U633" s="10"/>
      <c r="V633" s="10"/>
      <c r="W633" s="10"/>
      <c r="X633" s="26"/>
      <c r="Z633" s="10"/>
      <c r="AA633" s="10"/>
    </row>
    <row r="634" spans="1:27" s="21" customFormat="1" x14ac:dyDescent="0.2">
      <c r="A634" s="10"/>
      <c r="B634" s="10"/>
      <c r="C634" s="10"/>
      <c r="D634" s="10"/>
      <c r="E634" s="10"/>
      <c r="F634" s="10"/>
      <c r="H634" s="10"/>
      <c r="J634" s="10"/>
      <c r="K634" s="10"/>
      <c r="L634" s="10"/>
      <c r="M634" s="10"/>
      <c r="N634" s="23"/>
      <c r="O634" s="10"/>
      <c r="P634" s="10"/>
      <c r="Q634" s="10"/>
      <c r="R634" s="10"/>
      <c r="S634" s="10"/>
      <c r="T634" s="10"/>
      <c r="U634" s="10"/>
      <c r="V634" s="10"/>
      <c r="W634" s="10"/>
      <c r="X634" s="26"/>
      <c r="Z634" s="10"/>
      <c r="AA634" s="10"/>
    </row>
    <row r="635" spans="1:27" s="21" customFormat="1" x14ac:dyDescent="0.2">
      <c r="A635" s="10"/>
      <c r="B635" s="10"/>
      <c r="C635" s="10"/>
      <c r="D635" s="10"/>
      <c r="E635" s="10"/>
      <c r="F635" s="10"/>
      <c r="H635" s="10"/>
      <c r="J635" s="10"/>
      <c r="K635" s="10"/>
      <c r="L635" s="10"/>
      <c r="M635" s="10"/>
      <c r="N635" s="23"/>
      <c r="O635" s="10"/>
      <c r="P635" s="10"/>
      <c r="Q635" s="10"/>
      <c r="R635" s="10"/>
      <c r="S635" s="10"/>
      <c r="T635" s="10"/>
      <c r="U635" s="10"/>
      <c r="V635" s="10"/>
      <c r="W635" s="10"/>
      <c r="X635" s="26"/>
      <c r="Z635" s="10"/>
      <c r="AA635" s="10"/>
    </row>
    <row r="636" spans="1:27" s="21" customFormat="1" x14ac:dyDescent="0.2">
      <c r="A636" s="10"/>
      <c r="B636" s="10"/>
      <c r="C636" s="10"/>
      <c r="D636" s="10"/>
      <c r="E636" s="10"/>
      <c r="F636" s="10"/>
      <c r="H636" s="10"/>
      <c r="J636" s="10"/>
      <c r="K636" s="10"/>
      <c r="L636" s="10"/>
      <c r="M636" s="10"/>
      <c r="N636" s="23"/>
      <c r="O636" s="10"/>
      <c r="P636" s="10"/>
      <c r="Q636" s="10"/>
      <c r="R636" s="10"/>
      <c r="S636" s="10"/>
      <c r="T636" s="10"/>
      <c r="U636" s="10"/>
      <c r="V636" s="10"/>
      <c r="W636" s="10"/>
      <c r="X636" s="26"/>
      <c r="Z636" s="10"/>
      <c r="AA636" s="10"/>
    </row>
    <row r="637" spans="1:27" s="21" customFormat="1" x14ac:dyDescent="0.2">
      <c r="A637" s="10"/>
      <c r="B637" s="10"/>
      <c r="C637" s="10"/>
      <c r="D637" s="10"/>
      <c r="E637" s="10"/>
      <c r="F637" s="10"/>
      <c r="H637" s="10"/>
      <c r="J637" s="10"/>
      <c r="K637" s="10"/>
      <c r="L637" s="10"/>
      <c r="M637" s="10"/>
      <c r="N637" s="23"/>
      <c r="O637" s="10"/>
      <c r="P637" s="10"/>
      <c r="Q637" s="10"/>
      <c r="R637" s="10"/>
      <c r="S637" s="10"/>
      <c r="T637" s="10"/>
      <c r="U637" s="10"/>
      <c r="V637" s="10"/>
      <c r="W637" s="10"/>
      <c r="X637" s="26"/>
      <c r="Z637" s="10"/>
      <c r="AA637" s="10"/>
    </row>
    <row r="638" spans="1:27" s="21" customFormat="1" x14ac:dyDescent="0.2">
      <c r="A638" s="10"/>
      <c r="B638" s="10"/>
      <c r="C638" s="10"/>
      <c r="D638" s="10"/>
      <c r="E638" s="10"/>
      <c r="F638" s="10"/>
      <c r="H638" s="10"/>
      <c r="J638" s="10"/>
      <c r="K638" s="10"/>
      <c r="L638" s="10"/>
      <c r="M638" s="10"/>
      <c r="N638" s="23"/>
      <c r="O638" s="10"/>
      <c r="P638" s="10"/>
      <c r="Q638" s="10"/>
      <c r="R638" s="10"/>
      <c r="S638" s="10"/>
      <c r="T638" s="10"/>
      <c r="U638" s="10"/>
      <c r="V638" s="10"/>
      <c r="W638" s="10"/>
      <c r="X638" s="26"/>
      <c r="Z638" s="10"/>
      <c r="AA638" s="10"/>
    </row>
    <row r="639" spans="1:27" s="21" customFormat="1" x14ac:dyDescent="0.2">
      <c r="A639" s="10"/>
      <c r="B639" s="10"/>
      <c r="C639" s="10"/>
      <c r="D639" s="10"/>
      <c r="E639" s="10"/>
      <c r="F639" s="10"/>
      <c r="H639" s="10"/>
      <c r="J639" s="10"/>
      <c r="K639" s="10"/>
      <c r="L639" s="10"/>
      <c r="M639" s="10"/>
      <c r="N639" s="23"/>
      <c r="O639" s="10"/>
      <c r="P639" s="10"/>
      <c r="Q639" s="10"/>
      <c r="R639" s="10"/>
      <c r="S639" s="10"/>
      <c r="T639" s="10"/>
      <c r="U639" s="10"/>
      <c r="V639" s="10"/>
      <c r="W639" s="10"/>
      <c r="X639" s="26"/>
      <c r="Z639" s="10"/>
      <c r="AA639" s="10"/>
    </row>
    <row r="640" spans="1:27" s="21" customFormat="1" x14ac:dyDescent="0.2">
      <c r="A640" s="10"/>
      <c r="B640" s="10"/>
      <c r="C640" s="10"/>
      <c r="D640" s="10"/>
      <c r="E640" s="10"/>
      <c r="F640" s="10"/>
      <c r="H640" s="10"/>
      <c r="J640" s="10"/>
      <c r="K640" s="10"/>
      <c r="L640" s="10"/>
      <c r="M640" s="10"/>
      <c r="N640" s="23"/>
      <c r="O640" s="10"/>
      <c r="P640" s="10"/>
      <c r="Q640" s="10"/>
      <c r="R640" s="10"/>
      <c r="S640" s="10"/>
      <c r="T640" s="10"/>
      <c r="U640" s="10"/>
      <c r="V640" s="10"/>
      <c r="W640" s="10"/>
      <c r="X640" s="26"/>
      <c r="Z640" s="10"/>
      <c r="AA640" s="10"/>
    </row>
    <row r="641" spans="1:27" s="21" customFormat="1" x14ac:dyDescent="0.2">
      <c r="A641" s="10"/>
      <c r="B641" s="10"/>
      <c r="C641" s="10"/>
      <c r="D641" s="10"/>
      <c r="E641" s="10"/>
      <c r="F641" s="10"/>
      <c r="H641" s="10"/>
      <c r="J641" s="10"/>
      <c r="K641" s="10"/>
      <c r="L641" s="10"/>
      <c r="M641" s="10"/>
      <c r="N641" s="23"/>
      <c r="O641" s="10"/>
      <c r="P641" s="10"/>
      <c r="Q641" s="10"/>
      <c r="R641" s="10"/>
      <c r="S641" s="10"/>
      <c r="T641" s="10"/>
      <c r="U641" s="10"/>
      <c r="V641" s="10"/>
      <c r="W641" s="10"/>
      <c r="X641" s="26"/>
      <c r="Z641" s="10"/>
      <c r="AA641" s="10"/>
    </row>
    <row r="642" spans="1:27" s="21" customFormat="1" x14ac:dyDescent="0.2">
      <c r="A642" s="10"/>
      <c r="B642" s="10"/>
      <c r="C642" s="10"/>
      <c r="D642" s="10"/>
      <c r="E642" s="10"/>
      <c r="F642" s="10"/>
      <c r="H642" s="10"/>
      <c r="J642" s="10"/>
      <c r="K642" s="10"/>
      <c r="L642" s="10"/>
      <c r="M642" s="10"/>
      <c r="N642" s="23"/>
      <c r="O642" s="10"/>
      <c r="P642" s="10"/>
      <c r="Q642" s="10"/>
      <c r="R642" s="10"/>
      <c r="S642" s="10"/>
      <c r="T642" s="10"/>
      <c r="U642" s="10"/>
      <c r="V642" s="10"/>
      <c r="W642" s="10"/>
      <c r="X642" s="26"/>
      <c r="Z642" s="10"/>
      <c r="AA642" s="10"/>
    </row>
    <row r="643" spans="1:27" s="21" customFormat="1" x14ac:dyDescent="0.2">
      <c r="A643" s="10"/>
      <c r="B643" s="10"/>
      <c r="C643" s="10"/>
      <c r="D643" s="10"/>
      <c r="E643" s="10"/>
      <c r="F643" s="10"/>
      <c r="H643" s="10"/>
      <c r="J643" s="10"/>
      <c r="K643" s="10"/>
      <c r="L643" s="10"/>
      <c r="M643" s="10"/>
      <c r="N643" s="23"/>
      <c r="O643" s="10"/>
      <c r="P643" s="10"/>
      <c r="Q643" s="10"/>
      <c r="R643" s="10"/>
      <c r="S643" s="10"/>
      <c r="T643" s="10"/>
      <c r="U643" s="10"/>
      <c r="V643" s="10"/>
      <c r="W643" s="10"/>
      <c r="X643" s="26"/>
      <c r="Z643" s="10"/>
      <c r="AA643" s="10"/>
    </row>
    <row r="644" spans="1:27" s="21" customFormat="1" x14ac:dyDescent="0.2">
      <c r="A644" s="10"/>
      <c r="B644" s="10"/>
      <c r="C644" s="10"/>
      <c r="D644" s="10"/>
      <c r="E644" s="10"/>
      <c r="F644" s="10"/>
      <c r="H644" s="10"/>
      <c r="J644" s="10"/>
      <c r="K644" s="10"/>
      <c r="L644" s="10"/>
      <c r="M644" s="10"/>
      <c r="N644" s="23"/>
      <c r="O644" s="10"/>
      <c r="P644" s="10"/>
      <c r="Q644" s="10"/>
      <c r="R644" s="10"/>
      <c r="S644" s="10"/>
      <c r="T644" s="10"/>
      <c r="U644" s="10"/>
      <c r="V644" s="10"/>
      <c r="W644" s="10"/>
      <c r="X644" s="26"/>
      <c r="Z644" s="10"/>
      <c r="AA644" s="10"/>
    </row>
    <row r="645" spans="1:27" s="21" customFormat="1" x14ac:dyDescent="0.2">
      <c r="A645" s="10"/>
      <c r="B645" s="10"/>
      <c r="C645" s="10"/>
      <c r="D645" s="10"/>
      <c r="E645" s="10"/>
      <c r="F645" s="10"/>
      <c r="H645" s="10"/>
      <c r="J645" s="10"/>
      <c r="K645" s="10"/>
      <c r="L645" s="10"/>
      <c r="M645" s="10"/>
      <c r="N645" s="23"/>
      <c r="O645" s="10"/>
      <c r="P645" s="10"/>
      <c r="Q645" s="10"/>
      <c r="R645" s="10"/>
      <c r="S645" s="10"/>
      <c r="T645" s="10"/>
      <c r="U645" s="10"/>
      <c r="V645" s="10"/>
      <c r="W645" s="10"/>
      <c r="X645" s="26"/>
      <c r="Z645" s="10"/>
      <c r="AA645" s="10"/>
    </row>
    <row r="646" spans="1:27" s="21" customFormat="1" x14ac:dyDescent="0.2">
      <c r="A646" s="10"/>
      <c r="B646" s="10"/>
      <c r="C646" s="10"/>
      <c r="D646" s="10"/>
      <c r="E646" s="10"/>
      <c r="F646" s="10"/>
      <c r="H646" s="10"/>
      <c r="J646" s="10"/>
      <c r="K646" s="10"/>
      <c r="L646" s="10"/>
      <c r="M646" s="10"/>
      <c r="N646" s="23"/>
      <c r="O646" s="10"/>
      <c r="P646" s="10"/>
      <c r="Q646" s="10"/>
      <c r="R646" s="10"/>
      <c r="S646" s="10"/>
      <c r="T646" s="10"/>
      <c r="U646" s="10"/>
      <c r="V646" s="10"/>
      <c r="W646" s="10"/>
      <c r="X646" s="26"/>
      <c r="Z646" s="10"/>
      <c r="AA646" s="10"/>
    </row>
    <row r="647" spans="1:27" s="21" customFormat="1" x14ac:dyDescent="0.2">
      <c r="A647" s="10"/>
      <c r="B647" s="10"/>
      <c r="C647" s="10"/>
      <c r="D647" s="10"/>
      <c r="E647" s="10"/>
      <c r="F647" s="10"/>
      <c r="H647" s="10"/>
      <c r="J647" s="10"/>
      <c r="K647" s="10"/>
      <c r="L647" s="10"/>
      <c r="M647" s="10"/>
      <c r="N647" s="23"/>
      <c r="O647" s="10"/>
      <c r="P647" s="10"/>
      <c r="Q647" s="10"/>
      <c r="R647" s="10"/>
      <c r="S647" s="10"/>
      <c r="T647" s="10"/>
      <c r="U647" s="10"/>
      <c r="V647" s="10"/>
      <c r="W647" s="10"/>
      <c r="X647" s="26"/>
      <c r="Z647" s="10"/>
      <c r="AA647" s="10"/>
    </row>
    <row r="648" spans="1:27" s="21" customFormat="1" x14ac:dyDescent="0.2">
      <c r="A648" s="10"/>
      <c r="B648" s="10"/>
      <c r="C648" s="10"/>
      <c r="D648" s="10"/>
      <c r="E648" s="10"/>
      <c r="F648" s="10"/>
      <c r="H648" s="10"/>
      <c r="J648" s="10"/>
      <c r="K648" s="10"/>
      <c r="L648" s="10"/>
      <c r="M648" s="10"/>
      <c r="N648" s="23"/>
      <c r="O648" s="10"/>
      <c r="P648" s="10"/>
      <c r="Q648" s="10"/>
      <c r="R648" s="10"/>
      <c r="S648" s="10"/>
      <c r="T648" s="10"/>
      <c r="U648" s="10"/>
      <c r="V648" s="10"/>
      <c r="W648" s="10"/>
      <c r="X648" s="26"/>
      <c r="Z648" s="10"/>
      <c r="AA648" s="10"/>
    </row>
    <row r="649" spans="1:27" s="21" customFormat="1" x14ac:dyDescent="0.2">
      <c r="A649" s="10"/>
      <c r="B649" s="10"/>
      <c r="C649" s="10"/>
      <c r="D649" s="10"/>
      <c r="E649" s="10"/>
      <c r="F649" s="10"/>
      <c r="H649" s="10"/>
      <c r="J649" s="10"/>
      <c r="K649" s="10"/>
      <c r="L649" s="10"/>
      <c r="M649" s="10"/>
      <c r="N649" s="23"/>
      <c r="O649" s="10"/>
      <c r="P649" s="10"/>
      <c r="Q649" s="10"/>
      <c r="R649" s="10"/>
      <c r="S649" s="10"/>
      <c r="T649" s="10"/>
      <c r="U649" s="10"/>
      <c r="V649" s="10"/>
      <c r="W649" s="10"/>
      <c r="X649" s="26"/>
      <c r="Z649" s="10"/>
      <c r="AA649" s="10"/>
    </row>
    <row r="650" spans="1:27" s="21" customFormat="1" x14ac:dyDescent="0.2">
      <c r="A650" s="10"/>
      <c r="B650" s="10"/>
      <c r="C650" s="10"/>
      <c r="D650" s="10"/>
      <c r="E650" s="10"/>
      <c r="F650" s="10"/>
      <c r="H650" s="10"/>
      <c r="J650" s="10"/>
      <c r="K650" s="10"/>
      <c r="L650" s="10"/>
      <c r="M650" s="10"/>
      <c r="N650" s="23"/>
      <c r="O650" s="10"/>
      <c r="P650" s="10"/>
      <c r="Q650" s="10"/>
      <c r="R650" s="10"/>
      <c r="S650" s="10"/>
      <c r="T650" s="10"/>
      <c r="U650" s="10"/>
      <c r="V650" s="10"/>
      <c r="W650" s="10"/>
      <c r="X650" s="26"/>
      <c r="Z650" s="10"/>
      <c r="AA650" s="10"/>
    </row>
    <row r="651" spans="1:27" s="21" customFormat="1" x14ac:dyDescent="0.2">
      <c r="A651" s="10"/>
      <c r="B651" s="10"/>
      <c r="C651" s="10"/>
      <c r="D651" s="10"/>
      <c r="E651" s="10"/>
      <c r="F651" s="10"/>
      <c r="H651" s="10"/>
      <c r="J651" s="10"/>
      <c r="K651" s="10"/>
      <c r="L651" s="10"/>
      <c r="M651" s="10"/>
      <c r="N651" s="23"/>
      <c r="O651" s="10"/>
      <c r="P651" s="10"/>
      <c r="Q651" s="10"/>
      <c r="R651" s="10"/>
      <c r="S651" s="10"/>
      <c r="T651" s="10"/>
      <c r="U651" s="10"/>
      <c r="V651" s="10"/>
      <c r="W651" s="10"/>
      <c r="X651" s="26"/>
      <c r="Z651" s="10"/>
      <c r="AA651" s="10"/>
    </row>
  </sheetData>
  <autoFilter ref="A2:Y131" xr:uid="{EEFBCEFF-4032-47DC-8DDF-AF2DAE8267C4}"/>
  <sortState xmlns:xlrd2="http://schemas.microsoft.com/office/spreadsheetml/2017/richdata2" ref="A3:Y131">
    <sortCondition ref="F3:F131" customList="A,B,C"/>
    <sortCondition descending="1" ref="G3:G131"/>
    <sortCondition descending="1" ref="H3:H131"/>
    <sortCondition ref="B3:B131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08803-A5A2-4B70-95E6-1C3ADF20030B}">
  <sheetPr>
    <pageSetUpPr fitToPage="1"/>
  </sheetPr>
  <dimension ref="A1:X536"/>
  <sheetViews>
    <sheetView view="pageBreakPreview" zoomScale="115" zoomScaleSheetLayoutView="115" workbookViewId="0">
      <pane xSplit="3" ySplit="2" topLeftCell="D3" activePane="bottomRight" state="frozen"/>
      <selection activeCell="F31" sqref="F31"/>
      <selection pane="topRight" activeCell="F31" sqref="F31"/>
      <selection pane="bottomLeft" activeCell="F31" sqref="F31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10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13" width="3.77734375" style="10" customWidth="1"/>
    <col min="14" max="14" width="3.77734375" style="23" customWidth="1"/>
    <col min="15" max="23" width="3.77734375" style="10" customWidth="1"/>
    <col min="24" max="24" width="6.77734375" style="24" customWidth="1"/>
    <col min="25" max="229" width="9.33203125" style="10"/>
    <col min="230" max="230" width="5" style="10" bestFit="1" customWidth="1"/>
    <col min="231" max="231" width="7" style="10" bestFit="1" customWidth="1"/>
    <col min="232" max="232" width="9.33203125" style="10"/>
    <col min="233" max="233" width="22" style="10" customWidth="1"/>
    <col min="234" max="234" width="3.33203125" style="10" bestFit="1" customWidth="1"/>
    <col min="235" max="235" width="8" style="10" bestFit="1" customWidth="1"/>
    <col min="236" max="236" width="6" style="10" bestFit="1" customWidth="1"/>
    <col min="237" max="237" width="6.109375" style="10" bestFit="1" customWidth="1"/>
    <col min="238" max="238" width="6" style="10" bestFit="1" customWidth="1"/>
    <col min="239" max="239" width="6.109375" style="10" bestFit="1" customWidth="1"/>
    <col min="240" max="240" width="5.109375" style="10" bestFit="1" customWidth="1"/>
    <col min="241" max="241" width="8.109375" style="10" bestFit="1" customWidth="1"/>
    <col min="242" max="263" width="0" style="10" hidden="1" customWidth="1"/>
    <col min="264" max="264" width="4.77734375" style="10" customWidth="1"/>
    <col min="265" max="265" width="7.44140625" style="10" customWidth="1"/>
    <col min="266" max="266" width="5.109375" style="10" customWidth="1"/>
    <col min="267" max="267" width="7.44140625" style="10" customWidth="1"/>
    <col min="268" max="268" width="3.77734375" style="10" bestFit="1" customWidth="1"/>
    <col min="269" max="271" width="4.77734375" style="10" bestFit="1" customWidth="1"/>
    <col min="272" max="273" width="3.77734375" style="10" bestFit="1" customWidth="1"/>
    <col min="274" max="274" width="3.33203125" style="10" bestFit="1" customWidth="1"/>
    <col min="275" max="278" width="4.77734375" style="10" bestFit="1" customWidth="1"/>
    <col min="279" max="279" width="4" style="10" bestFit="1" customWidth="1"/>
    <col min="280" max="280" width="5" style="10" bestFit="1" customWidth="1"/>
    <col min="281" max="485" width="9.33203125" style="10"/>
    <col min="486" max="486" width="5" style="10" bestFit="1" customWidth="1"/>
    <col min="487" max="487" width="7" style="10" bestFit="1" customWidth="1"/>
    <col min="488" max="488" width="9.33203125" style="10"/>
    <col min="489" max="489" width="22" style="10" customWidth="1"/>
    <col min="490" max="490" width="3.33203125" style="10" bestFit="1" customWidth="1"/>
    <col min="491" max="491" width="8" style="10" bestFit="1" customWidth="1"/>
    <col min="492" max="492" width="6" style="10" bestFit="1" customWidth="1"/>
    <col min="493" max="493" width="6.109375" style="10" bestFit="1" customWidth="1"/>
    <col min="494" max="494" width="6" style="10" bestFit="1" customWidth="1"/>
    <col min="495" max="495" width="6.109375" style="10" bestFit="1" customWidth="1"/>
    <col min="496" max="496" width="5.109375" style="10" bestFit="1" customWidth="1"/>
    <col min="497" max="497" width="8.109375" style="10" bestFit="1" customWidth="1"/>
    <col min="498" max="519" width="0" style="10" hidden="1" customWidth="1"/>
    <col min="520" max="520" width="4.77734375" style="10" customWidth="1"/>
    <col min="521" max="521" width="7.44140625" style="10" customWidth="1"/>
    <col min="522" max="522" width="5.109375" style="10" customWidth="1"/>
    <col min="523" max="523" width="7.44140625" style="10" customWidth="1"/>
    <col min="524" max="524" width="3.77734375" style="10" bestFit="1" customWidth="1"/>
    <col min="525" max="527" width="4.77734375" style="10" bestFit="1" customWidth="1"/>
    <col min="528" max="529" width="3.77734375" style="10" bestFit="1" customWidth="1"/>
    <col min="530" max="530" width="3.33203125" style="10" bestFit="1" customWidth="1"/>
    <col min="531" max="534" width="4.77734375" style="10" bestFit="1" customWidth="1"/>
    <col min="535" max="535" width="4" style="10" bestFit="1" customWidth="1"/>
    <col min="536" max="536" width="5" style="10" bestFit="1" customWidth="1"/>
    <col min="537" max="741" width="9.33203125" style="10"/>
    <col min="742" max="742" width="5" style="10" bestFit="1" customWidth="1"/>
    <col min="743" max="743" width="7" style="10" bestFit="1" customWidth="1"/>
    <col min="744" max="744" width="9.33203125" style="10"/>
    <col min="745" max="745" width="22" style="10" customWidth="1"/>
    <col min="746" max="746" width="3.33203125" style="10" bestFit="1" customWidth="1"/>
    <col min="747" max="747" width="8" style="10" bestFit="1" customWidth="1"/>
    <col min="748" max="748" width="6" style="10" bestFit="1" customWidth="1"/>
    <col min="749" max="749" width="6.109375" style="10" bestFit="1" customWidth="1"/>
    <col min="750" max="750" width="6" style="10" bestFit="1" customWidth="1"/>
    <col min="751" max="751" width="6.109375" style="10" bestFit="1" customWidth="1"/>
    <col min="752" max="752" width="5.109375" style="10" bestFit="1" customWidth="1"/>
    <col min="753" max="753" width="8.109375" style="10" bestFit="1" customWidth="1"/>
    <col min="754" max="775" width="0" style="10" hidden="1" customWidth="1"/>
    <col min="776" max="776" width="4.77734375" style="10" customWidth="1"/>
    <col min="777" max="777" width="7.44140625" style="10" customWidth="1"/>
    <col min="778" max="778" width="5.109375" style="10" customWidth="1"/>
    <col min="779" max="779" width="7.44140625" style="10" customWidth="1"/>
    <col min="780" max="780" width="3.77734375" style="10" bestFit="1" customWidth="1"/>
    <col min="781" max="783" width="4.77734375" style="10" bestFit="1" customWidth="1"/>
    <col min="784" max="785" width="3.77734375" style="10" bestFit="1" customWidth="1"/>
    <col min="786" max="786" width="3.33203125" style="10" bestFit="1" customWidth="1"/>
    <col min="787" max="790" width="4.77734375" style="10" bestFit="1" customWidth="1"/>
    <col min="791" max="791" width="4" style="10" bestFit="1" customWidth="1"/>
    <col min="792" max="792" width="5" style="10" bestFit="1" customWidth="1"/>
    <col min="793" max="997" width="9.33203125" style="10"/>
    <col min="998" max="998" width="5" style="10" bestFit="1" customWidth="1"/>
    <col min="999" max="999" width="7" style="10" bestFit="1" customWidth="1"/>
    <col min="1000" max="1000" width="9.33203125" style="10"/>
    <col min="1001" max="1001" width="22" style="10" customWidth="1"/>
    <col min="1002" max="1002" width="3.33203125" style="10" bestFit="1" customWidth="1"/>
    <col min="1003" max="1003" width="8" style="10" bestFit="1" customWidth="1"/>
    <col min="1004" max="1004" width="6" style="10" bestFit="1" customWidth="1"/>
    <col min="1005" max="1005" width="6.109375" style="10" bestFit="1" customWidth="1"/>
    <col min="1006" max="1006" width="6" style="10" bestFit="1" customWidth="1"/>
    <col min="1007" max="1007" width="6.109375" style="10" bestFit="1" customWidth="1"/>
    <col min="1008" max="1008" width="5.109375" style="10" bestFit="1" customWidth="1"/>
    <col min="1009" max="1009" width="8.109375" style="10" bestFit="1" customWidth="1"/>
    <col min="1010" max="1031" width="0" style="10" hidden="1" customWidth="1"/>
    <col min="1032" max="1032" width="4.77734375" style="10" customWidth="1"/>
    <col min="1033" max="1033" width="7.44140625" style="10" customWidth="1"/>
    <col min="1034" max="1034" width="5.109375" style="10" customWidth="1"/>
    <col min="1035" max="1035" width="7.44140625" style="10" customWidth="1"/>
    <col min="1036" max="1036" width="3.77734375" style="10" bestFit="1" customWidth="1"/>
    <col min="1037" max="1039" width="4.77734375" style="10" bestFit="1" customWidth="1"/>
    <col min="1040" max="1041" width="3.77734375" style="10" bestFit="1" customWidth="1"/>
    <col min="1042" max="1042" width="3.33203125" style="10" bestFit="1" customWidth="1"/>
    <col min="1043" max="1046" width="4.77734375" style="10" bestFit="1" customWidth="1"/>
    <col min="1047" max="1047" width="4" style="10" bestFit="1" customWidth="1"/>
    <col min="1048" max="1048" width="5" style="10" bestFit="1" customWidth="1"/>
    <col min="1049" max="1253" width="9.33203125" style="10"/>
    <col min="1254" max="1254" width="5" style="10" bestFit="1" customWidth="1"/>
    <col min="1255" max="1255" width="7" style="10" bestFit="1" customWidth="1"/>
    <col min="1256" max="1256" width="9.33203125" style="10"/>
    <col min="1257" max="1257" width="22" style="10" customWidth="1"/>
    <col min="1258" max="1258" width="3.33203125" style="10" bestFit="1" customWidth="1"/>
    <col min="1259" max="1259" width="8" style="10" bestFit="1" customWidth="1"/>
    <col min="1260" max="1260" width="6" style="10" bestFit="1" customWidth="1"/>
    <col min="1261" max="1261" width="6.109375" style="10" bestFit="1" customWidth="1"/>
    <col min="1262" max="1262" width="6" style="10" bestFit="1" customWidth="1"/>
    <col min="1263" max="1263" width="6.109375" style="10" bestFit="1" customWidth="1"/>
    <col min="1264" max="1264" width="5.109375" style="10" bestFit="1" customWidth="1"/>
    <col min="1265" max="1265" width="8.109375" style="10" bestFit="1" customWidth="1"/>
    <col min="1266" max="1287" width="0" style="10" hidden="1" customWidth="1"/>
    <col min="1288" max="1288" width="4.77734375" style="10" customWidth="1"/>
    <col min="1289" max="1289" width="7.44140625" style="10" customWidth="1"/>
    <col min="1290" max="1290" width="5.109375" style="10" customWidth="1"/>
    <col min="1291" max="1291" width="7.44140625" style="10" customWidth="1"/>
    <col min="1292" max="1292" width="3.77734375" style="10" bestFit="1" customWidth="1"/>
    <col min="1293" max="1295" width="4.77734375" style="10" bestFit="1" customWidth="1"/>
    <col min="1296" max="1297" width="3.77734375" style="10" bestFit="1" customWidth="1"/>
    <col min="1298" max="1298" width="3.33203125" style="10" bestFit="1" customWidth="1"/>
    <col min="1299" max="1302" width="4.77734375" style="10" bestFit="1" customWidth="1"/>
    <col min="1303" max="1303" width="4" style="10" bestFit="1" customWidth="1"/>
    <col min="1304" max="1304" width="5" style="10" bestFit="1" customWidth="1"/>
    <col min="1305" max="1509" width="9.33203125" style="10"/>
    <col min="1510" max="1510" width="5" style="10" bestFit="1" customWidth="1"/>
    <col min="1511" max="1511" width="7" style="10" bestFit="1" customWidth="1"/>
    <col min="1512" max="1512" width="9.33203125" style="10"/>
    <col min="1513" max="1513" width="22" style="10" customWidth="1"/>
    <col min="1514" max="1514" width="3.33203125" style="10" bestFit="1" customWidth="1"/>
    <col min="1515" max="1515" width="8" style="10" bestFit="1" customWidth="1"/>
    <col min="1516" max="1516" width="6" style="10" bestFit="1" customWidth="1"/>
    <col min="1517" max="1517" width="6.109375" style="10" bestFit="1" customWidth="1"/>
    <col min="1518" max="1518" width="6" style="10" bestFit="1" customWidth="1"/>
    <col min="1519" max="1519" width="6.109375" style="10" bestFit="1" customWidth="1"/>
    <col min="1520" max="1520" width="5.109375" style="10" bestFit="1" customWidth="1"/>
    <col min="1521" max="1521" width="8.109375" style="10" bestFit="1" customWidth="1"/>
    <col min="1522" max="1543" width="0" style="10" hidden="1" customWidth="1"/>
    <col min="1544" max="1544" width="4.77734375" style="10" customWidth="1"/>
    <col min="1545" max="1545" width="7.44140625" style="10" customWidth="1"/>
    <col min="1546" max="1546" width="5.109375" style="10" customWidth="1"/>
    <col min="1547" max="1547" width="7.44140625" style="10" customWidth="1"/>
    <col min="1548" max="1548" width="3.77734375" style="10" bestFit="1" customWidth="1"/>
    <col min="1549" max="1551" width="4.77734375" style="10" bestFit="1" customWidth="1"/>
    <col min="1552" max="1553" width="3.77734375" style="10" bestFit="1" customWidth="1"/>
    <col min="1554" max="1554" width="3.33203125" style="10" bestFit="1" customWidth="1"/>
    <col min="1555" max="1558" width="4.77734375" style="10" bestFit="1" customWidth="1"/>
    <col min="1559" max="1559" width="4" style="10" bestFit="1" customWidth="1"/>
    <col min="1560" max="1560" width="5" style="10" bestFit="1" customWidth="1"/>
    <col min="1561" max="1765" width="9.33203125" style="10"/>
    <col min="1766" max="1766" width="5" style="10" bestFit="1" customWidth="1"/>
    <col min="1767" max="1767" width="7" style="10" bestFit="1" customWidth="1"/>
    <col min="1768" max="1768" width="9.33203125" style="10"/>
    <col min="1769" max="1769" width="22" style="10" customWidth="1"/>
    <col min="1770" max="1770" width="3.33203125" style="10" bestFit="1" customWidth="1"/>
    <col min="1771" max="1771" width="8" style="10" bestFit="1" customWidth="1"/>
    <col min="1772" max="1772" width="6" style="10" bestFit="1" customWidth="1"/>
    <col min="1773" max="1773" width="6.109375" style="10" bestFit="1" customWidth="1"/>
    <col min="1774" max="1774" width="6" style="10" bestFit="1" customWidth="1"/>
    <col min="1775" max="1775" width="6.109375" style="10" bestFit="1" customWidth="1"/>
    <col min="1776" max="1776" width="5.109375" style="10" bestFit="1" customWidth="1"/>
    <col min="1777" max="1777" width="8.109375" style="10" bestFit="1" customWidth="1"/>
    <col min="1778" max="1799" width="0" style="10" hidden="1" customWidth="1"/>
    <col min="1800" max="1800" width="4.77734375" style="10" customWidth="1"/>
    <col min="1801" max="1801" width="7.44140625" style="10" customWidth="1"/>
    <col min="1802" max="1802" width="5.109375" style="10" customWidth="1"/>
    <col min="1803" max="1803" width="7.44140625" style="10" customWidth="1"/>
    <col min="1804" max="1804" width="3.77734375" style="10" bestFit="1" customWidth="1"/>
    <col min="1805" max="1807" width="4.77734375" style="10" bestFit="1" customWidth="1"/>
    <col min="1808" max="1809" width="3.77734375" style="10" bestFit="1" customWidth="1"/>
    <col min="1810" max="1810" width="3.33203125" style="10" bestFit="1" customWidth="1"/>
    <col min="1811" max="1814" width="4.77734375" style="10" bestFit="1" customWidth="1"/>
    <col min="1815" max="1815" width="4" style="10" bestFit="1" customWidth="1"/>
    <col min="1816" max="1816" width="5" style="10" bestFit="1" customWidth="1"/>
    <col min="1817" max="2021" width="9.33203125" style="10"/>
    <col min="2022" max="2022" width="5" style="10" bestFit="1" customWidth="1"/>
    <col min="2023" max="2023" width="7" style="10" bestFit="1" customWidth="1"/>
    <col min="2024" max="2024" width="9.33203125" style="10"/>
    <col min="2025" max="2025" width="22" style="10" customWidth="1"/>
    <col min="2026" max="2026" width="3.33203125" style="10" bestFit="1" customWidth="1"/>
    <col min="2027" max="2027" width="8" style="10" bestFit="1" customWidth="1"/>
    <col min="2028" max="2028" width="6" style="10" bestFit="1" customWidth="1"/>
    <col min="2029" max="2029" width="6.109375" style="10" bestFit="1" customWidth="1"/>
    <col min="2030" max="2030" width="6" style="10" bestFit="1" customWidth="1"/>
    <col min="2031" max="2031" width="6.109375" style="10" bestFit="1" customWidth="1"/>
    <col min="2032" max="2032" width="5.109375" style="10" bestFit="1" customWidth="1"/>
    <col min="2033" max="2033" width="8.109375" style="10" bestFit="1" customWidth="1"/>
    <col min="2034" max="2055" width="0" style="10" hidden="1" customWidth="1"/>
    <col min="2056" max="2056" width="4.77734375" style="10" customWidth="1"/>
    <col min="2057" max="2057" width="7.44140625" style="10" customWidth="1"/>
    <col min="2058" max="2058" width="5.109375" style="10" customWidth="1"/>
    <col min="2059" max="2059" width="7.44140625" style="10" customWidth="1"/>
    <col min="2060" max="2060" width="3.77734375" style="10" bestFit="1" customWidth="1"/>
    <col min="2061" max="2063" width="4.77734375" style="10" bestFit="1" customWidth="1"/>
    <col min="2064" max="2065" width="3.77734375" style="10" bestFit="1" customWidth="1"/>
    <col min="2066" max="2066" width="3.33203125" style="10" bestFit="1" customWidth="1"/>
    <col min="2067" max="2070" width="4.77734375" style="10" bestFit="1" customWidth="1"/>
    <col min="2071" max="2071" width="4" style="10" bestFit="1" customWidth="1"/>
    <col min="2072" max="2072" width="5" style="10" bestFit="1" customWidth="1"/>
    <col min="2073" max="2277" width="9.33203125" style="10"/>
    <col min="2278" max="2278" width="5" style="10" bestFit="1" customWidth="1"/>
    <col min="2279" max="2279" width="7" style="10" bestFit="1" customWidth="1"/>
    <col min="2280" max="2280" width="9.33203125" style="10"/>
    <col min="2281" max="2281" width="22" style="10" customWidth="1"/>
    <col min="2282" max="2282" width="3.33203125" style="10" bestFit="1" customWidth="1"/>
    <col min="2283" max="2283" width="8" style="10" bestFit="1" customWidth="1"/>
    <col min="2284" max="2284" width="6" style="10" bestFit="1" customWidth="1"/>
    <col min="2285" max="2285" width="6.109375" style="10" bestFit="1" customWidth="1"/>
    <col min="2286" max="2286" width="6" style="10" bestFit="1" customWidth="1"/>
    <col min="2287" max="2287" width="6.109375" style="10" bestFit="1" customWidth="1"/>
    <col min="2288" max="2288" width="5.109375" style="10" bestFit="1" customWidth="1"/>
    <col min="2289" max="2289" width="8.109375" style="10" bestFit="1" customWidth="1"/>
    <col min="2290" max="2311" width="0" style="10" hidden="1" customWidth="1"/>
    <col min="2312" max="2312" width="4.77734375" style="10" customWidth="1"/>
    <col min="2313" max="2313" width="7.44140625" style="10" customWidth="1"/>
    <col min="2314" max="2314" width="5.109375" style="10" customWidth="1"/>
    <col min="2315" max="2315" width="7.44140625" style="10" customWidth="1"/>
    <col min="2316" max="2316" width="3.77734375" style="10" bestFit="1" customWidth="1"/>
    <col min="2317" max="2319" width="4.77734375" style="10" bestFit="1" customWidth="1"/>
    <col min="2320" max="2321" width="3.77734375" style="10" bestFit="1" customWidth="1"/>
    <col min="2322" max="2322" width="3.33203125" style="10" bestFit="1" customWidth="1"/>
    <col min="2323" max="2326" width="4.77734375" style="10" bestFit="1" customWidth="1"/>
    <col min="2327" max="2327" width="4" style="10" bestFit="1" customWidth="1"/>
    <col min="2328" max="2328" width="5" style="10" bestFit="1" customWidth="1"/>
    <col min="2329" max="2533" width="9.33203125" style="10"/>
    <col min="2534" max="2534" width="5" style="10" bestFit="1" customWidth="1"/>
    <col min="2535" max="2535" width="7" style="10" bestFit="1" customWidth="1"/>
    <col min="2536" max="2536" width="9.33203125" style="10"/>
    <col min="2537" max="2537" width="22" style="10" customWidth="1"/>
    <col min="2538" max="2538" width="3.33203125" style="10" bestFit="1" customWidth="1"/>
    <col min="2539" max="2539" width="8" style="10" bestFit="1" customWidth="1"/>
    <col min="2540" max="2540" width="6" style="10" bestFit="1" customWidth="1"/>
    <col min="2541" max="2541" width="6.109375" style="10" bestFit="1" customWidth="1"/>
    <col min="2542" max="2542" width="6" style="10" bestFit="1" customWidth="1"/>
    <col min="2543" max="2543" width="6.109375" style="10" bestFit="1" customWidth="1"/>
    <col min="2544" max="2544" width="5.109375" style="10" bestFit="1" customWidth="1"/>
    <col min="2545" max="2545" width="8.109375" style="10" bestFit="1" customWidth="1"/>
    <col min="2546" max="2567" width="0" style="10" hidden="1" customWidth="1"/>
    <col min="2568" max="2568" width="4.77734375" style="10" customWidth="1"/>
    <col min="2569" max="2569" width="7.44140625" style="10" customWidth="1"/>
    <col min="2570" max="2570" width="5.109375" style="10" customWidth="1"/>
    <col min="2571" max="2571" width="7.44140625" style="10" customWidth="1"/>
    <col min="2572" max="2572" width="3.77734375" style="10" bestFit="1" customWidth="1"/>
    <col min="2573" max="2575" width="4.77734375" style="10" bestFit="1" customWidth="1"/>
    <col min="2576" max="2577" width="3.77734375" style="10" bestFit="1" customWidth="1"/>
    <col min="2578" max="2578" width="3.33203125" style="10" bestFit="1" customWidth="1"/>
    <col min="2579" max="2582" width="4.77734375" style="10" bestFit="1" customWidth="1"/>
    <col min="2583" max="2583" width="4" style="10" bestFit="1" customWidth="1"/>
    <col min="2584" max="2584" width="5" style="10" bestFit="1" customWidth="1"/>
    <col min="2585" max="2789" width="9.33203125" style="10"/>
    <col min="2790" max="2790" width="5" style="10" bestFit="1" customWidth="1"/>
    <col min="2791" max="2791" width="7" style="10" bestFit="1" customWidth="1"/>
    <col min="2792" max="2792" width="9.33203125" style="10"/>
    <col min="2793" max="2793" width="22" style="10" customWidth="1"/>
    <col min="2794" max="2794" width="3.33203125" style="10" bestFit="1" customWidth="1"/>
    <col min="2795" max="2795" width="8" style="10" bestFit="1" customWidth="1"/>
    <col min="2796" max="2796" width="6" style="10" bestFit="1" customWidth="1"/>
    <col min="2797" max="2797" width="6.109375" style="10" bestFit="1" customWidth="1"/>
    <col min="2798" max="2798" width="6" style="10" bestFit="1" customWidth="1"/>
    <col min="2799" max="2799" width="6.109375" style="10" bestFit="1" customWidth="1"/>
    <col min="2800" max="2800" width="5.109375" style="10" bestFit="1" customWidth="1"/>
    <col min="2801" max="2801" width="8.109375" style="10" bestFit="1" customWidth="1"/>
    <col min="2802" max="2823" width="0" style="10" hidden="1" customWidth="1"/>
    <col min="2824" max="2824" width="4.77734375" style="10" customWidth="1"/>
    <col min="2825" max="2825" width="7.44140625" style="10" customWidth="1"/>
    <col min="2826" max="2826" width="5.109375" style="10" customWidth="1"/>
    <col min="2827" max="2827" width="7.44140625" style="10" customWidth="1"/>
    <col min="2828" max="2828" width="3.77734375" style="10" bestFit="1" customWidth="1"/>
    <col min="2829" max="2831" width="4.77734375" style="10" bestFit="1" customWidth="1"/>
    <col min="2832" max="2833" width="3.77734375" style="10" bestFit="1" customWidth="1"/>
    <col min="2834" max="2834" width="3.33203125" style="10" bestFit="1" customWidth="1"/>
    <col min="2835" max="2838" width="4.77734375" style="10" bestFit="1" customWidth="1"/>
    <col min="2839" max="2839" width="4" style="10" bestFit="1" customWidth="1"/>
    <col min="2840" max="2840" width="5" style="10" bestFit="1" customWidth="1"/>
    <col min="2841" max="3045" width="9.33203125" style="10"/>
    <col min="3046" max="3046" width="5" style="10" bestFit="1" customWidth="1"/>
    <col min="3047" max="3047" width="7" style="10" bestFit="1" customWidth="1"/>
    <col min="3048" max="3048" width="9.33203125" style="10"/>
    <col min="3049" max="3049" width="22" style="10" customWidth="1"/>
    <col min="3050" max="3050" width="3.33203125" style="10" bestFit="1" customWidth="1"/>
    <col min="3051" max="3051" width="8" style="10" bestFit="1" customWidth="1"/>
    <col min="3052" max="3052" width="6" style="10" bestFit="1" customWidth="1"/>
    <col min="3053" max="3053" width="6.109375" style="10" bestFit="1" customWidth="1"/>
    <col min="3054" max="3054" width="6" style="10" bestFit="1" customWidth="1"/>
    <col min="3055" max="3055" width="6.109375" style="10" bestFit="1" customWidth="1"/>
    <col min="3056" max="3056" width="5.109375" style="10" bestFit="1" customWidth="1"/>
    <col min="3057" max="3057" width="8.109375" style="10" bestFit="1" customWidth="1"/>
    <col min="3058" max="3079" width="0" style="10" hidden="1" customWidth="1"/>
    <col min="3080" max="3080" width="4.77734375" style="10" customWidth="1"/>
    <col min="3081" max="3081" width="7.44140625" style="10" customWidth="1"/>
    <col min="3082" max="3082" width="5.109375" style="10" customWidth="1"/>
    <col min="3083" max="3083" width="7.44140625" style="10" customWidth="1"/>
    <col min="3084" max="3084" width="3.77734375" style="10" bestFit="1" customWidth="1"/>
    <col min="3085" max="3087" width="4.77734375" style="10" bestFit="1" customWidth="1"/>
    <col min="3088" max="3089" width="3.77734375" style="10" bestFit="1" customWidth="1"/>
    <col min="3090" max="3090" width="3.33203125" style="10" bestFit="1" customWidth="1"/>
    <col min="3091" max="3094" width="4.77734375" style="10" bestFit="1" customWidth="1"/>
    <col min="3095" max="3095" width="4" style="10" bestFit="1" customWidth="1"/>
    <col min="3096" max="3096" width="5" style="10" bestFit="1" customWidth="1"/>
    <col min="3097" max="3301" width="9.33203125" style="10"/>
    <col min="3302" max="3302" width="5" style="10" bestFit="1" customWidth="1"/>
    <col min="3303" max="3303" width="7" style="10" bestFit="1" customWidth="1"/>
    <col min="3304" max="3304" width="9.33203125" style="10"/>
    <col min="3305" max="3305" width="22" style="10" customWidth="1"/>
    <col min="3306" max="3306" width="3.33203125" style="10" bestFit="1" customWidth="1"/>
    <col min="3307" max="3307" width="8" style="10" bestFit="1" customWidth="1"/>
    <col min="3308" max="3308" width="6" style="10" bestFit="1" customWidth="1"/>
    <col min="3309" max="3309" width="6.109375" style="10" bestFit="1" customWidth="1"/>
    <col min="3310" max="3310" width="6" style="10" bestFit="1" customWidth="1"/>
    <col min="3311" max="3311" width="6.109375" style="10" bestFit="1" customWidth="1"/>
    <col min="3312" max="3312" width="5.109375" style="10" bestFit="1" customWidth="1"/>
    <col min="3313" max="3313" width="8.109375" style="10" bestFit="1" customWidth="1"/>
    <col min="3314" max="3335" width="0" style="10" hidden="1" customWidth="1"/>
    <col min="3336" max="3336" width="4.77734375" style="10" customWidth="1"/>
    <col min="3337" max="3337" width="7.44140625" style="10" customWidth="1"/>
    <col min="3338" max="3338" width="5.109375" style="10" customWidth="1"/>
    <col min="3339" max="3339" width="7.44140625" style="10" customWidth="1"/>
    <col min="3340" max="3340" width="3.77734375" style="10" bestFit="1" customWidth="1"/>
    <col min="3341" max="3343" width="4.77734375" style="10" bestFit="1" customWidth="1"/>
    <col min="3344" max="3345" width="3.77734375" style="10" bestFit="1" customWidth="1"/>
    <col min="3346" max="3346" width="3.33203125" style="10" bestFit="1" customWidth="1"/>
    <col min="3347" max="3350" width="4.77734375" style="10" bestFit="1" customWidth="1"/>
    <col min="3351" max="3351" width="4" style="10" bestFit="1" customWidth="1"/>
    <col min="3352" max="3352" width="5" style="10" bestFit="1" customWidth="1"/>
    <col min="3353" max="3557" width="9.33203125" style="10"/>
    <col min="3558" max="3558" width="5" style="10" bestFit="1" customWidth="1"/>
    <col min="3559" max="3559" width="7" style="10" bestFit="1" customWidth="1"/>
    <col min="3560" max="3560" width="9.33203125" style="10"/>
    <col min="3561" max="3561" width="22" style="10" customWidth="1"/>
    <col min="3562" max="3562" width="3.33203125" style="10" bestFit="1" customWidth="1"/>
    <col min="3563" max="3563" width="8" style="10" bestFit="1" customWidth="1"/>
    <col min="3564" max="3564" width="6" style="10" bestFit="1" customWidth="1"/>
    <col min="3565" max="3565" width="6.109375" style="10" bestFit="1" customWidth="1"/>
    <col min="3566" max="3566" width="6" style="10" bestFit="1" customWidth="1"/>
    <col min="3567" max="3567" width="6.109375" style="10" bestFit="1" customWidth="1"/>
    <col min="3568" max="3568" width="5.109375" style="10" bestFit="1" customWidth="1"/>
    <col min="3569" max="3569" width="8.109375" style="10" bestFit="1" customWidth="1"/>
    <col min="3570" max="3591" width="0" style="10" hidden="1" customWidth="1"/>
    <col min="3592" max="3592" width="4.77734375" style="10" customWidth="1"/>
    <col min="3593" max="3593" width="7.44140625" style="10" customWidth="1"/>
    <col min="3594" max="3594" width="5.109375" style="10" customWidth="1"/>
    <col min="3595" max="3595" width="7.44140625" style="10" customWidth="1"/>
    <col min="3596" max="3596" width="3.77734375" style="10" bestFit="1" customWidth="1"/>
    <col min="3597" max="3599" width="4.77734375" style="10" bestFit="1" customWidth="1"/>
    <col min="3600" max="3601" width="3.77734375" style="10" bestFit="1" customWidth="1"/>
    <col min="3602" max="3602" width="3.33203125" style="10" bestFit="1" customWidth="1"/>
    <col min="3603" max="3606" width="4.77734375" style="10" bestFit="1" customWidth="1"/>
    <col min="3607" max="3607" width="4" style="10" bestFit="1" customWidth="1"/>
    <col min="3608" max="3608" width="5" style="10" bestFit="1" customWidth="1"/>
    <col min="3609" max="3813" width="9.33203125" style="10"/>
    <col min="3814" max="3814" width="5" style="10" bestFit="1" customWidth="1"/>
    <col min="3815" max="3815" width="7" style="10" bestFit="1" customWidth="1"/>
    <col min="3816" max="3816" width="9.33203125" style="10"/>
    <col min="3817" max="3817" width="22" style="10" customWidth="1"/>
    <col min="3818" max="3818" width="3.33203125" style="10" bestFit="1" customWidth="1"/>
    <col min="3819" max="3819" width="8" style="10" bestFit="1" customWidth="1"/>
    <col min="3820" max="3820" width="6" style="10" bestFit="1" customWidth="1"/>
    <col min="3821" max="3821" width="6.109375" style="10" bestFit="1" customWidth="1"/>
    <col min="3822" max="3822" width="6" style="10" bestFit="1" customWidth="1"/>
    <col min="3823" max="3823" width="6.109375" style="10" bestFit="1" customWidth="1"/>
    <col min="3824" max="3824" width="5.109375" style="10" bestFit="1" customWidth="1"/>
    <col min="3825" max="3825" width="8.109375" style="10" bestFit="1" customWidth="1"/>
    <col min="3826" max="3847" width="0" style="10" hidden="1" customWidth="1"/>
    <col min="3848" max="3848" width="4.77734375" style="10" customWidth="1"/>
    <col min="3849" max="3849" width="7.44140625" style="10" customWidth="1"/>
    <col min="3850" max="3850" width="5.109375" style="10" customWidth="1"/>
    <col min="3851" max="3851" width="7.44140625" style="10" customWidth="1"/>
    <col min="3852" max="3852" width="3.77734375" style="10" bestFit="1" customWidth="1"/>
    <col min="3853" max="3855" width="4.77734375" style="10" bestFit="1" customWidth="1"/>
    <col min="3856" max="3857" width="3.77734375" style="10" bestFit="1" customWidth="1"/>
    <col min="3858" max="3858" width="3.33203125" style="10" bestFit="1" customWidth="1"/>
    <col min="3859" max="3862" width="4.77734375" style="10" bestFit="1" customWidth="1"/>
    <col min="3863" max="3863" width="4" style="10" bestFit="1" customWidth="1"/>
    <col min="3864" max="3864" width="5" style="10" bestFit="1" customWidth="1"/>
    <col min="3865" max="4069" width="9.33203125" style="10"/>
    <col min="4070" max="4070" width="5" style="10" bestFit="1" customWidth="1"/>
    <col min="4071" max="4071" width="7" style="10" bestFit="1" customWidth="1"/>
    <col min="4072" max="4072" width="9.33203125" style="10"/>
    <col min="4073" max="4073" width="22" style="10" customWidth="1"/>
    <col min="4074" max="4074" width="3.33203125" style="10" bestFit="1" customWidth="1"/>
    <col min="4075" max="4075" width="8" style="10" bestFit="1" customWidth="1"/>
    <col min="4076" max="4076" width="6" style="10" bestFit="1" customWidth="1"/>
    <col min="4077" max="4077" width="6.109375" style="10" bestFit="1" customWidth="1"/>
    <col min="4078" max="4078" width="6" style="10" bestFit="1" customWidth="1"/>
    <col min="4079" max="4079" width="6.109375" style="10" bestFit="1" customWidth="1"/>
    <col min="4080" max="4080" width="5.109375" style="10" bestFit="1" customWidth="1"/>
    <col min="4081" max="4081" width="8.109375" style="10" bestFit="1" customWidth="1"/>
    <col min="4082" max="4103" width="0" style="10" hidden="1" customWidth="1"/>
    <col min="4104" max="4104" width="4.77734375" style="10" customWidth="1"/>
    <col min="4105" max="4105" width="7.44140625" style="10" customWidth="1"/>
    <col min="4106" max="4106" width="5.109375" style="10" customWidth="1"/>
    <col min="4107" max="4107" width="7.44140625" style="10" customWidth="1"/>
    <col min="4108" max="4108" width="3.77734375" style="10" bestFit="1" customWidth="1"/>
    <col min="4109" max="4111" width="4.77734375" style="10" bestFit="1" customWidth="1"/>
    <col min="4112" max="4113" width="3.77734375" style="10" bestFit="1" customWidth="1"/>
    <col min="4114" max="4114" width="3.33203125" style="10" bestFit="1" customWidth="1"/>
    <col min="4115" max="4118" width="4.77734375" style="10" bestFit="1" customWidth="1"/>
    <col min="4119" max="4119" width="4" style="10" bestFit="1" customWidth="1"/>
    <col min="4120" max="4120" width="5" style="10" bestFit="1" customWidth="1"/>
    <col min="4121" max="4325" width="9.33203125" style="10"/>
    <col min="4326" max="4326" width="5" style="10" bestFit="1" customWidth="1"/>
    <col min="4327" max="4327" width="7" style="10" bestFit="1" customWidth="1"/>
    <col min="4328" max="4328" width="9.33203125" style="10"/>
    <col min="4329" max="4329" width="22" style="10" customWidth="1"/>
    <col min="4330" max="4330" width="3.33203125" style="10" bestFit="1" customWidth="1"/>
    <col min="4331" max="4331" width="8" style="10" bestFit="1" customWidth="1"/>
    <col min="4332" max="4332" width="6" style="10" bestFit="1" customWidth="1"/>
    <col min="4333" max="4333" width="6.109375" style="10" bestFit="1" customWidth="1"/>
    <col min="4334" max="4334" width="6" style="10" bestFit="1" customWidth="1"/>
    <col min="4335" max="4335" width="6.109375" style="10" bestFit="1" customWidth="1"/>
    <col min="4336" max="4336" width="5.109375" style="10" bestFit="1" customWidth="1"/>
    <col min="4337" max="4337" width="8.109375" style="10" bestFit="1" customWidth="1"/>
    <col min="4338" max="4359" width="0" style="10" hidden="1" customWidth="1"/>
    <col min="4360" max="4360" width="4.77734375" style="10" customWidth="1"/>
    <col min="4361" max="4361" width="7.44140625" style="10" customWidth="1"/>
    <col min="4362" max="4362" width="5.109375" style="10" customWidth="1"/>
    <col min="4363" max="4363" width="7.44140625" style="10" customWidth="1"/>
    <col min="4364" max="4364" width="3.77734375" style="10" bestFit="1" customWidth="1"/>
    <col min="4365" max="4367" width="4.77734375" style="10" bestFit="1" customWidth="1"/>
    <col min="4368" max="4369" width="3.77734375" style="10" bestFit="1" customWidth="1"/>
    <col min="4370" max="4370" width="3.33203125" style="10" bestFit="1" customWidth="1"/>
    <col min="4371" max="4374" width="4.77734375" style="10" bestFit="1" customWidth="1"/>
    <col min="4375" max="4375" width="4" style="10" bestFit="1" customWidth="1"/>
    <col min="4376" max="4376" width="5" style="10" bestFit="1" customWidth="1"/>
    <col min="4377" max="4581" width="9.33203125" style="10"/>
    <col min="4582" max="4582" width="5" style="10" bestFit="1" customWidth="1"/>
    <col min="4583" max="4583" width="7" style="10" bestFit="1" customWidth="1"/>
    <col min="4584" max="4584" width="9.33203125" style="10"/>
    <col min="4585" max="4585" width="22" style="10" customWidth="1"/>
    <col min="4586" max="4586" width="3.33203125" style="10" bestFit="1" customWidth="1"/>
    <col min="4587" max="4587" width="8" style="10" bestFit="1" customWidth="1"/>
    <col min="4588" max="4588" width="6" style="10" bestFit="1" customWidth="1"/>
    <col min="4589" max="4589" width="6.109375" style="10" bestFit="1" customWidth="1"/>
    <col min="4590" max="4590" width="6" style="10" bestFit="1" customWidth="1"/>
    <col min="4591" max="4591" width="6.109375" style="10" bestFit="1" customWidth="1"/>
    <col min="4592" max="4592" width="5.109375" style="10" bestFit="1" customWidth="1"/>
    <col min="4593" max="4593" width="8.109375" style="10" bestFit="1" customWidth="1"/>
    <col min="4594" max="4615" width="0" style="10" hidden="1" customWidth="1"/>
    <col min="4616" max="4616" width="4.77734375" style="10" customWidth="1"/>
    <col min="4617" max="4617" width="7.44140625" style="10" customWidth="1"/>
    <col min="4618" max="4618" width="5.109375" style="10" customWidth="1"/>
    <col min="4619" max="4619" width="7.44140625" style="10" customWidth="1"/>
    <col min="4620" max="4620" width="3.77734375" style="10" bestFit="1" customWidth="1"/>
    <col min="4621" max="4623" width="4.77734375" style="10" bestFit="1" customWidth="1"/>
    <col min="4624" max="4625" width="3.77734375" style="10" bestFit="1" customWidth="1"/>
    <col min="4626" max="4626" width="3.33203125" style="10" bestFit="1" customWidth="1"/>
    <col min="4627" max="4630" width="4.77734375" style="10" bestFit="1" customWidth="1"/>
    <col min="4631" max="4631" width="4" style="10" bestFit="1" customWidth="1"/>
    <col min="4632" max="4632" width="5" style="10" bestFit="1" customWidth="1"/>
    <col min="4633" max="4837" width="9.33203125" style="10"/>
    <col min="4838" max="4838" width="5" style="10" bestFit="1" customWidth="1"/>
    <col min="4839" max="4839" width="7" style="10" bestFit="1" customWidth="1"/>
    <col min="4840" max="4840" width="9.33203125" style="10"/>
    <col min="4841" max="4841" width="22" style="10" customWidth="1"/>
    <col min="4842" max="4842" width="3.33203125" style="10" bestFit="1" customWidth="1"/>
    <col min="4843" max="4843" width="8" style="10" bestFit="1" customWidth="1"/>
    <col min="4844" max="4844" width="6" style="10" bestFit="1" customWidth="1"/>
    <col min="4845" max="4845" width="6.109375" style="10" bestFit="1" customWidth="1"/>
    <col min="4846" max="4846" width="6" style="10" bestFit="1" customWidth="1"/>
    <col min="4847" max="4847" width="6.109375" style="10" bestFit="1" customWidth="1"/>
    <col min="4848" max="4848" width="5.109375" style="10" bestFit="1" customWidth="1"/>
    <col min="4849" max="4849" width="8.109375" style="10" bestFit="1" customWidth="1"/>
    <col min="4850" max="4871" width="0" style="10" hidden="1" customWidth="1"/>
    <col min="4872" max="4872" width="4.77734375" style="10" customWidth="1"/>
    <col min="4873" max="4873" width="7.44140625" style="10" customWidth="1"/>
    <col min="4874" max="4874" width="5.109375" style="10" customWidth="1"/>
    <col min="4875" max="4875" width="7.44140625" style="10" customWidth="1"/>
    <col min="4876" max="4876" width="3.77734375" style="10" bestFit="1" customWidth="1"/>
    <col min="4877" max="4879" width="4.77734375" style="10" bestFit="1" customWidth="1"/>
    <col min="4880" max="4881" width="3.77734375" style="10" bestFit="1" customWidth="1"/>
    <col min="4882" max="4882" width="3.33203125" style="10" bestFit="1" customWidth="1"/>
    <col min="4883" max="4886" width="4.77734375" style="10" bestFit="1" customWidth="1"/>
    <col min="4887" max="4887" width="4" style="10" bestFit="1" customWidth="1"/>
    <col min="4888" max="4888" width="5" style="10" bestFit="1" customWidth="1"/>
    <col min="4889" max="5093" width="9.33203125" style="10"/>
    <col min="5094" max="5094" width="5" style="10" bestFit="1" customWidth="1"/>
    <col min="5095" max="5095" width="7" style="10" bestFit="1" customWidth="1"/>
    <col min="5096" max="5096" width="9.33203125" style="10"/>
    <col min="5097" max="5097" width="22" style="10" customWidth="1"/>
    <col min="5098" max="5098" width="3.33203125" style="10" bestFit="1" customWidth="1"/>
    <col min="5099" max="5099" width="8" style="10" bestFit="1" customWidth="1"/>
    <col min="5100" max="5100" width="6" style="10" bestFit="1" customWidth="1"/>
    <col min="5101" max="5101" width="6.109375" style="10" bestFit="1" customWidth="1"/>
    <col min="5102" max="5102" width="6" style="10" bestFit="1" customWidth="1"/>
    <col min="5103" max="5103" width="6.109375" style="10" bestFit="1" customWidth="1"/>
    <col min="5104" max="5104" width="5.109375" style="10" bestFit="1" customWidth="1"/>
    <col min="5105" max="5105" width="8.109375" style="10" bestFit="1" customWidth="1"/>
    <col min="5106" max="5127" width="0" style="10" hidden="1" customWidth="1"/>
    <col min="5128" max="5128" width="4.77734375" style="10" customWidth="1"/>
    <col min="5129" max="5129" width="7.44140625" style="10" customWidth="1"/>
    <col min="5130" max="5130" width="5.109375" style="10" customWidth="1"/>
    <col min="5131" max="5131" width="7.44140625" style="10" customWidth="1"/>
    <col min="5132" max="5132" width="3.77734375" style="10" bestFit="1" customWidth="1"/>
    <col min="5133" max="5135" width="4.77734375" style="10" bestFit="1" customWidth="1"/>
    <col min="5136" max="5137" width="3.77734375" style="10" bestFit="1" customWidth="1"/>
    <col min="5138" max="5138" width="3.33203125" style="10" bestFit="1" customWidth="1"/>
    <col min="5139" max="5142" width="4.77734375" style="10" bestFit="1" customWidth="1"/>
    <col min="5143" max="5143" width="4" style="10" bestFit="1" customWidth="1"/>
    <col min="5144" max="5144" width="5" style="10" bestFit="1" customWidth="1"/>
    <col min="5145" max="5349" width="9.33203125" style="10"/>
    <col min="5350" max="5350" width="5" style="10" bestFit="1" customWidth="1"/>
    <col min="5351" max="5351" width="7" style="10" bestFit="1" customWidth="1"/>
    <col min="5352" max="5352" width="9.33203125" style="10"/>
    <col min="5353" max="5353" width="22" style="10" customWidth="1"/>
    <col min="5354" max="5354" width="3.33203125" style="10" bestFit="1" customWidth="1"/>
    <col min="5355" max="5355" width="8" style="10" bestFit="1" customWidth="1"/>
    <col min="5356" max="5356" width="6" style="10" bestFit="1" customWidth="1"/>
    <col min="5357" max="5357" width="6.109375" style="10" bestFit="1" customWidth="1"/>
    <col min="5358" max="5358" width="6" style="10" bestFit="1" customWidth="1"/>
    <col min="5359" max="5359" width="6.109375" style="10" bestFit="1" customWidth="1"/>
    <col min="5360" max="5360" width="5.109375" style="10" bestFit="1" customWidth="1"/>
    <col min="5361" max="5361" width="8.109375" style="10" bestFit="1" customWidth="1"/>
    <col min="5362" max="5383" width="0" style="10" hidden="1" customWidth="1"/>
    <col min="5384" max="5384" width="4.77734375" style="10" customWidth="1"/>
    <col min="5385" max="5385" width="7.44140625" style="10" customWidth="1"/>
    <col min="5386" max="5386" width="5.109375" style="10" customWidth="1"/>
    <col min="5387" max="5387" width="7.44140625" style="10" customWidth="1"/>
    <col min="5388" max="5388" width="3.77734375" style="10" bestFit="1" customWidth="1"/>
    <col min="5389" max="5391" width="4.77734375" style="10" bestFit="1" customWidth="1"/>
    <col min="5392" max="5393" width="3.77734375" style="10" bestFit="1" customWidth="1"/>
    <col min="5394" max="5394" width="3.33203125" style="10" bestFit="1" customWidth="1"/>
    <col min="5395" max="5398" width="4.77734375" style="10" bestFit="1" customWidth="1"/>
    <col min="5399" max="5399" width="4" style="10" bestFit="1" customWidth="1"/>
    <col min="5400" max="5400" width="5" style="10" bestFit="1" customWidth="1"/>
    <col min="5401" max="5605" width="9.33203125" style="10"/>
    <col min="5606" max="5606" width="5" style="10" bestFit="1" customWidth="1"/>
    <col min="5607" max="5607" width="7" style="10" bestFit="1" customWidth="1"/>
    <col min="5608" max="5608" width="9.33203125" style="10"/>
    <col min="5609" max="5609" width="22" style="10" customWidth="1"/>
    <col min="5610" max="5610" width="3.33203125" style="10" bestFit="1" customWidth="1"/>
    <col min="5611" max="5611" width="8" style="10" bestFit="1" customWidth="1"/>
    <col min="5612" max="5612" width="6" style="10" bestFit="1" customWidth="1"/>
    <col min="5613" max="5613" width="6.109375" style="10" bestFit="1" customWidth="1"/>
    <col min="5614" max="5614" width="6" style="10" bestFit="1" customWidth="1"/>
    <col min="5615" max="5615" width="6.109375" style="10" bestFit="1" customWidth="1"/>
    <col min="5616" max="5616" width="5.109375" style="10" bestFit="1" customWidth="1"/>
    <col min="5617" max="5617" width="8.109375" style="10" bestFit="1" customWidth="1"/>
    <col min="5618" max="5639" width="0" style="10" hidden="1" customWidth="1"/>
    <col min="5640" max="5640" width="4.77734375" style="10" customWidth="1"/>
    <col min="5641" max="5641" width="7.44140625" style="10" customWidth="1"/>
    <col min="5642" max="5642" width="5.109375" style="10" customWidth="1"/>
    <col min="5643" max="5643" width="7.44140625" style="10" customWidth="1"/>
    <col min="5644" max="5644" width="3.77734375" style="10" bestFit="1" customWidth="1"/>
    <col min="5645" max="5647" width="4.77734375" style="10" bestFit="1" customWidth="1"/>
    <col min="5648" max="5649" width="3.77734375" style="10" bestFit="1" customWidth="1"/>
    <col min="5650" max="5650" width="3.33203125" style="10" bestFit="1" customWidth="1"/>
    <col min="5651" max="5654" width="4.77734375" style="10" bestFit="1" customWidth="1"/>
    <col min="5655" max="5655" width="4" style="10" bestFit="1" customWidth="1"/>
    <col min="5656" max="5656" width="5" style="10" bestFit="1" customWidth="1"/>
    <col min="5657" max="5861" width="9.33203125" style="10"/>
    <col min="5862" max="5862" width="5" style="10" bestFit="1" customWidth="1"/>
    <col min="5863" max="5863" width="7" style="10" bestFit="1" customWidth="1"/>
    <col min="5864" max="5864" width="9.33203125" style="10"/>
    <col min="5865" max="5865" width="22" style="10" customWidth="1"/>
    <col min="5866" max="5866" width="3.33203125" style="10" bestFit="1" customWidth="1"/>
    <col min="5867" max="5867" width="8" style="10" bestFit="1" customWidth="1"/>
    <col min="5868" max="5868" width="6" style="10" bestFit="1" customWidth="1"/>
    <col min="5869" max="5869" width="6.109375" style="10" bestFit="1" customWidth="1"/>
    <col min="5870" max="5870" width="6" style="10" bestFit="1" customWidth="1"/>
    <col min="5871" max="5871" width="6.109375" style="10" bestFit="1" customWidth="1"/>
    <col min="5872" max="5872" width="5.109375" style="10" bestFit="1" customWidth="1"/>
    <col min="5873" max="5873" width="8.109375" style="10" bestFit="1" customWidth="1"/>
    <col min="5874" max="5895" width="0" style="10" hidden="1" customWidth="1"/>
    <col min="5896" max="5896" width="4.77734375" style="10" customWidth="1"/>
    <col min="5897" max="5897" width="7.44140625" style="10" customWidth="1"/>
    <col min="5898" max="5898" width="5.109375" style="10" customWidth="1"/>
    <col min="5899" max="5899" width="7.44140625" style="10" customWidth="1"/>
    <col min="5900" max="5900" width="3.77734375" style="10" bestFit="1" customWidth="1"/>
    <col min="5901" max="5903" width="4.77734375" style="10" bestFit="1" customWidth="1"/>
    <col min="5904" max="5905" width="3.77734375" style="10" bestFit="1" customWidth="1"/>
    <col min="5906" max="5906" width="3.33203125" style="10" bestFit="1" customWidth="1"/>
    <col min="5907" max="5910" width="4.77734375" style="10" bestFit="1" customWidth="1"/>
    <col min="5911" max="5911" width="4" style="10" bestFit="1" customWidth="1"/>
    <col min="5912" max="5912" width="5" style="10" bestFit="1" customWidth="1"/>
    <col min="5913" max="6117" width="9.33203125" style="10"/>
    <col min="6118" max="6118" width="5" style="10" bestFit="1" customWidth="1"/>
    <col min="6119" max="6119" width="7" style="10" bestFit="1" customWidth="1"/>
    <col min="6120" max="6120" width="9.33203125" style="10"/>
    <col min="6121" max="6121" width="22" style="10" customWidth="1"/>
    <col min="6122" max="6122" width="3.33203125" style="10" bestFit="1" customWidth="1"/>
    <col min="6123" max="6123" width="8" style="10" bestFit="1" customWidth="1"/>
    <col min="6124" max="6124" width="6" style="10" bestFit="1" customWidth="1"/>
    <col min="6125" max="6125" width="6.109375" style="10" bestFit="1" customWidth="1"/>
    <col min="6126" max="6126" width="6" style="10" bestFit="1" customWidth="1"/>
    <col min="6127" max="6127" width="6.109375" style="10" bestFit="1" customWidth="1"/>
    <col min="6128" max="6128" width="5.109375" style="10" bestFit="1" customWidth="1"/>
    <col min="6129" max="6129" width="8.109375" style="10" bestFit="1" customWidth="1"/>
    <col min="6130" max="6151" width="0" style="10" hidden="1" customWidth="1"/>
    <col min="6152" max="6152" width="4.77734375" style="10" customWidth="1"/>
    <col min="6153" max="6153" width="7.44140625" style="10" customWidth="1"/>
    <col min="6154" max="6154" width="5.109375" style="10" customWidth="1"/>
    <col min="6155" max="6155" width="7.44140625" style="10" customWidth="1"/>
    <col min="6156" max="6156" width="3.77734375" style="10" bestFit="1" customWidth="1"/>
    <col min="6157" max="6159" width="4.77734375" style="10" bestFit="1" customWidth="1"/>
    <col min="6160" max="6161" width="3.77734375" style="10" bestFit="1" customWidth="1"/>
    <col min="6162" max="6162" width="3.33203125" style="10" bestFit="1" customWidth="1"/>
    <col min="6163" max="6166" width="4.77734375" style="10" bestFit="1" customWidth="1"/>
    <col min="6167" max="6167" width="4" style="10" bestFit="1" customWidth="1"/>
    <col min="6168" max="6168" width="5" style="10" bestFit="1" customWidth="1"/>
    <col min="6169" max="6373" width="9.33203125" style="10"/>
    <col min="6374" max="6374" width="5" style="10" bestFit="1" customWidth="1"/>
    <col min="6375" max="6375" width="7" style="10" bestFit="1" customWidth="1"/>
    <col min="6376" max="6376" width="9.33203125" style="10"/>
    <col min="6377" max="6377" width="22" style="10" customWidth="1"/>
    <col min="6378" max="6378" width="3.33203125" style="10" bestFit="1" customWidth="1"/>
    <col min="6379" max="6379" width="8" style="10" bestFit="1" customWidth="1"/>
    <col min="6380" max="6380" width="6" style="10" bestFit="1" customWidth="1"/>
    <col min="6381" max="6381" width="6.109375" style="10" bestFit="1" customWidth="1"/>
    <col min="6382" max="6382" width="6" style="10" bestFit="1" customWidth="1"/>
    <col min="6383" max="6383" width="6.109375" style="10" bestFit="1" customWidth="1"/>
    <col min="6384" max="6384" width="5.109375" style="10" bestFit="1" customWidth="1"/>
    <col min="6385" max="6385" width="8.109375" style="10" bestFit="1" customWidth="1"/>
    <col min="6386" max="6407" width="0" style="10" hidden="1" customWidth="1"/>
    <col min="6408" max="6408" width="4.77734375" style="10" customWidth="1"/>
    <col min="6409" max="6409" width="7.44140625" style="10" customWidth="1"/>
    <col min="6410" max="6410" width="5.109375" style="10" customWidth="1"/>
    <col min="6411" max="6411" width="7.44140625" style="10" customWidth="1"/>
    <col min="6412" max="6412" width="3.77734375" style="10" bestFit="1" customWidth="1"/>
    <col min="6413" max="6415" width="4.77734375" style="10" bestFit="1" customWidth="1"/>
    <col min="6416" max="6417" width="3.77734375" style="10" bestFit="1" customWidth="1"/>
    <col min="6418" max="6418" width="3.33203125" style="10" bestFit="1" customWidth="1"/>
    <col min="6419" max="6422" width="4.77734375" style="10" bestFit="1" customWidth="1"/>
    <col min="6423" max="6423" width="4" style="10" bestFit="1" customWidth="1"/>
    <col min="6424" max="6424" width="5" style="10" bestFit="1" customWidth="1"/>
    <col min="6425" max="6629" width="9.33203125" style="10"/>
    <col min="6630" max="6630" width="5" style="10" bestFit="1" customWidth="1"/>
    <col min="6631" max="6631" width="7" style="10" bestFit="1" customWidth="1"/>
    <col min="6632" max="6632" width="9.33203125" style="10"/>
    <col min="6633" max="6633" width="22" style="10" customWidth="1"/>
    <col min="6634" max="6634" width="3.33203125" style="10" bestFit="1" customWidth="1"/>
    <col min="6635" max="6635" width="8" style="10" bestFit="1" customWidth="1"/>
    <col min="6636" max="6636" width="6" style="10" bestFit="1" customWidth="1"/>
    <col min="6637" max="6637" width="6.109375" style="10" bestFit="1" customWidth="1"/>
    <col min="6638" max="6638" width="6" style="10" bestFit="1" customWidth="1"/>
    <col min="6639" max="6639" width="6.109375" style="10" bestFit="1" customWidth="1"/>
    <col min="6640" max="6640" width="5.109375" style="10" bestFit="1" customWidth="1"/>
    <col min="6641" max="6641" width="8.109375" style="10" bestFit="1" customWidth="1"/>
    <col min="6642" max="6663" width="0" style="10" hidden="1" customWidth="1"/>
    <col min="6664" max="6664" width="4.77734375" style="10" customWidth="1"/>
    <col min="6665" max="6665" width="7.44140625" style="10" customWidth="1"/>
    <col min="6666" max="6666" width="5.109375" style="10" customWidth="1"/>
    <col min="6667" max="6667" width="7.44140625" style="10" customWidth="1"/>
    <col min="6668" max="6668" width="3.77734375" style="10" bestFit="1" customWidth="1"/>
    <col min="6669" max="6671" width="4.77734375" style="10" bestFit="1" customWidth="1"/>
    <col min="6672" max="6673" width="3.77734375" style="10" bestFit="1" customWidth="1"/>
    <col min="6674" max="6674" width="3.33203125" style="10" bestFit="1" customWidth="1"/>
    <col min="6675" max="6678" width="4.77734375" style="10" bestFit="1" customWidth="1"/>
    <col min="6679" max="6679" width="4" style="10" bestFit="1" customWidth="1"/>
    <col min="6680" max="6680" width="5" style="10" bestFit="1" customWidth="1"/>
    <col min="6681" max="6885" width="9.33203125" style="10"/>
    <col min="6886" max="6886" width="5" style="10" bestFit="1" customWidth="1"/>
    <col min="6887" max="6887" width="7" style="10" bestFit="1" customWidth="1"/>
    <col min="6888" max="6888" width="9.33203125" style="10"/>
    <col min="6889" max="6889" width="22" style="10" customWidth="1"/>
    <col min="6890" max="6890" width="3.33203125" style="10" bestFit="1" customWidth="1"/>
    <col min="6891" max="6891" width="8" style="10" bestFit="1" customWidth="1"/>
    <col min="6892" max="6892" width="6" style="10" bestFit="1" customWidth="1"/>
    <col min="6893" max="6893" width="6.109375" style="10" bestFit="1" customWidth="1"/>
    <col min="6894" max="6894" width="6" style="10" bestFit="1" customWidth="1"/>
    <col min="6895" max="6895" width="6.109375" style="10" bestFit="1" customWidth="1"/>
    <col min="6896" max="6896" width="5.109375" style="10" bestFit="1" customWidth="1"/>
    <col min="6897" max="6897" width="8.109375" style="10" bestFit="1" customWidth="1"/>
    <col min="6898" max="6919" width="0" style="10" hidden="1" customWidth="1"/>
    <col min="6920" max="6920" width="4.77734375" style="10" customWidth="1"/>
    <col min="6921" max="6921" width="7.44140625" style="10" customWidth="1"/>
    <col min="6922" max="6922" width="5.109375" style="10" customWidth="1"/>
    <col min="6923" max="6923" width="7.44140625" style="10" customWidth="1"/>
    <col min="6924" max="6924" width="3.77734375" style="10" bestFit="1" customWidth="1"/>
    <col min="6925" max="6927" width="4.77734375" style="10" bestFit="1" customWidth="1"/>
    <col min="6928" max="6929" width="3.77734375" style="10" bestFit="1" customWidth="1"/>
    <col min="6930" max="6930" width="3.33203125" style="10" bestFit="1" customWidth="1"/>
    <col min="6931" max="6934" width="4.77734375" style="10" bestFit="1" customWidth="1"/>
    <col min="6935" max="6935" width="4" style="10" bestFit="1" customWidth="1"/>
    <col min="6936" max="6936" width="5" style="10" bestFit="1" customWidth="1"/>
    <col min="6937" max="7141" width="9.33203125" style="10"/>
    <col min="7142" max="7142" width="5" style="10" bestFit="1" customWidth="1"/>
    <col min="7143" max="7143" width="7" style="10" bestFit="1" customWidth="1"/>
    <col min="7144" max="7144" width="9.33203125" style="10"/>
    <col min="7145" max="7145" width="22" style="10" customWidth="1"/>
    <col min="7146" max="7146" width="3.33203125" style="10" bestFit="1" customWidth="1"/>
    <col min="7147" max="7147" width="8" style="10" bestFit="1" customWidth="1"/>
    <col min="7148" max="7148" width="6" style="10" bestFit="1" customWidth="1"/>
    <col min="7149" max="7149" width="6.109375" style="10" bestFit="1" customWidth="1"/>
    <col min="7150" max="7150" width="6" style="10" bestFit="1" customWidth="1"/>
    <col min="7151" max="7151" width="6.109375" style="10" bestFit="1" customWidth="1"/>
    <col min="7152" max="7152" width="5.109375" style="10" bestFit="1" customWidth="1"/>
    <col min="7153" max="7153" width="8.109375" style="10" bestFit="1" customWidth="1"/>
    <col min="7154" max="7175" width="0" style="10" hidden="1" customWidth="1"/>
    <col min="7176" max="7176" width="4.77734375" style="10" customWidth="1"/>
    <col min="7177" max="7177" width="7.44140625" style="10" customWidth="1"/>
    <col min="7178" max="7178" width="5.109375" style="10" customWidth="1"/>
    <col min="7179" max="7179" width="7.44140625" style="10" customWidth="1"/>
    <col min="7180" max="7180" width="3.77734375" style="10" bestFit="1" customWidth="1"/>
    <col min="7181" max="7183" width="4.77734375" style="10" bestFit="1" customWidth="1"/>
    <col min="7184" max="7185" width="3.77734375" style="10" bestFit="1" customWidth="1"/>
    <col min="7186" max="7186" width="3.33203125" style="10" bestFit="1" customWidth="1"/>
    <col min="7187" max="7190" width="4.77734375" style="10" bestFit="1" customWidth="1"/>
    <col min="7191" max="7191" width="4" style="10" bestFit="1" customWidth="1"/>
    <col min="7192" max="7192" width="5" style="10" bestFit="1" customWidth="1"/>
    <col min="7193" max="7397" width="9.33203125" style="10"/>
    <col min="7398" max="7398" width="5" style="10" bestFit="1" customWidth="1"/>
    <col min="7399" max="7399" width="7" style="10" bestFit="1" customWidth="1"/>
    <col min="7400" max="7400" width="9.33203125" style="10"/>
    <col min="7401" max="7401" width="22" style="10" customWidth="1"/>
    <col min="7402" max="7402" width="3.33203125" style="10" bestFit="1" customWidth="1"/>
    <col min="7403" max="7403" width="8" style="10" bestFit="1" customWidth="1"/>
    <col min="7404" max="7404" width="6" style="10" bestFit="1" customWidth="1"/>
    <col min="7405" max="7405" width="6.109375" style="10" bestFit="1" customWidth="1"/>
    <col min="7406" max="7406" width="6" style="10" bestFit="1" customWidth="1"/>
    <col min="7407" max="7407" width="6.109375" style="10" bestFit="1" customWidth="1"/>
    <col min="7408" max="7408" width="5.109375" style="10" bestFit="1" customWidth="1"/>
    <col min="7409" max="7409" width="8.109375" style="10" bestFit="1" customWidth="1"/>
    <col min="7410" max="7431" width="0" style="10" hidden="1" customWidth="1"/>
    <col min="7432" max="7432" width="4.77734375" style="10" customWidth="1"/>
    <col min="7433" max="7433" width="7.44140625" style="10" customWidth="1"/>
    <col min="7434" max="7434" width="5.109375" style="10" customWidth="1"/>
    <col min="7435" max="7435" width="7.44140625" style="10" customWidth="1"/>
    <col min="7436" max="7436" width="3.77734375" style="10" bestFit="1" customWidth="1"/>
    <col min="7437" max="7439" width="4.77734375" style="10" bestFit="1" customWidth="1"/>
    <col min="7440" max="7441" width="3.77734375" style="10" bestFit="1" customWidth="1"/>
    <col min="7442" max="7442" width="3.33203125" style="10" bestFit="1" customWidth="1"/>
    <col min="7443" max="7446" width="4.77734375" style="10" bestFit="1" customWidth="1"/>
    <col min="7447" max="7447" width="4" style="10" bestFit="1" customWidth="1"/>
    <col min="7448" max="7448" width="5" style="10" bestFit="1" customWidth="1"/>
    <col min="7449" max="7653" width="9.33203125" style="10"/>
    <col min="7654" max="7654" width="5" style="10" bestFit="1" customWidth="1"/>
    <col min="7655" max="7655" width="7" style="10" bestFit="1" customWidth="1"/>
    <col min="7656" max="7656" width="9.33203125" style="10"/>
    <col min="7657" max="7657" width="22" style="10" customWidth="1"/>
    <col min="7658" max="7658" width="3.33203125" style="10" bestFit="1" customWidth="1"/>
    <col min="7659" max="7659" width="8" style="10" bestFit="1" customWidth="1"/>
    <col min="7660" max="7660" width="6" style="10" bestFit="1" customWidth="1"/>
    <col min="7661" max="7661" width="6.109375" style="10" bestFit="1" customWidth="1"/>
    <col min="7662" max="7662" width="6" style="10" bestFit="1" customWidth="1"/>
    <col min="7663" max="7663" width="6.109375" style="10" bestFit="1" customWidth="1"/>
    <col min="7664" max="7664" width="5.109375" style="10" bestFit="1" customWidth="1"/>
    <col min="7665" max="7665" width="8.109375" style="10" bestFit="1" customWidth="1"/>
    <col min="7666" max="7687" width="0" style="10" hidden="1" customWidth="1"/>
    <col min="7688" max="7688" width="4.77734375" style="10" customWidth="1"/>
    <col min="7689" max="7689" width="7.44140625" style="10" customWidth="1"/>
    <col min="7690" max="7690" width="5.109375" style="10" customWidth="1"/>
    <col min="7691" max="7691" width="7.44140625" style="10" customWidth="1"/>
    <col min="7692" max="7692" width="3.77734375" style="10" bestFit="1" customWidth="1"/>
    <col min="7693" max="7695" width="4.77734375" style="10" bestFit="1" customWidth="1"/>
    <col min="7696" max="7697" width="3.77734375" style="10" bestFit="1" customWidth="1"/>
    <col min="7698" max="7698" width="3.33203125" style="10" bestFit="1" customWidth="1"/>
    <col min="7699" max="7702" width="4.77734375" style="10" bestFit="1" customWidth="1"/>
    <col min="7703" max="7703" width="4" style="10" bestFit="1" customWidth="1"/>
    <col min="7704" max="7704" width="5" style="10" bestFit="1" customWidth="1"/>
    <col min="7705" max="7909" width="9.33203125" style="10"/>
    <col min="7910" max="7910" width="5" style="10" bestFit="1" customWidth="1"/>
    <col min="7911" max="7911" width="7" style="10" bestFit="1" customWidth="1"/>
    <col min="7912" max="7912" width="9.33203125" style="10"/>
    <col min="7913" max="7913" width="22" style="10" customWidth="1"/>
    <col min="7914" max="7914" width="3.33203125" style="10" bestFit="1" customWidth="1"/>
    <col min="7915" max="7915" width="8" style="10" bestFit="1" customWidth="1"/>
    <col min="7916" max="7916" width="6" style="10" bestFit="1" customWidth="1"/>
    <col min="7917" max="7917" width="6.109375" style="10" bestFit="1" customWidth="1"/>
    <col min="7918" max="7918" width="6" style="10" bestFit="1" customWidth="1"/>
    <col min="7919" max="7919" width="6.109375" style="10" bestFit="1" customWidth="1"/>
    <col min="7920" max="7920" width="5.109375" style="10" bestFit="1" customWidth="1"/>
    <col min="7921" max="7921" width="8.109375" style="10" bestFit="1" customWidth="1"/>
    <col min="7922" max="7943" width="0" style="10" hidden="1" customWidth="1"/>
    <col min="7944" max="7944" width="4.77734375" style="10" customWidth="1"/>
    <col min="7945" max="7945" width="7.44140625" style="10" customWidth="1"/>
    <col min="7946" max="7946" width="5.109375" style="10" customWidth="1"/>
    <col min="7947" max="7947" width="7.44140625" style="10" customWidth="1"/>
    <col min="7948" max="7948" width="3.77734375" style="10" bestFit="1" customWidth="1"/>
    <col min="7949" max="7951" width="4.77734375" style="10" bestFit="1" customWidth="1"/>
    <col min="7952" max="7953" width="3.77734375" style="10" bestFit="1" customWidth="1"/>
    <col min="7954" max="7954" width="3.33203125" style="10" bestFit="1" customWidth="1"/>
    <col min="7955" max="7958" width="4.77734375" style="10" bestFit="1" customWidth="1"/>
    <col min="7959" max="7959" width="4" style="10" bestFit="1" customWidth="1"/>
    <col min="7960" max="7960" width="5" style="10" bestFit="1" customWidth="1"/>
    <col min="7961" max="8165" width="9.33203125" style="10"/>
    <col min="8166" max="8166" width="5" style="10" bestFit="1" customWidth="1"/>
    <col min="8167" max="8167" width="7" style="10" bestFit="1" customWidth="1"/>
    <col min="8168" max="8168" width="9.33203125" style="10"/>
    <col min="8169" max="8169" width="22" style="10" customWidth="1"/>
    <col min="8170" max="8170" width="3.33203125" style="10" bestFit="1" customWidth="1"/>
    <col min="8171" max="8171" width="8" style="10" bestFit="1" customWidth="1"/>
    <col min="8172" max="8172" width="6" style="10" bestFit="1" customWidth="1"/>
    <col min="8173" max="8173" width="6.109375" style="10" bestFit="1" customWidth="1"/>
    <col min="8174" max="8174" width="6" style="10" bestFit="1" customWidth="1"/>
    <col min="8175" max="8175" width="6.109375" style="10" bestFit="1" customWidth="1"/>
    <col min="8176" max="8176" width="5.109375" style="10" bestFit="1" customWidth="1"/>
    <col min="8177" max="8177" width="8.109375" style="10" bestFit="1" customWidth="1"/>
    <col min="8178" max="8199" width="0" style="10" hidden="1" customWidth="1"/>
    <col min="8200" max="8200" width="4.77734375" style="10" customWidth="1"/>
    <col min="8201" max="8201" width="7.44140625" style="10" customWidth="1"/>
    <col min="8202" max="8202" width="5.109375" style="10" customWidth="1"/>
    <col min="8203" max="8203" width="7.44140625" style="10" customWidth="1"/>
    <col min="8204" max="8204" width="3.77734375" style="10" bestFit="1" customWidth="1"/>
    <col min="8205" max="8207" width="4.77734375" style="10" bestFit="1" customWidth="1"/>
    <col min="8208" max="8209" width="3.77734375" style="10" bestFit="1" customWidth="1"/>
    <col min="8210" max="8210" width="3.33203125" style="10" bestFit="1" customWidth="1"/>
    <col min="8211" max="8214" width="4.77734375" style="10" bestFit="1" customWidth="1"/>
    <col min="8215" max="8215" width="4" style="10" bestFit="1" customWidth="1"/>
    <col min="8216" max="8216" width="5" style="10" bestFit="1" customWidth="1"/>
    <col min="8217" max="8421" width="9.33203125" style="10"/>
    <col min="8422" max="8422" width="5" style="10" bestFit="1" customWidth="1"/>
    <col min="8423" max="8423" width="7" style="10" bestFit="1" customWidth="1"/>
    <col min="8424" max="8424" width="9.33203125" style="10"/>
    <col min="8425" max="8425" width="22" style="10" customWidth="1"/>
    <col min="8426" max="8426" width="3.33203125" style="10" bestFit="1" customWidth="1"/>
    <col min="8427" max="8427" width="8" style="10" bestFit="1" customWidth="1"/>
    <col min="8428" max="8428" width="6" style="10" bestFit="1" customWidth="1"/>
    <col min="8429" max="8429" width="6.109375" style="10" bestFit="1" customWidth="1"/>
    <col min="8430" max="8430" width="6" style="10" bestFit="1" customWidth="1"/>
    <col min="8431" max="8431" width="6.109375" style="10" bestFit="1" customWidth="1"/>
    <col min="8432" max="8432" width="5.109375" style="10" bestFit="1" customWidth="1"/>
    <col min="8433" max="8433" width="8.109375" style="10" bestFit="1" customWidth="1"/>
    <col min="8434" max="8455" width="0" style="10" hidden="1" customWidth="1"/>
    <col min="8456" max="8456" width="4.77734375" style="10" customWidth="1"/>
    <col min="8457" max="8457" width="7.44140625" style="10" customWidth="1"/>
    <col min="8458" max="8458" width="5.109375" style="10" customWidth="1"/>
    <col min="8459" max="8459" width="7.44140625" style="10" customWidth="1"/>
    <col min="8460" max="8460" width="3.77734375" style="10" bestFit="1" customWidth="1"/>
    <col min="8461" max="8463" width="4.77734375" style="10" bestFit="1" customWidth="1"/>
    <col min="8464" max="8465" width="3.77734375" style="10" bestFit="1" customWidth="1"/>
    <col min="8466" max="8466" width="3.33203125" style="10" bestFit="1" customWidth="1"/>
    <col min="8467" max="8470" width="4.77734375" style="10" bestFit="1" customWidth="1"/>
    <col min="8471" max="8471" width="4" style="10" bestFit="1" customWidth="1"/>
    <col min="8472" max="8472" width="5" style="10" bestFit="1" customWidth="1"/>
    <col min="8473" max="8677" width="9.33203125" style="10"/>
    <col min="8678" max="8678" width="5" style="10" bestFit="1" customWidth="1"/>
    <col min="8679" max="8679" width="7" style="10" bestFit="1" customWidth="1"/>
    <col min="8680" max="8680" width="9.33203125" style="10"/>
    <col min="8681" max="8681" width="22" style="10" customWidth="1"/>
    <col min="8682" max="8682" width="3.33203125" style="10" bestFit="1" customWidth="1"/>
    <col min="8683" max="8683" width="8" style="10" bestFit="1" customWidth="1"/>
    <col min="8684" max="8684" width="6" style="10" bestFit="1" customWidth="1"/>
    <col min="8685" max="8685" width="6.109375" style="10" bestFit="1" customWidth="1"/>
    <col min="8686" max="8686" width="6" style="10" bestFit="1" customWidth="1"/>
    <col min="8687" max="8687" width="6.109375" style="10" bestFit="1" customWidth="1"/>
    <col min="8688" max="8688" width="5.109375" style="10" bestFit="1" customWidth="1"/>
    <col min="8689" max="8689" width="8.109375" style="10" bestFit="1" customWidth="1"/>
    <col min="8690" max="8711" width="0" style="10" hidden="1" customWidth="1"/>
    <col min="8712" max="8712" width="4.77734375" style="10" customWidth="1"/>
    <col min="8713" max="8713" width="7.44140625" style="10" customWidth="1"/>
    <col min="8714" max="8714" width="5.109375" style="10" customWidth="1"/>
    <col min="8715" max="8715" width="7.44140625" style="10" customWidth="1"/>
    <col min="8716" max="8716" width="3.77734375" style="10" bestFit="1" customWidth="1"/>
    <col min="8717" max="8719" width="4.77734375" style="10" bestFit="1" customWidth="1"/>
    <col min="8720" max="8721" width="3.77734375" style="10" bestFit="1" customWidth="1"/>
    <col min="8722" max="8722" width="3.33203125" style="10" bestFit="1" customWidth="1"/>
    <col min="8723" max="8726" width="4.77734375" style="10" bestFit="1" customWidth="1"/>
    <col min="8727" max="8727" width="4" style="10" bestFit="1" customWidth="1"/>
    <col min="8728" max="8728" width="5" style="10" bestFit="1" customWidth="1"/>
    <col min="8729" max="8933" width="9.33203125" style="10"/>
    <col min="8934" max="8934" width="5" style="10" bestFit="1" customWidth="1"/>
    <col min="8935" max="8935" width="7" style="10" bestFit="1" customWidth="1"/>
    <col min="8936" max="8936" width="9.33203125" style="10"/>
    <col min="8937" max="8937" width="22" style="10" customWidth="1"/>
    <col min="8938" max="8938" width="3.33203125" style="10" bestFit="1" customWidth="1"/>
    <col min="8939" max="8939" width="8" style="10" bestFit="1" customWidth="1"/>
    <col min="8940" max="8940" width="6" style="10" bestFit="1" customWidth="1"/>
    <col min="8941" max="8941" width="6.109375" style="10" bestFit="1" customWidth="1"/>
    <col min="8942" max="8942" width="6" style="10" bestFit="1" customWidth="1"/>
    <col min="8943" max="8943" width="6.109375" style="10" bestFit="1" customWidth="1"/>
    <col min="8944" max="8944" width="5.109375" style="10" bestFit="1" customWidth="1"/>
    <col min="8945" max="8945" width="8.109375" style="10" bestFit="1" customWidth="1"/>
    <col min="8946" max="8967" width="0" style="10" hidden="1" customWidth="1"/>
    <col min="8968" max="8968" width="4.77734375" style="10" customWidth="1"/>
    <col min="8969" max="8969" width="7.44140625" style="10" customWidth="1"/>
    <col min="8970" max="8970" width="5.109375" style="10" customWidth="1"/>
    <col min="8971" max="8971" width="7.44140625" style="10" customWidth="1"/>
    <col min="8972" max="8972" width="3.77734375" style="10" bestFit="1" customWidth="1"/>
    <col min="8973" max="8975" width="4.77734375" style="10" bestFit="1" customWidth="1"/>
    <col min="8976" max="8977" width="3.77734375" style="10" bestFit="1" customWidth="1"/>
    <col min="8978" max="8978" width="3.33203125" style="10" bestFit="1" customWidth="1"/>
    <col min="8979" max="8982" width="4.77734375" style="10" bestFit="1" customWidth="1"/>
    <col min="8983" max="8983" width="4" style="10" bestFit="1" customWidth="1"/>
    <col min="8984" max="8984" width="5" style="10" bestFit="1" customWidth="1"/>
    <col min="8985" max="9189" width="9.33203125" style="10"/>
    <col min="9190" max="9190" width="5" style="10" bestFit="1" customWidth="1"/>
    <col min="9191" max="9191" width="7" style="10" bestFit="1" customWidth="1"/>
    <col min="9192" max="9192" width="9.33203125" style="10"/>
    <col min="9193" max="9193" width="22" style="10" customWidth="1"/>
    <col min="9194" max="9194" width="3.33203125" style="10" bestFit="1" customWidth="1"/>
    <col min="9195" max="9195" width="8" style="10" bestFit="1" customWidth="1"/>
    <col min="9196" max="9196" width="6" style="10" bestFit="1" customWidth="1"/>
    <col min="9197" max="9197" width="6.109375" style="10" bestFit="1" customWidth="1"/>
    <col min="9198" max="9198" width="6" style="10" bestFit="1" customWidth="1"/>
    <col min="9199" max="9199" width="6.109375" style="10" bestFit="1" customWidth="1"/>
    <col min="9200" max="9200" width="5.109375" style="10" bestFit="1" customWidth="1"/>
    <col min="9201" max="9201" width="8.109375" style="10" bestFit="1" customWidth="1"/>
    <col min="9202" max="9223" width="0" style="10" hidden="1" customWidth="1"/>
    <col min="9224" max="9224" width="4.77734375" style="10" customWidth="1"/>
    <col min="9225" max="9225" width="7.44140625" style="10" customWidth="1"/>
    <col min="9226" max="9226" width="5.109375" style="10" customWidth="1"/>
    <col min="9227" max="9227" width="7.44140625" style="10" customWidth="1"/>
    <col min="9228" max="9228" width="3.77734375" style="10" bestFit="1" customWidth="1"/>
    <col min="9229" max="9231" width="4.77734375" style="10" bestFit="1" customWidth="1"/>
    <col min="9232" max="9233" width="3.77734375" style="10" bestFit="1" customWidth="1"/>
    <col min="9234" max="9234" width="3.33203125" style="10" bestFit="1" customWidth="1"/>
    <col min="9235" max="9238" width="4.77734375" style="10" bestFit="1" customWidth="1"/>
    <col min="9239" max="9239" width="4" style="10" bestFit="1" customWidth="1"/>
    <col min="9240" max="9240" width="5" style="10" bestFit="1" customWidth="1"/>
    <col min="9241" max="9445" width="9.33203125" style="10"/>
    <col min="9446" max="9446" width="5" style="10" bestFit="1" customWidth="1"/>
    <col min="9447" max="9447" width="7" style="10" bestFit="1" customWidth="1"/>
    <col min="9448" max="9448" width="9.33203125" style="10"/>
    <col min="9449" max="9449" width="22" style="10" customWidth="1"/>
    <col min="9450" max="9450" width="3.33203125" style="10" bestFit="1" customWidth="1"/>
    <col min="9451" max="9451" width="8" style="10" bestFit="1" customWidth="1"/>
    <col min="9452" max="9452" width="6" style="10" bestFit="1" customWidth="1"/>
    <col min="9453" max="9453" width="6.109375" style="10" bestFit="1" customWidth="1"/>
    <col min="9454" max="9454" width="6" style="10" bestFit="1" customWidth="1"/>
    <col min="9455" max="9455" width="6.109375" style="10" bestFit="1" customWidth="1"/>
    <col min="9456" max="9456" width="5.109375" style="10" bestFit="1" customWidth="1"/>
    <col min="9457" max="9457" width="8.109375" style="10" bestFit="1" customWidth="1"/>
    <col min="9458" max="9479" width="0" style="10" hidden="1" customWidth="1"/>
    <col min="9480" max="9480" width="4.77734375" style="10" customWidth="1"/>
    <col min="9481" max="9481" width="7.44140625" style="10" customWidth="1"/>
    <col min="9482" max="9482" width="5.109375" style="10" customWidth="1"/>
    <col min="9483" max="9483" width="7.44140625" style="10" customWidth="1"/>
    <col min="9484" max="9484" width="3.77734375" style="10" bestFit="1" customWidth="1"/>
    <col min="9485" max="9487" width="4.77734375" style="10" bestFit="1" customWidth="1"/>
    <col min="9488" max="9489" width="3.77734375" style="10" bestFit="1" customWidth="1"/>
    <col min="9490" max="9490" width="3.33203125" style="10" bestFit="1" customWidth="1"/>
    <col min="9491" max="9494" width="4.77734375" style="10" bestFit="1" customWidth="1"/>
    <col min="9495" max="9495" width="4" style="10" bestFit="1" customWidth="1"/>
    <col min="9496" max="9496" width="5" style="10" bestFit="1" customWidth="1"/>
    <col min="9497" max="9701" width="9.33203125" style="10"/>
    <col min="9702" max="9702" width="5" style="10" bestFit="1" customWidth="1"/>
    <col min="9703" max="9703" width="7" style="10" bestFit="1" customWidth="1"/>
    <col min="9704" max="9704" width="9.33203125" style="10"/>
    <col min="9705" max="9705" width="22" style="10" customWidth="1"/>
    <col min="9706" max="9706" width="3.33203125" style="10" bestFit="1" customWidth="1"/>
    <col min="9707" max="9707" width="8" style="10" bestFit="1" customWidth="1"/>
    <col min="9708" max="9708" width="6" style="10" bestFit="1" customWidth="1"/>
    <col min="9709" max="9709" width="6.109375" style="10" bestFit="1" customWidth="1"/>
    <col min="9710" max="9710" width="6" style="10" bestFit="1" customWidth="1"/>
    <col min="9711" max="9711" width="6.109375" style="10" bestFit="1" customWidth="1"/>
    <col min="9712" max="9712" width="5.109375" style="10" bestFit="1" customWidth="1"/>
    <col min="9713" max="9713" width="8.109375" style="10" bestFit="1" customWidth="1"/>
    <col min="9714" max="9735" width="0" style="10" hidden="1" customWidth="1"/>
    <col min="9736" max="9736" width="4.77734375" style="10" customWidth="1"/>
    <col min="9737" max="9737" width="7.44140625" style="10" customWidth="1"/>
    <col min="9738" max="9738" width="5.109375" style="10" customWidth="1"/>
    <col min="9739" max="9739" width="7.44140625" style="10" customWidth="1"/>
    <col min="9740" max="9740" width="3.77734375" style="10" bestFit="1" customWidth="1"/>
    <col min="9741" max="9743" width="4.77734375" style="10" bestFit="1" customWidth="1"/>
    <col min="9744" max="9745" width="3.77734375" style="10" bestFit="1" customWidth="1"/>
    <col min="9746" max="9746" width="3.33203125" style="10" bestFit="1" customWidth="1"/>
    <col min="9747" max="9750" width="4.77734375" style="10" bestFit="1" customWidth="1"/>
    <col min="9751" max="9751" width="4" style="10" bestFit="1" customWidth="1"/>
    <col min="9752" max="9752" width="5" style="10" bestFit="1" customWidth="1"/>
    <col min="9753" max="9957" width="9.33203125" style="10"/>
    <col min="9958" max="9958" width="5" style="10" bestFit="1" customWidth="1"/>
    <col min="9959" max="9959" width="7" style="10" bestFit="1" customWidth="1"/>
    <col min="9960" max="9960" width="9.33203125" style="10"/>
    <col min="9961" max="9961" width="22" style="10" customWidth="1"/>
    <col min="9962" max="9962" width="3.33203125" style="10" bestFit="1" customWidth="1"/>
    <col min="9963" max="9963" width="8" style="10" bestFit="1" customWidth="1"/>
    <col min="9964" max="9964" width="6" style="10" bestFit="1" customWidth="1"/>
    <col min="9965" max="9965" width="6.109375" style="10" bestFit="1" customWidth="1"/>
    <col min="9966" max="9966" width="6" style="10" bestFit="1" customWidth="1"/>
    <col min="9967" max="9967" width="6.109375" style="10" bestFit="1" customWidth="1"/>
    <col min="9968" max="9968" width="5.109375" style="10" bestFit="1" customWidth="1"/>
    <col min="9969" max="9969" width="8.109375" style="10" bestFit="1" customWidth="1"/>
    <col min="9970" max="9991" width="0" style="10" hidden="1" customWidth="1"/>
    <col min="9992" max="9992" width="4.77734375" style="10" customWidth="1"/>
    <col min="9993" max="9993" width="7.44140625" style="10" customWidth="1"/>
    <col min="9994" max="9994" width="5.109375" style="10" customWidth="1"/>
    <col min="9995" max="9995" width="7.44140625" style="10" customWidth="1"/>
    <col min="9996" max="9996" width="3.77734375" style="10" bestFit="1" customWidth="1"/>
    <col min="9997" max="9999" width="4.77734375" style="10" bestFit="1" customWidth="1"/>
    <col min="10000" max="10001" width="3.77734375" style="10" bestFit="1" customWidth="1"/>
    <col min="10002" max="10002" width="3.33203125" style="10" bestFit="1" customWidth="1"/>
    <col min="10003" max="10006" width="4.77734375" style="10" bestFit="1" customWidth="1"/>
    <col min="10007" max="10007" width="4" style="10" bestFit="1" customWidth="1"/>
    <col min="10008" max="10008" width="5" style="10" bestFit="1" customWidth="1"/>
    <col min="10009" max="10213" width="9.33203125" style="10"/>
    <col min="10214" max="10214" width="5" style="10" bestFit="1" customWidth="1"/>
    <col min="10215" max="10215" width="7" style="10" bestFit="1" customWidth="1"/>
    <col min="10216" max="10216" width="9.33203125" style="10"/>
    <col min="10217" max="10217" width="22" style="10" customWidth="1"/>
    <col min="10218" max="10218" width="3.33203125" style="10" bestFit="1" customWidth="1"/>
    <col min="10219" max="10219" width="8" style="10" bestFit="1" customWidth="1"/>
    <col min="10220" max="10220" width="6" style="10" bestFit="1" customWidth="1"/>
    <col min="10221" max="10221" width="6.109375" style="10" bestFit="1" customWidth="1"/>
    <col min="10222" max="10222" width="6" style="10" bestFit="1" customWidth="1"/>
    <col min="10223" max="10223" width="6.109375" style="10" bestFit="1" customWidth="1"/>
    <col min="10224" max="10224" width="5.109375" style="10" bestFit="1" customWidth="1"/>
    <col min="10225" max="10225" width="8.109375" style="10" bestFit="1" customWidth="1"/>
    <col min="10226" max="10247" width="0" style="10" hidden="1" customWidth="1"/>
    <col min="10248" max="10248" width="4.77734375" style="10" customWidth="1"/>
    <col min="10249" max="10249" width="7.44140625" style="10" customWidth="1"/>
    <col min="10250" max="10250" width="5.109375" style="10" customWidth="1"/>
    <col min="10251" max="10251" width="7.44140625" style="10" customWidth="1"/>
    <col min="10252" max="10252" width="3.77734375" style="10" bestFit="1" customWidth="1"/>
    <col min="10253" max="10255" width="4.77734375" style="10" bestFit="1" customWidth="1"/>
    <col min="10256" max="10257" width="3.77734375" style="10" bestFit="1" customWidth="1"/>
    <col min="10258" max="10258" width="3.33203125" style="10" bestFit="1" customWidth="1"/>
    <col min="10259" max="10262" width="4.77734375" style="10" bestFit="1" customWidth="1"/>
    <col min="10263" max="10263" width="4" style="10" bestFit="1" customWidth="1"/>
    <col min="10264" max="10264" width="5" style="10" bestFit="1" customWidth="1"/>
    <col min="10265" max="10469" width="9.33203125" style="10"/>
    <col min="10470" max="10470" width="5" style="10" bestFit="1" customWidth="1"/>
    <col min="10471" max="10471" width="7" style="10" bestFit="1" customWidth="1"/>
    <col min="10472" max="10472" width="9.33203125" style="10"/>
    <col min="10473" max="10473" width="22" style="10" customWidth="1"/>
    <col min="10474" max="10474" width="3.33203125" style="10" bestFit="1" customWidth="1"/>
    <col min="10475" max="10475" width="8" style="10" bestFit="1" customWidth="1"/>
    <col min="10476" max="10476" width="6" style="10" bestFit="1" customWidth="1"/>
    <col min="10477" max="10477" width="6.109375" style="10" bestFit="1" customWidth="1"/>
    <col min="10478" max="10478" width="6" style="10" bestFit="1" customWidth="1"/>
    <col min="10479" max="10479" width="6.109375" style="10" bestFit="1" customWidth="1"/>
    <col min="10480" max="10480" width="5.109375" style="10" bestFit="1" customWidth="1"/>
    <col min="10481" max="10481" width="8.109375" style="10" bestFit="1" customWidth="1"/>
    <col min="10482" max="10503" width="0" style="10" hidden="1" customWidth="1"/>
    <col min="10504" max="10504" width="4.77734375" style="10" customWidth="1"/>
    <col min="10505" max="10505" width="7.44140625" style="10" customWidth="1"/>
    <col min="10506" max="10506" width="5.109375" style="10" customWidth="1"/>
    <col min="10507" max="10507" width="7.44140625" style="10" customWidth="1"/>
    <col min="10508" max="10508" width="3.77734375" style="10" bestFit="1" customWidth="1"/>
    <col min="10509" max="10511" width="4.77734375" style="10" bestFit="1" customWidth="1"/>
    <col min="10512" max="10513" width="3.77734375" style="10" bestFit="1" customWidth="1"/>
    <col min="10514" max="10514" width="3.33203125" style="10" bestFit="1" customWidth="1"/>
    <col min="10515" max="10518" width="4.77734375" style="10" bestFit="1" customWidth="1"/>
    <col min="10519" max="10519" width="4" style="10" bestFit="1" customWidth="1"/>
    <col min="10520" max="10520" width="5" style="10" bestFit="1" customWidth="1"/>
    <col min="10521" max="10725" width="9.33203125" style="10"/>
    <col min="10726" max="10726" width="5" style="10" bestFit="1" customWidth="1"/>
    <col min="10727" max="10727" width="7" style="10" bestFit="1" customWidth="1"/>
    <col min="10728" max="10728" width="9.33203125" style="10"/>
    <col min="10729" max="10729" width="22" style="10" customWidth="1"/>
    <col min="10730" max="10730" width="3.33203125" style="10" bestFit="1" customWidth="1"/>
    <col min="10731" max="10731" width="8" style="10" bestFit="1" customWidth="1"/>
    <col min="10732" max="10732" width="6" style="10" bestFit="1" customWidth="1"/>
    <col min="10733" max="10733" width="6.109375" style="10" bestFit="1" customWidth="1"/>
    <col min="10734" max="10734" width="6" style="10" bestFit="1" customWidth="1"/>
    <col min="10735" max="10735" width="6.109375" style="10" bestFit="1" customWidth="1"/>
    <col min="10736" max="10736" width="5.109375" style="10" bestFit="1" customWidth="1"/>
    <col min="10737" max="10737" width="8.109375" style="10" bestFit="1" customWidth="1"/>
    <col min="10738" max="10759" width="0" style="10" hidden="1" customWidth="1"/>
    <col min="10760" max="10760" width="4.77734375" style="10" customWidth="1"/>
    <col min="10761" max="10761" width="7.44140625" style="10" customWidth="1"/>
    <col min="10762" max="10762" width="5.109375" style="10" customWidth="1"/>
    <col min="10763" max="10763" width="7.44140625" style="10" customWidth="1"/>
    <col min="10764" max="10764" width="3.77734375" style="10" bestFit="1" customWidth="1"/>
    <col min="10765" max="10767" width="4.77734375" style="10" bestFit="1" customWidth="1"/>
    <col min="10768" max="10769" width="3.77734375" style="10" bestFit="1" customWidth="1"/>
    <col min="10770" max="10770" width="3.33203125" style="10" bestFit="1" customWidth="1"/>
    <col min="10771" max="10774" width="4.77734375" style="10" bestFit="1" customWidth="1"/>
    <col min="10775" max="10775" width="4" style="10" bestFit="1" customWidth="1"/>
    <col min="10776" max="10776" width="5" style="10" bestFit="1" customWidth="1"/>
    <col min="10777" max="10981" width="9.33203125" style="10"/>
    <col min="10982" max="10982" width="5" style="10" bestFit="1" customWidth="1"/>
    <col min="10983" max="10983" width="7" style="10" bestFit="1" customWidth="1"/>
    <col min="10984" max="10984" width="9.33203125" style="10"/>
    <col min="10985" max="10985" width="22" style="10" customWidth="1"/>
    <col min="10986" max="10986" width="3.33203125" style="10" bestFit="1" customWidth="1"/>
    <col min="10987" max="10987" width="8" style="10" bestFit="1" customWidth="1"/>
    <col min="10988" max="10988" width="6" style="10" bestFit="1" customWidth="1"/>
    <col min="10989" max="10989" width="6.109375" style="10" bestFit="1" customWidth="1"/>
    <col min="10990" max="10990" width="6" style="10" bestFit="1" customWidth="1"/>
    <col min="10991" max="10991" width="6.109375" style="10" bestFit="1" customWidth="1"/>
    <col min="10992" max="10992" width="5.109375" style="10" bestFit="1" customWidth="1"/>
    <col min="10993" max="10993" width="8.109375" style="10" bestFit="1" customWidth="1"/>
    <col min="10994" max="11015" width="0" style="10" hidden="1" customWidth="1"/>
    <col min="11016" max="11016" width="4.77734375" style="10" customWidth="1"/>
    <col min="11017" max="11017" width="7.44140625" style="10" customWidth="1"/>
    <col min="11018" max="11018" width="5.109375" style="10" customWidth="1"/>
    <col min="11019" max="11019" width="7.44140625" style="10" customWidth="1"/>
    <col min="11020" max="11020" width="3.77734375" style="10" bestFit="1" customWidth="1"/>
    <col min="11021" max="11023" width="4.77734375" style="10" bestFit="1" customWidth="1"/>
    <col min="11024" max="11025" width="3.77734375" style="10" bestFit="1" customWidth="1"/>
    <col min="11026" max="11026" width="3.33203125" style="10" bestFit="1" customWidth="1"/>
    <col min="11027" max="11030" width="4.77734375" style="10" bestFit="1" customWidth="1"/>
    <col min="11031" max="11031" width="4" style="10" bestFit="1" customWidth="1"/>
    <col min="11032" max="11032" width="5" style="10" bestFit="1" customWidth="1"/>
    <col min="11033" max="11237" width="9.33203125" style="10"/>
    <col min="11238" max="11238" width="5" style="10" bestFit="1" customWidth="1"/>
    <col min="11239" max="11239" width="7" style="10" bestFit="1" customWidth="1"/>
    <col min="11240" max="11240" width="9.33203125" style="10"/>
    <col min="11241" max="11241" width="22" style="10" customWidth="1"/>
    <col min="11242" max="11242" width="3.33203125" style="10" bestFit="1" customWidth="1"/>
    <col min="11243" max="11243" width="8" style="10" bestFit="1" customWidth="1"/>
    <col min="11244" max="11244" width="6" style="10" bestFit="1" customWidth="1"/>
    <col min="11245" max="11245" width="6.109375" style="10" bestFit="1" customWidth="1"/>
    <col min="11246" max="11246" width="6" style="10" bestFit="1" customWidth="1"/>
    <col min="11247" max="11247" width="6.109375" style="10" bestFit="1" customWidth="1"/>
    <col min="11248" max="11248" width="5.109375" style="10" bestFit="1" customWidth="1"/>
    <col min="11249" max="11249" width="8.109375" style="10" bestFit="1" customWidth="1"/>
    <col min="11250" max="11271" width="0" style="10" hidden="1" customWidth="1"/>
    <col min="11272" max="11272" width="4.77734375" style="10" customWidth="1"/>
    <col min="11273" max="11273" width="7.44140625" style="10" customWidth="1"/>
    <col min="11274" max="11274" width="5.109375" style="10" customWidth="1"/>
    <col min="11275" max="11275" width="7.44140625" style="10" customWidth="1"/>
    <col min="11276" max="11276" width="3.77734375" style="10" bestFit="1" customWidth="1"/>
    <col min="11277" max="11279" width="4.77734375" style="10" bestFit="1" customWidth="1"/>
    <col min="11280" max="11281" width="3.77734375" style="10" bestFit="1" customWidth="1"/>
    <col min="11282" max="11282" width="3.33203125" style="10" bestFit="1" customWidth="1"/>
    <col min="11283" max="11286" width="4.77734375" style="10" bestFit="1" customWidth="1"/>
    <col min="11287" max="11287" width="4" style="10" bestFit="1" customWidth="1"/>
    <col min="11288" max="11288" width="5" style="10" bestFit="1" customWidth="1"/>
    <col min="11289" max="11493" width="9.33203125" style="10"/>
    <col min="11494" max="11494" width="5" style="10" bestFit="1" customWidth="1"/>
    <col min="11495" max="11495" width="7" style="10" bestFit="1" customWidth="1"/>
    <col min="11496" max="11496" width="9.33203125" style="10"/>
    <col min="11497" max="11497" width="22" style="10" customWidth="1"/>
    <col min="11498" max="11498" width="3.33203125" style="10" bestFit="1" customWidth="1"/>
    <col min="11499" max="11499" width="8" style="10" bestFit="1" customWidth="1"/>
    <col min="11500" max="11500" width="6" style="10" bestFit="1" customWidth="1"/>
    <col min="11501" max="11501" width="6.109375" style="10" bestFit="1" customWidth="1"/>
    <col min="11502" max="11502" width="6" style="10" bestFit="1" customWidth="1"/>
    <col min="11503" max="11503" width="6.109375" style="10" bestFit="1" customWidth="1"/>
    <col min="11504" max="11504" width="5.109375" style="10" bestFit="1" customWidth="1"/>
    <col min="11505" max="11505" width="8.109375" style="10" bestFit="1" customWidth="1"/>
    <col min="11506" max="11527" width="0" style="10" hidden="1" customWidth="1"/>
    <col min="11528" max="11528" width="4.77734375" style="10" customWidth="1"/>
    <col min="11529" max="11529" width="7.44140625" style="10" customWidth="1"/>
    <col min="11530" max="11530" width="5.109375" style="10" customWidth="1"/>
    <col min="11531" max="11531" width="7.44140625" style="10" customWidth="1"/>
    <col min="11532" max="11532" width="3.77734375" style="10" bestFit="1" customWidth="1"/>
    <col min="11533" max="11535" width="4.77734375" style="10" bestFit="1" customWidth="1"/>
    <col min="11536" max="11537" width="3.77734375" style="10" bestFit="1" customWidth="1"/>
    <col min="11538" max="11538" width="3.33203125" style="10" bestFit="1" customWidth="1"/>
    <col min="11539" max="11542" width="4.77734375" style="10" bestFit="1" customWidth="1"/>
    <col min="11543" max="11543" width="4" style="10" bestFit="1" customWidth="1"/>
    <col min="11544" max="11544" width="5" style="10" bestFit="1" customWidth="1"/>
    <col min="11545" max="11749" width="9.33203125" style="10"/>
    <col min="11750" max="11750" width="5" style="10" bestFit="1" customWidth="1"/>
    <col min="11751" max="11751" width="7" style="10" bestFit="1" customWidth="1"/>
    <col min="11752" max="11752" width="9.33203125" style="10"/>
    <col min="11753" max="11753" width="22" style="10" customWidth="1"/>
    <col min="11754" max="11754" width="3.33203125" style="10" bestFit="1" customWidth="1"/>
    <col min="11755" max="11755" width="8" style="10" bestFit="1" customWidth="1"/>
    <col min="11756" max="11756" width="6" style="10" bestFit="1" customWidth="1"/>
    <col min="11757" max="11757" width="6.109375" style="10" bestFit="1" customWidth="1"/>
    <col min="11758" max="11758" width="6" style="10" bestFit="1" customWidth="1"/>
    <col min="11759" max="11759" width="6.109375" style="10" bestFit="1" customWidth="1"/>
    <col min="11760" max="11760" width="5.109375" style="10" bestFit="1" customWidth="1"/>
    <col min="11761" max="11761" width="8.109375" style="10" bestFit="1" customWidth="1"/>
    <col min="11762" max="11783" width="0" style="10" hidden="1" customWidth="1"/>
    <col min="11784" max="11784" width="4.77734375" style="10" customWidth="1"/>
    <col min="11785" max="11785" width="7.44140625" style="10" customWidth="1"/>
    <col min="11786" max="11786" width="5.109375" style="10" customWidth="1"/>
    <col min="11787" max="11787" width="7.44140625" style="10" customWidth="1"/>
    <col min="11788" max="11788" width="3.77734375" style="10" bestFit="1" customWidth="1"/>
    <col min="11789" max="11791" width="4.77734375" style="10" bestFit="1" customWidth="1"/>
    <col min="11792" max="11793" width="3.77734375" style="10" bestFit="1" customWidth="1"/>
    <col min="11794" max="11794" width="3.33203125" style="10" bestFit="1" customWidth="1"/>
    <col min="11795" max="11798" width="4.77734375" style="10" bestFit="1" customWidth="1"/>
    <col min="11799" max="11799" width="4" style="10" bestFit="1" customWidth="1"/>
    <col min="11800" max="11800" width="5" style="10" bestFit="1" customWidth="1"/>
    <col min="11801" max="12005" width="9.33203125" style="10"/>
    <col min="12006" max="12006" width="5" style="10" bestFit="1" customWidth="1"/>
    <col min="12007" max="12007" width="7" style="10" bestFit="1" customWidth="1"/>
    <col min="12008" max="12008" width="9.33203125" style="10"/>
    <col min="12009" max="12009" width="22" style="10" customWidth="1"/>
    <col min="12010" max="12010" width="3.33203125" style="10" bestFit="1" customWidth="1"/>
    <col min="12011" max="12011" width="8" style="10" bestFit="1" customWidth="1"/>
    <col min="12012" max="12012" width="6" style="10" bestFit="1" customWidth="1"/>
    <col min="12013" max="12013" width="6.109375" style="10" bestFit="1" customWidth="1"/>
    <col min="12014" max="12014" width="6" style="10" bestFit="1" customWidth="1"/>
    <col min="12015" max="12015" width="6.109375" style="10" bestFit="1" customWidth="1"/>
    <col min="12016" max="12016" width="5.109375" style="10" bestFit="1" customWidth="1"/>
    <col min="12017" max="12017" width="8.109375" style="10" bestFit="1" customWidth="1"/>
    <col min="12018" max="12039" width="0" style="10" hidden="1" customWidth="1"/>
    <col min="12040" max="12040" width="4.77734375" style="10" customWidth="1"/>
    <col min="12041" max="12041" width="7.44140625" style="10" customWidth="1"/>
    <col min="12042" max="12042" width="5.109375" style="10" customWidth="1"/>
    <col min="12043" max="12043" width="7.44140625" style="10" customWidth="1"/>
    <col min="12044" max="12044" width="3.77734375" style="10" bestFit="1" customWidth="1"/>
    <col min="12045" max="12047" width="4.77734375" style="10" bestFit="1" customWidth="1"/>
    <col min="12048" max="12049" width="3.77734375" style="10" bestFit="1" customWidth="1"/>
    <col min="12050" max="12050" width="3.33203125" style="10" bestFit="1" customWidth="1"/>
    <col min="12051" max="12054" width="4.77734375" style="10" bestFit="1" customWidth="1"/>
    <col min="12055" max="12055" width="4" style="10" bestFit="1" customWidth="1"/>
    <col min="12056" max="12056" width="5" style="10" bestFit="1" customWidth="1"/>
    <col min="12057" max="12261" width="9.33203125" style="10"/>
    <col min="12262" max="12262" width="5" style="10" bestFit="1" customWidth="1"/>
    <col min="12263" max="12263" width="7" style="10" bestFit="1" customWidth="1"/>
    <col min="12264" max="12264" width="9.33203125" style="10"/>
    <col min="12265" max="12265" width="22" style="10" customWidth="1"/>
    <col min="12266" max="12266" width="3.33203125" style="10" bestFit="1" customWidth="1"/>
    <col min="12267" max="12267" width="8" style="10" bestFit="1" customWidth="1"/>
    <col min="12268" max="12268" width="6" style="10" bestFit="1" customWidth="1"/>
    <col min="12269" max="12269" width="6.109375" style="10" bestFit="1" customWidth="1"/>
    <col min="12270" max="12270" width="6" style="10" bestFit="1" customWidth="1"/>
    <col min="12271" max="12271" width="6.109375" style="10" bestFit="1" customWidth="1"/>
    <col min="12272" max="12272" width="5.109375" style="10" bestFit="1" customWidth="1"/>
    <col min="12273" max="12273" width="8.109375" style="10" bestFit="1" customWidth="1"/>
    <col min="12274" max="12295" width="0" style="10" hidden="1" customWidth="1"/>
    <col min="12296" max="12296" width="4.77734375" style="10" customWidth="1"/>
    <col min="12297" max="12297" width="7.44140625" style="10" customWidth="1"/>
    <col min="12298" max="12298" width="5.109375" style="10" customWidth="1"/>
    <col min="12299" max="12299" width="7.44140625" style="10" customWidth="1"/>
    <col min="12300" max="12300" width="3.77734375" style="10" bestFit="1" customWidth="1"/>
    <col min="12301" max="12303" width="4.77734375" style="10" bestFit="1" customWidth="1"/>
    <col min="12304" max="12305" width="3.77734375" style="10" bestFit="1" customWidth="1"/>
    <col min="12306" max="12306" width="3.33203125" style="10" bestFit="1" customWidth="1"/>
    <col min="12307" max="12310" width="4.77734375" style="10" bestFit="1" customWidth="1"/>
    <col min="12311" max="12311" width="4" style="10" bestFit="1" customWidth="1"/>
    <col min="12312" max="12312" width="5" style="10" bestFit="1" customWidth="1"/>
    <col min="12313" max="12517" width="9.33203125" style="10"/>
    <col min="12518" max="12518" width="5" style="10" bestFit="1" customWidth="1"/>
    <col min="12519" max="12519" width="7" style="10" bestFit="1" customWidth="1"/>
    <col min="12520" max="12520" width="9.33203125" style="10"/>
    <col min="12521" max="12521" width="22" style="10" customWidth="1"/>
    <col min="12522" max="12522" width="3.33203125" style="10" bestFit="1" customWidth="1"/>
    <col min="12523" max="12523" width="8" style="10" bestFit="1" customWidth="1"/>
    <col min="12524" max="12524" width="6" style="10" bestFit="1" customWidth="1"/>
    <col min="12525" max="12525" width="6.109375" style="10" bestFit="1" customWidth="1"/>
    <col min="12526" max="12526" width="6" style="10" bestFit="1" customWidth="1"/>
    <col min="12527" max="12527" width="6.109375" style="10" bestFit="1" customWidth="1"/>
    <col min="12528" max="12528" width="5.109375" style="10" bestFit="1" customWidth="1"/>
    <col min="12529" max="12529" width="8.109375" style="10" bestFit="1" customWidth="1"/>
    <col min="12530" max="12551" width="0" style="10" hidden="1" customWidth="1"/>
    <col min="12552" max="12552" width="4.77734375" style="10" customWidth="1"/>
    <col min="12553" max="12553" width="7.44140625" style="10" customWidth="1"/>
    <col min="12554" max="12554" width="5.109375" style="10" customWidth="1"/>
    <col min="12555" max="12555" width="7.44140625" style="10" customWidth="1"/>
    <col min="12556" max="12556" width="3.77734375" style="10" bestFit="1" customWidth="1"/>
    <col min="12557" max="12559" width="4.77734375" style="10" bestFit="1" customWidth="1"/>
    <col min="12560" max="12561" width="3.77734375" style="10" bestFit="1" customWidth="1"/>
    <col min="12562" max="12562" width="3.33203125" style="10" bestFit="1" customWidth="1"/>
    <col min="12563" max="12566" width="4.77734375" style="10" bestFit="1" customWidth="1"/>
    <col min="12567" max="12567" width="4" style="10" bestFit="1" customWidth="1"/>
    <col min="12568" max="12568" width="5" style="10" bestFit="1" customWidth="1"/>
    <col min="12569" max="12773" width="9.33203125" style="10"/>
    <col min="12774" max="12774" width="5" style="10" bestFit="1" customWidth="1"/>
    <col min="12775" max="12775" width="7" style="10" bestFit="1" customWidth="1"/>
    <col min="12776" max="12776" width="9.33203125" style="10"/>
    <col min="12777" max="12777" width="22" style="10" customWidth="1"/>
    <col min="12778" max="12778" width="3.33203125" style="10" bestFit="1" customWidth="1"/>
    <col min="12779" max="12779" width="8" style="10" bestFit="1" customWidth="1"/>
    <col min="12780" max="12780" width="6" style="10" bestFit="1" customWidth="1"/>
    <col min="12781" max="12781" width="6.109375" style="10" bestFit="1" customWidth="1"/>
    <col min="12782" max="12782" width="6" style="10" bestFit="1" customWidth="1"/>
    <col min="12783" max="12783" width="6.109375" style="10" bestFit="1" customWidth="1"/>
    <col min="12784" max="12784" width="5.109375" style="10" bestFit="1" customWidth="1"/>
    <col min="12785" max="12785" width="8.109375" style="10" bestFit="1" customWidth="1"/>
    <col min="12786" max="12807" width="0" style="10" hidden="1" customWidth="1"/>
    <col min="12808" max="12808" width="4.77734375" style="10" customWidth="1"/>
    <col min="12809" max="12809" width="7.44140625" style="10" customWidth="1"/>
    <col min="12810" max="12810" width="5.109375" style="10" customWidth="1"/>
    <col min="12811" max="12811" width="7.44140625" style="10" customWidth="1"/>
    <col min="12812" max="12812" width="3.77734375" style="10" bestFit="1" customWidth="1"/>
    <col min="12813" max="12815" width="4.77734375" style="10" bestFit="1" customWidth="1"/>
    <col min="12816" max="12817" width="3.77734375" style="10" bestFit="1" customWidth="1"/>
    <col min="12818" max="12818" width="3.33203125" style="10" bestFit="1" customWidth="1"/>
    <col min="12819" max="12822" width="4.77734375" style="10" bestFit="1" customWidth="1"/>
    <col min="12823" max="12823" width="4" style="10" bestFit="1" customWidth="1"/>
    <col min="12824" max="12824" width="5" style="10" bestFit="1" customWidth="1"/>
    <col min="12825" max="13029" width="9.33203125" style="10"/>
    <col min="13030" max="13030" width="5" style="10" bestFit="1" customWidth="1"/>
    <col min="13031" max="13031" width="7" style="10" bestFit="1" customWidth="1"/>
    <col min="13032" max="13032" width="9.33203125" style="10"/>
    <col min="13033" max="13033" width="22" style="10" customWidth="1"/>
    <col min="13034" max="13034" width="3.33203125" style="10" bestFit="1" customWidth="1"/>
    <col min="13035" max="13035" width="8" style="10" bestFit="1" customWidth="1"/>
    <col min="13036" max="13036" width="6" style="10" bestFit="1" customWidth="1"/>
    <col min="13037" max="13037" width="6.109375" style="10" bestFit="1" customWidth="1"/>
    <col min="13038" max="13038" width="6" style="10" bestFit="1" customWidth="1"/>
    <col min="13039" max="13039" width="6.109375" style="10" bestFit="1" customWidth="1"/>
    <col min="13040" max="13040" width="5.109375" style="10" bestFit="1" customWidth="1"/>
    <col min="13041" max="13041" width="8.109375" style="10" bestFit="1" customWidth="1"/>
    <col min="13042" max="13063" width="0" style="10" hidden="1" customWidth="1"/>
    <col min="13064" max="13064" width="4.77734375" style="10" customWidth="1"/>
    <col min="13065" max="13065" width="7.44140625" style="10" customWidth="1"/>
    <col min="13066" max="13066" width="5.109375" style="10" customWidth="1"/>
    <col min="13067" max="13067" width="7.44140625" style="10" customWidth="1"/>
    <col min="13068" max="13068" width="3.77734375" style="10" bestFit="1" customWidth="1"/>
    <col min="13069" max="13071" width="4.77734375" style="10" bestFit="1" customWidth="1"/>
    <col min="13072" max="13073" width="3.77734375" style="10" bestFit="1" customWidth="1"/>
    <col min="13074" max="13074" width="3.33203125" style="10" bestFit="1" customWidth="1"/>
    <col min="13075" max="13078" width="4.77734375" style="10" bestFit="1" customWidth="1"/>
    <col min="13079" max="13079" width="4" style="10" bestFit="1" customWidth="1"/>
    <col min="13080" max="13080" width="5" style="10" bestFit="1" customWidth="1"/>
    <col min="13081" max="13285" width="9.33203125" style="10"/>
    <col min="13286" max="13286" width="5" style="10" bestFit="1" customWidth="1"/>
    <col min="13287" max="13287" width="7" style="10" bestFit="1" customWidth="1"/>
    <col min="13288" max="13288" width="9.33203125" style="10"/>
    <col min="13289" max="13289" width="22" style="10" customWidth="1"/>
    <col min="13290" max="13290" width="3.33203125" style="10" bestFit="1" customWidth="1"/>
    <col min="13291" max="13291" width="8" style="10" bestFit="1" customWidth="1"/>
    <col min="13292" max="13292" width="6" style="10" bestFit="1" customWidth="1"/>
    <col min="13293" max="13293" width="6.109375" style="10" bestFit="1" customWidth="1"/>
    <col min="13294" max="13294" width="6" style="10" bestFit="1" customWidth="1"/>
    <col min="13295" max="13295" width="6.109375" style="10" bestFit="1" customWidth="1"/>
    <col min="13296" max="13296" width="5.109375" style="10" bestFit="1" customWidth="1"/>
    <col min="13297" max="13297" width="8.109375" style="10" bestFit="1" customWidth="1"/>
    <col min="13298" max="13319" width="0" style="10" hidden="1" customWidth="1"/>
    <col min="13320" max="13320" width="4.77734375" style="10" customWidth="1"/>
    <col min="13321" max="13321" width="7.44140625" style="10" customWidth="1"/>
    <col min="13322" max="13322" width="5.109375" style="10" customWidth="1"/>
    <col min="13323" max="13323" width="7.44140625" style="10" customWidth="1"/>
    <col min="13324" max="13324" width="3.77734375" style="10" bestFit="1" customWidth="1"/>
    <col min="13325" max="13327" width="4.77734375" style="10" bestFit="1" customWidth="1"/>
    <col min="13328" max="13329" width="3.77734375" style="10" bestFit="1" customWidth="1"/>
    <col min="13330" max="13330" width="3.33203125" style="10" bestFit="1" customWidth="1"/>
    <col min="13331" max="13334" width="4.77734375" style="10" bestFit="1" customWidth="1"/>
    <col min="13335" max="13335" width="4" style="10" bestFit="1" customWidth="1"/>
    <col min="13336" max="13336" width="5" style="10" bestFit="1" customWidth="1"/>
    <col min="13337" max="13541" width="9.33203125" style="10"/>
    <col min="13542" max="13542" width="5" style="10" bestFit="1" customWidth="1"/>
    <col min="13543" max="13543" width="7" style="10" bestFit="1" customWidth="1"/>
    <col min="13544" max="13544" width="9.33203125" style="10"/>
    <col min="13545" max="13545" width="22" style="10" customWidth="1"/>
    <col min="13546" max="13546" width="3.33203125" style="10" bestFit="1" customWidth="1"/>
    <col min="13547" max="13547" width="8" style="10" bestFit="1" customWidth="1"/>
    <col min="13548" max="13548" width="6" style="10" bestFit="1" customWidth="1"/>
    <col min="13549" max="13549" width="6.109375" style="10" bestFit="1" customWidth="1"/>
    <col min="13550" max="13550" width="6" style="10" bestFit="1" customWidth="1"/>
    <col min="13551" max="13551" width="6.109375" style="10" bestFit="1" customWidth="1"/>
    <col min="13552" max="13552" width="5.109375" style="10" bestFit="1" customWidth="1"/>
    <col min="13553" max="13553" width="8.109375" style="10" bestFit="1" customWidth="1"/>
    <col min="13554" max="13575" width="0" style="10" hidden="1" customWidth="1"/>
    <col min="13576" max="13576" width="4.77734375" style="10" customWidth="1"/>
    <col min="13577" max="13577" width="7.44140625" style="10" customWidth="1"/>
    <col min="13578" max="13578" width="5.109375" style="10" customWidth="1"/>
    <col min="13579" max="13579" width="7.44140625" style="10" customWidth="1"/>
    <col min="13580" max="13580" width="3.77734375" style="10" bestFit="1" customWidth="1"/>
    <col min="13581" max="13583" width="4.77734375" style="10" bestFit="1" customWidth="1"/>
    <col min="13584" max="13585" width="3.77734375" style="10" bestFit="1" customWidth="1"/>
    <col min="13586" max="13586" width="3.33203125" style="10" bestFit="1" customWidth="1"/>
    <col min="13587" max="13590" width="4.77734375" style="10" bestFit="1" customWidth="1"/>
    <col min="13591" max="13591" width="4" style="10" bestFit="1" customWidth="1"/>
    <col min="13592" max="13592" width="5" style="10" bestFit="1" customWidth="1"/>
    <col min="13593" max="13797" width="9.33203125" style="10"/>
    <col min="13798" max="13798" width="5" style="10" bestFit="1" customWidth="1"/>
    <col min="13799" max="13799" width="7" style="10" bestFit="1" customWidth="1"/>
    <col min="13800" max="13800" width="9.33203125" style="10"/>
    <col min="13801" max="13801" width="22" style="10" customWidth="1"/>
    <col min="13802" max="13802" width="3.33203125" style="10" bestFit="1" customWidth="1"/>
    <col min="13803" max="13803" width="8" style="10" bestFit="1" customWidth="1"/>
    <col min="13804" max="13804" width="6" style="10" bestFit="1" customWidth="1"/>
    <col min="13805" max="13805" width="6.109375" style="10" bestFit="1" customWidth="1"/>
    <col min="13806" max="13806" width="6" style="10" bestFit="1" customWidth="1"/>
    <col min="13807" max="13807" width="6.109375" style="10" bestFit="1" customWidth="1"/>
    <col min="13808" max="13808" width="5.109375" style="10" bestFit="1" customWidth="1"/>
    <col min="13809" max="13809" width="8.109375" style="10" bestFit="1" customWidth="1"/>
    <col min="13810" max="13831" width="0" style="10" hidden="1" customWidth="1"/>
    <col min="13832" max="13832" width="4.77734375" style="10" customWidth="1"/>
    <col min="13833" max="13833" width="7.44140625" style="10" customWidth="1"/>
    <col min="13834" max="13834" width="5.109375" style="10" customWidth="1"/>
    <col min="13835" max="13835" width="7.44140625" style="10" customWidth="1"/>
    <col min="13836" max="13836" width="3.77734375" style="10" bestFit="1" customWidth="1"/>
    <col min="13837" max="13839" width="4.77734375" style="10" bestFit="1" customWidth="1"/>
    <col min="13840" max="13841" width="3.77734375" style="10" bestFit="1" customWidth="1"/>
    <col min="13842" max="13842" width="3.33203125" style="10" bestFit="1" customWidth="1"/>
    <col min="13843" max="13846" width="4.77734375" style="10" bestFit="1" customWidth="1"/>
    <col min="13847" max="13847" width="4" style="10" bestFit="1" customWidth="1"/>
    <col min="13848" max="13848" width="5" style="10" bestFit="1" customWidth="1"/>
    <col min="13849" max="14053" width="9.33203125" style="10"/>
    <col min="14054" max="14054" width="5" style="10" bestFit="1" customWidth="1"/>
    <col min="14055" max="14055" width="7" style="10" bestFit="1" customWidth="1"/>
    <col min="14056" max="14056" width="9.33203125" style="10"/>
    <col min="14057" max="14057" width="22" style="10" customWidth="1"/>
    <col min="14058" max="14058" width="3.33203125" style="10" bestFit="1" customWidth="1"/>
    <col min="14059" max="14059" width="8" style="10" bestFit="1" customWidth="1"/>
    <col min="14060" max="14060" width="6" style="10" bestFit="1" customWidth="1"/>
    <col min="14061" max="14061" width="6.109375" style="10" bestFit="1" customWidth="1"/>
    <col min="14062" max="14062" width="6" style="10" bestFit="1" customWidth="1"/>
    <col min="14063" max="14063" width="6.109375" style="10" bestFit="1" customWidth="1"/>
    <col min="14064" max="14064" width="5.109375" style="10" bestFit="1" customWidth="1"/>
    <col min="14065" max="14065" width="8.109375" style="10" bestFit="1" customWidth="1"/>
    <col min="14066" max="14087" width="0" style="10" hidden="1" customWidth="1"/>
    <col min="14088" max="14088" width="4.77734375" style="10" customWidth="1"/>
    <col min="14089" max="14089" width="7.44140625" style="10" customWidth="1"/>
    <col min="14090" max="14090" width="5.109375" style="10" customWidth="1"/>
    <col min="14091" max="14091" width="7.44140625" style="10" customWidth="1"/>
    <col min="14092" max="14092" width="3.77734375" style="10" bestFit="1" customWidth="1"/>
    <col min="14093" max="14095" width="4.77734375" style="10" bestFit="1" customWidth="1"/>
    <col min="14096" max="14097" width="3.77734375" style="10" bestFit="1" customWidth="1"/>
    <col min="14098" max="14098" width="3.33203125" style="10" bestFit="1" customWidth="1"/>
    <col min="14099" max="14102" width="4.77734375" style="10" bestFit="1" customWidth="1"/>
    <col min="14103" max="14103" width="4" style="10" bestFit="1" customWidth="1"/>
    <col min="14104" max="14104" width="5" style="10" bestFit="1" customWidth="1"/>
    <col min="14105" max="14309" width="9.33203125" style="10"/>
    <col min="14310" max="14310" width="5" style="10" bestFit="1" customWidth="1"/>
    <col min="14311" max="14311" width="7" style="10" bestFit="1" customWidth="1"/>
    <col min="14312" max="14312" width="9.33203125" style="10"/>
    <col min="14313" max="14313" width="22" style="10" customWidth="1"/>
    <col min="14314" max="14314" width="3.33203125" style="10" bestFit="1" customWidth="1"/>
    <col min="14315" max="14315" width="8" style="10" bestFit="1" customWidth="1"/>
    <col min="14316" max="14316" width="6" style="10" bestFit="1" customWidth="1"/>
    <col min="14317" max="14317" width="6.109375" style="10" bestFit="1" customWidth="1"/>
    <col min="14318" max="14318" width="6" style="10" bestFit="1" customWidth="1"/>
    <col min="14319" max="14319" width="6.109375" style="10" bestFit="1" customWidth="1"/>
    <col min="14320" max="14320" width="5.109375" style="10" bestFit="1" customWidth="1"/>
    <col min="14321" max="14321" width="8.109375" style="10" bestFit="1" customWidth="1"/>
    <col min="14322" max="14343" width="0" style="10" hidden="1" customWidth="1"/>
    <col min="14344" max="14344" width="4.77734375" style="10" customWidth="1"/>
    <col min="14345" max="14345" width="7.44140625" style="10" customWidth="1"/>
    <col min="14346" max="14346" width="5.109375" style="10" customWidth="1"/>
    <col min="14347" max="14347" width="7.44140625" style="10" customWidth="1"/>
    <col min="14348" max="14348" width="3.77734375" style="10" bestFit="1" customWidth="1"/>
    <col min="14349" max="14351" width="4.77734375" style="10" bestFit="1" customWidth="1"/>
    <col min="14352" max="14353" width="3.77734375" style="10" bestFit="1" customWidth="1"/>
    <col min="14354" max="14354" width="3.33203125" style="10" bestFit="1" customWidth="1"/>
    <col min="14355" max="14358" width="4.77734375" style="10" bestFit="1" customWidth="1"/>
    <col min="14359" max="14359" width="4" style="10" bestFit="1" customWidth="1"/>
    <col min="14360" max="14360" width="5" style="10" bestFit="1" customWidth="1"/>
    <col min="14361" max="14565" width="9.33203125" style="10"/>
    <col min="14566" max="14566" width="5" style="10" bestFit="1" customWidth="1"/>
    <col min="14567" max="14567" width="7" style="10" bestFit="1" customWidth="1"/>
    <col min="14568" max="14568" width="9.33203125" style="10"/>
    <col min="14569" max="14569" width="22" style="10" customWidth="1"/>
    <col min="14570" max="14570" width="3.33203125" style="10" bestFit="1" customWidth="1"/>
    <col min="14571" max="14571" width="8" style="10" bestFit="1" customWidth="1"/>
    <col min="14572" max="14572" width="6" style="10" bestFit="1" customWidth="1"/>
    <col min="14573" max="14573" width="6.109375" style="10" bestFit="1" customWidth="1"/>
    <col min="14574" max="14574" width="6" style="10" bestFit="1" customWidth="1"/>
    <col min="14575" max="14575" width="6.109375" style="10" bestFit="1" customWidth="1"/>
    <col min="14576" max="14576" width="5.109375" style="10" bestFit="1" customWidth="1"/>
    <col min="14577" max="14577" width="8.109375" style="10" bestFit="1" customWidth="1"/>
    <col min="14578" max="14599" width="0" style="10" hidden="1" customWidth="1"/>
    <col min="14600" max="14600" width="4.77734375" style="10" customWidth="1"/>
    <col min="14601" max="14601" width="7.44140625" style="10" customWidth="1"/>
    <col min="14602" max="14602" width="5.109375" style="10" customWidth="1"/>
    <col min="14603" max="14603" width="7.44140625" style="10" customWidth="1"/>
    <col min="14604" max="14604" width="3.77734375" style="10" bestFit="1" customWidth="1"/>
    <col min="14605" max="14607" width="4.77734375" style="10" bestFit="1" customWidth="1"/>
    <col min="14608" max="14609" width="3.77734375" style="10" bestFit="1" customWidth="1"/>
    <col min="14610" max="14610" width="3.33203125" style="10" bestFit="1" customWidth="1"/>
    <col min="14611" max="14614" width="4.77734375" style="10" bestFit="1" customWidth="1"/>
    <col min="14615" max="14615" width="4" style="10" bestFit="1" customWidth="1"/>
    <col min="14616" max="14616" width="5" style="10" bestFit="1" customWidth="1"/>
    <col min="14617" max="14821" width="9.33203125" style="10"/>
    <col min="14822" max="14822" width="5" style="10" bestFit="1" customWidth="1"/>
    <col min="14823" max="14823" width="7" style="10" bestFit="1" customWidth="1"/>
    <col min="14824" max="14824" width="9.33203125" style="10"/>
    <col min="14825" max="14825" width="22" style="10" customWidth="1"/>
    <col min="14826" max="14826" width="3.33203125" style="10" bestFit="1" customWidth="1"/>
    <col min="14827" max="14827" width="8" style="10" bestFit="1" customWidth="1"/>
    <col min="14828" max="14828" width="6" style="10" bestFit="1" customWidth="1"/>
    <col min="14829" max="14829" width="6.109375" style="10" bestFit="1" customWidth="1"/>
    <col min="14830" max="14830" width="6" style="10" bestFit="1" customWidth="1"/>
    <col min="14831" max="14831" width="6.109375" style="10" bestFit="1" customWidth="1"/>
    <col min="14832" max="14832" width="5.109375" style="10" bestFit="1" customWidth="1"/>
    <col min="14833" max="14833" width="8.109375" style="10" bestFit="1" customWidth="1"/>
    <col min="14834" max="14855" width="0" style="10" hidden="1" customWidth="1"/>
    <col min="14856" max="14856" width="4.77734375" style="10" customWidth="1"/>
    <col min="14857" max="14857" width="7.44140625" style="10" customWidth="1"/>
    <col min="14858" max="14858" width="5.109375" style="10" customWidth="1"/>
    <col min="14859" max="14859" width="7.44140625" style="10" customWidth="1"/>
    <col min="14860" max="14860" width="3.77734375" style="10" bestFit="1" customWidth="1"/>
    <col min="14861" max="14863" width="4.77734375" style="10" bestFit="1" customWidth="1"/>
    <col min="14864" max="14865" width="3.77734375" style="10" bestFit="1" customWidth="1"/>
    <col min="14866" max="14866" width="3.33203125" style="10" bestFit="1" customWidth="1"/>
    <col min="14867" max="14870" width="4.77734375" style="10" bestFit="1" customWidth="1"/>
    <col min="14871" max="14871" width="4" style="10" bestFit="1" customWidth="1"/>
    <col min="14872" max="14872" width="5" style="10" bestFit="1" customWidth="1"/>
    <col min="14873" max="15077" width="9.33203125" style="10"/>
    <col min="15078" max="15078" width="5" style="10" bestFit="1" customWidth="1"/>
    <col min="15079" max="15079" width="7" style="10" bestFit="1" customWidth="1"/>
    <col min="15080" max="15080" width="9.33203125" style="10"/>
    <col min="15081" max="15081" width="22" style="10" customWidth="1"/>
    <col min="15082" max="15082" width="3.33203125" style="10" bestFit="1" customWidth="1"/>
    <col min="15083" max="15083" width="8" style="10" bestFit="1" customWidth="1"/>
    <col min="15084" max="15084" width="6" style="10" bestFit="1" customWidth="1"/>
    <col min="15085" max="15085" width="6.109375" style="10" bestFit="1" customWidth="1"/>
    <col min="15086" max="15086" width="6" style="10" bestFit="1" customWidth="1"/>
    <col min="15087" max="15087" width="6.109375" style="10" bestFit="1" customWidth="1"/>
    <col min="15088" max="15088" width="5.109375" style="10" bestFit="1" customWidth="1"/>
    <col min="15089" max="15089" width="8.109375" style="10" bestFit="1" customWidth="1"/>
    <col min="15090" max="15111" width="0" style="10" hidden="1" customWidth="1"/>
    <col min="15112" max="15112" width="4.77734375" style="10" customWidth="1"/>
    <col min="15113" max="15113" width="7.44140625" style="10" customWidth="1"/>
    <col min="15114" max="15114" width="5.109375" style="10" customWidth="1"/>
    <col min="15115" max="15115" width="7.44140625" style="10" customWidth="1"/>
    <col min="15116" max="15116" width="3.77734375" style="10" bestFit="1" customWidth="1"/>
    <col min="15117" max="15119" width="4.77734375" style="10" bestFit="1" customWidth="1"/>
    <col min="15120" max="15121" width="3.77734375" style="10" bestFit="1" customWidth="1"/>
    <col min="15122" max="15122" width="3.33203125" style="10" bestFit="1" customWidth="1"/>
    <col min="15123" max="15126" width="4.77734375" style="10" bestFit="1" customWidth="1"/>
    <col min="15127" max="15127" width="4" style="10" bestFit="1" customWidth="1"/>
    <col min="15128" max="15128" width="5" style="10" bestFit="1" customWidth="1"/>
    <col min="15129" max="15333" width="9.33203125" style="10"/>
    <col min="15334" max="15334" width="5" style="10" bestFit="1" customWidth="1"/>
    <col min="15335" max="15335" width="7" style="10" bestFit="1" customWidth="1"/>
    <col min="15336" max="15336" width="9.33203125" style="10"/>
    <col min="15337" max="15337" width="22" style="10" customWidth="1"/>
    <col min="15338" max="15338" width="3.33203125" style="10" bestFit="1" customWidth="1"/>
    <col min="15339" max="15339" width="8" style="10" bestFit="1" customWidth="1"/>
    <col min="15340" max="15340" width="6" style="10" bestFit="1" customWidth="1"/>
    <col min="15341" max="15341" width="6.109375" style="10" bestFit="1" customWidth="1"/>
    <col min="15342" max="15342" width="6" style="10" bestFit="1" customWidth="1"/>
    <col min="15343" max="15343" width="6.109375" style="10" bestFit="1" customWidth="1"/>
    <col min="15344" max="15344" width="5.109375" style="10" bestFit="1" customWidth="1"/>
    <col min="15345" max="15345" width="8.109375" style="10" bestFit="1" customWidth="1"/>
    <col min="15346" max="15367" width="0" style="10" hidden="1" customWidth="1"/>
    <col min="15368" max="15368" width="4.77734375" style="10" customWidth="1"/>
    <col min="15369" max="15369" width="7.44140625" style="10" customWidth="1"/>
    <col min="15370" max="15370" width="5.109375" style="10" customWidth="1"/>
    <col min="15371" max="15371" width="7.44140625" style="10" customWidth="1"/>
    <col min="15372" max="15372" width="3.77734375" style="10" bestFit="1" customWidth="1"/>
    <col min="15373" max="15375" width="4.77734375" style="10" bestFit="1" customWidth="1"/>
    <col min="15376" max="15377" width="3.77734375" style="10" bestFit="1" customWidth="1"/>
    <col min="15378" max="15378" width="3.33203125" style="10" bestFit="1" customWidth="1"/>
    <col min="15379" max="15382" width="4.77734375" style="10" bestFit="1" customWidth="1"/>
    <col min="15383" max="15383" width="4" style="10" bestFit="1" customWidth="1"/>
    <col min="15384" max="15384" width="5" style="10" bestFit="1" customWidth="1"/>
    <col min="15385" max="15589" width="9.33203125" style="10"/>
    <col min="15590" max="15590" width="5" style="10" bestFit="1" customWidth="1"/>
    <col min="15591" max="15591" width="7" style="10" bestFit="1" customWidth="1"/>
    <col min="15592" max="15592" width="9.33203125" style="10"/>
    <col min="15593" max="15593" width="22" style="10" customWidth="1"/>
    <col min="15594" max="15594" width="3.33203125" style="10" bestFit="1" customWidth="1"/>
    <col min="15595" max="15595" width="8" style="10" bestFit="1" customWidth="1"/>
    <col min="15596" max="15596" width="6" style="10" bestFit="1" customWidth="1"/>
    <col min="15597" max="15597" width="6.109375" style="10" bestFit="1" customWidth="1"/>
    <col min="15598" max="15598" width="6" style="10" bestFit="1" customWidth="1"/>
    <col min="15599" max="15599" width="6.109375" style="10" bestFit="1" customWidth="1"/>
    <col min="15600" max="15600" width="5.109375" style="10" bestFit="1" customWidth="1"/>
    <col min="15601" max="15601" width="8.109375" style="10" bestFit="1" customWidth="1"/>
    <col min="15602" max="15623" width="0" style="10" hidden="1" customWidth="1"/>
    <col min="15624" max="15624" width="4.77734375" style="10" customWidth="1"/>
    <col min="15625" max="15625" width="7.44140625" style="10" customWidth="1"/>
    <col min="15626" max="15626" width="5.109375" style="10" customWidth="1"/>
    <col min="15627" max="15627" width="7.44140625" style="10" customWidth="1"/>
    <col min="15628" max="15628" width="3.77734375" style="10" bestFit="1" customWidth="1"/>
    <col min="15629" max="15631" width="4.77734375" style="10" bestFit="1" customWidth="1"/>
    <col min="15632" max="15633" width="3.77734375" style="10" bestFit="1" customWidth="1"/>
    <col min="15634" max="15634" width="3.33203125" style="10" bestFit="1" customWidth="1"/>
    <col min="15635" max="15638" width="4.77734375" style="10" bestFit="1" customWidth="1"/>
    <col min="15639" max="15639" width="4" style="10" bestFit="1" customWidth="1"/>
    <col min="15640" max="15640" width="5" style="10" bestFit="1" customWidth="1"/>
    <col min="15641" max="15845" width="9.33203125" style="10"/>
    <col min="15846" max="15846" width="5" style="10" bestFit="1" customWidth="1"/>
    <col min="15847" max="15847" width="7" style="10" bestFit="1" customWidth="1"/>
    <col min="15848" max="15848" width="9.33203125" style="10"/>
    <col min="15849" max="15849" width="22" style="10" customWidth="1"/>
    <col min="15850" max="15850" width="3.33203125" style="10" bestFit="1" customWidth="1"/>
    <col min="15851" max="15851" width="8" style="10" bestFit="1" customWidth="1"/>
    <col min="15852" max="15852" width="6" style="10" bestFit="1" customWidth="1"/>
    <col min="15853" max="15853" width="6.109375" style="10" bestFit="1" customWidth="1"/>
    <col min="15854" max="15854" width="6" style="10" bestFit="1" customWidth="1"/>
    <col min="15855" max="15855" width="6.109375" style="10" bestFit="1" customWidth="1"/>
    <col min="15856" max="15856" width="5.109375" style="10" bestFit="1" customWidth="1"/>
    <col min="15857" max="15857" width="8.109375" style="10" bestFit="1" customWidth="1"/>
    <col min="15858" max="15879" width="0" style="10" hidden="1" customWidth="1"/>
    <col min="15880" max="15880" width="4.77734375" style="10" customWidth="1"/>
    <col min="15881" max="15881" width="7.44140625" style="10" customWidth="1"/>
    <col min="15882" max="15882" width="5.109375" style="10" customWidth="1"/>
    <col min="15883" max="15883" width="7.44140625" style="10" customWidth="1"/>
    <col min="15884" max="15884" width="3.77734375" style="10" bestFit="1" customWidth="1"/>
    <col min="15885" max="15887" width="4.77734375" style="10" bestFit="1" customWidth="1"/>
    <col min="15888" max="15889" width="3.77734375" style="10" bestFit="1" customWidth="1"/>
    <col min="15890" max="15890" width="3.33203125" style="10" bestFit="1" customWidth="1"/>
    <col min="15891" max="15894" width="4.77734375" style="10" bestFit="1" customWidth="1"/>
    <col min="15895" max="15895" width="4" style="10" bestFit="1" customWidth="1"/>
    <col min="15896" max="15896" width="5" style="10" bestFit="1" customWidth="1"/>
    <col min="15897" max="16101" width="9.33203125" style="10"/>
    <col min="16102" max="16102" width="5" style="10" bestFit="1" customWidth="1"/>
    <col min="16103" max="16103" width="7" style="10" bestFit="1" customWidth="1"/>
    <col min="16104" max="16104" width="9.33203125" style="10"/>
    <col min="16105" max="16105" width="22" style="10" customWidth="1"/>
    <col min="16106" max="16106" width="3.33203125" style="10" bestFit="1" customWidth="1"/>
    <col min="16107" max="16107" width="8" style="10" bestFit="1" customWidth="1"/>
    <col min="16108" max="16108" width="6" style="10" bestFit="1" customWidth="1"/>
    <col min="16109" max="16109" width="6.109375" style="10" bestFit="1" customWidth="1"/>
    <col min="16110" max="16110" width="6" style="10" bestFit="1" customWidth="1"/>
    <col min="16111" max="16111" width="6.109375" style="10" bestFit="1" customWidth="1"/>
    <col min="16112" max="16112" width="5.109375" style="10" bestFit="1" customWidth="1"/>
    <col min="16113" max="16113" width="8.109375" style="10" bestFit="1" customWidth="1"/>
    <col min="16114" max="16135" width="0" style="10" hidden="1" customWidth="1"/>
    <col min="16136" max="16136" width="4.77734375" style="10" customWidth="1"/>
    <col min="16137" max="16137" width="7.44140625" style="10" customWidth="1"/>
    <col min="16138" max="16138" width="5.109375" style="10" customWidth="1"/>
    <col min="16139" max="16139" width="7.44140625" style="10" customWidth="1"/>
    <col min="16140" max="16140" width="3.77734375" style="10" bestFit="1" customWidth="1"/>
    <col min="16141" max="16143" width="4.77734375" style="10" bestFit="1" customWidth="1"/>
    <col min="16144" max="16145" width="3.77734375" style="10" bestFit="1" customWidth="1"/>
    <col min="16146" max="16146" width="3.33203125" style="10" bestFit="1" customWidth="1"/>
    <col min="16147" max="16150" width="4.77734375" style="10" bestFit="1" customWidth="1"/>
    <col min="16151" max="16151" width="4" style="10" bestFit="1" customWidth="1"/>
    <col min="16152" max="16152" width="5" style="10" bestFit="1" customWidth="1"/>
    <col min="16153" max="16384" width="9.33203125" style="10"/>
  </cols>
  <sheetData>
    <row r="1" spans="1:24" ht="24" customHeight="1" x14ac:dyDescent="0.2">
      <c r="A1" s="4" t="s">
        <v>2296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</row>
    <row r="2" spans="1:24" s="17" customFormat="1" ht="90" customHeight="1" x14ac:dyDescent="0.2">
      <c r="A2" s="11" t="s">
        <v>1078</v>
      </c>
      <c r="B2" s="11" t="s">
        <v>0</v>
      </c>
      <c r="C2" s="12" t="s">
        <v>1079</v>
      </c>
      <c r="D2" s="11" t="s">
        <v>2</v>
      </c>
      <c r="E2" s="11" t="s">
        <v>1080</v>
      </c>
      <c r="F2" s="13" t="s">
        <v>1081</v>
      </c>
      <c r="G2" s="11" t="s">
        <v>1082</v>
      </c>
      <c r="H2" s="14" t="s">
        <v>1083</v>
      </c>
      <c r="I2" s="11" t="s">
        <v>1084</v>
      </c>
      <c r="J2" s="12" t="s">
        <v>1085</v>
      </c>
      <c r="K2" s="12" t="s">
        <v>1086</v>
      </c>
      <c r="L2" s="12" t="s">
        <v>1087</v>
      </c>
      <c r="M2" s="12" t="s">
        <v>1088</v>
      </c>
      <c r="N2" s="12" t="s">
        <v>1089</v>
      </c>
      <c r="O2" s="12" t="s">
        <v>1090</v>
      </c>
      <c r="P2" s="12" t="s">
        <v>2302</v>
      </c>
      <c r="Q2" s="12" t="s">
        <v>1091</v>
      </c>
      <c r="R2" s="12" t="s">
        <v>1092</v>
      </c>
      <c r="S2" s="12" t="s">
        <v>1093</v>
      </c>
      <c r="T2" s="12" t="s">
        <v>1094</v>
      </c>
      <c r="U2" s="12" t="s">
        <v>1095</v>
      </c>
      <c r="V2" s="12" t="s">
        <v>1096</v>
      </c>
      <c r="W2" s="12" t="s">
        <v>1097</v>
      </c>
      <c r="X2" s="15" t="s">
        <v>1100</v>
      </c>
    </row>
    <row r="3" spans="1:24" s="21" customFormat="1" ht="11" x14ac:dyDescent="0.2">
      <c r="A3" s="18">
        <f t="shared" ref="A3:A15" si="0">ROW()-2</f>
        <v>1</v>
      </c>
      <c r="B3" s="18" t="s">
        <v>91</v>
      </c>
      <c r="C3" s="18" t="s">
        <v>2099</v>
      </c>
      <c r="D3" s="18">
        <v>1</v>
      </c>
      <c r="E3" s="18" t="s">
        <v>1070</v>
      </c>
      <c r="F3" s="18" t="s">
        <v>1103</v>
      </c>
      <c r="G3" s="18">
        <v>1133</v>
      </c>
      <c r="H3" s="18">
        <v>965</v>
      </c>
      <c r="I3" s="18">
        <v>123</v>
      </c>
      <c r="J3" s="18">
        <v>5</v>
      </c>
      <c r="K3" s="18">
        <v>0</v>
      </c>
      <c r="L3" s="18">
        <v>0</v>
      </c>
      <c r="M3" s="18">
        <v>0</v>
      </c>
      <c r="N3" s="19" t="s">
        <v>2303</v>
      </c>
      <c r="O3" s="19" t="s">
        <v>2303</v>
      </c>
      <c r="P3" s="19" t="s">
        <v>2303</v>
      </c>
      <c r="Q3" s="18">
        <v>10</v>
      </c>
      <c r="R3" s="18">
        <v>0</v>
      </c>
      <c r="S3" s="18">
        <v>15</v>
      </c>
      <c r="T3" s="18">
        <v>0</v>
      </c>
      <c r="U3" s="18">
        <v>15</v>
      </c>
      <c r="V3" s="18">
        <v>0</v>
      </c>
      <c r="W3" s="18">
        <v>0</v>
      </c>
      <c r="X3" s="25">
        <v>534</v>
      </c>
    </row>
    <row r="4" spans="1:24" s="21" customFormat="1" ht="11" x14ac:dyDescent="0.2">
      <c r="A4" s="18">
        <f t="shared" si="0"/>
        <v>2</v>
      </c>
      <c r="B4" s="18" t="s">
        <v>749</v>
      </c>
      <c r="C4" s="18" t="s">
        <v>1555</v>
      </c>
      <c r="D4" s="18">
        <v>6</v>
      </c>
      <c r="E4" s="18" t="s">
        <v>1076</v>
      </c>
      <c r="F4" s="18" t="s">
        <v>1103</v>
      </c>
      <c r="G4" s="18">
        <v>906</v>
      </c>
      <c r="H4" s="18">
        <v>781</v>
      </c>
      <c r="I4" s="18">
        <v>100</v>
      </c>
      <c r="J4" s="18">
        <v>5</v>
      </c>
      <c r="K4" s="18">
        <v>10</v>
      </c>
      <c r="L4" s="18">
        <v>0</v>
      </c>
      <c r="M4" s="18">
        <v>0</v>
      </c>
      <c r="N4" s="19" t="s">
        <v>2303</v>
      </c>
      <c r="O4" s="19" t="s">
        <v>2303</v>
      </c>
      <c r="P4" s="19" t="s">
        <v>2303</v>
      </c>
      <c r="Q4" s="18">
        <v>5</v>
      </c>
      <c r="R4" s="18">
        <v>0</v>
      </c>
      <c r="S4" s="18">
        <v>0</v>
      </c>
      <c r="T4" s="18">
        <v>0</v>
      </c>
      <c r="U4" s="18">
        <v>5</v>
      </c>
      <c r="V4" s="18">
        <v>0</v>
      </c>
      <c r="W4" s="18">
        <v>0</v>
      </c>
      <c r="X4" s="25">
        <v>20</v>
      </c>
    </row>
    <row r="5" spans="1:24" s="21" customFormat="1" ht="11" x14ac:dyDescent="0.2">
      <c r="A5" s="18">
        <f t="shared" si="0"/>
        <v>3</v>
      </c>
      <c r="B5" s="18" t="s">
        <v>512</v>
      </c>
      <c r="C5" s="18" t="s">
        <v>1697</v>
      </c>
      <c r="D5" s="18">
        <v>2</v>
      </c>
      <c r="E5" s="18" t="s">
        <v>1071</v>
      </c>
      <c r="F5" s="18" t="s">
        <v>1103</v>
      </c>
      <c r="G5" s="18">
        <v>809</v>
      </c>
      <c r="H5" s="18">
        <v>769</v>
      </c>
      <c r="I5" s="18">
        <v>0</v>
      </c>
      <c r="J5" s="18">
        <v>5</v>
      </c>
      <c r="K5" s="18">
        <v>0</v>
      </c>
      <c r="L5" s="18">
        <v>0</v>
      </c>
      <c r="M5" s="18">
        <v>0</v>
      </c>
      <c r="N5" s="19" t="s">
        <v>2303</v>
      </c>
      <c r="O5" s="19" t="s">
        <v>2303</v>
      </c>
      <c r="P5" s="19" t="s">
        <v>2303</v>
      </c>
      <c r="Q5" s="18">
        <v>5</v>
      </c>
      <c r="R5" s="18">
        <v>0</v>
      </c>
      <c r="S5" s="18">
        <v>15</v>
      </c>
      <c r="T5" s="18">
        <v>0</v>
      </c>
      <c r="U5" s="18">
        <v>15</v>
      </c>
      <c r="V5" s="18">
        <v>0</v>
      </c>
      <c r="W5" s="18">
        <v>0</v>
      </c>
      <c r="X5" s="25">
        <v>3</v>
      </c>
    </row>
    <row r="6" spans="1:24" s="21" customFormat="1" ht="11" x14ac:dyDescent="0.2">
      <c r="A6" s="18">
        <f t="shared" si="0"/>
        <v>4</v>
      </c>
      <c r="B6" s="18" t="s">
        <v>110</v>
      </c>
      <c r="C6" s="18" t="s">
        <v>1285</v>
      </c>
      <c r="D6" s="18">
        <v>6</v>
      </c>
      <c r="E6" s="18" t="s">
        <v>1076</v>
      </c>
      <c r="F6" s="18" t="s">
        <v>1103</v>
      </c>
      <c r="G6" s="18">
        <v>800</v>
      </c>
      <c r="H6" s="18">
        <v>740</v>
      </c>
      <c r="I6" s="18">
        <v>0</v>
      </c>
      <c r="J6" s="18">
        <v>5</v>
      </c>
      <c r="K6" s="18">
        <v>10</v>
      </c>
      <c r="L6" s="18">
        <v>0</v>
      </c>
      <c r="M6" s="18">
        <v>0</v>
      </c>
      <c r="N6" s="19" t="s">
        <v>2303</v>
      </c>
      <c r="O6" s="19" t="s">
        <v>2303</v>
      </c>
      <c r="P6" s="19" t="s">
        <v>2303</v>
      </c>
      <c r="Q6" s="18">
        <v>15</v>
      </c>
      <c r="R6" s="18">
        <v>0</v>
      </c>
      <c r="S6" s="18">
        <v>15</v>
      </c>
      <c r="T6" s="18">
        <v>0</v>
      </c>
      <c r="U6" s="18">
        <v>15</v>
      </c>
      <c r="V6" s="18">
        <v>0</v>
      </c>
      <c r="W6" s="18">
        <v>0</v>
      </c>
      <c r="X6" s="25">
        <v>0</v>
      </c>
    </row>
    <row r="7" spans="1:24" s="21" customFormat="1" ht="11" x14ac:dyDescent="0.2">
      <c r="A7" s="18">
        <f t="shared" si="0"/>
        <v>5</v>
      </c>
      <c r="B7" s="18" t="s">
        <v>253</v>
      </c>
      <c r="C7" s="18" t="s">
        <v>1425</v>
      </c>
      <c r="D7" s="18">
        <v>6</v>
      </c>
      <c r="E7" s="18" t="s">
        <v>1076</v>
      </c>
      <c r="F7" s="18" t="s">
        <v>1103</v>
      </c>
      <c r="G7" s="18">
        <v>766</v>
      </c>
      <c r="H7" s="18">
        <v>711</v>
      </c>
      <c r="I7" s="18">
        <v>0</v>
      </c>
      <c r="J7" s="18">
        <v>5</v>
      </c>
      <c r="K7" s="18">
        <v>10</v>
      </c>
      <c r="L7" s="18">
        <v>0</v>
      </c>
      <c r="M7" s="18">
        <v>0</v>
      </c>
      <c r="N7" s="19" t="s">
        <v>2303</v>
      </c>
      <c r="O7" s="19" t="s">
        <v>2303</v>
      </c>
      <c r="P7" s="19" t="s">
        <v>2303</v>
      </c>
      <c r="Q7" s="18">
        <v>10</v>
      </c>
      <c r="R7" s="18">
        <v>0</v>
      </c>
      <c r="S7" s="18">
        <v>15</v>
      </c>
      <c r="T7" s="18">
        <v>0</v>
      </c>
      <c r="U7" s="18">
        <v>15</v>
      </c>
      <c r="V7" s="18">
        <v>0</v>
      </c>
      <c r="W7" s="18">
        <v>0</v>
      </c>
      <c r="X7" s="25">
        <v>0</v>
      </c>
    </row>
    <row r="8" spans="1:24" s="21" customFormat="1" ht="11" x14ac:dyDescent="0.2">
      <c r="A8" s="18">
        <f t="shared" si="0"/>
        <v>6</v>
      </c>
      <c r="B8" s="18" t="s">
        <v>858</v>
      </c>
      <c r="C8" s="18" t="s">
        <v>2050</v>
      </c>
      <c r="D8" s="18">
        <v>1</v>
      </c>
      <c r="E8" s="18" t="s">
        <v>1070</v>
      </c>
      <c r="F8" s="18" t="s">
        <v>1103</v>
      </c>
      <c r="G8" s="18">
        <v>751</v>
      </c>
      <c r="H8" s="18">
        <v>670</v>
      </c>
      <c r="I8" s="18">
        <v>81</v>
      </c>
      <c r="J8" s="18">
        <v>0</v>
      </c>
      <c r="K8" s="18">
        <v>0</v>
      </c>
      <c r="L8" s="18">
        <v>0</v>
      </c>
      <c r="M8" s="18">
        <v>0</v>
      </c>
      <c r="N8" s="19" t="s">
        <v>2303</v>
      </c>
      <c r="O8" s="19" t="s">
        <v>2303</v>
      </c>
      <c r="P8" s="19" t="s">
        <v>2303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  <c r="X8" s="25">
        <v>10</v>
      </c>
    </row>
    <row r="9" spans="1:24" s="21" customFormat="1" ht="11" x14ac:dyDescent="0.2">
      <c r="A9" s="18">
        <f t="shared" si="0"/>
        <v>7</v>
      </c>
      <c r="B9" s="18" t="s">
        <v>148</v>
      </c>
      <c r="C9" s="18" t="s">
        <v>1320</v>
      </c>
      <c r="D9" s="18">
        <v>2</v>
      </c>
      <c r="E9" s="18" t="s">
        <v>1071</v>
      </c>
      <c r="F9" s="18" t="s">
        <v>1103</v>
      </c>
      <c r="G9" s="18">
        <v>747</v>
      </c>
      <c r="H9" s="18">
        <v>697</v>
      </c>
      <c r="I9" s="18">
        <v>0</v>
      </c>
      <c r="J9" s="18">
        <v>5</v>
      </c>
      <c r="K9" s="18">
        <v>0</v>
      </c>
      <c r="L9" s="18">
        <v>0</v>
      </c>
      <c r="M9" s="18">
        <v>0</v>
      </c>
      <c r="N9" s="19" t="s">
        <v>2303</v>
      </c>
      <c r="O9" s="19" t="s">
        <v>2303</v>
      </c>
      <c r="P9" s="19" t="s">
        <v>2303</v>
      </c>
      <c r="Q9" s="18">
        <v>10</v>
      </c>
      <c r="R9" s="18">
        <v>0</v>
      </c>
      <c r="S9" s="18">
        <v>0</v>
      </c>
      <c r="T9" s="18">
        <v>10</v>
      </c>
      <c r="U9" s="18">
        <v>15</v>
      </c>
      <c r="V9" s="18">
        <v>10</v>
      </c>
      <c r="W9" s="18">
        <v>0</v>
      </c>
      <c r="X9" s="25">
        <v>0</v>
      </c>
    </row>
    <row r="10" spans="1:24" s="21" customFormat="1" ht="11" x14ac:dyDescent="0.2">
      <c r="A10" s="18">
        <f t="shared" si="0"/>
        <v>8</v>
      </c>
      <c r="B10" s="18" t="s">
        <v>87</v>
      </c>
      <c r="C10" s="18" t="s">
        <v>1266</v>
      </c>
      <c r="D10" s="18">
        <v>2</v>
      </c>
      <c r="E10" s="18" t="s">
        <v>1071</v>
      </c>
      <c r="F10" s="18" t="s">
        <v>1103</v>
      </c>
      <c r="G10" s="18">
        <v>717</v>
      </c>
      <c r="H10" s="18">
        <v>697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9" t="s">
        <v>2303</v>
      </c>
      <c r="O10" s="19" t="s">
        <v>2303</v>
      </c>
      <c r="P10" s="19" t="s">
        <v>2303</v>
      </c>
      <c r="Q10" s="18">
        <v>5</v>
      </c>
      <c r="R10" s="18">
        <v>0</v>
      </c>
      <c r="S10" s="18">
        <v>15</v>
      </c>
      <c r="T10" s="18">
        <v>0</v>
      </c>
      <c r="U10" s="18">
        <v>0</v>
      </c>
      <c r="V10" s="18">
        <v>0</v>
      </c>
      <c r="W10" s="18">
        <v>0</v>
      </c>
      <c r="X10" s="25">
        <v>0</v>
      </c>
    </row>
    <row r="11" spans="1:24" s="21" customFormat="1" ht="11" x14ac:dyDescent="0.2">
      <c r="A11" s="18">
        <f t="shared" si="0"/>
        <v>9</v>
      </c>
      <c r="B11" s="18" t="s">
        <v>1050</v>
      </c>
      <c r="C11" s="18" t="s">
        <v>2168</v>
      </c>
      <c r="D11" s="18">
        <v>2</v>
      </c>
      <c r="E11" s="18" t="s">
        <v>1071</v>
      </c>
      <c r="F11" s="18" t="s">
        <v>1103</v>
      </c>
      <c r="G11" s="18">
        <v>709</v>
      </c>
      <c r="H11" s="18">
        <v>694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9" t="s">
        <v>2303</v>
      </c>
      <c r="O11" s="19" t="s">
        <v>2303</v>
      </c>
      <c r="P11" s="19" t="s">
        <v>2303</v>
      </c>
      <c r="Q11" s="18">
        <v>0</v>
      </c>
      <c r="R11" s="18">
        <v>0</v>
      </c>
      <c r="S11" s="18">
        <v>0</v>
      </c>
      <c r="T11" s="18">
        <v>0</v>
      </c>
      <c r="U11" s="18">
        <v>15</v>
      </c>
      <c r="V11" s="18">
        <v>0</v>
      </c>
      <c r="W11" s="18">
        <v>0</v>
      </c>
      <c r="X11" s="25">
        <v>118</v>
      </c>
    </row>
    <row r="12" spans="1:24" s="21" customFormat="1" ht="11" x14ac:dyDescent="0.2">
      <c r="A12" s="18">
        <f t="shared" si="0"/>
        <v>10</v>
      </c>
      <c r="B12" s="18" t="s">
        <v>835</v>
      </c>
      <c r="C12" s="18" t="s">
        <v>1866</v>
      </c>
      <c r="D12" s="18">
        <v>2</v>
      </c>
      <c r="E12" s="18" t="s">
        <v>1071</v>
      </c>
      <c r="F12" s="18" t="s">
        <v>1103</v>
      </c>
      <c r="G12" s="18">
        <v>635</v>
      </c>
      <c r="H12" s="18">
        <v>635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9" t="s">
        <v>2303</v>
      </c>
      <c r="O12" s="19" t="s">
        <v>2303</v>
      </c>
      <c r="P12" s="19" t="s">
        <v>2303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25">
        <v>0</v>
      </c>
    </row>
    <row r="13" spans="1:24" s="21" customFormat="1" ht="11" x14ac:dyDescent="0.2">
      <c r="A13" s="18">
        <f t="shared" si="0"/>
        <v>11</v>
      </c>
      <c r="B13" s="18" t="s">
        <v>2380</v>
      </c>
      <c r="C13" s="18" t="s">
        <v>2381</v>
      </c>
      <c r="D13" s="18">
        <v>2</v>
      </c>
      <c r="E13" s="18" t="s">
        <v>1071</v>
      </c>
      <c r="F13" s="18" t="s">
        <v>1103</v>
      </c>
      <c r="G13" s="18">
        <v>632</v>
      </c>
      <c r="H13" s="18">
        <v>632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9" t="s">
        <v>2303</v>
      </c>
      <c r="O13" s="19" t="s">
        <v>2303</v>
      </c>
      <c r="P13" s="19" t="s">
        <v>2303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  <c r="X13" s="25">
        <v>75</v>
      </c>
    </row>
    <row r="14" spans="1:24" s="21" customFormat="1" ht="11" x14ac:dyDescent="0.2">
      <c r="A14" s="18">
        <f t="shared" si="0"/>
        <v>12</v>
      </c>
      <c r="B14" s="18" t="s">
        <v>1040</v>
      </c>
      <c r="C14" s="18" t="s">
        <v>2123</v>
      </c>
      <c r="D14" s="18">
        <v>1</v>
      </c>
      <c r="E14" s="18" t="s">
        <v>1070</v>
      </c>
      <c r="F14" s="18" t="s">
        <v>1103</v>
      </c>
      <c r="G14" s="18">
        <v>603</v>
      </c>
      <c r="H14" s="18">
        <v>588</v>
      </c>
      <c r="I14" s="18">
        <v>0</v>
      </c>
      <c r="J14" s="18">
        <v>0</v>
      </c>
      <c r="K14" s="18">
        <v>0</v>
      </c>
      <c r="L14" s="18">
        <v>0</v>
      </c>
      <c r="M14" s="18">
        <v>5</v>
      </c>
      <c r="N14" s="19" t="s">
        <v>2303</v>
      </c>
      <c r="O14" s="19" t="s">
        <v>2303</v>
      </c>
      <c r="P14" s="19" t="s">
        <v>2303</v>
      </c>
      <c r="Q14" s="18">
        <v>0</v>
      </c>
      <c r="R14" s="18">
        <v>0</v>
      </c>
      <c r="S14" s="18">
        <v>0</v>
      </c>
      <c r="T14" s="18">
        <v>10</v>
      </c>
      <c r="U14" s="18">
        <v>0</v>
      </c>
      <c r="V14" s="18">
        <v>0</v>
      </c>
      <c r="W14" s="18">
        <v>0</v>
      </c>
      <c r="X14" s="25">
        <v>12</v>
      </c>
    </row>
    <row r="15" spans="1:24" s="21" customFormat="1" ht="11" x14ac:dyDescent="0.2">
      <c r="A15" s="18">
        <f t="shared" si="0"/>
        <v>13</v>
      </c>
      <c r="B15" s="18" t="s">
        <v>64</v>
      </c>
      <c r="C15" s="18" t="s">
        <v>1244</v>
      </c>
      <c r="D15" s="18">
        <v>1</v>
      </c>
      <c r="E15" s="18" t="s">
        <v>1070</v>
      </c>
      <c r="F15" s="18" t="s">
        <v>1103</v>
      </c>
      <c r="G15" s="18">
        <v>600</v>
      </c>
      <c r="H15" s="18">
        <v>600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9" t="s">
        <v>2303</v>
      </c>
      <c r="O15" s="19" t="s">
        <v>2303</v>
      </c>
      <c r="P15" s="19" t="s">
        <v>2303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25">
        <v>0</v>
      </c>
    </row>
    <row r="16" spans="1:24" x14ac:dyDescent="0.2">
      <c r="F16" s="10"/>
    </row>
    <row r="17" spans="1:24" x14ac:dyDescent="0.2">
      <c r="F17" s="10"/>
    </row>
    <row r="18" spans="1:24" x14ac:dyDescent="0.2">
      <c r="F18" s="10"/>
    </row>
    <row r="19" spans="1:24" x14ac:dyDescent="0.2">
      <c r="F19" s="10"/>
    </row>
    <row r="20" spans="1:24" x14ac:dyDescent="0.2">
      <c r="F20" s="10"/>
    </row>
    <row r="21" spans="1:24" x14ac:dyDescent="0.2">
      <c r="F21" s="10"/>
    </row>
    <row r="22" spans="1:24" x14ac:dyDescent="0.2">
      <c r="F22" s="10"/>
    </row>
    <row r="23" spans="1:24" x14ac:dyDescent="0.2">
      <c r="F23" s="10"/>
    </row>
    <row r="24" spans="1:24" x14ac:dyDescent="0.2">
      <c r="F24" s="10"/>
    </row>
    <row r="25" spans="1:24" x14ac:dyDescent="0.2">
      <c r="F25" s="10"/>
    </row>
    <row r="26" spans="1:24" x14ac:dyDescent="0.2">
      <c r="F26" s="10"/>
    </row>
    <row r="27" spans="1:24" x14ac:dyDescent="0.2">
      <c r="F27" s="10"/>
    </row>
    <row r="28" spans="1:24" x14ac:dyDescent="0.2">
      <c r="F28" s="10"/>
    </row>
    <row r="29" spans="1:24" x14ac:dyDescent="0.2">
      <c r="F29" s="10"/>
    </row>
    <row r="30" spans="1:24" s="21" customFormat="1" x14ac:dyDescent="0.2">
      <c r="A30" s="10"/>
      <c r="B30" s="10"/>
      <c r="C30" s="10"/>
      <c r="D30" s="10"/>
      <c r="E30" s="10"/>
      <c r="F30" s="10"/>
      <c r="H30" s="10"/>
      <c r="J30" s="10"/>
      <c r="K30" s="10"/>
      <c r="L30" s="10"/>
      <c r="M30" s="10"/>
      <c r="N30" s="23"/>
      <c r="O30" s="10"/>
      <c r="P30" s="10"/>
      <c r="Q30" s="10"/>
      <c r="R30" s="10"/>
      <c r="S30" s="10"/>
      <c r="T30" s="10"/>
      <c r="U30" s="10"/>
      <c r="V30" s="10"/>
      <c r="W30" s="10"/>
      <c r="X30" s="24"/>
    </row>
    <row r="31" spans="1:24" s="21" customFormat="1" x14ac:dyDescent="0.2">
      <c r="A31" s="10"/>
      <c r="B31" s="10"/>
      <c r="C31" s="10"/>
      <c r="D31" s="10"/>
      <c r="E31" s="10"/>
      <c r="F31" s="10"/>
      <c r="H31" s="10"/>
      <c r="J31" s="10"/>
      <c r="K31" s="10"/>
      <c r="L31" s="10"/>
      <c r="M31" s="10"/>
      <c r="N31" s="23"/>
      <c r="O31" s="10"/>
      <c r="P31" s="10"/>
      <c r="Q31" s="10"/>
      <c r="R31" s="10"/>
      <c r="S31" s="10"/>
      <c r="T31" s="10"/>
      <c r="U31" s="10"/>
      <c r="V31" s="10"/>
      <c r="W31" s="10"/>
      <c r="X31" s="24"/>
    </row>
    <row r="32" spans="1:24" s="21" customFormat="1" x14ac:dyDescent="0.2">
      <c r="A32" s="10"/>
      <c r="B32" s="10"/>
      <c r="C32" s="10"/>
      <c r="D32" s="10"/>
      <c r="E32" s="10"/>
      <c r="F32" s="10"/>
      <c r="H32" s="10"/>
      <c r="J32" s="10"/>
      <c r="K32" s="10"/>
      <c r="L32" s="10"/>
      <c r="M32" s="10"/>
      <c r="N32" s="23"/>
      <c r="O32" s="10"/>
      <c r="P32" s="10"/>
      <c r="Q32" s="10"/>
      <c r="R32" s="10"/>
      <c r="S32" s="10"/>
      <c r="T32" s="10"/>
      <c r="U32" s="10"/>
      <c r="V32" s="10"/>
      <c r="W32" s="10"/>
      <c r="X32" s="24"/>
    </row>
    <row r="33" spans="1:24" s="21" customFormat="1" x14ac:dyDescent="0.2">
      <c r="A33" s="10"/>
      <c r="B33" s="10"/>
      <c r="C33" s="10"/>
      <c r="D33" s="10"/>
      <c r="E33" s="10"/>
      <c r="F33" s="10"/>
      <c r="H33" s="10"/>
      <c r="J33" s="10"/>
      <c r="K33" s="10"/>
      <c r="L33" s="10"/>
      <c r="M33" s="10"/>
      <c r="N33" s="23"/>
      <c r="O33" s="10"/>
      <c r="P33" s="10"/>
      <c r="Q33" s="10"/>
      <c r="R33" s="10"/>
      <c r="S33" s="10"/>
      <c r="T33" s="10"/>
      <c r="U33" s="10"/>
      <c r="V33" s="10"/>
      <c r="W33" s="10"/>
      <c r="X33" s="24"/>
    </row>
    <row r="34" spans="1:24" s="21" customFormat="1" x14ac:dyDescent="0.2">
      <c r="A34" s="10"/>
      <c r="B34" s="10"/>
      <c r="C34" s="10"/>
      <c r="D34" s="10"/>
      <c r="E34" s="10"/>
      <c r="F34" s="10"/>
      <c r="H34" s="10"/>
      <c r="J34" s="10"/>
      <c r="K34" s="10"/>
      <c r="L34" s="10"/>
      <c r="M34" s="10"/>
      <c r="N34" s="23"/>
      <c r="O34" s="10"/>
      <c r="P34" s="10"/>
      <c r="Q34" s="10"/>
      <c r="R34" s="10"/>
      <c r="S34" s="10"/>
      <c r="T34" s="10"/>
      <c r="U34" s="10"/>
      <c r="V34" s="10"/>
      <c r="W34" s="10"/>
      <c r="X34" s="24"/>
    </row>
    <row r="35" spans="1:24" s="21" customFormat="1" x14ac:dyDescent="0.2">
      <c r="A35" s="10"/>
      <c r="B35" s="10"/>
      <c r="C35" s="10"/>
      <c r="D35" s="10"/>
      <c r="E35" s="10"/>
      <c r="F35" s="10"/>
      <c r="H35" s="10"/>
      <c r="J35" s="10"/>
      <c r="K35" s="10"/>
      <c r="L35" s="10"/>
      <c r="M35" s="10"/>
      <c r="N35" s="23"/>
      <c r="O35" s="10"/>
      <c r="P35" s="10"/>
      <c r="Q35" s="10"/>
      <c r="R35" s="10"/>
      <c r="S35" s="10"/>
      <c r="T35" s="10"/>
      <c r="U35" s="10"/>
      <c r="V35" s="10"/>
      <c r="W35" s="10"/>
      <c r="X35" s="24"/>
    </row>
    <row r="36" spans="1:24" s="21" customFormat="1" x14ac:dyDescent="0.2">
      <c r="A36" s="10"/>
      <c r="B36" s="10"/>
      <c r="C36" s="10"/>
      <c r="D36" s="10"/>
      <c r="E36" s="10"/>
      <c r="F36" s="10"/>
      <c r="H36" s="10"/>
      <c r="J36" s="10"/>
      <c r="K36" s="10"/>
      <c r="L36" s="10"/>
      <c r="M36" s="10"/>
      <c r="N36" s="23"/>
      <c r="O36" s="10"/>
      <c r="P36" s="10"/>
      <c r="Q36" s="10"/>
      <c r="R36" s="10"/>
      <c r="S36" s="10"/>
      <c r="T36" s="10"/>
      <c r="U36" s="10"/>
      <c r="V36" s="10"/>
      <c r="W36" s="10"/>
      <c r="X36" s="24"/>
    </row>
    <row r="37" spans="1:24" s="21" customFormat="1" x14ac:dyDescent="0.2">
      <c r="A37" s="10"/>
      <c r="B37" s="10"/>
      <c r="C37" s="10"/>
      <c r="D37" s="10"/>
      <c r="E37" s="10"/>
      <c r="F37" s="10"/>
      <c r="H37" s="10"/>
      <c r="J37" s="10"/>
      <c r="K37" s="10"/>
      <c r="L37" s="10"/>
      <c r="M37" s="10"/>
      <c r="N37" s="23"/>
      <c r="O37" s="10"/>
      <c r="P37" s="10"/>
      <c r="Q37" s="10"/>
      <c r="R37" s="10"/>
      <c r="S37" s="10"/>
      <c r="T37" s="10"/>
      <c r="U37" s="10"/>
      <c r="V37" s="10"/>
      <c r="W37" s="10"/>
      <c r="X37" s="24"/>
    </row>
    <row r="38" spans="1:24" s="21" customFormat="1" x14ac:dyDescent="0.2">
      <c r="A38" s="10"/>
      <c r="B38" s="10"/>
      <c r="C38" s="10"/>
      <c r="D38" s="10"/>
      <c r="E38" s="10"/>
      <c r="F38" s="10"/>
      <c r="H38" s="10"/>
      <c r="J38" s="10"/>
      <c r="K38" s="10"/>
      <c r="L38" s="10"/>
      <c r="M38" s="10"/>
      <c r="N38" s="23"/>
      <c r="O38" s="10"/>
      <c r="P38" s="10"/>
      <c r="Q38" s="10"/>
      <c r="R38" s="10"/>
      <c r="S38" s="10"/>
      <c r="T38" s="10"/>
      <c r="U38" s="10"/>
      <c r="V38" s="10"/>
      <c r="W38" s="10"/>
      <c r="X38" s="24"/>
    </row>
    <row r="39" spans="1:24" s="21" customFormat="1" x14ac:dyDescent="0.2">
      <c r="A39" s="10"/>
      <c r="B39" s="10"/>
      <c r="C39" s="10"/>
      <c r="D39" s="10"/>
      <c r="E39" s="10"/>
      <c r="F39" s="10"/>
      <c r="H39" s="10"/>
      <c r="J39" s="10"/>
      <c r="K39" s="10"/>
      <c r="L39" s="10"/>
      <c r="M39" s="10"/>
      <c r="N39" s="23"/>
      <c r="O39" s="10"/>
      <c r="P39" s="10"/>
      <c r="Q39" s="10"/>
      <c r="R39" s="10"/>
      <c r="S39" s="10"/>
      <c r="T39" s="10"/>
      <c r="U39" s="10"/>
      <c r="V39" s="10"/>
      <c r="W39" s="10"/>
      <c r="X39" s="24"/>
    </row>
    <row r="40" spans="1:24" s="21" customFormat="1" x14ac:dyDescent="0.2">
      <c r="A40" s="10"/>
      <c r="B40" s="10"/>
      <c r="C40" s="10"/>
      <c r="D40" s="10"/>
      <c r="E40" s="10"/>
      <c r="F40" s="10"/>
      <c r="H40" s="10"/>
      <c r="J40" s="10"/>
      <c r="K40" s="10"/>
      <c r="L40" s="10"/>
      <c r="M40" s="10"/>
      <c r="N40" s="23"/>
      <c r="O40" s="10"/>
      <c r="P40" s="10"/>
      <c r="Q40" s="10"/>
      <c r="R40" s="10"/>
      <c r="S40" s="10"/>
      <c r="T40" s="10"/>
      <c r="U40" s="10"/>
      <c r="V40" s="10"/>
      <c r="W40" s="10"/>
      <c r="X40" s="24"/>
    </row>
    <row r="41" spans="1:24" s="21" customFormat="1" x14ac:dyDescent="0.2">
      <c r="A41" s="10"/>
      <c r="B41" s="10"/>
      <c r="C41" s="10"/>
      <c r="D41" s="10"/>
      <c r="E41" s="10"/>
      <c r="F41" s="10"/>
      <c r="H41" s="10"/>
      <c r="J41" s="10"/>
      <c r="K41" s="10"/>
      <c r="L41" s="10"/>
      <c r="M41" s="10"/>
      <c r="N41" s="23"/>
      <c r="O41" s="10"/>
      <c r="P41" s="10"/>
      <c r="Q41" s="10"/>
      <c r="R41" s="10"/>
      <c r="S41" s="10"/>
      <c r="T41" s="10"/>
      <c r="U41" s="10"/>
      <c r="V41" s="10"/>
      <c r="W41" s="10"/>
      <c r="X41" s="24"/>
    </row>
    <row r="42" spans="1:24" s="21" customFormat="1" x14ac:dyDescent="0.2">
      <c r="A42" s="10"/>
      <c r="B42" s="10"/>
      <c r="C42" s="10"/>
      <c r="D42" s="10"/>
      <c r="E42" s="10"/>
      <c r="F42" s="10"/>
      <c r="H42" s="10"/>
      <c r="J42" s="10"/>
      <c r="K42" s="10"/>
      <c r="L42" s="10"/>
      <c r="M42" s="10"/>
      <c r="N42" s="23"/>
      <c r="O42" s="10"/>
      <c r="P42" s="10"/>
      <c r="Q42" s="10"/>
      <c r="R42" s="10"/>
      <c r="S42" s="10"/>
      <c r="T42" s="10"/>
      <c r="U42" s="10"/>
      <c r="V42" s="10"/>
      <c r="W42" s="10"/>
      <c r="X42" s="24"/>
    </row>
    <row r="43" spans="1:24" s="21" customFormat="1" x14ac:dyDescent="0.2">
      <c r="A43" s="10"/>
      <c r="B43" s="10"/>
      <c r="C43" s="10"/>
      <c r="D43" s="10"/>
      <c r="E43" s="10"/>
      <c r="F43" s="10"/>
      <c r="H43" s="10"/>
      <c r="J43" s="10"/>
      <c r="K43" s="10"/>
      <c r="L43" s="10"/>
      <c r="M43" s="10"/>
      <c r="N43" s="23"/>
      <c r="O43" s="10"/>
      <c r="P43" s="10"/>
      <c r="Q43" s="10"/>
      <c r="R43" s="10"/>
      <c r="S43" s="10"/>
      <c r="T43" s="10"/>
      <c r="U43" s="10"/>
      <c r="V43" s="10"/>
      <c r="W43" s="10"/>
      <c r="X43" s="24"/>
    </row>
    <row r="44" spans="1:24" s="21" customFormat="1" x14ac:dyDescent="0.2">
      <c r="A44" s="10"/>
      <c r="B44" s="10"/>
      <c r="C44" s="10"/>
      <c r="D44" s="10"/>
      <c r="E44" s="10"/>
      <c r="F44" s="10"/>
      <c r="H44" s="10"/>
      <c r="J44" s="10"/>
      <c r="K44" s="10"/>
      <c r="L44" s="10"/>
      <c r="M44" s="10"/>
      <c r="N44" s="23"/>
      <c r="O44" s="10"/>
      <c r="P44" s="10"/>
      <c r="Q44" s="10"/>
      <c r="R44" s="10"/>
      <c r="S44" s="10"/>
      <c r="T44" s="10"/>
      <c r="U44" s="10"/>
      <c r="V44" s="10"/>
      <c r="W44" s="10"/>
      <c r="X44" s="24"/>
    </row>
    <row r="45" spans="1:24" s="21" customFormat="1" x14ac:dyDescent="0.2">
      <c r="A45" s="10"/>
      <c r="B45" s="10"/>
      <c r="C45" s="10"/>
      <c r="D45" s="10"/>
      <c r="E45" s="10"/>
      <c r="F45" s="10"/>
      <c r="H45" s="10"/>
      <c r="J45" s="10"/>
      <c r="K45" s="10"/>
      <c r="L45" s="10"/>
      <c r="M45" s="10"/>
      <c r="N45" s="23"/>
      <c r="O45" s="10"/>
      <c r="P45" s="10"/>
      <c r="Q45" s="10"/>
      <c r="R45" s="10"/>
      <c r="S45" s="10"/>
      <c r="T45" s="10"/>
      <c r="U45" s="10"/>
      <c r="V45" s="10"/>
      <c r="W45" s="10"/>
      <c r="X45" s="24"/>
    </row>
    <row r="46" spans="1:24" s="21" customFormat="1" x14ac:dyDescent="0.2">
      <c r="A46" s="10"/>
      <c r="B46" s="10"/>
      <c r="C46" s="10"/>
      <c r="D46" s="10"/>
      <c r="E46" s="10"/>
      <c r="F46" s="10"/>
      <c r="H46" s="10"/>
      <c r="J46" s="10"/>
      <c r="K46" s="10"/>
      <c r="L46" s="10"/>
      <c r="M46" s="10"/>
      <c r="N46" s="23"/>
      <c r="O46" s="10"/>
      <c r="P46" s="10"/>
      <c r="Q46" s="10"/>
      <c r="R46" s="10"/>
      <c r="S46" s="10"/>
      <c r="T46" s="10"/>
      <c r="U46" s="10"/>
      <c r="V46" s="10"/>
      <c r="W46" s="10"/>
      <c r="X46" s="24"/>
    </row>
    <row r="47" spans="1:24" s="21" customFormat="1" x14ac:dyDescent="0.2">
      <c r="A47" s="10"/>
      <c r="B47" s="10"/>
      <c r="C47" s="10"/>
      <c r="D47" s="10"/>
      <c r="E47" s="10"/>
      <c r="F47" s="10"/>
      <c r="H47" s="10"/>
      <c r="J47" s="10"/>
      <c r="K47" s="10"/>
      <c r="L47" s="10"/>
      <c r="M47" s="10"/>
      <c r="N47" s="23"/>
      <c r="O47" s="10"/>
      <c r="P47" s="10"/>
      <c r="Q47" s="10"/>
      <c r="R47" s="10"/>
      <c r="S47" s="10"/>
      <c r="T47" s="10"/>
      <c r="U47" s="10"/>
      <c r="V47" s="10"/>
      <c r="W47" s="10"/>
      <c r="X47" s="24"/>
    </row>
    <row r="48" spans="1:24" s="21" customFormat="1" x14ac:dyDescent="0.2">
      <c r="A48" s="10"/>
      <c r="B48" s="10"/>
      <c r="C48" s="10"/>
      <c r="D48" s="10"/>
      <c r="E48" s="10"/>
      <c r="F48" s="10"/>
      <c r="H48" s="10"/>
      <c r="J48" s="10"/>
      <c r="K48" s="10"/>
      <c r="L48" s="10"/>
      <c r="M48" s="10"/>
      <c r="N48" s="23"/>
      <c r="O48" s="10"/>
      <c r="P48" s="10"/>
      <c r="Q48" s="10"/>
      <c r="R48" s="10"/>
      <c r="S48" s="10"/>
      <c r="T48" s="10"/>
      <c r="U48" s="10"/>
      <c r="V48" s="10"/>
      <c r="W48" s="10"/>
      <c r="X48" s="24"/>
    </row>
    <row r="49" spans="1:24" s="21" customFormat="1" x14ac:dyDescent="0.2">
      <c r="A49" s="10"/>
      <c r="B49" s="10"/>
      <c r="C49" s="10"/>
      <c r="D49" s="10"/>
      <c r="E49" s="10"/>
      <c r="F49" s="10"/>
      <c r="H49" s="10"/>
      <c r="J49" s="10"/>
      <c r="K49" s="10"/>
      <c r="L49" s="10"/>
      <c r="M49" s="10"/>
      <c r="N49" s="23"/>
      <c r="O49" s="10"/>
      <c r="P49" s="10"/>
      <c r="Q49" s="10"/>
      <c r="R49" s="10"/>
      <c r="S49" s="10"/>
      <c r="T49" s="10"/>
      <c r="U49" s="10"/>
      <c r="V49" s="10"/>
      <c r="W49" s="10"/>
      <c r="X49" s="24"/>
    </row>
    <row r="50" spans="1:24" s="21" customFormat="1" x14ac:dyDescent="0.2">
      <c r="A50" s="10"/>
      <c r="B50" s="10"/>
      <c r="C50" s="10"/>
      <c r="D50" s="10"/>
      <c r="E50" s="10"/>
      <c r="F50" s="10"/>
      <c r="H50" s="10"/>
      <c r="J50" s="10"/>
      <c r="K50" s="10"/>
      <c r="L50" s="10"/>
      <c r="M50" s="10"/>
      <c r="N50" s="23"/>
      <c r="O50" s="10"/>
      <c r="P50" s="10"/>
      <c r="Q50" s="10"/>
      <c r="R50" s="10"/>
      <c r="S50" s="10"/>
      <c r="T50" s="10"/>
      <c r="U50" s="10"/>
      <c r="V50" s="10"/>
      <c r="W50" s="10"/>
      <c r="X50" s="24"/>
    </row>
    <row r="51" spans="1:24" s="21" customFormat="1" x14ac:dyDescent="0.2">
      <c r="A51" s="10"/>
      <c r="B51" s="10"/>
      <c r="C51" s="10"/>
      <c r="D51" s="10"/>
      <c r="E51" s="10"/>
      <c r="F51" s="10"/>
      <c r="H51" s="10"/>
      <c r="J51" s="10"/>
      <c r="K51" s="10"/>
      <c r="L51" s="10"/>
      <c r="M51" s="10"/>
      <c r="N51" s="23"/>
      <c r="O51" s="10"/>
      <c r="P51" s="10"/>
      <c r="Q51" s="10"/>
      <c r="R51" s="10"/>
      <c r="S51" s="10"/>
      <c r="T51" s="10"/>
      <c r="U51" s="10"/>
      <c r="V51" s="10"/>
      <c r="W51" s="10"/>
      <c r="X51" s="24"/>
    </row>
    <row r="52" spans="1:24" s="21" customFormat="1" x14ac:dyDescent="0.2">
      <c r="A52" s="10"/>
      <c r="B52" s="10"/>
      <c r="C52" s="10"/>
      <c r="D52" s="10"/>
      <c r="E52" s="10"/>
      <c r="F52" s="10"/>
      <c r="H52" s="10"/>
      <c r="J52" s="10"/>
      <c r="K52" s="10"/>
      <c r="L52" s="10"/>
      <c r="M52" s="10"/>
      <c r="N52" s="23"/>
      <c r="O52" s="10"/>
      <c r="P52" s="10"/>
      <c r="Q52" s="10"/>
      <c r="R52" s="10"/>
      <c r="S52" s="10"/>
      <c r="T52" s="10"/>
      <c r="U52" s="10"/>
      <c r="V52" s="10"/>
      <c r="W52" s="10"/>
      <c r="X52" s="24"/>
    </row>
    <row r="53" spans="1:24" s="21" customFormat="1" x14ac:dyDescent="0.2">
      <c r="A53" s="10"/>
      <c r="B53" s="10"/>
      <c r="C53" s="10"/>
      <c r="D53" s="10"/>
      <c r="E53" s="10"/>
      <c r="F53" s="10"/>
      <c r="H53" s="10"/>
      <c r="J53" s="10"/>
      <c r="K53" s="10"/>
      <c r="L53" s="10"/>
      <c r="M53" s="10"/>
      <c r="N53" s="23"/>
      <c r="O53" s="10"/>
      <c r="P53" s="10"/>
      <c r="Q53" s="10"/>
      <c r="R53" s="10"/>
      <c r="S53" s="10"/>
      <c r="T53" s="10"/>
      <c r="U53" s="10"/>
      <c r="V53" s="10"/>
      <c r="W53" s="10"/>
      <c r="X53" s="24"/>
    </row>
    <row r="54" spans="1:24" s="21" customFormat="1" x14ac:dyDescent="0.2">
      <c r="A54" s="10"/>
      <c r="B54" s="10"/>
      <c r="C54" s="10"/>
      <c r="D54" s="10"/>
      <c r="E54" s="10"/>
      <c r="F54" s="10"/>
      <c r="H54" s="10"/>
      <c r="J54" s="10"/>
      <c r="K54" s="10"/>
      <c r="L54" s="10"/>
      <c r="M54" s="10"/>
      <c r="N54" s="23"/>
      <c r="O54" s="10"/>
      <c r="P54" s="10"/>
      <c r="Q54" s="10"/>
      <c r="R54" s="10"/>
      <c r="S54" s="10"/>
      <c r="T54" s="10"/>
      <c r="U54" s="10"/>
      <c r="V54" s="10"/>
      <c r="W54" s="10"/>
      <c r="X54" s="24"/>
    </row>
    <row r="55" spans="1:24" s="21" customFormat="1" x14ac:dyDescent="0.2">
      <c r="A55" s="10"/>
      <c r="B55" s="10"/>
      <c r="C55" s="10"/>
      <c r="D55" s="10"/>
      <c r="E55" s="10"/>
      <c r="F55" s="10"/>
      <c r="H55" s="10"/>
      <c r="J55" s="10"/>
      <c r="K55" s="10"/>
      <c r="L55" s="10"/>
      <c r="M55" s="10"/>
      <c r="N55" s="23"/>
      <c r="O55" s="10"/>
      <c r="P55" s="10"/>
      <c r="Q55" s="10"/>
      <c r="R55" s="10"/>
      <c r="S55" s="10"/>
      <c r="T55" s="10"/>
      <c r="U55" s="10"/>
      <c r="V55" s="10"/>
      <c r="W55" s="10"/>
      <c r="X55" s="24"/>
    </row>
    <row r="56" spans="1:24" s="21" customFormat="1" x14ac:dyDescent="0.2">
      <c r="A56" s="10"/>
      <c r="B56" s="10"/>
      <c r="C56" s="10"/>
      <c r="D56" s="10"/>
      <c r="E56" s="10"/>
      <c r="F56" s="10"/>
      <c r="H56" s="10"/>
      <c r="J56" s="10"/>
      <c r="K56" s="10"/>
      <c r="L56" s="10"/>
      <c r="M56" s="10"/>
      <c r="N56" s="23"/>
      <c r="O56" s="10"/>
      <c r="P56" s="10"/>
      <c r="Q56" s="10"/>
      <c r="R56" s="10"/>
      <c r="S56" s="10"/>
      <c r="T56" s="10"/>
      <c r="U56" s="10"/>
      <c r="V56" s="10"/>
      <c r="W56" s="10"/>
      <c r="X56" s="24"/>
    </row>
    <row r="57" spans="1:24" s="21" customFormat="1" x14ac:dyDescent="0.2">
      <c r="A57" s="10"/>
      <c r="B57" s="10"/>
      <c r="C57" s="10"/>
      <c r="D57" s="10"/>
      <c r="E57" s="10"/>
      <c r="F57" s="10"/>
      <c r="H57" s="10"/>
      <c r="J57" s="10"/>
      <c r="K57" s="10"/>
      <c r="L57" s="10"/>
      <c r="M57" s="10"/>
      <c r="N57" s="23"/>
      <c r="O57" s="10"/>
      <c r="P57" s="10"/>
      <c r="Q57" s="10"/>
      <c r="R57" s="10"/>
      <c r="S57" s="10"/>
      <c r="T57" s="10"/>
      <c r="U57" s="10"/>
      <c r="V57" s="10"/>
      <c r="W57" s="10"/>
      <c r="X57" s="24"/>
    </row>
    <row r="58" spans="1:24" s="21" customFormat="1" x14ac:dyDescent="0.2">
      <c r="A58" s="10"/>
      <c r="B58" s="10"/>
      <c r="C58" s="10"/>
      <c r="D58" s="10"/>
      <c r="E58" s="10"/>
      <c r="F58" s="10"/>
      <c r="H58" s="10"/>
      <c r="J58" s="10"/>
      <c r="K58" s="10"/>
      <c r="L58" s="10"/>
      <c r="M58" s="10"/>
      <c r="N58" s="23"/>
      <c r="O58" s="10"/>
      <c r="P58" s="10"/>
      <c r="Q58" s="10"/>
      <c r="R58" s="10"/>
      <c r="S58" s="10"/>
      <c r="T58" s="10"/>
      <c r="U58" s="10"/>
      <c r="V58" s="10"/>
      <c r="W58" s="10"/>
      <c r="X58" s="24"/>
    </row>
    <row r="59" spans="1:24" s="21" customFormat="1" x14ac:dyDescent="0.2">
      <c r="A59" s="10"/>
      <c r="B59" s="10"/>
      <c r="C59" s="10"/>
      <c r="D59" s="10"/>
      <c r="E59" s="10"/>
      <c r="F59" s="10"/>
      <c r="H59" s="10"/>
      <c r="J59" s="10"/>
      <c r="K59" s="10"/>
      <c r="L59" s="10"/>
      <c r="M59" s="10"/>
      <c r="N59" s="23"/>
      <c r="O59" s="10"/>
      <c r="P59" s="10"/>
      <c r="Q59" s="10"/>
      <c r="R59" s="10"/>
      <c r="S59" s="10"/>
      <c r="T59" s="10"/>
      <c r="U59" s="10"/>
      <c r="V59" s="10"/>
      <c r="W59" s="10"/>
      <c r="X59" s="24"/>
    </row>
    <row r="60" spans="1:24" s="21" customFormat="1" x14ac:dyDescent="0.2">
      <c r="A60" s="10"/>
      <c r="B60" s="10"/>
      <c r="C60" s="10"/>
      <c r="D60" s="10"/>
      <c r="E60" s="10"/>
      <c r="F60" s="10"/>
      <c r="H60" s="10"/>
      <c r="J60" s="10"/>
      <c r="K60" s="10"/>
      <c r="L60" s="10"/>
      <c r="M60" s="10"/>
      <c r="N60" s="23"/>
      <c r="O60" s="10"/>
      <c r="P60" s="10"/>
      <c r="Q60" s="10"/>
      <c r="R60" s="10"/>
      <c r="S60" s="10"/>
      <c r="T60" s="10"/>
      <c r="U60" s="10"/>
      <c r="V60" s="10"/>
      <c r="W60" s="10"/>
      <c r="X60" s="24"/>
    </row>
    <row r="61" spans="1:24" s="21" customFormat="1" x14ac:dyDescent="0.2">
      <c r="A61" s="10"/>
      <c r="B61" s="10"/>
      <c r="C61" s="10"/>
      <c r="D61" s="10"/>
      <c r="E61" s="10"/>
      <c r="F61" s="10"/>
      <c r="H61" s="10"/>
      <c r="J61" s="10"/>
      <c r="K61" s="10"/>
      <c r="L61" s="10"/>
      <c r="M61" s="10"/>
      <c r="N61" s="23"/>
      <c r="O61" s="10"/>
      <c r="P61" s="10"/>
      <c r="Q61" s="10"/>
      <c r="R61" s="10"/>
      <c r="S61" s="10"/>
      <c r="T61" s="10"/>
      <c r="U61" s="10"/>
      <c r="V61" s="10"/>
      <c r="W61" s="10"/>
      <c r="X61" s="24"/>
    </row>
    <row r="62" spans="1:24" s="21" customFormat="1" x14ac:dyDescent="0.2">
      <c r="A62" s="10"/>
      <c r="B62" s="10"/>
      <c r="C62" s="10"/>
      <c r="D62" s="10"/>
      <c r="E62" s="10"/>
      <c r="F62" s="10"/>
      <c r="H62" s="10"/>
      <c r="J62" s="10"/>
      <c r="K62" s="10"/>
      <c r="L62" s="10"/>
      <c r="M62" s="10"/>
      <c r="N62" s="23"/>
      <c r="O62" s="10"/>
      <c r="P62" s="10"/>
      <c r="Q62" s="10"/>
      <c r="R62" s="10"/>
      <c r="S62" s="10"/>
      <c r="T62" s="10"/>
      <c r="U62" s="10"/>
      <c r="V62" s="10"/>
      <c r="W62" s="10"/>
      <c r="X62" s="24"/>
    </row>
    <row r="63" spans="1:24" s="21" customFormat="1" x14ac:dyDescent="0.2">
      <c r="A63" s="10"/>
      <c r="B63" s="10"/>
      <c r="C63" s="10"/>
      <c r="D63" s="10"/>
      <c r="E63" s="10"/>
      <c r="F63" s="10"/>
      <c r="H63" s="10"/>
      <c r="J63" s="10"/>
      <c r="K63" s="10"/>
      <c r="L63" s="10"/>
      <c r="M63" s="10"/>
      <c r="N63" s="23"/>
      <c r="O63" s="10"/>
      <c r="P63" s="10"/>
      <c r="Q63" s="10"/>
      <c r="R63" s="10"/>
      <c r="S63" s="10"/>
      <c r="T63" s="10"/>
      <c r="U63" s="10"/>
      <c r="V63" s="10"/>
      <c r="W63" s="10"/>
      <c r="X63" s="24"/>
    </row>
    <row r="64" spans="1:24" s="21" customFormat="1" x14ac:dyDescent="0.2">
      <c r="A64" s="10"/>
      <c r="B64" s="10"/>
      <c r="C64" s="10"/>
      <c r="D64" s="10"/>
      <c r="E64" s="10"/>
      <c r="F64" s="10"/>
      <c r="H64" s="10"/>
      <c r="J64" s="10"/>
      <c r="K64" s="10"/>
      <c r="L64" s="10"/>
      <c r="M64" s="10"/>
      <c r="N64" s="23"/>
      <c r="O64" s="10"/>
      <c r="P64" s="10"/>
      <c r="Q64" s="10"/>
      <c r="R64" s="10"/>
      <c r="S64" s="10"/>
      <c r="T64" s="10"/>
      <c r="U64" s="10"/>
      <c r="V64" s="10"/>
      <c r="W64" s="10"/>
      <c r="X64" s="24"/>
    </row>
    <row r="65" spans="1:24" s="21" customFormat="1" x14ac:dyDescent="0.2">
      <c r="A65" s="10"/>
      <c r="B65" s="10"/>
      <c r="C65" s="10"/>
      <c r="D65" s="10"/>
      <c r="E65" s="10"/>
      <c r="F65" s="10"/>
      <c r="H65" s="10"/>
      <c r="J65" s="10"/>
      <c r="K65" s="10"/>
      <c r="L65" s="10"/>
      <c r="M65" s="10"/>
      <c r="N65" s="23"/>
      <c r="O65" s="10"/>
      <c r="P65" s="10"/>
      <c r="Q65" s="10"/>
      <c r="R65" s="10"/>
      <c r="S65" s="10"/>
      <c r="T65" s="10"/>
      <c r="U65" s="10"/>
      <c r="V65" s="10"/>
      <c r="W65" s="10"/>
      <c r="X65" s="24"/>
    </row>
    <row r="66" spans="1:24" s="21" customFormat="1" x14ac:dyDescent="0.2">
      <c r="A66" s="10"/>
      <c r="B66" s="10"/>
      <c r="C66" s="10"/>
      <c r="D66" s="10"/>
      <c r="E66" s="10"/>
      <c r="F66" s="10"/>
      <c r="H66" s="10"/>
      <c r="J66" s="10"/>
      <c r="K66" s="10"/>
      <c r="L66" s="10"/>
      <c r="M66" s="10"/>
      <c r="N66" s="23"/>
      <c r="O66" s="10"/>
      <c r="P66" s="10"/>
      <c r="Q66" s="10"/>
      <c r="R66" s="10"/>
      <c r="S66" s="10"/>
      <c r="T66" s="10"/>
      <c r="U66" s="10"/>
      <c r="V66" s="10"/>
      <c r="W66" s="10"/>
      <c r="X66" s="24"/>
    </row>
    <row r="67" spans="1:24" s="21" customFormat="1" x14ac:dyDescent="0.2">
      <c r="A67" s="10"/>
      <c r="B67" s="10"/>
      <c r="C67" s="10"/>
      <c r="D67" s="10"/>
      <c r="E67" s="10"/>
      <c r="F67" s="10"/>
      <c r="H67" s="10"/>
      <c r="J67" s="10"/>
      <c r="K67" s="10"/>
      <c r="L67" s="10"/>
      <c r="M67" s="10"/>
      <c r="N67" s="23"/>
      <c r="O67" s="10"/>
      <c r="P67" s="10"/>
      <c r="Q67" s="10"/>
      <c r="R67" s="10"/>
      <c r="S67" s="10"/>
      <c r="T67" s="10"/>
      <c r="U67" s="10"/>
      <c r="V67" s="10"/>
      <c r="W67" s="10"/>
      <c r="X67" s="24"/>
    </row>
    <row r="68" spans="1:24" s="21" customFormat="1" x14ac:dyDescent="0.2">
      <c r="A68" s="10"/>
      <c r="B68" s="10"/>
      <c r="C68" s="10"/>
      <c r="D68" s="10"/>
      <c r="E68" s="10"/>
      <c r="F68" s="10"/>
      <c r="H68" s="10"/>
      <c r="J68" s="10"/>
      <c r="K68" s="10"/>
      <c r="L68" s="10"/>
      <c r="M68" s="10"/>
      <c r="N68" s="23"/>
      <c r="O68" s="10"/>
      <c r="P68" s="10"/>
      <c r="Q68" s="10"/>
      <c r="R68" s="10"/>
      <c r="S68" s="10"/>
      <c r="T68" s="10"/>
      <c r="U68" s="10"/>
      <c r="V68" s="10"/>
      <c r="W68" s="10"/>
      <c r="X68" s="24"/>
    </row>
    <row r="69" spans="1:24" s="21" customFormat="1" x14ac:dyDescent="0.2">
      <c r="A69" s="10"/>
      <c r="B69" s="10"/>
      <c r="C69" s="10"/>
      <c r="D69" s="10"/>
      <c r="E69" s="10"/>
      <c r="F69" s="10"/>
      <c r="H69" s="10"/>
      <c r="J69" s="10"/>
      <c r="K69" s="10"/>
      <c r="L69" s="10"/>
      <c r="M69" s="10"/>
      <c r="N69" s="23"/>
      <c r="O69" s="10"/>
      <c r="P69" s="10"/>
      <c r="Q69" s="10"/>
      <c r="R69" s="10"/>
      <c r="S69" s="10"/>
      <c r="T69" s="10"/>
      <c r="U69" s="10"/>
      <c r="V69" s="10"/>
      <c r="W69" s="10"/>
      <c r="X69" s="24"/>
    </row>
    <row r="70" spans="1:24" s="21" customFormat="1" x14ac:dyDescent="0.2">
      <c r="A70" s="10"/>
      <c r="B70" s="10"/>
      <c r="C70" s="10"/>
      <c r="D70" s="10"/>
      <c r="E70" s="10"/>
      <c r="F70" s="10"/>
      <c r="H70" s="10"/>
      <c r="J70" s="10"/>
      <c r="K70" s="10"/>
      <c r="L70" s="10"/>
      <c r="M70" s="10"/>
      <c r="N70" s="23"/>
      <c r="O70" s="10"/>
      <c r="P70" s="10"/>
      <c r="Q70" s="10"/>
      <c r="R70" s="10"/>
      <c r="S70" s="10"/>
      <c r="T70" s="10"/>
      <c r="U70" s="10"/>
      <c r="V70" s="10"/>
      <c r="W70" s="10"/>
      <c r="X70" s="24"/>
    </row>
    <row r="71" spans="1:24" s="21" customFormat="1" x14ac:dyDescent="0.2">
      <c r="A71" s="10"/>
      <c r="B71" s="10"/>
      <c r="C71" s="10"/>
      <c r="D71" s="10"/>
      <c r="E71" s="10"/>
      <c r="F71" s="10"/>
      <c r="H71" s="10"/>
      <c r="J71" s="10"/>
      <c r="K71" s="10"/>
      <c r="L71" s="10"/>
      <c r="M71" s="10"/>
      <c r="N71" s="23"/>
      <c r="O71" s="10"/>
      <c r="P71" s="10"/>
      <c r="Q71" s="10"/>
      <c r="R71" s="10"/>
      <c r="S71" s="10"/>
      <c r="T71" s="10"/>
      <c r="U71" s="10"/>
      <c r="V71" s="10"/>
      <c r="W71" s="10"/>
      <c r="X71" s="24"/>
    </row>
    <row r="72" spans="1:24" s="21" customFormat="1" x14ac:dyDescent="0.2">
      <c r="A72" s="10"/>
      <c r="B72" s="10"/>
      <c r="C72" s="10"/>
      <c r="D72" s="10"/>
      <c r="E72" s="10"/>
      <c r="F72" s="10"/>
      <c r="H72" s="10"/>
      <c r="J72" s="10"/>
      <c r="K72" s="10"/>
      <c r="L72" s="10"/>
      <c r="M72" s="10"/>
      <c r="N72" s="23"/>
      <c r="O72" s="10"/>
      <c r="P72" s="10"/>
      <c r="Q72" s="10"/>
      <c r="R72" s="10"/>
      <c r="S72" s="10"/>
      <c r="T72" s="10"/>
      <c r="U72" s="10"/>
      <c r="V72" s="10"/>
      <c r="W72" s="10"/>
      <c r="X72" s="24"/>
    </row>
    <row r="73" spans="1:24" s="21" customFormat="1" x14ac:dyDescent="0.2">
      <c r="A73" s="10"/>
      <c r="B73" s="10"/>
      <c r="C73" s="10"/>
      <c r="D73" s="10"/>
      <c r="E73" s="10"/>
      <c r="F73" s="10"/>
      <c r="H73" s="10"/>
      <c r="J73" s="10"/>
      <c r="K73" s="10"/>
      <c r="L73" s="10"/>
      <c r="M73" s="10"/>
      <c r="N73" s="23"/>
      <c r="O73" s="10"/>
      <c r="P73" s="10"/>
      <c r="Q73" s="10"/>
      <c r="R73" s="10"/>
      <c r="S73" s="10"/>
      <c r="T73" s="10"/>
      <c r="U73" s="10"/>
      <c r="V73" s="10"/>
      <c r="W73" s="10"/>
      <c r="X73" s="24"/>
    </row>
    <row r="74" spans="1:24" s="21" customFormat="1" x14ac:dyDescent="0.2">
      <c r="A74" s="10"/>
      <c r="B74" s="10"/>
      <c r="C74" s="10"/>
      <c r="D74" s="10"/>
      <c r="E74" s="10"/>
      <c r="F74" s="10"/>
      <c r="H74" s="10"/>
      <c r="J74" s="10"/>
      <c r="K74" s="10"/>
      <c r="L74" s="10"/>
      <c r="M74" s="10"/>
      <c r="N74" s="23"/>
      <c r="O74" s="10"/>
      <c r="P74" s="10"/>
      <c r="Q74" s="10"/>
      <c r="R74" s="10"/>
      <c r="S74" s="10"/>
      <c r="T74" s="10"/>
      <c r="U74" s="10"/>
      <c r="V74" s="10"/>
      <c r="W74" s="10"/>
      <c r="X74" s="24"/>
    </row>
    <row r="75" spans="1:24" s="21" customFormat="1" x14ac:dyDescent="0.2">
      <c r="A75" s="10"/>
      <c r="B75" s="10"/>
      <c r="C75" s="10"/>
      <c r="D75" s="10"/>
      <c r="E75" s="10"/>
      <c r="F75" s="10"/>
      <c r="H75" s="10"/>
      <c r="J75" s="10"/>
      <c r="K75" s="10"/>
      <c r="L75" s="10"/>
      <c r="M75" s="10"/>
      <c r="N75" s="23"/>
      <c r="O75" s="10"/>
      <c r="P75" s="10"/>
      <c r="Q75" s="10"/>
      <c r="R75" s="10"/>
      <c r="S75" s="10"/>
      <c r="T75" s="10"/>
      <c r="U75" s="10"/>
      <c r="V75" s="10"/>
      <c r="W75" s="10"/>
      <c r="X75" s="24"/>
    </row>
    <row r="76" spans="1:24" s="21" customFormat="1" x14ac:dyDescent="0.2">
      <c r="A76" s="10"/>
      <c r="B76" s="10"/>
      <c r="C76" s="10"/>
      <c r="D76" s="10"/>
      <c r="E76" s="10"/>
      <c r="F76" s="10"/>
      <c r="H76" s="10"/>
      <c r="J76" s="10"/>
      <c r="K76" s="10"/>
      <c r="L76" s="10"/>
      <c r="M76" s="10"/>
      <c r="N76" s="23"/>
      <c r="O76" s="10"/>
      <c r="P76" s="10"/>
      <c r="Q76" s="10"/>
      <c r="R76" s="10"/>
      <c r="S76" s="10"/>
      <c r="T76" s="10"/>
      <c r="U76" s="10"/>
      <c r="V76" s="10"/>
      <c r="W76" s="10"/>
      <c r="X76" s="24"/>
    </row>
    <row r="77" spans="1:24" s="21" customFormat="1" x14ac:dyDescent="0.2">
      <c r="A77" s="10"/>
      <c r="B77" s="10"/>
      <c r="C77" s="10"/>
      <c r="D77" s="10"/>
      <c r="E77" s="10"/>
      <c r="F77" s="10"/>
      <c r="H77" s="10"/>
      <c r="J77" s="10"/>
      <c r="K77" s="10"/>
      <c r="L77" s="10"/>
      <c r="M77" s="10"/>
      <c r="N77" s="23"/>
      <c r="O77" s="10"/>
      <c r="P77" s="10"/>
      <c r="Q77" s="10"/>
      <c r="R77" s="10"/>
      <c r="S77" s="10"/>
      <c r="T77" s="10"/>
      <c r="U77" s="10"/>
      <c r="V77" s="10"/>
      <c r="W77" s="10"/>
      <c r="X77" s="24"/>
    </row>
    <row r="78" spans="1:24" s="21" customFormat="1" x14ac:dyDescent="0.2">
      <c r="A78" s="10"/>
      <c r="B78" s="10"/>
      <c r="C78" s="10"/>
      <c r="D78" s="10"/>
      <c r="E78" s="10"/>
      <c r="F78" s="10"/>
      <c r="H78" s="10"/>
      <c r="J78" s="10"/>
      <c r="K78" s="10"/>
      <c r="L78" s="10"/>
      <c r="M78" s="10"/>
      <c r="N78" s="23"/>
      <c r="O78" s="10"/>
      <c r="P78" s="10"/>
      <c r="Q78" s="10"/>
      <c r="R78" s="10"/>
      <c r="S78" s="10"/>
      <c r="T78" s="10"/>
      <c r="U78" s="10"/>
      <c r="V78" s="10"/>
      <c r="W78" s="10"/>
      <c r="X78" s="24"/>
    </row>
    <row r="79" spans="1:24" s="21" customFormat="1" x14ac:dyDescent="0.2">
      <c r="A79" s="10"/>
      <c r="B79" s="10"/>
      <c r="C79" s="10"/>
      <c r="D79" s="10"/>
      <c r="E79" s="10"/>
      <c r="F79" s="10"/>
      <c r="H79" s="10"/>
      <c r="J79" s="10"/>
      <c r="K79" s="10"/>
      <c r="L79" s="10"/>
      <c r="M79" s="10"/>
      <c r="N79" s="23"/>
      <c r="O79" s="10"/>
      <c r="P79" s="10"/>
      <c r="Q79" s="10"/>
      <c r="R79" s="10"/>
      <c r="S79" s="10"/>
      <c r="T79" s="10"/>
      <c r="U79" s="10"/>
      <c r="V79" s="10"/>
      <c r="W79" s="10"/>
      <c r="X79" s="24"/>
    </row>
    <row r="80" spans="1:24" s="21" customFormat="1" x14ac:dyDescent="0.2">
      <c r="A80" s="10"/>
      <c r="B80" s="10"/>
      <c r="C80" s="10"/>
      <c r="D80" s="10"/>
      <c r="E80" s="10"/>
      <c r="F80" s="10"/>
      <c r="H80" s="10"/>
      <c r="J80" s="10"/>
      <c r="K80" s="10"/>
      <c r="L80" s="10"/>
      <c r="M80" s="10"/>
      <c r="N80" s="23"/>
      <c r="O80" s="10"/>
      <c r="P80" s="10"/>
      <c r="Q80" s="10"/>
      <c r="R80" s="10"/>
      <c r="S80" s="10"/>
      <c r="T80" s="10"/>
      <c r="U80" s="10"/>
      <c r="V80" s="10"/>
      <c r="W80" s="10"/>
      <c r="X80" s="24"/>
    </row>
    <row r="81" spans="1:24" s="21" customFormat="1" x14ac:dyDescent="0.2">
      <c r="A81" s="10"/>
      <c r="B81" s="10"/>
      <c r="C81" s="10"/>
      <c r="D81" s="10"/>
      <c r="E81" s="10"/>
      <c r="F81" s="10"/>
      <c r="H81" s="10"/>
      <c r="J81" s="10"/>
      <c r="K81" s="10"/>
      <c r="L81" s="10"/>
      <c r="M81" s="10"/>
      <c r="N81" s="23"/>
      <c r="O81" s="10"/>
      <c r="P81" s="10"/>
      <c r="Q81" s="10"/>
      <c r="R81" s="10"/>
      <c r="S81" s="10"/>
      <c r="T81" s="10"/>
      <c r="U81" s="10"/>
      <c r="V81" s="10"/>
      <c r="W81" s="10"/>
      <c r="X81" s="24"/>
    </row>
    <row r="82" spans="1:24" s="21" customFormat="1" x14ac:dyDescent="0.2">
      <c r="A82" s="10"/>
      <c r="B82" s="10"/>
      <c r="C82" s="10"/>
      <c r="D82" s="10"/>
      <c r="E82" s="10"/>
      <c r="F82" s="10"/>
      <c r="H82" s="10"/>
      <c r="J82" s="10"/>
      <c r="K82" s="10"/>
      <c r="L82" s="10"/>
      <c r="M82" s="10"/>
      <c r="N82" s="23"/>
      <c r="O82" s="10"/>
      <c r="P82" s="10"/>
      <c r="Q82" s="10"/>
      <c r="R82" s="10"/>
      <c r="S82" s="10"/>
      <c r="T82" s="10"/>
      <c r="U82" s="10"/>
      <c r="V82" s="10"/>
      <c r="W82" s="10"/>
      <c r="X82" s="24"/>
    </row>
    <row r="83" spans="1:24" s="21" customFormat="1" x14ac:dyDescent="0.2">
      <c r="A83" s="10"/>
      <c r="B83" s="10"/>
      <c r="C83" s="10"/>
      <c r="D83" s="10"/>
      <c r="E83" s="10"/>
      <c r="F83" s="10"/>
      <c r="H83" s="10"/>
      <c r="J83" s="10"/>
      <c r="K83" s="10"/>
      <c r="L83" s="10"/>
      <c r="M83" s="10"/>
      <c r="N83" s="23"/>
      <c r="O83" s="10"/>
      <c r="P83" s="10"/>
      <c r="Q83" s="10"/>
      <c r="R83" s="10"/>
      <c r="S83" s="10"/>
      <c r="T83" s="10"/>
      <c r="U83" s="10"/>
      <c r="V83" s="10"/>
      <c r="W83" s="10"/>
      <c r="X83" s="24"/>
    </row>
    <row r="84" spans="1:24" s="21" customFormat="1" x14ac:dyDescent="0.2">
      <c r="A84" s="10"/>
      <c r="B84" s="10"/>
      <c r="C84" s="10"/>
      <c r="D84" s="10"/>
      <c r="E84" s="10"/>
      <c r="F84" s="10"/>
      <c r="H84" s="10"/>
      <c r="J84" s="10"/>
      <c r="K84" s="10"/>
      <c r="L84" s="10"/>
      <c r="M84" s="10"/>
      <c r="N84" s="23"/>
      <c r="O84" s="10"/>
      <c r="P84" s="10"/>
      <c r="Q84" s="10"/>
      <c r="R84" s="10"/>
      <c r="S84" s="10"/>
      <c r="T84" s="10"/>
      <c r="U84" s="10"/>
      <c r="V84" s="10"/>
      <c r="W84" s="10"/>
      <c r="X84" s="24"/>
    </row>
    <row r="85" spans="1:24" s="21" customFormat="1" x14ac:dyDescent="0.2">
      <c r="A85" s="10"/>
      <c r="B85" s="10"/>
      <c r="C85" s="10"/>
      <c r="D85" s="10"/>
      <c r="E85" s="10"/>
      <c r="F85" s="10"/>
      <c r="H85" s="10"/>
      <c r="J85" s="10"/>
      <c r="K85" s="10"/>
      <c r="L85" s="10"/>
      <c r="M85" s="10"/>
      <c r="N85" s="23"/>
      <c r="O85" s="10"/>
      <c r="P85" s="10"/>
      <c r="Q85" s="10"/>
      <c r="R85" s="10"/>
      <c r="S85" s="10"/>
      <c r="T85" s="10"/>
      <c r="U85" s="10"/>
      <c r="V85" s="10"/>
      <c r="W85" s="10"/>
      <c r="X85" s="24"/>
    </row>
    <row r="86" spans="1:24" s="21" customFormat="1" x14ac:dyDescent="0.2">
      <c r="A86" s="10"/>
      <c r="B86" s="10"/>
      <c r="C86" s="10"/>
      <c r="D86" s="10"/>
      <c r="E86" s="10"/>
      <c r="F86" s="10"/>
      <c r="H86" s="10"/>
      <c r="J86" s="10"/>
      <c r="K86" s="10"/>
      <c r="L86" s="10"/>
      <c r="M86" s="10"/>
      <c r="N86" s="23"/>
      <c r="O86" s="10"/>
      <c r="P86" s="10"/>
      <c r="Q86" s="10"/>
      <c r="R86" s="10"/>
      <c r="S86" s="10"/>
      <c r="T86" s="10"/>
      <c r="U86" s="10"/>
      <c r="V86" s="10"/>
      <c r="W86" s="10"/>
      <c r="X86" s="24"/>
    </row>
    <row r="87" spans="1:24" s="21" customFormat="1" x14ac:dyDescent="0.2">
      <c r="A87" s="10"/>
      <c r="B87" s="10"/>
      <c r="C87" s="10"/>
      <c r="D87" s="10"/>
      <c r="E87" s="10"/>
      <c r="F87" s="10"/>
      <c r="H87" s="10"/>
      <c r="J87" s="10"/>
      <c r="K87" s="10"/>
      <c r="L87" s="10"/>
      <c r="M87" s="10"/>
      <c r="N87" s="23"/>
      <c r="O87" s="10"/>
      <c r="P87" s="10"/>
      <c r="Q87" s="10"/>
      <c r="R87" s="10"/>
      <c r="S87" s="10"/>
      <c r="T87" s="10"/>
      <c r="U87" s="10"/>
      <c r="V87" s="10"/>
      <c r="W87" s="10"/>
      <c r="X87" s="24"/>
    </row>
    <row r="88" spans="1:24" s="21" customFormat="1" x14ac:dyDescent="0.2">
      <c r="A88" s="10"/>
      <c r="B88" s="10"/>
      <c r="C88" s="10"/>
      <c r="D88" s="10"/>
      <c r="E88" s="10"/>
      <c r="F88" s="10"/>
      <c r="H88" s="10"/>
      <c r="J88" s="10"/>
      <c r="K88" s="10"/>
      <c r="L88" s="10"/>
      <c r="M88" s="10"/>
      <c r="N88" s="23"/>
      <c r="O88" s="10"/>
      <c r="P88" s="10"/>
      <c r="Q88" s="10"/>
      <c r="R88" s="10"/>
      <c r="S88" s="10"/>
      <c r="T88" s="10"/>
      <c r="U88" s="10"/>
      <c r="V88" s="10"/>
      <c r="W88" s="10"/>
      <c r="X88" s="24"/>
    </row>
    <row r="89" spans="1:24" s="21" customFormat="1" x14ac:dyDescent="0.2">
      <c r="A89" s="10"/>
      <c r="B89" s="10"/>
      <c r="C89" s="10"/>
      <c r="D89" s="10"/>
      <c r="E89" s="10"/>
      <c r="F89" s="10"/>
      <c r="H89" s="10"/>
      <c r="J89" s="10"/>
      <c r="K89" s="10"/>
      <c r="L89" s="10"/>
      <c r="M89" s="10"/>
      <c r="N89" s="23"/>
      <c r="O89" s="10"/>
      <c r="P89" s="10"/>
      <c r="Q89" s="10"/>
      <c r="R89" s="10"/>
      <c r="S89" s="10"/>
      <c r="T89" s="10"/>
      <c r="U89" s="10"/>
      <c r="V89" s="10"/>
      <c r="W89" s="10"/>
      <c r="X89" s="24"/>
    </row>
    <row r="90" spans="1:24" s="21" customFormat="1" x14ac:dyDescent="0.2">
      <c r="A90" s="10"/>
      <c r="B90" s="10"/>
      <c r="C90" s="10"/>
      <c r="D90" s="10"/>
      <c r="E90" s="10"/>
      <c r="F90" s="10"/>
      <c r="H90" s="10"/>
      <c r="J90" s="10"/>
      <c r="K90" s="10"/>
      <c r="L90" s="10"/>
      <c r="M90" s="10"/>
      <c r="N90" s="23"/>
      <c r="O90" s="10"/>
      <c r="P90" s="10"/>
      <c r="Q90" s="10"/>
      <c r="R90" s="10"/>
      <c r="S90" s="10"/>
      <c r="T90" s="10"/>
      <c r="U90" s="10"/>
      <c r="V90" s="10"/>
      <c r="W90" s="10"/>
      <c r="X90" s="24"/>
    </row>
    <row r="91" spans="1:24" s="21" customFormat="1" x14ac:dyDescent="0.2">
      <c r="A91" s="10"/>
      <c r="B91" s="10"/>
      <c r="C91" s="10"/>
      <c r="D91" s="10"/>
      <c r="E91" s="10"/>
      <c r="F91" s="10"/>
      <c r="H91" s="10"/>
      <c r="J91" s="10"/>
      <c r="K91" s="10"/>
      <c r="L91" s="10"/>
      <c r="M91" s="10"/>
      <c r="N91" s="23"/>
      <c r="O91" s="10"/>
      <c r="P91" s="10"/>
      <c r="Q91" s="10"/>
      <c r="R91" s="10"/>
      <c r="S91" s="10"/>
      <c r="T91" s="10"/>
      <c r="U91" s="10"/>
      <c r="V91" s="10"/>
      <c r="W91" s="10"/>
      <c r="X91" s="24"/>
    </row>
    <row r="92" spans="1:24" s="21" customFormat="1" x14ac:dyDescent="0.2">
      <c r="A92" s="10"/>
      <c r="B92" s="10"/>
      <c r="C92" s="10"/>
      <c r="D92" s="10"/>
      <c r="E92" s="10"/>
      <c r="F92" s="10"/>
      <c r="H92" s="10"/>
      <c r="J92" s="10"/>
      <c r="K92" s="10"/>
      <c r="L92" s="10"/>
      <c r="M92" s="10"/>
      <c r="N92" s="23"/>
      <c r="O92" s="10"/>
      <c r="P92" s="10"/>
      <c r="Q92" s="10"/>
      <c r="R92" s="10"/>
      <c r="S92" s="10"/>
      <c r="T92" s="10"/>
      <c r="U92" s="10"/>
      <c r="V92" s="10"/>
      <c r="W92" s="10"/>
      <c r="X92" s="24"/>
    </row>
    <row r="93" spans="1:24" s="21" customFormat="1" x14ac:dyDescent="0.2">
      <c r="A93" s="10"/>
      <c r="B93" s="10"/>
      <c r="C93" s="10"/>
      <c r="D93" s="10"/>
      <c r="E93" s="10"/>
      <c r="F93" s="10"/>
      <c r="H93" s="10"/>
      <c r="J93" s="10"/>
      <c r="K93" s="10"/>
      <c r="L93" s="10"/>
      <c r="M93" s="10"/>
      <c r="N93" s="23"/>
      <c r="O93" s="10"/>
      <c r="P93" s="10"/>
      <c r="Q93" s="10"/>
      <c r="R93" s="10"/>
      <c r="S93" s="10"/>
      <c r="T93" s="10"/>
      <c r="U93" s="10"/>
      <c r="V93" s="10"/>
      <c r="W93" s="10"/>
      <c r="X93" s="24"/>
    </row>
    <row r="94" spans="1:24" s="21" customFormat="1" x14ac:dyDescent="0.2">
      <c r="A94" s="10"/>
      <c r="B94" s="10"/>
      <c r="C94" s="10"/>
      <c r="D94" s="10"/>
      <c r="E94" s="10"/>
      <c r="F94" s="10"/>
      <c r="H94" s="10"/>
      <c r="J94" s="10"/>
      <c r="K94" s="10"/>
      <c r="L94" s="10"/>
      <c r="M94" s="10"/>
      <c r="N94" s="23"/>
      <c r="O94" s="10"/>
      <c r="P94" s="10"/>
      <c r="Q94" s="10"/>
      <c r="R94" s="10"/>
      <c r="S94" s="10"/>
      <c r="T94" s="10"/>
      <c r="U94" s="10"/>
      <c r="V94" s="10"/>
      <c r="W94" s="10"/>
      <c r="X94" s="24"/>
    </row>
    <row r="95" spans="1:24" s="21" customFormat="1" x14ac:dyDescent="0.2">
      <c r="A95" s="10"/>
      <c r="B95" s="10"/>
      <c r="C95" s="10"/>
      <c r="D95" s="10"/>
      <c r="E95" s="10"/>
      <c r="F95" s="10"/>
      <c r="H95" s="10"/>
      <c r="J95" s="10"/>
      <c r="K95" s="10"/>
      <c r="L95" s="10"/>
      <c r="M95" s="10"/>
      <c r="N95" s="23"/>
      <c r="O95" s="10"/>
      <c r="P95" s="10"/>
      <c r="Q95" s="10"/>
      <c r="R95" s="10"/>
      <c r="S95" s="10"/>
      <c r="T95" s="10"/>
      <c r="U95" s="10"/>
      <c r="V95" s="10"/>
      <c r="W95" s="10"/>
      <c r="X95" s="24"/>
    </row>
    <row r="96" spans="1:24" s="21" customFormat="1" x14ac:dyDescent="0.2">
      <c r="A96" s="10"/>
      <c r="B96" s="10"/>
      <c r="C96" s="10"/>
      <c r="D96" s="10"/>
      <c r="E96" s="10"/>
      <c r="F96" s="10"/>
      <c r="H96" s="10"/>
      <c r="J96" s="10"/>
      <c r="K96" s="10"/>
      <c r="L96" s="10"/>
      <c r="M96" s="10"/>
      <c r="N96" s="23"/>
      <c r="O96" s="10"/>
      <c r="P96" s="10"/>
      <c r="Q96" s="10"/>
      <c r="R96" s="10"/>
      <c r="S96" s="10"/>
      <c r="T96" s="10"/>
      <c r="U96" s="10"/>
      <c r="V96" s="10"/>
      <c r="W96" s="10"/>
      <c r="X96" s="24"/>
    </row>
    <row r="97" spans="1:24" s="21" customFormat="1" x14ac:dyDescent="0.2">
      <c r="A97" s="10"/>
      <c r="B97" s="10"/>
      <c r="C97" s="10"/>
      <c r="D97" s="10"/>
      <c r="E97" s="10"/>
      <c r="F97" s="10"/>
      <c r="H97" s="10"/>
      <c r="J97" s="10"/>
      <c r="K97" s="10"/>
      <c r="L97" s="10"/>
      <c r="M97" s="10"/>
      <c r="N97" s="23"/>
      <c r="O97" s="10"/>
      <c r="P97" s="10"/>
      <c r="Q97" s="10"/>
      <c r="R97" s="10"/>
      <c r="S97" s="10"/>
      <c r="T97" s="10"/>
      <c r="U97" s="10"/>
      <c r="V97" s="10"/>
      <c r="W97" s="10"/>
      <c r="X97" s="24"/>
    </row>
    <row r="98" spans="1:24" s="21" customFormat="1" x14ac:dyDescent="0.2">
      <c r="A98" s="10"/>
      <c r="B98" s="10"/>
      <c r="C98" s="10"/>
      <c r="D98" s="10"/>
      <c r="E98" s="10"/>
      <c r="F98" s="10"/>
      <c r="H98" s="10"/>
      <c r="J98" s="10"/>
      <c r="K98" s="10"/>
      <c r="L98" s="10"/>
      <c r="M98" s="10"/>
      <c r="N98" s="23"/>
      <c r="O98" s="10"/>
      <c r="P98" s="10"/>
      <c r="Q98" s="10"/>
      <c r="R98" s="10"/>
      <c r="S98" s="10"/>
      <c r="T98" s="10"/>
      <c r="U98" s="10"/>
      <c r="V98" s="10"/>
      <c r="W98" s="10"/>
      <c r="X98" s="24"/>
    </row>
    <row r="99" spans="1:24" s="21" customFormat="1" x14ac:dyDescent="0.2">
      <c r="A99" s="10"/>
      <c r="B99" s="10"/>
      <c r="C99" s="10"/>
      <c r="D99" s="10"/>
      <c r="E99" s="10"/>
      <c r="F99" s="10"/>
      <c r="H99" s="10"/>
      <c r="J99" s="10"/>
      <c r="K99" s="10"/>
      <c r="L99" s="10"/>
      <c r="M99" s="10"/>
      <c r="N99" s="23"/>
      <c r="O99" s="10"/>
      <c r="P99" s="10"/>
      <c r="Q99" s="10"/>
      <c r="R99" s="10"/>
      <c r="S99" s="10"/>
      <c r="T99" s="10"/>
      <c r="U99" s="10"/>
      <c r="V99" s="10"/>
      <c r="W99" s="10"/>
      <c r="X99" s="24"/>
    </row>
    <row r="100" spans="1:24" s="21" customFormat="1" x14ac:dyDescent="0.2">
      <c r="A100" s="10"/>
      <c r="B100" s="10"/>
      <c r="C100" s="10"/>
      <c r="D100" s="10"/>
      <c r="E100" s="10"/>
      <c r="F100" s="10"/>
      <c r="H100" s="10"/>
      <c r="J100" s="10"/>
      <c r="K100" s="10"/>
      <c r="L100" s="10"/>
      <c r="M100" s="10"/>
      <c r="N100" s="23"/>
      <c r="O100" s="10"/>
      <c r="P100" s="10"/>
      <c r="Q100" s="10"/>
      <c r="R100" s="10"/>
      <c r="S100" s="10"/>
      <c r="T100" s="10"/>
      <c r="U100" s="10"/>
      <c r="V100" s="10"/>
      <c r="W100" s="10"/>
      <c r="X100" s="24"/>
    </row>
    <row r="101" spans="1:24" s="21" customFormat="1" x14ac:dyDescent="0.2">
      <c r="A101" s="10"/>
      <c r="B101" s="10"/>
      <c r="C101" s="10"/>
      <c r="D101" s="10"/>
      <c r="E101" s="10"/>
      <c r="F101" s="10"/>
      <c r="H101" s="10"/>
      <c r="J101" s="10"/>
      <c r="K101" s="10"/>
      <c r="L101" s="10"/>
      <c r="M101" s="10"/>
      <c r="N101" s="23"/>
      <c r="O101" s="10"/>
      <c r="P101" s="10"/>
      <c r="Q101" s="10"/>
      <c r="R101" s="10"/>
      <c r="S101" s="10"/>
      <c r="T101" s="10"/>
      <c r="U101" s="10"/>
      <c r="V101" s="10"/>
      <c r="W101" s="10"/>
      <c r="X101" s="24"/>
    </row>
    <row r="102" spans="1:24" s="21" customFormat="1" x14ac:dyDescent="0.2">
      <c r="A102" s="10"/>
      <c r="B102" s="10"/>
      <c r="C102" s="10"/>
      <c r="D102" s="10"/>
      <c r="E102" s="10"/>
      <c r="F102" s="10"/>
      <c r="H102" s="10"/>
      <c r="J102" s="10"/>
      <c r="K102" s="10"/>
      <c r="L102" s="10"/>
      <c r="M102" s="10"/>
      <c r="N102" s="23"/>
      <c r="O102" s="10"/>
      <c r="P102" s="10"/>
      <c r="Q102" s="10"/>
      <c r="R102" s="10"/>
      <c r="S102" s="10"/>
      <c r="T102" s="10"/>
      <c r="U102" s="10"/>
      <c r="V102" s="10"/>
      <c r="W102" s="10"/>
      <c r="X102" s="24"/>
    </row>
    <row r="103" spans="1:24" s="21" customFormat="1" x14ac:dyDescent="0.2">
      <c r="A103" s="10"/>
      <c r="B103" s="10"/>
      <c r="C103" s="10"/>
      <c r="D103" s="10"/>
      <c r="E103" s="10"/>
      <c r="F103" s="10"/>
      <c r="H103" s="10"/>
      <c r="J103" s="10"/>
      <c r="K103" s="10"/>
      <c r="L103" s="10"/>
      <c r="M103" s="10"/>
      <c r="N103" s="23"/>
      <c r="O103" s="10"/>
      <c r="P103" s="10"/>
      <c r="Q103" s="10"/>
      <c r="R103" s="10"/>
      <c r="S103" s="10"/>
      <c r="T103" s="10"/>
      <c r="U103" s="10"/>
      <c r="V103" s="10"/>
      <c r="W103" s="10"/>
      <c r="X103" s="24"/>
    </row>
    <row r="104" spans="1:24" s="21" customFormat="1" x14ac:dyDescent="0.2">
      <c r="A104" s="10"/>
      <c r="B104" s="10"/>
      <c r="C104" s="10"/>
      <c r="D104" s="10"/>
      <c r="E104" s="10"/>
      <c r="F104" s="10"/>
      <c r="H104" s="10"/>
      <c r="J104" s="10"/>
      <c r="K104" s="10"/>
      <c r="L104" s="10"/>
      <c r="M104" s="10"/>
      <c r="N104" s="23"/>
      <c r="O104" s="10"/>
      <c r="P104" s="10"/>
      <c r="Q104" s="10"/>
      <c r="R104" s="10"/>
      <c r="S104" s="10"/>
      <c r="T104" s="10"/>
      <c r="U104" s="10"/>
      <c r="V104" s="10"/>
      <c r="W104" s="10"/>
      <c r="X104" s="24"/>
    </row>
    <row r="105" spans="1:24" s="21" customFormat="1" x14ac:dyDescent="0.2">
      <c r="A105" s="10"/>
      <c r="B105" s="10"/>
      <c r="C105" s="10"/>
      <c r="D105" s="10"/>
      <c r="E105" s="10"/>
      <c r="F105" s="10"/>
      <c r="H105" s="10"/>
      <c r="J105" s="10"/>
      <c r="K105" s="10"/>
      <c r="L105" s="10"/>
      <c r="M105" s="10"/>
      <c r="N105" s="23"/>
      <c r="O105" s="10"/>
      <c r="P105" s="10"/>
      <c r="Q105" s="10"/>
      <c r="R105" s="10"/>
      <c r="S105" s="10"/>
      <c r="T105" s="10"/>
      <c r="U105" s="10"/>
      <c r="V105" s="10"/>
      <c r="W105" s="10"/>
      <c r="X105" s="24"/>
    </row>
    <row r="106" spans="1:24" s="21" customFormat="1" x14ac:dyDescent="0.2">
      <c r="A106" s="10"/>
      <c r="B106" s="10"/>
      <c r="C106" s="10"/>
      <c r="D106" s="10"/>
      <c r="E106" s="10"/>
      <c r="F106" s="10"/>
      <c r="H106" s="10"/>
      <c r="J106" s="10"/>
      <c r="K106" s="10"/>
      <c r="L106" s="10"/>
      <c r="M106" s="10"/>
      <c r="N106" s="23"/>
      <c r="O106" s="10"/>
      <c r="P106" s="10"/>
      <c r="Q106" s="10"/>
      <c r="R106" s="10"/>
      <c r="S106" s="10"/>
      <c r="T106" s="10"/>
      <c r="U106" s="10"/>
      <c r="V106" s="10"/>
      <c r="W106" s="10"/>
      <c r="X106" s="24"/>
    </row>
    <row r="107" spans="1:24" s="21" customFormat="1" x14ac:dyDescent="0.2">
      <c r="A107" s="10"/>
      <c r="B107" s="10"/>
      <c r="C107" s="10"/>
      <c r="D107" s="10"/>
      <c r="E107" s="10"/>
      <c r="F107" s="10"/>
      <c r="H107" s="10"/>
      <c r="J107" s="10"/>
      <c r="K107" s="10"/>
      <c r="L107" s="10"/>
      <c r="M107" s="10"/>
      <c r="N107" s="23"/>
      <c r="O107" s="10"/>
      <c r="P107" s="10"/>
      <c r="Q107" s="10"/>
      <c r="R107" s="10"/>
      <c r="S107" s="10"/>
      <c r="T107" s="10"/>
      <c r="U107" s="10"/>
      <c r="V107" s="10"/>
      <c r="W107" s="10"/>
      <c r="X107" s="24"/>
    </row>
    <row r="108" spans="1:24" s="21" customFormat="1" x14ac:dyDescent="0.2">
      <c r="A108" s="10"/>
      <c r="B108" s="10"/>
      <c r="C108" s="10"/>
      <c r="D108" s="10"/>
      <c r="E108" s="10"/>
      <c r="F108" s="10"/>
      <c r="H108" s="10"/>
      <c r="J108" s="10"/>
      <c r="K108" s="10"/>
      <c r="L108" s="10"/>
      <c r="M108" s="10"/>
      <c r="N108" s="23"/>
      <c r="O108" s="10"/>
      <c r="P108" s="10"/>
      <c r="Q108" s="10"/>
      <c r="R108" s="10"/>
      <c r="S108" s="10"/>
      <c r="T108" s="10"/>
      <c r="U108" s="10"/>
      <c r="V108" s="10"/>
      <c r="W108" s="10"/>
      <c r="X108" s="24"/>
    </row>
    <row r="109" spans="1:24" s="21" customFormat="1" x14ac:dyDescent="0.2">
      <c r="A109" s="10"/>
      <c r="B109" s="10"/>
      <c r="C109" s="10"/>
      <c r="D109" s="10"/>
      <c r="E109" s="10"/>
      <c r="F109" s="10"/>
      <c r="H109" s="10"/>
      <c r="J109" s="10"/>
      <c r="K109" s="10"/>
      <c r="L109" s="10"/>
      <c r="M109" s="10"/>
      <c r="N109" s="23"/>
      <c r="O109" s="10"/>
      <c r="P109" s="10"/>
      <c r="Q109" s="10"/>
      <c r="R109" s="10"/>
      <c r="S109" s="10"/>
      <c r="T109" s="10"/>
      <c r="U109" s="10"/>
      <c r="V109" s="10"/>
      <c r="W109" s="10"/>
      <c r="X109" s="24"/>
    </row>
    <row r="110" spans="1:24" s="21" customFormat="1" x14ac:dyDescent="0.2">
      <c r="A110" s="10"/>
      <c r="B110" s="10"/>
      <c r="C110" s="10"/>
      <c r="D110" s="10"/>
      <c r="E110" s="10"/>
      <c r="F110" s="10"/>
      <c r="H110" s="10"/>
      <c r="J110" s="10"/>
      <c r="K110" s="10"/>
      <c r="L110" s="10"/>
      <c r="M110" s="10"/>
      <c r="N110" s="23"/>
      <c r="O110" s="10"/>
      <c r="P110" s="10"/>
      <c r="Q110" s="10"/>
      <c r="R110" s="10"/>
      <c r="S110" s="10"/>
      <c r="T110" s="10"/>
      <c r="U110" s="10"/>
      <c r="V110" s="10"/>
      <c r="W110" s="10"/>
      <c r="X110" s="24"/>
    </row>
    <row r="111" spans="1:24" s="21" customFormat="1" x14ac:dyDescent="0.2">
      <c r="A111" s="10"/>
      <c r="B111" s="10"/>
      <c r="C111" s="10"/>
      <c r="D111" s="10"/>
      <c r="E111" s="10"/>
      <c r="F111" s="10"/>
      <c r="H111" s="10"/>
      <c r="J111" s="10"/>
      <c r="K111" s="10"/>
      <c r="L111" s="10"/>
      <c r="M111" s="10"/>
      <c r="N111" s="23"/>
      <c r="O111" s="10"/>
      <c r="P111" s="10"/>
      <c r="Q111" s="10"/>
      <c r="R111" s="10"/>
      <c r="S111" s="10"/>
      <c r="T111" s="10"/>
      <c r="U111" s="10"/>
      <c r="V111" s="10"/>
      <c r="W111" s="10"/>
      <c r="X111" s="24"/>
    </row>
    <row r="112" spans="1:24" s="21" customFormat="1" x14ac:dyDescent="0.2">
      <c r="A112" s="10"/>
      <c r="B112" s="10"/>
      <c r="C112" s="10"/>
      <c r="D112" s="10"/>
      <c r="E112" s="10"/>
      <c r="F112" s="10"/>
      <c r="H112" s="10"/>
      <c r="J112" s="10"/>
      <c r="K112" s="10"/>
      <c r="L112" s="10"/>
      <c r="M112" s="10"/>
      <c r="N112" s="23"/>
      <c r="O112" s="10"/>
      <c r="P112" s="10"/>
      <c r="Q112" s="10"/>
      <c r="R112" s="10"/>
      <c r="S112" s="10"/>
      <c r="T112" s="10"/>
      <c r="U112" s="10"/>
      <c r="V112" s="10"/>
      <c r="W112" s="10"/>
      <c r="X112" s="24"/>
    </row>
    <row r="113" spans="1:24" s="21" customFormat="1" x14ac:dyDescent="0.2">
      <c r="A113" s="10"/>
      <c r="B113" s="10"/>
      <c r="C113" s="10"/>
      <c r="D113" s="10"/>
      <c r="E113" s="10"/>
      <c r="F113" s="10"/>
      <c r="H113" s="10"/>
      <c r="J113" s="10"/>
      <c r="K113" s="10"/>
      <c r="L113" s="10"/>
      <c r="M113" s="10"/>
      <c r="N113" s="23"/>
      <c r="O113" s="10"/>
      <c r="P113" s="10"/>
      <c r="Q113" s="10"/>
      <c r="R113" s="10"/>
      <c r="S113" s="10"/>
      <c r="T113" s="10"/>
      <c r="U113" s="10"/>
      <c r="V113" s="10"/>
      <c r="W113" s="10"/>
      <c r="X113" s="24"/>
    </row>
    <row r="114" spans="1:24" s="21" customFormat="1" x14ac:dyDescent="0.2">
      <c r="A114" s="10"/>
      <c r="B114" s="10"/>
      <c r="C114" s="10"/>
      <c r="D114" s="10"/>
      <c r="E114" s="10"/>
      <c r="F114" s="10"/>
      <c r="H114" s="10"/>
      <c r="J114" s="10"/>
      <c r="K114" s="10"/>
      <c r="L114" s="10"/>
      <c r="M114" s="10"/>
      <c r="N114" s="23"/>
      <c r="O114" s="10"/>
      <c r="P114" s="10"/>
      <c r="Q114" s="10"/>
      <c r="R114" s="10"/>
      <c r="S114" s="10"/>
      <c r="T114" s="10"/>
      <c r="U114" s="10"/>
      <c r="V114" s="10"/>
      <c r="W114" s="10"/>
      <c r="X114" s="24"/>
    </row>
    <row r="115" spans="1:24" s="21" customFormat="1" x14ac:dyDescent="0.2">
      <c r="A115" s="10"/>
      <c r="B115" s="10"/>
      <c r="C115" s="10"/>
      <c r="D115" s="10"/>
      <c r="E115" s="10"/>
      <c r="F115" s="10"/>
      <c r="H115" s="10"/>
      <c r="J115" s="10"/>
      <c r="K115" s="10"/>
      <c r="L115" s="10"/>
      <c r="M115" s="10"/>
      <c r="N115" s="23"/>
      <c r="O115" s="10"/>
      <c r="P115" s="10"/>
      <c r="Q115" s="10"/>
      <c r="R115" s="10"/>
      <c r="S115" s="10"/>
      <c r="T115" s="10"/>
      <c r="U115" s="10"/>
      <c r="V115" s="10"/>
      <c r="W115" s="10"/>
      <c r="X115" s="24"/>
    </row>
    <row r="116" spans="1:24" s="21" customFormat="1" x14ac:dyDescent="0.2">
      <c r="A116" s="10"/>
      <c r="B116" s="10"/>
      <c r="C116" s="10"/>
      <c r="D116" s="10"/>
      <c r="E116" s="10"/>
      <c r="F116" s="10"/>
      <c r="H116" s="10"/>
      <c r="J116" s="10"/>
      <c r="K116" s="10"/>
      <c r="L116" s="10"/>
      <c r="M116" s="10"/>
      <c r="N116" s="23"/>
      <c r="O116" s="10"/>
      <c r="P116" s="10"/>
      <c r="Q116" s="10"/>
      <c r="R116" s="10"/>
      <c r="S116" s="10"/>
      <c r="T116" s="10"/>
      <c r="U116" s="10"/>
      <c r="V116" s="10"/>
      <c r="W116" s="10"/>
      <c r="X116" s="24"/>
    </row>
    <row r="117" spans="1:24" s="21" customFormat="1" x14ac:dyDescent="0.2">
      <c r="A117" s="10"/>
      <c r="B117" s="10"/>
      <c r="C117" s="10"/>
      <c r="D117" s="10"/>
      <c r="E117" s="10"/>
      <c r="F117" s="10"/>
      <c r="H117" s="10"/>
      <c r="J117" s="10"/>
      <c r="K117" s="10"/>
      <c r="L117" s="10"/>
      <c r="M117" s="10"/>
      <c r="N117" s="23"/>
      <c r="O117" s="10"/>
      <c r="P117" s="10"/>
      <c r="Q117" s="10"/>
      <c r="R117" s="10"/>
      <c r="S117" s="10"/>
      <c r="T117" s="10"/>
      <c r="U117" s="10"/>
      <c r="V117" s="10"/>
      <c r="W117" s="10"/>
      <c r="X117" s="24"/>
    </row>
    <row r="118" spans="1:24" s="21" customFormat="1" x14ac:dyDescent="0.2">
      <c r="A118" s="10"/>
      <c r="B118" s="10"/>
      <c r="C118" s="10"/>
      <c r="D118" s="10"/>
      <c r="E118" s="10"/>
      <c r="F118" s="10"/>
      <c r="H118" s="10"/>
      <c r="J118" s="10"/>
      <c r="K118" s="10"/>
      <c r="L118" s="10"/>
      <c r="M118" s="10"/>
      <c r="N118" s="23"/>
      <c r="O118" s="10"/>
      <c r="P118" s="10"/>
      <c r="Q118" s="10"/>
      <c r="R118" s="10"/>
      <c r="S118" s="10"/>
      <c r="T118" s="10"/>
      <c r="U118" s="10"/>
      <c r="V118" s="10"/>
      <c r="W118" s="10"/>
      <c r="X118" s="24"/>
    </row>
    <row r="119" spans="1:24" s="21" customFormat="1" x14ac:dyDescent="0.2">
      <c r="A119" s="10"/>
      <c r="B119" s="10"/>
      <c r="C119" s="10"/>
      <c r="D119" s="10"/>
      <c r="E119" s="10"/>
      <c r="F119" s="10"/>
      <c r="H119" s="10"/>
      <c r="J119" s="10"/>
      <c r="K119" s="10"/>
      <c r="L119" s="10"/>
      <c r="M119" s="10"/>
      <c r="N119" s="23"/>
      <c r="O119" s="10"/>
      <c r="P119" s="10"/>
      <c r="Q119" s="10"/>
      <c r="R119" s="10"/>
      <c r="S119" s="10"/>
      <c r="T119" s="10"/>
      <c r="U119" s="10"/>
      <c r="V119" s="10"/>
      <c r="W119" s="10"/>
      <c r="X119" s="24"/>
    </row>
    <row r="120" spans="1:24" s="21" customFormat="1" x14ac:dyDescent="0.2">
      <c r="A120" s="10"/>
      <c r="B120" s="10"/>
      <c r="C120" s="10"/>
      <c r="D120" s="10"/>
      <c r="E120" s="10"/>
      <c r="F120" s="10"/>
      <c r="H120" s="10"/>
      <c r="J120" s="10"/>
      <c r="K120" s="10"/>
      <c r="L120" s="10"/>
      <c r="M120" s="10"/>
      <c r="N120" s="23"/>
      <c r="O120" s="10"/>
      <c r="P120" s="10"/>
      <c r="Q120" s="10"/>
      <c r="R120" s="10"/>
      <c r="S120" s="10"/>
      <c r="T120" s="10"/>
      <c r="U120" s="10"/>
      <c r="V120" s="10"/>
      <c r="W120" s="10"/>
      <c r="X120" s="24"/>
    </row>
    <row r="121" spans="1:24" s="21" customFormat="1" x14ac:dyDescent="0.2">
      <c r="A121" s="10"/>
      <c r="B121" s="10"/>
      <c r="C121" s="10"/>
      <c r="D121" s="10"/>
      <c r="E121" s="10"/>
      <c r="F121" s="10"/>
      <c r="H121" s="10"/>
      <c r="J121" s="10"/>
      <c r="K121" s="10"/>
      <c r="L121" s="10"/>
      <c r="M121" s="10"/>
      <c r="N121" s="23"/>
      <c r="O121" s="10"/>
      <c r="P121" s="10"/>
      <c r="Q121" s="10"/>
      <c r="R121" s="10"/>
      <c r="S121" s="10"/>
      <c r="T121" s="10"/>
      <c r="U121" s="10"/>
      <c r="V121" s="10"/>
      <c r="W121" s="10"/>
      <c r="X121" s="24"/>
    </row>
    <row r="122" spans="1:24" s="21" customFormat="1" x14ac:dyDescent="0.2">
      <c r="A122" s="10"/>
      <c r="B122" s="10"/>
      <c r="C122" s="10"/>
      <c r="D122" s="10"/>
      <c r="E122" s="10"/>
      <c r="F122" s="10"/>
      <c r="H122" s="10"/>
      <c r="J122" s="10"/>
      <c r="K122" s="10"/>
      <c r="L122" s="10"/>
      <c r="M122" s="10"/>
      <c r="N122" s="23"/>
      <c r="O122" s="10"/>
      <c r="P122" s="10"/>
      <c r="Q122" s="10"/>
      <c r="R122" s="10"/>
      <c r="S122" s="10"/>
      <c r="T122" s="10"/>
      <c r="U122" s="10"/>
      <c r="V122" s="10"/>
      <c r="W122" s="10"/>
      <c r="X122" s="24"/>
    </row>
    <row r="123" spans="1:24" s="21" customFormat="1" x14ac:dyDescent="0.2">
      <c r="A123" s="10"/>
      <c r="B123" s="10"/>
      <c r="C123" s="10"/>
      <c r="D123" s="10"/>
      <c r="E123" s="10"/>
      <c r="F123" s="10"/>
      <c r="H123" s="10"/>
      <c r="J123" s="10"/>
      <c r="K123" s="10"/>
      <c r="L123" s="10"/>
      <c r="M123" s="10"/>
      <c r="N123" s="23"/>
      <c r="O123" s="10"/>
      <c r="P123" s="10"/>
      <c r="Q123" s="10"/>
      <c r="R123" s="10"/>
      <c r="S123" s="10"/>
      <c r="T123" s="10"/>
      <c r="U123" s="10"/>
      <c r="V123" s="10"/>
      <c r="W123" s="10"/>
      <c r="X123" s="24"/>
    </row>
    <row r="124" spans="1:24" s="21" customFormat="1" x14ac:dyDescent="0.2">
      <c r="A124" s="10"/>
      <c r="B124" s="10"/>
      <c r="C124" s="10"/>
      <c r="D124" s="10"/>
      <c r="E124" s="10"/>
      <c r="F124" s="10"/>
      <c r="H124" s="10"/>
      <c r="J124" s="10"/>
      <c r="K124" s="10"/>
      <c r="L124" s="10"/>
      <c r="M124" s="10"/>
      <c r="N124" s="23"/>
      <c r="O124" s="10"/>
      <c r="P124" s="10"/>
      <c r="Q124" s="10"/>
      <c r="R124" s="10"/>
      <c r="S124" s="10"/>
      <c r="T124" s="10"/>
      <c r="U124" s="10"/>
      <c r="V124" s="10"/>
      <c r="W124" s="10"/>
      <c r="X124" s="24"/>
    </row>
    <row r="125" spans="1:24" s="21" customFormat="1" x14ac:dyDescent="0.2">
      <c r="A125" s="10"/>
      <c r="B125" s="10"/>
      <c r="C125" s="10"/>
      <c r="D125" s="10"/>
      <c r="E125" s="10"/>
      <c r="F125" s="10"/>
      <c r="H125" s="10"/>
      <c r="J125" s="10"/>
      <c r="K125" s="10"/>
      <c r="L125" s="10"/>
      <c r="M125" s="10"/>
      <c r="N125" s="23"/>
      <c r="O125" s="10"/>
      <c r="P125" s="10"/>
      <c r="Q125" s="10"/>
      <c r="R125" s="10"/>
      <c r="S125" s="10"/>
      <c r="T125" s="10"/>
      <c r="U125" s="10"/>
      <c r="V125" s="10"/>
      <c r="W125" s="10"/>
      <c r="X125" s="24"/>
    </row>
    <row r="126" spans="1:24" s="21" customFormat="1" x14ac:dyDescent="0.2">
      <c r="A126" s="10"/>
      <c r="B126" s="10"/>
      <c r="C126" s="10"/>
      <c r="D126" s="10"/>
      <c r="E126" s="10"/>
      <c r="F126" s="10"/>
      <c r="H126" s="10"/>
      <c r="J126" s="10"/>
      <c r="K126" s="10"/>
      <c r="L126" s="10"/>
      <c r="M126" s="10"/>
      <c r="N126" s="23"/>
      <c r="O126" s="10"/>
      <c r="P126" s="10"/>
      <c r="Q126" s="10"/>
      <c r="R126" s="10"/>
      <c r="S126" s="10"/>
      <c r="T126" s="10"/>
      <c r="U126" s="10"/>
      <c r="V126" s="10"/>
      <c r="W126" s="10"/>
      <c r="X126" s="24"/>
    </row>
    <row r="127" spans="1:24" s="21" customFormat="1" x14ac:dyDescent="0.2">
      <c r="A127" s="10"/>
      <c r="B127" s="10"/>
      <c r="C127" s="10"/>
      <c r="D127" s="10"/>
      <c r="E127" s="10"/>
      <c r="F127" s="10"/>
      <c r="H127" s="10"/>
      <c r="J127" s="10"/>
      <c r="K127" s="10"/>
      <c r="L127" s="10"/>
      <c r="M127" s="10"/>
      <c r="N127" s="23"/>
      <c r="O127" s="10"/>
      <c r="P127" s="10"/>
      <c r="Q127" s="10"/>
      <c r="R127" s="10"/>
      <c r="S127" s="10"/>
      <c r="T127" s="10"/>
      <c r="U127" s="10"/>
      <c r="V127" s="10"/>
      <c r="W127" s="10"/>
      <c r="X127" s="24"/>
    </row>
    <row r="128" spans="1:24" s="21" customFormat="1" x14ac:dyDescent="0.2">
      <c r="A128" s="10"/>
      <c r="B128" s="10"/>
      <c r="C128" s="10"/>
      <c r="D128" s="10"/>
      <c r="E128" s="10"/>
      <c r="F128" s="10"/>
      <c r="H128" s="10"/>
      <c r="J128" s="10"/>
      <c r="K128" s="10"/>
      <c r="L128" s="10"/>
      <c r="M128" s="10"/>
      <c r="N128" s="23"/>
      <c r="O128" s="10"/>
      <c r="P128" s="10"/>
      <c r="Q128" s="10"/>
      <c r="R128" s="10"/>
      <c r="S128" s="10"/>
      <c r="T128" s="10"/>
      <c r="U128" s="10"/>
      <c r="V128" s="10"/>
      <c r="W128" s="10"/>
      <c r="X128" s="24"/>
    </row>
    <row r="129" spans="1:24" s="21" customFormat="1" x14ac:dyDescent="0.2">
      <c r="A129" s="10"/>
      <c r="B129" s="10"/>
      <c r="C129" s="10"/>
      <c r="D129" s="10"/>
      <c r="E129" s="10"/>
      <c r="F129" s="10"/>
      <c r="H129" s="10"/>
      <c r="J129" s="10"/>
      <c r="K129" s="10"/>
      <c r="L129" s="10"/>
      <c r="M129" s="10"/>
      <c r="N129" s="23"/>
      <c r="O129" s="10"/>
      <c r="P129" s="10"/>
      <c r="Q129" s="10"/>
      <c r="R129" s="10"/>
      <c r="S129" s="10"/>
      <c r="T129" s="10"/>
      <c r="U129" s="10"/>
      <c r="V129" s="10"/>
      <c r="W129" s="10"/>
      <c r="X129" s="24"/>
    </row>
    <row r="130" spans="1:24" s="21" customFormat="1" x14ac:dyDescent="0.2">
      <c r="A130" s="10"/>
      <c r="B130" s="10"/>
      <c r="C130" s="10"/>
      <c r="D130" s="10"/>
      <c r="E130" s="10"/>
      <c r="F130" s="10"/>
      <c r="H130" s="10"/>
      <c r="J130" s="10"/>
      <c r="K130" s="10"/>
      <c r="L130" s="10"/>
      <c r="M130" s="10"/>
      <c r="N130" s="23"/>
      <c r="O130" s="10"/>
      <c r="P130" s="10"/>
      <c r="Q130" s="10"/>
      <c r="R130" s="10"/>
      <c r="S130" s="10"/>
      <c r="T130" s="10"/>
      <c r="U130" s="10"/>
      <c r="V130" s="10"/>
      <c r="W130" s="10"/>
      <c r="X130" s="24"/>
    </row>
    <row r="131" spans="1:24" s="21" customFormat="1" x14ac:dyDescent="0.2">
      <c r="A131" s="10"/>
      <c r="B131" s="10"/>
      <c r="C131" s="10"/>
      <c r="D131" s="10"/>
      <c r="E131" s="10"/>
      <c r="F131" s="10"/>
      <c r="H131" s="10"/>
      <c r="J131" s="10"/>
      <c r="K131" s="10"/>
      <c r="L131" s="10"/>
      <c r="M131" s="10"/>
      <c r="N131" s="23"/>
      <c r="O131" s="10"/>
      <c r="P131" s="10"/>
      <c r="Q131" s="10"/>
      <c r="R131" s="10"/>
      <c r="S131" s="10"/>
      <c r="T131" s="10"/>
      <c r="U131" s="10"/>
      <c r="V131" s="10"/>
      <c r="W131" s="10"/>
      <c r="X131" s="24"/>
    </row>
    <row r="132" spans="1:24" s="21" customFormat="1" x14ac:dyDescent="0.2">
      <c r="A132" s="10"/>
      <c r="B132" s="10"/>
      <c r="C132" s="10"/>
      <c r="D132" s="10"/>
      <c r="E132" s="10"/>
      <c r="F132" s="10"/>
      <c r="H132" s="10"/>
      <c r="J132" s="10"/>
      <c r="K132" s="10"/>
      <c r="L132" s="10"/>
      <c r="M132" s="10"/>
      <c r="N132" s="23"/>
      <c r="O132" s="10"/>
      <c r="P132" s="10"/>
      <c r="Q132" s="10"/>
      <c r="R132" s="10"/>
      <c r="S132" s="10"/>
      <c r="T132" s="10"/>
      <c r="U132" s="10"/>
      <c r="V132" s="10"/>
      <c r="W132" s="10"/>
      <c r="X132" s="24"/>
    </row>
    <row r="133" spans="1:24" s="21" customFormat="1" x14ac:dyDescent="0.2">
      <c r="A133" s="10"/>
      <c r="B133" s="10"/>
      <c r="C133" s="10"/>
      <c r="D133" s="10"/>
      <c r="E133" s="10"/>
      <c r="F133" s="10"/>
      <c r="H133" s="10"/>
      <c r="J133" s="10"/>
      <c r="K133" s="10"/>
      <c r="L133" s="10"/>
      <c r="M133" s="10"/>
      <c r="N133" s="23"/>
      <c r="O133" s="10"/>
      <c r="P133" s="10"/>
      <c r="Q133" s="10"/>
      <c r="R133" s="10"/>
      <c r="S133" s="10"/>
      <c r="T133" s="10"/>
      <c r="U133" s="10"/>
      <c r="V133" s="10"/>
      <c r="W133" s="10"/>
      <c r="X133" s="24"/>
    </row>
    <row r="134" spans="1:24" s="21" customFormat="1" x14ac:dyDescent="0.2">
      <c r="A134" s="10"/>
      <c r="B134" s="10"/>
      <c r="C134" s="10"/>
      <c r="D134" s="10"/>
      <c r="E134" s="10"/>
      <c r="F134" s="10"/>
      <c r="H134" s="10"/>
      <c r="J134" s="10"/>
      <c r="K134" s="10"/>
      <c r="L134" s="10"/>
      <c r="M134" s="10"/>
      <c r="N134" s="23"/>
      <c r="O134" s="10"/>
      <c r="P134" s="10"/>
      <c r="Q134" s="10"/>
      <c r="R134" s="10"/>
      <c r="S134" s="10"/>
      <c r="T134" s="10"/>
      <c r="U134" s="10"/>
      <c r="V134" s="10"/>
      <c r="W134" s="10"/>
      <c r="X134" s="24"/>
    </row>
    <row r="135" spans="1:24" s="21" customFormat="1" x14ac:dyDescent="0.2">
      <c r="A135" s="10"/>
      <c r="B135" s="10"/>
      <c r="C135" s="10"/>
      <c r="D135" s="10"/>
      <c r="E135" s="10"/>
      <c r="F135" s="10"/>
      <c r="H135" s="10"/>
      <c r="J135" s="10"/>
      <c r="K135" s="10"/>
      <c r="L135" s="10"/>
      <c r="M135" s="10"/>
      <c r="N135" s="23"/>
      <c r="O135" s="10"/>
      <c r="P135" s="10"/>
      <c r="Q135" s="10"/>
      <c r="R135" s="10"/>
      <c r="S135" s="10"/>
      <c r="T135" s="10"/>
      <c r="U135" s="10"/>
      <c r="V135" s="10"/>
      <c r="W135" s="10"/>
      <c r="X135" s="24"/>
    </row>
    <row r="136" spans="1:24" s="21" customFormat="1" x14ac:dyDescent="0.2">
      <c r="A136" s="10"/>
      <c r="B136" s="10"/>
      <c r="C136" s="10"/>
      <c r="D136" s="10"/>
      <c r="E136" s="10"/>
      <c r="F136" s="10"/>
      <c r="H136" s="10"/>
      <c r="J136" s="10"/>
      <c r="K136" s="10"/>
      <c r="L136" s="10"/>
      <c r="M136" s="10"/>
      <c r="N136" s="23"/>
      <c r="O136" s="10"/>
      <c r="P136" s="10"/>
      <c r="Q136" s="10"/>
      <c r="R136" s="10"/>
      <c r="S136" s="10"/>
      <c r="T136" s="10"/>
      <c r="U136" s="10"/>
      <c r="V136" s="10"/>
      <c r="W136" s="10"/>
      <c r="X136" s="24"/>
    </row>
    <row r="137" spans="1:24" s="21" customFormat="1" x14ac:dyDescent="0.2">
      <c r="A137" s="10"/>
      <c r="B137" s="10"/>
      <c r="C137" s="10"/>
      <c r="D137" s="10"/>
      <c r="E137" s="10"/>
      <c r="F137" s="10"/>
      <c r="H137" s="10"/>
      <c r="J137" s="10"/>
      <c r="K137" s="10"/>
      <c r="L137" s="10"/>
      <c r="M137" s="10"/>
      <c r="N137" s="23"/>
      <c r="O137" s="10"/>
      <c r="P137" s="10"/>
      <c r="Q137" s="10"/>
      <c r="R137" s="10"/>
      <c r="S137" s="10"/>
      <c r="T137" s="10"/>
      <c r="U137" s="10"/>
      <c r="V137" s="10"/>
      <c r="W137" s="10"/>
      <c r="X137" s="24"/>
    </row>
    <row r="138" spans="1:24" s="21" customFormat="1" x14ac:dyDescent="0.2">
      <c r="A138" s="10"/>
      <c r="B138" s="10"/>
      <c r="C138" s="10"/>
      <c r="D138" s="10"/>
      <c r="E138" s="10"/>
      <c r="F138" s="10"/>
      <c r="H138" s="10"/>
      <c r="J138" s="10"/>
      <c r="K138" s="10"/>
      <c r="L138" s="10"/>
      <c r="M138" s="10"/>
      <c r="N138" s="23"/>
      <c r="O138" s="10"/>
      <c r="P138" s="10"/>
      <c r="Q138" s="10"/>
      <c r="R138" s="10"/>
      <c r="S138" s="10"/>
      <c r="T138" s="10"/>
      <c r="U138" s="10"/>
      <c r="V138" s="10"/>
      <c r="W138" s="10"/>
      <c r="X138" s="24"/>
    </row>
    <row r="139" spans="1:24" s="21" customFormat="1" x14ac:dyDescent="0.2">
      <c r="A139" s="10"/>
      <c r="B139" s="10"/>
      <c r="C139" s="10"/>
      <c r="D139" s="10"/>
      <c r="E139" s="10"/>
      <c r="F139" s="10"/>
      <c r="H139" s="10"/>
      <c r="J139" s="10"/>
      <c r="K139" s="10"/>
      <c r="L139" s="10"/>
      <c r="M139" s="10"/>
      <c r="N139" s="23"/>
      <c r="O139" s="10"/>
      <c r="P139" s="10"/>
      <c r="Q139" s="10"/>
      <c r="R139" s="10"/>
      <c r="S139" s="10"/>
      <c r="T139" s="10"/>
      <c r="U139" s="10"/>
      <c r="V139" s="10"/>
      <c r="W139" s="10"/>
      <c r="X139" s="24"/>
    </row>
    <row r="140" spans="1:24" s="21" customFormat="1" x14ac:dyDescent="0.2">
      <c r="A140" s="10"/>
      <c r="B140" s="10"/>
      <c r="C140" s="10"/>
      <c r="D140" s="10"/>
      <c r="E140" s="10"/>
      <c r="F140" s="10"/>
      <c r="H140" s="10"/>
      <c r="J140" s="10"/>
      <c r="K140" s="10"/>
      <c r="L140" s="10"/>
      <c r="M140" s="10"/>
      <c r="N140" s="23"/>
      <c r="O140" s="10"/>
      <c r="P140" s="10"/>
      <c r="Q140" s="10"/>
      <c r="R140" s="10"/>
      <c r="S140" s="10"/>
      <c r="T140" s="10"/>
      <c r="U140" s="10"/>
      <c r="V140" s="10"/>
      <c r="W140" s="10"/>
      <c r="X140" s="24"/>
    </row>
    <row r="141" spans="1:24" s="21" customFormat="1" x14ac:dyDescent="0.2">
      <c r="A141" s="10"/>
      <c r="B141" s="10"/>
      <c r="C141" s="10"/>
      <c r="D141" s="10"/>
      <c r="E141" s="10"/>
      <c r="F141" s="10"/>
      <c r="H141" s="10"/>
      <c r="J141" s="10"/>
      <c r="K141" s="10"/>
      <c r="L141" s="10"/>
      <c r="M141" s="10"/>
      <c r="N141" s="23"/>
      <c r="O141" s="10"/>
      <c r="P141" s="10"/>
      <c r="Q141" s="10"/>
      <c r="R141" s="10"/>
      <c r="S141" s="10"/>
      <c r="T141" s="10"/>
      <c r="U141" s="10"/>
      <c r="V141" s="10"/>
      <c r="W141" s="10"/>
      <c r="X141" s="24"/>
    </row>
    <row r="142" spans="1:24" s="21" customFormat="1" x14ac:dyDescent="0.2">
      <c r="A142" s="10"/>
      <c r="B142" s="10"/>
      <c r="C142" s="10"/>
      <c r="D142" s="10"/>
      <c r="E142" s="10"/>
      <c r="F142" s="10"/>
      <c r="H142" s="10"/>
      <c r="J142" s="10"/>
      <c r="K142" s="10"/>
      <c r="L142" s="10"/>
      <c r="M142" s="10"/>
      <c r="N142" s="23"/>
      <c r="O142" s="10"/>
      <c r="P142" s="10"/>
      <c r="Q142" s="10"/>
      <c r="R142" s="10"/>
      <c r="S142" s="10"/>
      <c r="T142" s="10"/>
      <c r="U142" s="10"/>
      <c r="V142" s="10"/>
      <c r="W142" s="10"/>
      <c r="X142" s="24"/>
    </row>
    <row r="143" spans="1:24" s="21" customFormat="1" x14ac:dyDescent="0.2">
      <c r="A143" s="10"/>
      <c r="B143" s="10"/>
      <c r="C143" s="10"/>
      <c r="D143" s="10"/>
      <c r="E143" s="10"/>
      <c r="F143" s="10"/>
      <c r="H143" s="10"/>
      <c r="J143" s="10"/>
      <c r="K143" s="10"/>
      <c r="L143" s="10"/>
      <c r="M143" s="10"/>
      <c r="N143" s="23"/>
      <c r="O143" s="10"/>
      <c r="P143" s="10"/>
      <c r="Q143" s="10"/>
      <c r="R143" s="10"/>
      <c r="S143" s="10"/>
      <c r="T143" s="10"/>
      <c r="U143" s="10"/>
      <c r="V143" s="10"/>
      <c r="W143" s="10"/>
      <c r="X143" s="24"/>
    </row>
    <row r="144" spans="1:24" s="21" customFormat="1" x14ac:dyDescent="0.2">
      <c r="A144" s="10"/>
      <c r="B144" s="10"/>
      <c r="C144" s="10"/>
      <c r="D144" s="10"/>
      <c r="E144" s="10"/>
      <c r="F144" s="10"/>
      <c r="H144" s="10"/>
      <c r="J144" s="10"/>
      <c r="K144" s="10"/>
      <c r="L144" s="10"/>
      <c r="M144" s="10"/>
      <c r="N144" s="23"/>
      <c r="O144" s="10"/>
      <c r="P144" s="10"/>
      <c r="Q144" s="10"/>
      <c r="R144" s="10"/>
      <c r="S144" s="10"/>
      <c r="T144" s="10"/>
      <c r="U144" s="10"/>
      <c r="V144" s="10"/>
      <c r="W144" s="10"/>
      <c r="X144" s="24"/>
    </row>
    <row r="145" spans="1:24" s="21" customFormat="1" x14ac:dyDescent="0.2">
      <c r="A145" s="10"/>
      <c r="B145" s="10"/>
      <c r="C145" s="10"/>
      <c r="D145" s="10"/>
      <c r="E145" s="10"/>
      <c r="F145" s="10"/>
      <c r="H145" s="10"/>
      <c r="J145" s="10"/>
      <c r="K145" s="10"/>
      <c r="L145" s="10"/>
      <c r="M145" s="10"/>
      <c r="N145" s="23"/>
      <c r="O145" s="10"/>
      <c r="P145" s="10"/>
      <c r="Q145" s="10"/>
      <c r="R145" s="10"/>
      <c r="S145" s="10"/>
      <c r="T145" s="10"/>
      <c r="U145" s="10"/>
      <c r="V145" s="10"/>
      <c r="W145" s="10"/>
      <c r="X145" s="24"/>
    </row>
    <row r="146" spans="1:24" s="21" customFormat="1" x14ac:dyDescent="0.2">
      <c r="A146" s="10"/>
      <c r="B146" s="10"/>
      <c r="C146" s="10"/>
      <c r="D146" s="10"/>
      <c r="E146" s="10"/>
      <c r="F146" s="10"/>
      <c r="H146" s="10"/>
      <c r="J146" s="10"/>
      <c r="K146" s="10"/>
      <c r="L146" s="10"/>
      <c r="M146" s="10"/>
      <c r="N146" s="23"/>
      <c r="O146" s="10"/>
      <c r="P146" s="10"/>
      <c r="Q146" s="10"/>
      <c r="R146" s="10"/>
      <c r="S146" s="10"/>
      <c r="T146" s="10"/>
      <c r="U146" s="10"/>
      <c r="V146" s="10"/>
      <c r="W146" s="10"/>
      <c r="X146" s="24"/>
    </row>
    <row r="147" spans="1:24" s="21" customFormat="1" x14ac:dyDescent="0.2">
      <c r="A147" s="10"/>
      <c r="B147" s="10"/>
      <c r="C147" s="10"/>
      <c r="D147" s="10"/>
      <c r="E147" s="10"/>
      <c r="F147" s="10"/>
      <c r="H147" s="10"/>
      <c r="J147" s="10"/>
      <c r="K147" s="10"/>
      <c r="L147" s="10"/>
      <c r="M147" s="10"/>
      <c r="N147" s="23"/>
      <c r="O147" s="10"/>
      <c r="P147" s="10"/>
      <c r="Q147" s="10"/>
      <c r="R147" s="10"/>
      <c r="S147" s="10"/>
      <c r="T147" s="10"/>
      <c r="U147" s="10"/>
      <c r="V147" s="10"/>
      <c r="W147" s="10"/>
      <c r="X147" s="24"/>
    </row>
    <row r="148" spans="1:24" s="21" customFormat="1" x14ac:dyDescent="0.2">
      <c r="A148" s="10"/>
      <c r="B148" s="10"/>
      <c r="C148" s="10"/>
      <c r="D148" s="10"/>
      <c r="E148" s="10"/>
      <c r="F148" s="10"/>
      <c r="H148" s="10"/>
      <c r="J148" s="10"/>
      <c r="K148" s="10"/>
      <c r="L148" s="10"/>
      <c r="M148" s="10"/>
      <c r="N148" s="23"/>
      <c r="O148" s="10"/>
      <c r="P148" s="10"/>
      <c r="Q148" s="10"/>
      <c r="R148" s="10"/>
      <c r="S148" s="10"/>
      <c r="T148" s="10"/>
      <c r="U148" s="10"/>
      <c r="V148" s="10"/>
      <c r="W148" s="10"/>
      <c r="X148" s="24"/>
    </row>
    <row r="149" spans="1:24" s="21" customFormat="1" x14ac:dyDescent="0.2">
      <c r="A149" s="10"/>
      <c r="B149" s="10"/>
      <c r="C149" s="10"/>
      <c r="D149" s="10"/>
      <c r="E149" s="10"/>
      <c r="F149" s="10"/>
      <c r="H149" s="10"/>
      <c r="J149" s="10"/>
      <c r="K149" s="10"/>
      <c r="L149" s="10"/>
      <c r="M149" s="10"/>
      <c r="N149" s="23"/>
      <c r="O149" s="10"/>
      <c r="P149" s="10"/>
      <c r="Q149" s="10"/>
      <c r="R149" s="10"/>
      <c r="S149" s="10"/>
      <c r="T149" s="10"/>
      <c r="U149" s="10"/>
      <c r="V149" s="10"/>
      <c r="W149" s="10"/>
      <c r="X149" s="24"/>
    </row>
    <row r="150" spans="1:24" s="21" customFormat="1" x14ac:dyDescent="0.2">
      <c r="A150" s="10"/>
      <c r="B150" s="10"/>
      <c r="C150" s="10"/>
      <c r="D150" s="10"/>
      <c r="E150" s="10"/>
      <c r="F150" s="10"/>
      <c r="H150" s="10"/>
      <c r="J150" s="10"/>
      <c r="K150" s="10"/>
      <c r="L150" s="10"/>
      <c r="M150" s="10"/>
      <c r="N150" s="23"/>
      <c r="O150" s="10"/>
      <c r="P150" s="10"/>
      <c r="Q150" s="10"/>
      <c r="R150" s="10"/>
      <c r="S150" s="10"/>
      <c r="T150" s="10"/>
      <c r="U150" s="10"/>
      <c r="V150" s="10"/>
      <c r="W150" s="10"/>
      <c r="X150" s="24"/>
    </row>
    <row r="151" spans="1:24" s="21" customFormat="1" x14ac:dyDescent="0.2">
      <c r="A151" s="10"/>
      <c r="B151" s="10"/>
      <c r="C151" s="10"/>
      <c r="D151" s="10"/>
      <c r="E151" s="10"/>
      <c r="F151" s="10"/>
      <c r="H151" s="10"/>
      <c r="J151" s="10"/>
      <c r="K151" s="10"/>
      <c r="L151" s="10"/>
      <c r="M151" s="10"/>
      <c r="N151" s="23"/>
      <c r="O151" s="10"/>
      <c r="P151" s="10"/>
      <c r="Q151" s="10"/>
      <c r="R151" s="10"/>
      <c r="S151" s="10"/>
      <c r="T151" s="10"/>
      <c r="U151" s="10"/>
      <c r="V151" s="10"/>
      <c r="W151" s="10"/>
      <c r="X151" s="24"/>
    </row>
    <row r="152" spans="1:24" s="21" customFormat="1" x14ac:dyDescent="0.2">
      <c r="A152" s="10"/>
      <c r="B152" s="10"/>
      <c r="C152" s="10"/>
      <c r="D152" s="10"/>
      <c r="E152" s="10"/>
      <c r="F152" s="10"/>
      <c r="H152" s="10"/>
      <c r="J152" s="10"/>
      <c r="K152" s="10"/>
      <c r="L152" s="10"/>
      <c r="M152" s="10"/>
      <c r="N152" s="23"/>
      <c r="O152" s="10"/>
      <c r="P152" s="10"/>
      <c r="Q152" s="10"/>
      <c r="R152" s="10"/>
      <c r="S152" s="10"/>
      <c r="T152" s="10"/>
      <c r="U152" s="10"/>
      <c r="V152" s="10"/>
      <c r="W152" s="10"/>
      <c r="X152" s="24"/>
    </row>
    <row r="153" spans="1:24" s="21" customFormat="1" x14ac:dyDescent="0.2">
      <c r="A153" s="10"/>
      <c r="B153" s="10"/>
      <c r="C153" s="10"/>
      <c r="D153" s="10"/>
      <c r="E153" s="10"/>
      <c r="F153" s="10"/>
      <c r="H153" s="10"/>
      <c r="J153" s="10"/>
      <c r="K153" s="10"/>
      <c r="L153" s="10"/>
      <c r="M153" s="10"/>
      <c r="N153" s="23"/>
      <c r="O153" s="10"/>
      <c r="P153" s="10"/>
      <c r="Q153" s="10"/>
      <c r="R153" s="10"/>
      <c r="S153" s="10"/>
      <c r="T153" s="10"/>
      <c r="U153" s="10"/>
      <c r="V153" s="10"/>
      <c r="W153" s="10"/>
      <c r="X153" s="24"/>
    </row>
    <row r="154" spans="1:24" s="21" customFormat="1" x14ac:dyDescent="0.2">
      <c r="A154" s="10"/>
      <c r="B154" s="10"/>
      <c r="C154" s="10"/>
      <c r="D154" s="10"/>
      <c r="E154" s="10"/>
      <c r="F154" s="10"/>
      <c r="H154" s="10"/>
      <c r="J154" s="10"/>
      <c r="K154" s="10"/>
      <c r="L154" s="10"/>
      <c r="M154" s="10"/>
      <c r="N154" s="23"/>
      <c r="O154" s="10"/>
      <c r="P154" s="10"/>
      <c r="Q154" s="10"/>
      <c r="R154" s="10"/>
      <c r="S154" s="10"/>
      <c r="T154" s="10"/>
      <c r="U154" s="10"/>
      <c r="V154" s="10"/>
      <c r="W154" s="10"/>
      <c r="X154" s="24"/>
    </row>
    <row r="155" spans="1:24" s="21" customFormat="1" x14ac:dyDescent="0.2">
      <c r="A155" s="10"/>
      <c r="B155" s="10"/>
      <c r="C155" s="10"/>
      <c r="D155" s="10"/>
      <c r="E155" s="10"/>
      <c r="F155" s="10"/>
      <c r="H155" s="10"/>
      <c r="J155" s="10"/>
      <c r="K155" s="10"/>
      <c r="L155" s="10"/>
      <c r="M155" s="10"/>
      <c r="N155" s="23"/>
      <c r="O155" s="10"/>
      <c r="P155" s="10"/>
      <c r="Q155" s="10"/>
      <c r="R155" s="10"/>
      <c r="S155" s="10"/>
      <c r="T155" s="10"/>
      <c r="U155" s="10"/>
      <c r="V155" s="10"/>
      <c r="W155" s="10"/>
      <c r="X155" s="24"/>
    </row>
    <row r="156" spans="1:24" s="21" customFormat="1" x14ac:dyDescent="0.2">
      <c r="A156" s="10"/>
      <c r="B156" s="10"/>
      <c r="C156" s="10"/>
      <c r="D156" s="10"/>
      <c r="E156" s="10"/>
      <c r="F156" s="10"/>
      <c r="H156" s="10"/>
      <c r="J156" s="10"/>
      <c r="K156" s="10"/>
      <c r="L156" s="10"/>
      <c r="M156" s="10"/>
      <c r="N156" s="23"/>
      <c r="O156" s="10"/>
      <c r="P156" s="10"/>
      <c r="Q156" s="10"/>
      <c r="R156" s="10"/>
      <c r="S156" s="10"/>
      <c r="T156" s="10"/>
      <c r="U156" s="10"/>
      <c r="V156" s="10"/>
      <c r="W156" s="10"/>
      <c r="X156" s="24"/>
    </row>
    <row r="157" spans="1:24" s="21" customFormat="1" x14ac:dyDescent="0.2">
      <c r="A157" s="10"/>
      <c r="B157" s="10"/>
      <c r="C157" s="10"/>
      <c r="D157" s="10"/>
      <c r="E157" s="10"/>
      <c r="F157" s="10"/>
      <c r="H157" s="10"/>
      <c r="J157" s="10"/>
      <c r="K157" s="10"/>
      <c r="L157" s="10"/>
      <c r="M157" s="10"/>
      <c r="N157" s="23"/>
      <c r="O157" s="10"/>
      <c r="P157" s="10"/>
      <c r="Q157" s="10"/>
      <c r="R157" s="10"/>
      <c r="S157" s="10"/>
      <c r="T157" s="10"/>
      <c r="U157" s="10"/>
      <c r="V157" s="10"/>
      <c r="W157" s="10"/>
      <c r="X157" s="24"/>
    </row>
    <row r="158" spans="1:24" s="21" customFormat="1" x14ac:dyDescent="0.2">
      <c r="A158" s="10"/>
      <c r="B158" s="10"/>
      <c r="C158" s="10"/>
      <c r="D158" s="10"/>
      <c r="E158" s="10"/>
      <c r="F158" s="10"/>
      <c r="H158" s="10"/>
      <c r="J158" s="10"/>
      <c r="K158" s="10"/>
      <c r="L158" s="10"/>
      <c r="M158" s="10"/>
      <c r="N158" s="23"/>
      <c r="O158" s="10"/>
      <c r="P158" s="10"/>
      <c r="Q158" s="10"/>
      <c r="R158" s="10"/>
      <c r="S158" s="10"/>
      <c r="T158" s="10"/>
      <c r="U158" s="10"/>
      <c r="V158" s="10"/>
      <c r="W158" s="10"/>
      <c r="X158" s="24"/>
    </row>
    <row r="159" spans="1:24" s="21" customFormat="1" x14ac:dyDescent="0.2">
      <c r="A159" s="10"/>
      <c r="B159" s="10"/>
      <c r="C159" s="10"/>
      <c r="D159" s="10"/>
      <c r="E159" s="10"/>
      <c r="F159" s="10"/>
      <c r="H159" s="10"/>
      <c r="J159" s="10"/>
      <c r="K159" s="10"/>
      <c r="L159" s="10"/>
      <c r="M159" s="10"/>
      <c r="N159" s="23"/>
      <c r="O159" s="10"/>
      <c r="P159" s="10"/>
      <c r="Q159" s="10"/>
      <c r="R159" s="10"/>
      <c r="S159" s="10"/>
      <c r="T159" s="10"/>
      <c r="U159" s="10"/>
      <c r="V159" s="10"/>
      <c r="W159" s="10"/>
      <c r="X159" s="24"/>
    </row>
    <row r="160" spans="1:24" s="21" customFormat="1" x14ac:dyDescent="0.2">
      <c r="A160" s="10"/>
      <c r="B160" s="10"/>
      <c r="C160" s="10"/>
      <c r="D160" s="10"/>
      <c r="E160" s="10"/>
      <c r="F160" s="10"/>
      <c r="H160" s="10"/>
      <c r="J160" s="10"/>
      <c r="K160" s="10"/>
      <c r="L160" s="10"/>
      <c r="M160" s="10"/>
      <c r="N160" s="23"/>
      <c r="O160" s="10"/>
      <c r="P160" s="10"/>
      <c r="Q160" s="10"/>
      <c r="R160" s="10"/>
      <c r="S160" s="10"/>
      <c r="T160" s="10"/>
      <c r="U160" s="10"/>
      <c r="V160" s="10"/>
      <c r="W160" s="10"/>
      <c r="X160" s="24"/>
    </row>
    <row r="161" spans="1:24" s="21" customFormat="1" x14ac:dyDescent="0.2">
      <c r="A161" s="10"/>
      <c r="B161" s="10"/>
      <c r="C161" s="10"/>
      <c r="D161" s="10"/>
      <c r="E161" s="10"/>
      <c r="F161" s="10"/>
      <c r="H161" s="10"/>
      <c r="J161" s="10"/>
      <c r="K161" s="10"/>
      <c r="L161" s="10"/>
      <c r="M161" s="10"/>
      <c r="N161" s="23"/>
      <c r="O161" s="10"/>
      <c r="P161" s="10"/>
      <c r="Q161" s="10"/>
      <c r="R161" s="10"/>
      <c r="S161" s="10"/>
      <c r="T161" s="10"/>
      <c r="U161" s="10"/>
      <c r="V161" s="10"/>
      <c r="W161" s="10"/>
      <c r="X161" s="24"/>
    </row>
    <row r="162" spans="1:24" s="21" customFormat="1" x14ac:dyDescent="0.2">
      <c r="A162" s="10"/>
      <c r="B162" s="10"/>
      <c r="C162" s="10"/>
      <c r="D162" s="10"/>
      <c r="E162" s="10"/>
      <c r="F162" s="10"/>
      <c r="H162" s="10"/>
      <c r="J162" s="10"/>
      <c r="K162" s="10"/>
      <c r="L162" s="10"/>
      <c r="M162" s="10"/>
      <c r="N162" s="23"/>
      <c r="O162" s="10"/>
      <c r="P162" s="10"/>
      <c r="Q162" s="10"/>
      <c r="R162" s="10"/>
      <c r="S162" s="10"/>
      <c r="T162" s="10"/>
      <c r="U162" s="10"/>
      <c r="V162" s="10"/>
      <c r="W162" s="10"/>
      <c r="X162" s="24"/>
    </row>
    <row r="163" spans="1:24" s="21" customFormat="1" x14ac:dyDescent="0.2">
      <c r="A163" s="10"/>
      <c r="B163" s="10"/>
      <c r="C163" s="10"/>
      <c r="D163" s="10"/>
      <c r="E163" s="10"/>
      <c r="F163" s="10"/>
      <c r="H163" s="10"/>
      <c r="J163" s="10"/>
      <c r="K163" s="10"/>
      <c r="L163" s="10"/>
      <c r="M163" s="10"/>
      <c r="N163" s="23"/>
      <c r="O163" s="10"/>
      <c r="P163" s="10"/>
      <c r="Q163" s="10"/>
      <c r="R163" s="10"/>
      <c r="S163" s="10"/>
      <c r="T163" s="10"/>
      <c r="U163" s="10"/>
      <c r="V163" s="10"/>
      <c r="W163" s="10"/>
      <c r="X163" s="24"/>
    </row>
    <row r="164" spans="1:24" s="21" customFormat="1" x14ac:dyDescent="0.2">
      <c r="A164" s="10"/>
      <c r="B164" s="10"/>
      <c r="C164" s="10"/>
      <c r="D164" s="10"/>
      <c r="E164" s="10"/>
      <c r="F164" s="10"/>
      <c r="H164" s="10"/>
      <c r="J164" s="10"/>
      <c r="K164" s="10"/>
      <c r="L164" s="10"/>
      <c r="M164" s="10"/>
      <c r="N164" s="23"/>
      <c r="O164" s="10"/>
      <c r="P164" s="10"/>
      <c r="Q164" s="10"/>
      <c r="R164" s="10"/>
      <c r="S164" s="10"/>
      <c r="T164" s="10"/>
      <c r="U164" s="10"/>
      <c r="V164" s="10"/>
      <c r="W164" s="10"/>
      <c r="X164" s="24"/>
    </row>
    <row r="165" spans="1:24" s="21" customFormat="1" x14ac:dyDescent="0.2">
      <c r="A165" s="10"/>
      <c r="B165" s="10"/>
      <c r="C165" s="10"/>
      <c r="D165" s="10"/>
      <c r="E165" s="10"/>
      <c r="F165" s="10"/>
      <c r="H165" s="10"/>
      <c r="J165" s="10"/>
      <c r="K165" s="10"/>
      <c r="L165" s="10"/>
      <c r="M165" s="10"/>
      <c r="N165" s="23"/>
      <c r="O165" s="10"/>
      <c r="P165" s="10"/>
      <c r="Q165" s="10"/>
      <c r="R165" s="10"/>
      <c r="S165" s="10"/>
      <c r="T165" s="10"/>
      <c r="U165" s="10"/>
      <c r="V165" s="10"/>
      <c r="W165" s="10"/>
      <c r="X165" s="24"/>
    </row>
    <row r="166" spans="1:24" s="21" customFormat="1" x14ac:dyDescent="0.2">
      <c r="A166" s="10"/>
      <c r="B166" s="10"/>
      <c r="C166" s="10"/>
      <c r="D166" s="10"/>
      <c r="E166" s="10"/>
      <c r="F166" s="10"/>
      <c r="H166" s="10"/>
      <c r="J166" s="10"/>
      <c r="K166" s="10"/>
      <c r="L166" s="10"/>
      <c r="M166" s="10"/>
      <c r="N166" s="23"/>
      <c r="O166" s="10"/>
      <c r="P166" s="10"/>
      <c r="Q166" s="10"/>
      <c r="R166" s="10"/>
      <c r="S166" s="10"/>
      <c r="T166" s="10"/>
      <c r="U166" s="10"/>
      <c r="V166" s="10"/>
      <c r="W166" s="10"/>
      <c r="X166" s="24"/>
    </row>
    <row r="167" spans="1:24" s="21" customFormat="1" x14ac:dyDescent="0.2">
      <c r="A167" s="10"/>
      <c r="B167" s="10"/>
      <c r="C167" s="10"/>
      <c r="D167" s="10"/>
      <c r="E167" s="10"/>
      <c r="F167" s="10"/>
      <c r="H167" s="10"/>
      <c r="J167" s="10"/>
      <c r="K167" s="10"/>
      <c r="L167" s="10"/>
      <c r="M167" s="10"/>
      <c r="N167" s="23"/>
      <c r="O167" s="10"/>
      <c r="P167" s="10"/>
      <c r="Q167" s="10"/>
      <c r="R167" s="10"/>
      <c r="S167" s="10"/>
      <c r="T167" s="10"/>
      <c r="U167" s="10"/>
      <c r="V167" s="10"/>
      <c r="W167" s="10"/>
      <c r="X167" s="24"/>
    </row>
    <row r="168" spans="1:24" s="21" customFormat="1" x14ac:dyDescent="0.2">
      <c r="A168" s="10"/>
      <c r="B168" s="10"/>
      <c r="C168" s="10"/>
      <c r="D168" s="10"/>
      <c r="E168" s="10"/>
      <c r="F168" s="10"/>
      <c r="H168" s="10"/>
      <c r="J168" s="10"/>
      <c r="K168" s="10"/>
      <c r="L168" s="10"/>
      <c r="M168" s="10"/>
      <c r="N168" s="23"/>
      <c r="O168" s="10"/>
      <c r="P168" s="10"/>
      <c r="Q168" s="10"/>
      <c r="R168" s="10"/>
      <c r="S168" s="10"/>
      <c r="T168" s="10"/>
      <c r="U168" s="10"/>
      <c r="V168" s="10"/>
      <c r="W168" s="10"/>
      <c r="X168" s="24"/>
    </row>
    <row r="169" spans="1:24" s="21" customFormat="1" x14ac:dyDescent="0.2">
      <c r="A169" s="10"/>
      <c r="B169" s="10"/>
      <c r="C169" s="10"/>
      <c r="D169" s="10"/>
      <c r="E169" s="10"/>
      <c r="F169" s="10"/>
      <c r="H169" s="10"/>
      <c r="J169" s="10"/>
      <c r="K169" s="10"/>
      <c r="L169" s="10"/>
      <c r="M169" s="10"/>
      <c r="N169" s="23"/>
      <c r="O169" s="10"/>
      <c r="P169" s="10"/>
      <c r="Q169" s="10"/>
      <c r="R169" s="10"/>
      <c r="S169" s="10"/>
      <c r="T169" s="10"/>
      <c r="U169" s="10"/>
      <c r="V169" s="10"/>
      <c r="W169" s="10"/>
      <c r="X169" s="24"/>
    </row>
    <row r="170" spans="1:24" s="21" customFormat="1" x14ac:dyDescent="0.2">
      <c r="A170" s="10"/>
      <c r="B170" s="10"/>
      <c r="C170" s="10"/>
      <c r="D170" s="10"/>
      <c r="E170" s="10"/>
      <c r="F170" s="10"/>
      <c r="H170" s="10"/>
      <c r="J170" s="10"/>
      <c r="K170" s="10"/>
      <c r="L170" s="10"/>
      <c r="M170" s="10"/>
      <c r="N170" s="23"/>
      <c r="O170" s="10"/>
      <c r="P170" s="10"/>
      <c r="Q170" s="10"/>
      <c r="R170" s="10"/>
      <c r="S170" s="10"/>
      <c r="T170" s="10"/>
      <c r="U170" s="10"/>
      <c r="V170" s="10"/>
      <c r="W170" s="10"/>
      <c r="X170" s="24"/>
    </row>
    <row r="171" spans="1:24" s="21" customFormat="1" x14ac:dyDescent="0.2">
      <c r="A171" s="10"/>
      <c r="B171" s="10"/>
      <c r="C171" s="10"/>
      <c r="D171" s="10"/>
      <c r="E171" s="10"/>
      <c r="F171" s="10"/>
      <c r="H171" s="10"/>
      <c r="J171" s="10"/>
      <c r="K171" s="10"/>
      <c r="L171" s="10"/>
      <c r="M171" s="10"/>
      <c r="N171" s="23"/>
      <c r="O171" s="10"/>
      <c r="P171" s="10"/>
      <c r="Q171" s="10"/>
      <c r="R171" s="10"/>
      <c r="S171" s="10"/>
      <c r="T171" s="10"/>
      <c r="U171" s="10"/>
      <c r="V171" s="10"/>
      <c r="W171" s="10"/>
      <c r="X171" s="24"/>
    </row>
    <row r="172" spans="1:24" s="21" customFormat="1" x14ac:dyDescent="0.2">
      <c r="A172" s="10"/>
      <c r="B172" s="10"/>
      <c r="C172" s="10"/>
      <c r="D172" s="10"/>
      <c r="E172" s="10"/>
      <c r="F172" s="10"/>
      <c r="H172" s="10"/>
      <c r="J172" s="10"/>
      <c r="K172" s="10"/>
      <c r="L172" s="10"/>
      <c r="M172" s="10"/>
      <c r="N172" s="23"/>
      <c r="O172" s="10"/>
      <c r="P172" s="10"/>
      <c r="Q172" s="10"/>
      <c r="R172" s="10"/>
      <c r="S172" s="10"/>
      <c r="T172" s="10"/>
      <c r="U172" s="10"/>
      <c r="V172" s="10"/>
      <c r="W172" s="10"/>
      <c r="X172" s="24"/>
    </row>
    <row r="173" spans="1:24" s="21" customFormat="1" x14ac:dyDescent="0.2">
      <c r="A173" s="10"/>
      <c r="B173" s="10"/>
      <c r="C173" s="10"/>
      <c r="D173" s="10"/>
      <c r="E173" s="10"/>
      <c r="F173" s="10"/>
      <c r="H173" s="10"/>
      <c r="J173" s="10"/>
      <c r="K173" s="10"/>
      <c r="L173" s="10"/>
      <c r="M173" s="10"/>
      <c r="N173" s="23"/>
      <c r="O173" s="10"/>
      <c r="P173" s="10"/>
      <c r="Q173" s="10"/>
      <c r="R173" s="10"/>
      <c r="S173" s="10"/>
      <c r="T173" s="10"/>
      <c r="U173" s="10"/>
      <c r="V173" s="10"/>
      <c r="W173" s="10"/>
      <c r="X173" s="24"/>
    </row>
    <row r="174" spans="1:24" s="21" customFormat="1" x14ac:dyDescent="0.2">
      <c r="A174" s="10"/>
      <c r="B174" s="10"/>
      <c r="C174" s="10"/>
      <c r="D174" s="10"/>
      <c r="E174" s="10"/>
      <c r="F174" s="10"/>
      <c r="H174" s="10"/>
      <c r="J174" s="10"/>
      <c r="K174" s="10"/>
      <c r="L174" s="10"/>
      <c r="M174" s="10"/>
      <c r="N174" s="23"/>
      <c r="O174" s="10"/>
      <c r="P174" s="10"/>
      <c r="Q174" s="10"/>
      <c r="R174" s="10"/>
      <c r="S174" s="10"/>
      <c r="T174" s="10"/>
      <c r="U174" s="10"/>
      <c r="V174" s="10"/>
      <c r="W174" s="10"/>
      <c r="X174" s="24"/>
    </row>
    <row r="175" spans="1:24" s="21" customFormat="1" x14ac:dyDescent="0.2">
      <c r="A175" s="10"/>
      <c r="B175" s="10"/>
      <c r="C175" s="10"/>
      <c r="D175" s="10"/>
      <c r="E175" s="10"/>
      <c r="F175" s="10"/>
      <c r="H175" s="10"/>
      <c r="J175" s="10"/>
      <c r="K175" s="10"/>
      <c r="L175" s="10"/>
      <c r="M175" s="10"/>
      <c r="N175" s="23"/>
      <c r="O175" s="10"/>
      <c r="P175" s="10"/>
      <c r="Q175" s="10"/>
      <c r="R175" s="10"/>
      <c r="S175" s="10"/>
      <c r="T175" s="10"/>
      <c r="U175" s="10"/>
      <c r="V175" s="10"/>
      <c r="W175" s="10"/>
      <c r="X175" s="24"/>
    </row>
    <row r="176" spans="1:24" s="21" customFormat="1" x14ac:dyDescent="0.2">
      <c r="A176" s="10"/>
      <c r="B176" s="10"/>
      <c r="C176" s="10"/>
      <c r="D176" s="10"/>
      <c r="E176" s="10"/>
      <c r="F176" s="10"/>
      <c r="H176" s="10"/>
      <c r="J176" s="10"/>
      <c r="K176" s="10"/>
      <c r="L176" s="10"/>
      <c r="M176" s="10"/>
      <c r="N176" s="23"/>
      <c r="O176" s="10"/>
      <c r="P176" s="10"/>
      <c r="Q176" s="10"/>
      <c r="R176" s="10"/>
      <c r="S176" s="10"/>
      <c r="T176" s="10"/>
      <c r="U176" s="10"/>
      <c r="V176" s="10"/>
      <c r="W176" s="10"/>
      <c r="X176" s="24"/>
    </row>
    <row r="177" spans="1:24" s="21" customFormat="1" x14ac:dyDescent="0.2">
      <c r="A177" s="10"/>
      <c r="B177" s="10"/>
      <c r="C177" s="10"/>
      <c r="D177" s="10"/>
      <c r="E177" s="10"/>
      <c r="F177" s="10"/>
      <c r="H177" s="10"/>
      <c r="J177" s="10"/>
      <c r="K177" s="10"/>
      <c r="L177" s="10"/>
      <c r="M177" s="10"/>
      <c r="N177" s="23"/>
      <c r="O177" s="10"/>
      <c r="P177" s="10"/>
      <c r="Q177" s="10"/>
      <c r="R177" s="10"/>
      <c r="S177" s="10"/>
      <c r="T177" s="10"/>
      <c r="U177" s="10"/>
      <c r="V177" s="10"/>
      <c r="W177" s="10"/>
      <c r="X177" s="24"/>
    </row>
    <row r="178" spans="1:24" s="21" customFormat="1" x14ac:dyDescent="0.2">
      <c r="A178" s="10"/>
      <c r="B178" s="10"/>
      <c r="C178" s="10"/>
      <c r="D178" s="10"/>
      <c r="E178" s="10"/>
      <c r="F178" s="10"/>
      <c r="H178" s="10"/>
      <c r="J178" s="10"/>
      <c r="K178" s="10"/>
      <c r="L178" s="10"/>
      <c r="M178" s="10"/>
      <c r="N178" s="23"/>
      <c r="O178" s="10"/>
      <c r="P178" s="10"/>
      <c r="Q178" s="10"/>
      <c r="R178" s="10"/>
      <c r="S178" s="10"/>
      <c r="T178" s="10"/>
      <c r="U178" s="10"/>
      <c r="V178" s="10"/>
      <c r="W178" s="10"/>
      <c r="X178" s="24"/>
    </row>
    <row r="179" spans="1:24" s="21" customFormat="1" x14ac:dyDescent="0.2">
      <c r="A179" s="10"/>
      <c r="B179" s="10"/>
      <c r="C179" s="10"/>
      <c r="D179" s="10"/>
      <c r="E179" s="10"/>
      <c r="F179" s="10"/>
      <c r="H179" s="10"/>
      <c r="J179" s="10"/>
      <c r="K179" s="10"/>
      <c r="L179" s="10"/>
      <c r="M179" s="10"/>
      <c r="N179" s="23"/>
      <c r="O179" s="10"/>
      <c r="P179" s="10"/>
      <c r="Q179" s="10"/>
      <c r="R179" s="10"/>
      <c r="S179" s="10"/>
      <c r="T179" s="10"/>
      <c r="U179" s="10"/>
      <c r="V179" s="10"/>
      <c r="W179" s="10"/>
      <c r="X179" s="24"/>
    </row>
    <row r="180" spans="1:24" s="21" customFormat="1" x14ac:dyDescent="0.2">
      <c r="A180" s="10"/>
      <c r="B180" s="10"/>
      <c r="C180" s="10"/>
      <c r="D180" s="10"/>
      <c r="E180" s="10"/>
      <c r="F180" s="10"/>
      <c r="H180" s="10"/>
      <c r="J180" s="10"/>
      <c r="K180" s="10"/>
      <c r="L180" s="10"/>
      <c r="M180" s="10"/>
      <c r="N180" s="23"/>
      <c r="O180" s="10"/>
      <c r="P180" s="10"/>
      <c r="Q180" s="10"/>
      <c r="R180" s="10"/>
      <c r="S180" s="10"/>
      <c r="T180" s="10"/>
      <c r="U180" s="10"/>
      <c r="V180" s="10"/>
      <c r="W180" s="10"/>
      <c r="X180" s="24"/>
    </row>
    <row r="181" spans="1:24" s="21" customFormat="1" x14ac:dyDescent="0.2">
      <c r="A181" s="10"/>
      <c r="B181" s="10"/>
      <c r="C181" s="10"/>
      <c r="D181" s="10"/>
      <c r="E181" s="10"/>
      <c r="F181" s="10"/>
      <c r="H181" s="10"/>
      <c r="J181" s="10"/>
      <c r="K181" s="10"/>
      <c r="L181" s="10"/>
      <c r="M181" s="10"/>
      <c r="N181" s="23"/>
      <c r="O181" s="10"/>
      <c r="P181" s="10"/>
      <c r="Q181" s="10"/>
      <c r="R181" s="10"/>
      <c r="S181" s="10"/>
      <c r="T181" s="10"/>
      <c r="U181" s="10"/>
      <c r="V181" s="10"/>
      <c r="W181" s="10"/>
      <c r="X181" s="24"/>
    </row>
    <row r="182" spans="1:24" s="21" customFormat="1" x14ac:dyDescent="0.2">
      <c r="A182" s="10"/>
      <c r="B182" s="10"/>
      <c r="C182" s="10"/>
      <c r="D182" s="10"/>
      <c r="E182" s="10"/>
      <c r="F182" s="10"/>
      <c r="H182" s="10"/>
      <c r="J182" s="10"/>
      <c r="K182" s="10"/>
      <c r="L182" s="10"/>
      <c r="M182" s="10"/>
      <c r="N182" s="23"/>
      <c r="O182" s="10"/>
      <c r="P182" s="10"/>
      <c r="Q182" s="10"/>
      <c r="R182" s="10"/>
      <c r="S182" s="10"/>
      <c r="T182" s="10"/>
      <c r="U182" s="10"/>
      <c r="V182" s="10"/>
      <c r="W182" s="10"/>
      <c r="X182" s="24"/>
    </row>
    <row r="183" spans="1:24" s="21" customFormat="1" x14ac:dyDescent="0.2">
      <c r="A183" s="10"/>
      <c r="B183" s="10"/>
      <c r="C183" s="10"/>
      <c r="D183" s="10"/>
      <c r="E183" s="10"/>
      <c r="F183" s="10"/>
      <c r="H183" s="10"/>
      <c r="J183" s="10"/>
      <c r="K183" s="10"/>
      <c r="L183" s="10"/>
      <c r="M183" s="10"/>
      <c r="N183" s="23"/>
      <c r="O183" s="10"/>
      <c r="P183" s="10"/>
      <c r="Q183" s="10"/>
      <c r="R183" s="10"/>
      <c r="S183" s="10"/>
      <c r="T183" s="10"/>
      <c r="U183" s="10"/>
      <c r="V183" s="10"/>
      <c r="W183" s="10"/>
      <c r="X183" s="24"/>
    </row>
    <row r="184" spans="1:24" s="21" customFormat="1" x14ac:dyDescent="0.2">
      <c r="A184" s="10"/>
      <c r="B184" s="10"/>
      <c r="C184" s="10"/>
      <c r="D184" s="10"/>
      <c r="E184" s="10"/>
      <c r="F184" s="10"/>
      <c r="H184" s="10"/>
      <c r="J184" s="10"/>
      <c r="K184" s="10"/>
      <c r="L184" s="10"/>
      <c r="M184" s="10"/>
      <c r="N184" s="23"/>
      <c r="O184" s="10"/>
      <c r="P184" s="10"/>
      <c r="Q184" s="10"/>
      <c r="R184" s="10"/>
      <c r="S184" s="10"/>
      <c r="T184" s="10"/>
      <c r="U184" s="10"/>
      <c r="V184" s="10"/>
      <c r="W184" s="10"/>
      <c r="X184" s="24"/>
    </row>
    <row r="185" spans="1:24" s="21" customFormat="1" x14ac:dyDescent="0.2">
      <c r="A185" s="10"/>
      <c r="B185" s="10"/>
      <c r="C185" s="10"/>
      <c r="D185" s="10"/>
      <c r="E185" s="10"/>
      <c r="F185" s="10"/>
      <c r="H185" s="10"/>
      <c r="J185" s="10"/>
      <c r="K185" s="10"/>
      <c r="L185" s="10"/>
      <c r="M185" s="10"/>
      <c r="N185" s="23"/>
      <c r="O185" s="10"/>
      <c r="P185" s="10"/>
      <c r="Q185" s="10"/>
      <c r="R185" s="10"/>
      <c r="S185" s="10"/>
      <c r="T185" s="10"/>
      <c r="U185" s="10"/>
      <c r="V185" s="10"/>
      <c r="W185" s="10"/>
      <c r="X185" s="24"/>
    </row>
    <row r="186" spans="1:24" s="21" customFormat="1" x14ac:dyDescent="0.2">
      <c r="A186" s="10"/>
      <c r="B186" s="10"/>
      <c r="C186" s="10"/>
      <c r="D186" s="10"/>
      <c r="E186" s="10"/>
      <c r="F186" s="10"/>
      <c r="H186" s="10"/>
      <c r="J186" s="10"/>
      <c r="K186" s="10"/>
      <c r="L186" s="10"/>
      <c r="M186" s="10"/>
      <c r="N186" s="23"/>
      <c r="O186" s="10"/>
      <c r="P186" s="10"/>
      <c r="Q186" s="10"/>
      <c r="R186" s="10"/>
      <c r="S186" s="10"/>
      <c r="T186" s="10"/>
      <c r="U186" s="10"/>
      <c r="V186" s="10"/>
      <c r="W186" s="10"/>
      <c r="X186" s="24"/>
    </row>
    <row r="187" spans="1:24" s="21" customFormat="1" x14ac:dyDescent="0.2">
      <c r="A187" s="10"/>
      <c r="B187" s="10"/>
      <c r="C187" s="10"/>
      <c r="D187" s="10"/>
      <c r="E187" s="10"/>
      <c r="F187" s="10"/>
      <c r="H187" s="10"/>
      <c r="J187" s="10"/>
      <c r="K187" s="10"/>
      <c r="L187" s="10"/>
      <c r="M187" s="10"/>
      <c r="N187" s="23"/>
      <c r="O187" s="10"/>
      <c r="P187" s="10"/>
      <c r="Q187" s="10"/>
      <c r="R187" s="10"/>
      <c r="S187" s="10"/>
      <c r="T187" s="10"/>
      <c r="U187" s="10"/>
      <c r="V187" s="10"/>
      <c r="W187" s="10"/>
      <c r="X187" s="24"/>
    </row>
    <row r="188" spans="1:24" s="21" customFormat="1" x14ac:dyDescent="0.2">
      <c r="A188" s="10"/>
      <c r="B188" s="10"/>
      <c r="C188" s="10"/>
      <c r="D188" s="10"/>
      <c r="E188" s="10"/>
      <c r="F188" s="10"/>
      <c r="H188" s="10"/>
      <c r="J188" s="10"/>
      <c r="K188" s="10"/>
      <c r="L188" s="10"/>
      <c r="M188" s="10"/>
      <c r="N188" s="23"/>
      <c r="O188" s="10"/>
      <c r="P188" s="10"/>
      <c r="Q188" s="10"/>
      <c r="R188" s="10"/>
      <c r="S188" s="10"/>
      <c r="T188" s="10"/>
      <c r="U188" s="10"/>
      <c r="V188" s="10"/>
      <c r="W188" s="10"/>
      <c r="X188" s="24"/>
    </row>
    <row r="189" spans="1:24" s="21" customFormat="1" x14ac:dyDescent="0.2">
      <c r="A189" s="10"/>
      <c r="B189" s="10"/>
      <c r="C189" s="10"/>
      <c r="D189" s="10"/>
      <c r="E189" s="10"/>
      <c r="F189" s="10"/>
      <c r="H189" s="10"/>
      <c r="J189" s="10"/>
      <c r="K189" s="10"/>
      <c r="L189" s="10"/>
      <c r="M189" s="10"/>
      <c r="N189" s="23"/>
      <c r="O189" s="10"/>
      <c r="P189" s="10"/>
      <c r="Q189" s="10"/>
      <c r="R189" s="10"/>
      <c r="S189" s="10"/>
      <c r="T189" s="10"/>
      <c r="U189" s="10"/>
      <c r="V189" s="10"/>
      <c r="W189" s="10"/>
      <c r="X189" s="24"/>
    </row>
    <row r="190" spans="1:24" s="21" customFormat="1" x14ac:dyDescent="0.2">
      <c r="A190" s="10"/>
      <c r="B190" s="10"/>
      <c r="C190" s="10"/>
      <c r="D190" s="10"/>
      <c r="E190" s="10"/>
      <c r="F190" s="10"/>
      <c r="H190" s="10"/>
      <c r="J190" s="10"/>
      <c r="K190" s="10"/>
      <c r="L190" s="10"/>
      <c r="M190" s="10"/>
      <c r="N190" s="23"/>
      <c r="O190" s="10"/>
      <c r="P190" s="10"/>
      <c r="Q190" s="10"/>
      <c r="R190" s="10"/>
      <c r="S190" s="10"/>
      <c r="T190" s="10"/>
      <c r="U190" s="10"/>
      <c r="V190" s="10"/>
      <c r="W190" s="10"/>
      <c r="X190" s="24"/>
    </row>
    <row r="191" spans="1:24" s="21" customFormat="1" x14ac:dyDescent="0.2">
      <c r="A191" s="10"/>
      <c r="B191" s="10"/>
      <c r="C191" s="10"/>
      <c r="D191" s="10"/>
      <c r="E191" s="10"/>
      <c r="F191" s="10"/>
      <c r="H191" s="10"/>
      <c r="J191" s="10"/>
      <c r="K191" s="10"/>
      <c r="L191" s="10"/>
      <c r="M191" s="10"/>
      <c r="N191" s="23"/>
      <c r="O191" s="10"/>
      <c r="P191" s="10"/>
      <c r="Q191" s="10"/>
      <c r="R191" s="10"/>
      <c r="S191" s="10"/>
      <c r="T191" s="10"/>
      <c r="U191" s="10"/>
      <c r="V191" s="10"/>
      <c r="W191" s="10"/>
      <c r="X191" s="24"/>
    </row>
    <row r="192" spans="1:24" s="21" customFormat="1" x14ac:dyDescent="0.2">
      <c r="A192" s="10"/>
      <c r="B192" s="10"/>
      <c r="C192" s="10"/>
      <c r="D192" s="10"/>
      <c r="E192" s="10"/>
      <c r="F192" s="10"/>
      <c r="H192" s="10"/>
      <c r="J192" s="10"/>
      <c r="K192" s="10"/>
      <c r="L192" s="10"/>
      <c r="M192" s="10"/>
      <c r="N192" s="23"/>
      <c r="O192" s="10"/>
      <c r="P192" s="10"/>
      <c r="Q192" s="10"/>
      <c r="R192" s="10"/>
      <c r="S192" s="10"/>
      <c r="T192" s="10"/>
      <c r="U192" s="10"/>
      <c r="V192" s="10"/>
      <c r="W192" s="10"/>
      <c r="X192" s="24"/>
    </row>
    <row r="193" spans="1:24" s="21" customFormat="1" x14ac:dyDescent="0.2">
      <c r="A193" s="10"/>
      <c r="B193" s="10"/>
      <c r="C193" s="10"/>
      <c r="D193" s="10"/>
      <c r="E193" s="10"/>
      <c r="F193" s="10"/>
      <c r="H193" s="10"/>
      <c r="J193" s="10"/>
      <c r="K193" s="10"/>
      <c r="L193" s="10"/>
      <c r="M193" s="10"/>
      <c r="N193" s="23"/>
      <c r="O193" s="10"/>
      <c r="P193" s="10"/>
      <c r="Q193" s="10"/>
      <c r="R193" s="10"/>
      <c r="S193" s="10"/>
      <c r="T193" s="10"/>
      <c r="U193" s="10"/>
      <c r="V193" s="10"/>
      <c r="W193" s="10"/>
      <c r="X193" s="24"/>
    </row>
    <row r="194" spans="1:24" s="21" customFormat="1" x14ac:dyDescent="0.2">
      <c r="A194" s="10"/>
      <c r="B194" s="10"/>
      <c r="C194" s="10"/>
      <c r="D194" s="10"/>
      <c r="E194" s="10"/>
      <c r="F194" s="10"/>
      <c r="H194" s="10"/>
      <c r="J194" s="10"/>
      <c r="K194" s="10"/>
      <c r="L194" s="10"/>
      <c r="M194" s="10"/>
      <c r="N194" s="23"/>
      <c r="O194" s="10"/>
      <c r="P194" s="10"/>
      <c r="Q194" s="10"/>
      <c r="R194" s="10"/>
      <c r="S194" s="10"/>
      <c r="T194" s="10"/>
      <c r="U194" s="10"/>
      <c r="V194" s="10"/>
      <c r="W194" s="10"/>
      <c r="X194" s="24"/>
    </row>
    <row r="195" spans="1:24" s="21" customFormat="1" x14ac:dyDescent="0.2">
      <c r="A195" s="10"/>
      <c r="B195" s="10"/>
      <c r="C195" s="10"/>
      <c r="D195" s="10"/>
      <c r="E195" s="10"/>
      <c r="F195" s="10"/>
      <c r="H195" s="10"/>
      <c r="J195" s="10"/>
      <c r="K195" s="10"/>
      <c r="L195" s="10"/>
      <c r="M195" s="10"/>
      <c r="N195" s="23"/>
      <c r="O195" s="10"/>
      <c r="P195" s="10"/>
      <c r="Q195" s="10"/>
      <c r="R195" s="10"/>
      <c r="S195" s="10"/>
      <c r="T195" s="10"/>
      <c r="U195" s="10"/>
      <c r="V195" s="10"/>
      <c r="W195" s="10"/>
      <c r="X195" s="24"/>
    </row>
    <row r="196" spans="1:24" s="21" customFormat="1" x14ac:dyDescent="0.2">
      <c r="A196" s="10"/>
      <c r="B196" s="10"/>
      <c r="C196" s="10"/>
      <c r="D196" s="10"/>
      <c r="E196" s="10"/>
      <c r="F196" s="10"/>
      <c r="H196" s="10"/>
      <c r="J196" s="10"/>
      <c r="K196" s="10"/>
      <c r="L196" s="10"/>
      <c r="M196" s="10"/>
      <c r="N196" s="23"/>
      <c r="O196" s="10"/>
      <c r="P196" s="10"/>
      <c r="Q196" s="10"/>
      <c r="R196" s="10"/>
      <c r="S196" s="10"/>
      <c r="T196" s="10"/>
      <c r="U196" s="10"/>
      <c r="V196" s="10"/>
      <c r="W196" s="10"/>
      <c r="X196" s="24"/>
    </row>
    <row r="197" spans="1:24" s="21" customFormat="1" x14ac:dyDescent="0.2">
      <c r="A197" s="10"/>
      <c r="B197" s="10"/>
      <c r="C197" s="10"/>
      <c r="D197" s="10"/>
      <c r="E197" s="10"/>
      <c r="F197" s="10"/>
      <c r="H197" s="10"/>
      <c r="J197" s="10"/>
      <c r="K197" s="10"/>
      <c r="L197" s="10"/>
      <c r="M197" s="10"/>
      <c r="N197" s="23"/>
      <c r="O197" s="10"/>
      <c r="P197" s="10"/>
      <c r="Q197" s="10"/>
      <c r="R197" s="10"/>
      <c r="S197" s="10"/>
      <c r="T197" s="10"/>
      <c r="U197" s="10"/>
      <c r="V197" s="10"/>
      <c r="W197" s="10"/>
      <c r="X197" s="24"/>
    </row>
    <row r="198" spans="1:24" s="21" customFormat="1" x14ac:dyDescent="0.2">
      <c r="A198" s="10"/>
      <c r="B198" s="10"/>
      <c r="C198" s="10"/>
      <c r="D198" s="10"/>
      <c r="E198" s="10"/>
      <c r="F198" s="10"/>
      <c r="H198" s="10"/>
      <c r="J198" s="10"/>
      <c r="K198" s="10"/>
      <c r="L198" s="10"/>
      <c r="M198" s="10"/>
      <c r="N198" s="23"/>
      <c r="O198" s="10"/>
      <c r="P198" s="10"/>
      <c r="Q198" s="10"/>
      <c r="R198" s="10"/>
      <c r="S198" s="10"/>
      <c r="T198" s="10"/>
      <c r="U198" s="10"/>
      <c r="V198" s="10"/>
      <c r="W198" s="10"/>
      <c r="X198" s="24"/>
    </row>
    <row r="199" spans="1:24" s="21" customFormat="1" x14ac:dyDescent="0.2">
      <c r="A199" s="10"/>
      <c r="B199" s="10"/>
      <c r="C199" s="10"/>
      <c r="D199" s="10"/>
      <c r="E199" s="10"/>
      <c r="F199" s="10"/>
      <c r="H199" s="10"/>
      <c r="J199" s="10"/>
      <c r="K199" s="10"/>
      <c r="L199" s="10"/>
      <c r="M199" s="10"/>
      <c r="N199" s="23"/>
      <c r="O199" s="10"/>
      <c r="P199" s="10"/>
      <c r="Q199" s="10"/>
      <c r="R199" s="10"/>
      <c r="S199" s="10"/>
      <c r="T199" s="10"/>
      <c r="U199" s="10"/>
      <c r="V199" s="10"/>
      <c r="W199" s="10"/>
      <c r="X199" s="24"/>
    </row>
    <row r="200" spans="1:24" s="21" customFormat="1" x14ac:dyDescent="0.2">
      <c r="A200" s="10"/>
      <c r="B200" s="10"/>
      <c r="C200" s="10"/>
      <c r="D200" s="10"/>
      <c r="E200" s="10"/>
      <c r="F200" s="10"/>
      <c r="H200" s="10"/>
      <c r="J200" s="10"/>
      <c r="K200" s="10"/>
      <c r="L200" s="10"/>
      <c r="M200" s="10"/>
      <c r="N200" s="23"/>
      <c r="O200" s="10"/>
      <c r="P200" s="10"/>
      <c r="Q200" s="10"/>
      <c r="R200" s="10"/>
      <c r="S200" s="10"/>
      <c r="T200" s="10"/>
      <c r="U200" s="10"/>
      <c r="V200" s="10"/>
      <c r="W200" s="10"/>
      <c r="X200" s="24"/>
    </row>
    <row r="201" spans="1:24" s="21" customFormat="1" x14ac:dyDescent="0.2">
      <c r="A201" s="10"/>
      <c r="B201" s="10"/>
      <c r="C201" s="10"/>
      <c r="D201" s="10"/>
      <c r="E201" s="10"/>
      <c r="F201" s="10"/>
      <c r="H201" s="10"/>
      <c r="J201" s="10"/>
      <c r="K201" s="10"/>
      <c r="L201" s="10"/>
      <c r="M201" s="10"/>
      <c r="N201" s="23"/>
      <c r="O201" s="10"/>
      <c r="P201" s="10"/>
      <c r="Q201" s="10"/>
      <c r="R201" s="10"/>
      <c r="S201" s="10"/>
      <c r="T201" s="10"/>
      <c r="U201" s="10"/>
      <c r="V201" s="10"/>
      <c r="W201" s="10"/>
      <c r="X201" s="24"/>
    </row>
    <row r="202" spans="1:24" s="21" customFormat="1" x14ac:dyDescent="0.2">
      <c r="A202" s="10"/>
      <c r="B202" s="10"/>
      <c r="C202" s="10"/>
      <c r="D202" s="10"/>
      <c r="E202" s="10"/>
      <c r="F202" s="10"/>
      <c r="H202" s="10"/>
      <c r="J202" s="10"/>
      <c r="K202" s="10"/>
      <c r="L202" s="10"/>
      <c r="M202" s="10"/>
      <c r="N202" s="23"/>
      <c r="O202" s="10"/>
      <c r="P202" s="10"/>
      <c r="Q202" s="10"/>
      <c r="R202" s="10"/>
      <c r="S202" s="10"/>
      <c r="T202" s="10"/>
      <c r="U202" s="10"/>
      <c r="V202" s="10"/>
      <c r="W202" s="10"/>
      <c r="X202" s="24"/>
    </row>
    <row r="203" spans="1:24" s="21" customFormat="1" x14ac:dyDescent="0.2">
      <c r="A203" s="10"/>
      <c r="B203" s="10"/>
      <c r="C203" s="10"/>
      <c r="D203" s="10"/>
      <c r="E203" s="10"/>
      <c r="F203" s="10"/>
      <c r="H203" s="10"/>
      <c r="J203" s="10"/>
      <c r="K203" s="10"/>
      <c r="L203" s="10"/>
      <c r="M203" s="10"/>
      <c r="N203" s="23"/>
      <c r="O203" s="10"/>
      <c r="P203" s="10"/>
      <c r="Q203" s="10"/>
      <c r="R203" s="10"/>
      <c r="S203" s="10"/>
      <c r="T203" s="10"/>
      <c r="U203" s="10"/>
      <c r="V203" s="10"/>
      <c r="W203" s="10"/>
      <c r="X203" s="24"/>
    </row>
    <row r="204" spans="1:24" s="21" customFormat="1" x14ac:dyDescent="0.2">
      <c r="A204" s="10"/>
      <c r="B204" s="10"/>
      <c r="C204" s="10"/>
      <c r="D204" s="10"/>
      <c r="E204" s="10"/>
      <c r="F204" s="10"/>
      <c r="H204" s="10"/>
      <c r="J204" s="10"/>
      <c r="K204" s="10"/>
      <c r="L204" s="10"/>
      <c r="M204" s="10"/>
      <c r="N204" s="23"/>
      <c r="O204" s="10"/>
      <c r="P204" s="10"/>
      <c r="Q204" s="10"/>
      <c r="R204" s="10"/>
      <c r="S204" s="10"/>
      <c r="T204" s="10"/>
      <c r="U204" s="10"/>
      <c r="V204" s="10"/>
      <c r="W204" s="10"/>
      <c r="X204" s="24"/>
    </row>
    <row r="205" spans="1:24" s="21" customFormat="1" x14ac:dyDescent="0.2">
      <c r="A205" s="10"/>
      <c r="B205" s="10"/>
      <c r="C205" s="10"/>
      <c r="D205" s="10"/>
      <c r="E205" s="10"/>
      <c r="F205" s="10"/>
      <c r="H205" s="10"/>
      <c r="J205" s="10"/>
      <c r="K205" s="10"/>
      <c r="L205" s="10"/>
      <c r="M205" s="10"/>
      <c r="N205" s="23"/>
      <c r="O205" s="10"/>
      <c r="P205" s="10"/>
      <c r="Q205" s="10"/>
      <c r="R205" s="10"/>
      <c r="S205" s="10"/>
      <c r="T205" s="10"/>
      <c r="U205" s="10"/>
      <c r="V205" s="10"/>
      <c r="W205" s="10"/>
      <c r="X205" s="24"/>
    </row>
    <row r="206" spans="1:24" s="21" customFormat="1" x14ac:dyDescent="0.2">
      <c r="A206" s="10"/>
      <c r="B206" s="10"/>
      <c r="C206" s="10"/>
      <c r="D206" s="10"/>
      <c r="E206" s="10"/>
      <c r="F206" s="10"/>
      <c r="H206" s="10"/>
      <c r="J206" s="10"/>
      <c r="K206" s="10"/>
      <c r="L206" s="10"/>
      <c r="M206" s="10"/>
      <c r="N206" s="23"/>
      <c r="O206" s="10"/>
      <c r="P206" s="10"/>
      <c r="Q206" s="10"/>
      <c r="R206" s="10"/>
      <c r="S206" s="10"/>
      <c r="T206" s="10"/>
      <c r="U206" s="10"/>
      <c r="V206" s="10"/>
      <c r="W206" s="10"/>
      <c r="X206" s="24"/>
    </row>
    <row r="207" spans="1:24" s="21" customFormat="1" x14ac:dyDescent="0.2">
      <c r="A207" s="10"/>
      <c r="B207" s="10"/>
      <c r="C207" s="10"/>
      <c r="D207" s="10"/>
      <c r="E207" s="10"/>
      <c r="F207" s="10"/>
      <c r="H207" s="10"/>
      <c r="J207" s="10"/>
      <c r="K207" s="10"/>
      <c r="L207" s="10"/>
      <c r="M207" s="10"/>
      <c r="N207" s="23"/>
      <c r="O207" s="10"/>
      <c r="P207" s="10"/>
      <c r="Q207" s="10"/>
      <c r="R207" s="10"/>
      <c r="S207" s="10"/>
      <c r="T207" s="10"/>
      <c r="U207" s="10"/>
      <c r="V207" s="10"/>
      <c r="W207" s="10"/>
      <c r="X207" s="24"/>
    </row>
    <row r="208" spans="1:24" s="21" customFormat="1" x14ac:dyDescent="0.2">
      <c r="A208" s="10"/>
      <c r="B208" s="10"/>
      <c r="C208" s="10"/>
      <c r="D208" s="10"/>
      <c r="E208" s="10"/>
      <c r="F208" s="10"/>
      <c r="H208" s="10"/>
      <c r="J208" s="10"/>
      <c r="K208" s="10"/>
      <c r="L208" s="10"/>
      <c r="M208" s="10"/>
      <c r="N208" s="23"/>
      <c r="O208" s="10"/>
      <c r="P208" s="10"/>
      <c r="Q208" s="10"/>
      <c r="R208" s="10"/>
      <c r="S208" s="10"/>
      <c r="T208" s="10"/>
      <c r="U208" s="10"/>
      <c r="V208" s="10"/>
      <c r="W208" s="10"/>
      <c r="X208" s="24"/>
    </row>
    <row r="209" spans="1:24" s="21" customFormat="1" x14ac:dyDescent="0.2">
      <c r="A209" s="10"/>
      <c r="B209" s="10"/>
      <c r="C209" s="10"/>
      <c r="D209" s="10"/>
      <c r="E209" s="10"/>
      <c r="F209" s="10"/>
      <c r="H209" s="10"/>
      <c r="J209" s="10"/>
      <c r="K209" s="10"/>
      <c r="L209" s="10"/>
      <c r="M209" s="10"/>
      <c r="N209" s="23"/>
      <c r="O209" s="10"/>
      <c r="P209" s="10"/>
      <c r="Q209" s="10"/>
      <c r="R209" s="10"/>
      <c r="S209" s="10"/>
      <c r="T209" s="10"/>
      <c r="U209" s="10"/>
      <c r="V209" s="10"/>
      <c r="W209" s="10"/>
      <c r="X209" s="24"/>
    </row>
    <row r="210" spans="1:24" s="21" customFormat="1" x14ac:dyDescent="0.2">
      <c r="A210" s="10"/>
      <c r="B210" s="10"/>
      <c r="C210" s="10"/>
      <c r="D210" s="10"/>
      <c r="E210" s="10"/>
      <c r="F210" s="10"/>
      <c r="H210" s="10"/>
      <c r="J210" s="10"/>
      <c r="K210" s="10"/>
      <c r="L210" s="10"/>
      <c r="M210" s="10"/>
      <c r="N210" s="23"/>
      <c r="O210" s="10"/>
      <c r="P210" s="10"/>
      <c r="Q210" s="10"/>
      <c r="R210" s="10"/>
      <c r="S210" s="10"/>
      <c r="T210" s="10"/>
      <c r="U210" s="10"/>
      <c r="V210" s="10"/>
      <c r="W210" s="10"/>
      <c r="X210" s="24"/>
    </row>
    <row r="211" spans="1:24" s="21" customFormat="1" x14ac:dyDescent="0.2">
      <c r="A211" s="10"/>
      <c r="B211" s="10"/>
      <c r="C211" s="10"/>
      <c r="D211" s="10"/>
      <c r="E211" s="10"/>
      <c r="F211" s="10"/>
      <c r="H211" s="10"/>
      <c r="J211" s="10"/>
      <c r="K211" s="10"/>
      <c r="L211" s="10"/>
      <c r="M211" s="10"/>
      <c r="N211" s="23"/>
      <c r="O211" s="10"/>
      <c r="P211" s="10"/>
      <c r="Q211" s="10"/>
      <c r="R211" s="10"/>
      <c r="S211" s="10"/>
      <c r="T211" s="10"/>
      <c r="U211" s="10"/>
      <c r="V211" s="10"/>
      <c r="W211" s="10"/>
      <c r="X211" s="24"/>
    </row>
    <row r="212" spans="1:24" s="21" customFormat="1" x14ac:dyDescent="0.2">
      <c r="A212" s="10"/>
      <c r="B212" s="10"/>
      <c r="C212" s="10"/>
      <c r="D212" s="10"/>
      <c r="E212" s="10"/>
      <c r="F212" s="10"/>
      <c r="H212" s="10"/>
      <c r="J212" s="10"/>
      <c r="K212" s="10"/>
      <c r="L212" s="10"/>
      <c r="M212" s="10"/>
      <c r="N212" s="23"/>
      <c r="O212" s="10"/>
      <c r="P212" s="10"/>
      <c r="Q212" s="10"/>
      <c r="R212" s="10"/>
      <c r="S212" s="10"/>
      <c r="T212" s="10"/>
      <c r="U212" s="10"/>
      <c r="V212" s="10"/>
      <c r="W212" s="10"/>
      <c r="X212" s="24"/>
    </row>
    <row r="213" spans="1:24" s="21" customFormat="1" x14ac:dyDescent="0.2">
      <c r="A213" s="10"/>
      <c r="B213" s="10"/>
      <c r="C213" s="10"/>
      <c r="D213" s="10"/>
      <c r="E213" s="10"/>
      <c r="F213" s="10"/>
      <c r="H213" s="10"/>
      <c r="J213" s="10"/>
      <c r="K213" s="10"/>
      <c r="L213" s="10"/>
      <c r="M213" s="10"/>
      <c r="N213" s="23"/>
      <c r="O213" s="10"/>
      <c r="P213" s="10"/>
      <c r="Q213" s="10"/>
      <c r="R213" s="10"/>
      <c r="S213" s="10"/>
      <c r="T213" s="10"/>
      <c r="U213" s="10"/>
      <c r="V213" s="10"/>
      <c r="W213" s="10"/>
      <c r="X213" s="24"/>
    </row>
    <row r="214" spans="1:24" s="21" customFormat="1" x14ac:dyDescent="0.2">
      <c r="A214" s="10"/>
      <c r="B214" s="10"/>
      <c r="C214" s="10"/>
      <c r="D214" s="10"/>
      <c r="E214" s="10"/>
      <c r="F214" s="10"/>
      <c r="H214" s="10"/>
      <c r="J214" s="10"/>
      <c r="K214" s="10"/>
      <c r="L214" s="10"/>
      <c r="M214" s="10"/>
      <c r="N214" s="23"/>
      <c r="O214" s="10"/>
      <c r="P214" s="10"/>
      <c r="Q214" s="10"/>
      <c r="R214" s="10"/>
      <c r="S214" s="10"/>
      <c r="T214" s="10"/>
      <c r="U214" s="10"/>
      <c r="V214" s="10"/>
      <c r="W214" s="10"/>
      <c r="X214" s="24"/>
    </row>
    <row r="215" spans="1:24" s="21" customFormat="1" x14ac:dyDescent="0.2">
      <c r="A215" s="10"/>
      <c r="B215" s="10"/>
      <c r="C215" s="10"/>
      <c r="D215" s="10"/>
      <c r="E215" s="10"/>
      <c r="F215" s="10"/>
      <c r="H215" s="10"/>
      <c r="J215" s="10"/>
      <c r="K215" s="10"/>
      <c r="L215" s="10"/>
      <c r="M215" s="10"/>
      <c r="N215" s="23"/>
      <c r="O215" s="10"/>
      <c r="P215" s="10"/>
      <c r="Q215" s="10"/>
      <c r="R215" s="10"/>
      <c r="S215" s="10"/>
      <c r="T215" s="10"/>
      <c r="U215" s="10"/>
      <c r="V215" s="10"/>
      <c r="W215" s="10"/>
      <c r="X215" s="24"/>
    </row>
    <row r="216" spans="1:24" s="21" customFormat="1" x14ac:dyDescent="0.2">
      <c r="A216" s="10"/>
      <c r="B216" s="10"/>
      <c r="C216" s="10"/>
      <c r="D216" s="10"/>
      <c r="E216" s="10"/>
      <c r="F216" s="10"/>
      <c r="H216" s="10"/>
      <c r="J216" s="10"/>
      <c r="K216" s="10"/>
      <c r="L216" s="10"/>
      <c r="M216" s="10"/>
      <c r="N216" s="23"/>
      <c r="O216" s="10"/>
      <c r="P216" s="10"/>
      <c r="Q216" s="10"/>
      <c r="R216" s="10"/>
      <c r="S216" s="10"/>
      <c r="T216" s="10"/>
      <c r="U216" s="10"/>
      <c r="V216" s="10"/>
      <c r="W216" s="10"/>
      <c r="X216" s="24"/>
    </row>
    <row r="217" spans="1:24" s="21" customFormat="1" x14ac:dyDescent="0.2">
      <c r="A217" s="10"/>
      <c r="B217" s="10"/>
      <c r="C217" s="10"/>
      <c r="D217" s="10"/>
      <c r="E217" s="10"/>
      <c r="F217" s="10"/>
      <c r="H217" s="10"/>
      <c r="J217" s="10"/>
      <c r="K217" s="10"/>
      <c r="L217" s="10"/>
      <c r="M217" s="10"/>
      <c r="N217" s="23"/>
      <c r="O217" s="10"/>
      <c r="P217" s="10"/>
      <c r="Q217" s="10"/>
      <c r="R217" s="10"/>
      <c r="S217" s="10"/>
      <c r="T217" s="10"/>
      <c r="U217" s="10"/>
      <c r="V217" s="10"/>
      <c r="W217" s="10"/>
      <c r="X217" s="24"/>
    </row>
    <row r="218" spans="1:24" s="21" customFormat="1" x14ac:dyDescent="0.2">
      <c r="A218" s="10"/>
      <c r="B218" s="10"/>
      <c r="C218" s="10"/>
      <c r="D218" s="10"/>
      <c r="E218" s="10"/>
      <c r="F218" s="10"/>
      <c r="H218" s="10"/>
      <c r="J218" s="10"/>
      <c r="K218" s="10"/>
      <c r="L218" s="10"/>
      <c r="M218" s="10"/>
      <c r="N218" s="23"/>
      <c r="O218" s="10"/>
      <c r="P218" s="10"/>
      <c r="Q218" s="10"/>
      <c r="R218" s="10"/>
      <c r="S218" s="10"/>
      <c r="T218" s="10"/>
      <c r="U218" s="10"/>
      <c r="V218" s="10"/>
      <c r="W218" s="10"/>
      <c r="X218" s="24"/>
    </row>
    <row r="219" spans="1:24" s="21" customFormat="1" x14ac:dyDescent="0.2">
      <c r="A219" s="10"/>
      <c r="B219" s="10"/>
      <c r="C219" s="10"/>
      <c r="D219" s="10"/>
      <c r="E219" s="10"/>
      <c r="F219" s="10"/>
      <c r="H219" s="10"/>
      <c r="J219" s="10"/>
      <c r="K219" s="10"/>
      <c r="L219" s="10"/>
      <c r="M219" s="10"/>
      <c r="N219" s="23"/>
      <c r="O219" s="10"/>
      <c r="P219" s="10"/>
      <c r="Q219" s="10"/>
      <c r="R219" s="10"/>
      <c r="S219" s="10"/>
      <c r="T219" s="10"/>
      <c r="U219" s="10"/>
      <c r="V219" s="10"/>
      <c r="W219" s="10"/>
      <c r="X219" s="24"/>
    </row>
    <row r="220" spans="1:24" s="21" customFormat="1" x14ac:dyDescent="0.2">
      <c r="A220" s="10"/>
      <c r="B220" s="10"/>
      <c r="C220" s="10"/>
      <c r="D220" s="10"/>
      <c r="E220" s="10"/>
      <c r="F220" s="10"/>
      <c r="H220" s="10"/>
      <c r="J220" s="10"/>
      <c r="K220" s="10"/>
      <c r="L220" s="10"/>
      <c r="M220" s="10"/>
      <c r="N220" s="23"/>
      <c r="O220" s="10"/>
      <c r="P220" s="10"/>
      <c r="Q220" s="10"/>
      <c r="R220" s="10"/>
      <c r="S220" s="10"/>
      <c r="T220" s="10"/>
      <c r="U220" s="10"/>
      <c r="V220" s="10"/>
      <c r="W220" s="10"/>
      <c r="X220" s="24"/>
    </row>
    <row r="221" spans="1:24" s="21" customFormat="1" x14ac:dyDescent="0.2">
      <c r="A221" s="10"/>
      <c r="B221" s="10"/>
      <c r="C221" s="10"/>
      <c r="D221" s="10"/>
      <c r="E221" s="10"/>
      <c r="F221" s="10"/>
      <c r="H221" s="10"/>
      <c r="J221" s="10"/>
      <c r="K221" s="10"/>
      <c r="L221" s="10"/>
      <c r="M221" s="10"/>
      <c r="N221" s="23"/>
      <c r="O221" s="10"/>
      <c r="P221" s="10"/>
      <c r="Q221" s="10"/>
      <c r="R221" s="10"/>
      <c r="S221" s="10"/>
      <c r="T221" s="10"/>
      <c r="U221" s="10"/>
      <c r="V221" s="10"/>
      <c r="W221" s="10"/>
      <c r="X221" s="24"/>
    </row>
    <row r="222" spans="1:24" s="21" customFormat="1" x14ac:dyDescent="0.2">
      <c r="A222" s="10"/>
      <c r="B222" s="10"/>
      <c r="C222" s="10"/>
      <c r="D222" s="10"/>
      <c r="E222" s="10"/>
      <c r="F222" s="10"/>
      <c r="H222" s="10"/>
      <c r="J222" s="10"/>
      <c r="K222" s="10"/>
      <c r="L222" s="10"/>
      <c r="M222" s="10"/>
      <c r="N222" s="23"/>
      <c r="O222" s="10"/>
      <c r="P222" s="10"/>
      <c r="Q222" s="10"/>
      <c r="R222" s="10"/>
      <c r="S222" s="10"/>
      <c r="T222" s="10"/>
      <c r="U222" s="10"/>
      <c r="V222" s="10"/>
      <c r="W222" s="10"/>
      <c r="X222" s="24"/>
    </row>
    <row r="223" spans="1:24" s="21" customFormat="1" x14ac:dyDescent="0.2">
      <c r="A223" s="10"/>
      <c r="B223" s="10"/>
      <c r="C223" s="10"/>
      <c r="D223" s="10"/>
      <c r="E223" s="10"/>
      <c r="F223" s="10"/>
      <c r="H223" s="10"/>
      <c r="J223" s="10"/>
      <c r="K223" s="10"/>
      <c r="L223" s="10"/>
      <c r="M223" s="10"/>
      <c r="N223" s="23"/>
      <c r="O223" s="10"/>
      <c r="P223" s="10"/>
      <c r="Q223" s="10"/>
      <c r="R223" s="10"/>
      <c r="S223" s="10"/>
      <c r="T223" s="10"/>
      <c r="U223" s="10"/>
      <c r="V223" s="10"/>
      <c r="W223" s="10"/>
      <c r="X223" s="24"/>
    </row>
    <row r="224" spans="1:24" s="21" customFormat="1" x14ac:dyDescent="0.2">
      <c r="A224" s="10"/>
      <c r="B224" s="10"/>
      <c r="C224" s="10"/>
      <c r="D224" s="10"/>
      <c r="E224" s="10"/>
      <c r="F224" s="10"/>
      <c r="H224" s="10"/>
      <c r="J224" s="10"/>
      <c r="K224" s="10"/>
      <c r="L224" s="10"/>
      <c r="M224" s="10"/>
      <c r="N224" s="23"/>
      <c r="O224" s="10"/>
      <c r="P224" s="10"/>
      <c r="Q224" s="10"/>
      <c r="R224" s="10"/>
      <c r="S224" s="10"/>
      <c r="T224" s="10"/>
      <c r="U224" s="10"/>
      <c r="V224" s="10"/>
      <c r="W224" s="10"/>
      <c r="X224" s="24"/>
    </row>
    <row r="225" spans="1:24" s="21" customFormat="1" x14ac:dyDescent="0.2">
      <c r="A225" s="10"/>
      <c r="B225" s="10"/>
      <c r="C225" s="10"/>
      <c r="D225" s="10"/>
      <c r="E225" s="10"/>
      <c r="F225" s="10"/>
      <c r="H225" s="10"/>
      <c r="J225" s="10"/>
      <c r="K225" s="10"/>
      <c r="L225" s="10"/>
      <c r="M225" s="10"/>
      <c r="N225" s="23"/>
      <c r="O225" s="10"/>
      <c r="P225" s="10"/>
      <c r="Q225" s="10"/>
      <c r="R225" s="10"/>
      <c r="S225" s="10"/>
      <c r="T225" s="10"/>
      <c r="U225" s="10"/>
      <c r="V225" s="10"/>
      <c r="W225" s="10"/>
      <c r="X225" s="24"/>
    </row>
    <row r="226" spans="1:24" s="21" customFormat="1" x14ac:dyDescent="0.2">
      <c r="A226" s="10"/>
      <c r="B226" s="10"/>
      <c r="C226" s="10"/>
      <c r="D226" s="10"/>
      <c r="E226" s="10"/>
      <c r="F226" s="10"/>
      <c r="H226" s="10"/>
      <c r="J226" s="10"/>
      <c r="K226" s="10"/>
      <c r="L226" s="10"/>
      <c r="M226" s="10"/>
      <c r="N226" s="23"/>
      <c r="O226" s="10"/>
      <c r="P226" s="10"/>
      <c r="Q226" s="10"/>
      <c r="R226" s="10"/>
      <c r="S226" s="10"/>
      <c r="T226" s="10"/>
      <c r="U226" s="10"/>
      <c r="V226" s="10"/>
      <c r="W226" s="10"/>
      <c r="X226" s="24"/>
    </row>
    <row r="227" spans="1:24" s="21" customFormat="1" x14ac:dyDescent="0.2">
      <c r="A227" s="10"/>
      <c r="B227" s="10"/>
      <c r="C227" s="10"/>
      <c r="D227" s="10"/>
      <c r="E227" s="10"/>
      <c r="F227" s="10"/>
      <c r="H227" s="10"/>
      <c r="J227" s="10"/>
      <c r="K227" s="10"/>
      <c r="L227" s="10"/>
      <c r="M227" s="10"/>
      <c r="N227" s="23"/>
      <c r="O227" s="10"/>
      <c r="P227" s="10"/>
      <c r="Q227" s="10"/>
      <c r="R227" s="10"/>
      <c r="S227" s="10"/>
      <c r="T227" s="10"/>
      <c r="U227" s="10"/>
      <c r="V227" s="10"/>
      <c r="W227" s="10"/>
      <c r="X227" s="24"/>
    </row>
    <row r="228" spans="1:24" s="21" customFormat="1" x14ac:dyDescent="0.2">
      <c r="A228" s="10"/>
      <c r="B228" s="10"/>
      <c r="C228" s="10"/>
      <c r="D228" s="10"/>
      <c r="E228" s="10"/>
      <c r="F228" s="10"/>
      <c r="H228" s="10"/>
      <c r="J228" s="10"/>
      <c r="K228" s="10"/>
      <c r="L228" s="10"/>
      <c r="M228" s="10"/>
      <c r="N228" s="23"/>
      <c r="O228" s="10"/>
      <c r="P228" s="10"/>
      <c r="Q228" s="10"/>
      <c r="R228" s="10"/>
      <c r="S228" s="10"/>
      <c r="T228" s="10"/>
      <c r="U228" s="10"/>
      <c r="V228" s="10"/>
      <c r="W228" s="10"/>
      <c r="X228" s="24"/>
    </row>
    <row r="229" spans="1:24" s="21" customFormat="1" x14ac:dyDescent="0.2">
      <c r="A229" s="10"/>
      <c r="B229" s="10"/>
      <c r="C229" s="10"/>
      <c r="D229" s="10"/>
      <c r="E229" s="10"/>
      <c r="F229" s="10"/>
      <c r="H229" s="10"/>
      <c r="J229" s="10"/>
      <c r="K229" s="10"/>
      <c r="L229" s="10"/>
      <c r="M229" s="10"/>
      <c r="N229" s="23"/>
      <c r="O229" s="10"/>
      <c r="P229" s="10"/>
      <c r="Q229" s="10"/>
      <c r="R229" s="10"/>
      <c r="S229" s="10"/>
      <c r="T229" s="10"/>
      <c r="U229" s="10"/>
      <c r="V229" s="10"/>
      <c r="W229" s="10"/>
      <c r="X229" s="24"/>
    </row>
    <row r="230" spans="1:24" s="21" customFormat="1" x14ac:dyDescent="0.2">
      <c r="A230" s="10"/>
      <c r="B230" s="10"/>
      <c r="C230" s="10"/>
      <c r="D230" s="10"/>
      <c r="E230" s="10"/>
      <c r="F230" s="10"/>
      <c r="H230" s="10"/>
      <c r="J230" s="10"/>
      <c r="K230" s="10"/>
      <c r="L230" s="10"/>
      <c r="M230" s="10"/>
      <c r="N230" s="23"/>
      <c r="O230" s="10"/>
      <c r="P230" s="10"/>
      <c r="Q230" s="10"/>
      <c r="R230" s="10"/>
      <c r="S230" s="10"/>
      <c r="T230" s="10"/>
      <c r="U230" s="10"/>
      <c r="V230" s="10"/>
      <c r="W230" s="10"/>
      <c r="X230" s="24"/>
    </row>
    <row r="231" spans="1:24" s="21" customFormat="1" x14ac:dyDescent="0.2">
      <c r="A231" s="10"/>
      <c r="B231" s="10"/>
      <c r="C231" s="10"/>
      <c r="D231" s="10"/>
      <c r="E231" s="10"/>
      <c r="F231" s="10"/>
      <c r="H231" s="10"/>
      <c r="J231" s="10"/>
      <c r="K231" s="10"/>
      <c r="L231" s="10"/>
      <c r="M231" s="10"/>
      <c r="N231" s="23"/>
      <c r="O231" s="10"/>
      <c r="P231" s="10"/>
      <c r="Q231" s="10"/>
      <c r="R231" s="10"/>
      <c r="S231" s="10"/>
      <c r="T231" s="10"/>
      <c r="U231" s="10"/>
      <c r="V231" s="10"/>
      <c r="W231" s="10"/>
      <c r="X231" s="24"/>
    </row>
    <row r="232" spans="1:24" s="21" customFormat="1" x14ac:dyDescent="0.2">
      <c r="A232" s="10"/>
      <c r="B232" s="10"/>
      <c r="C232" s="10"/>
      <c r="D232" s="10"/>
      <c r="E232" s="10"/>
      <c r="F232" s="10"/>
      <c r="H232" s="10"/>
      <c r="J232" s="10"/>
      <c r="K232" s="10"/>
      <c r="L232" s="10"/>
      <c r="M232" s="10"/>
      <c r="N232" s="23"/>
      <c r="O232" s="10"/>
      <c r="P232" s="10"/>
      <c r="Q232" s="10"/>
      <c r="R232" s="10"/>
      <c r="S232" s="10"/>
      <c r="T232" s="10"/>
      <c r="U232" s="10"/>
      <c r="V232" s="10"/>
      <c r="W232" s="10"/>
      <c r="X232" s="24"/>
    </row>
    <row r="233" spans="1:24" s="21" customFormat="1" x14ac:dyDescent="0.2">
      <c r="A233" s="10"/>
      <c r="B233" s="10"/>
      <c r="C233" s="10"/>
      <c r="D233" s="10"/>
      <c r="E233" s="10"/>
      <c r="F233" s="10"/>
      <c r="H233" s="10"/>
      <c r="J233" s="10"/>
      <c r="K233" s="10"/>
      <c r="L233" s="10"/>
      <c r="M233" s="10"/>
      <c r="N233" s="23"/>
      <c r="O233" s="10"/>
      <c r="P233" s="10"/>
      <c r="Q233" s="10"/>
      <c r="R233" s="10"/>
      <c r="S233" s="10"/>
      <c r="T233" s="10"/>
      <c r="U233" s="10"/>
      <c r="V233" s="10"/>
      <c r="W233" s="10"/>
      <c r="X233" s="24"/>
    </row>
    <row r="234" spans="1:24" s="21" customFormat="1" x14ac:dyDescent="0.2">
      <c r="A234" s="10"/>
      <c r="B234" s="10"/>
      <c r="C234" s="10"/>
      <c r="D234" s="10"/>
      <c r="E234" s="10"/>
      <c r="F234" s="10"/>
      <c r="H234" s="10"/>
      <c r="J234" s="10"/>
      <c r="K234" s="10"/>
      <c r="L234" s="10"/>
      <c r="M234" s="10"/>
      <c r="N234" s="23"/>
      <c r="O234" s="10"/>
      <c r="P234" s="10"/>
      <c r="Q234" s="10"/>
      <c r="R234" s="10"/>
      <c r="S234" s="10"/>
      <c r="T234" s="10"/>
      <c r="U234" s="10"/>
      <c r="V234" s="10"/>
      <c r="W234" s="10"/>
      <c r="X234" s="24"/>
    </row>
    <row r="235" spans="1:24" s="21" customFormat="1" x14ac:dyDescent="0.2">
      <c r="A235" s="10"/>
      <c r="B235" s="10"/>
      <c r="C235" s="10"/>
      <c r="D235" s="10"/>
      <c r="E235" s="10"/>
      <c r="F235" s="10"/>
      <c r="H235" s="10"/>
      <c r="J235" s="10"/>
      <c r="K235" s="10"/>
      <c r="L235" s="10"/>
      <c r="M235" s="10"/>
      <c r="N235" s="23"/>
      <c r="O235" s="10"/>
      <c r="P235" s="10"/>
      <c r="Q235" s="10"/>
      <c r="R235" s="10"/>
      <c r="S235" s="10"/>
      <c r="T235" s="10"/>
      <c r="U235" s="10"/>
      <c r="V235" s="10"/>
      <c r="W235" s="10"/>
      <c r="X235" s="24"/>
    </row>
    <row r="236" spans="1:24" s="21" customFormat="1" x14ac:dyDescent="0.2">
      <c r="A236" s="10"/>
      <c r="B236" s="10"/>
      <c r="C236" s="10"/>
      <c r="D236" s="10"/>
      <c r="E236" s="10"/>
      <c r="F236" s="10"/>
      <c r="H236" s="10"/>
      <c r="J236" s="10"/>
      <c r="K236" s="10"/>
      <c r="L236" s="10"/>
      <c r="M236" s="10"/>
      <c r="N236" s="23"/>
      <c r="O236" s="10"/>
      <c r="P236" s="10"/>
      <c r="Q236" s="10"/>
      <c r="R236" s="10"/>
      <c r="S236" s="10"/>
      <c r="T236" s="10"/>
      <c r="U236" s="10"/>
      <c r="V236" s="10"/>
      <c r="W236" s="10"/>
      <c r="X236" s="24"/>
    </row>
    <row r="237" spans="1:24" s="21" customFormat="1" x14ac:dyDescent="0.2">
      <c r="A237" s="10"/>
      <c r="B237" s="10"/>
      <c r="C237" s="10"/>
      <c r="D237" s="10"/>
      <c r="E237" s="10"/>
      <c r="F237" s="10"/>
      <c r="H237" s="10"/>
      <c r="J237" s="10"/>
      <c r="K237" s="10"/>
      <c r="L237" s="10"/>
      <c r="M237" s="10"/>
      <c r="N237" s="23"/>
      <c r="O237" s="10"/>
      <c r="P237" s="10"/>
      <c r="Q237" s="10"/>
      <c r="R237" s="10"/>
      <c r="S237" s="10"/>
      <c r="T237" s="10"/>
      <c r="U237" s="10"/>
      <c r="V237" s="10"/>
      <c r="W237" s="10"/>
      <c r="X237" s="24"/>
    </row>
    <row r="238" spans="1:24" s="21" customFormat="1" x14ac:dyDescent="0.2">
      <c r="A238" s="10"/>
      <c r="B238" s="10"/>
      <c r="C238" s="10"/>
      <c r="D238" s="10"/>
      <c r="E238" s="10"/>
      <c r="F238" s="10"/>
      <c r="H238" s="10"/>
      <c r="J238" s="10"/>
      <c r="K238" s="10"/>
      <c r="L238" s="10"/>
      <c r="M238" s="10"/>
      <c r="N238" s="23"/>
      <c r="O238" s="10"/>
      <c r="P238" s="10"/>
      <c r="Q238" s="10"/>
      <c r="R238" s="10"/>
      <c r="S238" s="10"/>
      <c r="T238" s="10"/>
      <c r="U238" s="10"/>
      <c r="V238" s="10"/>
      <c r="W238" s="10"/>
      <c r="X238" s="24"/>
    </row>
    <row r="239" spans="1:24" s="21" customFormat="1" x14ac:dyDescent="0.2">
      <c r="A239" s="10"/>
      <c r="B239" s="10"/>
      <c r="C239" s="10"/>
      <c r="D239" s="10"/>
      <c r="E239" s="10"/>
      <c r="F239" s="10"/>
      <c r="H239" s="10"/>
      <c r="J239" s="10"/>
      <c r="K239" s="10"/>
      <c r="L239" s="10"/>
      <c r="M239" s="10"/>
      <c r="N239" s="23"/>
      <c r="O239" s="10"/>
      <c r="P239" s="10"/>
      <c r="Q239" s="10"/>
      <c r="R239" s="10"/>
      <c r="S239" s="10"/>
      <c r="T239" s="10"/>
      <c r="U239" s="10"/>
      <c r="V239" s="10"/>
      <c r="W239" s="10"/>
      <c r="X239" s="24"/>
    </row>
    <row r="240" spans="1:24" s="21" customFormat="1" x14ac:dyDescent="0.2">
      <c r="A240" s="10"/>
      <c r="B240" s="10"/>
      <c r="C240" s="10"/>
      <c r="D240" s="10"/>
      <c r="E240" s="10"/>
      <c r="F240" s="10"/>
      <c r="H240" s="10"/>
      <c r="J240" s="10"/>
      <c r="K240" s="10"/>
      <c r="L240" s="10"/>
      <c r="M240" s="10"/>
      <c r="N240" s="23"/>
      <c r="O240" s="10"/>
      <c r="P240" s="10"/>
      <c r="Q240" s="10"/>
      <c r="R240" s="10"/>
      <c r="S240" s="10"/>
      <c r="T240" s="10"/>
      <c r="U240" s="10"/>
      <c r="V240" s="10"/>
      <c r="W240" s="10"/>
      <c r="X240" s="24"/>
    </row>
    <row r="241" spans="1:24" s="21" customFormat="1" x14ac:dyDescent="0.2">
      <c r="A241" s="10"/>
      <c r="B241" s="10"/>
      <c r="C241" s="10"/>
      <c r="D241" s="10"/>
      <c r="E241" s="10"/>
      <c r="F241" s="10"/>
      <c r="H241" s="10"/>
      <c r="J241" s="10"/>
      <c r="K241" s="10"/>
      <c r="L241" s="10"/>
      <c r="M241" s="10"/>
      <c r="N241" s="23"/>
      <c r="O241" s="10"/>
      <c r="P241" s="10"/>
      <c r="Q241" s="10"/>
      <c r="R241" s="10"/>
      <c r="S241" s="10"/>
      <c r="T241" s="10"/>
      <c r="U241" s="10"/>
      <c r="V241" s="10"/>
      <c r="W241" s="10"/>
      <c r="X241" s="24"/>
    </row>
    <row r="242" spans="1:24" s="21" customFormat="1" x14ac:dyDescent="0.2">
      <c r="A242" s="10"/>
      <c r="B242" s="10"/>
      <c r="C242" s="10"/>
      <c r="D242" s="10"/>
      <c r="E242" s="10"/>
      <c r="F242" s="10"/>
      <c r="H242" s="10"/>
      <c r="J242" s="10"/>
      <c r="K242" s="10"/>
      <c r="L242" s="10"/>
      <c r="M242" s="10"/>
      <c r="N242" s="23"/>
      <c r="O242" s="10"/>
      <c r="P242" s="10"/>
      <c r="Q242" s="10"/>
      <c r="R242" s="10"/>
      <c r="S242" s="10"/>
      <c r="T242" s="10"/>
      <c r="U242" s="10"/>
      <c r="V242" s="10"/>
      <c r="W242" s="10"/>
      <c r="X242" s="24"/>
    </row>
    <row r="243" spans="1:24" s="21" customFormat="1" x14ac:dyDescent="0.2">
      <c r="A243" s="10"/>
      <c r="B243" s="10"/>
      <c r="C243" s="10"/>
      <c r="D243" s="10"/>
      <c r="E243" s="10"/>
      <c r="F243" s="10"/>
      <c r="H243" s="10"/>
      <c r="J243" s="10"/>
      <c r="K243" s="10"/>
      <c r="L243" s="10"/>
      <c r="M243" s="10"/>
      <c r="N243" s="23"/>
      <c r="O243" s="10"/>
      <c r="P243" s="10"/>
      <c r="Q243" s="10"/>
      <c r="R243" s="10"/>
      <c r="S243" s="10"/>
      <c r="T243" s="10"/>
      <c r="U243" s="10"/>
      <c r="V243" s="10"/>
      <c r="W243" s="10"/>
      <c r="X243" s="24"/>
    </row>
    <row r="244" spans="1:24" s="21" customFormat="1" x14ac:dyDescent="0.2">
      <c r="A244" s="10"/>
      <c r="B244" s="10"/>
      <c r="C244" s="10"/>
      <c r="D244" s="10"/>
      <c r="E244" s="10"/>
      <c r="F244" s="10"/>
      <c r="H244" s="10"/>
      <c r="J244" s="10"/>
      <c r="K244" s="10"/>
      <c r="L244" s="10"/>
      <c r="M244" s="10"/>
      <c r="N244" s="23"/>
      <c r="O244" s="10"/>
      <c r="P244" s="10"/>
      <c r="Q244" s="10"/>
      <c r="R244" s="10"/>
      <c r="S244" s="10"/>
      <c r="T244" s="10"/>
      <c r="U244" s="10"/>
      <c r="V244" s="10"/>
      <c r="W244" s="10"/>
      <c r="X244" s="24"/>
    </row>
    <row r="245" spans="1:24" s="21" customFormat="1" x14ac:dyDescent="0.2">
      <c r="A245" s="10"/>
      <c r="B245" s="10"/>
      <c r="C245" s="10"/>
      <c r="D245" s="10"/>
      <c r="E245" s="10"/>
      <c r="F245" s="10"/>
      <c r="H245" s="10"/>
      <c r="J245" s="10"/>
      <c r="K245" s="10"/>
      <c r="L245" s="10"/>
      <c r="M245" s="10"/>
      <c r="N245" s="23"/>
      <c r="O245" s="10"/>
      <c r="P245" s="10"/>
      <c r="Q245" s="10"/>
      <c r="R245" s="10"/>
      <c r="S245" s="10"/>
      <c r="T245" s="10"/>
      <c r="U245" s="10"/>
      <c r="V245" s="10"/>
      <c r="W245" s="10"/>
      <c r="X245" s="24"/>
    </row>
    <row r="246" spans="1:24" s="21" customFormat="1" x14ac:dyDescent="0.2">
      <c r="A246" s="10"/>
      <c r="B246" s="10"/>
      <c r="C246" s="10"/>
      <c r="D246" s="10"/>
      <c r="E246" s="10"/>
      <c r="F246" s="10"/>
      <c r="H246" s="10"/>
      <c r="J246" s="10"/>
      <c r="K246" s="10"/>
      <c r="L246" s="10"/>
      <c r="M246" s="10"/>
      <c r="N246" s="23"/>
      <c r="O246" s="10"/>
      <c r="P246" s="10"/>
      <c r="Q246" s="10"/>
      <c r="R246" s="10"/>
      <c r="S246" s="10"/>
      <c r="T246" s="10"/>
      <c r="U246" s="10"/>
      <c r="V246" s="10"/>
      <c r="W246" s="10"/>
      <c r="X246" s="24"/>
    </row>
    <row r="247" spans="1:24" s="21" customFormat="1" x14ac:dyDescent="0.2">
      <c r="A247" s="10"/>
      <c r="B247" s="10"/>
      <c r="C247" s="10"/>
      <c r="D247" s="10"/>
      <c r="E247" s="10"/>
      <c r="F247" s="10"/>
      <c r="H247" s="10"/>
      <c r="J247" s="10"/>
      <c r="K247" s="10"/>
      <c r="L247" s="10"/>
      <c r="M247" s="10"/>
      <c r="N247" s="23"/>
      <c r="O247" s="10"/>
      <c r="P247" s="10"/>
      <c r="Q247" s="10"/>
      <c r="R247" s="10"/>
      <c r="S247" s="10"/>
      <c r="T247" s="10"/>
      <c r="U247" s="10"/>
      <c r="V247" s="10"/>
      <c r="W247" s="10"/>
      <c r="X247" s="24"/>
    </row>
    <row r="248" spans="1:24" s="21" customFormat="1" x14ac:dyDescent="0.2">
      <c r="A248" s="10"/>
      <c r="B248" s="10"/>
      <c r="C248" s="10"/>
      <c r="D248" s="10"/>
      <c r="E248" s="10"/>
      <c r="F248" s="10"/>
      <c r="H248" s="10"/>
      <c r="J248" s="10"/>
      <c r="K248" s="10"/>
      <c r="L248" s="10"/>
      <c r="M248" s="10"/>
      <c r="N248" s="23"/>
      <c r="O248" s="10"/>
      <c r="P248" s="10"/>
      <c r="Q248" s="10"/>
      <c r="R248" s="10"/>
      <c r="S248" s="10"/>
      <c r="T248" s="10"/>
      <c r="U248" s="10"/>
      <c r="V248" s="10"/>
      <c r="W248" s="10"/>
      <c r="X248" s="24"/>
    </row>
    <row r="249" spans="1:24" s="21" customFormat="1" x14ac:dyDescent="0.2">
      <c r="A249" s="10"/>
      <c r="B249" s="10"/>
      <c r="C249" s="10"/>
      <c r="D249" s="10"/>
      <c r="E249" s="10"/>
      <c r="F249" s="10"/>
      <c r="H249" s="10"/>
      <c r="J249" s="10"/>
      <c r="K249" s="10"/>
      <c r="L249" s="10"/>
      <c r="M249" s="10"/>
      <c r="N249" s="23"/>
      <c r="O249" s="10"/>
      <c r="P249" s="10"/>
      <c r="Q249" s="10"/>
      <c r="R249" s="10"/>
      <c r="S249" s="10"/>
      <c r="T249" s="10"/>
      <c r="U249" s="10"/>
      <c r="V249" s="10"/>
      <c r="W249" s="10"/>
      <c r="X249" s="24"/>
    </row>
    <row r="250" spans="1:24" s="21" customFormat="1" x14ac:dyDescent="0.2">
      <c r="A250" s="10"/>
      <c r="B250" s="10"/>
      <c r="C250" s="10"/>
      <c r="D250" s="10"/>
      <c r="E250" s="10"/>
      <c r="F250" s="10"/>
      <c r="H250" s="10"/>
      <c r="J250" s="10"/>
      <c r="K250" s="10"/>
      <c r="L250" s="10"/>
      <c r="M250" s="10"/>
      <c r="N250" s="23"/>
      <c r="O250" s="10"/>
      <c r="P250" s="10"/>
      <c r="Q250" s="10"/>
      <c r="R250" s="10"/>
      <c r="S250" s="10"/>
      <c r="T250" s="10"/>
      <c r="U250" s="10"/>
      <c r="V250" s="10"/>
      <c r="W250" s="10"/>
      <c r="X250" s="24"/>
    </row>
    <row r="251" spans="1:24" s="21" customFormat="1" x14ac:dyDescent="0.2">
      <c r="A251" s="10"/>
      <c r="B251" s="10"/>
      <c r="C251" s="10"/>
      <c r="D251" s="10"/>
      <c r="E251" s="10"/>
      <c r="F251" s="10"/>
      <c r="H251" s="10"/>
      <c r="J251" s="10"/>
      <c r="K251" s="10"/>
      <c r="L251" s="10"/>
      <c r="M251" s="10"/>
      <c r="N251" s="23"/>
      <c r="O251" s="10"/>
      <c r="P251" s="10"/>
      <c r="Q251" s="10"/>
      <c r="R251" s="10"/>
      <c r="S251" s="10"/>
      <c r="T251" s="10"/>
      <c r="U251" s="10"/>
      <c r="V251" s="10"/>
      <c r="W251" s="10"/>
      <c r="X251" s="24"/>
    </row>
    <row r="252" spans="1:24" s="21" customFormat="1" x14ac:dyDescent="0.2">
      <c r="A252" s="10"/>
      <c r="B252" s="10"/>
      <c r="C252" s="10"/>
      <c r="D252" s="10"/>
      <c r="E252" s="10"/>
      <c r="F252" s="10"/>
      <c r="H252" s="10"/>
      <c r="J252" s="10"/>
      <c r="K252" s="10"/>
      <c r="L252" s="10"/>
      <c r="M252" s="10"/>
      <c r="N252" s="23"/>
      <c r="O252" s="10"/>
      <c r="P252" s="10"/>
      <c r="Q252" s="10"/>
      <c r="R252" s="10"/>
      <c r="S252" s="10"/>
      <c r="T252" s="10"/>
      <c r="U252" s="10"/>
      <c r="V252" s="10"/>
      <c r="W252" s="10"/>
      <c r="X252" s="24"/>
    </row>
    <row r="253" spans="1:24" s="21" customFormat="1" x14ac:dyDescent="0.2">
      <c r="A253" s="10"/>
      <c r="B253" s="10"/>
      <c r="C253" s="10"/>
      <c r="D253" s="10"/>
      <c r="E253" s="10"/>
      <c r="F253" s="10"/>
      <c r="H253" s="10"/>
      <c r="J253" s="10"/>
      <c r="K253" s="10"/>
      <c r="L253" s="10"/>
      <c r="M253" s="10"/>
      <c r="N253" s="23"/>
      <c r="O253" s="10"/>
      <c r="P253" s="10"/>
      <c r="Q253" s="10"/>
      <c r="R253" s="10"/>
      <c r="S253" s="10"/>
      <c r="T253" s="10"/>
      <c r="U253" s="10"/>
      <c r="V253" s="10"/>
      <c r="W253" s="10"/>
      <c r="X253" s="24"/>
    </row>
    <row r="254" spans="1:24" s="21" customFormat="1" x14ac:dyDescent="0.2">
      <c r="A254" s="10"/>
      <c r="B254" s="10"/>
      <c r="C254" s="10"/>
      <c r="D254" s="10"/>
      <c r="E254" s="10"/>
      <c r="F254" s="10"/>
      <c r="H254" s="10"/>
      <c r="J254" s="10"/>
      <c r="K254" s="10"/>
      <c r="L254" s="10"/>
      <c r="M254" s="10"/>
      <c r="N254" s="23"/>
      <c r="O254" s="10"/>
      <c r="P254" s="10"/>
      <c r="Q254" s="10"/>
      <c r="R254" s="10"/>
      <c r="S254" s="10"/>
      <c r="T254" s="10"/>
      <c r="U254" s="10"/>
      <c r="V254" s="10"/>
      <c r="W254" s="10"/>
      <c r="X254" s="24"/>
    </row>
    <row r="255" spans="1:24" s="21" customFormat="1" x14ac:dyDescent="0.2">
      <c r="A255" s="10"/>
      <c r="B255" s="10"/>
      <c r="C255" s="10"/>
      <c r="D255" s="10"/>
      <c r="E255" s="10"/>
      <c r="F255" s="10"/>
      <c r="H255" s="10"/>
      <c r="J255" s="10"/>
      <c r="K255" s="10"/>
      <c r="L255" s="10"/>
      <c r="M255" s="10"/>
      <c r="N255" s="23"/>
      <c r="O255" s="10"/>
      <c r="P255" s="10"/>
      <c r="Q255" s="10"/>
      <c r="R255" s="10"/>
      <c r="S255" s="10"/>
      <c r="T255" s="10"/>
      <c r="U255" s="10"/>
      <c r="V255" s="10"/>
      <c r="W255" s="10"/>
      <c r="X255" s="24"/>
    </row>
    <row r="256" spans="1:24" s="21" customFormat="1" x14ac:dyDescent="0.2">
      <c r="A256" s="10"/>
      <c r="B256" s="10"/>
      <c r="C256" s="10"/>
      <c r="D256" s="10"/>
      <c r="E256" s="10"/>
      <c r="F256" s="10"/>
      <c r="H256" s="10"/>
      <c r="J256" s="10"/>
      <c r="K256" s="10"/>
      <c r="L256" s="10"/>
      <c r="M256" s="10"/>
      <c r="N256" s="23"/>
      <c r="O256" s="10"/>
      <c r="P256" s="10"/>
      <c r="Q256" s="10"/>
      <c r="R256" s="10"/>
      <c r="S256" s="10"/>
      <c r="T256" s="10"/>
      <c r="U256" s="10"/>
      <c r="V256" s="10"/>
      <c r="W256" s="10"/>
      <c r="X256" s="24"/>
    </row>
    <row r="257" spans="1:24" s="21" customFormat="1" x14ac:dyDescent="0.2">
      <c r="A257" s="10"/>
      <c r="B257" s="10"/>
      <c r="C257" s="10"/>
      <c r="D257" s="10"/>
      <c r="E257" s="10"/>
      <c r="F257" s="10"/>
      <c r="H257" s="10"/>
      <c r="J257" s="10"/>
      <c r="K257" s="10"/>
      <c r="L257" s="10"/>
      <c r="M257" s="10"/>
      <c r="N257" s="23"/>
      <c r="O257" s="10"/>
      <c r="P257" s="10"/>
      <c r="Q257" s="10"/>
      <c r="R257" s="10"/>
      <c r="S257" s="10"/>
      <c r="T257" s="10"/>
      <c r="U257" s="10"/>
      <c r="V257" s="10"/>
      <c r="W257" s="10"/>
      <c r="X257" s="24"/>
    </row>
    <row r="258" spans="1:24" s="21" customFormat="1" x14ac:dyDescent="0.2">
      <c r="A258" s="10"/>
      <c r="B258" s="10"/>
      <c r="C258" s="10"/>
      <c r="D258" s="10"/>
      <c r="E258" s="10"/>
      <c r="F258" s="10"/>
      <c r="H258" s="10"/>
      <c r="J258" s="10"/>
      <c r="K258" s="10"/>
      <c r="L258" s="10"/>
      <c r="M258" s="10"/>
      <c r="N258" s="23"/>
      <c r="O258" s="10"/>
      <c r="P258" s="10"/>
      <c r="Q258" s="10"/>
      <c r="R258" s="10"/>
      <c r="S258" s="10"/>
      <c r="T258" s="10"/>
      <c r="U258" s="10"/>
      <c r="V258" s="10"/>
      <c r="W258" s="10"/>
      <c r="X258" s="24"/>
    </row>
    <row r="259" spans="1:24" s="21" customFormat="1" x14ac:dyDescent="0.2">
      <c r="A259" s="10"/>
      <c r="B259" s="10"/>
      <c r="C259" s="10"/>
      <c r="D259" s="10"/>
      <c r="E259" s="10"/>
      <c r="F259" s="10"/>
      <c r="H259" s="10"/>
      <c r="J259" s="10"/>
      <c r="K259" s="10"/>
      <c r="L259" s="10"/>
      <c r="M259" s="10"/>
      <c r="N259" s="23"/>
      <c r="O259" s="10"/>
      <c r="P259" s="10"/>
      <c r="Q259" s="10"/>
      <c r="R259" s="10"/>
      <c r="S259" s="10"/>
      <c r="T259" s="10"/>
      <c r="U259" s="10"/>
      <c r="V259" s="10"/>
      <c r="W259" s="10"/>
      <c r="X259" s="24"/>
    </row>
    <row r="260" spans="1:24" s="21" customFormat="1" x14ac:dyDescent="0.2">
      <c r="A260" s="10"/>
      <c r="B260" s="10"/>
      <c r="C260" s="10"/>
      <c r="D260" s="10"/>
      <c r="E260" s="10"/>
      <c r="F260" s="10"/>
      <c r="H260" s="10"/>
      <c r="J260" s="10"/>
      <c r="K260" s="10"/>
      <c r="L260" s="10"/>
      <c r="M260" s="10"/>
      <c r="N260" s="23"/>
      <c r="O260" s="10"/>
      <c r="P260" s="10"/>
      <c r="Q260" s="10"/>
      <c r="R260" s="10"/>
      <c r="S260" s="10"/>
      <c r="T260" s="10"/>
      <c r="U260" s="10"/>
      <c r="V260" s="10"/>
      <c r="W260" s="10"/>
      <c r="X260" s="24"/>
    </row>
    <row r="261" spans="1:24" s="21" customFormat="1" x14ac:dyDescent="0.2">
      <c r="A261" s="10"/>
      <c r="B261" s="10"/>
      <c r="C261" s="10"/>
      <c r="D261" s="10"/>
      <c r="E261" s="10"/>
      <c r="F261" s="10"/>
      <c r="H261" s="10"/>
      <c r="J261" s="10"/>
      <c r="K261" s="10"/>
      <c r="L261" s="10"/>
      <c r="M261" s="10"/>
      <c r="N261" s="23"/>
      <c r="O261" s="10"/>
      <c r="P261" s="10"/>
      <c r="Q261" s="10"/>
      <c r="R261" s="10"/>
      <c r="S261" s="10"/>
      <c r="T261" s="10"/>
      <c r="U261" s="10"/>
      <c r="V261" s="10"/>
      <c r="W261" s="10"/>
      <c r="X261" s="24"/>
    </row>
    <row r="262" spans="1:24" s="21" customFormat="1" x14ac:dyDescent="0.2">
      <c r="A262" s="10"/>
      <c r="B262" s="10"/>
      <c r="C262" s="10"/>
      <c r="D262" s="10"/>
      <c r="E262" s="10"/>
      <c r="F262" s="10"/>
      <c r="H262" s="10"/>
      <c r="J262" s="10"/>
      <c r="K262" s="10"/>
      <c r="L262" s="10"/>
      <c r="M262" s="10"/>
      <c r="N262" s="23"/>
      <c r="O262" s="10"/>
      <c r="P262" s="10"/>
      <c r="Q262" s="10"/>
      <c r="R262" s="10"/>
      <c r="S262" s="10"/>
      <c r="T262" s="10"/>
      <c r="U262" s="10"/>
      <c r="V262" s="10"/>
      <c r="W262" s="10"/>
      <c r="X262" s="24"/>
    </row>
    <row r="263" spans="1:24" s="21" customFormat="1" x14ac:dyDescent="0.2">
      <c r="A263" s="10"/>
      <c r="B263" s="10"/>
      <c r="C263" s="10"/>
      <c r="D263" s="10"/>
      <c r="E263" s="10"/>
      <c r="F263" s="10"/>
      <c r="H263" s="10"/>
      <c r="J263" s="10"/>
      <c r="K263" s="10"/>
      <c r="L263" s="10"/>
      <c r="M263" s="10"/>
      <c r="N263" s="23"/>
      <c r="O263" s="10"/>
      <c r="P263" s="10"/>
      <c r="Q263" s="10"/>
      <c r="R263" s="10"/>
      <c r="S263" s="10"/>
      <c r="T263" s="10"/>
      <c r="U263" s="10"/>
      <c r="V263" s="10"/>
      <c r="W263" s="10"/>
      <c r="X263" s="24"/>
    </row>
    <row r="264" spans="1:24" s="21" customFormat="1" x14ac:dyDescent="0.2">
      <c r="A264" s="10"/>
      <c r="B264" s="10"/>
      <c r="C264" s="10"/>
      <c r="D264" s="10"/>
      <c r="E264" s="10"/>
      <c r="F264" s="10"/>
      <c r="H264" s="10"/>
      <c r="J264" s="10"/>
      <c r="K264" s="10"/>
      <c r="L264" s="10"/>
      <c r="M264" s="10"/>
      <c r="N264" s="23"/>
      <c r="O264" s="10"/>
      <c r="P264" s="10"/>
      <c r="Q264" s="10"/>
      <c r="R264" s="10"/>
      <c r="S264" s="10"/>
      <c r="T264" s="10"/>
      <c r="U264" s="10"/>
      <c r="V264" s="10"/>
      <c r="W264" s="10"/>
      <c r="X264" s="24"/>
    </row>
    <row r="265" spans="1:24" s="21" customFormat="1" x14ac:dyDescent="0.2">
      <c r="A265" s="10"/>
      <c r="B265" s="10"/>
      <c r="C265" s="10"/>
      <c r="D265" s="10"/>
      <c r="E265" s="10"/>
      <c r="F265" s="10"/>
      <c r="H265" s="10"/>
      <c r="J265" s="10"/>
      <c r="K265" s="10"/>
      <c r="L265" s="10"/>
      <c r="M265" s="10"/>
      <c r="N265" s="23"/>
      <c r="O265" s="10"/>
      <c r="P265" s="10"/>
      <c r="Q265" s="10"/>
      <c r="R265" s="10"/>
      <c r="S265" s="10"/>
      <c r="T265" s="10"/>
      <c r="U265" s="10"/>
      <c r="V265" s="10"/>
      <c r="W265" s="10"/>
      <c r="X265" s="24"/>
    </row>
    <row r="266" spans="1:24" s="21" customFormat="1" x14ac:dyDescent="0.2">
      <c r="A266" s="10"/>
      <c r="B266" s="10"/>
      <c r="C266" s="10"/>
      <c r="D266" s="10"/>
      <c r="E266" s="10"/>
      <c r="F266" s="10"/>
      <c r="H266" s="10"/>
      <c r="J266" s="10"/>
      <c r="K266" s="10"/>
      <c r="L266" s="10"/>
      <c r="M266" s="10"/>
      <c r="N266" s="23"/>
      <c r="O266" s="10"/>
      <c r="P266" s="10"/>
      <c r="Q266" s="10"/>
      <c r="R266" s="10"/>
      <c r="S266" s="10"/>
      <c r="T266" s="10"/>
      <c r="U266" s="10"/>
      <c r="V266" s="10"/>
      <c r="W266" s="10"/>
      <c r="X266" s="24"/>
    </row>
    <row r="267" spans="1:24" s="21" customFormat="1" x14ac:dyDescent="0.2">
      <c r="A267" s="10"/>
      <c r="B267" s="10"/>
      <c r="C267" s="10"/>
      <c r="D267" s="10"/>
      <c r="E267" s="10"/>
      <c r="F267" s="10"/>
      <c r="H267" s="10"/>
      <c r="J267" s="10"/>
      <c r="K267" s="10"/>
      <c r="L267" s="10"/>
      <c r="M267" s="10"/>
      <c r="N267" s="23"/>
      <c r="O267" s="10"/>
      <c r="P267" s="10"/>
      <c r="Q267" s="10"/>
      <c r="R267" s="10"/>
      <c r="S267" s="10"/>
      <c r="T267" s="10"/>
      <c r="U267" s="10"/>
      <c r="V267" s="10"/>
      <c r="W267" s="10"/>
      <c r="X267" s="24"/>
    </row>
    <row r="268" spans="1:24" s="21" customFormat="1" x14ac:dyDescent="0.2">
      <c r="A268" s="10"/>
      <c r="B268" s="10"/>
      <c r="C268" s="10"/>
      <c r="D268" s="10"/>
      <c r="E268" s="10"/>
      <c r="F268" s="10"/>
      <c r="H268" s="10"/>
      <c r="J268" s="10"/>
      <c r="K268" s="10"/>
      <c r="L268" s="10"/>
      <c r="M268" s="10"/>
      <c r="N268" s="23"/>
      <c r="O268" s="10"/>
      <c r="P268" s="10"/>
      <c r="Q268" s="10"/>
      <c r="R268" s="10"/>
      <c r="S268" s="10"/>
      <c r="T268" s="10"/>
      <c r="U268" s="10"/>
      <c r="V268" s="10"/>
      <c r="W268" s="10"/>
      <c r="X268" s="24"/>
    </row>
    <row r="269" spans="1:24" s="21" customFormat="1" x14ac:dyDescent="0.2">
      <c r="A269" s="10"/>
      <c r="B269" s="10"/>
      <c r="C269" s="10"/>
      <c r="D269" s="10"/>
      <c r="E269" s="10"/>
      <c r="F269" s="10"/>
      <c r="H269" s="10"/>
      <c r="J269" s="10"/>
      <c r="K269" s="10"/>
      <c r="L269" s="10"/>
      <c r="M269" s="10"/>
      <c r="N269" s="23"/>
      <c r="O269" s="10"/>
      <c r="P269" s="10"/>
      <c r="Q269" s="10"/>
      <c r="R269" s="10"/>
      <c r="S269" s="10"/>
      <c r="T269" s="10"/>
      <c r="U269" s="10"/>
      <c r="V269" s="10"/>
      <c r="W269" s="10"/>
      <c r="X269" s="24"/>
    </row>
    <row r="270" spans="1:24" s="21" customFormat="1" x14ac:dyDescent="0.2">
      <c r="A270" s="10"/>
      <c r="B270" s="10"/>
      <c r="C270" s="10"/>
      <c r="D270" s="10"/>
      <c r="E270" s="10"/>
      <c r="F270" s="10"/>
      <c r="H270" s="10"/>
      <c r="J270" s="10"/>
      <c r="K270" s="10"/>
      <c r="L270" s="10"/>
      <c r="M270" s="10"/>
      <c r="N270" s="23"/>
      <c r="O270" s="10"/>
      <c r="P270" s="10"/>
      <c r="Q270" s="10"/>
      <c r="R270" s="10"/>
      <c r="S270" s="10"/>
      <c r="T270" s="10"/>
      <c r="U270" s="10"/>
      <c r="V270" s="10"/>
      <c r="W270" s="10"/>
      <c r="X270" s="24"/>
    </row>
    <row r="271" spans="1:24" s="21" customFormat="1" x14ac:dyDescent="0.2">
      <c r="A271" s="10"/>
      <c r="B271" s="10"/>
      <c r="C271" s="10"/>
      <c r="D271" s="10"/>
      <c r="E271" s="10"/>
      <c r="F271" s="10"/>
      <c r="H271" s="10"/>
      <c r="J271" s="10"/>
      <c r="K271" s="10"/>
      <c r="L271" s="10"/>
      <c r="M271" s="10"/>
      <c r="N271" s="23"/>
      <c r="O271" s="10"/>
      <c r="P271" s="10"/>
      <c r="Q271" s="10"/>
      <c r="R271" s="10"/>
      <c r="S271" s="10"/>
      <c r="T271" s="10"/>
      <c r="U271" s="10"/>
      <c r="V271" s="10"/>
      <c r="W271" s="10"/>
      <c r="X271" s="24"/>
    </row>
    <row r="272" spans="1:24" s="21" customFormat="1" x14ac:dyDescent="0.2">
      <c r="A272" s="10"/>
      <c r="B272" s="10"/>
      <c r="C272" s="10"/>
      <c r="D272" s="10"/>
      <c r="E272" s="10"/>
      <c r="F272" s="10"/>
      <c r="H272" s="10"/>
      <c r="J272" s="10"/>
      <c r="K272" s="10"/>
      <c r="L272" s="10"/>
      <c r="M272" s="10"/>
      <c r="N272" s="23"/>
      <c r="O272" s="10"/>
      <c r="P272" s="10"/>
      <c r="Q272" s="10"/>
      <c r="R272" s="10"/>
      <c r="S272" s="10"/>
      <c r="T272" s="10"/>
      <c r="U272" s="10"/>
      <c r="V272" s="10"/>
      <c r="W272" s="10"/>
      <c r="X272" s="24"/>
    </row>
    <row r="273" spans="1:24" s="21" customFormat="1" x14ac:dyDescent="0.2">
      <c r="A273" s="10"/>
      <c r="B273" s="10"/>
      <c r="C273" s="10"/>
      <c r="D273" s="10"/>
      <c r="E273" s="10"/>
      <c r="F273" s="10"/>
      <c r="H273" s="10"/>
      <c r="J273" s="10"/>
      <c r="K273" s="10"/>
      <c r="L273" s="10"/>
      <c r="M273" s="10"/>
      <c r="N273" s="23"/>
      <c r="O273" s="10"/>
      <c r="P273" s="10"/>
      <c r="Q273" s="10"/>
      <c r="R273" s="10"/>
      <c r="S273" s="10"/>
      <c r="T273" s="10"/>
      <c r="U273" s="10"/>
      <c r="V273" s="10"/>
      <c r="W273" s="10"/>
      <c r="X273" s="24"/>
    </row>
    <row r="274" spans="1:24" s="21" customFormat="1" x14ac:dyDescent="0.2">
      <c r="A274" s="10"/>
      <c r="B274" s="10"/>
      <c r="C274" s="10"/>
      <c r="D274" s="10"/>
      <c r="E274" s="10"/>
      <c r="F274" s="10"/>
      <c r="H274" s="10"/>
      <c r="J274" s="10"/>
      <c r="K274" s="10"/>
      <c r="L274" s="10"/>
      <c r="M274" s="10"/>
      <c r="N274" s="23"/>
      <c r="O274" s="10"/>
      <c r="P274" s="10"/>
      <c r="Q274" s="10"/>
      <c r="R274" s="10"/>
      <c r="S274" s="10"/>
      <c r="T274" s="10"/>
      <c r="U274" s="10"/>
      <c r="V274" s="10"/>
      <c r="W274" s="10"/>
      <c r="X274" s="24"/>
    </row>
    <row r="275" spans="1:24" s="21" customFormat="1" x14ac:dyDescent="0.2">
      <c r="A275" s="10"/>
      <c r="B275" s="10"/>
      <c r="C275" s="10"/>
      <c r="D275" s="10"/>
      <c r="E275" s="10"/>
      <c r="F275" s="10"/>
      <c r="H275" s="10"/>
      <c r="J275" s="10"/>
      <c r="K275" s="10"/>
      <c r="L275" s="10"/>
      <c r="M275" s="10"/>
      <c r="N275" s="23"/>
      <c r="O275" s="10"/>
      <c r="P275" s="10"/>
      <c r="Q275" s="10"/>
      <c r="R275" s="10"/>
      <c r="S275" s="10"/>
      <c r="T275" s="10"/>
      <c r="U275" s="10"/>
      <c r="V275" s="10"/>
      <c r="W275" s="10"/>
      <c r="X275" s="24"/>
    </row>
    <row r="276" spans="1:24" s="21" customFormat="1" x14ac:dyDescent="0.2">
      <c r="A276" s="10"/>
      <c r="B276" s="10"/>
      <c r="C276" s="10"/>
      <c r="D276" s="10"/>
      <c r="E276" s="10"/>
      <c r="F276" s="10"/>
      <c r="H276" s="10"/>
      <c r="J276" s="10"/>
      <c r="K276" s="10"/>
      <c r="L276" s="10"/>
      <c r="M276" s="10"/>
      <c r="N276" s="23"/>
      <c r="O276" s="10"/>
      <c r="P276" s="10"/>
      <c r="Q276" s="10"/>
      <c r="R276" s="10"/>
      <c r="S276" s="10"/>
      <c r="T276" s="10"/>
      <c r="U276" s="10"/>
      <c r="V276" s="10"/>
      <c r="W276" s="10"/>
      <c r="X276" s="24"/>
    </row>
    <row r="277" spans="1:24" s="21" customFormat="1" x14ac:dyDescent="0.2">
      <c r="A277" s="10"/>
      <c r="B277" s="10"/>
      <c r="C277" s="10"/>
      <c r="D277" s="10"/>
      <c r="E277" s="10"/>
      <c r="F277" s="10"/>
      <c r="H277" s="10"/>
      <c r="J277" s="10"/>
      <c r="K277" s="10"/>
      <c r="L277" s="10"/>
      <c r="M277" s="10"/>
      <c r="N277" s="23"/>
      <c r="O277" s="10"/>
      <c r="P277" s="10"/>
      <c r="Q277" s="10"/>
      <c r="R277" s="10"/>
      <c r="S277" s="10"/>
      <c r="T277" s="10"/>
      <c r="U277" s="10"/>
      <c r="V277" s="10"/>
      <c r="W277" s="10"/>
      <c r="X277" s="24"/>
    </row>
    <row r="278" spans="1:24" s="21" customFormat="1" x14ac:dyDescent="0.2">
      <c r="A278" s="10"/>
      <c r="B278" s="10"/>
      <c r="C278" s="10"/>
      <c r="D278" s="10"/>
      <c r="E278" s="10"/>
      <c r="F278" s="10"/>
      <c r="H278" s="10"/>
      <c r="J278" s="10"/>
      <c r="K278" s="10"/>
      <c r="L278" s="10"/>
      <c r="M278" s="10"/>
      <c r="N278" s="23"/>
      <c r="O278" s="10"/>
      <c r="P278" s="10"/>
      <c r="Q278" s="10"/>
      <c r="R278" s="10"/>
      <c r="S278" s="10"/>
      <c r="T278" s="10"/>
      <c r="U278" s="10"/>
      <c r="V278" s="10"/>
      <c r="W278" s="10"/>
      <c r="X278" s="24"/>
    </row>
    <row r="279" spans="1:24" s="21" customFormat="1" x14ac:dyDescent="0.2">
      <c r="A279" s="10"/>
      <c r="B279" s="10"/>
      <c r="C279" s="10"/>
      <c r="D279" s="10"/>
      <c r="E279" s="10"/>
      <c r="F279" s="10"/>
      <c r="H279" s="10"/>
      <c r="J279" s="10"/>
      <c r="K279" s="10"/>
      <c r="L279" s="10"/>
      <c r="M279" s="10"/>
      <c r="N279" s="23"/>
      <c r="O279" s="10"/>
      <c r="P279" s="10"/>
      <c r="Q279" s="10"/>
      <c r="R279" s="10"/>
      <c r="S279" s="10"/>
      <c r="T279" s="10"/>
      <c r="U279" s="10"/>
      <c r="V279" s="10"/>
      <c r="W279" s="10"/>
      <c r="X279" s="24"/>
    </row>
    <row r="280" spans="1:24" s="21" customFormat="1" x14ac:dyDescent="0.2">
      <c r="A280" s="10"/>
      <c r="B280" s="10"/>
      <c r="C280" s="10"/>
      <c r="D280" s="10"/>
      <c r="E280" s="10"/>
      <c r="F280" s="10"/>
      <c r="H280" s="10"/>
      <c r="J280" s="10"/>
      <c r="K280" s="10"/>
      <c r="L280" s="10"/>
      <c r="M280" s="10"/>
      <c r="N280" s="23"/>
      <c r="O280" s="10"/>
      <c r="P280" s="10"/>
      <c r="Q280" s="10"/>
      <c r="R280" s="10"/>
      <c r="S280" s="10"/>
      <c r="T280" s="10"/>
      <c r="U280" s="10"/>
      <c r="V280" s="10"/>
      <c r="W280" s="10"/>
      <c r="X280" s="24"/>
    </row>
    <row r="281" spans="1:24" s="21" customFormat="1" x14ac:dyDescent="0.2">
      <c r="A281" s="10"/>
      <c r="B281" s="10"/>
      <c r="C281" s="10"/>
      <c r="D281" s="10"/>
      <c r="E281" s="10"/>
      <c r="F281" s="10"/>
      <c r="H281" s="10"/>
      <c r="J281" s="10"/>
      <c r="K281" s="10"/>
      <c r="L281" s="10"/>
      <c r="M281" s="10"/>
      <c r="N281" s="23"/>
      <c r="O281" s="10"/>
      <c r="P281" s="10"/>
      <c r="Q281" s="10"/>
      <c r="R281" s="10"/>
      <c r="S281" s="10"/>
      <c r="T281" s="10"/>
      <c r="U281" s="10"/>
      <c r="V281" s="10"/>
      <c r="W281" s="10"/>
      <c r="X281" s="24"/>
    </row>
    <row r="282" spans="1:24" s="21" customFormat="1" x14ac:dyDescent="0.2">
      <c r="A282" s="10"/>
      <c r="B282" s="10"/>
      <c r="C282" s="10"/>
      <c r="D282" s="10"/>
      <c r="E282" s="10"/>
      <c r="F282" s="10"/>
      <c r="H282" s="10"/>
      <c r="J282" s="10"/>
      <c r="K282" s="10"/>
      <c r="L282" s="10"/>
      <c r="M282" s="10"/>
      <c r="N282" s="23"/>
      <c r="O282" s="10"/>
      <c r="P282" s="10"/>
      <c r="Q282" s="10"/>
      <c r="R282" s="10"/>
      <c r="S282" s="10"/>
      <c r="T282" s="10"/>
      <c r="U282" s="10"/>
      <c r="V282" s="10"/>
      <c r="W282" s="10"/>
      <c r="X282" s="24"/>
    </row>
    <row r="283" spans="1:24" s="21" customFormat="1" x14ac:dyDescent="0.2">
      <c r="A283" s="10"/>
      <c r="B283" s="10"/>
      <c r="C283" s="10"/>
      <c r="D283" s="10"/>
      <c r="E283" s="10"/>
      <c r="F283" s="10"/>
      <c r="H283" s="10"/>
      <c r="J283" s="10"/>
      <c r="K283" s="10"/>
      <c r="L283" s="10"/>
      <c r="M283" s="10"/>
      <c r="N283" s="23"/>
      <c r="O283" s="10"/>
      <c r="P283" s="10"/>
      <c r="Q283" s="10"/>
      <c r="R283" s="10"/>
      <c r="S283" s="10"/>
      <c r="T283" s="10"/>
      <c r="U283" s="10"/>
      <c r="V283" s="10"/>
      <c r="W283" s="10"/>
      <c r="X283" s="24"/>
    </row>
    <row r="284" spans="1:24" s="21" customFormat="1" x14ac:dyDescent="0.2">
      <c r="A284" s="10"/>
      <c r="B284" s="10"/>
      <c r="C284" s="10"/>
      <c r="D284" s="10"/>
      <c r="E284" s="10"/>
      <c r="F284" s="10"/>
      <c r="H284" s="10"/>
      <c r="J284" s="10"/>
      <c r="K284" s="10"/>
      <c r="L284" s="10"/>
      <c r="M284" s="10"/>
      <c r="N284" s="23"/>
      <c r="O284" s="10"/>
      <c r="P284" s="10"/>
      <c r="Q284" s="10"/>
      <c r="R284" s="10"/>
      <c r="S284" s="10"/>
      <c r="T284" s="10"/>
      <c r="U284" s="10"/>
      <c r="V284" s="10"/>
      <c r="W284" s="10"/>
      <c r="X284" s="24"/>
    </row>
    <row r="285" spans="1:24" s="21" customFormat="1" x14ac:dyDescent="0.2">
      <c r="A285" s="10"/>
      <c r="B285" s="10"/>
      <c r="C285" s="10"/>
      <c r="D285" s="10"/>
      <c r="E285" s="10"/>
      <c r="F285" s="10"/>
      <c r="H285" s="10"/>
      <c r="J285" s="10"/>
      <c r="K285" s="10"/>
      <c r="L285" s="10"/>
      <c r="M285" s="10"/>
      <c r="N285" s="23"/>
      <c r="O285" s="10"/>
      <c r="P285" s="10"/>
      <c r="Q285" s="10"/>
      <c r="R285" s="10"/>
      <c r="S285" s="10"/>
      <c r="T285" s="10"/>
      <c r="U285" s="10"/>
      <c r="V285" s="10"/>
      <c r="W285" s="10"/>
      <c r="X285" s="24"/>
    </row>
    <row r="286" spans="1:24" s="21" customFormat="1" x14ac:dyDescent="0.2">
      <c r="A286" s="10"/>
      <c r="B286" s="10"/>
      <c r="C286" s="10"/>
      <c r="D286" s="10"/>
      <c r="E286" s="10"/>
      <c r="F286" s="10"/>
      <c r="H286" s="10"/>
      <c r="J286" s="10"/>
      <c r="K286" s="10"/>
      <c r="L286" s="10"/>
      <c r="M286" s="10"/>
      <c r="N286" s="23"/>
      <c r="O286" s="10"/>
      <c r="P286" s="10"/>
      <c r="Q286" s="10"/>
      <c r="R286" s="10"/>
      <c r="S286" s="10"/>
      <c r="T286" s="10"/>
      <c r="U286" s="10"/>
      <c r="V286" s="10"/>
      <c r="W286" s="10"/>
      <c r="X286" s="24"/>
    </row>
    <row r="287" spans="1:24" s="21" customFormat="1" x14ac:dyDescent="0.2">
      <c r="A287" s="10"/>
      <c r="B287" s="10"/>
      <c r="C287" s="10"/>
      <c r="D287" s="10"/>
      <c r="E287" s="10"/>
      <c r="F287" s="10"/>
      <c r="H287" s="10"/>
      <c r="J287" s="10"/>
      <c r="K287" s="10"/>
      <c r="L287" s="10"/>
      <c r="M287" s="10"/>
      <c r="N287" s="23"/>
      <c r="O287" s="10"/>
      <c r="P287" s="10"/>
      <c r="Q287" s="10"/>
      <c r="R287" s="10"/>
      <c r="S287" s="10"/>
      <c r="T287" s="10"/>
      <c r="U287" s="10"/>
      <c r="V287" s="10"/>
      <c r="W287" s="10"/>
      <c r="X287" s="24"/>
    </row>
    <row r="288" spans="1:24" s="21" customFormat="1" x14ac:dyDescent="0.2">
      <c r="A288" s="10"/>
      <c r="B288" s="10"/>
      <c r="C288" s="10"/>
      <c r="D288" s="10"/>
      <c r="E288" s="10"/>
      <c r="F288" s="10"/>
      <c r="H288" s="10"/>
      <c r="J288" s="10"/>
      <c r="K288" s="10"/>
      <c r="L288" s="10"/>
      <c r="M288" s="10"/>
      <c r="N288" s="23"/>
      <c r="O288" s="10"/>
      <c r="P288" s="10"/>
      <c r="Q288" s="10"/>
      <c r="R288" s="10"/>
      <c r="S288" s="10"/>
      <c r="T288" s="10"/>
      <c r="U288" s="10"/>
      <c r="V288" s="10"/>
      <c r="W288" s="10"/>
      <c r="X288" s="24"/>
    </row>
    <row r="289" spans="1:24" s="21" customFormat="1" x14ac:dyDescent="0.2">
      <c r="A289" s="10"/>
      <c r="B289" s="10"/>
      <c r="C289" s="10"/>
      <c r="D289" s="10"/>
      <c r="E289" s="10"/>
      <c r="F289" s="10"/>
      <c r="H289" s="10"/>
      <c r="J289" s="10"/>
      <c r="K289" s="10"/>
      <c r="L289" s="10"/>
      <c r="M289" s="10"/>
      <c r="N289" s="23"/>
      <c r="O289" s="10"/>
      <c r="P289" s="10"/>
      <c r="Q289" s="10"/>
      <c r="R289" s="10"/>
      <c r="S289" s="10"/>
      <c r="T289" s="10"/>
      <c r="U289" s="10"/>
      <c r="V289" s="10"/>
      <c r="W289" s="10"/>
      <c r="X289" s="24"/>
    </row>
    <row r="290" spans="1:24" s="21" customFormat="1" x14ac:dyDescent="0.2">
      <c r="A290" s="10"/>
      <c r="B290" s="10"/>
      <c r="C290" s="10"/>
      <c r="D290" s="10"/>
      <c r="E290" s="10"/>
      <c r="F290" s="10"/>
      <c r="H290" s="10"/>
      <c r="J290" s="10"/>
      <c r="K290" s="10"/>
      <c r="L290" s="10"/>
      <c r="M290" s="10"/>
      <c r="N290" s="23"/>
      <c r="O290" s="10"/>
      <c r="P290" s="10"/>
      <c r="Q290" s="10"/>
      <c r="R290" s="10"/>
      <c r="S290" s="10"/>
      <c r="T290" s="10"/>
      <c r="U290" s="10"/>
      <c r="V290" s="10"/>
      <c r="W290" s="10"/>
      <c r="X290" s="24"/>
    </row>
    <row r="291" spans="1:24" s="21" customFormat="1" x14ac:dyDescent="0.2">
      <c r="A291" s="10"/>
      <c r="B291" s="10"/>
      <c r="C291" s="10"/>
      <c r="D291" s="10"/>
      <c r="E291" s="10"/>
      <c r="F291" s="10"/>
      <c r="H291" s="10"/>
      <c r="J291" s="10"/>
      <c r="K291" s="10"/>
      <c r="L291" s="10"/>
      <c r="M291" s="10"/>
      <c r="N291" s="23"/>
      <c r="O291" s="10"/>
      <c r="P291" s="10"/>
      <c r="Q291" s="10"/>
      <c r="R291" s="10"/>
      <c r="S291" s="10"/>
      <c r="T291" s="10"/>
      <c r="U291" s="10"/>
      <c r="V291" s="10"/>
      <c r="W291" s="10"/>
      <c r="X291" s="24"/>
    </row>
    <row r="292" spans="1:24" s="21" customFormat="1" x14ac:dyDescent="0.2">
      <c r="A292" s="10"/>
      <c r="B292" s="10"/>
      <c r="C292" s="10"/>
      <c r="D292" s="10"/>
      <c r="E292" s="10"/>
      <c r="F292" s="10"/>
      <c r="H292" s="10"/>
      <c r="J292" s="10"/>
      <c r="K292" s="10"/>
      <c r="L292" s="10"/>
      <c r="M292" s="10"/>
      <c r="N292" s="23"/>
      <c r="O292" s="10"/>
      <c r="P292" s="10"/>
      <c r="Q292" s="10"/>
      <c r="R292" s="10"/>
      <c r="S292" s="10"/>
      <c r="T292" s="10"/>
      <c r="U292" s="10"/>
      <c r="V292" s="10"/>
      <c r="W292" s="10"/>
      <c r="X292" s="24"/>
    </row>
    <row r="293" spans="1:24" s="21" customFormat="1" x14ac:dyDescent="0.2">
      <c r="A293" s="10"/>
      <c r="B293" s="10"/>
      <c r="C293" s="10"/>
      <c r="D293" s="10"/>
      <c r="E293" s="10"/>
      <c r="F293" s="10"/>
      <c r="H293" s="10"/>
      <c r="J293" s="10"/>
      <c r="K293" s="10"/>
      <c r="L293" s="10"/>
      <c r="M293" s="10"/>
      <c r="N293" s="23"/>
      <c r="O293" s="10"/>
      <c r="P293" s="10"/>
      <c r="Q293" s="10"/>
      <c r="R293" s="10"/>
      <c r="S293" s="10"/>
      <c r="T293" s="10"/>
      <c r="U293" s="10"/>
      <c r="V293" s="10"/>
      <c r="W293" s="10"/>
      <c r="X293" s="24"/>
    </row>
    <row r="294" spans="1:24" s="21" customFormat="1" x14ac:dyDescent="0.2">
      <c r="A294" s="10"/>
      <c r="B294" s="10"/>
      <c r="C294" s="10"/>
      <c r="D294" s="10"/>
      <c r="E294" s="10"/>
      <c r="F294" s="10"/>
      <c r="H294" s="10"/>
      <c r="J294" s="10"/>
      <c r="K294" s="10"/>
      <c r="L294" s="10"/>
      <c r="M294" s="10"/>
      <c r="N294" s="23"/>
      <c r="O294" s="10"/>
      <c r="P294" s="10"/>
      <c r="Q294" s="10"/>
      <c r="R294" s="10"/>
      <c r="S294" s="10"/>
      <c r="T294" s="10"/>
      <c r="U294" s="10"/>
      <c r="V294" s="10"/>
      <c r="W294" s="10"/>
      <c r="X294" s="24"/>
    </row>
    <row r="295" spans="1:24" s="21" customFormat="1" x14ac:dyDescent="0.2">
      <c r="A295" s="10"/>
      <c r="B295" s="10"/>
      <c r="C295" s="10"/>
      <c r="D295" s="10"/>
      <c r="E295" s="10"/>
      <c r="F295" s="10"/>
      <c r="H295" s="10"/>
      <c r="J295" s="10"/>
      <c r="K295" s="10"/>
      <c r="L295" s="10"/>
      <c r="M295" s="10"/>
      <c r="N295" s="23"/>
      <c r="O295" s="10"/>
      <c r="P295" s="10"/>
      <c r="Q295" s="10"/>
      <c r="R295" s="10"/>
      <c r="S295" s="10"/>
      <c r="T295" s="10"/>
      <c r="U295" s="10"/>
      <c r="V295" s="10"/>
      <c r="W295" s="10"/>
      <c r="X295" s="24"/>
    </row>
    <row r="296" spans="1:24" s="21" customFormat="1" x14ac:dyDescent="0.2">
      <c r="A296" s="10"/>
      <c r="B296" s="10"/>
      <c r="C296" s="10"/>
      <c r="D296" s="10"/>
      <c r="E296" s="10"/>
      <c r="F296" s="10"/>
      <c r="H296" s="10"/>
      <c r="J296" s="10"/>
      <c r="K296" s="10"/>
      <c r="L296" s="10"/>
      <c r="M296" s="10"/>
      <c r="N296" s="23"/>
      <c r="O296" s="10"/>
      <c r="P296" s="10"/>
      <c r="Q296" s="10"/>
      <c r="R296" s="10"/>
      <c r="S296" s="10"/>
      <c r="T296" s="10"/>
      <c r="U296" s="10"/>
      <c r="V296" s="10"/>
      <c r="W296" s="10"/>
      <c r="X296" s="24"/>
    </row>
    <row r="297" spans="1:24" s="21" customFormat="1" x14ac:dyDescent="0.2">
      <c r="A297" s="10"/>
      <c r="B297" s="10"/>
      <c r="C297" s="10"/>
      <c r="D297" s="10"/>
      <c r="E297" s="10"/>
      <c r="F297" s="10"/>
      <c r="H297" s="10"/>
      <c r="J297" s="10"/>
      <c r="K297" s="10"/>
      <c r="L297" s="10"/>
      <c r="M297" s="10"/>
      <c r="N297" s="23"/>
      <c r="O297" s="10"/>
      <c r="P297" s="10"/>
      <c r="Q297" s="10"/>
      <c r="R297" s="10"/>
      <c r="S297" s="10"/>
      <c r="T297" s="10"/>
      <c r="U297" s="10"/>
      <c r="V297" s="10"/>
      <c r="W297" s="10"/>
      <c r="X297" s="24"/>
    </row>
    <row r="298" spans="1:24" s="21" customFormat="1" x14ac:dyDescent="0.2">
      <c r="A298" s="10"/>
      <c r="B298" s="10"/>
      <c r="C298" s="10"/>
      <c r="D298" s="10"/>
      <c r="E298" s="10"/>
      <c r="F298" s="10"/>
      <c r="H298" s="10"/>
      <c r="J298" s="10"/>
      <c r="K298" s="10"/>
      <c r="L298" s="10"/>
      <c r="M298" s="10"/>
      <c r="N298" s="23"/>
      <c r="O298" s="10"/>
      <c r="P298" s="10"/>
      <c r="Q298" s="10"/>
      <c r="R298" s="10"/>
      <c r="S298" s="10"/>
      <c r="T298" s="10"/>
      <c r="U298" s="10"/>
      <c r="V298" s="10"/>
      <c r="W298" s="10"/>
      <c r="X298" s="24"/>
    </row>
    <row r="299" spans="1:24" s="21" customFormat="1" x14ac:dyDescent="0.2">
      <c r="A299" s="10"/>
      <c r="B299" s="10"/>
      <c r="C299" s="10"/>
      <c r="D299" s="10"/>
      <c r="E299" s="10"/>
      <c r="F299" s="10"/>
      <c r="H299" s="10"/>
      <c r="J299" s="10"/>
      <c r="K299" s="10"/>
      <c r="L299" s="10"/>
      <c r="M299" s="10"/>
      <c r="N299" s="23"/>
      <c r="O299" s="10"/>
      <c r="P299" s="10"/>
      <c r="Q299" s="10"/>
      <c r="R299" s="10"/>
      <c r="S299" s="10"/>
      <c r="T299" s="10"/>
      <c r="U299" s="10"/>
      <c r="V299" s="10"/>
      <c r="W299" s="10"/>
      <c r="X299" s="24"/>
    </row>
    <row r="300" spans="1:24" s="21" customFormat="1" x14ac:dyDescent="0.2">
      <c r="A300" s="10"/>
      <c r="B300" s="10"/>
      <c r="C300" s="10"/>
      <c r="D300" s="10"/>
      <c r="E300" s="10"/>
      <c r="F300" s="10"/>
      <c r="H300" s="10"/>
      <c r="J300" s="10"/>
      <c r="K300" s="10"/>
      <c r="L300" s="10"/>
      <c r="M300" s="10"/>
      <c r="N300" s="23"/>
      <c r="O300" s="10"/>
      <c r="P300" s="10"/>
      <c r="Q300" s="10"/>
      <c r="R300" s="10"/>
      <c r="S300" s="10"/>
      <c r="T300" s="10"/>
      <c r="U300" s="10"/>
      <c r="V300" s="10"/>
      <c r="W300" s="10"/>
      <c r="X300" s="24"/>
    </row>
    <row r="301" spans="1:24" s="21" customFormat="1" x14ac:dyDescent="0.2">
      <c r="A301" s="10"/>
      <c r="B301" s="10"/>
      <c r="C301" s="10"/>
      <c r="D301" s="10"/>
      <c r="E301" s="10"/>
      <c r="F301" s="10"/>
      <c r="H301" s="10"/>
      <c r="J301" s="10"/>
      <c r="K301" s="10"/>
      <c r="L301" s="10"/>
      <c r="M301" s="10"/>
      <c r="N301" s="23"/>
      <c r="O301" s="10"/>
      <c r="P301" s="10"/>
      <c r="Q301" s="10"/>
      <c r="R301" s="10"/>
      <c r="S301" s="10"/>
      <c r="T301" s="10"/>
      <c r="U301" s="10"/>
      <c r="V301" s="10"/>
      <c r="W301" s="10"/>
      <c r="X301" s="24"/>
    </row>
    <row r="302" spans="1:24" s="21" customFormat="1" x14ac:dyDescent="0.2">
      <c r="A302" s="10"/>
      <c r="B302" s="10"/>
      <c r="C302" s="10"/>
      <c r="D302" s="10"/>
      <c r="E302" s="10"/>
      <c r="F302" s="10"/>
      <c r="H302" s="10"/>
      <c r="J302" s="10"/>
      <c r="K302" s="10"/>
      <c r="L302" s="10"/>
      <c r="M302" s="10"/>
      <c r="N302" s="23"/>
      <c r="O302" s="10"/>
      <c r="P302" s="10"/>
      <c r="Q302" s="10"/>
      <c r="R302" s="10"/>
      <c r="S302" s="10"/>
      <c r="T302" s="10"/>
      <c r="U302" s="10"/>
      <c r="V302" s="10"/>
      <c r="W302" s="10"/>
      <c r="X302" s="24"/>
    </row>
    <row r="303" spans="1:24" s="21" customFormat="1" x14ac:dyDescent="0.2">
      <c r="A303" s="10"/>
      <c r="B303" s="10"/>
      <c r="C303" s="10"/>
      <c r="D303" s="10"/>
      <c r="E303" s="10"/>
      <c r="F303" s="10"/>
      <c r="H303" s="10"/>
      <c r="J303" s="10"/>
      <c r="K303" s="10"/>
      <c r="L303" s="10"/>
      <c r="M303" s="10"/>
      <c r="N303" s="23"/>
      <c r="O303" s="10"/>
      <c r="P303" s="10"/>
      <c r="Q303" s="10"/>
      <c r="R303" s="10"/>
      <c r="S303" s="10"/>
      <c r="T303" s="10"/>
      <c r="U303" s="10"/>
      <c r="V303" s="10"/>
      <c r="W303" s="10"/>
      <c r="X303" s="24"/>
    </row>
    <row r="304" spans="1:24" s="21" customFormat="1" x14ac:dyDescent="0.2">
      <c r="A304" s="10"/>
      <c r="B304" s="10"/>
      <c r="C304" s="10"/>
      <c r="D304" s="10"/>
      <c r="E304" s="10"/>
      <c r="F304" s="10"/>
      <c r="H304" s="10"/>
      <c r="J304" s="10"/>
      <c r="K304" s="10"/>
      <c r="L304" s="10"/>
      <c r="M304" s="10"/>
      <c r="N304" s="23"/>
      <c r="O304" s="10"/>
      <c r="P304" s="10"/>
      <c r="Q304" s="10"/>
      <c r="R304" s="10"/>
      <c r="S304" s="10"/>
      <c r="T304" s="10"/>
      <c r="U304" s="10"/>
      <c r="V304" s="10"/>
      <c r="W304" s="10"/>
      <c r="X304" s="24"/>
    </row>
    <row r="305" spans="1:24" s="21" customFormat="1" x14ac:dyDescent="0.2">
      <c r="A305" s="10"/>
      <c r="B305" s="10"/>
      <c r="C305" s="10"/>
      <c r="D305" s="10"/>
      <c r="E305" s="10"/>
      <c r="F305" s="10"/>
      <c r="H305" s="10"/>
      <c r="J305" s="10"/>
      <c r="K305" s="10"/>
      <c r="L305" s="10"/>
      <c r="M305" s="10"/>
      <c r="N305" s="23"/>
      <c r="O305" s="10"/>
      <c r="P305" s="10"/>
      <c r="Q305" s="10"/>
      <c r="R305" s="10"/>
      <c r="S305" s="10"/>
      <c r="T305" s="10"/>
      <c r="U305" s="10"/>
      <c r="V305" s="10"/>
      <c r="W305" s="10"/>
      <c r="X305" s="24"/>
    </row>
    <row r="306" spans="1:24" s="21" customFormat="1" x14ac:dyDescent="0.2">
      <c r="A306" s="10"/>
      <c r="B306" s="10"/>
      <c r="C306" s="10"/>
      <c r="D306" s="10"/>
      <c r="E306" s="10"/>
      <c r="F306" s="10"/>
      <c r="H306" s="10"/>
      <c r="J306" s="10"/>
      <c r="K306" s="10"/>
      <c r="L306" s="10"/>
      <c r="M306" s="10"/>
      <c r="N306" s="23"/>
      <c r="O306" s="10"/>
      <c r="P306" s="10"/>
      <c r="Q306" s="10"/>
      <c r="R306" s="10"/>
      <c r="S306" s="10"/>
      <c r="T306" s="10"/>
      <c r="U306" s="10"/>
      <c r="V306" s="10"/>
      <c r="W306" s="10"/>
      <c r="X306" s="24"/>
    </row>
    <row r="307" spans="1:24" s="21" customFormat="1" x14ac:dyDescent="0.2">
      <c r="A307" s="10"/>
      <c r="B307" s="10"/>
      <c r="C307" s="10"/>
      <c r="D307" s="10"/>
      <c r="E307" s="10"/>
      <c r="F307" s="10"/>
      <c r="H307" s="10"/>
      <c r="J307" s="10"/>
      <c r="K307" s="10"/>
      <c r="L307" s="10"/>
      <c r="M307" s="10"/>
      <c r="N307" s="23"/>
      <c r="O307" s="10"/>
      <c r="P307" s="10"/>
      <c r="Q307" s="10"/>
      <c r="R307" s="10"/>
      <c r="S307" s="10"/>
      <c r="T307" s="10"/>
      <c r="U307" s="10"/>
      <c r="V307" s="10"/>
      <c r="W307" s="10"/>
      <c r="X307" s="24"/>
    </row>
    <row r="308" spans="1:24" s="21" customFormat="1" x14ac:dyDescent="0.2">
      <c r="A308" s="10"/>
      <c r="B308" s="10"/>
      <c r="C308" s="10"/>
      <c r="D308" s="10"/>
      <c r="E308" s="10"/>
      <c r="F308" s="10"/>
      <c r="H308" s="10"/>
      <c r="J308" s="10"/>
      <c r="K308" s="10"/>
      <c r="L308" s="10"/>
      <c r="M308" s="10"/>
      <c r="N308" s="23"/>
      <c r="O308" s="10"/>
      <c r="P308" s="10"/>
      <c r="Q308" s="10"/>
      <c r="R308" s="10"/>
      <c r="S308" s="10"/>
      <c r="T308" s="10"/>
      <c r="U308" s="10"/>
      <c r="V308" s="10"/>
      <c r="W308" s="10"/>
      <c r="X308" s="24"/>
    </row>
    <row r="309" spans="1:24" s="21" customFormat="1" x14ac:dyDescent="0.2">
      <c r="A309" s="10"/>
      <c r="B309" s="10"/>
      <c r="C309" s="10"/>
      <c r="D309" s="10"/>
      <c r="E309" s="10"/>
      <c r="F309" s="10"/>
      <c r="H309" s="10"/>
      <c r="J309" s="10"/>
      <c r="K309" s="10"/>
      <c r="L309" s="10"/>
      <c r="M309" s="10"/>
      <c r="N309" s="23"/>
      <c r="O309" s="10"/>
      <c r="P309" s="10"/>
      <c r="Q309" s="10"/>
      <c r="R309" s="10"/>
      <c r="S309" s="10"/>
      <c r="T309" s="10"/>
      <c r="U309" s="10"/>
      <c r="V309" s="10"/>
      <c r="W309" s="10"/>
      <c r="X309" s="24"/>
    </row>
    <row r="310" spans="1:24" s="21" customFormat="1" x14ac:dyDescent="0.2">
      <c r="A310" s="10"/>
      <c r="B310" s="10"/>
      <c r="C310" s="10"/>
      <c r="D310" s="10"/>
      <c r="E310" s="10"/>
      <c r="F310" s="10"/>
      <c r="H310" s="10"/>
      <c r="J310" s="10"/>
      <c r="K310" s="10"/>
      <c r="L310" s="10"/>
      <c r="M310" s="10"/>
      <c r="N310" s="23"/>
      <c r="O310" s="10"/>
      <c r="P310" s="10"/>
      <c r="Q310" s="10"/>
      <c r="R310" s="10"/>
      <c r="S310" s="10"/>
      <c r="T310" s="10"/>
      <c r="U310" s="10"/>
      <c r="V310" s="10"/>
      <c r="W310" s="10"/>
      <c r="X310" s="24"/>
    </row>
    <row r="311" spans="1:24" s="21" customFormat="1" x14ac:dyDescent="0.2">
      <c r="A311" s="10"/>
      <c r="B311" s="10"/>
      <c r="C311" s="10"/>
      <c r="D311" s="10"/>
      <c r="E311" s="10"/>
      <c r="F311" s="10"/>
      <c r="H311" s="10"/>
      <c r="J311" s="10"/>
      <c r="K311" s="10"/>
      <c r="L311" s="10"/>
      <c r="M311" s="10"/>
      <c r="N311" s="23"/>
      <c r="O311" s="10"/>
      <c r="P311" s="10"/>
      <c r="Q311" s="10"/>
      <c r="R311" s="10"/>
      <c r="S311" s="10"/>
      <c r="T311" s="10"/>
      <c r="U311" s="10"/>
      <c r="V311" s="10"/>
      <c r="W311" s="10"/>
      <c r="X311" s="24"/>
    </row>
    <row r="312" spans="1:24" s="21" customFormat="1" x14ac:dyDescent="0.2">
      <c r="A312" s="10"/>
      <c r="B312" s="10"/>
      <c r="C312" s="10"/>
      <c r="D312" s="10"/>
      <c r="E312" s="10"/>
      <c r="F312" s="10"/>
      <c r="H312" s="10"/>
      <c r="J312" s="10"/>
      <c r="K312" s="10"/>
      <c r="L312" s="10"/>
      <c r="M312" s="10"/>
      <c r="N312" s="23"/>
      <c r="O312" s="10"/>
      <c r="P312" s="10"/>
      <c r="Q312" s="10"/>
      <c r="R312" s="10"/>
      <c r="S312" s="10"/>
      <c r="T312" s="10"/>
      <c r="U312" s="10"/>
      <c r="V312" s="10"/>
      <c r="W312" s="10"/>
      <c r="X312" s="24"/>
    </row>
    <row r="313" spans="1:24" s="21" customFormat="1" x14ac:dyDescent="0.2">
      <c r="A313" s="10"/>
      <c r="B313" s="10"/>
      <c r="C313" s="10"/>
      <c r="D313" s="10"/>
      <c r="E313" s="10"/>
      <c r="F313" s="10"/>
      <c r="H313" s="10"/>
      <c r="J313" s="10"/>
      <c r="K313" s="10"/>
      <c r="L313" s="10"/>
      <c r="M313" s="10"/>
      <c r="N313" s="23"/>
      <c r="O313" s="10"/>
      <c r="P313" s="10"/>
      <c r="Q313" s="10"/>
      <c r="R313" s="10"/>
      <c r="S313" s="10"/>
      <c r="T313" s="10"/>
      <c r="U313" s="10"/>
      <c r="V313" s="10"/>
      <c r="W313" s="10"/>
      <c r="X313" s="24"/>
    </row>
    <row r="314" spans="1:24" s="21" customFormat="1" x14ac:dyDescent="0.2">
      <c r="A314" s="10"/>
      <c r="B314" s="10"/>
      <c r="C314" s="10"/>
      <c r="D314" s="10"/>
      <c r="E314" s="10"/>
      <c r="F314" s="10"/>
      <c r="H314" s="10"/>
      <c r="J314" s="10"/>
      <c r="K314" s="10"/>
      <c r="L314" s="10"/>
      <c r="M314" s="10"/>
      <c r="N314" s="23"/>
      <c r="O314" s="10"/>
      <c r="P314" s="10"/>
      <c r="Q314" s="10"/>
      <c r="R314" s="10"/>
      <c r="S314" s="10"/>
      <c r="T314" s="10"/>
      <c r="U314" s="10"/>
      <c r="V314" s="10"/>
      <c r="W314" s="10"/>
      <c r="X314" s="24"/>
    </row>
    <row r="315" spans="1:24" s="21" customFormat="1" x14ac:dyDescent="0.2">
      <c r="A315" s="10"/>
      <c r="B315" s="10"/>
      <c r="C315" s="10"/>
      <c r="D315" s="10"/>
      <c r="E315" s="10"/>
      <c r="F315" s="10"/>
      <c r="H315" s="10"/>
      <c r="J315" s="10"/>
      <c r="K315" s="10"/>
      <c r="L315" s="10"/>
      <c r="M315" s="10"/>
      <c r="N315" s="23"/>
      <c r="O315" s="10"/>
      <c r="P315" s="10"/>
      <c r="Q315" s="10"/>
      <c r="R315" s="10"/>
      <c r="S315" s="10"/>
      <c r="T315" s="10"/>
      <c r="U315" s="10"/>
      <c r="V315" s="10"/>
      <c r="W315" s="10"/>
      <c r="X315" s="24"/>
    </row>
    <row r="316" spans="1:24" s="21" customFormat="1" x14ac:dyDescent="0.2">
      <c r="A316" s="10"/>
      <c r="B316" s="10"/>
      <c r="C316" s="10"/>
      <c r="D316" s="10"/>
      <c r="E316" s="10"/>
      <c r="F316" s="10"/>
      <c r="H316" s="10"/>
      <c r="J316" s="10"/>
      <c r="K316" s="10"/>
      <c r="L316" s="10"/>
      <c r="M316" s="10"/>
      <c r="N316" s="23"/>
      <c r="O316" s="10"/>
      <c r="P316" s="10"/>
      <c r="Q316" s="10"/>
      <c r="R316" s="10"/>
      <c r="S316" s="10"/>
      <c r="T316" s="10"/>
      <c r="U316" s="10"/>
      <c r="V316" s="10"/>
      <c r="W316" s="10"/>
      <c r="X316" s="24"/>
    </row>
    <row r="317" spans="1:24" s="21" customFormat="1" x14ac:dyDescent="0.2">
      <c r="A317" s="10"/>
      <c r="B317" s="10"/>
      <c r="C317" s="10"/>
      <c r="D317" s="10"/>
      <c r="E317" s="10"/>
      <c r="F317" s="10"/>
      <c r="H317" s="10"/>
      <c r="J317" s="10"/>
      <c r="K317" s="10"/>
      <c r="L317" s="10"/>
      <c r="M317" s="10"/>
      <c r="N317" s="23"/>
      <c r="O317" s="10"/>
      <c r="P317" s="10"/>
      <c r="Q317" s="10"/>
      <c r="R317" s="10"/>
      <c r="S317" s="10"/>
      <c r="T317" s="10"/>
      <c r="U317" s="10"/>
      <c r="V317" s="10"/>
      <c r="W317" s="10"/>
      <c r="X317" s="24"/>
    </row>
    <row r="318" spans="1:24" s="21" customFormat="1" x14ac:dyDescent="0.2">
      <c r="A318" s="10"/>
      <c r="B318" s="10"/>
      <c r="C318" s="10"/>
      <c r="D318" s="10"/>
      <c r="E318" s="10"/>
      <c r="F318" s="10"/>
      <c r="H318" s="10"/>
      <c r="J318" s="10"/>
      <c r="K318" s="10"/>
      <c r="L318" s="10"/>
      <c r="M318" s="10"/>
      <c r="N318" s="23"/>
      <c r="O318" s="10"/>
      <c r="P318" s="10"/>
      <c r="Q318" s="10"/>
      <c r="R318" s="10"/>
      <c r="S318" s="10"/>
      <c r="T318" s="10"/>
      <c r="U318" s="10"/>
      <c r="V318" s="10"/>
      <c r="W318" s="10"/>
      <c r="X318" s="24"/>
    </row>
    <row r="319" spans="1:24" s="21" customFormat="1" x14ac:dyDescent="0.2">
      <c r="A319" s="10"/>
      <c r="B319" s="10"/>
      <c r="C319" s="10"/>
      <c r="D319" s="10"/>
      <c r="E319" s="10"/>
      <c r="F319" s="10"/>
      <c r="H319" s="10"/>
      <c r="J319" s="10"/>
      <c r="K319" s="10"/>
      <c r="L319" s="10"/>
      <c r="M319" s="10"/>
      <c r="N319" s="23"/>
      <c r="O319" s="10"/>
      <c r="P319" s="10"/>
      <c r="Q319" s="10"/>
      <c r="R319" s="10"/>
      <c r="S319" s="10"/>
      <c r="T319" s="10"/>
      <c r="U319" s="10"/>
      <c r="V319" s="10"/>
      <c r="W319" s="10"/>
      <c r="X319" s="24"/>
    </row>
    <row r="320" spans="1:24" s="21" customFormat="1" x14ac:dyDescent="0.2">
      <c r="A320" s="10"/>
      <c r="B320" s="10"/>
      <c r="C320" s="10"/>
      <c r="D320" s="10"/>
      <c r="E320" s="10"/>
      <c r="F320" s="10"/>
      <c r="H320" s="10"/>
      <c r="J320" s="10"/>
      <c r="K320" s="10"/>
      <c r="L320" s="10"/>
      <c r="M320" s="10"/>
      <c r="N320" s="23"/>
      <c r="O320" s="10"/>
      <c r="P320" s="10"/>
      <c r="Q320" s="10"/>
      <c r="R320" s="10"/>
      <c r="S320" s="10"/>
      <c r="T320" s="10"/>
      <c r="U320" s="10"/>
      <c r="V320" s="10"/>
      <c r="W320" s="10"/>
      <c r="X320" s="24"/>
    </row>
    <row r="321" spans="1:24" s="21" customFormat="1" x14ac:dyDescent="0.2">
      <c r="A321" s="10"/>
      <c r="B321" s="10"/>
      <c r="C321" s="10"/>
      <c r="D321" s="10"/>
      <c r="E321" s="10"/>
      <c r="F321" s="10"/>
      <c r="H321" s="10"/>
      <c r="J321" s="10"/>
      <c r="K321" s="10"/>
      <c r="L321" s="10"/>
      <c r="M321" s="10"/>
      <c r="N321" s="23"/>
      <c r="O321" s="10"/>
      <c r="P321" s="10"/>
      <c r="Q321" s="10"/>
      <c r="R321" s="10"/>
      <c r="S321" s="10"/>
      <c r="T321" s="10"/>
      <c r="U321" s="10"/>
      <c r="V321" s="10"/>
      <c r="W321" s="10"/>
      <c r="X321" s="24"/>
    </row>
    <row r="322" spans="1:24" s="21" customFormat="1" x14ac:dyDescent="0.2">
      <c r="A322" s="10"/>
      <c r="B322" s="10"/>
      <c r="C322" s="10"/>
      <c r="D322" s="10"/>
      <c r="E322" s="10"/>
      <c r="F322" s="10"/>
      <c r="H322" s="10"/>
      <c r="J322" s="10"/>
      <c r="K322" s="10"/>
      <c r="L322" s="10"/>
      <c r="M322" s="10"/>
      <c r="N322" s="23"/>
      <c r="O322" s="10"/>
      <c r="P322" s="10"/>
      <c r="Q322" s="10"/>
      <c r="R322" s="10"/>
      <c r="S322" s="10"/>
      <c r="T322" s="10"/>
      <c r="U322" s="10"/>
      <c r="V322" s="10"/>
      <c r="W322" s="10"/>
      <c r="X322" s="24"/>
    </row>
    <row r="323" spans="1:24" s="21" customFormat="1" x14ac:dyDescent="0.2">
      <c r="A323" s="10"/>
      <c r="B323" s="10"/>
      <c r="C323" s="10"/>
      <c r="D323" s="10"/>
      <c r="E323" s="10"/>
      <c r="F323" s="10"/>
      <c r="H323" s="10"/>
      <c r="J323" s="10"/>
      <c r="K323" s="10"/>
      <c r="L323" s="10"/>
      <c r="M323" s="10"/>
      <c r="N323" s="23"/>
      <c r="O323" s="10"/>
      <c r="P323" s="10"/>
      <c r="Q323" s="10"/>
      <c r="R323" s="10"/>
      <c r="S323" s="10"/>
      <c r="T323" s="10"/>
      <c r="U323" s="10"/>
      <c r="V323" s="10"/>
      <c r="W323" s="10"/>
      <c r="X323" s="24"/>
    </row>
    <row r="324" spans="1:24" s="21" customFormat="1" x14ac:dyDescent="0.2">
      <c r="A324" s="10"/>
      <c r="B324" s="10"/>
      <c r="C324" s="10"/>
      <c r="D324" s="10"/>
      <c r="E324" s="10"/>
      <c r="F324" s="10"/>
      <c r="H324" s="10"/>
      <c r="J324" s="10"/>
      <c r="K324" s="10"/>
      <c r="L324" s="10"/>
      <c r="M324" s="10"/>
      <c r="N324" s="23"/>
      <c r="O324" s="10"/>
      <c r="P324" s="10"/>
      <c r="Q324" s="10"/>
      <c r="R324" s="10"/>
      <c r="S324" s="10"/>
      <c r="T324" s="10"/>
      <c r="U324" s="10"/>
      <c r="V324" s="10"/>
      <c r="W324" s="10"/>
      <c r="X324" s="24"/>
    </row>
    <row r="325" spans="1:24" s="21" customFormat="1" x14ac:dyDescent="0.2">
      <c r="A325" s="10"/>
      <c r="B325" s="10"/>
      <c r="C325" s="10"/>
      <c r="D325" s="10"/>
      <c r="E325" s="10"/>
      <c r="F325" s="10"/>
      <c r="H325" s="10"/>
      <c r="J325" s="10"/>
      <c r="K325" s="10"/>
      <c r="L325" s="10"/>
      <c r="M325" s="10"/>
      <c r="N325" s="23"/>
      <c r="O325" s="10"/>
      <c r="P325" s="10"/>
      <c r="Q325" s="10"/>
      <c r="R325" s="10"/>
      <c r="S325" s="10"/>
      <c r="T325" s="10"/>
      <c r="U325" s="10"/>
      <c r="V325" s="10"/>
      <c r="W325" s="10"/>
      <c r="X325" s="24"/>
    </row>
    <row r="326" spans="1:24" s="21" customFormat="1" x14ac:dyDescent="0.2">
      <c r="A326" s="10"/>
      <c r="B326" s="10"/>
      <c r="C326" s="10"/>
      <c r="D326" s="10"/>
      <c r="E326" s="10"/>
      <c r="F326" s="10"/>
      <c r="H326" s="10"/>
      <c r="J326" s="10"/>
      <c r="K326" s="10"/>
      <c r="L326" s="10"/>
      <c r="M326" s="10"/>
      <c r="N326" s="23"/>
      <c r="O326" s="10"/>
      <c r="P326" s="10"/>
      <c r="Q326" s="10"/>
      <c r="R326" s="10"/>
      <c r="S326" s="10"/>
      <c r="T326" s="10"/>
      <c r="U326" s="10"/>
      <c r="V326" s="10"/>
      <c r="W326" s="10"/>
      <c r="X326" s="24"/>
    </row>
    <row r="327" spans="1:24" s="21" customFormat="1" x14ac:dyDescent="0.2">
      <c r="A327" s="10"/>
      <c r="B327" s="10"/>
      <c r="C327" s="10"/>
      <c r="D327" s="10"/>
      <c r="E327" s="10"/>
      <c r="F327" s="10"/>
      <c r="H327" s="10"/>
      <c r="J327" s="10"/>
      <c r="K327" s="10"/>
      <c r="L327" s="10"/>
      <c r="M327" s="10"/>
      <c r="N327" s="23"/>
      <c r="O327" s="10"/>
      <c r="P327" s="10"/>
      <c r="Q327" s="10"/>
      <c r="R327" s="10"/>
      <c r="S327" s="10"/>
      <c r="T327" s="10"/>
      <c r="U327" s="10"/>
      <c r="V327" s="10"/>
      <c r="W327" s="10"/>
      <c r="X327" s="24"/>
    </row>
    <row r="328" spans="1:24" s="21" customFormat="1" x14ac:dyDescent="0.2">
      <c r="A328" s="10"/>
      <c r="B328" s="10"/>
      <c r="C328" s="10"/>
      <c r="D328" s="10"/>
      <c r="E328" s="10"/>
      <c r="F328" s="10"/>
      <c r="H328" s="10"/>
      <c r="J328" s="10"/>
      <c r="K328" s="10"/>
      <c r="L328" s="10"/>
      <c r="M328" s="10"/>
      <c r="N328" s="23"/>
      <c r="O328" s="10"/>
      <c r="P328" s="10"/>
      <c r="Q328" s="10"/>
      <c r="R328" s="10"/>
      <c r="S328" s="10"/>
      <c r="T328" s="10"/>
      <c r="U328" s="10"/>
      <c r="V328" s="10"/>
      <c r="W328" s="10"/>
      <c r="X328" s="24"/>
    </row>
    <row r="329" spans="1:24" s="21" customFormat="1" x14ac:dyDescent="0.2">
      <c r="A329" s="10"/>
      <c r="B329" s="10"/>
      <c r="C329" s="10"/>
      <c r="D329" s="10"/>
      <c r="E329" s="10"/>
      <c r="F329" s="10"/>
      <c r="H329" s="10"/>
      <c r="J329" s="10"/>
      <c r="K329" s="10"/>
      <c r="L329" s="10"/>
      <c r="M329" s="10"/>
      <c r="N329" s="23"/>
      <c r="O329" s="10"/>
      <c r="P329" s="10"/>
      <c r="Q329" s="10"/>
      <c r="R329" s="10"/>
      <c r="S329" s="10"/>
      <c r="T329" s="10"/>
      <c r="U329" s="10"/>
      <c r="V329" s="10"/>
      <c r="W329" s="10"/>
      <c r="X329" s="24"/>
    </row>
    <row r="330" spans="1:24" s="21" customFormat="1" x14ac:dyDescent="0.2">
      <c r="A330" s="10"/>
      <c r="B330" s="10"/>
      <c r="C330" s="10"/>
      <c r="D330" s="10"/>
      <c r="E330" s="10"/>
      <c r="F330" s="10"/>
      <c r="H330" s="10"/>
      <c r="J330" s="10"/>
      <c r="K330" s="10"/>
      <c r="L330" s="10"/>
      <c r="M330" s="10"/>
      <c r="N330" s="23"/>
      <c r="O330" s="10"/>
      <c r="P330" s="10"/>
      <c r="Q330" s="10"/>
      <c r="R330" s="10"/>
      <c r="S330" s="10"/>
      <c r="T330" s="10"/>
      <c r="U330" s="10"/>
      <c r="V330" s="10"/>
      <c r="W330" s="10"/>
      <c r="X330" s="24"/>
    </row>
    <row r="331" spans="1:24" s="21" customFormat="1" x14ac:dyDescent="0.2">
      <c r="A331" s="10"/>
      <c r="B331" s="10"/>
      <c r="C331" s="10"/>
      <c r="D331" s="10"/>
      <c r="E331" s="10"/>
      <c r="F331" s="10"/>
      <c r="H331" s="10"/>
      <c r="J331" s="10"/>
      <c r="K331" s="10"/>
      <c r="L331" s="10"/>
      <c r="M331" s="10"/>
      <c r="N331" s="23"/>
      <c r="O331" s="10"/>
      <c r="P331" s="10"/>
      <c r="Q331" s="10"/>
      <c r="R331" s="10"/>
      <c r="S331" s="10"/>
      <c r="T331" s="10"/>
      <c r="U331" s="10"/>
      <c r="V331" s="10"/>
      <c r="W331" s="10"/>
      <c r="X331" s="24"/>
    </row>
    <row r="332" spans="1:24" s="21" customFormat="1" x14ac:dyDescent="0.2">
      <c r="A332" s="10"/>
      <c r="B332" s="10"/>
      <c r="C332" s="10"/>
      <c r="D332" s="10"/>
      <c r="E332" s="10"/>
      <c r="F332" s="10"/>
      <c r="H332" s="10"/>
      <c r="J332" s="10"/>
      <c r="K332" s="10"/>
      <c r="L332" s="10"/>
      <c r="M332" s="10"/>
      <c r="N332" s="23"/>
      <c r="O332" s="10"/>
      <c r="P332" s="10"/>
      <c r="Q332" s="10"/>
      <c r="R332" s="10"/>
      <c r="S332" s="10"/>
      <c r="T332" s="10"/>
      <c r="U332" s="10"/>
      <c r="V332" s="10"/>
      <c r="W332" s="10"/>
      <c r="X332" s="24"/>
    </row>
    <row r="333" spans="1:24" s="21" customFormat="1" x14ac:dyDescent="0.2">
      <c r="A333" s="10"/>
      <c r="B333" s="10"/>
      <c r="C333" s="10"/>
      <c r="D333" s="10"/>
      <c r="E333" s="10"/>
      <c r="F333" s="10"/>
      <c r="H333" s="10"/>
      <c r="J333" s="10"/>
      <c r="K333" s="10"/>
      <c r="L333" s="10"/>
      <c r="M333" s="10"/>
      <c r="N333" s="23"/>
      <c r="O333" s="10"/>
      <c r="P333" s="10"/>
      <c r="Q333" s="10"/>
      <c r="R333" s="10"/>
      <c r="S333" s="10"/>
      <c r="T333" s="10"/>
      <c r="U333" s="10"/>
      <c r="V333" s="10"/>
      <c r="W333" s="10"/>
      <c r="X333" s="24"/>
    </row>
    <row r="334" spans="1:24" s="21" customFormat="1" x14ac:dyDescent="0.2">
      <c r="A334" s="10"/>
      <c r="B334" s="10"/>
      <c r="C334" s="10"/>
      <c r="D334" s="10"/>
      <c r="E334" s="10"/>
      <c r="F334" s="10"/>
      <c r="H334" s="10"/>
      <c r="J334" s="10"/>
      <c r="K334" s="10"/>
      <c r="L334" s="10"/>
      <c r="M334" s="10"/>
      <c r="N334" s="23"/>
      <c r="O334" s="10"/>
      <c r="P334" s="10"/>
      <c r="Q334" s="10"/>
      <c r="R334" s="10"/>
      <c r="S334" s="10"/>
      <c r="T334" s="10"/>
      <c r="U334" s="10"/>
      <c r="V334" s="10"/>
      <c r="W334" s="10"/>
      <c r="X334" s="24"/>
    </row>
    <row r="335" spans="1:24" s="21" customFormat="1" x14ac:dyDescent="0.2">
      <c r="A335" s="10"/>
      <c r="B335" s="10"/>
      <c r="C335" s="10"/>
      <c r="D335" s="10"/>
      <c r="E335" s="10"/>
      <c r="F335" s="10"/>
      <c r="H335" s="10"/>
      <c r="J335" s="10"/>
      <c r="K335" s="10"/>
      <c r="L335" s="10"/>
      <c r="M335" s="10"/>
      <c r="N335" s="23"/>
      <c r="O335" s="10"/>
      <c r="P335" s="10"/>
      <c r="Q335" s="10"/>
      <c r="R335" s="10"/>
      <c r="S335" s="10"/>
      <c r="T335" s="10"/>
      <c r="U335" s="10"/>
      <c r="V335" s="10"/>
      <c r="W335" s="10"/>
      <c r="X335" s="24"/>
    </row>
    <row r="336" spans="1:24" s="21" customFormat="1" x14ac:dyDescent="0.2">
      <c r="A336" s="10"/>
      <c r="B336" s="10"/>
      <c r="C336" s="10"/>
      <c r="D336" s="10"/>
      <c r="E336" s="10"/>
      <c r="F336" s="10"/>
      <c r="H336" s="10"/>
      <c r="J336" s="10"/>
      <c r="K336" s="10"/>
      <c r="L336" s="10"/>
      <c r="M336" s="10"/>
      <c r="N336" s="23"/>
      <c r="O336" s="10"/>
      <c r="P336" s="10"/>
      <c r="Q336" s="10"/>
      <c r="R336" s="10"/>
      <c r="S336" s="10"/>
      <c r="T336" s="10"/>
      <c r="U336" s="10"/>
      <c r="V336" s="10"/>
      <c r="W336" s="10"/>
      <c r="X336" s="24"/>
    </row>
    <row r="337" spans="1:24" s="21" customFormat="1" x14ac:dyDescent="0.2">
      <c r="A337" s="10"/>
      <c r="B337" s="10"/>
      <c r="C337" s="10"/>
      <c r="D337" s="10"/>
      <c r="E337" s="10"/>
      <c r="F337" s="10"/>
      <c r="H337" s="10"/>
      <c r="J337" s="10"/>
      <c r="K337" s="10"/>
      <c r="L337" s="10"/>
      <c r="M337" s="10"/>
      <c r="N337" s="23"/>
      <c r="O337" s="10"/>
      <c r="P337" s="10"/>
      <c r="Q337" s="10"/>
      <c r="R337" s="10"/>
      <c r="S337" s="10"/>
      <c r="T337" s="10"/>
      <c r="U337" s="10"/>
      <c r="V337" s="10"/>
      <c r="W337" s="10"/>
      <c r="X337" s="24"/>
    </row>
    <row r="338" spans="1:24" s="21" customFormat="1" x14ac:dyDescent="0.2">
      <c r="A338" s="10"/>
      <c r="B338" s="10"/>
      <c r="C338" s="10"/>
      <c r="D338" s="10"/>
      <c r="E338" s="10"/>
      <c r="F338" s="10"/>
      <c r="H338" s="10"/>
      <c r="J338" s="10"/>
      <c r="K338" s="10"/>
      <c r="L338" s="10"/>
      <c r="M338" s="10"/>
      <c r="N338" s="23"/>
      <c r="O338" s="10"/>
      <c r="P338" s="10"/>
      <c r="Q338" s="10"/>
      <c r="R338" s="10"/>
      <c r="S338" s="10"/>
      <c r="T338" s="10"/>
      <c r="U338" s="10"/>
      <c r="V338" s="10"/>
      <c r="W338" s="10"/>
      <c r="X338" s="24"/>
    </row>
    <row r="339" spans="1:24" s="21" customFormat="1" x14ac:dyDescent="0.2">
      <c r="A339" s="10"/>
      <c r="B339" s="10"/>
      <c r="C339" s="10"/>
      <c r="D339" s="10"/>
      <c r="E339" s="10"/>
      <c r="F339" s="10"/>
      <c r="H339" s="10"/>
      <c r="J339" s="10"/>
      <c r="K339" s="10"/>
      <c r="L339" s="10"/>
      <c r="M339" s="10"/>
      <c r="N339" s="23"/>
      <c r="O339" s="10"/>
      <c r="P339" s="10"/>
      <c r="Q339" s="10"/>
      <c r="R339" s="10"/>
      <c r="S339" s="10"/>
      <c r="T339" s="10"/>
      <c r="U339" s="10"/>
      <c r="V339" s="10"/>
      <c r="W339" s="10"/>
      <c r="X339" s="24"/>
    </row>
    <row r="340" spans="1:24" s="21" customFormat="1" x14ac:dyDescent="0.2">
      <c r="A340" s="10"/>
      <c r="B340" s="10"/>
      <c r="C340" s="10"/>
      <c r="D340" s="10"/>
      <c r="E340" s="10"/>
      <c r="F340" s="10"/>
      <c r="H340" s="10"/>
      <c r="J340" s="10"/>
      <c r="K340" s="10"/>
      <c r="L340" s="10"/>
      <c r="M340" s="10"/>
      <c r="N340" s="23"/>
      <c r="O340" s="10"/>
      <c r="P340" s="10"/>
      <c r="Q340" s="10"/>
      <c r="R340" s="10"/>
      <c r="S340" s="10"/>
      <c r="T340" s="10"/>
      <c r="U340" s="10"/>
      <c r="V340" s="10"/>
      <c r="W340" s="10"/>
      <c r="X340" s="24"/>
    </row>
    <row r="341" spans="1:24" s="21" customFormat="1" x14ac:dyDescent="0.2">
      <c r="A341" s="10"/>
      <c r="B341" s="10"/>
      <c r="C341" s="10"/>
      <c r="D341" s="10"/>
      <c r="E341" s="10"/>
      <c r="F341" s="10"/>
      <c r="H341" s="10"/>
      <c r="J341" s="10"/>
      <c r="K341" s="10"/>
      <c r="L341" s="10"/>
      <c r="M341" s="10"/>
      <c r="N341" s="23"/>
      <c r="O341" s="10"/>
      <c r="P341" s="10"/>
      <c r="Q341" s="10"/>
      <c r="R341" s="10"/>
      <c r="S341" s="10"/>
      <c r="T341" s="10"/>
      <c r="U341" s="10"/>
      <c r="V341" s="10"/>
      <c r="W341" s="10"/>
      <c r="X341" s="24"/>
    </row>
    <row r="342" spans="1:24" s="21" customFormat="1" x14ac:dyDescent="0.2">
      <c r="A342" s="10"/>
      <c r="B342" s="10"/>
      <c r="C342" s="10"/>
      <c r="D342" s="10"/>
      <c r="E342" s="10"/>
      <c r="F342" s="10"/>
      <c r="H342" s="10"/>
      <c r="J342" s="10"/>
      <c r="K342" s="10"/>
      <c r="L342" s="10"/>
      <c r="M342" s="10"/>
      <c r="N342" s="23"/>
      <c r="O342" s="10"/>
      <c r="P342" s="10"/>
      <c r="Q342" s="10"/>
      <c r="R342" s="10"/>
      <c r="S342" s="10"/>
      <c r="T342" s="10"/>
      <c r="U342" s="10"/>
      <c r="V342" s="10"/>
      <c r="W342" s="10"/>
      <c r="X342" s="24"/>
    </row>
    <row r="343" spans="1:24" s="21" customFormat="1" x14ac:dyDescent="0.2">
      <c r="A343" s="10"/>
      <c r="B343" s="10"/>
      <c r="C343" s="10"/>
      <c r="D343" s="10"/>
      <c r="E343" s="10"/>
      <c r="F343" s="10"/>
      <c r="H343" s="10"/>
      <c r="J343" s="10"/>
      <c r="K343" s="10"/>
      <c r="L343" s="10"/>
      <c r="M343" s="10"/>
      <c r="N343" s="23"/>
      <c r="O343" s="10"/>
      <c r="P343" s="10"/>
      <c r="Q343" s="10"/>
      <c r="R343" s="10"/>
      <c r="S343" s="10"/>
      <c r="T343" s="10"/>
      <c r="U343" s="10"/>
      <c r="V343" s="10"/>
      <c r="W343" s="10"/>
      <c r="X343" s="24"/>
    </row>
    <row r="344" spans="1:24" s="21" customFormat="1" x14ac:dyDescent="0.2">
      <c r="A344" s="10"/>
      <c r="B344" s="10"/>
      <c r="C344" s="10"/>
      <c r="D344" s="10"/>
      <c r="E344" s="10"/>
      <c r="F344" s="10"/>
      <c r="H344" s="10"/>
      <c r="J344" s="10"/>
      <c r="K344" s="10"/>
      <c r="L344" s="10"/>
      <c r="M344" s="10"/>
      <c r="N344" s="23"/>
      <c r="O344" s="10"/>
      <c r="P344" s="10"/>
      <c r="Q344" s="10"/>
      <c r="R344" s="10"/>
      <c r="S344" s="10"/>
      <c r="T344" s="10"/>
      <c r="U344" s="10"/>
      <c r="V344" s="10"/>
      <c r="W344" s="10"/>
      <c r="X344" s="24"/>
    </row>
    <row r="345" spans="1:24" s="21" customFormat="1" x14ac:dyDescent="0.2">
      <c r="A345" s="10"/>
      <c r="B345" s="10"/>
      <c r="C345" s="10"/>
      <c r="D345" s="10"/>
      <c r="E345" s="10"/>
      <c r="F345" s="10"/>
      <c r="H345" s="10"/>
      <c r="J345" s="10"/>
      <c r="K345" s="10"/>
      <c r="L345" s="10"/>
      <c r="M345" s="10"/>
      <c r="N345" s="23"/>
      <c r="O345" s="10"/>
      <c r="P345" s="10"/>
      <c r="Q345" s="10"/>
      <c r="R345" s="10"/>
      <c r="S345" s="10"/>
      <c r="T345" s="10"/>
      <c r="U345" s="10"/>
      <c r="V345" s="10"/>
      <c r="W345" s="10"/>
      <c r="X345" s="24"/>
    </row>
    <row r="346" spans="1:24" s="21" customFormat="1" x14ac:dyDescent="0.2">
      <c r="A346" s="10"/>
      <c r="B346" s="10"/>
      <c r="C346" s="10"/>
      <c r="D346" s="10"/>
      <c r="E346" s="10"/>
      <c r="F346" s="10"/>
      <c r="H346" s="10"/>
      <c r="J346" s="10"/>
      <c r="K346" s="10"/>
      <c r="L346" s="10"/>
      <c r="M346" s="10"/>
      <c r="N346" s="23"/>
      <c r="O346" s="10"/>
      <c r="P346" s="10"/>
      <c r="Q346" s="10"/>
      <c r="R346" s="10"/>
      <c r="S346" s="10"/>
      <c r="T346" s="10"/>
      <c r="U346" s="10"/>
      <c r="V346" s="10"/>
      <c r="W346" s="10"/>
      <c r="X346" s="24"/>
    </row>
    <row r="347" spans="1:24" s="21" customFormat="1" x14ac:dyDescent="0.2">
      <c r="A347" s="10"/>
      <c r="B347" s="10"/>
      <c r="C347" s="10"/>
      <c r="D347" s="10"/>
      <c r="E347" s="10"/>
      <c r="F347" s="10"/>
      <c r="H347" s="10"/>
      <c r="J347" s="10"/>
      <c r="K347" s="10"/>
      <c r="L347" s="10"/>
      <c r="M347" s="10"/>
      <c r="N347" s="23"/>
      <c r="O347" s="10"/>
      <c r="P347" s="10"/>
      <c r="Q347" s="10"/>
      <c r="R347" s="10"/>
      <c r="S347" s="10"/>
      <c r="T347" s="10"/>
      <c r="U347" s="10"/>
      <c r="V347" s="10"/>
      <c r="W347" s="10"/>
      <c r="X347" s="24"/>
    </row>
    <row r="348" spans="1:24" s="21" customFormat="1" x14ac:dyDescent="0.2">
      <c r="A348" s="10"/>
      <c r="B348" s="10"/>
      <c r="C348" s="10"/>
      <c r="D348" s="10"/>
      <c r="E348" s="10"/>
      <c r="F348" s="10"/>
      <c r="H348" s="10"/>
      <c r="J348" s="10"/>
      <c r="K348" s="10"/>
      <c r="L348" s="10"/>
      <c r="M348" s="10"/>
      <c r="N348" s="23"/>
      <c r="O348" s="10"/>
      <c r="P348" s="10"/>
      <c r="Q348" s="10"/>
      <c r="R348" s="10"/>
      <c r="S348" s="10"/>
      <c r="T348" s="10"/>
      <c r="U348" s="10"/>
      <c r="V348" s="10"/>
      <c r="W348" s="10"/>
      <c r="X348" s="24"/>
    </row>
    <row r="349" spans="1:24" s="21" customFormat="1" x14ac:dyDescent="0.2">
      <c r="A349" s="10"/>
      <c r="B349" s="10"/>
      <c r="C349" s="10"/>
      <c r="D349" s="10"/>
      <c r="E349" s="10"/>
      <c r="F349" s="10"/>
      <c r="H349" s="10"/>
      <c r="J349" s="10"/>
      <c r="K349" s="10"/>
      <c r="L349" s="10"/>
      <c r="M349" s="10"/>
      <c r="N349" s="23"/>
      <c r="O349" s="10"/>
      <c r="P349" s="10"/>
      <c r="Q349" s="10"/>
      <c r="R349" s="10"/>
      <c r="S349" s="10"/>
      <c r="T349" s="10"/>
      <c r="U349" s="10"/>
      <c r="V349" s="10"/>
      <c r="W349" s="10"/>
      <c r="X349" s="24"/>
    </row>
    <row r="350" spans="1:24" s="21" customFormat="1" x14ac:dyDescent="0.2">
      <c r="A350" s="10"/>
      <c r="B350" s="10"/>
      <c r="C350" s="10"/>
      <c r="D350" s="10"/>
      <c r="E350" s="10"/>
      <c r="F350" s="10"/>
      <c r="H350" s="10"/>
      <c r="J350" s="10"/>
      <c r="K350" s="10"/>
      <c r="L350" s="10"/>
      <c r="M350" s="10"/>
      <c r="N350" s="23"/>
      <c r="O350" s="10"/>
      <c r="P350" s="10"/>
      <c r="Q350" s="10"/>
      <c r="R350" s="10"/>
      <c r="S350" s="10"/>
      <c r="T350" s="10"/>
      <c r="U350" s="10"/>
      <c r="V350" s="10"/>
      <c r="W350" s="10"/>
      <c r="X350" s="24"/>
    </row>
    <row r="351" spans="1:24" s="21" customFormat="1" x14ac:dyDescent="0.2">
      <c r="A351" s="10"/>
      <c r="B351" s="10"/>
      <c r="C351" s="10"/>
      <c r="D351" s="10"/>
      <c r="E351" s="10"/>
      <c r="F351" s="10"/>
      <c r="H351" s="10"/>
      <c r="J351" s="10"/>
      <c r="K351" s="10"/>
      <c r="L351" s="10"/>
      <c r="M351" s="10"/>
      <c r="N351" s="23"/>
      <c r="O351" s="10"/>
      <c r="P351" s="10"/>
      <c r="Q351" s="10"/>
      <c r="R351" s="10"/>
      <c r="S351" s="10"/>
      <c r="T351" s="10"/>
      <c r="U351" s="10"/>
      <c r="V351" s="10"/>
      <c r="W351" s="10"/>
      <c r="X351" s="24"/>
    </row>
    <row r="352" spans="1:24" s="21" customFormat="1" x14ac:dyDescent="0.2">
      <c r="A352" s="10"/>
      <c r="B352" s="10"/>
      <c r="C352" s="10"/>
      <c r="D352" s="10"/>
      <c r="E352" s="10"/>
      <c r="F352" s="10"/>
      <c r="H352" s="10"/>
      <c r="J352" s="10"/>
      <c r="K352" s="10"/>
      <c r="L352" s="10"/>
      <c r="M352" s="10"/>
      <c r="N352" s="23"/>
      <c r="O352" s="10"/>
      <c r="P352" s="10"/>
      <c r="Q352" s="10"/>
      <c r="R352" s="10"/>
      <c r="S352" s="10"/>
      <c r="T352" s="10"/>
      <c r="U352" s="10"/>
      <c r="V352" s="10"/>
      <c r="W352" s="10"/>
      <c r="X352" s="24"/>
    </row>
    <row r="353" spans="1:24" s="21" customFormat="1" x14ac:dyDescent="0.2">
      <c r="A353" s="10"/>
      <c r="B353" s="10"/>
      <c r="C353" s="10"/>
      <c r="D353" s="10"/>
      <c r="E353" s="10"/>
      <c r="F353" s="10"/>
      <c r="H353" s="10"/>
      <c r="J353" s="10"/>
      <c r="K353" s="10"/>
      <c r="L353" s="10"/>
      <c r="M353" s="10"/>
      <c r="N353" s="23"/>
      <c r="O353" s="10"/>
      <c r="P353" s="10"/>
      <c r="Q353" s="10"/>
      <c r="R353" s="10"/>
      <c r="S353" s="10"/>
      <c r="T353" s="10"/>
      <c r="U353" s="10"/>
      <c r="V353" s="10"/>
      <c r="W353" s="10"/>
      <c r="X353" s="24"/>
    </row>
    <row r="354" spans="1:24" s="21" customFormat="1" x14ac:dyDescent="0.2">
      <c r="A354" s="10"/>
      <c r="B354" s="10"/>
      <c r="C354" s="10"/>
      <c r="D354" s="10"/>
      <c r="E354" s="10"/>
      <c r="F354" s="10"/>
      <c r="H354" s="10"/>
      <c r="J354" s="10"/>
      <c r="K354" s="10"/>
      <c r="L354" s="10"/>
      <c r="M354" s="10"/>
      <c r="N354" s="23"/>
      <c r="O354" s="10"/>
      <c r="P354" s="10"/>
      <c r="Q354" s="10"/>
      <c r="R354" s="10"/>
      <c r="S354" s="10"/>
      <c r="T354" s="10"/>
      <c r="U354" s="10"/>
      <c r="V354" s="10"/>
      <c r="W354" s="10"/>
      <c r="X354" s="24"/>
    </row>
    <row r="355" spans="1:24" s="21" customFormat="1" x14ac:dyDescent="0.2">
      <c r="A355" s="10"/>
      <c r="B355" s="10"/>
      <c r="C355" s="10"/>
      <c r="D355" s="10"/>
      <c r="E355" s="10"/>
      <c r="F355" s="10"/>
      <c r="H355" s="10"/>
      <c r="J355" s="10"/>
      <c r="K355" s="10"/>
      <c r="L355" s="10"/>
      <c r="M355" s="10"/>
      <c r="N355" s="23"/>
      <c r="O355" s="10"/>
      <c r="P355" s="10"/>
      <c r="Q355" s="10"/>
      <c r="R355" s="10"/>
      <c r="S355" s="10"/>
      <c r="T355" s="10"/>
      <c r="U355" s="10"/>
      <c r="V355" s="10"/>
      <c r="W355" s="10"/>
      <c r="X355" s="24"/>
    </row>
    <row r="356" spans="1:24" s="21" customFormat="1" x14ac:dyDescent="0.2">
      <c r="A356" s="10"/>
      <c r="B356" s="10"/>
      <c r="C356" s="10"/>
      <c r="D356" s="10"/>
      <c r="E356" s="10"/>
      <c r="F356" s="10"/>
      <c r="H356" s="10"/>
      <c r="J356" s="10"/>
      <c r="K356" s="10"/>
      <c r="L356" s="10"/>
      <c r="M356" s="10"/>
      <c r="N356" s="23"/>
      <c r="O356" s="10"/>
      <c r="P356" s="10"/>
      <c r="Q356" s="10"/>
      <c r="R356" s="10"/>
      <c r="S356" s="10"/>
      <c r="T356" s="10"/>
      <c r="U356" s="10"/>
      <c r="V356" s="10"/>
      <c r="W356" s="10"/>
      <c r="X356" s="24"/>
    </row>
    <row r="357" spans="1:24" s="21" customFormat="1" x14ac:dyDescent="0.2">
      <c r="A357" s="10"/>
      <c r="B357" s="10"/>
      <c r="C357" s="10"/>
      <c r="D357" s="10"/>
      <c r="E357" s="10"/>
      <c r="F357" s="10"/>
      <c r="H357" s="10"/>
      <c r="J357" s="10"/>
      <c r="K357" s="10"/>
      <c r="L357" s="10"/>
      <c r="M357" s="10"/>
      <c r="N357" s="23"/>
      <c r="O357" s="10"/>
      <c r="P357" s="10"/>
      <c r="Q357" s="10"/>
      <c r="R357" s="10"/>
      <c r="S357" s="10"/>
      <c r="T357" s="10"/>
      <c r="U357" s="10"/>
      <c r="V357" s="10"/>
      <c r="W357" s="10"/>
      <c r="X357" s="24"/>
    </row>
    <row r="358" spans="1:24" s="21" customFormat="1" x14ac:dyDescent="0.2">
      <c r="A358" s="10"/>
      <c r="B358" s="10"/>
      <c r="C358" s="10"/>
      <c r="D358" s="10"/>
      <c r="E358" s="10"/>
      <c r="F358" s="10"/>
      <c r="H358" s="10"/>
      <c r="J358" s="10"/>
      <c r="K358" s="10"/>
      <c r="L358" s="10"/>
      <c r="M358" s="10"/>
      <c r="N358" s="23"/>
      <c r="O358" s="10"/>
      <c r="P358" s="10"/>
      <c r="Q358" s="10"/>
      <c r="R358" s="10"/>
      <c r="S358" s="10"/>
      <c r="T358" s="10"/>
      <c r="U358" s="10"/>
      <c r="V358" s="10"/>
      <c r="W358" s="10"/>
      <c r="X358" s="24"/>
    </row>
    <row r="359" spans="1:24" s="21" customFormat="1" x14ac:dyDescent="0.2">
      <c r="A359" s="10"/>
      <c r="B359" s="10"/>
      <c r="C359" s="10"/>
      <c r="D359" s="10"/>
      <c r="E359" s="10"/>
      <c r="F359" s="10"/>
      <c r="H359" s="10"/>
      <c r="J359" s="10"/>
      <c r="K359" s="10"/>
      <c r="L359" s="10"/>
      <c r="M359" s="10"/>
      <c r="N359" s="23"/>
      <c r="O359" s="10"/>
      <c r="P359" s="10"/>
      <c r="Q359" s="10"/>
      <c r="R359" s="10"/>
      <c r="S359" s="10"/>
      <c r="T359" s="10"/>
      <c r="U359" s="10"/>
      <c r="V359" s="10"/>
      <c r="W359" s="10"/>
      <c r="X359" s="24"/>
    </row>
    <row r="360" spans="1:24" s="21" customFormat="1" x14ac:dyDescent="0.2">
      <c r="A360" s="10"/>
      <c r="B360" s="10"/>
      <c r="C360" s="10"/>
      <c r="D360" s="10"/>
      <c r="E360" s="10"/>
      <c r="F360" s="10"/>
      <c r="H360" s="10"/>
      <c r="J360" s="10"/>
      <c r="K360" s="10"/>
      <c r="L360" s="10"/>
      <c r="M360" s="10"/>
      <c r="N360" s="23"/>
      <c r="O360" s="10"/>
      <c r="P360" s="10"/>
      <c r="Q360" s="10"/>
      <c r="R360" s="10"/>
      <c r="S360" s="10"/>
      <c r="T360" s="10"/>
      <c r="U360" s="10"/>
      <c r="V360" s="10"/>
      <c r="W360" s="10"/>
      <c r="X360" s="24"/>
    </row>
    <row r="361" spans="1:24" s="21" customFormat="1" x14ac:dyDescent="0.2">
      <c r="A361" s="10"/>
      <c r="B361" s="10"/>
      <c r="C361" s="10"/>
      <c r="D361" s="10"/>
      <c r="E361" s="10"/>
      <c r="F361" s="10"/>
      <c r="H361" s="10"/>
      <c r="J361" s="10"/>
      <c r="K361" s="10"/>
      <c r="L361" s="10"/>
      <c r="M361" s="10"/>
      <c r="N361" s="23"/>
      <c r="O361" s="10"/>
      <c r="P361" s="10"/>
      <c r="Q361" s="10"/>
      <c r="R361" s="10"/>
      <c r="S361" s="10"/>
      <c r="T361" s="10"/>
      <c r="U361" s="10"/>
      <c r="V361" s="10"/>
      <c r="W361" s="10"/>
      <c r="X361" s="24"/>
    </row>
    <row r="362" spans="1:24" s="21" customFormat="1" x14ac:dyDescent="0.2">
      <c r="A362" s="10"/>
      <c r="B362" s="10"/>
      <c r="C362" s="10"/>
      <c r="D362" s="10"/>
      <c r="E362" s="10"/>
      <c r="F362" s="10"/>
      <c r="H362" s="10"/>
      <c r="J362" s="10"/>
      <c r="K362" s="10"/>
      <c r="L362" s="10"/>
      <c r="M362" s="10"/>
      <c r="N362" s="23"/>
      <c r="O362" s="10"/>
      <c r="P362" s="10"/>
      <c r="Q362" s="10"/>
      <c r="R362" s="10"/>
      <c r="S362" s="10"/>
      <c r="T362" s="10"/>
      <c r="U362" s="10"/>
      <c r="V362" s="10"/>
      <c r="W362" s="10"/>
      <c r="X362" s="24"/>
    </row>
    <row r="363" spans="1:24" s="21" customFormat="1" x14ac:dyDescent="0.2">
      <c r="A363" s="10"/>
      <c r="B363" s="10"/>
      <c r="C363" s="10"/>
      <c r="D363" s="10"/>
      <c r="E363" s="10"/>
      <c r="F363" s="10"/>
      <c r="H363" s="10"/>
      <c r="J363" s="10"/>
      <c r="K363" s="10"/>
      <c r="L363" s="10"/>
      <c r="M363" s="10"/>
      <c r="N363" s="23"/>
      <c r="O363" s="10"/>
      <c r="P363" s="10"/>
      <c r="Q363" s="10"/>
      <c r="R363" s="10"/>
      <c r="S363" s="10"/>
      <c r="T363" s="10"/>
      <c r="U363" s="10"/>
      <c r="V363" s="10"/>
      <c r="W363" s="10"/>
      <c r="X363" s="24"/>
    </row>
    <row r="364" spans="1:24" s="21" customFormat="1" x14ac:dyDescent="0.2">
      <c r="A364" s="10"/>
      <c r="B364" s="10"/>
      <c r="C364" s="10"/>
      <c r="D364" s="10"/>
      <c r="E364" s="10"/>
      <c r="F364" s="10"/>
      <c r="H364" s="10"/>
      <c r="J364" s="10"/>
      <c r="K364" s="10"/>
      <c r="L364" s="10"/>
      <c r="M364" s="10"/>
      <c r="N364" s="23"/>
      <c r="O364" s="10"/>
      <c r="P364" s="10"/>
      <c r="Q364" s="10"/>
      <c r="R364" s="10"/>
      <c r="S364" s="10"/>
      <c r="T364" s="10"/>
      <c r="U364" s="10"/>
      <c r="V364" s="10"/>
      <c r="W364" s="10"/>
      <c r="X364" s="24"/>
    </row>
    <row r="365" spans="1:24" s="21" customFormat="1" x14ac:dyDescent="0.2">
      <c r="A365" s="10"/>
      <c r="B365" s="10"/>
      <c r="C365" s="10"/>
      <c r="D365" s="10"/>
      <c r="E365" s="10"/>
      <c r="F365" s="10"/>
      <c r="H365" s="10"/>
      <c r="J365" s="10"/>
      <c r="K365" s="10"/>
      <c r="L365" s="10"/>
      <c r="M365" s="10"/>
      <c r="N365" s="23"/>
      <c r="O365" s="10"/>
      <c r="P365" s="10"/>
      <c r="Q365" s="10"/>
      <c r="R365" s="10"/>
      <c r="S365" s="10"/>
      <c r="T365" s="10"/>
      <c r="U365" s="10"/>
      <c r="V365" s="10"/>
      <c r="W365" s="10"/>
      <c r="X365" s="24"/>
    </row>
    <row r="366" spans="1:24" s="21" customFormat="1" x14ac:dyDescent="0.2">
      <c r="A366" s="10"/>
      <c r="B366" s="10"/>
      <c r="C366" s="10"/>
      <c r="D366" s="10"/>
      <c r="E366" s="10"/>
      <c r="F366" s="10"/>
      <c r="H366" s="10"/>
      <c r="J366" s="10"/>
      <c r="K366" s="10"/>
      <c r="L366" s="10"/>
      <c r="M366" s="10"/>
      <c r="N366" s="23"/>
      <c r="O366" s="10"/>
      <c r="P366" s="10"/>
      <c r="Q366" s="10"/>
      <c r="R366" s="10"/>
      <c r="S366" s="10"/>
      <c r="T366" s="10"/>
      <c r="U366" s="10"/>
      <c r="V366" s="10"/>
      <c r="W366" s="10"/>
      <c r="X366" s="24"/>
    </row>
    <row r="367" spans="1:24" s="21" customFormat="1" x14ac:dyDescent="0.2">
      <c r="A367" s="10"/>
      <c r="B367" s="10"/>
      <c r="C367" s="10"/>
      <c r="D367" s="10"/>
      <c r="E367" s="10"/>
      <c r="F367" s="10"/>
      <c r="H367" s="10"/>
      <c r="J367" s="10"/>
      <c r="K367" s="10"/>
      <c r="L367" s="10"/>
      <c r="M367" s="10"/>
      <c r="N367" s="23"/>
      <c r="O367" s="10"/>
      <c r="P367" s="10"/>
      <c r="Q367" s="10"/>
      <c r="R367" s="10"/>
      <c r="S367" s="10"/>
      <c r="T367" s="10"/>
      <c r="U367" s="10"/>
      <c r="V367" s="10"/>
      <c r="W367" s="10"/>
      <c r="X367" s="24"/>
    </row>
    <row r="368" spans="1:24" s="21" customFormat="1" x14ac:dyDescent="0.2">
      <c r="A368" s="10"/>
      <c r="B368" s="10"/>
      <c r="C368" s="10"/>
      <c r="D368" s="10"/>
      <c r="E368" s="10"/>
      <c r="F368" s="10"/>
      <c r="H368" s="10"/>
      <c r="J368" s="10"/>
      <c r="K368" s="10"/>
      <c r="L368" s="10"/>
      <c r="M368" s="10"/>
      <c r="N368" s="23"/>
      <c r="O368" s="10"/>
      <c r="P368" s="10"/>
      <c r="Q368" s="10"/>
      <c r="R368" s="10"/>
      <c r="S368" s="10"/>
      <c r="T368" s="10"/>
      <c r="U368" s="10"/>
      <c r="V368" s="10"/>
      <c r="W368" s="10"/>
      <c r="X368" s="24"/>
    </row>
    <row r="369" spans="1:24" s="21" customFormat="1" x14ac:dyDescent="0.2">
      <c r="A369" s="10"/>
      <c r="B369" s="10"/>
      <c r="C369" s="10"/>
      <c r="D369" s="10"/>
      <c r="E369" s="10"/>
      <c r="F369" s="10"/>
      <c r="H369" s="10"/>
      <c r="J369" s="10"/>
      <c r="K369" s="10"/>
      <c r="L369" s="10"/>
      <c r="M369" s="10"/>
      <c r="N369" s="23"/>
      <c r="O369" s="10"/>
      <c r="P369" s="10"/>
      <c r="Q369" s="10"/>
      <c r="R369" s="10"/>
      <c r="S369" s="10"/>
      <c r="T369" s="10"/>
      <c r="U369" s="10"/>
      <c r="V369" s="10"/>
      <c r="W369" s="10"/>
      <c r="X369" s="24"/>
    </row>
    <row r="370" spans="1:24" s="21" customFormat="1" x14ac:dyDescent="0.2">
      <c r="A370" s="10"/>
      <c r="B370" s="10"/>
      <c r="C370" s="10"/>
      <c r="D370" s="10"/>
      <c r="E370" s="10"/>
      <c r="F370" s="10"/>
      <c r="H370" s="10"/>
      <c r="J370" s="10"/>
      <c r="K370" s="10"/>
      <c r="L370" s="10"/>
      <c r="M370" s="10"/>
      <c r="N370" s="23"/>
      <c r="O370" s="10"/>
      <c r="P370" s="10"/>
      <c r="Q370" s="10"/>
      <c r="R370" s="10"/>
      <c r="S370" s="10"/>
      <c r="T370" s="10"/>
      <c r="U370" s="10"/>
      <c r="V370" s="10"/>
      <c r="W370" s="10"/>
      <c r="X370" s="24"/>
    </row>
    <row r="371" spans="1:24" s="21" customFormat="1" x14ac:dyDescent="0.2">
      <c r="A371" s="10"/>
      <c r="B371" s="10"/>
      <c r="C371" s="10"/>
      <c r="D371" s="10"/>
      <c r="E371" s="10"/>
      <c r="F371" s="10"/>
      <c r="H371" s="10"/>
      <c r="J371" s="10"/>
      <c r="K371" s="10"/>
      <c r="L371" s="10"/>
      <c r="M371" s="10"/>
      <c r="N371" s="23"/>
      <c r="O371" s="10"/>
      <c r="P371" s="10"/>
      <c r="Q371" s="10"/>
      <c r="R371" s="10"/>
      <c r="S371" s="10"/>
      <c r="T371" s="10"/>
      <c r="U371" s="10"/>
      <c r="V371" s="10"/>
      <c r="W371" s="10"/>
      <c r="X371" s="24"/>
    </row>
    <row r="372" spans="1:24" s="21" customFormat="1" x14ac:dyDescent="0.2">
      <c r="A372" s="10"/>
      <c r="B372" s="10"/>
      <c r="C372" s="10"/>
      <c r="D372" s="10"/>
      <c r="E372" s="10"/>
      <c r="F372" s="10"/>
      <c r="H372" s="10"/>
      <c r="J372" s="10"/>
      <c r="K372" s="10"/>
      <c r="L372" s="10"/>
      <c r="M372" s="10"/>
      <c r="N372" s="23"/>
      <c r="O372" s="10"/>
      <c r="P372" s="10"/>
      <c r="Q372" s="10"/>
      <c r="R372" s="10"/>
      <c r="S372" s="10"/>
      <c r="T372" s="10"/>
      <c r="U372" s="10"/>
      <c r="V372" s="10"/>
      <c r="W372" s="10"/>
      <c r="X372" s="24"/>
    </row>
    <row r="373" spans="1:24" s="21" customFormat="1" x14ac:dyDescent="0.2">
      <c r="A373" s="10"/>
      <c r="B373" s="10"/>
      <c r="C373" s="10"/>
      <c r="D373" s="10"/>
      <c r="E373" s="10"/>
      <c r="F373" s="10"/>
      <c r="H373" s="10"/>
      <c r="J373" s="10"/>
      <c r="K373" s="10"/>
      <c r="L373" s="10"/>
      <c r="M373" s="10"/>
      <c r="N373" s="23"/>
      <c r="O373" s="10"/>
      <c r="P373" s="10"/>
      <c r="Q373" s="10"/>
      <c r="R373" s="10"/>
      <c r="S373" s="10"/>
      <c r="T373" s="10"/>
      <c r="U373" s="10"/>
      <c r="V373" s="10"/>
      <c r="W373" s="10"/>
      <c r="X373" s="24"/>
    </row>
    <row r="374" spans="1:24" s="21" customFormat="1" x14ac:dyDescent="0.2">
      <c r="A374" s="10"/>
      <c r="B374" s="10"/>
      <c r="C374" s="10"/>
      <c r="D374" s="10"/>
      <c r="E374" s="10"/>
      <c r="F374" s="10"/>
      <c r="H374" s="10"/>
      <c r="J374" s="10"/>
      <c r="K374" s="10"/>
      <c r="L374" s="10"/>
      <c r="M374" s="10"/>
      <c r="N374" s="23"/>
      <c r="O374" s="10"/>
      <c r="P374" s="10"/>
      <c r="Q374" s="10"/>
      <c r="R374" s="10"/>
      <c r="S374" s="10"/>
      <c r="T374" s="10"/>
      <c r="U374" s="10"/>
      <c r="V374" s="10"/>
      <c r="W374" s="10"/>
      <c r="X374" s="24"/>
    </row>
    <row r="375" spans="1:24" s="21" customFormat="1" x14ac:dyDescent="0.2">
      <c r="A375" s="10"/>
      <c r="B375" s="10"/>
      <c r="C375" s="10"/>
      <c r="D375" s="10"/>
      <c r="E375" s="10"/>
      <c r="F375" s="10"/>
      <c r="H375" s="10"/>
      <c r="J375" s="10"/>
      <c r="K375" s="10"/>
      <c r="L375" s="10"/>
      <c r="M375" s="10"/>
      <c r="N375" s="23"/>
      <c r="O375" s="10"/>
      <c r="P375" s="10"/>
      <c r="Q375" s="10"/>
      <c r="R375" s="10"/>
      <c r="S375" s="10"/>
      <c r="T375" s="10"/>
      <c r="U375" s="10"/>
      <c r="V375" s="10"/>
      <c r="W375" s="10"/>
      <c r="X375" s="24"/>
    </row>
    <row r="376" spans="1:24" s="21" customFormat="1" x14ac:dyDescent="0.2">
      <c r="A376" s="10"/>
      <c r="B376" s="10"/>
      <c r="C376" s="10"/>
      <c r="D376" s="10"/>
      <c r="E376" s="10"/>
      <c r="F376" s="10"/>
      <c r="H376" s="10"/>
      <c r="J376" s="10"/>
      <c r="K376" s="10"/>
      <c r="L376" s="10"/>
      <c r="M376" s="10"/>
      <c r="N376" s="23"/>
      <c r="O376" s="10"/>
      <c r="P376" s="10"/>
      <c r="Q376" s="10"/>
      <c r="R376" s="10"/>
      <c r="S376" s="10"/>
      <c r="T376" s="10"/>
      <c r="U376" s="10"/>
      <c r="V376" s="10"/>
      <c r="W376" s="10"/>
      <c r="X376" s="24"/>
    </row>
    <row r="377" spans="1:24" s="21" customFormat="1" x14ac:dyDescent="0.2">
      <c r="A377" s="10"/>
      <c r="B377" s="10"/>
      <c r="C377" s="10"/>
      <c r="D377" s="10"/>
      <c r="E377" s="10"/>
      <c r="F377" s="10"/>
      <c r="H377" s="10"/>
      <c r="J377" s="10"/>
      <c r="K377" s="10"/>
      <c r="L377" s="10"/>
      <c r="M377" s="10"/>
      <c r="N377" s="23"/>
      <c r="O377" s="10"/>
      <c r="P377" s="10"/>
      <c r="Q377" s="10"/>
      <c r="R377" s="10"/>
      <c r="S377" s="10"/>
      <c r="T377" s="10"/>
      <c r="U377" s="10"/>
      <c r="V377" s="10"/>
      <c r="W377" s="10"/>
      <c r="X377" s="24"/>
    </row>
    <row r="378" spans="1:24" s="21" customFormat="1" x14ac:dyDescent="0.2">
      <c r="A378" s="10"/>
      <c r="B378" s="10"/>
      <c r="C378" s="10"/>
      <c r="D378" s="10"/>
      <c r="E378" s="10"/>
      <c r="F378" s="10"/>
      <c r="H378" s="10"/>
      <c r="J378" s="10"/>
      <c r="K378" s="10"/>
      <c r="L378" s="10"/>
      <c r="M378" s="10"/>
      <c r="N378" s="23"/>
      <c r="O378" s="10"/>
      <c r="P378" s="10"/>
      <c r="Q378" s="10"/>
      <c r="R378" s="10"/>
      <c r="S378" s="10"/>
      <c r="T378" s="10"/>
      <c r="U378" s="10"/>
      <c r="V378" s="10"/>
      <c r="W378" s="10"/>
      <c r="X378" s="24"/>
    </row>
    <row r="379" spans="1:24" s="21" customFormat="1" x14ac:dyDescent="0.2">
      <c r="A379" s="10"/>
      <c r="B379" s="10"/>
      <c r="C379" s="10"/>
      <c r="D379" s="10"/>
      <c r="E379" s="10"/>
      <c r="F379" s="10"/>
      <c r="H379" s="10"/>
      <c r="J379" s="10"/>
      <c r="K379" s="10"/>
      <c r="L379" s="10"/>
      <c r="M379" s="10"/>
      <c r="N379" s="23"/>
      <c r="O379" s="10"/>
      <c r="P379" s="10"/>
      <c r="Q379" s="10"/>
      <c r="R379" s="10"/>
      <c r="S379" s="10"/>
      <c r="T379" s="10"/>
      <c r="U379" s="10"/>
      <c r="V379" s="10"/>
      <c r="W379" s="10"/>
      <c r="X379" s="24"/>
    </row>
    <row r="380" spans="1:24" s="21" customFormat="1" x14ac:dyDescent="0.2">
      <c r="A380" s="10"/>
      <c r="B380" s="10"/>
      <c r="C380" s="10"/>
      <c r="D380" s="10"/>
      <c r="E380" s="10"/>
      <c r="F380" s="10"/>
      <c r="H380" s="10"/>
      <c r="J380" s="10"/>
      <c r="K380" s="10"/>
      <c r="L380" s="10"/>
      <c r="M380" s="10"/>
      <c r="N380" s="23"/>
      <c r="O380" s="10"/>
      <c r="P380" s="10"/>
      <c r="Q380" s="10"/>
      <c r="R380" s="10"/>
      <c r="S380" s="10"/>
      <c r="T380" s="10"/>
      <c r="U380" s="10"/>
      <c r="V380" s="10"/>
      <c r="W380" s="10"/>
      <c r="X380" s="24"/>
    </row>
    <row r="381" spans="1:24" s="21" customFormat="1" x14ac:dyDescent="0.2">
      <c r="A381" s="10"/>
      <c r="B381" s="10"/>
      <c r="C381" s="10"/>
      <c r="D381" s="10"/>
      <c r="E381" s="10"/>
      <c r="F381" s="10"/>
      <c r="H381" s="10"/>
      <c r="J381" s="10"/>
      <c r="K381" s="10"/>
      <c r="L381" s="10"/>
      <c r="M381" s="10"/>
      <c r="N381" s="23"/>
      <c r="O381" s="10"/>
      <c r="P381" s="10"/>
      <c r="Q381" s="10"/>
      <c r="R381" s="10"/>
      <c r="S381" s="10"/>
      <c r="T381" s="10"/>
      <c r="U381" s="10"/>
      <c r="V381" s="10"/>
      <c r="W381" s="10"/>
      <c r="X381" s="24"/>
    </row>
    <row r="382" spans="1:24" s="21" customFormat="1" x14ac:dyDescent="0.2">
      <c r="A382" s="10"/>
      <c r="B382" s="10"/>
      <c r="C382" s="10"/>
      <c r="D382" s="10"/>
      <c r="E382" s="10"/>
      <c r="F382" s="10"/>
      <c r="H382" s="10"/>
      <c r="J382" s="10"/>
      <c r="K382" s="10"/>
      <c r="L382" s="10"/>
      <c r="M382" s="10"/>
      <c r="N382" s="23"/>
      <c r="O382" s="10"/>
      <c r="P382" s="10"/>
      <c r="Q382" s="10"/>
      <c r="R382" s="10"/>
      <c r="S382" s="10"/>
      <c r="T382" s="10"/>
      <c r="U382" s="10"/>
      <c r="V382" s="10"/>
      <c r="W382" s="10"/>
      <c r="X382" s="24"/>
    </row>
    <row r="383" spans="1:24" s="21" customFormat="1" x14ac:dyDescent="0.2">
      <c r="A383" s="10"/>
      <c r="B383" s="10"/>
      <c r="C383" s="10"/>
      <c r="D383" s="10"/>
      <c r="E383" s="10"/>
      <c r="F383" s="10"/>
      <c r="H383" s="10"/>
      <c r="J383" s="10"/>
      <c r="K383" s="10"/>
      <c r="L383" s="10"/>
      <c r="M383" s="10"/>
      <c r="N383" s="23"/>
      <c r="O383" s="10"/>
      <c r="P383" s="10"/>
      <c r="Q383" s="10"/>
      <c r="R383" s="10"/>
      <c r="S383" s="10"/>
      <c r="T383" s="10"/>
      <c r="U383" s="10"/>
      <c r="V383" s="10"/>
      <c r="W383" s="10"/>
      <c r="X383" s="24"/>
    </row>
    <row r="384" spans="1:24" s="21" customFormat="1" x14ac:dyDescent="0.2">
      <c r="A384" s="10"/>
      <c r="B384" s="10"/>
      <c r="C384" s="10"/>
      <c r="D384" s="10"/>
      <c r="E384" s="10"/>
      <c r="F384" s="10"/>
      <c r="H384" s="10"/>
      <c r="J384" s="10"/>
      <c r="K384" s="10"/>
      <c r="L384" s="10"/>
      <c r="M384" s="10"/>
      <c r="N384" s="23"/>
      <c r="O384" s="10"/>
      <c r="P384" s="10"/>
      <c r="Q384" s="10"/>
      <c r="R384" s="10"/>
      <c r="S384" s="10"/>
      <c r="T384" s="10"/>
      <c r="U384" s="10"/>
      <c r="V384" s="10"/>
      <c r="W384" s="10"/>
      <c r="X384" s="24"/>
    </row>
    <row r="385" spans="1:24" s="21" customFormat="1" x14ac:dyDescent="0.2">
      <c r="A385" s="10"/>
      <c r="B385" s="10"/>
      <c r="C385" s="10"/>
      <c r="D385" s="10"/>
      <c r="E385" s="10"/>
      <c r="F385" s="10"/>
      <c r="H385" s="10"/>
      <c r="J385" s="10"/>
      <c r="K385" s="10"/>
      <c r="L385" s="10"/>
      <c r="M385" s="10"/>
      <c r="N385" s="23"/>
      <c r="O385" s="10"/>
      <c r="P385" s="10"/>
      <c r="Q385" s="10"/>
      <c r="R385" s="10"/>
      <c r="S385" s="10"/>
      <c r="T385" s="10"/>
      <c r="U385" s="10"/>
      <c r="V385" s="10"/>
      <c r="W385" s="10"/>
      <c r="X385" s="24"/>
    </row>
    <row r="386" spans="1:24" s="21" customFormat="1" x14ac:dyDescent="0.2">
      <c r="A386" s="10"/>
      <c r="B386" s="10"/>
      <c r="C386" s="10"/>
      <c r="D386" s="10"/>
      <c r="E386" s="10"/>
      <c r="F386" s="10"/>
      <c r="H386" s="10"/>
      <c r="J386" s="10"/>
      <c r="K386" s="10"/>
      <c r="L386" s="10"/>
      <c r="M386" s="10"/>
      <c r="N386" s="23"/>
      <c r="O386" s="10"/>
      <c r="P386" s="10"/>
      <c r="Q386" s="10"/>
      <c r="R386" s="10"/>
      <c r="S386" s="10"/>
      <c r="T386" s="10"/>
      <c r="U386" s="10"/>
      <c r="V386" s="10"/>
      <c r="W386" s="10"/>
      <c r="X386" s="24"/>
    </row>
    <row r="387" spans="1:24" s="21" customFormat="1" x14ac:dyDescent="0.2">
      <c r="A387" s="10"/>
      <c r="B387" s="10"/>
      <c r="C387" s="10"/>
      <c r="D387" s="10"/>
      <c r="E387" s="10"/>
      <c r="F387" s="10"/>
      <c r="H387" s="10"/>
      <c r="J387" s="10"/>
      <c r="K387" s="10"/>
      <c r="L387" s="10"/>
      <c r="M387" s="10"/>
      <c r="N387" s="23"/>
      <c r="O387" s="10"/>
      <c r="P387" s="10"/>
      <c r="Q387" s="10"/>
      <c r="R387" s="10"/>
      <c r="S387" s="10"/>
      <c r="T387" s="10"/>
      <c r="U387" s="10"/>
      <c r="V387" s="10"/>
      <c r="W387" s="10"/>
      <c r="X387" s="24"/>
    </row>
    <row r="388" spans="1:24" s="21" customFormat="1" x14ac:dyDescent="0.2">
      <c r="A388" s="10"/>
      <c r="B388" s="10"/>
      <c r="C388" s="10"/>
      <c r="D388" s="10"/>
      <c r="E388" s="10"/>
      <c r="F388" s="10"/>
      <c r="H388" s="10"/>
      <c r="J388" s="10"/>
      <c r="K388" s="10"/>
      <c r="L388" s="10"/>
      <c r="M388" s="10"/>
      <c r="N388" s="23"/>
      <c r="O388" s="10"/>
      <c r="P388" s="10"/>
      <c r="Q388" s="10"/>
      <c r="R388" s="10"/>
      <c r="S388" s="10"/>
      <c r="T388" s="10"/>
      <c r="U388" s="10"/>
      <c r="V388" s="10"/>
      <c r="W388" s="10"/>
      <c r="X388" s="24"/>
    </row>
    <row r="389" spans="1:24" s="21" customFormat="1" x14ac:dyDescent="0.2">
      <c r="A389" s="10"/>
      <c r="B389" s="10"/>
      <c r="C389" s="10"/>
      <c r="D389" s="10"/>
      <c r="E389" s="10"/>
      <c r="F389" s="10"/>
      <c r="H389" s="10"/>
      <c r="J389" s="10"/>
      <c r="K389" s="10"/>
      <c r="L389" s="10"/>
      <c r="M389" s="10"/>
      <c r="N389" s="23"/>
      <c r="O389" s="10"/>
      <c r="P389" s="10"/>
      <c r="Q389" s="10"/>
      <c r="R389" s="10"/>
      <c r="S389" s="10"/>
      <c r="T389" s="10"/>
      <c r="U389" s="10"/>
      <c r="V389" s="10"/>
      <c r="W389" s="10"/>
      <c r="X389" s="24"/>
    </row>
    <row r="390" spans="1:24" s="21" customFormat="1" x14ac:dyDescent="0.2">
      <c r="A390" s="10"/>
      <c r="B390" s="10"/>
      <c r="C390" s="10"/>
      <c r="D390" s="10"/>
      <c r="E390" s="10"/>
      <c r="F390" s="10"/>
      <c r="H390" s="10"/>
      <c r="J390" s="10"/>
      <c r="K390" s="10"/>
      <c r="L390" s="10"/>
      <c r="M390" s="10"/>
      <c r="N390" s="23"/>
      <c r="O390" s="10"/>
      <c r="P390" s="10"/>
      <c r="Q390" s="10"/>
      <c r="R390" s="10"/>
      <c r="S390" s="10"/>
      <c r="T390" s="10"/>
      <c r="U390" s="10"/>
      <c r="V390" s="10"/>
      <c r="W390" s="10"/>
      <c r="X390" s="24"/>
    </row>
    <row r="391" spans="1:24" s="21" customFormat="1" x14ac:dyDescent="0.2">
      <c r="A391" s="10"/>
      <c r="B391" s="10"/>
      <c r="C391" s="10"/>
      <c r="D391" s="10"/>
      <c r="E391" s="10"/>
      <c r="F391" s="10"/>
      <c r="H391" s="10"/>
      <c r="J391" s="10"/>
      <c r="K391" s="10"/>
      <c r="L391" s="10"/>
      <c r="M391" s="10"/>
      <c r="N391" s="23"/>
      <c r="O391" s="10"/>
      <c r="P391" s="10"/>
      <c r="Q391" s="10"/>
      <c r="R391" s="10"/>
      <c r="S391" s="10"/>
      <c r="T391" s="10"/>
      <c r="U391" s="10"/>
      <c r="V391" s="10"/>
      <c r="W391" s="10"/>
      <c r="X391" s="24"/>
    </row>
    <row r="392" spans="1:24" s="21" customFormat="1" x14ac:dyDescent="0.2">
      <c r="A392" s="10"/>
      <c r="B392" s="10"/>
      <c r="C392" s="10"/>
      <c r="D392" s="10"/>
      <c r="E392" s="10"/>
      <c r="F392" s="10"/>
      <c r="H392" s="10"/>
      <c r="J392" s="10"/>
      <c r="K392" s="10"/>
      <c r="L392" s="10"/>
      <c r="M392" s="10"/>
      <c r="N392" s="23"/>
      <c r="O392" s="10"/>
      <c r="P392" s="10"/>
      <c r="Q392" s="10"/>
      <c r="R392" s="10"/>
      <c r="S392" s="10"/>
      <c r="T392" s="10"/>
      <c r="U392" s="10"/>
      <c r="V392" s="10"/>
      <c r="W392" s="10"/>
      <c r="X392" s="24"/>
    </row>
    <row r="393" spans="1:24" s="21" customFormat="1" x14ac:dyDescent="0.2">
      <c r="A393" s="10"/>
      <c r="B393" s="10"/>
      <c r="C393" s="10"/>
      <c r="D393" s="10"/>
      <c r="E393" s="10"/>
      <c r="F393" s="10"/>
      <c r="H393" s="10"/>
      <c r="J393" s="10"/>
      <c r="K393" s="10"/>
      <c r="L393" s="10"/>
      <c r="M393" s="10"/>
      <c r="N393" s="23"/>
      <c r="O393" s="10"/>
      <c r="P393" s="10"/>
      <c r="Q393" s="10"/>
      <c r="R393" s="10"/>
      <c r="S393" s="10"/>
      <c r="T393" s="10"/>
      <c r="U393" s="10"/>
      <c r="V393" s="10"/>
      <c r="W393" s="10"/>
      <c r="X393" s="24"/>
    </row>
    <row r="394" spans="1:24" s="21" customFormat="1" x14ac:dyDescent="0.2">
      <c r="A394" s="10"/>
      <c r="B394" s="10"/>
      <c r="C394" s="10"/>
      <c r="D394" s="10"/>
      <c r="E394" s="10"/>
      <c r="F394" s="10"/>
      <c r="H394" s="10"/>
      <c r="J394" s="10"/>
      <c r="K394" s="10"/>
      <c r="L394" s="10"/>
      <c r="M394" s="10"/>
      <c r="N394" s="23"/>
      <c r="O394" s="10"/>
      <c r="P394" s="10"/>
      <c r="Q394" s="10"/>
      <c r="R394" s="10"/>
      <c r="S394" s="10"/>
      <c r="T394" s="10"/>
      <c r="U394" s="10"/>
      <c r="V394" s="10"/>
      <c r="W394" s="10"/>
      <c r="X394" s="24"/>
    </row>
    <row r="395" spans="1:24" s="21" customFormat="1" x14ac:dyDescent="0.2">
      <c r="A395" s="10"/>
      <c r="B395" s="10"/>
      <c r="C395" s="10"/>
      <c r="D395" s="10"/>
      <c r="E395" s="10"/>
      <c r="F395" s="10"/>
      <c r="H395" s="10"/>
      <c r="J395" s="10"/>
      <c r="K395" s="10"/>
      <c r="L395" s="10"/>
      <c r="M395" s="10"/>
      <c r="N395" s="23"/>
      <c r="O395" s="10"/>
      <c r="P395" s="10"/>
      <c r="Q395" s="10"/>
      <c r="R395" s="10"/>
      <c r="S395" s="10"/>
      <c r="T395" s="10"/>
      <c r="U395" s="10"/>
      <c r="V395" s="10"/>
      <c r="W395" s="10"/>
      <c r="X395" s="24"/>
    </row>
    <row r="396" spans="1:24" s="21" customFormat="1" x14ac:dyDescent="0.2">
      <c r="A396" s="10"/>
      <c r="B396" s="10"/>
      <c r="C396" s="10"/>
      <c r="D396" s="10"/>
      <c r="E396" s="10"/>
      <c r="F396" s="10"/>
      <c r="H396" s="10"/>
      <c r="J396" s="10"/>
      <c r="K396" s="10"/>
      <c r="L396" s="10"/>
      <c r="M396" s="10"/>
      <c r="N396" s="23"/>
      <c r="O396" s="10"/>
      <c r="P396" s="10"/>
      <c r="Q396" s="10"/>
      <c r="R396" s="10"/>
      <c r="S396" s="10"/>
      <c r="T396" s="10"/>
      <c r="U396" s="10"/>
      <c r="V396" s="10"/>
      <c r="W396" s="10"/>
      <c r="X396" s="24"/>
    </row>
    <row r="397" spans="1:24" s="21" customFormat="1" x14ac:dyDescent="0.2">
      <c r="A397" s="10"/>
      <c r="B397" s="10"/>
      <c r="C397" s="10"/>
      <c r="D397" s="10"/>
      <c r="E397" s="10"/>
      <c r="F397" s="10"/>
      <c r="H397" s="10"/>
      <c r="J397" s="10"/>
      <c r="K397" s="10"/>
      <c r="L397" s="10"/>
      <c r="M397" s="10"/>
      <c r="N397" s="23"/>
      <c r="O397" s="10"/>
      <c r="P397" s="10"/>
      <c r="Q397" s="10"/>
      <c r="R397" s="10"/>
      <c r="S397" s="10"/>
      <c r="T397" s="10"/>
      <c r="U397" s="10"/>
      <c r="V397" s="10"/>
      <c r="W397" s="10"/>
      <c r="X397" s="24"/>
    </row>
    <row r="398" spans="1:24" s="21" customFormat="1" x14ac:dyDescent="0.2">
      <c r="A398" s="10"/>
      <c r="B398" s="10"/>
      <c r="C398" s="10"/>
      <c r="D398" s="10"/>
      <c r="E398" s="10"/>
      <c r="F398" s="10"/>
      <c r="H398" s="10"/>
      <c r="J398" s="10"/>
      <c r="K398" s="10"/>
      <c r="L398" s="10"/>
      <c r="M398" s="10"/>
      <c r="N398" s="23"/>
      <c r="O398" s="10"/>
      <c r="P398" s="10"/>
      <c r="Q398" s="10"/>
      <c r="R398" s="10"/>
      <c r="S398" s="10"/>
      <c r="T398" s="10"/>
      <c r="U398" s="10"/>
      <c r="V398" s="10"/>
      <c r="W398" s="10"/>
      <c r="X398" s="24"/>
    </row>
    <row r="399" spans="1:24" s="21" customFormat="1" x14ac:dyDescent="0.2">
      <c r="A399" s="10"/>
      <c r="B399" s="10"/>
      <c r="C399" s="10"/>
      <c r="D399" s="10"/>
      <c r="E399" s="10"/>
      <c r="F399" s="10"/>
      <c r="H399" s="10"/>
      <c r="J399" s="10"/>
      <c r="K399" s="10"/>
      <c r="L399" s="10"/>
      <c r="M399" s="10"/>
      <c r="N399" s="23"/>
      <c r="O399" s="10"/>
      <c r="P399" s="10"/>
      <c r="Q399" s="10"/>
      <c r="R399" s="10"/>
      <c r="S399" s="10"/>
      <c r="T399" s="10"/>
      <c r="U399" s="10"/>
      <c r="V399" s="10"/>
      <c r="W399" s="10"/>
      <c r="X399" s="24"/>
    </row>
    <row r="400" spans="1:24" s="21" customFormat="1" x14ac:dyDescent="0.2">
      <c r="A400" s="10"/>
      <c r="B400" s="10"/>
      <c r="C400" s="10"/>
      <c r="D400" s="10"/>
      <c r="E400" s="10"/>
      <c r="F400" s="10"/>
      <c r="H400" s="10"/>
      <c r="J400" s="10"/>
      <c r="K400" s="10"/>
      <c r="L400" s="10"/>
      <c r="M400" s="10"/>
      <c r="N400" s="23"/>
      <c r="O400" s="10"/>
      <c r="P400" s="10"/>
      <c r="Q400" s="10"/>
      <c r="R400" s="10"/>
      <c r="S400" s="10"/>
      <c r="T400" s="10"/>
      <c r="U400" s="10"/>
      <c r="V400" s="10"/>
      <c r="W400" s="10"/>
      <c r="X400" s="24"/>
    </row>
    <row r="401" spans="1:24" s="21" customFormat="1" x14ac:dyDescent="0.2">
      <c r="A401" s="10"/>
      <c r="B401" s="10"/>
      <c r="C401" s="10"/>
      <c r="D401" s="10"/>
      <c r="E401" s="10"/>
      <c r="F401" s="10"/>
      <c r="H401" s="10"/>
      <c r="J401" s="10"/>
      <c r="K401" s="10"/>
      <c r="L401" s="10"/>
      <c r="M401" s="10"/>
      <c r="N401" s="23"/>
      <c r="O401" s="10"/>
      <c r="P401" s="10"/>
      <c r="Q401" s="10"/>
      <c r="R401" s="10"/>
      <c r="S401" s="10"/>
      <c r="T401" s="10"/>
      <c r="U401" s="10"/>
      <c r="V401" s="10"/>
      <c r="W401" s="10"/>
      <c r="X401" s="24"/>
    </row>
    <row r="402" spans="1:24" s="21" customFormat="1" x14ac:dyDescent="0.2">
      <c r="A402" s="10"/>
      <c r="B402" s="10"/>
      <c r="C402" s="10"/>
      <c r="D402" s="10"/>
      <c r="E402" s="10"/>
      <c r="F402" s="10"/>
      <c r="H402" s="10"/>
      <c r="J402" s="10"/>
      <c r="K402" s="10"/>
      <c r="L402" s="10"/>
      <c r="M402" s="10"/>
      <c r="N402" s="23"/>
      <c r="O402" s="10"/>
      <c r="P402" s="10"/>
      <c r="Q402" s="10"/>
      <c r="R402" s="10"/>
      <c r="S402" s="10"/>
      <c r="T402" s="10"/>
      <c r="U402" s="10"/>
      <c r="V402" s="10"/>
      <c r="W402" s="10"/>
      <c r="X402" s="24"/>
    </row>
    <row r="403" spans="1:24" s="21" customFormat="1" x14ac:dyDescent="0.2">
      <c r="A403" s="10"/>
      <c r="B403" s="10"/>
      <c r="C403" s="10"/>
      <c r="D403" s="10"/>
      <c r="E403" s="10"/>
      <c r="F403" s="10"/>
      <c r="H403" s="10"/>
      <c r="J403" s="10"/>
      <c r="K403" s="10"/>
      <c r="L403" s="10"/>
      <c r="M403" s="10"/>
      <c r="N403" s="23"/>
      <c r="O403" s="10"/>
      <c r="P403" s="10"/>
      <c r="Q403" s="10"/>
      <c r="R403" s="10"/>
      <c r="S403" s="10"/>
      <c r="T403" s="10"/>
      <c r="U403" s="10"/>
      <c r="V403" s="10"/>
      <c r="W403" s="10"/>
      <c r="X403" s="24"/>
    </row>
    <row r="404" spans="1:24" s="21" customFormat="1" x14ac:dyDescent="0.2">
      <c r="A404" s="10"/>
      <c r="B404" s="10"/>
      <c r="C404" s="10"/>
      <c r="D404" s="10"/>
      <c r="E404" s="10"/>
      <c r="F404" s="10"/>
      <c r="H404" s="10"/>
      <c r="J404" s="10"/>
      <c r="K404" s="10"/>
      <c r="L404" s="10"/>
      <c r="M404" s="10"/>
      <c r="N404" s="23"/>
      <c r="O404" s="10"/>
      <c r="P404" s="10"/>
      <c r="Q404" s="10"/>
      <c r="R404" s="10"/>
      <c r="S404" s="10"/>
      <c r="T404" s="10"/>
      <c r="U404" s="10"/>
      <c r="V404" s="10"/>
      <c r="W404" s="10"/>
      <c r="X404" s="24"/>
    </row>
    <row r="405" spans="1:24" s="21" customFormat="1" x14ac:dyDescent="0.2">
      <c r="A405" s="10"/>
      <c r="B405" s="10"/>
      <c r="C405" s="10"/>
      <c r="D405" s="10"/>
      <c r="E405" s="10"/>
      <c r="F405" s="10"/>
      <c r="H405" s="10"/>
      <c r="J405" s="10"/>
      <c r="K405" s="10"/>
      <c r="L405" s="10"/>
      <c r="M405" s="10"/>
      <c r="N405" s="23"/>
      <c r="O405" s="10"/>
      <c r="P405" s="10"/>
      <c r="Q405" s="10"/>
      <c r="R405" s="10"/>
      <c r="S405" s="10"/>
      <c r="T405" s="10"/>
      <c r="U405" s="10"/>
      <c r="V405" s="10"/>
      <c r="W405" s="10"/>
      <c r="X405" s="24"/>
    </row>
    <row r="406" spans="1:24" s="21" customFormat="1" x14ac:dyDescent="0.2">
      <c r="A406" s="10"/>
      <c r="B406" s="10"/>
      <c r="C406" s="10"/>
      <c r="D406" s="10"/>
      <c r="E406" s="10"/>
      <c r="F406" s="10"/>
      <c r="H406" s="10"/>
      <c r="J406" s="10"/>
      <c r="K406" s="10"/>
      <c r="L406" s="10"/>
      <c r="M406" s="10"/>
      <c r="N406" s="23"/>
      <c r="O406" s="10"/>
      <c r="P406" s="10"/>
      <c r="Q406" s="10"/>
      <c r="R406" s="10"/>
      <c r="S406" s="10"/>
      <c r="T406" s="10"/>
      <c r="U406" s="10"/>
      <c r="V406" s="10"/>
      <c r="W406" s="10"/>
      <c r="X406" s="24"/>
    </row>
    <row r="407" spans="1:24" s="21" customFormat="1" x14ac:dyDescent="0.2">
      <c r="A407" s="10"/>
      <c r="B407" s="10"/>
      <c r="C407" s="10"/>
      <c r="D407" s="10"/>
      <c r="E407" s="10"/>
      <c r="F407" s="10"/>
      <c r="H407" s="10"/>
      <c r="J407" s="10"/>
      <c r="K407" s="10"/>
      <c r="L407" s="10"/>
      <c r="M407" s="10"/>
      <c r="N407" s="23"/>
      <c r="O407" s="10"/>
      <c r="P407" s="10"/>
      <c r="Q407" s="10"/>
      <c r="R407" s="10"/>
      <c r="S407" s="10"/>
      <c r="T407" s="10"/>
      <c r="U407" s="10"/>
      <c r="V407" s="10"/>
      <c r="W407" s="10"/>
      <c r="X407" s="24"/>
    </row>
    <row r="408" spans="1:24" s="21" customFormat="1" x14ac:dyDescent="0.2">
      <c r="A408" s="10"/>
      <c r="B408" s="10"/>
      <c r="C408" s="10"/>
      <c r="D408" s="10"/>
      <c r="E408" s="10"/>
      <c r="F408" s="10"/>
      <c r="H408" s="10"/>
      <c r="J408" s="10"/>
      <c r="K408" s="10"/>
      <c r="L408" s="10"/>
      <c r="M408" s="10"/>
      <c r="N408" s="23"/>
      <c r="O408" s="10"/>
      <c r="P408" s="10"/>
      <c r="Q408" s="10"/>
      <c r="R408" s="10"/>
      <c r="S408" s="10"/>
      <c r="T408" s="10"/>
      <c r="U408" s="10"/>
      <c r="V408" s="10"/>
      <c r="W408" s="10"/>
      <c r="X408" s="24"/>
    </row>
    <row r="409" spans="1:24" s="21" customFormat="1" x14ac:dyDescent="0.2">
      <c r="A409" s="10"/>
      <c r="B409" s="10"/>
      <c r="C409" s="10"/>
      <c r="D409" s="10"/>
      <c r="E409" s="10"/>
      <c r="F409" s="10"/>
      <c r="H409" s="10"/>
      <c r="J409" s="10"/>
      <c r="K409" s="10"/>
      <c r="L409" s="10"/>
      <c r="M409" s="10"/>
      <c r="N409" s="23"/>
      <c r="O409" s="10"/>
      <c r="P409" s="10"/>
      <c r="Q409" s="10"/>
      <c r="R409" s="10"/>
      <c r="S409" s="10"/>
      <c r="T409" s="10"/>
      <c r="U409" s="10"/>
      <c r="V409" s="10"/>
      <c r="W409" s="10"/>
      <c r="X409" s="24"/>
    </row>
    <row r="410" spans="1:24" s="21" customFormat="1" x14ac:dyDescent="0.2">
      <c r="A410" s="10"/>
      <c r="B410" s="10"/>
      <c r="C410" s="10"/>
      <c r="D410" s="10"/>
      <c r="E410" s="10"/>
      <c r="F410" s="10"/>
      <c r="H410" s="10"/>
      <c r="J410" s="10"/>
      <c r="K410" s="10"/>
      <c r="L410" s="10"/>
      <c r="M410" s="10"/>
      <c r="N410" s="23"/>
      <c r="O410" s="10"/>
      <c r="P410" s="10"/>
      <c r="Q410" s="10"/>
      <c r="R410" s="10"/>
      <c r="S410" s="10"/>
      <c r="T410" s="10"/>
      <c r="U410" s="10"/>
      <c r="V410" s="10"/>
      <c r="W410" s="10"/>
      <c r="X410" s="24"/>
    </row>
    <row r="411" spans="1:24" s="21" customFormat="1" x14ac:dyDescent="0.2">
      <c r="A411" s="10"/>
      <c r="B411" s="10"/>
      <c r="C411" s="10"/>
      <c r="D411" s="10"/>
      <c r="E411" s="10"/>
      <c r="F411" s="10"/>
      <c r="H411" s="10"/>
      <c r="J411" s="10"/>
      <c r="K411" s="10"/>
      <c r="L411" s="10"/>
      <c r="M411" s="10"/>
      <c r="N411" s="23"/>
      <c r="O411" s="10"/>
      <c r="P411" s="10"/>
      <c r="Q411" s="10"/>
      <c r="R411" s="10"/>
      <c r="S411" s="10"/>
      <c r="T411" s="10"/>
      <c r="U411" s="10"/>
      <c r="V411" s="10"/>
      <c r="W411" s="10"/>
      <c r="X411" s="24"/>
    </row>
    <row r="412" spans="1:24" s="21" customFormat="1" x14ac:dyDescent="0.2">
      <c r="A412" s="10"/>
      <c r="B412" s="10"/>
      <c r="C412" s="10"/>
      <c r="D412" s="10"/>
      <c r="E412" s="10"/>
      <c r="F412" s="10"/>
      <c r="H412" s="10"/>
      <c r="J412" s="10"/>
      <c r="K412" s="10"/>
      <c r="L412" s="10"/>
      <c r="M412" s="10"/>
      <c r="N412" s="23"/>
      <c r="O412" s="10"/>
      <c r="P412" s="10"/>
      <c r="Q412" s="10"/>
      <c r="R412" s="10"/>
      <c r="S412" s="10"/>
      <c r="T412" s="10"/>
      <c r="U412" s="10"/>
      <c r="V412" s="10"/>
      <c r="W412" s="10"/>
      <c r="X412" s="24"/>
    </row>
    <row r="413" spans="1:24" s="21" customFormat="1" x14ac:dyDescent="0.2">
      <c r="A413" s="10"/>
      <c r="B413" s="10"/>
      <c r="C413" s="10"/>
      <c r="D413" s="10"/>
      <c r="E413" s="10"/>
      <c r="F413" s="10"/>
      <c r="H413" s="10"/>
      <c r="J413" s="10"/>
      <c r="K413" s="10"/>
      <c r="L413" s="10"/>
      <c r="M413" s="10"/>
      <c r="N413" s="23"/>
      <c r="O413" s="10"/>
      <c r="P413" s="10"/>
      <c r="Q413" s="10"/>
      <c r="R413" s="10"/>
      <c r="S413" s="10"/>
      <c r="T413" s="10"/>
      <c r="U413" s="10"/>
      <c r="V413" s="10"/>
      <c r="W413" s="10"/>
      <c r="X413" s="24"/>
    </row>
    <row r="414" spans="1:24" s="21" customFormat="1" x14ac:dyDescent="0.2">
      <c r="A414" s="10"/>
      <c r="B414" s="10"/>
      <c r="C414" s="10"/>
      <c r="D414" s="10"/>
      <c r="E414" s="10"/>
      <c r="F414" s="10"/>
      <c r="H414" s="10"/>
      <c r="J414" s="10"/>
      <c r="K414" s="10"/>
      <c r="L414" s="10"/>
      <c r="M414" s="10"/>
      <c r="N414" s="23"/>
      <c r="O414" s="10"/>
      <c r="P414" s="10"/>
      <c r="Q414" s="10"/>
      <c r="R414" s="10"/>
      <c r="S414" s="10"/>
      <c r="T414" s="10"/>
      <c r="U414" s="10"/>
      <c r="V414" s="10"/>
      <c r="W414" s="10"/>
      <c r="X414" s="24"/>
    </row>
    <row r="415" spans="1:24" s="21" customFormat="1" x14ac:dyDescent="0.2">
      <c r="A415" s="10"/>
      <c r="B415" s="10"/>
      <c r="C415" s="10"/>
      <c r="D415" s="10"/>
      <c r="E415" s="10"/>
      <c r="F415" s="10"/>
      <c r="H415" s="10"/>
      <c r="J415" s="10"/>
      <c r="K415" s="10"/>
      <c r="L415" s="10"/>
      <c r="M415" s="10"/>
      <c r="N415" s="23"/>
      <c r="O415" s="10"/>
      <c r="P415" s="10"/>
      <c r="Q415" s="10"/>
      <c r="R415" s="10"/>
      <c r="S415" s="10"/>
      <c r="T415" s="10"/>
      <c r="U415" s="10"/>
      <c r="V415" s="10"/>
      <c r="W415" s="10"/>
      <c r="X415" s="24"/>
    </row>
    <row r="416" spans="1:24" s="21" customFormat="1" x14ac:dyDescent="0.2">
      <c r="A416" s="10"/>
      <c r="B416" s="10"/>
      <c r="C416" s="10"/>
      <c r="D416" s="10"/>
      <c r="E416" s="10"/>
      <c r="F416" s="10"/>
      <c r="H416" s="10"/>
      <c r="J416" s="10"/>
      <c r="K416" s="10"/>
      <c r="L416" s="10"/>
      <c r="M416" s="10"/>
      <c r="N416" s="23"/>
      <c r="O416" s="10"/>
      <c r="P416" s="10"/>
      <c r="Q416" s="10"/>
      <c r="R416" s="10"/>
      <c r="S416" s="10"/>
      <c r="T416" s="10"/>
      <c r="U416" s="10"/>
      <c r="V416" s="10"/>
      <c r="W416" s="10"/>
      <c r="X416" s="24"/>
    </row>
    <row r="417" spans="1:24" s="21" customFormat="1" x14ac:dyDescent="0.2">
      <c r="A417" s="10"/>
      <c r="B417" s="10"/>
      <c r="C417" s="10"/>
      <c r="D417" s="10"/>
      <c r="E417" s="10"/>
      <c r="F417" s="10"/>
      <c r="H417" s="10"/>
      <c r="J417" s="10"/>
      <c r="K417" s="10"/>
      <c r="L417" s="10"/>
      <c r="M417" s="10"/>
      <c r="N417" s="23"/>
      <c r="O417" s="10"/>
      <c r="P417" s="10"/>
      <c r="Q417" s="10"/>
      <c r="R417" s="10"/>
      <c r="S417" s="10"/>
      <c r="T417" s="10"/>
      <c r="U417" s="10"/>
      <c r="V417" s="10"/>
      <c r="W417" s="10"/>
      <c r="X417" s="24"/>
    </row>
    <row r="418" spans="1:24" s="21" customFormat="1" x14ac:dyDescent="0.2">
      <c r="A418" s="10"/>
      <c r="B418" s="10"/>
      <c r="C418" s="10"/>
      <c r="D418" s="10"/>
      <c r="E418" s="10"/>
      <c r="F418" s="10"/>
      <c r="H418" s="10"/>
      <c r="J418" s="10"/>
      <c r="K418" s="10"/>
      <c r="L418" s="10"/>
      <c r="M418" s="10"/>
      <c r="N418" s="23"/>
      <c r="O418" s="10"/>
      <c r="P418" s="10"/>
      <c r="Q418" s="10"/>
      <c r="R418" s="10"/>
      <c r="S418" s="10"/>
      <c r="T418" s="10"/>
      <c r="U418" s="10"/>
      <c r="V418" s="10"/>
      <c r="W418" s="10"/>
      <c r="X418" s="24"/>
    </row>
    <row r="419" spans="1:24" s="21" customFormat="1" x14ac:dyDescent="0.2">
      <c r="A419" s="10"/>
      <c r="B419" s="10"/>
      <c r="C419" s="10"/>
      <c r="D419" s="10"/>
      <c r="E419" s="10"/>
      <c r="F419" s="10"/>
      <c r="H419" s="10"/>
      <c r="J419" s="10"/>
      <c r="K419" s="10"/>
      <c r="L419" s="10"/>
      <c r="M419" s="10"/>
      <c r="N419" s="23"/>
      <c r="O419" s="10"/>
      <c r="P419" s="10"/>
      <c r="Q419" s="10"/>
      <c r="R419" s="10"/>
      <c r="S419" s="10"/>
      <c r="T419" s="10"/>
      <c r="U419" s="10"/>
      <c r="V419" s="10"/>
      <c r="W419" s="10"/>
      <c r="X419" s="24"/>
    </row>
    <row r="420" spans="1:24" s="21" customFormat="1" x14ac:dyDescent="0.2">
      <c r="A420" s="10"/>
      <c r="B420" s="10"/>
      <c r="C420" s="10"/>
      <c r="D420" s="10"/>
      <c r="E420" s="10"/>
      <c r="F420" s="10"/>
      <c r="H420" s="10"/>
      <c r="J420" s="10"/>
      <c r="K420" s="10"/>
      <c r="L420" s="10"/>
      <c r="M420" s="10"/>
      <c r="N420" s="23"/>
      <c r="O420" s="10"/>
      <c r="P420" s="10"/>
      <c r="Q420" s="10"/>
      <c r="R420" s="10"/>
      <c r="S420" s="10"/>
      <c r="T420" s="10"/>
      <c r="U420" s="10"/>
      <c r="V420" s="10"/>
      <c r="W420" s="10"/>
      <c r="X420" s="24"/>
    </row>
    <row r="421" spans="1:24" s="21" customFormat="1" x14ac:dyDescent="0.2">
      <c r="A421" s="10"/>
      <c r="B421" s="10"/>
      <c r="C421" s="10"/>
      <c r="D421" s="10"/>
      <c r="E421" s="10"/>
      <c r="F421" s="10"/>
      <c r="H421" s="10"/>
      <c r="J421" s="10"/>
      <c r="K421" s="10"/>
      <c r="L421" s="10"/>
      <c r="M421" s="10"/>
      <c r="N421" s="23"/>
      <c r="O421" s="10"/>
      <c r="P421" s="10"/>
      <c r="Q421" s="10"/>
      <c r="R421" s="10"/>
      <c r="S421" s="10"/>
      <c r="T421" s="10"/>
      <c r="U421" s="10"/>
      <c r="V421" s="10"/>
      <c r="W421" s="10"/>
      <c r="X421" s="24"/>
    </row>
    <row r="422" spans="1:24" s="21" customFormat="1" x14ac:dyDescent="0.2">
      <c r="A422" s="10"/>
      <c r="B422" s="10"/>
      <c r="C422" s="10"/>
      <c r="D422" s="10"/>
      <c r="E422" s="10"/>
      <c r="F422" s="10"/>
      <c r="H422" s="10"/>
      <c r="J422" s="10"/>
      <c r="K422" s="10"/>
      <c r="L422" s="10"/>
      <c r="M422" s="10"/>
      <c r="N422" s="23"/>
      <c r="O422" s="10"/>
      <c r="P422" s="10"/>
      <c r="Q422" s="10"/>
      <c r="R422" s="10"/>
      <c r="S422" s="10"/>
      <c r="T422" s="10"/>
      <c r="U422" s="10"/>
      <c r="V422" s="10"/>
      <c r="W422" s="10"/>
      <c r="X422" s="24"/>
    </row>
    <row r="423" spans="1:24" s="21" customFormat="1" x14ac:dyDescent="0.2">
      <c r="A423" s="10"/>
      <c r="B423" s="10"/>
      <c r="C423" s="10"/>
      <c r="D423" s="10"/>
      <c r="E423" s="10"/>
      <c r="F423" s="10"/>
      <c r="H423" s="10"/>
      <c r="J423" s="10"/>
      <c r="K423" s="10"/>
      <c r="L423" s="10"/>
      <c r="M423" s="10"/>
      <c r="N423" s="23"/>
      <c r="O423" s="10"/>
      <c r="P423" s="10"/>
      <c r="Q423" s="10"/>
      <c r="R423" s="10"/>
      <c r="S423" s="10"/>
      <c r="T423" s="10"/>
      <c r="U423" s="10"/>
      <c r="V423" s="10"/>
      <c r="W423" s="10"/>
      <c r="X423" s="24"/>
    </row>
    <row r="424" spans="1:24" s="21" customFormat="1" x14ac:dyDescent="0.2">
      <c r="A424" s="10"/>
      <c r="B424" s="10"/>
      <c r="C424" s="10"/>
      <c r="D424" s="10"/>
      <c r="E424" s="10"/>
      <c r="F424" s="10"/>
      <c r="H424" s="10"/>
      <c r="J424" s="10"/>
      <c r="K424" s="10"/>
      <c r="L424" s="10"/>
      <c r="M424" s="10"/>
      <c r="N424" s="23"/>
      <c r="O424" s="10"/>
      <c r="P424" s="10"/>
      <c r="Q424" s="10"/>
      <c r="R424" s="10"/>
      <c r="S424" s="10"/>
      <c r="T424" s="10"/>
      <c r="U424" s="10"/>
      <c r="V424" s="10"/>
      <c r="W424" s="10"/>
      <c r="X424" s="24"/>
    </row>
    <row r="425" spans="1:24" s="21" customFormat="1" x14ac:dyDescent="0.2">
      <c r="A425" s="10"/>
      <c r="B425" s="10"/>
      <c r="C425" s="10"/>
      <c r="D425" s="10"/>
      <c r="E425" s="10"/>
      <c r="F425" s="10"/>
      <c r="H425" s="10"/>
      <c r="J425" s="10"/>
      <c r="K425" s="10"/>
      <c r="L425" s="10"/>
      <c r="M425" s="10"/>
      <c r="N425" s="23"/>
      <c r="O425" s="10"/>
      <c r="P425" s="10"/>
      <c r="Q425" s="10"/>
      <c r="R425" s="10"/>
      <c r="S425" s="10"/>
      <c r="T425" s="10"/>
      <c r="U425" s="10"/>
      <c r="V425" s="10"/>
      <c r="W425" s="10"/>
      <c r="X425" s="24"/>
    </row>
    <row r="426" spans="1:24" s="21" customFormat="1" x14ac:dyDescent="0.2">
      <c r="A426" s="10"/>
      <c r="B426" s="10"/>
      <c r="C426" s="10"/>
      <c r="D426" s="10"/>
      <c r="E426" s="10"/>
      <c r="F426" s="10"/>
      <c r="H426" s="10"/>
      <c r="J426" s="10"/>
      <c r="K426" s="10"/>
      <c r="L426" s="10"/>
      <c r="M426" s="10"/>
      <c r="N426" s="23"/>
      <c r="O426" s="10"/>
      <c r="P426" s="10"/>
      <c r="Q426" s="10"/>
      <c r="R426" s="10"/>
      <c r="S426" s="10"/>
      <c r="T426" s="10"/>
      <c r="U426" s="10"/>
      <c r="V426" s="10"/>
      <c r="W426" s="10"/>
      <c r="X426" s="24"/>
    </row>
    <row r="427" spans="1:24" s="21" customFormat="1" x14ac:dyDescent="0.2">
      <c r="A427" s="10"/>
      <c r="B427" s="10"/>
      <c r="C427" s="10"/>
      <c r="D427" s="10"/>
      <c r="E427" s="10"/>
      <c r="F427" s="10"/>
      <c r="H427" s="10"/>
      <c r="J427" s="10"/>
      <c r="K427" s="10"/>
      <c r="L427" s="10"/>
      <c r="M427" s="10"/>
      <c r="N427" s="23"/>
      <c r="O427" s="10"/>
      <c r="P427" s="10"/>
      <c r="Q427" s="10"/>
      <c r="R427" s="10"/>
      <c r="S427" s="10"/>
      <c r="T427" s="10"/>
      <c r="U427" s="10"/>
      <c r="V427" s="10"/>
      <c r="W427" s="10"/>
      <c r="X427" s="24"/>
    </row>
    <row r="428" spans="1:24" s="21" customFormat="1" x14ac:dyDescent="0.2">
      <c r="A428" s="10"/>
      <c r="B428" s="10"/>
      <c r="C428" s="10"/>
      <c r="D428" s="10"/>
      <c r="E428" s="10"/>
      <c r="F428" s="10"/>
      <c r="H428" s="10"/>
      <c r="J428" s="10"/>
      <c r="K428" s="10"/>
      <c r="L428" s="10"/>
      <c r="M428" s="10"/>
      <c r="N428" s="23"/>
      <c r="O428" s="10"/>
      <c r="P428" s="10"/>
      <c r="Q428" s="10"/>
      <c r="R428" s="10"/>
      <c r="S428" s="10"/>
      <c r="T428" s="10"/>
      <c r="U428" s="10"/>
      <c r="V428" s="10"/>
      <c r="W428" s="10"/>
      <c r="X428" s="24"/>
    </row>
    <row r="429" spans="1:24" s="21" customFormat="1" x14ac:dyDescent="0.2">
      <c r="A429" s="10"/>
      <c r="B429" s="10"/>
      <c r="C429" s="10"/>
      <c r="D429" s="10"/>
      <c r="E429" s="10"/>
      <c r="F429" s="10"/>
      <c r="H429" s="10"/>
      <c r="J429" s="10"/>
      <c r="K429" s="10"/>
      <c r="L429" s="10"/>
      <c r="M429" s="10"/>
      <c r="N429" s="23"/>
      <c r="O429" s="10"/>
      <c r="P429" s="10"/>
      <c r="Q429" s="10"/>
      <c r="R429" s="10"/>
      <c r="S429" s="10"/>
      <c r="T429" s="10"/>
      <c r="U429" s="10"/>
      <c r="V429" s="10"/>
      <c r="W429" s="10"/>
      <c r="X429" s="24"/>
    </row>
    <row r="430" spans="1:24" s="21" customFormat="1" x14ac:dyDescent="0.2">
      <c r="A430" s="10"/>
      <c r="B430" s="10"/>
      <c r="C430" s="10"/>
      <c r="D430" s="10"/>
      <c r="E430" s="10"/>
      <c r="F430" s="10"/>
      <c r="H430" s="10"/>
      <c r="J430" s="10"/>
      <c r="K430" s="10"/>
      <c r="L430" s="10"/>
      <c r="M430" s="10"/>
      <c r="N430" s="23"/>
      <c r="O430" s="10"/>
      <c r="P430" s="10"/>
      <c r="Q430" s="10"/>
      <c r="R430" s="10"/>
      <c r="S430" s="10"/>
      <c r="T430" s="10"/>
      <c r="U430" s="10"/>
      <c r="V430" s="10"/>
      <c r="W430" s="10"/>
      <c r="X430" s="24"/>
    </row>
    <row r="431" spans="1:24" s="21" customFormat="1" x14ac:dyDescent="0.2">
      <c r="A431" s="10"/>
      <c r="B431" s="10"/>
      <c r="C431" s="10"/>
      <c r="D431" s="10"/>
      <c r="E431" s="10"/>
      <c r="F431" s="10"/>
      <c r="H431" s="10"/>
      <c r="J431" s="10"/>
      <c r="K431" s="10"/>
      <c r="L431" s="10"/>
      <c r="M431" s="10"/>
      <c r="N431" s="23"/>
      <c r="O431" s="10"/>
      <c r="P431" s="10"/>
      <c r="Q431" s="10"/>
      <c r="R431" s="10"/>
      <c r="S431" s="10"/>
      <c r="T431" s="10"/>
      <c r="U431" s="10"/>
      <c r="V431" s="10"/>
      <c r="W431" s="10"/>
      <c r="X431" s="24"/>
    </row>
    <row r="432" spans="1:24" s="21" customFormat="1" x14ac:dyDescent="0.2">
      <c r="A432" s="10"/>
      <c r="B432" s="10"/>
      <c r="C432" s="10"/>
      <c r="D432" s="10"/>
      <c r="E432" s="10"/>
      <c r="F432" s="10"/>
      <c r="H432" s="10"/>
      <c r="J432" s="10"/>
      <c r="K432" s="10"/>
      <c r="L432" s="10"/>
      <c r="M432" s="10"/>
      <c r="N432" s="23"/>
      <c r="O432" s="10"/>
      <c r="P432" s="10"/>
      <c r="Q432" s="10"/>
      <c r="R432" s="10"/>
      <c r="S432" s="10"/>
      <c r="T432" s="10"/>
      <c r="U432" s="10"/>
      <c r="V432" s="10"/>
      <c r="W432" s="10"/>
      <c r="X432" s="24"/>
    </row>
    <row r="433" spans="1:24" s="21" customFormat="1" x14ac:dyDescent="0.2">
      <c r="A433" s="10"/>
      <c r="B433" s="10"/>
      <c r="C433" s="10"/>
      <c r="D433" s="10"/>
      <c r="E433" s="10"/>
      <c r="F433" s="10"/>
      <c r="H433" s="10"/>
      <c r="J433" s="10"/>
      <c r="K433" s="10"/>
      <c r="L433" s="10"/>
      <c r="M433" s="10"/>
      <c r="N433" s="23"/>
      <c r="O433" s="10"/>
      <c r="P433" s="10"/>
      <c r="Q433" s="10"/>
      <c r="R433" s="10"/>
      <c r="S433" s="10"/>
      <c r="T433" s="10"/>
      <c r="U433" s="10"/>
      <c r="V433" s="10"/>
      <c r="W433" s="10"/>
      <c r="X433" s="24"/>
    </row>
    <row r="434" spans="1:24" s="21" customFormat="1" x14ac:dyDescent="0.2">
      <c r="A434" s="10"/>
      <c r="B434" s="10"/>
      <c r="C434" s="10"/>
      <c r="D434" s="10"/>
      <c r="E434" s="10"/>
      <c r="F434" s="10"/>
      <c r="H434" s="10"/>
      <c r="J434" s="10"/>
      <c r="K434" s="10"/>
      <c r="L434" s="10"/>
      <c r="M434" s="10"/>
      <c r="N434" s="23"/>
      <c r="O434" s="10"/>
      <c r="P434" s="10"/>
      <c r="Q434" s="10"/>
      <c r="R434" s="10"/>
      <c r="S434" s="10"/>
      <c r="T434" s="10"/>
      <c r="U434" s="10"/>
      <c r="V434" s="10"/>
      <c r="W434" s="10"/>
      <c r="X434" s="24"/>
    </row>
    <row r="435" spans="1:24" s="21" customFormat="1" x14ac:dyDescent="0.2">
      <c r="A435" s="10"/>
      <c r="B435" s="10"/>
      <c r="C435" s="10"/>
      <c r="D435" s="10"/>
      <c r="E435" s="10"/>
      <c r="F435" s="10"/>
      <c r="H435" s="10"/>
      <c r="J435" s="10"/>
      <c r="K435" s="10"/>
      <c r="L435" s="10"/>
      <c r="M435" s="10"/>
      <c r="N435" s="23"/>
      <c r="O435" s="10"/>
      <c r="P435" s="10"/>
      <c r="Q435" s="10"/>
      <c r="R435" s="10"/>
      <c r="S435" s="10"/>
      <c r="T435" s="10"/>
      <c r="U435" s="10"/>
      <c r="V435" s="10"/>
      <c r="W435" s="10"/>
      <c r="X435" s="24"/>
    </row>
    <row r="436" spans="1:24" s="21" customFormat="1" x14ac:dyDescent="0.2">
      <c r="A436" s="10"/>
      <c r="B436" s="10"/>
      <c r="C436" s="10"/>
      <c r="D436" s="10"/>
      <c r="E436" s="10"/>
      <c r="F436" s="10"/>
      <c r="H436" s="10"/>
      <c r="J436" s="10"/>
      <c r="K436" s="10"/>
      <c r="L436" s="10"/>
      <c r="M436" s="10"/>
      <c r="N436" s="23"/>
      <c r="O436" s="10"/>
      <c r="P436" s="10"/>
      <c r="Q436" s="10"/>
      <c r="R436" s="10"/>
      <c r="S436" s="10"/>
      <c r="T436" s="10"/>
      <c r="U436" s="10"/>
      <c r="V436" s="10"/>
      <c r="W436" s="10"/>
      <c r="X436" s="24"/>
    </row>
    <row r="437" spans="1:24" s="21" customFormat="1" x14ac:dyDescent="0.2">
      <c r="A437" s="10"/>
      <c r="B437" s="10"/>
      <c r="C437" s="10"/>
      <c r="D437" s="10"/>
      <c r="E437" s="10"/>
      <c r="F437" s="10"/>
      <c r="H437" s="10"/>
      <c r="J437" s="10"/>
      <c r="K437" s="10"/>
      <c r="L437" s="10"/>
      <c r="M437" s="10"/>
      <c r="N437" s="23"/>
      <c r="O437" s="10"/>
      <c r="P437" s="10"/>
      <c r="Q437" s="10"/>
      <c r="R437" s="10"/>
      <c r="S437" s="10"/>
      <c r="T437" s="10"/>
      <c r="U437" s="10"/>
      <c r="V437" s="10"/>
      <c r="W437" s="10"/>
      <c r="X437" s="24"/>
    </row>
    <row r="438" spans="1:24" s="21" customFormat="1" x14ac:dyDescent="0.2">
      <c r="A438" s="10"/>
      <c r="B438" s="10"/>
      <c r="C438" s="10"/>
      <c r="D438" s="10"/>
      <c r="E438" s="10"/>
      <c r="F438" s="10"/>
      <c r="H438" s="10"/>
      <c r="J438" s="10"/>
      <c r="K438" s="10"/>
      <c r="L438" s="10"/>
      <c r="M438" s="10"/>
      <c r="N438" s="23"/>
      <c r="O438" s="10"/>
      <c r="P438" s="10"/>
      <c r="Q438" s="10"/>
      <c r="R438" s="10"/>
      <c r="S438" s="10"/>
      <c r="T438" s="10"/>
      <c r="U438" s="10"/>
      <c r="V438" s="10"/>
      <c r="W438" s="10"/>
      <c r="X438" s="24"/>
    </row>
    <row r="439" spans="1:24" s="21" customFormat="1" x14ac:dyDescent="0.2">
      <c r="A439" s="10"/>
      <c r="B439" s="10"/>
      <c r="C439" s="10"/>
      <c r="D439" s="10"/>
      <c r="E439" s="10"/>
      <c r="F439" s="10"/>
      <c r="H439" s="10"/>
      <c r="J439" s="10"/>
      <c r="K439" s="10"/>
      <c r="L439" s="10"/>
      <c r="M439" s="10"/>
      <c r="N439" s="23"/>
      <c r="O439" s="10"/>
      <c r="P439" s="10"/>
      <c r="Q439" s="10"/>
      <c r="R439" s="10"/>
      <c r="S439" s="10"/>
      <c r="T439" s="10"/>
      <c r="U439" s="10"/>
      <c r="V439" s="10"/>
      <c r="W439" s="10"/>
      <c r="X439" s="24"/>
    </row>
    <row r="440" spans="1:24" s="21" customFormat="1" x14ac:dyDescent="0.2">
      <c r="A440" s="10"/>
      <c r="B440" s="10"/>
      <c r="C440" s="10"/>
      <c r="D440" s="10"/>
      <c r="E440" s="10"/>
      <c r="F440" s="10"/>
      <c r="H440" s="10"/>
      <c r="J440" s="10"/>
      <c r="K440" s="10"/>
      <c r="L440" s="10"/>
      <c r="M440" s="10"/>
      <c r="N440" s="23"/>
      <c r="O440" s="10"/>
      <c r="P440" s="10"/>
      <c r="Q440" s="10"/>
      <c r="R440" s="10"/>
      <c r="S440" s="10"/>
      <c r="T440" s="10"/>
      <c r="U440" s="10"/>
      <c r="V440" s="10"/>
      <c r="W440" s="10"/>
      <c r="X440" s="24"/>
    </row>
    <row r="441" spans="1:24" s="21" customFormat="1" x14ac:dyDescent="0.2">
      <c r="A441" s="10"/>
      <c r="B441" s="10"/>
      <c r="C441" s="10"/>
      <c r="D441" s="10"/>
      <c r="E441" s="10"/>
      <c r="F441" s="10"/>
      <c r="H441" s="10"/>
      <c r="J441" s="10"/>
      <c r="K441" s="10"/>
      <c r="L441" s="10"/>
      <c r="M441" s="10"/>
      <c r="N441" s="23"/>
      <c r="O441" s="10"/>
      <c r="P441" s="10"/>
      <c r="Q441" s="10"/>
      <c r="R441" s="10"/>
      <c r="S441" s="10"/>
      <c r="T441" s="10"/>
      <c r="U441" s="10"/>
      <c r="V441" s="10"/>
      <c r="W441" s="10"/>
      <c r="X441" s="24"/>
    </row>
    <row r="442" spans="1:24" s="21" customFormat="1" x14ac:dyDescent="0.2">
      <c r="A442" s="10"/>
      <c r="B442" s="10"/>
      <c r="C442" s="10"/>
      <c r="D442" s="10"/>
      <c r="E442" s="10"/>
      <c r="F442" s="10"/>
      <c r="H442" s="10"/>
      <c r="J442" s="10"/>
      <c r="K442" s="10"/>
      <c r="L442" s="10"/>
      <c r="M442" s="10"/>
      <c r="N442" s="23"/>
      <c r="O442" s="10"/>
      <c r="P442" s="10"/>
      <c r="Q442" s="10"/>
      <c r="R442" s="10"/>
      <c r="S442" s="10"/>
      <c r="T442" s="10"/>
      <c r="U442" s="10"/>
      <c r="V442" s="10"/>
      <c r="W442" s="10"/>
      <c r="X442" s="24"/>
    </row>
    <row r="443" spans="1:24" s="21" customFormat="1" x14ac:dyDescent="0.2">
      <c r="A443" s="10"/>
      <c r="B443" s="10"/>
      <c r="C443" s="10"/>
      <c r="D443" s="10"/>
      <c r="E443" s="10"/>
      <c r="F443" s="10"/>
      <c r="H443" s="10"/>
      <c r="J443" s="10"/>
      <c r="K443" s="10"/>
      <c r="L443" s="10"/>
      <c r="M443" s="10"/>
      <c r="N443" s="23"/>
      <c r="O443" s="10"/>
      <c r="P443" s="10"/>
      <c r="Q443" s="10"/>
      <c r="R443" s="10"/>
      <c r="S443" s="10"/>
      <c r="T443" s="10"/>
      <c r="U443" s="10"/>
      <c r="V443" s="10"/>
      <c r="W443" s="10"/>
      <c r="X443" s="24"/>
    </row>
    <row r="444" spans="1:24" s="21" customFormat="1" x14ac:dyDescent="0.2">
      <c r="A444" s="10"/>
      <c r="B444" s="10"/>
      <c r="C444" s="10"/>
      <c r="D444" s="10"/>
      <c r="E444" s="10"/>
      <c r="F444" s="10"/>
      <c r="H444" s="10"/>
      <c r="J444" s="10"/>
      <c r="K444" s="10"/>
      <c r="L444" s="10"/>
      <c r="M444" s="10"/>
      <c r="N444" s="23"/>
      <c r="O444" s="10"/>
      <c r="P444" s="10"/>
      <c r="Q444" s="10"/>
      <c r="R444" s="10"/>
      <c r="S444" s="10"/>
      <c r="T444" s="10"/>
      <c r="U444" s="10"/>
      <c r="V444" s="10"/>
      <c r="W444" s="10"/>
      <c r="X444" s="24"/>
    </row>
    <row r="445" spans="1:24" s="21" customFormat="1" x14ac:dyDescent="0.2">
      <c r="A445" s="10"/>
      <c r="B445" s="10"/>
      <c r="C445" s="10"/>
      <c r="D445" s="10"/>
      <c r="E445" s="10"/>
      <c r="F445" s="10"/>
      <c r="H445" s="10"/>
      <c r="J445" s="10"/>
      <c r="K445" s="10"/>
      <c r="L445" s="10"/>
      <c r="M445" s="10"/>
      <c r="N445" s="23"/>
      <c r="O445" s="10"/>
      <c r="P445" s="10"/>
      <c r="Q445" s="10"/>
      <c r="R445" s="10"/>
      <c r="S445" s="10"/>
      <c r="T445" s="10"/>
      <c r="U445" s="10"/>
      <c r="V445" s="10"/>
      <c r="W445" s="10"/>
      <c r="X445" s="24"/>
    </row>
    <row r="446" spans="1:24" s="21" customFormat="1" x14ac:dyDescent="0.2">
      <c r="A446" s="10"/>
      <c r="B446" s="10"/>
      <c r="C446" s="10"/>
      <c r="D446" s="10"/>
      <c r="E446" s="10"/>
      <c r="F446" s="10"/>
      <c r="H446" s="10"/>
      <c r="J446" s="10"/>
      <c r="K446" s="10"/>
      <c r="L446" s="10"/>
      <c r="M446" s="10"/>
      <c r="N446" s="23"/>
      <c r="O446" s="10"/>
      <c r="P446" s="10"/>
      <c r="Q446" s="10"/>
      <c r="R446" s="10"/>
      <c r="S446" s="10"/>
      <c r="T446" s="10"/>
      <c r="U446" s="10"/>
      <c r="V446" s="10"/>
      <c r="W446" s="10"/>
      <c r="X446" s="24"/>
    </row>
    <row r="447" spans="1:24" s="21" customFormat="1" x14ac:dyDescent="0.2">
      <c r="A447" s="10"/>
      <c r="B447" s="10"/>
      <c r="C447" s="10"/>
      <c r="D447" s="10"/>
      <c r="E447" s="10"/>
      <c r="F447" s="10"/>
      <c r="H447" s="10"/>
      <c r="J447" s="10"/>
      <c r="K447" s="10"/>
      <c r="L447" s="10"/>
      <c r="M447" s="10"/>
      <c r="N447" s="23"/>
      <c r="O447" s="10"/>
      <c r="P447" s="10"/>
      <c r="Q447" s="10"/>
      <c r="R447" s="10"/>
      <c r="S447" s="10"/>
      <c r="T447" s="10"/>
      <c r="U447" s="10"/>
      <c r="V447" s="10"/>
      <c r="W447" s="10"/>
      <c r="X447" s="24"/>
    </row>
    <row r="448" spans="1:24" s="21" customFormat="1" x14ac:dyDescent="0.2">
      <c r="A448" s="10"/>
      <c r="B448" s="10"/>
      <c r="C448" s="10"/>
      <c r="D448" s="10"/>
      <c r="E448" s="10"/>
      <c r="F448" s="10"/>
      <c r="H448" s="10"/>
      <c r="J448" s="10"/>
      <c r="K448" s="10"/>
      <c r="L448" s="10"/>
      <c r="M448" s="10"/>
      <c r="N448" s="23"/>
      <c r="O448" s="10"/>
      <c r="P448" s="10"/>
      <c r="Q448" s="10"/>
      <c r="R448" s="10"/>
      <c r="S448" s="10"/>
      <c r="T448" s="10"/>
      <c r="U448" s="10"/>
      <c r="V448" s="10"/>
      <c r="W448" s="10"/>
      <c r="X448" s="24"/>
    </row>
    <row r="449" spans="1:24" s="21" customFormat="1" x14ac:dyDescent="0.2">
      <c r="A449" s="10"/>
      <c r="B449" s="10"/>
      <c r="C449" s="10"/>
      <c r="D449" s="10"/>
      <c r="E449" s="10"/>
      <c r="F449" s="10"/>
      <c r="H449" s="10"/>
      <c r="J449" s="10"/>
      <c r="K449" s="10"/>
      <c r="L449" s="10"/>
      <c r="M449" s="10"/>
      <c r="N449" s="23"/>
      <c r="O449" s="10"/>
      <c r="P449" s="10"/>
      <c r="Q449" s="10"/>
      <c r="R449" s="10"/>
      <c r="S449" s="10"/>
      <c r="T449" s="10"/>
      <c r="U449" s="10"/>
      <c r="V449" s="10"/>
      <c r="W449" s="10"/>
      <c r="X449" s="24"/>
    </row>
    <row r="450" spans="1:24" s="21" customFormat="1" x14ac:dyDescent="0.2">
      <c r="A450" s="10"/>
      <c r="B450" s="10"/>
      <c r="C450" s="10"/>
      <c r="D450" s="10"/>
      <c r="E450" s="10"/>
      <c r="F450" s="10"/>
      <c r="H450" s="10"/>
      <c r="J450" s="10"/>
      <c r="K450" s="10"/>
      <c r="L450" s="10"/>
      <c r="M450" s="10"/>
      <c r="N450" s="23"/>
      <c r="O450" s="10"/>
      <c r="P450" s="10"/>
      <c r="Q450" s="10"/>
      <c r="R450" s="10"/>
      <c r="S450" s="10"/>
      <c r="T450" s="10"/>
      <c r="U450" s="10"/>
      <c r="V450" s="10"/>
      <c r="W450" s="10"/>
      <c r="X450" s="24"/>
    </row>
    <row r="451" spans="1:24" s="21" customFormat="1" x14ac:dyDescent="0.2">
      <c r="A451" s="10"/>
      <c r="B451" s="10"/>
      <c r="C451" s="10"/>
      <c r="D451" s="10"/>
      <c r="E451" s="10"/>
      <c r="F451" s="10"/>
      <c r="H451" s="10"/>
      <c r="J451" s="10"/>
      <c r="K451" s="10"/>
      <c r="L451" s="10"/>
      <c r="M451" s="10"/>
      <c r="N451" s="23"/>
      <c r="O451" s="10"/>
      <c r="P451" s="10"/>
      <c r="Q451" s="10"/>
      <c r="R451" s="10"/>
      <c r="S451" s="10"/>
      <c r="T451" s="10"/>
      <c r="U451" s="10"/>
      <c r="V451" s="10"/>
      <c r="W451" s="10"/>
      <c r="X451" s="24"/>
    </row>
    <row r="452" spans="1:24" s="21" customFormat="1" x14ac:dyDescent="0.2">
      <c r="A452" s="10"/>
      <c r="B452" s="10"/>
      <c r="C452" s="10"/>
      <c r="D452" s="10"/>
      <c r="E452" s="10"/>
      <c r="F452" s="10"/>
      <c r="H452" s="10"/>
      <c r="J452" s="10"/>
      <c r="K452" s="10"/>
      <c r="L452" s="10"/>
      <c r="M452" s="10"/>
      <c r="N452" s="23"/>
      <c r="O452" s="10"/>
      <c r="P452" s="10"/>
      <c r="Q452" s="10"/>
      <c r="R452" s="10"/>
      <c r="S452" s="10"/>
      <c r="T452" s="10"/>
      <c r="U452" s="10"/>
      <c r="V452" s="10"/>
      <c r="W452" s="10"/>
      <c r="X452" s="24"/>
    </row>
    <row r="453" spans="1:24" s="21" customFormat="1" x14ac:dyDescent="0.2">
      <c r="A453" s="10"/>
      <c r="B453" s="10"/>
      <c r="C453" s="10"/>
      <c r="D453" s="10"/>
      <c r="E453" s="10"/>
      <c r="F453" s="10"/>
      <c r="H453" s="10"/>
      <c r="J453" s="10"/>
      <c r="K453" s="10"/>
      <c r="L453" s="10"/>
      <c r="M453" s="10"/>
      <c r="N453" s="23"/>
      <c r="O453" s="10"/>
      <c r="P453" s="10"/>
      <c r="Q453" s="10"/>
      <c r="R453" s="10"/>
      <c r="S453" s="10"/>
      <c r="T453" s="10"/>
      <c r="U453" s="10"/>
      <c r="V453" s="10"/>
      <c r="W453" s="10"/>
      <c r="X453" s="24"/>
    </row>
    <row r="454" spans="1:24" s="21" customFormat="1" x14ac:dyDescent="0.2">
      <c r="A454" s="10"/>
      <c r="B454" s="10"/>
      <c r="C454" s="10"/>
      <c r="D454" s="10"/>
      <c r="E454" s="10"/>
      <c r="F454" s="10"/>
      <c r="H454" s="10"/>
      <c r="J454" s="10"/>
      <c r="K454" s="10"/>
      <c r="L454" s="10"/>
      <c r="M454" s="10"/>
      <c r="N454" s="23"/>
      <c r="O454" s="10"/>
      <c r="P454" s="10"/>
      <c r="Q454" s="10"/>
      <c r="R454" s="10"/>
      <c r="S454" s="10"/>
      <c r="T454" s="10"/>
      <c r="U454" s="10"/>
      <c r="V454" s="10"/>
      <c r="W454" s="10"/>
      <c r="X454" s="24"/>
    </row>
    <row r="455" spans="1:24" s="21" customFormat="1" x14ac:dyDescent="0.2">
      <c r="A455" s="10"/>
      <c r="B455" s="10"/>
      <c r="C455" s="10"/>
      <c r="D455" s="10"/>
      <c r="E455" s="10"/>
      <c r="F455" s="10"/>
      <c r="H455" s="10"/>
      <c r="J455" s="10"/>
      <c r="K455" s="10"/>
      <c r="L455" s="10"/>
      <c r="M455" s="10"/>
      <c r="N455" s="23"/>
      <c r="O455" s="10"/>
      <c r="P455" s="10"/>
      <c r="Q455" s="10"/>
      <c r="R455" s="10"/>
      <c r="S455" s="10"/>
      <c r="T455" s="10"/>
      <c r="U455" s="10"/>
      <c r="V455" s="10"/>
      <c r="W455" s="10"/>
      <c r="X455" s="24"/>
    </row>
    <row r="456" spans="1:24" s="21" customFormat="1" x14ac:dyDescent="0.2">
      <c r="A456" s="10"/>
      <c r="B456" s="10"/>
      <c r="C456" s="10"/>
      <c r="D456" s="10"/>
      <c r="E456" s="10"/>
      <c r="F456" s="10"/>
      <c r="H456" s="10"/>
      <c r="J456" s="10"/>
      <c r="K456" s="10"/>
      <c r="L456" s="10"/>
      <c r="M456" s="10"/>
      <c r="N456" s="23"/>
      <c r="O456" s="10"/>
      <c r="P456" s="10"/>
      <c r="Q456" s="10"/>
      <c r="R456" s="10"/>
      <c r="S456" s="10"/>
      <c r="T456" s="10"/>
      <c r="U456" s="10"/>
      <c r="V456" s="10"/>
      <c r="W456" s="10"/>
      <c r="X456" s="24"/>
    </row>
    <row r="457" spans="1:24" s="21" customFormat="1" x14ac:dyDescent="0.2">
      <c r="A457" s="10"/>
      <c r="B457" s="10"/>
      <c r="C457" s="10"/>
      <c r="D457" s="10"/>
      <c r="E457" s="10"/>
      <c r="F457" s="10"/>
      <c r="H457" s="10"/>
      <c r="J457" s="10"/>
      <c r="K457" s="10"/>
      <c r="L457" s="10"/>
      <c r="M457" s="10"/>
      <c r="N457" s="23"/>
      <c r="O457" s="10"/>
      <c r="P457" s="10"/>
      <c r="Q457" s="10"/>
      <c r="R457" s="10"/>
      <c r="S457" s="10"/>
      <c r="T457" s="10"/>
      <c r="U457" s="10"/>
      <c r="V457" s="10"/>
      <c r="W457" s="10"/>
      <c r="X457" s="24"/>
    </row>
    <row r="458" spans="1:24" s="21" customFormat="1" x14ac:dyDescent="0.2">
      <c r="A458" s="10"/>
      <c r="B458" s="10"/>
      <c r="C458" s="10"/>
      <c r="D458" s="10"/>
      <c r="E458" s="10"/>
      <c r="F458" s="10"/>
      <c r="H458" s="10"/>
      <c r="J458" s="10"/>
      <c r="K458" s="10"/>
      <c r="L458" s="10"/>
      <c r="M458" s="10"/>
      <c r="N458" s="23"/>
      <c r="O458" s="10"/>
      <c r="P458" s="10"/>
      <c r="Q458" s="10"/>
      <c r="R458" s="10"/>
      <c r="S458" s="10"/>
      <c r="T458" s="10"/>
      <c r="U458" s="10"/>
      <c r="V458" s="10"/>
      <c r="W458" s="10"/>
      <c r="X458" s="24"/>
    </row>
    <row r="459" spans="1:24" s="21" customFormat="1" x14ac:dyDescent="0.2">
      <c r="A459" s="10"/>
      <c r="B459" s="10"/>
      <c r="C459" s="10"/>
      <c r="D459" s="10"/>
      <c r="E459" s="10"/>
      <c r="F459" s="10"/>
      <c r="H459" s="10"/>
      <c r="J459" s="10"/>
      <c r="K459" s="10"/>
      <c r="L459" s="10"/>
      <c r="M459" s="10"/>
      <c r="N459" s="23"/>
      <c r="O459" s="10"/>
      <c r="P459" s="10"/>
      <c r="Q459" s="10"/>
      <c r="R459" s="10"/>
      <c r="S459" s="10"/>
      <c r="T459" s="10"/>
      <c r="U459" s="10"/>
      <c r="V459" s="10"/>
      <c r="W459" s="10"/>
      <c r="X459" s="24"/>
    </row>
    <row r="460" spans="1:24" s="21" customFormat="1" x14ac:dyDescent="0.2">
      <c r="A460" s="10"/>
      <c r="B460" s="10"/>
      <c r="C460" s="10"/>
      <c r="D460" s="10"/>
      <c r="E460" s="10"/>
      <c r="F460" s="10"/>
      <c r="H460" s="10"/>
      <c r="J460" s="10"/>
      <c r="K460" s="10"/>
      <c r="L460" s="10"/>
      <c r="M460" s="10"/>
      <c r="N460" s="23"/>
      <c r="O460" s="10"/>
      <c r="P460" s="10"/>
      <c r="Q460" s="10"/>
      <c r="R460" s="10"/>
      <c r="S460" s="10"/>
      <c r="T460" s="10"/>
      <c r="U460" s="10"/>
      <c r="V460" s="10"/>
      <c r="W460" s="10"/>
      <c r="X460" s="24"/>
    </row>
    <row r="461" spans="1:24" s="21" customFormat="1" x14ac:dyDescent="0.2">
      <c r="A461" s="10"/>
      <c r="B461" s="10"/>
      <c r="C461" s="10"/>
      <c r="D461" s="10"/>
      <c r="E461" s="10"/>
      <c r="F461" s="10"/>
      <c r="H461" s="10"/>
      <c r="J461" s="10"/>
      <c r="K461" s="10"/>
      <c r="L461" s="10"/>
      <c r="M461" s="10"/>
      <c r="N461" s="23"/>
      <c r="O461" s="10"/>
      <c r="P461" s="10"/>
      <c r="Q461" s="10"/>
      <c r="R461" s="10"/>
      <c r="S461" s="10"/>
      <c r="T461" s="10"/>
      <c r="U461" s="10"/>
      <c r="V461" s="10"/>
      <c r="W461" s="10"/>
      <c r="X461" s="24"/>
    </row>
    <row r="462" spans="1:24" s="21" customFormat="1" x14ac:dyDescent="0.2">
      <c r="A462" s="10"/>
      <c r="B462" s="10"/>
      <c r="C462" s="10"/>
      <c r="D462" s="10"/>
      <c r="E462" s="10"/>
      <c r="F462" s="10"/>
      <c r="H462" s="10"/>
      <c r="J462" s="10"/>
      <c r="K462" s="10"/>
      <c r="L462" s="10"/>
      <c r="M462" s="10"/>
      <c r="N462" s="23"/>
      <c r="O462" s="10"/>
      <c r="P462" s="10"/>
      <c r="Q462" s="10"/>
      <c r="R462" s="10"/>
      <c r="S462" s="10"/>
      <c r="T462" s="10"/>
      <c r="U462" s="10"/>
      <c r="V462" s="10"/>
      <c r="W462" s="10"/>
      <c r="X462" s="24"/>
    </row>
    <row r="463" spans="1:24" s="21" customFormat="1" x14ac:dyDescent="0.2">
      <c r="A463" s="10"/>
      <c r="B463" s="10"/>
      <c r="C463" s="10"/>
      <c r="D463" s="10"/>
      <c r="E463" s="10"/>
      <c r="F463" s="10"/>
      <c r="H463" s="10"/>
      <c r="J463" s="10"/>
      <c r="K463" s="10"/>
      <c r="L463" s="10"/>
      <c r="M463" s="10"/>
      <c r="N463" s="23"/>
      <c r="O463" s="10"/>
      <c r="P463" s="10"/>
      <c r="Q463" s="10"/>
      <c r="R463" s="10"/>
      <c r="S463" s="10"/>
      <c r="T463" s="10"/>
      <c r="U463" s="10"/>
      <c r="V463" s="10"/>
      <c r="W463" s="10"/>
      <c r="X463" s="24"/>
    </row>
    <row r="464" spans="1:24" s="21" customFormat="1" x14ac:dyDescent="0.2">
      <c r="A464" s="10"/>
      <c r="B464" s="10"/>
      <c r="C464" s="10"/>
      <c r="D464" s="10"/>
      <c r="E464" s="10"/>
      <c r="F464" s="10"/>
      <c r="H464" s="10"/>
      <c r="J464" s="10"/>
      <c r="K464" s="10"/>
      <c r="L464" s="10"/>
      <c r="M464" s="10"/>
      <c r="N464" s="23"/>
      <c r="O464" s="10"/>
      <c r="P464" s="10"/>
      <c r="Q464" s="10"/>
      <c r="R464" s="10"/>
      <c r="S464" s="10"/>
      <c r="T464" s="10"/>
      <c r="U464" s="10"/>
      <c r="V464" s="10"/>
      <c r="W464" s="10"/>
      <c r="X464" s="24"/>
    </row>
    <row r="465" spans="1:24" s="21" customFormat="1" x14ac:dyDescent="0.2">
      <c r="A465" s="10"/>
      <c r="B465" s="10"/>
      <c r="C465" s="10"/>
      <c r="D465" s="10"/>
      <c r="E465" s="10"/>
      <c r="F465" s="10"/>
      <c r="H465" s="10"/>
      <c r="J465" s="10"/>
      <c r="K465" s="10"/>
      <c r="L465" s="10"/>
      <c r="M465" s="10"/>
      <c r="N465" s="23"/>
      <c r="O465" s="10"/>
      <c r="P465" s="10"/>
      <c r="Q465" s="10"/>
      <c r="R465" s="10"/>
      <c r="S465" s="10"/>
      <c r="T465" s="10"/>
      <c r="U465" s="10"/>
      <c r="V465" s="10"/>
      <c r="W465" s="10"/>
      <c r="X465" s="24"/>
    </row>
    <row r="466" spans="1:24" s="21" customFormat="1" x14ac:dyDescent="0.2">
      <c r="A466" s="10"/>
      <c r="B466" s="10"/>
      <c r="C466" s="10"/>
      <c r="D466" s="10"/>
      <c r="E466" s="10"/>
      <c r="F466" s="10"/>
      <c r="H466" s="10"/>
      <c r="J466" s="10"/>
      <c r="K466" s="10"/>
      <c r="L466" s="10"/>
      <c r="M466" s="10"/>
      <c r="N466" s="23"/>
      <c r="O466" s="10"/>
      <c r="P466" s="10"/>
      <c r="Q466" s="10"/>
      <c r="R466" s="10"/>
      <c r="S466" s="10"/>
      <c r="T466" s="10"/>
      <c r="U466" s="10"/>
      <c r="V466" s="10"/>
      <c r="W466" s="10"/>
      <c r="X466" s="24"/>
    </row>
    <row r="467" spans="1:24" s="21" customFormat="1" x14ac:dyDescent="0.2">
      <c r="A467" s="10"/>
      <c r="B467" s="10"/>
      <c r="C467" s="10"/>
      <c r="D467" s="10"/>
      <c r="E467" s="10"/>
      <c r="F467" s="10"/>
      <c r="H467" s="10"/>
      <c r="J467" s="10"/>
      <c r="K467" s="10"/>
      <c r="L467" s="10"/>
      <c r="M467" s="10"/>
      <c r="N467" s="23"/>
      <c r="O467" s="10"/>
      <c r="P467" s="10"/>
      <c r="Q467" s="10"/>
      <c r="R467" s="10"/>
      <c r="S467" s="10"/>
      <c r="T467" s="10"/>
      <c r="U467" s="10"/>
      <c r="V467" s="10"/>
      <c r="W467" s="10"/>
      <c r="X467" s="24"/>
    </row>
    <row r="468" spans="1:24" s="21" customFormat="1" x14ac:dyDescent="0.2">
      <c r="A468" s="10"/>
      <c r="B468" s="10"/>
      <c r="C468" s="10"/>
      <c r="D468" s="10"/>
      <c r="E468" s="10"/>
      <c r="F468" s="10"/>
      <c r="H468" s="10"/>
      <c r="J468" s="10"/>
      <c r="K468" s="10"/>
      <c r="L468" s="10"/>
      <c r="M468" s="10"/>
      <c r="N468" s="23"/>
      <c r="O468" s="10"/>
      <c r="P468" s="10"/>
      <c r="Q468" s="10"/>
      <c r="R468" s="10"/>
      <c r="S468" s="10"/>
      <c r="T468" s="10"/>
      <c r="U468" s="10"/>
      <c r="V468" s="10"/>
      <c r="W468" s="10"/>
      <c r="X468" s="24"/>
    </row>
    <row r="469" spans="1:24" s="21" customFormat="1" x14ac:dyDescent="0.2">
      <c r="A469" s="10"/>
      <c r="B469" s="10"/>
      <c r="C469" s="10"/>
      <c r="D469" s="10"/>
      <c r="E469" s="10"/>
      <c r="F469" s="10"/>
      <c r="H469" s="10"/>
      <c r="J469" s="10"/>
      <c r="K469" s="10"/>
      <c r="L469" s="10"/>
      <c r="M469" s="10"/>
      <c r="N469" s="23"/>
      <c r="O469" s="10"/>
      <c r="P469" s="10"/>
      <c r="Q469" s="10"/>
      <c r="R469" s="10"/>
      <c r="S469" s="10"/>
      <c r="T469" s="10"/>
      <c r="U469" s="10"/>
      <c r="V469" s="10"/>
      <c r="W469" s="10"/>
      <c r="X469" s="24"/>
    </row>
    <row r="470" spans="1:24" s="21" customFormat="1" x14ac:dyDescent="0.2">
      <c r="A470" s="10"/>
      <c r="B470" s="10"/>
      <c r="C470" s="10"/>
      <c r="D470" s="10"/>
      <c r="E470" s="10"/>
      <c r="F470" s="10"/>
      <c r="H470" s="10"/>
      <c r="J470" s="10"/>
      <c r="K470" s="10"/>
      <c r="L470" s="10"/>
      <c r="M470" s="10"/>
      <c r="N470" s="23"/>
      <c r="O470" s="10"/>
      <c r="P470" s="10"/>
      <c r="Q470" s="10"/>
      <c r="R470" s="10"/>
      <c r="S470" s="10"/>
      <c r="T470" s="10"/>
      <c r="U470" s="10"/>
      <c r="V470" s="10"/>
      <c r="W470" s="10"/>
      <c r="X470" s="24"/>
    </row>
    <row r="471" spans="1:24" s="21" customFormat="1" x14ac:dyDescent="0.2">
      <c r="A471" s="10"/>
      <c r="B471" s="10"/>
      <c r="C471" s="10"/>
      <c r="D471" s="10"/>
      <c r="E471" s="10"/>
      <c r="F471" s="10"/>
      <c r="H471" s="10"/>
      <c r="J471" s="10"/>
      <c r="K471" s="10"/>
      <c r="L471" s="10"/>
      <c r="M471" s="10"/>
      <c r="N471" s="23"/>
      <c r="O471" s="10"/>
      <c r="P471" s="10"/>
      <c r="Q471" s="10"/>
      <c r="R471" s="10"/>
      <c r="S471" s="10"/>
      <c r="T471" s="10"/>
      <c r="U471" s="10"/>
      <c r="V471" s="10"/>
      <c r="W471" s="10"/>
      <c r="X471" s="24"/>
    </row>
    <row r="472" spans="1:24" s="21" customFormat="1" x14ac:dyDescent="0.2">
      <c r="A472" s="10"/>
      <c r="B472" s="10"/>
      <c r="C472" s="10"/>
      <c r="D472" s="10"/>
      <c r="E472" s="10"/>
      <c r="F472" s="10"/>
      <c r="H472" s="10"/>
      <c r="J472" s="10"/>
      <c r="K472" s="10"/>
      <c r="L472" s="10"/>
      <c r="M472" s="10"/>
      <c r="N472" s="23"/>
      <c r="O472" s="10"/>
      <c r="P472" s="10"/>
      <c r="Q472" s="10"/>
      <c r="R472" s="10"/>
      <c r="S472" s="10"/>
      <c r="T472" s="10"/>
      <c r="U472" s="10"/>
      <c r="V472" s="10"/>
      <c r="W472" s="10"/>
      <c r="X472" s="24"/>
    </row>
    <row r="473" spans="1:24" s="21" customFormat="1" x14ac:dyDescent="0.2">
      <c r="A473" s="10"/>
      <c r="B473" s="10"/>
      <c r="C473" s="10"/>
      <c r="D473" s="10"/>
      <c r="E473" s="10"/>
      <c r="F473" s="10"/>
      <c r="H473" s="10"/>
      <c r="J473" s="10"/>
      <c r="K473" s="10"/>
      <c r="L473" s="10"/>
      <c r="M473" s="10"/>
      <c r="N473" s="23"/>
      <c r="O473" s="10"/>
      <c r="P473" s="10"/>
      <c r="Q473" s="10"/>
      <c r="R473" s="10"/>
      <c r="S473" s="10"/>
      <c r="T473" s="10"/>
      <c r="U473" s="10"/>
      <c r="V473" s="10"/>
      <c r="W473" s="10"/>
      <c r="X473" s="24"/>
    </row>
    <row r="474" spans="1:24" s="21" customFormat="1" x14ac:dyDescent="0.2">
      <c r="A474" s="10"/>
      <c r="B474" s="10"/>
      <c r="C474" s="10"/>
      <c r="D474" s="10"/>
      <c r="E474" s="10"/>
      <c r="F474" s="10"/>
      <c r="H474" s="10"/>
      <c r="J474" s="10"/>
      <c r="K474" s="10"/>
      <c r="L474" s="10"/>
      <c r="M474" s="10"/>
      <c r="N474" s="23"/>
      <c r="O474" s="10"/>
      <c r="P474" s="10"/>
      <c r="Q474" s="10"/>
      <c r="R474" s="10"/>
      <c r="S474" s="10"/>
      <c r="T474" s="10"/>
      <c r="U474" s="10"/>
      <c r="V474" s="10"/>
      <c r="W474" s="10"/>
      <c r="X474" s="24"/>
    </row>
    <row r="475" spans="1:24" s="21" customFormat="1" x14ac:dyDescent="0.2">
      <c r="A475" s="10"/>
      <c r="B475" s="10"/>
      <c r="C475" s="10"/>
      <c r="D475" s="10"/>
      <c r="E475" s="10"/>
      <c r="F475" s="10"/>
      <c r="H475" s="10"/>
      <c r="J475" s="10"/>
      <c r="K475" s="10"/>
      <c r="L475" s="10"/>
      <c r="M475" s="10"/>
      <c r="N475" s="23"/>
      <c r="O475" s="10"/>
      <c r="P475" s="10"/>
      <c r="Q475" s="10"/>
      <c r="R475" s="10"/>
      <c r="S475" s="10"/>
      <c r="T475" s="10"/>
      <c r="U475" s="10"/>
      <c r="V475" s="10"/>
      <c r="W475" s="10"/>
      <c r="X475" s="24"/>
    </row>
    <row r="476" spans="1:24" s="21" customFormat="1" x14ac:dyDescent="0.2">
      <c r="A476" s="10"/>
      <c r="B476" s="10"/>
      <c r="C476" s="10"/>
      <c r="D476" s="10"/>
      <c r="E476" s="10"/>
      <c r="F476" s="10"/>
      <c r="H476" s="10"/>
      <c r="J476" s="10"/>
      <c r="K476" s="10"/>
      <c r="L476" s="10"/>
      <c r="M476" s="10"/>
      <c r="N476" s="23"/>
      <c r="O476" s="10"/>
      <c r="P476" s="10"/>
      <c r="Q476" s="10"/>
      <c r="R476" s="10"/>
      <c r="S476" s="10"/>
      <c r="T476" s="10"/>
      <c r="U476" s="10"/>
      <c r="V476" s="10"/>
      <c r="W476" s="10"/>
      <c r="X476" s="24"/>
    </row>
    <row r="477" spans="1:24" s="21" customFormat="1" x14ac:dyDescent="0.2">
      <c r="A477" s="10"/>
      <c r="B477" s="10"/>
      <c r="C477" s="10"/>
      <c r="D477" s="10"/>
      <c r="E477" s="10"/>
      <c r="F477" s="10"/>
      <c r="H477" s="10"/>
      <c r="J477" s="10"/>
      <c r="K477" s="10"/>
      <c r="L477" s="10"/>
      <c r="M477" s="10"/>
      <c r="N477" s="23"/>
      <c r="O477" s="10"/>
      <c r="P477" s="10"/>
      <c r="Q477" s="10"/>
      <c r="R477" s="10"/>
      <c r="S477" s="10"/>
      <c r="T477" s="10"/>
      <c r="U477" s="10"/>
      <c r="V477" s="10"/>
      <c r="W477" s="10"/>
      <c r="X477" s="24"/>
    </row>
    <row r="478" spans="1:24" s="21" customFormat="1" x14ac:dyDescent="0.2">
      <c r="A478" s="10"/>
      <c r="B478" s="10"/>
      <c r="C478" s="10"/>
      <c r="D478" s="10"/>
      <c r="E478" s="10"/>
      <c r="F478" s="10"/>
      <c r="H478" s="10"/>
      <c r="J478" s="10"/>
      <c r="K478" s="10"/>
      <c r="L478" s="10"/>
      <c r="M478" s="10"/>
      <c r="N478" s="23"/>
      <c r="O478" s="10"/>
      <c r="P478" s="10"/>
      <c r="Q478" s="10"/>
      <c r="R478" s="10"/>
      <c r="S478" s="10"/>
      <c r="T478" s="10"/>
      <c r="U478" s="10"/>
      <c r="V478" s="10"/>
      <c r="W478" s="10"/>
      <c r="X478" s="24"/>
    </row>
    <row r="479" spans="1:24" s="21" customFormat="1" x14ac:dyDescent="0.2">
      <c r="A479" s="10"/>
      <c r="B479" s="10"/>
      <c r="C479" s="10"/>
      <c r="D479" s="10"/>
      <c r="E479" s="10"/>
      <c r="F479" s="10"/>
      <c r="H479" s="10"/>
      <c r="J479" s="10"/>
      <c r="K479" s="10"/>
      <c r="L479" s="10"/>
      <c r="M479" s="10"/>
      <c r="N479" s="23"/>
      <c r="O479" s="10"/>
      <c r="P479" s="10"/>
      <c r="Q479" s="10"/>
      <c r="R479" s="10"/>
      <c r="S479" s="10"/>
      <c r="T479" s="10"/>
      <c r="U479" s="10"/>
      <c r="V479" s="10"/>
      <c r="W479" s="10"/>
      <c r="X479" s="24"/>
    </row>
    <row r="480" spans="1:24" s="21" customFormat="1" x14ac:dyDescent="0.2">
      <c r="A480" s="10"/>
      <c r="B480" s="10"/>
      <c r="C480" s="10"/>
      <c r="D480" s="10"/>
      <c r="E480" s="10"/>
      <c r="F480" s="10"/>
      <c r="H480" s="10"/>
      <c r="J480" s="10"/>
      <c r="K480" s="10"/>
      <c r="L480" s="10"/>
      <c r="M480" s="10"/>
      <c r="N480" s="23"/>
      <c r="O480" s="10"/>
      <c r="P480" s="10"/>
      <c r="Q480" s="10"/>
      <c r="R480" s="10"/>
      <c r="S480" s="10"/>
      <c r="T480" s="10"/>
      <c r="U480" s="10"/>
      <c r="V480" s="10"/>
      <c r="W480" s="10"/>
      <c r="X480" s="24"/>
    </row>
    <row r="481" spans="1:24" s="21" customFormat="1" x14ac:dyDescent="0.2">
      <c r="A481" s="10"/>
      <c r="B481" s="10"/>
      <c r="C481" s="10"/>
      <c r="D481" s="10"/>
      <c r="E481" s="10"/>
      <c r="F481" s="10"/>
      <c r="H481" s="10"/>
      <c r="J481" s="10"/>
      <c r="K481" s="10"/>
      <c r="L481" s="10"/>
      <c r="M481" s="10"/>
      <c r="N481" s="23"/>
      <c r="O481" s="10"/>
      <c r="P481" s="10"/>
      <c r="Q481" s="10"/>
      <c r="R481" s="10"/>
      <c r="S481" s="10"/>
      <c r="T481" s="10"/>
      <c r="U481" s="10"/>
      <c r="V481" s="10"/>
      <c r="W481" s="10"/>
      <c r="X481" s="24"/>
    </row>
    <row r="482" spans="1:24" s="21" customFormat="1" x14ac:dyDescent="0.2">
      <c r="A482" s="10"/>
      <c r="B482" s="10"/>
      <c r="C482" s="10"/>
      <c r="D482" s="10"/>
      <c r="E482" s="10"/>
      <c r="F482" s="10"/>
      <c r="H482" s="10"/>
      <c r="J482" s="10"/>
      <c r="K482" s="10"/>
      <c r="L482" s="10"/>
      <c r="M482" s="10"/>
      <c r="N482" s="23"/>
      <c r="O482" s="10"/>
      <c r="P482" s="10"/>
      <c r="Q482" s="10"/>
      <c r="R482" s="10"/>
      <c r="S482" s="10"/>
      <c r="T482" s="10"/>
      <c r="U482" s="10"/>
      <c r="V482" s="10"/>
      <c r="W482" s="10"/>
      <c r="X482" s="24"/>
    </row>
    <row r="483" spans="1:24" s="21" customFormat="1" x14ac:dyDescent="0.2">
      <c r="A483" s="10"/>
      <c r="B483" s="10"/>
      <c r="C483" s="10"/>
      <c r="D483" s="10"/>
      <c r="E483" s="10"/>
      <c r="F483" s="10"/>
      <c r="H483" s="10"/>
      <c r="J483" s="10"/>
      <c r="K483" s="10"/>
      <c r="L483" s="10"/>
      <c r="M483" s="10"/>
      <c r="N483" s="23"/>
      <c r="O483" s="10"/>
      <c r="P483" s="10"/>
      <c r="Q483" s="10"/>
      <c r="R483" s="10"/>
      <c r="S483" s="10"/>
      <c r="T483" s="10"/>
      <c r="U483" s="10"/>
      <c r="V483" s="10"/>
      <c r="W483" s="10"/>
      <c r="X483" s="24"/>
    </row>
    <row r="484" spans="1:24" s="21" customFormat="1" x14ac:dyDescent="0.2">
      <c r="A484" s="10"/>
      <c r="B484" s="10"/>
      <c r="C484" s="10"/>
      <c r="D484" s="10"/>
      <c r="E484" s="10"/>
      <c r="F484" s="10"/>
      <c r="H484" s="10"/>
      <c r="J484" s="10"/>
      <c r="K484" s="10"/>
      <c r="L484" s="10"/>
      <c r="M484" s="10"/>
      <c r="N484" s="23"/>
      <c r="O484" s="10"/>
      <c r="P484" s="10"/>
      <c r="Q484" s="10"/>
      <c r="R484" s="10"/>
      <c r="S484" s="10"/>
      <c r="T484" s="10"/>
      <c r="U484" s="10"/>
      <c r="V484" s="10"/>
      <c r="W484" s="10"/>
      <c r="X484" s="24"/>
    </row>
    <row r="485" spans="1:24" s="21" customFormat="1" x14ac:dyDescent="0.2">
      <c r="A485" s="10"/>
      <c r="B485" s="10"/>
      <c r="C485" s="10"/>
      <c r="D485" s="10"/>
      <c r="E485" s="10"/>
      <c r="F485" s="10"/>
      <c r="H485" s="10"/>
      <c r="J485" s="10"/>
      <c r="K485" s="10"/>
      <c r="L485" s="10"/>
      <c r="M485" s="10"/>
      <c r="N485" s="23"/>
      <c r="O485" s="10"/>
      <c r="P485" s="10"/>
      <c r="Q485" s="10"/>
      <c r="R485" s="10"/>
      <c r="S485" s="10"/>
      <c r="T485" s="10"/>
      <c r="U485" s="10"/>
      <c r="V485" s="10"/>
      <c r="W485" s="10"/>
      <c r="X485" s="24"/>
    </row>
    <row r="486" spans="1:24" s="21" customFormat="1" x14ac:dyDescent="0.2">
      <c r="A486" s="10"/>
      <c r="B486" s="10"/>
      <c r="C486" s="10"/>
      <c r="D486" s="10"/>
      <c r="E486" s="10"/>
      <c r="F486" s="10"/>
      <c r="H486" s="10"/>
      <c r="J486" s="10"/>
      <c r="K486" s="10"/>
      <c r="L486" s="10"/>
      <c r="M486" s="10"/>
      <c r="N486" s="23"/>
      <c r="O486" s="10"/>
      <c r="P486" s="10"/>
      <c r="Q486" s="10"/>
      <c r="R486" s="10"/>
      <c r="S486" s="10"/>
      <c r="T486" s="10"/>
      <c r="U486" s="10"/>
      <c r="V486" s="10"/>
      <c r="W486" s="10"/>
      <c r="X486" s="24"/>
    </row>
    <row r="487" spans="1:24" s="21" customFormat="1" x14ac:dyDescent="0.2">
      <c r="A487" s="10"/>
      <c r="B487" s="10"/>
      <c r="C487" s="10"/>
      <c r="D487" s="10"/>
      <c r="E487" s="10"/>
      <c r="F487" s="10"/>
      <c r="H487" s="10"/>
      <c r="J487" s="10"/>
      <c r="K487" s="10"/>
      <c r="L487" s="10"/>
      <c r="M487" s="10"/>
      <c r="N487" s="23"/>
      <c r="O487" s="10"/>
      <c r="P487" s="10"/>
      <c r="Q487" s="10"/>
      <c r="R487" s="10"/>
      <c r="S487" s="10"/>
      <c r="T487" s="10"/>
      <c r="U487" s="10"/>
      <c r="V487" s="10"/>
      <c r="W487" s="10"/>
      <c r="X487" s="24"/>
    </row>
    <row r="488" spans="1:24" s="21" customFormat="1" x14ac:dyDescent="0.2">
      <c r="A488" s="10"/>
      <c r="B488" s="10"/>
      <c r="C488" s="10"/>
      <c r="D488" s="10"/>
      <c r="E488" s="10"/>
      <c r="F488" s="10"/>
      <c r="H488" s="10"/>
      <c r="J488" s="10"/>
      <c r="K488" s="10"/>
      <c r="L488" s="10"/>
      <c r="M488" s="10"/>
      <c r="N488" s="23"/>
      <c r="O488" s="10"/>
      <c r="P488" s="10"/>
      <c r="Q488" s="10"/>
      <c r="R488" s="10"/>
      <c r="S488" s="10"/>
      <c r="T488" s="10"/>
      <c r="U488" s="10"/>
      <c r="V488" s="10"/>
      <c r="W488" s="10"/>
      <c r="X488" s="24"/>
    </row>
    <row r="489" spans="1:24" s="21" customFormat="1" x14ac:dyDescent="0.2">
      <c r="A489" s="10"/>
      <c r="B489" s="10"/>
      <c r="C489" s="10"/>
      <c r="D489" s="10"/>
      <c r="E489" s="10"/>
      <c r="F489" s="10"/>
      <c r="H489" s="10"/>
      <c r="J489" s="10"/>
      <c r="K489" s="10"/>
      <c r="L489" s="10"/>
      <c r="M489" s="10"/>
      <c r="N489" s="23"/>
      <c r="O489" s="10"/>
      <c r="P489" s="10"/>
      <c r="Q489" s="10"/>
      <c r="R489" s="10"/>
      <c r="S489" s="10"/>
      <c r="T489" s="10"/>
      <c r="U489" s="10"/>
      <c r="V489" s="10"/>
      <c r="W489" s="10"/>
      <c r="X489" s="24"/>
    </row>
    <row r="490" spans="1:24" s="21" customFormat="1" x14ac:dyDescent="0.2">
      <c r="A490" s="10"/>
      <c r="B490" s="10"/>
      <c r="C490" s="10"/>
      <c r="D490" s="10"/>
      <c r="E490" s="10"/>
      <c r="F490" s="10"/>
      <c r="H490" s="10"/>
      <c r="J490" s="10"/>
      <c r="K490" s="10"/>
      <c r="L490" s="10"/>
      <c r="M490" s="10"/>
      <c r="N490" s="23"/>
      <c r="O490" s="10"/>
      <c r="P490" s="10"/>
      <c r="Q490" s="10"/>
      <c r="R490" s="10"/>
      <c r="S490" s="10"/>
      <c r="T490" s="10"/>
      <c r="U490" s="10"/>
      <c r="V490" s="10"/>
      <c r="W490" s="10"/>
      <c r="X490" s="24"/>
    </row>
    <row r="491" spans="1:24" s="21" customFormat="1" x14ac:dyDescent="0.2">
      <c r="A491" s="10"/>
      <c r="B491" s="10"/>
      <c r="C491" s="10"/>
      <c r="D491" s="10"/>
      <c r="E491" s="10"/>
      <c r="F491" s="10"/>
      <c r="H491" s="10"/>
      <c r="J491" s="10"/>
      <c r="K491" s="10"/>
      <c r="L491" s="10"/>
      <c r="M491" s="10"/>
      <c r="N491" s="23"/>
      <c r="O491" s="10"/>
      <c r="P491" s="10"/>
      <c r="Q491" s="10"/>
      <c r="R491" s="10"/>
      <c r="S491" s="10"/>
      <c r="T491" s="10"/>
      <c r="U491" s="10"/>
      <c r="V491" s="10"/>
      <c r="W491" s="10"/>
      <c r="X491" s="24"/>
    </row>
    <row r="492" spans="1:24" s="21" customFormat="1" x14ac:dyDescent="0.2">
      <c r="A492" s="10"/>
      <c r="B492" s="10"/>
      <c r="C492" s="10"/>
      <c r="D492" s="10"/>
      <c r="E492" s="10"/>
      <c r="F492" s="10"/>
      <c r="H492" s="10"/>
      <c r="J492" s="10"/>
      <c r="K492" s="10"/>
      <c r="L492" s="10"/>
      <c r="M492" s="10"/>
      <c r="N492" s="23"/>
      <c r="O492" s="10"/>
      <c r="P492" s="10"/>
      <c r="Q492" s="10"/>
      <c r="R492" s="10"/>
      <c r="S492" s="10"/>
      <c r="T492" s="10"/>
      <c r="U492" s="10"/>
      <c r="V492" s="10"/>
      <c r="W492" s="10"/>
      <c r="X492" s="24"/>
    </row>
    <row r="493" spans="1:24" s="21" customFormat="1" x14ac:dyDescent="0.2">
      <c r="A493" s="10"/>
      <c r="B493" s="10"/>
      <c r="C493" s="10"/>
      <c r="D493" s="10"/>
      <c r="E493" s="10"/>
      <c r="F493" s="10"/>
      <c r="H493" s="10"/>
      <c r="J493" s="10"/>
      <c r="K493" s="10"/>
      <c r="L493" s="10"/>
      <c r="M493" s="10"/>
      <c r="N493" s="23"/>
      <c r="O493" s="10"/>
      <c r="P493" s="10"/>
      <c r="Q493" s="10"/>
      <c r="R493" s="10"/>
      <c r="S493" s="10"/>
      <c r="T493" s="10"/>
      <c r="U493" s="10"/>
      <c r="V493" s="10"/>
      <c r="W493" s="10"/>
      <c r="X493" s="24"/>
    </row>
    <row r="494" spans="1:24" s="21" customFormat="1" x14ac:dyDescent="0.2">
      <c r="A494" s="10"/>
      <c r="B494" s="10"/>
      <c r="C494" s="10"/>
      <c r="D494" s="10"/>
      <c r="E494" s="10"/>
      <c r="F494" s="10"/>
      <c r="H494" s="10"/>
      <c r="J494" s="10"/>
      <c r="K494" s="10"/>
      <c r="L494" s="10"/>
      <c r="M494" s="10"/>
      <c r="N494" s="23"/>
      <c r="O494" s="10"/>
      <c r="P494" s="10"/>
      <c r="Q494" s="10"/>
      <c r="R494" s="10"/>
      <c r="S494" s="10"/>
      <c r="T494" s="10"/>
      <c r="U494" s="10"/>
      <c r="V494" s="10"/>
      <c r="W494" s="10"/>
      <c r="X494" s="24"/>
    </row>
    <row r="495" spans="1:24" s="21" customFormat="1" x14ac:dyDescent="0.2">
      <c r="A495" s="10"/>
      <c r="B495" s="10"/>
      <c r="C495" s="10"/>
      <c r="D495" s="10"/>
      <c r="E495" s="10"/>
      <c r="F495" s="10"/>
      <c r="H495" s="10"/>
      <c r="J495" s="10"/>
      <c r="K495" s="10"/>
      <c r="L495" s="10"/>
      <c r="M495" s="10"/>
      <c r="N495" s="23"/>
      <c r="O495" s="10"/>
      <c r="P495" s="10"/>
      <c r="Q495" s="10"/>
      <c r="R495" s="10"/>
      <c r="S495" s="10"/>
      <c r="T495" s="10"/>
      <c r="U495" s="10"/>
      <c r="V495" s="10"/>
      <c r="W495" s="10"/>
      <c r="X495" s="24"/>
    </row>
    <row r="496" spans="1:24" s="21" customFormat="1" x14ac:dyDescent="0.2">
      <c r="A496" s="10"/>
      <c r="B496" s="10"/>
      <c r="C496" s="10"/>
      <c r="D496" s="10"/>
      <c r="E496" s="10"/>
      <c r="F496" s="10"/>
      <c r="H496" s="10"/>
      <c r="J496" s="10"/>
      <c r="K496" s="10"/>
      <c r="L496" s="10"/>
      <c r="M496" s="10"/>
      <c r="N496" s="23"/>
      <c r="O496" s="10"/>
      <c r="P496" s="10"/>
      <c r="Q496" s="10"/>
      <c r="R496" s="10"/>
      <c r="S496" s="10"/>
      <c r="T496" s="10"/>
      <c r="U496" s="10"/>
      <c r="V496" s="10"/>
      <c r="W496" s="10"/>
      <c r="X496" s="24"/>
    </row>
    <row r="497" spans="1:24" s="21" customFormat="1" x14ac:dyDescent="0.2">
      <c r="A497" s="10"/>
      <c r="B497" s="10"/>
      <c r="C497" s="10"/>
      <c r="D497" s="10"/>
      <c r="E497" s="10"/>
      <c r="F497" s="10"/>
      <c r="H497" s="10"/>
      <c r="J497" s="10"/>
      <c r="K497" s="10"/>
      <c r="L497" s="10"/>
      <c r="M497" s="10"/>
      <c r="N497" s="23"/>
      <c r="O497" s="10"/>
      <c r="P497" s="10"/>
      <c r="Q497" s="10"/>
      <c r="R497" s="10"/>
      <c r="S497" s="10"/>
      <c r="T497" s="10"/>
      <c r="U497" s="10"/>
      <c r="V497" s="10"/>
      <c r="W497" s="10"/>
      <c r="X497" s="24"/>
    </row>
    <row r="498" spans="1:24" s="21" customFormat="1" x14ac:dyDescent="0.2">
      <c r="A498" s="10"/>
      <c r="B498" s="10"/>
      <c r="C498" s="10"/>
      <c r="D498" s="10"/>
      <c r="E498" s="10"/>
      <c r="F498" s="10"/>
      <c r="H498" s="10"/>
      <c r="J498" s="10"/>
      <c r="K498" s="10"/>
      <c r="L498" s="10"/>
      <c r="M498" s="10"/>
      <c r="N498" s="23"/>
      <c r="O498" s="10"/>
      <c r="P498" s="10"/>
      <c r="Q498" s="10"/>
      <c r="R498" s="10"/>
      <c r="S498" s="10"/>
      <c r="T498" s="10"/>
      <c r="U498" s="10"/>
      <c r="V498" s="10"/>
      <c r="W498" s="10"/>
      <c r="X498" s="24"/>
    </row>
    <row r="499" spans="1:24" s="21" customFormat="1" x14ac:dyDescent="0.2">
      <c r="A499" s="10"/>
      <c r="B499" s="10"/>
      <c r="C499" s="10"/>
      <c r="D499" s="10"/>
      <c r="E499" s="10"/>
      <c r="F499" s="10"/>
      <c r="H499" s="10"/>
      <c r="J499" s="10"/>
      <c r="K499" s="10"/>
      <c r="L499" s="10"/>
      <c r="M499" s="10"/>
      <c r="N499" s="23"/>
      <c r="O499" s="10"/>
      <c r="P499" s="10"/>
      <c r="Q499" s="10"/>
      <c r="R499" s="10"/>
      <c r="S499" s="10"/>
      <c r="T499" s="10"/>
      <c r="U499" s="10"/>
      <c r="V499" s="10"/>
      <c r="W499" s="10"/>
      <c r="X499" s="24"/>
    </row>
    <row r="500" spans="1:24" s="21" customFormat="1" x14ac:dyDescent="0.2">
      <c r="A500" s="10"/>
      <c r="B500" s="10"/>
      <c r="C500" s="10"/>
      <c r="D500" s="10"/>
      <c r="E500" s="10"/>
      <c r="F500" s="10"/>
      <c r="H500" s="10"/>
      <c r="J500" s="10"/>
      <c r="K500" s="10"/>
      <c r="L500" s="10"/>
      <c r="M500" s="10"/>
      <c r="N500" s="23"/>
      <c r="O500" s="10"/>
      <c r="P500" s="10"/>
      <c r="Q500" s="10"/>
      <c r="R500" s="10"/>
      <c r="S500" s="10"/>
      <c r="T500" s="10"/>
      <c r="U500" s="10"/>
      <c r="V500" s="10"/>
      <c r="W500" s="10"/>
      <c r="X500" s="24"/>
    </row>
    <row r="501" spans="1:24" s="21" customFormat="1" x14ac:dyDescent="0.2">
      <c r="A501" s="10"/>
      <c r="B501" s="10"/>
      <c r="C501" s="10"/>
      <c r="D501" s="10"/>
      <c r="E501" s="10"/>
      <c r="F501" s="10"/>
      <c r="H501" s="10"/>
      <c r="J501" s="10"/>
      <c r="K501" s="10"/>
      <c r="L501" s="10"/>
      <c r="M501" s="10"/>
      <c r="N501" s="23"/>
      <c r="O501" s="10"/>
      <c r="P501" s="10"/>
      <c r="Q501" s="10"/>
      <c r="R501" s="10"/>
      <c r="S501" s="10"/>
      <c r="T501" s="10"/>
      <c r="U501" s="10"/>
      <c r="V501" s="10"/>
      <c r="W501" s="10"/>
      <c r="X501" s="24"/>
    </row>
    <row r="502" spans="1:24" s="21" customFormat="1" x14ac:dyDescent="0.2">
      <c r="A502" s="10"/>
      <c r="B502" s="10"/>
      <c r="C502" s="10"/>
      <c r="D502" s="10"/>
      <c r="E502" s="10"/>
      <c r="F502" s="10"/>
      <c r="H502" s="10"/>
      <c r="J502" s="10"/>
      <c r="K502" s="10"/>
      <c r="L502" s="10"/>
      <c r="M502" s="10"/>
      <c r="N502" s="23"/>
      <c r="O502" s="10"/>
      <c r="P502" s="10"/>
      <c r="Q502" s="10"/>
      <c r="R502" s="10"/>
      <c r="S502" s="10"/>
      <c r="T502" s="10"/>
      <c r="U502" s="10"/>
      <c r="V502" s="10"/>
      <c r="W502" s="10"/>
      <c r="X502" s="24"/>
    </row>
    <row r="503" spans="1:24" s="21" customFormat="1" x14ac:dyDescent="0.2">
      <c r="A503" s="10"/>
      <c r="B503" s="10"/>
      <c r="C503" s="10"/>
      <c r="D503" s="10"/>
      <c r="E503" s="10"/>
      <c r="F503" s="10"/>
      <c r="H503" s="10"/>
      <c r="J503" s="10"/>
      <c r="K503" s="10"/>
      <c r="L503" s="10"/>
      <c r="M503" s="10"/>
      <c r="N503" s="23"/>
      <c r="O503" s="10"/>
      <c r="P503" s="10"/>
      <c r="Q503" s="10"/>
      <c r="R503" s="10"/>
      <c r="S503" s="10"/>
      <c r="T503" s="10"/>
      <c r="U503" s="10"/>
      <c r="V503" s="10"/>
      <c r="W503" s="10"/>
      <c r="X503" s="24"/>
    </row>
    <row r="504" spans="1:24" s="21" customFormat="1" x14ac:dyDescent="0.2">
      <c r="A504" s="10"/>
      <c r="B504" s="10"/>
      <c r="C504" s="10"/>
      <c r="D504" s="10"/>
      <c r="E504" s="10"/>
      <c r="F504" s="10"/>
      <c r="H504" s="10"/>
      <c r="J504" s="10"/>
      <c r="K504" s="10"/>
      <c r="L504" s="10"/>
      <c r="M504" s="10"/>
      <c r="N504" s="23"/>
      <c r="O504" s="10"/>
      <c r="P504" s="10"/>
      <c r="Q504" s="10"/>
      <c r="R504" s="10"/>
      <c r="S504" s="10"/>
      <c r="T504" s="10"/>
      <c r="U504" s="10"/>
      <c r="V504" s="10"/>
      <c r="W504" s="10"/>
      <c r="X504" s="24"/>
    </row>
    <row r="505" spans="1:24" s="21" customFormat="1" x14ac:dyDescent="0.2">
      <c r="A505" s="10"/>
      <c r="B505" s="10"/>
      <c r="C505" s="10"/>
      <c r="D505" s="10"/>
      <c r="E505" s="10"/>
      <c r="F505" s="10"/>
      <c r="H505" s="10"/>
      <c r="J505" s="10"/>
      <c r="K505" s="10"/>
      <c r="L505" s="10"/>
      <c r="M505" s="10"/>
      <c r="N505" s="23"/>
      <c r="O505" s="10"/>
      <c r="P505" s="10"/>
      <c r="Q505" s="10"/>
      <c r="R505" s="10"/>
      <c r="S505" s="10"/>
      <c r="T505" s="10"/>
      <c r="U505" s="10"/>
      <c r="V505" s="10"/>
      <c r="W505" s="10"/>
      <c r="X505" s="24"/>
    </row>
    <row r="506" spans="1:24" s="21" customFormat="1" x14ac:dyDescent="0.2">
      <c r="A506" s="10"/>
      <c r="B506" s="10"/>
      <c r="C506" s="10"/>
      <c r="D506" s="10"/>
      <c r="E506" s="10"/>
      <c r="F506" s="10"/>
      <c r="H506" s="10"/>
      <c r="J506" s="10"/>
      <c r="K506" s="10"/>
      <c r="L506" s="10"/>
      <c r="M506" s="10"/>
      <c r="N506" s="23"/>
      <c r="O506" s="10"/>
      <c r="P506" s="10"/>
      <c r="Q506" s="10"/>
      <c r="R506" s="10"/>
      <c r="S506" s="10"/>
      <c r="T506" s="10"/>
      <c r="U506" s="10"/>
      <c r="V506" s="10"/>
      <c r="W506" s="10"/>
      <c r="X506" s="24"/>
    </row>
    <row r="507" spans="1:24" s="21" customFormat="1" x14ac:dyDescent="0.2">
      <c r="A507" s="10"/>
      <c r="B507" s="10"/>
      <c r="C507" s="10"/>
      <c r="D507" s="10"/>
      <c r="E507" s="10"/>
      <c r="F507" s="10"/>
      <c r="H507" s="10"/>
      <c r="J507" s="10"/>
      <c r="K507" s="10"/>
      <c r="L507" s="10"/>
      <c r="M507" s="10"/>
      <c r="N507" s="23"/>
      <c r="O507" s="10"/>
      <c r="P507" s="10"/>
      <c r="Q507" s="10"/>
      <c r="R507" s="10"/>
      <c r="S507" s="10"/>
      <c r="T507" s="10"/>
      <c r="U507" s="10"/>
      <c r="V507" s="10"/>
      <c r="W507" s="10"/>
      <c r="X507" s="24"/>
    </row>
    <row r="508" spans="1:24" s="21" customFormat="1" x14ac:dyDescent="0.2">
      <c r="A508" s="10"/>
      <c r="B508" s="10"/>
      <c r="C508" s="10"/>
      <c r="D508" s="10"/>
      <c r="E508" s="10"/>
      <c r="F508" s="10"/>
      <c r="H508" s="10"/>
      <c r="J508" s="10"/>
      <c r="K508" s="10"/>
      <c r="L508" s="10"/>
      <c r="M508" s="10"/>
      <c r="N508" s="23"/>
      <c r="O508" s="10"/>
      <c r="P508" s="10"/>
      <c r="Q508" s="10"/>
      <c r="R508" s="10"/>
      <c r="S508" s="10"/>
      <c r="T508" s="10"/>
      <c r="U508" s="10"/>
      <c r="V508" s="10"/>
      <c r="W508" s="10"/>
      <c r="X508" s="24"/>
    </row>
    <row r="509" spans="1:24" s="21" customFormat="1" x14ac:dyDescent="0.2">
      <c r="A509" s="10"/>
      <c r="B509" s="10"/>
      <c r="C509" s="10"/>
      <c r="D509" s="10"/>
      <c r="E509" s="10"/>
      <c r="F509" s="10"/>
      <c r="H509" s="10"/>
      <c r="J509" s="10"/>
      <c r="K509" s="10"/>
      <c r="L509" s="10"/>
      <c r="M509" s="10"/>
      <c r="N509" s="23"/>
      <c r="O509" s="10"/>
      <c r="P509" s="10"/>
      <c r="Q509" s="10"/>
      <c r="R509" s="10"/>
      <c r="S509" s="10"/>
      <c r="T509" s="10"/>
      <c r="U509" s="10"/>
      <c r="V509" s="10"/>
      <c r="W509" s="10"/>
      <c r="X509" s="24"/>
    </row>
    <row r="510" spans="1:24" s="21" customFormat="1" x14ac:dyDescent="0.2">
      <c r="A510" s="10"/>
      <c r="B510" s="10"/>
      <c r="C510" s="10"/>
      <c r="D510" s="10"/>
      <c r="E510" s="10"/>
      <c r="F510" s="10"/>
      <c r="H510" s="10"/>
      <c r="J510" s="10"/>
      <c r="K510" s="10"/>
      <c r="L510" s="10"/>
      <c r="M510" s="10"/>
      <c r="N510" s="23"/>
      <c r="O510" s="10"/>
      <c r="P510" s="10"/>
      <c r="Q510" s="10"/>
      <c r="R510" s="10"/>
      <c r="S510" s="10"/>
      <c r="T510" s="10"/>
      <c r="U510" s="10"/>
      <c r="V510" s="10"/>
      <c r="W510" s="10"/>
      <c r="X510" s="24"/>
    </row>
    <row r="511" spans="1:24" s="21" customFormat="1" x14ac:dyDescent="0.2">
      <c r="A511" s="10"/>
      <c r="B511" s="10"/>
      <c r="C511" s="10"/>
      <c r="D511" s="10"/>
      <c r="E511" s="10"/>
      <c r="F511" s="10"/>
      <c r="H511" s="10"/>
      <c r="J511" s="10"/>
      <c r="K511" s="10"/>
      <c r="L511" s="10"/>
      <c r="M511" s="10"/>
      <c r="N511" s="23"/>
      <c r="O511" s="10"/>
      <c r="P511" s="10"/>
      <c r="Q511" s="10"/>
      <c r="R511" s="10"/>
      <c r="S511" s="10"/>
      <c r="T511" s="10"/>
      <c r="U511" s="10"/>
      <c r="V511" s="10"/>
      <c r="W511" s="10"/>
      <c r="X511" s="24"/>
    </row>
    <row r="512" spans="1:24" s="21" customFormat="1" x14ac:dyDescent="0.2">
      <c r="A512" s="10"/>
      <c r="B512" s="10"/>
      <c r="C512" s="10"/>
      <c r="D512" s="10"/>
      <c r="E512" s="10"/>
      <c r="F512" s="10"/>
      <c r="H512" s="10"/>
      <c r="J512" s="10"/>
      <c r="K512" s="10"/>
      <c r="L512" s="10"/>
      <c r="M512" s="10"/>
      <c r="N512" s="23"/>
      <c r="O512" s="10"/>
      <c r="P512" s="10"/>
      <c r="Q512" s="10"/>
      <c r="R512" s="10"/>
      <c r="S512" s="10"/>
      <c r="T512" s="10"/>
      <c r="U512" s="10"/>
      <c r="V512" s="10"/>
      <c r="W512" s="10"/>
      <c r="X512" s="24"/>
    </row>
    <row r="513" spans="1:24" s="21" customFormat="1" x14ac:dyDescent="0.2">
      <c r="A513" s="10"/>
      <c r="B513" s="10"/>
      <c r="C513" s="10"/>
      <c r="D513" s="10"/>
      <c r="E513" s="10"/>
      <c r="F513" s="10"/>
      <c r="H513" s="10"/>
      <c r="J513" s="10"/>
      <c r="K513" s="10"/>
      <c r="L513" s="10"/>
      <c r="M513" s="10"/>
      <c r="N513" s="23"/>
      <c r="O513" s="10"/>
      <c r="P513" s="10"/>
      <c r="Q513" s="10"/>
      <c r="R513" s="10"/>
      <c r="S513" s="10"/>
      <c r="T513" s="10"/>
      <c r="U513" s="10"/>
      <c r="V513" s="10"/>
      <c r="W513" s="10"/>
      <c r="X513" s="24"/>
    </row>
    <row r="514" spans="1:24" s="21" customFormat="1" x14ac:dyDescent="0.2">
      <c r="A514" s="10"/>
      <c r="B514" s="10"/>
      <c r="C514" s="10"/>
      <c r="D514" s="10"/>
      <c r="E514" s="10"/>
      <c r="F514" s="10"/>
      <c r="H514" s="10"/>
      <c r="J514" s="10"/>
      <c r="K514" s="10"/>
      <c r="L514" s="10"/>
      <c r="M514" s="10"/>
      <c r="N514" s="23"/>
      <c r="O514" s="10"/>
      <c r="P514" s="10"/>
      <c r="Q514" s="10"/>
      <c r="R514" s="10"/>
      <c r="S514" s="10"/>
      <c r="T514" s="10"/>
      <c r="U514" s="10"/>
      <c r="V514" s="10"/>
      <c r="W514" s="10"/>
      <c r="X514" s="24"/>
    </row>
    <row r="515" spans="1:24" s="21" customFormat="1" x14ac:dyDescent="0.2">
      <c r="A515" s="10"/>
      <c r="B515" s="10"/>
      <c r="C515" s="10"/>
      <c r="D515" s="10"/>
      <c r="E515" s="10"/>
      <c r="F515" s="10"/>
      <c r="H515" s="10"/>
      <c r="J515" s="10"/>
      <c r="K515" s="10"/>
      <c r="L515" s="10"/>
      <c r="M515" s="10"/>
      <c r="N515" s="23"/>
      <c r="O515" s="10"/>
      <c r="P515" s="10"/>
      <c r="Q515" s="10"/>
      <c r="R515" s="10"/>
      <c r="S515" s="10"/>
      <c r="T515" s="10"/>
      <c r="U515" s="10"/>
      <c r="V515" s="10"/>
      <c r="W515" s="10"/>
      <c r="X515" s="24"/>
    </row>
    <row r="516" spans="1:24" s="21" customFormat="1" x14ac:dyDescent="0.2">
      <c r="A516" s="10"/>
      <c r="B516" s="10"/>
      <c r="C516" s="10"/>
      <c r="D516" s="10"/>
      <c r="E516" s="10"/>
      <c r="F516" s="10"/>
      <c r="H516" s="10"/>
      <c r="J516" s="10"/>
      <c r="K516" s="10"/>
      <c r="L516" s="10"/>
      <c r="M516" s="10"/>
      <c r="N516" s="23"/>
      <c r="O516" s="10"/>
      <c r="P516" s="10"/>
      <c r="Q516" s="10"/>
      <c r="R516" s="10"/>
      <c r="S516" s="10"/>
      <c r="T516" s="10"/>
      <c r="U516" s="10"/>
      <c r="V516" s="10"/>
      <c r="W516" s="10"/>
      <c r="X516" s="24"/>
    </row>
    <row r="517" spans="1:24" s="21" customFormat="1" x14ac:dyDescent="0.2">
      <c r="A517" s="10"/>
      <c r="B517" s="10"/>
      <c r="C517" s="10"/>
      <c r="D517" s="10"/>
      <c r="E517" s="10"/>
      <c r="F517" s="10"/>
      <c r="H517" s="10"/>
      <c r="J517" s="10"/>
      <c r="K517" s="10"/>
      <c r="L517" s="10"/>
      <c r="M517" s="10"/>
      <c r="N517" s="23"/>
      <c r="O517" s="10"/>
      <c r="P517" s="10"/>
      <c r="Q517" s="10"/>
      <c r="R517" s="10"/>
      <c r="S517" s="10"/>
      <c r="T517" s="10"/>
      <c r="U517" s="10"/>
      <c r="V517" s="10"/>
      <c r="W517" s="10"/>
      <c r="X517" s="24"/>
    </row>
    <row r="518" spans="1:24" s="21" customFormat="1" x14ac:dyDescent="0.2">
      <c r="A518" s="10"/>
      <c r="B518" s="10"/>
      <c r="C518" s="10"/>
      <c r="D518" s="10"/>
      <c r="E518" s="10"/>
      <c r="F518" s="10"/>
      <c r="H518" s="10"/>
      <c r="J518" s="10"/>
      <c r="K518" s="10"/>
      <c r="L518" s="10"/>
      <c r="M518" s="10"/>
      <c r="N518" s="23"/>
      <c r="O518" s="10"/>
      <c r="P518" s="10"/>
      <c r="Q518" s="10"/>
      <c r="R518" s="10"/>
      <c r="S518" s="10"/>
      <c r="T518" s="10"/>
      <c r="U518" s="10"/>
      <c r="V518" s="10"/>
      <c r="W518" s="10"/>
      <c r="X518" s="24"/>
    </row>
    <row r="519" spans="1:24" s="21" customFormat="1" x14ac:dyDescent="0.2">
      <c r="A519" s="10"/>
      <c r="B519" s="10"/>
      <c r="C519" s="10"/>
      <c r="D519" s="10"/>
      <c r="E519" s="10"/>
      <c r="F519" s="10"/>
      <c r="H519" s="10"/>
      <c r="J519" s="10"/>
      <c r="K519" s="10"/>
      <c r="L519" s="10"/>
      <c r="M519" s="10"/>
      <c r="N519" s="23"/>
      <c r="O519" s="10"/>
      <c r="P519" s="10"/>
      <c r="Q519" s="10"/>
      <c r="R519" s="10"/>
      <c r="S519" s="10"/>
      <c r="T519" s="10"/>
      <c r="U519" s="10"/>
      <c r="V519" s="10"/>
      <c r="W519" s="10"/>
      <c r="X519" s="24"/>
    </row>
    <row r="520" spans="1:24" s="21" customFormat="1" x14ac:dyDescent="0.2">
      <c r="A520" s="10"/>
      <c r="B520" s="10"/>
      <c r="C520" s="10"/>
      <c r="D520" s="10"/>
      <c r="E520" s="10"/>
      <c r="F520" s="10"/>
      <c r="H520" s="10"/>
      <c r="J520" s="10"/>
      <c r="K520" s="10"/>
      <c r="L520" s="10"/>
      <c r="M520" s="10"/>
      <c r="N520" s="23"/>
      <c r="O520" s="10"/>
      <c r="P520" s="10"/>
      <c r="Q520" s="10"/>
      <c r="R520" s="10"/>
      <c r="S520" s="10"/>
      <c r="T520" s="10"/>
      <c r="U520" s="10"/>
      <c r="V520" s="10"/>
      <c r="W520" s="10"/>
      <c r="X520" s="24"/>
    </row>
    <row r="521" spans="1:24" s="21" customFormat="1" x14ac:dyDescent="0.2">
      <c r="A521" s="10"/>
      <c r="B521" s="10"/>
      <c r="C521" s="10"/>
      <c r="D521" s="10"/>
      <c r="E521" s="10"/>
      <c r="F521" s="10"/>
      <c r="H521" s="10"/>
      <c r="J521" s="10"/>
      <c r="K521" s="10"/>
      <c r="L521" s="10"/>
      <c r="M521" s="10"/>
      <c r="N521" s="23"/>
      <c r="O521" s="10"/>
      <c r="P521" s="10"/>
      <c r="Q521" s="10"/>
      <c r="R521" s="10"/>
      <c r="S521" s="10"/>
      <c r="T521" s="10"/>
      <c r="U521" s="10"/>
      <c r="V521" s="10"/>
      <c r="W521" s="10"/>
      <c r="X521" s="24"/>
    </row>
    <row r="522" spans="1:24" s="21" customFormat="1" x14ac:dyDescent="0.2">
      <c r="A522" s="10"/>
      <c r="B522" s="10"/>
      <c r="C522" s="10"/>
      <c r="D522" s="10"/>
      <c r="E522" s="10"/>
      <c r="F522" s="10"/>
      <c r="H522" s="10"/>
      <c r="J522" s="10"/>
      <c r="K522" s="10"/>
      <c r="L522" s="10"/>
      <c r="M522" s="10"/>
      <c r="N522" s="23"/>
      <c r="O522" s="10"/>
      <c r="P522" s="10"/>
      <c r="Q522" s="10"/>
      <c r="R522" s="10"/>
      <c r="S522" s="10"/>
      <c r="T522" s="10"/>
      <c r="U522" s="10"/>
      <c r="V522" s="10"/>
      <c r="W522" s="10"/>
      <c r="X522" s="24"/>
    </row>
    <row r="523" spans="1:24" s="21" customFormat="1" x14ac:dyDescent="0.2">
      <c r="A523" s="10"/>
      <c r="B523" s="10"/>
      <c r="C523" s="10"/>
      <c r="D523" s="10"/>
      <c r="E523" s="10"/>
      <c r="F523" s="10"/>
      <c r="H523" s="10"/>
      <c r="J523" s="10"/>
      <c r="K523" s="10"/>
      <c r="L523" s="10"/>
      <c r="M523" s="10"/>
      <c r="N523" s="23"/>
      <c r="O523" s="10"/>
      <c r="P523" s="10"/>
      <c r="Q523" s="10"/>
      <c r="R523" s="10"/>
      <c r="S523" s="10"/>
      <c r="T523" s="10"/>
      <c r="U523" s="10"/>
      <c r="V523" s="10"/>
      <c r="W523" s="10"/>
      <c r="X523" s="24"/>
    </row>
    <row r="524" spans="1:24" s="21" customFormat="1" x14ac:dyDescent="0.2">
      <c r="A524" s="10"/>
      <c r="B524" s="10"/>
      <c r="C524" s="10"/>
      <c r="D524" s="10"/>
      <c r="E524" s="10"/>
      <c r="F524" s="10"/>
      <c r="H524" s="10"/>
      <c r="J524" s="10"/>
      <c r="K524" s="10"/>
      <c r="L524" s="10"/>
      <c r="M524" s="10"/>
      <c r="N524" s="23"/>
      <c r="O524" s="10"/>
      <c r="P524" s="10"/>
      <c r="Q524" s="10"/>
      <c r="R524" s="10"/>
      <c r="S524" s="10"/>
      <c r="T524" s="10"/>
      <c r="U524" s="10"/>
      <c r="V524" s="10"/>
      <c r="W524" s="10"/>
      <c r="X524" s="24"/>
    </row>
    <row r="525" spans="1:24" s="21" customFormat="1" x14ac:dyDescent="0.2">
      <c r="A525" s="10"/>
      <c r="B525" s="10"/>
      <c r="C525" s="10"/>
      <c r="D525" s="10"/>
      <c r="E525" s="10"/>
      <c r="F525" s="10"/>
      <c r="H525" s="10"/>
      <c r="J525" s="10"/>
      <c r="K525" s="10"/>
      <c r="L525" s="10"/>
      <c r="M525" s="10"/>
      <c r="N525" s="23"/>
      <c r="O525" s="10"/>
      <c r="P525" s="10"/>
      <c r="Q525" s="10"/>
      <c r="R525" s="10"/>
      <c r="S525" s="10"/>
      <c r="T525" s="10"/>
      <c r="U525" s="10"/>
      <c r="V525" s="10"/>
      <c r="W525" s="10"/>
      <c r="X525" s="24"/>
    </row>
    <row r="526" spans="1:24" s="21" customFormat="1" x14ac:dyDescent="0.2">
      <c r="A526" s="10"/>
      <c r="B526" s="10"/>
      <c r="C526" s="10"/>
      <c r="D526" s="10"/>
      <c r="E526" s="10"/>
      <c r="F526" s="10"/>
      <c r="H526" s="10"/>
      <c r="J526" s="10"/>
      <c r="K526" s="10"/>
      <c r="L526" s="10"/>
      <c r="M526" s="10"/>
      <c r="N526" s="23"/>
      <c r="O526" s="10"/>
      <c r="P526" s="10"/>
      <c r="Q526" s="10"/>
      <c r="R526" s="10"/>
      <c r="S526" s="10"/>
      <c r="T526" s="10"/>
      <c r="U526" s="10"/>
      <c r="V526" s="10"/>
      <c r="W526" s="10"/>
      <c r="X526" s="24"/>
    </row>
    <row r="527" spans="1:24" s="21" customFormat="1" x14ac:dyDescent="0.2">
      <c r="A527" s="10"/>
      <c r="B527" s="10"/>
      <c r="C527" s="10"/>
      <c r="D527" s="10"/>
      <c r="E527" s="10"/>
      <c r="F527" s="10"/>
      <c r="H527" s="10"/>
      <c r="J527" s="10"/>
      <c r="K527" s="10"/>
      <c r="L527" s="10"/>
      <c r="M527" s="10"/>
      <c r="N527" s="23"/>
      <c r="O527" s="10"/>
      <c r="P527" s="10"/>
      <c r="Q527" s="10"/>
      <c r="R527" s="10"/>
      <c r="S527" s="10"/>
      <c r="T527" s="10"/>
      <c r="U527" s="10"/>
      <c r="V527" s="10"/>
      <c r="W527" s="10"/>
      <c r="X527" s="24"/>
    </row>
    <row r="528" spans="1:24" s="21" customFormat="1" x14ac:dyDescent="0.2">
      <c r="A528" s="10"/>
      <c r="B528" s="10"/>
      <c r="C528" s="10"/>
      <c r="D528" s="10"/>
      <c r="E528" s="10"/>
      <c r="F528" s="10"/>
      <c r="H528" s="10"/>
      <c r="J528" s="10"/>
      <c r="K528" s="10"/>
      <c r="L528" s="10"/>
      <c r="M528" s="10"/>
      <c r="N528" s="23"/>
      <c r="O528" s="10"/>
      <c r="P528" s="10"/>
      <c r="Q528" s="10"/>
      <c r="R528" s="10"/>
      <c r="S528" s="10"/>
      <c r="T528" s="10"/>
      <c r="U528" s="10"/>
      <c r="V528" s="10"/>
      <c r="W528" s="10"/>
      <c r="X528" s="24"/>
    </row>
    <row r="529" spans="1:24" s="21" customFormat="1" x14ac:dyDescent="0.2">
      <c r="A529" s="10"/>
      <c r="B529" s="10"/>
      <c r="C529" s="10"/>
      <c r="D529" s="10"/>
      <c r="E529" s="10"/>
      <c r="F529" s="10"/>
      <c r="H529" s="10"/>
      <c r="J529" s="10"/>
      <c r="K529" s="10"/>
      <c r="L529" s="10"/>
      <c r="M529" s="10"/>
      <c r="N529" s="23"/>
      <c r="O529" s="10"/>
      <c r="P529" s="10"/>
      <c r="Q529" s="10"/>
      <c r="R529" s="10"/>
      <c r="S529" s="10"/>
      <c r="T529" s="10"/>
      <c r="U529" s="10"/>
      <c r="V529" s="10"/>
      <c r="W529" s="10"/>
      <c r="X529" s="24"/>
    </row>
    <row r="530" spans="1:24" s="21" customFormat="1" x14ac:dyDescent="0.2">
      <c r="A530" s="10"/>
      <c r="B530" s="10"/>
      <c r="C530" s="10"/>
      <c r="D530" s="10"/>
      <c r="E530" s="10"/>
      <c r="F530" s="10"/>
      <c r="H530" s="10"/>
      <c r="J530" s="10"/>
      <c r="K530" s="10"/>
      <c r="L530" s="10"/>
      <c r="M530" s="10"/>
      <c r="N530" s="23"/>
      <c r="O530" s="10"/>
      <c r="P530" s="10"/>
      <c r="Q530" s="10"/>
      <c r="R530" s="10"/>
      <c r="S530" s="10"/>
      <c r="T530" s="10"/>
      <c r="U530" s="10"/>
      <c r="V530" s="10"/>
      <c r="W530" s="10"/>
      <c r="X530" s="24"/>
    </row>
    <row r="531" spans="1:24" s="21" customFormat="1" x14ac:dyDescent="0.2">
      <c r="A531" s="10"/>
      <c r="B531" s="10"/>
      <c r="C531" s="10"/>
      <c r="D531" s="10"/>
      <c r="E531" s="10"/>
      <c r="F531" s="10"/>
      <c r="H531" s="10"/>
      <c r="J531" s="10"/>
      <c r="K531" s="10"/>
      <c r="L531" s="10"/>
      <c r="M531" s="10"/>
      <c r="N531" s="23"/>
      <c r="O531" s="10"/>
      <c r="P531" s="10"/>
      <c r="Q531" s="10"/>
      <c r="R531" s="10"/>
      <c r="S531" s="10"/>
      <c r="T531" s="10"/>
      <c r="U531" s="10"/>
      <c r="V531" s="10"/>
      <c r="W531" s="10"/>
      <c r="X531" s="24"/>
    </row>
    <row r="532" spans="1:24" s="21" customFormat="1" x14ac:dyDescent="0.2">
      <c r="A532" s="10"/>
      <c r="B532" s="10"/>
      <c r="C532" s="10"/>
      <c r="D532" s="10"/>
      <c r="E532" s="10"/>
      <c r="F532" s="10"/>
      <c r="H532" s="10"/>
      <c r="J532" s="10"/>
      <c r="K532" s="10"/>
      <c r="L532" s="10"/>
      <c r="M532" s="10"/>
      <c r="N532" s="23"/>
      <c r="O532" s="10"/>
      <c r="P532" s="10"/>
      <c r="Q532" s="10"/>
      <c r="R532" s="10"/>
      <c r="S532" s="10"/>
      <c r="T532" s="10"/>
      <c r="U532" s="10"/>
      <c r="V532" s="10"/>
      <c r="W532" s="10"/>
      <c r="X532" s="24"/>
    </row>
    <row r="533" spans="1:24" s="21" customFormat="1" x14ac:dyDescent="0.2">
      <c r="A533" s="10"/>
      <c r="B533" s="10"/>
      <c r="C533" s="10"/>
      <c r="D533" s="10"/>
      <c r="E533" s="10"/>
      <c r="F533" s="10"/>
      <c r="H533" s="10"/>
      <c r="J533" s="10"/>
      <c r="K533" s="10"/>
      <c r="L533" s="10"/>
      <c r="M533" s="10"/>
      <c r="N533" s="23"/>
      <c r="O533" s="10"/>
      <c r="P533" s="10"/>
      <c r="Q533" s="10"/>
      <c r="R533" s="10"/>
      <c r="S533" s="10"/>
      <c r="T533" s="10"/>
      <c r="U533" s="10"/>
      <c r="V533" s="10"/>
      <c r="W533" s="10"/>
      <c r="X533" s="24"/>
    </row>
    <row r="534" spans="1:24" s="21" customFormat="1" x14ac:dyDescent="0.2">
      <c r="A534" s="10"/>
      <c r="B534" s="10"/>
      <c r="C534" s="10"/>
      <c r="D534" s="10"/>
      <c r="E534" s="10"/>
      <c r="F534" s="10"/>
      <c r="H534" s="10"/>
      <c r="J534" s="10"/>
      <c r="K534" s="10"/>
      <c r="L534" s="10"/>
      <c r="M534" s="10"/>
      <c r="N534" s="23"/>
      <c r="O534" s="10"/>
      <c r="P534" s="10"/>
      <c r="Q534" s="10"/>
      <c r="R534" s="10"/>
      <c r="S534" s="10"/>
      <c r="T534" s="10"/>
      <c r="U534" s="10"/>
      <c r="V534" s="10"/>
      <c r="W534" s="10"/>
      <c r="X534" s="24"/>
    </row>
    <row r="535" spans="1:24" s="21" customFormat="1" x14ac:dyDescent="0.2">
      <c r="A535" s="10"/>
      <c r="B535" s="10"/>
      <c r="C535" s="10"/>
      <c r="D535" s="10"/>
      <c r="E535" s="10"/>
      <c r="F535" s="10"/>
      <c r="H535" s="10"/>
      <c r="J535" s="10"/>
      <c r="K535" s="10"/>
      <c r="L535" s="10"/>
      <c r="M535" s="10"/>
      <c r="N535" s="23"/>
      <c r="O535" s="10"/>
      <c r="P535" s="10"/>
      <c r="Q535" s="10"/>
      <c r="R535" s="10"/>
      <c r="S535" s="10"/>
      <c r="T535" s="10"/>
      <c r="U535" s="10"/>
      <c r="V535" s="10"/>
      <c r="W535" s="10"/>
      <c r="X535" s="24"/>
    </row>
    <row r="536" spans="1:24" s="21" customFormat="1" x14ac:dyDescent="0.2">
      <c r="A536" s="10"/>
      <c r="B536" s="10"/>
      <c r="C536" s="10"/>
      <c r="D536" s="10"/>
      <c r="E536" s="10"/>
      <c r="F536" s="10"/>
      <c r="H536" s="10"/>
      <c r="J536" s="10"/>
      <c r="K536" s="10"/>
      <c r="L536" s="10"/>
      <c r="M536" s="10"/>
      <c r="N536" s="23"/>
      <c r="O536" s="10"/>
      <c r="P536" s="10"/>
      <c r="Q536" s="10"/>
      <c r="R536" s="10"/>
      <c r="S536" s="10"/>
      <c r="T536" s="10"/>
      <c r="U536" s="10"/>
      <c r="V536" s="10"/>
      <c r="W536" s="10"/>
      <c r="X536" s="24"/>
    </row>
  </sheetData>
  <autoFilter ref="A2:X2" xr:uid="{5E9959BC-CF1C-458F-817E-C32F8FBE1B67}"/>
  <sortState xmlns:xlrd2="http://schemas.microsoft.com/office/spreadsheetml/2017/richdata2" ref="A3:X15">
    <sortCondition descending="1" ref="G3:G15"/>
    <sortCondition descending="1" ref="H3:H15"/>
    <sortCondition ref="B3:B15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1AA21-819D-4B74-918A-E164CF1E8808}">
  <sheetPr>
    <pageSetUpPr fitToPage="1"/>
  </sheetPr>
  <dimension ref="A1:X569"/>
  <sheetViews>
    <sheetView view="pageBreakPreview" zoomScale="115" zoomScaleSheetLayoutView="115" workbookViewId="0">
      <pane xSplit="3" ySplit="2" topLeftCell="D3" activePane="bottomRight" state="frozen"/>
      <selection activeCell="F31" sqref="F31"/>
      <selection pane="topRight" activeCell="F31" sqref="F31"/>
      <selection pane="bottomLeft" activeCell="F31" sqref="F31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10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13" width="3.77734375" style="10" customWidth="1"/>
    <col min="14" max="14" width="3.77734375" style="23" customWidth="1"/>
    <col min="15" max="23" width="3.77734375" style="10" customWidth="1"/>
    <col min="24" max="24" width="6.77734375" style="24" customWidth="1"/>
    <col min="25" max="229" width="9.33203125" style="10"/>
    <col min="230" max="230" width="5" style="10" bestFit="1" customWidth="1"/>
    <col min="231" max="231" width="7" style="10" bestFit="1" customWidth="1"/>
    <col min="232" max="232" width="9.33203125" style="10"/>
    <col min="233" max="233" width="22" style="10" customWidth="1"/>
    <col min="234" max="234" width="3.33203125" style="10" bestFit="1" customWidth="1"/>
    <col min="235" max="235" width="8" style="10" bestFit="1" customWidth="1"/>
    <col min="236" max="236" width="6" style="10" bestFit="1" customWidth="1"/>
    <col min="237" max="237" width="6.109375" style="10" bestFit="1" customWidth="1"/>
    <col min="238" max="238" width="6" style="10" bestFit="1" customWidth="1"/>
    <col min="239" max="239" width="6.109375" style="10" bestFit="1" customWidth="1"/>
    <col min="240" max="240" width="5.109375" style="10" bestFit="1" customWidth="1"/>
    <col min="241" max="241" width="8.109375" style="10" bestFit="1" customWidth="1"/>
    <col min="242" max="263" width="0" style="10" hidden="1" customWidth="1"/>
    <col min="264" max="264" width="4.77734375" style="10" customWidth="1"/>
    <col min="265" max="265" width="7.44140625" style="10" customWidth="1"/>
    <col min="266" max="266" width="5.109375" style="10" customWidth="1"/>
    <col min="267" max="267" width="7.44140625" style="10" customWidth="1"/>
    <col min="268" max="268" width="3.77734375" style="10" bestFit="1" customWidth="1"/>
    <col min="269" max="271" width="4.77734375" style="10" bestFit="1" customWidth="1"/>
    <col min="272" max="273" width="3.77734375" style="10" bestFit="1" customWidth="1"/>
    <col min="274" max="274" width="3.33203125" style="10" bestFit="1" customWidth="1"/>
    <col min="275" max="278" width="4.77734375" style="10" bestFit="1" customWidth="1"/>
    <col min="279" max="279" width="4" style="10" bestFit="1" customWidth="1"/>
    <col min="280" max="280" width="5" style="10" bestFit="1" customWidth="1"/>
    <col min="281" max="485" width="9.33203125" style="10"/>
    <col min="486" max="486" width="5" style="10" bestFit="1" customWidth="1"/>
    <col min="487" max="487" width="7" style="10" bestFit="1" customWidth="1"/>
    <col min="488" max="488" width="9.33203125" style="10"/>
    <col min="489" max="489" width="22" style="10" customWidth="1"/>
    <col min="490" max="490" width="3.33203125" style="10" bestFit="1" customWidth="1"/>
    <col min="491" max="491" width="8" style="10" bestFit="1" customWidth="1"/>
    <col min="492" max="492" width="6" style="10" bestFit="1" customWidth="1"/>
    <col min="493" max="493" width="6.109375" style="10" bestFit="1" customWidth="1"/>
    <col min="494" max="494" width="6" style="10" bestFit="1" customWidth="1"/>
    <col min="495" max="495" width="6.109375" style="10" bestFit="1" customWidth="1"/>
    <col min="496" max="496" width="5.109375" style="10" bestFit="1" customWidth="1"/>
    <col min="497" max="497" width="8.109375" style="10" bestFit="1" customWidth="1"/>
    <col min="498" max="519" width="0" style="10" hidden="1" customWidth="1"/>
    <col min="520" max="520" width="4.77734375" style="10" customWidth="1"/>
    <col min="521" max="521" width="7.44140625" style="10" customWidth="1"/>
    <col min="522" max="522" width="5.109375" style="10" customWidth="1"/>
    <col min="523" max="523" width="7.44140625" style="10" customWidth="1"/>
    <col min="524" max="524" width="3.77734375" style="10" bestFit="1" customWidth="1"/>
    <col min="525" max="527" width="4.77734375" style="10" bestFit="1" customWidth="1"/>
    <col min="528" max="529" width="3.77734375" style="10" bestFit="1" customWidth="1"/>
    <col min="530" max="530" width="3.33203125" style="10" bestFit="1" customWidth="1"/>
    <col min="531" max="534" width="4.77734375" style="10" bestFit="1" customWidth="1"/>
    <col min="535" max="535" width="4" style="10" bestFit="1" customWidth="1"/>
    <col min="536" max="536" width="5" style="10" bestFit="1" customWidth="1"/>
    <col min="537" max="741" width="9.33203125" style="10"/>
    <col min="742" max="742" width="5" style="10" bestFit="1" customWidth="1"/>
    <col min="743" max="743" width="7" style="10" bestFit="1" customWidth="1"/>
    <col min="744" max="744" width="9.33203125" style="10"/>
    <col min="745" max="745" width="22" style="10" customWidth="1"/>
    <col min="746" max="746" width="3.33203125" style="10" bestFit="1" customWidth="1"/>
    <col min="747" max="747" width="8" style="10" bestFit="1" customWidth="1"/>
    <col min="748" max="748" width="6" style="10" bestFit="1" customWidth="1"/>
    <col min="749" max="749" width="6.109375" style="10" bestFit="1" customWidth="1"/>
    <col min="750" max="750" width="6" style="10" bestFit="1" customWidth="1"/>
    <col min="751" max="751" width="6.109375" style="10" bestFit="1" customWidth="1"/>
    <col min="752" max="752" width="5.109375" style="10" bestFit="1" customWidth="1"/>
    <col min="753" max="753" width="8.109375" style="10" bestFit="1" customWidth="1"/>
    <col min="754" max="775" width="0" style="10" hidden="1" customWidth="1"/>
    <col min="776" max="776" width="4.77734375" style="10" customWidth="1"/>
    <col min="777" max="777" width="7.44140625" style="10" customWidth="1"/>
    <col min="778" max="778" width="5.109375" style="10" customWidth="1"/>
    <col min="779" max="779" width="7.44140625" style="10" customWidth="1"/>
    <col min="780" max="780" width="3.77734375" style="10" bestFit="1" customWidth="1"/>
    <col min="781" max="783" width="4.77734375" style="10" bestFit="1" customWidth="1"/>
    <col min="784" max="785" width="3.77734375" style="10" bestFit="1" customWidth="1"/>
    <col min="786" max="786" width="3.33203125" style="10" bestFit="1" customWidth="1"/>
    <col min="787" max="790" width="4.77734375" style="10" bestFit="1" customWidth="1"/>
    <col min="791" max="791" width="4" style="10" bestFit="1" customWidth="1"/>
    <col min="792" max="792" width="5" style="10" bestFit="1" customWidth="1"/>
    <col min="793" max="997" width="9.33203125" style="10"/>
    <col min="998" max="998" width="5" style="10" bestFit="1" customWidth="1"/>
    <col min="999" max="999" width="7" style="10" bestFit="1" customWidth="1"/>
    <col min="1000" max="1000" width="9.33203125" style="10"/>
    <col min="1001" max="1001" width="22" style="10" customWidth="1"/>
    <col min="1002" max="1002" width="3.33203125" style="10" bestFit="1" customWidth="1"/>
    <col min="1003" max="1003" width="8" style="10" bestFit="1" customWidth="1"/>
    <col min="1004" max="1004" width="6" style="10" bestFit="1" customWidth="1"/>
    <col min="1005" max="1005" width="6.109375" style="10" bestFit="1" customWidth="1"/>
    <col min="1006" max="1006" width="6" style="10" bestFit="1" customWidth="1"/>
    <col min="1007" max="1007" width="6.109375" style="10" bestFit="1" customWidth="1"/>
    <col min="1008" max="1008" width="5.109375" style="10" bestFit="1" customWidth="1"/>
    <col min="1009" max="1009" width="8.109375" style="10" bestFit="1" customWidth="1"/>
    <col min="1010" max="1031" width="0" style="10" hidden="1" customWidth="1"/>
    <col min="1032" max="1032" width="4.77734375" style="10" customWidth="1"/>
    <col min="1033" max="1033" width="7.44140625" style="10" customWidth="1"/>
    <col min="1034" max="1034" width="5.109375" style="10" customWidth="1"/>
    <col min="1035" max="1035" width="7.44140625" style="10" customWidth="1"/>
    <col min="1036" max="1036" width="3.77734375" style="10" bestFit="1" customWidth="1"/>
    <col min="1037" max="1039" width="4.77734375" style="10" bestFit="1" customWidth="1"/>
    <col min="1040" max="1041" width="3.77734375" style="10" bestFit="1" customWidth="1"/>
    <col min="1042" max="1042" width="3.33203125" style="10" bestFit="1" customWidth="1"/>
    <col min="1043" max="1046" width="4.77734375" style="10" bestFit="1" customWidth="1"/>
    <col min="1047" max="1047" width="4" style="10" bestFit="1" customWidth="1"/>
    <col min="1048" max="1048" width="5" style="10" bestFit="1" customWidth="1"/>
    <col min="1049" max="1253" width="9.33203125" style="10"/>
    <col min="1254" max="1254" width="5" style="10" bestFit="1" customWidth="1"/>
    <col min="1255" max="1255" width="7" style="10" bestFit="1" customWidth="1"/>
    <col min="1256" max="1256" width="9.33203125" style="10"/>
    <col min="1257" max="1257" width="22" style="10" customWidth="1"/>
    <col min="1258" max="1258" width="3.33203125" style="10" bestFit="1" customWidth="1"/>
    <col min="1259" max="1259" width="8" style="10" bestFit="1" customWidth="1"/>
    <col min="1260" max="1260" width="6" style="10" bestFit="1" customWidth="1"/>
    <col min="1261" max="1261" width="6.109375" style="10" bestFit="1" customWidth="1"/>
    <col min="1262" max="1262" width="6" style="10" bestFit="1" customWidth="1"/>
    <col min="1263" max="1263" width="6.109375" style="10" bestFit="1" customWidth="1"/>
    <col min="1264" max="1264" width="5.109375" style="10" bestFit="1" customWidth="1"/>
    <col min="1265" max="1265" width="8.109375" style="10" bestFit="1" customWidth="1"/>
    <col min="1266" max="1287" width="0" style="10" hidden="1" customWidth="1"/>
    <col min="1288" max="1288" width="4.77734375" style="10" customWidth="1"/>
    <col min="1289" max="1289" width="7.44140625" style="10" customWidth="1"/>
    <col min="1290" max="1290" width="5.109375" style="10" customWidth="1"/>
    <col min="1291" max="1291" width="7.44140625" style="10" customWidth="1"/>
    <col min="1292" max="1292" width="3.77734375" style="10" bestFit="1" customWidth="1"/>
    <col min="1293" max="1295" width="4.77734375" style="10" bestFit="1" customWidth="1"/>
    <col min="1296" max="1297" width="3.77734375" style="10" bestFit="1" customWidth="1"/>
    <col min="1298" max="1298" width="3.33203125" style="10" bestFit="1" customWidth="1"/>
    <col min="1299" max="1302" width="4.77734375" style="10" bestFit="1" customWidth="1"/>
    <col min="1303" max="1303" width="4" style="10" bestFit="1" customWidth="1"/>
    <col min="1304" max="1304" width="5" style="10" bestFit="1" customWidth="1"/>
    <col min="1305" max="1509" width="9.33203125" style="10"/>
    <col min="1510" max="1510" width="5" style="10" bestFit="1" customWidth="1"/>
    <col min="1511" max="1511" width="7" style="10" bestFit="1" customWidth="1"/>
    <col min="1512" max="1512" width="9.33203125" style="10"/>
    <col min="1513" max="1513" width="22" style="10" customWidth="1"/>
    <col min="1514" max="1514" width="3.33203125" style="10" bestFit="1" customWidth="1"/>
    <col min="1515" max="1515" width="8" style="10" bestFit="1" customWidth="1"/>
    <col min="1516" max="1516" width="6" style="10" bestFit="1" customWidth="1"/>
    <col min="1517" max="1517" width="6.109375" style="10" bestFit="1" customWidth="1"/>
    <col min="1518" max="1518" width="6" style="10" bestFit="1" customWidth="1"/>
    <col min="1519" max="1519" width="6.109375" style="10" bestFit="1" customWidth="1"/>
    <col min="1520" max="1520" width="5.109375" style="10" bestFit="1" customWidth="1"/>
    <col min="1521" max="1521" width="8.109375" style="10" bestFit="1" customWidth="1"/>
    <col min="1522" max="1543" width="0" style="10" hidden="1" customWidth="1"/>
    <col min="1544" max="1544" width="4.77734375" style="10" customWidth="1"/>
    <col min="1545" max="1545" width="7.44140625" style="10" customWidth="1"/>
    <col min="1546" max="1546" width="5.109375" style="10" customWidth="1"/>
    <col min="1547" max="1547" width="7.44140625" style="10" customWidth="1"/>
    <col min="1548" max="1548" width="3.77734375" style="10" bestFit="1" customWidth="1"/>
    <col min="1549" max="1551" width="4.77734375" style="10" bestFit="1" customWidth="1"/>
    <col min="1552" max="1553" width="3.77734375" style="10" bestFit="1" customWidth="1"/>
    <col min="1554" max="1554" width="3.33203125" style="10" bestFit="1" customWidth="1"/>
    <col min="1555" max="1558" width="4.77734375" style="10" bestFit="1" customWidth="1"/>
    <col min="1559" max="1559" width="4" style="10" bestFit="1" customWidth="1"/>
    <col min="1560" max="1560" width="5" style="10" bestFit="1" customWidth="1"/>
    <col min="1561" max="1765" width="9.33203125" style="10"/>
    <col min="1766" max="1766" width="5" style="10" bestFit="1" customWidth="1"/>
    <col min="1767" max="1767" width="7" style="10" bestFit="1" customWidth="1"/>
    <col min="1768" max="1768" width="9.33203125" style="10"/>
    <col min="1769" max="1769" width="22" style="10" customWidth="1"/>
    <col min="1770" max="1770" width="3.33203125" style="10" bestFit="1" customWidth="1"/>
    <col min="1771" max="1771" width="8" style="10" bestFit="1" customWidth="1"/>
    <col min="1772" max="1772" width="6" style="10" bestFit="1" customWidth="1"/>
    <col min="1773" max="1773" width="6.109375" style="10" bestFit="1" customWidth="1"/>
    <col min="1774" max="1774" width="6" style="10" bestFit="1" customWidth="1"/>
    <col min="1775" max="1775" width="6.109375" style="10" bestFit="1" customWidth="1"/>
    <col min="1776" max="1776" width="5.109375" style="10" bestFit="1" customWidth="1"/>
    <col min="1777" max="1777" width="8.109375" style="10" bestFit="1" customWidth="1"/>
    <col min="1778" max="1799" width="0" style="10" hidden="1" customWidth="1"/>
    <col min="1800" max="1800" width="4.77734375" style="10" customWidth="1"/>
    <col min="1801" max="1801" width="7.44140625" style="10" customWidth="1"/>
    <col min="1802" max="1802" width="5.109375" style="10" customWidth="1"/>
    <col min="1803" max="1803" width="7.44140625" style="10" customWidth="1"/>
    <col min="1804" max="1804" width="3.77734375" style="10" bestFit="1" customWidth="1"/>
    <col min="1805" max="1807" width="4.77734375" style="10" bestFit="1" customWidth="1"/>
    <col min="1808" max="1809" width="3.77734375" style="10" bestFit="1" customWidth="1"/>
    <col min="1810" max="1810" width="3.33203125" style="10" bestFit="1" customWidth="1"/>
    <col min="1811" max="1814" width="4.77734375" style="10" bestFit="1" customWidth="1"/>
    <col min="1815" max="1815" width="4" style="10" bestFit="1" customWidth="1"/>
    <col min="1816" max="1816" width="5" style="10" bestFit="1" customWidth="1"/>
    <col min="1817" max="2021" width="9.33203125" style="10"/>
    <col min="2022" max="2022" width="5" style="10" bestFit="1" customWidth="1"/>
    <col min="2023" max="2023" width="7" style="10" bestFit="1" customWidth="1"/>
    <col min="2024" max="2024" width="9.33203125" style="10"/>
    <col min="2025" max="2025" width="22" style="10" customWidth="1"/>
    <col min="2026" max="2026" width="3.33203125" style="10" bestFit="1" customWidth="1"/>
    <col min="2027" max="2027" width="8" style="10" bestFit="1" customWidth="1"/>
    <col min="2028" max="2028" width="6" style="10" bestFit="1" customWidth="1"/>
    <col min="2029" max="2029" width="6.109375" style="10" bestFit="1" customWidth="1"/>
    <col min="2030" max="2030" width="6" style="10" bestFit="1" customWidth="1"/>
    <col min="2031" max="2031" width="6.109375" style="10" bestFit="1" customWidth="1"/>
    <col min="2032" max="2032" width="5.109375" style="10" bestFit="1" customWidth="1"/>
    <col min="2033" max="2033" width="8.109375" style="10" bestFit="1" customWidth="1"/>
    <col min="2034" max="2055" width="0" style="10" hidden="1" customWidth="1"/>
    <col min="2056" max="2056" width="4.77734375" style="10" customWidth="1"/>
    <col min="2057" max="2057" width="7.44140625" style="10" customWidth="1"/>
    <col min="2058" max="2058" width="5.109375" style="10" customWidth="1"/>
    <col min="2059" max="2059" width="7.44140625" style="10" customWidth="1"/>
    <col min="2060" max="2060" width="3.77734375" style="10" bestFit="1" customWidth="1"/>
    <col min="2061" max="2063" width="4.77734375" style="10" bestFit="1" customWidth="1"/>
    <col min="2064" max="2065" width="3.77734375" style="10" bestFit="1" customWidth="1"/>
    <col min="2066" max="2066" width="3.33203125" style="10" bestFit="1" customWidth="1"/>
    <col min="2067" max="2070" width="4.77734375" style="10" bestFit="1" customWidth="1"/>
    <col min="2071" max="2071" width="4" style="10" bestFit="1" customWidth="1"/>
    <col min="2072" max="2072" width="5" style="10" bestFit="1" customWidth="1"/>
    <col min="2073" max="2277" width="9.33203125" style="10"/>
    <col min="2278" max="2278" width="5" style="10" bestFit="1" customWidth="1"/>
    <col min="2279" max="2279" width="7" style="10" bestFit="1" customWidth="1"/>
    <col min="2280" max="2280" width="9.33203125" style="10"/>
    <col min="2281" max="2281" width="22" style="10" customWidth="1"/>
    <col min="2282" max="2282" width="3.33203125" style="10" bestFit="1" customWidth="1"/>
    <col min="2283" max="2283" width="8" style="10" bestFit="1" customWidth="1"/>
    <col min="2284" max="2284" width="6" style="10" bestFit="1" customWidth="1"/>
    <col min="2285" max="2285" width="6.109375" style="10" bestFit="1" customWidth="1"/>
    <col min="2286" max="2286" width="6" style="10" bestFit="1" customWidth="1"/>
    <col min="2287" max="2287" width="6.109375" style="10" bestFit="1" customWidth="1"/>
    <col min="2288" max="2288" width="5.109375" style="10" bestFit="1" customWidth="1"/>
    <col min="2289" max="2289" width="8.109375" style="10" bestFit="1" customWidth="1"/>
    <col min="2290" max="2311" width="0" style="10" hidden="1" customWidth="1"/>
    <col min="2312" max="2312" width="4.77734375" style="10" customWidth="1"/>
    <col min="2313" max="2313" width="7.44140625" style="10" customWidth="1"/>
    <col min="2314" max="2314" width="5.109375" style="10" customWidth="1"/>
    <col min="2315" max="2315" width="7.44140625" style="10" customWidth="1"/>
    <col min="2316" max="2316" width="3.77734375" style="10" bestFit="1" customWidth="1"/>
    <col min="2317" max="2319" width="4.77734375" style="10" bestFit="1" customWidth="1"/>
    <col min="2320" max="2321" width="3.77734375" style="10" bestFit="1" customWidth="1"/>
    <col min="2322" max="2322" width="3.33203125" style="10" bestFit="1" customWidth="1"/>
    <col min="2323" max="2326" width="4.77734375" style="10" bestFit="1" customWidth="1"/>
    <col min="2327" max="2327" width="4" style="10" bestFit="1" customWidth="1"/>
    <col min="2328" max="2328" width="5" style="10" bestFit="1" customWidth="1"/>
    <col min="2329" max="2533" width="9.33203125" style="10"/>
    <col min="2534" max="2534" width="5" style="10" bestFit="1" customWidth="1"/>
    <col min="2535" max="2535" width="7" style="10" bestFit="1" customWidth="1"/>
    <col min="2536" max="2536" width="9.33203125" style="10"/>
    <col min="2537" max="2537" width="22" style="10" customWidth="1"/>
    <col min="2538" max="2538" width="3.33203125" style="10" bestFit="1" customWidth="1"/>
    <col min="2539" max="2539" width="8" style="10" bestFit="1" customWidth="1"/>
    <col min="2540" max="2540" width="6" style="10" bestFit="1" customWidth="1"/>
    <col min="2541" max="2541" width="6.109375" style="10" bestFit="1" customWidth="1"/>
    <col min="2542" max="2542" width="6" style="10" bestFit="1" customWidth="1"/>
    <col min="2543" max="2543" width="6.109375" style="10" bestFit="1" customWidth="1"/>
    <col min="2544" max="2544" width="5.109375" style="10" bestFit="1" customWidth="1"/>
    <col min="2545" max="2545" width="8.109375" style="10" bestFit="1" customWidth="1"/>
    <col min="2546" max="2567" width="0" style="10" hidden="1" customWidth="1"/>
    <col min="2568" max="2568" width="4.77734375" style="10" customWidth="1"/>
    <col min="2569" max="2569" width="7.44140625" style="10" customWidth="1"/>
    <col min="2570" max="2570" width="5.109375" style="10" customWidth="1"/>
    <col min="2571" max="2571" width="7.44140625" style="10" customWidth="1"/>
    <col min="2572" max="2572" width="3.77734375" style="10" bestFit="1" customWidth="1"/>
    <col min="2573" max="2575" width="4.77734375" style="10" bestFit="1" customWidth="1"/>
    <col min="2576" max="2577" width="3.77734375" style="10" bestFit="1" customWidth="1"/>
    <col min="2578" max="2578" width="3.33203125" style="10" bestFit="1" customWidth="1"/>
    <col min="2579" max="2582" width="4.77734375" style="10" bestFit="1" customWidth="1"/>
    <col min="2583" max="2583" width="4" style="10" bestFit="1" customWidth="1"/>
    <col min="2584" max="2584" width="5" style="10" bestFit="1" customWidth="1"/>
    <col min="2585" max="2789" width="9.33203125" style="10"/>
    <col min="2790" max="2790" width="5" style="10" bestFit="1" customWidth="1"/>
    <col min="2791" max="2791" width="7" style="10" bestFit="1" customWidth="1"/>
    <col min="2792" max="2792" width="9.33203125" style="10"/>
    <col min="2793" max="2793" width="22" style="10" customWidth="1"/>
    <col min="2794" max="2794" width="3.33203125" style="10" bestFit="1" customWidth="1"/>
    <col min="2795" max="2795" width="8" style="10" bestFit="1" customWidth="1"/>
    <col min="2796" max="2796" width="6" style="10" bestFit="1" customWidth="1"/>
    <col min="2797" max="2797" width="6.109375" style="10" bestFit="1" customWidth="1"/>
    <col min="2798" max="2798" width="6" style="10" bestFit="1" customWidth="1"/>
    <col min="2799" max="2799" width="6.109375" style="10" bestFit="1" customWidth="1"/>
    <col min="2800" max="2800" width="5.109375" style="10" bestFit="1" customWidth="1"/>
    <col min="2801" max="2801" width="8.109375" style="10" bestFit="1" customWidth="1"/>
    <col min="2802" max="2823" width="0" style="10" hidden="1" customWidth="1"/>
    <col min="2824" max="2824" width="4.77734375" style="10" customWidth="1"/>
    <col min="2825" max="2825" width="7.44140625" style="10" customWidth="1"/>
    <col min="2826" max="2826" width="5.109375" style="10" customWidth="1"/>
    <col min="2827" max="2827" width="7.44140625" style="10" customWidth="1"/>
    <col min="2828" max="2828" width="3.77734375" style="10" bestFit="1" customWidth="1"/>
    <col min="2829" max="2831" width="4.77734375" style="10" bestFit="1" customWidth="1"/>
    <col min="2832" max="2833" width="3.77734375" style="10" bestFit="1" customWidth="1"/>
    <col min="2834" max="2834" width="3.33203125" style="10" bestFit="1" customWidth="1"/>
    <col min="2835" max="2838" width="4.77734375" style="10" bestFit="1" customWidth="1"/>
    <col min="2839" max="2839" width="4" style="10" bestFit="1" customWidth="1"/>
    <col min="2840" max="2840" width="5" style="10" bestFit="1" customWidth="1"/>
    <col min="2841" max="3045" width="9.33203125" style="10"/>
    <col min="3046" max="3046" width="5" style="10" bestFit="1" customWidth="1"/>
    <col min="3047" max="3047" width="7" style="10" bestFit="1" customWidth="1"/>
    <col min="3048" max="3048" width="9.33203125" style="10"/>
    <col min="3049" max="3049" width="22" style="10" customWidth="1"/>
    <col min="3050" max="3050" width="3.33203125" style="10" bestFit="1" customWidth="1"/>
    <col min="3051" max="3051" width="8" style="10" bestFit="1" customWidth="1"/>
    <col min="3052" max="3052" width="6" style="10" bestFit="1" customWidth="1"/>
    <col min="3053" max="3053" width="6.109375" style="10" bestFit="1" customWidth="1"/>
    <col min="3054" max="3054" width="6" style="10" bestFit="1" customWidth="1"/>
    <col min="3055" max="3055" width="6.109375" style="10" bestFit="1" customWidth="1"/>
    <col min="3056" max="3056" width="5.109375" style="10" bestFit="1" customWidth="1"/>
    <col min="3057" max="3057" width="8.109375" style="10" bestFit="1" customWidth="1"/>
    <col min="3058" max="3079" width="0" style="10" hidden="1" customWidth="1"/>
    <col min="3080" max="3080" width="4.77734375" style="10" customWidth="1"/>
    <col min="3081" max="3081" width="7.44140625" style="10" customWidth="1"/>
    <col min="3082" max="3082" width="5.109375" style="10" customWidth="1"/>
    <col min="3083" max="3083" width="7.44140625" style="10" customWidth="1"/>
    <col min="3084" max="3084" width="3.77734375" style="10" bestFit="1" customWidth="1"/>
    <col min="3085" max="3087" width="4.77734375" style="10" bestFit="1" customWidth="1"/>
    <col min="3088" max="3089" width="3.77734375" style="10" bestFit="1" customWidth="1"/>
    <col min="3090" max="3090" width="3.33203125" style="10" bestFit="1" customWidth="1"/>
    <col min="3091" max="3094" width="4.77734375" style="10" bestFit="1" customWidth="1"/>
    <col min="3095" max="3095" width="4" style="10" bestFit="1" customWidth="1"/>
    <col min="3096" max="3096" width="5" style="10" bestFit="1" customWidth="1"/>
    <col min="3097" max="3301" width="9.33203125" style="10"/>
    <col min="3302" max="3302" width="5" style="10" bestFit="1" customWidth="1"/>
    <col min="3303" max="3303" width="7" style="10" bestFit="1" customWidth="1"/>
    <col min="3304" max="3304" width="9.33203125" style="10"/>
    <col min="3305" max="3305" width="22" style="10" customWidth="1"/>
    <col min="3306" max="3306" width="3.33203125" style="10" bestFit="1" customWidth="1"/>
    <col min="3307" max="3307" width="8" style="10" bestFit="1" customWidth="1"/>
    <col min="3308" max="3308" width="6" style="10" bestFit="1" customWidth="1"/>
    <col min="3309" max="3309" width="6.109375" style="10" bestFit="1" customWidth="1"/>
    <col min="3310" max="3310" width="6" style="10" bestFit="1" customWidth="1"/>
    <col min="3311" max="3311" width="6.109375" style="10" bestFit="1" customWidth="1"/>
    <col min="3312" max="3312" width="5.109375" style="10" bestFit="1" customWidth="1"/>
    <col min="3313" max="3313" width="8.109375" style="10" bestFit="1" customWidth="1"/>
    <col min="3314" max="3335" width="0" style="10" hidden="1" customWidth="1"/>
    <col min="3336" max="3336" width="4.77734375" style="10" customWidth="1"/>
    <col min="3337" max="3337" width="7.44140625" style="10" customWidth="1"/>
    <col min="3338" max="3338" width="5.109375" style="10" customWidth="1"/>
    <col min="3339" max="3339" width="7.44140625" style="10" customWidth="1"/>
    <col min="3340" max="3340" width="3.77734375" style="10" bestFit="1" customWidth="1"/>
    <col min="3341" max="3343" width="4.77734375" style="10" bestFit="1" customWidth="1"/>
    <col min="3344" max="3345" width="3.77734375" style="10" bestFit="1" customWidth="1"/>
    <col min="3346" max="3346" width="3.33203125" style="10" bestFit="1" customWidth="1"/>
    <col min="3347" max="3350" width="4.77734375" style="10" bestFit="1" customWidth="1"/>
    <col min="3351" max="3351" width="4" style="10" bestFit="1" customWidth="1"/>
    <col min="3352" max="3352" width="5" style="10" bestFit="1" customWidth="1"/>
    <col min="3353" max="3557" width="9.33203125" style="10"/>
    <col min="3558" max="3558" width="5" style="10" bestFit="1" customWidth="1"/>
    <col min="3559" max="3559" width="7" style="10" bestFit="1" customWidth="1"/>
    <col min="3560" max="3560" width="9.33203125" style="10"/>
    <col min="3561" max="3561" width="22" style="10" customWidth="1"/>
    <col min="3562" max="3562" width="3.33203125" style="10" bestFit="1" customWidth="1"/>
    <col min="3563" max="3563" width="8" style="10" bestFit="1" customWidth="1"/>
    <col min="3564" max="3564" width="6" style="10" bestFit="1" customWidth="1"/>
    <col min="3565" max="3565" width="6.109375" style="10" bestFit="1" customWidth="1"/>
    <col min="3566" max="3566" width="6" style="10" bestFit="1" customWidth="1"/>
    <col min="3567" max="3567" width="6.109375" style="10" bestFit="1" customWidth="1"/>
    <col min="3568" max="3568" width="5.109375" style="10" bestFit="1" customWidth="1"/>
    <col min="3569" max="3569" width="8.109375" style="10" bestFit="1" customWidth="1"/>
    <col min="3570" max="3591" width="0" style="10" hidden="1" customWidth="1"/>
    <col min="3592" max="3592" width="4.77734375" style="10" customWidth="1"/>
    <col min="3593" max="3593" width="7.44140625" style="10" customWidth="1"/>
    <col min="3594" max="3594" width="5.109375" style="10" customWidth="1"/>
    <col min="3595" max="3595" width="7.44140625" style="10" customWidth="1"/>
    <col min="3596" max="3596" width="3.77734375" style="10" bestFit="1" customWidth="1"/>
    <col min="3597" max="3599" width="4.77734375" style="10" bestFit="1" customWidth="1"/>
    <col min="3600" max="3601" width="3.77734375" style="10" bestFit="1" customWidth="1"/>
    <col min="3602" max="3602" width="3.33203125" style="10" bestFit="1" customWidth="1"/>
    <col min="3603" max="3606" width="4.77734375" style="10" bestFit="1" customWidth="1"/>
    <col min="3607" max="3607" width="4" style="10" bestFit="1" customWidth="1"/>
    <col min="3608" max="3608" width="5" style="10" bestFit="1" customWidth="1"/>
    <col min="3609" max="3813" width="9.33203125" style="10"/>
    <col min="3814" max="3814" width="5" style="10" bestFit="1" customWidth="1"/>
    <col min="3815" max="3815" width="7" style="10" bestFit="1" customWidth="1"/>
    <col min="3816" max="3816" width="9.33203125" style="10"/>
    <col min="3817" max="3817" width="22" style="10" customWidth="1"/>
    <col min="3818" max="3818" width="3.33203125" style="10" bestFit="1" customWidth="1"/>
    <col min="3819" max="3819" width="8" style="10" bestFit="1" customWidth="1"/>
    <col min="3820" max="3820" width="6" style="10" bestFit="1" customWidth="1"/>
    <col min="3821" max="3821" width="6.109375" style="10" bestFit="1" customWidth="1"/>
    <col min="3822" max="3822" width="6" style="10" bestFit="1" customWidth="1"/>
    <col min="3823" max="3823" width="6.109375" style="10" bestFit="1" customWidth="1"/>
    <col min="3824" max="3824" width="5.109375" style="10" bestFit="1" customWidth="1"/>
    <col min="3825" max="3825" width="8.109375" style="10" bestFit="1" customWidth="1"/>
    <col min="3826" max="3847" width="0" style="10" hidden="1" customWidth="1"/>
    <col min="3848" max="3848" width="4.77734375" style="10" customWidth="1"/>
    <col min="3849" max="3849" width="7.44140625" style="10" customWidth="1"/>
    <col min="3850" max="3850" width="5.109375" style="10" customWidth="1"/>
    <col min="3851" max="3851" width="7.44140625" style="10" customWidth="1"/>
    <col min="3852" max="3852" width="3.77734375" style="10" bestFit="1" customWidth="1"/>
    <col min="3853" max="3855" width="4.77734375" style="10" bestFit="1" customWidth="1"/>
    <col min="3856" max="3857" width="3.77734375" style="10" bestFit="1" customWidth="1"/>
    <col min="3858" max="3858" width="3.33203125" style="10" bestFit="1" customWidth="1"/>
    <col min="3859" max="3862" width="4.77734375" style="10" bestFit="1" customWidth="1"/>
    <col min="3863" max="3863" width="4" style="10" bestFit="1" customWidth="1"/>
    <col min="3864" max="3864" width="5" style="10" bestFit="1" customWidth="1"/>
    <col min="3865" max="4069" width="9.33203125" style="10"/>
    <col min="4070" max="4070" width="5" style="10" bestFit="1" customWidth="1"/>
    <col min="4071" max="4071" width="7" style="10" bestFit="1" customWidth="1"/>
    <col min="4072" max="4072" width="9.33203125" style="10"/>
    <col min="4073" max="4073" width="22" style="10" customWidth="1"/>
    <col min="4074" max="4074" width="3.33203125" style="10" bestFit="1" customWidth="1"/>
    <col min="4075" max="4075" width="8" style="10" bestFit="1" customWidth="1"/>
    <col min="4076" max="4076" width="6" style="10" bestFit="1" customWidth="1"/>
    <col min="4077" max="4077" width="6.109375" style="10" bestFit="1" customWidth="1"/>
    <col min="4078" max="4078" width="6" style="10" bestFit="1" customWidth="1"/>
    <col min="4079" max="4079" width="6.109375" style="10" bestFit="1" customWidth="1"/>
    <col min="4080" max="4080" width="5.109375" style="10" bestFit="1" customWidth="1"/>
    <col min="4081" max="4081" width="8.109375" style="10" bestFit="1" customWidth="1"/>
    <col min="4082" max="4103" width="0" style="10" hidden="1" customWidth="1"/>
    <col min="4104" max="4104" width="4.77734375" style="10" customWidth="1"/>
    <col min="4105" max="4105" width="7.44140625" style="10" customWidth="1"/>
    <col min="4106" max="4106" width="5.109375" style="10" customWidth="1"/>
    <col min="4107" max="4107" width="7.44140625" style="10" customWidth="1"/>
    <col min="4108" max="4108" width="3.77734375" style="10" bestFit="1" customWidth="1"/>
    <col min="4109" max="4111" width="4.77734375" style="10" bestFit="1" customWidth="1"/>
    <col min="4112" max="4113" width="3.77734375" style="10" bestFit="1" customWidth="1"/>
    <col min="4114" max="4114" width="3.33203125" style="10" bestFit="1" customWidth="1"/>
    <col min="4115" max="4118" width="4.77734375" style="10" bestFit="1" customWidth="1"/>
    <col min="4119" max="4119" width="4" style="10" bestFit="1" customWidth="1"/>
    <col min="4120" max="4120" width="5" style="10" bestFit="1" customWidth="1"/>
    <col min="4121" max="4325" width="9.33203125" style="10"/>
    <col min="4326" max="4326" width="5" style="10" bestFit="1" customWidth="1"/>
    <col min="4327" max="4327" width="7" style="10" bestFit="1" customWidth="1"/>
    <col min="4328" max="4328" width="9.33203125" style="10"/>
    <col min="4329" max="4329" width="22" style="10" customWidth="1"/>
    <col min="4330" max="4330" width="3.33203125" style="10" bestFit="1" customWidth="1"/>
    <col min="4331" max="4331" width="8" style="10" bestFit="1" customWidth="1"/>
    <col min="4332" max="4332" width="6" style="10" bestFit="1" customWidth="1"/>
    <col min="4333" max="4333" width="6.109375" style="10" bestFit="1" customWidth="1"/>
    <col min="4334" max="4334" width="6" style="10" bestFit="1" customWidth="1"/>
    <col min="4335" max="4335" width="6.109375" style="10" bestFit="1" customWidth="1"/>
    <col min="4336" max="4336" width="5.109375" style="10" bestFit="1" customWidth="1"/>
    <col min="4337" max="4337" width="8.109375" style="10" bestFit="1" customWidth="1"/>
    <col min="4338" max="4359" width="0" style="10" hidden="1" customWidth="1"/>
    <col min="4360" max="4360" width="4.77734375" style="10" customWidth="1"/>
    <col min="4361" max="4361" width="7.44140625" style="10" customWidth="1"/>
    <col min="4362" max="4362" width="5.109375" style="10" customWidth="1"/>
    <col min="4363" max="4363" width="7.44140625" style="10" customWidth="1"/>
    <col min="4364" max="4364" width="3.77734375" style="10" bestFit="1" customWidth="1"/>
    <col min="4365" max="4367" width="4.77734375" style="10" bestFit="1" customWidth="1"/>
    <col min="4368" max="4369" width="3.77734375" style="10" bestFit="1" customWidth="1"/>
    <col min="4370" max="4370" width="3.33203125" style="10" bestFit="1" customWidth="1"/>
    <col min="4371" max="4374" width="4.77734375" style="10" bestFit="1" customWidth="1"/>
    <col min="4375" max="4375" width="4" style="10" bestFit="1" customWidth="1"/>
    <col min="4376" max="4376" width="5" style="10" bestFit="1" customWidth="1"/>
    <col min="4377" max="4581" width="9.33203125" style="10"/>
    <col min="4582" max="4582" width="5" style="10" bestFit="1" customWidth="1"/>
    <col min="4583" max="4583" width="7" style="10" bestFit="1" customWidth="1"/>
    <col min="4584" max="4584" width="9.33203125" style="10"/>
    <col min="4585" max="4585" width="22" style="10" customWidth="1"/>
    <col min="4586" max="4586" width="3.33203125" style="10" bestFit="1" customWidth="1"/>
    <col min="4587" max="4587" width="8" style="10" bestFit="1" customWidth="1"/>
    <col min="4588" max="4588" width="6" style="10" bestFit="1" customWidth="1"/>
    <col min="4589" max="4589" width="6.109375" style="10" bestFit="1" customWidth="1"/>
    <col min="4590" max="4590" width="6" style="10" bestFit="1" customWidth="1"/>
    <col min="4591" max="4591" width="6.109375" style="10" bestFit="1" customWidth="1"/>
    <col min="4592" max="4592" width="5.109375" style="10" bestFit="1" customWidth="1"/>
    <col min="4593" max="4593" width="8.109375" style="10" bestFit="1" customWidth="1"/>
    <col min="4594" max="4615" width="0" style="10" hidden="1" customWidth="1"/>
    <col min="4616" max="4616" width="4.77734375" style="10" customWidth="1"/>
    <col min="4617" max="4617" width="7.44140625" style="10" customWidth="1"/>
    <col min="4618" max="4618" width="5.109375" style="10" customWidth="1"/>
    <col min="4619" max="4619" width="7.44140625" style="10" customWidth="1"/>
    <col min="4620" max="4620" width="3.77734375" style="10" bestFit="1" customWidth="1"/>
    <col min="4621" max="4623" width="4.77734375" style="10" bestFit="1" customWidth="1"/>
    <col min="4624" max="4625" width="3.77734375" style="10" bestFit="1" customWidth="1"/>
    <col min="4626" max="4626" width="3.33203125" style="10" bestFit="1" customWidth="1"/>
    <col min="4627" max="4630" width="4.77734375" style="10" bestFit="1" customWidth="1"/>
    <col min="4631" max="4631" width="4" style="10" bestFit="1" customWidth="1"/>
    <col min="4632" max="4632" width="5" style="10" bestFit="1" customWidth="1"/>
    <col min="4633" max="4837" width="9.33203125" style="10"/>
    <col min="4838" max="4838" width="5" style="10" bestFit="1" customWidth="1"/>
    <col min="4839" max="4839" width="7" style="10" bestFit="1" customWidth="1"/>
    <col min="4840" max="4840" width="9.33203125" style="10"/>
    <col min="4841" max="4841" width="22" style="10" customWidth="1"/>
    <col min="4842" max="4842" width="3.33203125" style="10" bestFit="1" customWidth="1"/>
    <col min="4843" max="4843" width="8" style="10" bestFit="1" customWidth="1"/>
    <col min="4844" max="4844" width="6" style="10" bestFit="1" customWidth="1"/>
    <col min="4845" max="4845" width="6.109375" style="10" bestFit="1" customWidth="1"/>
    <col min="4846" max="4846" width="6" style="10" bestFit="1" customWidth="1"/>
    <col min="4847" max="4847" width="6.109375" style="10" bestFit="1" customWidth="1"/>
    <col min="4848" max="4848" width="5.109375" style="10" bestFit="1" customWidth="1"/>
    <col min="4849" max="4849" width="8.109375" style="10" bestFit="1" customWidth="1"/>
    <col min="4850" max="4871" width="0" style="10" hidden="1" customWidth="1"/>
    <col min="4872" max="4872" width="4.77734375" style="10" customWidth="1"/>
    <col min="4873" max="4873" width="7.44140625" style="10" customWidth="1"/>
    <col min="4874" max="4874" width="5.109375" style="10" customWidth="1"/>
    <col min="4875" max="4875" width="7.44140625" style="10" customWidth="1"/>
    <col min="4876" max="4876" width="3.77734375" style="10" bestFit="1" customWidth="1"/>
    <col min="4877" max="4879" width="4.77734375" style="10" bestFit="1" customWidth="1"/>
    <col min="4880" max="4881" width="3.77734375" style="10" bestFit="1" customWidth="1"/>
    <col min="4882" max="4882" width="3.33203125" style="10" bestFit="1" customWidth="1"/>
    <col min="4883" max="4886" width="4.77734375" style="10" bestFit="1" customWidth="1"/>
    <col min="4887" max="4887" width="4" style="10" bestFit="1" customWidth="1"/>
    <col min="4888" max="4888" width="5" style="10" bestFit="1" customWidth="1"/>
    <col min="4889" max="5093" width="9.33203125" style="10"/>
    <col min="5094" max="5094" width="5" style="10" bestFit="1" customWidth="1"/>
    <col min="5095" max="5095" width="7" style="10" bestFit="1" customWidth="1"/>
    <col min="5096" max="5096" width="9.33203125" style="10"/>
    <col min="5097" max="5097" width="22" style="10" customWidth="1"/>
    <col min="5098" max="5098" width="3.33203125" style="10" bestFit="1" customWidth="1"/>
    <col min="5099" max="5099" width="8" style="10" bestFit="1" customWidth="1"/>
    <col min="5100" max="5100" width="6" style="10" bestFit="1" customWidth="1"/>
    <col min="5101" max="5101" width="6.109375" style="10" bestFit="1" customWidth="1"/>
    <col min="5102" max="5102" width="6" style="10" bestFit="1" customWidth="1"/>
    <col min="5103" max="5103" width="6.109375" style="10" bestFit="1" customWidth="1"/>
    <col min="5104" max="5104" width="5.109375" style="10" bestFit="1" customWidth="1"/>
    <col min="5105" max="5105" width="8.109375" style="10" bestFit="1" customWidth="1"/>
    <col min="5106" max="5127" width="0" style="10" hidden="1" customWidth="1"/>
    <col min="5128" max="5128" width="4.77734375" style="10" customWidth="1"/>
    <col min="5129" max="5129" width="7.44140625" style="10" customWidth="1"/>
    <col min="5130" max="5130" width="5.109375" style="10" customWidth="1"/>
    <col min="5131" max="5131" width="7.44140625" style="10" customWidth="1"/>
    <col min="5132" max="5132" width="3.77734375" style="10" bestFit="1" customWidth="1"/>
    <col min="5133" max="5135" width="4.77734375" style="10" bestFit="1" customWidth="1"/>
    <col min="5136" max="5137" width="3.77734375" style="10" bestFit="1" customWidth="1"/>
    <col min="5138" max="5138" width="3.33203125" style="10" bestFit="1" customWidth="1"/>
    <col min="5139" max="5142" width="4.77734375" style="10" bestFit="1" customWidth="1"/>
    <col min="5143" max="5143" width="4" style="10" bestFit="1" customWidth="1"/>
    <col min="5144" max="5144" width="5" style="10" bestFit="1" customWidth="1"/>
    <col min="5145" max="5349" width="9.33203125" style="10"/>
    <col min="5350" max="5350" width="5" style="10" bestFit="1" customWidth="1"/>
    <col min="5351" max="5351" width="7" style="10" bestFit="1" customWidth="1"/>
    <col min="5352" max="5352" width="9.33203125" style="10"/>
    <col min="5353" max="5353" width="22" style="10" customWidth="1"/>
    <col min="5354" max="5354" width="3.33203125" style="10" bestFit="1" customWidth="1"/>
    <col min="5355" max="5355" width="8" style="10" bestFit="1" customWidth="1"/>
    <col min="5356" max="5356" width="6" style="10" bestFit="1" customWidth="1"/>
    <col min="5357" max="5357" width="6.109375" style="10" bestFit="1" customWidth="1"/>
    <col min="5358" max="5358" width="6" style="10" bestFit="1" customWidth="1"/>
    <col min="5359" max="5359" width="6.109375" style="10" bestFit="1" customWidth="1"/>
    <col min="5360" max="5360" width="5.109375" style="10" bestFit="1" customWidth="1"/>
    <col min="5361" max="5361" width="8.109375" style="10" bestFit="1" customWidth="1"/>
    <col min="5362" max="5383" width="0" style="10" hidden="1" customWidth="1"/>
    <col min="5384" max="5384" width="4.77734375" style="10" customWidth="1"/>
    <col min="5385" max="5385" width="7.44140625" style="10" customWidth="1"/>
    <col min="5386" max="5386" width="5.109375" style="10" customWidth="1"/>
    <col min="5387" max="5387" width="7.44140625" style="10" customWidth="1"/>
    <col min="5388" max="5388" width="3.77734375" style="10" bestFit="1" customWidth="1"/>
    <col min="5389" max="5391" width="4.77734375" style="10" bestFit="1" customWidth="1"/>
    <col min="5392" max="5393" width="3.77734375" style="10" bestFit="1" customWidth="1"/>
    <col min="5394" max="5394" width="3.33203125" style="10" bestFit="1" customWidth="1"/>
    <col min="5395" max="5398" width="4.77734375" style="10" bestFit="1" customWidth="1"/>
    <col min="5399" max="5399" width="4" style="10" bestFit="1" customWidth="1"/>
    <col min="5400" max="5400" width="5" style="10" bestFit="1" customWidth="1"/>
    <col min="5401" max="5605" width="9.33203125" style="10"/>
    <col min="5606" max="5606" width="5" style="10" bestFit="1" customWidth="1"/>
    <col min="5607" max="5607" width="7" style="10" bestFit="1" customWidth="1"/>
    <col min="5608" max="5608" width="9.33203125" style="10"/>
    <col min="5609" max="5609" width="22" style="10" customWidth="1"/>
    <col min="5610" max="5610" width="3.33203125" style="10" bestFit="1" customWidth="1"/>
    <col min="5611" max="5611" width="8" style="10" bestFit="1" customWidth="1"/>
    <col min="5612" max="5612" width="6" style="10" bestFit="1" customWidth="1"/>
    <col min="5613" max="5613" width="6.109375" style="10" bestFit="1" customWidth="1"/>
    <col min="5614" max="5614" width="6" style="10" bestFit="1" customWidth="1"/>
    <col min="5615" max="5615" width="6.109375" style="10" bestFit="1" customWidth="1"/>
    <col min="5616" max="5616" width="5.109375" style="10" bestFit="1" customWidth="1"/>
    <col min="5617" max="5617" width="8.109375" style="10" bestFit="1" customWidth="1"/>
    <col min="5618" max="5639" width="0" style="10" hidden="1" customWidth="1"/>
    <col min="5640" max="5640" width="4.77734375" style="10" customWidth="1"/>
    <col min="5641" max="5641" width="7.44140625" style="10" customWidth="1"/>
    <col min="5642" max="5642" width="5.109375" style="10" customWidth="1"/>
    <col min="5643" max="5643" width="7.44140625" style="10" customWidth="1"/>
    <col min="5644" max="5644" width="3.77734375" style="10" bestFit="1" customWidth="1"/>
    <col min="5645" max="5647" width="4.77734375" style="10" bestFit="1" customWidth="1"/>
    <col min="5648" max="5649" width="3.77734375" style="10" bestFit="1" customWidth="1"/>
    <col min="5650" max="5650" width="3.33203125" style="10" bestFit="1" customWidth="1"/>
    <col min="5651" max="5654" width="4.77734375" style="10" bestFit="1" customWidth="1"/>
    <col min="5655" max="5655" width="4" style="10" bestFit="1" customWidth="1"/>
    <col min="5656" max="5656" width="5" style="10" bestFit="1" customWidth="1"/>
    <col min="5657" max="5861" width="9.33203125" style="10"/>
    <col min="5862" max="5862" width="5" style="10" bestFit="1" customWidth="1"/>
    <col min="5863" max="5863" width="7" style="10" bestFit="1" customWidth="1"/>
    <col min="5864" max="5864" width="9.33203125" style="10"/>
    <col min="5865" max="5865" width="22" style="10" customWidth="1"/>
    <col min="5866" max="5866" width="3.33203125" style="10" bestFit="1" customWidth="1"/>
    <col min="5867" max="5867" width="8" style="10" bestFit="1" customWidth="1"/>
    <col min="5868" max="5868" width="6" style="10" bestFit="1" customWidth="1"/>
    <col min="5869" max="5869" width="6.109375" style="10" bestFit="1" customWidth="1"/>
    <col min="5870" max="5870" width="6" style="10" bestFit="1" customWidth="1"/>
    <col min="5871" max="5871" width="6.109375" style="10" bestFit="1" customWidth="1"/>
    <col min="5872" max="5872" width="5.109375" style="10" bestFit="1" customWidth="1"/>
    <col min="5873" max="5873" width="8.109375" style="10" bestFit="1" customWidth="1"/>
    <col min="5874" max="5895" width="0" style="10" hidden="1" customWidth="1"/>
    <col min="5896" max="5896" width="4.77734375" style="10" customWidth="1"/>
    <col min="5897" max="5897" width="7.44140625" style="10" customWidth="1"/>
    <col min="5898" max="5898" width="5.109375" style="10" customWidth="1"/>
    <col min="5899" max="5899" width="7.44140625" style="10" customWidth="1"/>
    <col min="5900" max="5900" width="3.77734375" style="10" bestFit="1" customWidth="1"/>
    <col min="5901" max="5903" width="4.77734375" style="10" bestFit="1" customWidth="1"/>
    <col min="5904" max="5905" width="3.77734375" style="10" bestFit="1" customWidth="1"/>
    <col min="5906" max="5906" width="3.33203125" style="10" bestFit="1" customWidth="1"/>
    <col min="5907" max="5910" width="4.77734375" style="10" bestFit="1" customWidth="1"/>
    <col min="5911" max="5911" width="4" style="10" bestFit="1" customWidth="1"/>
    <col min="5912" max="5912" width="5" style="10" bestFit="1" customWidth="1"/>
    <col min="5913" max="6117" width="9.33203125" style="10"/>
    <col min="6118" max="6118" width="5" style="10" bestFit="1" customWidth="1"/>
    <col min="6119" max="6119" width="7" style="10" bestFit="1" customWidth="1"/>
    <col min="6120" max="6120" width="9.33203125" style="10"/>
    <col min="6121" max="6121" width="22" style="10" customWidth="1"/>
    <col min="6122" max="6122" width="3.33203125" style="10" bestFit="1" customWidth="1"/>
    <col min="6123" max="6123" width="8" style="10" bestFit="1" customWidth="1"/>
    <col min="6124" max="6124" width="6" style="10" bestFit="1" customWidth="1"/>
    <col min="6125" max="6125" width="6.109375" style="10" bestFit="1" customWidth="1"/>
    <col min="6126" max="6126" width="6" style="10" bestFit="1" customWidth="1"/>
    <col min="6127" max="6127" width="6.109375" style="10" bestFit="1" customWidth="1"/>
    <col min="6128" max="6128" width="5.109375" style="10" bestFit="1" customWidth="1"/>
    <col min="6129" max="6129" width="8.109375" style="10" bestFit="1" customWidth="1"/>
    <col min="6130" max="6151" width="0" style="10" hidden="1" customWidth="1"/>
    <col min="6152" max="6152" width="4.77734375" style="10" customWidth="1"/>
    <col min="6153" max="6153" width="7.44140625" style="10" customWidth="1"/>
    <col min="6154" max="6154" width="5.109375" style="10" customWidth="1"/>
    <col min="6155" max="6155" width="7.44140625" style="10" customWidth="1"/>
    <col min="6156" max="6156" width="3.77734375" style="10" bestFit="1" customWidth="1"/>
    <col min="6157" max="6159" width="4.77734375" style="10" bestFit="1" customWidth="1"/>
    <col min="6160" max="6161" width="3.77734375" style="10" bestFit="1" customWidth="1"/>
    <col min="6162" max="6162" width="3.33203125" style="10" bestFit="1" customWidth="1"/>
    <col min="6163" max="6166" width="4.77734375" style="10" bestFit="1" customWidth="1"/>
    <col min="6167" max="6167" width="4" style="10" bestFit="1" customWidth="1"/>
    <col min="6168" max="6168" width="5" style="10" bestFit="1" customWidth="1"/>
    <col min="6169" max="6373" width="9.33203125" style="10"/>
    <col min="6374" max="6374" width="5" style="10" bestFit="1" customWidth="1"/>
    <col min="6375" max="6375" width="7" style="10" bestFit="1" customWidth="1"/>
    <col min="6376" max="6376" width="9.33203125" style="10"/>
    <col min="6377" max="6377" width="22" style="10" customWidth="1"/>
    <col min="6378" max="6378" width="3.33203125" style="10" bestFit="1" customWidth="1"/>
    <col min="6379" max="6379" width="8" style="10" bestFit="1" customWidth="1"/>
    <col min="6380" max="6380" width="6" style="10" bestFit="1" customWidth="1"/>
    <col min="6381" max="6381" width="6.109375" style="10" bestFit="1" customWidth="1"/>
    <col min="6382" max="6382" width="6" style="10" bestFit="1" customWidth="1"/>
    <col min="6383" max="6383" width="6.109375" style="10" bestFit="1" customWidth="1"/>
    <col min="6384" max="6384" width="5.109375" style="10" bestFit="1" customWidth="1"/>
    <col min="6385" max="6385" width="8.109375" style="10" bestFit="1" customWidth="1"/>
    <col min="6386" max="6407" width="0" style="10" hidden="1" customWidth="1"/>
    <col min="6408" max="6408" width="4.77734375" style="10" customWidth="1"/>
    <col min="6409" max="6409" width="7.44140625" style="10" customWidth="1"/>
    <col min="6410" max="6410" width="5.109375" style="10" customWidth="1"/>
    <col min="6411" max="6411" width="7.44140625" style="10" customWidth="1"/>
    <col min="6412" max="6412" width="3.77734375" style="10" bestFit="1" customWidth="1"/>
    <col min="6413" max="6415" width="4.77734375" style="10" bestFit="1" customWidth="1"/>
    <col min="6416" max="6417" width="3.77734375" style="10" bestFit="1" customWidth="1"/>
    <col min="6418" max="6418" width="3.33203125" style="10" bestFit="1" customWidth="1"/>
    <col min="6419" max="6422" width="4.77734375" style="10" bestFit="1" customWidth="1"/>
    <col min="6423" max="6423" width="4" style="10" bestFit="1" customWidth="1"/>
    <col min="6424" max="6424" width="5" style="10" bestFit="1" customWidth="1"/>
    <col min="6425" max="6629" width="9.33203125" style="10"/>
    <col min="6630" max="6630" width="5" style="10" bestFit="1" customWidth="1"/>
    <col min="6631" max="6631" width="7" style="10" bestFit="1" customWidth="1"/>
    <col min="6632" max="6632" width="9.33203125" style="10"/>
    <col min="6633" max="6633" width="22" style="10" customWidth="1"/>
    <col min="6634" max="6634" width="3.33203125" style="10" bestFit="1" customWidth="1"/>
    <col min="6635" max="6635" width="8" style="10" bestFit="1" customWidth="1"/>
    <col min="6636" max="6636" width="6" style="10" bestFit="1" customWidth="1"/>
    <col min="6637" max="6637" width="6.109375" style="10" bestFit="1" customWidth="1"/>
    <col min="6638" max="6638" width="6" style="10" bestFit="1" customWidth="1"/>
    <col min="6639" max="6639" width="6.109375" style="10" bestFit="1" customWidth="1"/>
    <col min="6640" max="6640" width="5.109375" style="10" bestFit="1" customWidth="1"/>
    <col min="6641" max="6641" width="8.109375" style="10" bestFit="1" customWidth="1"/>
    <col min="6642" max="6663" width="0" style="10" hidden="1" customWidth="1"/>
    <col min="6664" max="6664" width="4.77734375" style="10" customWidth="1"/>
    <col min="6665" max="6665" width="7.44140625" style="10" customWidth="1"/>
    <col min="6666" max="6666" width="5.109375" style="10" customWidth="1"/>
    <col min="6667" max="6667" width="7.44140625" style="10" customWidth="1"/>
    <col min="6668" max="6668" width="3.77734375" style="10" bestFit="1" customWidth="1"/>
    <col min="6669" max="6671" width="4.77734375" style="10" bestFit="1" customWidth="1"/>
    <col min="6672" max="6673" width="3.77734375" style="10" bestFit="1" customWidth="1"/>
    <col min="6674" max="6674" width="3.33203125" style="10" bestFit="1" customWidth="1"/>
    <col min="6675" max="6678" width="4.77734375" style="10" bestFit="1" customWidth="1"/>
    <col min="6679" max="6679" width="4" style="10" bestFit="1" customWidth="1"/>
    <col min="6680" max="6680" width="5" style="10" bestFit="1" customWidth="1"/>
    <col min="6681" max="6885" width="9.33203125" style="10"/>
    <col min="6886" max="6886" width="5" style="10" bestFit="1" customWidth="1"/>
    <col min="6887" max="6887" width="7" style="10" bestFit="1" customWidth="1"/>
    <col min="6888" max="6888" width="9.33203125" style="10"/>
    <col min="6889" max="6889" width="22" style="10" customWidth="1"/>
    <col min="6890" max="6890" width="3.33203125" style="10" bestFit="1" customWidth="1"/>
    <col min="6891" max="6891" width="8" style="10" bestFit="1" customWidth="1"/>
    <col min="6892" max="6892" width="6" style="10" bestFit="1" customWidth="1"/>
    <col min="6893" max="6893" width="6.109375" style="10" bestFit="1" customWidth="1"/>
    <col min="6894" max="6894" width="6" style="10" bestFit="1" customWidth="1"/>
    <col min="6895" max="6895" width="6.109375" style="10" bestFit="1" customWidth="1"/>
    <col min="6896" max="6896" width="5.109375" style="10" bestFit="1" customWidth="1"/>
    <col min="6897" max="6897" width="8.109375" style="10" bestFit="1" customWidth="1"/>
    <col min="6898" max="6919" width="0" style="10" hidden="1" customWidth="1"/>
    <col min="6920" max="6920" width="4.77734375" style="10" customWidth="1"/>
    <col min="6921" max="6921" width="7.44140625" style="10" customWidth="1"/>
    <col min="6922" max="6922" width="5.109375" style="10" customWidth="1"/>
    <col min="6923" max="6923" width="7.44140625" style="10" customWidth="1"/>
    <col min="6924" max="6924" width="3.77734375" style="10" bestFit="1" customWidth="1"/>
    <col min="6925" max="6927" width="4.77734375" style="10" bestFit="1" customWidth="1"/>
    <col min="6928" max="6929" width="3.77734375" style="10" bestFit="1" customWidth="1"/>
    <col min="6930" max="6930" width="3.33203125" style="10" bestFit="1" customWidth="1"/>
    <col min="6931" max="6934" width="4.77734375" style="10" bestFit="1" customWidth="1"/>
    <col min="6935" max="6935" width="4" style="10" bestFit="1" customWidth="1"/>
    <col min="6936" max="6936" width="5" style="10" bestFit="1" customWidth="1"/>
    <col min="6937" max="7141" width="9.33203125" style="10"/>
    <col min="7142" max="7142" width="5" style="10" bestFit="1" customWidth="1"/>
    <col min="7143" max="7143" width="7" style="10" bestFit="1" customWidth="1"/>
    <col min="7144" max="7144" width="9.33203125" style="10"/>
    <col min="7145" max="7145" width="22" style="10" customWidth="1"/>
    <col min="7146" max="7146" width="3.33203125" style="10" bestFit="1" customWidth="1"/>
    <col min="7147" max="7147" width="8" style="10" bestFit="1" customWidth="1"/>
    <col min="7148" max="7148" width="6" style="10" bestFit="1" customWidth="1"/>
    <col min="7149" max="7149" width="6.109375" style="10" bestFit="1" customWidth="1"/>
    <col min="7150" max="7150" width="6" style="10" bestFit="1" customWidth="1"/>
    <col min="7151" max="7151" width="6.109375" style="10" bestFit="1" customWidth="1"/>
    <col min="7152" max="7152" width="5.109375" style="10" bestFit="1" customWidth="1"/>
    <col min="7153" max="7153" width="8.109375" style="10" bestFit="1" customWidth="1"/>
    <col min="7154" max="7175" width="0" style="10" hidden="1" customWidth="1"/>
    <col min="7176" max="7176" width="4.77734375" style="10" customWidth="1"/>
    <col min="7177" max="7177" width="7.44140625" style="10" customWidth="1"/>
    <col min="7178" max="7178" width="5.109375" style="10" customWidth="1"/>
    <col min="7179" max="7179" width="7.44140625" style="10" customWidth="1"/>
    <col min="7180" max="7180" width="3.77734375" style="10" bestFit="1" customWidth="1"/>
    <col min="7181" max="7183" width="4.77734375" style="10" bestFit="1" customWidth="1"/>
    <col min="7184" max="7185" width="3.77734375" style="10" bestFit="1" customWidth="1"/>
    <col min="7186" max="7186" width="3.33203125" style="10" bestFit="1" customWidth="1"/>
    <col min="7187" max="7190" width="4.77734375" style="10" bestFit="1" customWidth="1"/>
    <col min="7191" max="7191" width="4" style="10" bestFit="1" customWidth="1"/>
    <col min="7192" max="7192" width="5" style="10" bestFit="1" customWidth="1"/>
    <col min="7193" max="7397" width="9.33203125" style="10"/>
    <col min="7398" max="7398" width="5" style="10" bestFit="1" customWidth="1"/>
    <col min="7399" max="7399" width="7" style="10" bestFit="1" customWidth="1"/>
    <col min="7400" max="7400" width="9.33203125" style="10"/>
    <col min="7401" max="7401" width="22" style="10" customWidth="1"/>
    <col min="7402" max="7402" width="3.33203125" style="10" bestFit="1" customWidth="1"/>
    <col min="7403" max="7403" width="8" style="10" bestFit="1" customWidth="1"/>
    <col min="7404" max="7404" width="6" style="10" bestFit="1" customWidth="1"/>
    <col min="7405" max="7405" width="6.109375" style="10" bestFit="1" customWidth="1"/>
    <col min="7406" max="7406" width="6" style="10" bestFit="1" customWidth="1"/>
    <col min="7407" max="7407" width="6.109375" style="10" bestFit="1" customWidth="1"/>
    <col min="7408" max="7408" width="5.109375" style="10" bestFit="1" customWidth="1"/>
    <col min="7409" max="7409" width="8.109375" style="10" bestFit="1" customWidth="1"/>
    <col min="7410" max="7431" width="0" style="10" hidden="1" customWidth="1"/>
    <col min="7432" max="7432" width="4.77734375" style="10" customWidth="1"/>
    <col min="7433" max="7433" width="7.44140625" style="10" customWidth="1"/>
    <col min="7434" max="7434" width="5.109375" style="10" customWidth="1"/>
    <col min="7435" max="7435" width="7.44140625" style="10" customWidth="1"/>
    <col min="7436" max="7436" width="3.77734375" style="10" bestFit="1" customWidth="1"/>
    <col min="7437" max="7439" width="4.77734375" style="10" bestFit="1" customWidth="1"/>
    <col min="7440" max="7441" width="3.77734375" style="10" bestFit="1" customWidth="1"/>
    <col min="7442" max="7442" width="3.33203125" style="10" bestFit="1" customWidth="1"/>
    <col min="7443" max="7446" width="4.77734375" style="10" bestFit="1" customWidth="1"/>
    <col min="7447" max="7447" width="4" style="10" bestFit="1" customWidth="1"/>
    <col min="7448" max="7448" width="5" style="10" bestFit="1" customWidth="1"/>
    <col min="7449" max="7653" width="9.33203125" style="10"/>
    <col min="7654" max="7654" width="5" style="10" bestFit="1" customWidth="1"/>
    <col min="7655" max="7655" width="7" style="10" bestFit="1" customWidth="1"/>
    <col min="7656" max="7656" width="9.33203125" style="10"/>
    <col min="7657" max="7657" width="22" style="10" customWidth="1"/>
    <col min="7658" max="7658" width="3.33203125" style="10" bestFit="1" customWidth="1"/>
    <col min="7659" max="7659" width="8" style="10" bestFit="1" customWidth="1"/>
    <col min="7660" max="7660" width="6" style="10" bestFit="1" customWidth="1"/>
    <col min="7661" max="7661" width="6.109375" style="10" bestFit="1" customWidth="1"/>
    <col min="7662" max="7662" width="6" style="10" bestFit="1" customWidth="1"/>
    <col min="7663" max="7663" width="6.109375" style="10" bestFit="1" customWidth="1"/>
    <col min="7664" max="7664" width="5.109375" style="10" bestFit="1" customWidth="1"/>
    <col min="7665" max="7665" width="8.109375" style="10" bestFit="1" customWidth="1"/>
    <col min="7666" max="7687" width="0" style="10" hidden="1" customWidth="1"/>
    <col min="7688" max="7688" width="4.77734375" style="10" customWidth="1"/>
    <col min="7689" max="7689" width="7.44140625" style="10" customWidth="1"/>
    <col min="7690" max="7690" width="5.109375" style="10" customWidth="1"/>
    <col min="7691" max="7691" width="7.44140625" style="10" customWidth="1"/>
    <col min="7692" max="7692" width="3.77734375" style="10" bestFit="1" customWidth="1"/>
    <col min="7693" max="7695" width="4.77734375" style="10" bestFit="1" customWidth="1"/>
    <col min="7696" max="7697" width="3.77734375" style="10" bestFit="1" customWidth="1"/>
    <col min="7698" max="7698" width="3.33203125" style="10" bestFit="1" customWidth="1"/>
    <col min="7699" max="7702" width="4.77734375" style="10" bestFit="1" customWidth="1"/>
    <col min="7703" max="7703" width="4" style="10" bestFit="1" customWidth="1"/>
    <col min="7704" max="7704" width="5" style="10" bestFit="1" customWidth="1"/>
    <col min="7705" max="7909" width="9.33203125" style="10"/>
    <col min="7910" max="7910" width="5" style="10" bestFit="1" customWidth="1"/>
    <col min="7911" max="7911" width="7" style="10" bestFit="1" customWidth="1"/>
    <col min="7912" max="7912" width="9.33203125" style="10"/>
    <col min="7913" max="7913" width="22" style="10" customWidth="1"/>
    <col min="7914" max="7914" width="3.33203125" style="10" bestFit="1" customWidth="1"/>
    <col min="7915" max="7915" width="8" style="10" bestFit="1" customWidth="1"/>
    <col min="7916" max="7916" width="6" style="10" bestFit="1" customWidth="1"/>
    <col min="7917" max="7917" width="6.109375" style="10" bestFit="1" customWidth="1"/>
    <col min="7918" max="7918" width="6" style="10" bestFit="1" customWidth="1"/>
    <col min="7919" max="7919" width="6.109375" style="10" bestFit="1" customWidth="1"/>
    <col min="7920" max="7920" width="5.109375" style="10" bestFit="1" customWidth="1"/>
    <col min="7921" max="7921" width="8.109375" style="10" bestFit="1" customWidth="1"/>
    <col min="7922" max="7943" width="0" style="10" hidden="1" customWidth="1"/>
    <col min="7944" max="7944" width="4.77734375" style="10" customWidth="1"/>
    <col min="7945" max="7945" width="7.44140625" style="10" customWidth="1"/>
    <col min="7946" max="7946" width="5.109375" style="10" customWidth="1"/>
    <col min="7947" max="7947" width="7.44140625" style="10" customWidth="1"/>
    <col min="7948" max="7948" width="3.77734375" style="10" bestFit="1" customWidth="1"/>
    <col min="7949" max="7951" width="4.77734375" style="10" bestFit="1" customWidth="1"/>
    <col min="7952" max="7953" width="3.77734375" style="10" bestFit="1" customWidth="1"/>
    <col min="7954" max="7954" width="3.33203125" style="10" bestFit="1" customWidth="1"/>
    <col min="7955" max="7958" width="4.77734375" style="10" bestFit="1" customWidth="1"/>
    <col min="7959" max="7959" width="4" style="10" bestFit="1" customWidth="1"/>
    <col min="7960" max="7960" width="5" style="10" bestFit="1" customWidth="1"/>
    <col min="7961" max="8165" width="9.33203125" style="10"/>
    <col min="8166" max="8166" width="5" style="10" bestFit="1" customWidth="1"/>
    <col min="8167" max="8167" width="7" style="10" bestFit="1" customWidth="1"/>
    <col min="8168" max="8168" width="9.33203125" style="10"/>
    <col min="8169" max="8169" width="22" style="10" customWidth="1"/>
    <col min="8170" max="8170" width="3.33203125" style="10" bestFit="1" customWidth="1"/>
    <col min="8171" max="8171" width="8" style="10" bestFit="1" customWidth="1"/>
    <col min="8172" max="8172" width="6" style="10" bestFit="1" customWidth="1"/>
    <col min="8173" max="8173" width="6.109375" style="10" bestFit="1" customWidth="1"/>
    <col min="8174" max="8174" width="6" style="10" bestFit="1" customWidth="1"/>
    <col min="8175" max="8175" width="6.109375" style="10" bestFit="1" customWidth="1"/>
    <col min="8176" max="8176" width="5.109375" style="10" bestFit="1" customWidth="1"/>
    <col min="8177" max="8177" width="8.109375" style="10" bestFit="1" customWidth="1"/>
    <col min="8178" max="8199" width="0" style="10" hidden="1" customWidth="1"/>
    <col min="8200" max="8200" width="4.77734375" style="10" customWidth="1"/>
    <col min="8201" max="8201" width="7.44140625" style="10" customWidth="1"/>
    <col min="8202" max="8202" width="5.109375" style="10" customWidth="1"/>
    <col min="8203" max="8203" width="7.44140625" style="10" customWidth="1"/>
    <col min="8204" max="8204" width="3.77734375" style="10" bestFit="1" customWidth="1"/>
    <col min="8205" max="8207" width="4.77734375" style="10" bestFit="1" customWidth="1"/>
    <col min="8208" max="8209" width="3.77734375" style="10" bestFit="1" customWidth="1"/>
    <col min="8210" max="8210" width="3.33203125" style="10" bestFit="1" customWidth="1"/>
    <col min="8211" max="8214" width="4.77734375" style="10" bestFit="1" customWidth="1"/>
    <col min="8215" max="8215" width="4" style="10" bestFit="1" customWidth="1"/>
    <col min="8216" max="8216" width="5" style="10" bestFit="1" customWidth="1"/>
    <col min="8217" max="8421" width="9.33203125" style="10"/>
    <col min="8422" max="8422" width="5" style="10" bestFit="1" customWidth="1"/>
    <col min="8423" max="8423" width="7" style="10" bestFit="1" customWidth="1"/>
    <col min="8424" max="8424" width="9.33203125" style="10"/>
    <col min="8425" max="8425" width="22" style="10" customWidth="1"/>
    <col min="8426" max="8426" width="3.33203125" style="10" bestFit="1" customWidth="1"/>
    <col min="8427" max="8427" width="8" style="10" bestFit="1" customWidth="1"/>
    <col min="8428" max="8428" width="6" style="10" bestFit="1" customWidth="1"/>
    <col min="8429" max="8429" width="6.109375" style="10" bestFit="1" customWidth="1"/>
    <col min="8430" max="8430" width="6" style="10" bestFit="1" customWidth="1"/>
    <col min="8431" max="8431" width="6.109375" style="10" bestFit="1" customWidth="1"/>
    <col min="8432" max="8432" width="5.109375" style="10" bestFit="1" customWidth="1"/>
    <col min="8433" max="8433" width="8.109375" style="10" bestFit="1" customWidth="1"/>
    <col min="8434" max="8455" width="0" style="10" hidden="1" customWidth="1"/>
    <col min="8456" max="8456" width="4.77734375" style="10" customWidth="1"/>
    <col min="8457" max="8457" width="7.44140625" style="10" customWidth="1"/>
    <col min="8458" max="8458" width="5.109375" style="10" customWidth="1"/>
    <col min="8459" max="8459" width="7.44140625" style="10" customWidth="1"/>
    <col min="8460" max="8460" width="3.77734375" style="10" bestFit="1" customWidth="1"/>
    <col min="8461" max="8463" width="4.77734375" style="10" bestFit="1" customWidth="1"/>
    <col min="8464" max="8465" width="3.77734375" style="10" bestFit="1" customWidth="1"/>
    <col min="8466" max="8466" width="3.33203125" style="10" bestFit="1" customWidth="1"/>
    <col min="8467" max="8470" width="4.77734375" style="10" bestFit="1" customWidth="1"/>
    <col min="8471" max="8471" width="4" style="10" bestFit="1" customWidth="1"/>
    <col min="8472" max="8472" width="5" style="10" bestFit="1" customWidth="1"/>
    <col min="8473" max="8677" width="9.33203125" style="10"/>
    <col min="8678" max="8678" width="5" style="10" bestFit="1" customWidth="1"/>
    <col min="8679" max="8679" width="7" style="10" bestFit="1" customWidth="1"/>
    <col min="8680" max="8680" width="9.33203125" style="10"/>
    <col min="8681" max="8681" width="22" style="10" customWidth="1"/>
    <col min="8682" max="8682" width="3.33203125" style="10" bestFit="1" customWidth="1"/>
    <col min="8683" max="8683" width="8" style="10" bestFit="1" customWidth="1"/>
    <col min="8684" max="8684" width="6" style="10" bestFit="1" customWidth="1"/>
    <col min="8685" max="8685" width="6.109375" style="10" bestFit="1" customWidth="1"/>
    <col min="8686" max="8686" width="6" style="10" bestFit="1" customWidth="1"/>
    <col min="8687" max="8687" width="6.109375" style="10" bestFit="1" customWidth="1"/>
    <col min="8688" max="8688" width="5.109375" style="10" bestFit="1" customWidth="1"/>
    <col min="8689" max="8689" width="8.109375" style="10" bestFit="1" customWidth="1"/>
    <col min="8690" max="8711" width="0" style="10" hidden="1" customWidth="1"/>
    <col min="8712" max="8712" width="4.77734375" style="10" customWidth="1"/>
    <col min="8713" max="8713" width="7.44140625" style="10" customWidth="1"/>
    <col min="8714" max="8714" width="5.109375" style="10" customWidth="1"/>
    <col min="8715" max="8715" width="7.44140625" style="10" customWidth="1"/>
    <col min="8716" max="8716" width="3.77734375" style="10" bestFit="1" customWidth="1"/>
    <col min="8717" max="8719" width="4.77734375" style="10" bestFit="1" customWidth="1"/>
    <col min="8720" max="8721" width="3.77734375" style="10" bestFit="1" customWidth="1"/>
    <col min="8722" max="8722" width="3.33203125" style="10" bestFit="1" customWidth="1"/>
    <col min="8723" max="8726" width="4.77734375" style="10" bestFit="1" customWidth="1"/>
    <col min="8727" max="8727" width="4" style="10" bestFit="1" customWidth="1"/>
    <col min="8728" max="8728" width="5" style="10" bestFit="1" customWidth="1"/>
    <col min="8729" max="8933" width="9.33203125" style="10"/>
    <col min="8934" max="8934" width="5" style="10" bestFit="1" customWidth="1"/>
    <col min="8935" max="8935" width="7" style="10" bestFit="1" customWidth="1"/>
    <col min="8936" max="8936" width="9.33203125" style="10"/>
    <col min="8937" max="8937" width="22" style="10" customWidth="1"/>
    <col min="8938" max="8938" width="3.33203125" style="10" bestFit="1" customWidth="1"/>
    <col min="8939" max="8939" width="8" style="10" bestFit="1" customWidth="1"/>
    <col min="8940" max="8940" width="6" style="10" bestFit="1" customWidth="1"/>
    <col min="8941" max="8941" width="6.109375" style="10" bestFit="1" customWidth="1"/>
    <col min="8942" max="8942" width="6" style="10" bestFit="1" customWidth="1"/>
    <col min="8943" max="8943" width="6.109375" style="10" bestFit="1" customWidth="1"/>
    <col min="8944" max="8944" width="5.109375" style="10" bestFit="1" customWidth="1"/>
    <col min="8945" max="8945" width="8.109375" style="10" bestFit="1" customWidth="1"/>
    <col min="8946" max="8967" width="0" style="10" hidden="1" customWidth="1"/>
    <col min="8968" max="8968" width="4.77734375" style="10" customWidth="1"/>
    <col min="8969" max="8969" width="7.44140625" style="10" customWidth="1"/>
    <col min="8970" max="8970" width="5.109375" style="10" customWidth="1"/>
    <col min="8971" max="8971" width="7.44140625" style="10" customWidth="1"/>
    <col min="8972" max="8972" width="3.77734375" style="10" bestFit="1" customWidth="1"/>
    <col min="8973" max="8975" width="4.77734375" style="10" bestFit="1" customWidth="1"/>
    <col min="8976" max="8977" width="3.77734375" style="10" bestFit="1" customWidth="1"/>
    <col min="8978" max="8978" width="3.33203125" style="10" bestFit="1" customWidth="1"/>
    <col min="8979" max="8982" width="4.77734375" style="10" bestFit="1" customWidth="1"/>
    <col min="8983" max="8983" width="4" style="10" bestFit="1" customWidth="1"/>
    <col min="8984" max="8984" width="5" style="10" bestFit="1" customWidth="1"/>
    <col min="8985" max="9189" width="9.33203125" style="10"/>
    <col min="9190" max="9190" width="5" style="10" bestFit="1" customWidth="1"/>
    <col min="9191" max="9191" width="7" style="10" bestFit="1" customWidth="1"/>
    <col min="9192" max="9192" width="9.33203125" style="10"/>
    <col min="9193" max="9193" width="22" style="10" customWidth="1"/>
    <col min="9194" max="9194" width="3.33203125" style="10" bestFit="1" customWidth="1"/>
    <col min="9195" max="9195" width="8" style="10" bestFit="1" customWidth="1"/>
    <col min="9196" max="9196" width="6" style="10" bestFit="1" customWidth="1"/>
    <col min="9197" max="9197" width="6.109375" style="10" bestFit="1" customWidth="1"/>
    <col min="9198" max="9198" width="6" style="10" bestFit="1" customWidth="1"/>
    <col min="9199" max="9199" width="6.109375" style="10" bestFit="1" customWidth="1"/>
    <col min="9200" max="9200" width="5.109375" style="10" bestFit="1" customWidth="1"/>
    <col min="9201" max="9201" width="8.109375" style="10" bestFit="1" customWidth="1"/>
    <col min="9202" max="9223" width="0" style="10" hidden="1" customWidth="1"/>
    <col min="9224" max="9224" width="4.77734375" style="10" customWidth="1"/>
    <col min="9225" max="9225" width="7.44140625" style="10" customWidth="1"/>
    <col min="9226" max="9226" width="5.109375" style="10" customWidth="1"/>
    <col min="9227" max="9227" width="7.44140625" style="10" customWidth="1"/>
    <col min="9228" max="9228" width="3.77734375" style="10" bestFit="1" customWidth="1"/>
    <col min="9229" max="9231" width="4.77734375" style="10" bestFit="1" customWidth="1"/>
    <col min="9232" max="9233" width="3.77734375" style="10" bestFit="1" customWidth="1"/>
    <col min="9234" max="9234" width="3.33203125" style="10" bestFit="1" customWidth="1"/>
    <col min="9235" max="9238" width="4.77734375" style="10" bestFit="1" customWidth="1"/>
    <col min="9239" max="9239" width="4" style="10" bestFit="1" customWidth="1"/>
    <col min="9240" max="9240" width="5" style="10" bestFit="1" customWidth="1"/>
    <col min="9241" max="9445" width="9.33203125" style="10"/>
    <col min="9446" max="9446" width="5" style="10" bestFit="1" customWidth="1"/>
    <col min="9447" max="9447" width="7" style="10" bestFit="1" customWidth="1"/>
    <col min="9448" max="9448" width="9.33203125" style="10"/>
    <col min="9449" max="9449" width="22" style="10" customWidth="1"/>
    <col min="9450" max="9450" width="3.33203125" style="10" bestFit="1" customWidth="1"/>
    <col min="9451" max="9451" width="8" style="10" bestFit="1" customWidth="1"/>
    <col min="9452" max="9452" width="6" style="10" bestFit="1" customWidth="1"/>
    <col min="9453" max="9453" width="6.109375" style="10" bestFit="1" customWidth="1"/>
    <col min="9454" max="9454" width="6" style="10" bestFit="1" customWidth="1"/>
    <col min="9455" max="9455" width="6.109375" style="10" bestFit="1" customWidth="1"/>
    <col min="9456" max="9456" width="5.109375" style="10" bestFit="1" customWidth="1"/>
    <col min="9457" max="9457" width="8.109375" style="10" bestFit="1" customWidth="1"/>
    <col min="9458" max="9479" width="0" style="10" hidden="1" customWidth="1"/>
    <col min="9480" max="9480" width="4.77734375" style="10" customWidth="1"/>
    <col min="9481" max="9481" width="7.44140625" style="10" customWidth="1"/>
    <col min="9482" max="9482" width="5.109375" style="10" customWidth="1"/>
    <col min="9483" max="9483" width="7.44140625" style="10" customWidth="1"/>
    <col min="9484" max="9484" width="3.77734375" style="10" bestFit="1" customWidth="1"/>
    <col min="9485" max="9487" width="4.77734375" style="10" bestFit="1" customWidth="1"/>
    <col min="9488" max="9489" width="3.77734375" style="10" bestFit="1" customWidth="1"/>
    <col min="9490" max="9490" width="3.33203125" style="10" bestFit="1" customWidth="1"/>
    <col min="9491" max="9494" width="4.77734375" style="10" bestFit="1" customWidth="1"/>
    <col min="9495" max="9495" width="4" style="10" bestFit="1" customWidth="1"/>
    <col min="9496" max="9496" width="5" style="10" bestFit="1" customWidth="1"/>
    <col min="9497" max="9701" width="9.33203125" style="10"/>
    <col min="9702" max="9702" width="5" style="10" bestFit="1" customWidth="1"/>
    <col min="9703" max="9703" width="7" style="10" bestFit="1" customWidth="1"/>
    <col min="9704" max="9704" width="9.33203125" style="10"/>
    <col min="9705" max="9705" width="22" style="10" customWidth="1"/>
    <col min="9706" max="9706" width="3.33203125" style="10" bestFit="1" customWidth="1"/>
    <col min="9707" max="9707" width="8" style="10" bestFit="1" customWidth="1"/>
    <col min="9708" max="9708" width="6" style="10" bestFit="1" customWidth="1"/>
    <col min="9709" max="9709" width="6.109375" style="10" bestFit="1" customWidth="1"/>
    <col min="9710" max="9710" width="6" style="10" bestFit="1" customWidth="1"/>
    <col min="9711" max="9711" width="6.109375" style="10" bestFit="1" customWidth="1"/>
    <col min="9712" max="9712" width="5.109375" style="10" bestFit="1" customWidth="1"/>
    <col min="9713" max="9713" width="8.109375" style="10" bestFit="1" customWidth="1"/>
    <col min="9714" max="9735" width="0" style="10" hidden="1" customWidth="1"/>
    <col min="9736" max="9736" width="4.77734375" style="10" customWidth="1"/>
    <col min="9737" max="9737" width="7.44140625" style="10" customWidth="1"/>
    <col min="9738" max="9738" width="5.109375" style="10" customWidth="1"/>
    <col min="9739" max="9739" width="7.44140625" style="10" customWidth="1"/>
    <col min="9740" max="9740" width="3.77734375" style="10" bestFit="1" customWidth="1"/>
    <col min="9741" max="9743" width="4.77734375" style="10" bestFit="1" customWidth="1"/>
    <col min="9744" max="9745" width="3.77734375" style="10" bestFit="1" customWidth="1"/>
    <col min="9746" max="9746" width="3.33203125" style="10" bestFit="1" customWidth="1"/>
    <col min="9747" max="9750" width="4.77734375" style="10" bestFit="1" customWidth="1"/>
    <col min="9751" max="9751" width="4" style="10" bestFit="1" customWidth="1"/>
    <col min="9752" max="9752" width="5" style="10" bestFit="1" customWidth="1"/>
    <col min="9753" max="9957" width="9.33203125" style="10"/>
    <col min="9958" max="9958" width="5" style="10" bestFit="1" customWidth="1"/>
    <col min="9959" max="9959" width="7" style="10" bestFit="1" customWidth="1"/>
    <col min="9960" max="9960" width="9.33203125" style="10"/>
    <col min="9961" max="9961" width="22" style="10" customWidth="1"/>
    <col min="9962" max="9962" width="3.33203125" style="10" bestFit="1" customWidth="1"/>
    <col min="9963" max="9963" width="8" style="10" bestFit="1" customWidth="1"/>
    <col min="9964" max="9964" width="6" style="10" bestFit="1" customWidth="1"/>
    <col min="9965" max="9965" width="6.109375" style="10" bestFit="1" customWidth="1"/>
    <col min="9966" max="9966" width="6" style="10" bestFit="1" customWidth="1"/>
    <col min="9967" max="9967" width="6.109375" style="10" bestFit="1" customWidth="1"/>
    <col min="9968" max="9968" width="5.109375" style="10" bestFit="1" customWidth="1"/>
    <col min="9969" max="9969" width="8.109375" style="10" bestFit="1" customWidth="1"/>
    <col min="9970" max="9991" width="0" style="10" hidden="1" customWidth="1"/>
    <col min="9992" max="9992" width="4.77734375" style="10" customWidth="1"/>
    <col min="9993" max="9993" width="7.44140625" style="10" customWidth="1"/>
    <col min="9994" max="9994" width="5.109375" style="10" customWidth="1"/>
    <col min="9995" max="9995" width="7.44140625" style="10" customWidth="1"/>
    <col min="9996" max="9996" width="3.77734375" style="10" bestFit="1" customWidth="1"/>
    <col min="9997" max="9999" width="4.77734375" style="10" bestFit="1" customWidth="1"/>
    <col min="10000" max="10001" width="3.77734375" style="10" bestFit="1" customWidth="1"/>
    <col min="10002" max="10002" width="3.33203125" style="10" bestFit="1" customWidth="1"/>
    <col min="10003" max="10006" width="4.77734375" style="10" bestFit="1" customWidth="1"/>
    <col min="10007" max="10007" width="4" style="10" bestFit="1" customWidth="1"/>
    <col min="10008" max="10008" width="5" style="10" bestFit="1" customWidth="1"/>
    <col min="10009" max="10213" width="9.33203125" style="10"/>
    <col min="10214" max="10214" width="5" style="10" bestFit="1" customWidth="1"/>
    <col min="10215" max="10215" width="7" style="10" bestFit="1" customWidth="1"/>
    <col min="10216" max="10216" width="9.33203125" style="10"/>
    <col min="10217" max="10217" width="22" style="10" customWidth="1"/>
    <col min="10218" max="10218" width="3.33203125" style="10" bestFit="1" customWidth="1"/>
    <col min="10219" max="10219" width="8" style="10" bestFit="1" customWidth="1"/>
    <col min="10220" max="10220" width="6" style="10" bestFit="1" customWidth="1"/>
    <col min="10221" max="10221" width="6.109375" style="10" bestFit="1" customWidth="1"/>
    <col min="10222" max="10222" width="6" style="10" bestFit="1" customWidth="1"/>
    <col min="10223" max="10223" width="6.109375" style="10" bestFit="1" customWidth="1"/>
    <col min="10224" max="10224" width="5.109375" style="10" bestFit="1" customWidth="1"/>
    <col min="10225" max="10225" width="8.109375" style="10" bestFit="1" customWidth="1"/>
    <col min="10226" max="10247" width="0" style="10" hidden="1" customWidth="1"/>
    <col min="10248" max="10248" width="4.77734375" style="10" customWidth="1"/>
    <col min="10249" max="10249" width="7.44140625" style="10" customWidth="1"/>
    <col min="10250" max="10250" width="5.109375" style="10" customWidth="1"/>
    <col min="10251" max="10251" width="7.44140625" style="10" customWidth="1"/>
    <col min="10252" max="10252" width="3.77734375" style="10" bestFit="1" customWidth="1"/>
    <col min="10253" max="10255" width="4.77734375" style="10" bestFit="1" customWidth="1"/>
    <col min="10256" max="10257" width="3.77734375" style="10" bestFit="1" customWidth="1"/>
    <col min="10258" max="10258" width="3.33203125" style="10" bestFit="1" customWidth="1"/>
    <col min="10259" max="10262" width="4.77734375" style="10" bestFit="1" customWidth="1"/>
    <col min="10263" max="10263" width="4" style="10" bestFit="1" customWidth="1"/>
    <col min="10264" max="10264" width="5" style="10" bestFit="1" customWidth="1"/>
    <col min="10265" max="10469" width="9.33203125" style="10"/>
    <col min="10470" max="10470" width="5" style="10" bestFit="1" customWidth="1"/>
    <col min="10471" max="10471" width="7" style="10" bestFit="1" customWidth="1"/>
    <col min="10472" max="10472" width="9.33203125" style="10"/>
    <col min="10473" max="10473" width="22" style="10" customWidth="1"/>
    <col min="10474" max="10474" width="3.33203125" style="10" bestFit="1" customWidth="1"/>
    <col min="10475" max="10475" width="8" style="10" bestFit="1" customWidth="1"/>
    <col min="10476" max="10476" width="6" style="10" bestFit="1" customWidth="1"/>
    <col min="10477" max="10477" width="6.109375" style="10" bestFit="1" customWidth="1"/>
    <col min="10478" max="10478" width="6" style="10" bestFit="1" customWidth="1"/>
    <col min="10479" max="10479" width="6.109375" style="10" bestFit="1" customWidth="1"/>
    <col min="10480" max="10480" width="5.109375" style="10" bestFit="1" customWidth="1"/>
    <col min="10481" max="10481" width="8.109375" style="10" bestFit="1" customWidth="1"/>
    <col min="10482" max="10503" width="0" style="10" hidden="1" customWidth="1"/>
    <col min="10504" max="10504" width="4.77734375" style="10" customWidth="1"/>
    <col min="10505" max="10505" width="7.44140625" style="10" customWidth="1"/>
    <col min="10506" max="10506" width="5.109375" style="10" customWidth="1"/>
    <col min="10507" max="10507" width="7.44140625" style="10" customWidth="1"/>
    <col min="10508" max="10508" width="3.77734375" style="10" bestFit="1" customWidth="1"/>
    <col min="10509" max="10511" width="4.77734375" style="10" bestFit="1" customWidth="1"/>
    <col min="10512" max="10513" width="3.77734375" style="10" bestFit="1" customWidth="1"/>
    <col min="10514" max="10514" width="3.33203125" style="10" bestFit="1" customWidth="1"/>
    <col min="10515" max="10518" width="4.77734375" style="10" bestFit="1" customWidth="1"/>
    <col min="10519" max="10519" width="4" style="10" bestFit="1" customWidth="1"/>
    <col min="10520" max="10520" width="5" style="10" bestFit="1" customWidth="1"/>
    <col min="10521" max="10725" width="9.33203125" style="10"/>
    <col min="10726" max="10726" width="5" style="10" bestFit="1" customWidth="1"/>
    <col min="10727" max="10727" width="7" style="10" bestFit="1" customWidth="1"/>
    <col min="10728" max="10728" width="9.33203125" style="10"/>
    <col min="10729" max="10729" width="22" style="10" customWidth="1"/>
    <col min="10730" max="10730" width="3.33203125" style="10" bestFit="1" customWidth="1"/>
    <col min="10731" max="10731" width="8" style="10" bestFit="1" customWidth="1"/>
    <col min="10732" max="10732" width="6" style="10" bestFit="1" customWidth="1"/>
    <col min="10733" max="10733" width="6.109375" style="10" bestFit="1" customWidth="1"/>
    <col min="10734" max="10734" width="6" style="10" bestFit="1" customWidth="1"/>
    <col min="10735" max="10735" width="6.109375" style="10" bestFit="1" customWidth="1"/>
    <col min="10736" max="10736" width="5.109375" style="10" bestFit="1" customWidth="1"/>
    <col min="10737" max="10737" width="8.109375" style="10" bestFit="1" customWidth="1"/>
    <col min="10738" max="10759" width="0" style="10" hidden="1" customWidth="1"/>
    <col min="10760" max="10760" width="4.77734375" style="10" customWidth="1"/>
    <col min="10761" max="10761" width="7.44140625" style="10" customWidth="1"/>
    <col min="10762" max="10762" width="5.109375" style="10" customWidth="1"/>
    <col min="10763" max="10763" width="7.44140625" style="10" customWidth="1"/>
    <col min="10764" max="10764" width="3.77734375" style="10" bestFit="1" customWidth="1"/>
    <col min="10765" max="10767" width="4.77734375" style="10" bestFit="1" customWidth="1"/>
    <col min="10768" max="10769" width="3.77734375" style="10" bestFit="1" customWidth="1"/>
    <col min="10770" max="10770" width="3.33203125" style="10" bestFit="1" customWidth="1"/>
    <col min="10771" max="10774" width="4.77734375" style="10" bestFit="1" customWidth="1"/>
    <col min="10775" max="10775" width="4" style="10" bestFit="1" customWidth="1"/>
    <col min="10776" max="10776" width="5" style="10" bestFit="1" customWidth="1"/>
    <col min="10777" max="10981" width="9.33203125" style="10"/>
    <col min="10982" max="10982" width="5" style="10" bestFit="1" customWidth="1"/>
    <col min="10983" max="10983" width="7" style="10" bestFit="1" customWidth="1"/>
    <col min="10984" max="10984" width="9.33203125" style="10"/>
    <col min="10985" max="10985" width="22" style="10" customWidth="1"/>
    <col min="10986" max="10986" width="3.33203125" style="10" bestFit="1" customWidth="1"/>
    <col min="10987" max="10987" width="8" style="10" bestFit="1" customWidth="1"/>
    <col min="10988" max="10988" width="6" style="10" bestFit="1" customWidth="1"/>
    <col min="10989" max="10989" width="6.109375" style="10" bestFit="1" customWidth="1"/>
    <col min="10990" max="10990" width="6" style="10" bestFit="1" customWidth="1"/>
    <col min="10991" max="10991" width="6.109375" style="10" bestFit="1" customWidth="1"/>
    <col min="10992" max="10992" width="5.109375" style="10" bestFit="1" customWidth="1"/>
    <col min="10993" max="10993" width="8.109375" style="10" bestFit="1" customWidth="1"/>
    <col min="10994" max="11015" width="0" style="10" hidden="1" customWidth="1"/>
    <col min="11016" max="11016" width="4.77734375" style="10" customWidth="1"/>
    <col min="11017" max="11017" width="7.44140625" style="10" customWidth="1"/>
    <col min="11018" max="11018" width="5.109375" style="10" customWidth="1"/>
    <col min="11019" max="11019" width="7.44140625" style="10" customWidth="1"/>
    <col min="11020" max="11020" width="3.77734375" style="10" bestFit="1" customWidth="1"/>
    <col min="11021" max="11023" width="4.77734375" style="10" bestFit="1" customWidth="1"/>
    <col min="11024" max="11025" width="3.77734375" style="10" bestFit="1" customWidth="1"/>
    <col min="11026" max="11026" width="3.33203125" style="10" bestFit="1" customWidth="1"/>
    <col min="11027" max="11030" width="4.77734375" style="10" bestFit="1" customWidth="1"/>
    <col min="11031" max="11031" width="4" style="10" bestFit="1" customWidth="1"/>
    <col min="11032" max="11032" width="5" style="10" bestFit="1" customWidth="1"/>
    <col min="11033" max="11237" width="9.33203125" style="10"/>
    <col min="11238" max="11238" width="5" style="10" bestFit="1" customWidth="1"/>
    <col min="11239" max="11239" width="7" style="10" bestFit="1" customWidth="1"/>
    <col min="11240" max="11240" width="9.33203125" style="10"/>
    <col min="11241" max="11241" width="22" style="10" customWidth="1"/>
    <col min="11242" max="11242" width="3.33203125" style="10" bestFit="1" customWidth="1"/>
    <col min="11243" max="11243" width="8" style="10" bestFit="1" customWidth="1"/>
    <col min="11244" max="11244" width="6" style="10" bestFit="1" customWidth="1"/>
    <col min="11245" max="11245" width="6.109375" style="10" bestFit="1" customWidth="1"/>
    <col min="11246" max="11246" width="6" style="10" bestFit="1" customWidth="1"/>
    <col min="11247" max="11247" width="6.109375" style="10" bestFit="1" customWidth="1"/>
    <col min="11248" max="11248" width="5.109375" style="10" bestFit="1" customWidth="1"/>
    <col min="11249" max="11249" width="8.109375" style="10" bestFit="1" customWidth="1"/>
    <col min="11250" max="11271" width="0" style="10" hidden="1" customWidth="1"/>
    <col min="11272" max="11272" width="4.77734375" style="10" customWidth="1"/>
    <col min="11273" max="11273" width="7.44140625" style="10" customWidth="1"/>
    <col min="11274" max="11274" width="5.109375" style="10" customWidth="1"/>
    <col min="11275" max="11275" width="7.44140625" style="10" customWidth="1"/>
    <col min="11276" max="11276" width="3.77734375" style="10" bestFit="1" customWidth="1"/>
    <col min="11277" max="11279" width="4.77734375" style="10" bestFit="1" customWidth="1"/>
    <col min="11280" max="11281" width="3.77734375" style="10" bestFit="1" customWidth="1"/>
    <col min="11282" max="11282" width="3.33203125" style="10" bestFit="1" customWidth="1"/>
    <col min="11283" max="11286" width="4.77734375" style="10" bestFit="1" customWidth="1"/>
    <col min="11287" max="11287" width="4" style="10" bestFit="1" customWidth="1"/>
    <col min="11288" max="11288" width="5" style="10" bestFit="1" customWidth="1"/>
    <col min="11289" max="11493" width="9.33203125" style="10"/>
    <col min="11494" max="11494" width="5" style="10" bestFit="1" customWidth="1"/>
    <col min="11495" max="11495" width="7" style="10" bestFit="1" customWidth="1"/>
    <col min="11496" max="11496" width="9.33203125" style="10"/>
    <col min="11497" max="11497" width="22" style="10" customWidth="1"/>
    <col min="11498" max="11498" width="3.33203125" style="10" bestFit="1" customWidth="1"/>
    <col min="11499" max="11499" width="8" style="10" bestFit="1" customWidth="1"/>
    <col min="11500" max="11500" width="6" style="10" bestFit="1" customWidth="1"/>
    <col min="11501" max="11501" width="6.109375" style="10" bestFit="1" customWidth="1"/>
    <col min="11502" max="11502" width="6" style="10" bestFit="1" customWidth="1"/>
    <col min="11503" max="11503" width="6.109375" style="10" bestFit="1" customWidth="1"/>
    <col min="11504" max="11504" width="5.109375" style="10" bestFit="1" customWidth="1"/>
    <col min="11505" max="11505" width="8.109375" style="10" bestFit="1" customWidth="1"/>
    <col min="11506" max="11527" width="0" style="10" hidden="1" customWidth="1"/>
    <col min="11528" max="11528" width="4.77734375" style="10" customWidth="1"/>
    <col min="11529" max="11529" width="7.44140625" style="10" customWidth="1"/>
    <col min="11530" max="11530" width="5.109375" style="10" customWidth="1"/>
    <col min="11531" max="11531" width="7.44140625" style="10" customWidth="1"/>
    <col min="11532" max="11532" width="3.77734375" style="10" bestFit="1" customWidth="1"/>
    <col min="11533" max="11535" width="4.77734375" style="10" bestFit="1" customWidth="1"/>
    <col min="11536" max="11537" width="3.77734375" style="10" bestFit="1" customWidth="1"/>
    <col min="11538" max="11538" width="3.33203125" style="10" bestFit="1" customWidth="1"/>
    <col min="11539" max="11542" width="4.77734375" style="10" bestFit="1" customWidth="1"/>
    <col min="11543" max="11543" width="4" style="10" bestFit="1" customWidth="1"/>
    <col min="11544" max="11544" width="5" style="10" bestFit="1" customWidth="1"/>
    <col min="11545" max="11749" width="9.33203125" style="10"/>
    <col min="11750" max="11750" width="5" style="10" bestFit="1" customWidth="1"/>
    <col min="11751" max="11751" width="7" style="10" bestFit="1" customWidth="1"/>
    <col min="11752" max="11752" width="9.33203125" style="10"/>
    <col min="11753" max="11753" width="22" style="10" customWidth="1"/>
    <col min="11754" max="11754" width="3.33203125" style="10" bestFit="1" customWidth="1"/>
    <col min="11755" max="11755" width="8" style="10" bestFit="1" customWidth="1"/>
    <col min="11756" max="11756" width="6" style="10" bestFit="1" customWidth="1"/>
    <col min="11757" max="11757" width="6.109375" style="10" bestFit="1" customWidth="1"/>
    <col min="11758" max="11758" width="6" style="10" bestFit="1" customWidth="1"/>
    <col min="11759" max="11759" width="6.109375" style="10" bestFit="1" customWidth="1"/>
    <col min="11760" max="11760" width="5.109375" style="10" bestFit="1" customWidth="1"/>
    <col min="11761" max="11761" width="8.109375" style="10" bestFit="1" customWidth="1"/>
    <col min="11762" max="11783" width="0" style="10" hidden="1" customWidth="1"/>
    <col min="11784" max="11784" width="4.77734375" style="10" customWidth="1"/>
    <col min="11785" max="11785" width="7.44140625" style="10" customWidth="1"/>
    <col min="11786" max="11786" width="5.109375" style="10" customWidth="1"/>
    <col min="11787" max="11787" width="7.44140625" style="10" customWidth="1"/>
    <col min="11788" max="11788" width="3.77734375" style="10" bestFit="1" customWidth="1"/>
    <col min="11789" max="11791" width="4.77734375" style="10" bestFit="1" customWidth="1"/>
    <col min="11792" max="11793" width="3.77734375" style="10" bestFit="1" customWidth="1"/>
    <col min="11794" max="11794" width="3.33203125" style="10" bestFit="1" customWidth="1"/>
    <col min="11795" max="11798" width="4.77734375" style="10" bestFit="1" customWidth="1"/>
    <col min="11799" max="11799" width="4" style="10" bestFit="1" customWidth="1"/>
    <col min="11800" max="11800" width="5" style="10" bestFit="1" customWidth="1"/>
    <col min="11801" max="12005" width="9.33203125" style="10"/>
    <col min="12006" max="12006" width="5" style="10" bestFit="1" customWidth="1"/>
    <col min="12007" max="12007" width="7" style="10" bestFit="1" customWidth="1"/>
    <col min="12008" max="12008" width="9.33203125" style="10"/>
    <col min="12009" max="12009" width="22" style="10" customWidth="1"/>
    <col min="12010" max="12010" width="3.33203125" style="10" bestFit="1" customWidth="1"/>
    <col min="12011" max="12011" width="8" style="10" bestFit="1" customWidth="1"/>
    <col min="12012" max="12012" width="6" style="10" bestFit="1" customWidth="1"/>
    <col min="12013" max="12013" width="6.109375" style="10" bestFit="1" customWidth="1"/>
    <col min="12014" max="12014" width="6" style="10" bestFit="1" customWidth="1"/>
    <col min="12015" max="12015" width="6.109375" style="10" bestFit="1" customWidth="1"/>
    <col min="12016" max="12016" width="5.109375" style="10" bestFit="1" customWidth="1"/>
    <col min="12017" max="12017" width="8.109375" style="10" bestFit="1" customWidth="1"/>
    <col min="12018" max="12039" width="0" style="10" hidden="1" customWidth="1"/>
    <col min="12040" max="12040" width="4.77734375" style="10" customWidth="1"/>
    <col min="12041" max="12041" width="7.44140625" style="10" customWidth="1"/>
    <col min="12042" max="12042" width="5.109375" style="10" customWidth="1"/>
    <col min="12043" max="12043" width="7.44140625" style="10" customWidth="1"/>
    <col min="12044" max="12044" width="3.77734375" style="10" bestFit="1" customWidth="1"/>
    <col min="12045" max="12047" width="4.77734375" style="10" bestFit="1" customWidth="1"/>
    <col min="12048" max="12049" width="3.77734375" style="10" bestFit="1" customWidth="1"/>
    <col min="12050" max="12050" width="3.33203125" style="10" bestFit="1" customWidth="1"/>
    <col min="12051" max="12054" width="4.77734375" style="10" bestFit="1" customWidth="1"/>
    <col min="12055" max="12055" width="4" style="10" bestFit="1" customWidth="1"/>
    <col min="12056" max="12056" width="5" style="10" bestFit="1" customWidth="1"/>
    <col min="12057" max="12261" width="9.33203125" style="10"/>
    <col min="12262" max="12262" width="5" style="10" bestFit="1" customWidth="1"/>
    <col min="12263" max="12263" width="7" style="10" bestFit="1" customWidth="1"/>
    <col min="12264" max="12264" width="9.33203125" style="10"/>
    <col min="12265" max="12265" width="22" style="10" customWidth="1"/>
    <col min="12266" max="12266" width="3.33203125" style="10" bestFit="1" customWidth="1"/>
    <col min="12267" max="12267" width="8" style="10" bestFit="1" customWidth="1"/>
    <col min="12268" max="12268" width="6" style="10" bestFit="1" customWidth="1"/>
    <col min="12269" max="12269" width="6.109375" style="10" bestFit="1" customWidth="1"/>
    <col min="12270" max="12270" width="6" style="10" bestFit="1" customWidth="1"/>
    <col min="12271" max="12271" width="6.109375" style="10" bestFit="1" customWidth="1"/>
    <col min="12272" max="12272" width="5.109375" style="10" bestFit="1" customWidth="1"/>
    <col min="12273" max="12273" width="8.109375" style="10" bestFit="1" customWidth="1"/>
    <col min="12274" max="12295" width="0" style="10" hidden="1" customWidth="1"/>
    <col min="12296" max="12296" width="4.77734375" style="10" customWidth="1"/>
    <col min="12297" max="12297" width="7.44140625" style="10" customWidth="1"/>
    <col min="12298" max="12298" width="5.109375" style="10" customWidth="1"/>
    <col min="12299" max="12299" width="7.44140625" style="10" customWidth="1"/>
    <col min="12300" max="12300" width="3.77734375" style="10" bestFit="1" customWidth="1"/>
    <col min="12301" max="12303" width="4.77734375" style="10" bestFit="1" customWidth="1"/>
    <col min="12304" max="12305" width="3.77734375" style="10" bestFit="1" customWidth="1"/>
    <col min="12306" max="12306" width="3.33203125" style="10" bestFit="1" customWidth="1"/>
    <col min="12307" max="12310" width="4.77734375" style="10" bestFit="1" customWidth="1"/>
    <col min="12311" max="12311" width="4" style="10" bestFit="1" customWidth="1"/>
    <col min="12312" max="12312" width="5" style="10" bestFit="1" customWidth="1"/>
    <col min="12313" max="12517" width="9.33203125" style="10"/>
    <col min="12518" max="12518" width="5" style="10" bestFit="1" customWidth="1"/>
    <col min="12519" max="12519" width="7" style="10" bestFit="1" customWidth="1"/>
    <col min="12520" max="12520" width="9.33203125" style="10"/>
    <col min="12521" max="12521" width="22" style="10" customWidth="1"/>
    <col min="12522" max="12522" width="3.33203125" style="10" bestFit="1" customWidth="1"/>
    <col min="12523" max="12523" width="8" style="10" bestFit="1" customWidth="1"/>
    <col min="12524" max="12524" width="6" style="10" bestFit="1" customWidth="1"/>
    <col min="12525" max="12525" width="6.109375" style="10" bestFit="1" customWidth="1"/>
    <col min="12526" max="12526" width="6" style="10" bestFit="1" customWidth="1"/>
    <col min="12527" max="12527" width="6.109375" style="10" bestFit="1" customWidth="1"/>
    <col min="12528" max="12528" width="5.109375" style="10" bestFit="1" customWidth="1"/>
    <col min="12529" max="12529" width="8.109375" style="10" bestFit="1" customWidth="1"/>
    <col min="12530" max="12551" width="0" style="10" hidden="1" customWidth="1"/>
    <col min="12552" max="12552" width="4.77734375" style="10" customWidth="1"/>
    <col min="12553" max="12553" width="7.44140625" style="10" customWidth="1"/>
    <col min="12554" max="12554" width="5.109375" style="10" customWidth="1"/>
    <col min="12555" max="12555" width="7.44140625" style="10" customWidth="1"/>
    <col min="12556" max="12556" width="3.77734375" style="10" bestFit="1" customWidth="1"/>
    <col min="12557" max="12559" width="4.77734375" style="10" bestFit="1" customWidth="1"/>
    <col min="12560" max="12561" width="3.77734375" style="10" bestFit="1" customWidth="1"/>
    <col min="12562" max="12562" width="3.33203125" style="10" bestFit="1" customWidth="1"/>
    <col min="12563" max="12566" width="4.77734375" style="10" bestFit="1" customWidth="1"/>
    <col min="12567" max="12567" width="4" style="10" bestFit="1" customWidth="1"/>
    <col min="12568" max="12568" width="5" style="10" bestFit="1" customWidth="1"/>
    <col min="12569" max="12773" width="9.33203125" style="10"/>
    <col min="12774" max="12774" width="5" style="10" bestFit="1" customWidth="1"/>
    <col min="12775" max="12775" width="7" style="10" bestFit="1" customWidth="1"/>
    <col min="12776" max="12776" width="9.33203125" style="10"/>
    <col min="12777" max="12777" width="22" style="10" customWidth="1"/>
    <col min="12778" max="12778" width="3.33203125" style="10" bestFit="1" customWidth="1"/>
    <col min="12779" max="12779" width="8" style="10" bestFit="1" customWidth="1"/>
    <col min="12780" max="12780" width="6" style="10" bestFit="1" customWidth="1"/>
    <col min="12781" max="12781" width="6.109375" style="10" bestFit="1" customWidth="1"/>
    <col min="12782" max="12782" width="6" style="10" bestFit="1" customWidth="1"/>
    <col min="12783" max="12783" width="6.109375" style="10" bestFit="1" customWidth="1"/>
    <col min="12784" max="12784" width="5.109375" style="10" bestFit="1" customWidth="1"/>
    <col min="12785" max="12785" width="8.109375" style="10" bestFit="1" customWidth="1"/>
    <col min="12786" max="12807" width="0" style="10" hidden="1" customWidth="1"/>
    <col min="12808" max="12808" width="4.77734375" style="10" customWidth="1"/>
    <col min="12809" max="12809" width="7.44140625" style="10" customWidth="1"/>
    <col min="12810" max="12810" width="5.109375" style="10" customWidth="1"/>
    <col min="12811" max="12811" width="7.44140625" style="10" customWidth="1"/>
    <col min="12812" max="12812" width="3.77734375" style="10" bestFit="1" customWidth="1"/>
    <col min="12813" max="12815" width="4.77734375" style="10" bestFit="1" customWidth="1"/>
    <col min="12816" max="12817" width="3.77734375" style="10" bestFit="1" customWidth="1"/>
    <col min="12818" max="12818" width="3.33203125" style="10" bestFit="1" customWidth="1"/>
    <col min="12819" max="12822" width="4.77734375" style="10" bestFit="1" customWidth="1"/>
    <col min="12823" max="12823" width="4" style="10" bestFit="1" customWidth="1"/>
    <col min="12824" max="12824" width="5" style="10" bestFit="1" customWidth="1"/>
    <col min="12825" max="13029" width="9.33203125" style="10"/>
    <col min="13030" max="13030" width="5" style="10" bestFit="1" customWidth="1"/>
    <col min="13031" max="13031" width="7" style="10" bestFit="1" customWidth="1"/>
    <col min="13032" max="13032" width="9.33203125" style="10"/>
    <col min="13033" max="13033" width="22" style="10" customWidth="1"/>
    <col min="13034" max="13034" width="3.33203125" style="10" bestFit="1" customWidth="1"/>
    <col min="13035" max="13035" width="8" style="10" bestFit="1" customWidth="1"/>
    <col min="13036" max="13036" width="6" style="10" bestFit="1" customWidth="1"/>
    <col min="13037" max="13037" width="6.109375" style="10" bestFit="1" customWidth="1"/>
    <col min="13038" max="13038" width="6" style="10" bestFit="1" customWidth="1"/>
    <col min="13039" max="13039" width="6.109375" style="10" bestFit="1" customWidth="1"/>
    <col min="13040" max="13040" width="5.109375" style="10" bestFit="1" customWidth="1"/>
    <col min="13041" max="13041" width="8.109375" style="10" bestFit="1" customWidth="1"/>
    <col min="13042" max="13063" width="0" style="10" hidden="1" customWidth="1"/>
    <col min="13064" max="13064" width="4.77734375" style="10" customWidth="1"/>
    <col min="13065" max="13065" width="7.44140625" style="10" customWidth="1"/>
    <col min="13066" max="13066" width="5.109375" style="10" customWidth="1"/>
    <col min="13067" max="13067" width="7.44140625" style="10" customWidth="1"/>
    <col min="13068" max="13068" width="3.77734375" style="10" bestFit="1" customWidth="1"/>
    <col min="13069" max="13071" width="4.77734375" style="10" bestFit="1" customWidth="1"/>
    <col min="13072" max="13073" width="3.77734375" style="10" bestFit="1" customWidth="1"/>
    <col min="13074" max="13074" width="3.33203125" style="10" bestFit="1" customWidth="1"/>
    <col min="13075" max="13078" width="4.77734375" style="10" bestFit="1" customWidth="1"/>
    <col min="13079" max="13079" width="4" style="10" bestFit="1" customWidth="1"/>
    <col min="13080" max="13080" width="5" style="10" bestFit="1" customWidth="1"/>
    <col min="13081" max="13285" width="9.33203125" style="10"/>
    <col min="13286" max="13286" width="5" style="10" bestFit="1" customWidth="1"/>
    <col min="13287" max="13287" width="7" style="10" bestFit="1" customWidth="1"/>
    <col min="13288" max="13288" width="9.33203125" style="10"/>
    <col min="13289" max="13289" width="22" style="10" customWidth="1"/>
    <col min="13290" max="13290" width="3.33203125" style="10" bestFit="1" customWidth="1"/>
    <col min="13291" max="13291" width="8" style="10" bestFit="1" customWidth="1"/>
    <col min="13292" max="13292" width="6" style="10" bestFit="1" customWidth="1"/>
    <col min="13293" max="13293" width="6.109375" style="10" bestFit="1" customWidth="1"/>
    <col min="13294" max="13294" width="6" style="10" bestFit="1" customWidth="1"/>
    <col min="13295" max="13295" width="6.109375" style="10" bestFit="1" customWidth="1"/>
    <col min="13296" max="13296" width="5.109375" style="10" bestFit="1" customWidth="1"/>
    <col min="13297" max="13297" width="8.109375" style="10" bestFit="1" customWidth="1"/>
    <col min="13298" max="13319" width="0" style="10" hidden="1" customWidth="1"/>
    <col min="13320" max="13320" width="4.77734375" style="10" customWidth="1"/>
    <col min="13321" max="13321" width="7.44140625" style="10" customWidth="1"/>
    <col min="13322" max="13322" width="5.109375" style="10" customWidth="1"/>
    <col min="13323" max="13323" width="7.44140625" style="10" customWidth="1"/>
    <col min="13324" max="13324" width="3.77734375" style="10" bestFit="1" customWidth="1"/>
    <col min="13325" max="13327" width="4.77734375" style="10" bestFit="1" customWidth="1"/>
    <col min="13328" max="13329" width="3.77734375" style="10" bestFit="1" customWidth="1"/>
    <col min="13330" max="13330" width="3.33203125" style="10" bestFit="1" customWidth="1"/>
    <col min="13331" max="13334" width="4.77734375" style="10" bestFit="1" customWidth="1"/>
    <col min="13335" max="13335" width="4" style="10" bestFit="1" customWidth="1"/>
    <col min="13336" max="13336" width="5" style="10" bestFit="1" customWidth="1"/>
    <col min="13337" max="13541" width="9.33203125" style="10"/>
    <col min="13542" max="13542" width="5" style="10" bestFit="1" customWidth="1"/>
    <col min="13543" max="13543" width="7" style="10" bestFit="1" customWidth="1"/>
    <col min="13544" max="13544" width="9.33203125" style="10"/>
    <col min="13545" max="13545" width="22" style="10" customWidth="1"/>
    <col min="13546" max="13546" width="3.33203125" style="10" bestFit="1" customWidth="1"/>
    <col min="13547" max="13547" width="8" style="10" bestFit="1" customWidth="1"/>
    <col min="13548" max="13548" width="6" style="10" bestFit="1" customWidth="1"/>
    <col min="13549" max="13549" width="6.109375" style="10" bestFit="1" customWidth="1"/>
    <col min="13550" max="13550" width="6" style="10" bestFit="1" customWidth="1"/>
    <col min="13551" max="13551" width="6.109375" style="10" bestFit="1" customWidth="1"/>
    <col min="13552" max="13552" width="5.109375" style="10" bestFit="1" customWidth="1"/>
    <col min="13553" max="13553" width="8.109375" style="10" bestFit="1" customWidth="1"/>
    <col min="13554" max="13575" width="0" style="10" hidden="1" customWidth="1"/>
    <col min="13576" max="13576" width="4.77734375" style="10" customWidth="1"/>
    <col min="13577" max="13577" width="7.44140625" style="10" customWidth="1"/>
    <col min="13578" max="13578" width="5.109375" style="10" customWidth="1"/>
    <col min="13579" max="13579" width="7.44140625" style="10" customWidth="1"/>
    <col min="13580" max="13580" width="3.77734375" style="10" bestFit="1" customWidth="1"/>
    <col min="13581" max="13583" width="4.77734375" style="10" bestFit="1" customWidth="1"/>
    <col min="13584" max="13585" width="3.77734375" style="10" bestFit="1" customWidth="1"/>
    <col min="13586" max="13586" width="3.33203125" style="10" bestFit="1" customWidth="1"/>
    <col min="13587" max="13590" width="4.77734375" style="10" bestFit="1" customWidth="1"/>
    <col min="13591" max="13591" width="4" style="10" bestFit="1" customWidth="1"/>
    <col min="13592" max="13592" width="5" style="10" bestFit="1" customWidth="1"/>
    <col min="13593" max="13797" width="9.33203125" style="10"/>
    <col min="13798" max="13798" width="5" style="10" bestFit="1" customWidth="1"/>
    <col min="13799" max="13799" width="7" style="10" bestFit="1" customWidth="1"/>
    <col min="13800" max="13800" width="9.33203125" style="10"/>
    <col min="13801" max="13801" width="22" style="10" customWidth="1"/>
    <col min="13802" max="13802" width="3.33203125" style="10" bestFit="1" customWidth="1"/>
    <col min="13803" max="13803" width="8" style="10" bestFit="1" customWidth="1"/>
    <col min="13804" max="13804" width="6" style="10" bestFit="1" customWidth="1"/>
    <col min="13805" max="13805" width="6.109375" style="10" bestFit="1" customWidth="1"/>
    <col min="13806" max="13806" width="6" style="10" bestFit="1" customWidth="1"/>
    <col min="13807" max="13807" width="6.109375" style="10" bestFit="1" customWidth="1"/>
    <col min="13808" max="13808" width="5.109375" style="10" bestFit="1" customWidth="1"/>
    <col min="13809" max="13809" width="8.109375" style="10" bestFit="1" customWidth="1"/>
    <col min="13810" max="13831" width="0" style="10" hidden="1" customWidth="1"/>
    <col min="13832" max="13832" width="4.77734375" style="10" customWidth="1"/>
    <col min="13833" max="13833" width="7.44140625" style="10" customWidth="1"/>
    <col min="13834" max="13834" width="5.109375" style="10" customWidth="1"/>
    <col min="13835" max="13835" width="7.44140625" style="10" customWidth="1"/>
    <col min="13836" max="13836" width="3.77734375" style="10" bestFit="1" customWidth="1"/>
    <col min="13837" max="13839" width="4.77734375" style="10" bestFit="1" customWidth="1"/>
    <col min="13840" max="13841" width="3.77734375" style="10" bestFit="1" customWidth="1"/>
    <col min="13842" max="13842" width="3.33203125" style="10" bestFit="1" customWidth="1"/>
    <col min="13843" max="13846" width="4.77734375" style="10" bestFit="1" customWidth="1"/>
    <col min="13847" max="13847" width="4" style="10" bestFit="1" customWidth="1"/>
    <col min="13848" max="13848" width="5" style="10" bestFit="1" customWidth="1"/>
    <col min="13849" max="14053" width="9.33203125" style="10"/>
    <col min="14054" max="14054" width="5" style="10" bestFit="1" customWidth="1"/>
    <col min="14055" max="14055" width="7" style="10" bestFit="1" customWidth="1"/>
    <col min="14056" max="14056" width="9.33203125" style="10"/>
    <col min="14057" max="14057" width="22" style="10" customWidth="1"/>
    <col min="14058" max="14058" width="3.33203125" style="10" bestFit="1" customWidth="1"/>
    <col min="14059" max="14059" width="8" style="10" bestFit="1" customWidth="1"/>
    <col min="14060" max="14060" width="6" style="10" bestFit="1" customWidth="1"/>
    <col min="14061" max="14061" width="6.109375" style="10" bestFit="1" customWidth="1"/>
    <col min="14062" max="14062" width="6" style="10" bestFit="1" customWidth="1"/>
    <col min="14063" max="14063" width="6.109375" style="10" bestFit="1" customWidth="1"/>
    <col min="14064" max="14064" width="5.109375" style="10" bestFit="1" customWidth="1"/>
    <col min="14065" max="14065" width="8.109375" style="10" bestFit="1" customWidth="1"/>
    <col min="14066" max="14087" width="0" style="10" hidden="1" customWidth="1"/>
    <col min="14088" max="14088" width="4.77734375" style="10" customWidth="1"/>
    <col min="14089" max="14089" width="7.44140625" style="10" customWidth="1"/>
    <col min="14090" max="14090" width="5.109375" style="10" customWidth="1"/>
    <col min="14091" max="14091" width="7.44140625" style="10" customWidth="1"/>
    <col min="14092" max="14092" width="3.77734375" style="10" bestFit="1" customWidth="1"/>
    <col min="14093" max="14095" width="4.77734375" style="10" bestFit="1" customWidth="1"/>
    <col min="14096" max="14097" width="3.77734375" style="10" bestFit="1" customWidth="1"/>
    <col min="14098" max="14098" width="3.33203125" style="10" bestFit="1" customWidth="1"/>
    <col min="14099" max="14102" width="4.77734375" style="10" bestFit="1" customWidth="1"/>
    <col min="14103" max="14103" width="4" style="10" bestFit="1" customWidth="1"/>
    <col min="14104" max="14104" width="5" style="10" bestFit="1" customWidth="1"/>
    <col min="14105" max="14309" width="9.33203125" style="10"/>
    <col min="14310" max="14310" width="5" style="10" bestFit="1" customWidth="1"/>
    <col min="14311" max="14311" width="7" style="10" bestFit="1" customWidth="1"/>
    <col min="14312" max="14312" width="9.33203125" style="10"/>
    <col min="14313" max="14313" width="22" style="10" customWidth="1"/>
    <col min="14314" max="14314" width="3.33203125" style="10" bestFit="1" customWidth="1"/>
    <col min="14315" max="14315" width="8" style="10" bestFit="1" customWidth="1"/>
    <col min="14316" max="14316" width="6" style="10" bestFit="1" customWidth="1"/>
    <col min="14317" max="14317" width="6.109375" style="10" bestFit="1" customWidth="1"/>
    <col min="14318" max="14318" width="6" style="10" bestFit="1" customWidth="1"/>
    <col min="14319" max="14319" width="6.109375" style="10" bestFit="1" customWidth="1"/>
    <col min="14320" max="14320" width="5.109375" style="10" bestFit="1" customWidth="1"/>
    <col min="14321" max="14321" width="8.109375" style="10" bestFit="1" customWidth="1"/>
    <col min="14322" max="14343" width="0" style="10" hidden="1" customWidth="1"/>
    <col min="14344" max="14344" width="4.77734375" style="10" customWidth="1"/>
    <col min="14345" max="14345" width="7.44140625" style="10" customWidth="1"/>
    <col min="14346" max="14346" width="5.109375" style="10" customWidth="1"/>
    <col min="14347" max="14347" width="7.44140625" style="10" customWidth="1"/>
    <col min="14348" max="14348" width="3.77734375" style="10" bestFit="1" customWidth="1"/>
    <col min="14349" max="14351" width="4.77734375" style="10" bestFit="1" customWidth="1"/>
    <col min="14352" max="14353" width="3.77734375" style="10" bestFit="1" customWidth="1"/>
    <col min="14354" max="14354" width="3.33203125" style="10" bestFit="1" customWidth="1"/>
    <col min="14355" max="14358" width="4.77734375" style="10" bestFit="1" customWidth="1"/>
    <col min="14359" max="14359" width="4" style="10" bestFit="1" customWidth="1"/>
    <col min="14360" max="14360" width="5" style="10" bestFit="1" customWidth="1"/>
    <col min="14361" max="14565" width="9.33203125" style="10"/>
    <col min="14566" max="14566" width="5" style="10" bestFit="1" customWidth="1"/>
    <col min="14567" max="14567" width="7" style="10" bestFit="1" customWidth="1"/>
    <col min="14568" max="14568" width="9.33203125" style="10"/>
    <col min="14569" max="14569" width="22" style="10" customWidth="1"/>
    <col min="14570" max="14570" width="3.33203125" style="10" bestFit="1" customWidth="1"/>
    <col min="14571" max="14571" width="8" style="10" bestFit="1" customWidth="1"/>
    <col min="14572" max="14572" width="6" style="10" bestFit="1" customWidth="1"/>
    <col min="14573" max="14573" width="6.109375" style="10" bestFit="1" customWidth="1"/>
    <col min="14574" max="14574" width="6" style="10" bestFit="1" customWidth="1"/>
    <col min="14575" max="14575" width="6.109375" style="10" bestFit="1" customWidth="1"/>
    <col min="14576" max="14576" width="5.109375" style="10" bestFit="1" customWidth="1"/>
    <col min="14577" max="14577" width="8.109375" style="10" bestFit="1" customWidth="1"/>
    <col min="14578" max="14599" width="0" style="10" hidden="1" customWidth="1"/>
    <col min="14600" max="14600" width="4.77734375" style="10" customWidth="1"/>
    <col min="14601" max="14601" width="7.44140625" style="10" customWidth="1"/>
    <col min="14602" max="14602" width="5.109375" style="10" customWidth="1"/>
    <col min="14603" max="14603" width="7.44140625" style="10" customWidth="1"/>
    <col min="14604" max="14604" width="3.77734375" style="10" bestFit="1" customWidth="1"/>
    <col min="14605" max="14607" width="4.77734375" style="10" bestFit="1" customWidth="1"/>
    <col min="14608" max="14609" width="3.77734375" style="10" bestFit="1" customWidth="1"/>
    <col min="14610" max="14610" width="3.33203125" style="10" bestFit="1" customWidth="1"/>
    <col min="14611" max="14614" width="4.77734375" style="10" bestFit="1" customWidth="1"/>
    <col min="14615" max="14615" width="4" style="10" bestFit="1" customWidth="1"/>
    <col min="14616" max="14616" width="5" style="10" bestFit="1" customWidth="1"/>
    <col min="14617" max="14821" width="9.33203125" style="10"/>
    <col min="14822" max="14822" width="5" style="10" bestFit="1" customWidth="1"/>
    <col min="14823" max="14823" width="7" style="10" bestFit="1" customWidth="1"/>
    <col min="14824" max="14824" width="9.33203125" style="10"/>
    <col min="14825" max="14825" width="22" style="10" customWidth="1"/>
    <col min="14826" max="14826" width="3.33203125" style="10" bestFit="1" customWidth="1"/>
    <col min="14827" max="14827" width="8" style="10" bestFit="1" customWidth="1"/>
    <col min="14828" max="14828" width="6" style="10" bestFit="1" customWidth="1"/>
    <col min="14829" max="14829" width="6.109375" style="10" bestFit="1" customWidth="1"/>
    <col min="14830" max="14830" width="6" style="10" bestFit="1" customWidth="1"/>
    <col min="14831" max="14831" width="6.109375" style="10" bestFit="1" customWidth="1"/>
    <col min="14832" max="14832" width="5.109375" style="10" bestFit="1" customWidth="1"/>
    <col min="14833" max="14833" width="8.109375" style="10" bestFit="1" customWidth="1"/>
    <col min="14834" max="14855" width="0" style="10" hidden="1" customWidth="1"/>
    <col min="14856" max="14856" width="4.77734375" style="10" customWidth="1"/>
    <col min="14857" max="14857" width="7.44140625" style="10" customWidth="1"/>
    <col min="14858" max="14858" width="5.109375" style="10" customWidth="1"/>
    <col min="14859" max="14859" width="7.44140625" style="10" customWidth="1"/>
    <col min="14860" max="14860" width="3.77734375" style="10" bestFit="1" customWidth="1"/>
    <col min="14861" max="14863" width="4.77734375" style="10" bestFit="1" customWidth="1"/>
    <col min="14864" max="14865" width="3.77734375" style="10" bestFit="1" customWidth="1"/>
    <col min="14866" max="14866" width="3.33203125" style="10" bestFit="1" customWidth="1"/>
    <col min="14867" max="14870" width="4.77734375" style="10" bestFit="1" customWidth="1"/>
    <col min="14871" max="14871" width="4" style="10" bestFit="1" customWidth="1"/>
    <col min="14872" max="14872" width="5" style="10" bestFit="1" customWidth="1"/>
    <col min="14873" max="15077" width="9.33203125" style="10"/>
    <col min="15078" max="15078" width="5" style="10" bestFit="1" customWidth="1"/>
    <col min="15079" max="15079" width="7" style="10" bestFit="1" customWidth="1"/>
    <col min="15080" max="15080" width="9.33203125" style="10"/>
    <col min="15081" max="15081" width="22" style="10" customWidth="1"/>
    <col min="15082" max="15082" width="3.33203125" style="10" bestFit="1" customWidth="1"/>
    <col min="15083" max="15083" width="8" style="10" bestFit="1" customWidth="1"/>
    <col min="15084" max="15084" width="6" style="10" bestFit="1" customWidth="1"/>
    <col min="15085" max="15085" width="6.109375" style="10" bestFit="1" customWidth="1"/>
    <col min="15086" max="15086" width="6" style="10" bestFit="1" customWidth="1"/>
    <col min="15087" max="15087" width="6.109375" style="10" bestFit="1" customWidth="1"/>
    <col min="15088" max="15088" width="5.109375" style="10" bestFit="1" customWidth="1"/>
    <col min="15089" max="15089" width="8.109375" style="10" bestFit="1" customWidth="1"/>
    <col min="15090" max="15111" width="0" style="10" hidden="1" customWidth="1"/>
    <col min="15112" max="15112" width="4.77734375" style="10" customWidth="1"/>
    <col min="15113" max="15113" width="7.44140625" style="10" customWidth="1"/>
    <col min="15114" max="15114" width="5.109375" style="10" customWidth="1"/>
    <col min="15115" max="15115" width="7.44140625" style="10" customWidth="1"/>
    <col min="15116" max="15116" width="3.77734375" style="10" bestFit="1" customWidth="1"/>
    <col min="15117" max="15119" width="4.77734375" style="10" bestFit="1" customWidth="1"/>
    <col min="15120" max="15121" width="3.77734375" style="10" bestFit="1" customWidth="1"/>
    <col min="15122" max="15122" width="3.33203125" style="10" bestFit="1" customWidth="1"/>
    <col min="15123" max="15126" width="4.77734375" style="10" bestFit="1" customWidth="1"/>
    <col min="15127" max="15127" width="4" style="10" bestFit="1" customWidth="1"/>
    <col min="15128" max="15128" width="5" style="10" bestFit="1" customWidth="1"/>
    <col min="15129" max="15333" width="9.33203125" style="10"/>
    <col min="15334" max="15334" width="5" style="10" bestFit="1" customWidth="1"/>
    <col min="15335" max="15335" width="7" style="10" bestFit="1" customWidth="1"/>
    <col min="15336" max="15336" width="9.33203125" style="10"/>
    <col min="15337" max="15337" width="22" style="10" customWidth="1"/>
    <col min="15338" max="15338" width="3.33203125" style="10" bestFit="1" customWidth="1"/>
    <col min="15339" max="15339" width="8" style="10" bestFit="1" customWidth="1"/>
    <col min="15340" max="15340" width="6" style="10" bestFit="1" customWidth="1"/>
    <col min="15341" max="15341" width="6.109375" style="10" bestFit="1" customWidth="1"/>
    <col min="15342" max="15342" width="6" style="10" bestFit="1" customWidth="1"/>
    <col min="15343" max="15343" width="6.109375" style="10" bestFit="1" customWidth="1"/>
    <col min="15344" max="15344" width="5.109375" style="10" bestFit="1" customWidth="1"/>
    <col min="15345" max="15345" width="8.109375" style="10" bestFit="1" customWidth="1"/>
    <col min="15346" max="15367" width="0" style="10" hidden="1" customWidth="1"/>
    <col min="15368" max="15368" width="4.77734375" style="10" customWidth="1"/>
    <col min="15369" max="15369" width="7.44140625" style="10" customWidth="1"/>
    <col min="15370" max="15370" width="5.109375" style="10" customWidth="1"/>
    <col min="15371" max="15371" width="7.44140625" style="10" customWidth="1"/>
    <col min="15372" max="15372" width="3.77734375" style="10" bestFit="1" customWidth="1"/>
    <col min="15373" max="15375" width="4.77734375" style="10" bestFit="1" customWidth="1"/>
    <col min="15376" max="15377" width="3.77734375" style="10" bestFit="1" customWidth="1"/>
    <col min="15378" max="15378" width="3.33203125" style="10" bestFit="1" customWidth="1"/>
    <col min="15379" max="15382" width="4.77734375" style="10" bestFit="1" customWidth="1"/>
    <col min="15383" max="15383" width="4" style="10" bestFit="1" customWidth="1"/>
    <col min="15384" max="15384" width="5" style="10" bestFit="1" customWidth="1"/>
    <col min="15385" max="15589" width="9.33203125" style="10"/>
    <col min="15590" max="15590" width="5" style="10" bestFit="1" customWidth="1"/>
    <col min="15591" max="15591" width="7" style="10" bestFit="1" customWidth="1"/>
    <col min="15592" max="15592" width="9.33203125" style="10"/>
    <col min="15593" max="15593" width="22" style="10" customWidth="1"/>
    <col min="15594" max="15594" width="3.33203125" style="10" bestFit="1" customWidth="1"/>
    <col min="15595" max="15595" width="8" style="10" bestFit="1" customWidth="1"/>
    <col min="15596" max="15596" width="6" style="10" bestFit="1" customWidth="1"/>
    <col min="15597" max="15597" width="6.109375" style="10" bestFit="1" customWidth="1"/>
    <col min="15598" max="15598" width="6" style="10" bestFit="1" customWidth="1"/>
    <col min="15599" max="15599" width="6.109375" style="10" bestFit="1" customWidth="1"/>
    <col min="15600" max="15600" width="5.109375" style="10" bestFit="1" customWidth="1"/>
    <col min="15601" max="15601" width="8.109375" style="10" bestFit="1" customWidth="1"/>
    <col min="15602" max="15623" width="0" style="10" hidden="1" customWidth="1"/>
    <col min="15624" max="15624" width="4.77734375" style="10" customWidth="1"/>
    <col min="15625" max="15625" width="7.44140625" style="10" customWidth="1"/>
    <col min="15626" max="15626" width="5.109375" style="10" customWidth="1"/>
    <col min="15627" max="15627" width="7.44140625" style="10" customWidth="1"/>
    <col min="15628" max="15628" width="3.77734375" style="10" bestFit="1" customWidth="1"/>
    <col min="15629" max="15631" width="4.77734375" style="10" bestFit="1" customWidth="1"/>
    <col min="15632" max="15633" width="3.77734375" style="10" bestFit="1" customWidth="1"/>
    <col min="15634" max="15634" width="3.33203125" style="10" bestFit="1" customWidth="1"/>
    <col min="15635" max="15638" width="4.77734375" style="10" bestFit="1" customWidth="1"/>
    <col min="15639" max="15639" width="4" style="10" bestFit="1" customWidth="1"/>
    <col min="15640" max="15640" width="5" style="10" bestFit="1" customWidth="1"/>
    <col min="15641" max="15845" width="9.33203125" style="10"/>
    <col min="15846" max="15846" width="5" style="10" bestFit="1" customWidth="1"/>
    <col min="15847" max="15847" width="7" style="10" bestFit="1" customWidth="1"/>
    <col min="15848" max="15848" width="9.33203125" style="10"/>
    <col min="15849" max="15849" width="22" style="10" customWidth="1"/>
    <col min="15850" max="15850" width="3.33203125" style="10" bestFit="1" customWidth="1"/>
    <col min="15851" max="15851" width="8" style="10" bestFit="1" customWidth="1"/>
    <col min="15852" max="15852" width="6" style="10" bestFit="1" customWidth="1"/>
    <col min="15853" max="15853" width="6.109375" style="10" bestFit="1" customWidth="1"/>
    <col min="15854" max="15854" width="6" style="10" bestFit="1" customWidth="1"/>
    <col min="15855" max="15855" width="6.109375" style="10" bestFit="1" customWidth="1"/>
    <col min="15856" max="15856" width="5.109375" style="10" bestFit="1" customWidth="1"/>
    <col min="15857" max="15857" width="8.109375" style="10" bestFit="1" customWidth="1"/>
    <col min="15858" max="15879" width="0" style="10" hidden="1" customWidth="1"/>
    <col min="15880" max="15880" width="4.77734375" style="10" customWidth="1"/>
    <col min="15881" max="15881" width="7.44140625" style="10" customWidth="1"/>
    <col min="15882" max="15882" width="5.109375" style="10" customWidth="1"/>
    <col min="15883" max="15883" width="7.44140625" style="10" customWidth="1"/>
    <col min="15884" max="15884" width="3.77734375" style="10" bestFit="1" customWidth="1"/>
    <col min="15885" max="15887" width="4.77734375" style="10" bestFit="1" customWidth="1"/>
    <col min="15888" max="15889" width="3.77734375" style="10" bestFit="1" customWidth="1"/>
    <col min="15890" max="15890" width="3.33203125" style="10" bestFit="1" customWidth="1"/>
    <col min="15891" max="15894" width="4.77734375" style="10" bestFit="1" customWidth="1"/>
    <col min="15895" max="15895" width="4" style="10" bestFit="1" customWidth="1"/>
    <col min="15896" max="15896" width="5" style="10" bestFit="1" customWidth="1"/>
    <col min="15897" max="16101" width="9.33203125" style="10"/>
    <col min="16102" max="16102" width="5" style="10" bestFit="1" customWidth="1"/>
    <col min="16103" max="16103" width="7" style="10" bestFit="1" customWidth="1"/>
    <col min="16104" max="16104" width="9.33203125" style="10"/>
    <col min="16105" max="16105" width="22" style="10" customWidth="1"/>
    <col min="16106" max="16106" width="3.33203125" style="10" bestFit="1" customWidth="1"/>
    <col min="16107" max="16107" width="8" style="10" bestFit="1" customWidth="1"/>
    <col min="16108" max="16108" width="6" style="10" bestFit="1" customWidth="1"/>
    <col min="16109" max="16109" width="6.109375" style="10" bestFit="1" customWidth="1"/>
    <col min="16110" max="16110" width="6" style="10" bestFit="1" customWidth="1"/>
    <col min="16111" max="16111" width="6.109375" style="10" bestFit="1" customWidth="1"/>
    <col min="16112" max="16112" width="5.109375" style="10" bestFit="1" customWidth="1"/>
    <col min="16113" max="16113" width="8.109375" style="10" bestFit="1" customWidth="1"/>
    <col min="16114" max="16135" width="0" style="10" hidden="1" customWidth="1"/>
    <col min="16136" max="16136" width="4.77734375" style="10" customWidth="1"/>
    <col min="16137" max="16137" width="7.44140625" style="10" customWidth="1"/>
    <col min="16138" max="16138" width="5.109375" style="10" customWidth="1"/>
    <col min="16139" max="16139" width="7.44140625" style="10" customWidth="1"/>
    <col min="16140" max="16140" width="3.77734375" style="10" bestFit="1" customWidth="1"/>
    <col min="16141" max="16143" width="4.77734375" style="10" bestFit="1" customWidth="1"/>
    <col min="16144" max="16145" width="3.77734375" style="10" bestFit="1" customWidth="1"/>
    <col min="16146" max="16146" width="3.33203125" style="10" bestFit="1" customWidth="1"/>
    <col min="16147" max="16150" width="4.77734375" style="10" bestFit="1" customWidth="1"/>
    <col min="16151" max="16151" width="4" style="10" bestFit="1" customWidth="1"/>
    <col min="16152" max="16152" width="5" style="10" bestFit="1" customWidth="1"/>
    <col min="16153" max="16384" width="9.33203125" style="10"/>
  </cols>
  <sheetData>
    <row r="1" spans="1:24" ht="24" customHeight="1" x14ac:dyDescent="0.2">
      <c r="A1" s="4" t="s">
        <v>2297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</row>
    <row r="2" spans="1:24" s="17" customFormat="1" ht="90" customHeight="1" x14ac:dyDescent="0.2">
      <c r="A2" s="11" t="s">
        <v>1078</v>
      </c>
      <c r="B2" s="11" t="s">
        <v>0</v>
      </c>
      <c r="C2" s="12" t="s">
        <v>1079</v>
      </c>
      <c r="D2" s="11" t="s">
        <v>2</v>
      </c>
      <c r="E2" s="11" t="s">
        <v>1080</v>
      </c>
      <c r="F2" s="13" t="s">
        <v>1081</v>
      </c>
      <c r="G2" s="11" t="s">
        <v>1082</v>
      </c>
      <c r="H2" s="14" t="s">
        <v>1083</v>
      </c>
      <c r="I2" s="11" t="s">
        <v>1084</v>
      </c>
      <c r="J2" s="12" t="s">
        <v>1085</v>
      </c>
      <c r="K2" s="12" t="s">
        <v>1086</v>
      </c>
      <c r="L2" s="12" t="s">
        <v>1087</v>
      </c>
      <c r="M2" s="12" t="s">
        <v>1088</v>
      </c>
      <c r="N2" s="12" t="s">
        <v>1089</v>
      </c>
      <c r="O2" s="12" t="s">
        <v>1090</v>
      </c>
      <c r="P2" s="12" t="s">
        <v>2302</v>
      </c>
      <c r="Q2" s="12" t="s">
        <v>1091</v>
      </c>
      <c r="R2" s="12" t="s">
        <v>1092</v>
      </c>
      <c r="S2" s="12" t="s">
        <v>1093</v>
      </c>
      <c r="T2" s="12" t="s">
        <v>1094</v>
      </c>
      <c r="U2" s="12" t="s">
        <v>1095</v>
      </c>
      <c r="V2" s="12" t="s">
        <v>1096</v>
      </c>
      <c r="W2" s="12" t="s">
        <v>1097</v>
      </c>
      <c r="X2" s="15" t="s">
        <v>1100</v>
      </c>
    </row>
    <row r="3" spans="1:24" s="21" customFormat="1" ht="11" x14ac:dyDescent="0.2">
      <c r="A3" s="18">
        <f t="shared" ref="A3:A50" si="0">ROW()-2</f>
        <v>1</v>
      </c>
      <c r="B3" s="18" t="s">
        <v>14</v>
      </c>
      <c r="C3" s="18" t="s">
        <v>1172</v>
      </c>
      <c r="D3" s="18">
        <v>4</v>
      </c>
      <c r="E3" s="18" t="s">
        <v>1072</v>
      </c>
      <c r="F3" s="18" t="s">
        <v>1103</v>
      </c>
      <c r="G3" s="18">
        <v>1032</v>
      </c>
      <c r="H3" s="18">
        <v>1007</v>
      </c>
      <c r="I3" s="18">
        <v>0</v>
      </c>
      <c r="J3" s="18">
        <v>0</v>
      </c>
      <c r="K3" s="18">
        <v>0</v>
      </c>
      <c r="L3" s="18">
        <v>0</v>
      </c>
      <c r="M3" s="18">
        <v>0</v>
      </c>
      <c r="N3" s="19" t="s">
        <v>2303</v>
      </c>
      <c r="O3" s="19" t="s">
        <v>2303</v>
      </c>
      <c r="P3" s="19" t="s">
        <v>2303</v>
      </c>
      <c r="Q3" s="18">
        <v>15</v>
      </c>
      <c r="R3" s="18">
        <v>0</v>
      </c>
      <c r="S3" s="18">
        <v>0</v>
      </c>
      <c r="T3" s="18">
        <v>0</v>
      </c>
      <c r="U3" s="18">
        <v>10</v>
      </c>
      <c r="V3" s="18">
        <v>0</v>
      </c>
      <c r="W3" s="18">
        <v>0</v>
      </c>
      <c r="X3" s="25">
        <v>1230</v>
      </c>
    </row>
    <row r="4" spans="1:24" s="21" customFormat="1" ht="11" x14ac:dyDescent="0.2">
      <c r="A4" s="29">
        <f t="shared" si="0"/>
        <v>2</v>
      </c>
      <c r="B4" s="28" t="s">
        <v>7</v>
      </c>
      <c r="C4" s="28" t="s">
        <v>2256</v>
      </c>
      <c r="D4" s="28">
        <v>6</v>
      </c>
      <c r="E4" s="28" t="s">
        <v>1076</v>
      </c>
      <c r="F4" s="28" t="s">
        <v>1103</v>
      </c>
      <c r="G4" s="28">
        <v>944</v>
      </c>
      <c r="H4" s="28">
        <v>771</v>
      </c>
      <c r="I4" s="28">
        <v>93</v>
      </c>
      <c r="J4" s="28">
        <v>5</v>
      </c>
      <c r="K4" s="28">
        <v>10</v>
      </c>
      <c r="L4" s="28">
        <v>0</v>
      </c>
      <c r="M4" s="28">
        <v>0</v>
      </c>
      <c r="N4" s="19" t="s">
        <v>2303</v>
      </c>
      <c r="O4" s="19" t="s">
        <v>2303</v>
      </c>
      <c r="P4" s="19" t="s">
        <v>2303</v>
      </c>
      <c r="Q4" s="28">
        <v>15</v>
      </c>
      <c r="R4" s="28">
        <v>0</v>
      </c>
      <c r="S4" s="28">
        <v>15</v>
      </c>
      <c r="T4" s="28">
        <v>10</v>
      </c>
      <c r="U4" s="28">
        <v>15</v>
      </c>
      <c r="V4" s="28">
        <v>10</v>
      </c>
      <c r="W4" s="28">
        <v>0</v>
      </c>
      <c r="X4" s="28">
        <v>0</v>
      </c>
    </row>
    <row r="5" spans="1:24" s="21" customFormat="1" ht="11" x14ac:dyDescent="0.2">
      <c r="A5" s="18">
        <f t="shared" si="0"/>
        <v>3</v>
      </c>
      <c r="B5" s="18" t="s">
        <v>1128</v>
      </c>
      <c r="C5" s="18" t="s">
        <v>1168</v>
      </c>
      <c r="D5" s="18">
        <v>4</v>
      </c>
      <c r="E5" s="18" t="s">
        <v>1072</v>
      </c>
      <c r="F5" s="18" t="s">
        <v>1103</v>
      </c>
      <c r="G5" s="18">
        <v>906</v>
      </c>
      <c r="H5" s="18">
        <v>876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9" t="s">
        <v>2303</v>
      </c>
      <c r="O5" s="19" t="s">
        <v>2303</v>
      </c>
      <c r="P5" s="19" t="s">
        <v>2303</v>
      </c>
      <c r="Q5" s="18">
        <v>15</v>
      </c>
      <c r="R5" s="18">
        <v>0</v>
      </c>
      <c r="S5" s="18">
        <v>0</v>
      </c>
      <c r="T5" s="18">
        <v>0</v>
      </c>
      <c r="U5" s="18">
        <v>15</v>
      </c>
      <c r="V5" s="18">
        <v>0</v>
      </c>
      <c r="W5" s="18">
        <v>0</v>
      </c>
      <c r="X5" s="25">
        <v>1154</v>
      </c>
    </row>
    <row r="6" spans="1:24" s="21" customFormat="1" ht="11" x14ac:dyDescent="0.2">
      <c r="A6" s="18">
        <f t="shared" si="0"/>
        <v>4</v>
      </c>
      <c r="B6" s="18" t="s">
        <v>8</v>
      </c>
      <c r="C6" s="18" t="s">
        <v>1169</v>
      </c>
      <c r="D6" s="18">
        <v>1</v>
      </c>
      <c r="E6" s="18" t="s">
        <v>1070</v>
      </c>
      <c r="F6" s="18" t="s">
        <v>1103</v>
      </c>
      <c r="G6" s="18">
        <v>895</v>
      </c>
      <c r="H6" s="18">
        <v>750</v>
      </c>
      <c r="I6" s="18">
        <v>100</v>
      </c>
      <c r="J6" s="18">
        <v>5</v>
      </c>
      <c r="K6" s="18">
        <v>0</v>
      </c>
      <c r="L6" s="18">
        <v>0</v>
      </c>
      <c r="M6" s="18">
        <v>0</v>
      </c>
      <c r="N6" s="19" t="s">
        <v>2303</v>
      </c>
      <c r="O6" s="19" t="s">
        <v>2303</v>
      </c>
      <c r="P6" s="19" t="s">
        <v>2303</v>
      </c>
      <c r="Q6" s="18">
        <v>10</v>
      </c>
      <c r="R6" s="18">
        <v>0</v>
      </c>
      <c r="S6" s="18">
        <v>15</v>
      </c>
      <c r="T6" s="18">
        <v>0</v>
      </c>
      <c r="U6" s="18">
        <v>15</v>
      </c>
      <c r="V6" s="18">
        <v>0</v>
      </c>
      <c r="W6" s="18">
        <v>0</v>
      </c>
      <c r="X6" s="25">
        <v>0</v>
      </c>
    </row>
    <row r="7" spans="1:24" s="21" customFormat="1" ht="11" x14ac:dyDescent="0.2">
      <c r="A7" s="18">
        <f t="shared" si="0"/>
        <v>5</v>
      </c>
      <c r="B7" s="18" t="s">
        <v>11</v>
      </c>
      <c r="C7" s="18" t="s">
        <v>2106</v>
      </c>
      <c r="D7" s="18">
        <v>1</v>
      </c>
      <c r="E7" s="18" t="s">
        <v>1070</v>
      </c>
      <c r="F7" s="18" t="s">
        <v>1103</v>
      </c>
      <c r="G7" s="18">
        <v>887</v>
      </c>
      <c r="H7" s="18">
        <v>812</v>
      </c>
      <c r="I7" s="18">
        <v>0</v>
      </c>
      <c r="J7" s="18">
        <v>5</v>
      </c>
      <c r="K7" s="18">
        <v>10</v>
      </c>
      <c r="L7" s="18">
        <v>0</v>
      </c>
      <c r="M7" s="18">
        <v>5</v>
      </c>
      <c r="N7" s="19" t="s">
        <v>2303</v>
      </c>
      <c r="O7" s="19" t="s">
        <v>2303</v>
      </c>
      <c r="P7" s="19" t="s">
        <v>2303</v>
      </c>
      <c r="Q7" s="18">
        <v>15</v>
      </c>
      <c r="R7" s="18">
        <v>0</v>
      </c>
      <c r="S7" s="18">
        <v>15</v>
      </c>
      <c r="T7" s="18">
        <v>0</v>
      </c>
      <c r="U7" s="18">
        <v>15</v>
      </c>
      <c r="V7" s="18">
        <v>10</v>
      </c>
      <c r="W7" s="18">
        <v>0</v>
      </c>
      <c r="X7" s="25">
        <v>0</v>
      </c>
    </row>
    <row r="8" spans="1:24" s="21" customFormat="1" ht="11" x14ac:dyDescent="0.2">
      <c r="A8" s="18">
        <f t="shared" si="0"/>
        <v>6</v>
      </c>
      <c r="B8" s="18" t="s">
        <v>555</v>
      </c>
      <c r="C8" s="18" t="s">
        <v>1748</v>
      </c>
      <c r="D8" s="18">
        <v>2</v>
      </c>
      <c r="E8" s="18" t="s">
        <v>1071</v>
      </c>
      <c r="F8" s="18" t="s">
        <v>1103</v>
      </c>
      <c r="G8" s="18">
        <v>869</v>
      </c>
      <c r="H8" s="18">
        <v>844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9" t="s">
        <v>2303</v>
      </c>
      <c r="O8" s="19" t="s">
        <v>2303</v>
      </c>
      <c r="P8" s="19" t="s">
        <v>2303</v>
      </c>
      <c r="Q8" s="18">
        <v>10</v>
      </c>
      <c r="R8" s="18">
        <v>0</v>
      </c>
      <c r="S8" s="18">
        <v>0</v>
      </c>
      <c r="T8" s="18">
        <v>0</v>
      </c>
      <c r="U8" s="18">
        <v>15</v>
      </c>
      <c r="V8" s="18">
        <v>0</v>
      </c>
      <c r="W8" s="18">
        <v>0</v>
      </c>
      <c r="X8" s="25">
        <v>967</v>
      </c>
    </row>
    <row r="9" spans="1:24" s="21" customFormat="1" ht="11" x14ac:dyDescent="0.2">
      <c r="A9" s="18">
        <f t="shared" si="0"/>
        <v>7</v>
      </c>
      <c r="B9" s="18" t="s">
        <v>181</v>
      </c>
      <c r="C9" s="18" t="s">
        <v>1353</v>
      </c>
      <c r="D9" s="18">
        <v>6</v>
      </c>
      <c r="E9" s="18" t="s">
        <v>1076</v>
      </c>
      <c r="F9" s="18" t="s">
        <v>1103</v>
      </c>
      <c r="G9" s="18">
        <v>839</v>
      </c>
      <c r="H9" s="18">
        <v>694</v>
      </c>
      <c r="I9" s="18">
        <v>100</v>
      </c>
      <c r="J9" s="18">
        <v>5</v>
      </c>
      <c r="K9" s="18">
        <v>10</v>
      </c>
      <c r="L9" s="18">
        <v>0</v>
      </c>
      <c r="M9" s="18">
        <v>0</v>
      </c>
      <c r="N9" s="19" t="s">
        <v>2303</v>
      </c>
      <c r="O9" s="19" t="s">
        <v>2303</v>
      </c>
      <c r="P9" s="19" t="s">
        <v>2303</v>
      </c>
      <c r="Q9" s="18">
        <v>10</v>
      </c>
      <c r="R9" s="18">
        <v>0</v>
      </c>
      <c r="S9" s="18">
        <v>5</v>
      </c>
      <c r="T9" s="18">
        <v>0</v>
      </c>
      <c r="U9" s="18">
        <v>15</v>
      </c>
      <c r="V9" s="18">
        <v>0</v>
      </c>
      <c r="W9" s="18">
        <v>0</v>
      </c>
      <c r="X9" s="25">
        <v>0</v>
      </c>
    </row>
    <row r="10" spans="1:24" s="21" customFormat="1" ht="11" x14ac:dyDescent="0.2">
      <c r="A10" s="18">
        <f t="shared" si="0"/>
        <v>8</v>
      </c>
      <c r="B10" s="18" t="s">
        <v>182</v>
      </c>
      <c r="C10" s="18" t="s">
        <v>1354</v>
      </c>
      <c r="D10" s="18">
        <v>4</v>
      </c>
      <c r="E10" s="18" t="s">
        <v>1072</v>
      </c>
      <c r="F10" s="18" t="s">
        <v>1103</v>
      </c>
      <c r="G10" s="18">
        <v>820</v>
      </c>
      <c r="H10" s="18">
        <v>760</v>
      </c>
      <c r="I10" s="18">
        <v>0</v>
      </c>
      <c r="J10" s="18">
        <v>5</v>
      </c>
      <c r="K10" s="18">
        <v>0</v>
      </c>
      <c r="L10" s="18">
        <v>0</v>
      </c>
      <c r="M10" s="18">
        <v>0</v>
      </c>
      <c r="N10" s="19" t="s">
        <v>2303</v>
      </c>
      <c r="O10" s="19" t="s">
        <v>2303</v>
      </c>
      <c r="P10" s="19" t="s">
        <v>2303</v>
      </c>
      <c r="Q10" s="18">
        <v>15</v>
      </c>
      <c r="R10" s="18">
        <v>0</v>
      </c>
      <c r="S10" s="18">
        <v>15</v>
      </c>
      <c r="T10" s="18">
        <v>0</v>
      </c>
      <c r="U10" s="18">
        <v>15</v>
      </c>
      <c r="V10" s="18">
        <v>10</v>
      </c>
      <c r="W10" s="18">
        <v>0</v>
      </c>
      <c r="X10" s="25">
        <v>12</v>
      </c>
    </row>
    <row r="11" spans="1:24" s="21" customFormat="1" ht="11" x14ac:dyDescent="0.2">
      <c r="A11" s="18">
        <f t="shared" si="0"/>
        <v>9</v>
      </c>
      <c r="B11" s="18" t="s">
        <v>153</v>
      </c>
      <c r="C11" s="18" t="s">
        <v>1325</v>
      </c>
      <c r="D11" s="18">
        <v>7</v>
      </c>
      <c r="E11" s="18" t="s">
        <v>1075</v>
      </c>
      <c r="F11" s="18" t="s">
        <v>1103</v>
      </c>
      <c r="G11" s="18">
        <v>814</v>
      </c>
      <c r="H11" s="18">
        <v>744</v>
      </c>
      <c r="I11" s="18">
        <v>0</v>
      </c>
      <c r="J11" s="18">
        <v>5</v>
      </c>
      <c r="K11" s="18">
        <v>0</v>
      </c>
      <c r="L11" s="18">
        <v>0</v>
      </c>
      <c r="M11" s="18">
        <v>0</v>
      </c>
      <c r="N11" s="19" t="s">
        <v>2303</v>
      </c>
      <c r="O11" s="19" t="s">
        <v>2303</v>
      </c>
      <c r="P11" s="19" t="s">
        <v>2303</v>
      </c>
      <c r="Q11" s="18">
        <v>15</v>
      </c>
      <c r="R11" s="18">
        <v>0</v>
      </c>
      <c r="S11" s="18">
        <v>15</v>
      </c>
      <c r="T11" s="18">
        <v>10</v>
      </c>
      <c r="U11" s="18">
        <v>15</v>
      </c>
      <c r="V11" s="18">
        <v>10</v>
      </c>
      <c r="W11" s="18">
        <v>0</v>
      </c>
      <c r="X11" s="25">
        <v>0</v>
      </c>
    </row>
    <row r="12" spans="1:24" s="21" customFormat="1" ht="11" x14ac:dyDescent="0.2">
      <c r="A12" s="18">
        <f t="shared" si="0"/>
        <v>10</v>
      </c>
      <c r="B12" s="18" t="s">
        <v>97</v>
      </c>
      <c r="C12" s="18" t="s">
        <v>2125</v>
      </c>
      <c r="D12" s="18">
        <v>1</v>
      </c>
      <c r="E12" s="18" t="s">
        <v>1070</v>
      </c>
      <c r="F12" s="18" t="s">
        <v>1103</v>
      </c>
      <c r="G12" s="18">
        <v>812</v>
      </c>
      <c r="H12" s="18">
        <v>752</v>
      </c>
      <c r="I12" s="18">
        <v>0</v>
      </c>
      <c r="J12" s="18">
        <v>5</v>
      </c>
      <c r="K12" s="18">
        <v>0</v>
      </c>
      <c r="L12" s="18">
        <v>0</v>
      </c>
      <c r="M12" s="18">
        <v>0</v>
      </c>
      <c r="N12" s="19" t="s">
        <v>2303</v>
      </c>
      <c r="O12" s="19" t="s">
        <v>2303</v>
      </c>
      <c r="P12" s="19" t="s">
        <v>2303</v>
      </c>
      <c r="Q12" s="18">
        <v>15</v>
      </c>
      <c r="R12" s="18">
        <v>0</v>
      </c>
      <c r="S12" s="18">
        <v>15</v>
      </c>
      <c r="T12" s="18">
        <v>0</v>
      </c>
      <c r="U12" s="18">
        <v>15</v>
      </c>
      <c r="V12" s="18">
        <v>10</v>
      </c>
      <c r="W12" s="18">
        <v>0</v>
      </c>
      <c r="X12" s="25">
        <v>0</v>
      </c>
    </row>
    <row r="13" spans="1:24" s="21" customFormat="1" ht="11" x14ac:dyDescent="0.2">
      <c r="A13" s="18">
        <f t="shared" si="0"/>
        <v>11</v>
      </c>
      <c r="B13" s="18" t="s">
        <v>543</v>
      </c>
      <c r="C13" s="18" t="s">
        <v>1734</v>
      </c>
      <c r="D13" s="18">
        <v>5</v>
      </c>
      <c r="E13" s="18" t="s">
        <v>1074</v>
      </c>
      <c r="F13" s="18" t="s">
        <v>1103</v>
      </c>
      <c r="G13" s="18">
        <v>811</v>
      </c>
      <c r="H13" s="18">
        <v>736</v>
      </c>
      <c r="I13" s="18">
        <v>0</v>
      </c>
      <c r="J13" s="18">
        <v>5</v>
      </c>
      <c r="K13" s="18">
        <v>0</v>
      </c>
      <c r="L13" s="18">
        <v>0</v>
      </c>
      <c r="M13" s="18">
        <v>5</v>
      </c>
      <c r="N13" s="19" t="s">
        <v>2303</v>
      </c>
      <c r="O13" s="19" t="s">
        <v>2303</v>
      </c>
      <c r="P13" s="19" t="s">
        <v>2303</v>
      </c>
      <c r="Q13" s="18">
        <v>15</v>
      </c>
      <c r="R13" s="18">
        <v>10</v>
      </c>
      <c r="S13" s="18">
        <v>15</v>
      </c>
      <c r="T13" s="18">
        <v>10</v>
      </c>
      <c r="U13" s="18">
        <v>15</v>
      </c>
      <c r="V13" s="18">
        <v>0</v>
      </c>
      <c r="W13" s="18">
        <v>0</v>
      </c>
      <c r="X13" s="25">
        <v>0</v>
      </c>
    </row>
    <row r="14" spans="1:24" s="21" customFormat="1" ht="11" x14ac:dyDescent="0.2">
      <c r="A14" s="18">
        <f t="shared" si="0"/>
        <v>12</v>
      </c>
      <c r="B14" s="18" t="s">
        <v>152</v>
      </c>
      <c r="C14" s="18" t="s">
        <v>1324</v>
      </c>
      <c r="D14" s="18">
        <v>1</v>
      </c>
      <c r="E14" s="18" t="s">
        <v>1070</v>
      </c>
      <c r="F14" s="18" t="s">
        <v>1103</v>
      </c>
      <c r="G14" s="18">
        <v>805</v>
      </c>
      <c r="H14" s="18">
        <v>735</v>
      </c>
      <c r="I14" s="18">
        <v>0</v>
      </c>
      <c r="J14" s="18">
        <v>5</v>
      </c>
      <c r="K14" s="18">
        <v>10</v>
      </c>
      <c r="L14" s="18">
        <v>0</v>
      </c>
      <c r="M14" s="18">
        <v>0</v>
      </c>
      <c r="N14" s="19" t="s">
        <v>2303</v>
      </c>
      <c r="O14" s="19" t="s">
        <v>2303</v>
      </c>
      <c r="P14" s="19" t="s">
        <v>2303</v>
      </c>
      <c r="Q14" s="18">
        <v>15</v>
      </c>
      <c r="R14" s="18">
        <v>0</v>
      </c>
      <c r="S14" s="18">
        <v>15</v>
      </c>
      <c r="T14" s="18">
        <v>0</v>
      </c>
      <c r="U14" s="18">
        <v>15</v>
      </c>
      <c r="V14" s="18">
        <v>10</v>
      </c>
      <c r="W14" s="18">
        <v>0</v>
      </c>
      <c r="X14" s="25">
        <v>0</v>
      </c>
    </row>
    <row r="15" spans="1:24" s="21" customFormat="1" ht="11" x14ac:dyDescent="0.2">
      <c r="A15" s="18">
        <f t="shared" si="0"/>
        <v>13</v>
      </c>
      <c r="B15" s="18" t="s">
        <v>560</v>
      </c>
      <c r="C15" s="18" t="s">
        <v>1753</v>
      </c>
      <c r="D15" s="18">
        <v>4</v>
      </c>
      <c r="E15" s="18" t="s">
        <v>1072</v>
      </c>
      <c r="F15" s="18" t="s">
        <v>1103</v>
      </c>
      <c r="G15" s="18">
        <v>801</v>
      </c>
      <c r="H15" s="18">
        <v>781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9" t="s">
        <v>2303</v>
      </c>
      <c r="O15" s="19" t="s">
        <v>2303</v>
      </c>
      <c r="P15" s="19" t="s">
        <v>2303</v>
      </c>
      <c r="Q15" s="18">
        <v>5</v>
      </c>
      <c r="R15" s="18">
        <v>0</v>
      </c>
      <c r="S15" s="18">
        <v>0</v>
      </c>
      <c r="T15" s="18">
        <v>0</v>
      </c>
      <c r="U15" s="18">
        <v>15</v>
      </c>
      <c r="V15" s="18">
        <v>0</v>
      </c>
      <c r="W15" s="18">
        <v>0</v>
      </c>
      <c r="X15" s="25">
        <v>201</v>
      </c>
    </row>
    <row r="16" spans="1:24" s="21" customFormat="1" ht="11" x14ac:dyDescent="0.2">
      <c r="A16" s="18">
        <f t="shared" si="0"/>
        <v>14</v>
      </c>
      <c r="B16" s="18" t="s">
        <v>110</v>
      </c>
      <c r="C16" s="18" t="s">
        <v>1285</v>
      </c>
      <c r="D16" s="18">
        <v>6</v>
      </c>
      <c r="E16" s="18" t="s">
        <v>1076</v>
      </c>
      <c r="F16" s="18" t="s">
        <v>1103</v>
      </c>
      <c r="G16" s="18">
        <v>800</v>
      </c>
      <c r="H16" s="18">
        <v>740</v>
      </c>
      <c r="I16" s="18">
        <v>0</v>
      </c>
      <c r="J16" s="18">
        <v>5</v>
      </c>
      <c r="K16" s="18">
        <v>10</v>
      </c>
      <c r="L16" s="18">
        <v>0</v>
      </c>
      <c r="M16" s="18">
        <v>0</v>
      </c>
      <c r="N16" s="19" t="s">
        <v>2303</v>
      </c>
      <c r="O16" s="19" t="s">
        <v>2303</v>
      </c>
      <c r="P16" s="19" t="s">
        <v>2303</v>
      </c>
      <c r="Q16" s="18">
        <v>15</v>
      </c>
      <c r="R16" s="18">
        <v>0</v>
      </c>
      <c r="S16" s="18">
        <v>15</v>
      </c>
      <c r="T16" s="18">
        <v>0</v>
      </c>
      <c r="U16" s="18">
        <v>15</v>
      </c>
      <c r="V16" s="18">
        <v>0</v>
      </c>
      <c r="W16" s="18">
        <v>0</v>
      </c>
      <c r="X16" s="25">
        <v>0</v>
      </c>
    </row>
    <row r="17" spans="1:24" s="21" customFormat="1" ht="11" x14ac:dyDescent="0.2">
      <c r="A17" s="18">
        <f t="shared" si="0"/>
        <v>15</v>
      </c>
      <c r="B17" s="18" t="s">
        <v>69</v>
      </c>
      <c r="C17" s="18" t="s">
        <v>1249</v>
      </c>
      <c r="D17" s="18">
        <v>6</v>
      </c>
      <c r="E17" s="18" t="s">
        <v>1076</v>
      </c>
      <c r="F17" s="18" t="s">
        <v>1103</v>
      </c>
      <c r="G17" s="18">
        <v>791</v>
      </c>
      <c r="H17" s="18">
        <v>736</v>
      </c>
      <c r="I17" s="18">
        <v>0</v>
      </c>
      <c r="J17" s="18">
        <v>5</v>
      </c>
      <c r="K17" s="18">
        <v>10</v>
      </c>
      <c r="L17" s="18">
        <v>0</v>
      </c>
      <c r="M17" s="18">
        <v>0</v>
      </c>
      <c r="N17" s="19" t="s">
        <v>2303</v>
      </c>
      <c r="O17" s="19" t="s">
        <v>2303</v>
      </c>
      <c r="P17" s="19" t="s">
        <v>2303</v>
      </c>
      <c r="Q17" s="18">
        <v>10</v>
      </c>
      <c r="R17" s="18">
        <v>0</v>
      </c>
      <c r="S17" s="18">
        <v>15</v>
      </c>
      <c r="T17" s="18">
        <v>0</v>
      </c>
      <c r="U17" s="18">
        <v>15</v>
      </c>
      <c r="V17" s="18">
        <v>0</v>
      </c>
      <c r="W17" s="18">
        <v>0</v>
      </c>
      <c r="X17" s="25">
        <v>0</v>
      </c>
    </row>
    <row r="18" spans="1:24" s="21" customFormat="1" ht="11" x14ac:dyDescent="0.2">
      <c r="A18" s="18">
        <f t="shared" si="0"/>
        <v>16</v>
      </c>
      <c r="B18" s="18" t="s">
        <v>476</v>
      </c>
      <c r="C18" s="18" t="s">
        <v>1658</v>
      </c>
      <c r="D18" s="18">
        <v>6</v>
      </c>
      <c r="E18" s="18" t="s">
        <v>1076</v>
      </c>
      <c r="F18" s="18" t="s">
        <v>1103</v>
      </c>
      <c r="G18" s="18">
        <v>778</v>
      </c>
      <c r="H18" s="18">
        <v>718</v>
      </c>
      <c r="I18" s="18">
        <v>0</v>
      </c>
      <c r="J18" s="18">
        <v>5</v>
      </c>
      <c r="K18" s="18">
        <v>0</v>
      </c>
      <c r="L18" s="18">
        <v>0</v>
      </c>
      <c r="M18" s="18">
        <v>0</v>
      </c>
      <c r="N18" s="19" t="s">
        <v>2303</v>
      </c>
      <c r="O18" s="19" t="s">
        <v>2303</v>
      </c>
      <c r="P18" s="19" t="s">
        <v>2303</v>
      </c>
      <c r="Q18" s="18">
        <v>15</v>
      </c>
      <c r="R18" s="18">
        <v>0</v>
      </c>
      <c r="S18" s="18">
        <v>15</v>
      </c>
      <c r="T18" s="18">
        <v>0</v>
      </c>
      <c r="U18" s="18">
        <v>15</v>
      </c>
      <c r="V18" s="18">
        <v>10</v>
      </c>
      <c r="W18" s="18">
        <v>0</v>
      </c>
      <c r="X18" s="25">
        <v>0</v>
      </c>
    </row>
    <row r="19" spans="1:24" s="21" customFormat="1" ht="11" x14ac:dyDescent="0.2">
      <c r="A19" s="18">
        <f t="shared" si="0"/>
        <v>17</v>
      </c>
      <c r="B19" s="18" t="s">
        <v>117</v>
      </c>
      <c r="C19" s="18" t="s">
        <v>2103</v>
      </c>
      <c r="D19" s="18">
        <v>1</v>
      </c>
      <c r="E19" s="18" t="s">
        <v>1070</v>
      </c>
      <c r="F19" s="18" t="s">
        <v>1103</v>
      </c>
      <c r="G19" s="18">
        <v>778</v>
      </c>
      <c r="H19" s="18">
        <v>713</v>
      </c>
      <c r="I19" s="18">
        <v>0</v>
      </c>
      <c r="J19" s="18">
        <v>5</v>
      </c>
      <c r="K19" s="18">
        <v>0</v>
      </c>
      <c r="L19" s="18">
        <v>0</v>
      </c>
      <c r="M19" s="18">
        <v>0</v>
      </c>
      <c r="N19" s="19" t="s">
        <v>2303</v>
      </c>
      <c r="O19" s="19" t="s">
        <v>2303</v>
      </c>
      <c r="P19" s="19" t="s">
        <v>2303</v>
      </c>
      <c r="Q19" s="18">
        <v>15</v>
      </c>
      <c r="R19" s="18">
        <v>0</v>
      </c>
      <c r="S19" s="18">
        <v>10</v>
      </c>
      <c r="T19" s="18">
        <v>10</v>
      </c>
      <c r="U19" s="18">
        <v>15</v>
      </c>
      <c r="V19" s="18">
        <v>10</v>
      </c>
      <c r="W19" s="18">
        <v>0</v>
      </c>
      <c r="X19" s="25">
        <v>0</v>
      </c>
    </row>
    <row r="20" spans="1:24" s="21" customFormat="1" ht="11" x14ac:dyDescent="0.2">
      <c r="A20" s="18">
        <f t="shared" si="0"/>
        <v>18</v>
      </c>
      <c r="B20" s="18" t="s">
        <v>102</v>
      </c>
      <c r="C20" s="18" t="s">
        <v>1278</v>
      </c>
      <c r="D20" s="18">
        <v>8</v>
      </c>
      <c r="E20" s="18" t="s">
        <v>1077</v>
      </c>
      <c r="F20" s="18" t="s">
        <v>1103</v>
      </c>
      <c r="G20" s="18">
        <v>773</v>
      </c>
      <c r="H20" s="18">
        <v>713</v>
      </c>
      <c r="I20" s="18">
        <v>0</v>
      </c>
      <c r="J20" s="18">
        <v>5</v>
      </c>
      <c r="K20" s="18">
        <v>0</v>
      </c>
      <c r="L20" s="18">
        <v>0</v>
      </c>
      <c r="M20" s="18">
        <v>0</v>
      </c>
      <c r="N20" s="19" t="s">
        <v>2303</v>
      </c>
      <c r="O20" s="19" t="s">
        <v>2303</v>
      </c>
      <c r="P20" s="19" t="s">
        <v>2303</v>
      </c>
      <c r="Q20" s="18">
        <v>15</v>
      </c>
      <c r="R20" s="18">
        <v>0</v>
      </c>
      <c r="S20" s="18">
        <v>15</v>
      </c>
      <c r="T20" s="18">
        <v>0</v>
      </c>
      <c r="U20" s="18">
        <v>15</v>
      </c>
      <c r="V20" s="18">
        <v>10</v>
      </c>
      <c r="W20" s="18">
        <v>0</v>
      </c>
      <c r="X20" s="25">
        <v>0</v>
      </c>
    </row>
    <row r="21" spans="1:24" s="21" customFormat="1" ht="11" x14ac:dyDescent="0.2">
      <c r="A21" s="18">
        <f t="shared" si="0"/>
        <v>19</v>
      </c>
      <c r="B21" s="18" t="s">
        <v>568</v>
      </c>
      <c r="C21" s="18" t="s">
        <v>1396</v>
      </c>
      <c r="D21" s="18">
        <v>2</v>
      </c>
      <c r="E21" s="18" t="s">
        <v>1071</v>
      </c>
      <c r="F21" s="18" t="s">
        <v>1103</v>
      </c>
      <c r="G21" s="18">
        <v>769</v>
      </c>
      <c r="H21" s="18">
        <v>729</v>
      </c>
      <c r="I21" s="18">
        <v>0</v>
      </c>
      <c r="J21" s="18">
        <v>5</v>
      </c>
      <c r="K21" s="18">
        <v>0</v>
      </c>
      <c r="L21" s="18">
        <v>0</v>
      </c>
      <c r="M21" s="18">
        <v>0</v>
      </c>
      <c r="N21" s="19" t="s">
        <v>2303</v>
      </c>
      <c r="O21" s="19" t="s">
        <v>2303</v>
      </c>
      <c r="P21" s="19" t="s">
        <v>2303</v>
      </c>
      <c r="Q21" s="18">
        <v>5</v>
      </c>
      <c r="R21" s="18">
        <v>0</v>
      </c>
      <c r="S21" s="18">
        <v>5</v>
      </c>
      <c r="T21" s="18">
        <v>10</v>
      </c>
      <c r="U21" s="18">
        <v>15</v>
      </c>
      <c r="V21" s="18">
        <v>0</v>
      </c>
      <c r="W21" s="18">
        <v>0</v>
      </c>
      <c r="X21" s="25">
        <v>4</v>
      </c>
    </row>
    <row r="22" spans="1:24" s="21" customFormat="1" ht="11" x14ac:dyDescent="0.2">
      <c r="A22" s="18">
        <f t="shared" si="0"/>
        <v>20</v>
      </c>
      <c r="B22" s="18" t="s">
        <v>253</v>
      </c>
      <c r="C22" s="18" t="s">
        <v>1425</v>
      </c>
      <c r="D22" s="18">
        <v>6</v>
      </c>
      <c r="E22" s="18" t="s">
        <v>1076</v>
      </c>
      <c r="F22" s="18" t="s">
        <v>1103</v>
      </c>
      <c r="G22" s="18">
        <v>766</v>
      </c>
      <c r="H22" s="18">
        <v>711</v>
      </c>
      <c r="I22" s="18">
        <v>0</v>
      </c>
      <c r="J22" s="18">
        <v>5</v>
      </c>
      <c r="K22" s="18">
        <v>10</v>
      </c>
      <c r="L22" s="18">
        <v>0</v>
      </c>
      <c r="M22" s="18">
        <v>0</v>
      </c>
      <c r="N22" s="19" t="s">
        <v>2303</v>
      </c>
      <c r="O22" s="19" t="s">
        <v>2303</v>
      </c>
      <c r="P22" s="19" t="s">
        <v>2303</v>
      </c>
      <c r="Q22" s="18">
        <v>10</v>
      </c>
      <c r="R22" s="18">
        <v>0</v>
      </c>
      <c r="S22" s="18">
        <v>15</v>
      </c>
      <c r="T22" s="18">
        <v>0</v>
      </c>
      <c r="U22" s="18">
        <v>15</v>
      </c>
      <c r="V22" s="18">
        <v>0</v>
      </c>
      <c r="W22" s="18">
        <v>0</v>
      </c>
      <c r="X22" s="25">
        <v>0</v>
      </c>
    </row>
    <row r="23" spans="1:24" s="21" customFormat="1" ht="11" x14ac:dyDescent="0.2">
      <c r="A23" s="18">
        <f t="shared" si="0"/>
        <v>21</v>
      </c>
      <c r="B23" s="18" t="s">
        <v>147</v>
      </c>
      <c r="C23" s="18" t="s">
        <v>1182</v>
      </c>
      <c r="D23" s="18">
        <v>1</v>
      </c>
      <c r="E23" s="18" t="s">
        <v>1070</v>
      </c>
      <c r="F23" s="18" t="s">
        <v>1103</v>
      </c>
      <c r="G23" s="18">
        <v>763</v>
      </c>
      <c r="H23" s="18">
        <v>748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9" t="s">
        <v>2303</v>
      </c>
      <c r="O23" s="19" t="s">
        <v>2303</v>
      </c>
      <c r="P23" s="19" t="s">
        <v>2303</v>
      </c>
      <c r="Q23" s="18">
        <v>15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25">
        <v>45</v>
      </c>
    </row>
    <row r="24" spans="1:24" s="21" customFormat="1" ht="11" x14ac:dyDescent="0.2">
      <c r="A24" s="18">
        <f t="shared" si="0"/>
        <v>22</v>
      </c>
      <c r="B24" s="18" t="s">
        <v>81</v>
      </c>
      <c r="C24" s="18" t="s">
        <v>1261</v>
      </c>
      <c r="D24" s="18">
        <v>1</v>
      </c>
      <c r="E24" s="18" t="s">
        <v>1070</v>
      </c>
      <c r="F24" s="18" t="s">
        <v>1103</v>
      </c>
      <c r="G24" s="18">
        <v>761</v>
      </c>
      <c r="H24" s="18">
        <v>736</v>
      </c>
      <c r="I24" s="18">
        <v>0</v>
      </c>
      <c r="J24" s="18">
        <v>5</v>
      </c>
      <c r="K24" s="18">
        <v>0</v>
      </c>
      <c r="L24" s="18">
        <v>0</v>
      </c>
      <c r="M24" s="18">
        <v>0</v>
      </c>
      <c r="N24" s="19" t="s">
        <v>2303</v>
      </c>
      <c r="O24" s="19" t="s">
        <v>2303</v>
      </c>
      <c r="P24" s="19" t="s">
        <v>2303</v>
      </c>
      <c r="Q24" s="18">
        <v>5</v>
      </c>
      <c r="R24" s="18">
        <v>0</v>
      </c>
      <c r="S24" s="18">
        <v>0</v>
      </c>
      <c r="T24" s="18">
        <v>0</v>
      </c>
      <c r="U24" s="18">
        <v>15</v>
      </c>
      <c r="V24" s="18">
        <v>0</v>
      </c>
      <c r="W24" s="18">
        <v>0</v>
      </c>
      <c r="X24" s="25">
        <v>14</v>
      </c>
    </row>
    <row r="25" spans="1:24" s="21" customFormat="1" ht="11" x14ac:dyDescent="0.2">
      <c r="A25" s="18">
        <f t="shared" si="0"/>
        <v>23</v>
      </c>
      <c r="B25" s="18" t="s">
        <v>75</v>
      </c>
      <c r="C25" s="18" t="s">
        <v>1255</v>
      </c>
      <c r="D25" s="18">
        <v>3</v>
      </c>
      <c r="E25" s="18" t="s">
        <v>1073</v>
      </c>
      <c r="F25" s="18" t="s">
        <v>1103</v>
      </c>
      <c r="G25" s="18">
        <v>752</v>
      </c>
      <c r="H25" s="18">
        <v>727</v>
      </c>
      <c r="I25" s="18">
        <v>0</v>
      </c>
      <c r="J25" s="18">
        <v>5</v>
      </c>
      <c r="K25" s="18">
        <v>0</v>
      </c>
      <c r="L25" s="18">
        <v>0</v>
      </c>
      <c r="M25" s="18">
        <v>0</v>
      </c>
      <c r="N25" s="19" t="s">
        <v>2303</v>
      </c>
      <c r="O25" s="19" t="s">
        <v>2303</v>
      </c>
      <c r="P25" s="19" t="s">
        <v>2303</v>
      </c>
      <c r="Q25" s="18">
        <v>5</v>
      </c>
      <c r="R25" s="18">
        <v>0</v>
      </c>
      <c r="S25" s="18">
        <v>0</v>
      </c>
      <c r="T25" s="18">
        <v>0</v>
      </c>
      <c r="U25" s="18">
        <v>15</v>
      </c>
      <c r="V25" s="18">
        <v>0</v>
      </c>
      <c r="W25" s="18">
        <v>0</v>
      </c>
      <c r="X25" s="25">
        <v>12</v>
      </c>
    </row>
    <row r="26" spans="1:24" s="21" customFormat="1" ht="11" x14ac:dyDescent="0.2">
      <c r="A26" s="18">
        <f t="shared" si="0"/>
        <v>24</v>
      </c>
      <c r="B26" s="18" t="s">
        <v>763</v>
      </c>
      <c r="C26" s="18" t="s">
        <v>1801</v>
      </c>
      <c r="D26" s="18">
        <v>7</v>
      </c>
      <c r="E26" s="18" t="s">
        <v>1075</v>
      </c>
      <c r="F26" s="18" t="s">
        <v>1103</v>
      </c>
      <c r="G26" s="18">
        <v>749</v>
      </c>
      <c r="H26" s="18">
        <v>719</v>
      </c>
      <c r="I26" s="18">
        <v>0</v>
      </c>
      <c r="J26" s="18">
        <v>5</v>
      </c>
      <c r="K26" s="18">
        <v>0</v>
      </c>
      <c r="L26" s="18">
        <v>0</v>
      </c>
      <c r="M26" s="18">
        <v>0</v>
      </c>
      <c r="N26" s="19" t="s">
        <v>2303</v>
      </c>
      <c r="O26" s="19" t="s">
        <v>2303</v>
      </c>
      <c r="P26" s="19" t="s">
        <v>2303</v>
      </c>
      <c r="Q26" s="18">
        <v>10</v>
      </c>
      <c r="R26" s="18">
        <v>0</v>
      </c>
      <c r="S26" s="18">
        <v>0</v>
      </c>
      <c r="T26" s="18">
        <v>0</v>
      </c>
      <c r="U26" s="18">
        <v>15</v>
      </c>
      <c r="V26" s="18">
        <v>0</v>
      </c>
      <c r="W26" s="18">
        <v>0</v>
      </c>
      <c r="X26" s="25">
        <v>0</v>
      </c>
    </row>
    <row r="27" spans="1:24" s="21" customFormat="1" ht="11" x14ac:dyDescent="0.2">
      <c r="A27" s="18">
        <f t="shared" si="0"/>
        <v>25</v>
      </c>
      <c r="B27" s="18" t="s">
        <v>5</v>
      </c>
      <c r="C27" s="18" t="s">
        <v>2245</v>
      </c>
      <c r="D27" s="18">
        <v>6</v>
      </c>
      <c r="E27" s="18" t="s">
        <v>1076</v>
      </c>
      <c r="F27" s="18" t="s">
        <v>1103</v>
      </c>
      <c r="G27" s="18">
        <v>749</v>
      </c>
      <c r="H27" s="18">
        <v>714</v>
      </c>
      <c r="I27" s="18">
        <v>0</v>
      </c>
      <c r="J27" s="18">
        <v>5</v>
      </c>
      <c r="K27" s="18">
        <v>0</v>
      </c>
      <c r="L27" s="18">
        <v>0</v>
      </c>
      <c r="M27" s="18">
        <v>0</v>
      </c>
      <c r="N27" s="19" t="s">
        <v>2303</v>
      </c>
      <c r="O27" s="19" t="s">
        <v>2303</v>
      </c>
      <c r="P27" s="19" t="s">
        <v>2303</v>
      </c>
      <c r="Q27" s="18">
        <v>15</v>
      </c>
      <c r="R27" s="18">
        <v>0</v>
      </c>
      <c r="S27" s="18">
        <v>15</v>
      </c>
      <c r="T27" s="18">
        <v>0</v>
      </c>
      <c r="U27" s="18">
        <v>0</v>
      </c>
      <c r="V27" s="18">
        <v>0</v>
      </c>
      <c r="W27" s="18">
        <v>0</v>
      </c>
      <c r="X27" s="25">
        <v>0</v>
      </c>
    </row>
    <row r="28" spans="1:24" s="21" customFormat="1" ht="11" x14ac:dyDescent="0.2">
      <c r="A28" s="18">
        <f t="shared" si="0"/>
        <v>26</v>
      </c>
      <c r="B28" s="18" t="s">
        <v>735</v>
      </c>
      <c r="C28" s="18" t="s">
        <v>1951</v>
      </c>
      <c r="D28" s="18">
        <v>1</v>
      </c>
      <c r="E28" s="18" t="s">
        <v>1070</v>
      </c>
      <c r="F28" s="18" t="s">
        <v>1103</v>
      </c>
      <c r="G28" s="18">
        <v>738</v>
      </c>
      <c r="H28" s="18">
        <v>610</v>
      </c>
      <c r="I28" s="18">
        <v>93</v>
      </c>
      <c r="J28" s="18">
        <v>0</v>
      </c>
      <c r="K28" s="18">
        <v>0</v>
      </c>
      <c r="L28" s="18">
        <v>0</v>
      </c>
      <c r="M28" s="18">
        <v>0</v>
      </c>
      <c r="N28" s="19" t="s">
        <v>2303</v>
      </c>
      <c r="O28" s="19" t="s">
        <v>2303</v>
      </c>
      <c r="P28" s="19" t="s">
        <v>2303</v>
      </c>
      <c r="Q28" s="18">
        <v>5</v>
      </c>
      <c r="R28" s="18">
        <v>0</v>
      </c>
      <c r="S28" s="18">
        <v>15</v>
      </c>
      <c r="T28" s="18">
        <v>0</v>
      </c>
      <c r="U28" s="18">
        <v>15</v>
      </c>
      <c r="V28" s="18">
        <v>0</v>
      </c>
      <c r="W28" s="18">
        <v>0</v>
      </c>
      <c r="X28" s="25">
        <v>0</v>
      </c>
    </row>
    <row r="29" spans="1:24" s="21" customFormat="1" ht="11" x14ac:dyDescent="0.2">
      <c r="A29" s="18">
        <f t="shared" si="0"/>
        <v>27</v>
      </c>
      <c r="B29" s="18" t="s">
        <v>724</v>
      </c>
      <c r="C29" s="18" t="s">
        <v>1456</v>
      </c>
      <c r="D29" s="18">
        <v>1</v>
      </c>
      <c r="E29" s="18" t="s">
        <v>1070</v>
      </c>
      <c r="F29" s="18" t="s">
        <v>1103</v>
      </c>
      <c r="G29" s="18">
        <v>736</v>
      </c>
      <c r="H29" s="18">
        <v>706</v>
      </c>
      <c r="I29" s="18">
        <v>0</v>
      </c>
      <c r="J29" s="18">
        <v>5</v>
      </c>
      <c r="K29" s="18">
        <v>0</v>
      </c>
      <c r="L29" s="18">
        <v>0</v>
      </c>
      <c r="M29" s="18">
        <v>5</v>
      </c>
      <c r="N29" s="19" t="s">
        <v>2303</v>
      </c>
      <c r="O29" s="19" t="s">
        <v>2303</v>
      </c>
      <c r="P29" s="19" t="s">
        <v>2303</v>
      </c>
      <c r="Q29" s="18">
        <v>5</v>
      </c>
      <c r="R29" s="18">
        <v>0</v>
      </c>
      <c r="S29" s="18">
        <v>0</v>
      </c>
      <c r="T29" s="18">
        <v>0</v>
      </c>
      <c r="U29" s="18">
        <v>15</v>
      </c>
      <c r="V29" s="18">
        <v>0</v>
      </c>
      <c r="W29" s="18">
        <v>0</v>
      </c>
      <c r="X29" s="25">
        <v>0</v>
      </c>
    </row>
    <row r="30" spans="1:24" s="21" customFormat="1" ht="11" x14ac:dyDescent="0.2">
      <c r="A30" s="18">
        <f t="shared" si="0"/>
        <v>28</v>
      </c>
      <c r="B30" s="18" t="s">
        <v>351</v>
      </c>
      <c r="C30" s="18" t="s">
        <v>1523</v>
      </c>
      <c r="D30" s="18">
        <v>3</v>
      </c>
      <c r="E30" s="18" t="s">
        <v>1073</v>
      </c>
      <c r="F30" s="18" t="s">
        <v>1103</v>
      </c>
      <c r="G30" s="18">
        <v>728</v>
      </c>
      <c r="H30" s="18">
        <v>683</v>
      </c>
      <c r="I30" s="18">
        <v>0</v>
      </c>
      <c r="J30" s="18">
        <v>5</v>
      </c>
      <c r="K30" s="18">
        <v>0</v>
      </c>
      <c r="L30" s="18">
        <v>0</v>
      </c>
      <c r="M30" s="18">
        <v>0</v>
      </c>
      <c r="N30" s="19" t="s">
        <v>2303</v>
      </c>
      <c r="O30" s="19" t="s">
        <v>2303</v>
      </c>
      <c r="P30" s="19" t="s">
        <v>2303</v>
      </c>
      <c r="Q30" s="18">
        <v>10</v>
      </c>
      <c r="R30" s="18">
        <v>0</v>
      </c>
      <c r="S30" s="18">
        <v>5</v>
      </c>
      <c r="T30" s="18">
        <v>0</v>
      </c>
      <c r="U30" s="18">
        <v>15</v>
      </c>
      <c r="V30" s="18">
        <v>10</v>
      </c>
      <c r="W30" s="18">
        <v>0</v>
      </c>
      <c r="X30" s="25">
        <v>0</v>
      </c>
    </row>
    <row r="31" spans="1:24" s="21" customFormat="1" ht="11" x14ac:dyDescent="0.2">
      <c r="A31" s="18">
        <f t="shared" si="0"/>
        <v>29</v>
      </c>
      <c r="B31" s="18" t="s">
        <v>703</v>
      </c>
      <c r="C31" s="18" t="s">
        <v>1949</v>
      </c>
      <c r="D31" s="18">
        <v>8</v>
      </c>
      <c r="E31" s="18" t="s">
        <v>1077</v>
      </c>
      <c r="F31" s="18" t="s">
        <v>1103</v>
      </c>
      <c r="G31" s="18">
        <v>719</v>
      </c>
      <c r="H31" s="18">
        <v>694</v>
      </c>
      <c r="I31" s="18">
        <v>0</v>
      </c>
      <c r="J31" s="18">
        <v>5</v>
      </c>
      <c r="K31" s="18">
        <v>0</v>
      </c>
      <c r="L31" s="18">
        <v>0</v>
      </c>
      <c r="M31" s="18">
        <v>0</v>
      </c>
      <c r="N31" s="19" t="s">
        <v>2303</v>
      </c>
      <c r="O31" s="19" t="s">
        <v>2303</v>
      </c>
      <c r="P31" s="19" t="s">
        <v>2303</v>
      </c>
      <c r="Q31" s="18">
        <v>5</v>
      </c>
      <c r="R31" s="18">
        <v>0</v>
      </c>
      <c r="S31" s="18">
        <v>0</v>
      </c>
      <c r="T31" s="18">
        <v>0</v>
      </c>
      <c r="U31" s="18">
        <v>15</v>
      </c>
      <c r="V31" s="18">
        <v>0</v>
      </c>
      <c r="W31" s="18">
        <v>0</v>
      </c>
      <c r="X31" s="25">
        <v>0</v>
      </c>
    </row>
    <row r="32" spans="1:24" s="21" customFormat="1" ht="11" x14ac:dyDescent="0.2">
      <c r="A32" s="18">
        <f t="shared" si="0"/>
        <v>30</v>
      </c>
      <c r="B32" s="18" t="s">
        <v>141</v>
      </c>
      <c r="C32" s="18" t="s">
        <v>1313</v>
      </c>
      <c r="D32" s="18">
        <v>6</v>
      </c>
      <c r="E32" s="18" t="s">
        <v>1076</v>
      </c>
      <c r="F32" s="18" t="s">
        <v>1103</v>
      </c>
      <c r="G32" s="18">
        <v>719</v>
      </c>
      <c r="H32" s="18">
        <v>684</v>
      </c>
      <c r="I32" s="18">
        <v>0</v>
      </c>
      <c r="J32" s="18">
        <v>5</v>
      </c>
      <c r="K32" s="18">
        <v>10</v>
      </c>
      <c r="L32" s="18">
        <v>0</v>
      </c>
      <c r="M32" s="18">
        <v>0</v>
      </c>
      <c r="N32" s="19" t="s">
        <v>2303</v>
      </c>
      <c r="O32" s="19" t="s">
        <v>2303</v>
      </c>
      <c r="P32" s="19" t="s">
        <v>2303</v>
      </c>
      <c r="Q32" s="18">
        <v>5</v>
      </c>
      <c r="R32" s="18">
        <v>0</v>
      </c>
      <c r="S32" s="18">
        <v>0</v>
      </c>
      <c r="T32" s="18">
        <v>0</v>
      </c>
      <c r="U32" s="18">
        <v>15</v>
      </c>
      <c r="V32" s="18">
        <v>0</v>
      </c>
      <c r="W32" s="18">
        <v>0</v>
      </c>
      <c r="X32" s="25">
        <v>0</v>
      </c>
    </row>
    <row r="33" spans="1:24" s="21" customFormat="1" ht="11" x14ac:dyDescent="0.2">
      <c r="A33" s="18">
        <f t="shared" si="0"/>
        <v>31</v>
      </c>
      <c r="B33" s="18" t="s">
        <v>1106</v>
      </c>
      <c r="C33" s="18" t="s">
        <v>2135</v>
      </c>
      <c r="D33" s="18">
        <v>1</v>
      </c>
      <c r="E33" s="18" t="s">
        <v>1070</v>
      </c>
      <c r="F33" s="18" t="s">
        <v>1103</v>
      </c>
      <c r="G33" s="18">
        <v>712</v>
      </c>
      <c r="H33" s="18">
        <v>687</v>
      </c>
      <c r="I33" s="18">
        <v>0</v>
      </c>
      <c r="J33" s="18">
        <v>5</v>
      </c>
      <c r="K33" s="18">
        <v>0</v>
      </c>
      <c r="L33" s="18">
        <v>0</v>
      </c>
      <c r="M33" s="18">
        <v>0</v>
      </c>
      <c r="N33" s="19" t="s">
        <v>2303</v>
      </c>
      <c r="O33" s="19" t="s">
        <v>2303</v>
      </c>
      <c r="P33" s="19" t="s">
        <v>2303</v>
      </c>
      <c r="Q33" s="18">
        <v>5</v>
      </c>
      <c r="R33" s="18">
        <v>0</v>
      </c>
      <c r="S33" s="18">
        <v>0</v>
      </c>
      <c r="T33" s="18">
        <v>0</v>
      </c>
      <c r="U33" s="18">
        <v>15</v>
      </c>
      <c r="V33" s="18">
        <v>0</v>
      </c>
      <c r="W33" s="18">
        <v>0</v>
      </c>
      <c r="X33" s="25">
        <v>0</v>
      </c>
    </row>
    <row r="34" spans="1:24" s="21" customFormat="1" ht="11" x14ac:dyDescent="0.2">
      <c r="A34" s="18">
        <f t="shared" si="0"/>
        <v>32</v>
      </c>
      <c r="B34" s="18" t="s">
        <v>414</v>
      </c>
      <c r="C34" s="18" t="s">
        <v>1590</v>
      </c>
      <c r="D34" s="18">
        <v>6</v>
      </c>
      <c r="E34" s="18" t="s">
        <v>1076</v>
      </c>
      <c r="F34" s="18" t="s">
        <v>1103</v>
      </c>
      <c r="G34" s="18">
        <v>711</v>
      </c>
      <c r="H34" s="18">
        <v>671</v>
      </c>
      <c r="I34" s="18">
        <v>0</v>
      </c>
      <c r="J34" s="18">
        <v>5</v>
      </c>
      <c r="K34" s="18">
        <v>0</v>
      </c>
      <c r="L34" s="18">
        <v>0</v>
      </c>
      <c r="M34" s="18">
        <v>0</v>
      </c>
      <c r="N34" s="19" t="s">
        <v>2303</v>
      </c>
      <c r="O34" s="19" t="s">
        <v>2303</v>
      </c>
      <c r="P34" s="19" t="s">
        <v>2303</v>
      </c>
      <c r="Q34" s="18">
        <v>5</v>
      </c>
      <c r="R34" s="18">
        <v>0</v>
      </c>
      <c r="S34" s="18">
        <v>15</v>
      </c>
      <c r="T34" s="18">
        <v>0</v>
      </c>
      <c r="U34" s="18">
        <v>15</v>
      </c>
      <c r="V34" s="18">
        <v>0</v>
      </c>
      <c r="W34" s="18">
        <v>0</v>
      </c>
      <c r="X34" s="25">
        <v>0</v>
      </c>
    </row>
    <row r="35" spans="1:24" s="21" customFormat="1" ht="11" x14ac:dyDescent="0.2">
      <c r="A35" s="18">
        <f t="shared" si="0"/>
        <v>33</v>
      </c>
      <c r="B35" s="18" t="s">
        <v>689</v>
      </c>
      <c r="C35" s="18" t="s">
        <v>1927</v>
      </c>
      <c r="D35" s="18">
        <v>2</v>
      </c>
      <c r="E35" s="18" t="s">
        <v>1071</v>
      </c>
      <c r="F35" s="18" t="s">
        <v>1103</v>
      </c>
      <c r="G35" s="18">
        <v>693</v>
      </c>
      <c r="H35" s="18">
        <v>693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9" t="s">
        <v>2303</v>
      </c>
      <c r="O35" s="19" t="s">
        <v>2303</v>
      </c>
      <c r="P35" s="19" t="s">
        <v>2303</v>
      </c>
      <c r="Q35" s="18">
        <v>0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25">
        <v>9</v>
      </c>
    </row>
    <row r="36" spans="1:24" s="21" customFormat="1" ht="11" x14ac:dyDescent="0.2">
      <c r="A36" s="18">
        <f t="shared" si="0"/>
        <v>34</v>
      </c>
      <c r="B36" s="18" t="s">
        <v>206</v>
      </c>
      <c r="C36" s="18" t="s">
        <v>1377</v>
      </c>
      <c r="D36" s="18">
        <v>6</v>
      </c>
      <c r="E36" s="18" t="s">
        <v>1076</v>
      </c>
      <c r="F36" s="18" t="s">
        <v>1103</v>
      </c>
      <c r="G36" s="18">
        <v>692</v>
      </c>
      <c r="H36" s="18">
        <v>652</v>
      </c>
      <c r="I36" s="18">
        <v>0</v>
      </c>
      <c r="J36" s="18">
        <v>5</v>
      </c>
      <c r="K36" s="18">
        <v>10</v>
      </c>
      <c r="L36" s="18">
        <v>0</v>
      </c>
      <c r="M36" s="18">
        <v>0</v>
      </c>
      <c r="N36" s="19" t="s">
        <v>2303</v>
      </c>
      <c r="O36" s="19" t="s">
        <v>2303</v>
      </c>
      <c r="P36" s="19" t="s">
        <v>2303</v>
      </c>
      <c r="Q36" s="18">
        <v>10</v>
      </c>
      <c r="R36" s="18">
        <v>0</v>
      </c>
      <c r="S36" s="18">
        <v>0</v>
      </c>
      <c r="T36" s="18">
        <v>0</v>
      </c>
      <c r="U36" s="18">
        <v>15</v>
      </c>
      <c r="V36" s="18">
        <v>0</v>
      </c>
      <c r="W36" s="18">
        <v>0</v>
      </c>
      <c r="X36" s="25">
        <v>0</v>
      </c>
    </row>
    <row r="37" spans="1:24" s="21" customFormat="1" ht="11" x14ac:dyDescent="0.2">
      <c r="A37" s="18">
        <f t="shared" si="0"/>
        <v>35</v>
      </c>
      <c r="B37" s="18" t="s">
        <v>333</v>
      </c>
      <c r="C37" s="18" t="s">
        <v>1509</v>
      </c>
      <c r="D37" s="18">
        <v>6</v>
      </c>
      <c r="E37" s="18" t="s">
        <v>1076</v>
      </c>
      <c r="F37" s="18" t="s">
        <v>1103</v>
      </c>
      <c r="G37" s="18">
        <v>692</v>
      </c>
      <c r="H37" s="18">
        <v>652</v>
      </c>
      <c r="I37" s="18">
        <v>0</v>
      </c>
      <c r="J37" s="18">
        <v>5</v>
      </c>
      <c r="K37" s="18">
        <v>0</v>
      </c>
      <c r="L37" s="18">
        <v>0</v>
      </c>
      <c r="M37" s="18">
        <v>0</v>
      </c>
      <c r="N37" s="19" t="s">
        <v>2303</v>
      </c>
      <c r="O37" s="19" t="s">
        <v>2303</v>
      </c>
      <c r="P37" s="19" t="s">
        <v>2303</v>
      </c>
      <c r="Q37" s="18">
        <v>10</v>
      </c>
      <c r="R37" s="18">
        <v>0</v>
      </c>
      <c r="S37" s="18">
        <v>0</v>
      </c>
      <c r="T37" s="18">
        <v>0</v>
      </c>
      <c r="U37" s="18">
        <v>15</v>
      </c>
      <c r="V37" s="18">
        <v>10</v>
      </c>
      <c r="W37" s="18">
        <v>0</v>
      </c>
      <c r="X37" s="25">
        <v>0</v>
      </c>
    </row>
    <row r="38" spans="1:24" s="21" customFormat="1" ht="11" x14ac:dyDescent="0.2">
      <c r="A38" s="18">
        <f t="shared" si="0"/>
        <v>36</v>
      </c>
      <c r="B38" s="18" t="s">
        <v>796</v>
      </c>
      <c r="C38" s="18" t="s">
        <v>1766</v>
      </c>
      <c r="D38" s="18">
        <v>6</v>
      </c>
      <c r="E38" s="18" t="s">
        <v>1076</v>
      </c>
      <c r="F38" s="18" t="s">
        <v>1103</v>
      </c>
      <c r="G38" s="18">
        <v>691</v>
      </c>
      <c r="H38" s="18">
        <v>666</v>
      </c>
      <c r="I38" s="18">
        <v>0</v>
      </c>
      <c r="J38" s="18">
        <v>5</v>
      </c>
      <c r="K38" s="18">
        <v>0</v>
      </c>
      <c r="L38" s="18">
        <v>0</v>
      </c>
      <c r="M38" s="18">
        <v>0</v>
      </c>
      <c r="N38" s="19" t="s">
        <v>2303</v>
      </c>
      <c r="O38" s="19" t="s">
        <v>2303</v>
      </c>
      <c r="P38" s="19" t="s">
        <v>2303</v>
      </c>
      <c r="Q38" s="18">
        <v>5</v>
      </c>
      <c r="R38" s="18">
        <v>0</v>
      </c>
      <c r="S38" s="18">
        <v>0</v>
      </c>
      <c r="T38" s="18">
        <v>0</v>
      </c>
      <c r="U38" s="18">
        <v>15</v>
      </c>
      <c r="V38" s="18">
        <v>0</v>
      </c>
      <c r="W38" s="18">
        <v>0</v>
      </c>
      <c r="X38" s="25">
        <v>1</v>
      </c>
    </row>
    <row r="39" spans="1:24" s="21" customFormat="1" ht="11" x14ac:dyDescent="0.2">
      <c r="A39" s="18">
        <f t="shared" si="0"/>
        <v>37</v>
      </c>
      <c r="B39" s="18" t="s">
        <v>1129</v>
      </c>
      <c r="C39" s="18" t="s">
        <v>1606</v>
      </c>
      <c r="D39" s="18">
        <v>7</v>
      </c>
      <c r="E39" s="18" t="s">
        <v>1075</v>
      </c>
      <c r="F39" s="18" t="s">
        <v>1103</v>
      </c>
      <c r="G39" s="18">
        <v>690</v>
      </c>
      <c r="H39" s="18">
        <v>690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9" t="s">
        <v>2303</v>
      </c>
      <c r="O39" s="19" t="s">
        <v>2303</v>
      </c>
      <c r="P39" s="19" t="s">
        <v>2303</v>
      </c>
      <c r="Q39" s="18">
        <v>0</v>
      </c>
      <c r="R39" s="18">
        <v>0</v>
      </c>
      <c r="S39" s="18">
        <v>0</v>
      </c>
      <c r="T39" s="18">
        <v>0</v>
      </c>
      <c r="U39" s="18">
        <v>0</v>
      </c>
      <c r="V39" s="18">
        <v>0</v>
      </c>
      <c r="W39" s="18">
        <v>0</v>
      </c>
      <c r="X39" s="25">
        <v>63</v>
      </c>
    </row>
    <row r="40" spans="1:24" s="21" customFormat="1" ht="11" x14ac:dyDescent="0.2">
      <c r="A40" s="29">
        <f t="shared" si="0"/>
        <v>38</v>
      </c>
      <c r="B40" s="28" t="s">
        <v>374</v>
      </c>
      <c r="C40" s="28" t="s">
        <v>1547</v>
      </c>
      <c r="D40" s="28">
        <v>1</v>
      </c>
      <c r="E40" s="28" t="s">
        <v>1070</v>
      </c>
      <c r="F40" s="28" t="s">
        <v>1103</v>
      </c>
      <c r="G40" s="28">
        <v>690</v>
      </c>
      <c r="H40" s="28">
        <v>675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19" t="s">
        <v>2303</v>
      </c>
      <c r="O40" s="19" t="s">
        <v>2303</v>
      </c>
      <c r="P40" s="19" t="s">
        <v>2303</v>
      </c>
      <c r="Q40" s="28">
        <v>0</v>
      </c>
      <c r="R40" s="28">
        <v>0</v>
      </c>
      <c r="S40" s="28">
        <v>0</v>
      </c>
      <c r="T40" s="28">
        <v>0</v>
      </c>
      <c r="U40" s="28">
        <v>15</v>
      </c>
      <c r="V40" s="28">
        <v>0</v>
      </c>
      <c r="W40" s="28">
        <v>0</v>
      </c>
      <c r="X40" s="28">
        <v>5</v>
      </c>
    </row>
    <row r="41" spans="1:24" s="21" customFormat="1" ht="11" x14ac:dyDescent="0.2">
      <c r="A41" s="18">
        <f t="shared" si="0"/>
        <v>39</v>
      </c>
      <c r="B41" s="18" t="s">
        <v>108</v>
      </c>
      <c r="C41" s="18" t="s">
        <v>1283</v>
      </c>
      <c r="D41" s="18">
        <v>6</v>
      </c>
      <c r="E41" s="18" t="s">
        <v>1076</v>
      </c>
      <c r="F41" s="18" t="s">
        <v>1103</v>
      </c>
      <c r="G41" s="18">
        <v>690</v>
      </c>
      <c r="H41" s="18">
        <v>660</v>
      </c>
      <c r="I41" s="18">
        <v>0</v>
      </c>
      <c r="J41" s="18">
        <v>5</v>
      </c>
      <c r="K41" s="18">
        <v>0</v>
      </c>
      <c r="L41" s="18">
        <v>0</v>
      </c>
      <c r="M41" s="18">
        <v>0</v>
      </c>
      <c r="N41" s="19" t="s">
        <v>2303</v>
      </c>
      <c r="O41" s="19" t="s">
        <v>2303</v>
      </c>
      <c r="P41" s="19" t="s">
        <v>2303</v>
      </c>
      <c r="Q41" s="18">
        <v>10</v>
      </c>
      <c r="R41" s="18">
        <v>0</v>
      </c>
      <c r="S41" s="18">
        <v>0</v>
      </c>
      <c r="T41" s="18">
        <v>0</v>
      </c>
      <c r="U41" s="18">
        <v>15</v>
      </c>
      <c r="V41" s="18">
        <v>0</v>
      </c>
      <c r="W41" s="18">
        <v>0</v>
      </c>
      <c r="X41" s="25">
        <v>0</v>
      </c>
    </row>
    <row r="42" spans="1:24" s="21" customFormat="1" ht="11" x14ac:dyDescent="0.2">
      <c r="A42" s="18">
        <f t="shared" si="0"/>
        <v>40</v>
      </c>
      <c r="B42" s="18" t="s">
        <v>806</v>
      </c>
      <c r="C42" s="18" t="s">
        <v>1858</v>
      </c>
      <c r="D42" s="18">
        <v>2</v>
      </c>
      <c r="E42" s="18" t="s">
        <v>1071</v>
      </c>
      <c r="F42" s="18" t="s">
        <v>1103</v>
      </c>
      <c r="G42" s="18">
        <v>686</v>
      </c>
      <c r="H42" s="18">
        <v>661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9" t="s">
        <v>2303</v>
      </c>
      <c r="O42" s="19" t="s">
        <v>2303</v>
      </c>
      <c r="P42" s="19" t="s">
        <v>2303</v>
      </c>
      <c r="Q42" s="18">
        <v>0</v>
      </c>
      <c r="R42" s="18">
        <v>0</v>
      </c>
      <c r="S42" s="18">
        <v>0</v>
      </c>
      <c r="T42" s="18">
        <v>10</v>
      </c>
      <c r="U42" s="18">
        <v>15</v>
      </c>
      <c r="V42" s="18">
        <v>0</v>
      </c>
      <c r="W42" s="18">
        <v>0</v>
      </c>
      <c r="X42" s="25">
        <v>0</v>
      </c>
    </row>
    <row r="43" spans="1:24" s="21" customFormat="1" ht="11" x14ac:dyDescent="0.2">
      <c r="A43" s="18">
        <f t="shared" si="0"/>
        <v>41</v>
      </c>
      <c r="B43" s="18" t="s">
        <v>745</v>
      </c>
      <c r="C43" s="18" t="s">
        <v>1871</v>
      </c>
      <c r="D43" s="18">
        <v>7</v>
      </c>
      <c r="E43" s="18" t="s">
        <v>1075</v>
      </c>
      <c r="F43" s="18" t="s">
        <v>1103</v>
      </c>
      <c r="G43" s="18">
        <v>673</v>
      </c>
      <c r="H43" s="18">
        <v>643</v>
      </c>
      <c r="I43" s="18">
        <v>0</v>
      </c>
      <c r="J43" s="18">
        <v>5</v>
      </c>
      <c r="K43" s="18">
        <v>0</v>
      </c>
      <c r="L43" s="18">
        <v>0</v>
      </c>
      <c r="M43" s="18">
        <v>0</v>
      </c>
      <c r="N43" s="19" t="s">
        <v>2303</v>
      </c>
      <c r="O43" s="19" t="s">
        <v>2303</v>
      </c>
      <c r="P43" s="19" t="s">
        <v>2303</v>
      </c>
      <c r="Q43" s="18">
        <v>10</v>
      </c>
      <c r="R43" s="18">
        <v>0</v>
      </c>
      <c r="S43" s="18">
        <v>0</v>
      </c>
      <c r="T43" s="18">
        <v>0</v>
      </c>
      <c r="U43" s="18">
        <v>15</v>
      </c>
      <c r="V43" s="18">
        <v>0</v>
      </c>
      <c r="W43" s="18">
        <v>0</v>
      </c>
      <c r="X43" s="25">
        <v>0</v>
      </c>
    </row>
    <row r="44" spans="1:24" s="21" customFormat="1" ht="11" x14ac:dyDescent="0.2">
      <c r="A44" s="18">
        <f t="shared" si="0"/>
        <v>42</v>
      </c>
      <c r="B44" s="18" t="s">
        <v>1000</v>
      </c>
      <c r="C44" s="18" t="s">
        <v>1985</v>
      </c>
      <c r="D44" s="18">
        <v>6</v>
      </c>
      <c r="E44" s="18" t="s">
        <v>1076</v>
      </c>
      <c r="F44" s="18" t="s">
        <v>1103</v>
      </c>
      <c r="G44" s="18">
        <v>670</v>
      </c>
      <c r="H44" s="18">
        <v>650</v>
      </c>
      <c r="I44" s="18">
        <v>0</v>
      </c>
      <c r="J44" s="18">
        <v>5</v>
      </c>
      <c r="K44" s="18">
        <v>0</v>
      </c>
      <c r="L44" s="18">
        <v>0</v>
      </c>
      <c r="M44" s="18">
        <v>0</v>
      </c>
      <c r="N44" s="19" t="s">
        <v>2303</v>
      </c>
      <c r="O44" s="19" t="s">
        <v>2303</v>
      </c>
      <c r="P44" s="19" t="s">
        <v>2303</v>
      </c>
      <c r="Q44" s="18">
        <v>0</v>
      </c>
      <c r="R44" s="18">
        <v>0</v>
      </c>
      <c r="S44" s="18">
        <v>0</v>
      </c>
      <c r="T44" s="18">
        <v>0</v>
      </c>
      <c r="U44" s="18">
        <v>15</v>
      </c>
      <c r="V44" s="18">
        <v>0</v>
      </c>
      <c r="W44" s="18">
        <v>0</v>
      </c>
      <c r="X44" s="25">
        <v>66</v>
      </c>
    </row>
    <row r="45" spans="1:24" s="21" customFormat="1" ht="11" x14ac:dyDescent="0.2">
      <c r="A45" s="18">
        <f t="shared" si="0"/>
        <v>43</v>
      </c>
      <c r="B45" s="18" t="s">
        <v>383</v>
      </c>
      <c r="C45" s="18" t="s">
        <v>2124</v>
      </c>
      <c r="D45" s="18">
        <v>1</v>
      </c>
      <c r="E45" s="18" t="s">
        <v>1070</v>
      </c>
      <c r="F45" s="18" t="s">
        <v>1103</v>
      </c>
      <c r="G45" s="18">
        <v>653</v>
      </c>
      <c r="H45" s="18">
        <v>638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9" t="s">
        <v>2303</v>
      </c>
      <c r="O45" s="19" t="s">
        <v>2303</v>
      </c>
      <c r="P45" s="19" t="s">
        <v>2303</v>
      </c>
      <c r="Q45" s="18">
        <v>10</v>
      </c>
      <c r="R45" s="18">
        <v>0</v>
      </c>
      <c r="S45" s="18">
        <v>0</v>
      </c>
      <c r="T45" s="18">
        <v>0</v>
      </c>
      <c r="U45" s="18">
        <v>5</v>
      </c>
      <c r="V45" s="18">
        <v>0</v>
      </c>
      <c r="W45" s="18">
        <v>0</v>
      </c>
      <c r="X45" s="25">
        <v>0</v>
      </c>
    </row>
    <row r="46" spans="1:24" s="21" customFormat="1" ht="11" x14ac:dyDescent="0.2">
      <c r="A46" s="18">
        <f t="shared" si="0"/>
        <v>44</v>
      </c>
      <c r="B46" s="18" t="s">
        <v>856</v>
      </c>
      <c r="C46" s="18" t="s">
        <v>1970</v>
      </c>
      <c r="D46" s="18">
        <v>5</v>
      </c>
      <c r="E46" s="18" t="s">
        <v>1074</v>
      </c>
      <c r="F46" s="18" t="s">
        <v>1103</v>
      </c>
      <c r="G46" s="18">
        <v>631</v>
      </c>
      <c r="H46" s="18">
        <v>611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9" t="s">
        <v>2303</v>
      </c>
      <c r="O46" s="19" t="s">
        <v>2303</v>
      </c>
      <c r="P46" s="19" t="s">
        <v>2303</v>
      </c>
      <c r="Q46" s="18">
        <v>5</v>
      </c>
      <c r="R46" s="18">
        <v>0</v>
      </c>
      <c r="S46" s="18">
        <v>0</v>
      </c>
      <c r="T46" s="18">
        <v>0</v>
      </c>
      <c r="U46" s="18">
        <v>15</v>
      </c>
      <c r="V46" s="18">
        <v>0</v>
      </c>
      <c r="W46" s="18">
        <v>0</v>
      </c>
      <c r="X46" s="25">
        <v>2</v>
      </c>
    </row>
    <row r="47" spans="1:24" s="21" customFormat="1" ht="11" x14ac:dyDescent="0.2">
      <c r="A47" s="18">
        <f t="shared" si="0"/>
        <v>45</v>
      </c>
      <c r="B47" s="18" t="s">
        <v>267</v>
      </c>
      <c r="C47" s="18" t="s">
        <v>1439</v>
      </c>
      <c r="D47" s="18">
        <v>6</v>
      </c>
      <c r="E47" s="18" t="s">
        <v>1076</v>
      </c>
      <c r="F47" s="18" t="s">
        <v>1103</v>
      </c>
      <c r="G47" s="18">
        <v>613</v>
      </c>
      <c r="H47" s="18">
        <v>608</v>
      </c>
      <c r="I47" s="18">
        <v>0</v>
      </c>
      <c r="J47" s="18">
        <v>5</v>
      </c>
      <c r="K47" s="18">
        <v>0</v>
      </c>
      <c r="L47" s="18">
        <v>0</v>
      </c>
      <c r="M47" s="18">
        <v>0</v>
      </c>
      <c r="N47" s="19" t="s">
        <v>2303</v>
      </c>
      <c r="O47" s="19" t="s">
        <v>2303</v>
      </c>
      <c r="P47" s="19" t="s">
        <v>2303</v>
      </c>
      <c r="Q47" s="18">
        <v>0</v>
      </c>
      <c r="R47" s="18">
        <v>0</v>
      </c>
      <c r="S47" s="18">
        <v>0</v>
      </c>
      <c r="T47" s="18">
        <v>0</v>
      </c>
      <c r="U47" s="18">
        <v>0</v>
      </c>
      <c r="V47" s="18">
        <v>0</v>
      </c>
      <c r="W47" s="18">
        <v>0</v>
      </c>
      <c r="X47" s="25">
        <v>0</v>
      </c>
    </row>
    <row r="48" spans="1:24" s="21" customFormat="1" ht="11" x14ac:dyDescent="0.2">
      <c r="A48" s="18">
        <f t="shared" si="0"/>
        <v>46</v>
      </c>
      <c r="B48" s="18" t="s">
        <v>838</v>
      </c>
      <c r="C48" s="18" t="s">
        <v>2053</v>
      </c>
      <c r="D48" s="18">
        <v>8</v>
      </c>
      <c r="E48" s="18" t="s">
        <v>1077</v>
      </c>
      <c r="F48" s="18" t="s">
        <v>1103</v>
      </c>
      <c r="G48" s="18">
        <v>602</v>
      </c>
      <c r="H48" s="18">
        <v>597</v>
      </c>
      <c r="I48" s="18">
        <v>0</v>
      </c>
      <c r="J48" s="18">
        <v>5</v>
      </c>
      <c r="K48" s="18">
        <v>0</v>
      </c>
      <c r="L48" s="18">
        <v>0</v>
      </c>
      <c r="M48" s="18">
        <v>0</v>
      </c>
      <c r="N48" s="19" t="s">
        <v>2303</v>
      </c>
      <c r="O48" s="19" t="s">
        <v>2303</v>
      </c>
      <c r="P48" s="19" t="s">
        <v>2303</v>
      </c>
      <c r="Q48" s="18">
        <v>0</v>
      </c>
      <c r="R48" s="18">
        <v>0</v>
      </c>
      <c r="S48" s="18">
        <v>0</v>
      </c>
      <c r="T48" s="18">
        <v>0</v>
      </c>
      <c r="U48" s="18">
        <v>0</v>
      </c>
      <c r="V48" s="18">
        <v>0</v>
      </c>
      <c r="W48" s="18">
        <v>0</v>
      </c>
      <c r="X48" s="25">
        <v>0</v>
      </c>
    </row>
    <row r="49" spans="1:24" ht="11.25" customHeight="1" x14ac:dyDescent="0.2">
      <c r="A49" s="18">
        <f t="shared" si="0"/>
        <v>47</v>
      </c>
      <c r="B49" s="18" t="s">
        <v>1067</v>
      </c>
      <c r="C49" s="18" t="s">
        <v>2264</v>
      </c>
      <c r="D49" s="18">
        <v>7</v>
      </c>
      <c r="E49" s="18" t="s">
        <v>1075</v>
      </c>
      <c r="F49" s="18" t="s">
        <v>1103</v>
      </c>
      <c r="G49" s="18">
        <v>585</v>
      </c>
      <c r="H49" s="18">
        <v>575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9" t="s">
        <v>2303</v>
      </c>
      <c r="O49" s="19" t="s">
        <v>2303</v>
      </c>
      <c r="P49" s="19" t="s">
        <v>2303</v>
      </c>
      <c r="Q49" s="18">
        <v>0</v>
      </c>
      <c r="R49" s="18">
        <v>0</v>
      </c>
      <c r="S49" s="18">
        <v>10</v>
      </c>
      <c r="T49" s="18">
        <v>0</v>
      </c>
      <c r="U49" s="18">
        <v>0</v>
      </c>
      <c r="V49" s="18">
        <v>0</v>
      </c>
      <c r="W49" s="18">
        <v>0</v>
      </c>
      <c r="X49" s="25">
        <v>9</v>
      </c>
    </row>
    <row r="50" spans="1:24" ht="11.25" customHeight="1" x14ac:dyDescent="0.2">
      <c r="A50" s="18">
        <f t="shared" si="0"/>
        <v>48</v>
      </c>
      <c r="B50" s="18" t="s">
        <v>660</v>
      </c>
      <c r="C50" s="18" t="s">
        <v>1884</v>
      </c>
      <c r="D50" s="18">
        <v>7</v>
      </c>
      <c r="E50" s="18" t="s">
        <v>1075</v>
      </c>
      <c r="F50" s="18" t="s">
        <v>1103</v>
      </c>
      <c r="G50" s="18">
        <v>523</v>
      </c>
      <c r="H50" s="18">
        <v>518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9" t="s">
        <v>2303</v>
      </c>
      <c r="O50" s="19" t="s">
        <v>2303</v>
      </c>
      <c r="P50" s="19" t="s">
        <v>2303</v>
      </c>
      <c r="Q50" s="18">
        <v>5</v>
      </c>
      <c r="R50" s="18">
        <v>0</v>
      </c>
      <c r="S50" s="18">
        <v>0</v>
      </c>
      <c r="T50" s="18">
        <v>0</v>
      </c>
      <c r="U50" s="18">
        <v>0</v>
      </c>
      <c r="V50" s="18">
        <v>0</v>
      </c>
      <c r="W50" s="18">
        <v>0</v>
      </c>
      <c r="X50" s="25">
        <v>0</v>
      </c>
    </row>
    <row r="51" spans="1:24" x14ac:dyDescent="0.2">
      <c r="F51" s="10"/>
    </row>
    <row r="52" spans="1:24" x14ac:dyDescent="0.2">
      <c r="F52" s="10"/>
    </row>
    <row r="53" spans="1:24" x14ac:dyDescent="0.2">
      <c r="F53" s="10"/>
    </row>
    <row r="54" spans="1:24" x14ac:dyDescent="0.2">
      <c r="F54" s="10"/>
    </row>
    <row r="55" spans="1:24" x14ac:dyDescent="0.2">
      <c r="F55" s="10"/>
    </row>
    <row r="56" spans="1:24" x14ac:dyDescent="0.2">
      <c r="F56" s="10"/>
    </row>
    <row r="57" spans="1:24" x14ac:dyDescent="0.2">
      <c r="F57" s="10"/>
    </row>
    <row r="58" spans="1:24" x14ac:dyDescent="0.2">
      <c r="F58" s="10"/>
    </row>
    <row r="59" spans="1:24" x14ac:dyDescent="0.2">
      <c r="F59" s="10"/>
    </row>
    <row r="60" spans="1:24" x14ac:dyDescent="0.2">
      <c r="F60" s="10"/>
    </row>
    <row r="61" spans="1:24" x14ac:dyDescent="0.2">
      <c r="F61" s="10"/>
    </row>
    <row r="62" spans="1:24" x14ac:dyDescent="0.2">
      <c r="F62" s="10"/>
    </row>
    <row r="63" spans="1:24" s="21" customFormat="1" x14ac:dyDescent="0.2">
      <c r="A63" s="10"/>
      <c r="B63" s="10"/>
      <c r="C63" s="10"/>
      <c r="D63" s="10"/>
      <c r="E63" s="10"/>
      <c r="F63" s="10"/>
      <c r="H63" s="10"/>
      <c r="J63" s="10"/>
      <c r="K63" s="10"/>
      <c r="L63" s="10"/>
      <c r="M63" s="10"/>
      <c r="N63" s="23"/>
      <c r="O63" s="10"/>
      <c r="P63" s="10"/>
      <c r="Q63" s="10"/>
      <c r="R63" s="10"/>
      <c r="S63" s="10"/>
      <c r="T63" s="10"/>
      <c r="U63" s="10"/>
      <c r="V63" s="10"/>
      <c r="W63" s="10"/>
      <c r="X63" s="24"/>
    </row>
    <row r="64" spans="1:24" s="21" customFormat="1" x14ac:dyDescent="0.2">
      <c r="A64" s="10"/>
      <c r="B64" s="10"/>
      <c r="C64" s="10"/>
      <c r="D64" s="10"/>
      <c r="E64" s="10"/>
      <c r="F64" s="10"/>
      <c r="H64" s="10"/>
      <c r="J64" s="10"/>
      <c r="K64" s="10"/>
      <c r="L64" s="10"/>
      <c r="M64" s="10"/>
      <c r="N64" s="23"/>
      <c r="O64" s="10"/>
      <c r="P64" s="10"/>
      <c r="Q64" s="10"/>
      <c r="R64" s="10"/>
      <c r="S64" s="10"/>
      <c r="T64" s="10"/>
      <c r="U64" s="10"/>
      <c r="V64" s="10"/>
      <c r="W64" s="10"/>
      <c r="X64" s="24"/>
    </row>
    <row r="65" spans="1:24" s="21" customFormat="1" x14ac:dyDescent="0.2">
      <c r="A65" s="10"/>
      <c r="B65" s="10"/>
      <c r="C65" s="10"/>
      <c r="D65" s="10"/>
      <c r="E65" s="10"/>
      <c r="F65" s="10"/>
      <c r="H65" s="10"/>
      <c r="J65" s="10"/>
      <c r="K65" s="10"/>
      <c r="L65" s="10"/>
      <c r="M65" s="10"/>
      <c r="N65" s="23"/>
      <c r="O65" s="10"/>
      <c r="P65" s="10"/>
      <c r="Q65" s="10"/>
      <c r="R65" s="10"/>
      <c r="S65" s="10"/>
      <c r="T65" s="10"/>
      <c r="U65" s="10"/>
      <c r="V65" s="10"/>
      <c r="W65" s="10"/>
      <c r="X65" s="24"/>
    </row>
    <row r="66" spans="1:24" s="21" customFormat="1" x14ac:dyDescent="0.2">
      <c r="A66" s="10"/>
      <c r="B66" s="10"/>
      <c r="C66" s="10"/>
      <c r="D66" s="10"/>
      <c r="E66" s="10"/>
      <c r="F66" s="10"/>
      <c r="H66" s="10"/>
      <c r="J66" s="10"/>
      <c r="K66" s="10"/>
      <c r="L66" s="10"/>
      <c r="M66" s="10"/>
      <c r="N66" s="23"/>
      <c r="O66" s="10"/>
      <c r="P66" s="10"/>
      <c r="Q66" s="10"/>
      <c r="R66" s="10"/>
      <c r="S66" s="10"/>
      <c r="T66" s="10"/>
      <c r="U66" s="10"/>
      <c r="V66" s="10"/>
      <c r="W66" s="10"/>
      <c r="X66" s="24"/>
    </row>
    <row r="67" spans="1:24" s="21" customFormat="1" x14ac:dyDescent="0.2">
      <c r="A67" s="10"/>
      <c r="B67" s="10"/>
      <c r="C67" s="10"/>
      <c r="D67" s="10"/>
      <c r="E67" s="10"/>
      <c r="F67" s="10"/>
      <c r="H67" s="10"/>
      <c r="J67" s="10"/>
      <c r="K67" s="10"/>
      <c r="L67" s="10"/>
      <c r="M67" s="10"/>
      <c r="N67" s="23"/>
      <c r="O67" s="10"/>
      <c r="P67" s="10"/>
      <c r="Q67" s="10"/>
      <c r="R67" s="10"/>
      <c r="S67" s="10"/>
      <c r="T67" s="10"/>
      <c r="U67" s="10"/>
      <c r="V67" s="10"/>
      <c r="W67" s="10"/>
      <c r="X67" s="24"/>
    </row>
    <row r="68" spans="1:24" s="21" customFormat="1" x14ac:dyDescent="0.2">
      <c r="A68" s="10"/>
      <c r="B68" s="10"/>
      <c r="C68" s="10"/>
      <c r="D68" s="10"/>
      <c r="E68" s="10"/>
      <c r="F68" s="10"/>
      <c r="H68" s="10"/>
      <c r="J68" s="10"/>
      <c r="K68" s="10"/>
      <c r="L68" s="10"/>
      <c r="M68" s="10"/>
      <c r="N68" s="23"/>
      <c r="O68" s="10"/>
      <c r="P68" s="10"/>
      <c r="Q68" s="10"/>
      <c r="R68" s="10"/>
      <c r="S68" s="10"/>
      <c r="T68" s="10"/>
      <c r="U68" s="10"/>
      <c r="V68" s="10"/>
      <c r="W68" s="10"/>
      <c r="X68" s="24"/>
    </row>
    <row r="69" spans="1:24" s="21" customFormat="1" x14ac:dyDescent="0.2">
      <c r="A69" s="10"/>
      <c r="B69" s="10"/>
      <c r="C69" s="10"/>
      <c r="D69" s="10"/>
      <c r="E69" s="10"/>
      <c r="F69" s="10"/>
      <c r="H69" s="10"/>
      <c r="J69" s="10"/>
      <c r="K69" s="10"/>
      <c r="L69" s="10"/>
      <c r="M69" s="10"/>
      <c r="N69" s="23"/>
      <c r="O69" s="10"/>
      <c r="P69" s="10"/>
      <c r="Q69" s="10"/>
      <c r="R69" s="10"/>
      <c r="S69" s="10"/>
      <c r="T69" s="10"/>
      <c r="U69" s="10"/>
      <c r="V69" s="10"/>
      <c r="W69" s="10"/>
      <c r="X69" s="24"/>
    </row>
    <row r="70" spans="1:24" s="21" customFormat="1" x14ac:dyDescent="0.2">
      <c r="A70" s="10"/>
      <c r="B70" s="10"/>
      <c r="C70" s="10"/>
      <c r="D70" s="10"/>
      <c r="E70" s="10"/>
      <c r="F70" s="10"/>
      <c r="H70" s="10"/>
      <c r="J70" s="10"/>
      <c r="K70" s="10"/>
      <c r="L70" s="10"/>
      <c r="M70" s="10"/>
      <c r="N70" s="23"/>
      <c r="O70" s="10"/>
      <c r="P70" s="10"/>
      <c r="Q70" s="10"/>
      <c r="R70" s="10"/>
      <c r="S70" s="10"/>
      <c r="T70" s="10"/>
      <c r="U70" s="10"/>
      <c r="V70" s="10"/>
      <c r="W70" s="10"/>
      <c r="X70" s="24"/>
    </row>
    <row r="71" spans="1:24" s="21" customFormat="1" x14ac:dyDescent="0.2">
      <c r="A71" s="10"/>
      <c r="B71" s="10"/>
      <c r="C71" s="10"/>
      <c r="D71" s="10"/>
      <c r="E71" s="10"/>
      <c r="F71" s="10"/>
      <c r="H71" s="10"/>
      <c r="J71" s="10"/>
      <c r="K71" s="10"/>
      <c r="L71" s="10"/>
      <c r="M71" s="10"/>
      <c r="N71" s="23"/>
      <c r="O71" s="10"/>
      <c r="P71" s="10"/>
      <c r="Q71" s="10"/>
      <c r="R71" s="10"/>
      <c r="S71" s="10"/>
      <c r="T71" s="10"/>
      <c r="U71" s="10"/>
      <c r="V71" s="10"/>
      <c r="W71" s="10"/>
      <c r="X71" s="24"/>
    </row>
    <row r="72" spans="1:24" s="21" customFormat="1" x14ac:dyDescent="0.2">
      <c r="A72" s="10"/>
      <c r="B72" s="10"/>
      <c r="C72" s="10"/>
      <c r="D72" s="10"/>
      <c r="E72" s="10"/>
      <c r="F72" s="10"/>
      <c r="H72" s="10"/>
      <c r="J72" s="10"/>
      <c r="K72" s="10"/>
      <c r="L72" s="10"/>
      <c r="M72" s="10"/>
      <c r="N72" s="23"/>
      <c r="O72" s="10"/>
      <c r="P72" s="10"/>
      <c r="Q72" s="10"/>
      <c r="R72" s="10"/>
      <c r="S72" s="10"/>
      <c r="T72" s="10"/>
      <c r="U72" s="10"/>
      <c r="V72" s="10"/>
      <c r="W72" s="10"/>
      <c r="X72" s="24"/>
    </row>
    <row r="73" spans="1:24" s="21" customFormat="1" x14ac:dyDescent="0.2">
      <c r="A73" s="10"/>
      <c r="B73" s="10"/>
      <c r="C73" s="10"/>
      <c r="D73" s="10"/>
      <c r="E73" s="10"/>
      <c r="F73" s="10"/>
      <c r="H73" s="10"/>
      <c r="J73" s="10"/>
      <c r="K73" s="10"/>
      <c r="L73" s="10"/>
      <c r="M73" s="10"/>
      <c r="N73" s="23"/>
      <c r="O73" s="10"/>
      <c r="P73" s="10"/>
      <c r="Q73" s="10"/>
      <c r="R73" s="10"/>
      <c r="S73" s="10"/>
      <c r="T73" s="10"/>
      <c r="U73" s="10"/>
      <c r="V73" s="10"/>
      <c r="W73" s="10"/>
      <c r="X73" s="24"/>
    </row>
    <row r="74" spans="1:24" s="21" customFormat="1" x14ac:dyDescent="0.2">
      <c r="A74" s="10"/>
      <c r="B74" s="10"/>
      <c r="C74" s="10"/>
      <c r="D74" s="10"/>
      <c r="E74" s="10"/>
      <c r="F74" s="10"/>
      <c r="H74" s="10"/>
      <c r="J74" s="10"/>
      <c r="K74" s="10"/>
      <c r="L74" s="10"/>
      <c r="M74" s="10"/>
      <c r="N74" s="23"/>
      <c r="O74" s="10"/>
      <c r="P74" s="10"/>
      <c r="Q74" s="10"/>
      <c r="R74" s="10"/>
      <c r="S74" s="10"/>
      <c r="T74" s="10"/>
      <c r="U74" s="10"/>
      <c r="V74" s="10"/>
      <c r="W74" s="10"/>
      <c r="X74" s="24"/>
    </row>
    <row r="75" spans="1:24" s="21" customFormat="1" x14ac:dyDescent="0.2">
      <c r="A75" s="10"/>
      <c r="B75" s="10"/>
      <c r="C75" s="10"/>
      <c r="D75" s="10"/>
      <c r="E75" s="10"/>
      <c r="F75" s="10"/>
      <c r="H75" s="10"/>
      <c r="J75" s="10"/>
      <c r="K75" s="10"/>
      <c r="L75" s="10"/>
      <c r="M75" s="10"/>
      <c r="N75" s="23"/>
      <c r="O75" s="10"/>
      <c r="P75" s="10"/>
      <c r="Q75" s="10"/>
      <c r="R75" s="10"/>
      <c r="S75" s="10"/>
      <c r="T75" s="10"/>
      <c r="U75" s="10"/>
      <c r="V75" s="10"/>
      <c r="W75" s="10"/>
      <c r="X75" s="24"/>
    </row>
    <row r="76" spans="1:24" s="21" customFormat="1" x14ac:dyDescent="0.2">
      <c r="A76" s="10"/>
      <c r="B76" s="10"/>
      <c r="C76" s="10"/>
      <c r="D76" s="10"/>
      <c r="E76" s="10"/>
      <c r="F76" s="10"/>
      <c r="H76" s="10"/>
      <c r="J76" s="10"/>
      <c r="K76" s="10"/>
      <c r="L76" s="10"/>
      <c r="M76" s="10"/>
      <c r="N76" s="23"/>
      <c r="O76" s="10"/>
      <c r="P76" s="10"/>
      <c r="Q76" s="10"/>
      <c r="R76" s="10"/>
      <c r="S76" s="10"/>
      <c r="T76" s="10"/>
      <c r="U76" s="10"/>
      <c r="V76" s="10"/>
      <c r="W76" s="10"/>
      <c r="X76" s="24"/>
    </row>
    <row r="77" spans="1:24" s="21" customFormat="1" x14ac:dyDescent="0.2">
      <c r="A77" s="10"/>
      <c r="B77" s="10"/>
      <c r="C77" s="10"/>
      <c r="D77" s="10"/>
      <c r="E77" s="10"/>
      <c r="F77" s="10"/>
      <c r="H77" s="10"/>
      <c r="J77" s="10"/>
      <c r="K77" s="10"/>
      <c r="L77" s="10"/>
      <c r="M77" s="10"/>
      <c r="N77" s="23"/>
      <c r="O77" s="10"/>
      <c r="P77" s="10"/>
      <c r="Q77" s="10"/>
      <c r="R77" s="10"/>
      <c r="S77" s="10"/>
      <c r="T77" s="10"/>
      <c r="U77" s="10"/>
      <c r="V77" s="10"/>
      <c r="W77" s="10"/>
      <c r="X77" s="24"/>
    </row>
    <row r="78" spans="1:24" s="21" customFormat="1" x14ac:dyDescent="0.2">
      <c r="A78" s="10"/>
      <c r="B78" s="10"/>
      <c r="C78" s="10"/>
      <c r="D78" s="10"/>
      <c r="E78" s="10"/>
      <c r="F78" s="10"/>
      <c r="H78" s="10"/>
      <c r="J78" s="10"/>
      <c r="K78" s="10"/>
      <c r="L78" s="10"/>
      <c r="M78" s="10"/>
      <c r="N78" s="23"/>
      <c r="O78" s="10"/>
      <c r="P78" s="10"/>
      <c r="Q78" s="10"/>
      <c r="R78" s="10"/>
      <c r="S78" s="10"/>
      <c r="T78" s="10"/>
      <c r="U78" s="10"/>
      <c r="V78" s="10"/>
      <c r="W78" s="10"/>
      <c r="X78" s="24"/>
    </row>
    <row r="79" spans="1:24" s="21" customFormat="1" x14ac:dyDescent="0.2">
      <c r="A79" s="10"/>
      <c r="B79" s="10"/>
      <c r="C79" s="10"/>
      <c r="D79" s="10"/>
      <c r="E79" s="10"/>
      <c r="F79" s="10"/>
      <c r="H79" s="10"/>
      <c r="J79" s="10"/>
      <c r="K79" s="10"/>
      <c r="L79" s="10"/>
      <c r="M79" s="10"/>
      <c r="N79" s="23"/>
      <c r="O79" s="10"/>
      <c r="P79" s="10"/>
      <c r="Q79" s="10"/>
      <c r="R79" s="10"/>
      <c r="S79" s="10"/>
      <c r="T79" s="10"/>
      <c r="U79" s="10"/>
      <c r="V79" s="10"/>
      <c r="W79" s="10"/>
      <c r="X79" s="24"/>
    </row>
    <row r="80" spans="1:24" s="21" customFormat="1" x14ac:dyDescent="0.2">
      <c r="A80" s="10"/>
      <c r="B80" s="10"/>
      <c r="C80" s="10"/>
      <c r="D80" s="10"/>
      <c r="E80" s="10"/>
      <c r="F80" s="10"/>
      <c r="H80" s="10"/>
      <c r="J80" s="10"/>
      <c r="K80" s="10"/>
      <c r="L80" s="10"/>
      <c r="M80" s="10"/>
      <c r="N80" s="23"/>
      <c r="O80" s="10"/>
      <c r="P80" s="10"/>
      <c r="Q80" s="10"/>
      <c r="R80" s="10"/>
      <c r="S80" s="10"/>
      <c r="T80" s="10"/>
      <c r="U80" s="10"/>
      <c r="V80" s="10"/>
      <c r="W80" s="10"/>
      <c r="X80" s="24"/>
    </row>
    <row r="81" spans="1:24" s="21" customFormat="1" x14ac:dyDescent="0.2">
      <c r="A81" s="10"/>
      <c r="B81" s="10"/>
      <c r="C81" s="10"/>
      <c r="D81" s="10"/>
      <c r="E81" s="10"/>
      <c r="F81" s="10"/>
      <c r="H81" s="10"/>
      <c r="J81" s="10"/>
      <c r="K81" s="10"/>
      <c r="L81" s="10"/>
      <c r="M81" s="10"/>
      <c r="N81" s="23"/>
      <c r="O81" s="10"/>
      <c r="P81" s="10"/>
      <c r="Q81" s="10"/>
      <c r="R81" s="10"/>
      <c r="S81" s="10"/>
      <c r="T81" s="10"/>
      <c r="U81" s="10"/>
      <c r="V81" s="10"/>
      <c r="W81" s="10"/>
      <c r="X81" s="24"/>
    </row>
    <row r="82" spans="1:24" s="21" customFormat="1" x14ac:dyDescent="0.2">
      <c r="A82" s="10"/>
      <c r="B82" s="10"/>
      <c r="C82" s="10"/>
      <c r="D82" s="10"/>
      <c r="E82" s="10"/>
      <c r="F82" s="10"/>
      <c r="H82" s="10"/>
      <c r="J82" s="10"/>
      <c r="K82" s="10"/>
      <c r="L82" s="10"/>
      <c r="M82" s="10"/>
      <c r="N82" s="23"/>
      <c r="O82" s="10"/>
      <c r="P82" s="10"/>
      <c r="Q82" s="10"/>
      <c r="R82" s="10"/>
      <c r="S82" s="10"/>
      <c r="T82" s="10"/>
      <c r="U82" s="10"/>
      <c r="V82" s="10"/>
      <c r="W82" s="10"/>
      <c r="X82" s="24"/>
    </row>
    <row r="83" spans="1:24" s="21" customFormat="1" x14ac:dyDescent="0.2">
      <c r="A83" s="10"/>
      <c r="B83" s="10"/>
      <c r="C83" s="10"/>
      <c r="D83" s="10"/>
      <c r="E83" s="10"/>
      <c r="F83" s="10"/>
      <c r="H83" s="10"/>
      <c r="J83" s="10"/>
      <c r="K83" s="10"/>
      <c r="L83" s="10"/>
      <c r="M83" s="10"/>
      <c r="N83" s="23"/>
      <c r="O83" s="10"/>
      <c r="P83" s="10"/>
      <c r="Q83" s="10"/>
      <c r="R83" s="10"/>
      <c r="S83" s="10"/>
      <c r="T83" s="10"/>
      <c r="U83" s="10"/>
      <c r="V83" s="10"/>
      <c r="W83" s="10"/>
      <c r="X83" s="24"/>
    </row>
    <row r="84" spans="1:24" s="21" customFormat="1" x14ac:dyDescent="0.2">
      <c r="A84" s="10"/>
      <c r="B84" s="10"/>
      <c r="C84" s="10"/>
      <c r="D84" s="10"/>
      <c r="E84" s="10"/>
      <c r="F84" s="10"/>
      <c r="H84" s="10"/>
      <c r="J84" s="10"/>
      <c r="K84" s="10"/>
      <c r="L84" s="10"/>
      <c r="M84" s="10"/>
      <c r="N84" s="23"/>
      <c r="O84" s="10"/>
      <c r="P84" s="10"/>
      <c r="Q84" s="10"/>
      <c r="R84" s="10"/>
      <c r="S84" s="10"/>
      <c r="T84" s="10"/>
      <c r="U84" s="10"/>
      <c r="V84" s="10"/>
      <c r="W84" s="10"/>
      <c r="X84" s="24"/>
    </row>
    <row r="85" spans="1:24" s="21" customFormat="1" x14ac:dyDescent="0.2">
      <c r="A85" s="10"/>
      <c r="B85" s="10"/>
      <c r="C85" s="10"/>
      <c r="D85" s="10"/>
      <c r="E85" s="10"/>
      <c r="F85" s="10"/>
      <c r="H85" s="10"/>
      <c r="J85" s="10"/>
      <c r="K85" s="10"/>
      <c r="L85" s="10"/>
      <c r="M85" s="10"/>
      <c r="N85" s="23"/>
      <c r="O85" s="10"/>
      <c r="P85" s="10"/>
      <c r="Q85" s="10"/>
      <c r="R85" s="10"/>
      <c r="S85" s="10"/>
      <c r="T85" s="10"/>
      <c r="U85" s="10"/>
      <c r="V85" s="10"/>
      <c r="W85" s="10"/>
      <c r="X85" s="24"/>
    </row>
    <row r="86" spans="1:24" s="21" customFormat="1" x14ac:dyDescent="0.2">
      <c r="A86" s="10"/>
      <c r="B86" s="10"/>
      <c r="C86" s="10"/>
      <c r="D86" s="10"/>
      <c r="E86" s="10"/>
      <c r="F86" s="10"/>
      <c r="H86" s="10"/>
      <c r="J86" s="10"/>
      <c r="K86" s="10"/>
      <c r="L86" s="10"/>
      <c r="M86" s="10"/>
      <c r="N86" s="23"/>
      <c r="O86" s="10"/>
      <c r="P86" s="10"/>
      <c r="Q86" s="10"/>
      <c r="R86" s="10"/>
      <c r="S86" s="10"/>
      <c r="T86" s="10"/>
      <c r="U86" s="10"/>
      <c r="V86" s="10"/>
      <c r="W86" s="10"/>
      <c r="X86" s="24"/>
    </row>
    <row r="87" spans="1:24" s="21" customFormat="1" x14ac:dyDescent="0.2">
      <c r="A87" s="10"/>
      <c r="B87" s="10"/>
      <c r="C87" s="10"/>
      <c r="D87" s="10"/>
      <c r="E87" s="10"/>
      <c r="F87" s="10"/>
      <c r="H87" s="10"/>
      <c r="J87" s="10"/>
      <c r="K87" s="10"/>
      <c r="L87" s="10"/>
      <c r="M87" s="10"/>
      <c r="N87" s="23"/>
      <c r="O87" s="10"/>
      <c r="P87" s="10"/>
      <c r="Q87" s="10"/>
      <c r="R87" s="10"/>
      <c r="S87" s="10"/>
      <c r="T87" s="10"/>
      <c r="U87" s="10"/>
      <c r="V87" s="10"/>
      <c r="W87" s="10"/>
      <c r="X87" s="24"/>
    </row>
    <row r="88" spans="1:24" s="21" customFormat="1" x14ac:dyDescent="0.2">
      <c r="A88" s="10"/>
      <c r="B88" s="10"/>
      <c r="C88" s="10"/>
      <c r="D88" s="10"/>
      <c r="E88" s="10"/>
      <c r="F88" s="10"/>
      <c r="H88" s="10"/>
      <c r="J88" s="10"/>
      <c r="K88" s="10"/>
      <c r="L88" s="10"/>
      <c r="M88" s="10"/>
      <c r="N88" s="23"/>
      <c r="O88" s="10"/>
      <c r="P88" s="10"/>
      <c r="Q88" s="10"/>
      <c r="R88" s="10"/>
      <c r="S88" s="10"/>
      <c r="T88" s="10"/>
      <c r="U88" s="10"/>
      <c r="V88" s="10"/>
      <c r="W88" s="10"/>
      <c r="X88" s="24"/>
    </row>
    <row r="89" spans="1:24" s="21" customFormat="1" x14ac:dyDescent="0.2">
      <c r="A89" s="10"/>
      <c r="B89" s="10"/>
      <c r="C89" s="10"/>
      <c r="D89" s="10"/>
      <c r="E89" s="10"/>
      <c r="F89" s="10"/>
      <c r="H89" s="10"/>
      <c r="J89" s="10"/>
      <c r="K89" s="10"/>
      <c r="L89" s="10"/>
      <c r="M89" s="10"/>
      <c r="N89" s="23"/>
      <c r="O89" s="10"/>
      <c r="P89" s="10"/>
      <c r="Q89" s="10"/>
      <c r="R89" s="10"/>
      <c r="S89" s="10"/>
      <c r="T89" s="10"/>
      <c r="U89" s="10"/>
      <c r="V89" s="10"/>
      <c r="W89" s="10"/>
      <c r="X89" s="24"/>
    </row>
    <row r="90" spans="1:24" s="21" customFormat="1" x14ac:dyDescent="0.2">
      <c r="A90" s="10"/>
      <c r="B90" s="10"/>
      <c r="C90" s="10"/>
      <c r="D90" s="10"/>
      <c r="E90" s="10"/>
      <c r="F90" s="10"/>
      <c r="H90" s="10"/>
      <c r="J90" s="10"/>
      <c r="K90" s="10"/>
      <c r="L90" s="10"/>
      <c r="M90" s="10"/>
      <c r="N90" s="23"/>
      <c r="O90" s="10"/>
      <c r="P90" s="10"/>
      <c r="Q90" s="10"/>
      <c r="R90" s="10"/>
      <c r="S90" s="10"/>
      <c r="T90" s="10"/>
      <c r="U90" s="10"/>
      <c r="V90" s="10"/>
      <c r="W90" s="10"/>
      <c r="X90" s="24"/>
    </row>
    <row r="91" spans="1:24" s="21" customFormat="1" x14ac:dyDescent="0.2">
      <c r="A91" s="10"/>
      <c r="B91" s="10"/>
      <c r="C91" s="10"/>
      <c r="D91" s="10"/>
      <c r="E91" s="10"/>
      <c r="F91" s="10"/>
      <c r="H91" s="10"/>
      <c r="J91" s="10"/>
      <c r="K91" s="10"/>
      <c r="L91" s="10"/>
      <c r="M91" s="10"/>
      <c r="N91" s="23"/>
      <c r="O91" s="10"/>
      <c r="P91" s="10"/>
      <c r="Q91" s="10"/>
      <c r="R91" s="10"/>
      <c r="S91" s="10"/>
      <c r="T91" s="10"/>
      <c r="U91" s="10"/>
      <c r="V91" s="10"/>
      <c r="W91" s="10"/>
      <c r="X91" s="24"/>
    </row>
    <row r="92" spans="1:24" s="21" customFormat="1" x14ac:dyDescent="0.2">
      <c r="A92" s="10"/>
      <c r="B92" s="10"/>
      <c r="C92" s="10"/>
      <c r="D92" s="10"/>
      <c r="E92" s="10"/>
      <c r="F92" s="10"/>
      <c r="H92" s="10"/>
      <c r="J92" s="10"/>
      <c r="K92" s="10"/>
      <c r="L92" s="10"/>
      <c r="M92" s="10"/>
      <c r="N92" s="23"/>
      <c r="O92" s="10"/>
      <c r="P92" s="10"/>
      <c r="Q92" s="10"/>
      <c r="R92" s="10"/>
      <c r="S92" s="10"/>
      <c r="T92" s="10"/>
      <c r="U92" s="10"/>
      <c r="V92" s="10"/>
      <c r="W92" s="10"/>
      <c r="X92" s="24"/>
    </row>
    <row r="93" spans="1:24" s="21" customFormat="1" x14ac:dyDescent="0.2">
      <c r="A93" s="10"/>
      <c r="B93" s="10"/>
      <c r="C93" s="10"/>
      <c r="D93" s="10"/>
      <c r="E93" s="10"/>
      <c r="F93" s="10"/>
      <c r="H93" s="10"/>
      <c r="J93" s="10"/>
      <c r="K93" s="10"/>
      <c r="L93" s="10"/>
      <c r="M93" s="10"/>
      <c r="N93" s="23"/>
      <c r="O93" s="10"/>
      <c r="P93" s="10"/>
      <c r="Q93" s="10"/>
      <c r="R93" s="10"/>
      <c r="S93" s="10"/>
      <c r="T93" s="10"/>
      <c r="U93" s="10"/>
      <c r="V93" s="10"/>
      <c r="W93" s="10"/>
      <c r="X93" s="24"/>
    </row>
    <row r="94" spans="1:24" s="21" customFormat="1" x14ac:dyDescent="0.2">
      <c r="A94" s="10"/>
      <c r="B94" s="10"/>
      <c r="C94" s="10"/>
      <c r="D94" s="10"/>
      <c r="E94" s="10"/>
      <c r="F94" s="10"/>
      <c r="H94" s="10"/>
      <c r="J94" s="10"/>
      <c r="K94" s="10"/>
      <c r="L94" s="10"/>
      <c r="M94" s="10"/>
      <c r="N94" s="23"/>
      <c r="O94" s="10"/>
      <c r="P94" s="10"/>
      <c r="Q94" s="10"/>
      <c r="R94" s="10"/>
      <c r="S94" s="10"/>
      <c r="T94" s="10"/>
      <c r="U94" s="10"/>
      <c r="V94" s="10"/>
      <c r="W94" s="10"/>
      <c r="X94" s="24"/>
    </row>
    <row r="95" spans="1:24" s="21" customFormat="1" x14ac:dyDescent="0.2">
      <c r="A95" s="10"/>
      <c r="B95" s="10"/>
      <c r="C95" s="10"/>
      <c r="D95" s="10"/>
      <c r="E95" s="10"/>
      <c r="F95" s="10"/>
      <c r="H95" s="10"/>
      <c r="J95" s="10"/>
      <c r="K95" s="10"/>
      <c r="L95" s="10"/>
      <c r="M95" s="10"/>
      <c r="N95" s="23"/>
      <c r="O95" s="10"/>
      <c r="P95" s="10"/>
      <c r="Q95" s="10"/>
      <c r="R95" s="10"/>
      <c r="S95" s="10"/>
      <c r="T95" s="10"/>
      <c r="U95" s="10"/>
      <c r="V95" s="10"/>
      <c r="W95" s="10"/>
      <c r="X95" s="24"/>
    </row>
    <row r="96" spans="1:24" s="21" customFormat="1" x14ac:dyDescent="0.2">
      <c r="A96" s="10"/>
      <c r="B96" s="10"/>
      <c r="C96" s="10"/>
      <c r="D96" s="10"/>
      <c r="E96" s="10"/>
      <c r="F96" s="10"/>
      <c r="H96" s="10"/>
      <c r="J96" s="10"/>
      <c r="K96" s="10"/>
      <c r="L96" s="10"/>
      <c r="M96" s="10"/>
      <c r="N96" s="23"/>
      <c r="O96" s="10"/>
      <c r="P96" s="10"/>
      <c r="Q96" s="10"/>
      <c r="R96" s="10"/>
      <c r="S96" s="10"/>
      <c r="T96" s="10"/>
      <c r="U96" s="10"/>
      <c r="V96" s="10"/>
      <c r="W96" s="10"/>
      <c r="X96" s="24"/>
    </row>
    <row r="97" spans="1:24" s="21" customFormat="1" x14ac:dyDescent="0.2">
      <c r="A97" s="10"/>
      <c r="B97" s="10"/>
      <c r="C97" s="10"/>
      <c r="D97" s="10"/>
      <c r="E97" s="10"/>
      <c r="F97" s="10"/>
      <c r="H97" s="10"/>
      <c r="J97" s="10"/>
      <c r="K97" s="10"/>
      <c r="L97" s="10"/>
      <c r="M97" s="10"/>
      <c r="N97" s="23"/>
      <c r="O97" s="10"/>
      <c r="P97" s="10"/>
      <c r="Q97" s="10"/>
      <c r="R97" s="10"/>
      <c r="S97" s="10"/>
      <c r="T97" s="10"/>
      <c r="U97" s="10"/>
      <c r="V97" s="10"/>
      <c r="W97" s="10"/>
      <c r="X97" s="24"/>
    </row>
    <row r="98" spans="1:24" s="21" customFormat="1" x14ac:dyDescent="0.2">
      <c r="A98" s="10"/>
      <c r="B98" s="10"/>
      <c r="C98" s="10"/>
      <c r="D98" s="10"/>
      <c r="E98" s="10"/>
      <c r="F98" s="10"/>
      <c r="H98" s="10"/>
      <c r="J98" s="10"/>
      <c r="K98" s="10"/>
      <c r="L98" s="10"/>
      <c r="M98" s="10"/>
      <c r="N98" s="23"/>
      <c r="O98" s="10"/>
      <c r="P98" s="10"/>
      <c r="Q98" s="10"/>
      <c r="R98" s="10"/>
      <c r="S98" s="10"/>
      <c r="T98" s="10"/>
      <c r="U98" s="10"/>
      <c r="V98" s="10"/>
      <c r="W98" s="10"/>
      <c r="X98" s="24"/>
    </row>
    <row r="99" spans="1:24" s="21" customFormat="1" x14ac:dyDescent="0.2">
      <c r="A99" s="10"/>
      <c r="B99" s="10"/>
      <c r="C99" s="10"/>
      <c r="D99" s="10"/>
      <c r="E99" s="10"/>
      <c r="F99" s="10"/>
      <c r="H99" s="10"/>
      <c r="J99" s="10"/>
      <c r="K99" s="10"/>
      <c r="L99" s="10"/>
      <c r="M99" s="10"/>
      <c r="N99" s="23"/>
      <c r="O99" s="10"/>
      <c r="P99" s="10"/>
      <c r="Q99" s="10"/>
      <c r="R99" s="10"/>
      <c r="S99" s="10"/>
      <c r="T99" s="10"/>
      <c r="U99" s="10"/>
      <c r="V99" s="10"/>
      <c r="W99" s="10"/>
      <c r="X99" s="24"/>
    </row>
    <row r="100" spans="1:24" s="21" customFormat="1" x14ac:dyDescent="0.2">
      <c r="A100" s="10"/>
      <c r="B100" s="10"/>
      <c r="C100" s="10"/>
      <c r="D100" s="10"/>
      <c r="E100" s="10"/>
      <c r="F100" s="10"/>
      <c r="H100" s="10"/>
      <c r="J100" s="10"/>
      <c r="K100" s="10"/>
      <c r="L100" s="10"/>
      <c r="M100" s="10"/>
      <c r="N100" s="23"/>
      <c r="O100" s="10"/>
      <c r="P100" s="10"/>
      <c r="Q100" s="10"/>
      <c r="R100" s="10"/>
      <c r="S100" s="10"/>
      <c r="T100" s="10"/>
      <c r="U100" s="10"/>
      <c r="V100" s="10"/>
      <c r="W100" s="10"/>
      <c r="X100" s="24"/>
    </row>
    <row r="101" spans="1:24" s="21" customFormat="1" x14ac:dyDescent="0.2">
      <c r="A101" s="10"/>
      <c r="B101" s="10"/>
      <c r="C101" s="10"/>
      <c r="D101" s="10"/>
      <c r="E101" s="10"/>
      <c r="F101" s="10"/>
      <c r="H101" s="10"/>
      <c r="J101" s="10"/>
      <c r="K101" s="10"/>
      <c r="L101" s="10"/>
      <c r="M101" s="10"/>
      <c r="N101" s="23"/>
      <c r="O101" s="10"/>
      <c r="P101" s="10"/>
      <c r="Q101" s="10"/>
      <c r="R101" s="10"/>
      <c r="S101" s="10"/>
      <c r="T101" s="10"/>
      <c r="U101" s="10"/>
      <c r="V101" s="10"/>
      <c r="W101" s="10"/>
      <c r="X101" s="24"/>
    </row>
    <row r="102" spans="1:24" s="21" customFormat="1" x14ac:dyDescent="0.2">
      <c r="A102" s="10"/>
      <c r="B102" s="10"/>
      <c r="C102" s="10"/>
      <c r="D102" s="10"/>
      <c r="E102" s="10"/>
      <c r="F102" s="10"/>
      <c r="H102" s="10"/>
      <c r="J102" s="10"/>
      <c r="K102" s="10"/>
      <c r="L102" s="10"/>
      <c r="M102" s="10"/>
      <c r="N102" s="23"/>
      <c r="O102" s="10"/>
      <c r="P102" s="10"/>
      <c r="Q102" s="10"/>
      <c r="R102" s="10"/>
      <c r="S102" s="10"/>
      <c r="T102" s="10"/>
      <c r="U102" s="10"/>
      <c r="V102" s="10"/>
      <c r="W102" s="10"/>
      <c r="X102" s="24"/>
    </row>
    <row r="103" spans="1:24" s="21" customFormat="1" x14ac:dyDescent="0.2">
      <c r="A103" s="10"/>
      <c r="B103" s="10"/>
      <c r="C103" s="10"/>
      <c r="D103" s="10"/>
      <c r="E103" s="10"/>
      <c r="F103" s="10"/>
      <c r="H103" s="10"/>
      <c r="J103" s="10"/>
      <c r="K103" s="10"/>
      <c r="L103" s="10"/>
      <c r="M103" s="10"/>
      <c r="N103" s="23"/>
      <c r="O103" s="10"/>
      <c r="P103" s="10"/>
      <c r="Q103" s="10"/>
      <c r="R103" s="10"/>
      <c r="S103" s="10"/>
      <c r="T103" s="10"/>
      <c r="U103" s="10"/>
      <c r="V103" s="10"/>
      <c r="W103" s="10"/>
      <c r="X103" s="24"/>
    </row>
    <row r="104" spans="1:24" s="21" customFormat="1" x14ac:dyDescent="0.2">
      <c r="A104" s="10"/>
      <c r="B104" s="10"/>
      <c r="C104" s="10"/>
      <c r="D104" s="10"/>
      <c r="E104" s="10"/>
      <c r="F104" s="10"/>
      <c r="H104" s="10"/>
      <c r="J104" s="10"/>
      <c r="K104" s="10"/>
      <c r="L104" s="10"/>
      <c r="M104" s="10"/>
      <c r="N104" s="23"/>
      <c r="O104" s="10"/>
      <c r="P104" s="10"/>
      <c r="Q104" s="10"/>
      <c r="R104" s="10"/>
      <c r="S104" s="10"/>
      <c r="T104" s="10"/>
      <c r="U104" s="10"/>
      <c r="V104" s="10"/>
      <c r="W104" s="10"/>
      <c r="X104" s="24"/>
    </row>
    <row r="105" spans="1:24" s="21" customFormat="1" x14ac:dyDescent="0.2">
      <c r="A105" s="10"/>
      <c r="B105" s="10"/>
      <c r="C105" s="10"/>
      <c r="D105" s="10"/>
      <c r="E105" s="10"/>
      <c r="F105" s="10"/>
      <c r="H105" s="10"/>
      <c r="J105" s="10"/>
      <c r="K105" s="10"/>
      <c r="L105" s="10"/>
      <c r="M105" s="10"/>
      <c r="N105" s="23"/>
      <c r="O105" s="10"/>
      <c r="P105" s="10"/>
      <c r="Q105" s="10"/>
      <c r="R105" s="10"/>
      <c r="S105" s="10"/>
      <c r="T105" s="10"/>
      <c r="U105" s="10"/>
      <c r="V105" s="10"/>
      <c r="W105" s="10"/>
      <c r="X105" s="24"/>
    </row>
    <row r="106" spans="1:24" s="21" customFormat="1" x14ac:dyDescent="0.2">
      <c r="A106" s="10"/>
      <c r="B106" s="10"/>
      <c r="C106" s="10"/>
      <c r="D106" s="10"/>
      <c r="E106" s="10"/>
      <c r="F106" s="10"/>
      <c r="H106" s="10"/>
      <c r="J106" s="10"/>
      <c r="K106" s="10"/>
      <c r="L106" s="10"/>
      <c r="M106" s="10"/>
      <c r="N106" s="23"/>
      <c r="O106" s="10"/>
      <c r="P106" s="10"/>
      <c r="Q106" s="10"/>
      <c r="R106" s="10"/>
      <c r="S106" s="10"/>
      <c r="T106" s="10"/>
      <c r="U106" s="10"/>
      <c r="V106" s="10"/>
      <c r="W106" s="10"/>
      <c r="X106" s="24"/>
    </row>
    <row r="107" spans="1:24" s="21" customFormat="1" x14ac:dyDescent="0.2">
      <c r="A107" s="10"/>
      <c r="B107" s="10"/>
      <c r="C107" s="10"/>
      <c r="D107" s="10"/>
      <c r="E107" s="10"/>
      <c r="F107" s="10"/>
      <c r="H107" s="10"/>
      <c r="J107" s="10"/>
      <c r="K107" s="10"/>
      <c r="L107" s="10"/>
      <c r="M107" s="10"/>
      <c r="N107" s="23"/>
      <c r="O107" s="10"/>
      <c r="P107" s="10"/>
      <c r="Q107" s="10"/>
      <c r="R107" s="10"/>
      <c r="S107" s="10"/>
      <c r="T107" s="10"/>
      <c r="U107" s="10"/>
      <c r="V107" s="10"/>
      <c r="W107" s="10"/>
      <c r="X107" s="24"/>
    </row>
    <row r="108" spans="1:24" s="21" customFormat="1" x14ac:dyDescent="0.2">
      <c r="A108" s="10"/>
      <c r="B108" s="10"/>
      <c r="C108" s="10"/>
      <c r="D108" s="10"/>
      <c r="E108" s="10"/>
      <c r="F108" s="10"/>
      <c r="H108" s="10"/>
      <c r="J108" s="10"/>
      <c r="K108" s="10"/>
      <c r="L108" s="10"/>
      <c r="M108" s="10"/>
      <c r="N108" s="23"/>
      <c r="O108" s="10"/>
      <c r="P108" s="10"/>
      <c r="Q108" s="10"/>
      <c r="R108" s="10"/>
      <c r="S108" s="10"/>
      <c r="T108" s="10"/>
      <c r="U108" s="10"/>
      <c r="V108" s="10"/>
      <c r="W108" s="10"/>
      <c r="X108" s="24"/>
    </row>
    <row r="109" spans="1:24" s="21" customFormat="1" x14ac:dyDescent="0.2">
      <c r="A109" s="10"/>
      <c r="B109" s="10"/>
      <c r="C109" s="10"/>
      <c r="D109" s="10"/>
      <c r="E109" s="10"/>
      <c r="F109" s="10"/>
      <c r="H109" s="10"/>
      <c r="J109" s="10"/>
      <c r="K109" s="10"/>
      <c r="L109" s="10"/>
      <c r="M109" s="10"/>
      <c r="N109" s="23"/>
      <c r="O109" s="10"/>
      <c r="P109" s="10"/>
      <c r="Q109" s="10"/>
      <c r="R109" s="10"/>
      <c r="S109" s="10"/>
      <c r="T109" s="10"/>
      <c r="U109" s="10"/>
      <c r="V109" s="10"/>
      <c r="W109" s="10"/>
      <c r="X109" s="24"/>
    </row>
    <row r="110" spans="1:24" s="21" customFormat="1" x14ac:dyDescent="0.2">
      <c r="A110" s="10"/>
      <c r="B110" s="10"/>
      <c r="C110" s="10"/>
      <c r="D110" s="10"/>
      <c r="E110" s="10"/>
      <c r="F110" s="10"/>
      <c r="H110" s="10"/>
      <c r="J110" s="10"/>
      <c r="K110" s="10"/>
      <c r="L110" s="10"/>
      <c r="M110" s="10"/>
      <c r="N110" s="23"/>
      <c r="O110" s="10"/>
      <c r="P110" s="10"/>
      <c r="Q110" s="10"/>
      <c r="R110" s="10"/>
      <c r="S110" s="10"/>
      <c r="T110" s="10"/>
      <c r="U110" s="10"/>
      <c r="V110" s="10"/>
      <c r="W110" s="10"/>
      <c r="X110" s="24"/>
    </row>
    <row r="111" spans="1:24" s="21" customFormat="1" x14ac:dyDescent="0.2">
      <c r="A111" s="10"/>
      <c r="B111" s="10"/>
      <c r="C111" s="10"/>
      <c r="D111" s="10"/>
      <c r="E111" s="10"/>
      <c r="F111" s="10"/>
      <c r="H111" s="10"/>
      <c r="J111" s="10"/>
      <c r="K111" s="10"/>
      <c r="L111" s="10"/>
      <c r="M111" s="10"/>
      <c r="N111" s="23"/>
      <c r="O111" s="10"/>
      <c r="P111" s="10"/>
      <c r="Q111" s="10"/>
      <c r="R111" s="10"/>
      <c r="S111" s="10"/>
      <c r="T111" s="10"/>
      <c r="U111" s="10"/>
      <c r="V111" s="10"/>
      <c r="W111" s="10"/>
      <c r="X111" s="24"/>
    </row>
    <row r="112" spans="1:24" s="21" customFormat="1" x14ac:dyDescent="0.2">
      <c r="A112" s="10"/>
      <c r="B112" s="10"/>
      <c r="C112" s="10"/>
      <c r="D112" s="10"/>
      <c r="E112" s="10"/>
      <c r="F112" s="10"/>
      <c r="H112" s="10"/>
      <c r="J112" s="10"/>
      <c r="K112" s="10"/>
      <c r="L112" s="10"/>
      <c r="M112" s="10"/>
      <c r="N112" s="23"/>
      <c r="O112" s="10"/>
      <c r="P112" s="10"/>
      <c r="Q112" s="10"/>
      <c r="R112" s="10"/>
      <c r="S112" s="10"/>
      <c r="T112" s="10"/>
      <c r="U112" s="10"/>
      <c r="V112" s="10"/>
      <c r="W112" s="10"/>
      <c r="X112" s="24"/>
    </row>
    <row r="113" spans="1:24" s="21" customFormat="1" x14ac:dyDescent="0.2">
      <c r="A113" s="10"/>
      <c r="B113" s="10"/>
      <c r="C113" s="10"/>
      <c r="D113" s="10"/>
      <c r="E113" s="10"/>
      <c r="F113" s="10"/>
      <c r="H113" s="10"/>
      <c r="J113" s="10"/>
      <c r="K113" s="10"/>
      <c r="L113" s="10"/>
      <c r="M113" s="10"/>
      <c r="N113" s="23"/>
      <c r="O113" s="10"/>
      <c r="P113" s="10"/>
      <c r="Q113" s="10"/>
      <c r="R113" s="10"/>
      <c r="S113" s="10"/>
      <c r="T113" s="10"/>
      <c r="U113" s="10"/>
      <c r="V113" s="10"/>
      <c r="W113" s="10"/>
      <c r="X113" s="24"/>
    </row>
    <row r="114" spans="1:24" s="21" customFormat="1" x14ac:dyDescent="0.2">
      <c r="A114" s="10"/>
      <c r="B114" s="10"/>
      <c r="C114" s="10"/>
      <c r="D114" s="10"/>
      <c r="E114" s="10"/>
      <c r="F114" s="10"/>
      <c r="H114" s="10"/>
      <c r="J114" s="10"/>
      <c r="K114" s="10"/>
      <c r="L114" s="10"/>
      <c r="M114" s="10"/>
      <c r="N114" s="23"/>
      <c r="O114" s="10"/>
      <c r="P114" s="10"/>
      <c r="Q114" s="10"/>
      <c r="R114" s="10"/>
      <c r="S114" s="10"/>
      <c r="T114" s="10"/>
      <c r="U114" s="10"/>
      <c r="V114" s="10"/>
      <c r="W114" s="10"/>
      <c r="X114" s="24"/>
    </row>
    <row r="115" spans="1:24" s="21" customFormat="1" x14ac:dyDescent="0.2">
      <c r="A115" s="10"/>
      <c r="B115" s="10"/>
      <c r="C115" s="10"/>
      <c r="D115" s="10"/>
      <c r="E115" s="10"/>
      <c r="F115" s="10"/>
      <c r="H115" s="10"/>
      <c r="J115" s="10"/>
      <c r="K115" s="10"/>
      <c r="L115" s="10"/>
      <c r="M115" s="10"/>
      <c r="N115" s="23"/>
      <c r="O115" s="10"/>
      <c r="P115" s="10"/>
      <c r="Q115" s="10"/>
      <c r="R115" s="10"/>
      <c r="S115" s="10"/>
      <c r="T115" s="10"/>
      <c r="U115" s="10"/>
      <c r="V115" s="10"/>
      <c r="W115" s="10"/>
      <c r="X115" s="24"/>
    </row>
    <row r="116" spans="1:24" s="21" customFormat="1" x14ac:dyDescent="0.2">
      <c r="A116" s="10"/>
      <c r="B116" s="10"/>
      <c r="C116" s="10"/>
      <c r="D116" s="10"/>
      <c r="E116" s="10"/>
      <c r="F116" s="10"/>
      <c r="H116" s="10"/>
      <c r="J116" s="10"/>
      <c r="K116" s="10"/>
      <c r="L116" s="10"/>
      <c r="M116" s="10"/>
      <c r="N116" s="23"/>
      <c r="O116" s="10"/>
      <c r="P116" s="10"/>
      <c r="Q116" s="10"/>
      <c r="R116" s="10"/>
      <c r="S116" s="10"/>
      <c r="T116" s="10"/>
      <c r="U116" s="10"/>
      <c r="V116" s="10"/>
      <c r="W116" s="10"/>
      <c r="X116" s="24"/>
    </row>
    <row r="117" spans="1:24" s="21" customFormat="1" x14ac:dyDescent="0.2">
      <c r="A117" s="10"/>
      <c r="B117" s="10"/>
      <c r="C117" s="10"/>
      <c r="D117" s="10"/>
      <c r="E117" s="10"/>
      <c r="F117" s="10"/>
      <c r="H117" s="10"/>
      <c r="J117" s="10"/>
      <c r="K117" s="10"/>
      <c r="L117" s="10"/>
      <c r="M117" s="10"/>
      <c r="N117" s="23"/>
      <c r="O117" s="10"/>
      <c r="P117" s="10"/>
      <c r="Q117" s="10"/>
      <c r="R117" s="10"/>
      <c r="S117" s="10"/>
      <c r="T117" s="10"/>
      <c r="U117" s="10"/>
      <c r="V117" s="10"/>
      <c r="W117" s="10"/>
      <c r="X117" s="24"/>
    </row>
    <row r="118" spans="1:24" s="21" customFormat="1" x14ac:dyDescent="0.2">
      <c r="A118" s="10"/>
      <c r="B118" s="10"/>
      <c r="C118" s="10"/>
      <c r="D118" s="10"/>
      <c r="E118" s="10"/>
      <c r="F118" s="10"/>
      <c r="H118" s="10"/>
      <c r="J118" s="10"/>
      <c r="K118" s="10"/>
      <c r="L118" s="10"/>
      <c r="M118" s="10"/>
      <c r="N118" s="23"/>
      <c r="O118" s="10"/>
      <c r="P118" s="10"/>
      <c r="Q118" s="10"/>
      <c r="R118" s="10"/>
      <c r="S118" s="10"/>
      <c r="T118" s="10"/>
      <c r="U118" s="10"/>
      <c r="V118" s="10"/>
      <c r="W118" s="10"/>
      <c r="X118" s="24"/>
    </row>
    <row r="119" spans="1:24" s="21" customFormat="1" x14ac:dyDescent="0.2">
      <c r="A119" s="10"/>
      <c r="B119" s="10"/>
      <c r="C119" s="10"/>
      <c r="D119" s="10"/>
      <c r="E119" s="10"/>
      <c r="F119" s="10"/>
      <c r="H119" s="10"/>
      <c r="J119" s="10"/>
      <c r="K119" s="10"/>
      <c r="L119" s="10"/>
      <c r="M119" s="10"/>
      <c r="N119" s="23"/>
      <c r="O119" s="10"/>
      <c r="P119" s="10"/>
      <c r="Q119" s="10"/>
      <c r="R119" s="10"/>
      <c r="S119" s="10"/>
      <c r="T119" s="10"/>
      <c r="U119" s="10"/>
      <c r="V119" s="10"/>
      <c r="W119" s="10"/>
      <c r="X119" s="24"/>
    </row>
    <row r="120" spans="1:24" s="21" customFormat="1" x14ac:dyDescent="0.2">
      <c r="A120" s="10"/>
      <c r="B120" s="10"/>
      <c r="C120" s="10"/>
      <c r="D120" s="10"/>
      <c r="E120" s="10"/>
      <c r="F120" s="10"/>
      <c r="H120" s="10"/>
      <c r="J120" s="10"/>
      <c r="K120" s="10"/>
      <c r="L120" s="10"/>
      <c r="M120" s="10"/>
      <c r="N120" s="23"/>
      <c r="O120" s="10"/>
      <c r="P120" s="10"/>
      <c r="Q120" s="10"/>
      <c r="R120" s="10"/>
      <c r="S120" s="10"/>
      <c r="T120" s="10"/>
      <c r="U120" s="10"/>
      <c r="V120" s="10"/>
      <c r="W120" s="10"/>
      <c r="X120" s="24"/>
    </row>
    <row r="121" spans="1:24" s="21" customFormat="1" x14ac:dyDescent="0.2">
      <c r="A121" s="10"/>
      <c r="B121" s="10"/>
      <c r="C121" s="10"/>
      <c r="D121" s="10"/>
      <c r="E121" s="10"/>
      <c r="F121" s="10"/>
      <c r="H121" s="10"/>
      <c r="J121" s="10"/>
      <c r="K121" s="10"/>
      <c r="L121" s="10"/>
      <c r="M121" s="10"/>
      <c r="N121" s="23"/>
      <c r="O121" s="10"/>
      <c r="P121" s="10"/>
      <c r="Q121" s="10"/>
      <c r="R121" s="10"/>
      <c r="S121" s="10"/>
      <c r="T121" s="10"/>
      <c r="U121" s="10"/>
      <c r="V121" s="10"/>
      <c r="W121" s="10"/>
      <c r="X121" s="24"/>
    </row>
    <row r="122" spans="1:24" s="21" customFormat="1" x14ac:dyDescent="0.2">
      <c r="A122" s="10"/>
      <c r="B122" s="10"/>
      <c r="C122" s="10"/>
      <c r="D122" s="10"/>
      <c r="E122" s="10"/>
      <c r="F122" s="10"/>
      <c r="H122" s="10"/>
      <c r="J122" s="10"/>
      <c r="K122" s="10"/>
      <c r="L122" s="10"/>
      <c r="M122" s="10"/>
      <c r="N122" s="23"/>
      <c r="O122" s="10"/>
      <c r="P122" s="10"/>
      <c r="Q122" s="10"/>
      <c r="R122" s="10"/>
      <c r="S122" s="10"/>
      <c r="T122" s="10"/>
      <c r="U122" s="10"/>
      <c r="V122" s="10"/>
      <c r="W122" s="10"/>
      <c r="X122" s="24"/>
    </row>
    <row r="123" spans="1:24" s="21" customFormat="1" x14ac:dyDescent="0.2">
      <c r="A123" s="10"/>
      <c r="B123" s="10"/>
      <c r="C123" s="10"/>
      <c r="D123" s="10"/>
      <c r="E123" s="10"/>
      <c r="F123" s="10"/>
      <c r="H123" s="10"/>
      <c r="J123" s="10"/>
      <c r="K123" s="10"/>
      <c r="L123" s="10"/>
      <c r="M123" s="10"/>
      <c r="N123" s="23"/>
      <c r="O123" s="10"/>
      <c r="P123" s="10"/>
      <c r="Q123" s="10"/>
      <c r="R123" s="10"/>
      <c r="S123" s="10"/>
      <c r="T123" s="10"/>
      <c r="U123" s="10"/>
      <c r="V123" s="10"/>
      <c r="W123" s="10"/>
      <c r="X123" s="24"/>
    </row>
    <row r="124" spans="1:24" s="21" customFormat="1" x14ac:dyDescent="0.2">
      <c r="A124" s="10"/>
      <c r="B124" s="10"/>
      <c r="C124" s="10"/>
      <c r="D124" s="10"/>
      <c r="E124" s="10"/>
      <c r="F124" s="10"/>
      <c r="H124" s="10"/>
      <c r="J124" s="10"/>
      <c r="K124" s="10"/>
      <c r="L124" s="10"/>
      <c r="M124" s="10"/>
      <c r="N124" s="23"/>
      <c r="O124" s="10"/>
      <c r="P124" s="10"/>
      <c r="Q124" s="10"/>
      <c r="R124" s="10"/>
      <c r="S124" s="10"/>
      <c r="T124" s="10"/>
      <c r="U124" s="10"/>
      <c r="V124" s="10"/>
      <c r="W124" s="10"/>
      <c r="X124" s="24"/>
    </row>
    <row r="125" spans="1:24" s="21" customFormat="1" x14ac:dyDescent="0.2">
      <c r="A125" s="10"/>
      <c r="B125" s="10"/>
      <c r="C125" s="10"/>
      <c r="D125" s="10"/>
      <c r="E125" s="10"/>
      <c r="F125" s="10"/>
      <c r="H125" s="10"/>
      <c r="J125" s="10"/>
      <c r="K125" s="10"/>
      <c r="L125" s="10"/>
      <c r="M125" s="10"/>
      <c r="N125" s="23"/>
      <c r="O125" s="10"/>
      <c r="P125" s="10"/>
      <c r="Q125" s="10"/>
      <c r="R125" s="10"/>
      <c r="S125" s="10"/>
      <c r="T125" s="10"/>
      <c r="U125" s="10"/>
      <c r="V125" s="10"/>
      <c r="W125" s="10"/>
      <c r="X125" s="24"/>
    </row>
    <row r="126" spans="1:24" s="21" customFormat="1" x14ac:dyDescent="0.2">
      <c r="A126" s="10"/>
      <c r="B126" s="10"/>
      <c r="C126" s="10"/>
      <c r="D126" s="10"/>
      <c r="E126" s="10"/>
      <c r="F126" s="10"/>
      <c r="H126" s="10"/>
      <c r="J126" s="10"/>
      <c r="K126" s="10"/>
      <c r="L126" s="10"/>
      <c r="M126" s="10"/>
      <c r="N126" s="23"/>
      <c r="O126" s="10"/>
      <c r="P126" s="10"/>
      <c r="Q126" s="10"/>
      <c r="R126" s="10"/>
      <c r="S126" s="10"/>
      <c r="T126" s="10"/>
      <c r="U126" s="10"/>
      <c r="V126" s="10"/>
      <c r="W126" s="10"/>
      <c r="X126" s="24"/>
    </row>
    <row r="127" spans="1:24" s="21" customFormat="1" x14ac:dyDescent="0.2">
      <c r="A127" s="10"/>
      <c r="B127" s="10"/>
      <c r="C127" s="10"/>
      <c r="D127" s="10"/>
      <c r="E127" s="10"/>
      <c r="F127" s="10"/>
      <c r="H127" s="10"/>
      <c r="J127" s="10"/>
      <c r="K127" s="10"/>
      <c r="L127" s="10"/>
      <c r="M127" s="10"/>
      <c r="N127" s="23"/>
      <c r="O127" s="10"/>
      <c r="P127" s="10"/>
      <c r="Q127" s="10"/>
      <c r="R127" s="10"/>
      <c r="S127" s="10"/>
      <c r="T127" s="10"/>
      <c r="U127" s="10"/>
      <c r="V127" s="10"/>
      <c r="W127" s="10"/>
      <c r="X127" s="24"/>
    </row>
    <row r="128" spans="1:24" s="21" customFormat="1" x14ac:dyDescent="0.2">
      <c r="A128" s="10"/>
      <c r="B128" s="10"/>
      <c r="C128" s="10"/>
      <c r="D128" s="10"/>
      <c r="E128" s="10"/>
      <c r="F128" s="10"/>
      <c r="H128" s="10"/>
      <c r="J128" s="10"/>
      <c r="K128" s="10"/>
      <c r="L128" s="10"/>
      <c r="M128" s="10"/>
      <c r="N128" s="23"/>
      <c r="O128" s="10"/>
      <c r="P128" s="10"/>
      <c r="Q128" s="10"/>
      <c r="R128" s="10"/>
      <c r="S128" s="10"/>
      <c r="T128" s="10"/>
      <c r="U128" s="10"/>
      <c r="V128" s="10"/>
      <c r="W128" s="10"/>
      <c r="X128" s="24"/>
    </row>
    <row r="129" spans="1:24" s="21" customFormat="1" x14ac:dyDescent="0.2">
      <c r="A129" s="10"/>
      <c r="B129" s="10"/>
      <c r="C129" s="10"/>
      <c r="D129" s="10"/>
      <c r="E129" s="10"/>
      <c r="F129" s="10"/>
      <c r="H129" s="10"/>
      <c r="J129" s="10"/>
      <c r="K129" s="10"/>
      <c r="L129" s="10"/>
      <c r="M129" s="10"/>
      <c r="N129" s="23"/>
      <c r="O129" s="10"/>
      <c r="P129" s="10"/>
      <c r="Q129" s="10"/>
      <c r="R129" s="10"/>
      <c r="S129" s="10"/>
      <c r="T129" s="10"/>
      <c r="U129" s="10"/>
      <c r="V129" s="10"/>
      <c r="W129" s="10"/>
      <c r="X129" s="24"/>
    </row>
    <row r="130" spans="1:24" s="21" customFormat="1" x14ac:dyDescent="0.2">
      <c r="A130" s="10"/>
      <c r="B130" s="10"/>
      <c r="C130" s="10"/>
      <c r="D130" s="10"/>
      <c r="E130" s="10"/>
      <c r="F130" s="10"/>
      <c r="H130" s="10"/>
      <c r="J130" s="10"/>
      <c r="K130" s="10"/>
      <c r="L130" s="10"/>
      <c r="M130" s="10"/>
      <c r="N130" s="23"/>
      <c r="O130" s="10"/>
      <c r="P130" s="10"/>
      <c r="Q130" s="10"/>
      <c r="R130" s="10"/>
      <c r="S130" s="10"/>
      <c r="T130" s="10"/>
      <c r="U130" s="10"/>
      <c r="V130" s="10"/>
      <c r="W130" s="10"/>
      <c r="X130" s="24"/>
    </row>
    <row r="131" spans="1:24" s="21" customFormat="1" x14ac:dyDescent="0.2">
      <c r="A131" s="10"/>
      <c r="B131" s="10"/>
      <c r="C131" s="10"/>
      <c r="D131" s="10"/>
      <c r="E131" s="10"/>
      <c r="F131" s="10"/>
      <c r="H131" s="10"/>
      <c r="J131" s="10"/>
      <c r="K131" s="10"/>
      <c r="L131" s="10"/>
      <c r="M131" s="10"/>
      <c r="N131" s="23"/>
      <c r="O131" s="10"/>
      <c r="P131" s="10"/>
      <c r="Q131" s="10"/>
      <c r="R131" s="10"/>
      <c r="S131" s="10"/>
      <c r="T131" s="10"/>
      <c r="U131" s="10"/>
      <c r="V131" s="10"/>
      <c r="W131" s="10"/>
      <c r="X131" s="24"/>
    </row>
    <row r="132" spans="1:24" s="21" customFormat="1" x14ac:dyDescent="0.2">
      <c r="A132" s="10"/>
      <c r="B132" s="10"/>
      <c r="C132" s="10"/>
      <c r="D132" s="10"/>
      <c r="E132" s="10"/>
      <c r="F132" s="10"/>
      <c r="H132" s="10"/>
      <c r="J132" s="10"/>
      <c r="K132" s="10"/>
      <c r="L132" s="10"/>
      <c r="M132" s="10"/>
      <c r="N132" s="23"/>
      <c r="O132" s="10"/>
      <c r="P132" s="10"/>
      <c r="Q132" s="10"/>
      <c r="R132" s="10"/>
      <c r="S132" s="10"/>
      <c r="T132" s="10"/>
      <c r="U132" s="10"/>
      <c r="V132" s="10"/>
      <c r="W132" s="10"/>
      <c r="X132" s="24"/>
    </row>
    <row r="133" spans="1:24" s="21" customFormat="1" x14ac:dyDescent="0.2">
      <c r="A133" s="10"/>
      <c r="B133" s="10"/>
      <c r="C133" s="10"/>
      <c r="D133" s="10"/>
      <c r="E133" s="10"/>
      <c r="F133" s="10"/>
      <c r="H133" s="10"/>
      <c r="J133" s="10"/>
      <c r="K133" s="10"/>
      <c r="L133" s="10"/>
      <c r="M133" s="10"/>
      <c r="N133" s="23"/>
      <c r="O133" s="10"/>
      <c r="P133" s="10"/>
      <c r="Q133" s="10"/>
      <c r="R133" s="10"/>
      <c r="S133" s="10"/>
      <c r="T133" s="10"/>
      <c r="U133" s="10"/>
      <c r="V133" s="10"/>
      <c r="W133" s="10"/>
      <c r="X133" s="24"/>
    </row>
    <row r="134" spans="1:24" s="21" customFormat="1" x14ac:dyDescent="0.2">
      <c r="A134" s="10"/>
      <c r="B134" s="10"/>
      <c r="C134" s="10"/>
      <c r="D134" s="10"/>
      <c r="E134" s="10"/>
      <c r="F134" s="10"/>
      <c r="H134" s="10"/>
      <c r="J134" s="10"/>
      <c r="K134" s="10"/>
      <c r="L134" s="10"/>
      <c r="M134" s="10"/>
      <c r="N134" s="23"/>
      <c r="O134" s="10"/>
      <c r="P134" s="10"/>
      <c r="Q134" s="10"/>
      <c r="R134" s="10"/>
      <c r="S134" s="10"/>
      <c r="T134" s="10"/>
      <c r="U134" s="10"/>
      <c r="V134" s="10"/>
      <c r="W134" s="10"/>
      <c r="X134" s="24"/>
    </row>
    <row r="135" spans="1:24" s="21" customFormat="1" x14ac:dyDescent="0.2">
      <c r="A135" s="10"/>
      <c r="B135" s="10"/>
      <c r="C135" s="10"/>
      <c r="D135" s="10"/>
      <c r="E135" s="10"/>
      <c r="F135" s="10"/>
      <c r="H135" s="10"/>
      <c r="J135" s="10"/>
      <c r="K135" s="10"/>
      <c r="L135" s="10"/>
      <c r="M135" s="10"/>
      <c r="N135" s="23"/>
      <c r="O135" s="10"/>
      <c r="P135" s="10"/>
      <c r="Q135" s="10"/>
      <c r="R135" s="10"/>
      <c r="S135" s="10"/>
      <c r="T135" s="10"/>
      <c r="U135" s="10"/>
      <c r="V135" s="10"/>
      <c r="W135" s="10"/>
      <c r="X135" s="24"/>
    </row>
    <row r="136" spans="1:24" s="21" customFormat="1" x14ac:dyDescent="0.2">
      <c r="A136" s="10"/>
      <c r="B136" s="10"/>
      <c r="C136" s="10"/>
      <c r="D136" s="10"/>
      <c r="E136" s="10"/>
      <c r="F136" s="10"/>
      <c r="H136" s="10"/>
      <c r="J136" s="10"/>
      <c r="K136" s="10"/>
      <c r="L136" s="10"/>
      <c r="M136" s="10"/>
      <c r="N136" s="23"/>
      <c r="O136" s="10"/>
      <c r="P136" s="10"/>
      <c r="Q136" s="10"/>
      <c r="R136" s="10"/>
      <c r="S136" s="10"/>
      <c r="T136" s="10"/>
      <c r="U136" s="10"/>
      <c r="V136" s="10"/>
      <c r="W136" s="10"/>
      <c r="X136" s="24"/>
    </row>
    <row r="137" spans="1:24" s="21" customFormat="1" x14ac:dyDescent="0.2">
      <c r="A137" s="10"/>
      <c r="B137" s="10"/>
      <c r="C137" s="10"/>
      <c r="D137" s="10"/>
      <c r="E137" s="10"/>
      <c r="F137" s="10"/>
      <c r="H137" s="10"/>
      <c r="J137" s="10"/>
      <c r="K137" s="10"/>
      <c r="L137" s="10"/>
      <c r="M137" s="10"/>
      <c r="N137" s="23"/>
      <c r="O137" s="10"/>
      <c r="P137" s="10"/>
      <c r="Q137" s="10"/>
      <c r="R137" s="10"/>
      <c r="S137" s="10"/>
      <c r="T137" s="10"/>
      <c r="U137" s="10"/>
      <c r="V137" s="10"/>
      <c r="W137" s="10"/>
      <c r="X137" s="24"/>
    </row>
    <row r="138" spans="1:24" s="21" customFormat="1" x14ac:dyDescent="0.2">
      <c r="A138" s="10"/>
      <c r="B138" s="10"/>
      <c r="C138" s="10"/>
      <c r="D138" s="10"/>
      <c r="E138" s="10"/>
      <c r="F138" s="10"/>
      <c r="H138" s="10"/>
      <c r="J138" s="10"/>
      <c r="K138" s="10"/>
      <c r="L138" s="10"/>
      <c r="M138" s="10"/>
      <c r="N138" s="23"/>
      <c r="O138" s="10"/>
      <c r="P138" s="10"/>
      <c r="Q138" s="10"/>
      <c r="R138" s="10"/>
      <c r="S138" s="10"/>
      <c r="T138" s="10"/>
      <c r="U138" s="10"/>
      <c r="V138" s="10"/>
      <c r="W138" s="10"/>
      <c r="X138" s="24"/>
    </row>
    <row r="139" spans="1:24" s="21" customFormat="1" x14ac:dyDescent="0.2">
      <c r="A139" s="10"/>
      <c r="B139" s="10"/>
      <c r="C139" s="10"/>
      <c r="D139" s="10"/>
      <c r="E139" s="10"/>
      <c r="F139" s="10"/>
      <c r="H139" s="10"/>
      <c r="J139" s="10"/>
      <c r="K139" s="10"/>
      <c r="L139" s="10"/>
      <c r="M139" s="10"/>
      <c r="N139" s="23"/>
      <c r="O139" s="10"/>
      <c r="P139" s="10"/>
      <c r="Q139" s="10"/>
      <c r="R139" s="10"/>
      <c r="S139" s="10"/>
      <c r="T139" s="10"/>
      <c r="U139" s="10"/>
      <c r="V139" s="10"/>
      <c r="W139" s="10"/>
      <c r="X139" s="24"/>
    </row>
    <row r="140" spans="1:24" s="21" customFormat="1" x14ac:dyDescent="0.2">
      <c r="A140" s="10"/>
      <c r="B140" s="10"/>
      <c r="C140" s="10"/>
      <c r="D140" s="10"/>
      <c r="E140" s="10"/>
      <c r="F140" s="10"/>
      <c r="H140" s="10"/>
      <c r="J140" s="10"/>
      <c r="K140" s="10"/>
      <c r="L140" s="10"/>
      <c r="M140" s="10"/>
      <c r="N140" s="23"/>
      <c r="O140" s="10"/>
      <c r="P140" s="10"/>
      <c r="Q140" s="10"/>
      <c r="R140" s="10"/>
      <c r="S140" s="10"/>
      <c r="T140" s="10"/>
      <c r="U140" s="10"/>
      <c r="V140" s="10"/>
      <c r="W140" s="10"/>
      <c r="X140" s="24"/>
    </row>
    <row r="141" spans="1:24" s="21" customFormat="1" x14ac:dyDescent="0.2">
      <c r="A141" s="10"/>
      <c r="B141" s="10"/>
      <c r="C141" s="10"/>
      <c r="D141" s="10"/>
      <c r="E141" s="10"/>
      <c r="F141" s="10"/>
      <c r="H141" s="10"/>
      <c r="J141" s="10"/>
      <c r="K141" s="10"/>
      <c r="L141" s="10"/>
      <c r="M141" s="10"/>
      <c r="N141" s="23"/>
      <c r="O141" s="10"/>
      <c r="P141" s="10"/>
      <c r="Q141" s="10"/>
      <c r="R141" s="10"/>
      <c r="S141" s="10"/>
      <c r="T141" s="10"/>
      <c r="U141" s="10"/>
      <c r="V141" s="10"/>
      <c r="W141" s="10"/>
      <c r="X141" s="24"/>
    </row>
    <row r="142" spans="1:24" s="21" customFormat="1" x14ac:dyDescent="0.2">
      <c r="A142" s="10"/>
      <c r="B142" s="10"/>
      <c r="C142" s="10"/>
      <c r="D142" s="10"/>
      <c r="E142" s="10"/>
      <c r="F142" s="10"/>
      <c r="H142" s="10"/>
      <c r="J142" s="10"/>
      <c r="K142" s="10"/>
      <c r="L142" s="10"/>
      <c r="M142" s="10"/>
      <c r="N142" s="23"/>
      <c r="O142" s="10"/>
      <c r="P142" s="10"/>
      <c r="Q142" s="10"/>
      <c r="R142" s="10"/>
      <c r="S142" s="10"/>
      <c r="T142" s="10"/>
      <c r="U142" s="10"/>
      <c r="V142" s="10"/>
      <c r="W142" s="10"/>
      <c r="X142" s="24"/>
    </row>
    <row r="143" spans="1:24" s="21" customFormat="1" x14ac:dyDescent="0.2">
      <c r="A143" s="10"/>
      <c r="B143" s="10"/>
      <c r="C143" s="10"/>
      <c r="D143" s="10"/>
      <c r="E143" s="10"/>
      <c r="F143" s="10"/>
      <c r="H143" s="10"/>
      <c r="J143" s="10"/>
      <c r="K143" s="10"/>
      <c r="L143" s="10"/>
      <c r="M143" s="10"/>
      <c r="N143" s="23"/>
      <c r="O143" s="10"/>
      <c r="P143" s="10"/>
      <c r="Q143" s="10"/>
      <c r="R143" s="10"/>
      <c r="S143" s="10"/>
      <c r="T143" s="10"/>
      <c r="U143" s="10"/>
      <c r="V143" s="10"/>
      <c r="W143" s="10"/>
      <c r="X143" s="24"/>
    </row>
    <row r="144" spans="1:24" s="21" customFormat="1" x14ac:dyDescent="0.2">
      <c r="A144" s="10"/>
      <c r="B144" s="10"/>
      <c r="C144" s="10"/>
      <c r="D144" s="10"/>
      <c r="E144" s="10"/>
      <c r="F144" s="10"/>
      <c r="H144" s="10"/>
      <c r="J144" s="10"/>
      <c r="K144" s="10"/>
      <c r="L144" s="10"/>
      <c r="M144" s="10"/>
      <c r="N144" s="23"/>
      <c r="O144" s="10"/>
      <c r="P144" s="10"/>
      <c r="Q144" s="10"/>
      <c r="R144" s="10"/>
      <c r="S144" s="10"/>
      <c r="T144" s="10"/>
      <c r="U144" s="10"/>
      <c r="V144" s="10"/>
      <c r="W144" s="10"/>
      <c r="X144" s="24"/>
    </row>
    <row r="145" spans="1:24" s="21" customFormat="1" x14ac:dyDescent="0.2">
      <c r="A145" s="10"/>
      <c r="B145" s="10"/>
      <c r="C145" s="10"/>
      <c r="D145" s="10"/>
      <c r="E145" s="10"/>
      <c r="F145" s="10"/>
      <c r="H145" s="10"/>
      <c r="J145" s="10"/>
      <c r="K145" s="10"/>
      <c r="L145" s="10"/>
      <c r="M145" s="10"/>
      <c r="N145" s="23"/>
      <c r="O145" s="10"/>
      <c r="P145" s="10"/>
      <c r="Q145" s="10"/>
      <c r="R145" s="10"/>
      <c r="S145" s="10"/>
      <c r="T145" s="10"/>
      <c r="U145" s="10"/>
      <c r="V145" s="10"/>
      <c r="W145" s="10"/>
      <c r="X145" s="24"/>
    </row>
    <row r="146" spans="1:24" s="21" customFormat="1" x14ac:dyDescent="0.2">
      <c r="A146" s="10"/>
      <c r="B146" s="10"/>
      <c r="C146" s="10"/>
      <c r="D146" s="10"/>
      <c r="E146" s="10"/>
      <c r="F146" s="10"/>
      <c r="H146" s="10"/>
      <c r="J146" s="10"/>
      <c r="K146" s="10"/>
      <c r="L146" s="10"/>
      <c r="M146" s="10"/>
      <c r="N146" s="23"/>
      <c r="O146" s="10"/>
      <c r="P146" s="10"/>
      <c r="Q146" s="10"/>
      <c r="R146" s="10"/>
      <c r="S146" s="10"/>
      <c r="T146" s="10"/>
      <c r="U146" s="10"/>
      <c r="V146" s="10"/>
      <c r="W146" s="10"/>
      <c r="X146" s="24"/>
    </row>
    <row r="147" spans="1:24" s="21" customFormat="1" x14ac:dyDescent="0.2">
      <c r="A147" s="10"/>
      <c r="B147" s="10"/>
      <c r="C147" s="10"/>
      <c r="D147" s="10"/>
      <c r="E147" s="10"/>
      <c r="F147" s="10"/>
      <c r="H147" s="10"/>
      <c r="J147" s="10"/>
      <c r="K147" s="10"/>
      <c r="L147" s="10"/>
      <c r="M147" s="10"/>
      <c r="N147" s="23"/>
      <c r="O147" s="10"/>
      <c r="P147" s="10"/>
      <c r="Q147" s="10"/>
      <c r="R147" s="10"/>
      <c r="S147" s="10"/>
      <c r="T147" s="10"/>
      <c r="U147" s="10"/>
      <c r="V147" s="10"/>
      <c r="W147" s="10"/>
      <c r="X147" s="24"/>
    </row>
    <row r="148" spans="1:24" s="21" customFormat="1" x14ac:dyDescent="0.2">
      <c r="A148" s="10"/>
      <c r="B148" s="10"/>
      <c r="C148" s="10"/>
      <c r="D148" s="10"/>
      <c r="E148" s="10"/>
      <c r="F148" s="10"/>
      <c r="H148" s="10"/>
      <c r="J148" s="10"/>
      <c r="K148" s="10"/>
      <c r="L148" s="10"/>
      <c r="M148" s="10"/>
      <c r="N148" s="23"/>
      <c r="O148" s="10"/>
      <c r="P148" s="10"/>
      <c r="Q148" s="10"/>
      <c r="R148" s="10"/>
      <c r="S148" s="10"/>
      <c r="T148" s="10"/>
      <c r="U148" s="10"/>
      <c r="V148" s="10"/>
      <c r="W148" s="10"/>
      <c r="X148" s="24"/>
    </row>
    <row r="149" spans="1:24" s="21" customFormat="1" x14ac:dyDescent="0.2">
      <c r="A149" s="10"/>
      <c r="B149" s="10"/>
      <c r="C149" s="10"/>
      <c r="D149" s="10"/>
      <c r="E149" s="10"/>
      <c r="F149" s="10"/>
      <c r="H149" s="10"/>
      <c r="J149" s="10"/>
      <c r="K149" s="10"/>
      <c r="L149" s="10"/>
      <c r="M149" s="10"/>
      <c r="N149" s="23"/>
      <c r="O149" s="10"/>
      <c r="P149" s="10"/>
      <c r="Q149" s="10"/>
      <c r="R149" s="10"/>
      <c r="S149" s="10"/>
      <c r="T149" s="10"/>
      <c r="U149" s="10"/>
      <c r="V149" s="10"/>
      <c r="W149" s="10"/>
      <c r="X149" s="24"/>
    </row>
    <row r="150" spans="1:24" s="21" customFormat="1" x14ac:dyDescent="0.2">
      <c r="A150" s="10"/>
      <c r="B150" s="10"/>
      <c r="C150" s="10"/>
      <c r="D150" s="10"/>
      <c r="E150" s="10"/>
      <c r="F150" s="10"/>
      <c r="H150" s="10"/>
      <c r="J150" s="10"/>
      <c r="K150" s="10"/>
      <c r="L150" s="10"/>
      <c r="M150" s="10"/>
      <c r="N150" s="23"/>
      <c r="O150" s="10"/>
      <c r="P150" s="10"/>
      <c r="Q150" s="10"/>
      <c r="R150" s="10"/>
      <c r="S150" s="10"/>
      <c r="T150" s="10"/>
      <c r="U150" s="10"/>
      <c r="V150" s="10"/>
      <c r="W150" s="10"/>
      <c r="X150" s="24"/>
    </row>
    <row r="151" spans="1:24" s="21" customFormat="1" x14ac:dyDescent="0.2">
      <c r="A151" s="10"/>
      <c r="B151" s="10"/>
      <c r="C151" s="10"/>
      <c r="D151" s="10"/>
      <c r="E151" s="10"/>
      <c r="F151" s="10"/>
      <c r="H151" s="10"/>
      <c r="J151" s="10"/>
      <c r="K151" s="10"/>
      <c r="L151" s="10"/>
      <c r="M151" s="10"/>
      <c r="N151" s="23"/>
      <c r="O151" s="10"/>
      <c r="P151" s="10"/>
      <c r="Q151" s="10"/>
      <c r="R151" s="10"/>
      <c r="S151" s="10"/>
      <c r="T151" s="10"/>
      <c r="U151" s="10"/>
      <c r="V151" s="10"/>
      <c r="W151" s="10"/>
      <c r="X151" s="24"/>
    </row>
    <row r="152" spans="1:24" s="21" customFormat="1" x14ac:dyDescent="0.2">
      <c r="A152" s="10"/>
      <c r="B152" s="10"/>
      <c r="C152" s="10"/>
      <c r="D152" s="10"/>
      <c r="E152" s="10"/>
      <c r="F152" s="10"/>
      <c r="H152" s="10"/>
      <c r="J152" s="10"/>
      <c r="K152" s="10"/>
      <c r="L152" s="10"/>
      <c r="M152" s="10"/>
      <c r="N152" s="23"/>
      <c r="O152" s="10"/>
      <c r="P152" s="10"/>
      <c r="Q152" s="10"/>
      <c r="R152" s="10"/>
      <c r="S152" s="10"/>
      <c r="T152" s="10"/>
      <c r="U152" s="10"/>
      <c r="V152" s="10"/>
      <c r="W152" s="10"/>
      <c r="X152" s="24"/>
    </row>
    <row r="153" spans="1:24" s="21" customFormat="1" x14ac:dyDescent="0.2">
      <c r="A153" s="10"/>
      <c r="B153" s="10"/>
      <c r="C153" s="10"/>
      <c r="D153" s="10"/>
      <c r="E153" s="10"/>
      <c r="F153" s="10"/>
      <c r="H153" s="10"/>
      <c r="J153" s="10"/>
      <c r="K153" s="10"/>
      <c r="L153" s="10"/>
      <c r="M153" s="10"/>
      <c r="N153" s="23"/>
      <c r="O153" s="10"/>
      <c r="P153" s="10"/>
      <c r="Q153" s="10"/>
      <c r="R153" s="10"/>
      <c r="S153" s="10"/>
      <c r="T153" s="10"/>
      <c r="U153" s="10"/>
      <c r="V153" s="10"/>
      <c r="W153" s="10"/>
      <c r="X153" s="24"/>
    </row>
    <row r="154" spans="1:24" s="21" customFormat="1" x14ac:dyDescent="0.2">
      <c r="A154" s="10"/>
      <c r="B154" s="10"/>
      <c r="C154" s="10"/>
      <c r="D154" s="10"/>
      <c r="E154" s="10"/>
      <c r="F154" s="10"/>
      <c r="H154" s="10"/>
      <c r="J154" s="10"/>
      <c r="K154" s="10"/>
      <c r="L154" s="10"/>
      <c r="M154" s="10"/>
      <c r="N154" s="23"/>
      <c r="O154" s="10"/>
      <c r="P154" s="10"/>
      <c r="Q154" s="10"/>
      <c r="R154" s="10"/>
      <c r="S154" s="10"/>
      <c r="T154" s="10"/>
      <c r="U154" s="10"/>
      <c r="V154" s="10"/>
      <c r="W154" s="10"/>
      <c r="X154" s="24"/>
    </row>
    <row r="155" spans="1:24" s="21" customFormat="1" x14ac:dyDescent="0.2">
      <c r="A155" s="10"/>
      <c r="B155" s="10"/>
      <c r="C155" s="10"/>
      <c r="D155" s="10"/>
      <c r="E155" s="10"/>
      <c r="F155" s="10"/>
      <c r="H155" s="10"/>
      <c r="J155" s="10"/>
      <c r="K155" s="10"/>
      <c r="L155" s="10"/>
      <c r="M155" s="10"/>
      <c r="N155" s="23"/>
      <c r="O155" s="10"/>
      <c r="P155" s="10"/>
      <c r="Q155" s="10"/>
      <c r="R155" s="10"/>
      <c r="S155" s="10"/>
      <c r="T155" s="10"/>
      <c r="U155" s="10"/>
      <c r="V155" s="10"/>
      <c r="W155" s="10"/>
      <c r="X155" s="24"/>
    </row>
    <row r="156" spans="1:24" s="21" customFormat="1" x14ac:dyDescent="0.2">
      <c r="A156" s="10"/>
      <c r="B156" s="10"/>
      <c r="C156" s="10"/>
      <c r="D156" s="10"/>
      <c r="E156" s="10"/>
      <c r="F156" s="10"/>
      <c r="H156" s="10"/>
      <c r="J156" s="10"/>
      <c r="K156" s="10"/>
      <c r="L156" s="10"/>
      <c r="M156" s="10"/>
      <c r="N156" s="23"/>
      <c r="O156" s="10"/>
      <c r="P156" s="10"/>
      <c r="Q156" s="10"/>
      <c r="R156" s="10"/>
      <c r="S156" s="10"/>
      <c r="T156" s="10"/>
      <c r="U156" s="10"/>
      <c r="V156" s="10"/>
      <c r="W156" s="10"/>
      <c r="X156" s="24"/>
    </row>
    <row r="157" spans="1:24" s="21" customFormat="1" x14ac:dyDescent="0.2">
      <c r="A157" s="10"/>
      <c r="B157" s="10"/>
      <c r="C157" s="10"/>
      <c r="D157" s="10"/>
      <c r="E157" s="10"/>
      <c r="F157" s="10"/>
      <c r="H157" s="10"/>
      <c r="J157" s="10"/>
      <c r="K157" s="10"/>
      <c r="L157" s="10"/>
      <c r="M157" s="10"/>
      <c r="N157" s="23"/>
      <c r="O157" s="10"/>
      <c r="P157" s="10"/>
      <c r="Q157" s="10"/>
      <c r="R157" s="10"/>
      <c r="S157" s="10"/>
      <c r="T157" s="10"/>
      <c r="U157" s="10"/>
      <c r="V157" s="10"/>
      <c r="W157" s="10"/>
      <c r="X157" s="24"/>
    </row>
    <row r="158" spans="1:24" s="21" customFormat="1" x14ac:dyDescent="0.2">
      <c r="A158" s="10"/>
      <c r="B158" s="10"/>
      <c r="C158" s="10"/>
      <c r="D158" s="10"/>
      <c r="E158" s="10"/>
      <c r="F158" s="10"/>
      <c r="H158" s="10"/>
      <c r="J158" s="10"/>
      <c r="K158" s="10"/>
      <c r="L158" s="10"/>
      <c r="M158" s="10"/>
      <c r="N158" s="23"/>
      <c r="O158" s="10"/>
      <c r="P158" s="10"/>
      <c r="Q158" s="10"/>
      <c r="R158" s="10"/>
      <c r="S158" s="10"/>
      <c r="T158" s="10"/>
      <c r="U158" s="10"/>
      <c r="V158" s="10"/>
      <c r="W158" s="10"/>
      <c r="X158" s="24"/>
    </row>
    <row r="159" spans="1:24" s="21" customFormat="1" x14ac:dyDescent="0.2">
      <c r="A159" s="10"/>
      <c r="B159" s="10"/>
      <c r="C159" s="10"/>
      <c r="D159" s="10"/>
      <c r="E159" s="10"/>
      <c r="F159" s="10"/>
      <c r="H159" s="10"/>
      <c r="J159" s="10"/>
      <c r="K159" s="10"/>
      <c r="L159" s="10"/>
      <c r="M159" s="10"/>
      <c r="N159" s="23"/>
      <c r="O159" s="10"/>
      <c r="P159" s="10"/>
      <c r="Q159" s="10"/>
      <c r="R159" s="10"/>
      <c r="S159" s="10"/>
      <c r="T159" s="10"/>
      <c r="U159" s="10"/>
      <c r="V159" s="10"/>
      <c r="W159" s="10"/>
      <c r="X159" s="24"/>
    </row>
    <row r="160" spans="1:24" s="21" customFormat="1" x14ac:dyDescent="0.2">
      <c r="A160" s="10"/>
      <c r="B160" s="10"/>
      <c r="C160" s="10"/>
      <c r="D160" s="10"/>
      <c r="E160" s="10"/>
      <c r="F160" s="10"/>
      <c r="H160" s="10"/>
      <c r="J160" s="10"/>
      <c r="K160" s="10"/>
      <c r="L160" s="10"/>
      <c r="M160" s="10"/>
      <c r="N160" s="23"/>
      <c r="O160" s="10"/>
      <c r="P160" s="10"/>
      <c r="Q160" s="10"/>
      <c r="R160" s="10"/>
      <c r="S160" s="10"/>
      <c r="T160" s="10"/>
      <c r="U160" s="10"/>
      <c r="V160" s="10"/>
      <c r="W160" s="10"/>
      <c r="X160" s="24"/>
    </row>
    <row r="161" spans="1:24" s="21" customFormat="1" x14ac:dyDescent="0.2">
      <c r="A161" s="10"/>
      <c r="B161" s="10"/>
      <c r="C161" s="10"/>
      <c r="D161" s="10"/>
      <c r="E161" s="10"/>
      <c r="F161" s="10"/>
      <c r="H161" s="10"/>
      <c r="J161" s="10"/>
      <c r="K161" s="10"/>
      <c r="L161" s="10"/>
      <c r="M161" s="10"/>
      <c r="N161" s="23"/>
      <c r="O161" s="10"/>
      <c r="P161" s="10"/>
      <c r="Q161" s="10"/>
      <c r="R161" s="10"/>
      <c r="S161" s="10"/>
      <c r="T161" s="10"/>
      <c r="U161" s="10"/>
      <c r="V161" s="10"/>
      <c r="W161" s="10"/>
      <c r="X161" s="24"/>
    </row>
    <row r="162" spans="1:24" s="21" customFormat="1" x14ac:dyDescent="0.2">
      <c r="A162" s="10"/>
      <c r="B162" s="10"/>
      <c r="C162" s="10"/>
      <c r="D162" s="10"/>
      <c r="E162" s="10"/>
      <c r="F162" s="10"/>
      <c r="H162" s="10"/>
      <c r="J162" s="10"/>
      <c r="K162" s="10"/>
      <c r="L162" s="10"/>
      <c r="M162" s="10"/>
      <c r="N162" s="23"/>
      <c r="O162" s="10"/>
      <c r="P162" s="10"/>
      <c r="Q162" s="10"/>
      <c r="R162" s="10"/>
      <c r="S162" s="10"/>
      <c r="T162" s="10"/>
      <c r="U162" s="10"/>
      <c r="V162" s="10"/>
      <c r="W162" s="10"/>
      <c r="X162" s="24"/>
    </row>
    <row r="163" spans="1:24" s="21" customFormat="1" x14ac:dyDescent="0.2">
      <c r="A163" s="10"/>
      <c r="B163" s="10"/>
      <c r="C163" s="10"/>
      <c r="D163" s="10"/>
      <c r="E163" s="10"/>
      <c r="F163" s="10"/>
      <c r="H163" s="10"/>
      <c r="J163" s="10"/>
      <c r="K163" s="10"/>
      <c r="L163" s="10"/>
      <c r="M163" s="10"/>
      <c r="N163" s="23"/>
      <c r="O163" s="10"/>
      <c r="P163" s="10"/>
      <c r="Q163" s="10"/>
      <c r="R163" s="10"/>
      <c r="S163" s="10"/>
      <c r="T163" s="10"/>
      <c r="U163" s="10"/>
      <c r="V163" s="10"/>
      <c r="W163" s="10"/>
      <c r="X163" s="24"/>
    </row>
    <row r="164" spans="1:24" s="21" customFormat="1" x14ac:dyDescent="0.2">
      <c r="A164" s="10"/>
      <c r="B164" s="10"/>
      <c r="C164" s="10"/>
      <c r="D164" s="10"/>
      <c r="E164" s="10"/>
      <c r="F164" s="10"/>
      <c r="H164" s="10"/>
      <c r="J164" s="10"/>
      <c r="K164" s="10"/>
      <c r="L164" s="10"/>
      <c r="M164" s="10"/>
      <c r="N164" s="23"/>
      <c r="O164" s="10"/>
      <c r="P164" s="10"/>
      <c r="Q164" s="10"/>
      <c r="R164" s="10"/>
      <c r="S164" s="10"/>
      <c r="T164" s="10"/>
      <c r="U164" s="10"/>
      <c r="V164" s="10"/>
      <c r="W164" s="10"/>
      <c r="X164" s="24"/>
    </row>
    <row r="165" spans="1:24" s="21" customFormat="1" x14ac:dyDescent="0.2">
      <c r="A165" s="10"/>
      <c r="B165" s="10"/>
      <c r="C165" s="10"/>
      <c r="D165" s="10"/>
      <c r="E165" s="10"/>
      <c r="F165" s="10"/>
      <c r="H165" s="10"/>
      <c r="J165" s="10"/>
      <c r="K165" s="10"/>
      <c r="L165" s="10"/>
      <c r="M165" s="10"/>
      <c r="N165" s="23"/>
      <c r="O165" s="10"/>
      <c r="P165" s="10"/>
      <c r="Q165" s="10"/>
      <c r="R165" s="10"/>
      <c r="S165" s="10"/>
      <c r="T165" s="10"/>
      <c r="U165" s="10"/>
      <c r="V165" s="10"/>
      <c r="W165" s="10"/>
      <c r="X165" s="24"/>
    </row>
    <row r="166" spans="1:24" s="21" customFormat="1" x14ac:dyDescent="0.2">
      <c r="A166" s="10"/>
      <c r="B166" s="10"/>
      <c r="C166" s="10"/>
      <c r="D166" s="10"/>
      <c r="E166" s="10"/>
      <c r="F166" s="10"/>
      <c r="H166" s="10"/>
      <c r="J166" s="10"/>
      <c r="K166" s="10"/>
      <c r="L166" s="10"/>
      <c r="M166" s="10"/>
      <c r="N166" s="23"/>
      <c r="O166" s="10"/>
      <c r="P166" s="10"/>
      <c r="Q166" s="10"/>
      <c r="R166" s="10"/>
      <c r="S166" s="10"/>
      <c r="T166" s="10"/>
      <c r="U166" s="10"/>
      <c r="V166" s="10"/>
      <c r="W166" s="10"/>
      <c r="X166" s="24"/>
    </row>
    <row r="167" spans="1:24" s="21" customFormat="1" x14ac:dyDescent="0.2">
      <c r="A167" s="10"/>
      <c r="B167" s="10"/>
      <c r="C167" s="10"/>
      <c r="D167" s="10"/>
      <c r="E167" s="10"/>
      <c r="F167" s="10"/>
      <c r="H167" s="10"/>
      <c r="J167" s="10"/>
      <c r="K167" s="10"/>
      <c r="L167" s="10"/>
      <c r="M167" s="10"/>
      <c r="N167" s="23"/>
      <c r="O167" s="10"/>
      <c r="P167" s="10"/>
      <c r="Q167" s="10"/>
      <c r="R167" s="10"/>
      <c r="S167" s="10"/>
      <c r="T167" s="10"/>
      <c r="U167" s="10"/>
      <c r="V167" s="10"/>
      <c r="W167" s="10"/>
      <c r="X167" s="24"/>
    </row>
    <row r="168" spans="1:24" s="21" customFormat="1" x14ac:dyDescent="0.2">
      <c r="A168" s="10"/>
      <c r="B168" s="10"/>
      <c r="C168" s="10"/>
      <c r="D168" s="10"/>
      <c r="E168" s="10"/>
      <c r="F168" s="10"/>
      <c r="H168" s="10"/>
      <c r="J168" s="10"/>
      <c r="K168" s="10"/>
      <c r="L168" s="10"/>
      <c r="M168" s="10"/>
      <c r="N168" s="23"/>
      <c r="O168" s="10"/>
      <c r="P168" s="10"/>
      <c r="Q168" s="10"/>
      <c r="R168" s="10"/>
      <c r="S168" s="10"/>
      <c r="T168" s="10"/>
      <c r="U168" s="10"/>
      <c r="V168" s="10"/>
      <c r="W168" s="10"/>
      <c r="X168" s="24"/>
    </row>
    <row r="169" spans="1:24" s="21" customFormat="1" x14ac:dyDescent="0.2">
      <c r="A169" s="10"/>
      <c r="B169" s="10"/>
      <c r="C169" s="10"/>
      <c r="D169" s="10"/>
      <c r="E169" s="10"/>
      <c r="F169" s="10"/>
      <c r="H169" s="10"/>
      <c r="J169" s="10"/>
      <c r="K169" s="10"/>
      <c r="L169" s="10"/>
      <c r="M169" s="10"/>
      <c r="N169" s="23"/>
      <c r="O169" s="10"/>
      <c r="P169" s="10"/>
      <c r="Q169" s="10"/>
      <c r="R169" s="10"/>
      <c r="S169" s="10"/>
      <c r="T169" s="10"/>
      <c r="U169" s="10"/>
      <c r="V169" s="10"/>
      <c r="W169" s="10"/>
      <c r="X169" s="24"/>
    </row>
    <row r="170" spans="1:24" s="21" customFormat="1" x14ac:dyDescent="0.2">
      <c r="A170" s="10"/>
      <c r="B170" s="10"/>
      <c r="C170" s="10"/>
      <c r="D170" s="10"/>
      <c r="E170" s="10"/>
      <c r="F170" s="10"/>
      <c r="H170" s="10"/>
      <c r="J170" s="10"/>
      <c r="K170" s="10"/>
      <c r="L170" s="10"/>
      <c r="M170" s="10"/>
      <c r="N170" s="23"/>
      <c r="O170" s="10"/>
      <c r="P170" s="10"/>
      <c r="Q170" s="10"/>
      <c r="R170" s="10"/>
      <c r="S170" s="10"/>
      <c r="T170" s="10"/>
      <c r="U170" s="10"/>
      <c r="V170" s="10"/>
      <c r="W170" s="10"/>
      <c r="X170" s="24"/>
    </row>
    <row r="171" spans="1:24" s="21" customFormat="1" x14ac:dyDescent="0.2">
      <c r="A171" s="10"/>
      <c r="B171" s="10"/>
      <c r="C171" s="10"/>
      <c r="D171" s="10"/>
      <c r="E171" s="10"/>
      <c r="F171" s="10"/>
      <c r="H171" s="10"/>
      <c r="J171" s="10"/>
      <c r="K171" s="10"/>
      <c r="L171" s="10"/>
      <c r="M171" s="10"/>
      <c r="N171" s="23"/>
      <c r="O171" s="10"/>
      <c r="P171" s="10"/>
      <c r="Q171" s="10"/>
      <c r="R171" s="10"/>
      <c r="S171" s="10"/>
      <c r="T171" s="10"/>
      <c r="U171" s="10"/>
      <c r="V171" s="10"/>
      <c r="W171" s="10"/>
      <c r="X171" s="24"/>
    </row>
    <row r="172" spans="1:24" s="21" customFormat="1" x14ac:dyDescent="0.2">
      <c r="A172" s="10"/>
      <c r="B172" s="10"/>
      <c r="C172" s="10"/>
      <c r="D172" s="10"/>
      <c r="E172" s="10"/>
      <c r="F172" s="10"/>
      <c r="H172" s="10"/>
      <c r="J172" s="10"/>
      <c r="K172" s="10"/>
      <c r="L172" s="10"/>
      <c r="M172" s="10"/>
      <c r="N172" s="23"/>
      <c r="O172" s="10"/>
      <c r="P172" s="10"/>
      <c r="Q172" s="10"/>
      <c r="R172" s="10"/>
      <c r="S172" s="10"/>
      <c r="T172" s="10"/>
      <c r="U172" s="10"/>
      <c r="V172" s="10"/>
      <c r="W172" s="10"/>
      <c r="X172" s="24"/>
    </row>
    <row r="173" spans="1:24" s="21" customFormat="1" x14ac:dyDescent="0.2">
      <c r="A173" s="10"/>
      <c r="B173" s="10"/>
      <c r="C173" s="10"/>
      <c r="D173" s="10"/>
      <c r="E173" s="10"/>
      <c r="F173" s="10"/>
      <c r="H173" s="10"/>
      <c r="J173" s="10"/>
      <c r="K173" s="10"/>
      <c r="L173" s="10"/>
      <c r="M173" s="10"/>
      <c r="N173" s="23"/>
      <c r="O173" s="10"/>
      <c r="P173" s="10"/>
      <c r="Q173" s="10"/>
      <c r="R173" s="10"/>
      <c r="S173" s="10"/>
      <c r="T173" s="10"/>
      <c r="U173" s="10"/>
      <c r="V173" s="10"/>
      <c r="W173" s="10"/>
      <c r="X173" s="24"/>
    </row>
    <row r="174" spans="1:24" s="21" customFormat="1" x14ac:dyDescent="0.2">
      <c r="A174" s="10"/>
      <c r="B174" s="10"/>
      <c r="C174" s="10"/>
      <c r="D174" s="10"/>
      <c r="E174" s="10"/>
      <c r="F174" s="10"/>
      <c r="H174" s="10"/>
      <c r="J174" s="10"/>
      <c r="K174" s="10"/>
      <c r="L174" s="10"/>
      <c r="M174" s="10"/>
      <c r="N174" s="23"/>
      <c r="O174" s="10"/>
      <c r="P174" s="10"/>
      <c r="Q174" s="10"/>
      <c r="R174" s="10"/>
      <c r="S174" s="10"/>
      <c r="T174" s="10"/>
      <c r="U174" s="10"/>
      <c r="V174" s="10"/>
      <c r="W174" s="10"/>
      <c r="X174" s="24"/>
    </row>
    <row r="175" spans="1:24" s="21" customFormat="1" x14ac:dyDescent="0.2">
      <c r="A175" s="10"/>
      <c r="B175" s="10"/>
      <c r="C175" s="10"/>
      <c r="D175" s="10"/>
      <c r="E175" s="10"/>
      <c r="F175" s="10"/>
      <c r="H175" s="10"/>
      <c r="J175" s="10"/>
      <c r="K175" s="10"/>
      <c r="L175" s="10"/>
      <c r="M175" s="10"/>
      <c r="N175" s="23"/>
      <c r="O175" s="10"/>
      <c r="P175" s="10"/>
      <c r="Q175" s="10"/>
      <c r="R175" s="10"/>
      <c r="S175" s="10"/>
      <c r="T175" s="10"/>
      <c r="U175" s="10"/>
      <c r="V175" s="10"/>
      <c r="W175" s="10"/>
      <c r="X175" s="24"/>
    </row>
    <row r="176" spans="1:24" s="21" customFormat="1" x14ac:dyDescent="0.2">
      <c r="A176" s="10"/>
      <c r="B176" s="10"/>
      <c r="C176" s="10"/>
      <c r="D176" s="10"/>
      <c r="E176" s="10"/>
      <c r="F176" s="10"/>
      <c r="H176" s="10"/>
      <c r="J176" s="10"/>
      <c r="K176" s="10"/>
      <c r="L176" s="10"/>
      <c r="M176" s="10"/>
      <c r="N176" s="23"/>
      <c r="O176" s="10"/>
      <c r="P176" s="10"/>
      <c r="Q176" s="10"/>
      <c r="R176" s="10"/>
      <c r="S176" s="10"/>
      <c r="T176" s="10"/>
      <c r="U176" s="10"/>
      <c r="V176" s="10"/>
      <c r="W176" s="10"/>
      <c r="X176" s="24"/>
    </row>
    <row r="177" spans="1:24" s="21" customFormat="1" x14ac:dyDescent="0.2">
      <c r="A177" s="10"/>
      <c r="B177" s="10"/>
      <c r="C177" s="10"/>
      <c r="D177" s="10"/>
      <c r="E177" s="10"/>
      <c r="F177" s="10"/>
      <c r="H177" s="10"/>
      <c r="J177" s="10"/>
      <c r="K177" s="10"/>
      <c r="L177" s="10"/>
      <c r="M177" s="10"/>
      <c r="N177" s="23"/>
      <c r="O177" s="10"/>
      <c r="P177" s="10"/>
      <c r="Q177" s="10"/>
      <c r="R177" s="10"/>
      <c r="S177" s="10"/>
      <c r="T177" s="10"/>
      <c r="U177" s="10"/>
      <c r="V177" s="10"/>
      <c r="W177" s="10"/>
      <c r="X177" s="24"/>
    </row>
    <row r="178" spans="1:24" s="21" customFormat="1" x14ac:dyDescent="0.2">
      <c r="A178" s="10"/>
      <c r="B178" s="10"/>
      <c r="C178" s="10"/>
      <c r="D178" s="10"/>
      <c r="E178" s="10"/>
      <c r="F178" s="10"/>
      <c r="H178" s="10"/>
      <c r="J178" s="10"/>
      <c r="K178" s="10"/>
      <c r="L178" s="10"/>
      <c r="M178" s="10"/>
      <c r="N178" s="23"/>
      <c r="O178" s="10"/>
      <c r="P178" s="10"/>
      <c r="Q178" s="10"/>
      <c r="R178" s="10"/>
      <c r="S178" s="10"/>
      <c r="T178" s="10"/>
      <c r="U178" s="10"/>
      <c r="V178" s="10"/>
      <c r="W178" s="10"/>
      <c r="X178" s="24"/>
    </row>
    <row r="179" spans="1:24" s="21" customFormat="1" x14ac:dyDescent="0.2">
      <c r="A179" s="10"/>
      <c r="B179" s="10"/>
      <c r="C179" s="10"/>
      <c r="D179" s="10"/>
      <c r="E179" s="10"/>
      <c r="F179" s="10"/>
      <c r="H179" s="10"/>
      <c r="J179" s="10"/>
      <c r="K179" s="10"/>
      <c r="L179" s="10"/>
      <c r="M179" s="10"/>
      <c r="N179" s="23"/>
      <c r="O179" s="10"/>
      <c r="P179" s="10"/>
      <c r="Q179" s="10"/>
      <c r="R179" s="10"/>
      <c r="S179" s="10"/>
      <c r="T179" s="10"/>
      <c r="U179" s="10"/>
      <c r="V179" s="10"/>
      <c r="W179" s="10"/>
      <c r="X179" s="24"/>
    </row>
    <row r="180" spans="1:24" s="21" customFormat="1" x14ac:dyDescent="0.2">
      <c r="A180" s="10"/>
      <c r="B180" s="10"/>
      <c r="C180" s="10"/>
      <c r="D180" s="10"/>
      <c r="E180" s="10"/>
      <c r="F180" s="10"/>
      <c r="H180" s="10"/>
      <c r="J180" s="10"/>
      <c r="K180" s="10"/>
      <c r="L180" s="10"/>
      <c r="M180" s="10"/>
      <c r="N180" s="23"/>
      <c r="O180" s="10"/>
      <c r="P180" s="10"/>
      <c r="Q180" s="10"/>
      <c r="R180" s="10"/>
      <c r="S180" s="10"/>
      <c r="T180" s="10"/>
      <c r="U180" s="10"/>
      <c r="V180" s="10"/>
      <c r="W180" s="10"/>
      <c r="X180" s="24"/>
    </row>
    <row r="181" spans="1:24" s="21" customFormat="1" x14ac:dyDescent="0.2">
      <c r="A181" s="10"/>
      <c r="B181" s="10"/>
      <c r="C181" s="10"/>
      <c r="D181" s="10"/>
      <c r="E181" s="10"/>
      <c r="F181" s="10"/>
      <c r="H181" s="10"/>
      <c r="J181" s="10"/>
      <c r="K181" s="10"/>
      <c r="L181" s="10"/>
      <c r="M181" s="10"/>
      <c r="N181" s="23"/>
      <c r="O181" s="10"/>
      <c r="P181" s="10"/>
      <c r="Q181" s="10"/>
      <c r="R181" s="10"/>
      <c r="S181" s="10"/>
      <c r="T181" s="10"/>
      <c r="U181" s="10"/>
      <c r="V181" s="10"/>
      <c r="W181" s="10"/>
      <c r="X181" s="24"/>
    </row>
    <row r="182" spans="1:24" s="21" customFormat="1" x14ac:dyDescent="0.2">
      <c r="A182" s="10"/>
      <c r="B182" s="10"/>
      <c r="C182" s="10"/>
      <c r="D182" s="10"/>
      <c r="E182" s="10"/>
      <c r="F182" s="10"/>
      <c r="H182" s="10"/>
      <c r="J182" s="10"/>
      <c r="K182" s="10"/>
      <c r="L182" s="10"/>
      <c r="M182" s="10"/>
      <c r="N182" s="23"/>
      <c r="O182" s="10"/>
      <c r="P182" s="10"/>
      <c r="Q182" s="10"/>
      <c r="R182" s="10"/>
      <c r="S182" s="10"/>
      <c r="T182" s="10"/>
      <c r="U182" s="10"/>
      <c r="V182" s="10"/>
      <c r="W182" s="10"/>
      <c r="X182" s="24"/>
    </row>
    <row r="183" spans="1:24" s="21" customFormat="1" x14ac:dyDescent="0.2">
      <c r="A183" s="10"/>
      <c r="B183" s="10"/>
      <c r="C183" s="10"/>
      <c r="D183" s="10"/>
      <c r="E183" s="10"/>
      <c r="F183" s="10"/>
      <c r="H183" s="10"/>
      <c r="J183" s="10"/>
      <c r="K183" s="10"/>
      <c r="L183" s="10"/>
      <c r="M183" s="10"/>
      <c r="N183" s="23"/>
      <c r="O183" s="10"/>
      <c r="P183" s="10"/>
      <c r="Q183" s="10"/>
      <c r="R183" s="10"/>
      <c r="S183" s="10"/>
      <c r="T183" s="10"/>
      <c r="U183" s="10"/>
      <c r="V183" s="10"/>
      <c r="W183" s="10"/>
      <c r="X183" s="24"/>
    </row>
    <row r="184" spans="1:24" s="21" customFormat="1" x14ac:dyDescent="0.2">
      <c r="A184" s="10"/>
      <c r="B184" s="10"/>
      <c r="C184" s="10"/>
      <c r="D184" s="10"/>
      <c r="E184" s="10"/>
      <c r="F184" s="10"/>
      <c r="H184" s="10"/>
      <c r="J184" s="10"/>
      <c r="K184" s="10"/>
      <c r="L184" s="10"/>
      <c r="M184" s="10"/>
      <c r="N184" s="23"/>
      <c r="O184" s="10"/>
      <c r="P184" s="10"/>
      <c r="Q184" s="10"/>
      <c r="R184" s="10"/>
      <c r="S184" s="10"/>
      <c r="T184" s="10"/>
      <c r="U184" s="10"/>
      <c r="V184" s="10"/>
      <c r="W184" s="10"/>
      <c r="X184" s="24"/>
    </row>
    <row r="185" spans="1:24" s="21" customFormat="1" x14ac:dyDescent="0.2">
      <c r="A185" s="10"/>
      <c r="B185" s="10"/>
      <c r="C185" s="10"/>
      <c r="D185" s="10"/>
      <c r="E185" s="10"/>
      <c r="F185" s="10"/>
      <c r="H185" s="10"/>
      <c r="J185" s="10"/>
      <c r="K185" s="10"/>
      <c r="L185" s="10"/>
      <c r="M185" s="10"/>
      <c r="N185" s="23"/>
      <c r="O185" s="10"/>
      <c r="P185" s="10"/>
      <c r="Q185" s="10"/>
      <c r="R185" s="10"/>
      <c r="S185" s="10"/>
      <c r="T185" s="10"/>
      <c r="U185" s="10"/>
      <c r="V185" s="10"/>
      <c r="W185" s="10"/>
      <c r="X185" s="24"/>
    </row>
    <row r="186" spans="1:24" s="21" customFormat="1" x14ac:dyDescent="0.2">
      <c r="A186" s="10"/>
      <c r="B186" s="10"/>
      <c r="C186" s="10"/>
      <c r="D186" s="10"/>
      <c r="E186" s="10"/>
      <c r="F186" s="10"/>
      <c r="H186" s="10"/>
      <c r="J186" s="10"/>
      <c r="K186" s="10"/>
      <c r="L186" s="10"/>
      <c r="M186" s="10"/>
      <c r="N186" s="23"/>
      <c r="O186" s="10"/>
      <c r="P186" s="10"/>
      <c r="Q186" s="10"/>
      <c r="R186" s="10"/>
      <c r="S186" s="10"/>
      <c r="T186" s="10"/>
      <c r="U186" s="10"/>
      <c r="V186" s="10"/>
      <c r="W186" s="10"/>
      <c r="X186" s="24"/>
    </row>
    <row r="187" spans="1:24" s="21" customFormat="1" x14ac:dyDescent="0.2">
      <c r="A187" s="10"/>
      <c r="B187" s="10"/>
      <c r="C187" s="10"/>
      <c r="D187" s="10"/>
      <c r="E187" s="10"/>
      <c r="F187" s="10"/>
      <c r="H187" s="10"/>
      <c r="J187" s="10"/>
      <c r="K187" s="10"/>
      <c r="L187" s="10"/>
      <c r="M187" s="10"/>
      <c r="N187" s="23"/>
      <c r="O187" s="10"/>
      <c r="P187" s="10"/>
      <c r="Q187" s="10"/>
      <c r="R187" s="10"/>
      <c r="S187" s="10"/>
      <c r="T187" s="10"/>
      <c r="U187" s="10"/>
      <c r="V187" s="10"/>
      <c r="W187" s="10"/>
      <c r="X187" s="24"/>
    </row>
    <row r="188" spans="1:24" s="21" customFormat="1" x14ac:dyDescent="0.2">
      <c r="A188" s="10"/>
      <c r="B188" s="10"/>
      <c r="C188" s="10"/>
      <c r="D188" s="10"/>
      <c r="E188" s="10"/>
      <c r="F188" s="10"/>
      <c r="H188" s="10"/>
      <c r="J188" s="10"/>
      <c r="K188" s="10"/>
      <c r="L188" s="10"/>
      <c r="M188" s="10"/>
      <c r="N188" s="23"/>
      <c r="O188" s="10"/>
      <c r="P188" s="10"/>
      <c r="Q188" s="10"/>
      <c r="R188" s="10"/>
      <c r="S188" s="10"/>
      <c r="T188" s="10"/>
      <c r="U188" s="10"/>
      <c r="V188" s="10"/>
      <c r="W188" s="10"/>
      <c r="X188" s="24"/>
    </row>
    <row r="189" spans="1:24" s="21" customFormat="1" x14ac:dyDescent="0.2">
      <c r="A189" s="10"/>
      <c r="B189" s="10"/>
      <c r="C189" s="10"/>
      <c r="D189" s="10"/>
      <c r="E189" s="10"/>
      <c r="F189" s="10"/>
      <c r="H189" s="10"/>
      <c r="J189" s="10"/>
      <c r="K189" s="10"/>
      <c r="L189" s="10"/>
      <c r="M189" s="10"/>
      <c r="N189" s="23"/>
      <c r="O189" s="10"/>
      <c r="P189" s="10"/>
      <c r="Q189" s="10"/>
      <c r="R189" s="10"/>
      <c r="S189" s="10"/>
      <c r="T189" s="10"/>
      <c r="U189" s="10"/>
      <c r="V189" s="10"/>
      <c r="W189" s="10"/>
      <c r="X189" s="24"/>
    </row>
    <row r="190" spans="1:24" s="21" customFormat="1" x14ac:dyDescent="0.2">
      <c r="A190" s="10"/>
      <c r="B190" s="10"/>
      <c r="C190" s="10"/>
      <c r="D190" s="10"/>
      <c r="E190" s="10"/>
      <c r="F190" s="10"/>
      <c r="H190" s="10"/>
      <c r="J190" s="10"/>
      <c r="K190" s="10"/>
      <c r="L190" s="10"/>
      <c r="M190" s="10"/>
      <c r="N190" s="23"/>
      <c r="O190" s="10"/>
      <c r="P190" s="10"/>
      <c r="Q190" s="10"/>
      <c r="R190" s="10"/>
      <c r="S190" s="10"/>
      <c r="T190" s="10"/>
      <c r="U190" s="10"/>
      <c r="V190" s="10"/>
      <c r="W190" s="10"/>
      <c r="X190" s="24"/>
    </row>
    <row r="191" spans="1:24" s="21" customFormat="1" x14ac:dyDescent="0.2">
      <c r="A191" s="10"/>
      <c r="B191" s="10"/>
      <c r="C191" s="10"/>
      <c r="D191" s="10"/>
      <c r="E191" s="10"/>
      <c r="F191" s="10"/>
      <c r="H191" s="10"/>
      <c r="J191" s="10"/>
      <c r="K191" s="10"/>
      <c r="L191" s="10"/>
      <c r="M191" s="10"/>
      <c r="N191" s="23"/>
      <c r="O191" s="10"/>
      <c r="P191" s="10"/>
      <c r="Q191" s="10"/>
      <c r="R191" s="10"/>
      <c r="S191" s="10"/>
      <c r="T191" s="10"/>
      <c r="U191" s="10"/>
      <c r="V191" s="10"/>
      <c r="W191" s="10"/>
      <c r="X191" s="24"/>
    </row>
    <row r="192" spans="1:24" s="21" customFormat="1" x14ac:dyDescent="0.2">
      <c r="A192" s="10"/>
      <c r="B192" s="10"/>
      <c r="C192" s="10"/>
      <c r="D192" s="10"/>
      <c r="E192" s="10"/>
      <c r="F192" s="10"/>
      <c r="H192" s="10"/>
      <c r="J192" s="10"/>
      <c r="K192" s="10"/>
      <c r="L192" s="10"/>
      <c r="M192" s="10"/>
      <c r="N192" s="23"/>
      <c r="O192" s="10"/>
      <c r="P192" s="10"/>
      <c r="Q192" s="10"/>
      <c r="R192" s="10"/>
      <c r="S192" s="10"/>
      <c r="T192" s="10"/>
      <c r="U192" s="10"/>
      <c r="V192" s="10"/>
      <c r="W192" s="10"/>
      <c r="X192" s="24"/>
    </row>
    <row r="193" spans="1:24" s="21" customFormat="1" x14ac:dyDescent="0.2">
      <c r="A193" s="10"/>
      <c r="B193" s="10"/>
      <c r="C193" s="10"/>
      <c r="D193" s="10"/>
      <c r="E193" s="10"/>
      <c r="F193" s="10"/>
      <c r="H193" s="10"/>
      <c r="J193" s="10"/>
      <c r="K193" s="10"/>
      <c r="L193" s="10"/>
      <c r="M193" s="10"/>
      <c r="N193" s="23"/>
      <c r="O193" s="10"/>
      <c r="P193" s="10"/>
      <c r="Q193" s="10"/>
      <c r="R193" s="10"/>
      <c r="S193" s="10"/>
      <c r="T193" s="10"/>
      <c r="U193" s="10"/>
      <c r="V193" s="10"/>
      <c r="W193" s="10"/>
      <c r="X193" s="24"/>
    </row>
    <row r="194" spans="1:24" s="21" customFormat="1" x14ac:dyDescent="0.2">
      <c r="A194" s="10"/>
      <c r="B194" s="10"/>
      <c r="C194" s="10"/>
      <c r="D194" s="10"/>
      <c r="E194" s="10"/>
      <c r="F194" s="10"/>
      <c r="H194" s="10"/>
      <c r="J194" s="10"/>
      <c r="K194" s="10"/>
      <c r="L194" s="10"/>
      <c r="M194" s="10"/>
      <c r="N194" s="23"/>
      <c r="O194" s="10"/>
      <c r="P194" s="10"/>
      <c r="Q194" s="10"/>
      <c r="R194" s="10"/>
      <c r="S194" s="10"/>
      <c r="T194" s="10"/>
      <c r="U194" s="10"/>
      <c r="V194" s="10"/>
      <c r="W194" s="10"/>
      <c r="X194" s="24"/>
    </row>
    <row r="195" spans="1:24" s="21" customFormat="1" x14ac:dyDescent="0.2">
      <c r="A195" s="10"/>
      <c r="B195" s="10"/>
      <c r="C195" s="10"/>
      <c r="D195" s="10"/>
      <c r="E195" s="10"/>
      <c r="F195" s="10"/>
      <c r="H195" s="10"/>
      <c r="J195" s="10"/>
      <c r="K195" s="10"/>
      <c r="L195" s="10"/>
      <c r="M195" s="10"/>
      <c r="N195" s="23"/>
      <c r="O195" s="10"/>
      <c r="P195" s="10"/>
      <c r="Q195" s="10"/>
      <c r="R195" s="10"/>
      <c r="S195" s="10"/>
      <c r="T195" s="10"/>
      <c r="U195" s="10"/>
      <c r="V195" s="10"/>
      <c r="W195" s="10"/>
      <c r="X195" s="24"/>
    </row>
    <row r="196" spans="1:24" s="21" customFormat="1" x14ac:dyDescent="0.2">
      <c r="A196" s="10"/>
      <c r="B196" s="10"/>
      <c r="C196" s="10"/>
      <c r="D196" s="10"/>
      <c r="E196" s="10"/>
      <c r="F196" s="10"/>
      <c r="H196" s="10"/>
      <c r="J196" s="10"/>
      <c r="K196" s="10"/>
      <c r="L196" s="10"/>
      <c r="M196" s="10"/>
      <c r="N196" s="23"/>
      <c r="O196" s="10"/>
      <c r="P196" s="10"/>
      <c r="Q196" s="10"/>
      <c r="R196" s="10"/>
      <c r="S196" s="10"/>
      <c r="T196" s="10"/>
      <c r="U196" s="10"/>
      <c r="V196" s="10"/>
      <c r="W196" s="10"/>
      <c r="X196" s="24"/>
    </row>
    <row r="197" spans="1:24" s="21" customFormat="1" x14ac:dyDescent="0.2">
      <c r="A197" s="10"/>
      <c r="B197" s="10"/>
      <c r="C197" s="10"/>
      <c r="D197" s="10"/>
      <c r="E197" s="10"/>
      <c r="F197" s="10"/>
      <c r="H197" s="10"/>
      <c r="J197" s="10"/>
      <c r="K197" s="10"/>
      <c r="L197" s="10"/>
      <c r="M197" s="10"/>
      <c r="N197" s="23"/>
      <c r="O197" s="10"/>
      <c r="P197" s="10"/>
      <c r="Q197" s="10"/>
      <c r="R197" s="10"/>
      <c r="S197" s="10"/>
      <c r="T197" s="10"/>
      <c r="U197" s="10"/>
      <c r="V197" s="10"/>
      <c r="W197" s="10"/>
      <c r="X197" s="24"/>
    </row>
    <row r="198" spans="1:24" s="21" customFormat="1" x14ac:dyDescent="0.2">
      <c r="A198" s="10"/>
      <c r="B198" s="10"/>
      <c r="C198" s="10"/>
      <c r="D198" s="10"/>
      <c r="E198" s="10"/>
      <c r="F198" s="10"/>
      <c r="H198" s="10"/>
      <c r="J198" s="10"/>
      <c r="K198" s="10"/>
      <c r="L198" s="10"/>
      <c r="M198" s="10"/>
      <c r="N198" s="23"/>
      <c r="O198" s="10"/>
      <c r="P198" s="10"/>
      <c r="Q198" s="10"/>
      <c r="R198" s="10"/>
      <c r="S198" s="10"/>
      <c r="T198" s="10"/>
      <c r="U198" s="10"/>
      <c r="V198" s="10"/>
      <c r="W198" s="10"/>
      <c r="X198" s="24"/>
    </row>
    <row r="199" spans="1:24" s="21" customFormat="1" x14ac:dyDescent="0.2">
      <c r="A199" s="10"/>
      <c r="B199" s="10"/>
      <c r="C199" s="10"/>
      <c r="D199" s="10"/>
      <c r="E199" s="10"/>
      <c r="F199" s="10"/>
      <c r="H199" s="10"/>
      <c r="J199" s="10"/>
      <c r="K199" s="10"/>
      <c r="L199" s="10"/>
      <c r="M199" s="10"/>
      <c r="N199" s="23"/>
      <c r="O199" s="10"/>
      <c r="P199" s="10"/>
      <c r="Q199" s="10"/>
      <c r="R199" s="10"/>
      <c r="S199" s="10"/>
      <c r="T199" s="10"/>
      <c r="U199" s="10"/>
      <c r="V199" s="10"/>
      <c r="W199" s="10"/>
      <c r="X199" s="24"/>
    </row>
    <row r="200" spans="1:24" s="21" customFormat="1" x14ac:dyDescent="0.2">
      <c r="A200" s="10"/>
      <c r="B200" s="10"/>
      <c r="C200" s="10"/>
      <c r="D200" s="10"/>
      <c r="E200" s="10"/>
      <c r="F200" s="10"/>
      <c r="H200" s="10"/>
      <c r="J200" s="10"/>
      <c r="K200" s="10"/>
      <c r="L200" s="10"/>
      <c r="M200" s="10"/>
      <c r="N200" s="23"/>
      <c r="O200" s="10"/>
      <c r="P200" s="10"/>
      <c r="Q200" s="10"/>
      <c r="R200" s="10"/>
      <c r="S200" s="10"/>
      <c r="T200" s="10"/>
      <c r="U200" s="10"/>
      <c r="V200" s="10"/>
      <c r="W200" s="10"/>
      <c r="X200" s="24"/>
    </row>
    <row r="201" spans="1:24" s="21" customFormat="1" x14ac:dyDescent="0.2">
      <c r="A201" s="10"/>
      <c r="B201" s="10"/>
      <c r="C201" s="10"/>
      <c r="D201" s="10"/>
      <c r="E201" s="10"/>
      <c r="F201" s="10"/>
      <c r="H201" s="10"/>
      <c r="J201" s="10"/>
      <c r="K201" s="10"/>
      <c r="L201" s="10"/>
      <c r="M201" s="10"/>
      <c r="N201" s="23"/>
      <c r="O201" s="10"/>
      <c r="P201" s="10"/>
      <c r="Q201" s="10"/>
      <c r="R201" s="10"/>
      <c r="S201" s="10"/>
      <c r="T201" s="10"/>
      <c r="U201" s="10"/>
      <c r="V201" s="10"/>
      <c r="W201" s="10"/>
      <c r="X201" s="24"/>
    </row>
    <row r="202" spans="1:24" s="21" customFormat="1" x14ac:dyDescent="0.2">
      <c r="A202" s="10"/>
      <c r="B202" s="10"/>
      <c r="C202" s="10"/>
      <c r="D202" s="10"/>
      <c r="E202" s="10"/>
      <c r="F202" s="10"/>
      <c r="H202" s="10"/>
      <c r="J202" s="10"/>
      <c r="K202" s="10"/>
      <c r="L202" s="10"/>
      <c r="M202" s="10"/>
      <c r="N202" s="23"/>
      <c r="O202" s="10"/>
      <c r="P202" s="10"/>
      <c r="Q202" s="10"/>
      <c r="R202" s="10"/>
      <c r="S202" s="10"/>
      <c r="T202" s="10"/>
      <c r="U202" s="10"/>
      <c r="V202" s="10"/>
      <c r="W202" s="10"/>
      <c r="X202" s="24"/>
    </row>
    <row r="203" spans="1:24" s="21" customFormat="1" x14ac:dyDescent="0.2">
      <c r="A203" s="10"/>
      <c r="B203" s="10"/>
      <c r="C203" s="10"/>
      <c r="D203" s="10"/>
      <c r="E203" s="10"/>
      <c r="F203" s="10"/>
      <c r="H203" s="10"/>
      <c r="J203" s="10"/>
      <c r="K203" s="10"/>
      <c r="L203" s="10"/>
      <c r="M203" s="10"/>
      <c r="N203" s="23"/>
      <c r="O203" s="10"/>
      <c r="P203" s="10"/>
      <c r="Q203" s="10"/>
      <c r="R203" s="10"/>
      <c r="S203" s="10"/>
      <c r="T203" s="10"/>
      <c r="U203" s="10"/>
      <c r="V203" s="10"/>
      <c r="W203" s="10"/>
      <c r="X203" s="24"/>
    </row>
    <row r="204" spans="1:24" s="21" customFormat="1" x14ac:dyDescent="0.2">
      <c r="A204" s="10"/>
      <c r="B204" s="10"/>
      <c r="C204" s="10"/>
      <c r="D204" s="10"/>
      <c r="E204" s="10"/>
      <c r="F204" s="10"/>
      <c r="H204" s="10"/>
      <c r="J204" s="10"/>
      <c r="K204" s="10"/>
      <c r="L204" s="10"/>
      <c r="M204" s="10"/>
      <c r="N204" s="23"/>
      <c r="O204" s="10"/>
      <c r="P204" s="10"/>
      <c r="Q204" s="10"/>
      <c r="R204" s="10"/>
      <c r="S204" s="10"/>
      <c r="T204" s="10"/>
      <c r="U204" s="10"/>
      <c r="V204" s="10"/>
      <c r="W204" s="10"/>
      <c r="X204" s="24"/>
    </row>
    <row r="205" spans="1:24" s="21" customFormat="1" x14ac:dyDescent="0.2">
      <c r="A205" s="10"/>
      <c r="B205" s="10"/>
      <c r="C205" s="10"/>
      <c r="D205" s="10"/>
      <c r="E205" s="10"/>
      <c r="F205" s="10"/>
      <c r="H205" s="10"/>
      <c r="J205" s="10"/>
      <c r="K205" s="10"/>
      <c r="L205" s="10"/>
      <c r="M205" s="10"/>
      <c r="N205" s="23"/>
      <c r="O205" s="10"/>
      <c r="P205" s="10"/>
      <c r="Q205" s="10"/>
      <c r="R205" s="10"/>
      <c r="S205" s="10"/>
      <c r="T205" s="10"/>
      <c r="U205" s="10"/>
      <c r="V205" s="10"/>
      <c r="W205" s="10"/>
      <c r="X205" s="24"/>
    </row>
    <row r="206" spans="1:24" s="21" customFormat="1" x14ac:dyDescent="0.2">
      <c r="A206" s="10"/>
      <c r="B206" s="10"/>
      <c r="C206" s="10"/>
      <c r="D206" s="10"/>
      <c r="E206" s="10"/>
      <c r="F206" s="10"/>
      <c r="H206" s="10"/>
      <c r="J206" s="10"/>
      <c r="K206" s="10"/>
      <c r="L206" s="10"/>
      <c r="M206" s="10"/>
      <c r="N206" s="23"/>
      <c r="O206" s="10"/>
      <c r="P206" s="10"/>
      <c r="Q206" s="10"/>
      <c r="R206" s="10"/>
      <c r="S206" s="10"/>
      <c r="T206" s="10"/>
      <c r="U206" s="10"/>
      <c r="V206" s="10"/>
      <c r="W206" s="10"/>
      <c r="X206" s="24"/>
    </row>
    <row r="207" spans="1:24" s="21" customFormat="1" x14ac:dyDescent="0.2">
      <c r="A207" s="10"/>
      <c r="B207" s="10"/>
      <c r="C207" s="10"/>
      <c r="D207" s="10"/>
      <c r="E207" s="10"/>
      <c r="F207" s="10"/>
      <c r="H207" s="10"/>
      <c r="J207" s="10"/>
      <c r="K207" s="10"/>
      <c r="L207" s="10"/>
      <c r="M207" s="10"/>
      <c r="N207" s="23"/>
      <c r="O207" s="10"/>
      <c r="P207" s="10"/>
      <c r="Q207" s="10"/>
      <c r="R207" s="10"/>
      <c r="S207" s="10"/>
      <c r="T207" s="10"/>
      <c r="U207" s="10"/>
      <c r="V207" s="10"/>
      <c r="W207" s="10"/>
      <c r="X207" s="24"/>
    </row>
    <row r="208" spans="1:24" s="21" customFormat="1" x14ac:dyDescent="0.2">
      <c r="A208" s="10"/>
      <c r="B208" s="10"/>
      <c r="C208" s="10"/>
      <c r="D208" s="10"/>
      <c r="E208" s="10"/>
      <c r="F208" s="10"/>
      <c r="H208" s="10"/>
      <c r="J208" s="10"/>
      <c r="K208" s="10"/>
      <c r="L208" s="10"/>
      <c r="M208" s="10"/>
      <c r="N208" s="23"/>
      <c r="O208" s="10"/>
      <c r="P208" s="10"/>
      <c r="Q208" s="10"/>
      <c r="R208" s="10"/>
      <c r="S208" s="10"/>
      <c r="T208" s="10"/>
      <c r="U208" s="10"/>
      <c r="V208" s="10"/>
      <c r="W208" s="10"/>
      <c r="X208" s="24"/>
    </row>
    <row r="209" spans="1:24" s="21" customFormat="1" x14ac:dyDescent="0.2">
      <c r="A209" s="10"/>
      <c r="B209" s="10"/>
      <c r="C209" s="10"/>
      <c r="D209" s="10"/>
      <c r="E209" s="10"/>
      <c r="F209" s="10"/>
      <c r="H209" s="10"/>
      <c r="J209" s="10"/>
      <c r="K209" s="10"/>
      <c r="L209" s="10"/>
      <c r="M209" s="10"/>
      <c r="N209" s="23"/>
      <c r="O209" s="10"/>
      <c r="P209" s="10"/>
      <c r="Q209" s="10"/>
      <c r="R209" s="10"/>
      <c r="S209" s="10"/>
      <c r="T209" s="10"/>
      <c r="U209" s="10"/>
      <c r="V209" s="10"/>
      <c r="W209" s="10"/>
      <c r="X209" s="24"/>
    </row>
    <row r="210" spans="1:24" s="21" customFormat="1" x14ac:dyDescent="0.2">
      <c r="A210" s="10"/>
      <c r="B210" s="10"/>
      <c r="C210" s="10"/>
      <c r="D210" s="10"/>
      <c r="E210" s="10"/>
      <c r="F210" s="10"/>
      <c r="H210" s="10"/>
      <c r="J210" s="10"/>
      <c r="K210" s="10"/>
      <c r="L210" s="10"/>
      <c r="M210" s="10"/>
      <c r="N210" s="23"/>
      <c r="O210" s="10"/>
      <c r="P210" s="10"/>
      <c r="Q210" s="10"/>
      <c r="R210" s="10"/>
      <c r="S210" s="10"/>
      <c r="T210" s="10"/>
      <c r="U210" s="10"/>
      <c r="V210" s="10"/>
      <c r="W210" s="10"/>
      <c r="X210" s="24"/>
    </row>
    <row r="211" spans="1:24" s="21" customFormat="1" x14ac:dyDescent="0.2">
      <c r="A211" s="10"/>
      <c r="B211" s="10"/>
      <c r="C211" s="10"/>
      <c r="D211" s="10"/>
      <c r="E211" s="10"/>
      <c r="F211" s="10"/>
      <c r="H211" s="10"/>
      <c r="J211" s="10"/>
      <c r="K211" s="10"/>
      <c r="L211" s="10"/>
      <c r="M211" s="10"/>
      <c r="N211" s="23"/>
      <c r="O211" s="10"/>
      <c r="P211" s="10"/>
      <c r="Q211" s="10"/>
      <c r="R211" s="10"/>
      <c r="S211" s="10"/>
      <c r="T211" s="10"/>
      <c r="U211" s="10"/>
      <c r="V211" s="10"/>
      <c r="W211" s="10"/>
      <c r="X211" s="24"/>
    </row>
    <row r="212" spans="1:24" s="21" customFormat="1" x14ac:dyDescent="0.2">
      <c r="A212" s="10"/>
      <c r="B212" s="10"/>
      <c r="C212" s="10"/>
      <c r="D212" s="10"/>
      <c r="E212" s="10"/>
      <c r="F212" s="10"/>
      <c r="H212" s="10"/>
      <c r="J212" s="10"/>
      <c r="K212" s="10"/>
      <c r="L212" s="10"/>
      <c r="M212" s="10"/>
      <c r="N212" s="23"/>
      <c r="O212" s="10"/>
      <c r="P212" s="10"/>
      <c r="Q212" s="10"/>
      <c r="R212" s="10"/>
      <c r="S212" s="10"/>
      <c r="T212" s="10"/>
      <c r="U212" s="10"/>
      <c r="V212" s="10"/>
      <c r="W212" s="10"/>
      <c r="X212" s="24"/>
    </row>
    <row r="213" spans="1:24" s="21" customFormat="1" x14ac:dyDescent="0.2">
      <c r="A213" s="10"/>
      <c r="B213" s="10"/>
      <c r="C213" s="10"/>
      <c r="D213" s="10"/>
      <c r="E213" s="10"/>
      <c r="F213" s="10"/>
      <c r="H213" s="10"/>
      <c r="J213" s="10"/>
      <c r="K213" s="10"/>
      <c r="L213" s="10"/>
      <c r="M213" s="10"/>
      <c r="N213" s="23"/>
      <c r="O213" s="10"/>
      <c r="P213" s="10"/>
      <c r="Q213" s="10"/>
      <c r="R213" s="10"/>
      <c r="S213" s="10"/>
      <c r="T213" s="10"/>
      <c r="U213" s="10"/>
      <c r="V213" s="10"/>
      <c r="W213" s="10"/>
      <c r="X213" s="24"/>
    </row>
    <row r="214" spans="1:24" s="21" customFormat="1" x14ac:dyDescent="0.2">
      <c r="A214" s="10"/>
      <c r="B214" s="10"/>
      <c r="C214" s="10"/>
      <c r="D214" s="10"/>
      <c r="E214" s="10"/>
      <c r="F214" s="10"/>
      <c r="H214" s="10"/>
      <c r="J214" s="10"/>
      <c r="K214" s="10"/>
      <c r="L214" s="10"/>
      <c r="M214" s="10"/>
      <c r="N214" s="23"/>
      <c r="O214" s="10"/>
      <c r="P214" s="10"/>
      <c r="Q214" s="10"/>
      <c r="R214" s="10"/>
      <c r="S214" s="10"/>
      <c r="T214" s="10"/>
      <c r="U214" s="10"/>
      <c r="V214" s="10"/>
      <c r="W214" s="10"/>
      <c r="X214" s="24"/>
    </row>
    <row r="215" spans="1:24" s="21" customFormat="1" x14ac:dyDescent="0.2">
      <c r="A215" s="10"/>
      <c r="B215" s="10"/>
      <c r="C215" s="10"/>
      <c r="D215" s="10"/>
      <c r="E215" s="10"/>
      <c r="F215" s="10"/>
      <c r="H215" s="10"/>
      <c r="J215" s="10"/>
      <c r="K215" s="10"/>
      <c r="L215" s="10"/>
      <c r="M215" s="10"/>
      <c r="N215" s="23"/>
      <c r="O215" s="10"/>
      <c r="P215" s="10"/>
      <c r="Q215" s="10"/>
      <c r="R215" s="10"/>
      <c r="S215" s="10"/>
      <c r="T215" s="10"/>
      <c r="U215" s="10"/>
      <c r="V215" s="10"/>
      <c r="W215" s="10"/>
      <c r="X215" s="24"/>
    </row>
    <row r="216" spans="1:24" s="21" customFormat="1" x14ac:dyDescent="0.2">
      <c r="A216" s="10"/>
      <c r="B216" s="10"/>
      <c r="C216" s="10"/>
      <c r="D216" s="10"/>
      <c r="E216" s="10"/>
      <c r="F216" s="10"/>
      <c r="H216" s="10"/>
      <c r="J216" s="10"/>
      <c r="K216" s="10"/>
      <c r="L216" s="10"/>
      <c r="M216" s="10"/>
      <c r="N216" s="23"/>
      <c r="O216" s="10"/>
      <c r="P216" s="10"/>
      <c r="Q216" s="10"/>
      <c r="R216" s="10"/>
      <c r="S216" s="10"/>
      <c r="T216" s="10"/>
      <c r="U216" s="10"/>
      <c r="V216" s="10"/>
      <c r="W216" s="10"/>
      <c r="X216" s="24"/>
    </row>
    <row r="217" spans="1:24" s="21" customFormat="1" x14ac:dyDescent="0.2">
      <c r="A217" s="10"/>
      <c r="B217" s="10"/>
      <c r="C217" s="10"/>
      <c r="D217" s="10"/>
      <c r="E217" s="10"/>
      <c r="F217" s="10"/>
      <c r="H217" s="10"/>
      <c r="J217" s="10"/>
      <c r="K217" s="10"/>
      <c r="L217" s="10"/>
      <c r="M217" s="10"/>
      <c r="N217" s="23"/>
      <c r="O217" s="10"/>
      <c r="P217" s="10"/>
      <c r="Q217" s="10"/>
      <c r="R217" s="10"/>
      <c r="S217" s="10"/>
      <c r="T217" s="10"/>
      <c r="U217" s="10"/>
      <c r="V217" s="10"/>
      <c r="W217" s="10"/>
      <c r="X217" s="24"/>
    </row>
    <row r="218" spans="1:24" s="21" customFormat="1" x14ac:dyDescent="0.2">
      <c r="A218" s="10"/>
      <c r="B218" s="10"/>
      <c r="C218" s="10"/>
      <c r="D218" s="10"/>
      <c r="E218" s="10"/>
      <c r="F218" s="10"/>
      <c r="H218" s="10"/>
      <c r="J218" s="10"/>
      <c r="K218" s="10"/>
      <c r="L218" s="10"/>
      <c r="M218" s="10"/>
      <c r="N218" s="23"/>
      <c r="O218" s="10"/>
      <c r="P218" s="10"/>
      <c r="Q218" s="10"/>
      <c r="R218" s="10"/>
      <c r="S218" s="10"/>
      <c r="T218" s="10"/>
      <c r="U218" s="10"/>
      <c r="V218" s="10"/>
      <c r="W218" s="10"/>
      <c r="X218" s="24"/>
    </row>
    <row r="219" spans="1:24" s="21" customFormat="1" x14ac:dyDescent="0.2">
      <c r="A219" s="10"/>
      <c r="B219" s="10"/>
      <c r="C219" s="10"/>
      <c r="D219" s="10"/>
      <c r="E219" s="10"/>
      <c r="F219" s="10"/>
      <c r="H219" s="10"/>
      <c r="J219" s="10"/>
      <c r="K219" s="10"/>
      <c r="L219" s="10"/>
      <c r="M219" s="10"/>
      <c r="N219" s="23"/>
      <c r="O219" s="10"/>
      <c r="P219" s="10"/>
      <c r="Q219" s="10"/>
      <c r="R219" s="10"/>
      <c r="S219" s="10"/>
      <c r="T219" s="10"/>
      <c r="U219" s="10"/>
      <c r="V219" s="10"/>
      <c r="W219" s="10"/>
      <c r="X219" s="24"/>
    </row>
    <row r="220" spans="1:24" s="21" customFormat="1" x14ac:dyDescent="0.2">
      <c r="A220" s="10"/>
      <c r="B220" s="10"/>
      <c r="C220" s="10"/>
      <c r="D220" s="10"/>
      <c r="E220" s="10"/>
      <c r="F220" s="10"/>
      <c r="H220" s="10"/>
      <c r="J220" s="10"/>
      <c r="K220" s="10"/>
      <c r="L220" s="10"/>
      <c r="M220" s="10"/>
      <c r="N220" s="23"/>
      <c r="O220" s="10"/>
      <c r="P220" s="10"/>
      <c r="Q220" s="10"/>
      <c r="R220" s="10"/>
      <c r="S220" s="10"/>
      <c r="T220" s="10"/>
      <c r="U220" s="10"/>
      <c r="V220" s="10"/>
      <c r="W220" s="10"/>
      <c r="X220" s="24"/>
    </row>
    <row r="221" spans="1:24" s="21" customFormat="1" x14ac:dyDescent="0.2">
      <c r="A221" s="10"/>
      <c r="B221" s="10"/>
      <c r="C221" s="10"/>
      <c r="D221" s="10"/>
      <c r="E221" s="10"/>
      <c r="F221" s="10"/>
      <c r="H221" s="10"/>
      <c r="J221" s="10"/>
      <c r="K221" s="10"/>
      <c r="L221" s="10"/>
      <c r="M221" s="10"/>
      <c r="N221" s="23"/>
      <c r="O221" s="10"/>
      <c r="P221" s="10"/>
      <c r="Q221" s="10"/>
      <c r="R221" s="10"/>
      <c r="S221" s="10"/>
      <c r="T221" s="10"/>
      <c r="U221" s="10"/>
      <c r="V221" s="10"/>
      <c r="W221" s="10"/>
      <c r="X221" s="24"/>
    </row>
    <row r="222" spans="1:24" s="21" customFormat="1" x14ac:dyDescent="0.2">
      <c r="A222" s="10"/>
      <c r="B222" s="10"/>
      <c r="C222" s="10"/>
      <c r="D222" s="10"/>
      <c r="E222" s="10"/>
      <c r="F222" s="10"/>
      <c r="H222" s="10"/>
      <c r="J222" s="10"/>
      <c r="K222" s="10"/>
      <c r="L222" s="10"/>
      <c r="M222" s="10"/>
      <c r="N222" s="23"/>
      <c r="O222" s="10"/>
      <c r="P222" s="10"/>
      <c r="Q222" s="10"/>
      <c r="R222" s="10"/>
      <c r="S222" s="10"/>
      <c r="T222" s="10"/>
      <c r="U222" s="10"/>
      <c r="V222" s="10"/>
      <c r="W222" s="10"/>
      <c r="X222" s="24"/>
    </row>
    <row r="223" spans="1:24" s="21" customFormat="1" x14ac:dyDescent="0.2">
      <c r="A223" s="10"/>
      <c r="B223" s="10"/>
      <c r="C223" s="10"/>
      <c r="D223" s="10"/>
      <c r="E223" s="10"/>
      <c r="F223" s="10"/>
      <c r="H223" s="10"/>
      <c r="J223" s="10"/>
      <c r="K223" s="10"/>
      <c r="L223" s="10"/>
      <c r="M223" s="10"/>
      <c r="N223" s="23"/>
      <c r="O223" s="10"/>
      <c r="P223" s="10"/>
      <c r="Q223" s="10"/>
      <c r="R223" s="10"/>
      <c r="S223" s="10"/>
      <c r="T223" s="10"/>
      <c r="U223" s="10"/>
      <c r="V223" s="10"/>
      <c r="W223" s="10"/>
      <c r="X223" s="24"/>
    </row>
    <row r="224" spans="1:24" s="21" customFormat="1" x14ac:dyDescent="0.2">
      <c r="A224" s="10"/>
      <c r="B224" s="10"/>
      <c r="C224" s="10"/>
      <c r="D224" s="10"/>
      <c r="E224" s="10"/>
      <c r="F224" s="10"/>
      <c r="H224" s="10"/>
      <c r="J224" s="10"/>
      <c r="K224" s="10"/>
      <c r="L224" s="10"/>
      <c r="M224" s="10"/>
      <c r="N224" s="23"/>
      <c r="O224" s="10"/>
      <c r="P224" s="10"/>
      <c r="Q224" s="10"/>
      <c r="R224" s="10"/>
      <c r="S224" s="10"/>
      <c r="T224" s="10"/>
      <c r="U224" s="10"/>
      <c r="V224" s="10"/>
      <c r="W224" s="10"/>
      <c r="X224" s="24"/>
    </row>
    <row r="225" spans="1:24" s="21" customFormat="1" x14ac:dyDescent="0.2">
      <c r="A225" s="10"/>
      <c r="B225" s="10"/>
      <c r="C225" s="10"/>
      <c r="D225" s="10"/>
      <c r="E225" s="10"/>
      <c r="F225" s="10"/>
      <c r="H225" s="10"/>
      <c r="J225" s="10"/>
      <c r="K225" s="10"/>
      <c r="L225" s="10"/>
      <c r="M225" s="10"/>
      <c r="N225" s="23"/>
      <c r="O225" s="10"/>
      <c r="P225" s="10"/>
      <c r="Q225" s="10"/>
      <c r="R225" s="10"/>
      <c r="S225" s="10"/>
      <c r="T225" s="10"/>
      <c r="U225" s="10"/>
      <c r="V225" s="10"/>
      <c r="W225" s="10"/>
      <c r="X225" s="24"/>
    </row>
    <row r="226" spans="1:24" s="21" customFormat="1" x14ac:dyDescent="0.2">
      <c r="A226" s="10"/>
      <c r="B226" s="10"/>
      <c r="C226" s="10"/>
      <c r="D226" s="10"/>
      <c r="E226" s="10"/>
      <c r="F226" s="10"/>
      <c r="H226" s="10"/>
      <c r="J226" s="10"/>
      <c r="K226" s="10"/>
      <c r="L226" s="10"/>
      <c r="M226" s="10"/>
      <c r="N226" s="23"/>
      <c r="O226" s="10"/>
      <c r="P226" s="10"/>
      <c r="Q226" s="10"/>
      <c r="R226" s="10"/>
      <c r="S226" s="10"/>
      <c r="T226" s="10"/>
      <c r="U226" s="10"/>
      <c r="V226" s="10"/>
      <c r="W226" s="10"/>
      <c r="X226" s="24"/>
    </row>
    <row r="227" spans="1:24" s="21" customFormat="1" x14ac:dyDescent="0.2">
      <c r="A227" s="10"/>
      <c r="B227" s="10"/>
      <c r="C227" s="10"/>
      <c r="D227" s="10"/>
      <c r="E227" s="10"/>
      <c r="F227" s="10"/>
      <c r="H227" s="10"/>
      <c r="J227" s="10"/>
      <c r="K227" s="10"/>
      <c r="L227" s="10"/>
      <c r="M227" s="10"/>
      <c r="N227" s="23"/>
      <c r="O227" s="10"/>
      <c r="P227" s="10"/>
      <c r="Q227" s="10"/>
      <c r="R227" s="10"/>
      <c r="S227" s="10"/>
      <c r="T227" s="10"/>
      <c r="U227" s="10"/>
      <c r="V227" s="10"/>
      <c r="W227" s="10"/>
      <c r="X227" s="24"/>
    </row>
    <row r="228" spans="1:24" s="21" customFormat="1" x14ac:dyDescent="0.2">
      <c r="A228" s="10"/>
      <c r="B228" s="10"/>
      <c r="C228" s="10"/>
      <c r="D228" s="10"/>
      <c r="E228" s="10"/>
      <c r="F228" s="10"/>
      <c r="H228" s="10"/>
      <c r="J228" s="10"/>
      <c r="K228" s="10"/>
      <c r="L228" s="10"/>
      <c r="M228" s="10"/>
      <c r="N228" s="23"/>
      <c r="O228" s="10"/>
      <c r="P228" s="10"/>
      <c r="Q228" s="10"/>
      <c r="R228" s="10"/>
      <c r="S228" s="10"/>
      <c r="T228" s="10"/>
      <c r="U228" s="10"/>
      <c r="V228" s="10"/>
      <c r="W228" s="10"/>
      <c r="X228" s="24"/>
    </row>
    <row r="229" spans="1:24" s="21" customFormat="1" x14ac:dyDescent="0.2">
      <c r="A229" s="10"/>
      <c r="B229" s="10"/>
      <c r="C229" s="10"/>
      <c r="D229" s="10"/>
      <c r="E229" s="10"/>
      <c r="F229" s="10"/>
      <c r="H229" s="10"/>
      <c r="J229" s="10"/>
      <c r="K229" s="10"/>
      <c r="L229" s="10"/>
      <c r="M229" s="10"/>
      <c r="N229" s="23"/>
      <c r="O229" s="10"/>
      <c r="P229" s="10"/>
      <c r="Q229" s="10"/>
      <c r="R229" s="10"/>
      <c r="S229" s="10"/>
      <c r="T229" s="10"/>
      <c r="U229" s="10"/>
      <c r="V229" s="10"/>
      <c r="W229" s="10"/>
      <c r="X229" s="24"/>
    </row>
    <row r="230" spans="1:24" s="21" customFormat="1" x14ac:dyDescent="0.2">
      <c r="A230" s="10"/>
      <c r="B230" s="10"/>
      <c r="C230" s="10"/>
      <c r="D230" s="10"/>
      <c r="E230" s="10"/>
      <c r="F230" s="10"/>
      <c r="H230" s="10"/>
      <c r="J230" s="10"/>
      <c r="K230" s="10"/>
      <c r="L230" s="10"/>
      <c r="M230" s="10"/>
      <c r="N230" s="23"/>
      <c r="O230" s="10"/>
      <c r="P230" s="10"/>
      <c r="Q230" s="10"/>
      <c r="R230" s="10"/>
      <c r="S230" s="10"/>
      <c r="T230" s="10"/>
      <c r="U230" s="10"/>
      <c r="V230" s="10"/>
      <c r="W230" s="10"/>
      <c r="X230" s="24"/>
    </row>
    <row r="231" spans="1:24" s="21" customFormat="1" x14ac:dyDescent="0.2">
      <c r="A231" s="10"/>
      <c r="B231" s="10"/>
      <c r="C231" s="10"/>
      <c r="D231" s="10"/>
      <c r="E231" s="10"/>
      <c r="F231" s="10"/>
      <c r="H231" s="10"/>
      <c r="J231" s="10"/>
      <c r="K231" s="10"/>
      <c r="L231" s="10"/>
      <c r="M231" s="10"/>
      <c r="N231" s="23"/>
      <c r="O231" s="10"/>
      <c r="P231" s="10"/>
      <c r="Q231" s="10"/>
      <c r="R231" s="10"/>
      <c r="S231" s="10"/>
      <c r="T231" s="10"/>
      <c r="U231" s="10"/>
      <c r="V231" s="10"/>
      <c r="W231" s="10"/>
      <c r="X231" s="24"/>
    </row>
    <row r="232" spans="1:24" s="21" customFormat="1" x14ac:dyDescent="0.2">
      <c r="A232" s="10"/>
      <c r="B232" s="10"/>
      <c r="C232" s="10"/>
      <c r="D232" s="10"/>
      <c r="E232" s="10"/>
      <c r="F232" s="10"/>
      <c r="H232" s="10"/>
      <c r="J232" s="10"/>
      <c r="K232" s="10"/>
      <c r="L232" s="10"/>
      <c r="M232" s="10"/>
      <c r="N232" s="23"/>
      <c r="O232" s="10"/>
      <c r="P232" s="10"/>
      <c r="Q232" s="10"/>
      <c r="R232" s="10"/>
      <c r="S232" s="10"/>
      <c r="T232" s="10"/>
      <c r="U232" s="10"/>
      <c r="V232" s="10"/>
      <c r="W232" s="10"/>
      <c r="X232" s="24"/>
    </row>
    <row r="233" spans="1:24" s="21" customFormat="1" x14ac:dyDescent="0.2">
      <c r="A233" s="10"/>
      <c r="B233" s="10"/>
      <c r="C233" s="10"/>
      <c r="D233" s="10"/>
      <c r="E233" s="10"/>
      <c r="F233" s="10"/>
      <c r="H233" s="10"/>
      <c r="J233" s="10"/>
      <c r="K233" s="10"/>
      <c r="L233" s="10"/>
      <c r="M233" s="10"/>
      <c r="N233" s="23"/>
      <c r="O233" s="10"/>
      <c r="P233" s="10"/>
      <c r="Q233" s="10"/>
      <c r="R233" s="10"/>
      <c r="S233" s="10"/>
      <c r="T233" s="10"/>
      <c r="U233" s="10"/>
      <c r="V233" s="10"/>
      <c r="W233" s="10"/>
      <c r="X233" s="24"/>
    </row>
    <row r="234" spans="1:24" s="21" customFormat="1" x14ac:dyDescent="0.2">
      <c r="A234" s="10"/>
      <c r="B234" s="10"/>
      <c r="C234" s="10"/>
      <c r="D234" s="10"/>
      <c r="E234" s="10"/>
      <c r="F234" s="10"/>
      <c r="H234" s="10"/>
      <c r="J234" s="10"/>
      <c r="K234" s="10"/>
      <c r="L234" s="10"/>
      <c r="M234" s="10"/>
      <c r="N234" s="23"/>
      <c r="O234" s="10"/>
      <c r="P234" s="10"/>
      <c r="Q234" s="10"/>
      <c r="R234" s="10"/>
      <c r="S234" s="10"/>
      <c r="T234" s="10"/>
      <c r="U234" s="10"/>
      <c r="V234" s="10"/>
      <c r="W234" s="10"/>
      <c r="X234" s="24"/>
    </row>
    <row r="235" spans="1:24" s="21" customFormat="1" x14ac:dyDescent="0.2">
      <c r="A235" s="10"/>
      <c r="B235" s="10"/>
      <c r="C235" s="10"/>
      <c r="D235" s="10"/>
      <c r="E235" s="10"/>
      <c r="F235" s="10"/>
      <c r="H235" s="10"/>
      <c r="J235" s="10"/>
      <c r="K235" s="10"/>
      <c r="L235" s="10"/>
      <c r="M235" s="10"/>
      <c r="N235" s="23"/>
      <c r="O235" s="10"/>
      <c r="P235" s="10"/>
      <c r="Q235" s="10"/>
      <c r="R235" s="10"/>
      <c r="S235" s="10"/>
      <c r="T235" s="10"/>
      <c r="U235" s="10"/>
      <c r="V235" s="10"/>
      <c r="W235" s="10"/>
      <c r="X235" s="24"/>
    </row>
    <row r="236" spans="1:24" s="21" customFormat="1" x14ac:dyDescent="0.2">
      <c r="A236" s="10"/>
      <c r="B236" s="10"/>
      <c r="C236" s="10"/>
      <c r="D236" s="10"/>
      <c r="E236" s="10"/>
      <c r="F236" s="10"/>
      <c r="H236" s="10"/>
      <c r="J236" s="10"/>
      <c r="K236" s="10"/>
      <c r="L236" s="10"/>
      <c r="M236" s="10"/>
      <c r="N236" s="23"/>
      <c r="O236" s="10"/>
      <c r="P236" s="10"/>
      <c r="Q236" s="10"/>
      <c r="R236" s="10"/>
      <c r="S236" s="10"/>
      <c r="T236" s="10"/>
      <c r="U236" s="10"/>
      <c r="V236" s="10"/>
      <c r="W236" s="10"/>
      <c r="X236" s="24"/>
    </row>
    <row r="237" spans="1:24" s="21" customFormat="1" x14ac:dyDescent="0.2">
      <c r="A237" s="10"/>
      <c r="B237" s="10"/>
      <c r="C237" s="10"/>
      <c r="D237" s="10"/>
      <c r="E237" s="10"/>
      <c r="F237" s="10"/>
      <c r="H237" s="10"/>
      <c r="J237" s="10"/>
      <c r="K237" s="10"/>
      <c r="L237" s="10"/>
      <c r="M237" s="10"/>
      <c r="N237" s="23"/>
      <c r="O237" s="10"/>
      <c r="P237" s="10"/>
      <c r="Q237" s="10"/>
      <c r="R237" s="10"/>
      <c r="S237" s="10"/>
      <c r="T237" s="10"/>
      <c r="U237" s="10"/>
      <c r="V237" s="10"/>
      <c r="W237" s="10"/>
      <c r="X237" s="24"/>
    </row>
    <row r="238" spans="1:24" s="21" customFormat="1" x14ac:dyDescent="0.2">
      <c r="A238" s="10"/>
      <c r="B238" s="10"/>
      <c r="C238" s="10"/>
      <c r="D238" s="10"/>
      <c r="E238" s="10"/>
      <c r="F238" s="10"/>
      <c r="H238" s="10"/>
      <c r="J238" s="10"/>
      <c r="K238" s="10"/>
      <c r="L238" s="10"/>
      <c r="M238" s="10"/>
      <c r="N238" s="23"/>
      <c r="O238" s="10"/>
      <c r="P238" s="10"/>
      <c r="Q238" s="10"/>
      <c r="R238" s="10"/>
      <c r="S238" s="10"/>
      <c r="T238" s="10"/>
      <c r="U238" s="10"/>
      <c r="V238" s="10"/>
      <c r="W238" s="10"/>
      <c r="X238" s="24"/>
    </row>
    <row r="239" spans="1:24" s="21" customFormat="1" x14ac:dyDescent="0.2">
      <c r="A239" s="10"/>
      <c r="B239" s="10"/>
      <c r="C239" s="10"/>
      <c r="D239" s="10"/>
      <c r="E239" s="10"/>
      <c r="F239" s="10"/>
      <c r="H239" s="10"/>
      <c r="J239" s="10"/>
      <c r="K239" s="10"/>
      <c r="L239" s="10"/>
      <c r="M239" s="10"/>
      <c r="N239" s="23"/>
      <c r="O239" s="10"/>
      <c r="P239" s="10"/>
      <c r="Q239" s="10"/>
      <c r="R239" s="10"/>
      <c r="S239" s="10"/>
      <c r="T239" s="10"/>
      <c r="U239" s="10"/>
      <c r="V239" s="10"/>
      <c r="W239" s="10"/>
      <c r="X239" s="24"/>
    </row>
    <row r="240" spans="1:24" s="21" customFormat="1" x14ac:dyDescent="0.2">
      <c r="A240" s="10"/>
      <c r="B240" s="10"/>
      <c r="C240" s="10"/>
      <c r="D240" s="10"/>
      <c r="E240" s="10"/>
      <c r="F240" s="10"/>
      <c r="H240" s="10"/>
      <c r="J240" s="10"/>
      <c r="K240" s="10"/>
      <c r="L240" s="10"/>
      <c r="M240" s="10"/>
      <c r="N240" s="23"/>
      <c r="O240" s="10"/>
      <c r="P240" s="10"/>
      <c r="Q240" s="10"/>
      <c r="R240" s="10"/>
      <c r="S240" s="10"/>
      <c r="T240" s="10"/>
      <c r="U240" s="10"/>
      <c r="V240" s="10"/>
      <c r="W240" s="10"/>
      <c r="X240" s="24"/>
    </row>
    <row r="241" spans="1:24" s="21" customFormat="1" x14ac:dyDescent="0.2">
      <c r="A241" s="10"/>
      <c r="B241" s="10"/>
      <c r="C241" s="10"/>
      <c r="D241" s="10"/>
      <c r="E241" s="10"/>
      <c r="F241" s="10"/>
      <c r="H241" s="10"/>
      <c r="J241" s="10"/>
      <c r="K241" s="10"/>
      <c r="L241" s="10"/>
      <c r="M241" s="10"/>
      <c r="N241" s="23"/>
      <c r="O241" s="10"/>
      <c r="P241" s="10"/>
      <c r="Q241" s="10"/>
      <c r="R241" s="10"/>
      <c r="S241" s="10"/>
      <c r="T241" s="10"/>
      <c r="U241" s="10"/>
      <c r="V241" s="10"/>
      <c r="W241" s="10"/>
      <c r="X241" s="24"/>
    </row>
    <row r="242" spans="1:24" s="21" customFormat="1" x14ac:dyDescent="0.2">
      <c r="A242" s="10"/>
      <c r="B242" s="10"/>
      <c r="C242" s="10"/>
      <c r="D242" s="10"/>
      <c r="E242" s="10"/>
      <c r="F242" s="10"/>
      <c r="H242" s="10"/>
      <c r="J242" s="10"/>
      <c r="K242" s="10"/>
      <c r="L242" s="10"/>
      <c r="M242" s="10"/>
      <c r="N242" s="23"/>
      <c r="O242" s="10"/>
      <c r="P242" s="10"/>
      <c r="Q242" s="10"/>
      <c r="R242" s="10"/>
      <c r="S242" s="10"/>
      <c r="T242" s="10"/>
      <c r="U242" s="10"/>
      <c r="V242" s="10"/>
      <c r="W242" s="10"/>
      <c r="X242" s="24"/>
    </row>
    <row r="243" spans="1:24" s="21" customFormat="1" x14ac:dyDescent="0.2">
      <c r="A243" s="10"/>
      <c r="B243" s="10"/>
      <c r="C243" s="10"/>
      <c r="D243" s="10"/>
      <c r="E243" s="10"/>
      <c r="F243" s="10"/>
      <c r="H243" s="10"/>
      <c r="J243" s="10"/>
      <c r="K243" s="10"/>
      <c r="L243" s="10"/>
      <c r="M243" s="10"/>
      <c r="N243" s="23"/>
      <c r="O243" s="10"/>
      <c r="P243" s="10"/>
      <c r="Q243" s="10"/>
      <c r="R243" s="10"/>
      <c r="S243" s="10"/>
      <c r="T243" s="10"/>
      <c r="U243" s="10"/>
      <c r="V243" s="10"/>
      <c r="W243" s="10"/>
      <c r="X243" s="24"/>
    </row>
    <row r="244" spans="1:24" s="21" customFormat="1" x14ac:dyDescent="0.2">
      <c r="A244" s="10"/>
      <c r="B244" s="10"/>
      <c r="C244" s="10"/>
      <c r="D244" s="10"/>
      <c r="E244" s="10"/>
      <c r="F244" s="10"/>
      <c r="H244" s="10"/>
      <c r="J244" s="10"/>
      <c r="K244" s="10"/>
      <c r="L244" s="10"/>
      <c r="M244" s="10"/>
      <c r="N244" s="23"/>
      <c r="O244" s="10"/>
      <c r="P244" s="10"/>
      <c r="Q244" s="10"/>
      <c r="R244" s="10"/>
      <c r="S244" s="10"/>
      <c r="T244" s="10"/>
      <c r="U244" s="10"/>
      <c r="V244" s="10"/>
      <c r="W244" s="10"/>
      <c r="X244" s="24"/>
    </row>
    <row r="245" spans="1:24" s="21" customFormat="1" x14ac:dyDescent="0.2">
      <c r="A245" s="10"/>
      <c r="B245" s="10"/>
      <c r="C245" s="10"/>
      <c r="D245" s="10"/>
      <c r="E245" s="10"/>
      <c r="F245" s="10"/>
      <c r="H245" s="10"/>
      <c r="J245" s="10"/>
      <c r="K245" s="10"/>
      <c r="L245" s="10"/>
      <c r="M245" s="10"/>
      <c r="N245" s="23"/>
      <c r="O245" s="10"/>
      <c r="P245" s="10"/>
      <c r="Q245" s="10"/>
      <c r="R245" s="10"/>
      <c r="S245" s="10"/>
      <c r="T245" s="10"/>
      <c r="U245" s="10"/>
      <c r="V245" s="10"/>
      <c r="W245" s="10"/>
      <c r="X245" s="24"/>
    </row>
    <row r="246" spans="1:24" s="21" customFormat="1" x14ac:dyDescent="0.2">
      <c r="A246" s="10"/>
      <c r="B246" s="10"/>
      <c r="C246" s="10"/>
      <c r="D246" s="10"/>
      <c r="E246" s="10"/>
      <c r="F246" s="10"/>
      <c r="H246" s="10"/>
      <c r="J246" s="10"/>
      <c r="K246" s="10"/>
      <c r="L246" s="10"/>
      <c r="M246" s="10"/>
      <c r="N246" s="23"/>
      <c r="O246" s="10"/>
      <c r="P246" s="10"/>
      <c r="Q246" s="10"/>
      <c r="R246" s="10"/>
      <c r="S246" s="10"/>
      <c r="T246" s="10"/>
      <c r="U246" s="10"/>
      <c r="V246" s="10"/>
      <c r="W246" s="10"/>
      <c r="X246" s="24"/>
    </row>
    <row r="247" spans="1:24" s="21" customFormat="1" x14ac:dyDescent="0.2">
      <c r="A247" s="10"/>
      <c r="B247" s="10"/>
      <c r="C247" s="10"/>
      <c r="D247" s="10"/>
      <c r="E247" s="10"/>
      <c r="F247" s="10"/>
      <c r="H247" s="10"/>
      <c r="J247" s="10"/>
      <c r="K247" s="10"/>
      <c r="L247" s="10"/>
      <c r="M247" s="10"/>
      <c r="N247" s="23"/>
      <c r="O247" s="10"/>
      <c r="P247" s="10"/>
      <c r="Q247" s="10"/>
      <c r="R247" s="10"/>
      <c r="S247" s="10"/>
      <c r="T247" s="10"/>
      <c r="U247" s="10"/>
      <c r="V247" s="10"/>
      <c r="W247" s="10"/>
      <c r="X247" s="24"/>
    </row>
    <row r="248" spans="1:24" s="21" customFormat="1" x14ac:dyDescent="0.2">
      <c r="A248" s="10"/>
      <c r="B248" s="10"/>
      <c r="C248" s="10"/>
      <c r="D248" s="10"/>
      <c r="E248" s="10"/>
      <c r="F248" s="10"/>
      <c r="H248" s="10"/>
      <c r="J248" s="10"/>
      <c r="K248" s="10"/>
      <c r="L248" s="10"/>
      <c r="M248" s="10"/>
      <c r="N248" s="23"/>
      <c r="O248" s="10"/>
      <c r="P248" s="10"/>
      <c r="Q248" s="10"/>
      <c r="R248" s="10"/>
      <c r="S248" s="10"/>
      <c r="T248" s="10"/>
      <c r="U248" s="10"/>
      <c r="V248" s="10"/>
      <c r="W248" s="10"/>
      <c r="X248" s="24"/>
    </row>
    <row r="249" spans="1:24" s="21" customFormat="1" x14ac:dyDescent="0.2">
      <c r="A249" s="10"/>
      <c r="B249" s="10"/>
      <c r="C249" s="10"/>
      <c r="D249" s="10"/>
      <c r="E249" s="10"/>
      <c r="F249" s="10"/>
      <c r="H249" s="10"/>
      <c r="J249" s="10"/>
      <c r="K249" s="10"/>
      <c r="L249" s="10"/>
      <c r="M249" s="10"/>
      <c r="N249" s="23"/>
      <c r="O249" s="10"/>
      <c r="P249" s="10"/>
      <c r="Q249" s="10"/>
      <c r="R249" s="10"/>
      <c r="S249" s="10"/>
      <c r="T249" s="10"/>
      <c r="U249" s="10"/>
      <c r="V249" s="10"/>
      <c r="W249" s="10"/>
      <c r="X249" s="24"/>
    </row>
    <row r="250" spans="1:24" s="21" customFormat="1" x14ac:dyDescent="0.2">
      <c r="A250" s="10"/>
      <c r="B250" s="10"/>
      <c r="C250" s="10"/>
      <c r="D250" s="10"/>
      <c r="E250" s="10"/>
      <c r="F250" s="10"/>
      <c r="H250" s="10"/>
      <c r="J250" s="10"/>
      <c r="K250" s="10"/>
      <c r="L250" s="10"/>
      <c r="M250" s="10"/>
      <c r="N250" s="23"/>
      <c r="O250" s="10"/>
      <c r="P250" s="10"/>
      <c r="Q250" s="10"/>
      <c r="R250" s="10"/>
      <c r="S250" s="10"/>
      <c r="T250" s="10"/>
      <c r="U250" s="10"/>
      <c r="V250" s="10"/>
      <c r="W250" s="10"/>
      <c r="X250" s="24"/>
    </row>
    <row r="251" spans="1:24" s="21" customFormat="1" x14ac:dyDescent="0.2">
      <c r="A251" s="10"/>
      <c r="B251" s="10"/>
      <c r="C251" s="10"/>
      <c r="D251" s="10"/>
      <c r="E251" s="10"/>
      <c r="F251" s="10"/>
      <c r="H251" s="10"/>
      <c r="J251" s="10"/>
      <c r="K251" s="10"/>
      <c r="L251" s="10"/>
      <c r="M251" s="10"/>
      <c r="N251" s="23"/>
      <c r="O251" s="10"/>
      <c r="P251" s="10"/>
      <c r="Q251" s="10"/>
      <c r="R251" s="10"/>
      <c r="S251" s="10"/>
      <c r="T251" s="10"/>
      <c r="U251" s="10"/>
      <c r="V251" s="10"/>
      <c r="W251" s="10"/>
      <c r="X251" s="24"/>
    </row>
    <row r="252" spans="1:24" s="21" customFormat="1" x14ac:dyDescent="0.2">
      <c r="A252" s="10"/>
      <c r="B252" s="10"/>
      <c r="C252" s="10"/>
      <c r="D252" s="10"/>
      <c r="E252" s="10"/>
      <c r="F252" s="10"/>
      <c r="H252" s="10"/>
      <c r="J252" s="10"/>
      <c r="K252" s="10"/>
      <c r="L252" s="10"/>
      <c r="M252" s="10"/>
      <c r="N252" s="23"/>
      <c r="O252" s="10"/>
      <c r="P252" s="10"/>
      <c r="Q252" s="10"/>
      <c r="R252" s="10"/>
      <c r="S252" s="10"/>
      <c r="T252" s="10"/>
      <c r="U252" s="10"/>
      <c r="V252" s="10"/>
      <c r="W252" s="10"/>
      <c r="X252" s="24"/>
    </row>
    <row r="253" spans="1:24" s="21" customFormat="1" x14ac:dyDescent="0.2">
      <c r="A253" s="10"/>
      <c r="B253" s="10"/>
      <c r="C253" s="10"/>
      <c r="D253" s="10"/>
      <c r="E253" s="10"/>
      <c r="F253" s="10"/>
      <c r="H253" s="10"/>
      <c r="J253" s="10"/>
      <c r="K253" s="10"/>
      <c r="L253" s="10"/>
      <c r="M253" s="10"/>
      <c r="N253" s="23"/>
      <c r="O253" s="10"/>
      <c r="P253" s="10"/>
      <c r="Q253" s="10"/>
      <c r="R253" s="10"/>
      <c r="S253" s="10"/>
      <c r="T253" s="10"/>
      <c r="U253" s="10"/>
      <c r="V253" s="10"/>
      <c r="W253" s="10"/>
      <c r="X253" s="24"/>
    </row>
    <row r="254" spans="1:24" s="21" customFormat="1" x14ac:dyDescent="0.2">
      <c r="A254" s="10"/>
      <c r="B254" s="10"/>
      <c r="C254" s="10"/>
      <c r="D254" s="10"/>
      <c r="E254" s="10"/>
      <c r="F254" s="10"/>
      <c r="H254" s="10"/>
      <c r="J254" s="10"/>
      <c r="K254" s="10"/>
      <c r="L254" s="10"/>
      <c r="M254" s="10"/>
      <c r="N254" s="23"/>
      <c r="O254" s="10"/>
      <c r="P254" s="10"/>
      <c r="Q254" s="10"/>
      <c r="R254" s="10"/>
      <c r="S254" s="10"/>
      <c r="T254" s="10"/>
      <c r="U254" s="10"/>
      <c r="V254" s="10"/>
      <c r="W254" s="10"/>
      <c r="X254" s="24"/>
    </row>
    <row r="255" spans="1:24" s="21" customFormat="1" x14ac:dyDescent="0.2">
      <c r="A255" s="10"/>
      <c r="B255" s="10"/>
      <c r="C255" s="10"/>
      <c r="D255" s="10"/>
      <c r="E255" s="10"/>
      <c r="F255" s="10"/>
      <c r="H255" s="10"/>
      <c r="J255" s="10"/>
      <c r="K255" s="10"/>
      <c r="L255" s="10"/>
      <c r="M255" s="10"/>
      <c r="N255" s="23"/>
      <c r="O255" s="10"/>
      <c r="P255" s="10"/>
      <c r="Q255" s="10"/>
      <c r="R255" s="10"/>
      <c r="S255" s="10"/>
      <c r="T255" s="10"/>
      <c r="U255" s="10"/>
      <c r="V255" s="10"/>
      <c r="W255" s="10"/>
      <c r="X255" s="24"/>
    </row>
    <row r="256" spans="1:24" s="21" customFormat="1" x14ac:dyDescent="0.2">
      <c r="A256" s="10"/>
      <c r="B256" s="10"/>
      <c r="C256" s="10"/>
      <c r="D256" s="10"/>
      <c r="E256" s="10"/>
      <c r="F256" s="10"/>
      <c r="H256" s="10"/>
      <c r="J256" s="10"/>
      <c r="K256" s="10"/>
      <c r="L256" s="10"/>
      <c r="M256" s="10"/>
      <c r="N256" s="23"/>
      <c r="O256" s="10"/>
      <c r="P256" s="10"/>
      <c r="Q256" s="10"/>
      <c r="R256" s="10"/>
      <c r="S256" s="10"/>
      <c r="T256" s="10"/>
      <c r="U256" s="10"/>
      <c r="V256" s="10"/>
      <c r="W256" s="10"/>
      <c r="X256" s="24"/>
    </row>
    <row r="257" spans="1:24" s="21" customFormat="1" x14ac:dyDescent="0.2">
      <c r="A257" s="10"/>
      <c r="B257" s="10"/>
      <c r="C257" s="10"/>
      <c r="D257" s="10"/>
      <c r="E257" s="10"/>
      <c r="F257" s="10"/>
      <c r="H257" s="10"/>
      <c r="J257" s="10"/>
      <c r="K257" s="10"/>
      <c r="L257" s="10"/>
      <c r="M257" s="10"/>
      <c r="N257" s="23"/>
      <c r="O257" s="10"/>
      <c r="P257" s="10"/>
      <c r="Q257" s="10"/>
      <c r="R257" s="10"/>
      <c r="S257" s="10"/>
      <c r="T257" s="10"/>
      <c r="U257" s="10"/>
      <c r="V257" s="10"/>
      <c r="W257" s="10"/>
      <c r="X257" s="24"/>
    </row>
    <row r="258" spans="1:24" s="21" customFormat="1" x14ac:dyDescent="0.2">
      <c r="A258" s="10"/>
      <c r="B258" s="10"/>
      <c r="C258" s="10"/>
      <c r="D258" s="10"/>
      <c r="E258" s="10"/>
      <c r="F258" s="10"/>
      <c r="H258" s="10"/>
      <c r="J258" s="10"/>
      <c r="K258" s="10"/>
      <c r="L258" s="10"/>
      <c r="M258" s="10"/>
      <c r="N258" s="23"/>
      <c r="O258" s="10"/>
      <c r="P258" s="10"/>
      <c r="Q258" s="10"/>
      <c r="R258" s="10"/>
      <c r="S258" s="10"/>
      <c r="T258" s="10"/>
      <c r="U258" s="10"/>
      <c r="V258" s="10"/>
      <c r="W258" s="10"/>
      <c r="X258" s="24"/>
    </row>
    <row r="259" spans="1:24" s="21" customFormat="1" x14ac:dyDescent="0.2">
      <c r="A259" s="10"/>
      <c r="B259" s="10"/>
      <c r="C259" s="10"/>
      <c r="D259" s="10"/>
      <c r="E259" s="10"/>
      <c r="F259" s="10"/>
      <c r="H259" s="10"/>
      <c r="J259" s="10"/>
      <c r="K259" s="10"/>
      <c r="L259" s="10"/>
      <c r="M259" s="10"/>
      <c r="N259" s="23"/>
      <c r="O259" s="10"/>
      <c r="P259" s="10"/>
      <c r="Q259" s="10"/>
      <c r="R259" s="10"/>
      <c r="S259" s="10"/>
      <c r="T259" s="10"/>
      <c r="U259" s="10"/>
      <c r="V259" s="10"/>
      <c r="W259" s="10"/>
      <c r="X259" s="24"/>
    </row>
    <row r="260" spans="1:24" s="21" customFormat="1" x14ac:dyDescent="0.2">
      <c r="A260" s="10"/>
      <c r="B260" s="10"/>
      <c r="C260" s="10"/>
      <c r="D260" s="10"/>
      <c r="E260" s="10"/>
      <c r="F260" s="10"/>
      <c r="H260" s="10"/>
      <c r="J260" s="10"/>
      <c r="K260" s="10"/>
      <c r="L260" s="10"/>
      <c r="M260" s="10"/>
      <c r="N260" s="23"/>
      <c r="O260" s="10"/>
      <c r="P260" s="10"/>
      <c r="Q260" s="10"/>
      <c r="R260" s="10"/>
      <c r="S260" s="10"/>
      <c r="T260" s="10"/>
      <c r="U260" s="10"/>
      <c r="V260" s="10"/>
      <c r="W260" s="10"/>
      <c r="X260" s="24"/>
    </row>
    <row r="261" spans="1:24" s="21" customFormat="1" x14ac:dyDescent="0.2">
      <c r="A261" s="10"/>
      <c r="B261" s="10"/>
      <c r="C261" s="10"/>
      <c r="D261" s="10"/>
      <c r="E261" s="10"/>
      <c r="F261" s="10"/>
      <c r="H261" s="10"/>
      <c r="J261" s="10"/>
      <c r="K261" s="10"/>
      <c r="L261" s="10"/>
      <c r="M261" s="10"/>
      <c r="N261" s="23"/>
      <c r="O261" s="10"/>
      <c r="P261" s="10"/>
      <c r="Q261" s="10"/>
      <c r="R261" s="10"/>
      <c r="S261" s="10"/>
      <c r="T261" s="10"/>
      <c r="U261" s="10"/>
      <c r="V261" s="10"/>
      <c r="W261" s="10"/>
      <c r="X261" s="24"/>
    </row>
    <row r="262" spans="1:24" s="21" customFormat="1" x14ac:dyDescent="0.2">
      <c r="A262" s="10"/>
      <c r="B262" s="10"/>
      <c r="C262" s="10"/>
      <c r="D262" s="10"/>
      <c r="E262" s="10"/>
      <c r="F262" s="10"/>
      <c r="H262" s="10"/>
      <c r="J262" s="10"/>
      <c r="K262" s="10"/>
      <c r="L262" s="10"/>
      <c r="M262" s="10"/>
      <c r="N262" s="23"/>
      <c r="O262" s="10"/>
      <c r="P262" s="10"/>
      <c r="Q262" s="10"/>
      <c r="R262" s="10"/>
      <c r="S262" s="10"/>
      <c r="T262" s="10"/>
      <c r="U262" s="10"/>
      <c r="V262" s="10"/>
      <c r="W262" s="10"/>
      <c r="X262" s="24"/>
    </row>
    <row r="263" spans="1:24" s="21" customFormat="1" x14ac:dyDescent="0.2">
      <c r="A263" s="10"/>
      <c r="B263" s="10"/>
      <c r="C263" s="10"/>
      <c r="D263" s="10"/>
      <c r="E263" s="10"/>
      <c r="F263" s="10"/>
      <c r="H263" s="10"/>
      <c r="J263" s="10"/>
      <c r="K263" s="10"/>
      <c r="L263" s="10"/>
      <c r="M263" s="10"/>
      <c r="N263" s="23"/>
      <c r="O263" s="10"/>
      <c r="P263" s="10"/>
      <c r="Q263" s="10"/>
      <c r="R263" s="10"/>
      <c r="S263" s="10"/>
      <c r="T263" s="10"/>
      <c r="U263" s="10"/>
      <c r="V263" s="10"/>
      <c r="W263" s="10"/>
      <c r="X263" s="24"/>
    </row>
    <row r="264" spans="1:24" s="21" customFormat="1" x14ac:dyDescent="0.2">
      <c r="A264" s="10"/>
      <c r="B264" s="10"/>
      <c r="C264" s="10"/>
      <c r="D264" s="10"/>
      <c r="E264" s="10"/>
      <c r="F264" s="10"/>
      <c r="H264" s="10"/>
      <c r="J264" s="10"/>
      <c r="K264" s="10"/>
      <c r="L264" s="10"/>
      <c r="M264" s="10"/>
      <c r="N264" s="23"/>
      <c r="O264" s="10"/>
      <c r="P264" s="10"/>
      <c r="Q264" s="10"/>
      <c r="R264" s="10"/>
      <c r="S264" s="10"/>
      <c r="T264" s="10"/>
      <c r="U264" s="10"/>
      <c r="V264" s="10"/>
      <c r="W264" s="10"/>
      <c r="X264" s="24"/>
    </row>
    <row r="265" spans="1:24" s="21" customFormat="1" x14ac:dyDescent="0.2">
      <c r="A265" s="10"/>
      <c r="B265" s="10"/>
      <c r="C265" s="10"/>
      <c r="D265" s="10"/>
      <c r="E265" s="10"/>
      <c r="F265" s="10"/>
      <c r="H265" s="10"/>
      <c r="J265" s="10"/>
      <c r="K265" s="10"/>
      <c r="L265" s="10"/>
      <c r="M265" s="10"/>
      <c r="N265" s="23"/>
      <c r="O265" s="10"/>
      <c r="P265" s="10"/>
      <c r="Q265" s="10"/>
      <c r="R265" s="10"/>
      <c r="S265" s="10"/>
      <c r="T265" s="10"/>
      <c r="U265" s="10"/>
      <c r="V265" s="10"/>
      <c r="W265" s="10"/>
      <c r="X265" s="24"/>
    </row>
    <row r="266" spans="1:24" s="21" customFormat="1" x14ac:dyDescent="0.2">
      <c r="A266" s="10"/>
      <c r="B266" s="10"/>
      <c r="C266" s="10"/>
      <c r="D266" s="10"/>
      <c r="E266" s="10"/>
      <c r="F266" s="10"/>
      <c r="H266" s="10"/>
      <c r="J266" s="10"/>
      <c r="K266" s="10"/>
      <c r="L266" s="10"/>
      <c r="M266" s="10"/>
      <c r="N266" s="23"/>
      <c r="O266" s="10"/>
      <c r="P266" s="10"/>
      <c r="Q266" s="10"/>
      <c r="R266" s="10"/>
      <c r="S266" s="10"/>
      <c r="T266" s="10"/>
      <c r="U266" s="10"/>
      <c r="V266" s="10"/>
      <c r="W266" s="10"/>
      <c r="X266" s="24"/>
    </row>
    <row r="267" spans="1:24" s="21" customFormat="1" x14ac:dyDescent="0.2">
      <c r="A267" s="10"/>
      <c r="B267" s="10"/>
      <c r="C267" s="10"/>
      <c r="D267" s="10"/>
      <c r="E267" s="10"/>
      <c r="F267" s="10"/>
      <c r="H267" s="10"/>
      <c r="J267" s="10"/>
      <c r="K267" s="10"/>
      <c r="L267" s="10"/>
      <c r="M267" s="10"/>
      <c r="N267" s="23"/>
      <c r="O267" s="10"/>
      <c r="P267" s="10"/>
      <c r="Q267" s="10"/>
      <c r="R267" s="10"/>
      <c r="S267" s="10"/>
      <c r="T267" s="10"/>
      <c r="U267" s="10"/>
      <c r="V267" s="10"/>
      <c r="W267" s="10"/>
      <c r="X267" s="24"/>
    </row>
    <row r="268" spans="1:24" s="21" customFormat="1" x14ac:dyDescent="0.2">
      <c r="A268" s="10"/>
      <c r="B268" s="10"/>
      <c r="C268" s="10"/>
      <c r="D268" s="10"/>
      <c r="E268" s="10"/>
      <c r="F268" s="10"/>
      <c r="H268" s="10"/>
      <c r="J268" s="10"/>
      <c r="K268" s="10"/>
      <c r="L268" s="10"/>
      <c r="M268" s="10"/>
      <c r="N268" s="23"/>
      <c r="O268" s="10"/>
      <c r="P268" s="10"/>
      <c r="Q268" s="10"/>
      <c r="R268" s="10"/>
      <c r="S268" s="10"/>
      <c r="T268" s="10"/>
      <c r="U268" s="10"/>
      <c r="V268" s="10"/>
      <c r="W268" s="10"/>
      <c r="X268" s="24"/>
    </row>
    <row r="269" spans="1:24" s="21" customFormat="1" x14ac:dyDescent="0.2">
      <c r="A269" s="10"/>
      <c r="B269" s="10"/>
      <c r="C269" s="10"/>
      <c r="D269" s="10"/>
      <c r="E269" s="10"/>
      <c r="F269" s="10"/>
      <c r="H269" s="10"/>
      <c r="J269" s="10"/>
      <c r="K269" s="10"/>
      <c r="L269" s="10"/>
      <c r="M269" s="10"/>
      <c r="N269" s="23"/>
      <c r="O269" s="10"/>
      <c r="P269" s="10"/>
      <c r="Q269" s="10"/>
      <c r="R269" s="10"/>
      <c r="S269" s="10"/>
      <c r="T269" s="10"/>
      <c r="U269" s="10"/>
      <c r="V269" s="10"/>
      <c r="W269" s="10"/>
      <c r="X269" s="24"/>
    </row>
    <row r="270" spans="1:24" s="21" customFormat="1" x14ac:dyDescent="0.2">
      <c r="A270" s="10"/>
      <c r="B270" s="10"/>
      <c r="C270" s="10"/>
      <c r="D270" s="10"/>
      <c r="E270" s="10"/>
      <c r="F270" s="10"/>
      <c r="H270" s="10"/>
      <c r="J270" s="10"/>
      <c r="K270" s="10"/>
      <c r="L270" s="10"/>
      <c r="M270" s="10"/>
      <c r="N270" s="23"/>
      <c r="O270" s="10"/>
      <c r="P270" s="10"/>
      <c r="Q270" s="10"/>
      <c r="R270" s="10"/>
      <c r="S270" s="10"/>
      <c r="T270" s="10"/>
      <c r="U270" s="10"/>
      <c r="V270" s="10"/>
      <c r="W270" s="10"/>
      <c r="X270" s="24"/>
    </row>
    <row r="271" spans="1:24" s="21" customFormat="1" x14ac:dyDescent="0.2">
      <c r="A271" s="10"/>
      <c r="B271" s="10"/>
      <c r="C271" s="10"/>
      <c r="D271" s="10"/>
      <c r="E271" s="10"/>
      <c r="F271" s="10"/>
      <c r="H271" s="10"/>
      <c r="J271" s="10"/>
      <c r="K271" s="10"/>
      <c r="L271" s="10"/>
      <c r="M271" s="10"/>
      <c r="N271" s="23"/>
      <c r="O271" s="10"/>
      <c r="P271" s="10"/>
      <c r="Q271" s="10"/>
      <c r="R271" s="10"/>
      <c r="S271" s="10"/>
      <c r="T271" s="10"/>
      <c r="U271" s="10"/>
      <c r="V271" s="10"/>
      <c r="W271" s="10"/>
      <c r="X271" s="24"/>
    </row>
    <row r="272" spans="1:24" s="21" customFormat="1" x14ac:dyDescent="0.2">
      <c r="A272" s="10"/>
      <c r="B272" s="10"/>
      <c r="C272" s="10"/>
      <c r="D272" s="10"/>
      <c r="E272" s="10"/>
      <c r="F272" s="10"/>
      <c r="H272" s="10"/>
      <c r="J272" s="10"/>
      <c r="K272" s="10"/>
      <c r="L272" s="10"/>
      <c r="M272" s="10"/>
      <c r="N272" s="23"/>
      <c r="O272" s="10"/>
      <c r="P272" s="10"/>
      <c r="Q272" s="10"/>
      <c r="R272" s="10"/>
      <c r="S272" s="10"/>
      <c r="T272" s="10"/>
      <c r="U272" s="10"/>
      <c r="V272" s="10"/>
      <c r="W272" s="10"/>
      <c r="X272" s="24"/>
    </row>
    <row r="273" spans="1:24" s="21" customFormat="1" x14ac:dyDescent="0.2">
      <c r="A273" s="10"/>
      <c r="B273" s="10"/>
      <c r="C273" s="10"/>
      <c r="D273" s="10"/>
      <c r="E273" s="10"/>
      <c r="F273" s="10"/>
      <c r="H273" s="10"/>
      <c r="J273" s="10"/>
      <c r="K273" s="10"/>
      <c r="L273" s="10"/>
      <c r="M273" s="10"/>
      <c r="N273" s="23"/>
      <c r="O273" s="10"/>
      <c r="P273" s="10"/>
      <c r="Q273" s="10"/>
      <c r="R273" s="10"/>
      <c r="S273" s="10"/>
      <c r="T273" s="10"/>
      <c r="U273" s="10"/>
      <c r="V273" s="10"/>
      <c r="W273" s="10"/>
      <c r="X273" s="24"/>
    </row>
    <row r="274" spans="1:24" s="21" customFormat="1" x14ac:dyDescent="0.2">
      <c r="A274" s="10"/>
      <c r="B274" s="10"/>
      <c r="C274" s="10"/>
      <c r="D274" s="10"/>
      <c r="E274" s="10"/>
      <c r="F274" s="10"/>
      <c r="H274" s="10"/>
      <c r="J274" s="10"/>
      <c r="K274" s="10"/>
      <c r="L274" s="10"/>
      <c r="M274" s="10"/>
      <c r="N274" s="23"/>
      <c r="O274" s="10"/>
      <c r="P274" s="10"/>
      <c r="Q274" s="10"/>
      <c r="R274" s="10"/>
      <c r="S274" s="10"/>
      <c r="T274" s="10"/>
      <c r="U274" s="10"/>
      <c r="V274" s="10"/>
      <c r="W274" s="10"/>
      <c r="X274" s="24"/>
    </row>
    <row r="275" spans="1:24" s="21" customFormat="1" x14ac:dyDescent="0.2">
      <c r="A275" s="10"/>
      <c r="B275" s="10"/>
      <c r="C275" s="10"/>
      <c r="D275" s="10"/>
      <c r="E275" s="10"/>
      <c r="F275" s="10"/>
      <c r="H275" s="10"/>
      <c r="J275" s="10"/>
      <c r="K275" s="10"/>
      <c r="L275" s="10"/>
      <c r="M275" s="10"/>
      <c r="N275" s="23"/>
      <c r="O275" s="10"/>
      <c r="P275" s="10"/>
      <c r="Q275" s="10"/>
      <c r="R275" s="10"/>
      <c r="S275" s="10"/>
      <c r="T275" s="10"/>
      <c r="U275" s="10"/>
      <c r="V275" s="10"/>
      <c r="W275" s="10"/>
      <c r="X275" s="24"/>
    </row>
    <row r="276" spans="1:24" s="21" customFormat="1" x14ac:dyDescent="0.2">
      <c r="A276" s="10"/>
      <c r="B276" s="10"/>
      <c r="C276" s="10"/>
      <c r="D276" s="10"/>
      <c r="E276" s="10"/>
      <c r="F276" s="10"/>
      <c r="H276" s="10"/>
      <c r="J276" s="10"/>
      <c r="K276" s="10"/>
      <c r="L276" s="10"/>
      <c r="M276" s="10"/>
      <c r="N276" s="23"/>
      <c r="O276" s="10"/>
      <c r="P276" s="10"/>
      <c r="Q276" s="10"/>
      <c r="R276" s="10"/>
      <c r="S276" s="10"/>
      <c r="T276" s="10"/>
      <c r="U276" s="10"/>
      <c r="V276" s="10"/>
      <c r="W276" s="10"/>
      <c r="X276" s="24"/>
    </row>
    <row r="277" spans="1:24" s="21" customFormat="1" x14ac:dyDescent="0.2">
      <c r="A277" s="10"/>
      <c r="B277" s="10"/>
      <c r="C277" s="10"/>
      <c r="D277" s="10"/>
      <c r="E277" s="10"/>
      <c r="F277" s="10"/>
      <c r="H277" s="10"/>
      <c r="J277" s="10"/>
      <c r="K277" s="10"/>
      <c r="L277" s="10"/>
      <c r="M277" s="10"/>
      <c r="N277" s="23"/>
      <c r="O277" s="10"/>
      <c r="P277" s="10"/>
      <c r="Q277" s="10"/>
      <c r="R277" s="10"/>
      <c r="S277" s="10"/>
      <c r="T277" s="10"/>
      <c r="U277" s="10"/>
      <c r="V277" s="10"/>
      <c r="W277" s="10"/>
      <c r="X277" s="24"/>
    </row>
    <row r="278" spans="1:24" s="21" customFormat="1" x14ac:dyDescent="0.2">
      <c r="A278" s="10"/>
      <c r="B278" s="10"/>
      <c r="C278" s="10"/>
      <c r="D278" s="10"/>
      <c r="E278" s="10"/>
      <c r="F278" s="10"/>
      <c r="H278" s="10"/>
      <c r="J278" s="10"/>
      <c r="K278" s="10"/>
      <c r="L278" s="10"/>
      <c r="M278" s="10"/>
      <c r="N278" s="23"/>
      <c r="O278" s="10"/>
      <c r="P278" s="10"/>
      <c r="Q278" s="10"/>
      <c r="R278" s="10"/>
      <c r="S278" s="10"/>
      <c r="T278" s="10"/>
      <c r="U278" s="10"/>
      <c r="V278" s="10"/>
      <c r="W278" s="10"/>
      <c r="X278" s="24"/>
    </row>
    <row r="279" spans="1:24" s="21" customFormat="1" x14ac:dyDescent="0.2">
      <c r="A279" s="10"/>
      <c r="B279" s="10"/>
      <c r="C279" s="10"/>
      <c r="D279" s="10"/>
      <c r="E279" s="10"/>
      <c r="F279" s="10"/>
      <c r="H279" s="10"/>
      <c r="J279" s="10"/>
      <c r="K279" s="10"/>
      <c r="L279" s="10"/>
      <c r="M279" s="10"/>
      <c r="N279" s="23"/>
      <c r="O279" s="10"/>
      <c r="P279" s="10"/>
      <c r="Q279" s="10"/>
      <c r="R279" s="10"/>
      <c r="S279" s="10"/>
      <c r="T279" s="10"/>
      <c r="U279" s="10"/>
      <c r="V279" s="10"/>
      <c r="W279" s="10"/>
      <c r="X279" s="24"/>
    </row>
    <row r="280" spans="1:24" s="21" customFormat="1" x14ac:dyDescent="0.2">
      <c r="A280" s="10"/>
      <c r="B280" s="10"/>
      <c r="C280" s="10"/>
      <c r="D280" s="10"/>
      <c r="E280" s="10"/>
      <c r="F280" s="10"/>
      <c r="H280" s="10"/>
      <c r="J280" s="10"/>
      <c r="K280" s="10"/>
      <c r="L280" s="10"/>
      <c r="M280" s="10"/>
      <c r="N280" s="23"/>
      <c r="O280" s="10"/>
      <c r="P280" s="10"/>
      <c r="Q280" s="10"/>
      <c r="R280" s="10"/>
      <c r="S280" s="10"/>
      <c r="T280" s="10"/>
      <c r="U280" s="10"/>
      <c r="V280" s="10"/>
      <c r="W280" s="10"/>
      <c r="X280" s="24"/>
    </row>
    <row r="281" spans="1:24" s="21" customFormat="1" x14ac:dyDescent="0.2">
      <c r="A281" s="10"/>
      <c r="B281" s="10"/>
      <c r="C281" s="10"/>
      <c r="D281" s="10"/>
      <c r="E281" s="10"/>
      <c r="F281" s="10"/>
      <c r="H281" s="10"/>
      <c r="J281" s="10"/>
      <c r="K281" s="10"/>
      <c r="L281" s="10"/>
      <c r="M281" s="10"/>
      <c r="N281" s="23"/>
      <c r="O281" s="10"/>
      <c r="P281" s="10"/>
      <c r="Q281" s="10"/>
      <c r="R281" s="10"/>
      <c r="S281" s="10"/>
      <c r="T281" s="10"/>
      <c r="U281" s="10"/>
      <c r="V281" s="10"/>
      <c r="W281" s="10"/>
      <c r="X281" s="24"/>
    </row>
    <row r="282" spans="1:24" s="21" customFormat="1" x14ac:dyDescent="0.2">
      <c r="A282" s="10"/>
      <c r="B282" s="10"/>
      <c r="C282" s="10"/>
      <c r="D282" s="10"/>
      <c r="E282" s="10"/>
      <c r="F282" s="10"/>
      <c r="H282" s="10"/>
      <c r="J282" s="10"/>
      <c r="K282" s="10"/>
      <c r="L282" s="10"/>
      <c r="M282" s="10"/>
      <c r="N282" s="23"/>
      <c r="O282" s="10"/>
      <c r="P282" s="10"/>
      <c r="Q282" s="10"/>
      <c r="R282" s="10"/>
      <c r="S282" s="10"/>
      <c r="T282" s="10"/>
      <c r="U282" s="10"/>
      <c r="V282" s="10"/>
      <c r="W282" s="10"/>
      <c r="X282" s="24"/>
    </row>
    <row r="283" spans="1:24" s="21" customFormat="1" x14ac:dyDescent="0.2">
      <c r="A283" s="10"/>
      <c r="B283" s="10"/>
      <c r="C283" s="10"/>
      <c r="D283" s="10"/>
      <c r="E283" s="10"/>
      <c r="F283" s="10"/>
      <c r="H283" s="10"/>
      <c r="J283" s="10"/>
      <c r="K283" s="10"/>
      <c r="L283" s="10"/>
      <c r="M283" s="10"/>
      <c r="N283" s="23"/>
      <c r="O283" s="10"/>
      <c r="P283" s="10"/>
      <c r="Q283" s="10"/>
      <c r="R283" s="10"/>
      <c r="S283" s="10"/>
      <c r="T283" s="10"/>
      <c r="U283" s="10"/>
      <c r="V283" s="10"/>
      <c r="W283" s="10"/>
      <c r="X283" s="24"/>
    </row>
    <row r="284" spans="1:24" s="21" customFormat="1" x14ac:dyDescent="0.2">
      <c r="A284" s="10"/>
      <c r="B284" s="10"/>
      <c r="C284" s="10"/>
      <c r="D284" s="10"/>
      <c r="E284" s="10"/>
      <c r="F284" s="10"/>
      <c r="H284" s="10"/>
      <c r="J284" s="10"/>
      <c r="K284" s="10"/>
      <c r="L284" s="10"/>
      <c r="M284" s="10"/>
      <c r="N284" s="23"/>
      <c r="O284" s="10"/>
      <c r="P284" s="10"/>
      <c r="Q284" s="10"/>
      <c r="R284" s="10"/>
      <c r="S284" s="10"/>
      <c r="T284" s="10"/>
      <c r="U284" s="10"/>
      <c r="V284" s="10"/>
      <c r="W284" s="10"/>
      <c r="X284" s="24"/>
    </row>
    <row r="285" spans="1:24" s="21" customFormat="1" x14ac:dyDescent="0.2">
      <c r="A285" s="10"/>
      <c r="B285" s="10"/>
      <c r="C285" s="10"/>
      <c r="D285" s="10"/>
      <c r="E285" s="10"/>
      <c r="F285" s="10"/>
      <c r="H285" s="10"/>
      <c r="J285" s="10"/>
      <c r="K285" s="10"/>
      <c r="L285" s="10"/>
      <c r="M285" s="10"/>
      <c r="N285" s="23"/>
      <c r="O285" s="10"/>
      <c r="P285" s="10"/>
      <c r="Q285" s="10"/>
      <c r="R285" s="10"/>
      <c r="S285" s="10"/>
      <c r="T285" s="10"/>
      <c r="U285" s="10"/>
      <c r="V285" s="10"/>
      <c r="W285" s="10"/>
      <c r="X285" s="24"/>
    </row>
    <row r="286" spans="1:24" s="21" customFormat="1" x14ac:dyDescent="0.2">
      <c r="A286" s="10"/>
      <c r="B286" s="10"/>
      <c r="C286" s="10"/>
      <c r="D286" s="10"/>
      <c r="E286" s="10"/>
      <c r="F286" s="10"/>
      <c r="H286" s="10"/>
      <c r="J286" s="10"/>
      <c r="K286" s="10"/>
      <c r="L286" s="10"/>
      <c r="M286" s="10"/>
      <c r="N286" s="23"/>
      <c r="O286" s="10"/>
      <c r="P286" s="10"/>
      <c r="Q286" s="10"/>
      <c r="R286" s="10"/>
      <c r="S286" s="10"/>
      <c r="T286" s="10"/>
      <c r="U286" s="10"/>
      <c r="V286" s="10"/>
      <c r="W286" s="10"/>
      <c r="X286" s="24"/>
    </row>
    <row r="287" spans="1:24" s="21" customFormat="1" x14ac:dyDescent="0.2">
      <c r="A287" s="10"/>
      <c r="B287" s="10"/>
      <c r="C287" s="10"/>
      <c r="D287" s="10"/>
      <c r="E287" s="10"/>
      <c r="F287" s="10"/>
      <c r="H287" s="10"/>
      <c r="J287" s="10"/>
      <c r="K287" s="10"/>
      <c r="L287" s="10"/>
      <c r="M287" s="10"/>
      <c r="N287" s="23"/>
      <c r="O287" s="10"/>
      <c r="P287" s="10"/>
      <c r="Q287" s="10"/>
      <c r="R287" s="10"/>
      <c r="S287" s="10"/>
      <c r="T287" s="10"/>
      <c r="U287" s="10"/>
      <c r="V287" s="10"/>
      <c r="W287" s="10"/>
      <c r="X287" s="24"/>
    </row>
    <row r="288" spans="1:24" s="21" customFormat="1" x14ac:dyDescent="0.2">
      <c r="A288" s="10"/>
      <c r="B288" s="10"/>
      <c r="C288" s="10"/>
      <c r="D288" s="10"/>
      <c r="E288" s="10"/>
      <c r="F288" s="10"/>
      <c r="H288" s="10"/>
      <c r="J288" s="10"/>
      <c r="K288" s="10"/>
      <c r="L288" s="10"/>
      <c r="M288" s="10"/>
      <c r="N288" s="23"/>
      <c r="O288" s="10"/>
      <c r="P288" s="10"/>
      <c r="Q288" s="10"/>
      <c r="R288" s="10"/>
      <c r="S288" s="10"/>
      <c r="T288" s="10"/>
      <c r="U288" s="10"/>
      <c r="V288" s="10"/>
      <c r="W288" s="10"/>
      <c r="X288" s="24"/>
    </row>
    <row r="289" spans="1:24" s="21" customFormat="1" x14ac:dyDescent="0.2">
      <c r="A289" s="10"/>
      <c r="B289" s="10"/>
      <c r="C289" s="10"/>
      <c r="D289" s="10"/>
      <c r="E289" s="10"/>
      <c r="F289" s="10"/>
      <c r="H289" s="10"/>
      <c r="J289" s="10"/>
      <c r="K289" s="10"/>
      <c r="L289" s="10"/>
      <c r="M289" s="10"/>
      <c r="N289" s="23"/>
      <c r="O289" s="10"/>
      <c r="P289" s="10"/>
      <c r="Q289" s="10"/>
      <c r="R289" s="10"/>
      <c r="S289" s="10"/>
      <c r="T289" s="10"/>
      <c r="U289" s="10"/>
      <c r="V289" s="10"/>
      <c r="W289" s="10"/>
      <c r="X289" s="24"/>
    </row>
    <row r="290" spans="1:24" s="21" customFormat="1" x14ac:dyDescent="0.2">
      <c r="A290" s="10"/>
      <c r="B290" s="10"/>
      <c r="C290" s="10"/>
      <c r="D290" s="10"/>
      <c r="E290" s="10"/>
      <c r="F290" s="10"/>
      <c r="H290" s="10"/>
      <c r="J290" s="10"/>
      <c r="K290" s="10"/>
      <c r="L290" s="10"/>
      <c r="M290" s="10"/>
      <c r="N290" s="23"/>
      <c r="O290" s="10"/>
      <c r="P290" s="10"/>
      <c r="Q290" s="10"/>
      <c r="R290" s="10"/>
      <c r="S290" s="10"/>
      <c r="T290" s="10"/>
      <c r="U290" s="10"/>
      <c r="V290" s="10"/>
      <c r="W290" s="10"/>
      <c r="X290" s="24"/>
    </row>
    <row r="291" spans="1:24" s="21" customFormat="1" x14ac:dyDescent="0.2">
      <c r="A291" s="10"/>
      <c r="B291" s="10"/>
      <c r="C291" s="10"/>
      <c r="D291" s="10"/>
      <c r="E291" s="10"/>
      <c r="F291" s="10"/>
      <c r="H291" s="10"/>
      <c r="J291" s="10"/>
      <c r="K291" s="10"/>
      <c r="L291" s="10"/>
      <c r="M291" s="10"/>
      <c r="N291" s="23"/>
      <c r="O291" s="10"/>
      <c r="P291" s="10"/>
      <c r="Q291" s="10"/>
      <c r="R291" s="10"/>
      <c r="S291" s="10"/>
      <c r="T291" s="10"/>
      <c r="U291" s="10"/>
      <c r="V291" s="10"/>
      <c r="W291" s="10"/>
      <c r="X291" s="24"/>
    </row>
    <row r="292" spans="1:24" s="21" customFormat="1" x14ac:dyDescent="0.2">
      <c r="A292" s="10"/>
      <c r="B292" s="10"/>
      <c r="C292" s="10"/>
      <c r="D292" s="10"/>
      <c r="E292" s="10"/>
      <c r="F292" s="10"/>
      <c r="H292" s="10"/>
      <c r="J292" s="10"/>
      <c r="K292" s="10"/>
      <c r="L292" s="10"/>
      <c r="M292" s="10"/>
      <c r="N292" s="23"/>
      <c r="O292" s="10"/>
      <c r="P292" s="10"/>
      <c r="Q292" s="10"/>
      <c r="R292" s="10"/>
      <c r="S292" s="10"/>
      <c r="T292" s="10"/>
      <c r="U292" s="10"/>
      <c r="V292" s="10"/>
      <c r="W292" s="10"/>
      <c r="X292" s="24"/>
    </row>
    <row r="293" spans="1:24" s="21" customFormat="1" x14ac:dyDescent="0.2">
      <c r="A293" s="10"/>
      <c r="B293" s="10"/>
      <c r="C293" s="10"/>
      <c r="D293" s="10"/>
      <c r="E293" s="10"/>
      <c r="F293" s="10"/>
      <c r="H293" s="10"/>
      <c r="J293" s="10"/>
      <c r="K293" s="10"/>
      <c r="L293" s="10"/>
      <c r="M293" s="10"/>
      <c r="N293" s="23"/>
      <c r="O293" s="10"/>
      <c r="P293" s="10"/>
      <c r="Q293" s="10"/>
      <c r="R293" s="10"/>
      <c r="S293" s="10"/>
      <c r="T293" s="10"/>
      <c r="U293" s="10"/>
      <c r="V293" s="10"/>
      <c r="W293" s="10"/>
      <c r="X293" s="24"/>
    </row>
    <row r="294" spans="1:24" s="21" customFormat="1" x14ac:dyDescent="0.2">
      <c r="A294" s="10"/>
      <c r="B294" s="10"/>
      <c r="C294" s="10"/>
      <c r="D294" s="10"/>
      <c r="E294" s="10"/>
      <c r="F294" s="10"/>
      <c r="H294" s="10"/>
      <c r="J294" s="10"/>
      <c r="K294" s="10"/>
      <c r="L294" s="10"/>
      <c r="M294" s="10"/>
      <c r="N294" s="23"/>
      <c r="O294" s="10"/>
      <c r="P294" s="10"/>
      <c r="Q294" s="10"/>
      <c r="R294" s="10"/>
      <c r="S294" s="10"/>
      <c r="T294" s="10"/>
      <c r="U294" s="10"/>
      <c r="V294" s="10"/>
      <c r="W294" s="10"/>
      <c r="X294" s="24"/>
    </row>
    <row r="295" spans="1:24" s="21" customFormat="1" x14ac:dyDescent="0.2">
      <c r="A295" s="10"/>
      <c r="B295" s="10"/>
      <c r="C295" s="10"/>
      <c r="D295" s="10"/>
      <c r="E295" s="10"/>
      <c r="F295" s="10"/>
      <c r="H295" s="10"/>
      <c r="J295" s="10"/>
      <c r="K295" s="10"/>
      <c r="L295" s="10"/>
      <c r="M295" s="10"/>
      <c r="N295" s="23"/>
      <c r="O295" s="10"/>
      <c r="P295" s="10"/>
      <c r="Q295" s="10"/>
      <c r="R295" s="10"/>
      <c r="S295" s="10"/>
      <c r="T295" s="10"/>
      <c r="U295" s="10"/>
      <c r="V295" s="10"/>
      <c r="W295" s="10"/>
      <c r="X295" s="24"/>
    </row>
    <row r="296" spans="1:24" s="21" customFormat="1" x14ac:dyDescent="0.2">
      <c r="A296" s="10"/>
      <c r="B296" s="10"/>
      <c r="C296" s="10"/>
      <c r="D296" s="10"/>
      <c r="E296" s="10"/>
      <c r="F296" s="10"/>
      <c r="H296" s="10"/>
      <c r="J296" s="10"/>
      <c r="K296" s="10"/>
      <c r="L296" s="10"/>
      <c r="M296" s="10"/>
      <c r="N296" s="23"/>
      <c r="O296" s="10"/>
      <c r="P296" s="10"/>
      <c r="Q296" s="10"/>
      <c r="R296" s="10"/>
      <c r="S296" s="10"/>
      <c r="T296" s="10"/>
      <c r="U296" s="10"/>
      <c r="V296" s="10"/>
      <c r="W296" s="10"/>
      <c r="X296" s="24"/>
    </row>
    <row r="297" spans="1:24" s="21" customFormat="1" x14ac:dyDescent="0.2">
      <c r="A297" s="10"/>
      <c r="B297" s="10"/>
      <c r="C297" s="10"/>
      <c r="D297" s="10"/>
      <c r="E297" s="10"/>
      <c r="F297" s="10"/>
      <c r="H297" s="10"/>
      <c r="J297" s="10"/>
      <c r="K297" s="10"/>
      <c r="L297" s="10"/>
      <c r="M297" s="10"/>
      <c r="N297" s="23"/>
      <c r="O297" s="10"/>
      <c r="P297" s="10"/>
      <c r="Q297" s="10"/>
      <c r="R297" s="10"/>
      <c r="S297" s="10"/>
      <c r="T297" s="10"/>
      <c r="U297" s="10"/>
      <c r="V297" s="10"/>
      <c r="W297" s="10"/>
      <c r="X297" s="24"/>
    </row>
    <row r="298" spans="1:24" s="21" customFormat="1" x14ac:dyDescent="0.2">
      <c r="A298" s="10"/>
      <c r="B298" s="10"/>
      <c r="C298" s="10"/>
      <c r="D298" s="10"/>
      <c r="E298" s="10"/>
      <c r="F298" s="10"/>
      <c r="H298" s="10"/>
      <c r="J298" s="10"/>
      <c r="K298" s="10"/>
      <c r="L298" s="10"/>
      <c r="M298" s="10"/>
      <c r="N298" s="23"/>
      <c r="O298" s="10"/>
      <c r="P298" s="10"/>
      <c r="Q298" s="10"/>
      <c r="R298" s="10"/>
      <c r="S298" s="10"/>
      <c r="T298" s="10"/>
      <c r="U298" s="10"/>
      <c r="V298" s="10"/>
      <c r="W298" s="10"/>
      <c r="X298" s="24"/>
    </row>
    <row r="299" spans="1:24" s="21" customFormat="1" x14ac:dyDescent="0.2">
      <c r="A299" s="10"/>
      <c r="B299" s="10"/>
      <c r="C299" s="10"/>
      <c r="D299" s="10"/>
      <c r="E299" s="10"/>
      <c r="F299" s="10"/>
      <c r="H299" s="10"/>
      <c r="J299" s="10"/>
      <c r="K299" s="10"/>
      <c r="L299" s="10"/>
      <c r="M299" s="10"/>
      <c r="N299" s="23"/>
      <c r="O299" s="10"/>
      <c r="P299" s="10"/>
      <c r="Q299" s="10"/>
      <c r="R299" s="10"/>
      <c r="S299" s="10"/>
      <c r="T299" s="10"/>
      <c r="U299" s="10"/>
      <c r="V299" s="10"/>
      <c r="W299" s="10"/>
      <c r="X299" s="24"/>
    </row>
    <row r="300" spans="1:24" s="21" customFormat="1" x14ac:dyDescent="0.2">
      <c r="A300" s="10"/>
      <c r="B300" s="10"/>
      <c r="C300" s="10"/>
      <c r="D300" s="10"/>
      <c r="E300" s="10"/>
      <c r="F300" s="10"/>
      <c r="H300" s="10"/>
      <c r="J300" s="10"/>
      <c r="K300" s="10"/>
      <c r="L300" s="10"/>
      <c r="M300" s="10"/>
      <c r="N300" s="23"/>
      <c r="O300" s="10"/>
      <c r="P300" s="10"/>
      <c r="Q300" s="10"/>
      <c r="R300" s="10"/>
      <c r="S300" s="10"/>
      <c r="T300" s="10"/>
      <c r="U300" s="10"/>
      <c r="V300" s="10"/>
      <c r="W300" s="10"/>
      <c r="X300" s="24"/>
    </row>
    <row r="301" spans="1:24" s="21" customFormat="1" x14ac:dyDescent="0.2">
      <c r="A301" s="10"/>
      <c r="B301" s="10"/>
      <c r="C301" s="10"/>
      <c r="D301" s="10"/>
      <c r="E301" s="10"/>
      <c r="F301" s="10"/>
      <c r="H301" s="10"/>
      <c r="J301" s="10"/>
      <c r="K301" s="10"/>
      <c r="L301" s="10"/>
      <c r="M301" s="10"/>
      <c r="N301" s="23"/>
      <c r="O301" s="10"/>
      <c r="P301" s="10"/>
      <c r="Q301" s="10"/>
      <c r="R301" s="10"/>
      <c r="S301" s="10"/>
      <c r="T301" s="10"/>
      <c r="U301" s="10"/>
      <c r="V301" s="10"/>
      <c r="W301" s="10"/>
      <c r="X301" s="24"/>
    </row>
    <row r="302" spans="1:24" s="21" customFormat="1" x14ac:dyDescent="0.2">
      <c r="A302" s="10"/>
      <c r="B302" s="10"/>
      <c r="C302" s="10"/>
      <c r="D302" s="10"/>
      <c r="E302" s="10"/>
      <c r="F302" s="10"/>
      <c r="H302" s="10"/>
      <c r="J302" s="10"/>
      <c r="K302" s="10"/>
      <c r="L302" s="10"/>
      <c r="M302" s="10"/>
      <c r="N302" s="23"/>
      <c r="O302" s="10"/>
      <c r="P302" s="10"/>
      <c r="Q302" s="10"/>
      <c r="R302" s="10"/>
      <c r="S302" s="10"/>
      <c r="T302" s="10"/>
      <c r="U302" s="10"/>
      <c r="V302" s="10"/>
      <c r="W302" s="10"/>
      <c r="X302" s="24"/>
    </row>
    <row r="303" spans="1:24" s="21" customFormat="1" x14ac:dyDescent="0.2">
      <c r="A303" s="10"/>
      <c r="B303" s="10"/>
      <c r="C303" s="10"/>
      <c r="D303" s="10"/>
      <c r="E303" s="10"/>
      <c r="F303" s="10"/>
      <c r="H303" s="10"/>
      <c r="J303" s="10"/>
      <c r="K303" s="10"/>
      <c r="L303" s="10"/>
      <c r="M303" s="10"/>
      <c r="N303" s="23"/>
      <c r="O303" s="10"/>
      <c r="P303" s="10"/>
      <c r="Q303" s="10"/>
      <c r="R303" s="10"/>
      <c r="S303" s="10"/>
      <c r="T303" s="10"/>
      <c r="U303" s="10"/>
      <c r="V303" s="10"/>
      <c r="W303" s="10"/>
      <c r="X303" s="24"/>
    </row>
    <row r="304" spans="1:24" s="21" customFormat="1" x14ac:dyDescent="0.2">
      <c r="A304" s="10"/>
      <c r="B304" s="10"/>
      <c r="C304" s="10"/>
      <c r="D304" s="10"/>
      <c r="E304" s="10"/>
      <c r="F304" s="10"/>
      <c r="H304" s="10"/>
      <c r="J304" s="10"/>
      <c r="K304" s="10"/>
      <c r="L304" s="10"/>
      <c r="M304" s="10"/>
      <c r="N304" s="23"/>
      <c r="O304" s="10"/>
      <c r="P304" s="10"/>
      <c r="Q304" s="10"/>
      <c r="R304" s="10"/>
      <c r="S304" s="10"/>
      <c r="T304" s="10"/>
      <c r="U304" s="10"/>
      <c r="V304" s="10"/>
      <c r="W304" s="10"/>
      <c r="X304" s="24"/>
    </row>
    <row r="305" spans="1:24" s="21" customFormat="1" x14ac:dyDescent="0.2">
      <c r="A305" s="10"/>
      <c r="B305" s="10"/>
      <c r="C305" s="10"/>
      <c r="D305" s="10"/>
      <c r="E305" s="10"/>
      <c r="F305" s="10"/>
      <c r="H305" s="10"/>
      <c r="J305" s="10"/>
      <c r="K305" s="10"/>
      <c r="L305" s="10"/>
      <c r="M305" s="10"/>
      <c r="N305" s="23"/>
      <c r="O305" s="10"/>
      <c r="P305" s="10"/>
      <c r="Q305" s="10"/>
      <c r="R305" s="10"/>
      <c r="S305" s="10"/>
      <c r="T305" s="10"/>
      <c r="U305" s="10"/>
      <c r="V305" s="10"/>
      <c r="W305" s="10"/>
      <c r="X305" s="24"/>
    </row>
    <row r="306" spans="1:24" s="21" customFormat="1" x14ac:dyDescent="0.2">
      <c r="A306" s="10"/>
      <c r="B306" s="10"/>
      <c r="C306" s="10"/>
      <c r="D306" s="10"/>
      <c r="E306" s="10"/>
      <c r="F306" s="10"/>
      <c r="H306" s="10"/>
      <c r="J306" s="10"/>
      <c r="K306" s="10"/>
      <c r="L306" s="10"/>
      <c r="M306" s="10"/>
      <c r="N306" s="23"/>
      <c r="O306" s="10"/>
      <c r="P306" s="10"/>
      <c r="Q306" s="10"/>
      <c r="R306" s="10"/>
      <c r="S306" s="10"/>
      <c r="T306" s="10"/>
      <c r="U306" s="10"/>
      <c r="V306" s="10"/>
      <c r="W306" s="10"/>
      <c r="X306" s="24"/>
    </row>
    <row r="307" spans="1:24" s="21" customFormat="1" x14ac:dyDescent="0.2">
      <c r="A307" s="10"/>
      <c r="B307" s="10"/>
      <c r="C307" s="10"/>
      <c r="D307" s="10"/>
      <c r="E307" s="10"/>
      <c r="F307" s="10"/>
      <c r="H307" s="10"/>
      <c r="J307" s="10"/>
      <c r="K307" s="10"/>
      <c r="L307" s="10"/>
      <c r="M307" s="10"/>
      <c r="N307" s="23"/>
      <c r="O307" s="10"/>
      <c r="P307" s="10"/>
      <c r="Q307" s="10"/>
      <c r="R307" s="10"/>
      <c r="S307" s="10"/>
      <c r="T307" s="10"/>
      <c r="U307" s="10"/>
      <c r="V307" s="10"/>
      <c r="W307" s="10"/>
      <c r="X307" s="24"/>
    </row>
    <row r="308" spans="1:24" s="21" customFormat="1" x14ac:dyDescent="0.2">
      <c r="A308" s="10"/>
      <c r="B308" s="10"/>
      <c r="C308" s="10"/>
      <c r="D308" s="10"/>
      <c r="E308" s="10"/>
      <c r="F308" s="10"/>
      <c r="H308" s="10"/>
      <c r="J308" s="10"/>
      <c r="K308" s="10"/>
      <c r="L308" s="10"/>
      <c r="M308" s="10"/>
      <c r="N308" s="23"/>
      <c r="O308" s="10"/>
      <c r="P308" s="10"/>
      <c r="Q308" s="10"/>
      <c r="R308" s="10"/>
      <c r="S308" s="10"/>
      <c r="T308" s="10"/>
      <c r="U308" s="10"/>
      <c r="V308" s="10"/>
      <c r="W308" s="10"/>
      <c r="X308" s="24"/>
    </row>
    <row r="309" spans="1:24" s="21" customFormat="1" x14ac:dyDescent="0.2">
      <c r="A309" s="10"/>
      <c r="B309" s="10"/>
      <c r="C309" s="10"/>
      <c r="D309" s="10"/>
      <c r="E309" s="10"/>
      <c r="F309" s="10"/>
      <c r="H309" s="10"/>
      <c r="J309" s="10"/>
      <c r="K309" s="10"/>
      <c r="L309" s="10"/>
      <c r="M309" s="10"/>
      <c r="N309" s="23"/>
      <c r="O309" s="10"/>
      <c r="P309" s="10"/>
      <c r="Q309" s="10"/>
      <c r="R309" s="10"/>
      <c r="S309" s="10"/>
      <c r="T309" s="10"/>
      <c r="U309" s="10"/>
      <c r="V309" s="10"/>
      <c r="W309" s="10"/>
      <c r="X309" s="24"/>
    </row>
    <row r="310" spans="1:24" s="21" customFormat="1" x14ac:dyDescent="0.2">
      <c r="A310" s="10"/>
      <c r="B310" s="10"/>
      <c r="C310" s="10"/>
      <c r="D310" s="10"/>
      <c r="E310" s="10"/>
      <c r="F310" s="10"/>
      <c r="H310" s="10"/>
      <c r="J310" s="10"/>
      <c r="K310" s="10"/>
      <c r="L310" s="10"/>
      <c r="M310" s="10"/>
      <c r="N310" s="23"/>
      <c r="O310" s="10"/>
      <c r="P310" s="10"/>
      <c r="Q310" s="10"/>
      <c r="R310" s="10"/>
      <c r="S310" s="10"/>
      <c r="T310" s="10"/>
      <c r="U310" s="10"/>
      <c r="V310" s="10"/>
      <c r="W310" s="10"/>
      <c r="X310" s="24"/>
    </row>
    <row r="311" spans="1:24" s="21" customFormat="1" x14ac:dyDescent="0.2">
      <c r="A311" s="10"/>
      <c r="B311" s="10"/>
      <c r="C311" s="10"/>
      <c r="D311" s="10"/>
      <c r="E311" s="10"/>
      <c r="F311" s="10"/>
      <c r="H311" s="10"/>
      <c r="J311" s="10"/>
      <c r="K311" s="10"/>
      <c r="L311" s="10"/>
      <c r="M311" s="10"/>
      <c r="N311" s="23"/>
      <c r="O311" s="10"/>
      <c r="P311" s="10"/>
      <c r="Q311" s="10"/>
      <c r="R311" s="10"/>
      <c r="S311" s="10"/>
      <c r="T311" s="10"/>
      <c r="U311" s="10"/>
      <c r="V311" s="10"/>
      <c r="W311" s="10"/>
      <c r="X311" s="24"/>
    </row>
    <row r="312" spans="1:24" s="21" customFormat="1" x14ac:dyDescent="0.2">
      <c r="A312" s="10"/>
      <c r="B312" s="10"/>
      <c r="C312" s="10"/>
      <c r="D312" s="10"/>
      <c r="E312" s="10"/>
      <c r="F312" s="10"/>
      <c r="H312" s="10"/>
      <c r="J312" s="10"/>
      <c r="K312" s="10"/>
      <c r="L312" s="10"/>
      <c r="M312" s="10"/>
      <c r="N312" s="23"/>
      <c r="O312" s="10"/>
      <c r="P312" s="10"/>
      <c r="Q312" s="10"/>
      <c r="R312" s="10"/>
      <c r="S312" s="10"/>
      <c r="T312" s="10"/>
      <c r="U312" s="10"/>
      <c r="V312" s="10"/>
      <c r="W312" s="10"/>
      <c r="X312" s="24"/>
    </row>
    <row r="313" spans="1:24" s="21" customFormat="1" x14ac:dyDescent="0.2">
      <c r="A313" s="10"/>
      <c r="B313" s="10"/>
      <c r="C313" s="10"/>
      <c r="D313" s="10"/>
      <c r="E313" s="10"/>
      <c r="F313" s="10"/>
      <c r="H313" s="10"/>
      <c r="J313" s="10"/>
      <c r="K313" s="10"/>
      <c r="L313" s="10"/>
      <c r="M313" s="10"/>
      <c r="N313" s="23"/>
      <c r="O313" s="10"/>
      <c r="P313" s="10"/>
      <c r="Q313" s="10"/>
      <c r="R313" s="10"/>
      <c r="S313" s="10"/>
      <c r="T313" s="10"/>
      <c r="U313" s="10"/>
      <c r="V313" s="10"/>
      <c r="W313" s="10"/>
      <c r="X313" s="24"/>
    </row>
    <row r="314" spans="1:24" s="21" customFormat="1" x14ac:dyDescent="0.2">
      <c r="A314" s="10"/>
      <c r="B314" s="10"/>
      <c r="C314" s="10"/>
      <c r="D314" s="10"/>
      <c r="E314" s="10"/>
      <c r="F314" s="10"/>
      <c r="H314" s="10"/>
      <c r="J314" s="10"/>
      <c r="K314" s="10"/>
      <c r="L314" s="10"/>
      <c r="M314" s="10"/>
      <c r="N314" s="23"/>
      <c r="O314" s="10"/>
      <c r="P314" s="10"/>
      <c r="Q314" s="10"/>
      <c r="R314" s="10"/>
      <c r="S314" s="10"/>
      <c r="T314" s="10"/>
      <c r="U314" s="10"/>
      <c r="V314" s="10"/>
      <c r="W314" s="10"/>
      <c r="X314" s="24"/>
    </row>
    <row r="315" spans="1:24" s="21" customFormat="1" x14ac:dyDescent="0.2">
      <c r="A315" s="10"/>
      <c r="B315" s="10"/>
      <c r="C315" s="10"/>
      <c r="D315" s="10"/>
      <c r="E315" s="10"/>
      <c r="F315" s="10"/>
      <c r="H315" s="10"/>
      <c r="J315" s="10"/>
      <c r="K315" s="10"/>
      <c r="L315" s="10"/>
      <c r="M315" s="10"/>
      <c r="N315" s="23"/>
      <c r="O315" s="10"/>
      <c r="P315" s="10"/>
      <c r="Q315" s="10"/>
      <c r="R315" s="10"/>
      <c r="S315" s="10"/>
      <c r="T315" s="10"/>
      <c r="U315" s="10"/>
      <c r="V315" s="10"/>
      <c r="W315" s="10"/>
      <c r="X315" s="24"/>
    </row>
    <row r="316" spans="1:24" s="21" customFormat="1" x14ac:dyDescent="0.2">
      <c r="A316" s="10"/>
      <c r="B316" s="10"/>
      <c r="C316" s="10"/>
      <c r="D316" s="10"/>
      <c r="E316" s="10"/>
      <c r="F316" s="10"/>
      <c r="H316" s="10"/>
      <c r="J316" s="10"/>
      <c r="K316" s="10"/>
      <c r="L316" s="10"/>
      <c r="M316" s="10"/>
      <c r="N316" s="23"/>
      <c r="O316" s="10"/>
      <c r="P316" s="10"/>
      <c r="Q316" s="10"/>
      <c r="R316" s="10"/>
      <c r="S316" s="10"/>
      <c r="T316" s="10"/>
      <c r="U316" s="10"/>
      <c r="V316" s="10"/>
      <c r="W316" s="10"/>
      <c r="X316" s="24"/>
    </row>
    <row r="317" spans="1:24" s="21" customFormat="1" x14ac:dyDescent="0.2">
      <c r="A317" s="10"/>
      <c r="B317" s="10"/>
      <c r="C317" s="10"/>
      <c r="D317" s="10"/>
      <c r="E317" s="10"/>
      <c r="F317" s="10"/>
      <c r="H317" s="10"/>
      <c r="J317" s="10"/>
      <c r="K317" s="10"/>
      <c r="L317" s="10"/>
      <c r="M317" s="10"/>
      <c r="N317" s="23"/>
      <c r="O317" s="10"/>
      <c r="P317" s="10"/>
      <c r="Q317" s="10"/>
      <c r="R317" s="10"/>
      <c r="S317" s="10"/>
      <c r="T317" s="10"/>
      <c r="U317" s="10"/>
      <c r="V317" s="10"/>
      <c r="W317" s="10"/>
      <c r="X317" s="24"/>
    </row>
    <row r="318" spans="1:24" s="21" customFormat="1" x14ac:dyDescent="0.2">
      <c r="A318" s="10"/>
      <c r="B318" s="10"/>
      <c r="C318" s="10"/>
      <c r="D318" s="10"/>
      <c r="E318" s="10"/>
      <c r="F318" s="10"/>
      <c r="H318" s="10"/>
      <c r="J318" s="10"/>
      <c r="K318" s="10"/>
      <c r="L318" s="10"/>
      <c r="M318" s="10"/>
      <c r="N318" s="23"/>
      <c r="O318" s="10"/>
      <c r="P318" s="10"/>
      <c r="Q318" s="10"/>
      <c r="R318" s="10"/>
      <c r="S318" s="10"/>
      <c r="T318" s="10"/>
      <c r="U318" s="10"/>
      <c r="V318" s="10"/>
      <c r="W318" s="10"/>
      <c r="X318" s="24"/>
    </row>
    <row r="319" spans="1:24" s="21" customFormat="1" x14ac:dyDescent="0.2">
      <c r="A319" s="10"/>
      <c r="B319" s="10"/>
      <c r="C319" s="10"/>
      <c r="D319" s="10"/>
      <c r="E319" s="10"/>
      <c r="F319" s="10"/>
      <c r="H319" s="10"/>
      <c r="J319" s="10"/>
      <c r="K319" s="10"/>
      <c r="L319" s="10"/>
      <c r="M319" s="10"/>
      <c r="N319" s="23"/>
      <c r="O319" s="10"/>
      <c r="P319" s="10"/>
      <c r="Q319" s="10"/>
      <c r="R319" s="10"/>
      <c r="S319" s="10"/>
      <c r="T319" s="10"/>
      <c r="U319" s="10"/>
      <c r="V319" s="10"/>
      <c r="W319" s="10"/>
      <c r="X319" s="24"/>
    </row>
    <row r="320" spans="1:24" s="21" customFormat="1" x14ac:dyDescent="0.2">
      <c r="A320" s="10"/>
      <c r="B320" s="10"/>
      <c r="C320" s="10"/>
      <c r="D320" s="10"/>
      <c r="E320" s="10"/>
      <c r="F320" s="10"/>
      <c r="H320" s="10"/>
      <c r="J320" s="10"/>
      <c r="K320" s="10"/>
      <c r="L320" s="10"/>
      <c r="M320" s="10"/>
      <c r="N320" s="23"/>
      <c r="O320" s="10"/>
      <c r="P320" s="10"/>
      <c r="Q320" s="10"/>
      <c r="R320" s="10"/>
      <c r="S320" s="10"/>
      <c r="T320" s="10"/>
      <c r="U320" s="10"/>
      <c r="V320" s="10"/>
      <c r="W320" s="10"/>
      <c r="X320" s="24"/>
    </row>
    <row r="321" spans="1:24" s="21" customFormat="1" x14ac:dyDescent="0.2">
      <c r="A321" s="10"/>
      <c r="B321" s="10"/>
      <c r="C321" s="10"/>
      <c r="D321" s="10"/>
      <c r="E321" s="10"/>
      <c r="F321" s="10"/>
      <c r="H321" s="10"/>
      <c r="J321" s="10"/>
      <c r="K321" s="10"/>
      <c r="L321" s="10"/>
      <c r="M321" s="10"/>
      <c r="N321" s="23"/>
      <c r="O321" s="10"/>
      <c r="P321" s="10"/>
      <c r="Q321" s="10"/>
      <c r="R321" s="10"/>
      <c r="S321" s="10"/>
      <c r="T321" s="10"/>
      <c r="U321" s="10"/>
      <c r="V321" s="10"/>
      <c r="W321" s="10"/>
      <c r="X321" s="24"/>
    </row>
    <row r="322" spans="1:24" s="21" customFormat="1" x14ac:dyDescent="0.2">
      <c r="A322" s="10"/>
      <c r="B322" s="10"/>
      <c r="C322" s="10"/>
      <c r="D322" s="10"/>
      <c r="E322" s="10"/>
      <c r="F322" s="10"/>
      <c r="H322" s="10"/>
      <c r="J322" s="10"/>
      <c r="K322" s="10"/>
      <c r="L322" s="10"/>
      <c r="M322" s="10"/>
      <c r="N322" s="23"/>
      <c r="O322" s="10"/>
      <c r="P322" s="10"/>
      <c r="Q322" s="10"/>
      <c r="R322" s="10"/>
      <c r="S322" s="10"/>
      <c r="T322" s="10"/>
      <c r="U322" s="10"/>
      <c r="V322" s="10"/>
      <c r="W322" s="10"/>
      <c r="X322" s="24"/>
    </row>
    <row r="323" spans="1:24" s="21" customFormat="1" x14ac:dyDescent="0.2">
      <c r="A323" s="10"/>
      <c r="B323" s="10"/>
      <c r="C323" s="10"/>
      <c r="D323" s="10"/>
      <c r="E323" s="10"/>
      <c r="F323" s="10"/>
      <c r="H323" s="10"/>
      <c r="J323" s="10"/>
      <c r="K323" s="10"/>
      <c r="L323" s="10"/>
      <c r="M323" s="10"/>
      <c r="N323" s="23"/>
      <c r="O323" s="10"/>
      <c r="P323" s="10"/>
      <c r="Q323" s="10"/>
      <c r="R323" s="10"/>
      <c r="S323" s="10"/>
      <c r="T323" s="10"/>
      <c r="U323" s="10"/>
      <c r="V323" s="10"/>
      <c r="W323" s="10"/>
      <c r="X323" s="24"/>
    </row>
    <row r="324" spans="1:24" s="21" customFormat="1" x14ac:dyDescent="0.2">
      <c r="A324" s="10"/>
      <c r="B324" s="10"/>
      <c r="C324" s="10"/>
      <c r="D324" s="10"/>
      <c r="E324" s="10"/>
      <c r="F324" s="10"/>
      <c r="H324" s="10"/>
      <c r="J324" s="10"/>
      <c r="K324" s="10"/>
      <c r="L324" s="10"/>
      <c r="M324" s="10"/>
      <c r="N324" s="23"/>
      <c r="O324" s="10"/>
      <c r="P324" s="10"/>
      <c r="Q324" s="10"/>
      <c r="R324" s="10"/>
      <c r="S324" s="10"/>
      <c r="T324" s="10"/>
      <c r="U324" s="10"/>
      <c r="V324" s="10"/>
      <c r="W324" s="10"/>
      <c r="X324" s="24"/>
    </row>
    <row r="325" spans="1:24" s="21" customFormat="1" x14ac:dyDescent="0.2">
      <c r="A325" s="10"/>
      <c r="B325" s="10"/>
      <c r="C325" s="10"/>
      <c r="D325" s="10"/>
      <c r="E325" s="10"/>
      <c r="F325" s="10"/>
      <c r="H325" s="10"/>
      <c r="J325" s="10"/>
      <c r="K325" s="10"/>
      <c r="L325" s="10"/>
      <c r="M325" s="10"/>
      <c r="N325" s="23"/>
      <c r="O325" s="10"/>
      <c r="P325" s="10"/>
      <c r="Q325" s="10"/>
      <c r="R325" s="10"/>
      <c r="S325" s="10"/>
      <c r="T325" s="10"/>
      <c r="U325" s="10"/>
      <c r="V325" s="10"/>
      <c r="W325" s="10"/>
      <c r="X325" s="24"/>
    </row>
    <row r="326" spans="1:24" s="21" customFormat="1" x14ac:dyDescent="0.2">
      <c r="A326" s="10"/>
      <c r="B326" s="10"/>
      <c r="C326" s="10"/>
      <c r="D326" s="10"/>
      <c r="E326" s="10"/>
      <c r="F326" s="10"/>
      <c r="H326" s="10"/>
      <c r="J326" s="10"/>
      <c r="K326" s="10"/>
      <c r="L326" s="10"/>
      <c r="M326" s="10"/>
      <c r="N326" s="23"/>
      <c r="O326" s="10"/>
      <c r="P326" s="10"/>
      <c r="Q326" s="10"/>
      <c r="R326" s="10"/>
      <c r="S326" s="10"/>
      <c r="T326" s="10"/>
      <c r="U326" s="10"/>
      <c r="V326" s="10"/>
      <c r="W326" s="10"/>
      <c r="X326" s="24"/>
    </row>
    <row r="327" spans="1:24" s="21" customFormat="1" x14ac:dyDescent="0.2">
      <c r="A327" s="10"/>
      <c r="B327" s="10"/>
      <c r="C327" s="10"/>
      <c r="D327" s="10"/>
      <c r="E327" s="10"/>
      <c r="F327" s="10"/>
      <c r="H327" s="10"/>
      <c r="J327" s="10"/>
      <c r="K327" s="10"/>
      <c r="L327" s="10"/>
      <c r="M327" s="10"/>
      <c r="N327" s="23"/>
      <c r="O327" s="10"/>
      <c r="P327" s="10"/>
      <c r="Q327" s="10"/>
      <c r="R327" s="10"/>
      <c r="S327" s="10"/>
      <c r="T327" s="10"/>
      <c r="U327" s="10"/>
      <c r="V327" s="10"/>
      <c r="W327" s="10"/>
      <c r="X327" s="24"/>
    </row>
    <row r="328" spans="1:24" s="21" customFormat="1" x14ac:dyDescent="0.2">
      <c r="A328" s="10"/>
      <c r="B328" s="10"/>
      <c r="C328" s="10"/>
      <c r="D328" s="10"/>
      <c r="E328" s="10"/>
      <c r="F328" s="10"/>
      <c r="H328" s="10"/>
      <c r="J328" s="10"/>
      <c r="K328" s="10"/>
      <c r="L328" s="10"/>
      <c r="M328" s="10"/>
      <c r="N328" s="23"/>
      <c r="O328" s="10"/>
      <c r="P328" s="10"/>
      <c r="Q328" s="10"/>
      <c r="R328" s="10"/>
      <c r="S328" s="10"/>
      <c r="T328" s="10"/>
      <c r="U328" s="10"/>
      <c r="V328" s="10"/>
      <c r="W328" s="10"/>
      <c r="X328" s="24"/>
    </row>
    <row r="329" spans="1:24" s="21" customFormat="1" x14ac:dyDescent="0.2">
      <c r="A329" s="10"/>
      <c r="B329" s="10"/>
      <c r="C329" s="10"/>
      <c r="D329" s="10"/>
      <c r="E329" s="10"/>
      <c r="F329" s="10"/>
      <c r="H329" s="10"/>
      <c r="J329" s="10"/>
      <c r="K329" s="10"/>
      <c r="L329" s="10"/>
      <c r="M329" s="10"/>
      <c r="N329" s="23"/>
      <c r="O329" s="10"/>
      <c r="P329" s="10"/>
      <c r="Q329" s="10"/>
      <c r="R329" s="10"/>
      <c r="S329" s="10"/>
      <c r="T329" s="10"/>
      <c r="U329" s="10"/>
      <c r="V329" s="10"/>
      <c r="W329" s="10"/>
      <c r="X329" s="24"/>
    </row>
    <row r="330" spans="1:24" s="21" customFormat="1" x14ac:dyDescent="0.2">
      <c r="A330" s="10"/>
      <c r="B330" s="10"/>
      <c r="C330" s="10"/>
      <c r="D330" s="10"/>
      <c r="E330" s="10"/>
      <c r="F330" s="10"/>
      <c r="H330" s="10"/>
      <c r="J330" s="10"/>
      <c r="K330" s="10"/>
      <c r="L330" s="10"/>
      <c r="M330" s="10"/>
      <c r="N330" s="23"/>
      <c r="O330" s="10"/>
      <c r="P330" s="10"/>
      <c r="Q330" s="10"/>
      <c r="R330" s="10"/>
      <c r="S330" s="10"/>
      <c r="T330" s="10"/>
      <c r="U330" s="10"/>
      <c r="V330" s="10"/>
      <c r="W330" s="10"/>
      <c r="X330" s="24"/>
    </row>
    <row r="331" spans="1:24" s="21" customFormat="1" x14ac:dyDescent="0.2">
      <c r="A331" s="10"/>
      <c r="B331" s="10"/>
      <c r="C331" s="10"/>
      <c r="D331" s="10"/>
      <c r="E331" s="10"/>
      <c r="F331" s="10"/>
      <c r="H331" s="10"/>
      <c r="J331" s="10"/>
      <c r="K331" s="10"/>
      <c r="L331" s="10"/>
      <c r="M331" s="10"/>
      <c r="N331" s="23"/>
      <c r="O331" s="10"/>
      <c r="P331" s="10"/>
      <c r="Q331" s="10"/>
      <c r="R331" s="10"/>
      <c r="S331" s="10"/>
      <c r="T331" s="10"/>
      <c r="U331" s="10"/>
      <c r="V331" s="10"/>
      <c r="W331" s="10"/>
      <c r="X331" s="24"/>
    </row>
    <row r="332" spans="1:24" s="21" customFormat="1" x14ac:dyDescent="0.2">
      <c r="A332" s="10"/>
      <c r="B332" s="10"/>
      <c r="C332" s="10"/>
      <c r="D332" s="10"/>
      <c r="E332" s="10"/>
      <c r="F332" s="10"/>
      <c r="H332" s="10"/>
      <c r="J332" s="10"/>
      <c r="K332" s="10"/>
      <c r="L332" s="10"/>
      <c r="M332" s="10"/>
      <c r="N332" s="23"/>
      <c r="O332" s="10"/>
      <c r="P332" s="10"/>
      <c r="Q332" s="10"/>
      <c r="R332" s="10"/>
      <c r="S332" s="10"/>
      <c r="T332" s="10"/>
      <c r="U332" s="10"/>
      <c r="V332" s="10"/>
      <c r="W332" s="10"/>
      <c r="X332" s="24"/>
    </row>
    <row r="333" spans="1:24" s="21" customFormat="1" x14ac:dyDescent="0.2">
      <c r="A333" s="10"/>
      <c r="B333" s="10"/>
      <c r="C333" s="10"/>
      <c r="D333" s="10"/>
      <c r="E333" s="10"/>
      <c r="F333" s="10"/>
      <c r="H333" s="10"/>
      <c r="J333" s="10"/>
      <c r="K333" s="10"/>
      <c r="L333" s="10"/>
      <c r="M333" s="10"/>
      <c r="N333" s="23"/>
      <c r="O333" s="10"/>
      <c r="P333" s="10"/>
      <c r="Q333" s="10"/>
      <c r="R333" s="10"/>
      <c r="S333" s="10"/>
      <c r="T333" s="10"/>
      <c r="U333" s="10"/>
      <c r="V333" s="10"/>
      <c r="W333" s="10"/>
      <c r="X333" s="24"/>
    </row>
    <row r="334" spans="1:24" s="21" customFormat="1" x14ac:dyDescent="0.2">
      <c r="A334" s="10"/>
      <c r="B334" s="10"/>
      <c r="C334" s="10"/>
      <c r="D334" s="10"/>
      <c r="E334" s="10"/>
      <c r="F334" s="10"/>
      <c r="H334" s="10"/>
      <c r="J334" s="10"/>
      <c r="K334" s="10"/>
      <c r="L334" s="10"/>
      <c r="M334" s="10"/>
      <c r="N334" s="23"/>
      <c r="O334" s="10"/>
      <c r="P334" s="10"/>
      <c r="Q334" s="10"/>
      <c r="R334" s="10"/>
      <c r="S334" s="10"/>
      <c r="T334" s="10"/>
      <c r="U334" s="10"/>
      <c r="V334" s="10"/>
      <c r="W334" s="10"/>
      <c r="X334" s="24"/>
    </row>
    <row r="335" spans="1:24" s="21" customFormat="1" x14ac:dyDescent="0.2">
      <c r="A335" s="10"/>
      <c r="B335" s="10"/>
      <c r="C335" s="10"/>
      <c r="D335" s="10"/>
      <c r="E335" s="10"/>
      <c r="F335" s="10"/>
      <c r="H335" s="10"/>
      <c r="J335" s="10"/>
      <c r="K335" s="10"/>
      <c r="L335" s="10"/>
      <c r="M335" s="10"/>
      <c r="N335" s="23"/>
      <c r="O335" s="10"/>
      <c r="P335" s="10"/>
      <c r="Q335" s="10"/>
      <c r="R335" s="10"/>
      <c r="S335" s="10"/>
      <c r="T335" s="10"/>
      <c r="U335" s="10"/>
      <c r="V335" s="10"/>
      <c r="W335" s="10"/>
      <c r="X335" s="24"/>
    </row>
    <row r="336" spans="1:24" s="21" customFormat="1" x14ac:dyDescent="0.2">
      <c r="A336" s="10"/>
      <c r="B336" s="10"/>
      <c r="C336" s="10"/>
      <c r="D336" s="10"/>
      <c r="E336" s="10"/>
      <c r="F336" s="10"/>
      <c r="H336" s="10"/>
      <c r="J336" s="10"/>
      <c r="K336" s="10"/>
      <c r="L336" s="10"/>
      <c r="M336" s="10"/>
      <c r="N336" s="23"/>
      <c r="O336" s="10"/>
      <c r="P336" s="10"/>
      <c r="Q336" s="10"/>
      <c r="R336" s="10"/>
      <c r="S336" s="10"/>
      <c r="T336" s="10"/>
      <c r="U336" s="10"/>
      <c r="V336" s="10"/>
      <c r="W336" s="10"/>
      <c r="X336" s="24"/>
    </row>
    <row r="337" spans="1:24" s="21" customFormat="1" x14ac:dyDescent="0.2">
      <c r="A337" s="10"/>
      <c r="B337" s="10"/>
      <c r="C337" s="10"/>
      <c r="D337" s="10"/>
      <c r="E337" s="10"/>
      <c r="F337" s="10"/>
      <c r="H337" s="10"/>
      <c r="J337" s="10"/>
      <c r="K337" s="10"/>
      <c r="L337" s="10"/>
      <c r="M337" s="10"/>
      <c r="N337" s="23"/>
      <c r="O337" s="10"/>
      <c r="P337" s="10"/>
      <c r="Q337" s="10"/>
      <c r="R337" s="10"/>
      <c r="S337" s="10"/>
      <c r="T337" s="10"/>
      <c r="U337" s="10"/>
      <c r="V337" s="10"/>
      <c r="W337" s="10"/>
      <c r="X337" s="24"/>
    </row>
    <row r="338" spans="1:24" s="21" customFormat="1" x14ac:dyDescent="0.2">
      <c r="A338" s="10"/>
      <c r="B338" s="10"/>
      <c r="C338" s="10"/>
      <c r="D338" s="10"/>
      <c r="E338" s="10"/>
      <c r="F338" s="10"/>
      <c r="H338" s="10"/>
      <c r="J338" s="10"/>
      <c r="K338" s="10"/>
      <c r="L338" s="10"/>
      <c r="M338" s="10"/>
      <c r="N338" s="23"/>
      <c r="O338" s="10"/>
      <c r="P338" s="10"/>
      <c r="Q338" s="10"/>
      <c r="R338" s="10"/>
      <c r="S338" s="10"/>
      <c r="T338" s="10"/>
      <c r="U338" s="10"/>
      <c r="V338" s="10"/>
      <c r="W338" s="10"/>
      <c r="X338" s="24"/>
    </row>
    <row r="339" spans="1:24" s="21" customFormat="1" x14ac:dyDescent="0.2">
      <c r="A339" s="10"/>
      <c r="B339" s="10"/>
      <c r="C339" s="10"/>
      <c r="D339" s="10"/>
      <c r="E339" s="10"/>
      <c r="F339" s="10"/>
      <c r="H339" s="10"/>
      <c r="J339" s="10"/>
      <c r="K339" s="10"/>
      <c r="L339" s="10"/>
      <c r="M339" s="10"/>
      <c r="N339" s="23"/>
      <c r="O339" s="10"/>
      <c r="P339" s="10"/>
      <c r="Q339" s="10"/>
      <c r="R339" s="10"/>
      <c r="S339" s="10"/>
      <c r="T339" s="10"/>
      <c r="U339" s="10"/>
      <c r="V339" s="10"/>
      <c r="W339" s="10"/>
      <c r="X339" s="24"/>
    </row>
    <row r="340" spans="1:24" s="21" customFormat="1" x14ac:dyDescent="0.2">
      <c r="A340" s="10"/>
      <c r="B340" s="10"/>
      <c r="C340" s="10"/>
      <c r="D340" s="10"/>
      <c r="E340" s="10"/>
      <c r="F340" s="10"/>
      <c r="H340" s="10"/>
      <c r="J340" s="10"/>
      <c r="K340" s="10"/>
      <c r="L340" s="10"/>
      <c r="M340" s="10"/>
      <c r="N340" s="23"/>
      <c r="O340" s="10"/>
      <c r="P340" s="10"/>
      <c r="Q340" s="10"/>
      <c r="R340" s="10"/>
      <c r="S340" s="10"/>
      <c r="T340" s="10"/>
      <c r="U340" s="10"/>
      <c r="V340" s="10"/>
      <c r="W340" s="10"/>
      <c r="X340" s="24"/>
    </row>
    <row r="341" spans="1:24" s="21" customFormat="1" x14ac:dyDescent="0.2">
      <c r="A341" s="10"/>
      <c r="B341" s="10"/>
      <c r="C341" s="10"/>
      <c r="D341" s="10"/>
      <c r="E341" s="10"/>
      <c r="F341" s="10"/>
      <c r="H341" s="10"/>
      <c r="J341" s="10"/>
      <c r="K341" s="10"/>
      <c r="L341" s="10"/>
      <c r="M341" s="10"/>
      <c r="N341" s="23"/>
      <c r="O341" s="10"/>
      <c r="P341" s="10"/>
      <c r="Q341" s="10"/>
      <c r="R341" s="10"/>
      <c r="S341" s="10"/>
      <c r="T341" s="10"/>
      <c r="U341" s="10"/>
      <c r="V341" s="10"/>
      <c r="W341" s="10"/>
      <c r="X341" s="24"/>
    </row>
    <row r="342" spans="1:24" s="21" customFormat="1" x14ac:dyDescent="0.2">
      <c r="A342" s="10"/>
      <c r="B342" s="10"/>
      <c r="C342" s="10"/>
      <c r="D342" s="10"/>
      <c r="E342" s="10"/>
      <c r="F342" s="10"/>
      <c r="H342" s="10"/>
      <c r="J342" s="10"/>
      <c r="K342" s="10"/>
      <c r="L342" s="10"/>
      <c r="M342" s="10"/>
      <c r="N342" s="23"/>
      <c r="O342" s="10"/>
      <c r="P342" s="10"/>
      <c r="Q342" s="10"/>
      <c r="R342" s="10"/>
      <c r="S342" s="10"/>
      <c r="T342" s="10"/>
      <c r="U342" s="10"/>
      <c r="V342" s="10"/>
      <c r="W342" s="10"/>
      <c r="X342" s="24"/>
    </row>
    <row r="343" spans="1:24" s="21" customFormat="1" x14ac:dyDescent="0.2">
      <c r="A343" s="10"/>
      <c r="B343" s="10"/>
      <c r="C343" s="10"/>
      <c r="D343" s="10"/>
      <c r="E343" s="10"/>
      <c r="F343" s="10"/>
      <c r="H343" s="10"/>
      <c r="J343" s="10"/>
      <c r="K343" s="10"/>
      <c r="L343" s="10"/>
      <c r="M343" s="10"/>
      <c r="N343" s="23"/>
      <c r="O343" s="10"/>
      <c r="P343" s="10"/>
      <c r="Q343" s="10"/>
      <c r="R343" s="10"/>
      <c r="S343" s="10"/>
      <c r="T343" s="10"/>
      <c r="U343" s="10"/>
      <c r="V343" s="10"/>
      <c r="W343" s="10"/>
      <c r="X343" s="24"/>
    </row>
    <row r="344" spans="1:24" s="21" customFormat="1" x14ac:dyDescent="0.2">
      <c r="A344" s="10"/>
      <c r="B344" s="10"/>
      <c r="C344" s="10"/>
      <c r="D344" s="10"/>
      <c r="E344" s="10"/>
      <c r="F344" s="10"/>
      <c r="H344" s="10"/>
      <c r="J344" s="10"/>
      <c r="K344" s="10"/>
      <c r="L344" s="10"/>
      <c r="M344" s="10"/>
      <c r="N344" s="23"/>
      <c r="O344" s="10"/>
      <c r="P344" s="10"/>
      <c r="Q344" s="10"/>
      <c r="R344" s="10"/>
      <c r="S344" s="10"/>
      <c r="T344" s="10"/>
      <c r="U344" s="10"/>
      <c r="V344" s="10"/>
      <c r="W344" s="10"/>
      <c r="X344" s="24"/>
    </row>
    <row r="345" spans="1:24" s="21" customFormat="1" x14ac:dyDescent="0.2">
      <c r="A345" s="10"/>
      <c r="B345" s="10"/>
      <c r="C345" s="10"/>
      <c r="D345" s="10"/>
      <c r="E345" s="10"/>
      <c r="F345" s="10"/>
      <c r="H345" s="10"/>
      <c r="J345" s="10"/>
      <c r="K345" s="10"/>
      <c r="L345" s="10"/>
      <c r="M345" s="10"/>
      <c r="N345" s="23"/>
      <c r="O345" s="10"/>
      <c r="P345" s="10"/>
      <c r="Q345" s="10"/>
      <c r="R345" s="10"/>
      <c r="S345" s="10"/>
      <c r="T345" s="10"/>
      <c r="U345" s="10"/>
      <c r="V345" s="10"/>
      <c r="W345" s="10"/>
      <c r="X345" s="24"/>
    </row>
    <row r="346" spans="1:24" s="21" customFormat="1" x14ac:dyDescent="0.2">
      <c r="A346" s="10"/>
      <c r="B346" s="10"/>
      <c r="C346" s="10"/>
      <c r="D346" s="10"/>
      <c r="E346" s="10"/>
      <c r="F346" s="10"/>
      <c r="H346" s="10"/>
      <c r="J346" s="10"/>
      <c r="K346" s="10"/>
      <c r="L346" s="10"/>
      <c r="M346" s="10"/>
      <c r="N346" s="23"/>
      <c r="O346" s="10"/>
      <c r="P346" s="10"/>
      <c r="Q346" s="10"/>
      <c r="R346" s="10"/>
      <c r="S346" s="10"/>
      <c r="T346" s="10"/>
      <c r="U346" s="10"/>
      <c r="V346" s="10"/>
      <c r="W346" s="10"/>
      <c r="X346" s="24"/>
    </row>
    <row r="347" spans="1:24" s="21" customFormat="1" x14ac:dyDescent="0.2">
      <c r="A347" s="10"/>
      <c r="B347" s="10"/>
      <c r="C347" s="10"/>
      <c r="D347" s="10"/>
      <c r="E347" s="10"/>
      <c r="F347" s="10"/>
      <c r="H347" s="10"/>
      <c r="J347" s="10"/>
      <c r="K347" s="10"/>
      <c r="L347" s="10"/>
      <c r="M347" s="10"/>
      <c r="N347" s="23"/>
      <c r="O347" s="10"/>
      <c r="P347" s="10"/>
      <c r="Q347" s="10"/>
      <c r="R347" s="10"/>
      <c r="S347" s="10"/>
      <c r="T347" s="10"/>
      <c r="U347" s="10"/>
      <c r="V347" s="10"/>
      <c r="W347" s="10"/>
      <c r="X347" s="24"/>
    </row>
    <row r="348" spans="1:24" s="21" customFormat="1" x14ac:dyDescent="0.2">
      <c r="A348" s="10"/>
      <c r="B348" s="10"/>
      <c r="C348" s="10"/>
      <c r="D348" s="10"/>
      <c r="E348" s="10"/>
      <c r="F348" s="10"/>
      <c r="H348" s="10"/>
      <c r="J348" s="10"/>
      <c r="K348" s="10"/>
      <c r="L348" s="10"/>
      <c r="M348" s="10"/>
      <c r="N348" s="23"/>
      <c r="O348" s="10"/>
      <c r="P348" s="10"/>
      <c r="Q348" s="10"/>
      <c r="R348" s="10"/>
      <c r="S348" s="10"/>
      <c r="T348" s="10"/>
      <c r="U348" s="10"/>
      <c r="V348" s="10"/>
      <c r="W348" s="10"/>
      <c r="X348" s="24"/>
    </row>
    <row r="349" spans="1:24" s="21" customFormat="1" x14ac:dyDescent="0.2">
      <c r="A349" s="10"/>
      <c r="B349" s="10"/>
      <c r="C349" s="10"/>
      <c r="D349" s="10"/>
      <c r="E349" s="10"/>
      <c r="F349" s="10"/>
      <c r="H349" s="10"/>
      <c r="J349" s="10"/>
      <c r="K349" s="10"/>
      <c r="L349" s="10"/>
      <c r="M349" s="10"/>
      <c r="N349" s="23"/>
      <c r="O349" s="10"/>
      <c r="P349" s="10"/>
      <c r="Q349" s="10"/>
      <c r="R349" s="10"/>
      <c r="S349" s="10"/>
      <c r="T349" s="10"/>
      <c r="U349" s="10"/>
      <c r="V349" s="10"/>
      <c r="W349" s="10"/>
      <c r="X349" s="24"/>
    </row>
    <row r="350" spans="1:24" s="21" customFormat="1" x14ac:dyDescent="0.2">
      <c r="A350" s="10"/>
      <c r="B350" s="10"/>
      <c r="C350" s="10"/>
      <c r="D350" s="10"/>
      <c r="E350" s="10"/>
      <c r="F350" s="10"/>
      <c r="H350" s="10"/>
      <c r="J350" s="10"/>
      <c r="K350" s="10"/>
      <c r="L350" s="10"/>
      <c r="M350" s="10"/>
      <c r="N350" s="23"/>
      <c r="O350" s="10"/>
      <c r="P350" s="10"/>
      <c r="Q350" s="10"/>
      <c r="R350" s="10"/>
      <c r="S350" s="10"/>
      <c r="T350" s="10"/>
      <c r="U350" s="10"/>
      <c r="V350" s="10"/>
      <c r="W350" s="10"/>
      <c r="X350" s="24"/>
    </row>
    <row r="351" spans="1:24" s="21" customFormat="1" x14ac:dyDescent="0.2">
      <c r="A351" s="10"/>
      <c r="B351" s="10"/>
      <c r="C351" s="10"/>
      <c r="D351" s="10"/>
      <c r="E351" s="10"/>
      <c r="F351" s="10"/>
      <c r="H351" s="10"/>
      <c r="J351" s="10"/>
      <c r="K351" s="10"/>
      <c r="L351" s="10"/>
      <c r="M351" s="10"/>
      <c r="N351" s="23"/>
      <c r="O351" s="10"/>
      <c r="P351" s="10"/>
      <c r="Q351" s="10"/>
      <c r="R351" s="10"/>
      <c r="S351" s="10"/>
      <c r="T351" s="10"/>
      <c r="U351" s="10"/>
      <c r="V351" s="10"/>
      <c r="W351" s="10"/>
      <c r="X351" s="24"/>
    </row>
    <row r="352" spans="1:24" s="21" customFormat="1" x14ac:dyDescent="0.2">
      <c r="A352" s="10"/>
      <c r="B352" s="10"/>
      <c r="C352" s="10"/>
      <c r="D352" s="10"/>
      <c r="E352" s="10"/>
      <c r="F352" s="10"/>
      <c r="H352" s="10"/>
      <c r="J352" s="10"/>
      <c r="K352" s="10"/>
      <c r="L352" s="10"/>
      <c r="M352" s="10"/>
      <c r="N352" s="23"/>
      <c r="O352" s="10"/>
      <c r="P352" s="10"/>
      <c r="Q352" s="10"/>
      <c r="R352" s="10"/>
      <c r="S352" s="10"/>
      <c r="T352" s="10"/>
      <c r="U352" s="10"/>
      <c r="V352" s="10"/>
      <c r="W352" s="10"/>
      <c r="X352" s="24"/>
    </row>
    <row r="353" spans="1:24" s="21" customFormat="1" x14ac:dyDescent="0.2">
      <c r="A353" s="10"/>
      <c r="B353" s="10"/>
      <c r="C353" s="10"/>
      <c r="D353" s="10"/>
      <c r="E353" s="10"/>
      <c r="F353" s="10"/>
      <c r="H353" s="10"/>
      <c r="J353" s="10"/>
      <c r="K353" s="10"/>
      <c r="L353" s="10"/>
      <c r="M353" s="10"/>
      <c r="N353" s="23"/>
      <c r="O353" s="10"/>
      <c r="P353" s="10"/>
      <c r="Q353" s="10"/>
      <c r="R353" s="10"/>
      <c r="S353" s="10"/>
      <c r="T353" s="10"/>
      <c r="U353" s="10"/>
      <c r="V353" s="10"/>
      <c r="W353" s="10"/>
      <c r="X353" s="24"/>
    </row>
    <row r="354" spans="1:24" s="21" customFormat="1" x14ac:dyDescent="0.2">
      <c r="A354" s="10"/>
      <c r="B354" s="10"/>
      <c r="C354" s="10"/>
      <c r="D354" s="10"/>
      <c r="E354" s="10"/>
      <c r="F354" s="10"/>
      <c r="H354" s="10"/>
      <c r="J354" s="10"/>
      <c r="K354" s="10"/>
      <c r="L354" s="10"/>
      <c r="M354" s="10"/>
      <c r="N354" s="23"/>
      <c r="O354" s="10"/>
      <c r="P354" s="10"/>
      <c r="Q354" s="10"/>
      <c r="R354" s="10"/>
      <c r="S354" s="10"/>
      <c r="T354" s="10"/>
      <c r="U354" s="10"/>
      <c r="V354" s="10"/>
      <c r="W354" s="10"/>
      <c r="X354" s="24"/>
    </row>
    <row r="355" spans="1:24" s="21" customFormat="1" x14ac:dyDescent="0.2">
      <c r="A355" s="10"/>
      <c r="B355" s="10"/>
      <c r="C355" s="10"/>
      <c r="D355" s="10"/>
      <c r="E355" s="10"/>
      <c r="F355" s="10"/>
      <c r="H355" s="10"/>
      <c r="J355" s="10"/>
      <c r="K355" s="10"/>
      <c r="L355" s="10"/>
      <c r="M355" s="10"/>
      <c r="N355" s="23"/>
      <c r="O355" s="10"/>
      <c r="P355" s="10"/>
      <c r="Q355" s="10"/>
      <c r="R355" s="10"/>
      <c r="S355" s="10"/>
      <c r="T355" s="10"/>
      <c r="U355" s="10"/>
      <c r="V355" s="10"/>
      <c r="W355" s="10"/>
      <c r="X355" s="24"/>
    </row>
    <row r="356" spans="1:24" s="21" customFormat="1" x14ac:dyDescent="0.2">
      <c r="A356" s="10"/>
      <c r="B356" s="10"/>
      <c r="C356" s="10"/>
      <c r="D356" s="10"/>
      <c r="E356" s="10"/>
      <c r="F356" s="10"/>
      <c r="H356" s="10"/>
      <c r="J356" s="10"/>
      <c r="K356" s="10"/>
      <c r="L356" s="10"/>
      <c r="M356" s="10"/>
      <c r="N356" s="23"/>
      <c r="O356" s="10"/>
      <c r="P356" s="10"/>
      <c r="Q356" s="10"/>
      <c r="R356" s="10"/>
      <c r="S356" s="10"/>
      <c r="T356" s="10"/>
      <c r="U356" s="10"/>
      <c r="V356" s="10"/>
      <c r="W356" s="10"/>
      <c r="X356" s="24"/>
    </row>
    <row r="357" spans="1:24" s="21" customFormat="1" x14ac:dyDescent="0.2">
      <c r="A357" s="10"/>
      <c r="B357" s="10"/>
      <c r="C357" s="10"/>
      <c r="D357" s="10"/>
      <c r="E357" s="10"/>
      <c r="F357" s="10"/>
      <c r="H357" s="10"/>
      <c r="J357" s="10"/>
      <c r="K357" s="10"/>
      <c r="L357" s="10"/>
      <c r="M357" s="10"/>
      <c r="N357" s="23"/>
      <c r="O357" s="10"/>
      <c r="P357" s="10"/>
      <c r="Q357" s="10"/>
      <c r="R357" s="10"/>
      <c r="S357" s="10"/>
      <c r="T357" s="10"/>
      <c r="U357" s="10"/>
      <c r="V357" s="10"/>
      <c r="W357" s="10"/>
      <c r="X357" s="24"/>
    </row>
    <row r="358" spans="1:24" s="21" customFormat="1" x14ac:dyDescent="0.2">
      <c r="A358" s="10"/>
      <c r="B358" s="10"/>
      <c r="C358" s="10"/>
      <c r="D358" s="10"/>
      <c r="E358" s="10"/>
      <c r="F358" s="10"/>
      <c r="H358" s="10"/>
      <c r="J358" s="10"/>
      <c r="K358" s="10"/>
      <c r="L358" s="10"/>
      <c r="M358" s="10"/>
      <c r="N358" s="23"/>
      <c r="O358" s="10"/>
      <c r="P358" s="10"/>
      <c r="Q358" s="10"/>
      <c r="R358" s="10"/>
      <c r="S358" s="10"/>
      <c r="T358" s="10"/>
      <c r="U358" s="10"/>
      <c r="V358" s="10"/>
      <c r="W358" s="10"/>
      <c r="X358" s="24"/>
    </row>
    <row r="359" spans="1:24" s="21" customFormat="1" x14ac:dyDescent="0.2">
      <c r="A359" s="10"/>
      <c r="B359" s="10"/>
      <c r="C359" s="10"/>
      <c r="D359" s="10"/>
      <c r="E359" s="10"/>
      <c r="F359" s="10"/>
      <c r="H359" s="10"/>
      <c r="J359" s="10"/>
      <c r="K359" s="10"/>
      <c r="L359" s="10"/>
      <c r="M359" s="10"/>
      <c r="N359" s="23"/>
      <c r="O359" s="10"/>
      <c r="P359" s="10"/>
      <c r="Q359" s="10"/>
      <c r="R359" s="10"/>
      <c r="S359" s="10"/>
      <c r="T359" s="10"/>
      <c r="U359" s="10"/>
      <c r="V359" s="10"/>
      <c r="W359" s="10"/>
      <c r="X359" s="24"/>
    </row>
    <row r="360" spans="1:24" s="21" customFormat="1" x14ac:dyDescent="0.2">
      <c r="A360" s="10"/>
      <c r="B360" s="10"/>
      <c r="C360" s="10"/>
      <c r="D360" s="10"/>
      <c r="E360" s="10"/>
      <c r="F360" s="10"/>
      <c r="H360" s="10"/>
      <c r="J360" s="10"/>
      <c r="K360" s="10"/>
      <c r="L360" s="10"/>
      <c r="M360" s="10"/>
      <c r="N360" s="23"/>
      <c r="O360" s="10"/>
      <c r="P360" s="10"/>
      <c r="Q360" s="10"/>
      <c r="R360" s="10"/>
      <c r="S360" s="10"/>
      <c r="T360" s="10"/>
      <c r="U360" s="10"/>
      <c r="V360" s="10"/>
      <c r="W360" s="10"/>
      <c r="X360" s="24"/>
    </row>
    <row r="361" spans="1:24" s="21" customFormat="1" x14ac:dyDescent="0.2">
      <c r="A361" s="10"/>
      <c r="B361" s="10"/>
      <c r="C361" s="10"/>
      <c r="D361" s="10"/>
      <c r="E361" s="10"/>
      <c r="F361" s="10"/>
      <c r="H361" s="10"/>
      <c r="J361" s="10"/>
      <c r="K361" s="10"/>
      <c r="L361" s="10"/>
      <c r="M361" s="10"/>
      <c r="N361" s="23"/>
      <c r="O361" s="10"/>
      <c r="P361" s="10"/>
      <c r="Q361" s="10"/>
      <c r="R361" s="10"/>
      <c r="S361" s="10"/>
      <c r="T361" s="10"/>
      <c r="U361" s="10"/>
      <c r="V361" s="10"/>
      <c r="W361" s="10"/>
      <c r="X361" s="24"/>
    </row>
    <row r="362" spans="1:24" s="21" customFormat="1" x14ac:dyDescent="0.2">
      <c r="A362" s="10"/>
      <c r="B362" s="10"/>
      <c r="C362" s="10"/>
      <c r="D362" s="10"/>
      <c r="E362" s="10"/>
      <c r="F362" s="10"/>
      <c r="H362" s="10"/>
      <c r="J362" s="10"/>
      <c r="K362" s="10"/>
      <c r="L362" s="10"/>
      <c r="M362" s="10"/>
      <c r="N362" s="23"/>
      <c r="O362" s="10"/>
      <c r="P362" s="10"/>
      <c r="Q362" s="10"/>
      <c r="R362" s="10"/>
      <c r="S362" s="10"/>
      <c r="T362" s="10"/>
      <c r="U362" s="10"/>
      <c r="V362" s="10"/>
      <c r="W362" s="10"/>
      <c r="X362" s="24"/>
    </row>
    <row r="363" spans="1:24" s="21" customFormat="1" x14ac:dyDescent="0.2">
      <c r="A363" s="10"/>
      <c r="B363" s="10"/>
      <c r="C363" s="10"/>
      <c r="D363" s="10"/>
      <c r="E363" s="10"/>
      <c r="F363" s="10"/>
      <c r="H363" s="10"/>
      <c r="J363" s="10"/>
      <c r="K363" s="10"/>
      <c r="L363" s="10"/>
      <c r="M363" s="10"/>
      <c r="N363" s="23"/>
      <c r="O363" s="10"/>
      <c r="P363" s="10"/>
      <c r="Q363" s="10"/>
      <c r="R363" s="10"/>
      <c r="S363" s="10"/>
      <c r="T363" s="10"/>
      <c r="U363" s="10"/>
      <c r="V363" s="10"/>
      <c r="W363" s="10"/>
      <c r="X363" s="24"/>
    </row>
    <row r="364" spans="1:24" s="21" customFormat="1" x14ac:dyDescent="0.2">
      <c r="A364" s="10"/>
      <c r="B364" s="10"/>
      <c r="C364" s="10"/>
      <c r="D364" s="10"/>
      <c r="E364" s="10"/>
      <c r="F364" s="10"/>
      <c r="H364" s="10"/>
      <c r="J364" s="10"/>
      <c r="K364" s="10"/>
      <c r="L364" s="10"/>
      <c r="M364" s="10"/>
      <c r="N364" s="23"/>
      <c r="O364" s="10"/>
      <c r="P364" s="10"/>
      <c r="Q364" s="10"/>
      <c r="R364" s="10"/>
      <c r="S364" s="10"/>
      <c r="T364" s="10"/>
      <c r="U364" s="10"/>
      <c r="V364" s="10"/>
      <c r="W364" s="10"/>
      <c r="X364" s="24"/>
    </row>
    <row r="365" spans="1:24" s="21" customFormat="1" x14ac:dyDescent="0.2">
      <c r="A365" s="10"/>
      <c r="B365" s="10"/>
      <c r="C365" s="10"/>
      <c r="D365" s="10"/>
      <c r="E365" s="10"/>
      <c r="F365" s="10"/>
      <c r="H365" s="10"/>
      <c r="J365" s="10"/>
      <c r="K365" s="10"/>
      <c r="L365" s="10"/>
      <c r="M365" s="10"/>
      <c r="N365" s="23"/>
      <c r="O365" s="10"/>
      <c r="P365" s="10"/>
      <c r="Q365" s="10"/>
      <c r="R365" s="10"/>
      <c r="S365" s="10"/>
      <c r="T365" s="10"/>
      <c r="U365" s="10"/>
      <c r="V365" s="10"/>
      <c r="W365" s="10"/>
      <c r="X365" s="24"/>
    </row>
    <row r="366" spans="1:24" s="21" customFormat="1" x14ac:dyDescent="0.2">
      <c r="A366" s="10"/>
      <c r="B366" s="10"/>
      <c r="C366" s="10"/>
      <c r="D366" s="10"/>
      <c r="E366" s="10"/>
      <c r="F366" s="10"/>
      <c r="H366" s="10"/>
      <c r="J366" s="10"/>
      <c r="K366" s="10"/>
      <c r="L366" s="10"/>
      <c r="M366" s="10"/>
      <c r="N366" s="23"/>
      <c r="O366" s="10"/>
      <c r="P366" s="10"/>
      <c r="Q366" s="10"/>
      <c r="R366" s="10"/>
      <c r="S366" s="10"/>
      <c r="T366" s="10"/>
      <c r="U366" s="10"/>
      <c r="V366" s="10"/>
      <c r="W366" s="10"/>
      <c r="X366" s="24"/>
    </row>
    <row r="367" spans="1:24" s="21" customFormat="1" x14ac:dyDescent="0.2">
      <c r="A367" s="10"/>
      <c r="B367" s="10"/>
      <c r="C367" s="10"/>
      <c r="D367" s="10"/>
      <c r="E367" s="10"/>
      <c r="F367" s="10"/>
      <c r="H367" s="10"/>
      <c r="J367" s="10"/>
      <c r="K367" s="10"/>
      <c r="L367" s="10"/>
      <c r="M367" s="10"/>
      <c r="N367" s="23"/>
      <c r="O367" s="10"/>
      <c r="P367" s="10"/>
      <c r="Q367" s="10"/>
      <c r="R367" s="10"/>
      <c r="S367" s="10"/>
      <c r="T367" s="10"/>
      <c r="U367" s="10"/>
      <c r="V367" s="10"/>
      <c r="W367" s="10"/>
      <c r="X367" s="24"/>
    </row>
    <row r="368" spans="1:24" s="21" customFormat="1" x14ac:dyDescent="0.2">
      <c r="A368" s="10"/>
      <c r="B368" s="10"/>
      <c r="C368" s="10"/>
      <c r="D368" s="10"/>
      <c r="E368" s="10"/>
      <c r="F368" s="10"/>
      <c r="H368" s="10"/>
      <c r="J368" s="10"/>
      <c r="K368" s="10"/>
      <c r="L368" s="10"/>
      <c r="M368" s="10"/>
      <c r="N368" s="23"/>
      <c r="O368" s="10"/>
      <c r="P368" s="10"/>
      <c r="Q368" s="10"/>
      <c r="R368" s="10"/>
      <c r="S368" s="10"/>
      <c r="T368" s="10"/>
      <c r="U368" s="10"/>
      <c r="V368" s="10"/>
      <c r="W368" s="10"/>
      <c r="X368" s="24"/>
    </row>
    <row r="369" spans="1:24" s="21" customFormat="1" x14ac:dyDescent="0.2">
      <c r="A369" s="10"/>
      <c r="B369" s="10"/>
      <c r="C369" s="10"/>
      <c r="D369" s="10"/>
      <c r="E369" s="10"/>
      <c r="F369" s="10"/>
      <c r="H369" s="10"/>
      <c r="J369" s="10"/>
      <c r="K369" s="10"/>
      <c r="L369" s="10"/>
      <c r="M369" s="10"/>
      <c r="N369" s="23"/>
      <c r="O369" s="10"/>
      <c r="P369" s="10"/>
      <c r="Q369" s="10"/>
      <c r="R369" s="10"/>
      <c r="S369" s="10"/>
      <c r="T369" s="10"/>
      <c r="U369" s="10"/>
      <c r="V369" s="10"/>
      <c r="W369" s="10"/>
      <c r="X369" s="24"/>
    </row>
    <row r="370" spans="1:24" s="21" customFormat="1" x14ac:dyDescent="0.2">
      <c r="A370" s="10"/>
      <c r="B370" s="10"/>
      <c r="C370" s="10"/>
      <c r="D370" s="10"/>
      <c r="E370" s="10"/>
      <c r="F370" s="10"/>
      <c r="H370" s="10"/>
      <c r="J370" s="10"/>
      <c r="K370" s="10"/>
      <c r="L370" s="10"/>
      <c r="M370" s="10"/>
      <c r="N370" s="23"/>
      <c r="O370" s="10"/>
      <c r="P370" s="10"/>
      <c r="Q370" s="10"/>
      <c r="R370" s="10"/>
      <c r="S370" s="10"/>
      <c r="T370" s="10"/>
      <c r="U370" s="10"/>
      <c r="V370" s="10"/>
      <c r="W370" s="10"/>
      <c r="X370" s="24"/>
    </row>
    <row r="371" spans="1:24" s="21" customFormat="1" x14ac:dyDescent="0.2">
      <c r="A371" s="10"/>
      <c r="B371" s="10"/>
      <c r="C371" s="10"/>
      <c r="D371" s="10"/>
      <c r="E371" s="10"/>
      <c r="F371" s="10"/>
      <c r="H371" s="10"/>
      <c r="J371" s="10"/>
      <c r="K371" s="10"/>
      <c r="L371" s="10"/>
      <c r="M371" s="10"/>
      <c r="N371" s="23"/>
      <c r="O371" s="10"/>
      <c r="P371" s="10"/>
      <c r="Q371" s="10"/>
      <c r="R371" s="10"/>
      <c r="S371" s="10"/>
      <c r="T371" s="10"/>
      <c r="U371" s="10"/>
      <c r="V371" s="10"/>
      <c r="W371" s="10"/>
      <c r="X371" s="24"/>
    </row>
    <row r="372" spans="1:24" s="21" customFormat="1" x14ac:dyDescent="0.2">
      <c r="A372" s="10"/>
      <c r="B372" s="10"/>
      <c r="C372" s="10"/>
      <c r="D372" s="10"/>
      <c r="E372" s="10"/>
      <c r="F372" s="10"/>
      <c r="H372" s="10"/>
      <c r="J372" s="10"/>
      <c r="K372" s="10"/>
      <c r="L372" s="10"/>
      <c r="M372" s="10"/>
      <c r="N372" s="23"/>
      <c r="O372" s="10"/>
      <c r="P372" s="10"/>
      <c r="Q372" s="10"/>
      <c r="R372" s="10"/>
      <c r="S372" s="10"/>
      <c r="T372" s="10"/>
      <c r="U372" s="10"/>
      <c r="V372" s="10"/>
      <c r="W372" s="10"/>
      <c r="X372" s="24"/>
    </row>
    <row r="373" spans="1:24" s="21" customFormat="1" x14ac:dyDescent="0.2">
      <c r="A373" s="10"/>
      <c r="B373" s="10"/>
      <c r="C373" s="10"/>
      <c r="D373" s="10"/>
      <c r="E373" s="10"/>
      <c r="F373" s="10"/>
      <c r="H373" s="10"/>
      <c r="J373" s="10"/>
      <c r="K373" s="10"/>
      <c r="L373" s="10"/>
      <c r="M373" s="10"/>
      <c r="N373" s="23"/>
      <c r="O373" s="10"/>
      <c r="P373" s="10"/>
      <c r="Q373" s="10"/>
      <c r="R373" s="10"/>
      <c r="S373" s="10"/>
      <c r="T373" s="10"/>
      <c r="U373" s="10"/>
      <c r="V373" s="10"/>
      <c r="W373" s="10"/>
      <c r="X373" s="24"/>
    </row>
    <row r="374" spans="1:24" s="21" customFormat="1" x14ac:dyDescent="0.2">
      <c r="A374" s="10"/>
      <c r="B374" s="10"/>
      <c r="C374" s="10"/>
      <c r="D374" s="10"/>
      <c r="E374" s="10"/>
      <c r="F374" s="10"/>
      <c r="H374" s="10"/>
      <c r="J374" s="10"/>
      <c r="K374" s="10"/>
      <c r="L374" s="10"/>
      <c r="M374" s="10"/>
      <c r="N374" s="23"/>
      <c r="O374" s="10"/>
      <c r="P374" s="10"/>
      <c r="Q374" s="10"/>
      <c r="R374" s="10"/>
      <c r="S374" s="10"/>
      <c r="T374" s="10"/>
      <c r="U374" s="10"/>
      <c r="V374" s="10"/>
      <c r="W374" s="10"/>
      <c r="X374" s="24"/>
    </row>
    <row r="375" spans="1:24" s="21" customFormat="1" x14ac:dyDescent="0.2">
      <c r="A375" s="10"/>
      <c r="B375" s="10"/>
      <c r="C375" s="10"/>
      <c r="D375" s="10"/>
      <c r="E375" s="10"/>
      <c r="F375" s="10"/>
      <c r="H375" s="10"/>
      <c r="J375" s="10"/>
      <c r="K375" s="10"/>
      <c r="L375" s="10"/>
      <c r="M375" s="10"/>
      <c r="N375" s="23"/>
      <c r="O375" s="10"/>
      <c r="P375" s="10"/>
      <c r="Q375" s="10"/>
      <c r="R375" s="10"/>
      <c r="S375" s="10"/>
      <c r="T375" s="10"/>
      <c r="U375" s="10"/>
      <c r="V375" s="10"/>
      <c r="W375" s="10"/>
      <c r="X375" s="24"/>
    </row>
    <row r="376" spans="1:24" s="21" customFormat="1" x14ac:dyDescent="0.2">
      <c r="A376" s="10"/>
      <c r="B376" s="10"/>
      <c r="C376" s="10"/>
      <c r="D376" s="10"/>
      <c r="E376" s="10"/>
      <c r="F376" s="10"/>
      <c r="H376" s="10"/>
      <c r="J376" s="10"/>
      <c r="K376" s="10"/>
      <c r="L376" s="10"/>
      <c r="M376" s="10"/>
      <c r="N376" s="23"/>
      <c r="O376" s="10"/>
      <c r="P376" s="10"/>
      <c r="Q376" s="10"/>
      <c r="R376" s="10"/>
      <c r="S376" s="10"/>
      <c r="T376" s="10"/>
      <c r="U376" s="10"/>
      <c r="V376" s="10"/>
      <c r="W376" s="10"/>
      <c r="X376" s="24"/>
    </row>
    <row r="377" spans="1:24" s="21" customFormat="1" x14ac:dyDescent="0.2">
      <c r="A377" s="10"/>
      <c r="B377" s="10"/>
      <c r="C377" s="10"/>
      <c r="D377" s="10"/>
      <c r="E377" s="10"/>
      <c r="F377" s="10"/>
      <c r="H377" s="10"/>
      <c r="J377" s="10"/>
      <c r="K377" s="10"/>
      <c r="L377" s="10"/>
      <c r="M377" s="10"/>
      <c r="N377" s="23"/>
      <c r="O377" s="10"/>
      <c r="P377" s="10"/>
      <c r="Q377" s="10"/>
      <c r="R377" s="10"/>
      <c r="S377" s="10"/>
      <c r="T377" s="10"/>
      <c r="U377" s="10"/>
      <c r="V377" s="10"/>
      <c r="W377" s="10"/>
      <c r="X377" s="24"/>
    </row>
    <row r="378" spans="1:24" s="21" customFormat="1" x14ac:dyDescent="0.2">
      <c r="A378" s="10"/>
      <c r="B378" s="10"/>
      <c r="C378" s="10"/>
      <c r="D378" s="10"/>
      <c r="E378" s="10"/>
      <c r="F378" s="10"/>
      <c r="H378" s="10"/>
      <c r="J378" s="10"/>
      <c r="K378" s="10"/>
      <c r="L378" s="10"/>
      <c r="M378" s="10"/>
      <c r="N378" s="23"/>
      <c r="O378" s="10"/>
      <c r="P378" s="10"/>
      <c r="Q378" s="10"/>
      <c r="R378" s="10"/>
      <c r="S378" s="10"/>
      <c r="T378" s="10"/>
      <c r="U378" s="10"/>
      <c r="V378" s="10"/>
      <c r="W378" s="10"/>
      <c r="X378" s="24"/>
    </row>
    <row r="379" spans="1:24" s="21" customFormat="1" x14ac:dyDescent="0.2">
      <c r="A379" s="10"/>
      <c r="B379" s="10"/>
      <c r="C379" s="10"/>
      <c r="D379" s="10"/>
      <c r="E379" s="10"/>
      <c r="F379" s="10"/>
      <c r="H379" s="10"/>
      <c r="J379" s="10"/>
      <c r="K379" s="10"/>
      <c r="L379" s="10"/>
      <c r="M379" s="10"/>
      <c r="N379" s="23"/>
      <c r="O379" s="10"/>
      <c r="P379" s="10"/>
      <c r="Q379" s="10"/>
      <c r="R379" s="10"/>
      <c r="S379" s="10"/>
      <c r="T379" s="10"/>
      <c r="U379" s="10"/>
      <c r="V379" s="10"/>
      <c r="W379" s="10"/>
      <c r="X379" s="24"/>
    </row>
    <row r="380" spans="1:24" s="21" customFormat="1" x14ac:dyDescent="0.2">
      <c r="A380" s="10"/>
      <c r="B380" s="10"/>
      <c r="C380" s="10"/>
      <c r="D380" s="10"/>
      <c r="E380" s="10"/>
      <c r="F380" s="10"/>
      <c r="H380" s="10"/>
      <c r="J380" s="10"/>
      <c r="K380" s="10"/>
      <c r="L380" s="10"/>
      <c r="M380" s="10"/>
      <c r="N380" s="23"/>
      <c r="O380" s="10"/>
      <c r="P380" s="10"/>
      <c r="Q380" s="10"/>
      <c r="R380" s="10"/>
      <c r="S380" s="10"/>
      <c r="T380" s="10"/>
      <c r="U380" s="10"/>
      <c r="V380" s="10"/>
      <c r="W380" s="10"/>
      <c r="X380" s="24"/>
    </row>
    <row r="381" spans="1:24" s="21" customFormat="1" x14ac:dyDescent="0.2">
      <c r="A381" s="10"/>
      <c r="B381" s="10"/>
      <c r="C381" s="10"/>
      <c r="D381" s="10"/>
      <c r="E381" s="10"/>
      <c r="F381" s="10"/>
      <c r="H381" s="10"/>
      <c r="J381" s="10"/>
      <c r="K381" s="10"/>
      <c r="L381" s="10"/>
      <c r="M381" s="10"/>
      <c r="N381" s="23"/>
      <c r="O381" s="10"/>
      <c r="P381" s="10"/>
      <c r="Q381" s="10"/>
      <c r="R381" s="10"/>
      <c r="S381" s="10"/>
      <c r="T381" s="10"/>
      <c r="U381" s="10"/>
      <c r="V381" s="10"/>
      <c r="W381" s="10"/>
      <c r="X381" s="24"/>
    </row>
    <row r="382" spans="1:24" s="21" customFormat="1" x14ac:dyDescent="0.2">
      <c r="A382" s="10"/>
      <c r="B382" s="10"/>
      <c r="C382" s="10"/>
      <c r="D382" s="10"/>
      <c r="E382" s="10"/>
      <c r="F382" s="10"/>
      <c r="H382" s="10"/>
      <c r="J382" s="10"/>
      <c r="K382" s="10"/>
      <c r="L382" s="10"/>
      <c r="M382" s="10"/>
      <c r="N382" s="23"/>
      <c r="O382" s="10"/>
      <c r="P382" s="10"/>
      <c r="Q382" s="10"/>
      <c r="R382" s="10"/>
      <c r="S382" s="10"/>
      <c r="T382" s="10"/>
      <c r="U382" s="10"/>
      <c r="V382" s="10"/>
      <c r="W382" s="10"/>
      <c r="X382" s="24"/>
    </row>
    <row r="383" spans="1:24" s="21" customFormat="1" x14ac:dyDescent="0.2">
      <c r="A383" s="10"/>
      <c r="B383" s="10"/>
      <c r="C383" s="10"/>
      <c r="D383" s="10"/>
      <c r="E383" s="10"/>
      <c r="F383" s="10"/>
      <c r="H383" s="10"/>
      <c r="J383" s="10"/>
      <c r="K383" s="10"/>
      <c r="L383" s="10"/>
      <c r="M383" s="10"/>
      <c r="N383" s="23"/>
      <c r="O383" s="10"/>
      <c r="P383" s="10"/>
      <c r="Q383" s="10"/>
      <c r="R383" s="10"/>
      <c r="S383" s="10"/>
      <c r="T383" s="10"/>
      <c r="U383" s="10"/>
      <c r="V383" s="10"/>
      <c r="W383" s="10"/>
      <c r="X383" s="24"/>
    </row>
    <row r="384" spans="1:24" s="21" customFormat="1" x14ac:dyDescent="0.2">
      <c r="A384" s="10"/>
      <c r="B384" s="10"/>
      <c r="C384" s="10"/>
      <c r="D384" s="10"/>
      <c r="E384" s="10"/>
      <c r="F384" s="10"/>
      <c r="H384" s="10"/>
      <c r="J384" s="10"/>
      <c r="K384" s="10"/>
      <c r="L384" s="10"/>
      <c r="M384" s="10"/>
      <c r="N384" s="23"/>
      <c r="O384" s="10"/>
      <c r="P384" s="10"/>
      <c r="Q384" s="10"/>
      <c r="R384" s="10"/>
      <c r="S384" s="10"/>
      <c r="T384" s="10"/>
      <c r="U384" s="10"/>
      <c r="V384" s="10"/>
      <c r="W384" s="10"/>
      <c r="X384" s="24"/>
    </row>
    <row r="385" spans="1:24" s="21" customFormat="1" x14ac:dyDescent="0.2">
      <c r="A385" s="10"/>
      <c r="B385" s="10"/>
      <c r="C385" s="10"/>
      <c r="D385" s="10"/>
      <c r="E385" s="10"/>
      <c r="F385" s="10"/>
      <c r="H385" s="10"/>
      <c r="J385" s="10"/>
      <c r="K385" s="10"/>
      <c r="L385" s="10"/>
      <c r="M385" s="10"/>
      <c r="N385" s="23"/>
      <c r="O385" s="10"/>
      <c r="P385" s="10"/>
      <c r="Q385" s="10"/>
      <c r="R385" s="10"/>
      <c r="S385" s="10"/>
      <c r="T385" s="10"/>
      <c r="U385" s="10"/>
      <c r="V385" s="10"/>
      <c r="W385" s="10"/>
      <c r="X385" s="24"/>
    </row>
    <row r="386" spans="1:24" s="21" customFormat="1" x14ac:dyDescent="0.2">
      <c r="A386" s="10"/>
      <c r="B386" s="10"/>
      <c r="C386" s="10"/>
      <c r="D386" s="10"/>
      <c r="E386" s="10"/>
      <c r="F386" s="10"/>
      <c r="H386" s="10"/>
      <c r="J386" s="10"/>
      <c r="K386" s="10"/>
      <c r="L386" s="10"/>
      <c r="M386" s="10"/>
      <c r="N386" s="23"/>
      <c r="O386" s="10"/>
      <c r="P386" s="10"/>
      <c r="Q386" s="10"/>
      <c r="R386" s="10"/>
      <c r="S386" s="10"/>
      <c r="T386" s="10"/>
      <c r="U386" s="10"/>
      <c r="V386" s="10"/>
      <c r="W386" s="10"/>
      <c r="X386" s="24"/>
    </row>
    <row r="387" spans="1:24" s="21" customFormat="1" x14ac:dyDescent="0.2">
      <c r="A387" s="10"/>
      <c r="B387" s="10"/>
      <c r="C387" s="10"/>
      <c r="D387" s="10"/>
      <c r="E387" s="10"/>
      <c r="F387" s="10"/>
      <c r="H387" s="10"/>
      <c r="J387" s="10"/>
      <c r="K387" s="10"/>
      <c r="L387" s="10"/>
      <c r="M387" s="10"/>
      <c r="N387" s="23"/>
      <c r="O387" s="10"/>
      <c r="P387" s="10"/>
      <c r="Q387" s="10"/>
      <c r="R387" s="10"/>
      <c r="S387" s="10"/>
      <c r="T387" s="10"/>
      <c r="U387" s="10"/>
      <c r="V387" s="10"/>
      <c r="W387" s="10"/>
      <c r="X387" s="24"/>
    </row>
    <row r="388" spans="1:24" s="21" customFormat="1" x14ac:dyDescent="0.2">
      <c r="A388" s="10"/>
      <c r="B388" s="10"/>
      <c r="C388" s="10"/>
      <c r="D388" s="10"/>
      <c r="E388" s="10"/>
      <c r="F388" s="10"/>
      <c r="H388" s="10"/>
      <c r="J388" s="10"/>
      <c r="K388" s="10"/>
      <c r="L388" s="10"/>
      <c r="M388" s="10"/>
      <c r="N388" s="23"/>
      <c r="O388" s="10"/>
      <c r="P388" s="10"/>
      <c r="Q388" s="10"/>
      <c r="R388" s="10"/>
      <c r="S388" s="10"/>
      <c r="T388" s="10"/>
      <c r="U388" s="10"/>
      <c r="V388" s="10"/>
      <c r="W388" s="10"/>
      <c r="X388" s="24"/>
    </row>
    <row r="389" spans="1:24" s="21" customFormat="1" x14ac:dyDescent="0.2">
      <c r="A389" s="10"/>
      <c r="B389" s="10"/>
      <c r="C389" s="10"/>
      <c r="D389" s="10"/>
      <c r="E389" s="10"/>
      <c r="F389" s="10"/>
      <c r="H389" s="10"/>
      <c r="J389" s="10"/>
      <c r="K389" s="10"/>
      <c r="L389" s="10"/>
      <c r="M389" s="10"/>
      <c r="N389" s="23"/>
      <c r="O389" s="10"/>
      <c r="P389" s="10"/>
      <c r="Q389" s="10"/>
      <c r="R389" s="10"/>
      <c r="S389" s="10"/>
      <c r="T389" s="10"/>
      <c r="U389" s="10"/>
      <c r="V389" s="10"/>
      <c r="W389" s="10"/>
      <c r="X389" s="24"/>
    </row>
    <row r="390" spans="1:24" s="21" customFormat="1" x14ac:dyDescent="0.2">
      <c r="A390" s="10"/>
      <c r="B390" s="10"/>
      <c r="C390" s="10"/>
      <c r="D390" s="10"/>
      <c r="E390" s="10"/>
      <c r="F390" s="10"/>
      <c r="H390" s="10"/>
      <c r="J390" s="10"/>
      <c r="K390" s="10"/>
      <c r="L390" s="10"/>
      <c r="M390" s="10"/>
      <c r="N390" s="23"/>
      <c r="O390" s="10"/>
      <c r="P390" s="10"/>
      <c r="Q390" s="10"/>
      <c r="R390" s="10"/>
      <c r="S390" s="10"/>
      <c r="T390" s="10"/>
      <c r="U390" s="10"/>
      <c r="V390" s="10"/>
      <c r="W390" s="10"/>
      <c r="X390" s="24"/>
    </row>
    <row r="391" spans="1:24" s="21" customFormat="1" x14ac:dyDescent="0.2">
      <c r="A391" s="10"/>
      <c r="B391" s="10"/>
      <c r="C391" s="10"/>
      <c r="D391" s="10"/>
      <c r="E391" s="10"/>
      <c r="F391" s="10"/>
      <c r="H391" s="10"/>
      <c r="J391" s="10"/>
      <c r="K391" s="10"/>
      <c r="L391" s="10"/>
      <c r="M391" s="10"/>
      <c r="N391" s="23"/>
      <c r="O391" s="10"/>
      <c r="P391" s="10"/>
      <c r="Q391" s="10"/>
      <c r="R391" s="10"/>
      <c r="S391" s="10"/>
      <c r="T391" s="10"/>
      <c r="U391" s="10"/>
      <c r="V391" s="10"/>
      <c r="W391" s="10"/>
      <c r="X391" s="24"/>
    </row>
    <row r="392" spans="1:24" s="21" customFormat="1" x14ac:dyDescent="0.2">
      <c r="A392" s="10"/>
      <c r="B392" s="10"/>
      <c r="C392" s="10"/>
      <c r="D392" s="10"/>
      <c r="E392" s="10"/>
      <c r="F392" s="10"/>
      <c r="H392" s="10"/>
      <c r="J392" s="10"/>
      <c r="K392" s="10"/>
      <c r="L392" s="10"/>
      <c r="M392" s="10"/>
      <c r="N392" s="23"/>
      <c r="O392" s="10"/>
      <c r="P392" s="10"/>
      <c r="Q392" s="10"/>
      <c r="R392" s="10"/>
      <c r="S392" s="10"/>
      <c r="T392" s="10"/>
      <c r="U392" s="10"/>
      <c r="V392" s="10"/>
      <c r="W392" s="10"/>
      <c r="X392" s="24"/>
    </row>
    <row r="393" spans="1:24" s="21" customFormat="1" x14ac:dyDescent="0.2">
      <c r="A393" s="10"/>
      <c r="B393" s="10"/>
      <c r="C393" s="10"/>
      <c r="D393" s="10"/>
      <c r="E393" s="10"/>
      <c r="F393" s="10"/>
      <c r="H393" s="10"/>
      <c r="J393" s="10"/>
      <c r="K393" s="10"/>
      <c r="L393" s="10"/>
      <c r="M393" s="10"/>
      <c r="N393" s="23"/>
      <c r="O393" s="10"/>
      <c r="P393" s="10"/>
      <c r="Q393" s="10"/>
      <c r="R393" s="10"/>
      <c r="S393" s="10"/>
      <c r="T393" s="10"/>
      <c r="U393" s="10"/>
      <c r="V393" s="10"/>
      <c r="W393" s="10"/>
      <c r="X393" s="24"/>
    </row>
    <row r="394" spans="1:24" s="21" customFormat="1" x14ac:dyDescent="0.2">
      <c r="A394" s="10"/>
      <c r="B394" s="10"/>
      <c r="C394" s="10"/>
      <c r="D394" s="10"/>
      <c r="E394" s="10"/>
      <c r="F394" s="10"/>
      <c r="H394" s="10"/>
      <c r="J394" s="10"/>
      <c r="K394" s="10"/>
      <c r="L394" s="10"/>
      <c r="M394" s="10"/>
      <c r="N394" s="23"/>
      <c r="O394" s="10"/>
      <c r="P394" s="10"/>
      <c r="Q394" s="10"/>
      <c r="R394" s="10"/>
      <c r="S394" s="10"/>
      <c r="T394" s="10"/>
      <c r="U394" s="10"/>
      <c r="V394" s="10"/>
      <c r="W394" s="10"/>
      <c r="X394" s="24"/>
    </row>
    <row r="395" spans="1:24" s="21" customFormat="1" x14ac:dyDescent="0.2">
      <c r="A395" s="10"/>
      <c r="B395" s="10"/>
      <c r="C395" s="10"/>
      <c r="D395" s="10"/>
      <c r="E395" s="10"/>
      <c r="F395" s="10"/>
      <c r="H395" s="10"/>
      <c r="J395" s="10"/>
      <c r="K395" s="10"/>
      <c r="L395" s="10"/>
      <c r="M395" s="10"/>
      <c r="N395" s="23"/>
      <c r="O395" s="10"/>
      <c r="P395" s="10"/>
      <c r="Q395" s="10"/>
      <c r="R395" s="10"/>
      <c r="S395" s="10"/>
      <c r="T395" s="10"/>
      <c r="U395" s="10"/>
      <c r="V395" s="10"/>
      <c r="W395" s="10"/>
      <c r="X395" s="24"/>
    </row>
    <row r="396" spans="1:24" s="21" customFormat="1" x14ac:dyDescent="0.2">
      <c r="A396" s="10"/>
      <c r="B396" s="10"/>
      <c r="C396" s="10"/>
      <c r="D396" s="10"/>
      <c r="E396" s="10"/>
      <c r="F396" s="10"/>
      <c r="H396" s="10"/>
      <c r="J396" s="10"/>
      <c r="K396" s="10"/>
      <c r="L396" s="10"/>
      <c r="M396" s="10"/>
      <c r="N396" s="23"/>
      <c r="O396" s="10"/>
      <c r="P396" s="10"/>
      <c r="Q396" s="10"/>
      <c r="R396" s="10"/>
      <c r="S396" s="10"/>
      <c r="T396" s="10"/>
      <c r="U396" s="10"/>
      <c r="V396" s="10"/>
      <c r="W396" s="10"/>
      <c r="X396" s="24"/>
    </row>
    <row r="397" spans="1:24" s="21" customFormat="1" x14ac:dyDescent="0.2">
      <c r="A397" s="10"/>
      <c r="B397" s="10"/>
      <c r="C397" s="10"/>
      <c r="D397" s="10"/>
      <c r="E397" s="10"/>
      <c r="F397" s="10"/>
      <c r="H397" s="10"/>
      <c r="J397" s="10"/>
      <c r="K397" s="10"/>
      <c r="L397" s="10"/>
      <c r="M397" s="10"/>
      <c r="N397" s="23"/>
      <c r="O397" s="10"/>
      <c r="P397" s="10"/>
      <c r="Q397" s="10"/>
      <c r="R397" s="10"/>
      <c r="S397" s="10"/>
      <c r="T397" s="10"/>
      <c r="U397" s="10"/>
      <c r="V397" s="10"/>
      <c r="W397" s="10"/>
      <c r="X397" s="24"/>
    </row>
    <row r="398" spans="1:24" s="21" customFormat="1" x14ac:dyDescent="0.2">
      <c r="A398" s="10"/>
      <c r="B398" s="10"/>
      <c r="C398" s="10"/>
      <c r="D398" s="10"/>
      <c r="E398" s="10"/>
      <c r="F398" s="10"/>
      <c r="H398" s="10"/>
      <c r="J398" s="10"/>
      <c r="K398" s="10"/>
      <c r="L398" s="10"/>
      <c r="M398" s="10"/>
      <c r="N398" s="23"/>
      <c r="O398" s="10"/>
      <c r="P398" s="10"/>
      <c r="Q398" s="10"/>
      <c r="R398" s="10"/>
      <c r="S398" s="10"/>
      <c r="T398" s="10"/>
      <c r="U398" s="10"/>
      <c r="V398" s="10"/>
      <c r="W398" s="10"/>
      <c r="X398" s="24"/>
    </row>
    <row r="399" spans="1:24" s="21" customFormat="1" x14ac:dyDescent="0.2">
      <c r="A399" s="10"/>
      <c r="B399" s="10"/>
      <c r="C399" s="10"/>
      <c r="D399" s="10"/>
      <c r="E399" s="10"/>
      <c r="F399" s="10"/>
      <c r="H399" s="10"/>
      <c r="J399" s="10"/>
      <c r="K399" s="10"/>
      <c r="L399" s="10"/>
      <c r="M399" s="10"/>
      <c r="N399" s="23"/>
      <c r="O399" s="10"/>
      <c r="P399" s="10"/>
      <c r="Q399" s="10"/>
      <c r="R399" s="10"/>
      <c r="S399" s="10"/>
      <c r="T399" s="10"/>
      <c r="U399" s="10"/>
      <c r="V399" s="10"/>
      <c r="W399" s="10"/>
      <c r="X399" s="24"/>
    </row>
    <row r="400" spans="1:24" s="21" customFormat="1" x14ac:dyDescent="0.2">
      <c r="A400" s="10"/>
      <c r="B400" s="10"/>
      <c r="C400" s="10"/>
      <c r="D400" s="10"/>
      <c r="E400" s="10"/>
      <c r="F400" s="10"/>
      <c r="H400" s="10"/>
      <c r="J400" s="10"/>
      <c r="K400" s="10"/>
      <c r="L400" s="10"/>
      <c r="M400" s="10"/>
      <c r="N400" s="23"/>
      <c r="O400" s="10"/>
      <c r="P400" s="10"/>
      <c r="Q400" s="10"/>
      <c r="R400" s="10"/>
      <c r="S400" s="10"/>
      <c r="T400" s="10"/>
      <c r="U400" s="10"/>
      <c r="V400" s="10"/>
      <c r="W400" s="10"/>
      <c r="X400" s="24"/>
    </row>
    <row r="401" spans="1:24" s="21" customFormat="1" x14ac:dyDescent="0.2">
      <c r="A401" s="10"/>
      <c r="B401" s="10"/>
      <c r="C401" s="10"/>
      <c r="D401" s="10"/>
      <c r="E401" s="10"/>
      <c r="F401" s="10"/>
      <c r="H401" s="10"/>
      <c r="J401" s="10"/>
      <c r="K401" s="10"/>
      <c r="L401" s="10"/>
      <c r="M401" s="10"/>
      <c r="N401" s="23"/>
      <c r="O401" s="10"/>
      <c r="P401" s="10"/>
      <c r="Q401" s="10"/>
      <c r="R401" s="10"/>
      <c r="S401" s="10"/>
      <c r="T401" s="10"/>
      <c r="U401" s="10"/>
      <c r="V401" s="10"/>
      <c r="W401" s="10"/>
      <c r="X401" s="24"/>
    </row>
    <row r="402" spans="1:24" s="21" customFormat="1" x14ac:dyDescent="0.2">
      <c r="A402" s="10"/>
      <c r="B402" s="10"/>
      <c r="C402" s="10"/>
      <c r="D402" s="10"/>
      <c r="E402" s="10"/>
      <c r="F402" s="10"/>
      <c r="H402" s="10"/>
      <c r="J402" s="10"/>
      <c r="K402" s="10"/>
      <c r="L402" s="10"/>
      <c r="M402" s="10"/>
      <c r="N402" s="23"/>
      <c r="O402" s="10"/>
      <c r="P402" s="10"/>
      <c r="Q402" s="10"/>
      <c r="R402" s="10"/>
      <c r="S402" s="10"/>
      <c r="T402" s="10"/>
      <c r="U402" s="10"/>
      <c r="V402" s="10"/>
      <c r="W402" s="10"/>
      <c r="X402" s="24"/>
    </row>
    <row r="403" spans="1:24" s="21" customFormat="1" x14ac:dyDescent="0.2">
      <c r="A403" s="10"/>
      <c r="B403" s="10"/>
      <c r="C403" s="10"/>
      <c r="D403" s="10"/>
      <c r="E403" s="10"/>
      <c r="F403" s="10"/>
      <c r="H403" s="10"/>
      <c r="J403" s="10"/>
      <c r="K403" s="10"/>
      <c r="L403" s="10"/>
      <c r="M403" s="10"/>
      <c r="N403" s="23"/>
      <c r="O403" s="10"/>
      <c r="P403" s="10"/>
      <c r="Q403" s="10"/>
      <c r="R403" s="10"/>
      <c r="S403" s="10"/>
      <c r="T403" s="10"/>
      <c r="U403" s="10"/>
      <c r="V403" s="10"/>
      <c r="W403" s="10"/>
      <c r="X403" s="24"/>
    </row>
    <row r="404" spans="1:24" s="21" customFormat="1" x14ac:dyDescent="0.2">
      <c r="A404" s="10"/>
      <c r="B404" s="10"/>
      <c r="C404" s="10"/>
      <c r="D404" s="10"/>
      <c r="E404" s="10"/>
      <c r="F404" s="10"/>
      <c r="H404" s="10"/>
      <c r="J404" s="10"/>
      <c r="K404" s="10"/>
      <c r="L404" s="10"/>
      <c r="M404" s="10"/>
      <c r="N404" s="23"/>
      <c r="O404" s="10"/>
      <c r="P404" s="10"/>
      <c r="Q404" s="10"/>
      <c r="R404" s="10"/>
      <c r="S404" s="10"/>
      <c r="T404" s="10"/>
      <c r="U404" s="10"/>
      <c r="V404" s="10"/>
      <c r="W404" s="10"/>
      <c r="X404" s="24"/>
    </row>
    <row r="405" spans="1:24" s="21" customFormat="1" x14ac:dyDescent="0.2">
      <c r="A405" s="10"/>
      <c r="B405" s="10"/>
      <c r="C405" s="10"/>
      <c r="D405" s="10"/>
      <c r="E405" s="10"/>
      <c r="F405" s="10"/>
      <c r="H405" s="10"/>
      <c r="J405" s="10"/>
      <c r="K405" s="10"/>
      <c r="L405" s="10"/>
      <c r="M405" s="10"/>
      <c r="N405" s="23"/>
      <c r="O405" s="10"/>
      <c r="P405" s="10"/>
      <c r="Q405" s="10"/>
      <c r="R405" s="10"/>
      <c r="S405" s="10"/>
      <c r="T405" s="10"/>
      <c r="U405" s="10"/>
      <c r="V405" s="10"/>
      <c r="W405" s="10"/>
      <c r="X405" s="24"/>
    </row>
    <row r="406" spans="1:24" s="21" customFormat="1" x14ac:dyDescent="0.2">
      <c r="A406" s="10"/>
      <c r="B406" s="10"/>
      <c r="C406" s="10"/>
      <c r="D406" s="10"/>
      <c r="E406" s="10"/>
      <c r="F406" s="10"/>
      <c r="H406" s="10"/>
      <c r="J406" s="10"/>
      <c r="K406" s="10"/>
      <c r="L406" s="10"/>
      <c r="M406" s="10"/>
      <c r="N406" s="23"/>
      <c r="O406" s="10"/>
      <c r="P406" s="10"/>
      <c r="Q406" s="10"/>
      <c r="R406" s="10"/>
      <c r="S406" s="10"/>
      <c r="T406" s="10"/>
      <c r="U406" s="10"/>
      <c r="V406" s="10"/>
      <c r="W406" s="10"/>
      <c r="X406" s="24"/>
    </row>
    <row r="407" spans="1:24" s="21" customFormat="1" x14ac:dyDescent="0.2">
      <c r="A407" s="10"/>
      <c r="B407" s="10"/>
      <c r="C407" s="10"/>
      <c r="D407" s="10"/>
      <c r="E407" s="10"/>
      <c r="F407" s="10"/>
      <c r="H407" s="10"/>
      <c r="J407" s="10"/>
      <c r="K407" s="10"/>
      <c r="L407" s="10"/>
      <c r="M407" s="10"/>
      <c r="N407" s="23"/>
      <c r="O407" s="10"/>
      <c r="P407" s="10"/>
      <c r="Q407" s="10"/>
      <c r="R407" s="10"/>
      <c r="S407" s="10"/>
      <c r="T407" s="10"/>
      <c r="U407" s="10"/>
      <c r="V407" s="10"/>
      <c r="W407" s="10"/>
      <c r="X407" s="24"/>
    </row>
    <row r="408" spans="1:24" s="21" customFormat="1" x14ac:dyDescent="0.2">
      <c r="A408" s="10"/>
      <c r="B408" s="10"/>
      <c r="C408" s="10"/>
      <c r="D408" s="10"/>
      <c r="E408" s="10"/>
      <c r="F408" s="10"/>
      <c r="H408" s="10"/>
      <c r="J408" s="10"/>
      <c r="K408" s="10"/>
      <c r="L408" s="10"/>
      <c r="M408" s="10"/>
      <c r="N408" s="23"/>
      <c r="O408" s="10"/>
      <c r="P408" s="10"/>
      <c r="Q408" s="10"/>
      <c r="R408" s="10"/>
      <c r="S408" s="10"/>
      <c r="T408" s="10"/>
      <c r="U408" s="10"/>
      <c r="V408" s="10"/>
      <c r="W408" s="10"/>
      <c r="X408" s="24"/>
    </row>
    <row r="409" spans="1:24" s="21" customFormat="1" x14ac:dyDescent="0.2">
      <c r="A409" s="10"/>
      <c r="B409" s="10"/>
      <c r="C409" s="10"/>
      <c r="D409" s="10"/>
      <c r="E409" s="10"/>
      <c r="F409" s="10"/>
      <c r="H409" s="10"/>
      <c r="J409" s="10"/>
      <c r="K409" s="10"/>
      <c r="L409" s="10"/>
      <c r="M409" s="10"/>
      <c r="N409" s="23"/>
      <c r="O409" s="10"/>
      <c r="P409" s="10"/>
      <c r="Q409" s="10"/>
      <c r="R409" s="10"/>
      <c r="S409" s="10"/>
      <c r="T409" s="10"/>
      <c r="U409" s="10"/>
      <c r="V409" s="10"/>
      <c r="W409" s="10"/>
      <c r="X409" s="24"/>
    </row>
    <row r="410" spans="1:24" s="21" customFormat="1" x14ac:dyDescent="0.2">
      <c r="A410" s="10"/>
      <c r="B410" s="10"/>
      <c r="C410" s="10"/>
      <c r="D410" s="10"/>
      <c r="E410" s="10"/>
      <c r="F410" s="10"/>
      <c r="H410" s="10"/>
      <c r="J410" s="10"/>
      <c r="K410" s="10"/>
      <c r="L410" s="10"/>
      <c r="M410" s="10"/>
      <c r="N410" s="23"/>
      <c r="O410" s="10"/>
      <c r="P410" s="10"/>
      <c r="Q410" s="10"/>
      <c r="R410" s="10"/>
      <c r="S410" s="10"/>
      <c r="T410" s="10"/>
      <c r="U410" s="10"/>
      <c r="V410" s="10"/>
      <c r="W410" s="10"/>
      <c r="X410" s="24"/>
    </row>
    <row r="411" spans="1:24" s="21" customFormat="1" x14ac:dyDescent="0.2">
      <c r="A411" s="10"/>
      <c r="B411" s="10"/>
      <c r="C411" s="10"/>
      <c r="D411" s="10"/>
      <c r="E411" s="10"/>
      <c r="F411" s="10"/>
      <c r="H411" s="10"/>
      <c r="J411" s="10"/>
      <c r="K411" s="10"/>
      <c r="L411" s="10"/>
      <c r="M411" s="10"/>
      <c r="N411" s="23"/>
      <c r="O411" s="10"/>
      <c r="P411" s="10"/>
      <c r="Q411" s="10"/>
      <c r="R411" s="10"/>
      <c r="S411" s="10"/>
      <c r="T411" s="10"/>
      <c r="U411" s="10"/>
      <c r="V411" s="10"/>
      <c r="W411" s="10"/>
      <c r="X411" s="24"/>
    </row>
    <row r="412" spans="1:24" s="21" customFormat="1" x14ac:dyDescent="0.2">
      <c r="A412" s="10"/>
      <c r="B412" s="10"/>
      <c r="C412" s="10"/>
      <c r="D412" s="10"/>
      <c r="E412" s="10"/>
      <c r="F412" s="10"/>
      <c r="H412" s="10"/>
      <c r="J412" s="10"/>
      <c r="K412" s="10"/>
      <c r="L412" s="10"/>
      <c r="M412" s="10"/>
      <c r="N412" s="23"/>
      <c r="O412" s="10"/>
      <c r="P412" s="10"/>
      <c r="Q412" s="10"/>
      <c r="R412" s="10"/>
      <c r="S412" s="10"/>
      <c r="T412" s="10"/>
      <c r="U412" s="10"/>
      <c r="V412" s="10"/>
      <c r="W412" s="10"/>
      <c r="X412" s="24"/>
    </row>
    <row r="413" spans="1:24" s="21" customFormat="1" x14ac:dyDescent="0.2">
      <c r="A413" s="10"/>
      <c r="B413" s="10"/>
      <c r="C413" s="10"/>
      <c r="D413" s="10"/>
      <c r="E413" s="10"/>
      <c r="F413" s="10"/>
      <c r="H413" s="10"/>
      <c r="J413" s="10"/>
      <c r="K413" s="10"/>
      <c r="L413" s="10"/>
      <c r="M413" s="10"/>
      <c r="N413" s="23"/>
      <c r="O413" s="10"/>
      <c r="P413" s="10"/>
      <c r="Q413" s="10"/>
      <c r="R413" s="10"/>
      <c r="S413" s="10"/>
      <c r="T413" s="10"/>
      <c r="U413" s="10"/>
      <c r="V413" s="10"/>
      <c r="W413" s="10"/>
      <c r="X413" s="24"/>
    </row>
    <row r="414" spans="1:24" s="21" customFormat="1" x14ac:dyDescent="0.2">
      <c r="A414" s="10"/>
      <c r="B414" s="10"/>
      <c r="C414" s="10"/>
      <c r="D414" s="10"/>
      <c r="E414" s="10"/>
      <c r="F414" s="10"/>
      <c r="H414" s="10"/>
      <c r="J414" s="10"/>
      <c r="K414" s="10"/>
      <c r="L414" s="10"/>
      <c r="M414" s="10"/>
      <c r="N414" s="23"/>
      <c r="O414" s="10"/>
      <c r="P414" s="10"/>
      <c r="Q414" s="10"/>
      <c r="R414" s="10"/>
      <c r="S414" s="10"/>
      <c r="T414" s="10"/>
      <c r="U414" s="10"/>
      <c r="V414" s="10"/>
      <c r="W414" s="10"/>
      <c r="X414" s="24"/>
    </row>
    <row r="415" spans="1:24" s="21" customFormat="1" x14ac:dyDescent="0.2">
      <c r="A415" s="10"/>
      <c r="B415" s="10"/>
      <c r="C415" s="10"/>
      <c r="D415" s="10"/>
      <c r="E415" s="10"/>
      <c r="F415" s="10"/>
      <c r="H415" s="10"/>
      <c r="J415" s="10"/>
      <c r="K415" s="10"/>
      <c r="L415" s="10"/>
      <c r="M415" s="10"/>
      <c r="N415" s="23"/>
      <c r="O415" s="10"/>
      <c r="P415" s="10"/>
      <c r="Q415" s="10"/>
      <c r="R415" s="10"/>
      <c r="S415" s="10"/>
      <c r="T415" s="10"/>
      <c r="U415" s="10"/>
      <c r="V415" s="10"/>
      <c r="W415" s="10"/>
      <c r="X415" s="24"/>
    </row>
    <row r="416" spans="1:24" s="21" customFormat="1" x14ac:dyDescent="0.2">
      <c r="A416" s="10"/>
      <c r="B416" s="10"/>
      <c r="C416" s="10"/>
      <c r="D416" s="10"/>
      <c r="E416" s="10"/>
      <c r="F416" s="10"/>
      <c r="H416" s="10"/>
      <c r="J416" s="10"/>
      <c r="K416" s="10"/>
      <c r="L416" s="10"/>
      <c r="M416" s="10"/>
      <c r="N416" s="23"/>
      <c r="O416" s="10"/>
      <c r="P416" s="10"/>
      <c r="Q416" s="10"/>
      <c r="R416" s="10"/>
      <c r="S416" s="10"/>
      <c r="T416" s="10"/>
      <c r="U416" s="10"/>
      <c r="V416" s="10"/>
      <c r="W416" s="10"/>
      <c r="X416" s="24"/>
    </row>
    <row r="417" spans="1:24" s="21" customFormat="1" x14ac:dyDescent="0.2">
      <c r="A417" s="10"/>
      <c r="B417" s="10"/>
      <c r="C417" s="10"/>
      <c r="D417" s="10"/>
      <c r="E417" s="10"/>
      <c r="F417" s="10"/>
      <c r="H417" s="10"/>
      <c r="J417" s="10"/>
      <c r="K417" s="10"/>
      <c r="L417" s="10"/>
      <c r="M417" s="10"/>
      <c r="N417" s="23"/>
      <c r="O417" s="10"/>
      <c r="P417" s="10"/>
      <c r="Q417" s="10"/>
      <c r="R417" s="10"/>
      <c r="S417" s="10"/>
      <c r="T417" s="10"/>
      <c r="U417" s="10"/>
      <c r="V417" s="10"/>
      <c r="W417" s="10"/>
      <c r="X417" s="24"/>
    </row>
    <row r="418" spans="1:24" s="21" customFormat="1" x14ac:dyDescent="0.2">
      <c r="A418" s="10"/>
      <c r="B418" s="10"/>
      <c r="C418" s="10"/>
      <c r="D418" s="10"/>
      <c r="E418" s="10"/>
      <c r="F418" s="10"/>
      <c r="H418" s="10"/>
      <c r="J418" s="10"/>
      <c r="K418" s="10"/>
      <c r="L418" s="10"/>
      <c r="M418" s="10"/>
      <c r="N418" s="23"/>
      <c r="O418" s="10"/>
      <c r="P418" s="10"/>
      <c r="Q418" s="10"/>
      <c r="R418" s="10"/>
      <c r="S418" s="10"/>
      <c r="T418" s="10"/>
      <c r="U418" s="10"/>
      <c r="V418" s="10"/>
      <c r="W418" s="10"/>
      <c r="X418" s="24"/>
    </row>
    <row r="419" spans="1:24" s="21" customFormat="1" x14ac:dyDescent="0.2">
      <c r="A419" s="10"/>
      <c r="B419" s="10"/>
      <c r="C419" s="10"/>
      <c r="D419" s="10"/>
      <c r="E419" s="10"/>
      <c r="F419" s="10"/>
      <c r="H419" s="10"/>
      <c r="J419" s="10"/>
      <c r="K419" s="10"/>
      <c r="L419" s="10"/>
      <c r="M419" s="10"/>
      <c r="N419" s="23"/>
      <c r="O419" s="10"/>
      <c r="P419" s="10"/>
      <c r="Q419" s="10"/>
      <c r="R419" s="10"/>
      <c r="S419" s="10"/>
      <c r="T419" s="10"/>
      <c r="U419" s="10"/>
      <c r="V419" s="10"/>
      <c r="W419" s="10"/>
      <c r="X419" s="24"/>
    </row>
    <row r="420" spans="1:24" s="21" customFormat="1" x14ac:dyDescent="0.2">
      <c r="A420" s="10"/>
      <c r="B420" s="10"/>
      <c r="C420" s="10"/>
      <c r="D420" s="10"/>
      <c r="E420" s="10"/>
      <c r="F420" s="10"/>
      <c r="H420" s="10"/>
      <c r="J420" s="10"/>
      <c r="K420" s="10"/>
      <c r="L420" s="10"/>
      <c r="M420" s="10"/>
      <c r="N420" s="23"/>
      <c r="O420" s="10"/>
      <c r="P420" s="10"/>
      <c r="Q420" s="10"/>
      <c r="R420" s="10"/>
      <c r="S420" s="10"/>
      <c r="T420" s="10"/>
      <c r="U420" s="10"/>
      <c r="V420" s="10"/>
      <c r="W420" s="10"/>
      <c r="X420" s="24"/>
    </row>
    <row r="421" spans="1:24" s="21" customFormat="1" x14ac:dyDescent="0.2">
      <c r="A421" s="10"/>
      <c r="B421" s="10"/>
      <c r="C421" s="10"/>
      <c r="D421" s="10"/>
      <c r="E421" s="10"/>
      <c r="F421" s="10"/>
      <c r="H421" s="10"/>
      <c r="J421" s="10"/>
      <c r="K421" s="10"/>
      <c r="L421" s="10"/>
      <c r="M421" s="10"/>
      <c r="N421" s="23"/>
      <c r="O421" s="10"/>
      <c r="P421" s="10"/>
      <c r="Q421" s="10"/>
      <c r="R421" s="10"/>
      <c r="S421" s="10"/>
      <c r="T421" s="10"/>
      <c r="U421" s="10"/>
      <c r="V421" s="10"/>
      <c r="W421" s="10"/>
      <c r="X421" s="24"/>
    </row>
    <row r="422" spans="1:24" s="21" customFormat="1" x14ac:dyDescent="0.2">
      <c r="A422" s="10"/>
      <c r="B422" s="10"/>
      <c r="C422" s="10"/>
      <c r="D422" s="10"/>
      <c r="E422" s="10"/>
      <c r="F422" s="10"/>
      <c r="H422" s="10"/>
      <c r="J422" s="10"/>
      <c r="K422" s="10"/>
      <c r="L422" s="10"/>
      <c r="M422" s="10"/>
      <c r="N422" s="23"/>
      <c r="O422" s="10"/>
      <c r="P422" s="10"/>
      <c r="Q422" s="10"/>
      <c r="R422" s="10"/>
      <c r="S422" s="10"/>
      <c r="T422" s="10"/>
      <c r="U422" s="10"/>
      <c r="V422" s="10"/>
      <c r="W422" s="10"/>
      <c r="X422" s="24"/>
    </row>
    <row r="423" spans="1:24" s="21" customFormat="1" x14ac:dyDescent="0.2">
      <c r="A423" s="10"/>
      <c r="B423" s="10"/>
      <c r="C423" s="10"/>
      <c r="D423" s="10"/>
      <c r="E423" s="10"/>
      <c r="F423" s="10"/>
      <c r="H423" s="10"/>
      <c r="J423" s="10"/>
      <c r="K423" s="10"/>
      <c r="L423" s="10"/>
      <c r="M423" s="10"/>
      <c r="N423" s="23"/>
      <c r="O423" s="10"/>
      <c r="P423" s="10"/>
      <c r="Q423" s="10"/>
      <c r="R423" s="10"/>
      <c r="S423" s="10"/>
      <c r="T423" s="10"/>
      <c r="U423" s="10"/>
      <c r="V423" s="10"/>
      <c r="W423" s="10"/>
      <c r="X423" s="24"/>
    </row>
    <row r="424" spans="1:24" s="21" customFormat="1" x14ac:dyDescent="0.2">
      <c r="A424" s="10"/>
      <c r="B424" s="10"/>
      <c r="C424" s="10"/>
      <c r="D424" s="10"/>
      <c r="E424" s="10"/>
      <c r="F424" s="10"/>
      <c r="H424" s="10"/>
      <c r="J424" s="10"/>
      <c r="K424" s="10"/>
      <c r="L424" s="10"/>
      <c r="M424" s="10"/>
      <c r="N424" s="23"/>
      <c r="O424" s="10"/>
      <c r="P424" s="10"/>
      <c r="Q424" s="10"/>
      <c r="R424" s="10"/>
      <c r="S424" s="10"/>
      <c r="T424" s="10"/>
      <c r="U424" s="10"/>
      <c r="V424" s="10"/>
      <c r="W424" s="10"/>
      <c r="X424" s="24"/>
    </row>
    <row r="425" spans="1:24" s="21" customFormat="1" x14ac:dyDescent="0.2">
      <c r="A425" s="10"/>
      <c r="B425" s="10"/>
      <c r="C425" s="10"/>
      <c r="D425" s="10"/>
      <c r="E425" s="10"/>
      <c r="F425" s="10"/>
      <c r="H425" s="10"/>
      <c r="J425" s="10"/>
      <c r="K425" s="10"/>
      <c r="L425" s="10"/>
      <c r="M425" s="10"/>
      <c r="N425" s="23"/>
      <c r="O425" s="10"/>
      <c r="P425" s="10"/>
      <c r="Q425" s="10"/>
      <c r="R425" s="10"/>
      <c r="S425" s="10"/>
      <c r="T425" s="10"/>
      <c r="U425" s="10"/>
      <c r="V425" s="10"/>
      <c r="W425" s="10"/>
      <c r="X425" s="24"/>
    </row>
    <row r="426" spans="1:24" s="21" customFormat="1" x14ac:dyDescent="0.2">
      <c r="A426" s="10"/>
      <c r="B426" s="10"/>
      <c r="C426" s="10"/>
      <c r="D426" s="10"/>
      <c r="E426" s="10"/>
      <c r="F426" s="10"/>
      <c r="H426" s="10"/>
      <c r="J426" s="10"/>
      <c r="K426" s="10"/>
      <c r="L426" s="10"/>
      <c r="M426" s="10"/>
      <c r="N426" s="23"/>
      <c r="O426" s="10"/>
      <c r="P426" s="10"/>
      <c r="Q426" s="10"/>
      <c r="R426" s="10"/>
      <c r="S426" s="10"/>
      <c r="T426" s="10"/>
      <c r="U426" s="10"/>
      <c r="V426" s="10"/>
      <c r="W426" s="10"/>
      <c r="X426" s="24"/>
    </row>
    <row r="427" spans="1:24" s="21" customFormat="1" x14ac:dyDescent="0.2">
      <c r="A427" s="10"/>
      <c r="B427" s="10"/>
      <c r="C427" s="10"/>
      <c r="D427" s="10"/>
      <c r="E427" s="10"/>
      <c r="F427" s="10"/>
      <c r="H427" s="10"/>
      <c r="J427" s="10"/>
      <c r="K427" s="10"/>
      <c r="L427" s="10"/>
      <c r="M427" s="10"/>
      <c r="N427" s="23"/>
      <c r="O427" s="10"/>
      <c r="P427" s="10"/>
      <c r="Q427" s="10"/>
      <c r="R427" s="10"/>
      <c r="S427" s="10"/>
      <c r="T427" s="10"/>
      <c r="U427" s="10"/>
      <c r="V427" s="10"/>
      <c r="W427" s="10"/>
      <c r="X427" s="24"/>
    </row>
    <row r="428" spans="1:24" s="21" customFormat="1" x14ac:dyDescent="0.2">
      <c r="A428" s="10"/>
      <c r="B428" s="10"/>
      <c r="C428" s="10"/>
      <c r="D428" s="10"/>
      <c r="E428" s="10"/>
      <c r="F428" s="10"/>
      <c r="H428" s="10"/>
      <c r="J428" s="10"/>
      <c r="K428" s="10"/>
      <c r="L428" s="10"/>
      <c r="M428" s="10"/>
      <c r="N428" s="23"/>
      <c r="O428" s="10"/>
      <c r="P428" s="10"/>
      <c r="Q428" s="10"/>
      <c r="R428" s="10"/>
      <c r="S428" s="10"/>
      <c r="T428" s="10"/>
      <c r="U428" s="10"/>
      <c r="V428" s="10"/>
      <c r="W428" s="10"/>
      <c r="X428" s="24"/>
    </row>
    <row r="429" spans="1:24" s="21" customFormat="1" x14ac:dyDescent="0.2">
      <c r="A429" s="10"/>
      <c r="B429" s="10"/>
      <c r="C429" s="10"/>
      <c r="D429" s="10"/>
      <c r="E429" s="10"/>
      <c r="F429" s="10"/>
      <c r="H429" s="10"/>
      <c r="J429" s="10"/>
      <c r="K429" s="10"/>
      <c r="L429" s="10"/>
      <c r="M429" s="10"/>
      <c r="N429" s="23"/>
      <c r="O429" s="10"/>
      <c r="P429" s="10"/>
      <c r="Q429" s="10"/>
      <c r="R429" s="10"/>
      <c r="S429" s="10"/>
      <c r="T429" s="10"/>
      <c r="U429" s="10"/>
      <c r="V429" s="10"/>
      <c r="W429" s="10"/>
      <c r="X429" s="24"/>
    </row>
    <row r="430" spans="1:24" s="21" customFormat="1" x14ac:dyDescent="0.2">
      <c r="A430" s="10"/>
      <c r="B430" s="10"/>
      <c r="C430" s="10"/>
      <c r="D430" s="10"/>
      <c r="E430" s="10"/>
      <c r="F430" s="10"/>
      <c r="H430" s="10"/>
      <c r="J430" s="10"/>
      <c r="K430" s="10"/>
      <c r="L430" s="10"/>
      <c r="M430" s="10"/>
      <c r="N430" s="23"/>
      <c r="O430" s="10"/>
      <c r="P430" s="10"/>
      <c r="Q430" s="10"/>
      <c r="R430" s="10"/>
      <c r="S430" s="10"/>
      <c r="T430" s="10"/>
      <c r="U430" s="10"/>
      <c r="V430" s="10"/>
      <c r="W430" s="10"/>
      <c r="X430" s="24"/>
    </row>
    <row r="431" spans="1:24" s="21" customFormat="1" x14ac:dyDescent="0.2">
      <c r="A431" s="10"/>
      <c r="B431" s="10"/>
      <c r="C431" s="10"/>
      <c r="D431" s="10"/>
      <c r="E431" s="10"/>
      <c r="F431" s="10"/>
      <c r="H431" s="10"/>
      <c r="J431" s="10"/>
      <c r="K431" s="10"/>
      <c r="L431" s="10"/>
      <c r="M431" s="10"/>
      <c r="N431" s="23"/>
      <c r="O431" s="10"/>
      <c r="P431" s="10"/>
      <c r="Q431" s="10"/>
      <c r="R431" s="10"/>
      <c r="S431" s="10"/>
      <c r="T431" s="10"/>
      <c r="U431" s="10"/>
      <c r="V431" s="10"/>
      <c r="W431" s="10"/>
      <c r="X431" s="24"/>
    </row>
    <row r="432" spans="1:24" s="21" customFormat="1" x14ac:dyDescent="0.2">
      <c r="A432" s="10"/>
      <c r="B432" s="10"/>
      <c r="C432" s="10"/>
      <c r="D432" s="10"/>
      <c r="E432" s="10"/>
      <c r="F432" s="10"/>
      <c r="H432" s="10"/>
      <c r="J432" s="10"/>
      <c r="K432" s="10"/>
      <c r="L432" s="10"/>
      <c r="M432" s="10"/>
      <c r="N432" s="23"/>
      <c r="O432" s="10"/>
      <c r="P432" s="10"/>
      <c r="Q432" s="10"/>
      <c r="R432" s="10"/>
      <c r="S432" s="10"/>
      <c r="T432" s="10"/>
      <c r="U432" s="10"/>
      <c r="V432" s="10"/>
      <c r="W432" s="10"/>
      <c r="X432" s="24"/>
    </row>
    <row r="433" spans="1:24" s="21" customFormat="1" x14ac:dyDescent="0.2">
      <c r="A433" s="10"/>
      <c r="B433" s="10"/>
      <c r="C433" s="10"/>
      <c r="D433" s="10"/>
      <c r="E433" s="10"/>
      <c r="F433" s="10"/>
      <c r="H433" s="10"/>
      <c r="J433" s="10"/>
      <c r="K433" s="10"/>
      <c r="L433" s="10"/>
      <c r="M433" s="10"/>
      <c r="N433" s="23"/>
      <c r="O433" s="10"/>
      <c r="P433" s="10"/>
      <c r="Q433" s="10"/>
      <c r="R433" s="10"/>
      <c r="S433" s="10"/>
      <c r="T433" s="10"/>
      <c r="U433" s="10"/>
      <c r="V433" s="10"/>
      <c r="W433" s="10"/>
      <c r="X433" s="24"/>
    </row>
    <row r="434" spans="1:24" s="21" customFormat="1" x14ac:dyDescent="0.2">
      <c r="A434" s="10"/>
      <c r="B434" s="10"/>
      <c r="C434" s="10"/>
      <c r="D434" s="10"/>
      <c r="E434" s="10"/>
      <c r="F434" s="10"/>
      <c r="H434" s="10"/>
      <c r="J434" s="10"/>
      <c r="K434" s="10"/>
      <c r="L434" s="10"/>
      <c r="M434" s="10"/>
      <c r="N434" s="23"/>
      <c r="O434" s="10"/>
      <c r="P434" s="10"/>
      <c r="Q434" s="10"/>
      <c r="R434" s="10"/>
      <c r="S434" s="10"/>
      <c r="T434" s="10"/>
      <c r="U434" s="10"/>
      <c r="V434" s="10"/>
      <c r="W434" s="10"/>
      <c r="X434" s="24"/>
    </row>
    <row r="435" spans="1:24" s="21" customFormat="1" x14ac:dyDescent="0.2">
      <c r="A435" s="10"/>
      <c r="B435" s="10"/>
      <c r="C435" s="10"/>
      <c r="D435" s="10"/>
      <c r="E435" s="10"/>
      <c r="F435" s="10"/>
      <c r="H435" s="10"/>
      <c r="J435" s="10"/>
      <c r="K435" s="10"/>
      <c r="L435" s="10"/>
      <c r="M435" s="10"/>
      <c r="N435" s="23"/>
      <c r="O435" s="10"/>
      <c r="P435" s="10"/>
      <c r="Q435" s="10"/>
      <c r="R435" s="10"/>
      <c r="S435" s="10"/>
      <c r="T435" s="10"/>
      <c r="U435" s="10"/>
      <c r="V435" s="10"/>
      <c r="W435" s="10"/>
      <c r="X435" s="24"/>
    </row>
    <row r="436" spans="1:24" s="21" customFormat="1" x14ac:dyDescent="0.2">
      <c r="A436" s="10"/>
      <c r="B436" s="10"/>
      <c r="C436" s="10"/>
      <c r="D436" s="10"/>
      <c r="E436" s="10"/>
      <c r="F436" s="10"/>
      <c r="H436" s="10"/>
      <c r="J436" s="10"/>
      <c r="K436" s="10"/>
      <c r="L436" s="10"/>
      <c r="M436" s="10"/>
      <c r="N436" s="23"/>
      <c r="O436" s="10"/>
      <c r="P436" s="10"/>
      <c r="Q436" s="10"/>
      <c r="R436" s="10"/>
      <c r="S436" s="10"/>
      <c r="T436" s="10"/>
      <c r="U436" s="10"/>
      <c r="V436" s="10"/>
      <c r="W436" s="10"/>
      <c r="X436" s="24"/>
    </row>
    <row r="437" spans="1:24" s="21" customFormat="1" x14ac:dyDescent="0.2">
      <c r="A437" s="10"/>
      <c r="B437" s="10"/>
      <c r="C437" s="10"/>
      <c r="D437" s="10"/>
      <c r="E437" s="10"/>
      <c r="F437" s="10"/>
      <c r="H437" s="10"/>
      <c r="J437" s="10"/>
      <c r="K437" s="10"/>
      <c r="L437" s="10"/>
      <c r="M437" s="10"/>
      <c r="N437" s="23"/>
      <c r="O437" s="10"/>
      <c r="P437" s="10"/>
      <c r="Q437" s="10"/>
      <c r="R437" s="10"/>
      <c r="S437" s="10"/>
      <c r="T437" s="10"/>
      <c r="U437" s="10"/>
      <c r="V437" s="10"/>
      <c r="W437" s="10"/>
      <c r="X437" s="24"/>
    </row>
    <row r="438" spans="1:24" s="21" customFormat="1" x14ac:dyDescent="0.2">
      <c r="A438" s="10"/>
      <c r="B438" s="10"/>
      <c r="C438" s="10"/>
      <c r="D438" s="10"/>
      <c r="E438" s="10"/>
      <c r="F438" s="10"/>
      <c r="H438" s="10"/>
      <c r="J438" s="10"/>
      <c r="K438" s="10"/>
      <c r="L438" s="10"/>
      <c r="M438" s="10"/>
      <c r="N438" s="23"/>
      <c r="O438" s="10"/>
      <c r="P438" s="10"/>
      <c r="Q438" s="10"/>
      <c r="R438" s="10"/>
      <c r="S438" s="10"/>
      <c r="T438" s="10"/>
      <c r="U438" s="10"/>
      <c r="V438" s="10"/>
      <c r="W438" s="10"/>
      <c r="X438" s="24"/>
    </row>
    <row r="439" spans="1:24" s="21" customFormat="1" x14ac:dyDescent="0.2">
      <c r="A439" s="10"/>
      <c r="B439" s="10"/>
      <c r="C439" s="10"/>
      <c r="D439" s="10"/>
      <c r="E439" s="10"/>
      <c r="F439" s="10"/>
      <c r="H439" s="10"/>
      <c r="J439" s="10"/>
      <c r="K439" s="10"/>
      <c r="L439" s="10"/>
      <c r="M439" s="10"/>
      <c r="N439" s="23"/>
      <c r="O439" s="10"/>
      <c r="P439" s="10"/>
      <c r="Q439" s="10"/>
      <c r="R439" s="10"/>
      <c r="S439" s="10"/>
      <c r="T439" s="10"/>
      <c r="U439" s="10"/>
      <c r="V439" s="10"/>
      <c r="W439" s="10"/>
      <c r="X439" s="24"/>
    </row>
    <row r="440" spans="1:24" s="21" customFormat="1" x14ac:dyDescent="0.2">
      <c r="A440" s="10"/>
      <c r="B440" s="10"/>
      <c r="C440" s="10"/>
      <c r="D440" s="10"/>
      <c r="E440" s="10"/>
      <c r="F440" s="10"/>
      <c r="H440" s="10"/>
      <c r="J440" s="10"/>
      <c r="K440" s="10"/>
      <c r="L440" s="10"/>
      <c r="M440" s="10"/>
      <c r="N440" s="23"/>
      <c r="O440" s="10"/>
      <c r="P440" s="10"/>
      <c r="Q440" s="10"/>
      <c r="R440" s="10"/>
      <c r="S440" s="10"/>
      <c r="T440" s="10"/>
      <c r="U440" s="10"/>
      <c r="V440" s="10"/>
      <c r="W440" s="10"/>
      <c r="X440" s="24"/>
    </row>
    <row r="441" spans="1:24" s="21" customFormat="1" x14ac:dyDescent="0.2">
      <c r="A441" s="10"/>
      <c r="B441" s="10"/>
      <c r="C441" s="10"/>
      <c r="D441" s="10"/>
      <c r="E441" s="10"/>
      <c r="F441" s="10"/>
      <c r="H441" s="10"/>
      <c r="J441" s="10"/>
      <c r="K441" s="10"/>
      <c r="L441" s="10"/>
      <c r="M441" s="10"/>
      <c r="N441" s="23"/>
      <c r="O441" s="10"/>
      <c r="P441" s="10"/>
      <c r="Q441" s="10"/>
      <c r="R441" s="10"/>
      <c r="S441" s="10"/>
      <c r="T441" s="10"/>
      <c r="U441" s="10"/>
      <c r="V441" s="10"/>
      <c r="W441" s="10"/>
      <c r="X441" s="24"/>
    </row>
    <row r="442" spans="1:24" s="21" customFormat="1" x14ac:dyDescent="0.2">
      <c r="A442" s="10"/>
      <c r="B442" s="10"/>
      <c r="C442" s="10"/>
      <c r="D442" s="10"/>
      <c r="E442" s="10"/>
      <c r="F442" s="10"/>
      <c r="H442" s="10"/>
      <c r="J442" s="10"/>
      <c r="K442" s="10"/>
      <c r="L442" s="10"/>
      <c r="M442" s="10"/>
      <c r="N442" s="23"/>
      <c r="O442" s="10"/>
      <c r="P442" s="10"/>
      <c r="Q442" s="10"/>
      <c r="R442" s="10"/>
      <c r="S442" s="10"/>
      <c r="T442" s="10"/>
      <c r="U442" s="10"/>
      <c r="V442" s="10"/>
      <c r="W442" s="10"/>
      <c r="X442" s="24"/>
    </row>
    <row r="443" spans="1:24" s="21" customFormat="1" x14ac:dyDescent="0.2">
      <c r="A443" s="10"/>
      <c r="B443" s="10"/>
      <c r="C443" s="10"/>
      <c r="D443" s="10"/>
      <c r="E443" s="10"/>
      <c r="F443" s="10"/>
      <c r="H443" s="10"/>
      <c r="J443" s="10"/>
      <c r="K443" s="10"/>
      <c r="L443" s="10"/>
      <c r="M443" s="10"/>
      <c r="N443" s="23"/>
      <c r="O443" s="10"/>
      <c r="P443" s="10"/>
      <c r="Q443" s="10"/>
      <c r="R443" s="10"/>
      <c r="S443" s="10"/>
      <c r="T443" s="10"/>
      <c r="U443" s="10"/>
      <c r="V443" s="10"/>
      <c r="W443" s="10"/>
      <c r="X443" s="24"/>
    </row>
    <row r="444" spans="1:24" s="21" customFormat="1" x14ac:dyDescent="0.2">
      <c r="A444" s="10"/>
      <c r="B444" s="10"/>
      <c r="C444" s="10"/>
      <c r="D444" s="10"/>
      <c r="E444" s="10"/>
      <c r="F444" s="10"/>
      <c r="H444" s="10"/>
      <c r="J444" s="10"/>
      <c r="K444" s="10"/>
      <c r="L444" s="10"/>
      <c r="M444" s="10"/>
      <c r="N444" s="23"/>
      <c r="O444" s="10"/>
      <c r="P444" s="10"/>
      <c r="Q444" s="10"/>
      <c r="R444" s="10"/>
      <c r="S444" s="10"/>
      <c r="T444" s="10"/>
      <c r="U444" s="10"/>
      <c r="V444" s="10"/>
      <c r="W444" s="10"/>
      <c r="X444" s="24"/>
    </row>
    <row r="445" spans="1:24" s="21" customFormat="1" x14ac:dyDescent="0.2">
      <c r="A445" s="10"/>
      <c r="B445" s="10"/>
      <c r="C445" s="10"/>
      <c r="D445" s="10"/>
      <c r="E445" s="10"/>
      <c r="F445" s="10"/>
      <c r="H445" s="10"/>
      <c r="J445" s="10"/>
      <c r="K445" s="10"/>
      <c r="L445" s="10"/>
      <c r="M445" s="10"/>
      <c r="N445" s="23"/>
      <c r="O445" s="10"/>
      <c r="P445" s="10"/>
      <c r="Q445" s="10"/>
      <c r="R445" s="10"/>
      <c r="S445" s="10"/>
      <c r="T445" s="10"/>
      <c r="U445" s="10"/>
      <c r="V445" s="10"/>
      <c r="W445" s="10"/>
      <c r="X445" s="24"/>
    </row>
    <row r="446" spans="1:24" s="21" customFormat="1" x14ac:dyDescent="0.2">
      <c r="A446" s="10"/>
      <c r="B446" s="10"/>
      <c r="C446" s="10"/>
      <c r="D446" s="10"/>
      <c r="E446" s="10"/>
      <c r="F446" s="10"/>
      <c r="H446" s="10"/>
      <c r="J446" s="10"/>
      <c r="K446" s="10"/>
      <c r="L446" s="10"/>
      <c r="M446" s="10"/>
      <c r="N446" s="23"/>
      <c r="O446" s="10"/>
      <c r="P446" s="10"/>
      <c r="Q446" s="10"/>
      <c r="R446" s="10"/>
      <c r="S446" s="10"/>
      <c r="T446" s="10"/>
      <c r="U446" s="10"/>
      <c r="V446" s="10"/>
      <c r="W446" s="10"/>
      <c r="X446" s="24"/>
    </row>
    <row r="447" spans="1:24" s="21" customFormat="1" x14ac:dyDescent="0.2">
      <c r="A447" s="10"/>
      <c r="B447" s="10"/>
      <c r="C447" s="10"/>
      <c r="D447" s="10"/>
      <c r="E447" s="10"/>
      <c r="F447" s="10"/>
      <c r="H447" s="10"/>
      <c r="J447" s="10"/>
      <c r="K447" s="10"/>
      <c r="L447" s="10"/>
      <c r="M447" s="10"/>
      <c r="N447" s="23"/>
      <c r="O447" s="10"/>
      <c r="P447" s="10"/>
      <c r="Q447" s="10"/>
      <c r="R447" s="10"/>
      <c r="S447" s="10"/>
      <c r="T447" s="10"/>
      <c r="U447" s="10"/>
      <c r="V447" s="10"/>
      <c r="W447" s="10"/>
      <c r="X447" s="24"/>
    </row>
    <row r="448" spans="1:24" s="21" customFormat="1" x14ac:dyDescent="0.2">
      <c r="A448" s="10"/>
      <c r="B448" s="10"/>
      <c r="C448" s="10"/>
      <c r="D448" s="10"/>
      <c r="E448" s="10"/>
      <c r="F448" s="10"/>
      <c r="H448" s="10"/>
      <c r="J448" s="10"/>
      <c r="K448" s="10"/>
      <c r="L448" s="10"/>
      <c r="M448" s="10"/>
      <c r="N448" s="23"/>
      <c r="O448" s="10"/>
      <c r="P448" s="10"/>
      <c r="Q448" s="10"/>
      <c r="R448" s="10"/>
      <c r="S448" s="10"/>
      <c r="T448" s="10"/>
      <c r="U448" s="10"/>
      <c r="V448" s="10"/>
      <c r="W448" s="10"/>
      <c r="X448" s="24"/>
    </row>
    <row r="449" spans="1:24" s="21" customFormat="1" x14ac:dyDescent="0.2">
      <c r="A449" s="10"/>
      <c r="B449" s="10"/>
      <c r="C449" s="10"/>
      <c r="D449" s="10"/>
      <c r="E449" s="10"/>
      <c r="F449" s="10"/>
      <c r="H449" s="10"/>
      <c r="J449" s="10"/>
      <c r="K449" s="10"/>
      <c r="L449" s="10"/>
      <c r="M449" s="10"/>
      <c r="N449" s="23"/>
      <c r="O449" s="10"/>
      <c r="P449" s="10"/>
      <c r="Q449" s="10"/>
      <c r="R449" s="10"/>
      <c r="S449" s="10"/>
      <c r="T449" s="10"/>
      <c r="U449" s="10"/>
      <c r="V449" s="10"/>
      <c r="W449" s="10"/>
      <c r="X449" s="24"/>
    </row>
    <row r="450" spans="1:24" s="21" customFormat="1" x14ac:dyDescent="0.2">
      <c r="A450" s="10"/>
      <c r="B450" s="10"/>
      <c r="C450" s="10"/>
      <c r="D450" s="10"/>
      <c r="E450" s="10"/>
      <c r="F450" s="10"/>
      <c r="H450" s="10"/>
      <c r="J450" s="10"/>
      <c r="K450" s="10"/>
      <c r="L450" s="10"/>
      <c r="M450" s="10"/>
      <c r="N450" s="23"/>
      <c r="O450" s="10"/>
      <c r="P450" s="10"/>
      <c r="Q450" s="10"/>
      <c r="R450" s="10"/>
      <c r="S450" s="10"/>
      <c r="T450" s="10"/>
      <c r="U450" s="10"/>
      <c r="V450" s="10"/>
      <c r="W450" s="10"/>
      <c r="X450" s="24"/>
    </row>
    <row r="451" spans="1:24" s="21" customFormat="1" x14ac:dyDescent="0.2">
      <c r="A451" s="10"/>
      <c r="B451" s="10"/>
      <c r="C451" s="10"/>
      <c r="D451" s="10"/>
      <c r="E451" s="10"/>
      <c r="F451" s="10"/>
      <c r="H451" s="10"/>
      <c r="J451" s="10"/>
      <c r="K451" s="10"/>
      <c r="L451" s="10"/>
      <c r="M451" s="10"/>
      <c r="N451" s="23"/>
      <c r="O451" s="10"/>
      <c r="P451" s="10"/>
      <c r="Q451" s="10"/>
      <c r="R451" s="10"/>
      <c r="S451" s="10"/>
      <c r="T451" s="10"/>
      <c r="U451" s="10"/>
      <c r="V451" s="10"/>
      <c r="W451" s="10"/>
      <c r="X451" s="24"/>
    </row>
    <row r="452" spans="1:24" s="21" customFormat="1" x14ac:dyDescent="0.2">
      <c r="A452" s="10"/>
      <c r="B452" s="10"/>
      <c r="C452" s="10"/>
      <c r="D452" s="10"/>
      <c r="E452" s="10"/>
      <c r="F452" s="10"/>
      <c r="H452" s="10"/>
      <c r="J452" s="10"/>
      <c r="K452" s="10"/>
      <c r="L452" s="10"/>
      <c r="M452" s="10"/>
      <c r="N452" s="23"/>
      <c r="O452" s="10"/>
      <c r="P452" s="10"/>
      <c r="Q452" s="10"/>
      <c r="R452" s="10"/>
      <c r="S452" s="10"/>
      <c r="T452" s="10"/>
      <c r="U452" s="10"/>
      <c r="V452" s="10"/>
      <c r="W452" s="10"/>
      <c r="X452" s="24"/>
    </row>
    <row r="453" spans="1:24" s="21" customFormat="1" x14ac:dyDescent="0.2">
      <c r="A453" s="10"/>
      <c r="B453" s="10"/>
      <c r="C453" s="10"/>
      <c r="D453" s="10"/>
      <c r="E453" s="10"/>
      <c r="F453" s="10"/>
      <c r="H453" s="10"/>
      <c r="J453" s="10"/>
      <c r="K453" s="10"/>
      <c r="L453" s="10"/>
      <c r="M453" s="10"/>
      <c r="N453" s="23"/>
      <c r="O453" s="10"/>
      <c r="P453" s="10"/>
      <c r="Q453" s="10"/>
      <c r="R453" s="10"/>
      <c r="S453" s="10"/>
      <c r="T453" s="10"/>
      <c r="U453" s="10"/>
      <c r="V453" s="10"/>
      <c r="W453" s="10"/>
      <c r="X453" s="24"/>
    </row>
    <row r="454" spans="1:24" s="21" customFormat="1" x14ac:dyDescent="0.2">
      <c r="A454" s="10"/>
      <c r="B454" s="10"/>
      <c r="C454" s="10"/>
      <c r="D454" s="10"/>
      <c r="E454" s="10"/>
      <c r="F454" s="10"/>
      <c r="H454" s="10"/>
      <c r="J454" s="10"/>
      <c r="K454" s="10"/>
      <c r="L454" s="10"/>
      <c r="M454" s="10"/>
      <c r="N454" s="23"/>
      <c r="O454" s="10"/>
      <c r="P454" s="10"/>
      <c r="Q454" s="10"/>
      <c r="R454" s="10"/>
      <c r="S454" s="10"/>
      <c r="T454" s="10"/>
      <c r="U454" s="10"/>
      <c r="V454" s="10"/>
      <c r="W454" s="10"/>
      <c r="X454" s="24"/>
    </row>
    <row r="455" spans="1:24" s="21" customFormat="1" x14ac:dyDescent="0.2">
      <c r="A455" s="10"/>
      <c r="B455" s="10"/>
      <c r="C455" s="10"/>
      <c r="D455" s="10"/>
      <c r="E455" s="10"/>
      <c r="F455" s="10"/>
      <c r="H455" s="10"/>
      <c r="J455" s="10"/>
      <c r="K455" s="10"/>
      <c r="L455" s="10"/>
      <c r="M455" s="10"/>
      <c r="N455" s="23"/>
      <c r="O455" s="10"/>
      <c r="P455" s="10"/>
      <c r="Q455" s="10"/>
      <c r="R455" s="10"/>
      <c r="S455" s="10"/>
      <c r="T455" s="10"/>
      <c r="U455" s="10"/>
      <c r="V455" s="10"/>
      <c r="W455" s="10"/>
      <c r="X455" s="24"/>
    </row>
    <row r="456" spans="1:24" s="21" customFormat="1" x14ac:dyDescent="0.2">
      <c r="A456" s="10"/>
      <c r="B456" s="10"/>
      <c r="C456" s="10"/>
      <c r="D456" s="10"/>
      <c r="E456" s="10"/>
      <c r="F456" s="10"/>
      <c r="H456" s="10"/>
      <c r="J456" s="10"/>
      <c r="K456" s="10"/>
      <c r="L456" s="10"/>
      <c r="M456" s="10"/>
      <c r="N456" s="23"/>
      <c r="O456" s="10"/>
      <c r="P456" s="10"/>
      <c r="Q456" s="10"/>
      <c r="R456" s="10"/>
      <c r="S456" s="10"/>
      <c r="T456" s="10"/>
      <c r="U456" s="10"/>
      <c r="V456" s="10"/>
      <c r="W456" s="10"/>
      <c r="X456" s="24"/>
    </row>
    <row r="457" spans="1:24" s="21" customFormat="1" x14ac:dyDescent="0.2">
      <c r="A457" s="10"/>
      <c r="B457" s="10"/>
      <c r="C457" s="10"/>
      <c r="D457" s="10"/>
      <c r="E457" s="10"/>
      <c r="F457" s="10"/>
      <c r="H457" s="10"/>
      <c r="J457" s="10"/>
      <c r="K457" s="10"/>
      <c r="L457" s="10"/>
      <c r="M457" s="10"/>
      <c r="N457" s="23"/>
      <c r="O457" s="10"/>
      <c r="P457" s="10"/>
      <c r="Q457" s="10"/>
      <c r="R457" s="10"/>
      <c r="S457" s="10"/>
      <c r="T457" s="10"/>
      <c r="U457" s="10"/>
      <c r="V457" s="10"/>
      <c r="W457" s="10"/>
      <c r="X457" s="24"/>
    </row>
    <row r="458" spans="1:24" s="21" customFormat="1" x14ac:dyDescent="0.2">
      <c r="A458" s="10"/>
      <c r="B458" s="10"/>
      <c r="C458" s="10"/>
      <c r="D458" s="10"/>
      <c r="E458" s="10"/>
      <c r="F458" s="10"/>
      <c r="H458" s="10"/>
      <c r="J458" s="10"/>
      <c r="K458" s="10"/>
      <c r="L458" s="10"/>
      <c r="M458" s="10"/>
      <c r="N458" s="23"/>
      <c r="O458" s="10"/>
      <c r="P458" s="10"/>
      <c r="Q458" s="10"/>
      <c r="R458" s="10"/>
      <c r="S458" s="10"/>
      <c r="T458" s="10"/>
      <c r="U458" s="10"/>
      <c r="V458" s="10"/>
      <c r="W458" s="10"/>
      <c r="X458" s="24"/>
    </row>
    <row r="459" spans="1:24" s="21" customFormat="1" x14ac:dyDescent="0.2">
      <c r="A459" s="10"/>
      <c r="B459" s="10"/>
      <c r="C459" s="10"/>
      <c r="D459" s="10"/>
      <c r="E459" s="10"/>
      <c r="F459" s="10"/>
      <c r="H459" s="10"/>
      <c r="J459" s="10"/>
      <c r="K459" s="10"/>
      <c r="L459" s="10"/>
      <c r="M459" s="10"/>
      <c r="N459" s="23"/>
      <c r="O459" s="10"/>
      <c r="P459" s="10"/>
      <c r="Q459" s="10"/>
      <c r="R459" s="10"/>
      <c r="S459" s="10"/>
      <c r="T459" s="10"/>
      <c r="U459" s="10"/>
      <c r="V459" s="10"/>
      <c r="W459" s="10"/>
      <c r="X459" s="24"/>
    </row>
    <row r="460" spans="1:24" s="21" customFormat="1" x14ac:dyDescent="0.2">
      <c r="A460" s="10"/>
      <c r="B460" s="10"/>
      <c r="C460" s="10"/>
      <c r="D460" s="10"/>
      <c r="E460" s="10"/>
      <c r="F460" s="10"/>
      <c r="H460" s="10"/>
      <c r="J460" s="10"/>
      <c r="K460" s="10"/>
      <c r="L460" s="10"/>
      <c r="M460" s="10"/>
      <c r="N460" s="23"/>
      <c r="O460" s="10"/>
      <c r="P460" s="10"/>
      <c r="Q460" s="10"/>
      <c r="R460" s="10"/>
      <c r="S460" s="10"/>
      <c r="T460" s="10"/>
      <c r="U460" s="10"/>
      <c r="V460" s="10"/>
      <c r="W460" s="10"/>
      <c r="X460" s="24"/>
    </row>
    <row r="461" spans="1:24" s="21" customFormat="1" x14ac:dyDescent="0.2">
      <c r="A461" s="10"/>
      <c r="B461" s="10"/>
      <c r="C461" s="10"/>
      <c r="D461" s="10"/>
      <c r="E461" s="10"/>
      <c r="F461" s="10"/>
      <c r="H461" s="10"/>
      <c r="J461" s="10"/>
      <c r="K461" s="10"/>
      <c r="L461" s="10"/>
      <c r="M461" s="10"/>
      <c r="N461" s="23"/>
      <c r="O461" s="10"/>
      <c r="P461" s="10"/>
      <c r="Q461" s="10"/>
      <c r="R461" s="10"/>
      <c r="S461" s="10"/>
      <c r="T461" s="10"/>
      <c r="U461" s="10"/>
      <c r="V461" s="10"/>
      <c r="W461" s="10"/>
      <c r="X461" s="24"/>
    </row>
    <row r="462" spans="1:24" s="21" customFormat="1" x14ac:dyDescent="0.2">
      <c r="A462" s="10"/>
      <c r="B462" s="10"/>
      <c r="C462" s="10"/>
      <c r="D462" s="10"/>
      <c r="E462" s="10"/>
      <c r="F462" s="10"/>
      <c r="H462" s="10"/>
      <c r="J462" s="10"/>
      <c r="K462" s="10"/>
      <c r="L462" s="10"/>
      <c r="M462" s="10"/>
      <c r="N462" s="23"/>
      <c r="O462" s="10"/>
      <c r="P462" s="10"/>
      <c r="Q462" s="10"/>
      <c r="R462" s="10"/>
      <c r="S462" s="10"/>
      <c r="T462" s="10"/>
      <c r="U462" s="10"/>
      <c r="V462" s="10"/>
      <c r="W462" s="10"/>
      <c r="X462" s="24"/>
    </row>
    <row r="463" spans="1:24" s="21" customFormat="1" x14ac:dyDescent="0.2">
      <c r="A463" s="10"/>
      <c r="B463" s="10"/>
      <c r="C463" s="10"/>
      <c r="D463" s="10"/>
      <c r="E463" s="10"/>
      <c r="F463" s="10"/>
      <c r="H463" s="10"/>
      <c r="J463" s="10"/>
      <c r="K463" s="10"/>
      <c r="L463" s="10"/>
      <c r="M463" s="10"/>
      <c r="N463" s="23"/>
      <c r="O463" s="10"/>
      <c r="P463" s="10"/>
      <c r="Q463" s="10"/>
      <c r="R463" s="10"/>
      <c r="S463" s="10"/>
      <c r="T463" s="10"/>
      <c r="U463" s="10"/>
      <c r="V463" s="10"/>
      <c r="W463" s="10"/>
      <c r="X463" s="24"/>
    </row>
    <row r="464" spans="1:24" s="21" customFormat="1" x14ac:dyDescent="0.2">
      <c r="A464" s="10"/>
      <c r="B464" s="10"/>
      <c r="C464" s="10"/>
      <c r="D464" s="10"/>
      <c r="E464" s="10"/>
      <c r="F464" s="10"/>
      <c r="H464" s="10"/>
      <c r="J464" s="10"/>
      <c r="K464" s="10"/>
      <c r="L464" s="10"/>
      <c r="M464" s="10"/>
      <c r="N464" s="23"/>
      <c r="O464" s="10"/>
      <c r="P464" s="10"/>
      <c r="Q464" s="10"/>
      <c r="R464" s="10"/>
      <c r="S464" s="10"/>
      <c r="T464" s="10"/>
      <c r="U464" s="10"/>
      <c r="V464" s="10"/>
      <c r="W464" s="10"/>
      <c r="X464" s="24"/>
    </row>
    <row r="465" spans="1:24" s="21" customFormat="1" x14ac:dyDescent="0.2">
      <c r="A465" s="10"/>
      <c r="B465" s="10"/>
      <c r="C465" s="10"/>
      <c r="D465" s="10"/>
      <c r="E465" s="10"/>
      <c r="F465" s="10"/>
      <c r="H465" s="10"/>
      <c r="J465" s="10"/>
      <c r="K465" s="10"/>
      <c r="L465" s="10"/>
      <c r="M465" s="10"/>
      <c r="N465" s="23"/>
      <c r="O465" s="10"/>
      <c r="P465" s="10"/>
      <c r="Q465" s="10"/>
      <c r="R465" s="10"/>
      <c r="S465" s="10"/>
      <c r="T465" s="10"/>
      <c r="U465" s="10"/>
      <c r="V465" s="10"/>
      <c r="W465" s="10"/>
      <c r="X465" s="24"/>
    </row>
    <row r="466" spans="1:24" s="21" customFormat="1" x14ac:dyDescent="0.2">
      <c r="A466" s="10"/>
      <c r="B466" s="10"/>
      <c r="C466" s="10"/>
      <c r="D466" s="10"/>
      <c r="E466" s="10"/>
      <c r="F466" s="10"/>
      <c r="H466" s="10"/>
      <c r="J466" s="10"/>
      <c r="K466" s="10"/>
      <c r="L466" s="10"/>
      <c r="M466" s="10"/>
      <c r="N466" s="23"/>
      <c r="O466" s="10"/>
      <c r="P466" s="10"/>
      <c r="Q466" s="10"/>
      <c r="R466" s="10"/>
      <c r="S466" s="10"/>
      <c r="T466" s="10"/>
      <c r="U466" s="10"/>
      <c r="V466" s="10"/>
      <c r="W466" s="10"/>
      <c r="X466" s="24"/>
    </row>
    <row r="467" spans="1:24" s="21" customFormat="1" x14ac:dyDescent="0.2">
      <c r="A467" s="10"/>
      <c r="B467" s="10"/>
      <c r="C467" s="10"/>
      <c r="D467" s="10"/>
      <c r="E467" s="10"/>
      <c r="F467" s="10"/>
      <c r="H467" s="10"/>
      <c r="J467" s="10"/>
      <c r="K467" s="10"/>
      <c r="L467" s="10"/>
      <c r="M467" s="10"/>
      <c r="N467" s="23"/>
      <c r="O467" s="10"/>
      <c r="P467" s="10"/>
      <c r="Q467" s="10"/>
      <c r="R467" s="10"/>
      <c r="S467" s="10"/>
      <c r="T467" s="10"/>
      <c r="U467" s="10"/>
      <c r="V467" s="10"/>
      <c r="W467" s="10"/>
      <c r="X467" s="24"/>
    </row>
    <row r="468" spans="1:24" s="21" customFormat="1" x14ac:dyDescent="0.2">
      <c r="A468" s="10"/>
      <c r="B468" s="10"/>
      <c r="C468" s="10"/>
      <c r="D468" s="10"/>
      <c r="E468" s="10"/>
      <c r="F468" s="10"/>
      <c r="H468" s="10"/>
      <c r="J468" s="10"/>
      <c r="K468" s="10"/>
      <c r="L468" s="10"/>
      <c r="M468" s="10"/>
      <c r="N468" s="23"/>
      <c r="O468" s="10"/>
      <c r="P468" s="10"/>
      <c r="Q468" s="10"/>
      <c r="R468" s="10"/>
      <c r="S468" s="10"/>
      <c r="T468" s="10"/>
      <c r="U468" s="10"/>
      <c r="V468" s="10"/>
      <c r="W468" s="10"/>
      <c r="X468" s="24"/>
    </row>
    <row r="469" spans="1:24" s="21" customFormat="1" x14ac:dyDescent="0.2">
      <c r="A469" s="10"/>
      <c r="B469" s="10"/>
      <c r="C469" s="10"/>
      <c r="D469" s="10"/>
      <c r="E469" s="10"/>
      <c r="F469" s="10"/>
      <c r="H469" s="10"/>
      <c r="J469" s="10"/>
      <c r="K469" s="10"/>
      <c r="L469" s="10"/>
      <c r="M469" s="10"/>
      <c r="N469" s="23"/>
      <c r="O469" s="10"/>
      <c r="P469" s="10"/>
      <c r="Q469" s="10"/>
      <c r="R469" s="10"/>
      <c r="S469" s="10"/>
      <c r="T469" s="10"/>
      <c r="U469" s="10"/>
      <c r="V469" s="10"/>
      <c r="W469" s="10"/>
      <c r="X469" s="24"/>
    </row>
    <row r="470" spans="1:24" s="21" customFormat="1" x14ac:dyDescent="0.2">
      <c r="A470" s="10"/>
      <c r="B470" s="10"/>
      <c r="C470" s="10"/>
      <c r="D470" s="10"/>
      <c r="E470" s="10"/>
      <c r="F470" s="10"/>
      <c r="H470" s="10"/>
      <c r="J470" s="10"/>
      <c r="K470" s="10"/>
      <c r="L470" s="10"/>
      <c r="M470" s="10"/>
      <c r="N470" s="23"/>
      <c r="O470" s="10"/>
      <c r="P470" s="10"/>
      <c r="Q470" s="10"/>
      <c r="R470" s="10"/>
      <c r="S470" s="10"/>
      <c r="T470" s="10"/>
      <c r="U470" s="10"/>
      <c r="V470" s="10"/>
      <c r="W470" s="10"/>
      <c r="X470" s="24"/>
    </row>
    <row r="471" spans="1:24" s="21" customFormat="1" x14ac:dyDescent="0.2">
      <c r="A471" s="10"/>
      <c r="B471" s="10"/>
      <c r="C471" s="10"/>
      <c r="D471" s="10"/>
      <c r="E471" s="10"/>
      <c r="F471" s="10"/>
      <c r="H471" s="10"/>
      <c r="J471" s="10"/>
      <c r="K471" s="10"/>
      <c r="L471" s="10"/>
      <c r="M471" s="10"/>
      <c r="N471" s="23"/>
      <c r="O471" s="10"/>
      <c r="P471" s="10"/>
      <c r="Q471" s="10"/>
      <c r="R471" s="10"/>
      <c r="S471" s="10"/>
      <c r="T471" s="10"/>
      <c r="U471" s="10"/>
      <c r="V471" s="10"/>
      <c r="W471" s="10"/>
      <c r="X471" s="24"/>
    </row>
    <row r="472" spans="1:24" s="21" customFormat="1" x14ac:dyDescent="0.2">
      <c r="A472" s="10"/>
      <c r="B472" s="10"/>
      <c r="C472" s="10"/>
      <c r="D472" s="10"/>
      <c r="E472" s="10"/>
      <c r="F472" s="10"/>
      <c r="H472" s="10"/>
      <c r="J472" s="10"/>
      <c r="K472" s="10"/>
      <c r="L472" s="10"/>
      <c r="M472" s="10"/>
      <c r="N472" s="23"/>
      <c r="O472" s="10"/>
      <c r="P472" s="10"/>
      <c r="Q472" s="10"/>
      <c r="R472" s="10"/>
      <c r="S472" s="10"/>
      <c r="T472" s="10"/>
      <c r="U472" s="10"/>
      <c r="V472" s="10"/>
      <c r="W472" s="10"/>
      <c r="X472" s="24"/>
    </row>
    <row r="473" spans="1:24" s="21" customFormat="1" x14ac:dyDescent="0.2">
      <c r="A473" s="10"/>
      <c r="B473" s="10"/>
      <c r="C473" s="10"/>
      <c r="D473" s="10"/>
      <c r="E473" s="10"/>
      <c r="F473" s="10"/>
      <c r="H473" s="10"/>
      <c r="J473" s="10"/>
      <c r="K473" s="10"/>
      <c r="L473" s="10"/>
      <c r="M473" s="10"/>
      <c r="N473" s="23"/>
      <c r="O473" s="10"/>
      <c r="P473" s="10"/>
      <c r="Q473" s="10"/>
      <c r="R473" s="10"/>
      <c r="S473" s="10"/>
      <c r="T473" s="10"/>
      <c r="U473" s="10"/>
      <c r="V473" s="10"/>
      <c r="W473" s="10"/>
      <c r="X473" s="24"/>
    </row>
    <row r="474" spans="1:24" s="21" customFormat="1" x14ac:dyDescent="0.2">
      <c r="A474" s="10"/>
      <c r="B474" s="10"/>
      <c r="C474" s="10"/>
      <c r="D474" s="10"/>
      <c r="E474" s="10"/>
      <c r="F474" s="10"/>
      <c r="H474" s="10"/>
      <c r="J474" s="10"/>
      <c r="K474" s="10"/>
      <c r="L474" s="10"/>
      <c r="M474" s="10"/>
      <c r="N474" s="23"/>
      <c r="O474" s="10"/>
      <c r="P474" s="10"/>
      <c r="Q474" s="10"/>
      <c r="R474" s="10"/>
      <c r="S474" s="10"/>
      <c r="T474" s="10"/>
      <c r="U474" s="10"/>
      <c r="V474" s="10"/>
      <c r="W474" s="10"/>
      <c r="X474" s="24"/>
    </row>
    <row r="475" spans="1:24" s="21" customFormat="1" x14ac:dyDescent="0.2">
      <c r="A475" s="10"/>
      <c r="B475" s="10"/>
      <c r="C475" s="10"/>
      <c r="D475" s="10"/>
      <c r="E475" s="10"/>
      <c r="F475" s="10"/>
      <c r="H475" s="10"/>
      <c r="J475" s="10"/>
      <c r="K475" s="10"/>
      <c r="L475" s="10"/>
      <c r="M475" s="10"/>
      <c r="N475" s="23"/>
      <c r="O475" s="10"/>
      <c r="P475" s="10"/>
      <c r="Q475" s="10"/>
      <c r="R475" s="10"/>
      <c r="S475" s="10"/>
      <c r="T475" s="10"/>
      <c r="U475" s="10"/>
      <c r="V475" s="10"/>
      <c r="W475" s="10"/>
      <c r="X475" s="24"/>
    </row>
    <row r="476" spans="1:24" s="21" customFormat="1" x14ac:dyDescent="0.2">
      <c r="A476" s="10"/>
      <c r="B476" s="10"/>
      <c r="C476" s="10"/>
      <c r="D476" s="10"/>
      <c r="E476" s="10"/>
      <c r="F476" s="10"/>
      <c r="H476" s="10"/>
      <c r="J476" s="10"/>
      <c r="K476" s="10"/>
      <c r="L476" s="10"/>
      <c r="M476" s="10"/>
      <c r="N476" s="23"/>
      <c r="O476" s="10"/>
      <c r="P476" s="10"/>
      <c r="Q476" s="10"/>
      <c r="R476" s="10"/>
      <c r="S476" s="10"/>
      <c r="T476" s="10"/>
      <c r="U476" s="10"/>
      <c r="V476" s="10"/>
      <c r="W476" s="10"/>
      <c r="X476" s="24"/>
    </row>
    <row r="477" spans="1:24" s="21" customFormat="1" x14ac:dyDescent="0.2">
      <c r="A477" s="10"/>
      <c r="B477" s="10"/>
      <c r="C477" s="10"/>
      <c r="D477" s="10"/>
      <c r="E477" s="10"/>
      <c r="F477" s="10"/>
      <c r="H477" s="10"/>
      <c r="J477" s="10"/>
      <c r="K477" s="10"/>
      <c r="L477" s="10"/>
      <c r="M477" s="10"/>
      <c r="N477" s="23"/>
      <c r="O477" s="10"/>
      <c r="P477" s="10"/>
      <c r="Q477" s="10"/>
      <c r="R477" s="10"/>
      <c r="S477" s="10"/>
      <c r="T477" s="10"/>
      <c r="U477" s="10"/>
      <c r="V477" s="10"/>
      <c r="W477" s="10"/>
      <c r="X477" s="24"/>
    </row>
    <row r="478" spans="1:24" s="21" customFormat="1" x14ac:dyDescent="0.2">
      <c r="A478" s="10"/>
      <c r="B478" s="10"/>
      <c r="C478" s="10"/>
      <c r="D478" s="10"/>
      <c r="E478" s="10"/>
      <c r="F478" s="10"/>
      <c r="H478" s="10"/>
      <c r="J478" s="10"/>
      <c r="K478" s="10"/>
      <c r="L478" s="10"/>
      <c r="M478" s="10"/>
      <c r="N478" s="23"/>
      <c r="O478" s="10"/>
      <c r="P478" s="10"/>
      <c r="Q478" s="10"/>
      <c r="R478" s="10"/>
      <c r="S478" s="10"/>
      <c r="T478" s="10"/>
      <c r="U478" s="10"/>
      <c r="V478" s="10"/>
      <c r="W478" s="10"/>
      <c r="X478" s="24"/>
    </row>
    <row r="479" spans="1:24" s="21" customFormat="1" x14ac:dyDescent="0.2">
      <c r="A479" s="10"/>
      <c r="B479" s="10"/>
      <c r="C479" s="10"/>
      <c r="D479" s="10"/>
      <c r="E479" s="10"/>
      <c r="F479" s="10"/>
      <c r="H479" s="10"/>
      <c r="J479" s="10"/>
      <c r="K479" s="10"/>
      <c r="L479" s="10"/>
      <c r="M479" s="10"/>
      <c r="N479" s="23"/>
      <c r="O479" s="10"/>
      <c r="P479" s="10"/>
      <c r="Q479" s="10"/>
      <c r="R479" s="10"/>
      <c r="S479" s="10"/>
      <c r="T479" s="10"/>
      <c r="U479" s="10"/>
      <c r="V479" s="10"/>
      <c r="W479" s="10"/>
      <c r="X479" s="24"/>
    </row>
    <row r="480" spans="1:24" s="21" customFormat="1" x14ac:dyDescent="0.2">
      <c r="A480" s="10"/>
      <c r="B480" s="10"/>
      <c r="C480" s="10"/>
      <c r="D480" s="10"/>
      <c r="E480" s="10"/>
      <c r="F480" s="10"/>
      <c r="H480" s="10"/>
      <c r="J480" s="10"/>
      <c r="K480" s="10"/>
      <c r="L480" s="10"/>
      <c r="M480" s="10"/>
      <c r="N480" s="23"/>
      <c r="O480" s="10"/>
      <c r="P480" s="10"/>
      <c r="Q480" s="10"/>
      <c r="R480" s="10"/>
      <c r="S480" s="10"/>
      <c r="T480" s="10"/>
      <c r="U480" s="10"/>
      <c r="V480" s="10"/>
      <c r="W480" s="10"/>
      <c r="X480" s="24"/>
    </row>
    <row r="481" spans="1:24" s="21" customFormat="1" x14ac:dyDescent="0.2">
      <c r="A481" s="10"/>
      <c r="B481" s="10"/>
      <c r="C481" s="10"/>
      <c r="D481" s="10"/>
      <c r="E481" s="10"/>
      <c r="F481" s="10"/>
      <c r="H481" s="10"/>
      <c r="J481" s="10"/>
      <c r="K481" s="10"/>
      <c r="L481" s="10"/>
      <c r="M481" s="10"/>
      <c r="N481" s="23"/>
      <c r="O481" s="10"/>
      <c r="P481" s="10"/>
      <c r="Q481" s="10"/>
      <c r="R481" s="10"/>
      <c r="S481" s="10"/>
      <c r="T481" s="10"/>
      <c r="U481" s="10"/>
      <c r="V481" s="10"/>
      <c r="W481" s="10"/>
      <c r="X481" s="24"/>
    </row>
    <row r="482" spans="1:24" s="21" customFormat="1" x14ac:dyDescent="0.2">
      <c r="A482" s="10"/>
      <c r="B482" s="10"/>
      <c r="C482" s="10"/>
      <c r="D482" s="10"/>
      <c r="E482" s="10"/>
      <c r="F482" s="10"/>
      <c r="H482" s="10"/>
      <c r="J482" s="10"/>
      <c r="K482" s="10"/>
      <c r="L482" s="10"/>
      <c r="M482" s="10"/>
      <c r="N482" s="23"/>
      <c r="O482" s="10"/>
      <c r="P482" s="10"/>
      <c r="Q482" s="10"/>
      <c r="R482" s="10"/>
      <c r="S482" s="10"/>
      <c r="T482" s="10"/>
      <c r="U482" s="10"/>
      <c r="V482" s="10"/>
      <c r="W482" s="10"/>
      <c r="X482" s="24"/>
    </row>
    <row r="483" spans="1:24" s="21" customFormat="1" x14ac:dyDescent="0.2">
      <c r="A483" s="10"/>
      <c r="B483" s="10"/>
      <c r="C483" s="10"/>
      <c r="D483" s="10"/>
      <c r="E483" s="10"/>
      <c r="F483" s="10"/>
      <c r="H483" s="10"/>
      <c r="J483" s="10"/>
      <c r="K483" s="10"/>
      <c r="L483" s="10"/>
      <c r="M483" s="10"/>
      <c r="N483" s="23"/>
      <c r="O483" s="10"/>
      <c r="P483" s="10"/>
      <c r="Q483" s="10"/>
      <c r="R483" s="10"/>
      <c r="S483" s="10"/>
      <c r="T483" s="10"/>
      <c r="U483" s="10"/>
      <c r="V483" s="10"/>
      <c r="W483" s="10"/>
      <c r="X483" s="24"/>
    </row>
    <row r="484" spans="1:24" s="21" customFormat="1" x14ac:dyDescent="0.2">
      <c r="A484" s="10"/>
      <c r="B484" s="10"/>
      <c r="C484" s="10"/>
      <c r="D484" s="10"/>
      <c r="E484" s="10"/>
      <c r="F484" s="10"/>
      <c r="H484" s="10"/>
      <c r="J484" s="10"/>
      <c r="K484" s="10"/>
      <c r="L484" s="10"/>
      <c r="M484" s="10"/>
      <c r="N484" s="23"/>
      <c r="O484" s="10"/>
      <c r="P484" s="10"/>
      <c r="Q484" s="10"/>
      <c r="R484" s="10"/>
      <c r="S484" s="10"/>
      <c r="T484" s="10"/>
      <c r="U484" s="10"/>
      <c r="V484" s="10"/>
      <c r="W484" s="10"/>
      <c r="X484" s="24"/>
    </row>
    <row r="485" spans="1:24" s="21" customFormat="1" x14ac:dyDescent="0.2">
      <c r="A485" s="10"/>
      <c r="B485" s="10"/>
      <c r="C485" s="10"/>
      <c r="D485" s="10"/>
      <c r="E485" s="10"/>
      <c r="F485" s="10"/>
      <c r="H485" s="10"/>
      <c r="J485" s="10"/>
      <c r="K485" s="10"/>
      <c r="L485" s="10"/>
      <c r="M485" s="10"/>
      <c r="N485" s="23"/>
      <c r="O485" s="10"/>
      <c r="P485" s="10"/>
      <c r="Q485" s="10"/>
      <c r="R485" s="10"/>
      <c r="S485" s="10"/>
      <c r="T485" s="10"/>
      <c r="U485" s="10"/>
      <c r="V485" s="10"/>
      <c r="W485" s="10"/>
      <c r="X485" s="24"/>
    </row>
    <row r="486" spans="1:24" s="21" customFormat="1" x14ac:dyDescent="0.2">
      <c r="A486" s="10"/>
      <c r="B486" s="10"/>
      <c r="C486" s="10"/>
      <c r="D486" s="10"/>
      <c r="E486" s="10"/>
      <c r="F486" s="10"/>
      <c r="H486" s="10"/>
      <c r="J486" s="10"/>
      <c r="K486" s="10"/>
      <c r="L486" s="10"/>
      <c r="M486" s="10"/>
      <c r="N486" s="23"/>
      <c r="O486" s="10"/>
      <c r="P486" s="10"/>
      <c r="Q486" s="10"/>
      <c r="R486" s="10"/>
      <c r="S486" s="10"/>
      <c r="T486" s="10"/>
      <c r="U486" s="10"/>
      <c r="V486" s="10"/>
      <c r="W486" s="10"/>
      <c r="X486" s="24"/>
    </row>
    <row r="487" spans="1:24" s="21" customFormat="1" x14ac:dyDescent="0.2">
      <c r="A487" s="10"/>
      <c r="B487" s="10"/>
      <c r="C487" s="10"/>
      <c r="D487" s="10"/>
      <c r="E487" s="10"/>
      <c r="F487" s="10"/>
      <c r="H487" s="10"/>
      <c r="J487" s="10"/>
      <c r="K487" s="10"/>
      <c r="L487" s="10"/>
      <c r="M487" s="10"/>
      <c r="N487" s="23"/>
      <c r="O487" s="10"/>
      <c r="P487" s="10"/>
      <c r="Q487" s="10"/>
      <c r="R487" s="10"/>
      <c r="S487" s="10"/>
      <c r="T487" s="10"/>
      <c r="U487" s="10"/>
      <c r="V487" s="10"/>
      <c r="W487" s="10"/>
      <c r="X487" s="24"/>
    </row>
    <row r="488" spans="1:24" s="21" customFormat="1" x14ac:dyDescent="0.2">
      <c r="A488" s="10"/>
      <c r="B488" s="10"/>
      <c r="C488" s="10"/>
      <c r="D488" s="10"/>
      <c r="E488" s="10"/>
      <c r="F488" s="10"/>
      <c r="H488" s="10"/>
      <c r="J488" s="10"/>
      <c r="K488" s="10"/>
      <c r="L488" s="10"/>
      <c r="M488" s="10"/>
      <c r="N488" s="23"/>
      <c r="O488" s="10"/>
      <c r="P488" s="10"/>
      <c r="Q488" s="10"/>
      <c r="R488" s="10"/>
      <c r="S488" s="10"/>
      <c r="T488" s="10"/>
      <c r="U488" s="10"/>
      <c r="V488" s="10"/>
      <c r="W488" s="10"/>
      <c r="X488" s="24"/>
    </row>
    <row r="489" spans="1:24" s="21" customFormat="1" x14ac:dyDescent="0.2">
      <c r="A489" s="10"/>
      <c r="B489" s="10"/>
      <c r="C489" s="10"/>
      <c r="D489" s="10"/>
      <c r="E489" s="10"/>
      <c r="F489" s="10"/>
      <c r="H489" s="10"/>
      <c r="J489" s="10"/>
      <c r="K489" s="10"/>
      <c r="L489" s="10"/>
      <c r="M489" s="10"/>
      <c r="N489" s="23"/>
      <c r="O489" s="10"/>
      <c r="P489" s="10"/>
      <c r="Q489" s="10"/>
      <c r="R489" s="10"/>
      <c r="S489" s="10"/>
      <c r="T489" s="10"/>
      <c r="U489" s="10"/>
      <c r="V489" s="10"/>
      <c r="W489" s="10"/>
      <c r="X489" s="24"/>
    </row>
    <row r="490" spans="1:24" s="21" customFormat="1" x14ac:dyDescent="0.2">
      <c r="A490" s="10"/>
      <c r="B490" s="10"/>
      <c r="C490" s="10"/>
      <c r="D490" s="10"/>
      <c r="E490" s="10"/>
      <c r="F490" s="10"/>
      <c r="H490" s="10"/>
      <c r="J490" s="10"/>
      <c r="K490" s="10"/>
      <c r="L490" s="10"/>
      <c r="M490" s="10"/>
      <c r="N490" s="23"/>
      <c r="O490" s="10"/>
      <c r="P490" s="10"/>
      <c r="Q490" s="10"/>
      <c r="R490" s="10"/>
      <c r="S490" s="10"/>
      <c r="T490" s="10"/>
      <c r="U490" s="10"/>
      <c r="V490" s="10"/>
      <c r="W490" s="10"/>
      <c r="X490" s="24"/>
    </row>
    <row r="491" spans="1:24" s="21" customFormat="1" x14ac:dyDescent="0.2">
      <c r="A491" s="10"/>
      <c r="B491" s="10"/>
      <c r="C491" s="10"/>
      <c r="D491" s="10"/>
      <c r="E491" s="10"/>
      <c r="F491" s="10"/>
      <c r="H491" s="10"/>
      <c r="J491" s="10"/>
      <c r="K491" s="10"/>
      <c r="L491" s="10"/>
      <c r="M491" s="10"/>
      <c r="N491" s="23"/>
      <c r="O491" s="10"/>
      <c r="P491" s="10"/>
      <c r="Q491" s="10"/>
      <c r="R491" s="10"/>
      <c r="S491" s="10"/>
      <c r="T491" s="10"/>
      <c r="U491" s="10"/>
      <c r="V491" s="10"/>
      <c r="W491" s="10"/>
      <c r="X491" s="24"/>
    </row>
    <row r="492" spans="1:24" s="21" customFormat="1" x14ac:dyDescent="0.2">
      <c r="A492" s="10"/>
      <c r="B492" s="10"/>
      <c r="C492" s="10"/>
      <c r="D492" s="10"/>
      <c r="E492" s="10"/>
      <c r="F492" s="10"/>
      <c r="H492" s="10"/>
      <c r="J492" s="10"/>
      <c r="K492" s="10"/>
      <c r="L492" s="10"/>
      <c r="M492" s="10"/>
      <c r="N492" s="23"/>
      <c r="O492" s="10"/>
      <c r="P492" s="10"/>
      <c r="Q492" s="10"/>
      <c r="R492" s="10"/>
      <c r="S492" s="10"/>
      <c r="T492" s="10"/>
      <c r="U492" s="10"/>
      <c r="V492" s="10"/>
      <c r="W492" s="10"/>
      <c r="X492" s="24"/>
    </row>
    <row r="493" spans="1:24" s="21" customFormat="1" x14ac:dyDescent="0.2">
      <c r="A493" s="10"/>
      <c r="B493" s="10"/>
      <c r="C493" s="10"/>
      <c r="D493" s="10"/>
      <c r="E493" s="10"/>
      <c r="F493" s="10"/>
      <c r="H493" s="10"/>
      <c r="J493" s="10"/>
      <c r="K493" s="10"/>
      <c r="L493" s="10"/>
      <c r="M493" s="10"/>
      <c r="N493" s="23"/>
      <c r="O493" s="10"/>
      <c r="P493" s="10"/>
      <c r="Q493" s="10"/>
      <c r="R493" s="10"/>
      <c r="S493" s="10"/>
      <c r="T493" s="10"/>
      <c r="U493" s="10"/>
      <c r="V493" s="10"/>
      <c r="W493" s="10"/>
      <c r="X493" s="24"/>
    </row>
    <row r="494" spans="1:24" s="21" customFormat="1" x14ac:dyDescent="0.2">
      <c r="A494" s="10"/>
      <c r="B494" s="10"/>
      <c r="C494" s="10"/>
      <c r="D494" s="10"/>
      <c r="E494" s="10"/>
      <c r="F494" s="10"/>
      <c r="H494" s="10"/>
      <c r="J494" s="10"/>
      <c r="K494" s="10"/>
      <c r="L494" s="10"/>
      <c r="M494" s="10"/>
      <c r="N494" s="23"/>
      <c r="O494" s="10"/>
      <c r="P494" s="10"/>
      <c r="Q494" s="10"/>
      <c r="R494" s="10"/>
      <c r="S494" s="10"/>
      <c r="T494" s="10"/>
      <c r="U494" s="10"/>
      <c r="V494" s="10"/>
      <c r="W494" s="10"/>
      <c r="X494" s="24"/>
    </row>
    <row r="495" spans="1:24" s="21" customFormat="1" x14ac:dyDescent="0.2">
      <c r="A495" s="10"/>
      <c r="B495" s="10"/>
      <c r="C495" s="10"/>
      <c r="D495" s="10"/>
      <c r="E495" s="10"/>
      <c r="F495" s="10"/>
      <c r="H495" s="10"/>
      <c r="J495" s="10"/>
      <c r="K495" s="10"/>
      <c r="L495" s="10"/>
      <c r="M495" s="10"/>
      <c r="N495" s="23"/>
      <c r="O495" s="10"/>
      <c r="P495" s="10"/>
      <c r="Q495" s="10"/>
      <c r="R495" s="10"/>
      <c r="S495" s="10"/>
      <c r="T495" s="10"/>
      <c r="U495" s="10"/>
      <c r="V495" s="10"/>
      <c r="W495" s="10"/>
      <c r="X495" s="24"/>
    </row>
    <row r="496" spans="1:24" s="21" customFormat="1" x14ac:dyDescent="0.2">
      <c r="A496" s="10"/>
      <c r="B496" s="10"/>
      <c r="C496" s="10"/>
      <c r="D496" s="10"/>
      <c r="E496" s="10"/>
      <c r="F496" s="10"/>
      <c r="H496" s="10"/>
      <c r="J496" s="10"/>
      <c r="K496" s="10"/>
      <c r="L496" s="10"/>
      <c r="M496" s="10"/>
      <c r="N496" s="23"/>
      <c r="O496" s="10"/>
      <c r="P496" s="10"/>
      <c r="Q496" s="10"/>
      <c r="R496" s="10"/>
      <c r="S496" s="10"/>
      <c r="T496" s="10"/>
      <c r="U496" s="10"/>
      <c r="V496" s="10"/>
      <c r="W496" s="10"/>
      <c r="X496" s="24"/>
    </row>
    <row r="497" spans="1:24" s="21" customFormat="1" x14ac:dyDescent="0.2">
      <c r="A497" s="10"/>
      <c r="B497" s="10"/>
      <c r="C497" s="10"/>
      <c r="D497" s="10"/>
      <c r="E497" s="10"/>
      <c r="F497" s="10"/>
      <c r="H497" s="10"/>
      <c r="J497" s="10"/>
      <c r="K497" s="10"/>
      <c r="L497" s="10"/>
      <c r="M497" s="10"/>
      <c r="N497" s="23"/>
      <c r="O497" s="10"/>
      <c r="P497" s="10"/>
      <c r="Q497" s="10"/>
      <c r="R497" s="10"/>
      <c r="S497" s="10"/>
      <c r="T497" s="10"/>
      <c r="U497" s="10"/>
      <c r="V497" s="10"/>
      <c r="W497" s="10"/>
      <c r="X497" s="24"/>
    </row>
    <row r="498" spans="1:24" s="21" customFormat="1" x14ac:dyDescent="0.2">
      <c r="A498" s="10"/>
      <c r="B498" s="10"/>
      <c r="C498" s="10"/>
      <c r="D498" s="10"/>
      <c r="E498" s="10"/>
      <c r="F498" s="10"/>
      <c r="H498" s="10"/>
      <c r="J498" s="10"/>
      <c r="K498" s="10"/>
      <c r="L498" s="10"/>
      <c r="M498" s="10"/>
      <c r="N498" s="23"/>
      <c r="O498" s="10"/>
      <c r="P498" s="10"/>
      <c r="Q498" s="10"/>
      <c r="R498" s="10"/>
      <c r="S498" s="10"/>
      <c r="T498" s="10"/>
      <c r="U498" s="10"/>
      <c r="V498" s="10"/>
      <c r="W498" s="10"/>
      <c r="X498" s="24"/>
    </row>
    <row r="499" spans="1:24" s="21" customFormat="1" x14ac:dyDescent="0.2">
      <c r="A499" s="10"/>
      <c r="B499" s="10"/>
      <c r="C499" s="10"/>
      <c r="D499" s="10"/>
      <c r="E499" s="10"/>
      <c r="F499" s="10"/>
      <c r="H499" s="10"/>
      <c r="J499" s="10"/>
      <c r="K499" s="10"/>
      <c r="L499" s="10"/>
      <c r="M499" s="10"/>
      <c r="N499" s="23"/>
      <c r="O499" s="10"/>
      <c r="P499" s="10"/>
      <c r="Q499" s="10"/>
      <c r="R499" s="10"/>
      <c r="S499" s="10"/>
      <c r="T499" s="10"/>
      <c r="U499" s="10"/>
      <c r="V499" s="10"/>
      <c r="W499" s="10"/>
      <c r="X499" s="24"/>
    </row>
    <row r="500" spans="1:24" s="21" customFormat="1" x14ac:dyDescent="0.2">
      <c r="A500" s="10"/>
      <c r="B500" s="10"/>
      <c r="C500" s="10"/>
      <c r="D500" s="10"/>
      <c r="E500" s="10"/>
      <c r="F500" s="10"/>
      <c r="H500" s="10"/>
      <c r="J500" s="10"/>
      <c r="K500" s="10"/>
      <c r="L500" s="10"/>
      <c r="M500" s="10"/>
      <c r="N500" s="23"/>
      <c r="O500" s="10"/>
      <c r="P500" s="10"/>
      <c r="Q500" s="10"/>
      <c r="R500" s="10"/>
      <c r="S500" s="10"/>
      <c r="T500" s="10"/>
      <c r="U500" s="10"/>
      <c r="V500" s="10"/>
      <c r="W500" s="10"/>
      <c r="X500" s="24"/>
    </row>
    <row r="501" spans="1:24" s="21" customFormat="1" x14ac:dyDescent="0.2">
      <c r="A501" s="10"/>
      <c r="B501" s="10"/>
      <c r="C501" s="10"/>
      <c r="D501" s="10"/>
      <c r="E501" s="10"/>
      <c r="F501" s="10"/>
      <c r="H501" s="10"/>
      <c r="J501" s="10"/>
      <c r="K501" s="10"/>
      <c r="L501" s="10"/>
      <c r="M501" s="10"/>
      <c r="N501" s="23"/>
      <c r="O501" s="10"/>
      <c r="P501" s="10"/>
      <c r="Q501" s="10"/>
      <c r="R501" s="10"/>
      <c r="S501" s="10"/>
      <c r="T501" s="10"/>
      <c r="U501" s="10"/>
      <c r="V501" s="10"/>
      <c r="W501" s="10"/>
      <c r="X501" s="24"/>
    </row>
    <row r="502" spans="1:24" s="21" customFormat="1" x14ac:dyDescent="0.2">
      <c r="A502" s="10"/>
      <c r="B502" s="10"/>
      <c r="C502" s="10"/>
      <c r="D502" s="10"/>
      <c r="E502" s="10"/>
      <c r="F502" s="10"/>
      <c r="H502" s="10"/>
      <c r="J502" s="10"/>
      <c r="K502" s="10"/>
      <c r="L502" s="10"/>
      <c r="M502" s="10"/>
      <c r="N502" s="23"/>
      <c r="O502" s="10"/>
      <c r="P502" s="10"/>
      <c r="Q502" s="10"/>
      <c r="R502" s="10"/>
      <c r="S502" s="10"/>
      <c r="T502" s="10"/>
      <c r="U502" s="10"/>
      <c r="V502" s="10"/>
      <c r="W502" s="10"/>
      <c r="X502" s="24"/>
    </row>
    <row r="503" spans="1:24" s="21" customFormat="1" x14ac:dyDescent="0.2">
      <c r="A503" s="10"/>
      <c r="B503" s="10"/>
      <c r="C503" s="10"/>
      <c r="D503" s="10"/>
      <c r="E503" s="10"/>
      <c r="F503" s="10"/>
      <c r="H503" s="10"/>
      <c r="J503" s="10"/>
      <c r="K503" s="10"/>
      <c r="L503" s="10"/>
      <c r="M503" s="10"/>
      <c r="N503" s="23"/>
      <c r="O503" s="10"/>
      <c r="P503" s="10"/>
      <c r="Q503" s="10"/>
      <c r="R503" s="10"/>
      <c r="S503" s="10"/>
      <c r="T503" s="10"/>
      <c r="U503" s="10"/>
      <c r="V503" s="10"/>
      <c r="W503" s="10"/>
      <c r="X503" s="24"/>
    </row>
    <row r="504" spans="1:24" s="21" customFormat="1" x14ac:dyDescent="0.2">
      <c r="A504" s="10"/>
      <c r="B504" s="10"/>
      <c r="C504" s="10"/>
      <c r="D504" s="10"/>
      <c r="E504" s="10"/>
      <c r="F504" s="10"/>
      <c r="H504" s="10"/>
      <c r="J504" s="10"/>
      <c r="K504" s="10"/>
      <c r="L504" s="10"/>
      <c r="M504" s="10"/>
      <c r="N504" s="23"/>
      <c r="O504" s="10"/>
      <c r="P504" s="10"/>
      <c r="Q504" s="10"/>
      <c r="R504" s="10"/>
      <c r="S504" s="10"/>
      <c r="T504" s="10"/>
      <c r="U504" s="10"/>
      <c r="V504" s="10"/>
      <c r="W504" s="10"/>
      <c r="X504" s="24"/>
    </row>
    <row r="505" spans="1:24" s="21" customFormat="1" x14ac:dyDescent="0.2">
      <c r="A505" s="10"/>
      <c r="B505" s="10"/>
      <c r="C505" s="10"/>
      <c r="D505" s="10"/>
      <c r="E505" s="10"/>
      <c r="F505" s="10"/>
      <c r="H505" s="10"/>
      <c r="J505" s="10"/>
      <c r="K505" s="10"/>
      <c r="L505" s="10"/>
      <c r="M505" s="10"/>
      <c r="N505" s="23"/>
      <c r="O505" s="10"/>
      <c r="P505" s="10"/>
      <c r="Q505" s="10"/>
      <c r="R505" s="10"/>
      <c r="S505" s="10"/>
      <c r="T505" s="10"/>
      <c r="U505" s="10"/>
      <c r="V505" s="10"/>
      <c r="W505" s="10"/>
      <c r="X505" s="24"/>
    </row>
    <row r="506" spans="1:24" s="21" customFormat="1" x14ac:dyDescent="0.2">
      <c r="A506" s="10"/>
      <c r="B506" s="10"/>
      <c r="C506" s="10"/>
      <c r="D506" s="10"/>
      <c r="E506" s="10"/>
      <c r="F506" s="10"/>
      <c r="H506" s="10"/>
      <c r="J506" s="10"/>
      <c r="K506" s="10"/>
      <c r="L506" s="10"/>
      <c r="M506" s="10"/>
      <c r="N506" s="23"/>
      <c r="O506" s="10"/>
      <c r="P506" s="10"/>
      <c r="Q506" s="10"/>
      <c r="R506" s="10"/>
      <c r="S506" s="10"/>
      <c r="T506" s="10"/>
      <c r="U506" s="10"/>
      <c r="V506" s="10"/>
      <c r="W506" s="10"/>
      <c r="X506" s="24"/>
    </row>
    <row r="507" spans="1:24" s="21" customFormat="1" x14ac:dyDescent="0.2">
      <c r="A507" s="10"/>
      <c r="B507" s="10"/>
      <c r="C507" s="10"/>
      <c r="D507" s="10"/>
      <c r="E507" s="10"/>
      <c r="F507" s="10"/>
      <c r="H507" s="10"/>
      <c r="J507" s="10"/>
      <c r="K507" s="10"/>
      <c r="L507" s="10"/>
      <c r="M507" s="10"/>
      <c r="N507" s="23"/>
      <c r="O507" s="10"/>
      <c r="P507" s="10"/>
      <c r="Q507" s="10"/>
      <c r="R507" s="10"/>
      <c r="S507" s="10"/>
      <c r="T507" s="10"/>
      <c r="U507" s="10"/>
      <c r="V507" s="10"/>
      <c r="W507" s="10"/>
      <c r="X507" s="24"/>
    </row>
    <row r="508" spans="1:24" s="21" customFormat="1" x14ac:dyDescent="0.2">
      <c r="A508" s="10"/>
      <c r="B508" s="10"/>
      <c r="C508" s="10"/>
      <c r="D508" s="10"/>
      <c r="E508" s="10"/>
      <c r="F508" s="10"/>
      <c r="H508" s="10"/>
      <c r="J508" s="10"/>
      <c r="K508" s="10"/>
      <c r="L508" s="10"/>
      <c r="M508" s="10"/>
      <c r="N508" s="23"/>
      <c r="O508" s="10"/>
      <c r="P508" s="10"/>
      <c r="Q508" s="10"/>
      <c r="R508" s="10"/>
      <c r="S508" s="10"/>
      <c r="T508" s="10"/>
      <c r="U508" s="10"/>
      <c r="V508" s="10"/>
      <c r="W508" s="10"/>
      <c r="X508" s="24"/>
    </row>
    <row r="509" spans="1:24" s="21" customFormat="1" x14ac:dyDescent="0.2">
      <c r="A509" s="10"/>
      <c r="B509" s="10"/>
      <c r="C509" s="10"/>
      <c r="D509" s="10"/>
      <c r="E509" s="10"/>
      <c r="F509" s="10"/>
      <c r="H509" s="10"/>
      <c r="J509" s="10"/>
      <c r="K509" s="10"/>
      <c r="L509" s="10"/>
      <c r="M509" s="10"/>
      <c r="N509" s="23"/>
      <c r="O509" s="10"/>
      <c r="P509" s="10"/>
      <c r="Q509" s="10"/>
      <c r="R509" s="10"/>
      <c r="S509" s="10"/>
      <c r="T509" s="10"/>
      <c r="U509" s="10"/>
      <c r="V509" s="10"/>
      <c r="W509" s="10"/>
      <c r="X509" s="24"/>
    </row>
    <row r="510" spans="1:24" s="21" customFormat="1" x14ac:dyDescent="0.2">
      <c r="A510" s="10"/>
      <c r="B510" s="10"/>
      <c r="C510" s="10"/>
      <c r="D510" s="10"/>
      <c r="E510" s="10"/>
      <c r="F510" s="10"/>
      <c r="H510" s="10"/>
      <c r="J510" s="10"/>
      <c r="K510" s="10"/>
      <c r="L510" s="10"/>
      <c r="M510" s="10"/>
      <c r="N510" s="23"/>
      <c r="O510" s="10"/>
      <c r="P510" s="10"/>
      <c r="Q510" s="10"/>
      <c r="R510" s="10"/>
      <c r="S510" s="10"/>
      <c r="T510" s="10"/>
      <c r="U510" s="10"/>
      <c r="V510" s="10"/>
      <c r="W510" s="10"/>
      <c r="X510" s="24"/>
    </row>
    <row r="511" spans="1:24" s="21" customFormat="1" x14ac:dyDescent="0.2">
      <c r="A511" s="10"/>
      <c r="B511" s="10"/>
      <c r="C511" s="10"/>
      <c r="D511" s="10"/>
      <c r="E511" s="10"/>
      <c r="F511" s="10"/>
      <c r="H511" s="10"/>
      <c r="J511" s="10"/>
      <c r="K511" s="10"/>
      <c r="L511" s="10"/>
      <c r="M511" s="10"/>
      <c r="N511" s="23"/>
      <c r="O511" s="10"/>
      <c r="P511" s="10"/>
      <c r="Q511" s="10"/>
      <c r="R511" s="10"/>
      <c r="S511" s="10"/>
      <c r="T511" s="10"/>
      <c r="U511" s="10"/>
      <c r="V511" s="10"/>
      <c r="W511" s="10"/>
      <c r="X511" s="24"/>
    </row>
    <row r="512" spans="1:24" s="21" customFormat="1" x14ac:dyDescent="0.2">
      <c r="A512" s="10"/>
      <c r="B512" s="10"/>
      <c r="C512" s="10"/>
      <c r="D512" s="10"/>
      <c r="E512" s="10"/>
      <c r="F512" s="10"/>
      <c r="H512" s="10"/>
      <c r="J512" s="10"/>
      <c r="K512" s="10"/>
      <c r="L512" s="10"/>
      <c r="M512" s="10"/>
      <c r="N512" s="23"/>
      <c r="O512" s="10"/>
      <c r="P512" s="10"/>
      <c r="Q512" s="10"/>
      <c r="R512" s="10"/>
      <c r="S512" s="10"/>
      <c r="T512" s="10"/>
      <c r="U512" s="10"/>
      <c r="V512" s="10"/>
      <c r="W512" s="10"/>
      <c r="X512" s="24"/>
    </row>
    <row r="513" spans="1:24" s="21" customFormat="1" x14ac:dyDescent="0.2">
      <c r="A513" s="10"/>
      <c r="B513" s="10"/>
      <c r="C513" s="10"/>
      <c r="D513" s="10"/>
      <c r="E513" s="10"/>
      <c r="F513" s="10"/>
      <c r="H513" s="10"/>
      <c r="J513" s="10"/>
      <c r="K513" s="10"/>
      <c r="L513" s="10"/>
      <c r="M513" s="10"/>
      <c r="N513" s="23"/>
      <c r="O513" s="10"/>
      <c r="P513" s="10"/>
      <c r="Q513" s="10"/>
      <c r="R513" s="10"/>
      <c r="S513" s="10"/>
      <c r="T513" s="10"/>
      <c r="U513" s="10"/>
      <c r="V513" s="10"/>
      <c r="W513" s="10"/>
      <c r="X513" s="24"/>
    </row>
    <row r="514" spans="1:24" s="21" customFormat="1" x14ac:dyDescent="0.2">
      <c r="A514" s="10"/>
      <c r="B514" s="10"/>
      <c r="C514" s="10"/>
      <c r="D514" s="10"/>
      <c r="E514" s="10"/>
      <c r="F514" s="10"/>
      <c r="H514" s="10"/>
      <c r="J514" s="10"/>
      <c r="K514" s="10"/>
      <c r="L514" s="10"/>
      <c r="M514" s="10"/>
      <c r="N514" s="23"/>
      <c r="O514" s="10"/>
      <c r="P514" s="10"/>
      <c r="Q514" s="10"/>
      <c r="R514" s="10"/>
      <c r="S514" s="10"/>
      <c r="T514" s="10"/>
      <c r="U514" s="10"/>
      <c r="V514" s="10"/>
      <c r="W514" s="10"/>
      <c r="X514" s="24"/>
    </row>
    <row r="515" spans="1:24" s="21" customFormat="1" x14ac:dyDescent="0.2">
      <c r="A515" s="10"/>
      <c r="B515" s="10"/>
      <c r="C515" s="10"/>
      <c r="D515" s="10"/>
      <c r="E515" s="10"/>
      <c r="F515" s="10"/>
      <c r="H515" s="10"/>
      <c r="J515" s="10"/>
      <c r="K515" s="10"/>
      <c r="L515" s="10"/>
      <c r="M515" s="10"/>
      <c r="N515" s="23"/>
      <c r="O515" s="10"/>
      <c r="P515" s="10"/>
      <c r="Q515" s="10"/>
      <c r="R515" s="10"/>
      <c r="S515" s="10"/>
      <c r="T515" s="10"/>
      <c r="U515" s="10"/>
      <c r="V515" s="10"/>
      <c r="W515" s="10"/>
      <c r="X515" s="24"/>
    </row>
    <row r="516" spans="1:24" s="21" customFormat="1" x14ac:dyDescent="0.2">
      <c r="A516" s="10"/>
      <c r="B516" s="10"/>
      <c r="C516" s="10"/>
      <c r="D516" s="10"/>
      <c r="E516" s="10"/>
      <c r="F516" s="10"/>
      <c r="H516" s="10"/>
      <c r="J516" s="10"/>
      <c r="K516" s="10"/>
      <c r="L516" s="10"/>
      <c r="M516" s="10"/>
      <c r="N516" s="23"/>
      <c r="O516" s="10"/>
      <c r="P516" s="10"/>
      <c r="Q516" s="10"/>
      <c r="R516" s="10"/>
      <c r="S516" s="10"/>
      <c r="T516" s="10"/>
      <c r="U516" s="10"/>
      <c r="V516" s="10"/>
      <c r="W516" s="10"/>
      <c r="X516" s="24"/>
    </row>
    <row r="517" spans="1:24" s="21" customFormat="1" x14ac:dyDescent="0.2">
      <c r="A517" s="10"/>
      <c r="B517" s="10"/>
      <c r="C517" s="10"/>
      <c r="D517" s="10"/>
      <c r="E517" s="10"/>
      <c r="F517" s="10"/>
      <c r="H517" s="10"/>
      <c r="J517" s="10"/>
      <c r="K517" s="10"/>
      <c r="L517" s="10"/>
      <c r="M517" s="10"/>
      <c r="N517" s="23"/>
      <c r="O517" s="10"/>
      <c r="P517" s="10"/>
      <c r="Q517" s="10"/>
      <c r="R517" s="10"/>
      <c r="S517" s="10"/>
      <c r="T517" s="10"/>
      <c r="U517" s="10"/>
      <c r="V517" s="10"/>
      <c r="W517" s="10"/>
      <c r="X517" s="24"/>
    </row>
    <row r="518" spans="1:24" s="21" customFormat="1" x14ac:dyDescent="0.2">
      <c r="A518" s="10"/>
      <c r="B518" s="10"/>
      <c r="C518" s="10"/>
      <c r="D518" s="10"/>
      <c r="E518" s="10"/>
      <c r="F518" s="10"/>
      <c r="H518" s="10"/>
      <c r="J518" s="10"/>
      <c r="K518" s="10"/>
      <c r="L518" s="10"/>
      <c r="M518" s="10"/>
      <c r="N518" s="23"/>
      <c r="O518" s="10"/>
      <c r="P518" s="10"/>
      <c r="Q518" s="10"/>
      <c r="R518" s="10"/>
      <c r="S518" s="10"/>
      <c r="T518" s="10"/>
      <c r="U518" s="10"/>
      <c r="V518" s="10"/>
      <c r="W518" s="10"/>
      <c r="X518" s="24"/>
    </row>
    <row r="519" spans="1:24" s="21" customFormat="1" x14ac:dyDescent="0.2">
      <c r="A519" s="10"/>
      <c r="B519" s="10"/>
      <c r="C519" s="10"/>
      <c r="D519" s="10"/>
      <c r="E519" s="10"/>
      <c r="F519" s="10"/>
      <c r="H519" s="10"/>
      <c r="J519" s="10"/>
      <c r="K519" s="10"/>
      <c r="L519" s="10"/>
      <c r="M519" s="10"/>
      <c r="N519" s="23"/>
      <c r="O519" s="10"/>
      <c r="P519" s="10"/>
      <c r="Q519" s="10"/>
      <c r="R519" s="10"/>
      <c r="S519" s="10"/>
      <c r="T519" s="10"/>
      <c r="U519" s="10"/>
      <c r="V519" s="10"/>
      <c r="W519" s="10"/>
      <c r="X519" s="24"/>
    </row>
    <row r="520" spans="1:24" s="21" customFormat="1" x14ac:dyDescent="0.2">
      <c r="A520" s="10"/>
      <c r="B520" s="10"/>
      <c r="C520" s="10"/>
      <c r="D520" s="10"/>
      <c r="E520" s="10"/>
      <c r="F520" s="10"/>
      <c r="H520" s="10"/>
      <c r="J520" s="10"/>
      <c r="K520" s="10"/>
      <c r="L520" s="10"/>
      <c r="M520" s="10"/>
      <c r="N520" s="23"/>
      <c r="O520" s="10"/>
      <c r="P520" s="10"/>
      <c r="Q520" s="10"/>
      <c r="R520" s="10"/>
      <c r="S520" s="10"/>
      <c r="T520" s="10"/>
      <c r="U520" s="10"/>
      <c r="V520" s="10"/>
      <c r="W520" s="10"/>
      <c r="X520" s="24"/>
    </row>
    <row r="521" spans="1:24" s="21" customFormat="1" x14ac:dyDescent="0.2">
      <c r="A521" s="10"/>
      <c r="B521" s="10"/>
      <c r="C521" s="10"/>
      <c r="D521" s="10"/>
      <c r="E521" s="10"/>
      <c r="F521" s="10"/>
      <c r="H521" s="10"/>
      <c r="J521" s="10"/>
      <c r="K521" s="10"/>
      <c r="L521" s="10"/>
      <c r="M521" s="10"/>
      <c r="N521" s="23"/>
      <c r="O521" s="10"/>
      <c r="P521" s="10"/>
      <c r="Q521" s="10"/>
      <c r="R521" s="10"/>
      <c r="S521" s="10"/>
      <c r="T521" s="10"/>
      <c r="U521" s="10"/>
      <c r="V521" s="10"/>
      <c r="W521" s="10"/>
      <c r="X521" s="24"/>
    </row>
    <row r="522" spans="1:24" s="21" customFormat="1" x14ac:dyDescent="0.2">
      <c r="A522" s="10"/>
      <c r="B522" s="10"/>
      <c r="C522" s="10"/>
      <c r="D522" s="10"/>
      <c r="E522" s="10"/>
      <c r="F522" s="10"/>
      <c r="H522" s="10"/>
      <c r="J522" s="10"/>
      <c r="K522" s="10"/>
      <c r="L522" s="10"/>
      <c r="M522" s="10"/>
      <c r="N522" s="23"/>
      <c r="O522" s="10"/>
      <c r="P522" s="10"/>
      <c r="Q522" s="10"/>
      <c r="R522" s="10"/>
      <c r="S522" s="10"/>
      <c r="T522" s="10"/>
      <c r="U522" s="10"/>
      <c r="V522" s="10"/>
      <c r="W522" s="10"/>
      <c r="X522" s="24"/>
    </row>
    <row r="523" spans="1:24" s="21" customFormat="1" x14ac:dyDescent="0.2">
      <c r="A523" s="10"/>
      <c r="B523" s="10"/>
      <c r="C523" s="10"/>
      <c r="D523" s="10"/>
      <c r="E523" s="10"/>
      <c r="F523" s="10"/>
      <c r="H523" s="10"/>
      <c r="J523" s="10"/>
      <c r="K523" s="10"/>
      <c r="L523" s="10"/>
      <c r="M523" s="10"/>
      <c r="N523" s="23"/>
      <c r="O523" s="10"/>
      <c r="P523" s="10"/>
      <c r="Q523" s="10"/>
      <c r="R523" s="10"/>
      <c r="S523" s="10"/>
      <c r="T523" s="10"/>
      <c r="U523" s="10"/>
      <c r="V523" s="10"/>
      <c r="W523" s="10"/>
      <c r="X523" s="24"/>
    </row>
    <row r="524" spans="1:24" s="21" customFormat="1" x14ac:dyDescent="0.2">
      <c r="A524" s="10"/>
      <c r="B524" s="10"/>
      <c r="C524" s="10"/>
      <c r="D524" s="10"/>
      <c r="E524" s="10"/>
      <c r="F524" s="10"/>
      <c r="H524" s="10"/>
      <c r="J524" s="10"/>
      <c r="K524" s="10"/>
      <c r="L524" s="10"/>
      <c r="M524" s="10"/>
      <c r="N524" s="23"/>
      <c r="O524" s="10"/>
      <c r="P524" s="10"/>
      <c r="Q524" s="10"/>
      <c r="R524" s="10"/>
      <c r="S524" s="10"/>
      <c r="T524" s="10"/>
      <c r="U524" s="10"/>
      <c r="V524" s="10"/>
      <c r="W524" s="10"/>
      <c r="X524" s="24"/>
    </row>
    <row r="525" spans="1:24" s="21" customFormat="1" x14ac:dyDescent="0.2">
      <c r="A525" s="10"/>
      <c r="B525" s="10"/>
      <c r="C525" s="10"/>
      <c r="D525" s="10"/>
      <c r="E525" s="10"/>
      <c r="F525" s="10"/>
      <c r="H525" s="10"/>
      <c r="J525" s="10"/>
      <c r="K525" s="10"/>
      <c r="L525" s="10"/>
      <c r="M525" s="10"/>
      <c r="N525" s="23"/>
      <c r="O525" s="10"/>
      <c r="P525" s="10"/>
      <c r="Q525" s="10"/>
      <c r="R525" s="10"/>
      <c r="S525" s="10"/>
      <c r="T525" s="10"/>
      <c r="U525" s="10"/>
      <c r="V525" s="10"/>
      <c r="W525" s="10"/>
      <c r="X525" s="24"/>
    </row>
    <row r="526" spans="1:24" s="21" customFormat="1" x14ac:dyDescent="0.2">
      <c r="A526" s="10"/>
      <c r="B526" s="10"/>
      <c r="C526" s="10"/>
      <c r="D526" s="10"/>
      <c r="E526" s="10"/>
      <c r="F526" s="10"/>
      <c r="H526" s="10"/>
      <c r="J526" s="10"/>
      <c r="K526" s="10"/>
      <c r="L526" s="10"/>
      <c r="M526" s="10"/>
      <c r="N526" s="23"/>
      <c r="O526" s="10"/>
      <c r="P526" s="10"/>
      <c r="Q526" s="10"/>
      <c r="R526" s="10"/>
      <c r="S526" s="10"/>
      <c r="T526" s="10"/>
      <c r="U526" s="10"/>
      <c r="V526" s="10"/>
      <c r="W526" s="10"/>
      <c r="X526" s="24"/>
    </row>
    <row r="527" spans="1:24" s="21" customFormat="1" x14ac:dyDescent="0.2">
      <c r="A527" s="10"/>
      <c r="B527" s="10"/>
      <c r="C527" s="10"/>
      <c r="D527" s="10"/>
      <c r="E527" s="10"/>
      <c r="F527" s="10"/>
      <c r="H527" s="10"/>
      <c r="J527" s="10"/>
      <c r="K527" s="10"/>
      <c r="L527" s="10"/>
      <c r="M527" s="10"/>
      <c r="N527" s="23"/>
      <c r="O527" s="10"/>
      <c r="P527" s="10"/>
      <c r="Q527" s="10"/>
      <c r="R527" s="10"/>
      <c r="S527" s="10"/>
      <c r="T527" s="10"/>
      <c r="U527" s="10"/>
      <c r="V527" s="10"/>
      <c r="W527" s="10"/>
      <c r="X527" s="24"/>
    </row>
    <row r="528" spans="1:24" s="21" customFormat="1" x14ac:dyDescent="0.2">
      <c r="A528" s="10"/>
      <c r="B528" s="10"/>
      <c r="C528" s="10"/>
      <c r="D528" s="10"/>
      <c r="E528" s="10"/>
      <c r="F528" s="10"/>
      <c r="H528" s="10"/>
      <c r="J528" s="10"/>
      <c r="K528" s="10"/>
      <c r="L528" s="10"/>
      <c r="M528" s="10"/>
      <c r="N528" s="23"/>
      <c r="O528" s="10"/>
      <c r="P528" s="10"/>
      <c r="Q528" s="10"/>
      <c r="R528" s="10"/>
      <c r="S528" s="10"/>
      <c r="T528" s="10"/>
      <c r="U528" s="10"/>
      <c r="V528" s="10"/>
      <c r="W528" s="10"/>
      <c r="X528" s="24"/>
    </row>
    <row r="529" spans="1:24" s="21" customFormat="1" x14ac:dyDescent="0.2">
      <c r="A529" s="10"/>
      <c r="B529" s="10"/>
      <c r="C529" s="10"/>
      <c r="D529" s="10"/>
      <c r="E529" s="10"/>
      <c r="F529" s="10"/>
      <c r="H529" s="10"/>
      <c r="J529" s="10"/>
      <c r="K529" s="10"/>
      <c r="L529" s="10"/>
      <c r="M529" s="10"/>
      <c r="N529" s="23"/>
      <c r="O529" s="10"/>
      <c r="P529" s="10"/>
      <c r="Q529" s="10"/>
      <c r="R529" s="10"/>
      <c r="S529" s="10"/>
      <c r="T529" s="10"/>
      <c r="U529" s="10"/>
      <c r="V529" s="10"/>
      <c r="W529" s="10"/>
      <c r="X529" s="24"/>
    </row>
    <row r="530" spans="1:24" s="21" customFormat="1" x14ac:dyDescent="0.2">
      <c r="A530" s="10"/>
      <c r="B530" s="10"/>
      <c r="C530" s="10"/>
      <c r="D530" s="10"/>
      <c r="E530" s="10"/>
      <c r="F530" s="10"/>
      <c r="H530" s="10"/>
      <c r="J530" s="10"/>
      <c r="K530" s="10"/>
      <c r="L530" s="10"/>
      <c r="M530" s="10"/>
      <c r="N530" s="23"/>
      <c r="O530" s="10"/>
      <c r="P530" s="10"/>
      <c r="Q530" s="10"/>
      <c r="R530" s="10"/>
      <c r="S530" s="10"/>
      <c r="T530" s="10"/>
      <c r="U530" s="10"/>
      <c r="V530" s="10"/>
      <c r="W530" s="10"/>
      <c r="X530" s="24"/>
    </row>
    <row r="531" spans="1:24" s="21" customFormat="1" x14ac:dyDescent="0.2">
      <c r="A531" s="10"/>
      <c r="B531" s="10"/>
      <c r="C531" s="10"/>
      <c r="D531" s="10"/>
      <c r="E531" s="10"/>
      <c r="F531" s="10"/>
      <c r="H531" s="10"/>
      <c r="J531" s="10"/>
      <c r="K531" s="10"/>
      <c r="L531" s="10"/>
      <c r="M531" s="10"/>
      <c r="N531" s="23"/>
      <c r="O531" s="10"/>
      <c r="P531" s="10"/>
      <c r="Q531" s="10"/>
      <c r="R531" s="10"/>
      <c r="S531" s="10"/>
      <c r="T531" s="10"/>
      <c r="U531" s="10"/>
      <c r="V531" s="10"/>
      <c r="W531" s="10"/>
      <c r="X531" s="24"/>
    </row>
    <row r="532" spans="1:24" s="21" customFormat="1" x14ac:dyDescent="0.2">
      <c r="A532" s="10"/>
      <c r="B532" s="10"/>
      <c r="C532" s="10"/>
      <c r="D532" s="10"/>
      <c r="E532" s="10"/>
      <c r="F532" s="10"/>
      <c r="H532" s="10"/>
      <c r="J532" s="10"/>
      <c r="K532" s="10"/>
      <c r="L532" s="10"/>
      <c r="M532" s="10"/>
      <c r="N532" s="23"/>
      <c r="O532" s="10"/>
      <c r="P532" s="10"/>
      <c r="Q532" s="10"/>
      <c r="R532" s="10"/>
      <c r="S532" s="10"/>
      <c r="T532" s="10"/>
      <c r="U532" s="10"/>
      <c r="V532" s="10"/>
      <c r="W532" s="10"/>
      <c r="X532" s="24"/>
    </row>
    <row r="533" spans="1:24" s="21" customFormat="1" x14ac:dyDescent="0.2">
      <c r="A533" s="10"/>
      <c r="B533" s="10"/>
      <c r="C533" s="10"/>
      <c r="D533" s="10"/>
      <c r="E533" s="10"/>
      <c r="F533" s="10"/>
      <c r="H533" s="10"/>
      <c r="J533" s="10"/>
      <c r="K533" s="10"/>
      <c r="L533" s="10"/>
      <c r="M533" s="10"/>
      <c r="N533" s="23"/>
      <c r="O533" s="10"/>
      <c r="P533" s="10"/>
      <c r="Q533" s="10"/>
      <c r="R533" s="10"/>
      <c r="S533" s="10"/>
      <c r="T533" s="10"/>
      <c r="U533" s="10"/>
      <c r="V533" s="10"/>
      <c r="W533" s="10"/>
      <c r="X533" s="24"/>
    </row>
    <row r="534" spans="1:24" s="21" customFormat="1" x14ac:dyDescent="0.2">
      <c r="A534" s="10"/>
      <c r="B534" s="10"/>
      <c r="C534" s="10"/>
      <c r="D534" s="10"/>
      <c r="E534" s="10"/>
      <c r="F534" s="10"/>
      <c r="H534" s="10"/>
      <c r="J534" s="10"/>
      <c r="K534" s="10"/>
      <c r="L534" s="10"/>
      <c r="M534" s="10"/>
      <c r="N534" s="23"/>
      <c r="O534" s="10"/>
      <c r="P534" s="10"/>
      <c r="Q534" s="10"/>
      <c r="R534" s="10"/>
      <c r="S534" s="10"/>
      <c r="T534" s="10"/>
      <c r="U534" s="10"/>
      <c r="V534" s="10"/>
      <c r="W534" s="10"/>
      <c r="X534" s="24"/>
    </row>
    <row r="535" spans="1:24" s="21" customFormat="1" x14ac:dyDescent="0.2">
      <c r="A535" s="10"/>
      <c r="B535" s="10"/>
      <c r="C535" s="10"/>
      <c r="D535" s="10"/>
      <c r="E535" s="10"/>
      <c r="F535" s="10"/>
      <c r="H535" s="10"/>
      <c r="J535" s="10"/>
      <c r="K535" s="10"/>
      <c r="L535" s="10"/>
      <c r="M535" s="10"/>
      <c r="N535" s="23"/>
      <c r="O535" s="10"/>
      <c r="P535" s="10"/>
      <c r="Q535" s="10"/>
      <c r="R535" s="10"/>
      <c r="S535" s="10"/>
      <c r="T535" s="10"/>
      <c r="U535" s="10"/>
      <c r="V535" s="10"/>
      <c r="W535" s="10"/>
      <c r="X535" s="24"/>
    </row>
    <row r="536" spans="1:24" s="21" customFormat="1" x14ac:dyDescent="0.2">
      <c r="A536" s="10"/>
      <c r="B536" s="10"/>
      <c r="C536" s="10"/>
      <c r="D536" s="10"/>
      <c r="E536" s="10"/>
      <c r="F536" s="10"/>
      <c r="H536" s="10"/>
      <c r="J536" s="10"/>
      <c r="K536" s="10"/>
      <c r="L536" s="10"/>
      <c r="M536" s="10"/>
      <c r="N536" s="23"/>
      <c r="O536" s="10"/>
      <c r="P536" s="10"/>
      <c r="Q536" s="10"/>
      <c r="R536" s="10"/>
      <c r="S536" s="10"/>
      <c r="T536" s="10"/>
      <c r="U536" s="10"/>
      <c r="V536" s="10"/>
      <c r="W536" s="10"/>
      <c r="X536" s="24"/>
    </row>
    <row r="537" spans="1:24" s="21" customFormat="1" x14ac:dyDescent="0.2">
      <c r="A537" s="10"/>
      <c r="B537" s="10"/>
      <c r="C537" s="10"/>
      <c r="D537" s="10"/>
      <c r="E537" s="10"/>
      <c r="F537" s="10"/>
      <c r="H537" s="10"/>
      <c r="J537" s="10"/>
      <c r="K537" s="10"/>
      <c r="L537" s="10"/>
      <c r="M537" s="10"/>
      <c r="N537" s="23"/>
      <c r="O537" s="10"/>
      <c r="P537" s="10"/>
      <c r="Q537" s="10"/>
      <c r="R537" s="10"/>
      <c r="S537" s="10"/>
      <c r="T537" s="10"/>
      <c r="U537" s="10"/>
      <c r="V537" s="10"/>
      <c r="W537" s="10"/>
      <c r="X537" s="24"/>
    </row>
    <row r="538" spans="1:24" s="21" customFormat="1" x14ac:dyDescent="0.2">
      <c r="A538" s="10"/>
      <c r="B538" s="10"/>
      <c r="C538" s="10"/>
      <c r="D538" s="10"/>
      <c r="E538" s="10"/>
      <c r="F538" s="10"/>
      <c r="H538" s="10"/>
      <c r="J538" s="10"/>
      <c r="K538" s="10"/>
      <c r="L538" s="10"/>
      <c r="M538" s="10"/>
      <c r="N538" s="23"/>
      <c r="O538" s="10"/>
      <c r="P538" s="10"/>
      <c r="Q538" s="10"/>
      <c r="R538" s="10"/>
      <c r="S538" s="10"/>
      <c r="T538" s="10"/>
      <c r="U538" s="10"/>
      <c r="V538" s="10"/>
      <c r="W538" s="10"/>
      <c r="X538" s="24"/>
    </row>
    <row r="539" spans="1:24" s="21" customFormat="1" x14ac:dyDescent="0.2">
      <c r="A539" s="10"/>
      <c r="B539" s="10"/>
      <c r="C539" s="10"/>
      <c r="D539" s="10"/>
      <c r="E539" s="10"/>
      <c r="F539" s="10"/>
      <c r="H539" s="10"/>
      <c r="J539" s="10"/>
      <c r="K539" s="10"/>
      <c r="L539" s="10"/>
      <c r="M539" s="10"/>
      <c r="N539" s="23"/>
      <c r="O539" s="10"/>
      <c r="P539" s="10"/>
      <c r="Q539" s="10"/>
      <c r="R539" s="10"/>
      <c r="S539" s="10"/>
      <c r="T539" s="10"/>
      <c r="U539" s="10"/>
      <c r="V539" s="10"/>
      <c r="W539" s="10"/>
      <c r="X539" s="24"/>
    </row>
    <row r="540" spans="1:24" s="21" customFormat="1" x14ac:dyDescent="0.2">
      <c r="A540" s="10"/>
      <c r="B540" s="10"/>
      <c r="C540" s="10"/>
      <c r="D540" s="10"/>
      <c r="E540" s="10"/>
      <c r="F540" s="10"/>
      <c r="H540" s="10"/>
      <c r="J540" s="10"/>
      <c r="K540" s="10"/>
      <c r="L540" s="10"/>
      <c r="M540" s="10"/>
      <c r="N540" s="23"/>
      <c r="O540" s="10"/>
      <c r="P540" s="10"/>
      <c r="Q540" s="10"/>
      <c r="R540" s="10"/>
      <c r="S540" s="10"/>
      <c r="T540" s="10"/>
      <c r="U540" s="10"/>
      <c r="V540" s="10"/>
      <c r="W540" s="10"/>
      <c r="X540" s="24"/>
    </row>
    <row r="541" spans="1:24" s="21" customFormat="1" x14ac:dyDescent="0.2">
      <c r="A541" s="10"/>
      <c r="B541" s="10"/>
      <c r="C541" s="10"/>
      <c r="D541" s="10"/>
      <c r="E541" s="10"/>
      <c r="F541" s="10"/>
      <c r="H541" s="10"/>
      <c r="J541" s="10"/>
      <c r="K541" s="10"/>
      <c r="L541" s="10"/>
      <c r="M541" s="10"/>
      <c r="N541" s="23"/>
      <c r="O541" s="10"/>
      <c r="P541" s="10"/>
      <c r="Q541" s="10"/>
      <c r="R541" s="10"/>
      <c r="S541" s="10"/>
      <c r="T541" s="10"/>
      <c r="U541" s="10"/>
      <c r="V541" s="10"/>
      <c r="W541" s="10"/>
      <c r="X541" s="24"/>
    </row>
    <row r="542" spans="1:24" s="21" customFormat="1" x14ac:dyDescent="0.2">
      <c r="A542" s="10"/>
      <c r="B542" s="10"/>
      <c r="C542" s="10"/>
      <c r="D542" s="10"/>
      <c r="E542" s="10"/>
      <c r="F542" s="10"/>
      <c r="H542" s="10"/>
      <c r="J542" s="10"/>
      <c r="K542" s="10"/>
      <c r="L542" s="10"/>
      <c r="M542" s="10"/>
      <c r="N542" s="23"/>
      <c r="O542" s="10"/>
      <c r="P542" s="10"/>
      <c r="Q542" s="10"/>
      <c r="R542" s="10"/>
      <c r="S542" s="10"/>
      <c r="T542" s="10"/>
      <c r="U542" s="10"/>
      <c r="V542" s="10"/>
      <c r="W542" s="10"/>
      <c r="X542" s="24"/>
    </row>
    <row r="543" spans="1:24" s="21" customFormat="1" x14ac:dyDescent="0.2">
      <c r="A543" s="10"/>
      <c r="B543" s="10"/>
      <c r="C543" s="10"/>
      <c r="D543" s="10"/>
      <c r="E543" s="10"/>
      <c r="F543" s="10"/>
      <c r="H543" s="10"/>
      <c r="J543" s="10"/>
      <c r="K543" s="10"/>
      <c r="L543" s="10"/>
      <c r="M543" s="10"/>
      <c r="N543" s="23"/>
      <c r="O543" s="10"/>
      <c r="P543" s="10"/>
      <c r="Q543" s="10"/>
      <c r="R543" s="10"/>
      <c r="S543" s="10"/>
      <c r="T543" s="10"/>
      <c r="U543" s="10"/>
      <c r="V543" s="10"/>
      <c r="W543" s="10"/>
      <c r="X543" s="24"/>
    </row>
    <row r="544" spans="1:24" s="21" customFormat="1" x14ac:dyDescent="0.2">
      <c r="A544" s="10"/>
      <c r="B544" s="10"/>
      <c r="C544" s="10"/>
      <c r="D544" s="10"/>
      <c r="E544" s="10"/>
      <c r="F544" s="10"/>
      <c r="H544" s="10"/>
      <c r="J544" s="10"/>
      <c r="K544" s="10"/>
      <c r="L544" s="10"/>
      <c r="M544" s="10"/>
      <c r="N544" s="23"/>
      <c r="O544" s="10"/>
      <c r="P544" s="10"/>
      <c r="Q544" s="10"/>
      <c r="R544" s="10"/>
      <c r="S544" s="10"/>
      <c r="T544" s="10"/>
      <c r="U544" s="10"/>
      <c r="V544" s="10"/>
      <c r="W544" s="10"/>
      <c r="X544" s="24"/>
    </row>
    <row r="545" spans="1:24" s="21" customFormat="1" x14ac:dyDescent="0.2">
      <c r="A545" s="10"/>
      <c r="B545" s="10"/>
      <c r="C545" s="10"/>
      <c r="D545" s="10"/>
      <c r="E545" s="10"/>
      <c r="F545" s="10"/>
      <c r="H545" s="10"/>
      <c r="J545" s="10"/>
      <c r="K545" s="10"/>
      <c r="L545" s="10"/>
      <c r="M545" s="10"/>
      <c r="N545" s="23"/>
      <c r="O545" s="10"/>
      <c r="P545" s="10"/>
      <c r="Q545" s="10"/>
      <c r="R545" s="10"/>
      <c r="S545" s="10"/>
      <c r="T545" s="10"/>
      <c r="U545" s="10"/>
      <c r="V545" s="10"/>
      <c r="W545" s="10"/>
      <c r="X545" s="24"/>
    </row>
    <row r="546" spans="1:24" s="21" customFormat="1" x14ac:dyDescent="0.2">
      <c r="A546" s="10"/>
      <c r="B546" s="10"/>
      <c r="C546" s="10"/>
      <c r="D546" s="10"/>
      <c r="E546" s="10"/>
      <c r="F546" s="10"/>
      <c r="H546" s="10"/>
      <c r="J546" s="10"/>
      <c r="K546" s="10"/>
      <c r="L546" s="10"/>
      <c r="M546" s="10"/>
      <c r="N546" s="23"/>
      <c r="O546" s="10"/>
      <c r="P546" s="10"/>
      <c r="Q546" s="10"/>
      <c r="R546" s="10"/>
      <c r="S546" s="10"/>
      <c r="T546" s="10"/>
      <c r="U546" s="10"/>
      <c r="V546" s="10"/>
      <c r="W546" s="10"/>
      <c r="X546" s="24"/>
    </row>
    <row r="547" spans="1:24" s="21" customFormat="1" x14ac:dyDescent="0.2">
      <c r="A547" s="10"/>
      <c r="B547" s="10"/>
      <c r="C547" s="10"/>
      <c r="D547" s="10"/>
      <c r="E547" s="10"/>
      <c r="F547" s="10"/>
      <c r="H547" s="10"/>
      <c r="J547" s="10"/>
      <c r="K547" s="10"/>
      <c r="L547" s="10"/>
      <c r="M547" s="10"/>
      <c r="N547" s="23"/>
      <c r="O547" s="10"/>
      <c r="P547" s="10"/>
      <c r="Q547" s="10"/>
      <c r="R547" s="10"/>
      <c r="S547" s="10"/>
      <c r="T547" s="10"/>
      <c r="U547" s="10"/>
      <c r="V547" s="10"/>
      <c r="W547" s="10"/>
      <c r="X547" s="24"/>
    </row>
    <row r="548" spans="1:24" s="21" customFormat="1" x14ac:dyDescent="0.2">
      <c r="A548" s="10"/>
      <c r="B548" s="10"/>
      <c r="C548" s="10"/>
      <c r="D548" s="10"/>
      <c r="E548" s="10"/>
      <c r="F548" s="10"/>
      <c r="H548" s="10"/>
      <c r="J548" s="10"/>
      <c r="K548" s="10"/>
      <c r="L548" s="10"/>
      <c r="M548" s="10"/>
      <c r="N548" s="23"/>
      <c r="O548" s="10"/>
      <c r="P548" s="10"/>
      <c r="Q548" s="10"/>
      <c r="R548" s="10"/>
      <c r="S548" s="10"/>
      <c r="T548" s="10"/>
      <c r="U548" s="10"/>
      <c r="V548" s="10"/>
      <c r="W548" s="10"/>
      <c r="X548" s="24"/>
    </row>
    <row r="549" spans="1:24" s="21" customFormat="1" x14ac:dyDescent="0.2">
      <c r="A549" s="10"/>
      <c r="B549" s="10"/>
      <c r="C549" s="10"/>
      <c r="D549" s="10"/>
      <c r="E549" s="10"/>
      <c r="F549" s="10"/>
      <c r="H549" s="10"/>
      <c r="J549" s="10"/>
      <c r="K549" s="10"/>
      <c r="L549" s="10"/>
      <c r="M549" s="10"/>
      <c r="N549" s="23"/>
      <c r="O549" s="10"/>
      <c r="P549" s="10"/>
      <c r="Q549" s="10"/>
      <c r="R549" s="10"/>
      <c r="S549" s="10"/>
      <c r="T549" s="10"/>
      <c r="U549" s="10"/>
      <c r="V549" s="10"/>
      <c r="W549" s="10"/>
      <c r="X549" s="24"/>
    </row>
    <row r="550" spans="1:24" s="21" customFormat="1" x14ac:dyDescent="0.2">
      <c r="A550" s="10"/>
      <c r="B550" s="10"/>
      <c r="C550" s="10"/>
      <c r="D550" s="10"/>
      <c r="E550" s="10"/>
      <c r="F550" s="10"/>
      <c r="H550" s="10"/>
      <c r="J550" s="10"/>
      <c r="K550" s="10"/>
      <c r="L550" s="10"/>
      <c r="M550" s="10"/>
      <c r="N550" s="23"/>
      <c r="O550" s="10"/>
      <c r="P550" s="10"/>
      <c r="Q550" s="10"/>
      <c r="R550" s="10"/>
      <c r="S550" s="10"/>
      <c r="T550" s="10"/>
      <c r="U550" s="10"/>
      <c r="V550" s="10"/>
      <c r="W550" s="10"/>
      <c r="X550" s="24"/>
    </row>
    <row r="551" spans="1:24" s="21" customFormat="1" x14ac:dyDescent="0.2">
      <c r="A551" s="10"/>
      <c r="B551" s="10"/>
      <c r="C551" s="10"/>
      <c r="D551" s="10"/>
      <c r="E551" s="10"/>
      <c r="F551" s="10"/>
      <c r="H551" s="10"/>
      <c r="J551" s="10"/>
      <c r="K551" s="10"/>
      <c r="L551" s="10"/>
      <c r="M551" s="10"/>
      <c r="N551" s="23"/>
      <c r="O551" s="10"/>
      <c r="P551" s="10"/>
      <c r="Q551" s="10"/>
      <c r="R551" s="10"/>
      <c r="S551" s="10"/>
      <c r="T551" s="10"/>
      <c r="U551" s="10"/>
      <c r="V551" s="10"/>
      <c r="W551" s="10"/>
      <c r="X551" s="24"/>
    </row>
    <row r="552" spans="1:24" s="21" customFormat="1" x14ac:dyDescent="0.2">
      <c r="A552" s="10"/>
      <c r="B552" s="10"/>
      <c r="C552" s="10"/>
      <c r="D552" s="10"/>
      <c r="E552" s="10"/>
      <c r="F552" s="10"/>
      <c r="H552" s="10"/>
      <c r="J552" s="10"/>
      <c r="K552" s="10"/>
      <c r="L552" s="10"/>
      <c r="M552" s="10"/>
      <c r="N552" s="23"/>
      <c r="O552" s="10"/>
      <c r="P552" s="10"/>
      <c r="Q552" s="10"/>
      <c r="R552" s="10"/>
      <c r="S552" s="10"/>
      <c r="T552" s="10"/>
      <c r="U552" s="10"/>
      <c r="V552" s="10"/>
      <c r="W552" s="10"/>
      <c r="X552" s="24"/>
    </row>
    <row r="553" spans="1:24" s="21" customFormat="1" x14ac:dyDescent="0.2">
      <c r="A553" s="10"/>
      <c r="B553" s="10"/>
      <c r="C553" s="10"/>
      <c r="D553" s="10"/>
      <c r="E553" s="10"/>
      <c r="F553" s="10"/>
      <c r="H553" s="10"/>
      <c r="J553" s="10"/>
      <c r="K553" s="10"/>
      <c r="L553" s="10"/>
      <c r="M553" s="10"/>
      <c r="N553" s="23"/>
      <c r="O553" s="10"/>
      <c r="P553" s="10"/>
      <c r="Q553" s="10"/>
      <c r="R553" s="10"/>
      <c r="S553" s="10"/>
      <c r="T553" s="10"/>
      <c r="U553" s="10"/>
      <c r="V553" s="10"/>
      <c r="W553" s="10"/>
      <c r="X553" s="24"/>
    </row>
    <row r="554" spans="1:24" s="21" customFormat="1" x14ac:dyDescent="0.2">
      <c r="A554" s="10"/>
      <c r="B554" s="10"/>
      <c r="C554" s="10"/>
      <c r="D554" s="10"/>
      <c r="E554" s="10"/>
      <c r="F554" s="10"/>
      <c r="H554" s="10"/>
      <c r="J554" s="10"/>
      <c r="K554" s="10"/>
      <c r="L554" s="10"/>
      <c r="M554" s="10"/>
      <c r="N554" s="23"/>
      <c r="O554" s="10"/>
      <c r="P554" s="10"/>
      <c r="Q554" s="10"/>
      <c r="R554" s="10"/>
      <c r="S554" s="10"/>
      <c r="T554" s="10"/>
      <c r="U554" s="10"/>
      <c r="V554" s="10"/>
      <c r="W554" s="10"/>
      <c r="X554" s="24"/>
    </row>
    <row r="555" spans="1:24" s="21" customFormat="1" x14ac:dyDescent="0.2">
      <c r="A555" s="10"/>
      <c r="B555" s="10"/>
      <c r="C555" s="10"/>
      <c r="D555" s="10"/>
      <c r="E555" s="10"/>
      <c r="F555" s="10"/>
      <c r="H555" s="10"/>
      <c r="J555" s="10"/>
      <c r="K555" s="10"/>
      <c r="L555" s="10"/>
      <c r="M555" s="10"/>
      <c r="N555" s="23"/>
      <c r="O555" s="10"/>
      <c r="P555" s="10"/>
      <c r="Q555" s="10"/>
      <c r="R555" s="10"/>
      <c r="S555" s="10"/>
      <c r="T555" s="10"/>
      <c r="U555" s="10"/>
      <c r="V555" s="10"/>
      <c r="W555" s="10"/>
      <c r="X555" s="24"/>
    </row>
    <row r="556" spans="1:24" s="21" customFormat="1" x14ac:dyDescent="0.2">
      <c r="A556" s="10"/>
      <c r="B556" s="10"/>
      <c r="C556" s="10"/>
      <c r="D556" s="10"/>
      <c r="E556" s="10"/>
      <c r="F556" s="10"/>
      <c r="H556" s="10"/>
      <c r="J556" s="10"/>
      <c r="K556" s="10"/>
      <c r="L556" s="10"/>
      <c r="M556" s="10"/>
      <c r="N556" s="23"/>
      <c r="O556" s="10"/>
      <c r="P556" s="10"/>
      <c r="Q556" s="10"/>
      <c r="R556" s="10"/>
      <c r="S556" s="10"/>
      <c r="T556" s="10"/>
      <c r="U556" s="10"/>
      <c r="V556" s="10"/>
      <c r="W556" s="10"/>
      <c r="X556" s="24"/>
    </row>
    <row r="557" spans="1:24" s="21" customFormat="1" x14ac:dyDescent="0.2">
      <c r="A557" s="10"/>
      <c r="B557" s="10"/>
      <c r="C557" s="10"/>
      <c r="D557" s="10"/>
      <c r="E557" s="10"/>
      <c r="F557" s="10"/>
      <c r="H557" s="10"/>
      <c r="J557" s="10"/>
      <c r="K557" s="10"/>
      <c r="L557" s="10"/>
      <c r="M557" s="10"/>
      <c r="N557" s="23"/>
      <c r="O557" s="10"/>
      <c r="P557" s="10"/>
      <c r="Q557" s="10"/>
      <c r="R557" s="10"/>
      <c r="S557" s="10"/>
      <c r="T557" s="10"/>
      <c r="U557" s="10"/>
      <c r="V557" s="10"/>
      <c r="W557" s="10"/>
      <c r="X557" s="24"/>
    </row>
    <row r="558" spans="1:24" s="21" customFormat="1" x14ac:dyDescent="0.2">
      <c r="A558" s="10"/>
      <c r="B558" s="10"/>
      <c r="C558" s="10"/>
      <c r="D558" s="10"/>
      <c r="E558" s="10"/>
      <c r="F558" s="10"/>
      <c r="H558" s="10"/>
      <c r="J558" s="10"/>
      <c r="K558" s="10"/>
      <c r="L558" s="10"/>
      <c r="M558" s="10"/>
      <c r="N558" s="23"/>
      <c r="O558" s="10"/>
      <c r="P558" s="10"/>
      <c r="Q558" s="10"/>
      <c r="R558" s="10"/>
      <c r="S558" s="10"/>
      <c r="T558" s="10"/>
      <c r="U558" s="10"/>
      <c r="V558" s="10"/>
      <c r="W558" s="10"/>
      <c r="X558" s="24"/>
    </row>
    <row r="559" spans="1:24" s="21" customFormat="1" x14ac:dyDescent="0.2">
      <c r="A559" s="10"/>
      <c r="B559" s="10"/>
      <c r="C559" s="10"/>
      <c r="D559" s="10"/>
      <c r="E559" s="10"/>
      <c r="F559" s="10"/>
      <c r="H559" s="10"/>
      <c r="J559" s="10"/>
      <c r="K559" s="10"/>
      <c r="L559" s="10"/>
      <c r="M559" s="10"/>
      <c r="N559" s="23"/>
      <c r="O559" s="10"/>
      <c r="P559" s="10"/>
      <c r="Q559" s="10"/>
      <c r="R559" s="10"/>
      <c r="S559" s="10"/>
      <c r="T559" s="10"/>
      <c r="U559" s="10"/>
      <c r="V559" s="10"/>
      <c r="W559" s="10"/>
      <c r="X559" s="24"/>
    </row>
    <row r="560" spans="1:24" s="21" customFormat="1" x14ac:dyDescent="0.2">
      <c r="A560" s="10"/>
      <c r="B560" s="10"/>
      <c r="C560" s="10"/>
      <c r="D560" s="10"/>
      <c r="E560" s="10"/>
      <c r="F560" s="10"/>
      <c r="H560" s="10"/>
      <c r="J560" s="10"/>
      <c r="K560" s="10"/>
      <c r="L560" s="10"/>
      <c r="M560" s="10"/>
      <c r="N560" s="23"/>
      <c r="O560" s="10"/>
      <c r="P560" s="10"/>
      <c r="Q560" s="10"/>
      <c r="R560" s="10"/>
      <c r="S560" s="10"/>
      <c r="T560" s="10"/>
      <c r="U560" s="10"/>
      <c r="V560" s="10"/>
      <c r="W560" s="10"/>
      <c r="X560" s="24"/>
    </row>
    <row r="561" spans="1:24" s="21" customFormat="1" x14ac:dyDescent="0.2">
      <c r="A561" s="10"/>
      <c r="B561" s="10"/>
      <c r="C561" s="10"/>
      <c r="D561" s="10"/>
      <c r="E561" s="10"/>
      <c r="F561" s="10"/>
      <c r="H561" s="10"/>
      <c r="J561" s="10"/>
      <c r="K561" s="10"/>
      <c r="L561" s="10"/>
      <c r="M561" s="10"/>
      <c r="N561" s="23"/>
      <c r="O561" s="10"/>
      <c r="P561" s="10"/>
      <c r="Q561" s="10"/>
      <c r="R561" s="10"/>
      <c r="S561" s="10"/>
      <c r="T561" s="10"/>
      <c r="U561" s="10"/>
      <c r="V561" s="10"/>
      <c r="W561" s="10"/>
      <c r="X561" s="24"/>
    </row>
    <row r="562" spans="1:24" s="21" customFormat="1" x14ac:dyDescent="0.2">
      <c r="A562" s="10"/>
      <c r="B562" s="10"/>
      <c r="C562" s="10"/>
      <c r="D562" s="10"/>
      <c r="E562" s="10"/>
      <c r="F562" s="10"/>
      <c r="H562" s="10"/>
      <c r="J562" s="10"/>
      <c r="K562" s="10"/>
      <c r="L562" s="10"/>
      <c r="M562" s="10"/>
      <c r="N562" s="23"/>
      <c r="O562" s="10"/>
      <c r="P562" s="10"/>
      <c r="Q562" s="10"/>
      <c r="R562" s="10"/>
      <c r="S562" s="10"/>
      <c r="T562" s="10"/>
      <c r="U562" s="10"/>
      <c r="V562" s="10"/>
      <c r="W562" s="10"/>
      <c r="X562" s="24"/>
    </row>
    <row r="563" spans="1:24" s="21" customFormat="1" x14ac:dyDescent="0.2">
      <c r="A563" s="10"/>
      <c r="B563" s="10"/>
      <c r="C563" s="10"/>
      <c r="D563" s="10"/>
      <c r="E563" s="10"/>
      <c r="F563" s="10"/>
      <c r="H563" s="10"/>
      <c r="J563" s="10"/>
      <c r="K563" s="10"/>
      <c r="L563" s="10"/>
      <c r="M563" s="10"/>
      <c r="N563" s="23"/>
      <c r="O563" s="10"/>
      <c r="P563" s="10"/>
      <c r="Q563" s="10"/>
      <c r="R563" s="10"/>
      <c r="S563" s="10"/>
      <c r="T563" s="10"/>
      <c r="U563" s="10"/>
      <c r="V563" s="10"/>
      <c r="W563" s="10"/>
      <c r="X563" s="24"/>
    </row>
    <row r="564" spans="1:24" s="21" customFormat="1" x14ac:dyDescent="0.2">
      <c r="A564" s="10"/>
      <c r="B564" s="10"/>
      <c r="C564" s="10"/>
      <c r="D564" s="10"/>
      <c r="E564" s="10"/>
      <c r="F564" s="10"/>
      <c r="H564" s="10"/>
      <c r="J564" s="10"/>
      <c r="K564" s="10"/>
      <c r="L564" s="10"/>
      <c r="M564" s="10"/>
      <c r="N564" s="23"/>
      <c r="O564" s="10"/>
      <c r="P564" s="10"/>
      <c r="Q564" s="10"/>
      <c r="R564" s="10"/>
      <c r="S564" s="10"/>
      <c r="T564" s="10"/>
      <c r="U564" s="10"/>
      <c r="V564" s="10"/>
      <c r="W564" s="10"/>
      <c r="X564" s="24"/>
    </row>
    <row r="565" spans="1:24" s="21" customFormat="1" x14ac:dyDescent="0.2">
      <c r="A565" s="10"/>
      <c r="B565" s="10"/>
      <c r="C565" s="10"/>
      <c r="D565" s="10"/>
      <c r="E565" s="10"/>
      <c r="F565" s="10"/>
      <c r="H565" s="10"/>
      <c r="J565" s="10"/>
      <c r="K565" s="10"/>
      <c r="L565" s="10"/>
      <c r="M565" s="10"/>
      <c r="N565" s="23"/>
      <c r="O565" s="10"/>
      <c r="P565" s="10"/>
      <c r="Q565" s="10"/>
      <c r="R565" s="10"/>
      <c r="S565" s="10"/>
      <c r="T565" s="10"/>
      <c r="U565" s="10"/>
      <c r="V565" s="10"/>
      <c r="W565" s="10"/>
      <c r="X565" s="24"/>
    </row>
    <row r="566" spans="1:24" s="21" customFormat="1" x14ac:dyDescent="0.2">
      <c r="A566" s="10"/>
      <c r="B566" s="10"/>
      <c r="C566" s="10"/>
      <c r="D566" s="10"/>
      <c r="E566" s="10"/>
      <c r="F566" s="10"/>
      <c r="H566" s="10"/>
      <c r="J566" s="10"/>
      <c r="K566" s="10"/>
      <c r="L566" s="10"/>
      <c r="M566" s="10"/>
      <c r="N566" s="23"/>
      <c r="O566" s="10"/>
      <c r="P566" s="10"/>
      <c r="Q566" s="10"/>
      <c r="R566" s="10"/>
      <c r="S566" s="10"/>
      <c r="T566" s="10"/>
      <c r="U566" s="10"/>
      <c r="V566" s="10"/>
      <c r="W566" s="10"/>
      <c r="X566" s="24"/>
    </row>
    <row r="567" spans="1:24" s="21" customFormat="1" x14ac:dyDescent="0.2">
      <c r="A567" s="10"/>
      <c r="B567" s="10"/>
      <c r="C567" s="10"/>
      <c r="D567" s="10"/>
      <c r="E567" s="10"/>
      <c r="F567" s="10"/>
      <c r="H567" s="10"/>
      <c r="J567" s="10"/>
      <c r="K567" s="10"/>
      <c r="L567" s="10"/>
      <c r="M567" s="10"/>
      <c r="N567" s="23"/>
      <c r="O567" s="10"/>
      <c r="P567" s="10"/>
      <c r="Q567" s="10"/>
      <c r="R567" s="10"/>
      <c r="S567" s="10"/>
      <c r="T567" s="10"/>
      <c r="U567" s="10"/>
      <c r="V567" s="10"/>
      <c r="W567" s="10"/>
      <c r="X567" s="24"/>
    </row>
    <row r="568" spans="1:24" s="21" customFormat="1" x14ac:dyDescent="0.2">
      <c r="A568" s="10"/>
      <c r="B568" s="10"/>
      <c r="C568" s="10"/>
      <c r="D568" s="10"/>
      <c r="E568" s="10"/>
      <c r="F568" s="10"/>
      <c r="H568" s="10"/>
      <c r="J568" s="10"/>
      <c r="K568" s="10"/>
      <c r="L568" s="10"/>
      <c r="M568" s="10"/>
      <c r="N568" s="23"/>
      <c r="O568" s="10"/>
      <c r="P568" s="10"/>
      <c r="Q568" s="10"/>
      <c r="R568" s="10"/>
      <c r="S568" s="10"/>
      <c r="T568" s="10"/>
      <c r="U568" s="10"/>
      <c r="V568" s="10"/>
      <c r="W568" s="10"/>
      <c r="X568" s="24"/>
    </row>
    <row r="569" spans="1:24" s="21" customFormat="1" x14ac:dyDescent="0.2">
      <c r="A569" s="10"/>
      <c r="B569" s="10"/>
      <c r="C569" s="10"/>
      <c r="D569" s="10"/>
      <c r="E569" s="10"/>
      <c r="F569" s="10"/>
      <c r="H569" s="10"/>
      <c r="J569" s="10"/>
      <c r="K569" s="10"/>
      <c r="L569" s="10"/>
      <c r="M569" s="10"/>
      <c r="N569" s="23"/>
      <c r="O569" s="10"/>
      <c r="P569" s="10"/>
      <c r="Q569" s="10"/>
      <c r="R569" s="10"/>
      <c r="S569" s="10"/>
      <c r="T569" s="10"/>
      <c r="U569" s="10"/>
      <c r="V569" s="10"/>
      <c r="W569" s="10"/>
      <c r="X569" s="24"/>
    </row>
  </sheetData>
  <autoFilter ref="A2:X2" xr:uid="{12B7E502-868F-466A-9C18-BCFD89526209}"/>
  <sortState xmlns:xlrd2="http://schemas.microsoft.com/office/spreadsheetml/2017/richdata2" ref="A3:X50">
    <sortCondition descending="1" ref="G3:G50"/>
    <sortCondition descending="1" ref="H3:H50"/>
    <sortCondition ref="B3:B50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B3BC2-43C2-4089-A70B-34EDD388FA54}">
  <sheetPr>
    <pageSetUpPr fitToPage="1"/>
  </sheetPr>
  <dimension ref="A1:X985"/>
  <sheetViews>
    <sheetView view="pageBreakPreview" zoomScale="115" zoomScaleSheetLayoutView="115" workbookViewId="0">
      <pane xSplit="3" ySplit="2" topLeftCell="D3" activePane="bottomRight" state="frozen"/>
      <selection activeCell="F31" sqref="F31"/>
      <selection pane="topRight" activeCell="F31" sqref="F31"/>
      <selection pane="bottomLeft" activeCell="F31" sqref="F31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10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13" width="3.77734375" style="10" customWidth="1"/>
    <col min="14" max="14" width="3.77734375" style="23" customWidth="1"/>
    <col min="15" max="23" width="3.77734375" style="10" customWidth="1"/>
    <col min="24" max="24" width="6.77734375" style="24" customWidth="1"/>
    <col min="25" max="229" width="9.33203125" style="10"/>
    <col min="230" max="230" width="5" style="10" bestFit="1" customWidth="1"/>
    <col min="231" max="231" width="7" style="10" bestFit="1" customWidth="1"/>
    <col min="232" max="232" width="9.33203125" style="10"/>
    <col min="233" max="233" width="22" style="10" customWidth="1"/>
    <col min="234" max="234" width="3.33203125" style="10" bestFit="1" customWidth="1"/>
    <col min="235" max="235" width="8" style="10" bestFit="1" customWidth="1"/>
    <col min="236" max="236" width="6" style="10" bestFit="1" customWidth="1"/>
    <col min="237" max="237" width="6.109375" style="10" bestFit="1" customWidth="1"/>
    <col min="238" max="238" width="6" style="10" bestFit="1" customWidth="1"/>
    <col min="239" max="239" width="6.109375" style="10" bestFit="1" customWidth="1"/>
    <col min="240" max="240" width="5.109375" style="10" bestFit="1" customWidth="1"/>
    <col min="241" max="241" width="8.109375" style="10" bestFit="1" customWidth="1"/>
    <col min="242" max="263" width="0" style="10" hidden="1" customWidth="1"/>
    <col min="264" max="264" width="4.77734375" style="10" customWidth="1"/>
    <col min="265" max="265" width="7.44140625" style="10" customWidth="1"/>
    <col min="266" max="266" width="5.109375" style="10" customWidth="1"/>
    <col min="267" max="267" width="7.44140625" style="10" customWidth="1"/>
    <col min="268" max="268" width="3.77734375" style="10" bestFit="1" customWidth="1"/>
    <col min="269" max="271" width="4.77734375" style="10" bestFit="1" customWidth="1"/>
    <col min="272" max="273" width="3.77734375" style="10" bestFit="1" customWidth="1"/>
    <col min="274" max="274" width="3.33203125" style="10" bestFit="1" customWidth="1"/>
    <col min="275" max="278" width="4.77734375" style="10" bestFit="1" customWidth="1"/>
    <col min="279" max="279" width="4" style="10" bestFit="1" customWidth="1"/>
    <col min="280" max="280" width="5" style="10" bestFit="1" customWidth="1"/>
    <col min="281" max="485" width="9.33203125" style="10"/>
    <col min="486" max="486" width="5" style="10" bestFit="1" customWidth="1"/>
    <col min="487" max="487" width="7" style="10" bestFit="1" customWidth="1"/>
    <col min="488" max="488" width="9.33203125" style="10"/>
    <col min="489" max="489" width="22" style="10" customWidth="1"/>
    <col min="490" max="490" width="3.33203125" style="10" bestFit="1" customWidth="1"/>
    <col min="491" max="491" width="8" style="10" bestFit="1" customWidth="1"/>
    <col min="492" max="492" width="6" style="10" bestFit="1" customWidth="1"/>
    <col min="493" max="493" width="6.109375" style="10" bestFit="1" customWidth="1"/>
    <col min="494" max="494" width="6" style="10" bestFit="1" customWidth="1"/>
    <col min="495" max="495" width="6.109375" style="10" bestFit="1" customWidth="1"/>
    <col min="496" max="496" width="5.109375" style="10" bestFit="1" customWidth="1"/>
    <col min="497" max="497" width="8.109375" style="10" bestFit="1" customWidth="1"/>
    <col min="498" max="519" width="0" style="10" hidden="1" customWidth="1"/>
    <col min="520" max="520" width="4.77734375" style="10" customWidth="1"/>
    <col min="521" max="521" width="7.44140625" style="10" customWidth="1"/>
    <col min="522" max="522" width="5.109375" style="10" customWidth="1"/>
    <col min="523" max="523" width="7.44140625" style="10" customWidth="1"/>
    <col min="524" max="524" width="3.77734375" style="10" bestFit="1" customWidth="1"/>
    <col min="525" max="527" width="4.77734375" style="10" bestFit="1" customWidth="1"/>
    <col min="528" max="529" width="3.77734375" style="10" bestFit="1" customWidth="1"/>
    <col min="530" max="530" width="3.33203125" style="10" bestFit="1" customWidth="1"/>
    <col min="531" max="534" width="4.77734375" style="10" bestFit="1" customWidth="1"/>
    <col min="535" max="535" width="4" style="10" bestFit="1" customWidth="1"/>
    <col min="536" max="536" width="5" style="10" bestFit="1" customWidth="1"/>
    <col min="537" max="741" width="9.33203125" style="10"/>
    <col min="742" max="742" width="5" style="10" bestFit="1" customWidth="1"/>
    <col min="743" max="743" width="7" style="10" bestFit="1" customWidth="1"/>
    <col min="744" max="744" width="9.33203125" style="10"/>
    <col min="745" max="745" width="22" style="10" customWidth="1"/>
    <col min="746" max="746" width="3.33203125" style="10" bestFit="1" customWidth="1"/>
    <col min="747" max="747" width="8" style="10" bestFit="1" customWidth="1"/>
    <col min="748" max="748" width="6" style="10" bestFit="1" customWidth="1"/>
    <col min="749" max="749" width="6.109375" style="10" bestFit="1" customWidth="1"/>
    <col min="750" max="750" width="6" style="10" bestFit="1" customWidth="1"/>
    <col min="751" max="751" width="6.109375" style="10" bestFit="1" customWidth="1"/>
    <col min="752" max="752" width="5.109375" style="10" bestFit="1" customWidth="1"/>
    <col min="753" max="753" width="8.109375" style="10" bestFit="1" customWidth="1"/>
    <col min="754" max="775" width="0" style="10" hidden="1" customWidth="1"/>
    <col min="776" max="776" width="4.77734375" style="10" customWidth="1"/>
    <col min="777" max="777" width="7.44140625" style="10" customWidth="1"/>
    <col min="778" max="778" width="5.109375" style="10" customWidth="1"/>
    <col min="779" max="779" width="7.44140625" style="10" customWidth="1"/>
    <col min="780" max="780" width="3.77734375" style="10" bestFit="1" customWidth="1"/>
    <col min="781" max="783" width="4.77734375" style="10" bestFit="1" customWidth="1"/>
    <col min="784" max="785" width="3.77734375" style="10" bestFit="1" customWidth="1"/>
    <col min="786" max="786" width="3.33203125" style="10" bestFit="1" customWidth="1"/>
    <col min="787" max="790" width="4.77734375" style="10" bestFit="1" customWidth="1"/>
    <col min="791" max="791" width="4" style="10" bestFit="1" customWidth="1"/>
    <col min="792" max="792" width="5" style="10" bestFit="1" customWidth="1"/>
    <col min="793" max="997" width="9.33203125" style="10"/>
    <col min="998" max="998" width="5" style="10" bestFit="1" customWidth="1"/>
    <col min="999" max="999" width="7" style="10" bestFit="1" customWidth="1"/>
    <col min="1000" max="1000" width="9.33203125" style="10"/>
    <col min="1001" max="1001" width="22" style="10" customWidth="1"/>
    <col min="1002" max="1002" width="3.33203125" style="10" bestFit="1" customWidth="1"/>
    <col min="1003" max="1003" width="8" style="10" bestFit="1" customWidth="1"/>
    <col min="1004" max="1004" width="6" style="10" bestFit="1" customWidth="1"/>
    <col min="1005" max="1005" width="6.109375" style="10" bestFit="1" customWidth="1"/>
    <col min="1006" max="1006" width="6" style="10" bestFit="1" customWidth="1"/>
    <col min="1007" max="1007" width="6.109375" style="10" bestFit="1" customWidth="1"/>
    <col min="1008" max="1008" width="5.109375" style="10" bestFit="1" customWidth="1"/>
    <col min="1009" max="1009" width="8.109375" style="10" bestFit="1" customWidth="1"/>
    <col min="1010" max="1031" width="0" style="10" hidden="1" customWidth="1"/>
    <col min="1032" max="1032" width="4.77734375" style="10" customWidth="1"/>
    <col min="1033" max="1033" width="7.44140625" style="10" customWidth="1"/>
    <col min="1034" max="1034" width="5.109375" style="10" customWidth="1"/>
    <col min="1035" max="1035" width="7.44140625" style="10" customWidth="1"/>
    <col min="1036" max="1036" width="3.77734375" style="10" bestFit="1" customWidth="1"/>
    <col min="1037" max="1039" width="4.77734375" style="10" bestFit="1" customWidth="1"/>
    <col min="1040" max="1041" width="3.77734375" style="10" bestFit="1" customWidth="1"/>
    <col min="1042" max="1042" width="3.33203125" style="10" bestFit="1" customWidth="1"/>
    <col min="1043" max="1046" width="4.77734375" style="10" bestFit="1" customWidth="1"/>
    <col min="1047" max="1047" width="4" style="10" bestFit="1" customWidth="1"/>
    <col min="1048" max="1048" width="5" style="10" bestFit="1" customWidth="1"/>
    <col min="1049" max="1253" width="9.33203125" style="10"/>
    <col min="1254" max="1254" width="5" style="10" bestFit="1" customWidth="1"/>
    <col min="1255" max="1255" width="7" style="10" bestFit="1" customWidth="1"/>
    <col min="1256" max="1256" width="9.33203125" style="10"/>
    <col min="1257" max="1257" width="22" style="10" customWidth="1"/>
    <col min="1258" max="1258" width="3.33203125" style="10" bestFit="1" customWidth="1"/>
    <col min="1259" max="1259" width="8" style="10" bestFit="1" customWidth="1"/>
    <col min="1260" max="1260" width="6" style="10" bestFit="1" customWidth="1"/>
    <col min="1261" max="1261" width="6.109375" style="10" bestFit="1" customWidth="1"/>
    <col min="1262" max="1262" width="6" style="10" bestFit="1" customWidth="1"/>
    <col min="1263" max="1263" width="6.109375" style="10" bestFit="1" customWidth="1"/>
    <col min="1264" max="1264" width="5.109375" style="10" bestFit="1" customWidth="1"/>
    <col min="1265" max="1265" width="8.109375" style="10" bestFit="1" customWidth="1"/>
    <col min="1266" max="1287" width="0" style="10" hidden="1" customWidth="1"/>
    <col min="1288" max="1288" width="4.77734375" style="10" customWidth="1"/>
    <col min="1289" max="1289" width="7.44140625" style="10" customWidth="1"/>
    <col min="1290" max="1290" width="5.109375" style="10" customWidth="1"/>
    <col min="1291" max="1291" width="7.44140625" style="10" customWidth="1"/>
    <col min="1292" max="1292" width="3.77734375" style="10" bestFit="1" customWidth="1"/>
    <col min="1293" max="1295" width="4.77734375" style="10" bestFit="1" customWidth="1"/>
    <col min="1296" max="1297" width="3.77734375" style="10" bestFit="1" customWidth="1"/>
    <col min="1298" max="1298" width="3.33203125" style="10" bestFit="1" customWidth="1"/>
    <col min="1299" max="1302" width="4.77734375" style="10" bestFit="1" customWidth="1"/>
    <col min="1303" max="1303" width="4" style="10" bestFit="1" customWidth="1"/>
    <col min="1304" max="1304" width="5" style="10" bestFit="1" customWidth="1"/>
    <col min="1305" max="1509" width="9.33203125" style="10"/>
    <col min="1510" max="1510" width="5" style="10" bestFit="1" customWidth="1"/>
    <col min="1511" max="1511" width="7" style="10" bestFit="1" customWidth="1"/>
    <col min="1512" max="1512" width="9.33203125" style="10"/>
    <col min="1513" max="1513" width="22" style="10" customWidth="1"/>
    <col min="1514" max="1514" width="3.33203125" style="10" bestFit="1" customWidth="1"/>
    <col min="1515" max="1515" width="8" style="10" bestFit="1" customWidth="1"/>
    <col min="1516" max="1516" width="6" style="10" bestFit="1" customWidth="1"/>
    <col min="1517" max="1517" width="6.109375" style="10" bestFit="1" customWidth="1"/>
    <col min="1518" max="1518" width="6" style="10" bestFit="1" customWidth="1"/>
    <col min="1519" max="1519" width="6.109375" style="10" bestFit="1" customWidth="1"/>
    <col min="1520" max="1520" width="5.109375" style="10" bestFit="1" customWidth="1"/>
    <col min="1521" max="1521" width="8.109375" style="10" bestFit="1" customWidth="1"/>
    <col min="1522" max="1543" width="0" style="10" hidden="1" customWidth="1"/>
    <col min="1544" max="1544" width="4.77734375" style="10" customWidth="1"/>
    <col min="1545" max="1545" width="7.44140625" style="10" customWidth="1"/>
    <col min="1546" max="1546" width="5.109375" style="10" customWidth="1"/>
    <col min="1547" max="1547" width="7.44140625" style="10" customWidth="1"/>
    <col min="1548" max="1548" width="3.77734375" style="10" bestFit="1" customWidth="1"/>
    <col min="1549" max="1551" width="4.77734375" style="10" bestFit="1" customWidth="1"/>
    <col min="1552" max="1553" width="3.77734375" style="10" bestFit="1" customWidth="1"/>
    <col min="1554" max="1554" width="3.33203125" style="10" bestFit="1" customWidth="1"/>
    <col min="1555" max="1558" width="4.77734375" style="10" bestFit="1" customWidth="1"/>
    <col min="1559" max="1559" width="4" style="10" bestFit="1" customWidth="1"/>
    <col min="1560" max="1560" width="5" style="10" bestFit="1" customWidth="1"/>
    <col min="1561" max="1765" width="9.33203125" style="10"/>
    <col min="1766" max="1766" width="5" style="10" bestFit="1" customWidth="1"/>
    <col min="1767" max="1767" width="7" style="10" bestFit="1" customWidth="1"/>
    <col min="1768" max="1768" width="9.33203125" style="10"/>
    <col min="1769" max="1769" width="22" style="10" customWidth="1"/>
    <col min="1770" max="1770" width="3.33203125" style="10" bestFit="1" customWidth="1"/>
    <col min="1771" max="1771" width="8" style="10" bestFit="1" customWidth="1"/>
    <col min="1772" max="1772" width="6" style="10" bestFit="1" customWidth="1"/>
    <col min="1773" max="1773" width="6.109375" style="10" bestFit="1" customWidth="1"/>
    <col min="1774" max="1774" width="6" style="10" bestFit="1" customWidth="1"/>
    <col min="1775" max="1775" width="6.109375" style="10" bestFit="1" customWidth="1"/>
    <col min="1776" max="1776" width="5.109375" style="10" bestFit="1" customWidth="1"/>
    <col min="1777" max="1777" width="8.109375" style="10" bestFit="1" customWidth="1"/>
    <col min="1778" max="1799" width="0" style="10" hidden="1" customWidth="1"/>
    <col min="1800" max="1800" width="4.77734375" style="10" customWidth="1"/>
    <col min="1801" max="1801" width="7.44140625" style="10" customWidth="1"/>
    <col min="1802" max="1802" width="5.109375" style="10" customWidth="1"/>
    <col min="1803" max="1803" width="7.44140625" style="10" customWidth="1"/>
    <col min="1804" max="1804" width="3.77734375" style="10" bestFit="1" customWidth="1"/>
    <col min="1805" max="1807" width="4.77734375" style="10" bestFit="1" customWidth="1"/>
    <col min="1808" max="1809" width="3.77734375" style="10" bestFit="1" customWidth="1"/>
    <col min="1810" max="1810" width="3.33203125" style="10" bestFit="1" customWidth="1"/>
    <col min="1811" max="1814" width="4.77734375" style="10" bestFit="1" customWidth="1"/>
    <col min="1815" max="1815" width="4" style="10" bestFit="1" customWidth="1"/>
    <col min="1816" max="1816" width="5" style="10" bestFit="1" customWidth="1"/>
    <col min="1817" max="2021" width="9.33203125" style="10"/>
    <col min="2022" max="2022" width="5" style="10" bestFit="1" customWidth="1"/>
    <col min="2023" max="2023" width="7" style="10" bestFit="1" customWidth="1"/>
    <col min="2024" max="2024" width="9.33203125" style="10"/>
    <col min="2025" max="2025" width="22" style="10" customWidth="1"/>
    <col min="2026" max="2026" width="3.33203125" style="10" bestFit="1" customWidth="1"/>
    <col min="2027" max="2027" width="8" style="10" bestFit="1" customWidth="1"/>
    <col min="2028" max="2028" width="6" style="10" bestFit="1" customWidth="1"/>
    <col min="2029" max="2029" width="6.109375" style="10" bestFit="1" customWidth="1"/>
    <col min="2030" max="2030" width="6" style="10" bestFit="1" customWidth="1"/>
    <col min="2031" max="2031" width="6.109375" style="10" bestFit="1" customWidth="1"/>
    <col min="2032" max="2032" width="5.109375" style="10" bestFit="1" customWidth="1"/>
    <col min="2033" max="2033" width="8.109375" style="10" bestFit="1" customWidth="1"/>
    <col min="2034" max="2055" width="0" style="10" hidden="1" customWidth="1"/>
    <col min="2056" max="2056" width="4.77734375" style="10" customWidth="1"/>
    <col min="2057" max="2057" width="7.44140625" style="10" customWidth="1"/>
    <col min="2058" max="2058" width="5.109375" style="10" customWidth="1"/>
    <col min="2059" max="2059" width="7.44140625" style="10" customWidth="1"/>
    <col min="2060" max="2060" width="3.77734375" style="10" bestFit="1" customWidth="1"/>
    <col min="2061" max="2063" width="4.77734375" style="10" bestFit="1" customWidth="1"/>
    <col min="2064" max="2065" width="3.77734375" style="10" bestFit="1" customWidth="1"/>
    <col min="2066" max="2066" width="3.33203125" style="10" bestFit="1" customWidth="1"/>
    <col min="2067" max="2070" width="4.77734375" style="10" bestFit="1" customWidth="1"/>
    <col min="2071" max="2071" width="4" style="10" bestFit="1" customWidth="1"/>
    <col min="2072" max="2072" width="5" style="10" bestFit="1" customWidth="1"/>
    <col min="2073" max="2277" width="9.33203125" style="10"/>
    <col min="2278" max="2278" width="5" style="10" bestFit="1" customWidth="1"/>
    <col min="2279" max="2279" width="7" style="10" bestFit="1" customWidth="1"/>
    <col min="2280" max="2280" width="9.33203125" style="10"/>
    <col min="2281" max="2281" width="22" style="10" customWidth="1"/>
    <col min="2282" max="2282" width="3.33203125" style="10" bestFit="1" customWidth="1"/>
    <col min="2283" max="2283" width="8" style="10" bestFit="1" customWidth="1"/>
    <col min="2284" max="2284" width="6" style="10" bestFit="1" customWidth="1"/>
    <col min="2285" max="2285" width="6.109375" style="10" bestFit="1" customWidth="1"/>
    <col min="2286" max="2286" width="6" style="10" bestFit="1" customWidth="1"/>
    <col min="2287" max="2287" width="6.109375" style="10" bestFit="1" customWidth="1"/>
    <col min="2288" max="2288" width="5.109375" style="10" bestFit="1" customWidth="1"/>
    <col min="2289" max="2289" width="8.109375" style="10" bestFit="1" customWidth="1"/>
    <col min="2290" max="2311" width="0" style="10" hidden="1" customWidth="1"/>
    <col min="2312" max="2312" width="4.77734375" style="10" customWidth="1"/>
    <col min="2313" max="2313" width="7.44140625" style="10" customWidth="1"/>
    <col min="2314" max="2314" width="5.109375" style="10" customWidth="1"/>
    <col min="2315" max="2315" width="7.44140625" style="10" customWidth="1"/>
    <col min="2316" max="2316" width="3.77734375" style="10" bestFit="1" customWidth="1"/>
    <col min="2317" max="2319" width="4.77734375" style="10" bestFit="1" customWidth="1"/>
    <col min="2320" max="2321" width="3.77734375" style="10" bestFit="1" customWidth="1"/>
    <col min="2322" max="2322" width="3.33203125" style="10" bestFit="1" customWidth="1"/>
    <col min="2323" max="2326" width="4.77734375" style="10" bestFit="1" customWidth="1"/>
    <col min="2327" max="2327" width="4" style="10" bestFit="1" customWidth="1"/>
    <col min="2328" max="2328" width="5" style="10" bestFit="1" customWidth="1"/>
    <col min="2329" max="2533" width="9.33203125" style="10"/>
    <col min="2534" max="2534" width="5" style="10" bestFit="1" customWidth="1"/>
    <col min="2535" max="2535" width="7" style="10" bestFit="1" customWidth="1"/>
    <col min="2536" max="2536" width="9.33203125" style="10"/>
    <col min="2537" max="2537" width="22" style="10" customWidth="1"/>
    <col min="2538" max="2538" width="3.33203125" style="10" bestFit="1" customWidth="1"/>
    <col min="2539" max="2539" width="8" style="10" bestFit="1" customWidth="1"/>
    <col min="2540" max="2540" width="6" style="10" bestFit="1" customWidth="1"/>
    <col min="2541" max="2541" width="6.109375" style="10" bestFit="1" customWidth="1"/>
    <col min="2542" max="2542" width="6" style="10" bestFit="1" customWidth="1"/>
    <col min="2543" max="2543" width="6.109375" style="10" bestFit="1" customWidth="1"/>
    <col min="2544" max="2544" width="5.109375" style="10" bestFit="1" customWidth="1"/>
    <col min="2545" max="2545" width="8.109375" style="10" bestFit="1" customWidth="1"/>
    <col min="2546" max="2567" width="0" style="10" hidden="1" customWidth="1"/>
    <col min="2568" max="2568" width="4.77734375" style="10" customWidth="1"/>
    <col min="2569" max="2569" width="7.44140625" style="10" customWidth="1"/>
    <col min="2570" max="2570" width="5.109375" style="10" customWidth="1"/>
    <col min="2571" max="2571" width="7.44140625" style="10" customWidth="1"/>
    <col min="2572" max="2572" width="3.77734375" style="10" bestFit="1" customWidth="1"/>
    <col min="2573" max="2575" width="4.77734375" style="10" bestFit="1" customWidth="1"/>
    <col min="2576" max="2577" width="3.77734375" style="10" bestFit="1" customWidth="1"/>
    <col min="2578" max="2578" width="3.33203125" style="10" bestFit="1" customWidth="1"/>
    <col min="2579" max="2582" width="4.77734375" style="10" bestFit="1" customWidth="1"/>
    <col min="2583" max="2583" width="4" style="10" bestFit="1" customWidth="1"/>
    <col min="2584" max="2584" width="5" style="10" bestFit="1" customWidth="1"/>
    <col min="2585" max="2789" width="9.33203125" style="10"/>
    <col min="2790" max="2790" width="5" style="10" bestFit="1" customWidth="1"/>
    <col min="2791" max="2791" width="7" style="10" bestFit="1" customWidth="1"/>
    <col min="2792" max="2792" width="9.33203125" style="10"/>
    <col min="2793" max="2793" width="22" style="10" customWidth="1"/>
    <col min="2794" max="2794" width="3.33203125" style="10" bestFit="1" customWidth="1"/>
    <col min="2795" max="2795" width="8" style="10" bestFit="1" customWidth="1"/>
    <col min="2796" max="2796" width="6" style="10" bestFit="1" customWidth="1"/>
    <col min="2797" max="2797" width="6.109375" style="10" bestFit="1" customWidth="1"/>
    <col min="2798" max="2798" width="6" style="10" bestFit="1" customWidth="1"/>
    <col min="2799" max="2799" width="6.109375" style="10" bestFit="1" customWidth="1"/>
    <col min="2800" max="2800" width="5.109375" style="10" bestFit="1" customWidth="1"/>
    <col min="2801" max="2801" width="8.109375" style="10" bestFit="1" customWidth="1"/>
    <col min="2802" max="2823" width="0" style="10" hidden="1" customWidth="1"/>
    <col min="2824" max="2824" width="4.77734375" style="10" customWidth="1"/>
    <col min="2825" max="2825" width="7.44140625" style="10" customWidth="1"/>
    <col min="2826" max="2826" width="5.109375" style="10" customWidth="1"/>
    <col min="2827" max="2827" width="7.44140625" style="10" customWidth="1"/>
    <col min="2828" max="2828" width="3.77734375" style="10" bestFit="1" customWidth="1"/>
    <col min="2829" max="2831" width="4.77734375" style="10" bestFit="1" customWidth="1"/>
    <col min="2832" max="2833" width="3.77734375" style="10" bestFit="1" customWidth="1"/>
    <col min="2834" max="2834" width="3.33203125" style="10" bestFit="1" customWidth="1"/>
    <col min="2835" max="2838" width="4.77734375" style="10" bestFit="1" customWidth="1"/>
    <col min="2839" max="2839" width="4" style="10" bestFit="1" customWidth="1"/>
    <col min="2840" max="2840" width="5" style="10" bestFit="1" customWidth="1"/>
    <col min="2841" max="3045" width="9.33203125" style="10"/>
    <col min="3046" max="3046" width="5" style="10" bestFit="1" customWidth="1"/>
    <col min="3047" max="3047" width="7" style="10" bestFit="1" customWidth="1"/>
    <col min="3048" max="3048" width="9.33203125" style="10"/>
    <col min="3049" max="3049" width="22" style="10" customWidth="1"/>
    <col min="3050" max="3050" width="3.33203125" style="10" bestFit="1" customWidth="1"/>
    <col min="3051" max="3051" width="8" style="10" bestFit="1" customWidth="1"/>
    <col min="3052" max="3052" width="6" style="10" bestFit="1" customWidth="1"/>
    <col min="3053" max="3053" width="6.109375" style="10" bestFit="1" customWidth="1"/>
    <col min="3054" max="3054" width="6" style="10" bestFit="1" customWidth="1"/>
    <col min="3055" max="3055" width="6.109375" style="10" bestFit="1" customWidth="1"/>
    <col min="3056" max="3056" width="5.109375" style="10" bestFit="1" customWidth="1"/>
    <col min="3057" max="3057" width="8.109375" style="10" bestFit="1" customWidth="1"/>
    <col min="3058" max="3079" width="0" style="10" hidden="1" customWidth="1"/>
    <col min="3080" max="3080" width="4.77734375" style="10" customWidth="1"/>
    <col min="3081" max="3081" width="7.44140625" style="10" customWidth="1"/>
    <col min="3082" max="3082" width="5.109375" style="10" customWidth="1"/>
    <col min="3083" max="3083" width="7.44140625" style="10" customWidth="1"/>
    <col min="3084" max="3084" width="3.77734375" style="10" bestFit="1" customWidth="1"/>
    <col min="3085" max="3087" width="4.77734375" style="10" bestFit="1" customWidth="1"/>
    <col min="3088" max="3089" width="3.77734375" style="10" bestFit="1" customWidth="1"/>
    <col min="3090" max="3090" width="3.33203125" style="10" bestFit="1" customWidth="1"/>
    <col min="3091" max="3094" width="4.77734375" style="10" bestFit="1" customWidth="1"/>
    <col min="3095" max="3095" width="4" style="10" bestFit="1" customWidth="1"/>
    <col min="3096" max="3096" width="5" style="10" bestFit="1" customWidth="1"/>
    <col min="3097" max="3301" width="9.33203125" style="10"/>
    <col min="3302" max="3302" width="5" style="10" bestFit="1" customWidth="1"/>
    <col min="3303" max="3303" width="7" style="10" bestFit="1" customWidth="1"/>
    <col min="3304" max="3304" width="9.33203125" style="10"/>
    <col min="3305" max="3305" width="22" style="10" customWidth="1"/>
    <col min="3306" max="3306" width="3.33203125" style="10" bestFit="1" customWidth="1"/>
    <col min="3307" max="3307" width="8" style="10" bestFit="1" customWidth="1"/>
    <col min="3308" max="3308" width="6" style="10" bestFit="1" customWidth="1"/>
    <col min="3309" max="3309" width="6.109375" style="10" bestFit="1" customWidth="1"/>
    <col min="3310" max="3310" width="6" style="10" bestFit="1" customWidth="1"/>
    <col min="3311" max="3311" width="6.109375" style="10" bestFit="1" customWidth="1"/>
    <col min="3312" max="3312" width="5.109375" style="10" bestFit="1" customWidth="1"/>
    <col min="3313" max="3313" width="8.109375" style="10" bestFit="1" customWidth="1"/>
    <col min="3314" max="3335" width="0" style="10" hidden="1" customWidth="1"/>
    <col min="3336" max="3336" width="4.77734375" style="10" customWidth="1"/>
    <col min="3337" max="3337" width="7.44140625" style="10" customWidth="1"/>
    <col min="3338" max="3338" width="5.109375" style="10" customWidth="1"/>
    <col min="3339" max="3339" width="7.44140625" style="10" customWidth="1"/>
    <col min="3340" max="3340" width="3.77734375" style="10" bestFit="1" customWidth="1"/>
    <col min="3341" max="3343" width="4.77734375" style="10" bestFit="1" customWidth="1"/>
    <col min="3344" max="3345" width="3.77734375" style="10" bestFit="1" customWidth="1"/>
    <col min="3346" max="3346" width="3.33203125" style="10" bestFit="1" customWidth="1"/>
    <col min="3347" max="3350" width="4.77734375" style="10" bestFit="1" customWidth="1"/>
    <col min="3351" max="3351" width="4" style="10" bestFit="1" customWidth="1"/>
    <col min="3352" max="3352" width="5" style="10" bestFit="1" customWidth="1"/>
    <col min="3353" max="3557" width="9.33203125" style="10"/>
    <col min="3558" max="3558" width="5" style="10" bestFit="1" customWidth="1"/>
    <col min="3559" max="3559" width="7" style="10" bestFit="1" customWidth="1"/>
    <col min="3560" max="3560" width="9.33203125" style="10"/>
    <col min="3561" max="3561" width="22" style="10" customWidth="1"/>
    <col min="3562" max="3562" width="3.33203125" style="10" bestFit="1" customWidth="1"/>
    <col min="3563" max="3563" width="8" style="10" bestFit="1" customWidth="1"/>
    <col min="3564" max="3564" width="6" style="10" bestFit="1" customWidth="1"/>
    <col min="3565" max="3565" width="6.109375" style="10" bestFit="1" customWidth="1"/>
    <col min="3566" max="3566" width="6" style="10" bestFit="1" customWidth="1"/>
    <col min="3567" max="3567" width="6.109375" style="10" bestFit="1" customWidth="1"/>
    <col min="3568" max="3568" width="5.109375" style="10" bestFit="1" customWidth="1"/>
    <col min="3569" max="3569" width="8.109375" style="10" bestFit="1" customWidth="1"/>
    <col min="3570" max="3591" width="0" style="10" hidden="1" customWidth="1"/>
    <col min="3592" max="3592" width="4.77734375" style="10" customWidth="1"/>
    <col min="3593" max="3593" width="7.44140625" style="10" customWidth="1"/>
    <col min="3594" max="3594" width="5.109375" style="10" customWidth="1"/>
    <col min="3595" max="3595" width="7.44140625" style="10" customWidth="1"/>
    <col min="3596" max="3596" width="3.77734375" style="10" bestFit="1" customWidth="1"/>
    <col min="3597" max="3599" width="4.77734375" style="10" bestFit="1" customWidth="1"/>
    <col min="3600" max="3601" width="3.77734375" style="10" bestFit="1" customWidth="1"/>
    <col min="3602" max="3602" width="3.33203125" style="10" bestFit="1" customWidth="1"/>
    <col min="3603" max="3606" width="4.77734375" style="10" bestFit="1" customWidth="1"/>
    <col min="3607" max="3607" width="4" style="10" bestFit="1" customWidth="1"/>
    <col min="3608" max="3608" width="5" style="10" bestFit="1" customWidth="1"/>
    <col min="3609" max="3813" width="9.33203125" style="10"/>
    <col min="3814" max="3814" width="5" style="10" bestFit="1" customWidth="1"/>
    <col min="3815" max="3815" width="7" style="10" bestFit="1" customWidth="1"/>
    <col min="3816" max="3816" width="9.33203125" style="10"/>
    <col min="3817" max="3817" width="22" style="10" customWidth="1"/>
    <col min="3818" max="3818" width="3.33203125" style="10" bestFit="1" customWidth="1"/>
    <col min="3819" max="3819" width="8" style="10" bestFit="1" customWidth="1"/>
    <col min="3820" max="3820" width="6" style="10" bestFit="1" customWidth="1"/>
    <col min="3821" max="3821" width="6.109375" style="10" bestFit="1" customWidth="1"/>
    <col min="3822" max="3822" width="6" style="10" bestFit="1" customWidth="1"/>
    <col min="3823" max="3823" width="6.109375" style="10" bestFit="1" customWidth="1"/>
    <col min="3824" max="3824" width="5.109375" style="10" bestFit="1" customWidth="1"/>
    <col min="3825" max="3825" width="8.109375" style="10" bestFit="1" customWidth="1"/>
    <col min="3826" max="3847" width="0" style="10" hidden="1" customWidth="1"/>
    <col min="3848" max="3848" width="4.77734375" style="10" customWidth="1"/>
    <col min="3849" max="3849" width="7.44140625" style="10" customWidth="1"/>
    <col min="3850" max="3850" width="5.109375" style="10" customWidth="1"/>
    <col min="3851" max="3851" width="7.44140625" style="10" customWidth="1"/>
    <col min="3852" max="3852" width="3.77734375" style="10" bestFit="1" customWidth="1"/>
    <col min="3853" max="3855" width="4.77734375" style="10" bestFit="1" customWidth="1"/>
    <col min="3856" max="3857" width="3.77734375" style="10" bestFit="1" customWidth="1"/>
    <col min="3858" max="3858" width="3.33203125" style="10" bestFit="1" customWidth="1"/>
    <col min="3859" max="3862" width="4.77734375" style="10" bestFit="1" customWidth="1"/>
    <col min="3863" max="3863" width="4" style="10" bestFit="1" customWidth="1"/>
    <col min="3864" max="3864" width="5" style="10" bestFit="1" customWidth="1"/>
    <col min="3865" max="4069" width="9.33203125" style="10"/>
    <col min="4070" max="4070" width="5" style="10" bestFit="1" customWidth="1"/>
    <col min="4071" max="4071" width="7" style="10" bestFit="1" customWidth="1"/>
    <col min="4072" max="4072" width="9.33203125" style="10"/>
    <col min="4073" max="4073" width="22" style="10" customWidth="1"/>
    <col min="4074" max="4074" width="3.33203125" style="10" bestFit="1" customWidth="1"/>
    <col min="4075" max="4075" width="8" style="10" bestFit="1" customWidth="1"/>
    <col min="4076" max="4076" width="6" style="10" bestFit="1" customWidth="1"/>
    <col min="4077" max="4077" width="6.109375" style="10" bestFit="1" customWidth="1"/>
    <col min="4078" max="4078" width="6" style="10" bestFit="1" customWidth="1"/>
    <col min="4079" max="4079" width="6.109375" style="10" bestFit="1" customWidth="1"/>
    <col min="4080" max="4080" width="5.109375" style="10" bestFit="1" customWidth="1"/>
    <col min="4081" max="4081" width="8.109375" style="10" bestFit="1" customWidth="1"/>
    <col min="4082" max="4103" width="0" style="10" hidden="1" customWidth="1"/>
    <col min="4104" max="4104" width="4.77734375" style="10" customWidth="1"/>
    <col min="4105" max="4105" width="7.44140625" style="10" customWidth="1"/>
    <col min="4106" max="4106" width="5.109375" style="10" customWidth="1"/>
    <col min="4107" max="4107" width="7.44140625" style="10" customWidth="1"/>
    <col min="4108" max="4108" width="3.77734375" style="10" bestFit="1" customWidth="1"/>
    <col min="4109" max="4111" width="4.77734375" style="10" bestFit="1" customWidth="1"/>
    <col min="4112" max="4113" width="3.77734375" style="10" bestFit="1" customWidth="1"/>
    <col min="4114" max="4114" width="3.33203125" style="10" bestFit="1" customWidth="1"/>
    <col min="4115" max="4118" width="4.77734375" style="10" bestFit="1" customWidth="1"/>
    <col min="4119" max="4119" width="4" style="10" bestFit="1" customWidth="1"/>
    <col min="4120" max="4120" width="5" style="10" bestFit="1" customWidth="1"/>
    <col min="4121" max="4325" width="9.33203125" style="10"/>
    <col min="4326" max="4326" width="5" style="10" bestFit="1" customWidth="1"/>
    <col min="4327" max="4327" width="7" style="10" bestFit="1" customWidth="1"/>
    <col min="4328" max="4328" width="9.33203125" style="10"/>
    <col min="4329" max="4329" width="22" style="10" customWidth="1"/>
    <col min="4330" max="4330" width="3.33203125" style="10" bestFit="1" customWidth="1"/>
    <col min="4331" max="4331" width="8" style="10" bestFit="1" customWidth="1"/>
    <col min="4332" max="4332" width="6" style="10" bestFit="1" customWidth="1"/>
    <col min="4333" max="4333" width="6.109375" style="10" bestFit="1" customWidth="1"/>
    <col min="4334" max="4334" width="6" style="10" bestFit="1" customWidth="1"/>
    <col min="4335" max="4335" width="6.109375" style="10" bestFit="1" customWidth="1"/>
    <col min="4336" max="4336" width="5.109375" style="10" bestFit="1" customWidth="1"/>
    <col min="4337" max="4337" width="8.109375" style="10" bestFit="1" customWidth="1"/>
    <col min="4338" max="4359" width="0" style="10" hidden="1" customWidth="1"/>
    <col min="4360" max="4360" width="4.77734375" style="10" customWidth="1"/>
    <col min="4361" max="4361" width="7.44140625" style="10" customWidth="1"/>
    <col min="4362" max="4362" width="5.109375" style="10" customWidth="1"/>
    <col min="4363" max="4363" width="7.44140625" style="10" customWidth="1"/>
    <col min="4364" max="4364" width="3.77734375" style="10" bestFit="1" customWidth="1"/>
    <col min="4365" max="4367" width="4.77734375" style="10" bestFit="1" customWidth="1"/>
    <col min="4368" max="4369" width="3.77734375" style="10" bestFit="1" customWidth="1"/>
    <col min="4370" max="4370" width="3.33203125" style="10" bestFit="1" customWidth="1"/>
    <col min="4371" max="4374" width="4.77734375" style="10" bestFit="1" customWidth="1"/>
    <col min="4375" max="4375" width="4" style="10" bestFit="1" customWidth="1"/>
    <col min="4376" max="4376" width="5" style="10" bestFit="1" customWidth="1"/>
    <col min="4377" max="4581" width="9.33203125" style="10"/>
    <col min="4582" max="4582" width="5" style="10" bestFit="1" customWidth="1"/>
    <col min="4583" max="4583" width="7" style="10" bestFit="1" customWidth="1"/>
    <col min="4584" max="4584" width="9.33203125" style="10"/>
    <col min="4585" max="4585" width="22" style="10" customWidth="1"/>
    <col min="4586" max="4586" width="3.33203125" style="10" bestFit="1" customWidth="1"/>
    <col min="4587" max="4587" width="8" style="10" bestFit="1" customWidth="1"/>
    <col min="4588" max="4588" width="6" style="10" bestFit="1" customWidth="1"/>
    <col min="4589" max="4589" width="6.109375" style="10" bestFit="1" customWidth="1"/>
    <col min="4590" max="4590" width="6" style="10" bestFit="1" customWidth="1"/>
    <col min="4591" max="4591" width="6.109375" style="10" bestFit="1" customWidth="1"/>
    <col min="4592" max="4592" width="5.109375" style="10" bestFit="1" customWidth="1"/>
    <col min="4593" max="4593" width="8.109375" style="10" bestFit="1" customWidth="1"/>
    <col min="4594" max="4615" width="0" style="10" hidden="1" customWidth="1"/>
    <col min="4616" max="4616" width="4.77734375" style="10" customWidth="1"/>
    <col min="4617" max="4617" width="7.44140625" style="10" customWidth="1"/>
    <col min="4618" max="4618" width="5.109375" style="10" customWidth="1"/>
    <col min="4619" max="4619" width="7.44140625" style="10" customWidth="1"/>
    <col min="4620" max="4620" width="3.77734375" style="10" bestFit="1" customWidth="1"/>
    <col min="4621" max="4623" width="4.77734375" style="10" bestFit="1" customWidth="1"/>
    <col min="4624" max="4625" width="3.77734375" style="10" bestFit="1" customWidth="1"/>
    <col min="4626" max="4626" width="3.33203125" style="10" bestFit="1" customWidth="1"/>
    <col min="4627" max="4630" width="4.77734375" style="10" bestFit="1" customWidth="1"/>
    <col min="4631" max="4631" width="4" style="10" bestFit="1" customWidth="1"/>
    <col min="4632" max="4632" width="5" style="10" bestFit="1" customWidth="1"/>
    <col min="4633" max="4837" width="9.33203125" style="10"/>
    <col min="4838" max="4838" width="5" style="10" bestFit="1" customWidth="1"/>
    <col min="4839" max="4839" width="7" style="10" bestFit="1" customWidth="1"/>
    <col min="4840" max="4840" width="9.33203125" style="10"/>
    <col min="4841" max="4841" width="22" style="10" customWidth="1"/>
    <col min="4842" max="4842" width="3.33203125" style="10" bestFit="1" customWidth="1"/>
    <col min="4843" max="4843" width="8" style="10" bestFit="1" customWidth="1"/>
    <col min="4844" max="4844" width="6" style="10" bestFit="1" customWidth="1"/>
    <col min="4845" max="4845" width="6.109375" style="10" bestFit="1" customWidth="1"/>
    <col min="4846" max="4846" width="6" style="10" bestFit="1" customWidth="1"/>
    <col min="4847" max="4847" width="6.109375" style="10" bestFit="1" customWidth="1"/>
    <col min="4848" max="4848" width="5.109375" style="10" bestFit="1" customWidth="1"/>
    <col min="4849" max="4849" width="8.109375" style="10" bestFit="1" customWidth="1"/>
    <col min="4850" max="4871" width="0" style="10" hidden="1" customWidth="1"/>
    <col min="4872" max="4872" width="4.77734375" style="10" customWidth="1"/>
    <col min="4873" max="4873" width="7.44140625" style="10" customWidth="1"/>
    <col min="4874" max="4874" width="5.109375" style="10" customWidth="1"/>
    <col min="4875" max="4875" width="7.44140625" style="10" customWidth="1"/>
    <col min="4876" max="4876" width="3.77734375" style="10" bestFit="1" customWidth="1"/>
    <col min="4877" max="4879" width="4.77734375" style="10" bestFit="1" customWidth="1"/>
    <col min="4880" max="4881" width="3.77734375" style="10" bestFit="1" customWidth="1"/>
    <col min="4882" max="4882" width="3.33203125" style="10" bestFit="1" customWidth="1"/>
    <col min="4883" max="4886" width="4.77734375" style="10" bestFit="1" customWidth="1"/>
    <col min="4887" max="4887" width="4" style="10" bestFit="1" customWidth="1"/>
    <col min="4888" max="4888" width="5" style="10" bestFit="1" customWidth="1"/>
    <col min="4889" max="5093" width="9.33203125" style="10"/>
    <col min="5094" max="5094" width="5" style="10" bestFit="1" customWidth="1"/>
    <col min="5095" max="5095" width="7" style="10" bestFit="1" customWidth="1"/>
    <col min="5096" max="5096" width="9.33203125" style="10"/>
    <col min="5097" max="5097" width="22" style="10" customWidth="1"/>
    <col min="5098" max="5098" width="3.33203125" style="10" bestFit="1" customWidth="1"/>
    <col min="5099" max="5099" width="8" style="10" bestFit="1" customWidth="1"/>
    <col min="5100" max="5100" width="6" style="10" bestFit="1" customWidth="1"/>
    <col min="5101" max="5101" width="6.109375" style="10" bestFit="1" customWidth="1"/>
    <col min="5102" max="5102" width="6" style="10" bestFit="1" customWidth="1"/>
    <col min="5103" max="5103" width="6.109375" style="10" bestFit="1" customWidth="1"/>
    <col min="5104" max="5104" width="5.109375" style="10" bestFit="1" customWidth="1"/>
    <col min="5105" max="5105" width="8.109375" style="10" bestFit="1" customWidth="1"/>
    <col min="5106" max="5127" width="0" style="10" hidden="1" customWidth="1"/>
    <col min="5128" max="5128" width="4.77734375" style="10" customWidth="1"/>
    <col min="5129" max="5129" width="7.44140625" style="10" customWidth="1"/>
    <col min="5130" max="5130" width="5.109375" style="10" customWidth="1"/>
    <col min="5131" max="5131" width="7.44140625" style="10" customWidth="1"/>
    <col min="5132" max="5132" width="3.77734375" style="10" bestFit="1" customWidth="1"/>
    <col min="5133" max="5135" width="4.77734375" style="10" bestFit="1" customWidth="1"/>
    <col min="5136" max="5137" width="3.77734375" style="10" bestFit="1" customWidth="1"/>
    <col min="5138" max="5138" width="3.33203125" style="10" bestFit="1" customWidth="1"/>
    <col min="5139" max="5142" width="4.77734375" style="10" bestFit="1" customWidth="1"/>
    <col min="5143" max="5143" width="4" style="10" bestFit="1" customWidth="1"/>
    <col min="5144" max="5144" width="5" style="10" bestFit="1" customWidth="1"/>
    <col min="5145" max="5349" width="9.33203125" style="10"/>
    <col min="5350" max="5350" width="5" style="10" bestFit="1" customWidth="1"/>
    <col min="5351" max="5351" width="7" style="10" bestFit="1" customWidth="1"/>
    <col min="5352" max="5352" width="9.33203125" style="10"/>
    <col min="5353" max="5353" width="22" style="10" customWidth="1"/>
    <col min="5354" max="5354" width="3.33203125" style="10" bestFit="1" customWidth="1"/>
    <col min="5355" max="5355" width="8" style="10" bestFit="1" customWidth="1"/>
    <col min="5356" max="5356" width="6" style="10" bestFit="1" customWidth="1"/>
    <col min="5357" max="5357" width="6.109375" style="10" bestFit="1" customWidth="1"/>
    <col min="5358" max="5358" width="6" style="10" bestFit="1" customWidth="1"/>
    <col min="5359" max="5359" width="6.109375" style="10" bestFit="1" customWidth="1"/>
    <col min="5360" max="5360" width="5.109375" style="10" bestFit="1" customWidth="1"/>
    <col min="5361" max="5361" width="8.109375" style="10" bestFit="1" customWidth="1"/>
    <col min="5362" max="5383" width="0" style="10" hidden="1" customWidth="1"/>
    <col min="5384" max="5384" width="4.77734375" style="10" customWidth="1"/>
    <col min="5385" max="5385" width="7.44140625" style="10" customWidth="1"/>
    <col min="5386" max="5386" width="5.109375" style="10" customWidth="1"/>
    <col min="5387" max="5387" width="7.44140625" style="10" customWidth="1"/>
    <col min="5388" max="5388" width="3.77734375" style="10" bestFit="1" customWidth="1"/>
    <col min="5389" max="5391" width="4.77734375" style="10" bestFit="1" customWidth="1"/>
    <col min="5392" max="5393" width="3.77734375" style="10" bestFit="1" customWidth="1"/>
    <col min="5394" max="5394" width="3.33203125" style="10" bestFit="1" customWidth="1"/>
    <col min="5395" max="5398" width="4.77734375" style="10" bestFit="1" customWidth="1"/>
    <col min="5399" max="5399" width="4" style="10" bestFit="1" customWidth="1"/>
    <col min="5400" max="5400" width="5" style="10" bestFit="1" customWidth="1"/>
    <col min="5401" max="5605" width="9.33203125" style="10"/>
    <col min="5606" max="5606" width="5" style="10" bestFit="1" customWidth="1"/>
    <col min="5607" max="5607" width="7" style="10" bestFit="1" customWidth="1"/>
    <col min="5608" max="5608" width="9.33203125" style="10"/>
    <col min="5609" max="5609" width="22" style="10" customWidth="1"/>
    <col min="5610" max="5610" width="3.33203125" style="10" bestFit="1" customWidth="1"/>
    <col min="5611" max="5611" width="8" style="10" bestFit="1" customWidth="1"/>
    <col min="5612" max="5612" width="6" style="10" bestFit="1" customWidth="1"/>
    <col min="5613" max="5613" width="6.109375" style="10" bestFit="1" customWidth="1"/>
    <col min="5614" max="5614" width="6" style="10" bestFit="1" customWidth="1"/>
    <col min="5615" max="5615" width="6.109375" style="10" bestFit="1" customWidth="1"/>
    <col min="5616" max="5616" width="5.109375" style="10" bestFit="1" customWidth="1"/>
    <col min="5617" max="5617" width="8.109375" style="10" bestFit="1" customWidth="1"/>
    <col min="5618" max="5639" width="0" style="10" hidden="1" customWidth="1"/>
    <col min="5640" max="5640" width="4.77734375" style="10" customWidth="1"/>
    <col min="5641" max="5641" width="7.44140625" style="10" customWidth="1"/>
    <col min="5642" max="5642" width="5.109375" style="10" customWidth="1"/>
    <col min="5643" max="5643" width="7.44140625" style="10" customWidth="1"/>
    <col min="5644" max="5644" width="3.77734375" style="10" bestFit="1" customWidth="1"/>
    <col min="5645" max="5647" width="4.77734375" style="10" bestFit="1" customWidth="1"/>
    <col min="5648" max="5649" width="3.77734375" style="10" bestFit="1" customWidth="1"/>
    <col min="5650" max="5650" width="3.33203125" style="10" bestFit="1" customWidth="1"/>
    <col min="5651" max="5654" width="4.77734375" style="10" bestFit="1" customWidth="1"/>
    <col min="5655" max="5655" width="4" style="10" bestFit="1" customWidth="1"/>
    <col min="5656" max="5656" width="5" style="10" bestFit="1" customWidth="1"/>
    <col min="5657" max="5861" width="9.33203125" style="10"/>
    <col min="5862" max="5862" width="5" style="10" bestFit="1" customWidth="1"/>
    <col min="5863" max="5863" width="7" style="10" bestFit="1" customWidth="1"/>
    <col min="5864" max="5864" width="9.33203125" style="10"/>
    <col min="5865" max="5865" width="22" style="10" customWidth="1"/>
    <col min="5866" max="5866" width="3.33203125" style="10" bestFit="1" customWidth="1"/>
    <col min="5867" max="5867" width="8" style="10" bestFit="1" customWidth="1"/>
    <col min="5868" max="5868" width="6" style="10" bestFit="1" customWidth="1"/>
    <col min="5869" max="5869" width="6.109375" style="10" bestFit="1" customWidth="1"/>
    <col min="5870" max="5870" width="6" style="10" bestFit="1" customWidth="1"/>
    <col min="5871" max="5871" width="6.109375" style="10" bestFit="1" customWidth="1"/>
    <col min="5872" max="5872" width="5.109375" style="10" bestFit="1" customWidth="1"/>
    <col min="5873" max="5873" width="8.109375" style="10" bestFit="1" customWidth="1"/>
    <col min="5874" max="5895" width="0" style="10" hidden="1" customWidth="1"/>
    <col min="5896" max="5896" width="4.77734375" style="10" customWidth="1"/>
    <col min="5897" max="5897" width="7.44140625" style="10" customWidth="1"/>
    <col min="5898" max="5898" width="5.109375" style="10" customWidth="1"/>
    <col min="5899" max="5899" width="7.44140625" style="10" customWidth="1"/>
    <col min="5900" max="5900" width="3.77734375" style="10" bestFit="1" customWidth="1"/>
    <col min="5901" max="5903" width="4.77734375" style="10" bestFit="1" customWidth="1"/>
    <col min="5904" max="5905" width="3.77734375" style="10" bestFit="1" customWidth="1"/>
    <col min="5906" max="5906" width="3.33203125" style="10" bestFit="1" customWidth="1"/>
    <col min="5907" max="5910" width="4.77734375" style="10" bestFit="1" customWidth="1"/>
    <col min="5911" max="5911" width="4" style="10" bestFit="1" customWidth="1"/>
    <col min="5912" max="5912" width="5" style="10" bestFit="1" customWidth="1"/>
    <col min="5913" max="6117" width="9.33203125" style="10"/>
    <col min="6118" max="6118" width="5" style="10" bestFit="1" customWidth="1"/>
    <col min="6119" max="6119" width="7" style="10" bestFit="1" customWidth="1"/>
    <col min="6120" max="6120" width="9.33203125" style="10"/>
    <col min="6121" max="6121" width="22" style="10" customWidth="1"/>
    <col min="6122" max="6122" width="3.33203125" style="10" bestFit="1" customWidth="1"/>
    <col min="6123" max="6123" width="8" style="10" bestFit="1" customWidth="1"/>
    <col min="6124" max="6124" width="6" style="10" bestFit="1" customWidth="1"/>
    <col min="6125" max="6125" width="6.109375" style="10" bestFit="1" customWidth="1"/>
    <col min="6126" max="6126" width="6" style="10" bestFit="1" customWidth="1"/>
    <col min="6127" max="6127" width="6.109375" style="10" bestFit="1" customWidth="1"/>
    <col min="6128" max="6128" width="5.109375" style="10" bestFit="1" customWidth="1"/>
    <col min="6129" max="6129" width="8.109375" style="10" bestFit="1" customWidth="1"/>
    <col min="6130" max="6151" width="0" style="10" hidden="1" customWidth="1"/>
    <col min="6152" max="6152" width="4.77734375" style="10" customWidth="1"/>
    <col min="6153" max="6153" width="7.44140625" style="10" customWidth="1"/>
    <col min="6154" max="6154" width="5.109375" style="10" customWidth="1"/>
    <col min="6155" max="6155" width="7.44140625" style="10" customWidth="1"/>
    <col min="6156" max="6156" width="3.77734375" style="10" bestFit="1" customWidth="1"/>
    <col min="6157" max="6159" width="4.77734375" style="10" bestFit="1" customWidth="1"/>
    <col min="6160" max="6161" width="3.77734375" style="10" bestFit="1" customWidth="1"/>
    <col min="6162" max="6162" width="3.33203125" style="10" bestFit="1" customWidth="1"/>
    <col min="6163" max="6166" width="4.77734375" style="10" bestFit="1" customWidth="1"/>
    <col min="6167" max="6167" width="4" style="10" bestFit="1" customWidth="1"/>
    <col min="6168" max="6168" width="5" style="10" bestFit="1" customWidth="1"/>
    <col min="6169" max="6373" width="9.33203125" style="10"/>
    <col min="6374" max="6374" width="5" style="10" bestFit="1" customWidth="1"/>
    <col min="6375" max="6375" width="7" style="10" bestFit="1" customWidth="1"/>
    <col min="6376" max="6376" width="9.33203125" style="10"/>
    <col min="6377" max="6377" width="22" style="10" customWidth="1"/>
    <col min="6378" max="6378" width="3.33203125" style="10" bestFit="1" customWidth="1"/>
    <col min="6379" max="6379" width="8" style="10" bestFit="1" customWidth="1"/>
    <col min="6380" max="6380" width="6" style="10" bestFit="1" customWidth="1"/>
    <col min="6381" max="6381" width="6.109375" style="10" bestFit="1" customWidth="1"/>
    <col min="6382" max="6382" width="6" style="10" bestFit="1" customWidth="1"/>
    <col min="6383" max="6383" width="6.109375" style="10" bestFit="1" customWidth="1"/>
    <col min="6384" max="6384" width="5.109375" style="10" bestFit="1" customWidth="1"/>
    <col min="6385" max="6385" width="8.109375" style="10" bestFit="1" customWidth="1"/>
    <col min="6386" max="6407" width="0" style="10" hidden="1" customWidth="1"/>
    <col min="6408" max="6408" width="4.77734375" style="10" customWidth="1"/>
    <col min="6409" max="6409" width="7.44140625" style="10" customWidth="1"/>
    <col min="6410" max="6410" width="5.109375" style="10" customWidth="1"/>
    <col min="6411" max="6411" width="7.44140625" style="10" customWidth="1"/>
    <col min="6412" max="6412" width="3.77734375" style="10" bestFit="1" customWidth="1"/>
    <col min="6413" max="6415" width="4.77734375" style="10" bestFit="1" customWidth="1"/>
    <col min="6416" max="6417" width="3.77734375" style="10" bestFit="1" customWidth="1"/>
    <col min="6418" max="6418" width="3.33203125" style="10" bestFit="1" customWidth="1"/>
    <col min="6419" max="6422" width="4.77734375" style="10" bestFit="1" customWidth="1"/>
    <col min="6423" max="6423" width="4" style="10" bestFit="1" customWidth="1"/>
    <col min="6424" max="6424" width="5" style="10" bestFit="1" customWidth="1"/>
    <col min="6425" max="6629" width="9.33203125" style="10"/>
    <col min="6630" max="6630" width="5" style="10" bestFit="1" customWidth="1"/>
    <col min="6631" max="6631" width="7" style="10" bestFit="1" customWidth="1"/>
    <col min="6632" max="6632" width="9.33203125" style="10"/>
    <col min="6633" max="6633" width="22" style="10" customWidth="1"/>
    <col min="6634" max="6634" width="3.33203125" style="10" bestFit="1" customWidth="1"/>
    <col min="6635" max="6635" width="8" style="10" bestFit="1" customWidth="1"/>
    <col min="6636" max="6636" width="6" style="10" bestFit="1" customWidth="1"/>
    <col min="6637" max="6637" width="6.109375" style="10" bestFit="1" customWidth="1"/>
    <col min="6638" max="6638" width="6" style="10" bestFit="1" customWidth="1"/>
    <col min="6639" max="6639" width="6.109375" style="10" bestFit="1" customWidth="1"/>
    <col min="6640" max="6640" width="5.109375" style="10" bestFit="1" customWidth="1"/>
    <col min="6641" max="6641" width="8.109375" style="10" bestFit="1" customWidth="1"/>
    <col min="6642" max="6663" width="0" style="10" hidden="1" customWidth="1"/>
    <col min="6664" max="6664" width="4.77734375" style="10" customWidth="1"/>
    <col min="6665" max="6665" width="7.44140625" style="10" customWidth="1"/>
    <col min="6666" max="6666" width="5.109375" style="10" customWidth="1"/>
    <col min="6667" max="6667" width="7.44140625" style="10" customWidth="1"/>
    <col min="6668" max="6668" width="3.77734375" style="10" bestFit="1" customWidth="1"/>
    <col min="6669" max="6671" width="4.77734375" style="10" bestFit="1" customWidth="1"/>
    <col min="6672" max="6673" width="3.77734375" style="10" bestFit="1" customWidth="1"/>
    <col min="6674" max="6674" width="3.33203125" style="10" bestFit="1" customWidth="1"/>
    <col min="6675" max="6678" width="4.77734375" style="10" bestFit="1" customWidth="1"/>
    <col min="6679" max="6679" width="4" style="10" bestFit="1" customWidth="1"/>
    <col min="6680" max="6680" width="5" style="10" bestFit="1" customWidth="1"/>
    <col min="6681" max="6885" width="9.33203125" style="10"/>
    <col min="6886" max="6886" width="5" style="10" bestFit="1" customWidth="1"/>
    <col min="6887" max="6887" width="7" style="10" bestFit="1" customWidth="1"/>
    <col min="6888" max="6888" width="9.33203125" style="10"/>
    <col min="6889" max="6889" width="22" style="10" customWidth="1"/>
    <col min="6890" max="6890" width="3.33203125" style="10" bestFit="1" customWidth="1"/>
    <col min="6891" max="6891" width="8" style="10" bestFit="1" customWidth="1"/>
    <col min="6892" max="6892" width="6" style="10" bestFit="1" customWidth="1"/>
    <col min="6893" max="6893" width="6.109375" style="10" bestFit="1" customWidth="1"/>
    <col min="6894" max="6894" width="6" style="10" bestFit="1" customWidth="1"/>
    <col min="6895" max="6895" width="6.109375" style="10" bestFit="1" customWidth="1"/>
    <col min="6896" max="6896" width="5.109375" style="10" bestFit="1" customWidth="1"/>
    <col min="6897" max="6897" width="8.109375" style="10" bestFit="1" customWidth="1"/>
    <col min="6898" max="6919" width="0" style="10" hidden="1" customWidth="1"/>
    <col min="6920" max="6920" width="4.77734375" style="10" customWidth="1"/>
    <col min="6921" max="6921" width="7.44140625" style="10" customWidth="1"/>
    <col min="6922" max="6922" width="5.109375" style="10" customWidth="1"/>
    <col min="6923" max="6923" width="7.44140625" style="10" customWidth="1"/>
    <col min="6924" max="6924" width="3.77734375" style="10" bestFit="1" customWidth="1"/>
    <col min="6925" max="6927" width="4.77734375" style="10" bestFit="1" customWidth="1"/>
    <col min="6928" max="6929" width="3.77734375" style="10" bestFit="1" customWidth="1"/>
    <col min="6930" max="6930" width="3.33203125" style="10" bestFit="1" customWidth="1"/>
    <col min="6931" max="6934" width="4.77734375" style="10" bestFit="1" customWidth="1"/>
    <col min="6935" max="6935" width="4" style="10" bestFit="1" customWidth="1"/>
    <col min="6936" max="6936" width="5" style="10" bestFit="1" customWidth="1"/>
    <col min="6937" max="7141" width="9.33203125" style="10"/>
    <col min="7142" max="7142" width="5" style="10" bestFit="1" customWidth="1"/>
    <col min="7143" max="7143" width="7" style="10" bestFit="1" customWidth="1"/>
    <col min="7144" max="7144" width="9.33203125" style="10"/>
    <col min="7145" max="7145" width="22" style="10" customWidth="1"/>
    <col min="7146" max="7146" width="3.33203125" style="10" bestFit="1" customWidth="1"/>
    <col min="7147" max="7147" width="8" style="10" bestFit="1" customWidth="1"/>
    <col min="7148" max="7148" width="6" style="10" bestFit="1" customWidth="1"/>
    <col min="7149" max="7149" width="6.109375" style="10" bestFit="1" customWidth="1"/>
    <col min="7150" max="7150" width="6" style="10" bestFit="1" customWidth="1"/>
    <col min="7151" max="7151" width="6.109375" style="10" bestFit="1" customWidth="1"/>
    <col min="7152" max="7152" width="5.109375" style="10" bestFit="1" customWidth="1"/>
    <col min="7153" max="7153" width="8.109375" style="10" bestFit="1" customWidth="1"/>
    <col min="7154" max="7175" width="0" style="10" hidden="1" customWidth="1"/>
    <col min="7176" max="7176" width="4.77734375" style="10" customWidth="1"/>
    <col min="7177" max="7177" width="7.44140625" style="10" customWidth="1"/>
    <col min="7178" max="7178" width="5.109375" style="10" customWidth="1"/>
    <col min="7179" max="7179" width="7.44140625" style="10" customWidth="1"/>
    <col min="7180" max="7180" width="3.77734375" style="10" bestFit="1" customWidth="1"/>
    <col min="7181" max="7183" width="4.77734375" style="10" bestFit="1" customWidth="1"/>
    <col min="7184" max="7185" width="3.77734375" style="10" bestFit="1" customWidth="1"/>
    <col min="7186" max="7186" width="3.33203125" style="10" bestFit="1" customWidth="1"/>
    <col min="7187" max="7190" width="4.77734375" style="10" bestFit="1" customWidth="1"/>
    <col min="7191" max="7191" width="4" style="10" bestFit="1" customWidth="1"/>
    <col min="7192" max="7192" width="5" style="10" bestFit="1" customWidth="1"/>
    <col min="7193" max="7397" width="9.33203125" style="10"/>
    <col min="7398" max="7398" width="5" style="10" bestFit="1" customWidth="1"/>
    <col min="7399" max="7399" width="7" style="10" bestFit="1" customWidth="1"/>
    <col min="7400" max="7400" width="9.33203125" style="10"/>
    <col min="7401" max="7401" width="22" style="10" customWidth="1"/>
    <col min="7402" max="7402" width="3.33203125" style="10" bestFit="1" customWidth="1"/>
    <col min="7403" max="7403" width="8" style="10" bestFit="1" customWidth="1"/>
    <col min="7404" max="7404" width="6" style="10" bestFit="1" customWidth="1"/>
    <col min="7405" max="7405" width="6.109375" style="10" bestFit="1" customWidth="1"/>
    <col min="7406" max="7406" width="6" style="10" bestFit="1" customWidth="1"/>
    <col min="7407" max="7407" width="6.109375" style="10" bestFit="1" customWidth="1"/>
    <col min="7408" max="7408" width="5.109375" style="10" bestFit="1" customWidth="1"/>
    <col min="7409" max="7409" width="8.109375" style="10" bestFit="1" customWidth="1"/>
    <col min="7410" max="7431" width="0" style="10" hidden="1" customWidth="1"/>
    <col min="7432" max="7432" width="4.77734375" style="10" customWidth="1"/>
    <col min="7433" max="7433" width="7.44140625" style="10" customWidth="1"/>
    <col min="7434" max="7434" width="5.109375" style="10" customWidth="1"/>
    <col min="7435" max="7435" width="7.44140625" style="10" customWidth="1"/>
    <col min="7436" max="7436" width="3.77734375" style="10" bestFit="1" customWidth="1"/>
    <col min="7437" max="7439" width="4.77734375" style="10" bestFit="1" customWidth="1"/>
    <col min="7440" max="7441" width="3.77734375" style="10" bestFit="1" customWidth="1"/>
    <col min="7442" max="7442" width="3.33203125" style="10" bestFit="1" customWidth="1"/>
    <col min="7443" max="7446" width="4.77734375" style="10" bestFit="1" customWidth="1"/>
    <col min="7447" max="7447" width="4" style="10" bestFit="1" customWidth="1"/>
    <col min="7448" max="7448" width="5" style="10" bestFit="1" customWidth="1"/>
    <col min="7449" max="7653" width="9.33203125" style="10"/>
    <col min="7654" max="7654" width="5" style="10" bestFit="1" customWidth="1"/>
    <col min="7655" max="7655" width="7" style="10" bestFit="1" customWidth="1"/>
    <col min="7656" max="7656" width="9.33203125" style="10"/>
    <col min="7657" max="7657" width="22" style="10" customWidth="1"/>
    <col min="7658" max="7658" width="3.33203125" style="10" bestFit="1" customWidth="1"/>
    <col min="7659" max="7659" width="8" style="10" bestFit="1" customWidth="1"/>
    <col min="7660" max="7660" width="6" style="10" bestFit="1" customWidth="1"/>
    <col min="7661" max="7661" width="6.109375" style="10" bestFit="1" customWidth="1"/>
    <col min="7662" max="7662" width="6" style="10" bestFit="1" customWidth="1"/>
    <col min="7663" max="7663" width="6.109375" style="10" bestFit="1" customWidth="1"/>
    <col min="7664" max="7664" width="5.109375" style="10" bestFit="1" customWidth="1"/>
    <col min="7665" max="7665" width="8.109375" style="10" bestFit="1" customWidth="1"/>
    <col min="7666" max="7687" width="0" style="10" hidden="1" customWidth="1"/>
    <col min="7688" max="7688" width="4.77734375" style="10" customWidth="1"/>
    <col min="7689" max="7689" width="7.44140625" style="10" customWidth="1"/>
    <col min="7690" max="7690" width="5.109375" style="10" customWidth="1"/>
    <col min="7691" max="7691" width="7.44140625" style="10" customWidth="1"/>
    <col min="7692" max="7692" width="3.77734375" style="10" bestFit="1" customWidth="1"/>
    <col min="7693" max="7695" width="4.77734375" style="10" bestFit="1" customWidth="1"/>
    <col min="7696" max="7697" width="3.77734375" style="10" bestFit="1" customWidth="1"/>
    <col min="7698" max="7698" width="3.33203125" style="10" bestFit="1" customWidth="1"/>
    <col min="7699" max="7702" width="4.77734375" style="10" bestFit="1" customWidth="1"/>
    <col min="7703" max="7703" width="4" style="10" bestFit="1" customWidth="1"/>
    <col min="7704" max="7704" width="5" style="10" bestFit="1" customWidth="1"/>
    <col min="7705" max="7909" width="9.33203125" style="10"/>
    <col min="7910" max="7910" width="5" style="10" bestFit="1" customWidth="1"/>
    <col min="7911" max="7911" width="7" style="10" bestFit="1" customWidth="1"/>
    <col min="7912" max="7912" width="9.33203125" style="10"/>
    <col min="7913" max="7913" width="22" style="10" customWidth="1"/>
    <col min="7914" max="7914" width="3.33203125" style="10" bestFit="1" customWidth="1"/>
    <col min="7915" max="7915" width="8" style="10" bestFit="1" customWidth="1"/>
    <col min="7916" max="7916" width="6" style="10" bestFit="1" customWidth="1"/>
    <col min="7917" max="7917" width="6.109375" style="10" bestFit="1" customWidth="1"/>
    <col min="7918" max="7918" width="6" style="10" bestFit="1" customWidth="1"/>
    <col min="7919" max="7919" width="6.109375" style="10" bestFit="1" customWidth="1"/>
    <col min="7920" max="7920" width="5.109375" style="10" bestFit="1" customWidth="1"/>
    <col min="7921" max="7921" width="8.109375" style="10" bestFit="1" customWidth="1"/>
    <col min="7922" max="7943" width="0" style="10" hidden="1" customWidth="1"/>
    <col min="7944" max="7944" width="4.77734375" style="10" customWidth="1"/>
    <col min="7945" max="7945" width="7.44140625" style="10" customWidth="1"/>
    <col min="7946" max="7946" width="5.109375" style="10" customWidth="1"/>
    <col min="7947" max="7947" width="7.44140625" style="10" customWidth="1"/>
    <col min="7948" max="7948" width="3.77734375" style="10" bestFit="1" customWidth="1"/>
    <col min="7949" max="7951" width="4.77734375" style="10" bestFit="1" customWidth="1"/>
    <col min="7952" max="7953" width="3.77734375" style="10" bestFit="1" customWidth="1"/>
    <col min="7954" max="7954" width="3.33203125" style="10" bestFit="1" customWidth="1"/>
    <col min="7955" max="7958" width="4.77734375" style="10" bestFit="1" customWidth="1"/>
    <col min="7959" max="7959" width="4" style="10" bestFit="1" customWidth="1"/>
    <col min="7960" max="7960" width="5" style="10" bestFit="1" customWidth="1"/>
    <col min="7961" max="8165" width="9.33203125" style="10"/>
    <col min="8166" max="8166" width="5" style="10" bestFit="1" customWidth="1"/>
    <col min="8167" max="8167" width="7" style="10" bestFit="1" customWidth="1"/>
    <col min="8168" max="8168" width="9.33203125" style="10"/>
    <col min="8169" max="8169" width="22" style="10" customWidth="1"/>
    <col min="8170" max="8170" width="3.33203125" style="10" bestFit="1" customWidth="1"/>
    <col min="8171" max="8171" width="8" style="10" bestFit="1" customWidth="1"/>
    <col min="8172" max="8172" width="6" style="10" bestFit="1" customWidth="1"/>
    <col min="8173" max="8173" width="6.109375" style="10" bestFit="1" customWidth="1"/>
    <col min="8174" max="8174" width="6" style="10" bestFit="1" customWidth="1"/>
    <col min="8175" max="8175" width="6.109375" style="10" bestFit="1" customWidth="1"/>
    <col min="8176" max="8176" width="5.109375" style="10" bestFit="1" customWidth="1"/>
    <col min="8177" max="8177" width="8.109375" style="10" bestFit="1" customWidth="1"/>
    <col min="8178" max="8199" width="0" style="10" hidden="1" customWidth="1"/>
    <col min="8200" max="8200" width="4.77734375" style="10" customWidth="1"/>
    <col min="8201" max="8201" width="7.44140625" style="10" customWidth="1"/>
    <col min="8202" max="8202" width="5.109375" style="10" customWidth="1"/>
    <col min="8203" max="8203" width="7.44140625" style="10" customWidth="1"/>
    <col min="8204" max="8204" width="3.77734375" style="10" bestFit="1" customWidth="1"/>
    <col min="8205" max="8207" width="4.77734375" style="10" bestFit="1" customWidth="1"/>
    <col min="8208" max="8209" width="3.77734375" style="10" bestFit="1" customWidth="1"/>
    <col min="8210" max="8210" width="3.33203125" style="10" bestFit="1" customWidth="1"/>
    <col min="8211" max="8214" width="4.77734375" style="10" bestFit="1" customWidth="1"/>
    <col min="8215" max="8215" width="4" style="10" bestFit="1" customWidth="1"/>
    <col min="8216" max="8216" width="5" style="10" bestFit="1" customWidth="1"/>
    <col min="8217" max="8421" width="9.33203125" style="10"/>
    <col min="8422" max="8422" width="5" style="10" bestFit="1" customWidth="1"/>
    <col min="8423" max="8423" width="7" style="10" bestFit="1" customWidth="1"/>
    <col min="8424" max="8424" width="9.33203125" style="10"/>
    <col min="8425" max="8425" width="22" style="10" customWidth="1"/>
    <col min="8426" max="8426" width="3.33203125" style="10" bestFit="1" customWidth="1"/>
    <col min="8427" max="8427" width="8" style="10" bestFit="1" customWidth="1"/>
    <col min="8428" max="8428" width="6" style="10" bestFit="1" customWidth="1"/>
    <col min="8429" max="8429" width="6.109375" style="10" bestFit="1" customWidth="1"/>
    <col min="8430" max="8430" width="6" style="10" bestFit="1" customWidth="1"/>
    <col min="8431" max="8431" width="6.109375" style="10" bestFit="1" customWidth="1"/>
    <col min="8432" max="8432" width="5.109375" style="10" bestFit="1" customWidth="1"/>
    <col min="8433" max="8433" width="8.109375" style="10" bestFit="1" customWidth="1"/>
    <col min="8434" max="8455" width="0" style="10" hidden="1" customWidth="1"/>
    <col min="8456" max="8456" width="4.77734375" style="10" customWidth="1"/>
    <col min="8457" max="8457" width="7.44140625" style="10" customWidth="1"/>
    <col min="8458" max="8458" width="5.109375" style="10" customWidth="1"/>
    <col min="8459" max="8459" width="7.44140625" style="10" customWidth="1"/>
    <col min="8460" max="8460" width="3.77734375" style="10" bestFit="1" customWidth="1"/>
    <col min="8461" max="8463" width="4.77734375" style="10" bestFit="1" customWidth="1"/>
    <col min="8464" max="8465" width="3.77734375" style="10" bestFit="1" customWidth="1"/>
    <col min="8466" max="8466" width="3.33203125" style="10" bestFit="1" customWidth="1"/>
    <col min="8467" max="8470" width="4.77734375" style="10" bestFit="1" customWidth="1"/>
    <col min="8471" max="8471" width="4" style="10" bestFit="1" customWidth="1"/>
    <col min="8472" max="8472" width="5" style="10" bestFit="1" customWidth="1"/>
    <col min="8473" max="8677" width="9.33203125" style="10"/>
    <col min="8678" max="8678" width="5" style="10" bestFit="1" customWidth="1"/>
    <col min="8679" max="8679" width="7" style="10" bestFit="1" customWidth="1"/>
    <col min="8680" max="8680" width="9.33203125" style="10"/>
    <col min="8681" max="8681" width="22" style="10" customWidth="1"/>
    <col min="8682" max="8682" width="3.33203125" style="10" bestFit="1" customWidth="1"/>
    <col min="8683" max="8683" width="8" style="10" bestFit="1" customWidth="1"/>
    <col min="8684" max="8684" width="6" style="10" bestFit="1" customWidth="1"/>
    <col min="8685" max="8685" width="6.109375" style="10" bestFit="1" customWidth="1"/>
    <col min="8686" max="8686" width="6" style="10" bestFit="1" customWidth="1"/>
    <col min="8687" max="8687" width="6.109375" style="10" bestFit="1" customWidth="1"/>
    <col min="8688" max="8688" width="5.109375" style="10" bestFit="1" customWidth="1"/>
    <col min="8689" max="8689" width="8.109375" style="10" bestFit="1" customWidth="1"/>
    <col min="8690" max="8711" width="0" style="10" hidden="1" customWidth="1"/>
    <col min="8712" max="8712" width="4.77734375" style="10" customWidth="1"/>
    <col min="8713" max="8713" width="7.44140625" style="10" customWidth="1"/>
    <col min="8714" max="8714" width="5.109375" style="10" customWidth="1"/>
    <col min="8715" max="8715" width="7.44140625" style="10" customWidth="1"/>
    <col min="8716" max="8716" width="3.77734375" style="10" bestFit="1" customWidth="1"/>
    <col min="8717" max="8719" width="4.77734375" style="10" bestFit="1" customWidth="1"/>
    <col min="8720" max="8721" width="3.77734375" style="10" bestFit="1" customWidth="1"/>
    <col min="8722" max="8722" width="3.33203125" style="10" bestFit="1" customWidth="1"/>
    <col min="8723" max="8726" width="4.77734375" style="10" bestFit="1" customWidth="1"/>
    <col min="8727" max="8727" width="4" style="10" bestFit="1" customWidth="1"/>
    <col min="8728" max="8728" width="5" style="10" bestFit="1" customWidth="1"/>
    <col min="8729" max="8933" width="9.33203125" style="10"/>
    <col min="8934" max="8934" width="5" style="10" bestFit="1" customWidth="1"/>
    <col min="8935" max="8935" width="7" style="10" bestFit="1" customWidth="1"/>
    <col min="8936" max="8936" width="9.33203125" style="10"/>
    <col min="8937" max="8937" width="22" style="10" customWidth="1"/>
    <col min="8938" max="8938" width="3.33203125" style="10" bestFit="1" customWidth="1"/>
    <col min="8939" max="8939" width="8" style="10" bestFit="1" customWidth="1"/>
    <col min="8940" max="8940" width="6" style="10" bestFit="1" customWidth="1"/>
    <col min="8941" max="8941" width="6.109375" style="10" bestFit="1" customWidth="1"/>
    <col min="8942" max="8942" width="6" style="10" bestFit="1" customWidth="1"/>
    <col min="8943" max="8943" width="6.109375" style="10" bestFit="1" customWidth="1"/>
    <col min="8944" max="8944" width="5.109375" style="10" bestFit="1" customWidth="1"/>
    <col min="8945" max="8945" width="8.109375" style="10" bestFit="1" customWidth="1"/>
    <col min="8946" max="8967" width="0" style="10" hidden="1" customWidth="1"/>
    <col min="8968" max="8968" width="4.77734375" style="10" customWidth="1"/>
    <col min="8969" max="8969" width="7.44140625" style="10" customWidth="1"/>
    <col min="8970" max="8970" width="5.109375" style="10" customWidth="1"/>
    <col min="8971" max="8971" width="7.44140625" style="10" customWidth="1"/>
    <col min="8972" max="8972" width="3.77734375" style="10" bestFit="1" customWidth="1"/>
    <col min="8973" max="8975" width="4.77734375" style="10" bestFit="1" customWidth="1"/>
    <col min="8976" max="8977" width="3.77734375" style="10" bestFit="1" customWidth="1"/>
    <col min="8978" max="8978" width="3.33203125" style="10" bestFit="1" customWidth="1"/>
    <col min="8979" max="8982" width="4.77734375" style="10" bestFit="1" customWidth="1"/>
    <col min="8983" max="8983" width="4" style="10" bestFit="1" customWidth="1"/>
    <col min="8984" max="8984" width="5" style="10" bestFit="1" customWidth="1"/>
    <col min="8985" max="9189" width="9.33203125" style="10"/>
    <col min="9190" max="9190" width="5" style="10" bestFit="1" customWidth="1"/>
    <col min="9191" max="9191" width="7" style="10" bestFit="1" customWidth="1"/>
    <col min="9192" max="9192" width="9.33203125" style="10"/>
    <col min="9193" max="9193" width="22" style="10" customWidth="1"/>
    <col min="9194" max="9194" width="3.33203125" style="10" bestFit="1" customWidth="1"/>
    <col min="9195" max="9195" width="8" style="10" bestFit="1" customWidth="1"/>
    <col min="9196" max="9196" width="6" style="10" bestFit="1" customWidth="1"/>
    <col min="9197" max="9197" width="6.109375" style="10" bestFit="1" customWidth="1"/>
    <col min="9198" max="9198" width="6" style="10" bestFit="1" customWidth="1"/>
    <col min="9199" max="9199" width="6.109375" style="10" bestFit="1" customWidth="1"/>
    <col min="9200" max="9200" width="5.109375" style="10" bestFit="1" customWidth="1"/>
    <col min="9201" max="9201" width="8.109375" style="10" bestFit="1" customWidth="1"/>
    <col min="9202" max="9223" width="0" style="10" hidden="1" customWidth="1"/>
    <col min="9224" max="9224" width="4.77734375" style="10" customWidth="1"/>
    <col min="9225" max="9225" width="7.44140625" style="10" customWidth="1"/>
    <col min="9226" max="9226" width="5.109375" style="10" customWidth="1"/>
    <col min="9227" max="9227" width="7.44140625" style="10" customWidth="1"/>
    <col min="9228" max="9228" width="3.77734375" style="10" bestFit="1" customWidth="1"/>
    <col min="9229" max="9231" width="4.77734375" style="10" bestFit="1" customWidth="1"/>
    <col min="9232" max="9233" width="3.77734375" style="10" bestFit="1" customWidth="1"/>
    <col min="9234" max="9234" width="3.33203125" style="10" bestFit="1" customWidth="1"/>
    <col min="9235" max="9238" width="4.77734375" style="10" bestFit="1" customWidth="1"/>
    <col min="9239" max="9239" width="4" style="10" bestFit="1" customWidth="1"/>
    <col min="9240" max="9240" width="5" style="10" bestFit="1" customWidth="1"/>
    <col min="9241" max="9445" width="9.33203125" style="10"/>
    <col min="9446" max="9446" width="5" style="10" bestFit="1" customWidth="1"/>
    <col min="9447" max="9447" width="7" style="10" bestFit="1" customWidth="1"/>
    <col min="9448" max="9448" width="9.33203125" style="10"/>
    <col min="9449" max="9449" width="22" style="10" customWidth="1"/>
    <col min="9450" max="9450" width="3.33203125" style="10" bestFit="1" customWidth="1"/>
    <col min="9451" max="9451" width="8" style="10" bestFit="1" customWidth="1"/>
    <col min="9452" max="9452" width="6" style="10" bestFit="1" customWidth="1"/>
    <col min="9453" max="9453" width="6.109375" style="10" bestFit="1" customWidth="1"/>
    <col min="9454" max="9454" width="6" style="10" bestFit="1" customWidth="1"/>
    <col min="9455" max="9455" width="6.109375" style="10" bestFit="1" customWidth="1"/>
    <col min="9456" max="9456" width="5.109375" style="10" bestFit="1" customWidth="1"/>
    <col min="9457" max="9457" width="8.109375" style="10" bestFit="1" customWidth="1"/>
    <col min="9458" max="9479" width="0" style="10" hidden="1" customWidth="1"/>
    <col min="9480" max="9480" width="4.77734375" style="10" customWidth="1"/>
    <col min="9481" max="9481" width="7.44140625" style="10" customWidth="1"/>
    <col min="9482" max="9482" width="5.109375" style="10" customWidth="1"/>
    <col min="9483" max="9483" width="7.44140625" style="10" customWidth="1"/>
    <col min="9484" max="9484" width="3.77734375" style="10" bestFit="1" customWidth="1"/>
    <col min="9485" max="9487" width="4.77734375" style="10" bestFit="1" customWidth="1"/>
    <col min="9488" max="9489" width="3.77734375" style="10" bestFit="1" customWidth="1"/>
    <col min="9490" max="9490" width="3.33203125" style="10" bestFit="1" customWidth="1"/>
    <col min="9491" max="9494" width="4.77734375" style="10" bestFit="1" customWidth="1"/>
    <col min="9495" max="9495" width="4" style="10" bestFit="1" customWidth="1"/>
    <col min="9496" max="9496" width="5" style="10" bestFit="1" customWidth="1"/>
    <col min="9497" max="9701" width="9.33203125" style="10"/>
    <col min="9702" max="9702" width="5" style="10" bestFit="1" customWidth="1"/>
    <col min="9703" max="9703" width="7" style="10" bestFit="1" customWidth="1"/>
    <col min="9704" max="9704" width="9.33203125" style="10"/>
    <col min="9705" max="9705" width="22" style="10" customWidth="1"/>
    <col min="9706" max="9706" width="3.33203125" style="10" bestFit="1" customWidth="1"/>
    <col min="9707" max="9707" width="8" style="10" bestFit="1" customWidth="1"/>
    <col min="9708" max="9708" width="6" style="10" bestFit="1" customWidth="1"/>
    <col min="9709" max="9709" width="6.109375" style="10" bestFit="1" customWidth="1"/>
    <col min="9710" max="9710" width="6" style="10" bestFit="1" customWidth="1"/>
    <col min="9711" max="9711" width="6.109375" style="10" bestFit="1" customWidth="1"/>
    <col min="9712" max="9712" width="5.109375" style="10" bestFit="1" customWidth="1"/>
    <col min="9713" max="9713" width="8.109375" style="10" bestFit="1" customWidth="1"/>
    <col min="9714" max="9735" width="0" style="10" hidden="1" customWidth="1"/>
    <col min="9736" max="9736" width="4.77734375" style="10" customWidth="1"/>
    <col min="9737" max="9737" width="7.44140625" style="10" customWidth="1"/>
    <col min="9738" max="9738" width="5.109375" style="10" customWidth="1"/>
    <col min="9739" max="9739" width="7.44140625" style="10" customWidth="1"/>
    <col min="9740" max="9740" width="3.77734375" style="10" bestFit="1" customWidth="1"/>
    <col min="9741" max="9743" width="4.77734375" style="10" bestFit="1" customWidth="1"/>
    <col min="9744" max="9745" width="3.77734375" style="10" bestFit="1" customWidth="1"/>
    <col min="9746" max="9746" width="3.33203125" style="10" bestFit="1" customWidth="1"/>
    <col min="9747" max="9750" width="4.77734375" style="10" bestFit="1" customWidth="1"/>
    <col min="9751" max="9751" width="4" style="10" bestFit="1" customWidth="1"/>
    <col min="9752" max="9752" width="5" style="10" bestFit="1" customWidth="1"/>
    <col min="9753" max="9957" width="9.33203125" style="10"/>
    <col min="9958" max="9958" width="5" style="10" bestFit="1" customWidth="1"/>
    <col min="9959" max="9959" width="7" style="10" bestFit="1" customWidth="1"/>
    <col min="9960" max="9960" width="9.33203125" style="10"/>
    <col min="9961" max="9961" width="22" style="10" customWidth="1"/>
    <col min="9962" max="9962" width="3.33203125" style="10" bestFit="1" customWidth="1"/>
    <col min="9963" max="9963" width="8" style="10" bestFit="1" customWidth="1"/>
    <col min="9964" max="9964" width="6" style="10" bestFit="1" customWidth="1"/>
    <col min="9965" max="9965" width="6.109375" style="10" bestFit="1" customWidth="1"/>
    <col min="9966" max="9966" width="6" style="10" bestFit="1" customWidth="1"/>
    <col min="9967" max="9967" width="6.109375" style="10" bestFit="1" customWidth="1"/>
    <col min="9968" max="9968" width="5.109375" style="10" bestFit="1" customWidth="1"/>
    <col min="9969" max="9969" width="8.109375" style="10" bestFit="1" customWidth="1"/>
    <col min="9970" max="9991" width="0" style="10" hidden="1" customWidth="1"/>
    <col min="9992" max="9992" width="4.77734375" style="10" customWidth="1"/>
    <col min="9993" max="9993" width="7.44140625" style="10" customWidth="1"/>
    <col min="9994" max="9994" width="5.109375" style="10" customWidth="1"/>
    <col min="9995" max="9995" width="7.44140625" style="10" customWidth="1"/>
    <col min="9996" max="9996" width="3.77734375" style="10" bestFit="1" customWidth="1"/>
    <col min="9997" max="9999" width="4.77734375" style="10" bestFit="1" customWidth="1"/>
    <col min="10000" max="10001" width="3.77734375" style="10" bestFit="1" customWidth="1"/>
    <col min="10002" max="10002" width="3.33203125" style="10" bestFit="1" customWidth="1"/>
    <col min="10003" max="10006" width="4.77734375" style="10" bestFit="1" customWidth="1"/>
    <col min="10007" max="10007" width="4" style="10" bestFit="1" customWidth="1"/>
    <col min="10008" max="10008" width="5" style="10" bestFit="1" customWidth="1"/>
    <col min="10009" max="10213" width="9.33203125" style="10"/>
    <col min="10214" max="10214" width="5" style="10" bestFit="1" customWidth="1"/>
    <col min="10215" max="10215" width="7" style="10" bestFit="1" customWidth="1"/>
    <col min="10216" max="10216" width="9.33203125" style="10"/>
    <col min="10217" max="10217" width="22" style="10" customWidth="1"/>
    <col min="10218" max="10218" width="3.33203125" style="10" bestFit="1" customWidth="1"/>
    <col min="10219" max="10219" width="8" style="10" bestFit="1" customWidth="1"/>
    <col min="10220" max="10220" width="6" style="10" bestFit="1" customWidth="1"/>
    <col min="10221" max="10221" width="6.109375" style="10" bestFit="1" customWidth="1"/>
    <col min="10222" max="10222" width="6" style="10" bestFit="1" customWidth="1"/>
    <col min="10223" max="10223" width="6.109375" style="10" bestFit="1" customWidth="1"/>
    <col min="10224" max="10224" width="5.109375" style="10" bestFit="1" customWidth="1"/>
    <col min="10225" max="10225" width="8.109375" style="10" bestFit="1" customWidth="1"/>
    <col min="10226" max="10247" width="0" style="10" hidden="1" customWidth="1"/>
    <col min="10248" max="10248" width="4.77734375" style="10" customWidth="1"/>
    <col min="10249" max="10249" width="7.44140625" style="10" customWidth="1"/>
    <col min="10250" max="10250" width="5.109375" style="10" customWidth="1"/>
    <col min="10251" max="10251" width="7.44140625" style="10" customWidth="1"/>
    <col min="10252" max="10252" width="3.77734375" style="10" bestFit="1" customWidth="1"/>
    <col min="10253" max="10255" width="4.77734375" style="10" bestFit="1" customWidth="1"/>
    <col min="10256" max="10257" width="3.77734375" style="10" bestFit="1" customWidth="1"/>
    <col min="10258" max="10258" width="3.33203125" style="10" bestFit="1" customWidth="1"/>
    <col min="10259" max="10262" width="4.77734375" style="10" bestFit="1" customWidth="1"/>
    <col min="10263" max="10263" width="4" style="10" bestFit="1" customWidth="1"/>
    <col min="10264" max="10264" width="5" style="10" bestFit="1" customWidth="1"/>
    <col min="10265" max="10469" width="9.33203125" style="10"/>
    <col min="10470" max="10470" width="5" style="10" bestFit="1" customWidth="1"/>
    <col min="10471" max="10471" width="7" style="10" bestFit="1" customWidth="1"/>
    <col min="10472" max="10472" width="9.33203125" style="10"/>
    <col min="10473" max="10473" width="22" style="10" customWidth="1"/>
    <col min="10474" max="10474" width="3.33203125" style="10" bestFit="1" customWidth="1"/>
    <col min="10475" max="10475" width="8" style="10" bestFit="1" customWidth="1"/>
    <col min="10476" max="10476" width="6" style="10" bestFit="1" customWidth="1"/>
    <col min="10477" max="10477" width="6.109375" style="10" bestFit="1" customWidth="1"/>
    <col min="10478" max="10478" width="6" style="10" bestFit="1" customWidth="1"/>
    <col min="10479" max="10479" width="6.109375" style="10" bestFit="1" customWidth="1"/>
    <col min="10480" max="10480" width="5.109375" style="10" bestFit="1" customWidth="1"/>
    <col min="10481" max="10481" width="8.109375" style="10" bestFit="1" customWidth="1"/>
    <col min="10482" max="10503" width="0" style="10" hidden="1" customWidth="1"/>
    <col min="10504" max="10504" width="4.77734375" style="10" customWidth="1"/>
    <col min="10505" max="10505" width="7.44140625" style="10" customWidth="1"/>
    <col min="10506" max="10506" width="5.109375" style="10" customWidth="1"/>
    <col min="10507" max="10507" width="7.44140625" style="10" customWidth="1"/>
    <col min="10508" max="10508" width="3.77734375" style="10" bestFit="1" customWidth="1"/>
    <col min="10509" max="10511" width="4.77734375" style="10" bestFit="1" customWidth="1"/>
    <col min="10512" max="10513" width="3.77734375" style="10" bestFit="1" customWidth="1"/>
    <col min="10514" max="10514" width="3.33203125" style="10" bestFit="1" customWidth="1"/>
    <col min="10515" max="10518" width="4.77734375" style="10" bestFit="1" customWidth="1"/>
    <col min="10519" max="10519" width="4" style="10" bestFit="1" customWidth="1"/>
    <col min="10520" max="10520" width="5" style="10" bestFit="1" customWidth="1"/>
    <col min="10521" max="10725" width="9.33203125" style="10"/>
    <col min="10726" max="10726" width="5" style="10" bestFit="1" customWidth="1"/>
    <col min="10727" max="10727" width="7" style="10" bestFit="1" customWidth="1"/>
    <col min="10728" max="10728" width="9.33203125" style="10"/>
    <col min="10729" max="10729" width="22" style="10" customWidth="1"/>
    <col min="10730" max="10730" width="3.33203125" style="10" bestFit="1" customWidth="1"/>
    <col min="10731" max="10731" width="8" style="10" bestFit="1" customWidth="1"/>
    <col min="10732" max="10732" width="6" style="10" bestFit="1" customWidth="1"/>
    <col min="10733" max="10733" width="6.109375" style="10" bestFit="1" customWidth="1"/>
    <col min="10734" max="10734" width="6" style="10" bestFit="1" customWidth="1"/>
    <col min="10735" max="10735" width="6.109375" style="10" bestFit="1" customWidth="1"/>
    <col min="10736" max="10736" width="5.109375" style="10" bestFit="1" customWidth="1"/>
    <col min="10737" max="10737" width="8.109375" style="10" bestFit="1" customWidth="1"/>
    <col min="10738" max="10759" width="0" style="10" hidden="1" customWidth="1"/>
    <col min="10760" max="10760" width="4.77734375" style="10" customWidth="1"/>
    <col min="10761" max="10761" width="7.44140625" style="10" customWidth="1"/>
    <col min="10762" max="10762" width="5.109375" style="10" customWidth="1"/>
    <col min="10763" max="10763" width="7.44140625" style="10" customWidth="1"/>
    <col min="10764" max="10764" width="3.77734375" style="10" bestFit="1" customWidth="1"/>
    <col min="10765" max="10767" width="4.77734375" style="10" bestFit="1" customWidth="1"/>
    <col min="10768" max="10769" width="3.77734375" style="10" bestFit="1" customWidth="1"/>
    <col min="10770" max="10770" width="3.33203125" style="10" bestFit="1" customWidth="1"/>
    <col min="10771" max="10774" width="4.77734375" style="10" bestFit="1" customWidth="1"/>
    <col min="10775" max="10775" width="4" style="10" bestFit="1" customWidth="1"/>
    <col min="10776" max="10776" width="5" style="10" bestFit="1" customWidth="1"/>
    <col min="10777" max="10981" width="9.33203125" style="10"/>
    <col min="10982" max="10982" width="5" style="10" bestFit="1" customWidth="1"/>
    <col min="10983" max="10983" width="7" style="10" bestFit="1" customWidth="1"/>
    <col min="10984" max="10984" width="9.33203125" style="10"/>
    <col min="10985" max="10985" width="22" style="10" customWidth="1"/>
    <col min="10986" max="10986" width="3.33203125" style="10" bestFit="1" customWidth="1"/>
    <col min="10987" max="10987" width="8" style="10" bestFit="1" customWidth="1"/>
    <col min="10988" max="10988" width="6" style="10" bestFit="1" customWidth="1"/>
    <col min="10989" max="10989" width="6.109375" style="10" bestFit="1" customWidth="1"/>
    <col min="10990" max="10990" width="6" style="10" bestFit="1" customWidth="1"/>
    <col min="10991" max="10991" width="6.109375" style="10" bestFit="1" customWidth="1"/>
    <col min="10992" max="10992" width="5.109375" style="10" bestFit="1" customWidth="1"/>
    <col min="10993" max="10993" width="8.109375" style="10" bestFit="1" customWidth="1"/>
    <col min="10994" max="11015" width="0" style="10" hidden="1" customWidth="1"/>
    <col min="11016" max="11016" width="4.77734375" style="10" customWidth="1"/>
    <col min="11017" max="11017" width="7.44140625" style="10" customWidth="1"/>
    <col min="11018" max="11018" width="5.109375" style="10" customWidth="1"/>
    <col min="11019" max="11019" width="7.44140625" style="10" customWidth="1"/>
    <col min="11020" max="11020" width="3.77734375" style="10" bestFit="1" customWidth="1"/>
    <col min="11021" max="11023" width="4.77734375" style="10" bestFit="1" customWidth="1"/>
    <col min="11024" max="11025" width="3.77734375" style="10" bestFit="1" customWidth="1"/>
    <col min="11026" max="11026" width="3.33203125" style="10" bestFit="1" customWidth="1"/>
    <col min="11027" max="11030" width="4.77734375" style="10" bestFit="1" customWidth="1"/>
    <col min="11031" max="11031" width="4" style="10" bestFit="1" customWidth="1"/>
    <col min="11032" max="11032" width="5" style="10" bestFit="1" customWidth="1"/>
    <col min="11033" max="11237" width="9.33203125" style="10"/>
    <col min="11238" max="11238" width="5" style="10" bestFit="1" customWidth="1"/>
    <col min="11239" max="11239" width="7" style="10" bestFit="1" customWidth="1"/>
    <col min="11240" max="11240" width="9.33203125" style="10"/>
    <col min="11241" max="11241" width="22" style="10" customWidth="1"/>
    <col min="11242" max="11242" width="3.33203125" style="10" bestFit="1" customWidth="1"/>
    <col min="11243" max="11243" width="8" style="10" bestFit="1" customWidth="1"/>
    <col min="11244" max="11244" width="6" style="10" bestFit="1" customWidth="1"/>
    <col min="11245" max="11245" width="6.109375" style="10" bestFit="1" customWidth="1"/>
    <col min="11246" max="11246" width="6" style="10" bestFit="1" customWidth="1"/>
    <col min="11247" max="11247" width="6.109375" style="10" bestFit="1" customWidth="1"/>
    <col min="11248" max="11248" width="5.109375" style="10" bestFit="1" customWidth="1"/>
    <col min="11249" max="11249" width="8.109375" style="10" bestFit="1" customWidth="1"/>
    <col min="11250" max="11271" width="0" style="10" hidden="1" customWidth="1"/>
    <col min="11272" max="11272" width="4.77734375" style="10" customWidth="1"/>
    <col min="11273" max="11273" width="7.44140625" style="10" customWidth="1"/>
    <col min="11274" max="11274" width="5.109375" style="10" customWidth="1"/>
    <col min="11275" max="11275" width="7.44140625" style="10" customWidth="1"/>
    <col min="11276" max="11276" width="3.77734375" style="10" bestFit="1" customWidth="1"/>
    <col min="11277" max="11279" width="4.77734375" style="10" bestFit="1" customWidth="1"/>
    <col min="11280" max="11281" width="3.77734375" style="10" bestFit="1" customWidth="1"/>
    <col min="11282" max="11282" width="3.33203125" style="10" bestFit="1" customWidth="1"/>
    <col min="11283" max="11286" width="4.77734375" style="10" bestFit="1" customWidth="1"/>
    <col min="11287" max="11287" width="4" style="10" bestFit="1" customWidth="1"/>
    <col min="11288" max="11288" width="5" style="10" bestFit="1" customWidth="1"/>
    <col min="11289" max="11493" width="9.33203125" style="10"/>
    <col min="11494" max="11494" width="5" style="10" bestFit="1" customWidth="1"/>
    <col min="11495" max="11495" width="7" style="10" bestFit="1" customWidth="1"/>
    <col min="11496" max="11496" width="9.33203125" style="10"/>
    <col min="11497" max="11497" width="22" style="10" customWidth="1"/>
    <col min="11498" max="11498" width="3.33203125" style="10" bestFit="1" customWidth="1"/>
    <col min="11499" max="11499" width="8" style="10" bestFit="1" customWidth="1"/>
    <col min="11500" max="11500" width="6" style="10" bestFit="1" customWidth="1"/>
    <col min="11501" max="11501" width="6.109375" style="10" bestFit="1" customWidth="1"/>
    <col min="11502" max="11502" width="6" style="10" bestFit="1" customWidth="1"/>
    <col min="11503" max="11503" width="6.109375" style="10" bestFit="1" customWidth="1"/>
    <col min="11504" max="11504" width="5.109375" style="10" bestFit="1" customWidth="1"/>
    <col min="11505" max="11505" width="8.109375" style="10" bestFit="1" customWidth="1"/>
    <col min="11506" max="11527" width="0" style="10" hidden="1" customWidth="1"/>
    <col min="11528" max="11528" width="4.77734375" style="10" customWidth="1"/>
    <col min="11529" max="11529" width="7.44140625" style="10" customWidth="1"/>
    <col min="11530" max="11530" width="5.109375" style="10" customWidth="1"/>
    <col min="11531" max="11531" width="7.44140625" style="10" customWidth="1"/>
    <col min="11532" max="11532" width="3.77734375" style="10" bestFit="1" customWidth="1"/>
    <col min="11533" max="11535" width="4.77734375" style="10" bestFit="1" customWidth="1"/>
    <col min="11536" max="11537" width="3.77734375" style="10" bestFit="1" customWidth="1"/>
    <col min="11538" max="11538" width="3.33203125" style="10" bestFit="1" customWidth="1"/>
    <col min="11539" max="11542" width="4.77734375" style="10" bestFit="1" customWidth="1"/>
    <col min="11543" max="11543" width="4" style="10" bestFit="1" customWidth="1"/>
    <col min="11544" max="11544" width="5" style="10" bestFit="1" customWidth="1"/>
    <col min="11545" max="11749" width="9.33203125" style="10"/>
    <col min="11750" max="11750" width="5" style="10" bestFit="1" customWidth="1"/>
    <col min="11751" max="11751" width="7" style="10" bestFit="1" customWidth="1"/>
    <col min="11752" max="11752" width="9.33203125" style="10"/>
    <col min="11753" max="11753" width="22" style="10" customWidth="1"/>
    <col min="11754" max="11754" width="3.33203125" style="10" bestFit="1" customWidth="1"/>
    <col min="11755" max="11755" width="8" style="10" bestFit="1" customWidth="1"/>
    <col min="11756" max="11756" width="6" style="10" bestFit="1" customWidth="1"/>
    <col min="11757" max="11757" width="6.109375" style="10" bestFit="1" customWidth="1"/>
    <col min="11758" max="11758" width="6" style="10" bestFit="1" customWidth="1"/>
    <col min="11759" max="11759" width="6.109375" style="10" bestFit="1" customWidth="1"/>
    <col min="11760" max="11760" width="5.109375" style="10" bestFit="1" customWidth="1"/>
    <col min="11761" max="11761" width="8.109375" style="10" bestFit="1" customWidth="1"/>
    <col min="11762" max="11783" width="0" style="10" hidden="1" customWidth="1"/>
    <col min="11784" max="11784" width="4.77734375" style="10" customWidth="1"/>
    <col min="11785" max="11785" width="7.44140625" style="10" customWidth="1"/>
    <col min="11786" max="11786" width="5.109375" style="10" customWidth="1"/>
    <col min="11787" max="11787" width="7.44140625" style="10" customWidth="1"/>
    <col min="11788" max="11788" width="3.77734375" style="10" bestFit="1" customWidth="1"/>
    <col min="11789" max="11791" width="4.77734375" style="10" bestFit="1" customWidth="1"/>
    <col min="11792" max="11793" width="3.77734375" style="10" bestFit="1" customWidth="1"/>
    <col min="11794" max="11794" width="3.33203125" style="10" bestFit="1" customWidth="1"/>
    <col min="11795" max="11798" width="4.77734375" style="10" bestFit="1" customWidth="1"/>
    <col min="11799" max="11799" width="4" style="10" bestFit="1" customWidth="1"/>
    <col min="11800" max="11800" width="5" style="10" bestFit="1" customWidth="1"/>
    <col min="11801" max="12005" width="9.33203125" style="10"/>
    <col min="12006" max="12006" width="5" style="10" bestFit="1" customWidth="1"/>
    <col min="12007" max="12007" width="7" style="10" bestFit="1" customWidth="1"/>
    <col min="12008" max="12008" width="9.33203125" style="10"/>
    <col min="12009" max="12009" width="22" style="10" customWidth="1"/>
    <col min="12010" max="12010" width="3.33203125" style="10" bestFit="1" customWidth="1"/>
    <col min="12011" max="12011" width="8" style="10" bestFit="1" customWidth="1"/>
    <col min="12012" max="12012" width="6" style="10" bestFit="1" customWidth="1"/>
    <col min="12013" max="12013" width="6.109375" style="10" bestFit="1" customWidth="1"/>
    <col min="12014" max="12014" width="6" style="10" bestFit="1" customWidth="1"/>
    <col min="12015" max="12015" width="6.109375" style="10" bestFit="1" customWidth="1"/>
    <col min="12016" max="12016" width="5.109375" style="10" bestFit="1" customWidth="1"/>
    <col min="12017" max="12017" width="8.109375" style="10" bestFit="1" customWidth="1"/>
    <col min="12018" max="12039" width="0" style="10" hidden="1" customWidth="1"/>
    <col min="12040" max="12040" width="4.77734375" style="10" customWidth="1"/>
    <col min="12041" max="12041" width="7.44140625" style="10" customWidth="1"/>
    <col min="12042" max="12042" width="5.109375" style="10" customWidth="1"/>
    <col min="12043" max="12043" width="7.44140625" style="10" customWidth="1"/>
    <col min="12044" max="12044" width="3.77734375" style="10" bestFit="1" customWidth="1"/>
    <col min="12045" max="12047" width="4.77734375" style="10" bestFit="1" customWidth="1"/>
    <col min="12048" max="12049" width="3.77734375" style="10" bestFit="1" customWidth="1"/>
    <col min="12050" max="12050" width="3.33203125" style="10" bestFit="1" customWidth="1"/>
    <col min="12051" max="12054" width="4.77734375" style="10" bestFit="1" customWidth="1"/>
    <col min="12055" max="12055" width="4" style="10" bestFit="1" customWidth="1"/>
    <col min="12056" max="12056" width="5" style="10" bestFit="1" customWidth="1"/>
    <col min="12057" max="12261" width="9.33203125" style="10"/>
    <col min="12262" max="12262" width="5" style="10" bestFit="1" customWidth="1"/>
    <col min="12263" max="12263" width="7" style="10" bestFit="1" customWidth="1"/>
    <col min="12264" max="12264" width="9.33203125" style="10"/>
    <col min="12265" max="12265" width="22" style="10" customWidth="1"/>
    <col min="12266" max="12266" width="3.33203125" style="10" bestFit="1" customWidth="1"/>
    <col min="12267" max="12267" width="8" style="10" bestFit="1" customWidth="1"/>
    <col min="12268" max="12268" width="6" style="10" bestFit="1" customWidth="1"/>
    <col min="12269" max="12269" width="6.109375" style="10" bestFit="1" customWidth="1"/>
    <col min="12270" max="12270" width="6" style="10" bestFit="1" customWidth="1"/>
    <col min="12271" max="12271" width="6.109375" style="10" bestFit="1" customWidth="1"/>
    <col min="12272" max="12272" width="5.109375" style="10" bestFit="1" customWidth="1"/>
    <col min="12273" max="12273" width="8.109375" style="10" bestFit="1" customWidth="1"/>
    <col min="12274" max="12295" width="0" style="10" hidden="1" customWidth="1"/>
    <col min="12296" max="12296" width="4.77734375" style="10" customWidth="1"/>
    <col min="12297" max="12297" width="7.44140625" style="10" customWidth="1"/>
    <col min="12298" max="12298" width="5.109375" style="10" customWidth="1"/>
    <col min="12299" max="12299" width="7.44140625" style="10" customWidth="1"/>
    <col min="12300" max="12300" width="3.77734375" style="10" bestFit="1" customWidth="1"/>
    <col min="12301" max="12303" width="4.77734375" style="10" bestFit="1" customWidth="1"/>
    <col min="12304" max="12305" width="3.77734375" style="10" bestFit="1" customWidth="1"/>
    <col min="12306" max="12306" width="3.33203125" style="10" bestFit="1" customWidth="1"/>
    <col min="12307" max="12310" width="4.77734375" style="10" bestFit="1" customWidth="1"/>
    <col min="12311" max="12311" width="4" style="10" bestFit="1" customWidth="1"/>
    <col min="12312" max="12312" width="5" style="10" bestFit="1" customWidth="1"/>
    <col min="12313" max="12517" width="9.33203125" style="10"/>
    <col min="12518" max="12518" width="5" style="10" bestFit="1" customWidth="1"/>
    <col min="12519" max="12519" width="7" style="10" bestFit="1" customWidth="1"/>
    <col min="12520" max="12520" width="9.33203125" style="10"/>
    <col min="12521" max="12521" width="22" style="10" customWidth="1"/>
    <col min="12522" max="12522" width="3.33203125" style="10" bestFit="1" customWidth="1"/>
    <col min="12523" max="12523" width="8" style="10" bestFit="1" customWidth="1"/>
    <col min="12524" max="12524" width="6" style="10" bestFit="1" customWidth="1"/>
    <col min="12525" max="12525" width="6.109375" style="10" bestFit="1" customWidth="1"/>
    <col min="12526" max="12526" width="6" style="10" bestFit="1" customWidth="1"/>
    <col min="12527" max="12527" width="6.109375" style="10" bestFit="1" customWidth="1"/>
    <col min="12528" max="12528" width="5.109375" style="10" bestFit="1" customWidth="1"/>
    <col min="12529" max="12529" width="8.109375" style="10" bestFit="1" customWidth="1"/>
    <col min="12530" max="12551" width="0" style="10" hidden="1" customWidth="1"/>
    <col min="12552" max="12552" width="4.77734375" style="10" customWidth="1"/>
    <col min="12553" max="12553" width="7.44140625" style="10" customWidth="1"/>
    <col min="12554" max="12554" width="5.109375" style="10" customWidth="1"/>
    <col min="12555" max="12555" width="7.44140625" style="10" customWidth="1"/>
    <col min="12556" max="12556" width="3.77734375" style="10" bestFit="1" customWidth="1"/>
    <col min="12557" max="12559" width="4.77734375" style="10" bestFit="1" customWidth="1"/>
    <col min="12560" max="12561" width="3.77734375" style="10" bestFit="1" customWidth="1"/>
    <col min="12562" max="12562" width="3.33203125" style="10" bestFit="1" customWidth="1"/>
    <col min="12563" max="12566" width="4.77734375" style="10" bestFit="1" customWidth="1"/>
    <col min="12567" max="12567" width="4" style="10" bestFit="1" customWidth="1"/>
    <col min="12568" max="12568" width="5" style="10" bestFit="1" customWidth="1"/>
    <col min="12569" max="12773" width="9.33203125" style="10"/>
    <col min="12774" max="12774" width="5" style="10" bestFit="1" customWidth="1"/>
    <col min="12775" max="12775" width="7" style="10" bestFit="1" customWidth="1"/>
    <col min="12776" max="12776" width="9.33203125" style="10"/>
    <col min="12777" max="12777" width="22" style="10" customWidth="1"/>
    <col min="12778" max="12778" width="3.33203125" style="10" bestFit="1" customWidth="1"/>
    <col min="12779" max="12779" width="8" style="10" bestFit="1" customWidth="1"/>
    <col min="12780" max="12780" width="6" style="10" bestFit="1" customWidth="1"/>
    <col min="12781" max="12781" width="6.109375" style="10" bestFit="1" customWidth="1"/>
    <col min="12782" max="12782" width="6" style="10" bestFit="1" customWidth="1"/>
    <col min="12783" max="12783" width="6.109375" style="10" bestFit="1" customWidth="1"/>
    <col min="12784" max="12784" width="5.109375" style="10" bestFit="1" customWidth="1"/>
    <col min="12785" max="12785" width="8.109375" style="10" bestFit="1" customWidth="1"/>
    <col min="12786" max="12807" width="0" style="10" hidden="1" customWidth="1"/>
    <col min="12808" max="12808" width="4.77734375" style="10" customWidth="1"/>
    <col min="12809" max="12809" width="7.44140625" style="10" customWidth="1"/>
    <col min="12810" max="12810" width="5.109375" style="10" customWidth="1"/>
    <col min="12811" max="12811" width="7.44140625" style="10" customWidth="1"/>
    <col min="12812" max="12812" width="3.77734375" style="10" bestFit="1" customWidth="1"/>
    <col min="12813" max="12815" width="4.77734375" style="10" bestFit="1" customWidth="1"/>
    <col min="12816" max="12817" width="3.77734375" style="10" bestFit="1" customWidth="1"/>
    <col min="12818" max="12818" width="3.33203125" style="10" bestFit="1" customWidth="1"/>
    <col min="12819" max="12822" width="4.77734375" style="10" bestFit="1" customWidth="1"/>
    <col min="12823" max="12823" width="4" style="10" bestFit="1" customWidth="1"/>
    <col min="12824" max="12824" width="5" style="10" bestFit="1" customWidth="1"/>
    <col min="12825" max="13029" width="9.33203125" style="10"/>
    <col min="13030" max="13030" width="5" style="10" bestFit="1" customWidth="1"/>
    <col min="13031" max="13031" width="7" style="10" bestFit="1" customWidth="1"/>
    <col min="13032" max="13032" width="9.33203125" style="10"/>
    <col min="13033" max="13033" width="22" style="10" customWidth="1"/>
    <col min="13034" max="13034" width="3.33203125" style="10" bestFit="1" customWidth="1"/>
    <col min="13035" max="13035" width="8" style="10" bestFit="1" customWidth="1"/>
    <col min="13036" max="13036" width="6" style="10" bestFit="1" customWidth="1"/>
    <col min="13037" max="13037" width="6.109375" style="10" bestFit="1" customWidth="1"/>
    <col min="13038" max="13038" width="6" style="10" bestFit="1" customWidth="1"/>
    <col min="13039" max="13039" width="6.109375" style="10" bestFit="1" customWidth="1"/>
    <col min="13040" max="13040" width="5.109375" style="10" bestFit="1" customWidth="1"/>
    <col min="13041" max="13041" width="8.109375" style="10" bestFit="1" customWidth="1"/>
    <col min="13042" max="13063" width="0" style="10" hidden="1" customWidth="1"/>
    <col min="13064" max="13064" width="4.77734375" style="10" customWidth="1"/>
    <col min="13065" max="13065" width="7.44140625" style="10" customWidth="1"/>
    <col min="13066" max="13066" width="5.109375" style="10" customWidth="1"/>
    <col min="13067" max="13067" width="7.44140625" style="10" customWidth="1"/>
    <col min="13068" max="13068" width="3.77734375" style="10" bestFit="1" customWidth="1"/>
    <col min="13069" max="13071" width="4.77734375" style="10" bestFit="1" customWidth="1"/>
    <col min="13072" max="13073" width="3.77734375" style="10" bestFit="1" customWidth="1"/>
    <col min="13074" max="13074" width="3.33203125" style="10" bestFit="1" customWidth="1"/>
    <col min="13075" max="13078" width="4.77734375" style="10" bestFit="1" customWidth="1"/>
    <col min="13079" max="13079" width="4" style="10" bestFit="1" customWidth="1"/>
    <col min="13080" max="13080" width="5" style="10" bestFit="1" customWidth="1"/>
    <col min="13081" max="13285" width="9.33203125" style="10"/>
    <col min="13286" max="13286" width="5" style="10" bestFit="1" customWidth="1"/>
    <col min="13287" max="13287" width="7" style="10" bestFit="1" customWidth="1"/>
    <col min="13288" max="13288" width="9.33203125" style="10"/>
    <col min="13289" max="13289" width="22" style="10" customWidth="1"/>
    <col min="13290" max="13290" width="3.33203125" style="10" bestFit="1" customWidth="1"/>
    <col min="13291" max="13291" width="8" style="10" bestFit="1" customWidth="1"/>
    <col min="13292" max="13292" width="6" style="10" bestFit="1" customWidth="1"/>
    <col min="13293" max="13293" width="6.109375" style="10" bestFit="1" customWidth="1"/>
    <col min="13294" max="13294" width="6" style="10" bestFit="1" customWidth="1"/>
    <col min="13295" max="13295" width="6.109375" style="10" bestFit="1" customWidth="1"/>
    <col min="13296" max="13296" width="5.109375" style="10" bestFit="1" customWidth="1"/>
    <col min="13297" max="13297" width="8.109375" style="10" bestFit="1" customWidth="1"/>
    <col min="13298" max="13319" width="0" style="10" hidden="1" customWidth="1"/>
    <col min="13320" max="13320" width="4.77734375" style="10" customWidth="1"/>
    <col min="13321" max="13321" width="7.44140625" style="10" customWidth="1"/>
    <col min="13322" max="13322" width="5.109375" style="10" customWidth="1"/>
    <col min="13323" max="13323" width="7.44140625" style="10" customWidth="1"/>
    <col min="13324" max="13324" width="3.77734375" style="10" bestFit="1" customWidth="1"/>
    <col min="13325" max="13327" width="4.77734375" style="10" bestFit="1" customWidth="1"/>
    <col min="13328" max="13329" width="3.77734375" style="10" bestFit="1" customWidth="1"/>
    <col min="13330" max="13330" width="3.33203125" style="10" bestFit="1" customWidth="1"/>
    <col min="13331" max="13334" width="4.77734375" style="10" bestFit="1" customWidth="1"/>
    <col min="13335" max="13335" width="4" style="10" bestFit="1" customWidth="1"/>
    <col min="13336" max="13336" width="5" style="10" bestFit="1" customWidth="1"/>
    <col min="13337" max="13541" width="9.33203125" style="10"/>
    <col min="13542" max="13542" width="5" style="10" bestFit="1" customWidth="1"/>
    <col min="13543" max="13543" width="7" style="10" bestFit="1" customWidth="1"/>
    <col min="13544" max="13544" width="9.33203125" style="10"/>
    <col min="13545" max="13545" width="22" style="10" customWidth="1"/>
    <col min="13546" max="13546" width="3.33203125" style="10" bestFit="1" customWidth="1"/>
    <col min="13547" max="13547" width="8" style="10" bestFit="1" customWidth="1"/>
    <col min="13548" max="13548" width="6" style="10" bestFit="1" customWidth="1"/>
    <col min="13549" max="13549" width="6.109375" style="10" bestFit="1" customWidth="1"/>
    <col min="13550" max="13550" width="6" style="10" bestFit="1" customWidth="1"/>
    <col min="13551" max="13551" width="6.109375" style="10" bestFit="1" customWidth="1"/>
    <col min="13552" max="13552" width="5.109375" style="10" bestFit="1" customWidth="1"/>
    <col min="13553" max="13553" width="8.109375" style="10" bestFit="1" customWidth="1"/>
    <col min="13554" max="13575" width="0" style="10" hidden="1" customWidth="1"/>
    <col min="13576" max="13576" width="4.77734375" style="10" customWidth="1"/>
    <col min="13577" max="13577" width="7.44140625" style="10" customWidth="1"/>
    <col min="13578" max="13578" width="5.109375" style="10" customWidth="1"/>
    <col min="13579" max="13579" width="7.44140625" style="10" customWidth="1"/>
    <col min="13580" max="13580" width="3.77734375" style="10" bestFit="1" customWidth="1"/>
    <col min="13581" max="13583" width="4.77734375" style="10" bestFit="1" customWidth="1"/>
    <col min="13584" max="13585" width="3.77734375" style="10" bestFit="1" customWidth="1"/>
    <col min="13586" max="13586" width="3.33203125" style="10" bestFit="1" customWidth="1"/>
    <col min="13587" max="13590" width="4.77734375" style="10" bestFit="1" customWidth="1"/>
    <col min="13591" max="13591" width="4" style="10" bestFit="1" customWidth="1"/>
    <col min="13592" max="13592" width="5" style="10" bestFit="1" customWidth="1"/>
    <col min="13593" max="13797" width="9.33203125" style="10"/>
    <col min="13798" max="13798" width="5" style="10" bestFit="1" customWidth="1"/>
    <col min="13799" max="13799" width="7" style="10" bestFit="1" customWidth="1"/>
    <col min="13800" max="13800" width="9.33203125" style="10"/>
    <col min="13801" max="13801" width="22" style="10" customWidth="1"/>
    <col min="13802" max="13802" width="3.33203125" style="10" bestFit="1" customWidth="1"/>
    <col min="13803" max="13803" width="8" style="10" bestFit="1" customWidth="1"/>
    <col min="13804" max="13804" width="6" style="10" bestFit="1" customWidth="1"/>
    <col min="13805" max="13805" width="6.109375" style="10" bestFit="1" customWidth="1"/>
    <col min="13806" max="13806" width="6" style="10" bestFit="1" customWidth="1"/>
    <col min="13807" max="13807" width="6.109375" style="10" bestFit="1" customWidth="1"/>
    <col min="13808" max="13808" width="5.109375" style="10" bestFit="1" customWidth="1"/>
    <col min="13809" max="13809" width="8.109375" style="10" bestFit="1" customWidth="1"/>
    <col min="13810" max="13831" width="0" style="10" hidden="1" customWidth="1"/>
    <col min="13832" max="13832" width="4.77734375" style="10" customWidth="1"/>
    <col min="13833" max="13833" width="7.44140625" style="10" customWidth="1"/>
    <col min="13834" max="13834" width="5.109375" style="10" customWidth="1"/>
    <col min="13835" max="13835" width="7.44140625" style="10" customWidth="1"/>
    <col min="13836" max="13836" width="3.77734375" style="10" bestFit="1" customWidth="1"/>
    <col min="13837" max="13839" width="4.77734375" style="10" bestFit="1" customWidth="1"/>
    <col min="13840" max="13841" width="3.77734375" style="10" bestFit="1" customWidth="1"/>
    <col min="13842" max="13842" width="3.33203125" style="10" bestFit="1" customWidth="1"/>
    <col min="13843" max="13846" width="4.77734375" style="10" bestFit="1" customWidth="1"/>
    <col min="13847" max="13847" width="4" style="10" bestFit="1" customWidth="1"/>
    <col min="13848" max="13848" width="5" style="10" bestFit="1" customWidth="1"/>
    <col min="13849" max="14053" width="9.33203125" style="10"/>
    <col min="14054" max="14054" width="5" style="10" bestFit="1" customWidth="1"/>
    <col min="14055" max="14055" width="7" style="10" bestFit="1" customWidth="1"/>
    <col min="14056" max="14056" width="9.33203125" style="10"/>
    <col min="14057" max="14057" width="22" style="10" customWidth="1"/>
    <col min="14058" max="14058" width="3.33203125" style="10" bestFit="1" customWidth="1"/>
    <col min="14059" max="14059" width="8" style="10" bestFit="1" customWidth="1"/>
    <col min="14060" max="14060" width="6" style="10" bestFit="1" customWidth="1"/>
    <col min="14061" max="14061" width="6.109375" style="10" bestFit="1" customWidth="1"/>
    <col min="14062" max="14062" width="6" style="10" bestFit="1" customWidth="1"/>
    <col min="14063" max="14063" width="6.109375" style="10" bestFit="1" customWidth="1"/>
    <col min="14064" max="14064" width="5.109375" style="10" bestFit="1" customWidth="1"/>
    <col min="14065" max="14065" width="8.109375" style="10" bestFit="1" customWidth="1"/>
    <col min="14066" max="14087" width="0" style="10" hidden="1" customWidth="1"/>
    <col min="14088" max="14088" width="4.77734375" style="10" customWidth="1"/>
    <col min="14089" max="14089" width="7.44140625" style="10" customWidth="1"/>
    <col min="14090" max="14090" width="5.109375" style="10" customWidth="1"/>
    <col min="14091" max="14091" width="7.44140625" style="10" customWidth="1"/>
    <col min="14092" max="14092" width="3.77734375" style="10" bestFit="1" customWidth="1"/>
    <col min="14093" max="14095" width="4.77734375" style="10" bestFit="1" customWidth="1"/>
    <col min="14096" max="14097" width="3.77734375" style="10" bestFit="1" customWidth="1"/>
    <col min="14098" max="14098" width="3.33203125" style="10" bestFit="1" customWidth="1"/>
    <col min="14099" max="14102" width="4.77734375" style="10" bestFit="1" customWidth="1"/>
    <col min="14103" max="14103" width="4" style="10" bestFit="1" customWidth="1"/>
    <col min="14104" max="14104" width="5" style="10" bestFit="1" customWidth="1"/>
    <col min="14105" max="14309" width="9.33203125" style="10"/>
    <col min="14310" max="14310" width="5" style="10" bestFit="1" customWidth="1"/>
    <col min="14311" max="14311" width="7" style="10" bestFit="1" customWidth="1"/>
    <col min="14312" max="14312" width="9.33203125" style="10"/>
    <col min="14313" max="14313" width="22" style="10" customWidth="1"/>
    <col min="14314" max="14314" width="3.33203125" style="10" bestFit="1" customWidth="1"/>
    <col min="14315" max="14315" width="8" style="10" bestFit="1" customWidth="1"/>
    <col min="14316" max="14316" width="6" style="10" bestFit="1" customWidth="1"/>
    <col min="14317" max="14317" width="6.109375" style="10" bestFit="1" customWidth="1"/>
    <col min="14318" max="14318" width="6" style="10" bestFit="1" customWidth="1"/>
    <col min="14319" max="14319" width="6.109375" style="10" bestFit="1" customWidth="1"/>
    <col min="14320" max="14320" width="5.109375" style="10" bestFit="1" customWidth="1"/>
    <col min="14321" max="14321" width="8.109375" style="10" bestFit="1" customWidth="1"/>
    <col min="14322" max="14343" width="0" style="10" hidden="1" customWidth="1"/>
    <col min="14344" max="14344" width="4.77734375" style="10" customWidth="1"/>
    <col min="14345" max="14345" width="7.44140625" style="10" customWidth="1"/>
    <col min="14346" max="14346" width="5.109375" style="10" customWidth="1"/>
    <col min="14347" max="14347" width="7.44140625" style="10" customWidth="1"/>
    <col min="14348" max="14348" width="3.77734375" style="10" bestFit="1" customWidth="1"/>
    <col min="14349" max="14351" width="4.77734375" style="10" bestFit="1" customWidth="1"/>
    <col min="14352" max="14353" width="3.77734375" style="10" bestFit="1" customWidth="1"/>
    <col min="14354" max="14354" width="3.33203125" style="10" bestFit="1" customWidth="1"/>
    <col min="14355" max="14358" width="4.77734375" style="10" bestFit="1" customWidth="1"/>
    <col min="14359" max="14359" width="4" style="10" bestFit="1" customWidth="1"/>
    <col min="14360" max="14360" width="5" style="10" bestFit="1" customWidth="1"/>
    <col min="14361" max="14565" width="9.33203125" style="10"/>
    <col min="14566" max="14566" width="5" style="10" bestFit="1" customWidth="1"/>
    <col min="14567" max="14567" width="7" style="10" bestFit="1" customWidth="1"/>
    <col min="14568" max="14568" width="9.33203125" style="10"/>
    <col min="14569" max="14569" width="22" style="10" customWidth="1"/>
    <col min="14570" max="14570" width="3.33203125" style="10" bestFit="1" customWidth="1"/>
    <col min="14571" max="14571" width="8" style="10" bestFit="1" customWidth="1"/>
    <col min="14572" max="14572" width="6" style="10" bestFit="1" customWidth="1"/>
    <col min="14573" max="14573" width="6.109375" style="10" bestFit="1" customWidth="1"/>
    <col min="14574" max="14574" width="6" style="10" bestFit="1" customWidth="1"/>
    <col min="14575" max="14575" width="6.109375" style="10" bestFit="1" customWidth="1"/>
    <col min="14576" max="14576" width="5.109375" style="10" bestFit="1" customWidth="1"/>
    <col min="14577" max="14577" width="8.109375" style="10" bestFit="1" customWidth="1"/>
    <col min="14578" max="14599" width="0" style="10" hidden="1" customWidth="1"/>
    <col min="14600" max="14600" width="4.77734375" style="10" customWidth="1"/>
    <col min="14601" max="14601" width="7.44140625" style="10" customWidth="1"/>
    <col min="14602" max="14602" width="5.109375" style="10" customWidth="1"/>
    <col min="14603" max="14603" width="7.44140625" style="10" customWidth="1"/>
    <col min="14604" max="14604" width="3.77734375" style="10" bestFit="1" customWidth="1"/>
    <col min="14605" max="14607" width="4.77734375" style="10" bestFit="1" customWidth="1"/>
    <col min="14608" max="14609" width="3.77734375" style="10" bestFit="1" customWidth="1"/>
    <col min="14610" max="14610" width="3.33203125" style="10" bestFit="1" customWidth="1"/>
    <col min="14611" max="14614" width="4.77734375" style="10" bestFit="1" customWidth="1"/>
    <col min="14615" max="14615" width="4" style="10" bestFit="1" customWidth="1"/>
    <col min="14616" max="14616" width="5" style="10" bestFit="1" customWidth="1"/>
    <col min="14617" max="14821" width="9.33203125" style="10"/>
    <col min="14822" max="14822" width="5" style="10" bestFit="1" customWidth="1"/>
    <col min="14823" max="14823" width="7" style="10" bestFit="1" customWidth="1"/>
    <col min="14824" max="14824" width="9.33203125" style="10"/>
    <col min="14825" max="14825" width="22" style="10" customWidth="1"/>
    <col min="14826" max="14826" width="3.33203125" style="10" bestFit="1" customWidth="1"/>
    <col min="14827" max="14827" width="8" style="10" bestFit="1" customWidth="1"/>
    <col min="14828" max="14828" width="6" style="10" bestFit="1" customWidth="1"/>
    <col min="14829" max="14829" width="6.109375" style="10" bestFit="1" customWidth="1"/>
    <col min="14830" max="14830" width="6" style="10" bestFit="1" customWidth="1"/>
    <col min="14831" max="14831" width="6.109375" style="10" bestFit="1" customWidth="1"/>
    <col min="14832" max="14832" width="5.109375" style="10" bestFit="1" customWidth="1"/>
    <col min="14833" max="14833" width="8.109375" style="10" bestFit="1" customWidth="1"/>
    <col min="14834" max="14855" width="0" style="10" hidden="1" customWidth="1"/>
    <col min="14856" max="14856" width="4.77734375" style="10" customWidth="1"/>
    <col min="14857" max="14857" width="7.44140625" style="10" customWidth="1"/>
    <col min="14858" max="14858" width="5.109375" style="10" customWidth="1"/>
    <col min="14859" max="14859" width="7.44140625" style="10" customWidth="1"/>
    <col min="14860" max="14860" width="3.77734375" style="10" bestFit="1" customWidth="1"/>
    <col min="14861" max="14863" width="4.77734375" style="10" bestFit="1" customWidth="1"/>
    <col min="14864" max="14865" width="3.77734375" style="10" bestFit="1" customWidth="1"/>
    <col min="14866" max="14866" width="3.33203125" style="10" bestFit="1" customWidth="1"/>
    <col min="14867" max="14870" width="4.77734375" style="10" bestFit="1" customWidth="1"/>
    <col min="14871" max="14871" width="4" style="10" bestFit="1" customWidth="1"/>
    <col min="14872" max="14872" width="5" style="10" bestFit="1" customWidth="1"/>
    <col min="14873" max="15077" width="9.33203125" style="10"/>
    <col min="15078" max="15078" width="5" style="10" bestFit="1" customWidth="1"/>
    <col min="15079" max="15079" width="7" style="10" bestFit="1" customWidth="1"/>
    <col min="15080" max="15080" width="9.33203125" style="10"/>
    <col min="15081" max="15081" width="22" style="10" customWidth="1"/>
    <col min="15082" max="15082" width="3.33203125" style="10" bestFit="1" customWidth="1"/>
    <col min="15083" max="15083" width="8" style="10" bestFit="1" customWidth="1"/>
    <col min="15084" max="15084" width="6" style="10" bestFit="1" customWidth="1"/>
    <col min="15085" max="15085" width="6.109375" style="10" bestFit="1" customWidth="1"/>
    <col min="15086" max="15086" width="6" style="10" bestFit="1" customWidth="1"/>
    <col min="15087" max="15087" width="6.109375" style="10" bestFit="1" customWidth="1"/>
    <col min="15088" max="15088" width="5.109375" style="10" bestFit="1" customWidth="1"/>
    <col min="15089" max="15089" width="8.109375" style="10" bestFit="1" customWidth="1"/>
    <col min="15090" max="15111" width="0" style="10" hidden="1" customWidth="1"/>
    <col min="15112" max="15112" width="4.77734375" style="10" customWidth="1"/>
    <col min="15113" max="15113" width="7.44140625" style="10" customWidth="1"/>
    <col min="15114" max="15114" width="5.109375" style="10" customWidth="1"/>
    <col min="15115" max="15115" width="7.44140625" style="10" customWidth="1"/>
    <col min="15116" max="15116" width="3.77734375" style="10" bestFit="1" customWidth="1"/>
    <col min="15117" max="15119" width="4.77734375" style="10" bestFit="1" customWidth="1"/>
    <col min="15120" max="15121" width="3.77734375" style="10" bestFit="1" customWidth="1"/>
    <col min="15122" max="15122" width="3.33203125" style="10" bestFit="1" customWidth="1"/>
    <col min="15123" max="15126" width="4.77734375" style="10" bestFit="1" customWidth="1"/>
    <col min="15127" max="15127" width="4" style="10" bestFit="1" customWidth="1"/>
    <col min="15128" max="15128" width="5" style="10" bestFit="1" customWidth="1"/>
    <col min="15129" max="15333" width="9.33203125" style="10"/>
    <col min="15334" max="15334" width="5" style="10" bestFit="1" customWidth="1"/>
    <col min="15335" max="15335" width="7" style="10" bestFit="1" customWidth="1"/>
    <col min="15336" max="15336" width="9.33203125" style="10"/>
    <col min="15337" max="15337" width="22" style="10" customWidth="1"/>
    <col min="15338" max="15338" width="3.33203125" style="10" bestFit="1" customWidth="1"/>
    <col min="15339" max="15339" width="8" style="10" bestFit="1" customWidth="1"/>
    <col min="15340" max="15340" width="6" style="10" bestFit="1" customWidth="1"/>
    <col min="15341" max="15341" width="6.109375" style="10" bestFit="1" customWidth="1"/>
    <col min="15342" max="15342" width="6" style="10" bestFit="1" customWidth="1"/>
    <col min="15343" max="15343" width="6.109375" style="10" bestFit="1" customWidth="1"/>
    <col min="15344" max="15344" width="5.109375" style="10" bestFit="1" customWidth="1"/>
    <col min="15345" max="15345" width="8.109375" style="10" bestFit="1" customWidth="1"/>
    <col min="15346" max="15367" width="0" style="10" hidden="1" customWidth="1"/>
    <col min="15368" max="15368" width="4.77734375" style="10" customWidth="1"/>
    <col min="15369" max="15369" width="7.44140625" style="10" customWidth="1"/>
    <col min="15370" max="15370" width="5.109375" style="10" customWidth="1"/>
    <col min="15371" max="15371" width="7.44140625" style="10" customWidth="1"/>
    <col min="15372" max="15372" width="3.77734375" style="10" bestFit="1" customWidth="1"/>
    <col min="15373" max="15375" width="4.77734375" style="10" bestFit="1" customWidth="1"/>
    <col min="15376" max="15377" width="3.77734375" style="10" bestFit="1" customWidth="1"/>
    <col min="15378" max="15378" width="3.33203125" style="10" bestFit="1" customWidth="1"/>
    <col min="15379" max="15382" width="4.77734375" style="10" bestFit="1" customWidth="1"/>
    <col min="15383" max="15383" width="4" style="10" bestFit="1" customWidth="1"/>
    <col min="15384" max="15384" width="5" style="10" bestFit="1" customWidth="1"/>
    <col min="15385" max="15589" width="9.33203125" style="10"/>
    <col min="15590" max="15590" width="5" style="10" bestFit="1" customWidth="1"/>
    <col min="15591" max="15591" width="7" style="10" bestFit="1" customWidth="1"/>
    <col min="15592" max="15592" width="9.33203125" style="10"/>
    <col min="15593" max="15593" width="22" style="10" customWidth="1"/>
    <col min="15594" max="15594" width="3.33203125" style="10" bestFit="1" customWidth="1"/>
    <col min="15595" max="15595" width="8" style="10" bestFit="1" customWidth="1"/>
    <col min="15596" max="15596" width="6" style="10" bestFit="1" customWidth="1"/>
    <col min="15597" max="15597" width="6.109375" style="10" bestFit="1" customWidth="1"/>
    <col min="15598" max="15598" width="6" style="10" bestFit="1" customWidth="1"/>
    <col min="15599" max="15599" width="6.109375" style="10" bestFit="1" customWidth="1"/>
    <col min="15600" max="15600" width="5.109375" style="10" bestFit="1" customWidth="1"/>
    <col min="15601" max="15601" width="8.109375" style="10" bestFit="1" customWidth="1"/>
    <col min="15602" max="15623" width="0" style="10" hidden="1" customWidth="1"/>
    <col min="15624" max="15624" width="4.77734375" style="10" customWidth="1"/>
    <col min="15625" max="15625" width="7.44140625" style="10" customWidth="1"/>
    <col min="15626" max="15626" width="5.109375" style="10" customWidth="1"/>
    <col min="15627" max="15627" width="7.44140625" style="10" customWidth="1"/>
    <col min="15628" max="15628" width="3.77734375" style="10" bestFit="1" customWidth="1"/>
    <col min="15629" max="15631" width="4.77734375" style="10" bestFit="1" customWidth="1"/>
    <col min="15632" max="15633" width="3.77734375" style="10" bestFit="1" customWidth="1"/>
    <col min="15634" max="15634" width="3.33203125" style="10" bestFit="1" customWidth="1"/>
    <col min="15635" max="15638" width="4.77734375" style="10" bestFit="1" customWidth="1"/>
    <col min="15639" max="15639" width="4" style="10" bestFit="1" customWidth="1"/>
    <col min="15640" max="15640" width="5" style="10" bestFit="1" customWidth="1"/>
    <col min="15641" max="15845" width="9.33203125" style="10"/>
    <col min="15846" max="15846" width="5" style="10" bestFit="1" customWidth="1"/>
    <col min="15847" max="15847" width="7" style="10" bestFit="1" customWidth="1"/>
    <col min="15848" max="15848" width="9.33203125" style="10"/>
    <col min="15849" max="15849" width="22" style="10" customWidth="1"/>
    <col min="15850" max="15850" width="3.33203125" style="10" bestFit="1" customWidth="1"/>
    <col min="15851" max="15851" width="8" style="10" bestFit="1" customWidth="1"/>
    <col min="15852" max="15852" width="6" style="10" bestFit="1" customWidth="1"/>
    <col min="15853" max="15853" width="6.109375" style="10" bestFit="1" customWidth="1"/>
    <col min="15854" max="15854" width="6" style="10" bestFit="1" customWidth="1"/>
    <col min="15855" max="15855" width="6.109375" style="10" bestFit="1" customWidth="1"/>
    <col min="15856" max="15856" width="5.109375" style="10" bestFit="1" customWidth="1"/>
    <col min="15857" max="15857" width="8.109375" style="10" bestFit="1" customWidth="1"/>
    <col min="15858" max="15879" width="0" style="10" hidden="1" customWidth="1"/>
    <col min="15880" max="15880" width="4.77734375" style="10" customWidth="1"/>
    <col min="15881" max="15881" width="7.44140625" style="10" customWidth="1"/>
    <col min="15882" max="15882" width="5.109375" style="10" customWidth="1"/>
    <col min="15883" max="15883" width="7.44140625" style="10" customWidth="1"/>
    <col min="15884" max="15884" width="3.77734375" style="10" bestFit="1" customWidth="1"/>
    <col min="15885" max="15887" width="4.77734375" style="10" bestFit="1" customWidth="1"/>
    <col min="15888" max="15889" width="3.77734375" style="10" bestFit="1" customWidth="1"/>
    <col min="15890" max="15890" width="3.33203125" style="10" bestFit="1" customWidth="1"/>
    <col min="15891" max="15894" width="4.77734375" style="10" bestFit="1" customWidth="1"/>
    <col min="15895" max="15895" width="4" style="10" bestFit="1" customWidth="1"/>
    <col min="15896" max="15896" width="5" style="10" bestFit="1" customWidth="1"/>
    <col min="15897" max="16101" width="9.33203125" style="10"/>
    <col min="16102" max="16102" width="5" style="10" bestFit="1" customWidth="1"/>
    <col min="16103" max="16103" width="7" style="10" bestFit="1" customWidth="1"/>
    <col min="16104" max="16104" width="9.33203125" style="10"/>
    <col min="16105" max="16105" width="22" style="10" customWidth="1"/>
    <col min="16106" max="16106" width="3.33203125" style="10" bestFit="1" customWidth="1"/>
    <col min="16107" max="16107" width="8" style="10" bestFit="1" customWidth="1"/>
    <col min="16108" max="16108" width="6" style="10" bestFit="1" customWidth="1"/>
    <col min="16109" max="16109" width="6.109375" style="10" bestFit="1" customWidth="1"/>
    <col min="16110" max="16110" width="6" style="10" bestFit="1" customWidth="1"/>
    <col min="16111" max="16111" width="6.109375" style="10" bestFit="1" customWidth="1"/>
    <col min="16112" max="16112" width="5.109375" style="10" bestFit="1" customWidth="1"/>
    <col min="16113" max="16113" width="8.109375" style="10" bestFit="1" customWidth="1"/>
    <col min="16114" max="16135" width="0" style="10" hidden="1" customWidth="1"/>
    <col min="16136" max="16136" width="4.77734375" style="10" customWidth="1"/>
    <col min="16137" max="16137" width="7.44140625" style="10" customWidth="1"/>
    <col min="16138" max="16138" width="5.109375" style="10" customWidth="1"/>
    <col min="16139" max="16139" width="7.44140625" style="10" customWidth="1"/>
    <col min="16140" max="16140" width="3.77734375" style="10" bestFit="1" customWidth="1"/>
    <col min="16141" max="16143" width="4.77734375" style="10" bestFit="1" customWidth="1"/>
    <col min="16144" max="16145" width="3.77734375" style="10" bestFit="1" customWidth="1"/>
    <col min="16146" max="16146" width="3.33203125" style="10" bestFit="1" customWidth="1"/>
    <col min="16147" max="16150" width="4.77734375" style="10" bestFit="1" customWidth="1"/>
    <col min="16151" max="16151" width="4" style="10" bestFit="1" customWidth="1"/>
    <col min="16152" max="16152" width="5" style="10" bestFit="1" customWidth="1"/>
    <col min="16153" max="16384" width="9.33203125" style="10"/>
  </cols>
  <sheetData>
    <row r="1" spans="1:24" ht="24" customHeight="1" x14ac:dyDescent="0.2">
      <c r="A1" s="4" t="s">
        <v>2298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</row>
    <row r="2" spans="1:24" s="17" customFormat="1" ht="90" customHeight="1" x14ac:dyDescent="0.2">
      <c r="A2" s="11" t="s">
        <v>1078</v>
      </c>
      <c r="B2" s="11" t="s">
        <v>0</v>
      </c>
      <c r="C2" s="12" t="s">
        <v>1079</v>
      </c>
      <c r="D2" s="11" t="s">
        <v>2</v>
      </c>
      <c r="E2" s="11" t="s">
        <v>1080</v>
      </c>
      <c r="F2" s="13" t="s">
        <v>1081</v>
      </c>
      <c r="G2" s="11" t="s">
        <v>1082</v>
      </c>
      <c r="H2" s="14" t="s">
        <v>1083</v>
      </c>
      <c r="I2" s="11" t="s">
        <v>1084</v>
      </c>
      <c r="J2" s="12" t="s">
        <v>1085</v>
      </c>
      <c r="K2" s="12" t="s">
        <v>1086</v>
      </c>
      <c r="L2" s="12" t="s">
        <v>1087</v>
      </c>
      <c r="M2" s="12" t="s">
        <v>1088</v>
      </c>
      <c r="N2" s="12" t="s">
        <v>1089</v>
      </c>
      <c r="O2" s="12" t="s">
        <v>1090</v>
      </c>
      <c r="P2" s="12" t="s">
        <v>2302</v>
      </c>
      <c r="Q2" s="12" t="s">
        <v>1091</v>
      </c>
      <c r="R2" s="12" t="s">
        <v>1092</v>
      </c>
      <c r="S2" s="12" t="s">
        <v>1093</v>
      </c>
      <c r="T2" s="12" t="s">
        <v>1094</v>
      </c>
      <c r="U2" s="12" t="s">
        <v>1095</v>
      </c>
      <c r="V2" s="12" t="s">
        <v>1096</v>
      </c>
      <c r="W2" s="12" t="s">
        <v>1097</v>
      </c>
      <c r="X2" s="15" t="s">
        <v>1100</v>
      </c>
    </row>
    <row r="3" spans="1:24" s="21" customFormat="1" ht="11" x14ac:dyDescent="0.2">
      <c r="A3" s="18">
        <f t="shared" ref="A3:A66" si="0">ROW()-2</f>
        <v>1</v>
      </c>
      <c r="B3" s="18" t="s">
        <v>11</v>
      </c>
      <c r="C3" s="18" t="s">
        <v>2106</v>
      </c>
      <c r="D3" s="18">
        <v>1</v>
      </c>
      <c r="E3" s="18" t="s">
        <v>1070</v>
      </c>
      <c r="F3" s="18" t="s">
        <v>1103</v>
      </c>
      <c r="G3" s="18">
        <v>1032</v>
      </c>
      <c r="H3" s="18">
        <v>892</v>
      </c>
      <c r="I3" s="18">
        <v>65</v>
      </c>
      <c r="J3" s="18">
        <v>5</v>
      </c>
      <c r="K3" s="18">
        <v>10</v>
      </c>
      <c r="L3" s="18">
        <v>0</v>
      </c>
      <c r="M3" s="18">
        <v>5</v>
      </c>
      <c r="N3" s="19" t="s">
        <v>2303</v>
      </c>
      <c r="O3" s="19" t="s">
        <v>2303</v>
      </c>
      <c r="P3" s="19" t="s">
        <v>2303</v>
      </c>
      <c r="Q3" s="18">
        <v>15</v>
      </c>
      <c r="R3" s="18">
        <v>0</v>
      </c>
      <c r="S3" s="18">
        <v>15</v>
      </c>
      <c r="T3" s="18">
        <v>0</v>
      </c>
      <c r="U3" s="18">
        <v>15</v>
      </c>
      <c r="V3" s="18">
        <v>10</v>
      </c>
      <c r="W3" s="18">
        <v>0</v>
      </c>
      <c r="X3" s="25">
        <v>39</v>
      </c>
    </row>
    <row r="4" spans="1:24" s="21" customFormat="1" ht="11" x14ac:dyDescent="0.2">
      <c r="A4" s="18">
        <f t="shared" si="0"/>
        <v>2</v>
      </c>
      <c r="B4" s="18" t="s">
        <v>153</v>
      </c>
      <c r="C4" s="18" t="s">
        <v>1325</v>
      </c>
      <c r="D4" s="18">
        <v>7</v>
      </c>
      <c r="E4" s="18" t="s">
        <v>1075</v>
      </c>
      <c r="F4" s="18" t="s">
        <v>1103</v>
      </c>
      <c r="G4" s="18">
        <v>956</v>
      </c>
      <c r="H4" s="18">
        <v>886</v>
      </c>
      <c r="I4" s="18">
        <v>0</v>
      </c>
      <c r="J4" s="18">
        <v>5</v>
      </c>
      <c r="K4" s="18">
        <v>0</v>
      </c>
      <c r="L4" s="18">
        <v>0</v>
      </c>
      <c r="M4" s="18">
        <v>0</v>
      </c>
      <c r="N4" s="19" t="s">
        <v>2303</v>
      </c>
      <c r="O4" s="19" t="s">
        <v>2303</v>
      </c>
      <c r="P4" s="19" t="s">
        <v>2303</v>
      </c>
      <c r="Q4" s="18">
        <v>15</v>
      </c>
      <c r="R4" s="18">
        <v>0</v>
      </c>
      <c r="S4" s="18">
        <v>15</v>
      </c>
      <c r="T4" s="18">
        <v>10</v>
      </c>
      <c r="U4" s="18">
        <v>15</v>
      </c>
      <c r="V4" s="18">
        <v>10</v>
      </c>
      <c r="W4" s="18">
        <v>0</v>
      </c>
      <c r="X4" s="25">
        <v>255</v>
      </c>
    </row>
    <row r="5" spans="1:24" s="21" customFormat="1" ht="11" x14ac:dyDescent="0.2">
      <c r="A5" s="18">
        <f t="shared" si="0"/>
        <v>3</v>
      </c>
      <c r="B5" s="18" t="s">
        <v>577</v>
      </c>
      <c r="C5" s="18" t="s">
        <v>1776</v>
      </c>
      <c r="D5" s="18">
        <v>4</v>
      </c>
      <c r="E5" s="18" t="s">
        <v>1072</v>
      </c>
      <c r="F5" s="18" t="s">
        <v>1103</v>
      </c>
      <c r="G5" s="18">
        <v>949</v>
      </c>
      <c r="H5" s="18">
        <v>899</v>
      </c>
      <c r="I5" s="18">
        <v>0</v>
      </c>
      <c r="J5" s="18">
        <v>5</v>
      </c>
      <c r="K5" s="18">
        <v>0</v>
      </c>
      <c r="L5" s="18">
        <v>0</v>
      </c>
      <c r="M5" s="18">
        <v>5</v>
      </c>
      <c r="N5" s="19" t="s">
        <v>2303</v>
      </c>
      <c r="O5" s="19" t="s">
        <v>2303</v>
      </c>
      <c r="P5" s="19" t="s">
        <v>2303</v>
      </c>
      <c r="Q5" s="18">
        <v>15</v>
      </c>
      <c r="R5" s="18">
        <v>0</v>
      </c>
      <c r="S5" s="18">
        <v>10</v>
      </c>
      <c r="T5" s="18">
        <v>0</v>
      </c>
      <c r="U5" s="18">
        <v>15</v>
      </c>
      <c r="V5" s="18">
        <v>0</v>
      </c>
      <c r="W5" s="18">
        <v>0</v>
      </c>
      <c r="X5" s="25">
        <v>95</v>
      </c>
    </row>
    <row r="6" spans="1:24" s="21" customFormat="1" ht="11" x14ac:dyDescent="0.2">
      <c r="A6" s="18">
        <f t="shared" si="0"/>
        <v>4</v>
      </c>
      <c r="B6" s="18" t="s">
        <v>7</v>
      </c>
      <c r="C6" s="18" t="s">
        <v>2256</v>
      </c>
      <c r="D6" s="18">
        <v>6</v>
      </c>
      <c r="E6" s="18" t="s">
        <v>1076</v>
      </c>
      <c r="F6" s="18" t="s">
        <v>1103</v>
      </c>
      <c r="G6" s="18">
        <v>942</v>
      </c>
      <c r="H6" s="18">
        <v>862</v>
      </c>
      <c r="I6" s="18">
        <v>0</v>
      </c>
      <c r="J6" s="18">
        <v>5</v>
      </c>
      <c r="K6" s="18">
        <v>10</v>
      </c>
      <c r="L6" s="18">
        <v>0</v>
      </c>
      <c r="M6" s="18">
        <v>0</v>
      </c>
      <c r="N6" s="19" t="s">
        <v>2303</v>
      </c>
      <c r="O6" s="19" t="s">
        <v>2303</v>
      </c>
      <c r="P6" s="19" t="s">
        <v>2303</v>
      </c>
      <c r="Q6" s="18">
        <v>15</v>
      </c>
      <c r="R6" s="18">
        <v>0</v>
      </c>
      <c r="S6" s="18">
        <v>15</v>
      </c>
      <c r="T6" s="18">
        <v>10</v>
      </c>
      <c r="U6" s="18">
        <v>15</v>
      </c>
      <c r="V6" s="18">
        <v>10</v>
      </c>
      <c r="W6" s="18">
        <v>0</v>
      </c>
      <c r="X6" s="25">
        <v>12</v>
      </c>
    </row>
    <row r="7" spans="1:24" s="21" customFormat="1" ht="11" x14ac:dyDescent="0.2">
      <c r="A7" s="18">
        <f t="shared" si="0"/>
        <v>5</v>
      </c>
      <c r="B7" s="18" t="s">
        <v>458</v>
      </c>
      <c r="C7" s="18" t="s">
        <v>1637</v>
      </c>
      <c r="D7" s="18">
        <v>4</v>
      </c>
      <c r="E7" s="18" t="s">
        <v>1072</v>
      </c>
      <c r="F7" s="18" t="s">
        <v>1103</v>
      </c>
      <c r="G7" s="18">
        <v>934</v>
      </c>
      <c r="H7" s="18">
        <v>894</v>
      </c>
      <c r="I7" s="18">
        <v>0</v>
      </c>
      <c r="J7" s="18">
        <v>5</v>
      </c>
      <c r="K7" s="18">
        <v>0</v>
      </c>
      <c r="L7" s="18">
        <v>0</v>
      </c>
      <c r="M7" s="18">
        <v>5</v>
      </c>
      <c r="N7" s="19" t="s">
        <v>2303</v>
      </c>
      <c r="O7" s="19" t="s">
        <v>2303</v>
      </c>
      <c r="P7" s="19" t="s">
        <v>2303</v>
      </c>
      <c r="Q7" s="18">
        <v>5</v>
      </c>
      <c r="R7" s="18">
        <v>0</v>
      </c>
      <c r="S7" s="18">
        <v>10</v>
      </c>
      <c r="T7" s="18">
        <v>0</v>
      </c>
      <c r="U7" s="18">
        <v>15</v>
      </c>
      <c r="V7" s="18">
        <v>0</v>
      </c>
      <c r="W7" s="18">
        <v>0</v>
      </c>
      <c r="X7" s="25">
        <v>118</v>
      </c>
    </row>
    <row r="8" spans="1:24" s="21" customFormat="1" ht="11" x14ac:dyDescent="0.2">
      <c r="A8" s="18">
        <f t="shared" si="0"/>
        <v>6</v>
      </c>
      <c r="B8" s="18" t="s">
        <v>101</v>
      </c>
      <c r="C8" s="18" t="s">
        <v>1185</v>
      </c>
      <c r="D8" s="18">
        <v>4</v>
      </c>
      <c r="E8" s="18" t="s">
        <v>1072</v>
      </c>
      <c r="F8" s="18" t="s">
        <v>1103</v>
      </c>
      <c r="G8" s="18">
        <v>912</v>
      </c>
      <c r="H8" s="18">
        <v>857</v>
      </c>
      <c r="I8" s="18">
        <v>0</v>
      </c>
      <c r="J8" s="18">
        <v>5</v>
      </c>
      <c r="K8" s="18">
        <v>0</v>
      </c>
      <c r="L8" s="18">
        <v>0</v>
      </c>
      <c r="M8" s="18">
        <v>0</v>
      </c>
      <c r="N8" s="19" t="s">
        <v>2303</v>
      </c>
      <c r="O8" s="19" t="s">
        <v>2303</v>
      </c>
      <c r="P8" s="19" t="s">
        <v>2303</v>
      </c>
      <c r="Q8" s="18">
        <v>10</v>
      </c>
      <c r="R8" s="18">
        <v>0</v>
      </c>
      <c r="S8" s="18">
        <v>15</v>
      </c>
      <c r="T8" s="18">
        <v>10</v>
      </c>
      <c r="U8" s="18">
        <v>15</v>
      </c>
      <c r="V8" s="18">
        <v>0</v>
      </c>
      <c r="W8" s="18">
        <v>0</v>
      </c>
      <c r="X8" s="25">
        <v>73</v>
      </c>
    </row>
    <row r="9" spans="1:24" s="21" customFormat="1" ht="11" x14ac:dyDescent="0.2">
      <c r="A9" s="18">
        <f t="shared" si="0"/>
        <v>7</v>
      </c>
      <c r="B9" s="18" t="s">
        <v>92</v>
      </c>
      <c r="C9" s="18" t="s">
        <v>1270</v>
      </c>
      <c r="D9" s="18">
        <v>4</v>
      </c>
      <c r="E9" s="18" t="s">
        <v>1072</v>
      </c>
      <c r="F9" s="18" t="s">
        <v>1103</v>
      </c>
      <c r="G9" s="18">
        <v>897</v>
      </c>
      <c r="H9" s="18">
        <v>842</v>
      </c>
      <c r="I9" s="18">
        <v>0</v>
      </c>
      <c r="J9" s="18">
        <v>5</v>
      </c>
      <c r="K9" s="18">
        <v>0</v>
      </c>
      <c r="L9" s="18">
        <v>0</v>
      </c>
      <c r="M9" s="18">
        <v>0</v>
      </c>
      <c r="N9" s="19" t="s">
        <v>2303</v>
      </c>
      <c r="O9" s="19" t="s">
        <v>2303</v>
      </c>
      <c r="P9" s="19" t="s">
        <v>2303</v>
      </c>
      <c r="Q9" s="18">
        <v>10</v>
      </c>
      <c r="R9" s="18">
        <v>0</v>
      </c>
      <c r="S9" s="18">
        <v>15</v>
      </c>
      <c r="T9" s="18">
        <v>0</v>
      </c>
      <c r="U9" s="18">
        <v>15</v>
      </c>
      <c r="V9" s="18">
        <v>10</v>
      </c>
      <c r="W9" s="18">
        <v>0</v>
      </c>
      <c r="X9" s="25">
        <v>81</v>
      </c>
    </row>
    <row r="10" spans="1:24" s="21" customFormat="1" ht="11" x14ac:dyDescent="0.2">
      <c r="A10" s="18">
        <f t="shared" si="0"/>
        <v>8</v>
      </c>
      <c r="B10" s="18" t="s">
        <v>398</v>
      </c>
      <c r="C10" s="18" t="s">
        <v>1575</v>
      </c>
      <c r="D10" s="18">
        <v>4</v>
      </c>
      <c r="E10" s="18" t="s">
        <v>1072</v>
      </c>
      <c r="F10" s="18" t="s">
        <v>1103</v>
      </c>
      <c r="G10" s="18">
        <v>893</v>
      </c>
      <c r="H10" s="18">
        <v>863</v>
      </c>
      <c r="I10" s="18">
        <v>0</v>
      </c>
      <c r="J10" s="18">
        <v>5</v>
      </c>
      <c r="K10" s="18">
        <v>0</v>
      </c>
      <c r="L10" s="18">
        <v>0</v>
      </c>
      <c r="M10" s="18">
        <v>0</v>
      </c>
      <c r="N10" s="19" t="s">
        <v>2303</v>
      </c>
      <c r="O10" s="19" t="s">
        <v>2303</v>
      </c>
      <c r="P10" s="19" t="s">
        <v>2303</v>
      </c>
      <c r="Q10" s="18">
        <v>10</v>
      </c>
      <c r="R10" s="18">
        <v>0</v>
      </c>
      <c r="S10" s="18">
        <v>0</v>
      </c>
      <c r="T10" s="18">
        <v>0</v>
      </c>
      <c r="U10" s="18">
        <v>15</v>
      </c>
      <c r="V10" s="18">
        <v>0</v>
      </c>
      <c r="W10" s="18">
        <v>0</v>
      </c>
      <c r="X10" s="25">
        <v>185</v>
      </c>
    </row>
    <row r="11" spans="1:24" s="21" customFormat="1" ht="11" x14ac:dyDescent="0.2">
      <c r="A11" s="18">
        <f t="shared" si="0"/>
        <v>9</v>
      </c>
      <c r="B11" s="18" t="s">
        <v>164</v>
      </c>
      <c r="C11" s="18" t="s">
        <v>1337</v>
      </c>
      <c r="D11" s="18">
        <v>4</v>
      </c>
      <c r="E11" s="18" t="s">
        <v>1072</v>
      </c>
      <c r="F11" s="18" t="s">
        <v>1103</v>
      </c>
      <c r="G11" s="18">
        <v>893</v>
      </c>
      <c r="H11" s="18">
        <v>838</v>
      </c>
      <c r="I11" s="18">
        <v>0</v>
      </c>
      <c r="J11" s="18">
        <v>5</v>
      </c>
      <c r="K11" s="18">
        <v>10</v>
      </c>
      <c r="L11" s="18">
        <v>0</v>
      </c>
      <c r="M11" s="18">
        <v>0</v>
      </c>
      <c r="N11" s="19" t="s">
        <v>2303</v>
      </c>
      <c r="O11" s="19" t="s">
        <v>2303</v>
      </c>
      <c r="P11" s="19" t="s">
        <v>2303</v>
      </c>
      <c r="Q11" s="18">
        <v>10</v>
      </c>
      <c r="R11" s="18">
        <v>0</v>
      </c>
      <c r="S11" s="18">
        <v>5</v>
      </c>
      <c r="T11" s="18">
        <v>0</v>
      </c>
      <c r="U11" s="18">
        <v>15</v>
      </c>
      <c r="V11" s="18">
        <v>10</v>
      </c>
      <c r="W11" s="18">
        <v>0</v>
      </c>
      <c r="X11" s="25">
        <v>159</v>
      </c>
    </row>
    <row r="12" spans="1:24" s="21" customFormat="1" ht="11" x14ac:dyDescent="0.2">
      <c r="A12" s="18">
        <f t="shared" si="0"/>
        <v>10</v>
      </c>
      <c r="B12" s="18" t="s">
        <v>854</v>
      </c>
      <c r="C12" s="18" t="s">
        <v>1831</v>
      </c>
      <c r="D12" s="18">
        <v>4</v>
      </c>
      <c r="E12" s="18" t="s">
        <v>1072</v>
      </c>
      <c r="F12" s="18" t="s">
        <v>1103</v>
      </c>
      <c r="G12" s="18">
        <v>891</v>
      </c>
      <c r="H12" s="18">
        <v>871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9" t="s">
        <v>2303</v>
      </c>
      <c r="O12" s="19" t="s">
        <v>2303</v>
      </c>
      <c r="P12" s="19" t="s">
        <v>2303</v>
      </c>
      <c r="Q12" s="18">
        <v>5</v>
      </c>
      <c r="R12" s="18">
        <v>0</v>
      </c>
      <c r="S12" s="18">
        <v>0</v>
      </c>
      <c r="T12" s="18">
        <v>0</v>
      </c>
      <c r="U12" s="18">
        <v>15</v>
      </c>
      <c r="V12" s="18">
        <v>0</v>
      </c>
      <c r="W12" s="18">
        <v>0</v>
      </c>
      <c r="X12" s="25">
        <v>89</v>
      </c>
    </row>
    <row r="13" spans="1:24" s="21" customFormat="1" ht="11" x14ac:dyDescent="0.2">
      <c r="A13" s="18">
        <f t="shared" si="0"/>
        <v>11</v>
      </c>
      <c r="B13" s="18" t="s">
        <v>166</v>
      </c>
      <c r="C13" s="18" t="s">
        <v>1339</v>
      </c>
      <c r="D13" s="18">
        <v>4</v>
      </c>
      <c r="E13" s="18" t="s">
        <v>1072</v>
      </c>
      <c r="F13" s="18" t="s">
        <v>1103</v>
      </c>
      <c r="G13" s="18">
        <v>888</v>
      </c>
      <c r="H13" s="18">
        <v>863</v>
      </c>
      <c r="I13" s="18">
        <v>0</v>
      </c>
      <c r="J13" s="18">
        <v>5</v>
      </c>
      <c r="K13" s="18">
        <v>0</v>
      </c>
      <c r="L13" s="18">
        <v>0</v>
      </c>
      <c r="M13" s="18">
        <v>0</v>
      </c>
      <c r="N13" s="19" t="s">
        <v>2303</v>
      </c>
      <c r="O13" s="19" t="s">
        <v>2303</v>
      </c>
      <c r="P13" s="19" t="s">
        <v>2303</v>
      </c>
      <c r="Q13" s="18">
        <v>5</v>
      </c>
      <c r="R13" s="18">
        <v>0</v>
      </c>
      <c r="S13" s="18">
        <v>0</v>
      </c>
      <c r="T13" s="18">
        <v>0</v>
      </c>
      <c r="U13" s="18">
        <v>15</v>
      </c>
      <c r="V13" s="18">
        <v>0</v>
      </c>
      <c r="W13" s="18">
        <v>0</v>
      </c>
      <c r="X13" s="25">
        <v>76</v>
      </c>
    </row>
    <row r="14" spans="1:24" s="21" customFormat="1" ht="11" x14ac:dyDescent="0.2">
      <c r="A14" s="18">
        <f t="shared" si="0"/>
        <v>12</v>
      </c>
      <c r="B14" s="18" t="s">
        <v>554</v>
      </c>
      <c r="C14" s="18" t="s">
        <v>1747</v>
      </c>
      <c r="D14" s="18">
        <v>4</v>
      </c>
      <c r="E14" s="18" t="s">
        <v>1072</v>
      </c>
      <c r="F14" s="18" t="s">
        <v>1103</v>
      </c>
      <c r="G14" s="18">
        <v>886</v>
      </c>
      <c r="H14" s="18">
        <v>861</v>
      </c>
      <c r="I14" s="18">
        <v>0</v>
      </c>
      <c r="J14" s="18">
        <v>5</v>
      </c>
      <c r="K14" s="18">
        <v>0</v>
      </c>
      <c r="L14" s="18">
        <v>0</v>
      </c>
      <c r="M14" s="18">
        <v>0</v>
      </c>
      <c r="N14" s="19" t="s">
        <v>2303</v>
      </c>
      <c r="O14" s="19" t="s">
        <v>2303</v>
      </c>
      <c r="P14" s="19" t="s">
        <v>2303</v>
      </c>
      <c r="Q14" s="18">
        <v>5</v>
      </c>
      <c r="R14" s="18">
        <v>0</v>
      </c>
      <c r="S14" s="18">
        <v>0</v>
      </c>
      <c r="T14" s="18">
        <v>0</v>
      </c>
      <c r="U14" s="18">
        <v>15</v>
      </c>
      <c r="V14" s="18">
        <v>0</v>
      </c>
      <c r="W14" s="18">
        <v>0</v>
      </c>
      <c r="X14" s="25">
        <v>224</v>
      </c>
    </row>
    <row r="15" spans="1:24" s="21" customFormat="1" ht="11" x14ac:dyDescent="0.2">
      <c r="A15" s="18">
        <f t="shared" si="0"/>
        <v>13</v>
      </c>
      <c r="B15" s="18" t="s">
        <v>369</v>
      </c>
      <c r="C15" s="18" t="s">
        <v>1541</v>
      </c>
      <c r="D15" s="18">
        <v>4</v>
      </c>
      <c r="E15" s="18" t="s">
        <v>1072</v>
      </c>
      <c r="F15" s="18" t="s">
        <v>1103</v>
      </c>
      <c r="G15" s="18">
        <v>884</v>
      </c>
      <c r="H15" s="18">
        <v>859</v>
      </c>
      <c r="I15" s="18">
        <v>0</v>
      </c>
      <c r="J15" s="18">
        <v>0</v>
      </c>
      <c r="K15" s="18">
        <v>0</v>
      </c>
      <c r="L15" s="18">
        <v>0</v>
      </c>
      <c r="M15" s="18">
        <v>5</v>
      </c>
      <c r="N15" s="19" t="s">
        <v>2303</v>
      </c>
      <c r="O15" s="19" t="s">
        <v>2303</v>
      </c>
      <c r="P15" s="19" t="s">
        <v>2303</v>
      </c>
      <c r="Q15" s="18">
        <v>5</v>
      </c>
      <c r="R15" s="18">
        <v>0</v>
      </c>
      <c r="S15" s="18">
        <v>0</v>
      </c>
      <c r="T15" s="18">
        <v>0</v>
      </c>
      <c r="U15" s="18">
        <v>15</v>
      </c>
      <c r="V15" s="18">
        <v>0</v>
      </c>
      <c r="W15" s="18">
        <v>0</v>
      </c>
      <c r="X15" s="25">
        <v>36</v>
      </c>
    </row>
    <row r="16" spans="1:24" s="21" customFormat="1" ht="11" x14ac:dyDescent="0.2">
      <c r="A16" s="18">
        <f t="shared" si="0"/>
        <v>14</v>
      </c>
      <c r="B16" s="18" t="s">
        <v>80</v>
      </c>
      <c r="C16" s="18" t="s">
        <v>1260</v>
      </c>
      <c r="D16" s="18">
        <v>4</v>
      </c>
      <c r="E16" s="18" t="s">
        <v>1072</v>
      </c>
      <c r="F16" s="18" t="s">
        <v>1103</v>
      </c>
      <c r="G16" s="18">
        <v>883</v>
      </c>
      <c r="H16" s="18">
        <v>803</v>
      </c>
      <c r="I16" s="18">
        <v>0</v>
      </c>
      <c r="J16" s="18">
        <v>5</v>
      </c>
      <c r="K16" s="18">
        <v>10</v>
      </c>
      <c r="L16" s="18">
        <v>0</v>
      </c>
      <c r="M16" s="18">
        <v>0</v>
      </c>
      <c r="N16" s="19" t="s">
        <v>2303</v>
      </c>
      <c r="O16" s="19" t="s">
        <v>2303</v>
      </c>
      <c r="P16" s="19" t="s">
        <v>2303</v>
      </c>
      <c r="Q16" s="18">
        <v>15</v>
      </c>
      <c r="R16" s="18">
        <v>0</v>
      </c>
      <c r="S16" s="18">
        <v>15</v>
      </c>
      <c r="T16" s="18">
        <v>10</v>
      </c>
      <c r="U16" s="18">
        <v>15</v>
      </c>
      <c r="V16" s="18">
        <v>10</v>
      </c>
      <c r="W16" s="18">
        <v>0</v>
      </c>
      <c r="X16" s="25">
        <v>0</v>
      </c>
    </row>
    <row r="17" spans="1:24" s="21" customFormat="1" ht="11" x14ac:dyDescent="0.2">
      <c r="A17" s="18">
        <f t="shared" si="0"/>
        <v>15</v>
      </c>
      <c r="B17" s="18" t="s">
        <v>766</v>
      </c>
      <c r="C17" s="18" t="s">
        <v>1873</v>
      </c>
      <c r="D17" s="18">
        <v>6</v>
      </c>
      <c r="E17" s="18" t="s">
        <v>1076</v>
      </c>
      <c r="F17" s="18" t="s">
        <v>1103</v>
      </c>
      <c r="G17" s="18">
        <v>882</v>
      </c>
      <c r="H17" s="18">
        <v>852</v>
      </c>
      <c r="I17" s="18">
        <v>0</v>
      </c>
      <c r="J17" s="18">
        <v>5</v>
      </c>
      <c r="K17" s="18">
        <v>0</v>
      </c>
      <c r="L17" s="18">
        <v>0</v>
      </c>
      <c r="M17" s="18">
        <v>0</v>
      </c>
      <c r="N17" s="19" t="s">
        <v>2303</v>
      </c>
      <c r="O17" s="19" t="s">
        <v>2303</v>
      </c>
      <c r="P17" s="19" t="s">
        <v>2303</v>
      </c>
      <c r="Q17" s="18">
        <v>10</v>
      </c>
      <c r="R17" s="18">
        <v>0</v>
      </c>
      <c r="S17" s="18">
        <v>0</v>
      </c>
      <c r="T17" s="18">
        <v>0</v>
      </c>
      <c r="U17" s="18">
        <v>15</v>
      </c>
      <c r="V17" s="18">
        <v>0</v>
      </c>
      <c r="W17" s="18">
        <v>0</v>
      </c>
      <c r="X17" s="25">
        <v>67</v>
      </c>
    </row>
    <row r="18" spans="1:24" s="21" customFormat="1" ht="11" x14ac:dyDescent="0.2">
      <c r="A18" s="18">
        <f t="shared" si="0"/>
        <v>16</v>
      </c>
      <c r="B18" s="18" t="s">
        <v>644</v>
      </c>
      <c r="C18" s="18" t="s">
        <v>1862</v>
      </c>
      <c r="D18" s="18">
        <v>4</v>
      </c>
      <c r="E18" s="18" t="s">
        <v>1072</v>
      </c>
      <c r="F18" s="18" t="s">
        <v>1103</v>
      </c>
      <c r="G18" s="18">
        <v>877</v>
      </c>
      <c r="H18" s="18">
        <v>857</v>
      </c>
      <c r="I18" s="18">
        <v>0</v>
      </c>
      <c r="J18" s="18">
        <v>5</v>
      </c>
      <c r="K18" s="18">
        <v>0</v>
      </c>
      <c r="L18" s="18">
        <v>0</v>
      </c>
      <c r="M18" s="18">
        <v>0</v>
      </c>
      <c r="N18" s="19" t="s">
        <v>2303</v>
      </c>
      <c r="O18" s="19" t="s">
        <v>2303</v>
      </c>
      <c r="P18" s="19" t="s">
        <v>2303</v>
      </c>
      <c r="Q18" s="18">
        <v>0</v>
      </c>
      <c r="R18" s="18">
        <v>0</v>
      </c>
      <c r="S18" s="18">
        <v>0</v>
      </c>
      <c r="T18" s="18">
        <v>0</v>
      </c>
      <c r="U18" s="18">
        <v>15</v>
      </c>
      <c r="V18" s="18">
        <v>0</v>
      </c>
      <c r="W18" s="18">
        <v>0</v>
      </c>
      <c r="X18" s="25">
        <v>131</v>
      </c>
    </row>
    <row r="19" spans="1:24" s="21" customFormat="1" ht="11" x14ac:dyDescent="0.2">
      <c r="A19" s="18">
        <f t="shared" si="0"/>
        <v>17</v>
      </c>
      <c r="B19" s="18" t="s">
        <v>886</v>
      </c>
      <c r="C19" s="18" t="s">
        <v>1995</v>
      </c>
      <c r="D19" s="18">
        <v>4</v>
      </c>
      <c r="E19" s="18" t="s">
        <v>1072</v>
      </c>
      <c r="F19" s="18" t="s">
        <v>1103</v>
      </c>
      <c r="G19" s="18">
        <v>877</v>
      </c>
      <c r="H19" s="18">
        <v>857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9" t="s">
        <v>2303</v>
      </c>
      <c r="O19" s="19" t="s">
        <v>2303</v>
      </c>
      <c r="P19" s="19" t="s">
        <v>2303</v>
      </c>
      <c r="Q19" s="18">
        <v>5</v>
      </c>
      <c r="R19" s="18">
        <v>0</v>
      </c>
      <c r="S19" s="18">
        <v>0</v>
      </c>
      <c r="T19" s="18">
        <v>0</v>
      </c>
      <c r="U19" s="18">
        <v>15</v>
      </c>
      <c r="V19" s="18">
        <v>0</v>
      </c>
      <c r="W19" s="18">
        <v>0</v>
      </c>
      <c r="X19" s="25">
        <v>166</v>
      </c>
    </row>
    <row r="20" spans="1:24" s="21" customFormat="1" ht="11" x14ac:dyDescent="0.2">
      <c r="A20" s="18">
        <f t="shared" si="0"/>
        <v>18</v>
      </c>
      <c r="B20" s="18" t="s">
        <v>785</v>
      </c>
      <c r="C20" s="18" t="s">
        <v>2028</v>
      </c>
      <c r="D20" s="18">
        <v>6</v>
      </c>
      <c r="E20" s="18" t="s">
        <v>1076</v>
      </c>
      <c r="F20" s="18" t="s">
        <v>1103</v>
      </c>
      <c r="G20" s="18">
        <v>872</v>
      </c>
      <c r="H20" s="18">
        <v>847</v>
      </c>
      <c r="I20" s="18">
        <v>0</v>
      </c>
      <c r="J20" s="18">
        <v>5</v>
      </c>
      <c r="K20" s="18">
        <v>0</v>
      </c>
      <c r="L20" s="18">
        <v>0</v>
      </c>
      <c r="M20" s="18">
        <v>0</v>
      </c>
      <c r="N20" s="19" t="s">
        <v>2303</v>
      </c>
      <c r="O20" s="19" t="s">
        <v>2303</v>
      </c>
      <c r="P20" s="19" t="s">
        <v>2303</v>
      </c>
      <c r="Q20" s="18">
        <v>5</v>
      </c>
      <c r="R20" s="18">
        <v>0</v>
      </c>
      <c r="S20" s="18">
        <v>0</v>
      </c>
      <c r="T20" s="18">
        <v>0</v>
      </c>
      <c r="U20" s="18">
        <v>15</v>
      </c>
      <c r="V20" s="18">
        <v>0</v>
      </c>
      <c r="W20" s="18">
        <v>0</v>
      </c>
      <c r="X20" s="25">
        <v>74</v>
      </c>
    </row>
    <row r="21" spans="1:24" s="21" customFormat="1" ht="11" x14ac:dyDescent="0.2">
      <c r="A21" s="18">
        <f t="shared" si="0"/>
        <v>19</v>
      </c>
      <c r="B21" s="18" t="s">
        <v>91</v>
      </c>
      <c r="C21" s="18" t="s">
        <v>2099</v>
      </c>
      <c r="D21" s="18">
        <v>1</v>
      </c>
      <c r="E21" s="18" t="s">
        <v>1070</v>
      </c>
      <c r="F21" s="18" t="s">
        <v>1103</v>
      </c>
      <c r="G21" s="18">
        <v>871</v>
      </c>
      <c r="H21" s="18">
        <v>826</v>
      </c>
      <c r="I21" s="18">
        <v>0</v>
      </c>
      <c r="J21" s="18">
        <v>5</v>
      </c>
      <c r="K21" s="18">
        <v>0</v>
      </c>
      <c r="L21" s="18">
        <v>0</v>
      </c>
      <c r="M21" s="18">
        <v>0</v>
      </c>
      <c r="N21" s="19" t="s">
        <v>2303</v>
      </c>
      <c r="O21" s="19" t="s">
        <v>2303</v>
      </c>
      <c r="P21" s="19" t="s">
        <v>2303</v>
      </c>
      <c r="Q21" s="18">
        <v>10</v>
      </c>
      <c r="R21" s="18">
        <v>0</v>
      </c>
      <c r="S21" s="18">
        <v>15</v>
      </c>
      <c r="T21" s="18">
        <v>0</v>
      </c>
      <c r="U21" s="18">
        <v>15</v>
      </c>
      <c r="V21" s="18">
        <v>0</v>
      </c>
      <c r="W21" s="18">
        <v>0</v>
      </c>
      <c r="X21" s="25">
        <v>16</v>
      </c>
    </row>
    <row r="22" spans="1:24" s="21" customFormat="1" ht="11" x14ac:dyDescent="0.2">
      <c r="A22" s="18">
        <f t="shared" si="0"/>
        <v>20</v>
      </c>
      <c r="B22" s="18" t="s">
        <v>283</v>
      </c>
      <c r="C22" s="18" t="s">
        <v>1458</v>
      </c>
      <c r="D22" s="18">
        <v>4</v>
      </c>
      <c r="E22" s="18" t="s">
        <v>1072</v>
      </c>
      <c r="F22" s="18" t="s">
        <v>1103</v>
      </c>
      <c r="G22" s="18">
        <v>868</v>
      </c>
      <c r="H22" s="18">
        <v>838</v>
      </c>
      <c r="I22" s="18">
        <v>0</v>
      </c>
      <c r="J22" s="18">
        <v>5</v>
      </c>
      <c r="K22" s="18">
        <v>0</v>
      </c>
      <c r="L22" s="18">
        <v>0</v>
      </c>
      <c r="M22" s="18">
        <v>0</v>
      </c>
      <c r="N22" s="19" t="s">
        <v>2303</v>
      </c>
      <c r="O22" s="19" t="s">
        <v>2303</v>
      </c>
      <c r="P22" s="19" t="s">
        <v>2303</v>
      </c>
      <c r="Q22" s="18">
        <v>10</v>
      </c>
      <c r="R22" s="18">
        <v>0</v>
      </c>
      <c r="S22" s="18">
        <v>0</v>
      </c>
      <c r="T22" s="18">
        <v>0</v>
      </c>
      <c r="U22" s="18">
        <v>15</v>
      </c>
      <c r="V22" s="18">
        <v>0</v>
      </c>
      <c r="W22" s="18">
        <v>0</v>
      </c>
      <c r="X22" s="25">
        <v>63</v>
      </c>
    </row>
    <row r="23" spans="1:24" s="21" customFormat="1" ht="11" x14ac:dyDescent="0.2">
      <c r="A23" s="18">
        <f t="shared" si="0"/>
        <v>21</v>
      </c>
      <c r="B23" s="18" t="s">
        <v>536</v>
      </c>
      <c r="C23" s="18" t="s">
        <v>1726</v>
      </c>
      <c r="D23" s="18">
        <v>8</v>
      </c>
      <c r="E23" s="18" t="s">
        <v>1077</v>
      </c>
      <c r="F23" s="18" t="s">
        <v>1103</v>
      </c>
      <c r="G23" s="18">
        <v>868</v>
      </c>
      <c r="H23" s="18">
        <v>813</v>
      </c>
      <c r="I23" s="18">
        <v>0</v>
      </c>
      <c r="J23" s="18">
        <v>5</v>
      </c>
      <c r="K23" s="18">
        <v>10</v>
      </c>
      <c r="L23" s="18">
        <v>0</v>
      </c>
      <c r="M23" s="18">
        <v>0</v>
      </c>
      <c r="N23" s="19" t="s">
        <v>2303</v>
      </c>
      <c r="O23" s="19" t="s">
        <v>2303</v>
      </c>
      <c r="P23" s="19" t="s">
        <v>2303</v>
      </c>
      <c r="Q23" s="18">
        <v>15</v>
      </c>
      <c r="R23" s="18">
        <v>0</v>
      </c>
      <c r="S23" s="18">
        <v>0</v>
      </c>
      <c r="T23" s="18">
        <v>0</v>
      </c>
      <c r="U23" s="18">
        <v>15</v>
      </c>
      <c r="V23" s="18">
        <v>10</v>
      </c>
      <c r="W23" s="18">
        <v>0</v>
      </c>
      <c r="X23" s="25">
        <v>71</v>
      </c>
    </row>
    <row r="24" spans="1:24" s="21" customFormat="1" ht="11" x14ac:dyDescent="0.2">
      <c r="A24" s="18">
        <f t="shared" si="0"/>
        <v>22</v>
      </c>
      <c r="B24" s="18" t="s">
        <v>229</v>
      </c>
      <c r="C24" s="18" t="s">
        <v>1401</v>
      </c>
      <c r="D24" s="18">
        <v>6</v>
      </c>
      <c r="E24" s="18" t="s">
        <v>1076</v>
      </c>
      <c r="F24" s="18" t="s">
        <v>1103</v>
      </c>
      <c r="G24" s="18">
        <v>863</v>
      </c>
      <c r="H24" s="18">
        <v>818</v>
      </c>
      <c r="I24" s="18">
        <v>0</v>
      </c>
      <c r="J24" s="18">
        <v>5</v>
      </c>
      <c r="K24" s="18">
        <v>0</v>
      </c>
      <c r="L24" s="18">
        <v>0</v>
      </c>
      <c r="M24" s="18">
        <v>0</v>
      </c>
      <c r="N24" s="19" t="s">
        <v>2303</v>
      </c>
      <c r="O24" s="19" t="s">
        <v>2303</v>
      </c>
      <c r="P24" s="19" t="s">
        <v>2303</v>
      </c>
      <c r="Q24" s="18">
        <v>10</v>
      </c>
      <c r="R24" s="18">
        <v>0</v>
      </c>
      <c r="S24" s="18">
        <v>5</v>
      </c>
      <c r="T24" s="18">
        <v>10</v>
      </c>
      <c r="U24" s="18">
        <v>15</v>
      </c>
      <c r="V24" s="18">
        <v>0</v>
      </c>
      <c r="W24" s="18">
        <v>0</v>
      </c>
      <c r="X24" s="25">
        <v>25</v>
      </c>
    </row>
    <row r="25" spans="1:24" s="21" customFormat="1" ht="11" x14ac:dyDescent="0.2">
      <c r="A25" s="18">
        <f t="shared" si="0"/>
        <v>23</v>
      </c>
      <c r="B25" s="18" t="s">
        <v>452</v>
      </c>
      <c r="C25" s="18" t="s">
        <v>1631</v>
      </c>
      <c r="D25" s="18">
        <v>2</v>
      </c>
      <c r="E25" s="18" t="s">
        <v>1071</v>
      </c>
      <c r="F25" s="18" t="s">
        <v>1103</v>
      </c>
      <c r="G25" s="18">
        <v>862</v>
      </c>
      <c r="H25" s="18">
        <v>817</v>
      </c>
      <c r="I25" s="18">
        <v>0</v>
      </c>
      <c r="J25" s="18">
        <v>5</v>
      </c>
      <c r="K25" s="18">
        <v>0</v>
      </c>
      <c r="L25" s="18">
        <v>0</v>
      </c>
      <c r="M25" s="18">
        <v>0</v>
      </c>
      <c r="N25" s="19" t="s">
        <v>2303</v>
      </c>
      <c r="O25" s="19" t="s">
        <v>2303</v>
      </c>
      <c r="P25" s="19" t="s">
        <v>2303</v>
      </c>
      <c r="Q25" s="18">
        <v>10</v>
      </c>
      <c r="R25" s="18">
        <v>0</v>
      </c>
      <c r="S25" s="18">
        <v>5</v>
      </c>
      <c r="T25" s="18">
        <v>10</v>
      </c>
      <c r="U25" s="18">
        <v>15</v>
      </c>
      <c r="V25" s="18">
        <v>0</v>
      </c>
      <c r="W25" s="18">
        <v>0</v>
      </c>
      <c r="X25" s="25">
        <v>54</v>
      </c>
    </row>
    <row r="26" spans="1:24" s="21" customFormat="1" ht="11" x14ac:dyDescent="0.2">
      <c r="A26" s="18">
        <f t="shared" si="0"/>
        <v>24</v>
      </c>
      <c r="B26" s="18" t="s">
        <v>291</v>
      </c>
      <c r="C26" s="18" t="s">
        <v>1466</v>
      </c>
      <c r="D26" s="18">
        <v>4</v>
      </c>
      <c r="E26" s="18" t="s">
        <v>1072</v>
      </c>
      <c r="F26" s="18" t="s">
        <v>1103</v>
      </c>
      <c r="G26" s="18">
        <v>861</v>
      </c>
      <c r="H26" s="18">
        <v>836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9" t="s">
        <v>2303</v>
      </c>
      <c r="O26" s="19" t="s">
        <v>2303</v>
      </c>
      <c r="P26" s="19" t="s">
        <v>2303</v>
      </c>
      <c r="Q26" s="18">
        <v>10</v>
      </c>
      <c r="R26" s="18">
        <v>0</v>
      </c>
      <c r="S26" s="18">
        <v>0</v>
      </c>
      <c r="T26" s="18">
        <v>0</v>
      </c>
      <c r="U26" s="18">
        <v>15</v>
      </c>
      <c r="V26" s="18">
        <v>0</v>
      </c>
      <c r="W26" s="18">
        <v>0</v>
      </c>
      <c r="X26" s="25">
        <v>53</v>
      </c>
    </row>
    <row r="27" spans="1:24" s="21" customFormat="1" ht="11" x14ac:dyDescent="0.2">
      <c r="A27" s="18">
        <f t="shared" si="0"/>
        <v>25</v>
      </c>
      <c r="B27" s="18" t="s">
        <v>124</v>
      </c>
      <c r="C27" s="18" t="s">
        <v>1297</v>
      </c>
      <c r="D27" s="18">
        <v>4</v>
      </c>
      <c r="E27" s="18" t="s">
        <v>1072</v>
      </c>
      <c r="F27" s="18" t="s">
        <v>1103</v>
      </c>
      <c r="G27" s="18">
        <v>859</v>
      </c>
      <c r="H27" s="18">
        <v>669</v>
      </c>
      <c r="I27" s="18">
        <v>135</v>
      </c>
      <c r="J27" s="18">
        <v>5</v>
      </c>
      <c r="K27" s="18">
        <v>0</v>
      </c>
      <c r="L27" s="18">
        <v>0</v>
      </c>
      <c r="M27" s="18">
        <v>0</v>
      </c>
      <c r="N27" s="19" t="s">
        <v>2303</v>
      </c>
      <c r="O27" s="19" t="s">
        <v>2303</v>
      </c>
      <c r="P27" s="19" t="s">
        <v>2303</v>
      </c>
      <c r="Q27" s="18">
        <v>10</v>
      </c>
      <c r="R27" s="18">
        <v>0</v>
      </c>
      <c r="S27" s="18">
        <v>5</v>
      </c>
      <c r="T27" s="18">
        <v>10</v>
      </c>
      <c r="U27" s="18">
        <v>15</v>
      </c>
      <c r="V27" s="18">
        <v>10</v>
      </c>
      <c r="W27" s="18">
        <v>0</v>
      </c>
      <c r="X27" s="25">
        <v>0</v>
      </c>
    </row>
    <row r="28" spans="1:24" s="21" customFormat="1" ht="11" x14ac:dyDescent="0.2">
      <c r="A28" s="18">
        <f t="shared" si="0"/>
        <v>26</v>
      </c>
      <c r="B28" s="18" t="s">
        <v>45</v>
      </c>
      <c r="C28" s="18" t="s">
        <v>1225</v>
      </c>
      <c r="D28" s="18">
        <v>2</v>
      </c>
      <c r="E28" s="18" t="s">
        <v>1071</v>
      </c>
      <c r="F28" s="18" t="s">
        <v>1103</v>
      </c>
      <c r="G28" s="18">
        <v>858</v>
      </c>
      <c r="H28" s="18">
        <v>828</v>
      </c>
      <c r="I28" s="18">
        <v>0</v>
      </c>
      <c r="J28" s="18">
        <v>5</v>
      </c>
      <c r="K28" s="18">
        <v>0</v>
      </c>
      <c r="L28" s="18">
        <v>0</v>
      </c>
      <c r="M28" s="18">
        <v>0</v>
      </c>
      <c r="N28" s="19" t="s">
        <v>2303</v>
      </c>
      <c r="O28" s="19" t="s">
        <v>2303</v>
      </c>
      <c r="P28" s="19" t="s">
        <v>2303</v>
      </c>
      <c r="Q28" s="18">
        <v>5</v>
      </c>
      <c r="R28" s="18">
        <v>0</v>
      </c>
      <c r="S28" s="18">
        <v>5</v>
      </c>
      <c r="T28" s="18">
        <v>0</v>
      </c>
      <c r="U28" s="18">
        <v>15</v>
      </c>
      <c r="V28" s="18">
        <v>0</v>
      </c>
      <c r="W28" s="18">
        <v>0</v>
      </c>
      <c r="X28" s="25">
        <v>36</v>
      </c>
    </row>
    <row r="29" spans="1:24" s="21" customFormat="1" ht="11" x14ac:dyDescent="0.2">
      <c r="A29" s="18">
        <f t="shared" si="0"/>
        <v>27</v>
      </c>
      <c r="B29" s="18" t="s">
        <v>158</v>
      </c>
      <c r="C29" s="18" t="s">
        <v>1330</v>
      </c>
      <c r="D29" s="18">
        <v>1</v>
      </c>
      <c r="E29" s="18" t="s">
        <v>1070</v>
      </c>
      <c r="F29" s="18" t="s">
        <v>1103</v>
      </c>
      <c r="G29" s="18">
        <v>858</v>
      </c>
      <c r="H29" s="18">
        <v>828</v>
      </c>
      <c r="I29" s="18">
        <v>0</v>
      </c>
      <c r="J29" s="18">
        <v>5</v>
      </c>
      <c r="K29" s="18">
        <v>0</v>
      </c>
      <c r="L29" s="18">
        <v>0</v>
      </c>
      <c r="M29" s="18">
        <v>0</v>
      </c>
      <c r="N29" s="19" t="s">
        <v>2303</v>
      </c>
      <c r="O29" s="19" t="s">
        <v>2303</v>
      </c>
      <c r="P29" s="19" t="s">
        <v>2303</v>
      </c>
      <c r="Q29" s="18">
        <v>10</v>
      </c>
      <c r="R29" s="18">
        <v>0</v>
      </c>
      <c r="S29" s="18">
        <v>0</v>
      </c>
      <c r="T29" s="18">
        <v>0</v>
      </c>
      <c r="U29" s="18">
        <v>15</v>
      </c>
      <c r="V29" s="18">
        <v>0</v>
      </c>
      <c r="W29" s="18">
        <v>0</v>
      </c>
      <c r="X29" s="25">
        <v>113</v>
      </c>
    </row>
    <row r="30" spans="1:24" s="21" customFormat="1" ht="11" x14ac:dyDescent="0.2">
      <c r="A30" s="18">
        <f t="shared" si="0"/>
        <v>28</v>
      </c>
      <c r="B30" s="18" t="s">
        <v>320</v>
      </c>
      <c r="C30" s="18" t="s">
        <v>1496</v>
      </c>
      <c r="D30" s="18">
        <v>7</v>
      </c>
      <c r="E30" s="18" t="s">
        <v>1075</v>
      </c>
      <c r="F30" s="18" t="s">
        <v>1103</v>
      </c>
      <c r="G30" s="18">
        <v>854</v>
      </c>
      <c r="H30" s="18">
        <v>814</v>
      </c>
      <c r="I30" s="18">
        <v>0</v>
      </c>
      <c r="J30" s="18">
        <v>5</v>
      </c>
      <c r="K30" s="18">
        <v>0</v>
      </c>
      <c r="L30" s="18">
        <v>0</v>
      </c>
      <c r="M30" s="18">
        <v>0</v>
      </c>
      <c r="N30" s="19" t="s">
        <v>2303</v>
      </c>
      <c r="O30" s="19" t="s">
        <v>2303</v>
      </c>
      <c r="P30" s="19" t="s">
        <v>2303</v>
      </c>
      <c r="Q30" s="18">
        <v>10</v>
      </c>
      <c r="R30" s="18">
        <v>0</v>
      </c>
      <c r="S30" s="18">
        <v>0</v>
      </c>
      <c r="T30" s="18">
        <v>0</v>
      </c>
      <c r="U30" s="18">
        <v>15</v>
      </c>
      <c r="V30" s="18">
        <v>10</v>
      </c>
      <c r="W30" s="18">
        <v>0</v>
      </c>
      <c r="X30" s="25">
        <v>74</v>
      </c>
    </row>
    <row r="31" spans="1:24" s="21" customFormat="1" ht="11" x14ac:dyDescent="0.2">
      <c r="A31" s="18">
        <f t="shared" si="0"/>
        <v>29</v>
      </c>
      <c r="B31" s="18" t="s">
        <v>259</v>
      </c>
      <c r="C31" s="18" t="s">
        <v>1430</v>
      </c>
      <c r="D31" s="18">
        <v>4</v>
      </c>
      <c r="E31" s="18" t="s">
        <v>1072</v>
      </c>
      <c r="F31" s="18" t="s">
        <v>1103</v>
      </c>
      <c r="G31" s="18">
        <v>853</v>
      </c>
      <c r="H31" s="18">
        <v>833</v>
      </c>
      <c r="I31" s="18">
        <v>0</v>
      </c>
      <c r="J31" s="18">
        <v>5</v>
      </c>
      <c r="K31" s="18">
        <v>0</v>
      </c>
      <c r="L31" s="18">
        <v>0</v>
      </c>
      <c r="M31" s="18">
        <v>0</v>
      </c>
      <c r="N31" s="19" t="s">
        <v>2303</v>
      </c>
      <c r="O31" s="19" t="s">
        <v>2303</v>
      </c>
      <c r="P31" s="19" t="s">
        <v>2303</v>
      </c>
      <c r="Q31" s="18">
        <v>5</v>
      </c>
      <c r="R31" s="18">
        <v>0</v>
      </c>
      <c r="S31" s="18">
        <v>0</v>
      </c>
      <c r="T31" s="18">
        <v>10</v>
      </c>
      <c r="U31" s="18">
        <v>0</v>
      </c>
      <c r="V31" s="18">
        <v>0</v>
      </c>
      <c r="W31" s="18">
        <v>0</v>
      </c>
      <c r="X31" s="25">
        <v>113</v>
      </c>
    </row>
    <row r="32" spans="1:24" s="21" customFormat="1" ht="11" x14ac:dyDescent="0.2">
      <c r="A32" s="18">
        <f t="shared" si="0"/>
        <v>30</v>
      </c>
      <c r="B32" s="18" t="s">
        <v>288</v>
      </c>
      <c r="C32" s="18" t="s">
        <v>1463</v>
      </c>
      <c r="D32" s="18">
        <v>4</v>
      </c>
      <c r="E32" s="18" t="s">
        <v>1072</v>
      </c>
      <c r="F32" s="18" t="s">
        <v>1103</v>
      </c>
      <c r="G32" s="18">
        <v>853</v>
      </c>
      <c r="H32" s="18">
        <v>813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9" t="s">
        <v>2303</v>
      </c>
      <c r="O32" s="19" t="s">
        <v>2303</v>
      </c>
      <c r="P32" s="19" t="s">
        <v>2303</v>
      </c>
      <c r="Q32" s="18">
        <v>10</v>
      </c>
      <c r="R32" s="18">
        <v>0</v>
      </c>
      <c r="S32" s="18">
        <v>15</v>
      </c>
      <c r="T32" s="18">
        <v>0</v>
      </c>
      <c r="U32" s="18">
        <v>15</v>
      </c>
      <c r="V32" s="18">
        <v>0</v>
      </c>
      <c r="W32" s="18">
        <v>0</v>
      </c>
      <c r="X32" s="25">
        <v>60</v>
      </c>
    </row>
    <row r="33" spans="1:24" s="21" customFormat="1" ht="11" x14ac:dyDescent="0.2">
      <c r="A33" s="18">
        <f t="shared" si="0"/>
        <v>31</v>
      </c>
      <c r="B33" s="18" t="s">
        <v>285</v>
      </c>
      <c r="C33" s="18" t="s">
        <v>1460</v>
      </c>
      <c r="D33" s="18">
        <v>4</v>
      </c>
      <c r="E33" s="18" t="s">
        <v>1072</v>
      </c>
      <c r="F33" s="18" t="s">
        <v>1103</v>
      </c>
      <c r="G33" s="18">
        <v>851</v>
      </c>
      <c r="H33" s="18">
        <v>821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9" t="s">
        <v>2303</v>
      </c>
      <c r="O33" s="19" t="s">
        <v>2303</v>
      </c>
      <c r="P33" s="19" t="s">
        <v>2303</v>
      </c>
      <c r="Q33" s="18">
        <v>5</v>
      </c>
      <c r="R33" s="18">
        <v>0</v>
      </c>
      <c r="S33" s="18">
        <v>0</v>
      </c>
      <c r="T33" s="18">
        <v>10</v>
      </c>
      <c r="U33" s="18">
        <v>15</v>
      </c>
      <c r="V33" s="18">
        <v>0</v>
      </c>
      <c r="W33" s="18">
        <v>0</v>
      </c>
      <c r="X33" s="25">
        <v>58</v>
      </c>
    </row>
    <row r="34" spans="1:24" s="21" customFormat="1" ht="11" x14ac:dyDescent="0.2">
      <c r="A34" s="18">
        <f t="shared" si="0"/>
        <v>32</v>
      </c>
      <c r="B34" s="18" t="s">
        <v>72</v>
      </c>
      <c r="C34" s="18" t="s">
        <v>1252</v>
      </c>
      <c r="D34" s="18">
        <v>4</v>
      </c>
      <c r="E34" s="18" t="s">
        <v>1072</v>
      </c>
      <c r="F34" s="18" t="s">
        <v>1103</v>
      </c>
      <c r="G34" s="18">
        <v>847</v>
      </c>
      <c r="H34" s="18">
        <v>822</v>
      </c>
      <c r="I34" s="18">
        <v>0</v>
      </c>
      <c r="J34" s="18">
        <v>5</v>
      </c>
      <c r="K34" s="18">
        <v>0</v>
      </c>
      <c r="L34" s="18">
        <v>0</v>
      </c>
      <c r="M34" s="18">
        <v>0</v>
      </c>
      <c r="N34" s="19" t="s">
        <v>2303</v>
      </c>
      <c r="O34" s="19" t="s">
        <v>2303</v>
      </c>
      <c r="P34" s="19" t="s">
        <v>2303</v>
      </c>
      <c r="Q34" s="18">
        <v>5</v>
      </c>
      <c r="R34" s="18">
        <v>0</v>
      </c>
      <c r="S34" s="18">
        <v>0</v>
      </c>
      <c r="T34" s="18">
        <v>0</v>
      </c>
      <c r="U34" s="18">
        <v>15</v>
      </c>
      <c r="V34" s="18">
        <v>0</v>
      </c>
      <c r="W34" s="18">
        <v>0</v>
      </c>
      <c r="X34" s="25">
        <v>53</v>
      </c>
    </row>
    <row r="35" spans="1:24" s="21" customFormat="1" ht="11" x14ac:dyDescent="0.2">
      <c r="A35" s="18">
        <f t="shared" si="0"/>
        <v>33</v>
      </c>
      <c r="B35" s="18" t="s">
        <v>537</v>
      </c>
      <c r="C35" s="18" t="s">
        <v>1727</v>
      </c>
      <c r="D35" s="18">
        <v>6</v>
      </c>
      <c r="E35" s="18" t="s">
        <v>1076</v>
      </c>
      <c r="F35" s="18" t="s">
        <v>1103</v>
      </c>
      <c r="G35" s="18">
        <v>845</v>
      </c>
      <c r="H35" s="18">
        <v>820</v>
      </c>
      <c r="I35" s="18">
        <v>0</v>
      </c>
      <c r="J35" s="18">
        <v>5</v>
      </c>
      <c r="K35" s="18">
        <v>0</v>
      </c>
      <c r="L35" s="18">
        <v>0</v>
      </c>
      <c r="M35" s="18">
        <v>0</v>
      </c>
      <c r="N35" s="19" t="s">
        <v>2303</v>
      </c>
      <c r="O35" s="19" t="s">
        <v>2303</v>
      </c>
      <c r="P35" s="19" t="s">
        <v>2303</v>
      </c>
      <c r="Q35" s="18">
        <v>5</v>
      </c>
      <c r="R35" s="18">
        <v>0</v>
      </c>
      <c r="S35" s="18">
        <v>0</v>
      </c>
      <c r="T35" s="18">
        <v>0</v>
      </c>
      <c r="U35" s="18">
        <v>15</v>
      </c>
      <c r="V35" s="18">
        <v>0</v>
      </c>
      <c r="W35" s="18">
        <v>0</v>
      </c>
      <c r="X35" s="25">
        <v>19</v>
      </c>
    </row>
    <row r="36" spans="1:24" s="21" customFormat="1" ht="11" x14ac:dyDescent="0.2">
      <c r="A36" s="18">
        <f t="shared" si="0"/>
        <v>34</v>
      </c>
      <c r="B36" s="18" t="s">
        <v>93</v>
      </c>
      <c r="C36" s="18" t="s">
        <v>1271</v>
      </c>
      <c r="D36" s="18">
        <v>4</v>
      </c>
      <c r="E36" s="18" t="s">
        <v>1072</v>
      </c>
      <c r="F36" s="18" t="s">
        <v>1103</v>
      </c>
      <c r="G36" s="18">
        <v>838</v>
      </c>
      <c r="H36" s="18">
        <v>828</v>
      </c>
      <c r="I36" s="18">
        <v>0</v>
      </c>
      <c r="J36" s="18">
        <v>5</v>
      </c>
      <c r="K36" s="18">
        <v>0</v>
      </c>
      <c r="L36" s="18">
        <v>0</v>
      </c>
      <c r="M36" s="18">
        <v>0</v>
      </c>
      <c r="N36" s="19" t="s">
        <v>2303</v>
      </c>
      <c r="O36" s="19" t="s">
        <v>2303</v>
      </c>
      <c r="P36" s="19" t="s">
        <v>2303</v>
      </c>
      <c r="Q36" s="18">
        <v>5</v>
      </c>
      <c r="R36" s="18">
        <v>0</v>
      </c>
      <c r="S36" s="18">
        <v>0</v>
      </c>
      <c r="T36" s="18">
        <v>0</v>
      </c>
      <c r="U36" s="18">
        <v>0</v>
      </c>
      <c r="V36" s="18">
        <v>0</v>
      </c>
      <c r="W36" s="18">
        <v>0</v>
      </c>
      <c r="X36" s="25">
        <v>63</v>
      </c>
    </row>
    <row r="37" spans="1:24" s="21" customFormat="1" ht="11" x14ac:dyDescent="0.2">
      <c r="A37" s="18">
        <f t="shared" si="0"/>
        <v>35</v>
      </c>
      <c r="B37" s="18" t="s">
        <v>465</v>
      </c>
      <c r="C37" s="18" t="s">
        <v>1643</v>
      </c>
      <c r="D37" s="18">
        <v>4</v>
      </c>
      <c r="E37" s="18" t="s">
        <v>1072</v>
      </c>
      <c r="F37" s="18" t="s">
        <v>1103</v>
      </c>
      <c r="G37" s="18">
        <v>838</v>
      </c>
      <c r="H37" s="18">
        <v>808</v>
      </c>
      <c r="I37" s="18">
        <v>0</v>
      </c>
      <c r="J37" s="18">
        <v>5</v>
      </c>
      <c r="K37" s="18">
        <v>0</v>
      </c>
      <c r="L37" s="18">
        <v>0</v>
      </c>
      <c r="M37" s="18">
        <v>0</v>
      </c>
      <c r="N37" s="19" t="s">
        <v>2303</v>
      </c>
      <c r="O37" s="19" t="s">
        <v>2303</v>
      </c>
      <c r="P37" s="19" t="s">
        <v>2303</v>
      </c>
      <c r="Q37" s="18">
        <v>5</v>
      </c>
      <c r="R37" s="18">
        <v>0</v>
      </c>
      <c r="S37" s="18">
        <v>5</v>
      </c>
      <c r="T37" s="18">
        <v>0</v>
      </c>
      <c r="U37" s="18">
        <v>15</v>
      </c>
      <c r="V37" s="18">
        <v>0</v>
      </c>
      <c r="W37" s="18">
        <v>0</v>
      </c>
      <c r="X37" s="25">
        <v>57</v>
      </c>
    </row>
    <row r="38" spans="1:24" s="21" customFormat="1" ht="11" x14ac:dyDescent="0.2">
      <c r="A38" s="18">
        <f t="shared" si="0"/>
        <v>36</v>
      </c>
      <c r="B38" s="18" t="s">
        <v>386</v>
      </c>
      <c r="C38" s="18" t="s">
        <v>1562</v>
      </c>
      <c r="D38" s="18">
        <v>6</v>
      </c>
      <c r="E38" s="18" t="s">
        <v>1076</v>
      </c>
      <c r="F38" s="18" t="s">
        <v>1103</v>
      </c>
      <c r="G38" s="18">
        <v>837</v>
      </c>
      <c r="H38" s="18">
        <v>762</v>
      </c>
      <c r="I38" s="18">
        <v>0</v>
      </c>
      <c r="J38" s="18">
        <v>5</v>
      </c>
      <c r="K38" s="18">
        <v>10</v>
      </c>
      <c r="L38" s="18">
        <v>0</v>
      </c>
      <c r="M38" s="18">
        <v>0</v>
      </c>
      <c r="N38" s="19" t="s">
        <v>2303</v>
      </c>
      <c r="O38" s="19" t="s">
        <v>2303</v>
      </c>
      <c r="P38" s="19" t="s">
        <v>2303</v>
      </c>
      <c r="Q38" s="18">
        <v>15</v>
      </c>
      <c r="R38" s="18">
        <v>0</v>
      </c>
      <c r="S38" s="18">
        <v>10</v>
      </c>
      <c r="T38" s="18">
        <v>10</v>
      </c>
      <c r="U38" s="18">
        <v>15</v>
      </c>
      <c r="V38" s="18">
        <v>10</v>
      </c>
      <c r="W38" s="18">
        <v>0</v>
      </c>
      <c r="X38" s="25">
        <v>0</v>
      </c>
    </row>
    <row r="39" spans="1:24" s="21" customFormat="1" ht="11" x14ac:dyDescent="0.2">
      <c r="A39" s="18">
        <f t="shared" si="0"/>
        <v>37</v>
      </c>
      <c r="B39" s="18" t="s">
        <v>363</v>
      </c>
      <c r="C39" s="18" t="s">
        <v>1535</v>
      </c>
      <c r="D39" s="18">
        <v>4</v>
      </c>
      <c r="E39" s="18" t="s">
        <v>1072</v>
      </c>
      <c r="F39" s="18" t="s">
        <v>1103</v>
      </c>
      <c r="G39" s="18">
        <v>835</v>
      </c>
      <c r="H39" s="18">
        <v>810</v>
      </c>
      <c r="I39" s="18">
        <v>0</v>
      </c>
      <c r="J39" s="18">
        <v>5</v>
      </c>
      <c r="K39" s="18">
        <v>0</v>
      </c>
      <c r="L39" s="18">
        <v>0</v>
      </c>
      <c r="M39" s="18">
        <v>0</v>
      </c>
      <c r="N39" s="19" t="s">
        <v>2303</v>
      </c>
      <c r="O39" s="19" t="s">
        <v>2303</v>
      </c>
      <c r="P39" s="19" t="s">
        <v>2303</v>
      </c>
      <c r="Q39" s="18">
        <v>5</v>
      </c>
      <c r="R39" s="18">
        <v>0</v>
      </c>
      <c r="S39" s="18">
        <v>0</v>
      </c>
      <c r="T39" s="18">
        <v>0</v>
      </c>
      <c r="U39" s="18">
        <v>15</v>
      </c>
      <c r="V39" s="18">
        <v>0</v>
      </c>
      <c r="W39" s="18">
        <v>0</v>
      </c>
      <c r="X39" s="25">
        <v>55</v>
      </c>
    </row>
    <row r="40" spans="1:24" s="21" customFormat="1" ht="11" x14ac:dyDescent="0.2">
      <c r="A40" s="18">
        <f t="shared" si="0"/>
        <v>38</v>
      </c>
      <c r="B40" s="18" t="s">
        <v>329</v>
      </c>
      <c r="C40" s="18" t="s">
        <v>1505</v>
      </c>
      <c r="D40" s="18">
        <v>4</v>
      </c>
      <c r="E40" s="18" t="s">
        <v>1072</v>
      </c>
      <c r="F40" s="18" t="s">
        <v>1103</v>
      </c>
      <c r="G40" s="18">
        <v>835</v>
      </c>
      <c r="H40" s="18">
        <v>790</v>
      </c>
      <c r="I40" s="18">
        <v>0</v>
      </c>
      <c r="J40" s="18">
        <v>5</v>
      </c>
      <c r="K40" s="18">
        <v>0</v>
      </c>
      <c r="L40" s="18">
        <v>0</v>
      </c>
      <c r="M40" s="18">
        <v>5</v>
      </c>
      <c r="N40" s="19" t="s">
        <v>2303</v>
      </c>
      <c r="O40" s="19" t="s">
        <v>2303</v>
      </c>
      <c r="P40" s="19" t="s">
        <v>2303</v>
      </c>
      <c r="Q40" s="18">
        <v>10</v>
      </c>
      <c r="R40" s="18">
        <v>0</v>
      </c>
      <c r="S40" s="18">
        <v>0</v>
      </c>
      <c r="T40" s="18">
        <v>0</v>
      </c>
      <c r="U40" s="18">
        <v>15</v>
      </c>
      <c r="V40" s="18">
        <v>10</v>
      </c>
      <c r="W40" s="18">
        <v>0</v>
      </c>
      <c r="X40" s="25">
        <v>50</v>
      </c>
    </row>
    <row r="41" spans="1:24" s="21" customFormat="1" ht="11" x14ac:dyDescent="0.2">
      <c r="A41" s="18">
        <f t="shared" si="0"/>
        <v>39</v>
      </c>
      <c r="B41" s="18" t="s">
        <v>476</v>
      </c>
      <c r="C41" s="18" t="s">
        <v>1658</v>
      </c>
      <c r="D41" s="18">
        <v>6</v>
      </c>
      <c r="E41" s="18" t="s">
        <v>1076</v>
      </c>
      <c r="F41" s="18" t="s">
        <v>1103</v>
      </c>
      <c r="G41" s="18">
        <v>833</v>
      </c>
      <c r="H41" s="18">
        <v>773</v>
      </c>
      <c r="I41" s="18">
        <v>0</v>
      </c>
      <c r="J41" s="18">
        <v>5</v>
      </c>
      <c r="K41" s="18">
        <v>0</v>
      </c>
      <c r="L41" s="18">
        <v>0</v>
      </c>
      <c r="M41" s="18">
        <v>0</v>
      </c>
      <c r="N41" s="19" t="s">
        <v>2303</v>
      </c>
      <c r="O41" s="19" t="s">
        <v>2303</v>
      </c>
      <c r="P41" s="19" t="s">
        <v>2303</v>
      </c>
      <c r="Q41" s="18">
        <v>15</v>
      </c>
      <c r="R41" s="18">
        <v>0</v>
      </c>
      <c r="S41" s="18">
        <v>15</v>
      </c>
      <c r="T41" s="18">
        <v>0</v>
      </c>
      <c r="U41" s="18">
        <v>15</v>
      </c>
      <c r="V41" s="18">
        <v>10</v>
      </c>
      <c r="W41" s="18">
        <v>0</v>
      </c>
      <c r="X41" s="25">
        <v>0</v>
      </c>
    </row>
    <row r="42" spans="1:24" s="21" customFormat="1" ht="11" x14ac:dyDescent="0.2">
      <c r="A42" s="18">
        <f t="shared" si="0"/>
        <v>40</v>
      </c>
      <c r="B42" s="18" t="s">
        <v>110</v>
      </c>
      <c r="C42" s="18" t="s">
        <v>1285</v>
      </c>
      <c r="D42" s="18">
        <v>6</v>
      </c>
      <c r="E42" s="18" t="s">
        <v>1076</v>
      </c>
      <c r="F42" s="18" t="s">
        <v>1103</v>
      </c>
      <c r="G42" s="18">
        <v>830</v>
      </c>
      <c r="H42" s="18">
        <v>770</v>
      </c>
      <c r="I42" s="18">
        <v>0</v>
      </c>
      <c r="J42" s="18">
        <v>5</v>
      </c>
      <c r="K42" s="18">
        <v>10</v>
      </c>
      <c r="L42" s="18">
        <v>0</v>
      </c>
      <c r="M42" s="18">
        <v>0</v>
      </c>
      <c r="N42" s="19" t="s">
        <v>2303</v>
      </c>
      <c r="O42" s="19" t="s">
        <v>2303</v>
      </c>
      <c r="P42" s="19" t="s">
        <v>2303</v>
      </c>
      <c r="Q42" s="18">
        <v>15</v>
      </c>
      <c r="R42" s="18">
        <v>0</v>
      </c>
      <c r="S42" s="18">
        <v>15</v>
      </c>
      <c r="T42" s="18">
        <v>0</v>
      </c>
      <c r="U42" s="18">
        <v>15</v>
      </c>
      <c r="V42" s="18">
        <v>0</v>
      </c>
      <c r="W42" s="18">
        <v>0</v>
      </c>
      <c r="X42" s="25">
        <v>0</v>
      </c>
    </row>
    <row r="43" spans="1:24" s="21" customFormat="1" ht="11" x14ac:dyDescent="0.2">
      <c r="A43" s="18">
        <f t="shared" si="0"/>
        <v>41</v>
      </c>
      <c r="B43" s="18" t="s">
        <v>591</v>
      </c>
      <c r="C43" s="18" t="s">
        <v>1793</v>
      </c>
      <c r="D43" s="18">
        <v>4</v>
      </c>
      <c r="E43" s="18" t="s">
        <v>1072</v>
      </c>
      <c r="F43" s="18" t="s">
        <v>1103</v>
      </c>
      <c r="G43" s="18">
        <v>827</v>
      </c>
      <c r="H43" s="18">
        <v>802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9" t="s">
        <v>2303</v>
      </c>
      <c r="O43" s="19" t="s">
        <v>2303</v>
      </c>
      <c r="P43" s="19" t="s">
        <v>2303</v>
      </c>
      <c r="Q43" s="18">
        <v>10</v>
      </c>
      <c r="R43" s="18">
        <v>0</v>
      </c>
      <c r="S43" s="18">
        <v>0</v>
      </c>
      <c r="T43" s="18">
        <v>0</v>
      </c>
      <c r="U43" s="18">
        <v>15</v>
      </c>
      <c r="V43" s="18">
        <v>0</v>
      </c>
      <c r="W43" s="18">
        <v>0</v>
      </c>
      <c r="X43" s="25">
        <v>103</v>
      </c>
    </row>
    <row r="44" spans="1:24" s="21" customFormat="1" ht="11" x14ac:dyDescent="0.2">
      <c r="A44" s="18">
        <f t="shared" si="0"/>
        <v>42</v>
      </c>
      <c r="B44" s="18" t="s">
        <v>220</v>
      </c>
      <c r="C44" s="18" t="s">
        <v>1392</v>
      </c>
      <c r="D44" s="18">
        <v>1</v>
      </c>
      <c r="E44" s="18" t="s">
        <v>1070</v>
      </c>
      <c r="F44" s="18" t="s">
        <v>1103</v>
      </c>
      <c r="G44" s="18">
        <v>827</v>
      </c>
      <c r="H44" s="18">
        <v>797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9" t="s">
        <v>2303</v>
      </c>
      <c r="O44" s="19" t="s">
        <v>2303</v>
      </c>
      <c r="P44" s="19" t="s">
        <v>2303</v>
      </c>
      <c r="Q44" s="18">
        <v>5</v>
      </c>
      <c r="R44" s="18">
        <v>10</v>
      </c>
      <c r="S44" s="18">
        <v>0</v>
      </c>
      <c r="T44" s="18">
        <v>0</v>
      </c>
      <c r="U44" s="18">
        <v>15</v>
      </c>
      <c r="V44" s="18">
        <v>0</v>
      </c>
      <c r="W44" s="18">
        <v>0</v>
      </c>
      <c r="X44" s="25">
        <v>93</v>
      </c>
    </row>
    <row r="45" spans="1:24" s="21" customFormat="1" ht="11" x14ac:dyDescent="0.2">
      <c r="A45" s="18">
        <f t="shared" si="0"/>
        <v>43</v>
      </c>
      <c r="B45" s="18" t="s">
        <v>17</v>
      </c>
      <c r="C45" s="18" t="s">
        <v>1200</v>
      </c>
      <c r="D45" s="18">
        <v>6</v>
      </c>
      <c r="E45" s="18" t="s">
        <v>1076</v>
      </c>
      <c r="F45" s="18" t="s">
        <v>1103</v>
      </c>
      <c r="G45" s="18">
        <v>827</v>
      </c>
      <c r="H45" s="18">
        <v>777</v>
      </c>
      <c r="I45" s="18">
        <v>0</v>
      </c>
      <c r="J45" s="18">
        <v>5</v>
      </c>
      <c r="K45" s="18">
        <v>0</v>
      </c>
      <c r="L45" s="18">
        <v>0</v>
      </c>
      <c r="M45" s="18">
        <v>0</v>
      </c>
      <c r="N45" s="19" t="s">
        <v>2303</v>
      </c>
      <c r="O45" s="19" t="s">
        <v>2303</v>
      </c>
      <c r="P45" s="19" t="s">
        <v>2303</v>
      </c>
      <c r="Q45" s="18">
        <v>15</v>
      </c>
      <c r="R45" s="18">
        <v>0</v>
      </c>
      <c r="S45" s="18">
        <v>15</v>
      </c>
      <c r="T45" s="18">
        <v>0</v>
      </c>
      <c r="U45" s="18">
        <v>15</v>
      </c>
      <c r="V45" s="18">
        <v>0</v>
      </c>
      <c r="W45" s="18">
        <v>0</v>
      </c>
      <c r="X45" s="25">
        <v>0</v>
      </c>
    </row>
    <row r="46" spans="1:24" s="21" customFormat="1" ht="11" x14ac:dyDescent="0.2">
      <c r="A46" s="18">
        <f t="shared" si="0"/>
        <v>44</v>
      </c>
      <c r="B46" s="18" t="s">
        <v>9</v>
      </c>
      <c r="C46" s="18" t="s">
        <v>1170</v>
      </c>
      <c r="D46" s="18">
        <v>6</v>
      </c>
      <c r="E46" s="18" t="s">
        <v>1076</v>
      </c>
      <c r="F46" s="18" t="s">
        <v>1103</v>
      </c>
      <c r="G46" s="18">
        <v>825</v>
      </c>
      <c r="H46" s="18">
        <v>785</v>
      </c>
      <c r="I46" s="18">
        <v>0</v>
      </c>
      <c r="J46" s="18">
        <v>5</v>
      </c>
      <c r="K46" s="18">
        <v>0</v>
      </c>
      <c r="L46" s="18">
        <v>0</v>
      </c>
      <c r="M46" s="18">
        <v>0</v>
      </c>
      <c r="N46" s="19" t="s">
        <v>2303</v>
      </c>
      <c r="O46" s="19" t="s">
        <v>2303</v>
      </c>
      <c r="P46" s="19" t="s">
        <v>2303</v>
      </c>
      <c r="Q46" s="18">
        <v>15</v>
      </c>
      <c r="R46" s="18">
        <v>0</v>
      </c>
      <c r="S46" s="18">
        <v>10</v>
      </c>
      <c r="T46" s="18">
        <v>0</v>
      </c>
      <c r="U46" s="18">
        <v>0</v>
      </c>
      <c r="V46" s="18">
        <v>10</v>
      </c>
      <c r="W46" s="18">
        <v>0</v>
      </c>
      <c r="X46" s="25">
        <v>48</v>
      </c>
    </row>
    <row r="47" spans="1:24" s="21" customFormat="1" ht="11" x14ac:dyDescent="0.2">
      <c r="A47" s="18">
        <f t="shared" si="0"/>
        <v>45</v>
      </c>
      <c r="B47" s="18" t="s">
        <v>253</v>
      </c>
      <c r="C47" s="18" t="s">
        <v>1425</v>
      </c>
      <c r="D47" s="18">
        <v>6</v>
      </c>
      <c r="E47" s="18" t="s">
        <v>1076</v>
      </c>
      <c r="F47" s="18" t="s">
        <v>1103</v>
      </c>
      <c r="G47" s="18">
        <v>825</v>
      </c>
      <c r="H47" s="18">
        <v>770</v>
      </c>
      <c r="I47" s="18">
        <v>0</v>
      </c>
      <c r="J47" s="18">
        <v>5</v>
      </c>
      <c r="K47" s="18">
        <v>10</v>
      </c>
      <c r="L47" s="18">
        <v>0</v>
      </c>
      <c r="M47" s="18">
        <v>0</v>
      </c>
      <c r="N47" s="19" t="s">
        <v>2303</v>
      </c>
      <c r="O47" s="19" t="s">
        <v>2303</v>
      </c>
      <c r="P47" s="19" t="s">
        <v>2303</v>
      </c>
      <c r="Q47" s="18">
        <v>10</v>
      </c>
      <c r="R47" s="18">
        <v>0</v>
      </c>
      <c r="S47" s="18">
        <v>15</v>
      </c>
      <c r="T47" s="18">
        <v>0</v>
      </c>
      <c r="U47" s="18">
        <v>15</v>
      </c>
      <c r="V47" s="18">
        <v>0</v>
      </c>
      <c r="W47" s="18">
        <v>0</v>
      </c>
      <c r="X47" s="25">
        <v>0</v>
      </c>
    </row>
    <row r="48" spans="1:24" s="21" customFormat="1" ht="11" x14ac:dyDescent="0.2">
      <c r="A48" s="18">
        <f t="shared" si="0"/>
        <v>46</v>
      </c>
      <c r="B48" s="18" t="s">
        <v>252</v>
      </c>
      <c r="C48" s="18" t="s">
        <v>1424</v>
      </c>
      <c r="D48" s="18">
        <v>6</v>
      </c>
      <c r="E48" s="18" t="s">
        <v>1076</v>
      </c>
      <c r="F48" s="18" t="s">
        <v>1103</v>
      </c>
      <c r="G48" s="18">
        <v>824</v>
      </c>
      <c r="H48" s="18">
        <v>799</v>
      </c>
      <c r="I48" s="18">
        <v>0</v>
      </c>
      <c r="J48" s="18">
        <v>5</v>
      </c>
      <c r="K48" s="18">
        <v>0</v>
      </c>
      <c r="L48" s="18">
        <v>0</v>
      </c>
      <c r="M48" s="18">
        <v>0</v>
      </c>
      <c r="N48" s="19" t="s">
        <v>2303</v>
      </c>
      <c r="O48" s="19" t="s">
        <v>2303</v>
      </c>
      <c r="P48" s="19" t="s">
        <v>2303</v>
      </c>
      <c r="Q48" s="18">
        <v>5</v>
      </c>
      <c r="R48" s="18">
        <v>0</v>
      </c>
      <c r="S48" s="18">
        <v>0</v>
      </c>
      <c r="T48" s="18">
        <v>0</v>
      </c>
      <c r="U48" s="18">
        <v>15</v>
      </c>
      <c r="V48" s="18">
        <v>0</v>
      </c>
      <c r="W48" s="18">
        <v>0</v>
      </c>
      <c r="X48" s="25">
        <v>20</v>
      </c>
    </row>
    <row r="49" spans="1:24" s="21" customFormat="1" ht="11" x14ac:dyDescent="0.2">
      <c r="A49" s="18">
        <f t="shared" si="0"/>
        <v>47</v>
      </c>
      <c r="B49" s="18" t="s">
        <v>350</v>
      </c>
      <c r="C49" s="18" t="s">
        <v>1197</v>
      </c>
      <c r="D49" s="18">
        <v>1</v>
      </c>
      <c r="E49" s="18" t="s">
        <v>1070</v>
      </c>
      <c r="F49" s="18" t="s">
        <v>1103</v>
      </c>
      <c r="G49" s="18">
        <v>822</v>
      </c>
      <c r="H49" s="18">
        <v>772</v>
      </c>
      <c r="I49" s="18">
        <v>0</v>
      </c>
      <c r="J49" s="18">
        <v>5</v>
      </c>
      <c r="K49" s="18">
        <v>0</v>
      </c>
      <c r="L49" s="18">
        <v>0</v>
      </c>
      <c r="M49" s="18">
        <v>5</v>
      </c>
      <c r="N49" s="19" t="s">
        <v>2303</v>
      </c>
      <c r="O49" s="19" t="s">
        <v>2303</v>
      </c>
      <c r="P49" s="19" t="s">
        <v>2303</v>
      </c>
      <c r="Q49" s="18">
        <v>15</v>
      </c>
      <c r="R49" s="18">
        <v>0</v>
      </c>
      <c r="S49" s="18">
        <v>0</v>
      </c>
      <c r="T49" s="18">
        <v>10</v>
      </c>
      <c r="U49" s="18">
        <v>15</v>
      </c>
      <c r="V49" s="18">
        <v>0</v>
      </c>
      <c r="W49" s="18">
        <v>0</v>
      </c>
      <c r="X49" s="25">
        <v>0</v>
      </c>
    </row>
    <row r="50" spans="1:24" s="21" customFormat="1" ht="11" x14ac:dyDescent="0.2">
      <c r="A50" s="18">
        <f t="shared" si="0"/>
        <v>48</v>
      </c>
      <c r="B50" s="18" t="s">
        <v>177</v>
      </c>
      <c r="C50" s="18" t="s">
        <v>1349</v>
      </c>
      <c r="D50" s="18">
        <v>2</v>
      </c>
      <c r="E50" s="18" t="s">
        <v>1071</v>
      </c>
      <c r="F50" s="18" t="s">
        <v>1103</v>
      </c>
      <c r="G50" s="18">
        <v>820</v>
      </c>
      <c r="H50" s="18">
        <v>795</v>
      </c>
      <c r="I50" s="18">
        <v>0</v>
      </c>
      <c r="J50" s="18">
        <v>5</v>
      </c>
      <c r="K50" s="18">
        <v>0</v>
      </c>
      <c r="L50" s="18">
        <v>0</v>
      </c>
      <c r="M50" s="18">
        <v>0</v>
      </c>
      <c r="N50" s="19" t="s">
        <v>2303</v>
      </c>
      <c r="O50" s="19" t="s">
        <v>2303</v>
      </c>
      <c r="P50" s="19" t="s">
        <v>2303</v>
      </c>
      <c r="Q50" s="18">
        <v>5</v>
      </c>
      <c r="R50" s="18">
        <v>0</v>
      </c>
      <c r="S50" s="18">
        <v>0</v>
      </c>
      <c r="T50" s="18">
        <v>0</v>
      </c>
      <c r="U50" s="18">
        <v>15</v>
      </c>
      <c r="V50" s="18">
        <v>0</v>
      </c>
      <c r="W50" s="18">
        <v>0</v>
      </c>
      <c r="X50" s="25">
        <v>33</v>
      </c>
    </row>
    <row r="51" spans="1:24" s="21" customFormat="1" ht="11" x14ac:dyDescent="0.2">
      <c r="A51" s="18">
        <f t="shared" si="0"/>
        <v>49</v>
      </c>
      <c r="B51" s="18" t="s">
        <v>67</v>
      </c>
      <c r="C51" s="18" t="s">
        <v>1247</v>
      </c>
      <c r="D51" s="18">
        <v>5</v>
      </c>
      <c r="E51" s="18" t="s">
        <v>1074</v>
      </c>
      <c r="F51" s="18" t="s">
        <v>1103</v>
      </c>
      <c r="G51" s="18">
        <v>818</v>
      </c>
      <c r="H51" s="18">
        <v>793</v>
      </c>
      <c r="I51" s="18">
        <v>0</v>
      </c>
      <c r="J51" s="18">
        <v>5</v>
      </c>
      <c r="K51" s="18">
        <v>0</v>
      </c>
      <c r="L51" s="18">
        <v>0</v>
      </c>
      <c r="M51" s="18">
        <v>0</v>
      </c>
      <c r="N51" s="19" t="s">
        <v>2303</v>
      </c>
      <c r="O51" s="19" t="s">
        <v>2303</v>
      </c>
      <c r="P51" s="19" t="s">
        <v>2303</v>
      </c>
      <c r="Q51" s="18">
        <v>5</v>
      </c>
      <c r="R51" s="18">
        <v>0</v>
      </c>
      <c r="S51" s="18">
        <v>0</v>
      </c>
      <c r="T51" s="18">
        <v>0</v>
      </c>
      <c r="U51" s="18">
        <v>15</v>
      </c>
      <c r="V51" s="18">
        <v>0</v>
      </c>
      <c r="W51" s="18">
        <v>0</v>
      </c>
      <c r="X51" s="25">
        <v>108</v>
      </c>
    </row>
    <row r="52" spans="1:24" s="21" customFormat="1" ht="11" x14ac:dyDescent="0.2">
      <c r="A52" s="18">
        <f t="shared" si="0"/>
        <v>50</v>
      </c>
      <c r="B52" s="18" t="s">
        <v>19</v>
      </c>
      <c r="C52" s="18" t="s">
        <v>1202</v>
      </c>
      <c r="D52" s="18">
        <v>6</v>
      </c>
      <c r="E52" s="18" t="s">
        <v>1076</v>
      </c>
      <c r="F52" s="18" t="s">
        <v>1103</v>
      </c>
      <c r="G52" s="18">
        <v>818</v>
      </c>
      <c r="H52" s="18">
        <v>778</v>
      </c>
      <c r="I52" s="18">
        <v>0</v>
      </c>
      <c r="J52" s="18">
        <v>5</v>
      </c>
      <c r="K52" s="18">
        <v>0</v>
      </c>
      <c r="L52" s="18">
        <v>0</v>
      </c>
      <c r="M52" s="18">
        <v>0</v>
      </c>
      <c r="N52" s="19" t="s">
        <v>2303</v>
      </c>
      <c r="O52" s="19" t="s">
        <v>2303</v>
      </c>
      <c r="P52" s="19" t="s">
        <v>2303</v>
      </c>
      <c r="Q52" s="18">
        <v>10</v>
      </c>
      <c r="R52" s="18">
        <v>0</v>
      </c>
      <c r="S52" s="18">
        <v>0</v>
      </c>
      <c r="T52" s="18">
        <v>0</v>
      </c>
      <c r="U52" s="18">
        <v>15</v>
      </c>
      <c r="V52" s="18">
        <v>10</v>
      </c>
      <c r="W52" s="18">
        <v>0</v>
      </c>
      <c r="X52" s="25">
        <v>23</v>
      </c>
    </row>
    <row r="53" spans="1:24" s="21" customFormat="1" ht="11" x14ac:dyDescent="0.2">
      <c r="A53" s="18">
        <f t="shared" si="0"/>
        <v>51</v>
      </c>
      <c r="B53" s="18" t="s">
        <v>69</v>
      </c>
      <c r="C53" s="18" t="s">
        <v>1249</v>
      </c>
      <c r="D53" s="18">
        <v>6</v>
      </c>
      <c r="E53" s="18" t="s">
        <v>1076</v>
      </c>
      <c r="F53" s="18" t="s">
        <v>1103</v>
      </c>
      <c r="G53" s="18">
        <v>818</v>
      </c>
      <c r="H53" s="18">
        <v>763</v>
      </c>
      <c r="I53" s="18">
        <v>0</v>
      </c>
      <c r="J53" s="18">
        <v>5</v>
      </c>
      <c r="K53" s="18">
        <v>10</v>
      </c>
      <c r="L53" s="18">
        <v>0</v>
      </c>
      <c r="M53" s="18">
        <v>0</v>
      </c>
      <c r="N53" s="19" t="s">
        <v>2303</v>
      </c>
      <c r="O53" s="19" t="s">
        <v>2303</v>
      </c>
      <c r="P53" s="19" t="s">
        <v>2303</v>
      </c>
      <c r="Q53" s="18">
        <v>10</v>
      </c>
      <c r="R53" s="18">
        <v>0</v>
      </c>
      <c r="S53" s="18">
        <v>15</v>
      </c>
      <c r="T53" s="18">
        <v>0</v>
      </c>
      <c r="U53" s="18">
        <v>15</v>
      </c>
      <c r="V53" s="18">
        <v>0</v>
      </c>
      <c r="W53" s="18">
        <v>0</v>
      </c>
      <c r="X53" s="25">
        <v>0</v>
      </c>
    </row>
    <row r="54" spans="1:24" s="21" customFormat="1" ht="11" x14ac:dyDescent="0.2">
      <c r="A54" s="18">
        <f t="shared" si="0"/>
        <v>52</v>
      </c>
      <c r="B54" s="18" t="s">
        <v>264</v>
      </c>
      <c r="C54" s="18" t="s">
        <v>1435</v>
      </c>
      <c r="D54" s="18">
        <v>4</v>
      </c>
      <c r="E54" s="18" t="s">
        <v>1072</v>
      </c>
      <c r="F54" s="18" t="s">
        <v>1103</v>
      </c>
      <c r="G54" s="18">
        <v>816</v>
      </c>
      <c r="H54" s="18">
        <v>791</v>
      </c>
      <c r="I54" s="18">
        <v>0</v>
      </c>
      <c r="J54" s="18">
        <v>5</v>
      </c>
      <c r="K54" s="18">
        <v>0</v>
      </c>
      <c r="L54" s="18">
        <v>0</v>
      </c>
      <c r="M54" s="18">
        <v>0</v>
      </c>
      <c r="N54" s="19" t="s">
        <v>2303</v>
      </c>
      <c r="O54" s="19" t="s">
        <v>2303</v>
      </c>
      <c r="P54" s="19" t="s">
        <v>2303</v>
      </c>
      <c r="Q54" s="18">
        <v>5</v>
      </c>
      <c r="R54" s="18">
        <v>0</v>
      </c>
      <c r="S54" s="18">
        <v>0</v>
      </c>
      <c r="T54" s="18">
        <v>0</v>
      </c>
      <c r="U54" s="18">
        <v>15</v>
      </c>
      <c r="V54" s="18">
        <v>0</v>
      </c>
      <c r="W54" s="18">
        <v>0</v>
      </c>
      <c r="X54" s="25">
        <v>50</v>
      </c>
    </row>
    <row r="55" spans="1:24" s="21" customFormat="1" ht="11" x14ac:dyDescent="0.2">
      <c r="A55" s="18">
        <f t="shared" si="0"/>
        <v>53</v>
      </c>
      <c r="B55" s="18" t="s">
        <v>44</v>
      </c>
      <c r="C55" s="18" t="s">
        <v>1224</v>
      </c>
      <c r="D55" s="18">
        <v>5</v>
      </c>
      <c r="E55" s="18" t="s">
        <v>1074</v>
      </c>
      <c r="F55" s="18" t="s">
        <v>1103</v>
      </c>
      <c r="G55" s="18">
        <v>816</v>
      </c>
      <c r="H55" s="18">
        <v>766</v>
      </c>
      <c r="I55" s="18">
        <v>0</v>
      </c>
      <c r="J55" s="18">
        <v>5</v>
      </c>
      <c r="K55" s="18">
        <v>0</v>
      </c>
      <c r="L55" s="18">
        <v>0</v>
      </c>
      <c r="M55" s="18">
        <v>5</v>
      </c>
      <c r="N55" s="19" t="s">
        <v>2303</v>
      </c>
      <c r="O55" s="19" t="s">
        <v>2303</v>
      </c>
      <c r="P55" s="19" t="s">
        <v>2303</v>
      </c>
      <c r="Q55" s="18">
        <v>5</v>
      </c>
      <c r="R55" s="18">
        <v>0</v>
      </c>
      <c r="S55" s="18">
        <v>10</v>
      </c>
      <c r="T55" s="18">
        <v>0</v>
      </c>
      <c r="U55" s="18">
        <v>15</v>
      </c>
      <c r="V55" s="18">
        <v>10</v>
      </c>
      <c r="W55" s="18">
        <v>0</v>
      </c>
      <c r="X55" s="25">
        <v>9</v>
      </c>
    </row>
    <row r="56" spans="1:24" s="21" customFormat="1" ht="11" x14ac:dyDescent="0.2">
      <c r="A56" s="18">
        <f t="shared" si="0"/>
        <v>54</v>
      </c>
      <c r="B56" s="18" t="s">
        <v>118</v>
      </c>
      <c r="C56" s="18" t="s">
        <v>1292</v>
      </c>
      <c r="D56" s="18">
        <v>6</v>
      </c>
      <c r="E56" s="18" t="s">
        <v>1076</v>
      </c>
      <c r="F56" s="18" t="s">
        <v>1103</v>
      </c>
      <c r="G56" s="18">
        <v>815</v>
      </c>
      <c r="H56" s="18">
        <v>790</v>
      </c>
      <c r="I56" s="18">
        <v>0</v>
      </c>
      <c r="J56" s="18">
        <v>5</v>
      </c>
      <c r="K56" s="18">
        <v>0</v>
      </c>
      <c r="L56" s="18">
        <v>0</v>
      </c>
      <c r="M56" s="18">
        <v>0</v>
      </c>
      <c r="N56" s="19" t="s">
        <v>2303</v>
      </c>
      <c r="O56" s="19" t="s">
        <v>2303</v>
      </c>
      <c r="P56" s="19" t="s">
        <v>2303</v>
      </c>
      <c r="Q56" s="18">
        <v>0</v>
      </c>
      <c r="R56" s="18">
        <v>0</v>
      </c>
      <c r="S56" s="18">
        <v>5</v>
      </c>
      <c r="T56" s="18">
        <v>0</v>
      </c>
      <c r="U56" s="18">
        <v>15</v>
      </c>
      <c r="V56" s="18">
        <v>0</v>
      </c>
      <c r="W56" s="18">
        <v>0</v>
      </c>
      <c r="X56" s="25">
        <v>35</v>
      </c>
    </row>
    <row r="57" spans="1:24" s="21" customFormat="1" ht="11" x14ac:dyDescent="0.2">
      <c r="A57" s="18">
        <f t="shared" si="0"/>
        <v>55</v>
      </c>
      <c r="B57" s="18" t="s">
        <v>6</v>
      </c>
      <c r="C57" s="18" t="s">
        <v>2187</v>
      </c>
      <c r="D57" s="18">
        <v>4</v>
      </c>
      <c r="E57" s="18" t="s">
        <v>1072</v>
      </c>
      <c r="F57" s="18" t="s">
        <v>1103</v>
      </c>
      <c r="G57" s="18">
        <v>812</v>
      </c>
      <c r="H57" s="18">
        <v>762</v>
      </c>
      <c r="I57" s="18">
        <v>0</v>
      </c>
      <c r="J57" s="18">
        <v>5</v>
      </c>
      <c r="K57" s="18">
        <v>0</v>
      </c>
      <c r="L57" s="18">
        <v>0</v>
      </c>
      <c r="M57" s="18">
        <v>0</v>
      </c>
      <c r="N57" s="19" t="s">
        <v>2303</v>
      </c>
      <c r="O57" s="19" t="s">
        <v>2303</v>
      </c>
      <c r="P57" s="19" t="s">
        <v>2303</v>
      </c>
      <c r="Q57" s="18">
        <v>15</v>
      </c>
      <c r="R57" s="18">
        <v>0</v>
      </c>
      <c r="S57" s="18">
        <v>15</v>
      </c>
      <c r="T57" s="18">
        <v>0</v>
      </c>
      <c r="U57" s="18">
        <v>15</v>
      </c>
      <c r="V57" s="18">
        <v>0</v>
      </c>
      <c r="W57" s="18">
        <v>0</v>
      </c>
      <c r="X57" s="25">
        <v>0</v>
      </c>
    </row>
    <row r="58" spans="1:24" s="21" customFormat="1" ht="11" x14ac:dyDescent="0.2">
      <c r="A58" s="18">
        <f t="shared" si="0"/>
        <v>56</v>
      </c>
      <c r="B58" s="18" t="s">
        <v>97</v>
      </c>
      <c r="C58" s="18" t="s">
        <v>2125</v>
      </c>
      <c r="D58" s="18">
        <v>1</v>
      </c>
      <c r="E58" s="18" t="s">
        <v>1070</v>
      </c>
      <c r="F58" s="18" t="s">
        <v>1103</v>
      </c>
      <c r="G58" s="18">
        <v>812</v>
      </c>
      <c r="H58" s="18">
        <v>752</v>
      </c>
      <c r="I58" s="18">
        <v>0</v>
      </c>
      <c r="J58" s="18">
        <v>5</v>
      </c>
      <c r="K58" s="18">
        <v>0</v>
      </c>
      <c r="L58" s="18">
        <v>0</v>
      </c>
      <c r="M58" s="18">
        <v>0</v>
      </c>
      <c r="N58" s="19" t="s">
        <v>2303</v>
      </c>
      <c r="O58" s="19" t="s">
        <v>2303</v>
      </c>
      <c r="P58" s="19" t="s">
        <v>2303</v>
      </c>
      <c r="Q58" s="18">
        <v>15</v>
      </c>
      <c r="R58" s="18">
        <v>0</v>
      </c>
      <c r="S58" s="18">
        <v>15</v>
      </c>
      <c r="T58" s="18">
        <v>0</v>
      </c>
      <c r="U58" s="18">
        <v>15</v>
      </c>
      <c r="V58" s="18">
        <v>10</v>
      </c>
      <c r="W58" s="18">
        <v>0</v>
      </c>
      <c r="X58" s="25">
        <v>0</v>
      </c>
    </row>
    <row r="59" spans="1:24" s="21" customFormat="1" ht="11" x14ac:dyDescent="0.2">
      <c r="A59" s="18">
        <f t="shared" si="0"/>
        <v>57</v>
      </c>
      <c r="B59" s="18" t="s">
        <v>104</v>
      </c>
      <c r="C59" s="18" t="s">
        <v>1280</v>
      </c>
      <c r="D59" s="18">
        <v>7</v>
      </c>
      <c r="E59" s="18" t="s">
        <v>1075</v>
      </c>
      <c r="F59" s="18" t="s">
        <v>1103</v>
      </c>
      <c r="G59" s="18">
        <v>812</v>
      </c>
      <c r="H59" s="18">
        <v>742</v>
      </c>
      <c r="I59" s="18">
        <v>0</v>
      </c>
      <c r="J59" s="18">
        <v>5</v>
      </c>
      <c r="K59" s="18">
        <v>0</v>
      </c>
      <c r="L59" s="18">
        <v>0</v>
      </c>
      <c r="M59" s="18">
        <v>0</v>
      </c>
      <c r="N59" s="19" t="s">
        <v>2303</v>
      </c>
      <c r="O59" s="19" t="s">
        <v>2303</v>
      </c>
      <c r="P59" s="19" t="s">
        <v>2303</v>
      </c>
      <c r="Q59" s="18">
        <v>15</v>
      </c>
      <c r="R59" s="18">
        <v>0</v>
      </c>
      <c r="S59" s="18">
        <v>15</v>
      </c>
      <c r="T59" s="18">
        <v>10</v>
      </c>
      <c r="U59" s="18">
        <v>15</v>
      </c>
      <c r="V59" s="18">
        <v>10</v>
      </c>
      <c r="W59" s="18">
        <v>0</v>
      </c>
      <c r="X59" s="25">
        <v>0</v>
      </c>
    </row>
    <row r="60" spans="1:24" s="21" customFormat="1" ht="11" x14ac:dyDescent="0.2">
      <c r="A60" s="18">
        <f t="shared" si="0"/>
        <v>58</v>
      </c>
      <c r="B60" s="18" t="s">
        <v>20</v>
      </c>
      <c r="C60" s="18" t="s">
        <v>1203</v>
      </c>
      <c r="D60" s="18">
        <v>2</v>
      </c>
      <c r="E60" s="18" t="s">
        <v>1071</v>
      </c>
      <c r="F60" s="18" t="s">
        <v>1103</v>
      </c>
      <c r="G60" s="18">
        <v>811</v>
      </c>
      <c r="H60" s="18">
        <v>756</v>
      </c>
      <c r="I60" s="18">
        <v>0</v>
      </c>
      <c r="J60" s="18">
        <v>5</v>
      </c>
      <c r="K60" s="18">
        <v>10</v>
      </c>
      <c r="L60" s="18">
        <v>0</v>
      </c>
      <c r="M60" s="18">
        <v>0</v>
      </c>
      <c r="N60" s="19" t="s">
        <v>2303</v>
      </c>
      <c r="O60" s="19" t="s">
        <v>2303</v>
      </c>
      <c r="P60" s="19" t="s">
        <v>2303</v>
      </c>
      <c r="Q60" s="18">
        <v>15</v>
      </c>
      <c r="R60" s="18">
        <v>0</v>
      </c>
      <c r="S60" s="18">
        <v>0</v>
      </c>
      <c r="T60" s="18">
        <v>0</v>
      </c>
      <c r="U60" s="18">
        <v>15</v>
      </c>
      <c r="V60" s="18">
        <v>10</v>
      </c>
      <c r="W60" s="18">
        <v>0</v>
      </c>
      <c r="X60" s="25">
        <v>0</v>
      </c>
    </row>
    <row r="61" spans="1:24" s="21" customFormat="1" ht="11" x14ac:dyDescent="0.2">
      <c r="A61" s="18">
        <f t="shared" si="0"/>
        <v>59</v>
      </c>
      <c r="B61" s="18" t="s">
        <v>543</v>
      </c>
      <c r="C61" s="18" t="s">
        <v>1734</v>
      </c>
      <c r="D61" s="18">
        <v>5</v>
      </c>
      <c r="E61" s="18" t="s">
        <v>1074</v>
      </c>
      <c r="F61" s="18" t="s">
        <v>1103</v>
      </c>
      <c r="G61" s="18">
        <v>811</v>
      </c>
      <c r="H61" s="18">
        <v>736</v>
      </c>
      <c r="I61" s="18">
        <v>0</v>
      </c>
      <c r="J61" s="18">
        <v>5</v>
      </c>
      <c r="K61" s="18">
        <v>0</v>
      </c>
      <c r="L61" s="18">
        <v>0</v>
      </c>
      <c r="M61" s="18">
        <v>5</v>
      </c>
      <c r="N61" s="19" t="s">
        <v>2303</v>
      </c>
      <c r="O61" s="19" t="s">
        <v>2303</v>
      </c>
      <c r="P61" s="19" t="s">
        <v>2303</v>
      </c>
      <c r="Q61" s="18">
        <v>15</v>
      </c>
      <c r="R61" s="18">
        <v>10</v>
      </c>
      <c r="S61" s="18">
        <v>15</v>
      </c>
      <c r="T61" s="18">
        <v>10</v>
      </c>
      <c r="U61" s="18">
        <v>15</v>
      </c>
      <c r="V61" s="18">
        <v>0</v>
      </c>
      <c r="W61" s="18">
        <v>0</v>
      </c>
      <c r="X61" s="25">
        <v>0</v>
      </c>
    </row>
    <row r="62" spans="1:24" s="21" customFormat="1" ht="11" x14ac:dyDescent="0.2">
      <c r="A62" s="18">
        <f t="shared" si="0"/>
        <v>60</v>
      </c>
      <c r="B62" s="18" t="s">
        <v>421</v>
      </c>
      <c r="C62" s="18" t="s">
        <v>1597</v>
      </c>
      <c r="D62" s="18">
        <v>1</v>
      </c>
      <c r="E62" s="18" t="s">
        <v>1070</v>
      </c>
      <c r="F62" s="18" t="s">
        <v>1103</v>
      </c>
      <c r="G62" s="18">
        <v>809</v>
      </c>
      <c r="H62" s="18">
        <v>784</v>
      </c>
      <c r="I62" s="18">
        <v>0</v>
      </c>
      <c r="J62" s="18">
        <v>5</v>
      </c>
      <c r="K62" s="18">
        <v>0</v>
      </c>
      <c r="L62" s="18">
        <v>0</v>
      </c>
      <c r="M62" s="18">
        <v>0</v>
      </c>
      <c r="N62" s="19" t="s">
        <v>2303</v>
      </c>
      <c r="O62" s="19" t="s">
        <v>2303</v>
      </c>
      <c r="P62" s="19" t="s">
        <v>2303</v>
      </c>
      <c r="Q62" s="18">
        <v>5</v>
      </c>
      <c r="R62" s="18">
        <v>0</v>
      </c>
      <c r="S62" s="18">
        <v>0</v>
      </c>
      <c r="T62" s="18">
        <v>0</v>
      </c>
      <c r="U62" s="18">
        <v>15</v>
      </c>
      <c r="V62" s="18">
        <v>0</v>
      </c>
      <c r="W62" s="18">
        <v>0</v>
      </c>
      <c r="X62" s="25">
        <v>8</v>
      </c>
    </row>
    <row r="63" spans="1:24" s="21" customFormat="1" ht="11" x14ac:dyDescent="0.2">
      <c r="A63" s="18">
        <f t="shared" si="0"/>
        <v>61</v>
      </c>
      <c r="B63" s="18" t="s">
        <v>337</v>
      </c>
      <c r="C63" s="18" t="s">
        <v>1512</v>
      </c>
      <c r="D63" s="18">
        <v>4</v>
      </c>
      <c r="E63" s="18" t="s">
        <v>1072</v>
      </c>
      <c r="F63" s="18" t="s">
        <v>1103</v>
      </c>
      <c r="G63" s="18">
        <v>809</v>
      </c>
      <c r="H63" s="18">
        <v>779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9" t="s">
        <v>2303</v>
      </c>
      <c r="O63" s="19" t="s">
        <v>2303</v>
      </c>
      <c r="P63" s="19" t="s">
        <v>2303</v>
      </c>
      <c r="Q63" s="18">
        <v>5</v>
      </c>
      <c r="R63" s="18">
        <v>0</v>
      </c>
      <c r="S63" s="18">
        <v>0</v>
      </c>
      <c r="T63" s="18">
        <v>0</v>
      </c>
      <c r="U63" s="18">
        <v>15</v>
      </c>
      <c r="V63" s="18">
        <v>10</v>
      </c>
      <c r="W63" s="18">
        <v>0</v>
      </c>
      <c r="X63" s="25">
        <v>34</v>
      </c>
    </row>
    <row r="64" spans="1:24" s="21" customFormat="1" ht="11" x14ac:dyDescent="0.2">
      <c r="A64" s="18">
        <f t="shared" si="0"/>
        <v>62</v>
      </c>
      <c r="B64" s="18" t="s">
        <v>102</v>
      </c>
      <c r="C64" s="18" t="s">
        <v>1278</v>
      </c>
      <c r="D64" s="18">
        <v>8</v>
      </c>
      <c r="E64" s="18" t="s">
        <v>1077</v>
      </c>
      <c r="F64" s="18" t="s">
        <v>1103</v>
      </c>
      <c r="G64" s="18">
        <v>808</v>
      </c>
      <c r="H64" s="18">
        <v>748</v>
      </c>
      <c r="I64" s="18">
        <v>0</v>
      </c>
      <c r="J64" s="18">
        <v>5</v>
      </c>
      <c r="K64" s="18">
        <v>0</v>
      </c>
      <c r="L64" s="18">
        <v>0</v>
      </c>
      <c r="M64" s="18">
        <v>0</v>
      </c>
      <c r="N64" s="19" t="s">
        <v>2303</v>
      </c>
      <c r="O64" s="19" t="s">
        <v>2303</v>
      </c>
      <c r="P64" s="19" t="s">
        <v>2303</v>
      </c>
      <c r="Q64" s="18">
        <v>15</v>
      </c>
      <c r="R64" s="18">
        <v>0</v>
      </c>
      <c r="S64" s="18">
        <v>15</v>
      </c>
      <c r="T64" s="18">
        <v>0</v>
      </c>
      <c r="U64" s="18">
        <v>15</v>
      </c>
      <c r="V64" s="18">
        <v>10</v>
      </c>
      <c r="W64" s="18">
        <v>0</v>
      </c>
      <c r="X64" s="25">
        <v>0</v>
      </c>
    </row>
    <row r="65" spans="1:24" s="21" customFormat="1" ht="11" x14ac:dyDescent="0.2">
      <c r="A65" s="18">
        <f t="shared" si="0"/>
        <v>63</v>
      </c>
      <c r="B65" s="18" t="s">
        <v>155</v>
      </c>
      <c r="C65" s="18" t="s">
        <v>1327</v>
      </c>
      <c r="D65" s="18">
        <v>4</v>
      </c>
      <c r="E65" s="18" t="s">
        <v>1072</v>
      </c>
      <c r="F65" s="18" t="s">
        <v>1103</v>
      </c>
      <c r="G65" s="18">
        <v>805</v>
      </c>
      <c r="H65" s="18">
        <v>770</v>
      </c>
      <c r="I65" s="18">
        <v>0</v>
      </c>
      <c r="J65" s="18">
        <v>5</v>
      </c>
      <c r="K65" s="18">
        <v>0</v>
      </c>
      <c r="L65" s="18">
        <v>0</v>
      </c>
      <c r="M65" s="18">
        <v>0</v>
      </c>
      <c r="N65" s="19" t="s">
        <v>2303</v>
      </c>
      <c r="O65" s="19" t="s">
        <v>2303</v>
      </c>
      <c r="P65" s="19" t="s">
        <v>2303</v>
      </c>
      <c r="Q65" s="18">
        <v>10</v>
      </c>
      <c r="R65" s="18">
        <v>0</v>
      </c>
      <c r="S65" s="18">
        <v>5</v>
      </c>
      <c r="T65" s="18">
        <v>0</v>
      </c>
      <c r="U65" s="18">
        <v>15</v>
      </c>
      <c r="V65" s="18">
        <v>0</v>
      </c>
      <c r="W65" s="18">
        <v>0</v>
      </c>
      <c r="X65" s="25">
        <v>17</v>
      </c>
    </row>
    <row r="66" spans="1:24" s="21" customFormat="1" ht="11" x14ac:dyDescent="0.2">
      <c r="A66" s="18">
        <f t="shared" si="0"/>
        <v>64</v>
      </c>
      <c r="B66" s="18" t="s">
        <v>152</v>
      </c>
      <c r="C66" s="18" t="s">
        <v>1324</v>
      </c>
      <c r="D66" s="18">
        <v>1</v>
      </c>
      <c r="E66" s="18" t="s">
        <v>1070</v>
      </c>
      <c r="F66" s="18" t="s">
        <v>1103</v>
      </c>
      <c r="G66" s="18">
        <v>805</v>
      </c>
      <c r="H66" s="18">
        <v>735</v>
      </c>
      <c r="I66" s="18">
        <v>0</v>
      </c>
      <c r="J66" s="18">
        <v>5</v>
      </c>
      <c r="K66" s="18">
        <v>10</v>
      </c>
      <c r="L66" s="18">
        <v>0</v>
      </c>
      <c r="M66" s="18">
        <v>0</v>
      </c>
      <c r="N66" s="19" t="s">
        <v>2303</v>
      </c>
      <c r="O66" s="19" t="s">
        <v>2303</v>
      </c>
      <c r="P66" s="19" t="s">
        <v>2303</v>
      </c>
      <c r="Q66" s="18">
        <v>15</v>
      </c>
      <c r="R66" s="18">
        <v>0</v>
      </c>
      <c r="S66" s="18">
        <v>15</v>
      </c>
      <c r="T66" s="18">
        <v>0</v>
      </c>
      <c r="U66" s="18">
        <v>15</v>
      </c>
      <c r="V66" s="18">
        <v>10</v>
      </c>
      <c r="W66" s="18">
        <v>0</v>
      </c>
      <c r="X66" s="25">
        <v>0</v>
      </c>
    </row>
    <row r="67" spans="1:24" s="21" customFormat="1" ht="11" x14ac:dyDescent="0.2">
      <c r="A67" s="18">
        <f t="shared" ref="A67:A130" si="1">ROW()-2</f>
        <v>65</v>
      </c>
      <c r="B67" s="18" t="s">
        <v>1111</v>
      </c>
      <c r="C67" s="18" t="s">
        <v>1112</v>
      </c>
      <c r="D67" s="18">
        <v>6</v>
      </c>
      <c r="E67" s="18" t="s">
        <v>1076</v>
      </c>
      <c r="F67" s="18" t="s">
        <v>1103</v>
      </c>
      <c r="G67" s="18">
        <v>804</v>
      </c>
      <c r="H67" s="18">
        <v>784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9" t="s">
        <v>2303</v>
      </c>
      <c r="O67" s="19" t="s">
        <v>2303</v>
      </c>
      <c r="P67" s="19" t="s">
        <v>2303</v>
      </c>
      <c r="Q67" s="18">
        <v>5</v>
      </c>
      <c r="R67" s="18">
        <v>0</v>
      </c>
      <c r="S67" s="18">
        <v>0</v>
      </c>
      <c r="T67" s="18">
        <v>0</v>
      </c>
      <c r="U67" s="18">
        <v>15</v>
      </c>
      <c r="V67" s="18">
        <v>0</v>
      </c>
      <c r="W67" s="18">
        <v>0</v>
      </c>
      <c r="X67" s="25">
        <v>78</v>
      </c>
    </row>
    <row r="68" spans="1:24" s="21" customFormat="1" ht="11" x14ac:dyDescent="0.2">
      <c r="A68" s="18">
        <f t="shared" si="1"/>
        <v>66</v>
      </c>
      <c r="B68" s="18" t="s">
        <v>225</v>
      </c>
      <c r="C68" s="18" t="s">
        <v>1398</v>
      </c>
      <c r="D68" s="18">
        <v>6</v>
      </c>
      <c r="E68" s="18" t="s">
        <v>1076</v>
      </c>
      <c r="F68" s="18" t="s">
        <v>1103</v>
      </c>
      <c r="G68" s="18">
        <v>798</v>
      </c>
      <c r="H68" s="18">
        <v>753</v>
      </c>
      <c r="I68" s="18">
        <v>0</v>
      </c>
      <c r="J68" s="18">
        <v>5</v>
      </c>
      <c r="K68" s="18">
        <v>0</v>
      </c>
      <c r="L68" s="18">
        <v>0</v>
      </c>
      <c r="M68" s="18">
        <v>0</v>
      </c>
      <c r="N68" s="19" t="s">
        <v>2303</v>
      </c>
      <c r="O68" s="19" t="s">
        <v>2303</v>
      </c>
      <c r="P68" s="19" t="s">
        <v>2303</v>
      </c>
      <c r="Q68" s="18">
        <v>15</v>
      </c>
      <c r="R68" s="18">
        <v>0</v>
      </c>
      <c r="S68" s="18">
        <v>0</v>
      </c>
      <c r="T68" s="18">
        <v>0</v>
      </c>
      <c r="U68" s="18">
        <v>15</v>
      </c>
      <c r="V68" s="18">
        <v>10</v>
      </c>
      <c r="W68" s="18">
        <v>0</v>
      </c>
      <c r="X68" s="25">
        <v>8</v>
      </c>
    </row>
    <row r="69" spans="1:24" s="21" customFormat="1" ht="11" x14ac:dyDescent="0.2">
      <c r="A69" s="18">
        <f t="shared" si="1"/>
        <v>67</v>
      </c>
      <c r="B69" s="18" t="s">
        <v>39</v>
      </c>
      <c r="C69" s="18" t="s">
        <v>1220</v>
      </c>
      <c r="D69" s="18">
        <v>3</v>
      </c>
      <c r="E69" s="18" t="s">
        <v>1073</v>
      </c>
      <c r="F69" s="18" t="s">
        <v>1103</v>
      </c>
      <c r="G69" s="18">
        <v>797</v>
      </c>
      <c r="H69" s="18">
        <v>752</v>
      </c>
      <c r="I69" s="18">
        <v>0</v>
      </c>
      <c r="J69" s="18">
        <v>5</v>
      </c>
      <c r="K69" s="18">
        <v>0</v>
      </c>
      <c r="L69" s="18">
        <v>0</v>
      </c>
      <c r="M69" s="18">
        <v>0</v>
      </c>
      <c r="N69" s="19" t="s">
        <v>2303</v>
      </c>
      <c r="O69" s="19" t="s">
        <v>2303</v>
      </c>
      <c r="P69" s="19" t="s">
        <v>2303</v>
      </c>
      <c r="Q69" s="18">
        <v>10</v>
      </c>
      <c r="R69" s="18">
        <v>0</v>
      </c>
      <c r="S69" s="18">
        <v>5</v>
      </c>
      <c r="T69" s="18">
        <v>10</v>
      </c>
      <c r="U69" s="18">
        <v>15</v>
      </c>
      <c r="V69" s="18">
        <v>0</v>
      </c>
      <c r="W69" s="18">
        <v>0</v>
      </c>
      <c r="X69" s="25">
        <v>0</v>
      </c>
    </row>
    <row r="70" spans="1:24" s="21" customFormat="1" ht="11" x14ac:dyDescent="0.2">
      <c r="A70" s="18">
        <f t="shared" si="1"/>
        <v>68</v>
      </c>
      <c r="B70" s="18" t="s">
        <v>90</v>
      </c>
      <c r="C70" s="18" t="s">
        <v>1269</v>
      </c>
      <c r="D70" s="18">
        <v>6</v>
      </c>
      <c r="E70" s="18" t="s">
        <v>1076</v>
      </c>
      <c r="F70" s="18" t="s">
        <v>1103</v>
      </c>
      <c r="G70" s="18">
        <v>795</v>
      </c>
      <c r="H70" s="18">
        <v>760</v>
      </c>
      <c r="I70" s="18">
        <v>0</v>
      </c>
      <c r="J70" s="18">
        <v>5</v>
      </c>
      <c r="K70" s="18">
        <v>0</v>
      </c>
      <c r="L70" s="18">
        <v>0</v>
      </c>
      <c r="M70" s="18">
        <v>0</v>
      </c>
      <c r="N70" s="19" t="s">
        <v>2303</v>
      </c>
      <c r="O70" s="19" t="s">
        <v>2303</v>
      </c>
      <c r="P70" s="19" t="s">
        <v>2303</v>
      </c>
      <c r="Q70" s="18">
        <v>5</v>
      </c>
      <c r="R70" s="18">
        <v>0</v>
      </c>
      <c r="S70" s="18">
        <v>10</v>
      </c>
      <c r="T70" s="18">
        <v>0</v>
      </c>
      <c r="U70" s="18">
        <v>15</v>
      </c>
      <c r="V70" s="18">
        <v>0</v>
      </c>
      <c r="W70" s="18">
        <v>0</v>
      </c>
      <c r="X70" s="25">
        <v>7</v>
      </c>
    </row>
    <row r="71" spans="1:24" s="21" customFormat="1" ht="11" x14ac:dyDescent="0.2">
      <c r="A71" s="18">
        <f t="shared" si="1"/>
        <v>69</v>
      </c>
      <c r="B71" s="18" t="s">
        <v>8</v>
      </c>
      <c r="C71" s="18" t="s">
        <v>1169</v>
      </c>
      <c r="D71" s="18">
        <v>1</v>
      </c>
      <c r="E71" s="18" t="s">
        <v>1070</v>
      </c>
      <c r="F71" s="18" t="s">
        <v>1103</v>
      </c>
      <c r="G71" s="18">
        <v>795</v>
      </c>
      <c r="H71" s="18">
        <v>750</v>
      </c>
      <c r="I71" s="18">
        <v>0</v>
      </c>
      <c r="J71" s="18">
        <v>5</v>
      </c>
      <c r="K71" s="18">
        <v>0</v>
      </c>
      <c r="L71" s="18">
        <v>0</v>
      </c>
      <c r="M71" s="18">
        <v>0</v>
      </c>
      <c r="N71" s="19" t="s">
        <v>2303</v>
      </c>
      <c r="O71" s="19" t="s">
        <v>2303</v>
      </c>
      <c r="P71" s="19" t="s">
        <v>2303</v>
      </c>
      <c r="Q71" s="18">
        <v>10</v>
      </c>
      <c r="R71" s="18">
        <v>0</v>
      </c>
      <c r="S71" s="18">
        <v>15</v>
      </c>
      <c r="T71" s="18">
        <v>0</v>
      </c>
      <c r="U71" s="18">
        <v>15</v>
      </c>
      <c r="V71" s="18">
        <v>0</v>
      </c>
      <c r="W71" s="18">
        <v>0</v>
      </c>
      <c r="X71" s="25">
        <v>0</v>
      </c>
    </row>
    <row r="72" spans="1:24" s="21" customFormat="1" ht="11" x14ac:dyDescent="0.2">
      <c r="A72" s="18">
        <f t="shared" si="1"/>
        <v>70</v>
      </c>
      <c r="B72" s="18" t="s">
        <v>246</v>
      </c>
      <c r="C72" s="18" t="s">
        <v>1418</v>
      </c>
      <c r="D72" s="18">
        <v>6</v>
      </c>
      <c r="E72" s="18" t="s">
        <v>1076</v>
      </c>
      <c r="F72" s="18" t="s">
        <v>1103</v>
      </c>
      <c r="G72" s="18">
        <v>791</v>
      </c>
      <c r="H72" s="18">
        <v>746</v>
      </c>
      <c r="I72" s="18">
        <v>0</v>
      </c>
      <c r="J72" s="18">
        <v>5</v>
      </c>
      <c r="K72" s="18">
        <v>10</v>
      </c>
      <c r="L72" s="18">
        <v>0</v>
      </c>
      <c r="M72" s="18">
        <v>0</v>
      </c>
      <c r="N72" s="19" t="s">
        <v>2303</v>
      </c>
      <c r="O72" s="19" t="s">
        <v>2303</v>
      </c>
      <c r="P72" s="19" t="s">
        <v>2303</v>
      </c>
      <c r="Q72" s="18">
        <v>15</v>
      </c>
      <c r="R72" s="18">
        <v>0</v>
      </c>
      <c r="S72" s="18">
        <v>0</v>
      </c>
      <c r="T72" s="18">
        <v>0</v>
      </c>
      <c r="U72" s="18">
        <v>15</v>
      </c>
      <c r="V72" s="18">
        <v>0</v>
      </c>
      <c r="W72" s="18">
        <v>0</v>
      </c>
      <c r="X72" s="25">
        <v>10</v>
      </c>
    </row>
    <row r="73" spans="1:24" s="21" customFormat="1" ht="11" x14ac:dyDescent="0.2">
      <c r="A73" s="18">
        <f t="shared" si="1"/>
        <v>71</v>
      </c>
      <c r="B73" s="18" t="s">
        <v>478</v>
      </c>
      <c r="C73" s="18" t="s">
        <v>1660</v>
      </c>
      <c r="D73" s="18">
        <v>4</v>
      </c>
      <c r="E73" s="18" t="s">
        <v>1072</v>
      </c>
      <c r="F73" s="18" t="s">
        <v>1103</v>
      </c>
      <c r="G73" s="18">
        <v>790</v>
      </c>
      <c r="H73" s="18">
        <v>755</v>
      </c>
      <c r="I73" s="18">
        <v>0</v>
      </c>
      <c r="J73" s="18">
        <v>5</v>
      </c>
      <c r="K73" s="18">
        <v>0</v>
      </c>
      <c r="L73" s="18">
        <v>0</v>
      </c>
      <c r="M73" s="18">
        <v>0</v>
      </c>
      <c r="N73" s="19" t="s">
        <v>2303</v>
      </c>
      <c r="O73" s="19" t="s">
        <v>2303</v>
      </c>
      <c r="P73" s="19" t="s">
        <v>2303</v>
      </c>
      <c r="Q73" s="18">
        <v>5</v>
      </c>
      <c r="R73" s="18">
        <v>0</v>
      </c>
      <c r="S73" s="18">
        <v>0</v>
      </c>
      <c r="T73" s="18">
        <v>0</v>
      </c>
      <c r="U73" s="18">
        <v>15</v>
      </c>
      <c r="V73" s="18">
        <v>10</v>
      </c>
      <c r="W73" s="18">
        <v>0</v>
      </c>
      <c r="X73" s="25">
        <v>17</v>
      </c>
    </row>
    <row r="74" spans="1:24" s="21" customFormat="1" ht="11" x14ac:dyDescent="0.2">
      <c r="A74" s="18">
        <f t="shared" si="1"/>
        <v>72</v>
      </c>
      <c r="B74" s="18" t="s">
        <v>612</v>
      </c>
      <c r="C74" s="18" t="s">
        <v>1822</v>
      </c>
      <c r="D74" s="18">
        <v>6</v>
      </c>
      <c r="E74" s="18" t="s">
        <v>1076</v>
      </c>
      <c r="F74" s="18" t="s">
        <v>1103</v>
      </c>
      <c r="G74" s="18">
        <v>788</v>
      </c>
      <c r="H74" s="18">
        <v>768</v>
      </c>
      <c r="I74" s="18">
        <v>0</v>
      </c>
      <c r="J74" s="18">
        <v>5</v>
      </c>
      <c r="K74" s="18">
        <v>0</v>
      </c>
      <c r="L74" s="18">
        <v>0</v>
      </c>
      <c r="M74" s="18">
        <v>0</v>
      </c>
      <c r="N74" s="19" t="s">
        <v>2303</v>
      </c>
      <c r="O74" s="19" t="s">
        <v>2303</v>
      </c>
      <c r="P74" s="19" t="s">
        <v>2303</v>
      </c>
      <c r="Q74" s="18">
        <v>0</v>
      </c>
      <c r="R74" s="18">
        <v>0</v>
      </c>
      <c r="S74" s="18">
        <v>0</v>
      </c>
      <c r="T74" s="18">
        <v>0</v>
      </c>
      <c r="U74" s="18">
        <v>15</v>
      </c>
      <c r="V74" s="18">
        <v>0</v>
      </c>
      <c r="W74" s="18">
        <v>0</v>
      </c>
      <c r="X74" s="25">
        <v>18</v>
      </c>
    </row>
    <row r="75" spans="1:24" s="21" customFormat="1" ht="11" x14ac:dyDescent="0.2">
      <c r="A75" s="18">
        <f t="shared" si="1"/>
        <v>73</v>
      </c>
      <c r="B75" s="18" t="s">
        <v>5</v>
      </c>
      <c r="C75" s="18" t="s">
        <v>2245</v>
      </c>
      <c r="D75" s="18">
        <v>6</v>
      </c>
      <c r="E75" s="18" t="s">
        <v>1076</v>
      </c>
      <c r="F75" s="18" t="s">
        <v>1103</v>
      </c>
      <c r="G75" s="18">
        <v>786</v>
      </c>
      <c r="H75" s="18">
        <v>751</v>
      </c>
      <c r="I75" s="18">
        <v>0</v>
      </c>
      <c r="J75" s="18">
        <v>5</v>
      </c>
      <c r="K75" s="18">
        <v>0</v>
      </c>
      <c r="L75" s="18">
        <v>0</v>
      </c>
      <c r="M75" s="18">
        <v>0</v>
      </c>
      <c r="N75" s="19" t="s">
        <v>2303</v>
      </c>
      <c r="O75" s="19" t="s">
        <v>2303</v>
      </c>
      <c r="P75" s="19" t="s">
        <v>2303</v>
      </c>
      <c r="Q75" s="18">
        <v>15</v>
      </c>
      <c r="R75" s="18">
        <v>0</v>
      </c>
      <c r="S75" s="18">
        <v>15</v>
      </c>
      <c r="T75" s="18">
        <v>0</v>
      </c>
      <c r="U75" s="18">
        <v>0</v>
      </c>
      <c r="V75" s="18">
        <v>0</v>
      </c>
      <c r="W75" s="18">
        <v>0</v>
      </c>
      <c r="X75" s="25">
        <v>0</v>
      </c>
    </row>
    <row r="76" spans="1:24" s="21" customFormat="1" ht="11" x14ac:dyDescent="0.2">
      <c r="A76" s="18">
        <f t="shared" si="1"/>
        <v>74</v>
      </c>
      <c r="B76" s="18" t="s">
        <v>187</v>
      </c>
      <c r="C76" s="18" t="s">
        <v>1359</v>
      </c>
      <c r="D76" s="18">
        <v>2</v>
      </c>
      <c r="E76" s="18" t="s">
        <v>1071</v>
      </c>
      <c r="F76" s="18" t="s">
        <v>1103</v>
      </c>
      <c r="G76" s="18">
        <v>786</v>
      </c>
      <c r="H76" s="18">
        <v>736</v>
      </c>
      <c r="I76" s="18">
        <v>0</v>
      </c>
      <c r="J76" s="18">
        <v>5</v>
      </c>
      <c r="K76" s="18">
        <v>0</v>
      </c>
      <c r="L76" s="18">
        <v>0</v>
      </c>
      <c r="M76" s="18">
        <v>0</v>
      </c>
      <c r="N76" s="19" t="s">
        <v>2303</v>
      </c>
      <c r="O76" s="19" t="s">
        <v>2303</v>
      </c>
      <c r="P76" s="19" t="s">
        <v>2303</v>
      </c>
      <c r="Q76" s="18">
        <v>15</v>
      </c>
      <c r="R76" s="18">
        <v>0</v>
      </c>
      <c r="S76" s="18">
        <v>5</v>
      </c>
      <c r="T76" s="18">
        <v>0</v>
      </c>
      <c r="U76" s="18">
        <v>15</v>
      </c>
      <c r="V76" s="18">
        <v>10</v>
      </c>
      <c r="W76" s="18">
        <v>0</v>
      </c>
      <c r="X76" s="25">
        <v>0</v>
      </c>
    </row>
    <row r="77" spans="1:24" s="21" customFormat="1" ht="11" x14ac:dyDescent="0.2">
      <c r="A77" s="18">
        <f t="shared" si="1"/>
        <v>75</v>
      </c>
      <c r="B77" s="18" t="s">
        <v>432</v>
      </c>
      <c r="C77" s="18" t="s">
        <v>1609</v>
      </c>
      <c r="D77" s="18">
        <v>4</v>
      </c>
      <c r="E77" s="18" t="s">
        <v>1072</v>
      </c>
      <c r="F77" s="18" t="s">
        <v>1103</v>
      </c>
      <c r="G77" s="18">
        <v>786</v>
      </c>
      <c r="H77" s="18">
        <v>736</v>
      </c>
      <c r="I77" s="18">
        <v>0</v>
      </c>
      <c r="J77" s="18">
        <v>5</v>
      </c>
      <c r="K77" s="18">
        <v>0</v>
      </c>
      <c r="L77" s="18">
        <v>0</v>
      </c>
      <c r="M77" s="18">
        <v>0</v>
      </c>
      <c r="N77" s="19" t="s">
        <v>2303</v>
      </c>
      <c r="O77" s="19" t="s">
        <v>2303</v>
      </c>
      <c r="P77" s="19" t="s">
        <v>2303</v>
      </c>
      <c r="Q77" s="18">
        <v>15</v>
      </c>
      <c r="R77" s="18">
        <v>0</v>
      </c>
      <c r="S77" s="18">
        <v>15</v>
      </c>
      <c r="T77" s="18">
        <v>0</v>
      </c>
      <c r="U77" s="18">
        <v>15</v>
      </c>
      <c r="V77" s="18">
        <v>0</v>
      </c>
      <c r="W77" s="18">
        <v>0</v>
      </c>
      <c r="X77" s="25">
        <v>1</v>
      </c>
    </row>
    <row r="78" spans="1:24" s="21" customFormat="1" ht="11" x14ac:dyDescent="0.2">
      <c r="A78" s="18">
        <f t="shared" si="1"/>
        <v>76</v>
      </c>
      <c r="B78" s="18" t="s">
        <v>35</v>
      </c>
      <c r="C78" s="18" t="s">
        <v>2203</v>
      </c>
      <c r="D78" s="18">
        <v>4</v>
      </c>
      <c r="E78" s="18" t="s">
        <v>1072</v>
      </c>
      <c r="F78" s="18" t="s">
        <v>1103</v>
      </c>
      <c r="G78" s="18">
        <v>786</v>
      </c>
      <c r="H78" s="18">
        <v>726</v>
      </c>
      <c r="I78" s="18">
        <v>0</v>
      </c>
      <c r="J78" s="18">
        <v>5</v>
      </c>
      <c r="K78" s="18">
        <v>0</v>
      </c>
      <c r="L78" s="18">
        <v>0</v>
      </c>
      <c r="M78" s="18">
        <v>0</v>
      </c>
      <c r="N78" s="19" t="s">
        <v>2303</v>
      </c>
      <c r="O78" s="19" t="s">
        <v>2303</v>
      </c>
      <c r="P78" s="19" t="s">
        <v>2303</v>
      </c>
      <c r="Q78" s="18">
        <v>5</v>
      </c>
      <c r="R78" s="18">
        <v>0</v>
      </c>
      <c r="S78" s="18">
        <v>15</v>
      </c>
      <c r="T78" s="18">
        <v>10</v>
      </c>
      <c r="U78" s="18">
        <v>15</v>
      </c>
      <c r="V78" s="18">
        <v>10</v>
      </c>
      <c r="W78" s="18">
        <v>0</v>
      </c>
      <c r="X78" s="25">
        <v>0</v>
      </c>
    </row>
    <row r="79" spans="1:24" s="21" customFormat="1" ht="11" x14ac:dyDescent="0.2">
      <c r="A79" s="18">
        <f t="shared" si="1"/>
        <v>77</v>
      </c>
      <c r="B79" s="18" t="s">
        <v>459</v>
      </c>
      <c r="C79" s="18" t="s">
        <v>1638</v>
      </c>
      <c r="D79" s="18">
        <v>6</v>
      </c>
      <c r="E79" s="18" t="s">
        <v>1076</v>
      </c>
      <c r="F79" s="18" t="s">
        <v>1103</v>
      </c>
      <c r="G79" s="18">
        <v>785</v>
      </c>
      <c r="H79" s="18">
        <v>795</v>
      </c>
      <c r="I79" s="18">
        <v>0</v>
      </c>
      <c r="J79" s="18">
        <v>5</v>
      </c>
      <c r="K79" s="18">
        <v>10</v>
      </c>
      <c r="L79" s="18">
        <v>0</v>
      </c>
      <c r="M79" s="18">
        <v>0</v>
      </c>
      <c r="N79" s="19" t="s">
        <v>2303</v>
      </c>
      <c r="O79" s="19" t="s">
        <v>2303</v>
      </c>
      <c r="P79" s="19" t="s">
        <v>2303</v>
      </c>
      <c r="Q79" s="18">
        <v>15</v>
      </c>
      <c r="R79" s="18">
        <v>0</v>
      </c>
      <c r="S79" s="18">
        <v>0</v>
      </c>
      <c r="T79" s="18">
        <v>10</v>
      </c>
      <c r="U79" s="18">
        <v>10</v>
      </c>
      <c r="V79" s="18">
        <v>0</v>
      </c>
      <c r="W79" s="18">
        <v>60</v>
      </c>
      <c r="X79" s="25">
        <v>18</v>
      </c>
    </row>
    <row r="80" spans="1:24" s="21" customFormat="1" ht="11" x14ac:dyDescent="0.2">
      <c r="A80" s="18">
        <f t="shared" si="1"/>
        <v>78</v>
      </c>
      <c r="B80" s="18" t="s">
        <v>242</v>
      </c>
      <c r="C80" s="18" t="s">
        <v>1414</v>
      </c>
      <c r="D80" s="18">
        <v>2</v>
      </c>
      <c r="E80" s="18" t="s">
        <v>1071</v>
      </c>
      <c r="F80" s="18" t="s">
        <v>1103</v>
      </c>
      <c r="G80" s="18">
        <v>785</v>
      </c>
      <c r="H80" s="18">
        <v>760</v>
      </c>
      <c r="I80" s="18">
        <v>0</v>
      </c>
      <c r="J80" s="18">
        <v>5</v>
      </c>
      <c r="K80" s="18">
        <v>0</v>
      </c>
      <c r="L80" s="18">
        <v>0</v>
      </c>
      <c r="M80" s="18">
        <v>0</v>
      </c>
      <c r="N80" s="19" t="s">
        <v>2303</v>
      </c>
      <c r="O80" s="19" t="s">
        <v>2303</v>
      </c>
      <c r="P80" s="19" t="s">
        <v>2303</v>
      </c>
      <c r="Q80" s="18">
        <v>5</v>
      </c>
      <c r="R80" s="18">
        <v>0</v>
      </c>
      <c r="S80" s="18">
        <v>0</v>
      </c>
      <c r="T80" s="18">
        <v>0</v>
      </c>
      <c r="U80" s="18">
        <v>15</v>
      </c>
      <c r="V80" s="18">
        <v>0</v>
      </c>
      <c r="W80" s="18">
        <v>0</v>
      </c>
      <c r="X80" s="25">
        <v>11</v>
      </c>
    </row>
    <row r="81" spans="1:24" s="21" customFormat="1" ht="11" x14ac:dyDescent="0.2">
      <c r="A81" s="18">
        <f t="shared" si="1"/>
        <v>79</v>
      </c>
      <c r="B81" s="18" t="s">
        <v>84</v>
      </c>
      <c r="C81" s="18" t="s">
        <v>1263</v>
      </c>
      <c r="D81" s="18">
        <v>1</v>
      </c>
      <c r="E81" s="18" t="s">
        <v>1070</v>
      </c>
      <c r="F81" s="18" t="s">
        <v>1103</v>
      </c>
      <c r="G81" s="18">
        <v>785</v>
      </c>
      <c r="H81" s="18">
        <v>740</v>
      </c>
      <c r="I81" s="18">
        <v>0</v>
      </c>
      <c r="J81" s="18">
        <v>5</v>
      </c>
      <c r="K81" s="18">
        <v>0</v>
      </c>
      <c r="L81" s="18">
        <v>0</v>
      </c>
      <c r="M81" s="18">
        <v>0</v>
      </c>
      <c r="N81" s="19" t="s">
        <v>2303</v>
      </c>
      <c r="O81" s="19" t="s">
        <v>2303</v>
      </c>
      <c r="P81" s="19" t="s">
        <v>2303</v>
      </c>
      <c r="Q81" s="18">
        <v>5</v>
      </c>
      <c r="R81" s="18">
        <v>0</v>
      </c>
      <c r="S81" s="18">
        <v>0</v>
      </c>
      <c r="T81" s="18">
        <v>10</v>
      </c>
      <c r="U81" s="18">
        <v>15</v>
      </c>
      <c r="V81" s="18">
        <v>10</v>
      </c>
      <c r="W81" s="18">
        <v>0</v>
      </c>
      <c r="X81" s="25">
        <v>4</v>
      </c>
    </row>
    <row r="82" spans="1:24" s="21" customFormat="1" ht="11" x14ac:dyDescent="0.2">
      <c r="A82" s="18">
        <f t="shared" si="1"/>
        <v>80</v>
      </c>
      <c r="B82" s="18" t="s">
        <v>172</v>
      </c>
      <c r="C82" s="18" t="s">
        <v>1345</v>
      </c>
      <c r="D82" s="18">
        <v>5</v>
      </c>
      <c r="E82" s="18" t="s">
        <v>1074</v>
      </c>
      <c r="F82" s="18" t="s">
        <v>1103</v>
      </c>
      <c r="G82" s="18">
        <v>785</v>
      </c>
      <c r="H82" s="18">
        <v>735</v>
      </c>
      <c r="I82" s="18">
        <v>0</v>
      </c>
      <c r="J82" s="18">
        <v>5</v>
      </c>
      <c r="K82" s="18">
        <v>0</v>
      </c>
      <c r="L82" s="18">
        <v>0</v>
      </c>
      <c r="M82" s="18">
        <v>5</v>
      </c>
      <c r="N82" s="19" t="s">
        <v>2303</v>
      </c>
      <c r="O82" s="19" t="s">
        <v>2303</v>
      </c>
      <c r="P82" s="19" t="s">
        <v>2303</v>
      </c>
      <c r="Q82" s="18">
        <v>10</v>
      </c>
      <c r="R82" s="18">
        <v>0</v>
      </c>
      <c r="S82" s="18">
        <v>5</v>
      </c>
      <c r="T82" s="18">
        <v>0</v>
      </c>
      <c r="U82" s="18">
        <v>15</v>
      </c>
      <c r="V82" s="18">
        <v>10</v>
      </c>
      <c r="W82" s="18">
        <v>0</v>
      </c>
      <c r="X82" s="25">
        <v>0</v>
      </c>
    </row>
    <row r="83" spans="1:24" s="21" customFormat="1" ht="11" x14ac:dyDescent="0.2">
      <c r="A83" s="18">
        <f t="shared" si="1"/>
        <v>81</v>
      </c>
      <c r="B83" s="18" t="s">
        <v>276</v>
      </c>
      <c r="C83" s="18" t="s">
        <v>1450</v>
      </c>
      <c r="D83" s="18">
        <v>6</v>
      </c>
      <c r="E83" s="18" t="s">
        <v>1076</v>
      </c>
      <c r="F83" s="18" t="s">
        <v>1103</v>
      </c>
      <c r="G83" s="18">
        <v>785</v>
      </c>
      <c r="H83" s="18">
        <v>730</v>
      </c>
      <c r="I83" s="18">
        <v>0</v>
      </c>
      <c r="J83" s="18">
        <v>5</v>
      </c>
      <c r="K83" s="18">
        <v>0</v>
      </c>
      <c r="L83" s="18">
        <v>0</v>
      </c>
      <c r="M83" s="18">
        <v>5</v>
      </c>
      <c r="N83" s="19" t="s">
        <v>2303</v>
      </c>
      <c r="O83" s="19" t="s">
        <v>2303</v>
      </c>
      <c r="P83" s="19" t="s">
        <v>2303</v>
      </c>
      <c r="Q83" s="18">
        <v>15</v>
      </c>
      <c r="R83" s="18">
        <v>0</v>
      </c>
      <c r="S83" s="18">
        <v>15</v>
      </c>
      <c r="T83" s="18">
        <v>0</v>
      </c>
      <c r="U83" s="18">
        <v>15</v>
      </c>
      <c r="V83" s="18">
        <v>0</v>
      </c>
      <c r="W83" s="18">
        <v>0</v>
      </c>
      <c r="X83" s="25">
        <v>0</v>
      </c>
    </row>
    <row r="84" spans="1:24" s="21" customFormat="1" ht="11" x14ac:dyDescent="0.2">
      <c r="A84" s="18">
        <f t="shared" si="1"/>
        <v>82</v>
      </c>
      <c r="B84" s="18" t="s">
        <v>216</v>
      </c>
      <c r="C84" s="18" t="s">
        <v>1387</v>
      </c>
      <c r="D84" s="18">
        <v>6</v>
      </c>
      <c r="E84" s="18" t="s">
        <v>1076</v>
      </c>
      <c r="F84" s="18" t="s">
        <v>1103</v>
      </c>
      <c r="G84" s="18">
        <v>785</v>
      </c>
      <c r="H84" s="18">
        <v>720</v>
      </c>
      <c r="I84" s="18">
        <v>0</v>
      </c>
      <c r="J84" s="18">
        <v>5</v>
      </c>
      <c r="K84" s="18">
        <v>10</v>
      </c>
      <c r="L84" s="18">
        <v>0</v>
      </c>
      <c r="M84" s="18">
        <v>0</v>
      </c>
      <c r="N84" s="19" t="s">
        <v>2303</v>
      </c>
      <c r="O84" s="19" t="s">
        <v>2303</v>
      </c>
      <c r="P84" s="19" t="s">
        <v>2303</v>
      </c>
      <c r="Q84" s="18">
        <v>10</v>
      </c>
      <c r="R84" s="18">
        <v>0</v>
      </c>
      <c r="S84" s="18">
        <v>15</v>
      </c>
      <c r="T84" s="18">
        <v>0</v>
      </c>
      <c r="U84" s="18">
        <v>15</v>
      </c>
      <c r="V84" s="18">
        <v>10</v>
      </c>
      <c r="W84" s="18">
        <v>0</v>
      </c>
      <c r="X84" s="25">
        <v>0</v>
      </c>
    </row>
    <row r="85" spans="1:24" s="21" customFormat="1" ht="11" x14ac:dyDescent="0.2">
      <c r="A85" s="18">
        <f t="shared" si="1"/>
        <v>83</v>
      </c>
      <c r="B85" s="18" t="s">
        <v>280</v>
      </c>
      <c r="C85" s="18" t="s">
        <v>1454</v>
      </c>
      <c r="D85" s="18">
        <v>6</v>
      </c>
      <c r="E85" s="18" t="s">
        <v>1076</v>
      </c>
      <c r="F85" s="18" t="s">
        <v>1103</v>
      </c>
      <c r="G85" s="18">
        <v>784</v>
      </c>
      <c r="H85" s="18">
        <v>739</v>
      </c>
      <c r="I85" s="18">
        <v>0</v>
      </c>
      <c r="J85" s="18">
        <v>5</v>
      </c>
      <c r="K85" s="18">
        <v>0</v>
      </c>
      <c r="L85" s="18">
        <v>0</v>
      </c>
      <c r="M85" s="18">
        <v>0</v>
      </c>
      <c r="N85" s="19" t="s">
        <v>2303</v>
      </c>
      <c r="O85" s="19" t="s">
        <v>2303</v>
      </c>
      <c r="P85" s="19" t="s">
        <v>2303</v>
      </c>
      <c r="Q85" s="18">
        <v>10</v>
      </c>
      <c r="R85" s="18">
        <v>0</v>
      </c>
      <c r="S85" s="18">
        <v>5</v>
      </c>
      <c r="T85" s="18">
        <v>0</v>
      </c>
      <c r="U85" s="18">
        <v>15</v>
      </c>
      <c r="V85" s="18">
        <v>10</v>
      </c>
      <c r="W85" s="18">
        <v>0</v>
      </c>
      <c r="X85" s="25">
        <v>2</v>
      </c>
    </row>
    <row r="86" spans="1:24" s="21" customFormat="1" ht="11" x14ac:dyDescent="0.2">
      <c r="A86" s="18">
        <f t="shared" si="1"/>
        <v>84</v>
      </c>
      <c r="B86" s="18" t="s">
        <v>265</v>
      </c>
      <c r="C86" s="18" t="s">
        <v>1437</v>
      </c>
      <c r="D86" s="18">
        <v>6</v>
      </c>
      <c r="E86" s="18" t="s">
        <v>1076</v>
      </c>
      <c r="F86" s="18" t="s">
        <v>1103</v>
      </c>
      <c r="G86" s="18">
        <v>782</v>
      </c>
      <c r="H86" s="18">
        <v>762</v>
      </c>
      <c r="I86" s="18">
        <v>0</v>
      </c>
      <c r="J86" s="18">
        <v>5</v>
      </c>
      <c r="K86" s="18">
        <v>0</v>
      </c>
      <c r="L86" s="18">
        <v>0</v>
      </c>
      <c r="M86" s="18">
        <v>0</v>
      </c>
      <c r="N86" s="19" t="s">
        <v>2303</v>
      </c>
      <c r="O86" s="19" t="s">
        <v>2303</v>
      </c>
      <c r="P86" s="19" t="s">
        <v>2303</v>
      </c>
      <c r="Q86" s="18">
        <v>0</v>
      </c>
      <c r="R86" s="18">
        <v>0</v>
      </c>
      <c r="S86" s="18">
        <v>0</v>
      </c>
      <c r="T86" s="18">
        <v>0</v>
      </c>
      <c r="U86" s="18">
        <v>15</v>
      </c>
      <c r="V86" s="18">
        <v>0</v>
      </c>
      <c r="W86" s="18">
        <v>0</v>
      </c>
      <c r="X86" s="25">
        <v>18</v>
      </c>
    </row>
    <row r="87" spans="1:24" s="21" customFormat="1" ht="11" x14ac:dyDescent="0.2">
      <c r="A87" s="18">
        <f t="shared" si="1"/>
        <v>85</v>
      </c>
      <c r="B87" s="18" t="s">
        <v>669</v>
      </c>
      <c r="C87" s="18" t="s">
        <v>1153</v>
      </c>
      <c r="D87" s="18">
        <v>2</v>
      </c>
      <c r="E87" s="18" t="s">
        <v>1071</v>
      </c>
      <c r="F87" s="18" t="s">
        <v>1103</v>
      </c>
      <c r="G87" s="18">
        <v>782</v>
      </c>
      <c r="H87" s="18">
        <v>757</v>
      </c>
      <c r="I87" s="18">
        <v>0</v>
      </c>
      <c r="J87" s="18">
        <v>5</v>
      </c>
      <c r="K87" s="18">
        <v>0</v>
      </c>
      <c r="L87" s="18">
        <v>0</v>
      </c>
      <c r="M87" s="18">
        <v>0</v>
      </c>
      <c r="N87" s="19" t="s">
        <v>2303</v>
      </c>
      <c r="O87" s="19" t="s">
        <v>2303</v>
      </c>
      <c r="P87" s="19" t="s">
        <v>2303</v>
      </c>
      <c r="Q87" s="18">
        <v>5</v>
      </c>
      <c r="R87" s="18">
        <v>0</v>
      </c>
      <c r="S87" s="18">
        <v>0</v>
      </c>
      <c r="T87" s="18">
        <v>0</v>
      </c>
      <c r="U87" s="18">
        <v>15</v>
      </c>
      <c r="V87" s="18">
        <v>0</v>
      </c>
      <c r="W87" s="18">
        <v>0</v>
      </c>
      <c r="X87" s="25">
        <v>0</v>
      </c>
    </row>
    <row r="88" spans="1:24" s="21" customFormat="1" ht="11" x14ac:dyDescent="0.2">
      <c r="A88" s="18">
        <f t="shared" si="1"/>
        <v>86</v>
      </c>
      <c r="B88" s="18" t="s">
        <v>509</v>
      </c>
      <c r="C88" s="18" t="s">
        <v>1694</v>
      </c>
      <c r="D88" s="18">
        <v>6</v>
      </c>
      <c r="E88" s="18" t="s">
        <v>1076</v>
      </c>
      <c r="F88" s="18" t="s">
        <v>1103</v>
      </c>
      <c r="G88" s="18">
        <v>780</v>
      </c>
      <c r="H88" s="18">
        <v>760</v>
      </c>
      <c r="I88" s="18">
        <v>0</v>
      </c>
      <c r="J88" s="18">
        <v>5</v>
      </c>
      <c r="K88" s="18">
        <v>0</v>
      </c>
      <c r="L88" s="18">
        <v>0</v>
      </c>
      <c r="M88" s="18">
        <v>0</v>
      </c>
      <c r="N88" s="19" t="s">
        <v>2303</v>
      </c>
      <c r="O88" s="19" t="s">
        <v>2303</v>
      </c>
      <c r="P88" s="19" t="s">
        <v>2303</v>
      </c>
      <c r="Q88" s="18">
        <v>0</v>
      </c>
      <c r="R88" s="18">
        <v>0</v>
      </c>
      <c r="S88" s="18">
        <v>0</v>
      </c>
      <c r="T88" s="18">
        <v>0</v>
      </c>
      <c r="U88" s="18">
        <v>15</v>
      </c>
      <c r="V88" s="18">
        <v>0</v>
      </c>
      <c r="W88" s="18">
        <v>0</v>
      </c>
      <c r="X88" s="25">
        <v>8</v>
      </c>
    </row>
    <row r="89" spans="1:24" s="21" customFormat="1" ht="11" x14ac:dyDescent="0.2">
      <c r="A89" s="18">
        <f t="shared" si="1"/>
        <v>87</v>
      </c>
      <c r="B89" s="18" t="s">
        <v>313</v>
      </c>
      <c r="C89" s="18" t="s">
        <v>1489</v>
      </c>
      <c r="D89" s="18">
        <v>6</v>
      </c>
      <c r="E89" s="18" t="s">
        <v>1076</v>
      </c>
      <c r="F89" s="18" t="s">
        <v>1103</v>
      </c>
      <c r="G89" s="18">
        <v>779</v>
      </c>
      <c r="H89" s="18">
        <v>759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  <c r="N89" s="19" t="s">
        <v>2303</v>
      </c>
      <c r="O89" s="19" t="s">
        <v>2303</v>
      </c>
      <c r="P89" s="19" t="s">
        <v>2303</v>
      </c>
      <c r="Q89" s="18">
        <v>5</v>
      </c>
      <c r="R89" s="18">
        <v>0</v>
      </c>
      <c r="S89" s="18">
        <v>0</v>
      </c>
      <c r="T89" s="18">
        <v>0</v>
      </c>
      <c r="U89" s="18">
        <v>15</v>
      </c>
      <c r="V89" s="18">
        <v>0</v>
      </c>
      <c r="W89" s="18">
        <v>0</v>
      </c>
      <c r="X89" s="25">
        <v>38</v>
      </c>
    </row>
    <row r="90" spans="1:24" s="21" customFormat="1" ht="11" x14ac:dyDescent="0.2">
      <c r="A90" s="18">
        <f t="shared" si="1"/>
        <v>88</v>
      </c>
      <c r="B90" s="18" t="s">
        <v>479</v>
      </c>
      <c r="C90" s="18" t="s">
        <v>1661</v>
      </c>
      <c r="D90" s="18">
        <v>8</v>
      </c>
      <c r="E90" s="18" t="s">
        <v>1077</v>
      </c>
      <c r="F90" s="18" t="s">
        <v>1103</v>
      </c>
      <c r="G90" s="18">
        <v>779</v>
      </c>
      <c r="H90" s="18">
        <v>754</v>
      </c>
      <c r="I90" s="18">
        <v>0</v>
      </c>
      <c r="J90" s="18">
        <v>5</v>
      </c>
      <c r="K90" s="18">
        <v>0</v>
      </c>
      <c r="L90" s="18">
        <v>0</v>
      </c>
      <c r="M90" s="18">
        <v>0</v>
      </c>
      <c r="N90" s="19" t="s">
        <v>2303</v>
      </c>
      <c r="O90" s="19" t="s">
        <v>2303</v>
      </c>
      <c r="P90" s="19" t="s">
        <v>2303</v>
      </c>
      <c r="Q90" s="18">
        <v>5</v>
      </c>
      <c r="R90" s="18">
        <v>0</v>
      </c>
      <c r="S90" s="18">
        <v>0</v>
      </c>
      <c r="T90" s="18">
        <v>0</v>
      </c>
      <c r="U90" s="18">
        <v>15</v>
      </c>
      <c r="V90" s="18">
        <v>0</v>
      </c>
      <c r="W90" s="18">
        <v>0</v>
      </c>
      <c r="X90" s="25">
        <v>53</v>
      </c>
    </row>
    <row r="91" spans="1:24" s="21" customFormat="1" ht="11" x14ac:dyDescent="0.2">
      <c r="A91" s="18">
        <f t="shared" si="1"/>
        <v>89</v>
      </c>
      <c r="B91" s="18" t="s">
        <v>269</v>
      </c>
      <c r="C91" s="18" t="s">
        <v>1441</v>
      </c>
      <c r="D91" s="18">
        <v>4</v>
      </c>
      <c r="E91" s="18" t="s">
        <v>1072</v>
      </c>
      <c r="F91" s="18" t="s">
        <v>1103</v>
      </c>
      <c r="G91" s="18">
        <v>779</v>
      </c>
      <c r="H91" s="18">
        <v>749</v>
      </c>
      <c r="I91" s="18">
        <v>0</v>
      </c>
      <c r="J91" s="18">
        <v>5</v>
      </c>
      <c r="K91" s="18">
        <v>0</v>
      </c>
      <c r="L91" s="18">
        <v>0</v>
      </c>
      <c r="M91" s="18">
        <v>0</v>
      </c>
      <c r="N91" s="19" t="s">
        <v>2303</v>
      </c>
      <c r="O91" s="19" t="s">
        <v>2303</v>
      </c>
      <c r="P91" s="19" t="s">
        <v>2303</v>
      </c>
      <c r="Q91" s="18">
        <v>0</v>
      </c>
      <c r="R91" s="18">
        <v>0</v>
      </c>
      <c r="S91" s="18">
        <v>0</v>
      </c>
      <c r="T91" s="18">
        <v>10</v>
      </c>
      <c r="U91" s="18">
        <v>15</v>
      </c>
      <c r="V91" s="18">
        <v>0</v>
      </c>
      <c r="W91" s="18">
        <v>0</v>
      </c>
      <c r="X91" s="25">
        <v>7</v>
      </c>
    </row>
    <row r="92" spans="1:24" s="21" customFormat="1" ht="11" x14ac:dyDescent="0.2">
      <c r="A92" s="18">
        <f t="shared" si="1"/>
        <v>90</v>
      </c>
      <c r="B92" s="18" t="s">
        <v>117</v>
      </c>
      <c r="C92" s="18" t="s">
        <v>2103</v>
      </c>
      <c r="D92" s="18">
        <v>1</v>
      </c>
      <c r="E92" s="18" t="s">
        <v>1070</v>
      </c>
      <c r="F92" s="18" t="s">
        <v>1103</v>
      </c>
      <c r="G92" s="18">
        <v>778</v>
      </c>
      <c r="H92" s="18">
        <v>713</v>
      </c>
      <c r="I92" s="18">
        <v>0</v>
      </c>
      <c r="J92" s="18">
        <v>5</v>
      </c>
      <c r="K92" s="18">
        <v>0</v>
      </c>
      <c r="L92" s="18">
        <v>0</v>
      </c>
      <c r="M92" s="18">
        <v>0</v>
      </c>
      <c r="N92" s="19" t="s">
        <v>2303</v>
      </c>
      <c r="O92" s="19" t="s">
        <v>2303</v>
      </c>
      <c r="P92" s="19" t="s">
        <v>2303</v>
      </c>
      <c r="Q92" s="18">
        <v>15</v>
      </c>
      <c r="R92" s="18">
        <v>0</v>
      </c>
      <c r="S92" s="18">
        <v>10</v>
      </c>
      <c r="T92" s="18">
        <v>10</v>
      </c>
      <c r="U92" s="18">
        <v>15</v>
      </c>
      <c r="V92" s="18">
        <v>10</v>
      </c>
      <c r="W92" s="18">
        <v>0</v>
      </c>
      <c r="X92" s="25">
        <v>0</v>
      </c>
    </row>
    <row r="93" spans="1:24" s="21" customFormat="1" ht="11" x14ac:dyDescent="0.2">
      <c r="A93" s="18">
        <f t="shared" si="1"/>
        <v>91</v>
      </c>
      <c r="B93" s="18" t="s">
        <v>239</v>
      </c>
      <c r="C93" s="18" t="s">
        <v>1411</v>
      </c>
      <c r="D93" s="18">
        <v>3</v>
      </c>
      <c r="E93" s="18" t="s">
        <v>1073</v>
      </c>
      <c r="F93" s="18" t="s">
        <v>1103</v>
      </c>
      <c r="G93" s="18">
        <v>777</v>
      </c>
      <c r="H93" s="18">
        <v>742</v>
      </c>
      <c r="I93" s="18">
        <v>0</v>
      </c>
      <c r="J93" s="18">
        <v>5</v>
      </c>
      <c r="K93" s="18">
        <v>0</v>
      </c>
      <c r="L93" s="18">
        <v>0</v>
      </c>
      <c r="M93" s="18">
        <v>0</v>
      </c>
      <c r="N93" s="19" t="s">
        <v>2303</v>
      </c>
      <c r="O93" s="19" t="s">
        <v>2303</v>
      </c>
      <c r="P93" s="19" t="s">
        <v>2303</v>
      </c>
      <c r="Q93" s="18">
        <v>5</v>
      </c>
      <c r="R93" s="18">
        <v>0</v>
      </c>
      <c r="S93" s="18">
        <v>0</v>
      </c>
      <c r="T93" s="18">
        <v>0</v>
      </c>
      <c r="U93" s="18">
        <v>15</v>
      </c>
      <c r="V93" s="18">
        <v>10</v>
      </c>
      <c r="W93" s="18">
        <v>0</v>
      </c>
      <c r="X93" s="25">
        <v>1</v>
      </c>
    </row>
    <row r="94" spans="1:24" s="21" customFormat="1" ht="11" x14ac:dyDescent="0.2">
      <c r="A94" s="18">
        <f t="shared" si="1"/>
        <v>92</v>
      </c>
      <c r="B94" s="18" t="s">
        <v>596</v>
      </c>
      <c r="C94" s="18" t="s">
        <v>1798</v>
      </c>
      <c r="D94" s="18">
        <v>6</v>
      </c>
      <c r="E94" s="18" t="s">
        <v>1076</v>
      </c>
      <c r="F94" s="18" t="s">
        <v>1103</v>
      </c>
      <c r="G94" s="18">
        <v>776</v>
      </c>
      <c r="H94" s="18">
        <v>751</v>
      </c>
      <c r="I94" s="18">
        <v>0</v>
      </c>
      <c r="J94" s="18">
        <v>5</v>
      </c>
      <c r="K94" s="18">
        <v>0</v>
      </c>
      <c r="L94" s="18">
        <v>0</v>
      </c>
      <c r="M94" s="18">
        <v>0</v>
      </c>
      <c r="N94" s="19" t="s">
        <v>2303</v>
      </c>
      <c r="O94" s="19" t="s">
        <v>2303</v>
      </c>
      <c r="P94" s="19" t="s">
        <v>2303</v>
      </c>
      <c r="Q94" s="18">
        <v>5</v>
      </c>
      <c r="R94" s="18">
        <v>0</v>
      </c>
      <c r="S94" s="18">
        <v>0</v>
      </c>
      <c r="T94" s="18">
        <v>0</v>
      </c>
      <c r="U94" s="18">
        <v>15</v>
      </c>
      <c r="V94" s="18">
        <v>0</v>
      </c>
      <c r="W94" s="18">
        <v>0</v>
      </c>
      <c r="X94" s="25">
        <v>37</v>
      </c>
    </row>
    <row r="95" spans="1:24" s="21" customFormat="1" ht="11" x14ac:dyDescent="0.2">
      <c r="A95" s="18">
        <f t="shared" si="1"/>
        <v>93</v>
      </c>
      <c r="B95" s="18" t="s">
        <v>61</v>
      </c>
      <c r="C95" s="18" t="s">
        <v>1241</v>
      </c>
      <c r="D95" s="18">
        <v>2</v>
      </c>
      <c r="E95" s="18" t="s">
        <v>1071</v>
      </c>
      <c r="F95" s="18" t="s">
        <v>1103</v>
      </c>
      <c r="G95" s="18">
        <v>775</v>
      </c>
      <c r="H95" s="18">
        <v>740</v>
      </c>
      <c r="I95" s="18">
        <v>0</v>
      </c>
      <c r="J95" s="18">
        <v>5</v>
      </c>
      <c r="K95" s="18">
        <v>0</v>
      </c>
      <c r="L95" s="18">
        <v>0</v>
      </c>
      <c r="M95" s="18">
        <v>0</v>
      </c>
      <c r="N95" s="19" t="s">
        <v>2303</v>
      </c>
      <c r="O95" s="19" t="s">
        <v>2303</v>
      </c>
      <c r="P95" s="19" t="s">
        <v>2303</v>
      </c>
      <c r="Q95" s="18">
        <v>5</v>
      </c>
      <c r="R95" s="18">
        <v>0</v>
      </c>
      <c r="S95" s="18">
        <v>10</v>
      </c>
      <c r="T95" s="18">
        <v>0</v>
      </c>
      <c r="U95" s="18">
        <v>15</v>
      </c>
      <c r="V95" s="18">
        <v>0</v>
      </c>
      <c r="W95" s="18">
        <v>0</v>
      </c>
      <c r="X95" s="25">
        <v>41</v>
      </c>
    </row>
    <row r="96" spans="1:24" s="21" customFormat="1" ht="11" x14ac:dyDescent="0.2">
      <c r="A96" s="18">
        <f t="shared" si="1"/>
        <v>94</v>
      </c>
      <c r="B96" s="18" t="s">
        <v>258</v>
      </c>
      <c r="C96" s="18" t="s">
        <v>1429</v>
      </c>
      <c r="D96" s="18">
        <v>1</v>
      </c>
      <c r="E96" s="18" t="s">
        <v>1070</v>
      </c>
      <c r="F96" s="18" t="s">
        <v>1103</v>
      </c>
      <c r="G96" s="18">
        <v>772</v>
      </c>
      <c r="H96" s="18">
        <v>702</v>
      </c>
      <c r="I96" s="18">
        <v>0</v>
      </c>
      <c r="J96" s="18">
        <v>5</v>
      </c>
      <c r="K96" s="18">
        <v>0</v>
      </c>
      <c r="L96" s="18">
        <v>0</v>
      </c>
      <c r="M96" s="18">
        <v>0</v>
      </c>
      <c r="N96" s="19" t="s">
        <v>2303</v>
      </c>
      <c r="O96" s="19" t="s">
        <v>2303</v>
      </c>
      <c r="P96" s="19" t="s">
        <v>2303</v>
      </c>
      <c r="Q96" s="18">
        <v>15</v>
      </c>
      <c r="R96" s="18">
        <v>0</v>
      </c>
      <c r="S96" s="18">
        <v>15</v>
      </c>
      <c r="T96" s="18">
        <v>10</v>
      </c>
      <c r="U96" s="18">
        <v>15</v>
      </c>
      <c r="V96" s="18">
        <v>10</v>
      </c>
      <c r="W96" s="18">
        <v>0</v>
      </c>
      <c r="X96" s="25">
        <v>0</v>
      </c>
    </row>
    <row r="97" spans="1:24" s="21" customFormat="1" ht="11" x14ac:dyDescent="0.2">
      <c r="A97" s="18">
        <f t="shared" si="1"/>
        <v>95</v>
      </c>
      <c r="B97" s="18" t="s">
        <v>588</v>
      </c>
      <c r="C97" s="18" t="s">
        <v>1790</v>
      </c>
      <c r="D97" s="18">
        <v>6</v>
      </c>
      <c r="E97" s="18" t="s">
        <v>1076</v>
      </c>
      <c r="F97" s="18" t="s">
        <v>1103</v>
      </c>
      <c r="G97" s="18">
        <v>771</v>
      </c>
      <c r="H97" s="18">
        <v>751</v>
      </c>
      <c r="I97" s="18">
        <v>0</v>
      </c>
      <c r="J97" s="18">
        <v>5</v>
      </c>
      <c r="K97" s="18">
        <v>0</v>
      </c>
      <c r="L97" s="18">
        <v>0</v>
      </c>
      <c r="M97" s="18">
        <v>0</v>
      </c>
      <c r="N97" s="19" t="s">
        <v>2303</v>
      </c>
      <c r="O97" s="19" t="s">
        <v>2303</v>
      </c>
      <c r="P97" s="19" t="s">
        <v>2303</v>
      </c>
      <c r="Q97" s="18">
        <v>0</v>
      </c>
      <c r="R97" s="18">
        <v>0</v>
      </c>
      <c r="S97" s="18">
        <v>0</v>
      </c>
      <c r="T97" s="18">
        <v>0</v>
      </c>
      <c r="U97" s="18">
        <v>15</v>
      </c>
      <c r="V97" s="18">
        <v>0</v>
      </c>
      <c r="W97" s="18">
        <v>0</v>
      </c>
      <c r="X97" s="25">
        <v>34</v>
      </c>
    </row>
    <row r="98" spans="1:24" s="21" customFormat="1" ht="11" x14ac:dyDescent="0.2">
      <c r="A98" s="18">
        <f t="shared" si="1"/>
        <v>96</v>
      </c>
      <c r="B98" s="18" t="s">
        <v>134</v>
      </c>
      <c r="C98" s="18" t="s">
        <v>1306</v>
      </c>
      <c r="D98" s="18">
        <v>8</v>
      </c>
      <c r="E98" s="18" t="s">
        <v>1077</v>
      </c>
      <c r="F98" s="18" t="s">
        <v>1103</v>
      </c>
      <c r="G98" s="18">
        <v>771</v>
      </c>
      <c r="H98" s="18">
        <v>726</v>
      </c>
      <c r="I98" s="18">
        <v>0</v>
      </c>
      <c r="J98" s="18">
        <v>5</v>
      </c>
      <c r="K98" s="18">
        <v>0</v>
      </c>
      <c r="L98" s="18">
        <v>0</v>
      </c>
      <c r="M98" s="18">
        <v>0</v>
      </c>
      <c r="N98" s="19" t="s">
        <v>2303</v>
      </c>
      <c r="O98" s="19" t="s">
        <v>2303</v>
      </c>
      <c r="P98" s="19" t="s">
        <v>2303</v>
      </c>
      <c r="Q98" s="18">
        <v>15</v>
      </c>
      <c r="R98" s="18">
        <v>0</v>
      </c>
      <c r="S98" s="18">
        <v>0</v>
      </c>
      <c r="T98" s="18">
        <v>0</v>
      </c>
      <c r="U98" s="18">
        <v>15</v>
      </c>
      <c r="V98" s="18">
        <v>10</v>
      </c>
      <c r="W98" s="18">
        <v>0</v>
      </c>
      <c r="X98" s="25">
        <v>0</v>
      </c>
    </row>
    <row r="99" spans="1:24" s="21" customFormat="1" ht="11" x14ac:dyDescent="0.2">
      <c r="A99" s="18">
        <f t="shared" si="1"/>
        <v>97</v>
      </c>
      <c r="B99" s="18" t="s">
        <v>524</v>
      </c>
      <c r="C99" s="18" t="s">
        <v>1712</v>
      </c>
      <c r="D99" s="18">
        <v>6</v>
      </c>
      <c r="E99" s="18" t="s">
        <v>1076</v>
      </c>
      <c r="F99" s="18" t="s">
        <v>1103</v>
      </c>
      <c r="G99" s="18">
        <v>771</v>
      </c>
      <c r="H99" s="18">
        <v>711</v>
      </c>
      <c r="I99" s="18">
        <v>0</v>
      </c>
      <c r="J99" s="18">
        <v>5</v>
      </c>
      <c r="K99" s="18">
        <v>0</v>
      </c>
      <c r="L99" s="18">
        <v>0</v>
      </c>
      <c r="M99" s="18">
        <v>0</v>
      </c>
      <c r="N99" s="19" t="s">
        <v>2303</v>
      </c>
      <c r="O99" s="19" t="s">
        <v>2303</v>
      </c>
      <c r="P99" s="19" t="s">
        <v>2303</v>
      </c>
      <c r="Q99" s="18">
        <v>15</v>
      </c>
      <c r="R99" s="18">
        <v>0</v>
      </c>
      <c r="S99" s="18">
        <v>15</v>
      </c>
      <c r="T99" s="18">
        <v>10</v>
      </c>
      <c r="U99" s="18">
        <v>15</v>
      </c>
      <c r="V99" s="18">
        <v>0</v>
      </c>
      <c r="W99" s="18">
        <v>0</v>
      </c>
      <c r="X99" s="25">
        <v>0</v>
      </c>
    </row>
    <row r="100" spans="1:24" s="21" customFormat="1" ht="11" x14ac:dyDescent="0.2">
      <c r="A100" s="18">
        <f t="shared" si="1"/>
        <v>98</v>
      </c>
      <c r="B100" s="18" t="s">
        <v>848</v>
      </c>
      <c r="C100" s="18" t="s">
        <v>1611</v>
      </c>
      <c r="D100" s="18">
        <v>4</v>
      </c>
      <c r="E100" s="18" t="s">
        <v>1072</v>
      </c>
      <c r="F100" s="18" t="s">
        <v>1103</v>
      </c>
      <c r="G100" s="18">
        <v>770</v>
      </c>
      <c r="H100" s="18">
        <v>765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  <c r="N100" s="19" t="s">
        <v>2303</v>
      </c>
      <c r="O100" s="19" t="s">
        <v>2303</v>
      </c>
      <c r="P100" s="19" t="s">
        <v>2303</v>
      </c>
      <c r="Q100" s="18">
        <v>5</v>
      </c>
      <c r="R100" s="18">
        <v>0</v>
      </c>
      <c r="S100" s="18">
        <v>0</v>
      </c>
      <c r="T100" s="18">
        <v>0</v>
      </c>
      <c r="U100" s="18">
        <v>0</v>
      </c>
      <c r="V100" s="18">
        <v>0</v>
      </c>
      <c r="W100" s="18">
        <v>0</v>
      </c>
      <c r="X100" s="25">
        <v>56</v>
      </c>
    </row>
    <row r="101" spans="1:24" s="21" customFormat="1" ht="11" x14ac:dyDescent="0.2">
      <c r="A101" s="18">
        <f t="shared" si="1"/>
        <v>99</v>
      </c>
      <c r="B101" s="18" t="s">
        <v>173</v>
      </c>
      <c r="C101" s="18" t="s">
        <v>1346</v>
      </c>
      <c r="D101" s="18">
        <v>4</v>
      </c>
      <c r="E101" s="18" t="s">
        <v>1072</v>
      </c>
      <c r="F101" s="18" t="s">
        <v>1103</v>
      </c>
      <c r="G101" s="18">
        <v>769</v>
      </c>
      <c r="H101" s="18">
        <v>744</v>
      </c>
      <c r="I101" s="18">
        <v>0</v>
      </c>
      <c r="J101" s="18">
        <v>5</v>
      </c>
      <c r="K101" s="18">
        <v>0</v>
      </c>
      <c r="L101" s="18">
        <v>0</v>
      </c>
      <c r="M101" s="18">
        <v>0</v>
      </c>
      <c r="N101" s="19" t="s">
        <v>2303</v>
      </c>
      <c r="O101" s="19" t="s">
        <v>2303</v>
      </c>
      <c r="P101" s="19" t="s">
        <v>2303</v>
      </c>
      <c r="Q101" s="18">
        <v>5</v>
      </c>
      <c r="R101" s="18">
        <v>0</v>
      </c>
      <c r="S101" s="18">
        <v>0</v>
      </c>
      <c r="T101" s="18">
        <v>0</v>
      </c>
      <c r="U101" s="18">
        <v>15</v>
      </c>
      <c r="V101" s="18">
        <v>0</v>
      </c>
      <c r="W101" s="18">
        <v>0</v>
      </c>
      <c r="X101" s="25">
        <v>20</v>
      </c>
    </row>
    <row r="102" spans="1:24" s="21" customFormat="1" ht="11" x14ac:dyDescent="0.2">
      <c r="A102" s="18">
        <f t="shared" si="1"/>
        <v>100</v>
      </c>
      <c r="B102" s="18" t="s">
        <v>182</v>
      </c>
      <c r="C102" s="18" t="s">
        <v>1354</v>
      </c>
      <c r="D102" s="18">
        <v>4</v>
      </c>
      <c r="E102" s="18" t="s">
        <v>1072</v>
      </c>
      <c r="F102" s="18" t="s">
        <v>1103</v>
      </c>
      <c r="G102" s="18">
        <v>769</v>
      </c>
      <c r="H102" s="18">
        <v>709</v>
      </c>
      <c r="I102" s="18">
        <v>0</v>
      </c>
      <c r="J102" s="18">
        <v>5</v>
      </c>
      <c r="K102" s="18">
        <v>0</v>
      </c>
      <c r="L102" s="18">
        <v>0</v>
      </c>
      <c r="M102" s="18">
        <v>0</v>
      </c>
      <c r="N102" s="19" t="s">
        <v>2303</v>
      </c>
      <c r="O102" s="19" t="s">
        <v>2303</v>
      </c>
      <c r="P102" s="19" t="s">
        <v>2303</v>
      </c>
      <c r="Q102" s="18">
        <v>15</v>
      </c>
      <c r="R102" s="18">
        <v>0</v>
      </c>
      <c r="S102" s="18">
        <v>15</v>
      </c>
      <c r="T102" s="18">
        <v>0</v>
      </c>
      <c r="U102" s="18">
        <v>15</v>
      </c>
      <c r="V102" s="18">
        <v>10</v>
      </c>
      <c r="W102" s="18">
        <v>0</v>
      </c>
      <c r="X102" s="25">
        <v>0</v>
      </c>
    </row>
    <row r="103" spans="1:24" s="21" customFormat="1" ht="11" x14ac:dyDescent="0.2">
      <c r="A103" s="18">
        <f t="shared" si="1"/>
        <v>101</v>
      </c>
      <c r="B103" s="18" t="s">
        <v>98</v>
      </c>
      <c r="C103" s="18" t="s">
        <v>1275</v>
      </c>
      <c r="D103" s="18">
        <v>5</v>
      </c>
      <c r="E103" s="18" t="s">
        <v>1074</v>
      </c>
      <c r="F103" s="18" t="s">
        <v>1103</v>
      </c>
      <c r="G103" s="18">
        <v>768</v>
      </c>
      <c r="H103" s="18">
        <v>708</v>
      </c>
      <c r="I103" s="18">
        <v>0</v>
      </c>
      <c r="J103" s="18">
        <v>5</v>
      </c>
      <c r="K103" s="18">
        <v>0</v>
      </c>
      <c r="L103" s="18">
        <v>0</v>
      </c>
      <c r="M103" s="18">
        <v>0</v>
      </c>
      <c r="N103" s="19" t="s">
        <v>2303</v>
      </c>
      <c r="O103" s="19" t="s">
        <v>2303</v>
      </c>
      <c r="P103" s="19" t="s">
        <v>2303</v>
      </c>
      <c r="Q103" s="18">
        <v>15</v>
      </c>
      <c r="R103" s="18">
        <v>0</v>
      </c>
      <c r="S103" s="18">
        <v>15</v>
      </c>
      <c r="T103" s="18">
        <v>0</v>
      </c>
      <c r="U103" s="18">
        <v>15</v>
      </c>
      <c r="V103" s="18">
        <v>10</v>
      </c>
      <c r="W103" s="18">
        <v>0</v>
      </c>
      <c r="X103" s="25">
        <v>0</v>
      </c>
    </row>
    <row r="104" spans="1:24" s="21" customFormat="1" ht="11" x14ac:dyDescent="0.2">
      <c r="A104" s="18">
        <f t="shared" si="1"/>
        <v>102</v>
      </c>
      <c r="B104" s="18" t="s">
        <v>144</v>
      </c>
      <c r="C104" s="18" t="s">
        <v>1317</v>
      </c>
      <c r="D104" s="18">
        <v>6</v>
      </c>
      <c r="E104" s="18" t="s">
        <v>1076</v>
      </c>
      <c r="F104" s="18" t="s">
        <v>1103</v>
      </c>
      <c r="G104" s="18">
        <v>768</v>
      </c>
      <c r="H104" s="18">
        <v>703</v>
      </c>
      <c r="I104" s="18">
        <v>0</v>
      </c>
      <c r="J104" s="18">
        <v>5</v>
      </c>
      <c r="K104" s="18">
        <v>0</v>
      </c>
      <c r="L104" s="18">
        <v>0</v>
      </c>
      <c r="M104" s="18">
        <v>0</v>
      </c>
      <c r="N104" s="19" t="s">
        <v>2303</v>
      </c>
      <c r="O104" s="19" t="s">
        <v>2303</v>
      </c>
      <c r="P104" s="19" t="s">
        <v>2303</v>
      </c>
      <c r="Q104" s="18">
        <v>10</v>
      </c>
      <c r="R104" s="18">
        <v>0</v>
      </c>
      <c r="S104" s="18">
        <v>15</v>
      </c>
      <c r="T104" s="18">
        <v>10</v>
      </c>
      <c r="U104" s="18">
        <v>15</v>
      </c>
      <c r="V104" s="18">
        <v>10</v>
      </c>
      <c r="W104" s="18">
        <v>0</v>
      </c>
      <c r="X104" s="25">
        <v>5</v>
      </c>
    </row>
    <row r="105" spans="1:24" s="21" customFormat="1" ht="11" x14ac:dyDescent="0.2">
      <c r="A105" s="18">
        <f t="shared" si="1"/>
        <v>103</v>
      </c>
      <c r="B105" s="18" t="s">
        <v>131</v>
      </c>
      <c r="C105" s="18" t="s">
        <v>1303</v>
      </c>
      <c r="D105" s="18">
        <v>6</v>
      </c>
      <c r="E105" s="18" t="s">
        <v>1076</v>
      </c>
      <c r="F105" s="18" t="s">
        <v>1103</v>
      </c>
      <c r="G105" s="18">
        <v>767</v>
      </c>
      <c r="H105" s="18">
        <v>742</v>
      </c>
      <c r="I105" s="18">
        <v>0</v>
      </c>
      <c r="J105" s="18">
        <v>5</v>
      </c>
      <c r="K105" s="18">
        <v>0</v>
      </c>
      <c r="L105" s="18">
        <v>0</v>
      </c>
      <c r="M105" s="18">
        <v>0</v>
      </c>
      <c r="N105" s="19" t="s">
        <v>2303</v>
      </c>
      <c r="O105" s="19" t="s">
        <v>2303</v>
      </c>
      <c r="P105" s="19" t="s">
        <v>2303</v>
      </c>
      <c r="Q105" s="18">
        <v>5</v>
      </c>
      <c r="R105" s="18">
        <v>0</v>
      </c>
      <c r="S105" s="18">
        <v>0</v>
      </c>
      <c r="T105" s="18">
        <v>0</v>
      </c>
      <c r="U105" s="18">
        <v>15</v>
      </c>
      <c r="V105" s="18">
        <v>0</v>
      </c>
      <c r="W105" s="18">
        <v>0</v>
      </c>
      <c r="X105" s="25">
        <v>22</v>
      </c>
    </row>
    <row r="106" spans="1:24" s="21" customFormat="1" ht="11" x14ac:dyDescent="0.2">
      <c r="A106" s="18">
        <f t="shared" si="1"/>
        <v>104</v>
      </c>
      <c r="B106" s="18" t="s">
        <v>183</v>
      </c>
      <c r="C106" s="18" t="s">
        <v>1355</v>
      </c>
      <c r="D106" s="18">
        <v>1</v>
      </c>
      <c r="E106" s="18" t="s">
        <v>1070</v>
      </c>
      <c r="F106" s="18" t="s">
        <v>1103</v>
      </c>
      <c r="G106" s="18">
        <v>767</v>
      </c>
      <c r="H106" s="18">
        <v>727</v>
      </c>
      <c r="I106" s="18">
        <v>0</v>
      </c>
      <c r="J106" s="18">
        <v>5</v>
      </c>
      <c r="K106" s="18">
        <v>0</v>
      </c>
      <c r="L106" s="18">
        <v>0</v>
      </c>
      <c r="M106" s="18">
        <v>5</v>
      </c>
      <c r="N106" s="19" t="s">
        <v>2303</v>
      </c>
      <c r="O106" s="19" t="s">
        <v>2303</v>
      </c>
      <c r="P106" s="19" t="s">
        <v>2303</v>
      </c>
      <c r="Q106" s="18">
        <v>5</v>
      </c>
      <c r="R106" s="18">
        <v>0</v>
      </c>
      <c r="S106" s="18">
        <v>0</v>
      </c>
      <c r="T106" s="18">
        <v>10</v>
      </c>
      <c r="U106" s="18">
        <v>15</v>
      </c>
      <c r="V106" s="18">
        <v>0</v>
      </c>
      <c r="W106" s="18">
        <v>0</v>
      </c>
      <c r="X106" s="25">
        <v>0</v>
      </c>
    </row>
    <row r="107" spans="1:24" s="21" customFormat="1" ht="11" x14ac:dyDescent="0.2">
      <c r="A107" s="18">
        <f t="shared" si="1"/>
        <v>105</v>
      </c>
      <c r="B107" s="18" t="s">
        <v>790</v>
      </c>
      <c r="C107" s="18" t="s">
        <v>1680</v>
      </c>
      <c r="D107" s="18">
        <v>2</v>
      </c>
      <c r="E107" s="18" t="s">
        <v>1071</v>
      </c>
      <c r="F107" s="18" t="s">
        <v>1103</v>
      </c>
      <c r="G107" s="18">
        <v>767</v>
      </c>
      <c r="H107" s="18">
        <v>712</v>
      </c>
      <c r="I107" s="18">
        <v>0</v>
      </c>
      <c r="J107" s="18">
        <v>5</v>
      </c>
      <c r="K107" s="18">
        <v>0</v>
      </c>
      <c r="L107" s="18">
        <v>0</v>
      </c>
      <c r="M107" s="18">
        <v>0</v>
      </c>
      <c r="N107" s="19" t="s">
        <v>2303</v>
      </c>
      <c r="O107" s="19" t="s">
        <v>2303</v>
      </c>
      <c r="P107" s="19" t="s">
        <v>2303</v>
      </c>
      <c r="Q107" s="18">
        <v>10</v>
      </c>
      <c r="R107" s="18">
        <v>0</v>
      </c>
      <c r="S107" s="18">
        <v>15</v>
      </c>
      <c r="T107" s="18">
        <v>0</v>
      </c>
      <c r="U107" s="18">
        <v>15</v>
      </c>
      <c r="V107" s="18">
        <v>10</v>
      </c>
      <c r="W107" s="18">
        <v>0</v>
      </c>
      <c r="X107" s="25">
        <v>0</v>
      </c>
    </row>
    <row r="108" spans="1:24" s="21" customFormat="1" ht="11" x14ac:dyDescent="0.2">
      <c r="A108" s="18">
        <f t="shared" si="1"/>
        <v>106</v>
      </c>
      <c r="B108" s="18" t="s">
        <v>685</v>
      </c>
      <c r="C108" s="18" t="s">
        <v>1922</v>
      </c>
      <c r="D108" s="18">
        <v>7</v>
      </c>
      <c r="E108" s="18" t="s">
        <v>1075</v>
      </c>
      <c r="F108" s="18" t="s">
        <v>1103</v>
      </c>
      <c r="G108" s="18">
        <v>765</v>
      </c>
      <c r="H108" s="18">
        <v>760</v>
      </c>
      <c r="I108" s="18">
        <v>0</v>
      </c>
      <c r="J108" s="18">
        <v>5</v>
      </c>
      <c r="K108" s="18">
        <v>0</v>
      </c>
      <c r="L108" s="18">
        <v>0</v>
      </c>
      <c r="M108" s="18">
        <v>0</v>
      </c>
      <c r="N108" s="19" t="s">
        <v>2303</v>
      </c>
      <c r="O108" s="19" t="s">
        <v>2303</v>
      </c>
      <c r="P108" s="19" t="s">
        <v>2303</v>
      </c>
      <c r="Q108" s="18">
        <v>0</v>
      </c>
      <c r="R108" s="18">
        <v>0</v>
      </c>
      <c r="S108" s="18">
        <v>0</v>
      </c>
      <c r="T108" s="18">
        <v>0</v>
      </c>
      <c r="U108" s="18">
        <v>0</v>
      </c>
      <c r="V108" s="18">
        <v>0</v>
      </c>
      <c r="W108" s="18">
        <v>0</v>
      </c>
      <c r="X108" s="25">
        <v>43</v>
      </c>
    </row>
    <row r="109" spans="1:24" s="21" customFormat="1" ht="11" x14ac:dyDescent="0.2">
      <c r="A109" s="18">
        <f t="shared" si="1"/>
        <v>107</v>
      </c>
      <c r="B109" s="18" t="s">
        <v>522</v>
      </c>
      <c r="C109" s="18" t="s">
        <v>1708</v>
      </c>
      <c r="D109" s="18">
        <v>8</v>
      </c>
      <c r="E109" s="18" t="s">
        <v>1077</v>
      </c>
      <c r="F109" s="18" t="s">
        <v>1103</v>
      </c>
      <c r="G109" s="18">
        <v>763</v>
      </c>
      <c r="H109" s="18">
        <v>733</v>
      </c>
      <c r="I109" s="18">
        <v>0</v>
      </c>
      <c r="J109" s="18">
        <v>5</v>
      </c>
      <c r="K109" s="18">
        <v>0</v>
      </c>
      <c r="L109" s="18">
        <v>0</v>
      </c>
      <c r="M109" s="18">
        <v>0</v>
      </c>
      <c r="N109" s="19" t="s">
        <v>2303</v>
      </c>
      <c r="O109" s="19" t="s">
        <v>2303</v>
      </c>
      <c r="P109" s="19" t="s">
        <v>2303</v>
      </c>
      <c r="Q109" s="18">
        <v>10</v>
      </c>
      <c r="R109" s="18">
        <v>0</v>
      </c>
      <c r="S109" s="18">
        <v>0</v>
      </c>
      <c r="T109" s="18">
        <v>0</v>
      </c>
      <c r="U109" s="18">
        <v>15</v>
      </c>
      <c r="V109" s="18">
        <v>0</v>
      </c>
      <c r="W109" s="18">
        <v>0</v>
      </c>
      <c r="X109" s="25">
        <v>0</v>
      </c>
    </row>
    <row r="110" spans="1:24" s="21" customFormat="1" ht="11" x14ac:dyDescent="0.2">
      <c r="A110" s="18">
        <f t="shared" si="1"/>
        <v>108</v>
      </c>
      <c r="B110" s="18" t="s">
        <v>743</v>
      </c>
      <c r="C110" s="18" t="s">
        <v>1954</v>
      </c>
      <c r="D110" s="18">
        <v>6</v>
      </c>
      <c r="E110" s="18" t="s">
        <v>1076</v>
      </c>
      <c r="F110" s="18" t="s">
        <v>1103</v>
      </c>
      <c r="G110" s="18">
        <v>762</v>
      </c>
      <c r="H110" s="18">
        <v>737</v>
      </c>
      <c r="I110" s="18">
        <v>0</v>
      </c>
      <c r="J110" s="18">
        <v>5</v>
      </c>
      <c r="K110" s="18">
        <v>0</v>
      </c>
      <c r="L110" s="18">
        <v>0</v>
      </c>
      <c r="M110" s="18">
        <v>0</v>
      </c>
      <c r="N110" s="19" t="s">
        <v>2303</v>
      </c>
      <c r="O110" s="19" t="s">
        <v>2303</v>
      </c>
      <c r="P110" s="19" t="s">
        <v>2303</v>
      </c>
      <c r="Q110" s="18">
        <v>5</v>
      </c>
      <c r="R110" s="18">
        <v>0</v>
      </c>
      <c r="S110" s="18">
        <v>0</v>
      </c>
      <c r="T110" s="18">
        <v>0</v>
      </c>
      <c r="U110" s="18">
        <v>15</v>
      </c>
      <c r="V110" s="18">
        <v>0</v>
      </c>
      <c r="W110" s="18">
        <v>0</v>
      </c>
      <c r="X110" s="25">
        <v>36</v>
      </c>
    </row>
    <row r="111" spans="1:24" s="21" customFormat="1" ht="11" x14ac:dyDescent="0.2">
      <c r="A111" s="18">
        <f t="shared" si="1"/>
        <v>109</v>
      </c>
      <c r="B111" s="18" t="s">
        <v>335</v>
      </c>
      <c r="C111" s="18" t="s">
        <v>1511</v>
      </c>
      <c r="D111" s="18">
        <v>8</v>
      </c>
      <c r="E111" s="18" t="s">
        <v>1077</v>
      </c>
      <c r="F111" s="18" t="s">
        <v>1103</v>
      </c>
      <c r="G111" s="18">
        <v>761</v>
      </c>
      <c r="H111" s="18">
        <v>721</v>
      </c>
      <c r="I111" s="18">
        <v>0</v>
      </c>
      <c r="J111" s="18">
        <v>5</v>
      </c>
      <c r="K111" s="18">
        <v>0</v>
      </c>
      <c r="L111" s="18">
        <v>0</v>
      </c>
      <c r="M111" s="18">
        <v>0</v>
      </c>
      <c r="N111" s="19" t="s">
        <v>2303</v>
      </c>
      <c r="O111" s="19" t="s">
        <v>2303</v>
      </c>
      <c r="P111" s="19" t="s">
        <v>2303</v>
      </c>
      <c r="Q111" s="18">
        <v>5</v>
      </c>
      <c r="R111" s="18">
        <v>0</v>
      </c>
      <c r="S111" s="18">
        <v>5</v>
      </c>
      <c r="T111" s="18">
        <v>10</v>
      </c>
      <c r="U111" s="18">
        <v>15</v>
      </c>
      <c r="V111" s="18">
        <v>0</v>
      </c>
      <c r="W111" s="18">
        <v>0</v>
      </c>
      <c r="X111" s="25">
        <v>0</v>
      </c>
    </row>
    <row r="112" spans="1:24" s="21" customFormat="1" ht="11" x14ac:dyDescent="0.2">
      <c r="A112" s="18">
        <f t="shared" si="1"/>
        <v>110</v>
      </c>
      <c r="B112" s="18" t="s">
        <v>497</v>
      </c>
      <c r="C112" s="18" t="s">
        <v>1682</v>
      </c>
      <c r="D112" s="18">
        <v>6</v>
      </c>
      <c r="E112" s="18" t="s">
        <v>1076</v>
      </c>
      <c r="F112" s="18" t="s">
        <v>1103</v>
      </c>
      <c r="G112" s="18">
        <v>760</v>
      </c>
      <c r="H112" s="18">
        <v>740</v>
      </c>
      <c r="I112" s="18">
        <v>0</v>
      </c>
      <c r="J112" s="18">
        <v>5</v>
      </c>
      <c r="K112" s="18">
        <v>0</v>
      </c>
      <c r="L112" s="18">
        <v>0</v>
      </c>
      <c r="M112" s="18">
        <v>0</v>
      </c>
      <c r="N112" s="19" t="s">
        <v>2303</v>
      </c>
      <c r="O112" s="19" t="s">
        <v>2303</v>
      </c>
      <c r="P112" s="19" t="s">
        <v>2303</v>
      </c>
      <c r="Q112" s="18">
        <v>0</v>
      </c>
      <c r="R112" s="18">
        <v>0</v>
      </c>
      <c r="S112" s="18">
        <v>0</v>
      </c>
      <c r="T112" s="18">
        <v>0</v>
      </c>
      <c r="U112" s="18">
        <v>15</v>
      </c>
      <c r="V112" s="18">
        <v>0</v>
      </c>
      <c r="W112" s="18">
        <v>0</v>
      </c>
      <c r="X112" s="25">
        <v>21</v>
      </c>
    </row>
    <row r="113" spans="1:24" s="21" customFormat="1" ht="11" x14ac:dyDescent="0.2">
      <c r="A113" s="18">
        <f t="shared" si="1"/>
        <v>111</v>
      </c>
      <c r="B113" s="18" t="s">
        <v>133</v>
      </c>
      <c r="C113" s="18" t="s">
        <v>1305</v>
      </c>
      <c r="D113" s="18">
        <v>4</v>
      </c>
      <c r="E113" s="18" t="s">
        <v>1072</v>
      </c>
      <c r="F113" s="18" t="s">
        <v>1103</v>
      </c>
      <c r="G113" s="18">
        <v>760</v>
      </c>
      <c r="H113" s="18">
        <v>725</v>
      </c>
      <c r="I113" s="18">
        <v>0</v>
      </c>
      <c r="J113" s="18">
        <v>5</v>
      </c>
      <c r="K113" s="18">
        <v>0</v>
      </c>
      <c r="L113" s="18">
        <v>0</v>
      </c>
      <c r="M113" s="18">
        <v>0</v>
      </c>
      <c r="N113" s="19" t="s">
        <v>2303</v>
      </c>
      <c r="O113" s="19" t="s">
        <v>2303</v>
      </c>
      <c r="P113" s="19" t="s">
        <v>2303</v>
      </c>
      <c r="Q113" s="18">
        <v>5</v>
      </c>
      <c r="R113" s="18">
        <v>0</v>
      </c>
      <c r="S113" s="18">
        <v>0</v>
      </c>
      <c r="T113" s="18">
        <v>0</v>
      </c>
      <c r="U113" s="18">
        <v>15</v>
      </c>
      <c r="V113" s="18">
        <v>10</v>
      </c>
      <c r="W113" s="18">
        <v>0</v>
      </c>
      <c r="X113" s="25">
        <v>5</v>
      </c>
    </row>
    <row r="114" spans="1:24" s="21" customFormat="1" ht="11" x14ac:dyDescent="0.2">
      <c r="A114" s="18">
        <f t="shared" si="1"/>
        <v>112</v>
      </c>
      <c r="B114" s="18" t="s">
        <v>586</v>
      </c>
      <c r="C114" s="18" t="s">
        <v>1788</v>
      </c>
      <c r="D114" s="18">
        <v>5</v>
      </c>
      <c r="E114" s="18" t="s">
        <v>1074</v>
      </c>
      <c r="F114" s="18" t="s">
        <v>1103</v>
      </c>
      <c r="G114" s="18">
        <v>760</v>
      </c>
      <c r="H114" s="18">
        <v>725</v>
      </c>
      <c r="I114" s="18">
        <v>0</v>
      </c>
      <c r="J114" s="18">
        <v>5</v>
      </c>
      <c r="K114" s="18">
        <v>0</v>
      </c>
      <c r="L114" s="18">
        <v>0</v>
      </c>
      <c r="M114" s="18">
        <v>0</v>
      </c>
      <c r="N114" s="19" t="s">
        <v>2303</v>
      </c>
      <c r="O114" s="19" t="s">
        <v>2303</v>
      </c>
      <c r="P114" s="19" t="s">
        <v>2303</v>
      </c>
      <c r="Q114" s="18">
        <v>5</v>
      </c>
      <c r="R114" s="18">
        <v>0</v>
      </c>
      <c r="S114" s="18">
        <v>10</v>
      </c>
      <c r="T114" s="18">
        <v>0</v>
      </c>
      <c r="U114" s="18">
        <v>15</v>
      </c>
      <c r="V114" s="18">
        <v>0</v>
      </c>
      <c r="W114" s="18">
        <v>0</v>
      </c>
      <c r="X114" s="25">
        <v>0</v>
      </c>
    </row>
    <row r="115" spans="1:24" s="21" customFormat="1" ht="11" x14ac:dyDescent="0.2">
      <c r="A115" s="18">
        <f t="shared" si="1"/>
        <v>113</v>
      </c>
      <c r="B115" s="18" t="s">
        <v>74</v>
      </c>
      <c r="C115" s="18" t="s">
        <v>1254</v>
      </c>
      <c r="D115" s="18">
        <v>4</v>
      </c>
      <c r="E115" s="18" t="s">
        <v>1072</v>
      </c>
      <c r="F115" s="18" t="s">
        <v>1103</v>
      </c>
      <c r="G115" s="18">
        <v>759</v>
      </c>
      <c r="H115" s="18">
        <v>729</v>
      </c>
      <c r="I115" s="18">
        <v>0</v>
      </c>
      <c r="J115" s="18">
        <v>5</v>
      </c>
      <c r="K115" s="18">
        <v>0</v>
      </c>
      <c r="L115" s="18">
        <v>0</v>
      </c>
      <c r="M115" s="18">
        <v>0</v>
      </c>
      <c r="N115" s="19" t="s">
        <v>2303</v>
      </c>
      <c r="O115" s="19" t="s">
        <v>2303</v>
      </c>
      <c r="P115" s="19" t="s">
        <v>2303</v>
      </c>
      <c r="Q115" s="18">
        <v>10</v>
      </c>
      <c r="R115" s="18">
        <v>0</v>
      </c>
      <c r="S115" s="18">
        <v>0</v>
      </c>
      <c r="T115" s="18">
        <v>0</v>
      </c>
      <c r="U115" s="18">
        <v>15</v>
      </c>
      <c r="V115" s="18">
        <v>0</v>
      </c>
      <c r="W115" s="18">
        <v>0</v>
      </c>
      <c r="X115" s="25">
        <v>0</v>
      </c>
    </row>
    <row r="116" spans="1:24" s="21" customFormat="1" ht="11" x14ac:dyDescent="0.2">
      <c r="A116" s="18">
        <f t="shared" si="1"/>
        <v>114</v>
      </c>
      <c r="B116" s="18" t="s">
        <v>309</v>
      </c>
      <c r="C116" s="18" t="s">
        <v>1485</v>
      </c>
      <c r="D116" s="18">
        <v>6</v>
      </c>
      <c r="E116" s="18" t="s">
        <v>1076</v>
      </c>
      <c r="F116" s="18" t="s">
        <v>1103</v>
      </c>
      <c r="G116" s="18">
        <v>759</v>
      </c>
      <c r="H116" s="18">
        <v>729</v>
      </c>
      <c r="I116" s="18">
        <v>0</v>
      </c>
      <c r="J116" s="18">
        <v>5</v>
      </c>
      <c r="K116" s="18">
        <v>0</v>
      </c>
      <c r="L116" s="18">
        <v>0</v>
      </c>
      <c r="M116" s="18">
        <v>0</v>
      </c>
      <c r="N116" s="19" t="s">
        <v>2303</v>
      </c>
      <c r="O116" s="19" t="s">
        <v>2303</v>
      </c>
      <c r="P116" s="19" t="s">
        <v>2303</v>
      </c>
      <c r="Q116" s="18">
        <v>10</v>
      </c>
      <c r="R116" s="18">
        <v>0</v>
      </c>
      <c r="S116" s="18">
        <v>0</v>
      </c>
      <c r="T116" s="18">
        <v>0</v>
      </c>
      <c r="U116" s="18">
        <v>15</v>
      </c>
      <c r="V116" s="18">
        <v>0</v>
      </c>
      <c r="W116" s="18">
        <v>0</v>
      </c>
      <c r="X116" s="25">
        <v>0</v>
      </c>
    </row>
    <row r="117" spans="1:24" s="21" customFormat="1" ht="11" x14ac:dyDescent="0.2">
      <c r="A117" s="18">
        <f t="shared" si="1"/>
        <v>115</v>
      </c>
      <c r="B117" s="18" t="s">
        <v>43</v>
      </c>
      <c r="C117" s="18" t="s">
        <v>1223</v>
      </c>
      <c r="D117" s="18">
        <v>4</v>
      </c>
      <c r="E117" s="18" t="s">
        <v>1072</v>
      </c>
      <c r="F117" s="18" t="s">
        <v>1103</v>
      </c>
      <c r="G117" s="18">
        <v>759</v>
      </c>
      <c r="H117" s="18">
        <v>714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9" t="s">
        <v>2303</v>
      </c>
      <c r="O117" s="19" t="s">
        <v>2303</v>
      </c>
      <c r="P117" s="19" t="s">
        <v>2303</v>
      </c>
      <c r="Q117" s="18">
        <v>10</v>
      </c>
      <c r="R117" s="18">
        <v>0</v>
      </c>
      <c r="S117" s="18">
        <v>0</v>
      </c>
      <c r="T117" s="18">
        <v>10</v>
      </c>
      <c r="U117" s="18">
        <v>15</v>
      </c>
      <c r="V117" s="18">
        <v>10</v>
      </c>
      <c r="W117" s="18">
        <v>0</v>
      </c>
      <c r="X117" s="25">
        <v>0</v>
      </c>
    </row>
    <row r="118" spans="1:24" s="21" customFormat="1" ht="11" x14ac:dyDescent="0.2">
      <c r="A118" s="18">
        <f t="shared" si="1"/>
        <v>116</v>
      </c>
      <c r="B118" s="18" t="s">
        <v>483</v>
      </c>
      <c r="C118" s="18" t="s">
        <v>1663</v>
      </c>
      <c r="D118" s="18">
        <v>2</v>
      </c>
      <c r="E118" s="18" t="s">
        <v>1071</v>
      </c>
      <c r="F118" s="18" t="s">
        <v>1103</v>
      </c>
      <c r="G118" s="18">
        <v>759</v>
      </c>
      <c r="H118" s="18">
        <v>714</v>
      </c>
      <c r="I118" s="18">
        <v>0</v>
      </c>
      <c r="J118" s="18">
        <v>5</v>
      </c>
      <c r="K118" s="18">
        <v>0</v>
      </c>
      <c r="L118" s="18">
        <v>0</v>
      </c>
      <c r="M118" s="18">
        <v>0</v>
      </c>
      <c r="N118" s="19" t="s">
        <v>2303</v>
      </c>
      <c r="O118" s="19" t="s">
        <v>2303</v>
      </c>
      <c r="P118" s="19" t="s">
        <v>2303</v>
      </c>
      <c r="Q118" s="18">
        <v>10</v>
      </c>
      <c r="R118" s="18">
        <v>0</v>
      </c>
      <c r="S118" s="18">
        <v>15</v>
      </c>
      <c r="T118" s="18">
        <v>0</v>
      </c>
      <c r="U118" s="18">
        <v>15</v>
      </c>
      <c r="V118" s="18">
        <v>0</v>
      </c>
      <c r="W118" s="18">
        <v>0</v>
      </c>
      <c r="X118" s="25">
        <v>0</v>
      </c>
    </row>
    <row r="119" spans="1:24" s="21" customFormat="1" ht="11" x14ac:dyDescent="0.2">
      <c r="A119" s="18">
        <f t="shared" si="1"/>
        <v>117</v>
      </c>
      <c r="B119" s="18" t="s">
        <v>441</v>
      </c>
      <c r="C119" s="18" t="s">
        <v>1619</v>
      </c>
      <c r="D119" s="18">
        <v>6</v>
      </c>
      <c r="E119" s="18" t="s">
        <v>1076</v>
      </c>
      <c r="F119" s="18" t="s">
        <v>1103</v>
      </c>
      <c r="G119" s="18">
        <v>757</v>
      </c>
      <c r="H119" s="18">
        <v>717</v>
      </c>
      <c r="I119" s="18">
        <v>0</v>
      </c>
      <c r="J119" s="18">
        <v>5</v>
      </c>
      <c r="K119" s="18">
        <v>10</v>
      </c>
      <c r="L119" s="18">
        <v>0</v>
      </c>
      <c r="M119" s="18">
        <v>5</v>
      </c>
      <c r="N119" s="19" t="s">
        <v>2303</v>
      </c>
      <c r="O119" s="19" t="s">
        <v>2303</v>
      </c>
      <c r="P119" s="19" t="s">
        <v>2303</v>
      </c>
      <c r="Q119" s="18">
        <v>5</v>
      </c>
      <c r="R119" s="18">
        <v>0</v>
      </c>
      <c r="S119" s="18">
        <v>0</v>
      </c>
      <c r="T119" s="18">
        <v>0</v>
      </c>
      <c r="U119" s="18">
        <v>15</v>
      </c>
      <c r="V119" s="18">
        <v>0</v>
      </c>
      <c r="W119" s="18">
        <v>0</v>
      </c>
      <c r="X119" s="25">
        <v>0</v>
      </c>
    </row>
    <row r="120" spans="1:24" s="21" customFormat="1" ht="11" x14ac:dyDescent="0.2">
      <c r="A120" s="18">
        <f t="shared" si="1"/>
        <v>118</v>
      </c>
      <c r="B120" s="18" t="s">
        <v>723</v>
      </c>
      <c r="C120" s="18" t="s">
        <v>1448</v>
      </c>
      <c r="D120" s="18">
        <v>1</v>
      </c>
      <c r="E120" s="18" t="s">
        <v>1070</v>
      </c>
      <c r="F120" s="18" t="s">
        <v>1103</v>
      </c>
      <c r="G120" s="18">
        <v>756</v>
      </c>
      <c r="H120" s="18">
        <v>716</v>
      </c>
      <c r="I120" s="18">
        <v>0</v>
      </c>
      <c r="J120" s="18">
        <v>5</v>
      </c>
      <c r="K120" s="18">
        <v>0</v>
      </c>
      <c r="L120" s="18">
        <v>0</v>
      </c>
      <c r="M120" s="18">
        <v>0</v>
      </c>
      <c r="N120" s="19" t="s">
        <v>2303</v>
      </c>
      <c r="O120" s="19" t="s">
        <v>2303</v>
      </c>
      <c r="P120" s="19" t="s">
        <v>2303</v>
      </c>
      <c r="Q120" s="18">
        <v>5</v>
      </c>
      <c r="R120" s="18">
        <v>0</v>
      </c>
      <c r="S120" s="18">
        <v>5</v>
      </c>
      <c r="T120" s="18">
        <v>0</v>
      </c>
      <c r="U120" s="18">
        <v>15</v>
      </c>
      <c r="V120" s="18">
        <v>10</v>
      </c>
      <c r="W120" s="18">
        <v>0</v>
      </c>
      <c r="X120" s="25">
        <v>0</v>
      </c>
    </row>
    <row r="121" spans="1:24" s="21" customFormat="1" ht="11" x14ac:dyDescent="0.2">
      <c r="A121" s="18">
        <f t="shared" si="1"/>
        <v>119</v>
      </c>
      <c r="B121" s="18" t="s">
        <v>574</v>
      </c>
      <c r="C121" s="18" t="s">
        <v>1773</v>
      </c>
      <c r="D121" s="18">
        <v>2</v>
      </c>
      <c r="E121" s="18" t="s">
        <v>1071</v>
      </c>
      <c r="F121" s="18" t="s">
        <v>1103</v>
      </c>
      <c r="G121" s="18">
        <v>756</v>
      </c>
      <c r="H121" s="18">
        <v>711</v>
      </c>
      <c r="I121" s="18">
        <v>0</v>
      </c>
      <c r="J121" s="18">
        <v>5</v>
      </c>
      <c r="K121" s="18">
        <v>0</v>
      </c>
      <c r="L121" s="18">
        <v>0</v>
      </c>
      <c r="M121" s="18">
        <v>0</v>
      </c>
      <c r="N121" s="19" t="s">
        <v>2303</v>
      </c>
      <c r="O121" s="19" t="s">
        <v>2303</v>
      </c>
      <c r="P121" s="19" t="s">
        <v>2303</v>
      </c>
      <c r="Q121" s="18">
        <v>10</v>
      </c>
      <c r="R121" s="18">
        <v>0</v>
      </c>
      <c r="S121" s="18">
        <v>15</v>
      </c>
      <c r="T121" s="18">
        <v>0</v>
      </c>
      <c r="U121" s="18">
        <v>15</v>
      </c>
      <c r="V121" s="18">
        <v>0</v>
      </c>
      <c r="W121" s="18">
        <v>0</v>
      </c>
      <c r="X121" s="25">
        <v>0</v>
      </c>
    </row>
    <row r="122" spans="1:24" s="21" customFormat="1" ht="11" x14ac:dyDescent="0.2">
      <c r="A122" s="18">
        <f t="shared" si="1"/>
        <v>120</v>
      </c>
      <c r="B122" s="18" t="s">
        <v>490</v>
      </c>
      <c r="C122" s="18" t="s">
        <v>1670</v>
      </c>
      <c r="D122" s="18">
        <v>4</v>
      </c>
      <c r="E122" s="18" t="s">
        <v>1072</v>
      </c>
      <c r="F122" s="18" t="s">
        <v>1103</v>
      </c>
      <c r="G122" s="18">
        <v>755</v>
      </c>
      <c r="H122" s="18">
        <v>715</v>
      </c>
      <c r="I122" s="18">
        <v>0</v>
      </c>
      <c r="J122" s="18">
        <v>5</v>
      </c>
      <c r="K122" s="18">
        <v>0</v>
      </c>
      <c r="L122" s="18">
        <v>0</v>
      </c>
      <c r="M122" s="18">
        <v>0</v>
      </c>
      <c r="N122" s="19" t="s">
        <v>2303</v>
      </c>
      <c r="O122" s="19" t="s">
        <v>2303</v>
      </c>
      <c r="P122" s="19" t="s">
        <v>2303</v>
      </c>
      <c r="Q122" s="18">
        <v>10</v>
      </c>
      <c r="R122" s="18">
        <v>0</v>
      </c>
      <c r="S122" s="18">
        <v>0</v>
      </c>
      <c r="T122" s="18">
        <v>0</v>
      </c>
      <c r="U122" s="18">
        <v>15</v>
      </c>
      <c r="V122" s="18">
        <v>10</v>
      </c>
      <c r="W122" s="18">
        <v>0</v>
      </c>
      <c r="X122" s="25">
        <v>0</v>
      </c>
    </row>
    <row r="123" spans="1:24" s="21" customFormat="1" ht="11" x14ac:dyDescent="0.2">
      <c r="A123" s="18">
        <f t="shared" si="1"/>
        <v>121</v>
      </c>
      <c r="B123" s="18" t="s">
        <v>130</v>
      </c>
      <c r="C123" s="18" t="s">
        <v>1302</v>
      </c>
      <c r="D123" s="18">
        <v>6</v>
      </c>
      <c r="E123" s="18" t="s">
        <v>1076</v>
      </c>
      <c r="F123" s="18" t="s">
        <v>1103</v>
      </c>
      <c r="G123" s="18">
        <v>755</v>
      </c>
      <c r="H123" s="18">
        <v>685</v>
      </c>
      <c r="I123" s="18">
        <v>0</v>
      </c>
      <c r="J123" s="18">
        <v>5</v>
      </c>
      <c r="K123" s="18">
        <v>10</v>
      </c>
      <c r="L123" s="18">
        <v>0</v>
      </c>
      <c r="M123" s="18">
        <v>0</v>
      </c>
      <c r="N123" s="19" t="s">
        <v>2303</v>
      </c>
      <c r="O123" s="19" t="s">
        <v>2303</v>
      </c>
      <c r="P123" s="19" t="s">
        <v>2303</v>
      </c>
      <c r="Q123" s="18">
        <v>15</v>
      </c>
      <c r="R123" s="18">
        <v>0</v>
      </c>
      <c r="S123" s="18">
        <v>15</v>
      </c>
      <c r="T123" s="18">
        <v>10</v>
      </c>
      <c r="U123" s="18">
        <v>15</v>
      </c>
      <c r="V123" s="18">
        <v>0</v>
      </c>
      <c r="W123" s="18">
        <v>0</v>
      </c>
      <c r="X123" s="25">
        <v>0</v>
      </c>
    </row>
    <row r="124" spans="1:24" s="21" customFormat="1" ht="11" x14ac:dyDescent="0.2">
      <c r="A124" s="18">
        <f t="shared" si="1"/>
        <v>122</v>
      </c>
      <c r="B124" s="18" t="s">
        <v>203</v>
      </c>
      <c r="C124" s="18" t="s">
        <v>1374</v>
      </c>
      <c r="D124" s="18">
        <v>7</v>
      </c>
      <c r="E124" s="18" t="s">
        <v>1075</v>
      </c>
      <c r="F124" s="18" t="s">
        <v>1103</v>
      </c>
      <c r="G124" s="18">
        <v>754</v>
      </c>
      <c r="H124" s="18">
        <v>754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  <c r="N124" s="19" t="s">
        <v>2303</v>
      </c>
      <c r="O124" s="19" t="s">
        <v>2303</v>
      </c>
      <c r="P124" s="19" t="s">
        <v>2303</v>
      </c>
      <c r="Q124" s="18">
        <v>0</v>
      </c>
      <c r="R124" s="18">
        <v>0</v>
      </c>
      <c r="S124" s="18">
        <v>0</v>
      </c>
      <c r="T124" s="18">
        <v>0</v>
      </c>
      <c r="U124" s="18">
        <v>0</v>
      </c>
      <c r="V124" s="18">
        <v>0</v>
      </c>
      <c r="W124" s="18">
        <v>0</v>
      </c>
      <c r="X124" s="25">
        <v>62</v>
      </c>
    </row>
    <row r="125" spans="1:24" s="21" customFormat="1" ht="11" x14ac:dyDescent="0.2">
      <c r="A125" s="18">
        <f t="shared" si="1"/>
        <v>123</v>
      </c>
      <c r="B125" s="18" t="s">
        <v>96</v>
      </c>
      <c r="C125" s="18" t="s">
        <v>1274</v>
      </c>
      <c r="D125" s="18">
        <v>4</v>
      </c>
      <c r="E125" s="18" t="s">
        <v>1072</v>
      </c>
      <c r="F125" s="18" t="s">
        <v>1103</v>
      </c>
      <c r="G125" s="18">
        <v>754</v>
      </c>
      <c r="H125" s="18">
        <v>694</v>
      </c>
      <c r="I125" s="18">
        <v>0</v>
      </c>
      <c r="J125" s="18">
        <v>5</v>
      </c>
      <c r="K125" s="18">
        <v>10</v>
      </c>
      <c r="L125" s="18">
        <v>0</v>
      </c>
      <c r="M125" s="18">
        <v>0</v>
      </c>
      <c r="N125" s="19" t="s">
        <v>2303</v>
      </c>
      <c r="O125" s="19" t="s">
        <v>2303</v>
      </c>
      <c r="P125" s="19" t="s">
        <v>2303</v>
      </c>
      <c r="Q125" s="18">
        <v>10</v>
      </c>
      <c r="R125" s="18">
        <v>0</v>
      </c>
      <c r="S125" s="18">
        <v>0</v>
      </c>
      <c r="T125" s="18">
        <v>10</v>
      </c>
      <c r="U125" s="18">
        <v>15</v>
      </c>
      <c r="V125" s="18">
        <v>10</v>
      </c>
      <c r="W125" s="18">
        <v>0</v>
      </c>
      <c r="X125" s="25">
        <v>0</v>
      </c>
    </row>
    <row r="126" spans="1:24" s="21" customFormat="1" ht="11" x14ac:dyDescent="0.2">
      <c r="A126" s="18">
        <f t="shared" si="1"/>
        <v>124</v>
      </c>
      <c r="B126" s="18" t="s">
        <v>852</v>
      </c>
      <c r="C126" s="18" t="s">
        <v>2073</v>
      </c>
      <c r="D126" s="18">
        <v>2</v>
      </c>
      <c r="E126" s="18" t="s">
        <v>1071</v>
      </c>
      <c r="F126" s="18" t="s">
        <v>1103</v>
      </c>
      <c r="G126" s="18">
        <v>753</v>
      </c>
      <c r="H126" s="18">
        <v>708</v>
      </c>
      <c r="I126" s="18">
        <v>0</v>
      </c>
      <c r="J126" s="18">
        <v>5</v>
      </c>
      <c r="K126" s="18">
        <v>10</v>
      </c>
      <c r="L126" s="18">
        <v>0</v>
      </c>
      <c r="M126" s="18">
        <v>0</v>
      </c>
      <c r="N126" s="19" t="s">
        <v>2303</v>
      </c>
      <c r="O126" s="19" t="s">
        <v>2303</v>
      </c>
      <c r="P126" s="19" t="s">
        <v>2303</v>
      </c>
      <c r="Q126" s="18">
        <v>5</v>
      </c>
      <c r="R126" s="18">
        <v>0</v>
      </c>
      <c r="S126" s="18">
        <v>0</v>
      </c>
      <c r="T126" s="18">
        <v>10</v>
      </c>
      <c r="U126" s="18">
        <v>15</v>
      </c>
      <c r="V126" s="18">
        <v>0</v>
      </c>
      <c r="W126" s="18">
        <v>0</v>
      </c>
      <c r="X126" s="25">
        <v>0</v>
      </c>
    </row>
    <row r="127" spans="1:24" s="21" customFormat="1" ht="11" x14ac:dyDescent="0.2">
      <c r="A127" s="18">
        <f t="shared" si="1"/>
        <v>125</v>
      </c>
      <c r="B127" s="18" t="s">
        <v>384</v>
      </c>
      <c r="C127" s="18" t="s">
        <v>1561</v>
      </c>
      <c r="D127" s="18">
        <v>1</v>
      </c>
      <c r="E127" s="18" t="s">
        <v>1070</v>
      </c>
      <c r="F127" s="18" t="s">
        <v>1103</v>
      </c>
      <c r="G127" s="18">
        <v>752</v>
      </c>
      <c r="H127" s="18">
        <v>717</v>
      </c>
      <c r="I127" s="18">
        <v>0</v>
      </c>
      <c r="J127" s="18">
        <v>5</v>
      </c>
      <c r="K127" s="18">
        <v>0</v>
      </c>
      <c r="L127" s="18">
        <v>0</v>
      </c>
      <c r="M127" s="18">
        <v>0</v>
      </c>
      <c r="N127" s="19" t="s">
        <v>2303</v>
      </c>
      <c r="O127" s="19" t="s">
        <v>2303</v>
      </c>
      <c r="P127" s="19" t="s">
        <v>2303</v>
      </c>
      <c r="Q127" s="18">
        <v>5</v>
      </c>
      <c r="R127" s="18">
        <v>0</v>
      </c>
      <c r="S127" s="18">
        <v>0</v>
      </c>
      <c r="T127" s="18">
        <v>0</v>
      </c>
      <c r="U127" s="18">
        <v>15</v>
      </c>
      <c r="V127" s="18">
        <v>10</v>
      </c>
      <c r="W127" s="18">
        <v>0</v>
      </c>
      <c r="X127" s="25">
        <v>0</v>
      </c>
    </row>
    <row r="128" spans="1:24" s="21" customFormat="1" ht="11" x14ac:dyDescent="0.2">
      <c r="A128" s="18">
        <f t="shared" si="1"/>
        <v>126</v>
      </c>
      <c r="B128" s="18" t="s">
        <v>188</v>
      </c>
      <c r="C128" s="18" t="s">
        <v>1360</v>
      </c>
      <c r="D128" s="18">
        <v>3</v>
      </c>
      <c r="E128" s="18" t="s">
        <v>1073</v>
      </c>
      <c r="F128" s="18" t="s">
        <v>1103</v>
      </c>
      <c r="G128" s="18">
        <v>752</v>
      </c>
      <c r="H128" s="18">
        <v>712</v>
      </c>
      <c r="I128" s="18">
        <v>0</v>
      </c>
      <c r="J128" s="18">
        <v>5</v>
      </c>
      <c r="K128" s="18">
        <v>0</v>
      </c>
      <c r="L128" s="18">
        <v>0</v>
      </c>
      <c r="M128" s="18">
        <v>5</v>
      </c>
      <c r="N128" s="19" t="s">
        <v>2303</v>
      </c>
      <c r="O128" s="19" t="s">
        <v>2303</v>
      </c>
      <c r="P128" s="19" t="s">
        <v>2303</v>
      </c>
      <c r="Q128" s="18">
        <v>5</v>
      </c>
      <c r="R128" s="18">
        <v>0</v>
      </c>
      <c r="S128" s="18">
        <v>0</v>
      </c>
      <c r="T128" s="18">
        <v>0</v>
      </c>
      <c r="U128" s="18">
        <v>15</v>
      </c>
      <c r="V128" s="18">
        <v>10</v>
      </c>
      <c r="W128" s="18">
        <v>0</v>
      </c>
      <c r="X128" s="25">
        <v>0</v>
      </c>
    </row>
    <row r="129" spans="1:24" s="21" customFormat="1" ht="11" x14ac:dyDescent="0.2">
      <c r="A129" s="18">
        <f t="shared" si="1"/>
        <v>127</v>
      </c>
      <c r="B129" s="18" t="s">
        <v>22</v>
      </c>
      <c r="C129" s="18" t="s">
        <v>2100</v>
      </c>
      <c r="D129" s="18">
        <v>1</v>
      </c>
      <c r="E129" s="18" t="s">
        <v>1070</v>
      </c>
      <c r="F129" s="18" t="s">
        <v>1103</v>
      </c>
      <c r="G129" s="18">
        <v>752</v>
      </c>
      <c r="H129" s="18">
        <v>712</v>
      </c>
      <c r="I129" s="18">
        <v>0</v>
      </c>
      <c r="J129" s="18">
        <v>5</v>
      </c>
      <c r="K129" s="18">
        <v>0</v>
      </c>
      <c r="L129" s="18">
        <v>0</v>
      </c>
      <c r="M129" s="18">
        <v>0</v>
      </c>
      <c r="N129" s="19" t="s">
        <v>2303</v>
      </c>
      <c r="O129" s="19" t="s">
        <v>2303</v>
      </c>
      <c r="P129" s="19" t="s">
        <v>2303</v>
      </c>
      <c r="Q129" s="18">
        <v>10</v>
      </c>
      <c r="R129" s="18">
        <v>0</v>
      </c>
      <c r="S129" s="18">
        <v>10</v>
      </c>
      <c r="T129" s="18">
        <v>0</v>
      </c>
      <c r="U129" s="18">
        <v>15</v>
      </c>
      <c r="V129" s="18">
        <v>0</v>
      </c>
      <c r="W129" s="18">
        <v>0</v>
      </c>
      <c r="X129" s="25">
        <v>0</v>
      </c>
    </row>
    <row r="130" spans="1:24" s="21" customFormat="1" ht="11" x14ac:dyDescent="0.2">
      <c r="A130" s="18">
        <f t="shared" si="1"/>
        <v>128</v>
      </c>
      <c r="B130" s="18" t="s">
        <v>763</v>
      </c>
      <c r="C130" s="18" t="s">
        <v>1801</v>
      </c>
      <c r="D130" s="18">
        <v>7</v>
      </c>
      <c r="E130" s="18" t="s">
        <v>1075</v>
      </c>
      <c r="F130" s="18" t="s">
        <v>1103</v>
      </c>
      <c r="G130" s="18">
        <v>749</v>
      </c>
      <c r="H130" s="18">
        <v>719</v>
      </c>
      <c r="I130" s="18">
        <v>0</v>
      </c>
      <c r="J130" s="18">
        <v>5</v>
      </c>
      <c r="K130" s="18">
        <v>0</v>
      </c>
      <c r="L130" s="18">
        <v>0</v>
      </c>
      <c r="M130" s="18">
        <v>0</v>
      </c>
      <c r="N130" s="19" t="s">
        <v>2303</v>
      </c>
      <c r="O130" s="19" t="s">
        <v>2303</v>
      </c>
      <c r="P130" s="19" t="s">
        <v>2303</v>
      </c>
      <c r="Q130" s="18">
        <v>10</v>
      </c>
      <c r="R130" s="18">
        <v>0</v>
      </c>
      <c r="S130" s="18">
        <v>0</v>
      </c>
      <c r="T130" s="18">
        <v>0</v>
      </c>
      <c r="U130" s="18">
        <v>15</v>
      </c>
      <c r="V130" s="18">
        <v>0</v>
      </c>
      <c r="W130" s="18">
        <v>0</v>
      </c>
      <c r="X130" s="25">
        <v>0</v>
      </c>
    </row>
    <row r="131" spans="1:24" s="21" customFormat="1" ht="11" x14ac:dyDescent="0.2">
      <c r="A131" s="18">
        <f t="shared" ref="A131:A199" si="2">ROW()-2</f>
        <v>129</v>
      </c>
      <c r="B131" s="18" t="s">
        <v>76</v>
      </c>
      <c r="C131" s="18" t="s">
        <v>1256</v>
      </c>
      <c r="D131" s="18">
        <v>4</v>
      </c>
      <c r="E131" s="18" t="s">
        <v>1072</v>
      </c>
      <c r="F131" s="18" t="s">
        <v>1103</v>
      </c>
      <c r="G131" s="18">
        <v>749</v>
      </c>
      <c r="H131" s="18">
        <v>699</v>
      </c>
      <c r="I131" s="18">
        <v>0</v>
      </c>
      <c r="J131" s="18">
        <v>5</v>
      </c>
      <c r="K131" s="18">
        <v>0</v>
      </c>
      <c r="L131" s="18">
        <v>0</v>
      </c>
      <c r="M131" s="18">
        <v>5</v>
      </c>
      <c r="N131" s="19" t="s">
        <v>2303</v>
      </c>
      <c r="O131" s="19" t="s">
        <v>2303</v>
      </c>
      <c r="P131" s="19" t="s">
        <v>2303</v>
      </c>
      <c r="Q131" s="18">
        <v>5</v>
      </c>
      <c r="R131" s="18">
        <v>0</v>
      </c>
      <c r="S131" s="18">
        <v>10</v>
      </c>
      <c r="T131" s="18">
        <v>10</v>
      </c>
      <c r="U131" s="18">
        <v>15</v>
      </c>
      <c r="V131" s="18">
        <v>0</v>
      </c>
      <c r="W131" s="18">
        <v>0</v>
      </c>
      <c r="X131" s="25">
        <v>0</v>
      </c>
    </row>
    <row r="132" spans="1:24" s="21" customFormat="1" ht="11" x14ac:dyDescent="0.2">
      <c r="A132" s="18">
        <f t="shared" si="2"/>
        <v>130</v>
      </c>
      <c r="B132" s="18" t="s">
        <v>912</v>
      </c>
      <c r="C132" s="18" t="s">
        <v>1679</v>
      </c>
      <c r="D132" s="18">
        <v>1</v>
      </c>
      <c r="E132" s="18" t="s">
        <v>1070</v>
      </c>
      <c r="F132" s="18" t="s">
        <v>1103</v>
      </c>
      <c r="G132" s="18">
        <v>749</v>
      </c>
      <c r="H132" s="18">
        <v>699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  <c r="N132" s="19" t="s">
        <v>2303</v>
      </c>
      <c r="O132" s="19" t="s">
        <v>2303</v>
      </c>
      <c r="P132" s="19" t="s">
        <v>2303</v>
      </c>
      <c r="Q132" s="18">
        <v>10</v>
      </c>
      <c r="R132" s="18">
        <v>0</v>
      </c>
      <c r="S132" s="18">
        <v>15</v>
      </c>
      <c r="T132" s="18">
        <v>0</v>
      </c>
      <c r="U132" s="18">
        <v>15</v>
      </c>
      <c r="V132" s="18">
        <v>10</v>
      </c>
      <c r="W132" s="18">
        <v>0</v>
      </c>
      <c r="X132" s="25">
        <v>0</v>
      </c>
    </row>
    <row r="133" spans="1:24" s="21" customFormat="1" ht="11" x14ac:dyDescent="0.2">
      <c r="A133" s="18">
        <f t="shared" si="2"/>
        <v>131</v>
      </c>
      <c r="B133" s="18" t="s">
        <v>356</v>
      </c>
      <c r="C133" s="18" t="s">
        <v>1527</v>
      </c>
      <c r="D133" s="18">
        <v>4</v>
      </c>
      <c r="E133" s="18" t="s">
        <v>1072</v>
      </c>
      <c r="F133" s="18" t="s">
        <v>1103</v>
      </c>
      <c r="G133" s="18">
        <v>748</v>
      </c>
      <c r="H133" s="18">
        <v>713</v>
      </c>
      <c r="I133" s="18">
        <v>0</v>
      </c>
      <c r="J133" s="18">
        <v>5</v>
      </c>
      <c r="K133" s="18">
        <v>0</v>
      </c>
      <c r="L133" s="18">
        <v>0</v>
      </c>
      <c r="M133" s="18">
        <v>0</v>
      </c>
      <c r="N133" s="19" t="s">
        <v>2303</v>
      </c>
      <c r="O133" s="19" t="s">
        <v>2303</v>
      </c>
      <c r="P133" s="19" t="s">
        <v>2303</v>
      </c>
      <c r="Q133" s="18">
        <v>15</v>
      </c>
      <c r="R133" s="18">
        <v>0</v>
      </c>
      <c r="S133" s="18">
        <v>0</v>
      </c>
      <c r="T133" s="18">
        <v>0</v>
      </c>
      <c r="U133" s="18">
        <v>15</v>
      </c>
      <c r="V133" s="18">
        <v>0</v>
      </c>
      <c r="W133" s="18">
        <v>0</v>
      </c>
      <c r="X133" s="25">
        <v>0</v>
      </c>
    </row>
    <row r="134" spans="1:24" s="21" customFormat="1" ht="11" x14ac:dyDescent="0.2">
      <c r="A134" s="18">
        <f t="shared" si="2"/>
        <v>132</v>
      </c>
      <c r="B134" s="18" t="s">
        <v>880</v>
      </c>
      <c r="C134" s="18" t="s">
        <v>1785</v>
      </c>
      <c r="D134" s="18">
        <v>1</v>
      </c>
      <c r="E134" s="18" t="s">
        <v>1070</v>
      </c>
      <c r="F134" s="18" t="s">
        <v>1103</v>
      </c>
      <c r="G134" s="18">
        <v>747</v>
      </c>
      <c r="H134" s="18">
        <v>727</v>
      </c>
      <c r="I134" s="18">
        <v>0</v>
      </c>
      <c r="J134" s="18">
        <v>0</v>
      </c>
      <c r="K134" s="18">
        <v>0</v>
      </c>
      <c r="L134" s="18">
        <v>0</v>
      </c>
      <c r="M134" s="18">
        <v>0</v>
      </c>
      <c r="N134" s="19" t="s">
        <v>2303</v>
      </c>
      <c r="O134" s="19" t="s">
        <v>2303</v>
      </c>
      <c r="P134" s="19" t="s">
        <v>2303</v>
      </c>
      <c r="Q134" s="18">
        <v>5</v>
      </c>
      <c r="R134" s="18">
        <v>0</v>
      </c>
      <c r="S134" s="18">
        <v>0</v>
      </c>
      <c r="T134" s="18">
        <v>0</v>
      </c>
      <c r="U134" s="18">
        <v>15</v>
      </c>
      <c r="V134" s="18">
        <v>0</v>
      </c>
      <c r="W134" s="18">
        <v>0</v>
      </c>
      <c r="X134" s="25">
        <v>0</v>
      </c>
    </row>
    <row r="135" spans="1:24" s="21" customFormat="1" ht="11" x14ac:dyDescent="0.2">
      <c r="A135" s="18">
        <f t="shared" si="2"/>
        <v>133</v>
      </c>
      <c r="B135" s="18" t="s">
        <v>712</v>
      </c>
      <c r="C135" s="18" t="s">
        <v>1968</v>
      </c>
      <c r="D135" s="18">
        <v>1</v>
      </c>
      <c r="E135" s="18" t="s">
        <v>1070</v>
      </c>
      <c r="F135" s="18" t="s">
        <v>1103</v>
      </c>
      <c r="G135" s="18">
        <v>746</v>
      </c>
      <c r="H135" s="18">
        <v>706</v>
      </c>
      <c r="I135" s="18">
        <v>0</v>
      </c>
      <c r="J135" s="18">
        <v>5</v>
      </c>
      <c r="K135" s="18">
        <v>0</v>
      </c>
      <c r="L135" s="18">
        <v>0</v>
      </c>
      <c r="M135" s="18">
        <v>5</v>
      </c>
      <c r="N135" s="19" t="s">
        <v>2303</v>
      </c>
      <c r="O135" s="19" t="s">
        <v>2303</v>
      </c>
      <c r="P135" s="19" t="s">
        <v>2303</v>
      </c>
      <c r="Q135" s="18">
        <v>5</v>
      </c>
      <c r="R135" s="18">
        <v>0</v>
      </c>
      <c r="S135" s="18">
        <v>0</v>
      </c>
      <c r="T135" s="18">
        <v>0</v>
      </c>
      <c r="U135" s="18">
        <v>15</v>
      </c>
      <c r="V135" s="18">
        <v>10</v>
      </c>
      <c r="W135" s="18">
        <v>0</v>
      </c>
      <c r="X135" s="25">
        <v>0</v>
      </c>
    </row>
    <row r="136" spans="1:24" s="21" customFormat="1" ht="11" x14ac:dyDescent="0.2">
      <c r="A136" s="18">
        <f t="shared" si="2"/>
        <v>134</v>
      </c>
      <c r="B136" s="18" t="s">
        <v>407</v>
      </c>
      <c r="C136" s="18" t="s">
        <v>1583</v>
      </c>
      <c r="D136" s="18">
        <v>8</v>
      </c>
      <c r="E136" s="18" t="s">
        <v>1077</v>
      </c>
      <c r="F136" s="18" t="s">
        <v>1103</v>
      </c>
      <c r="G136" s="18">
        <v>745</v>
      </c>
      <c r="H136" s="18">
        <v>725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  <c r="N136" s="19" t="s">
        <v>2303</v>
      </c>
      <c r="O136" s="19" t="s">
        <v>2303</v>
      </c>
      <c r="P136" s="19" t="s">
        <v>2303</v>
      </c>
      <c r="Q136" s="18">
        <v>10</v>
      </c>
      <c r="R136" s="18">
        <v>0</v>
      </c>
      <c r="S136" s="18">
        <v>0</v>
      </c>
      <c r="T136" s="18">
        <v>0</v>
      </c>
      <c r="U136" s="18">
        <v>10</v>
      </c>
      <c r="V136" s="18">
        <v>0</v>
      </c>
      <c r="W136" s="18">
        <v>0</v>
      </c>
      <c r="X136" s="25">
        <v>22</v>
      </c>
    </row>
    <row r="137" spans="1:24" s="21" customFormat="1" ht="11" x14ac:dyDescent="0.2">
      <c r="A137" s="18">
        <f t="shared" si="2"/>
        <v>135</v>
      </c>
      <c r="B137" s="18" t="s">
        <v>514</v>
      </c>
      <c r="C137" s="18" t="s">
        <v>1699</v>
      </c>
      <c r="D137" s="18">
        <v>5</v>
      </c>
      <c r="E137" s="18" t="s">
        <v>1074</v>
      </c>
      <c r="F137" s="18" t="s">
        <v>1103</v>
      </c>
      <c r="G137" s="18">
        <v>745</v>
      </c>
      <c r="H137" s="18">
        <v>725</v>
      </c>
      <c r="I137" s="18">
        <v>0</v>
      </c>
      <c r="J137" s="18">
        <v>5</v>
      </c>
      <c r="K137" s="18">
        <v>0</v>
      </c>
      <c r="L137" s="18">
        <v>0</v>
      </c>
      <c r="M137" s="18">
        <v>0</v>
      </c>
      <c r="N137" s="19" t="s">
        <v>2303</v>
      </c>
      <c r="O137" s="19" t="s">
        <v>2303</v>
      </c>
      <c r="P137" s="19" t="s">
        <v>2303</v>
      </c>
      <c r="Q137" s="18">
        <v>0</v>
      </c>
      <c r="R137" s="18">
        <v>0</v>
      </c>
      <c r="S137" s="18">
        <v>0</v>
      </c>
      <c r="T137" s="18">
        <v>0</v>
      </c>
      <c r="U137" s="18">
        <v>15</v>
      </c>
      <c r="V137" s="18">
        <v>0</v>
      </c>
      <c r="W137" s="18">
        <v>0</v>
      </c>
      <c r="X137" s="25">
        <v>0</v>
      </c>
    </row>
    <row r="138" spans="1:24" s="21" customFormat="1" ht="11" x14ac:dyDescent="0.2">
      <c r="A138" s="18">
        <f t="shared" si="2"/>
        <v>136</v>
      </c>
      <c r="B138" s="18" t="s">
        <v>631</v>
      </c>
      <c r="C138" s="18" t="s">
        <v>1845</v>
      </c>
      <c r="D138" s="18">
        <v>4</v>
      </c>
      <c r="E138" s="18" t="s">
        <v>1072</v>
      </c>
      <c r="F138" s="18" t="s">
        <v>1103</v>
      </c>
      <c r="G138" s="18">
        <v>745</v>
      </c>
      <c r="H138" s="18">
        <v>720</v>
      </c>
      <c r="I138" s="18">
        <v>0</v>
      </c>
      <c r="J138" s="18">
        <v>5</v>
      </c>
      <c r="K138" s="18">
        <v>0</v>
      </c>
      <c r="L138" s="18">
        <v>0</v>
      </c>
      <c r="M138" s="18">
        <v>0</v>
      </c>
      <c r="N138" s="19" t="s">
        <v>2303</v>
      </c>
      <c r="O138" s="19" t="s">
        <v>2303</v>
      </c>
      <c r="P138" s="19" t="s">
        <v>2303</v>
      </c>
      <c r="Q138" s="18">
        <v>5</v>
      </c>
      <c r="R138" s="18">
        <v>0</v>
      </c>
      <c r="S138" s="18">
        <v>0</v>
      </c>
      <c r="T138" s="18">
        <v>0</v>
      </c>
      <c r="U138" s="18">
        <v>15</v>
      </c>
      <c r="V138" s="18">
        <v>0</v>
      </c>
      <c r="W138" s="18">
        <v>0</v>
      </c>
      <c r="X138" s="25">
        <v>0</v>
      </c>
    </row>
    <row r="139" spans="1:24" s="21" customFormat="1" ht="11" x14ac:dyDescent="0.2">
      <c r="A139" s="18">
        <f t="shared" si="2"/>
        <v>137</v>
      </c>
      <c r="B139" s="18" t="s">
        <v>340</v>
      </c>
      <c r="C139" s="18" t="s">
        <v>2174</v>
      </c>
      <c r="D139" s="18">
        <v>2</v>
      </c>
      <c r="E139" s="18" t="s">
        <v>1071</v>
      </c>
      <c r="F139" s="18" t="s">
        <v>1103</v>
      </c>
      <c r="G139" s="18">
        <v>744</v>
      </c>
      <c r="H139" s="18">
        <v>709</v>
      </c>
      <c r="I139" s="18">
        <v>0</v>
      </c>
      <c r="J139" s="18">
        <v>5</v>
      </c>
      <c r="K139" s="18">
        <v>0</v>
      </c>
      <c r="L139" s="18">
        <v>0</v>
      </c>
      <c r="M139" s="18">
        <v>0</v>
      </c>
      <c r="N139" s="19" t="s">
        <v>2303</v>
      </c>
      <c r="O139" s="19" t="s">
        <v>2303</v>
      </c>
      <c r="P139" s="19" t="s">
        <v>2303</v>
      </c>
      <c r="Q139" s="18">
        <v>5</v>
      </c>
      <c r="R139" s="18">
        <v>0</v>
      </c>
      <c r="S139" s="18">
        <v>10</v>
      </c>
      <c r="T139" s="18">
        <v>0</v>
      </c>
      <c r="U139" s="18">
        <v>15</v>
      </c>
      <c r="V139" s="18">
        <v>0</v>
      </c>
      <c r="W139" s="18">
        <v>0</v>
      </c>
      <c r="X139" s="25">
        <v>0</v>
      </c>
    </row>
    <row r="140" spans="1:24" s="21" customFormat="1" ht="11" x14ac:dyDescent="0.2">
      <c r="A140" s="18">
        <f t="shared" si="2"/>
        <v>138</v>
      </c>
      <c r="B140" s="18" t="s">
        <v>10</v>
      </c>
      <c r="C140" s="18" t="s">
        <v>2232</v>
      </c>
      <c r="D140" s="18">
        <v>6</v>
      </c>
      <c r="E140" s="18" t="s">
        <v>1076</v>
      </c>
      <c r="F140" s="18" t="s">
        <v>1103</v>
      </c>
      <c r="G140" s="18">
        <v>744</v>
      </c>
      <c r="H140" s="18">
        <v>704</v>
      </c>
      <c r="I140" s="18">
        <v>0</v>
      </c>
      <c r="J140" s="18">
        <v>5</v>
      </c>
      <c r="K140" s="18">
        <v>0</v>
      </c>
      <c r="L140" s="18">
        <v>0</v>
      </c>
      <c r="M140" s="18">
        <v>0</v>
      </c>
      <c r="N140" s="19" t="s">
        <v>2303</v>
      </c>
      <c r="O140" s="19" t="s">
        <v>2303</v>
      </c>
      <c r="P140" s="19" t="s">
        <v>2303</v>
      </c>
      <c r="Q140" s="18">
        <v>10</v>
      </c>
      <c r="R140" s="18">
        <v>0</v>
      </c>
      <c r="S140" s="18">
        <v>0</v>
      </c>
      <c r="T140" s="18">
        <v>0</v>
      </c>
      <c r="U140" s="18">
        <v>15</v>
      </c>
      <c r="V140" s="18">
        <v>10</v>
      </c>
      <c r="W140" s="18">
        <v>0</v>
      </c>
      <c r="X140" s="25">
        <v>0</v>
      </c>
    </row>
    <row r="141" spans="1:24" s="21" customFormat="1" ht="11" x14ac:dyDescent="0.2">
      <c r="A141" s="18">
        <f t="shared" si="2"/>
        <v>139</v>
      </c>
      <c r="B141" s="18" t="s">
        <v>463</v>
      </c>
      <c r="C141" s="18" t="s">
        <v>1641</v>
      </c>
      <c r="D141" s="18">
        <v>6</v>
      </c>
      <c r="E141" s="18" t="s">
        <v>1076</v>
      </c>
      <c r="F141" s="18" t="s">
        <v>1103</v>
      </c>
      <c r="G141" s="18">
        <v>743</v>
      </c>
      <c r="H141" s="18">
        <v>738</v>
      </c>
      <c r="I141" s="18">
        <v>0</v>
      </c>
      <c r="J141" s="18">
        <v>5</v>
      </c>
      <c r="K141" s="18">
        <v>0</v>
      </c>
      <c r="L141" s="18">
        <v>0</v>
      </c>
      <c r="M141" s="18">
        <v>0</v>
      </c>
      <c r="N141" s="19" t="s">
        <v>2303</v>
      </c>
      <c r="O141" s="19" t="s">
        <v>2303</v>
      </c>
      <c r="P141" s="19" t="s">
        <v>2303</v>
      </c>
      <c r="Q141" s="18">
        <v>0</v>
      </c>
      <c r="R141" s="18">
        <v>0</v>
      </c>
      <c r="S141" s="18">
        <v>0</v>
      </c>
      <c r="T141" s="18">
        <v>0</v>
      </c>
      <c r="U141" s="18">
        <v>0</v>
      </c>
      <c r="V141" s="18">
        <v>0</v>
      </c>
      <c r="W141" s="18">
        <v>0</v>
      </c>
      <c r="X141" s="25">
        <v>28</v>
      </c>
    </row>
    <row r="142" spans="1:24" s="21" customFormat="1" ht="11" x14ac:dyDescent="0.2">
      <c r="A142" s="18">
        <f t="shared" si="2"/>
        <v>140</v>
      </c>
      <c r="B142" s="18" t="s">
        <v>94</v>
      </c>
      <c r="C142" s="18" t="s">
        <v>1272</v>
      </c>
      <c r="D142" s="18">
        <v>6</v>
      </c>
      <c r="E142" s="18" t="s">
        <v>1076</v>
      </c>
      <c r="F142" s="18" t="s">
        <v>1103</v>
      </c>
      <c r="G142" s="18">
        <v>743</v>
      </c>
      <c r="H142" s="18">
        <v>718</v>
      </c>
      <c r="I142" s="18">
        <v>0</v>
      </c>
      <c r="J142" s="18">
        <v>5</v>
      </c>
      <c r="K142" s="18">
        <v>0</v>
      </c>
      <c r="L142" s="18">
        <v>0</v>
      </c>
      <c r="M142" s="18">
        <v>0</v>
      </c>
      <c r="N142" s="19" t="s">
        <v>2303</v>
      </c>
      <c r="O142" s="19" t="s">
        <v>2303</v>
      </c>
      <c r="P142" s="19" t="s">
        <v>2303</v>
      </c>
      <c r="Q142" s="18">
        <v>5</v>
      </c>
      <c r="R142" s="18">
        <v>0</v>
      </c>
      <c r="S142" s="18">
        <v>0</v>
      </c>
      <c r="T142" s="18">
        <v>0</v>
      </c>
      <c r="U142" s="18">
        <v>15</v>
      </c>
      <c r="V142" s="18">
        <v>0</v>
      </c>
      <c r="W142" s="18">
        <v>0</v>
      </c>
      <c r="X142" s="25">
        <v>3</v>
      </c>
    </row>
    <row r="143" spans="1:24" s="21" customFormat="1" ht="11" x14ac:dyDescent="0.2">
      <c r="A143" s="18">
        <f t="shared" si="2"/>
        <v>141</v>
      </c>
      <c r="B143" s="18" t="s">
        <v>777</v>
      </c>
      <c r="C143" s="18" t="s">
        <v>1986</v>
      </c>
      <c r="D143" s="18">
        <v>4</v>
      </c>
      <c r="E143" s="18" t="s">
        <v>1072</v>
      </c>
      <c r="F143" s="18" t="s">
        <v>1103</v>
      </c>
      <c r="G143" s="18">
        <v>743</v>
      </c>
      <c r="H143" s="18">
        <v>718</v>
      </c>
      <c r="I143" s="18">
        <v>0</v>
      </c>
      <c r="J143" s="18">
        <v>5</v>
      </c>
      <c r="K143" s="18">
        <v>0</v>
      </c>
      <c r="L143" s="18">
        <v>0</v>
      </c>
      <c r="M143" s="18">
        <v>0</v>
      </c>
      <c r="N143" s="19" t="s">
        <v>2303</v>
      </c>
      <c r="O143" s="19" t="s">
        <v>2303</v>
      </c>
      <c r="P143" s="19" t="s">
        <v>2303</v>
      </c>
      <c r="Q143" s="18">
        <v>5</v>
      </c>
      <c r="R143" s="18">
        <v>0</v>
      </c>
      <c r="S143" s="18">
        <v>0</v>
      </c>
      <c r="T143" s="18">
        <v>0</v>
      </c>
      <c r="U143" s="18">
        <v>15</v>
      </c>
      <c r="V143" s="18">
        <v>0</v>
      </c>
      <c r="W143" s="18">
        <v>0</v>
      </c>
      <c r="X143" s="25">
        <v>3</v>
      </c>
    </row>
    <row r="144" spans="1:24" s="21" customFormat="1" ht="11" x14ac:dyDescent="0.2">
      <c r="A144" s="18">
        <f t="shared" si="2"/>
        <v>142</v>
      </c>
      <c r="B144" s="18" t="s">
        <v>112</v>
      </c>
      <c r="C144" s="18" t="s">
        <v>1287</v>
      </c>
      <c r="D144" s="18">
        <v>4</v>
      </c>
      <c r="E144" s="18" t="s">
        <v>1072</v>
      </c>
      <c r="F144" s="18" t="s">
        <v>1103</v>
      </c>
      <c r="G144" s="18">
        <v>743</v>
      </c>
      <c r="H144" s="18">
        <v>698</v>
      </c>
      <c r="I144" s="18">
        <v>0</v>
      </c>
      <c r="J144" s="18">
        <v>5</v>
      </c>
      <c r="K144" s="18">
        <v>0</v>
      </c>
      <c r="L144" s="18">
        <v>0</v>
      </c>
      <c r="M144" s="18">
        <v>0</v>
      </c>
      <c r="N144" s="19" t="s">
        <v>2303</v>
      </c>
      <c r="O144" s="19" t="s">
        <v>2303</v>
      </c>
      <c r="P144" s="19" t="s">
        <v>2303</v>
      </c>
      <c r="Q144" s="18">
        <v>5</v>
      </c>
      <c r="R144" s="18">
        <v>0</v>
      </c>
      <c r="S144" s="18">
        <v>0</v>
      </c>
      <c r="T144" s="18">
        <v>10</v>
      </c>
      <c r="U144" s="18">
        <v>15</v>
      </c>
      <c r="V144" s="18">
        <v>10</v>
      </c>
      <c r="W144" s="18">
        <v>0</v>
      </c>
      <c r="X144" s="25">
        <v>0</v>
      </c>
    </row>
    <row r="145" spans="1:24" s="21" customFormat="1" ht="11" x14ac:dyDescent="0.2">
      <c r="A145" s="18">
        <f t="shared" si="2"/>
        <v>143</v>
      </c>
      <c r="B145" s="18" t="s">
        <v>830</v>
      </c>
      <c r="C145" s="18" t="s">
        <v>1868</v>
      </c>
      <c r="D145" s="18">
        <v>3</v>
      </c>
      <c r="E145" s="18" t="s">
        <v>1073</v>
      </c>
      <c r="F145" s="18" t="s">
        <v>1103</v>
      </c>
      <c r="G145" s="18">
        <v>742</v>
      </c>
      <c r="H145" s="18">
        <v>742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  <c r="N145" s="19" t="s">
        <v>2303</v>
      </c>
      <c r="O145" s="19" t="s">
        <v>2303</v>
      </c>
      <c r="P145" s="19" t="s">
        <v>2303</v>
      </c>
      <c r="Q145" s="18">
        <v>0</v>
      </c>
      <c r="R145" s="18">
        <v>0</v>
      </c>
      <c r="S145" s="18">
        <v>0</v>
      </c>
      <c r="T145" s="18">
        <v>0</v>
      </c>
      <c r="U145" s="18">
        <v>0</v>
      </c>
      <c r="V145" s="18">
        <v>0</v>
      </c>
      <c r="W145" s="18">
        <v>0</v>
      </c>
      <c r="X145" s="25">
        <v>20</v>
      </c>
    </row>
    <row r="146" spans="1:24" s="21" customFormat="1" ht="11" x14ac:dyDescent="0.2">
      <c r="A146" s="18">
        <f t="shared" si="2"/>
        <v>144</v>
      </c>
      <c r="B146" s="18" t="s">
        <v>897</v>
      </c>
      <c r="C146" s="18" t="s">
        <v>2134</v>
      </c>
      <c r="D146" s="18">
        <v>1</v>
      </c>
      <c r="E146" s="18" t="s">
        <v>1070</v>
      </c>
      <c r="F146" s="18" t="s">
        <v>1103</v>
      </c>
      <c r="G146" s="18">
        <v>741</v>
      </c>
      <c r="H146" s="18">
        <v>706</v>
      </c>
      <c r="I146" s="18">
        <v>0</v>
      </c>
      <c r="J146" s="18">
        <v>0</v>
      </c>
      <c r="K146" s="18">
        <v>0</v>
      </c>
      <c r="L146" s="18">
        <v>0</v>
      </c>
      <c r="M146" s="18">
        <v>0</v>
      </c>
      <c r="N146" s="19" t="s">
        <v>2303</v>
      </c>
      <c r="O146" s="19" t="s">
        <v>2303</v>
      </c>
      <c r="P146" s="19" t="s">
        <v>2303</v>
      </c>
      <c r="Q146" s="18">
        <v>15</v>
      </c>
      <c r="R146" s="18">
        <v>0</v>
      </c>
      <c r="S146" s="18">
        <v>15</v>
      </c>
      <c r="T146" s="18">
        <v>0</v>
      </c>
      <c r="U146" s="18">
        <v>5</v>
      </c>
      <c r="V146" s="18">
        <v>0</v>
      </c>
      <c r="W146" s="18">
        <v>0</v>
      </c>
      <c r="X146" s="25">
        <v>0</v>
      </c>
    </row>
    <row r="147" spans="1:24" s="21" customFormat="1" ht="11" x14ac:dyDescent="0.2">
      <c r="A147" s="18">
        <f t="shared" si="2"/>
        <v>145</v>
      </c>
      <c r="B147" s="18" t="s">
        <v>323</v>
      </c>
      <c r="C147" s="18" t="s">
        <v>1499</v>
      </c>
      <c r="D147" s="18">
        <v>3</v>
      </c>
      <c r="E147" s="18" t="s">
        <v>1073</v>
      </c>
      <c r="F147" s="18" t="s">
        <v>1103</v>
      </c>
      <c r="G147" s="18">
        <v>740</v>
      </c>
      <c r="H147" s="18">
        <v>715</v>
      </c>
      <c r="I147" s="18">
        <v>0</v>
      </c>
      <c r="J147" s="18">
        <v>5</v>
      </c>
      <c r="K147" s="18">
        <v>0</v>
      </c>
      <c r="L147" s="18">
        <v>0</v>
      </c>
      <c r="M147" s="18">
        <v>0</v>
      </c>
      <c r="N147" s="19" t="s">
        <v>2303</v>
      </c>
      <c r="O147" s="19" t="s">
        <v>2303</v>
      </c>
      <c r="P147" s="19" t="s">
        <v>2303</v>
      </c>
      <c r="Q147" s="18">
        <v>10</v>
      </c>
      <c r="R147" s="18">
        <v>0</v>
      </c>
      <c r="S147" s="18">
        <v>0</v>
      </c>
      <c r="T147" s="18">
        <v>0</v>
      </c>
      <c r="U147" s="18">
        <v>10</v>
      </c>
      <c r="V147" s="18">
        <v>0</v>
      </c>
      <c r="W147" s="18">
        <v>0</v>
      </c>
      <c r="X147" s="25">
        <v>0</v>
      </c>
    </row>
    <row r="148" spans="1:24" s="21" customFormat="1" ht="11" x14ac:dyDescent="0.2">
      <c r="A148" s="18">
        <f t="shared" si="2"/>
        <v>146</v>
      </c>
      <c r="B148" s="18" t="s">
        <v>370</v>
      </c>
      <c r="C148" s="18" t="s">
        <v>1542</v>
      </c>
      <c r="D148" s="18">
        <v>2</v>
      </c>
      <c r="E148" s="18" t="s">
        <v>1071</v>
      </c>
      <c r="F148" s="18" t="s">
        <v>1103</v>
      </c>
      <c r="G148" s="18">
        <v>740</v>
      </c>
      <c r="H148" s="18">
        <v>715</v>
      </c>
      <c r="I148" s="18">
        <v>0</v>
      </c>
      <c r="J148" s="18">
        <v>5</v>
      </c>
      <c r="K148" s="18">
        <v>0</v>
      </c>
      <c r="L148" s="18">
        <v>0</v>
      </c>
      <c r="M148" s="18">
        <v>0</v>
      </c>
      <c r="N148" s="19" t="s">
        <v>2303</v>
      </c>
      <c r="O148" s="19" t="s">
        <v>2303</v>
      </c>
      <c r="P148" s="19" t="s">
        <v>2303</v>
      </c>
      <c r="Q148" s="18">
        <v>5</v>
      </c>
      <c r="R148" s="18">
        <v>0</v>
      </c>
      <c r="S148" s="18">
        <v>0</v>
      </c>
      <c r="T148" s="18">
        <v>0</v>
      </c>
      <c r="U148" s="18">
        <v>15</v>
      </c>
      <c r="V148" s="18">
        <v>0</v>
      </c>
      <c r="W148" s="18">
        <v>0</v>
      </c>
      <c r="X148" s="25">
        <v>2</v>
      </c>
    </row>
    <row r="149" spans="1:24" s="21" customFormat="1" ht="11" x14ac:dyDescent="0.2">
      <c r="A149" s="18">
        <f t="shared" si="2"/>
        <v>147</v>
      </c>
      <c r="B149" s="18" t="s">
        <v>111</v>
      </c>
      <c r="C149" s="18" t="s">
        <v>1286</v>
      </c>
      <c r="D149" s="18">
        <v>8</v>
      </c>
      <c r="E149" s="18" t="s">
        <v>1077</v>
      </c>
      <c r="F149" s="18" t="s">
        <v>1103</v>
      </c>
      <c r="G149" s="18">
        <v>740</v>
      </c>
      <c r="H149" s="18">
        <v>690</v>
      </c>
      <c r="I149" s="18">
        <v>0</v>
      </c>
      <c r="J149" s="18">
        <v>5</v>
      </c>
      <c r="K149" s="18">
        <v>0</v>
      </c>
      <c r="L149" s="18">
        <v>0</v>
      </c>
      <c r="M149" s="18">
        <v>0</v>
      </c>
      <c r="N149" s="19" t="s">
        <v>2303</v>
      </c>
      <c r="O149" s="19" t="s">
        <v>2303</v>
      </c>
      <c r="P149" s="19" t="s">
        <v>2303</v>
      </c>
      <c r="Q149" s="18">
        <v>15</v>
      </c>
      <c r="R149" s="18">
        <v>0</v>
      </c>
      <c r="S149" s="18">
        <v>5</v>
      </c>
      <c r="T149" s="18">
        <v>0</v>
      </c>
      <c r="U149" s="18">
        <v>15</v>
      </c>
      <c r="V149" s="18">
        <v>10</v>
      </c>
      <c r="W149" s="18">
        <v>0</v>
      </c>
      <c r="X149" s="25">
        <v>0</v>
      </c>
    </row>
    <row r="150" spans="1:24" s="21" customFormat="1" ht="11" x14ac:dyDescent="0.2">
      <c r="A150" s="18">
        <f t="shared" si="2"/>
        <v>148</v>
      </c>
      <c r="B150" s="18" t="s">
        <v>448</v>
      </c>
      <c r="C150" s="18" t="s">
        <v>1627</v>
      </c>
      <c r="D150" s="18">
        <v>4</v>
      </c>
      <c r="E150" s="18" t="s">
        <v>1072</v>
      </c>
      <c r="F150" s="18" t="s">
        <v>1103</v>
      </c>
      <c r="G150" s="18">
        <v>739</v>
      </c>
      <c r="H150" s="18">
        <v>719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  <c r="N150" s="19" t="s">
        <v>2303</v>
      </c>
      <c r="O150" s="19" t="s">
        <v>2303</v>
      </c>
      <c r="P150" s="19" t="s">
        <v>2303</v>
      </c>
      <c r="Q150" s="18">
        <v>5</v>
      </c>
      <c r="R150" s="18">
        <v>0</v>
      </c>
      <c r="S150" s="18">
        <v>0</v>
      </c>
      <c r="T150" s="18">
        <v>0</v>
      </c>
      <c r="U150" s="18">
        <v>15</v>
      </c>
      <c r="V150" s="18">
        <v>0</v>
      </c>
      <c r="W150" s="18">
        <v>0</v>
      </c>
      <c r="X150" s="25">
        <v>1</v>
      </c>
    </row>
    <row r="151" spans="1:24" s="21" customFormat="1" ht="11" x14ac:dyDescent="0.2">
      <c r="A151" s="18">
        <f t="shared" si="2"/>
        <v>149</v>
      </c>
      <c r="B151" s="18" t="s">
        <v>412</v>
      </c>
      <c r="C151" s="18" t="s">
        <v>1588</v>
      </c>
      <c r="D151" s="18">
        <v>7</v>
      </c>
      <c r="E151" s="18" t="s">
        <v>1075</v>
      </c>
      <c r="F151" s="18" t="s">
        <v>1103</v>
      </c>
      <c r="G151" s="18">
        <v>739</v>
      </c>
      <c r="H151" s="18">
        <v>714</v>
      </c>
      <c r="I151" s="18">
        <v>0</v>
      </c>
      <c r="J151" s="18">
        <v>5</v>
      </c>
      <c r="K151" s="18">
        <v>0</v>
      </c>
      <c r="L151" s="18">
        <v>0</v>
      </c>
      <c r="M151" s="18">
        <v>0</v>
      </c>
      <c r="N151" s="19" t="s">
        <v>2303</v>
      </c>
      <c r="O151" s="19" t="s">
        <v>2303</v>
      </c>
      <c r="P151" s="19" t="s">
        <v>2303</v>
      </c>
      <c r="Q151" s="18">
        <v>5</v>
      </c>
      <c r="R151" s="18">
        <v>0</v>
      </c>
      <c r="S151" s="18">
        <v>0</v>
      </c>
      <c r="T151" s="18">
        <v>0</v>
      </c>
      <c r="U151" s="18">
        <v>15</v>
      </c>
      <c r="V151" s="18">
        <v>0</v>
      </c>
      <c r="W151" s="18">
        <v>0</v>
      </c>
      <c r="X151" s="25">
        <v>0</v>
      </c>
    </row>
    <row r="152" spans="1:24" s="21" customFormat="1" ht="11" x14ac:dyDescent="0.2">
      <c r="A152" s="18">
        <f t="shared" si="2"/>
        <v>150</v>
      </c>
      <c r="B152" s="18" t="s">
        <v>148</v>
      </c>
      <c r="C152" s="18" t="s">
        <v>1320</v>
      </c>
      <c r="D152" s="18">
        <v>2</v>
      </c>
      <c r="E152" s="18" t="s">
        <v>1071</v>
      </c>
      <c r="F152" s="18" t="s">
        <v>1103</v>
      </c>
      <c r="G152" s="18">
        <v>739</v>
      </c>
      <c r="H152" s="18">
        <v>689</v>
      </c>
      <c r="I152" s="18">
        <v>0</v>
      </c>
      <c r="J152" s="18">
        <v>5</v>
      </c>
      <c r="K152" s="18">
        <v>0</v>
      </c>
      <c r="L152" s="18">
        <v>0</v>
      </c>
      <c r="M152" s="18">
        <v>0</v>
      </c>
      <c r="N152" s="19" t="s">
        <v>2303</v>
      </c>
      <c r="O152" s="19" t="s">
        <v>2303</v>
      </c>
      <c r="P152" s="19" t="s">
        <v>2303</v>
      </c>
      <c r="Q152" s="18">
        <v>10</v>
      </c>
      <c r="R152" s="18">
        <v>0</v>
      </c>
      <c r="S152" s="18">
        <v>0</v>
      </c>
      <c r="T152" s="18">
        <v>10</v>
      </c>
      <c r="U152" s="18">
        <v>15</v>
      </c>
      <c r="V152" s="18">
        <v>10</v>
      </c>
      <c r="W152" s="18">
        <v>0</v>
      </c>
      <c r="X152" s="25">
        <v>0</v>
      </c>
    </row>
    <row r="153" spans="1:24" s="21" customFormat="1" ht="11" x14ac:dyDescent="0.2">
      <c r="A153" s="18">
        <f t="shared" si="2"/>
        <v>151</v>
      </c>
      <c r="B153" s="18" t="s">
        <v>260</v>
      </c>
      <c r="C153" s="18" t="s">
        <v>1431</v>
      </c>
      <c r="D153" s="18">
        <v>5</v>
      </c>
      <c r="E153" s="18" t="s">
        <v>1074</v>
      </c>
      <c r="F153" s="18" t="s">
        <v>1103</v>
      </c>
      <c r="G153" s="18">
        <v>738</v>
      </c>
      <c r="H153" s="18">
        <v>703</v>
      </c>
      <c r="I153" s="18">
        <v>0</v>
      </c>
      <c r="J153" s="18">
        <v>5</v>
      </c>
      <c r="K153" s="18">
        <v>0</v>
      </c>
      <c r="L153" s="18">
        <v>0</v>
      </c>
      <c r="M153" s="18">
        <v>0</v>
      </c>
      <c r="N153" s="19" t="s">
        <v>2303</v>
      </c>
      <c r="O153" s="19" t="s">
        <v>2303</v>
      </c>
      <c r="P153" s="19" t="s">
        <v>2303</v>
      </c>
      <c r="Q153" s="18">
        <v>5</v>
      </c>
      <c r="R153" s="18">
        <v>0</v>
      </c>
      <c r="S153" s="18">
        <v>0</v>
      </c>
      <c r="T153" s="18">
        <v>0</v>
      </c>
      <c r="U153" s="18">
        <v>15</v>
      </c>
      <c r="V153" s="18">
        <v>10</v>
      </c>
      <c r="W153" s="18">
        <v>0</v>
      </c>
      <c r="X153" s="25">
        <v>6</v>
      </c>
    </row>
    <row r="154" spans="1:24" s="21" customFormat="1" ht="11" x14ac:dyDescent="0.2">
      <c r="A154" s="18">
        <f t="shared" si="2"/>
        <v>152</v>
      </c>
      <c r="B154" s="18" t="s">
        <v>722</v>
      </c>
      <c r="C154" s="18" t="s">
        <v>1846</v>
      </c>
      <c r="D154" s="18">
        <v>1</v>
      </c>
      <c r="E154" s="18" t="s">
        <v>1070</v>
      </c>
      <c r="F154" s="18" t="s">
        <v>1103</v>
      </c>
      <c r="G154" s="18">
        <v>737</v>
      </c>
      <c r="H154" s="18">
        <v>707</v>
      </c>
      <c r="I154" s="18">
        <v>0</v>
      </c>
      <c r="J154" s="18">
        <v>5</v>
      </c>
      <c r="K154" s="18">
        <v>0</v>
      </c>
      <c r="L154" s="18">
        <v>0</v>
      </c>
      <c r="M154" s="18">
        <v>0</v>
      </c>
      <c r="N154" s="19" t="s">
        <v>2303</v>
      </c>
      <c r="O154" s="19" t="s">
        <v>2303</v>
      </c>
      <c r="P154" s="19" t="s">
        <v>2303</v>
      </c>
      <c r="Q154" s="18">
        <v>10</v>
      </c>
      <c r="R154" s="18">
        <v>0</v>
      </c>
      <c r="S154" s="18">
        <v>0</v>
      </c>
      <c r="T154" s="18">
        <v>0</v>
      </c>
      <c r="U154" s="18">
        <v>15</v>
      </c>
      <c r="V154" s="18">
        <v>0</v>
      </c>
      <c r="W154" s="18">
        <v>0</v>
      </c>
      <c r="X154" s="25">
        <v>0</v>
      </c>
    </row>
    <row r="155" spans="1:24" s="21" customFormat="1" ht="11" x14ac:dyDescent="0.2">
      <c r="A155" s="18">
        <f t="shared" si="2"/>
        <v>153</v>
      </c>
      <c r="B155" s="18" t="s">
        <v>377</v>
      </c>
      <c r="C155" s="18" t="s">
        <v>1551</v>
      </c>
      <c r="D155" s="18">
        <v>3</v>
      </c>
      <c r="E155" s="18" t="s">
        <v>1073</v>
      </c>
      <c r="F155" s="18" t="s">
        <v>1103</v>
      </c>
      <c r="G155" s="18">
        <v>737</v>
      </c>
      <c r="H155" s="18">
        <v>702</v>
      </c>
      <c r="I155" s="18">
        <v>0</v>
      </c>
      <c r="J155" s="18">
        <v>5</v>
      </c>
      <c r="K155" s="18">
        <v>0</v>
      </c>
      <c r="L155" s="18">
        <v>0</v>
      </c>
      <c r="M155" s="18">
        <v>5</v>
      </c>
      <c r="N155" s="19" t="s">
        <v>2303</v>
      </c>
      <c r="O155" s="19" t="s">
        <v>2303</v>
      </c>
      <c r="P155" s="19" t="s">
        <v>2303</v>
      </c>
      <c r="Q155" s="18">
        <v>5</v>
      </c>
      <c r="R155" s="18">
        <v>0</v>
      </c>
      <c r="S155" s="18">
        <v>5</v>
      </c>
      <c r="T155" s="18">
        <v>0</v>
      </c>
      <c r="U155" s="18">
        <v>15</v>
      </c>
      <c r="V155" s="18">
        <v>0</v>
      </c>
      <c r="W155" s="18">
        <v>0</v>
      </c>
      <c r="X155" s="25">
        <v>0</v>
      </c>
    </row>
    <row r="156" spans="1:24" s="21" customFormat="1" ht="11" x14ac:dyDescent="0.2">
      <c r="A156" s="18">
        <f t="shared" si="2"/>
        <v>154</v>
      </c>
      <c r="B156" s="18" t="s">
        <v>724</v>
      </c>
      <c r="C156" s="18" t="s">
        <v>1456</v>
      </c>
      <c r="D156" s="18">
        <v>1</v>
      </c>
      <c r="E156" s="18" t="s">
        <v>1070</v>
      </c>
      <c r="F156" s="18" t="s">
        <v>1103</v>
      </c>
      <c r="G156" s="18">
        <v>736</v>
      </c>
      <c r="H156" s="18">
        <v>706</v>
      </c>
      <c r="I156" s="18">
        <v>0</v>
      </c>
      <c r="J156" s="18">
        <v>5</v>
      </c>
      <c r="K156" s="18">
        <v>0</v>
      </c>
      <c r="L156" s="18">
        <v>0</v>
      </c>
      <c r="M156" s="18">
        <v>5</v>
      </c>
      <c r="N156" s="19" t="s">
        <v>2303</v>
      </c>
      <c r="O156" s="19" t="s">
        <v>2303</v>
      </c>
      <c r="P156" s="19" t="s">
        <v>2303</v>
      </c>
      <c r="Q156" s="18">
        <v>5</v>
      </c>
      <c r="R156" s="18">
        <v>0</v>
      </c>
      <c r="S156" s="18">
        <v>0</v>
      </c>
      <c r="T156" s="18">
        <v>0</v>
      </c>
      <c r="U156" s="18">
        <v>15</v>
      </c>
      <c r="V156" s="18">
        <v>0</v>
      </c>
      <c r="W156" s="18">
        <v>0</v>
      </c>
      <c r="X156" s="25">
        <v>0</v>
      </c>
    </row>
    <row r="157" spans="1:24" s="21" customFormat="1" ht="11" x14ac:dyDescent="0.2">
      <c r="A157" s="18">
        <f t="shared" si="2"/>
        <v>155</v>
      </c>
      <c r="B157" s="18" t="s">
        <v>306</v>
      </c>
      <c r="C157" s="18" t="s">
        <v>1482</v>
      </c>
      <c r="D157" s="18">
        <v>6</v>
      </c>
      <c r="E157" s="18" t="s">
        <v>1076</v>
      </c>
      <c r="F157" s="18" t="s">
        <v>1103</v>
      </c>
      <c r="G157" s="18">
        <v>735</v>
      </c>
      <c r="H157" s="18">
        <v>710</v>
      </c>
      <c r="I157" s="18">
        <v>0</v>
      </c>
      <c r="J157" s="18">
        <v>5</v>
      </c>
      <c r="K157" s="18">
        <v>0</v>
      </c>
      <c r="L157" s="18">
        <v>0</v>
      </c>
      <c r="M157" s="18">
        <v>0</v>
      </c>
      <c r="N157" s="19" t="s">
        <v>2303</v>
      </c>
      <c r="O157" s="19" t="s">
        <v>2303</v>
      </c>
      <c r="P157" s="19" t="s">
        <v>2303</v>
      </c>
      <c r="Q157" s="18">
        <v>5</v>
      </c>
      <c r="R157" s="18">
        <v>0</v>
      </c>
      <c r="S157" s="18">
        <v>0</v>
      </c>
      <c r="T157" s="18">
        <v>0</v>
      </c>
      <c r="U157" s="18">
        <v>15</v>
      </c>
      <c r="V157" s="18">
        <v>0</v>
      </c>
      <c r="W157" s="18">
        <v>0</v>
      </c>
      <c r="X157" s="25">
        <v>0</v>
      </c>
    </row>
    <row r="158" spans="1:24" s="21" customFormat="1" ht="11" x14ac:dyDescent="0.2">
      <c r="A158" s="18">
        <f t="shared" si="2"/>
        <v>156</v>
      </c>
      <c r="B158" s="18" t="s">
        <v>68</v>
      </c>
      <c r="C158" s="18" t="s">
        <v>1248</v>
      </c>
      <c r="D158" s="18">
        <v>6</v>
      </c>
      <c r="E158" s="18" t="s">
        <v>1076</v>
      </c>
      <c r="F158" s="18" t="s">
        <v>1103</v>
      </c>
      <c r="G158" s="18">
        <v>735</v>
      </c>
      <c r="H158" s="18">
        <v>690</v>
      </c>
      <c r="I158" s="18">
        <v>0</v>
      </c>
      <c r="J158" s="18">
        <v>5</v>
      </c>
      <c r="K158" s="18">
        <v>0</v>
      </c>
      <c r="L158" s="18">
        <v>0</v>
      </c>
      <c r="M158" s="18">
        <v>0</v>
      </c>
      <c r="N158" s="19" t="s">
        <v>2303</v>
      </c>
      <c r="O158" s="19" t="s">
        <v>2303</v>
      </c>
      <c r="P158" s="19" t="s">
        <v>2303</v>
      </c>
      <c r="Q158" s="18">
        <v>5</v>
      </c>
      <c r="R158" s="18">
        <v>0</v>
      </c>
      <c r="S158" s="18">
        <v>0</v>
      </c>
      <c r="T158" s="18">
        <v>10</v>
      </c>
      <c r="U158" s="18">
        <v>15</v>
      </c>
      <c r="V158" s="18">
        <v>10</v>
      </c>
      <c r="W158" s="18">
        <v>0</v>
      </c>
      <c r="X158" s="25">
        <v>0</v>
      </c>
    </row>
    <row r="159" spans="1:24" s="21" customFormat="1" ht="11" x14ac:dyDescent="0.2">
      <c r="A159" s="18">
        <f t="shared" si="2"/>
        <v>157</v>
      </c>
      <c r="B159" s="18" t="s">
        <v>238</v>
      </c>
      <c r="C159" s="18" t="s">
        <v>1410</v>
      </c>
      <c r="D159" s="18">
        <v>5</v>
      </c>
      <c r="E159" s="18" t="s">
        <v>1074</v>
      </c>
      <c r="F159" s="18" t="s">
        <v>1103</v>
      </c>
      <c r="G159" s="18">
        <v>734</v>
      </c>
      <c r="H159" s="18">
        <v>704</v>
      </c>
      <c r="I159" s="18">
        <v>0</v>
      </c>
      <c r="J159" s="18">
        <v>5</v>
      </c>
      <c r="K159" s="18">
        <v>0</v>
      </c>
      <c r="L159" s="18">
        <v>0</v>
      </c>
      <c r="M159" s="18">
        <v>5</v>
      </c>
      <c r="N159" s="19" t="s">
        <v>2303</v>
      </c>
      <c r="O159" s="19" t="s">
        <v>2303</v>
      </c>
      <c r="P159" s="19" t="s">
        <v>2303</v>
      </c>
      <c r="Q159" s="18">
        <v>5</v>
      </c>
      <c r="R159" s="18">
        <v>0</v>
      </c>
      <c r="S159" s="18">
        <v>0</v>
      </c>
      <c r="T159" s="18">
        <v>0</v>
      </c>
      <c r="U159" s="18">
        <v>15</v>
      </c>
      <c r="V159" s="18">
        <v>0</v>
      </c>
      <c r="W159" s="18">
        <v>0</v>
      </c>
      <c r="X159" s="25">
        <v>0</v>
      </c>
    </row>
    <row r="160" spans="1:24" s="21" customFormat="1" ht="11" x14ac:dyDescent="0.2">
      <c r="A160" s="18">
        <f t="shared" si="2"/>
        <v>158</v>
      </c>
      <c r="B160" s="18" t="s">
        <v>197</v>
      </c>
      <c r="C160" s="18" t="s">
        <v>1369</v>
      </c>
      <c r="D160" s="18">
        <v>7</v>
      </c>
      <c r="E160" s="18" t="s">
        <v>1075</v>
      </c>
      <c r="F160" s="18" t="s">
        <v>1103</v>
      </c>
      <c r="G160" s="18">
        <v>734</v>
      </c>
      <c r="H160" s="18">
        <v>694</v>
      </c>
      <c r="I160" s="18">
        <v>0</v>
      </c>
      <c r="J160" s="18">
        <v>5</v>
      </c>
      <c r="K160" s="18">
        <v>0</v>
      </c>
      <c r="L160" s="18">
        <v>0</v>
      </c>
      <c r="M160" s="18">
        <v>0</v>
      </c>
      <c r="N160" s="19" t="s">
        <v>2303</v>
      </c>
      <c r="O160" s="19" t="s">
        <v>2303</v>
      </c>
      <c r="P160" s="19" t="s">
        <v>2303</v>
      </c>
      <c r="Q160" s="18">
        <v>10</v>
      </c>
      <c r="R160" s="18">
        <v>0</v>
      </c>
      <c r="S160" s="18">
        <v>0</v>
      </c>
      <c r="T160" s="18">
        <v>0</v>
      </c>
      <c r="U160" s="18">
        <v>15</v>
      </c>
      <c r="V160" s="18">
        <v>10</v>
      </c>
      <c r="W160" s="18">
        <v>0</v>
      </c>
      <c r="X160" s="25">
        <v>0</v>
      </c>
    </row>
    <row r="161" spans="1:24" s="21" customFormat="1" ht="11" x14ac:dyDescent="0.2">
      <c r="A161" s="18">
        <f t="shared" si="2"/>
        <v>159</v>
      </c>
      <c r="B161" s="18" t="s">
        <v>508</v>
      </c>
      <c r="C161" s="18" t="s">
        <v>2016</v>
      </c>
      <c r="D161" s="18">
        <v>6</v>
      </c>
      <c r="E161" s="18" t="s">
        <v>1076</v>
      </c>
      <c r="F161" s="18" t="s">
        <v>1103</v>
      </c>
      <c r="G161" s="18">
        <v>734</v>
      </c>
      <c r="H161" s="18">
        <v>689</v>
      </c>
      <c r="I161" s="18">
        <v>0</v>
      </c>
      <c r="J161" s="18">
        <v>5</v>
      </c>
      <c r="K161" s="18">
        <v>0</v>
      </c>
      <c r="L161" s="18">
        <v>0</v>
      </c>
      <c r="M161" s="18">
        <v>0</v>
      </c>
      <c r="N161" s="19" t="s">
        <v>2303</v>
      </c>
      <c r="O161" s="19" t="s">
        <v>2303</v>
      </c>
      <c r="P161" s="19" t="s">
        <v>2303</v>
      </c>
      <c r="Q161" s="18">
        <v>10</v>
      </c>
      <c r="R161" s="18">
        <v>0</v>
      </c>
      <c r="S161" s="18">
        <v>5</v>
      </c>
      <c r="T161" s="18">
        <v>10</v>
      </c>
      <c r="U161" s="18">
        <v>15</v>
      </c>
      <c r="V161" s="18">
        <v>0</v>
      </c>
      <c r="W161" s="18">
        <v>0</v>
      </c>
      <c r="X161" s="25">
        <v>0</v>
      </c>
    </row>
    <row r="162" spans="1:24" s="21" customFormat="1" ht="11" x14ac:dyDescent="0.2">
      <c r="A162" s="18">
        <f t="shared" si="2"/>
        <v>160</v>
      </c>
      <c r="B162" s="18" t="s">
        <v>25</v>
      </c>
      <c r="C162" s="18" t="s">
        <v>1207</v>
      </c>
      <c r="D162" s="18">
        <v>6</v>
      </c>
      <c r="E162" s="18" t="s">
        <v>1076</v>
      </c>
      <c r="F162" s="18" t="s">
        <v>1103</v>
      </c>
      <c r="G162" s="18">
        <v>733</v>
      </c>
      <c r="H162" s="18">
        <v>693</v>
      </c>
      <c r="I162" s="18">
        <v>0</v>
      </c>
      <c r="J162" s="18">
        <v>5</v>
      </c>
      <c r="K162" s="18">
        <v>10</v>
      </c>
      <c r="L162" s="18">
        <v>0</v>
      </c>
      <c r="M162" s="18">
        <v>0</v>
      </c>
      <c r="N162" s="19" t="s">
        <v>2303</v>
      </c>
      <c r="O162" s="19" t="s">
        <v>2303</v>
      </c>
      <c r="P162" s="19" t="s">
        <v>2303</v>
      </c>
      <c r="Q162" s="18">
        <v>10</v>
      </c>
      <c r="R162" s="18">
        <v>0</v>
      </c>
      <c r="S162" s="18">
        <v>0</v>
      </c>
      <c r="T162" s="18">
        <v>0</v>
      </c>
      <c r="U162" s="18">
        <v>15</v>
      </c>
      <c r="V162" s="18">
        <v>0</v>
      </c>
      <c r="W162" s="18">
        <v>0</v>
      </c>
      <c r="X162" s="25">
        <v>2</v>
      </c>
    </row>
    <row r="163" spans="1:24" s="21" customFormat="1" ht="11" x14ac:dyDescent="0.2">
      <c r="A163" s="18">
        <f t="shared" si="2"/>
        <v>161</v>
      </c>
      <c r="B163" s="18" t="s">
        <v>119</v>
      </c>
      <c r="C163" s="18" t="s">
        <v>1293</v>
      </c>
      <c r="D163" s="18">
        <v>1</v>
      </c>
      <c r="E163" s="18" t="s">
        <v>1070</v>
      </c>
      <c r="F163" s="18" t="s">
        <v>1103</v>
      </c>
      <c r="G163" s="18">
        <v>732</v>
      </c>
      <c r="H163" s="18">
        <v>707</v>
      </c>
      <c r="I163" s="18">
        <v>0</v>
      </c>
      <c r="J163" s="18">
        <v>5</v>
      </c>
      <c r="K163" s="18">
        <v>0</v>
      </c>
      <c r="L163" s="18">
        <v>0</v>
      </c>
      <c r="M163" s="18">
        <v>0</v>
      </c>
      <c r="N163" s="19" t="s">
        <v>2303</v>
      </c>
      <c r="O163" s="19" t="s">
        <v>2303</v>
      </c>
      <c r="P163" s="19" t="s">
        <v>2303</v>
      </c>
      <c r="Q163" s="18">
        <v>5</v>
      </c>
      <c r="R163" s="18">
        <v>0</v>
      </c>
      <c r="S163" s="18">
        <v>0</v>
      </c>
      <c r="T163" s="18">
        <v>0</v>
      </c>
      <c r="U163" s="18">
        <v>15</v>
      </c>
      <c r="V163" s="18">
        <v>0</v>
      </c>
      <c r="W163" s="18">
        <v>0</v>
      </c>
      <c r="X163" s="25">
        <v>2</v>
      </c>
    </row>
    <row r="164" spans="1:24" s="21" customFormat="1" ht="11" x14ac:dyDescent="0.2">
      <c r="A164" s="18">
        <f t="shared" si="2"/>
        <v>162</v>
      </c>
      <c r="B164" s="18" t="s">
        <v>108</v>
      </c>
      <c r="C164" s="18" t="s">
        <v>1283</v>
      </c>
      <c r="D164" s="18">
        <v>6</v>
      </c>
      <c r="E164" s="18" t="s">
        <v>1076</v>
      </c>
      <c r="F164" s="18" t="s">
        <v>1103</v>
      </c>
      <c r="G164" s="18">
        <v>732</v>
      </c>
      <c r="H164" s="18">
        <v>702</v>
      </c>
      <c r="I164" s="18">
        <v>0</v>
      </c>
      <c r="J164" s="18">
        <v>5</v>
      </c>
      <c r="K164" s="18">
        <v>0</v>
      </c>
      <c r="L164" s="18">
        <v>0</v>
      </c>
      <c r="M164" s="18">
        <v>0</v>
      </c>
      <c r="N164" s="19" t="s">
        <v>2303</v>
      </c>
      <c r="O164" s="19" t="s">
        <v>2303</v>
      </c>
      <c r="P164" s="19" t="s">
        <v>2303</v>
      </c>
      <c r="Q164" s="18">
        <v>10</v>
      </c>
      <c r="R164" s="18">
        <v>0</v>
      </c>
      <c r="S164" s="18">
        <v>0</v>
      </c>
      <c r="T164" s="18">
        <v>0</v>
      </c>
      <c r="U164" s="18">
        <v>15</v>
      </c>
      <c r="V164" s="18">
        <v>0</v>
      </c>
      <c r="W164" s="18">
        <v>0</v>
      </c>
      <c r="X164" s="25">
        <v>0</v>
      </c>
    </row>
    <row r="165" spans="1:24" s="21" customFormat="1" ht="11" x14ac:dyDescent="0.2">
      <c r="A165" s="18">
        <f t="shared" si="2"/>
        <v>163</v>
      </c>
      <c r="B165" s="18" t="s">
        <v>570</v>
      </c>
      <c r="C165" s="18" t="s">
        <v>1769</v>
      </c>
      <c r="D165" s="18">
        <v>7</v>
      </c>
      <c r="E165" s="18" t="s">
        <v>1075</v>
      </c>
      <c r="F165" s="18" t="s">
        <v>1103</v>
      </c>
      <c r="G165" s="18">
        <v>732</v>
      </c>
      <c r="H165" s="18">
        <v>697</v>
      </c>
      <c r="I165" s="18">
        <v>0</v>
      </c>
      <c r="J165" s="18">
        <v>5</v>
      </c>
      <c r="K165" s="18">
        <v>0</v>
      </c>
      <c r="L165" s="18">
        <v>0</v>
      </c>
      <c r="M165" s="18">
        <v>0</v>
      </c>
      <c r="N165" s="19" t="s">
        <v>2303</v>
      </c>
      <c r="O165" s="19" t="s">
        <v>2303</v>
      </c>
      <c r="P165" s="19" t="s">
        <v>2303</v>
      </c>
      <c r="Q165" s="18">
        <v>5</v>
      </c>
      <c r="R165" s="18">
        <v>0</v>
      </c>
      <c r="S165" s="18">
        <v>0</v>
      </c>
      <c r="T165" s="18">
        <v>0</v>
      </c>
      <c r="U165" s="18">
        <v>15</v>
      </c>
      <c r="V165" s="18">
        <v>10</v>
      </c>
      <c r="W165" s="18">
        <v>0</v>
      </c>
      <c r="X165" s="25">
        <v>18</v>
      </c>
    </row>
    <row r="166" spans="1:24" s="21" customFormat="1" ht="11" x14ac:dyDescent="0.2">
      <c r="A166" s="18">
        <f t="shared" si="2"/>
        <v>164</v>
      </c>
      <c r="B166" s="18" t="s">
        <v>176</v>
      </c>
      <c r="C166" s="18" t="s">
        <v>1348</v>
      </c>
      <c r="D166" s="18">
        <v>8</v>
      </c>
      <c r="E166" s="18" t="s">
        <v>1077</v>
      </c>
      <c r="F166" s="18" t="s">
        <v>1103</v>
      </c>
      <c r="G166" s="18">
        <v>732</v>
      </c>
      <c r="H166" s="18">
        <v>692</v>
      </c>
      <c r="I166" s="18">
        <v>0</v>
      </c>
      <c r="J166" s="18">
        <v>5</v>
      </c>
      <c r="K166" s="18">
        <v>0</v>
      </c>
      <c r="L166" s="18">
        <v>0</v>
      </c>
      <c r="M166" s="18">
        <v>0</v>
      </c>
      <c r="N166" s="19" t="s">
        <v>2303</v>
      </c>
      <c r="O166" s="19" t="s">
        <v>2303</v>
      </c>
      <c r="P166" s="19" t="s">
        <v>2303</v>
      </c>
      <c r="Q166" s="18">
        <v>5</v>
      </c>
      <c r="R166" s="18">
        <v>0</v>
      </c>
      <c r="S166" s="18">
        <v>5</v>
      </c>
      <c r="T166" s="18">
        <v>0</v>
      </c>
      <c r="U166" s="18">
        <v>15</v>
      </c>
      <c r="V166" s="18">
        <v>10</v>
      </c>
      <c r="W166" s="18">
        <v>0</v>
      </c>
      <c r="X166" s="25">
        <v>0</v>
      </c>
    </row>
    <row r="167" spans="1:24" s="21" customFormat="1" ht="11" x14ac:dyDescent="0.2">
      <c r="A167" s="18">
        <f t="shared" si="2"/>
        <v>165</v>
      </c>
      <c r="B167" s="18" t="s">
        <v>1020</v>
      </c>
      <c r="C167" s="18" t="s">
        <v>2191</v>
      </c>
      <c r="D167" s="18">
        <v>4</v>
      </c>
      <c r="E167" s="18" t="s">
        <v>1072</v>
      </c>
      <c r="F167" s="18" t="s">
        <v>1103</v>
      </c>
      <c r="G167" s="18">
        <v>730</v>
      </c>
      <c r="H167" s="18">
        <v>715</v>
      </c>
      <c r="I167" s="18">
        <v>0</v>
      </c>
      <c r="J167" s="18">
        <v>0</v>
      </c>
      <c r="K167" s="18">
        <v>0</v>
      </c>
      <c r="L167" s="18">
        <v>0</v>
      </c>
      <c r="M167" s="18">
        <v>0</v>
      </c>
      <c r="N167" s="19" t="s">
        <v>2303</v>
      </c>
      <c r="O167" s="19" t="s">
        <v>2303</v>
      </c>
      <c r="P167" s="19" t="s">
        <v>2303</v>
      </c>
      <c r="Q167" s="18">
        <v>5</v>
      </c>
      <c r="R167" s="18">
        <v>0</v>
      </c>
      <c r="S167" s="18">
        <v>10</v>
      </c>
      <c r="T167" s="18">
        <v>0</v>
      </c>
      <c r="U167" s="18">
        <v>0</v>
      </c>
      <c r="V167" s="18">
        <v>0</v>
      </c>
      <c r="W167" s="18">
        <v>0</v>
      </c>
      <c r="X167" s="25">
        <v>39</v>
      </c>
    </row>
    <row r="168" spans="1:24" s="21" customFormat="1" ht="11" x14ac:dyDescent="0.2">
      <c r="A168" s="18">
        <f t="shared" si="2"/>
        <v>166</v>
      </c>
      <c r="B168" s="18" t="s">
        <v>32</v>
      </c>
      <c r="C168" s="18" t="s">
        <v>1214</v>
      </c>
      <c r="D168" s="18">
        <v>5</v>
      </c>
      <c r="E168" s="18" t="s">
        <v>1074</v>
      </c>
      <c r="F168" s="18" t="s">
        <v>1103</v>
      </c>
      <c r="G168" s="18">
        <v>730</v>
      </c>
      <c r="H168" s="18">
        <v>690</v>
      </c>
      <c r="I168" s="18">
        <v>0</v>
      </c>
      <c r="J168" s="18">
        <v>5</v>
      </c>
      <c r="K168" s="18">
        <v>0</v>
      </c>
      <c r="L168" s="18">
        <v>0</v>
      </c>
      <c r="M168" s="18">
        <v>0</v>
      </c>
      <c r="N168" s="19" t="s">
        <v>2303</v>
      </c>
      <c r="O168" s="19" t="s">
        <v>2303</v>
      </c>
      <c r="P168" s="19" t="s">
        <v>2303</v>
      </c>
      <c r="Q168" s="18">
        <v>10</v>
      </c>
      <c r="R168" s="18">
        <v>0</v>
      </c>
      <c r="S168" s="18">
        <v>0</v>
      </c>
      <c r="T168" s="18">
        <v>0</v>
      </c>
      <c r="U168" s="18">
        <v>15</v>
      </c>
      <c r="V168" s="18">
        <v>10</v>
      </c>
      <c r="W168" s="18">
        <v>0</v>
      </c>
      <c r="X168" s="25">
        <v>0</v>
      </c>
    </row>
    <row r="169" spans="1:24" s="21" customFormat="1" ht="11" x14ac:dyDescent="0.2">
      <c r="A169" s="18">
        <f t="shared" si="2"/>
        <v>167</v>
      </c>
      <c r="B169" s="18" t="s">
        <v>161</v>
      </c>
      <c r="C169" s="18" t="s">
        <v>1333</v>
      </c>
      <c r="D169" s="18">
        <v>1</v>
      </c>
      <c r="E169" s="18" t="s">
        <v>1070</v>
      </c>
      <c r="F169" s="18" t="s">
        <v>1103</v>
      </c>
      <c r="G169" s="18">
        <v>729</v>
      </c>
      <c r="H169" s="18">
        <v>694</v>
      </c>
      <c r="I169" s="18">
        <v>0</v>
      </c>
      <c r="J169" s="18">
        <v>5</v>
      </c>
      <c r="K169" s="18">
        <v>0</v>
      </c>
      <c r="L169" s="18">
        <v>0</v>
      </c>
      <c r="M169" s="18">
        <v>0</v>
      </c>
      <c r="N169" s="19" t="s">
        <v>2303</v>
      </c>
      <c r="O169" s="19" t="s">
        <v>2303</v>
      </c>
      <c r="P169" s="19" t="s">
        <v>2303</v>
      </c>
      <c r="Q169" s="18">
        <v>5</v>
      </c>
      <c r="R169" s="18">
        <v>0</v>
      </c>
      <c r="S169" s="18">
        <v>0</v>
      </c>
      <c r="T169" s="18">
        <v>0</v>
      </c>
      <c r="U169" s="18">
        <v>15</v>
      </c>
      <c r="V169" s="18">
        <v>10</v>
      </c>
      <c r="W169" s="18">
        <v>0</v>
      </c>
      <c r="X169" s="25">
        <v>0</v>
      </c>
    </row>
    <row r="170" spans="1:24" s="21" customFormat="1" ht="11" x14ac:dyDescent="0.2">
      <c r="A170" s="18">
        <f t="shared" si="2"/>
        <v>168</v>
      </c>
      <c r="B170" s="18" t="s">
        <v>174</v>
      </c>
      <c r="C170" s="18" t="s">
        <v>1347</v>
      </c>
      <c r="D170" s="18">
        <v>5</v>
      </c>
      <c r="E170" s="18" t="s">
        <v>1074</v>
      </c>
      <c r="F170" s="18" t="s">
        <v>1103</v>
      </c>
      <c r="G170" s="18">
        <v>729</v>
      </c>
      <c r="H170" s="18">
        <v>694</v>
      </c>
      <c r="I170" s="18">
        <v>0</v>
      </c>
      <c r="J170" s="18">
        <v>5</v>
      </c>
      <c r="K170" s="18">
        <v>0</v>
      </c>
      <c r="L170" s="18">
        <v>0</v>
      </c>
      <c r="M170" s="18">
        <v>0</v>
      </c>
      <c r="N170" s="19" t="s">
        <v>2303</v>
      </c>
      <c r="O170" s="19" t="s">
        <v>2303</v>
      </c>
      <c r="P170" s="19" t="s">
        <v>2303</v>
      </c>
      <c r="Q170" s="18">
        <v>5</v>
      </c>
      <c r="R170" s="18">
        <v>0</v>
      </c>
      <c r="S170" s="18">
        <v>0</v>
      </c>
      <c r="T170" s="18">
        <v>0</v>
      </c>
      <c r="U170" s="18">
        <v>15</v>
      </c>
      <c r="V170" s="18">
        <v>10</v>
      </c>
      <c r="W170" s="18">
        <v>0</v>
      </c>
      <c r="X170" s="25">
        <v>0</v>
      </c>
    </row>
    <row r="171" spans="1:24" s="21" customFormat="1" ht="11" x14ac:dyDescent="0.2">
      <c r="A171" s="18">
        <f t="shared" si="2"/>
        <v>169</v>
      </c>
      <c r="B171" s="18" t="s">
        <v>351</v>
      </c>
      <c r="C171" s="18" t="s">
        <v>1523</v>
      </c>
      <c r="D171" s="18">
        <v>3</v>
      </c>
      <c r="E171" s="18" t="s">
        <v>1073</v>
      </c>
      <c r="F171" s="18" t="s">
        <v>1103</v>
      </c>
      <c r="G171" s="18">
        <v>728</v>
      </c>
      <c r="H171" s="18">
        <v>683</v>
      </c>
      <c r="I171" s="18">
        <v>0</v>
      </c>
      <c r="J171" s="18">
        <v>5</v>
      </c>
      <c r="K171" s="18">
        <v>0</v>
      </c>
      <c r="L171" s="18">
        <v>0</v>
      </c>
      <c r="M171" s="18">
        <v>0</v>
      </c>
      <c r="N171" s="19" t="s">
        <v>2303</v>
      </c>
      <c r="O171" s="19" t="s">
        <v>2303</v>
      </c>
      <c r="P171" s="19" t="s">
        <v>2303</v>
      </c>
      <c r="Q171" s="18">
        <v>10</v>
      </c>
      <c r="R171" s="18">
        <v>0</v>
      </c>
      <c r="S171" s="18">
        <v>5</v>
      </c>
      <c r="T171" s="18">
        <v>0</v>
      </c>
      <c r="U171" s="18">
        <v>15</v>
      </c>
      <c r="V171" s="18">
        <v>10</v>
      </c>
      <c r="W171" s="18">
        <v>0</v>
      </c>
      <c r="X171" s="25">
        <v>0</v>
      </c>
    </row>
    <row r="172" spans="1:24" s="21" customFormat="1" ht="11" x14ac:dyDescent="0.2">
      <c r="A172" s="18">
        <f t="shared" si="2"/>
        <v>170</v>
      </c>
      <c r="B172" s="18" t="s">
        <v>546</v>
      </c>
      <c r="C172" s="18" t="s">
        <v>1738</v>
      </c>
      <c r="D172" s="18">
        <v>6</v>
      </c>
      <c r="E172" s="18" t="s">
        <v>1076</v>
      </c>
      <c r="F172" s="18" t="s">
        <v>1103</v>
      </c>
      <c r="G172" s="18">
        <v>728</v>
      </c>
      <c r="H172" s="18">
        <v>683</v>
      </c>
      <c r="I172" s="18">
        <v>0</v>
      </c>
      <c r="J172" s="18">
        <v>5</v>
      </c>
      <c r="K172" s="18">
        <v>10</v>
      </c>
      <c r="L172" s="18">
        <v>0</v>
      </c>
      <c r="M172" s="18">
        <v>0</v>
      </c>
      <c r="N172" s="19" t="s">
        <v>2303</v>
      </c>
      <c r="O172" s="19" t="s">
        <v>2303</v>
      </c>
      <c r="P172" s="19" t="s">
        <v>2303</v>
      </c>
      <c r="Q172" s="18">
        <v>15</v>
      </c>
      <c r="R172" s="18">
        <v>0</v>
      </c>
      <c r="S172" s="18">
        <v>0</v>
      </c>
      <c r="T172" s="18">
        <v>0</v>
      </c>
      <c r="U172" s="18">
        <v>15</v>
      </c>
      <c r="V172" s="18">
        <v>0</v>
      </c>
      <c r="W172" s="18">
        <v>0</v>
      </c>
      <c r="X172" s="25">
        <v>0</v>
      </c>
    </row>
    <row r="173" spans="1:24" s="21" customFormat="1" ht="11" x14ac:dyDescent="0.2">
      <c r="A173" s="18">
        <f t="shared" si="2"/>
        <v>171</v>
      </c>
      <c r="B173" s="18" t="s">
        <v>866</v>
      </c>
      <c r="C173" s="18" t="s">
        <v>1854</v>
      </c>
      <c r="D173" s="18">
        <v>4</v>
      </c>
      <c r="E173" s="18" t="s">
        <v>1072</v>
      </c>
      <c r="F173" s="18" t="s">
        <v>1103</v>
      </c>
      <c r="G173" s="18">
        <v>727</v>
      </c>
      <c r="H173" s="18">
        <v>707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  <c r="N173" s="19" t="s">
        <v>2303</v>
      </c>
      <c r="O173" s="19" t="s">
        <v>2303</v>
      </c>
      <c r="P173" s="19" t="s">
        <v>2303</v>
      </c>
      <c r="Q173" s="18">
        <v>5</v>
      </c>
      <c r="R173" s="18">
        <v>0</v>
      </c>
      <c r="S173" s="18">
        <v>0</v>
      </c>
      <c r="T173" s="18">
        <v>0</v>
      </c>
      <c r="U173" s="18">
        <v>15</v>
      </c>
      <c r="V173" s="18">
        <v>0</v>
      </c>
      <c r="W173" s="18">
        <v>0</v>
      </c>
      <c r="X173" s="25">
        <v>0</v>
      </c>
    </row>
    <row r="174" spans="1:24" s="21" customFormat="1" ht="11" x14ac:dyDescent="0.2">
      <c r="A174" s="18">
        <f t="shared" si="2"/>
        <v>172</v>
      </c>
      <c r="B174" s="18" t="s">
        <v>566</v>
      </c>
      <c r="C174" s="18" t="s">
        <v>1762</v>
      </c>
      <c r="D174" s="18">
        <v>2</v>
      </c>
      <c r="E174" s="18" t="s">
        <v>1071</v>
      </c>
      <c r="F174" s="18" t="s">
        <v>1103</v>
      </c>
      <c r="G174" s="18">
        <v>727</v>
      </c>
      <c r="H174" s="18">
        <v>697</v>
      </c>
      <c r="I174" s="18">
        <v>0</v>
      </c>
      <c r="J174" s="18">
        <v>5</v>
      </c>
      <c r="K174" s="18">
        <v>0</v>
      </c>
      <c r="L174" s="18">
        <v>0</v>
      </c>
      <c r="M174" s="18">
        <v>5</v>
      </c>
      <c r="N174" s="19" t="s">
        <v>2303</v>
      </c>
      <c r="O174" s="19" t="s">
        <v>2303</v>
      </c>
      <c r="P174" s="19" t="s">
        <v>2303</v>
      </c>
      <c r="Q174" s="18">
        <v>5</v>
      </c>
      <c r="R174" s="18">
        <v>0</v>
      </c>
      <c r="S174" s="18">
        <v>0</v>
      </c>
      <c r="T174" s="18">
        <v>0</v>
      </c>
      <c r="U174" s="18">
        <v>15</v>
      </c>
      <c r="V174" s="18">
        <v>0</v>
      </c>
      <c r="W174" s="18">
        <v>0</v>
      </c>
      <c r="X174" s="25">
        <v>0</v>
      </c>
    </row>
    <row r="175" spans="1:24" s="21" customFormat="1" ht="11" x14ac:dyDescent="0.2">
      <c r="A175" s="18">
        <f t="shared" si="2"/>
        <v>173</v>
      </c>
      <c r="B175" s="18" t="s">
        <v>51</v>
      </c>
      <c r="C175" s="18" t="s">
        <v>1231</v>
      </c>
      <c r="D175" s="18">
        <v>5</v>
      </c>
      <c r="E175" s="18" t="s">
        <v>1074</v>
      </c>
      <c r="F175" s="18" t="s">
        <v>1103</v>
      </c>
      <c r="G175" s="18">
        <v>727</v>
      </c>
      <c r="H175" s="18">
        <v>692</v>
      </c>
      <c r="I175" s="18">
        <v>0</v>
      </c>
      <c r="J175" s="18">
        <v>5</v>
      </c>
      <c r="K175" s="18">
        <v>0</v>
      </c>
      <c r="L175" s="18">
        <v>0</v>
      </c>
      <c r="M175" s="18">
        <v>0</v>
      </c>
      <c r="N175" s="19" t="s">
        <v>2303</v>
      </c>
      <c r="O175" s="19" t="s">
        <v>2303</v>
      </c>
      <c r="P175" s="19" t="s">
        <v>2303</v>
      </c>
      <c r="Q175" s="18">
        <v>5</v>
      </c>
      <c r="R175" s="18">
        <v>0</v>
      </c>
      <c r="S175" s="18">
        <v>0</v>
      </c>
      <c r="T175" s="18">
        <v>10</v>
      </c>
      <c r="U175" s="18">
        <v>15</v>
      </c>
      <c r="V175" s="18">
        <v>0</v>
      </c>
      <c r="W175" s="18">
        <v>0</v>
      </c>
      <c r="X175" s="25">
        <v>0</v>
      </c>
    </row>
    <row r="176" spans="1:24" s="21" customFormat="1" ht="11" x14ac:dyDescent="0.2">
      <c r="A176" s="18">
        <f t="shared" si="2"/>
        <v>174</v>
      </c>
      <c r="B176" s="18" t="s">
        <v>470</v>
      </c>
      <c r="C176" s="18" t="s">
        <v>1650</v>
      </c>
      <c r="D176" s="18">
        <v>4</v>
      </c>
      <c r="E176" s="18" t="s">
        <v>1072</v>
      </c>
      <c r="F176" s="18" t="s">
        <v>1103</v>
      </c>
      <c r="G176" s="18">
        <v>726</v>
      </c>
      <c r="H176" s="18">
        <v>706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  <c r="N176" s="19" t="s">
        <v>2303</v>
      </c>
      <c r="O176" s="19" t="s">
        <v>2303</v>
      </c>
      <c r="P176" s="19" t="s">
        <v>2303</v>
      </c>
      <c r="Q176" s="18">
        <v>5</v>
      </c>
      <c r="R176" s="18">
        <v>0</v>
      </c>
      <c r="S176" s="18">
        <v>0</v>
      </c>
      <c r="T176" s="18">
        <v>0</v>
      </c>
      <c r="U176" s="18">
        <v>15</v>
      </c>
      <c r="V176" s="18">
        <v>0</v>
      </c>
      <c r="W176" s="18">
        <v>0</v>
      </c>
      <c r="X176" s="25">
        <v>21</v>
      </c>
    </row>
    <row r="177" spans="1:24" s="21" customFormat="1" ht="11" x14ac:dyDescent="0.2">
      <c r="A177" s="18">
        <f t="shared" si="2"/>
        <v>175</v>
      </c>
      <c r="B177" s="18" t="s">
        <v>667</v>
      </c>
      <c r="C177" s="18" t="s">
        <v>1894</v>
      </c>
      <c r="D177" s="18">
        <v>1</v>
      </c>
      <c r="E177" s="18" t="s">
        <v>1070</v>
      </c>
      <c r="F177" s="18" t="s">
        <v>1103</v>
      </c>
      <c r="G177" s="18">
        <v>725</v>
      </c>
      <c r="H177" s="18">
        <v>690</v>
      </c>
      <c r="I177" s="18">
        <v>0</v>
      </c>
      <c r="J177" s="18">
        <v>5</v>
      </c>
      <c r="K177" s="18">
        <v>10</v>
      </c>
      <c r="L177" s="18">
        <v>0</v>
      </c>
      <c r="M177" s="18">
        <v>0</v>
      </c>
      <c r="N177" s="19" t="s">
        <v>2303</v>
      </c>
      <c r="O177" s="19" t="s">
        <v>2303</v>
      </c>
      <c r="P177" s="19" t="s">
        <v>2303</v>
      </c>
      <c r="Q177" s="18">
        <v>5</v>
      </c>
      <c r="R177" s="18">
        <v>0</v>
      </c>
      <c r="S177" s="18">
        <v>0</v>
      </c>
      <c r="T177" s="18">
        <v>0</v>
      </c>
      <c r="U177" s="18">
        <v>15</v>
      </c>
      <c r="V177" s="18">
        <v>0</v>
      </c>
      <c r="W177" s="18">
        <v>0</v>
      </c>
      <c r="X177" s="25">
        <v>0</v>
      </c>
    </row>
    <row r="178" spans="1:24" s="21" customFormat="1" ht="11" x14ac:dyDescent="0.2">
      <c r="A178" s="18">
        <f t="shared" si="2"/>
        <v>176</v>
      </c>
      <c r="B178" s="18" t="s">
        <v>438</v>
      </c>
      <c r="C178" s="18" t="s">
        <v>1616</v>
      </c>
      <c r="D178" s="18">
        <v>4</v>
      </c>
      <c r="E178" s="18" t="s">
        <v>1072</v>
      </c>
      <c r="F178" s="18" t="s">
        <v>1103</v>
      </c>
      <c r="G178" s="18">
        <v>725</v>
      </c>
      <c r="H178" s="18">
        <v>665</v>
      </c>
      <c r="I178" s="18">
        <v>0</v>
      </c>
      <c r="J178" s="18">
        <v>5</v>
      </c>
      <c r="K178" s="18">
        <v>0</v>
      </c>
      <c r="L178" s="18">
        <v>0</v>
      </c>
      <c r="M178" s="18">
        <v>0</v>
      </c>
      <c r="N178" s="19" t="s">
        <v>2303</v>
      </c>
      <c r="O178" s="19" t="s">
        <v>2303</v>
      </c>
      <c r="P178" s="19" t="s">
        <v>2303</v>
      </c>
      <c r="Q178" s="18">
        <v>15</v>
      </c>
      <c r="R178" s="18">
        <v>0</v>
      </c>
      <c r="S178" s="18">
        <v>15</v>
      </c>
      <c r="T178" s="18">
        <v>0</v>
      </c>
      <c r="U178" s="18">
        <v>15</v>
      </c>
      <c r="V178" s="18">
        <v>10</v>
      </c>
      <c r="W178" s="18">
        <v>0</v>
      </c>
      <c r="X178" s="25">
        <v>0</v>
      </c>
    </row>
    <row r="179" spans="1:24" s="21" customFormat="1" ht="11" x14ac:dyDescent="0.2">
      <c r="A179" s="18">
        <f t="shared" si="2"/>
        <v>177</v>
      </c>
      <c r="B179" s="18" t="s">
        <v>628</v>
      </c>
      <c r="C179" s="18" t="s">
        <v>1842</v>
      </c>
      <c r="D179" s="18">
        <v>6</v>
      </c>
      <c r="E179" s="18" t="s">
        <v>1076</v>
      </c>
      <c r="F179" s="18" t="s">
        <v>1103</v>
      </c>
      <c r="G179" s="18">
        <v>724</v>
      </c>
      <c r="H179" s="18">
        <v>699</v>
      </c>
      <c r="I179" s="18">
        <v>0</v>
      </c>
      <c r="J179" s="18">
        <v>5</v>
      </c>
      <c r="K179" s="18">
        <v>0</v>
      </c>
      <c r="L179" s="18">
        <v>0</v>
      </c>
      <c r="M179" s="18">
        <v>0</v>
      </c>
      <c r="N179" s="19" t="s">
        <v>2303</v>
      </c>
      <c r="O179" s="19" t="s">
        <v>2303</v>
      </c>
      <c r="P179" s="19" t="s">
        <v>2303</v>
      </c>
      <c r="Q179" s="18">
        <v>5</v>
      </c>
      <c r="R179" s="18">
        <v>0</v>
      </c>
      <c r="S179" s="18">
        <v>0</v>
      </c>
      <c r="T179" s="18">
        <v>0</v>
      </c>
      <c r="U179" s="18">
        <v>15</v>
      </c>
      <c r="V179" s="18">
        <v>0</v>
      </c>
      <c r="W179" s="18">
        <v>0</v>
      </c>
      <c r="X179" s="25">
        <v>0</v>
      </c>
    </row>
    <row r="180" spans="1:24" s="21" customFormat="1" ht="11" x14ac:dyDescent="0.2">
      <c r="A180" s="18">
        <f t="shared" si="2"/>
        <v>178</v>
      </c>
      <c r="B180" s="18" t="s">
        <v>703</v>
      </c>
      <c r="C180" s="18" t="s">
        <v>1949</v>
      </c>
      <c r="D180" s="18">
        <v>8</v>
      </c>
      <c r="E180" s="18" t="s">
        <v>1077</v>
      </c>
      <c r="F180" s="18" t="s">
        <v>1103</v>
      </c>
      <c r="G180" s="18">
        <v>724</v>
      </c>
      <c r="H180" s="18">
        <v>699</v>
      </c>
      <c r="I180" s="18">
        <v>0</v>
      </c>
      <c r="J180" s="18">
        <v>5</v>
      </c>
      <c r="K180" s="18">
        <v>0</v>
      </c>
      <c r="L180" s="18">
        <v>0</v>
      </c>
      <c r="M180" s="18">
        <v>0</v>
      </c>
      <c r="N180" s="19" t="s">
        <v>2303</v>
      </c>
      <c r="O180" s="19" t="s">
        <v>2303</v>
      </c>
      <c r="P180" s="19" t="s">
        <v>2303</v>
      </c>
      <c r="Q180" s="18">
        <v>5</v>
      </c>
      <c r="R180" s="18">
        <v>0</v>
      </c>
      <c r="S180" s="18">
        <v>0</v>
      </c>
      <c r="T180" s="18">
        <v>0</v>
      </c>
      <c r="U180" s="18">
        <v>15</v>
      </c>
      <c r="V180" s="18">
        <v>0</v>
      </c>
      <c r="W180" s="18">
        <v>0</v>
      </c>
      <c r="X180" s="25">
        <v>0</v>
      </c>
    </row>
    <row r="181" spans="1:24" s="21" customFormat="1" ht="11" x14ac:dyDescent="0.2">
      <c r="A181" s="18">
        <f t="shared" si="2"/>
        <v>179</v>
      </c>
      <c r="B181" s="18" t="s">
        <v>1109</v>
      </c>
      <c r="C181" s="18" t="s">
        <v>1110</v>
      </c>
      <c r="D181" s="18">
        <v>1</v>
      </c>
      <c r="E181" s="18" t="s">
        <v>1070</v>
      </c>
      <c r="F181" s="18" t="s">
        <v>1103</v>
      </c>
      <c r="G181" s="18">
        <v>724</v>
      </c>
      <c r="H181" s="18">
        <v>694</v>
      </c>
      <c r="I181" s="18">
        <v>0</v>
      </c>
      <c r="J181" s="18">
        <v>5</v>
      </c>
      <c r="K181" s="18">
        <v>0</v>
      </c>
      <c r="L181" s="18">
        <v>0</v>
      </c>
      <c r="M181" s="18">
        <v>5</v>
      </c>
      <c r="N181" s="19" t="s">
        <v>2303</v>
      </c>
      <c r="O181" s="19" t="s">
        <v>2303</v>
      </c>
      <c r="P181" s="19" t="s">
        <v>2303</v>
      </c>
      <c r="Q181" s="18">
        <v>5</v>
      </c>
      <c r="R181" s="18">
        <v>0</v>
      </c>
      <c r="S181" s="18">
        <v>0</v>
      </c>
      <c r="T181" s="18">
        <v>0</v>
      </c>
      <c r="U181" s="18">
        <v>15</v>
      </c>
      <c r="V181" s="18">
        <v>0</v>
      </c>
      <c r="W181" s="18">
        <v>0</v>
      </c>
      <c r="X181" s="25">
        <v>1</v>
      </c>
    </row>
    <row r="182" spans="1:24" s="21" customFormat="1" ht="11" x14ac:dyDescent="0.2">
      <c r="A182" s="18">
        <f t="shared" si="2"/>
        <v>180</v>
      </c>
      <c r="B182" s="18" t="s">
        <v>214</v>
      </c>
      <c r="C182" s="18" t="s">
        <v>1386</v>
      </c>
      <c r="D182" s="18">
        <v>4</v>
      </c>
      <c r="E182" s="18" t="s">
        <v>1072</v>
      </c>
      <c r="F182" s="18" t="s">
        <v>1103</v>
      </c>
      <c r="G182" s="18">
        <v>723</v>
      </c>
      <c r="H182" s="18">
        <v>703</v>
      </c>
      <c r="I182" s="18">
        <v>0</v>
      </c>
      <c r="J182" s="18">
        <v>5</v>
      </c>
      <c r="K182" s="18">
        <v>0</v>
      </c>
      <c r="L182" s="18">
        <v>0</v>
      </c>
      <c r="M182" s="18">
        <v>0</v>
      </c>
      <c r="N182" s="19" t="s">
        <v>2303</v>
      </c>
      <c r="O182" s="19" t="s">
        <v>2303</v>
      </c>
      <c r="P182" s="19" t="s">
        <v>2303</v>
      </c>
      <c r="Q182" s="18">
        <v>0</v>
      </c>
      <c r="R182" s="18">
        <v>0</v>
      </c>
      <c r="S182" s="18">
        <v>0</v>
      </c>
      <c r="T182" s="18">
        <v>0</v>
      </c>
      <c r="U182" s="18">
        <v>15</v>
      </c>
      <c r="V182" s="18">
        <v>0</v>
      </c>
      <c r="W182" s="18">
        <v>0</v>
      </c>
      <c r="X182" s="25">
        <v>0</v>
      </c>
    </row>
    <row r="183" spans="1:24" s="21" customFormat="1" ht="11" x14ac:dyDescent="0.2">
      <c r="A183" s="18">
        <f t="shared" si="2"/>
        <v>181</v>
      </c>
      <c r="B183" s="18" t="s">
        <v>442</v>
      </c>
      <c r="C183" s="18" t="s">
        <v>1620</v>
      </c>
      <c r="D183" s="18">
        <v>4</v>
      </c>
      <c r="E183" s="18" t="s">
        <v>1072</v>
      </c>
      <c r="F183" s="18" t="s">
        <v>1103</v>
      </c>
      <c r="G183" s="18">
        <v>723</v>
      </c>
      <c r="H183" s="18">
        <v>703</v>
      </c>
      <c r="I183" s="18">
        <v>0</v>
      </c>
      <c r="J183" s="18">
        <v>0</v>
      </c>
      <c r="K183" s="18">
        <v>0</v>
      </c>
      <c r="L183" s="18">
        <v>0</v>
      </c>
      <c r="M183" s="18">
        <v>0</v>
      </c>
      <c r="N183" s="19" t="s">
        <v>2303</v>
      </c>
      <c r="O183" s="19" t="s">
        <v>2303</v>
      </c>
      <c r="P183" s="19" t="s">
        <v>2303</v>
      </c>
      <c r="Q183" s="18">
        <v>5</v>
      </c>
      <c r="R183" s="18">
        <v>0</v>
      </c>
      <c r="S183" s="18">
        <v>0</v>
      </c>
      <c r="T183" s="18">
        <v>0</v>
      </c>
      <c r="U183" s="18">
        <v>15</v>
      </c>
      <c r="V183" s="18">
        <v>0</v>
      </c>
      <c r="W183" s="18">
        <v>0</v>
      </c>
      <c r="X183" s="25">
        <v>0</v>
      </c>
    </row>
    <row r="184" spans="1:24" s="21" customFormat="1" ht="11" x14ac:dyDescent="0.2">
      <c r="A184" s="18">
        <f t="shared" si="2"/>
        <v>182</v>
      </c>
      <c r="B184" s="18" t="s">
        <v>81</v>
      </c>
      <c r="C184" s="18" t="s">
        <v>1261</v>
      </c>
      <c r="D184" s="18">
        <v>1</v>
      </c>
      <c r="E184" s="18" t="s">
        <v>1070</v>
      </c>
      <c r="F184" s="18" t="s">
        <v>1103</v>
      </c>
      <c r="G184" s="18">
        <v>723</v>
      </c>
      <c r="H184" s="18">
        <v>698</v>
      </c>
      <c r="I184" s="18">
        <v>0</v>
      </c>
      <c r="J184" s="18">
        <v>5</v>
      </c>
      <c r="K184" s="18">
        <v>0</v>
      </c>
      <c r="L184" s="18">
        <v>0</v>
      </c>
      <c r="M184" s="18">
        <v>0</v>
      </c>
      <c r="N184" s="19" t="s">
        <v>2303</v>
      </c>
      <c r="O184" s="19" t="s">
        <v>2303</v>
      </c>
      <c r="P184" s="19" t="s">
        <v>2303</v>
      </c>
      <c r="Q184" s="18">
        <v>5</v>
      </c>
      <c r="R184" s="18">
        <v>0</v>
      </c>
      <c r="S184" s="18">
        <v>0</v>
      </c>
      <c r="T184" s="18">
        <v>0</v>
      </c>
      <c r="U184" s="18">
        <v>15</v>
      </c>
      <c r="V184" s="18">
        <v>0</v>
      </c>
      <c r="W184" s="18">
        <v>0</v>
      </c>
      <c r="X184" s="25">
        <v>0</v>
      </c>
    </row>
    <row r="185" spans="1:24" s="21" customFormat="1" ht="11" x14ac:dyDescent="0.2">
      <c r="A185" s="18">
        <f t="shared" si="2"/>
        <v>183</v>
      </c>
      <c r="B185" s="18" t="s">
        <v>419</v>
      </c>
      <c r="C185" s="18" t="s">
        <v>1595</v>
      </c>
      <c r="D185" s="18">
        <v>6</v>
      </c>
      <c r="E185" s="18" t="s">
        <v>1076</v>
      </c>
      <c r="F185" s="18" t="s">
        <v>1103</v>
      </c>
      <c r="G185" s="18">
        <v>723</v>
      </c>
      <c r="H185" s="18">
        <v>698</v>
      </c>
      <c r="I185" s="18">
        <v>0</v>
      </c>
      <c r="J185" s="18">
        <v>5</v>
      </c>
      <c r="K185" s="18">
        <v>0</v>
      </c>
      <c r="L185" s="18">
        <v>0</v>
      </c>
      <c r="M185" s="18">
        <v>0</v>
      </c>
      <c r="N185" s="19" t="s">
        <v>2303</v>
      </c>
      <c r="O185" s="19" t="s">
        <v>2303</v>
      </c>
      <c r="P185" s="19" t="s">
        <v>2303</v>
      </c>
      <c r="Q185" s="18">
        <v>5</v>
      </c>
      <c r="R185" s="18">
        <v>0</v>
      </c>
      <c r="S185" s="18">
        <v>0</v>
      </c>
      <c r="T185" s="18">
        <v>0</v>
      </c>
      <c r="U185" s="18">
        <v>15</v>
      </c>
      <c r="V185" s="18">
        <v>0</v>
      </c>
      <c r="W185" s="18">
        <v>0</v>
      </c>
      <c r="X185" s="25">
        <v>0</v>
      </c>
    </row>
    <row r="186" spans="1:24" s="21" customFormat="1" ht="11" x14ac:dyDescent="0.2">
      <c r="A186" s="18">
        <f t="shared" si="2"/>
        <v>184</v>
      </c>
      <c r="B186" s="18" t="s">
        <v>498</v>
      </c>
      <c r="C186" s="18" t="s">
        <v>1684</v>
      </c>
      <c r="D186" s="18">
        <v>3</v>
      </c>
      <c r="E186" s="18" t="s">
        <v>1073</v>
      </c>
      <c r="F186" s="18" t="s">
        <v>1103</v>
      </c>
      <c r="G186" s="18">
        <v>723</v>
      </c>
      <c r="H186" s="18">
        <v>698</v>
      </c>
      <c r="I186" s="18">
        <v>0</v>
      </c>
      <c r="J186" s="18">
        <v>5</v>
      </c>
      <c r="K186" s="18">
        <v>0</v>
      </c>
      <c r="L186" s="18">
        <v>0</v>
      </c>
      <c r="M186" s="18">
        <v>0</v>
      </c>
      <c r="N186" s="19" t="s">
        <v>2303</v>
      </c>
      <c r="O186" s="19" t="s">
        <v>2303</v>
      </c>
      <c r="P186" s="19" t="s">
        <v>2303</v>
      </c>
      <c r="Q186" s="18">
        <v>5</v>
      </c>
      <c r="R186" s="18">
        <v>0</v>
      </c>
      <c r="S186" s="18">
        <v>0</v>
      </c>
      <c r="T186" s="18">
        <v>0</v>
      </c>
      <c r="U186" s="18">
        <v>15</v>
      </c>
      <c r="V186" s="18">
        <v>0</v>
      </c>
      <c r="W186" s="18">
        <v>0</v>
      </c>
      <c r="X186" s="25">
        <v>0</v>
      </c>
    </row>
    <row r="187" spans="1:24" s="21" customFormat="1" ht="11" x14ac:dyDescent="0.2">
      <c r="A187" s="18">
        <f t="shared" si="2"/>
        <v>185</v>
      </c>
      <c r="B187" s="18" t="s">
        <v>876</v>
      </c>
      <c r="C187" s="18" t="s">
        <v>2209</v>
      </c>
      <c r="D187" s="18">
        <v>5</v>
      </c>
      <c r="E187" s="18" t="s">
        <v>1074</v>
      </c>
      <c r="F187" s="18" t="s">
        <v>1103</v>
      </c>
      <c r="G187" s="18">
        <v>722</v>
      </c>
      <c r="H187" s="18">
        <v>712</v>
      </c>
      <c r="I187" s="18">
        <v>0</v>
      </c>
      <c r="J187" s="18">
        <v>5</v>
      </c>
      <c r="K187" s="18">
        <v>0</v>
      </c>
      <c r="L187" s="18">
        <v>0</v>
      </c>
      <c r="M187" s="18">
        <v>0</v>
      </c>
      <c r="N187" s="19" t="s">
        <v>2303</v>
      </c>
      <c r="O187" s="19" t="s">
        <v>2303</v>
      </c>
      <c r="P187" s="19" t="s">
        <v>2303</v>
      </c>
      <c r="Q187" s="18">
        <v>0</v>
      </c>
      <c r="R187" s="18">
        <v>0</v>
      </c>
      <c r="S187" s="18">
        <v>0</v>
      </c>
      <c r="T187" s="18">
        <v>0</v>
      </c>
      <c r="U187" s="18">
        <v>5</v>
      </c>
      <c r="V187" s="18">
        <v>0</v>
      </c>
      <c r="W187" s="18">
        <v>0</v>
      </c>
      <c r="X187" s="25">
        <v>51</v>
      </c>
    </row>
    <row r="188" spans="1:24" s="21" customFormat="1" ht="11" x14ac:dyDescent="0.2">
      <c r="A188" s="18">
        <f t="shared" si="2"/>
        <v>186</v>
      </c>
      <c r="B188" s="18" t="s">
        <v>607</v>
      </c>
      <c r="C188" s="18" t="s">
        <v>1815</v>
      </c>
      <c r="D188" s="18">
        <v>1</v>
      </c>
      <c r="E188" s="18" t="s">
        <v>1070</v>
      </c>
      <c r="F188" s="18" t="s">
        <v>1103</v>
      </c>
      <c r="G188" s="18">
        <v>722</v>
      </c>
      <c r="H188" s="18">
        <v>702</v>
      </c>
      <c r="I188" s="18">
        <v>0</v>
      </c>
      <c r="J188" s="18">
        <v>5</v>
      </c>
      <c r="K188" s="18">
        <v>0</v>
      </c>
      <c r="L188" s="18">
        <v>0</v>
      </c>
      <c r="M188" s="18">
        <v>0</v>
      </c>
      <c r="N188" s="19" t="s">
        <v>2303</v>
      </c>
      <c r="O188" s="19" t="s">
        <v>2303</v>
      </c>
      <c r="P188" s="19" t="s">
        <v>2303</v>
      </c>
      <c r="Q188" s="18">
        <v>0</v>
      </c>
      <c r="R188" s="18">
        <v>0</v>
      </c>
      <c r="S188" s="18">
        <v>0</v>
      </c>
      <c r="T188" s="18">
        <v>0</v>
      </c>
      <c r="U188" s="18">
        <v>15</v>
      </c>
      <c r="V188" s="18">
        <v>0</v>
      </c>
      <c r="W188" s="18">
        <v>0</v>
      </c>
      <c r="X188" s="25">
        <v>0</v>
      </c>
    </row>
    <row r="189" spans="1:24" s="21" customFormat="1" ht="11" x14ac:dyDescent="0.2">
      <c r="A189" s="18">
        <f t="shared" si="2"/>
        <v>187</v>
      </c>
      <c r="B189" s="18" t="s">
        <v>414</v>
      </c>
      <c r="C189" s="18" t="s">
        <v>1590</v>
      </c>
      <c r="D189" s="18">
        <v>6</v>
      </c>
      <c r="E189" s="18" t="s">
        <v>1076</v>
      </c>
      <c r="F189" s="18" t="s">
        <v>1103</v>
      </c>
      <c r="G189" s="18">
        <v>722</v>
      </c>
      <c r="H189" s="18">
        <v>682</v>
      </c>
      <c r="I189" s="18">
        <v>0</v>
      </c>
      <c r="J189" s="18">
        <v>5</v>
      </c>
      <c r="K189" s="18">
        <v>0</v>
      </c>
      <c r="L189" s="18">
        <v>0</v>
      </c>
      <c r="M189" s="18">
        <v>0</v>
      </c>
      <c r="N189" s="19" t="s">
        <v>2303</v>
      </c>
      <c r="O189" s="19" t="s">
        <v>2303</v>
      </c>
      <c r="P189" s="19" t="s">
        <v>2303</v>
      </c>
      <c r="Q189" s="18">
        <v>5</v>
      </c>
      <c r="R189" s="18">
        <v>0</v>
      </c>
      <c r="S189" s="18">
        <v>15</v>
      </c>
      <c r="T189" s="18">
        <v>0</v>
      </c>
      <c r="U189" s="18">
        <v>15</v>
      </c>
      <c r="V189" s="18">
        <v>0</v>
      </c>
      <c r="W189" s="18">
        <v>0</v>
      </c>
      <c r="X189" s="25">
        <v>2</v>
      </c>
    </row>
    <row r="190" spans="1:24" s="21" customFormat="1" ht="11" x14ac:dyDescent="0.2">
      <c r="A190" s="18">
        <f t="shared" si="2"/>
        <v>188</v>
      </c>
      <c r="B190" s="18" t="s">
        <v>270</v>
      </c>
      <c r="C190" s="18" t="s">
        <v>1443</v>
      </c>
      <c r="D190" s="18">
        <v>3</v>
      </c>
      <c r="E190" s="18" t="s">
        <v>1073</v>
      </c>
      <c r="F190" s="18" t="s">
        <v>1103</v>
      </c>
      <c r="G190" s="18">
        <v>721</v>
      </c>
      <c r="H190" s="18">
        <v>696</v>
      </c>
      <c r="I190" s="18">
        <v>0</v>
      </c>
      <c r="J190" s="18">
        <v>5</v>
      </c>
      <c r="K190" s="18">
        <v>0</v>
      </c>
      <c r="L190" s="18">
        <v>0</v>
      </c>
      <c r="M190" s="18">
        <v>0</v>
      </c>
      <c r="N190" s="19" t="s">
        <v>2303</v>
      </c>
      <c r="O190" s="19" t="s">
        <v>2303</v>
      </c>
      <c r="P190" s="19" t="s">
        <v>2303</v>
      </c>
      <c r="Q190" s="18">
        <v>5</v>
      </c>
      <c r="R190" s="18">
        <v>0</v>
      </c>
      <c r="S190" s="18">
        <v>0</v>
      </c>
      <c r="T190" s="18">
        <v>0</v>
      </c>
      <c r="U190" s="18">
        <v>15</v>
      </c>
      <c r="V190" s="18">
        <v>0</v>
      </c>
      <c r="W190" s="18">
        <v>0</v>
      </c>
      <c r="X190" s="25">
        <v>0</v>
      </c>
    </row>
    <row r="191" spans="1:24" s="21" customFormat="1" ht="11" x14ac:dyDescent="0.2">
      <c r="A191" s="18">
        <f t="shared" si="2"/>
        <v>189</v>
      </c>
      <c r="B191" s="18" t="s">
        <v>359</v>
      </c>
      <c r="C191" s="18" t="s">
        <v>1530</v>
      </c>
      <c r="D191" s="18">
        <v>4</v>
      </c>
      <c r="E191" s="18" t="s">
        <v>1072</v>
      </c>
      <c r="F191" s="18" t="s">
        <v>1103</v>
      </c>
      <c r="G191" s="18">
        <v>721</v>
      </c>
      <c r="H191" s="18">
        <v>691</v>
      </c>
      <c r="I191" s="18">
        <v>0</v>
      </c>
      <c r="J191" s="18">
        <v>5</v>
      </c>
      <c r="K191" s="18">
        <v>0</v>
      </c>
      <c r="L191" s="18">
        <v>0</v>
      </c>
      <c r="M191" s="18">
        <v>5</v>
      </c>
      <c r="N191" s="19" t="s">
        <v>2303</v>
      </c>
      <c r="O191" s="19" t="s">
        <v>2303</v>
      </c>
      <c r="P191" s="19" t="s">
        <v>2303</v>
      </c>
      <c r="Q191" s="18">
        <v>5</v>
      </c>
      <c r="R191" s="18">
        <v>0</v>
      </c>
      <c r="S191" s="18">
        <v>0</v>
      </c>
      <c r="T191" s="18">
        <v>0</v>
      </c>
      <c r="U191" s="18">
        <v>15</v>
      </c>
      <c r="V191" s="18">
        <v>0</v>
      </c>
      <c r="W191" s="18">
        <v>0</v>
      </c>
      <c r="X191" s="25">
        <v>0</v>
      </c>
    </row>
    <row r="192" spans="1:24" s="21" customFormat="1" ht="11" x14ac:dyDescent="0.2">
      <c r="A192" s="18">
        <f t="shared" si="2"/>
        <v>190</v>
      </c>
      <c r="B192" s="18" t="s">
        <v>447</v>
      </c>
      <c r="C192" s="18" t="s">
        <v>1626</v>
      </c>
      <c r="D192" s="18">
        <v>6</v>
      </c>
      <c r="E192" s="18" t="s">
        <v>1076</v>
      </c>
      <c r="F192" s="18" t="s">
        <v>1103</v>
      </c>
      <c r="G192" s="18">
        <v>721</v>
      </c>
      <c r="H192" s="18">
        <v>681</v>
      </c>
      <c r="I192" s="18">
        <v>0</v>
      </c>
      <c r="J192" s="18">
        <v>5</v>
      </c>
      <c r="K192" s="18">
        <v>10</v>
      </c>
      <c r="L192" s="18">
        <v>0</v>
      </c>
      <c r="M192" s="18">
        <v>0</v>
      </c>
      <c r="N192" s="19" t="s">
        <v>2303</v>
      </c>
      <c r="O192" s="19" t="s">
        <v>2303</v>
      </c>
      <c r="P192" s="19" t="s">
        <v>2303</v>
      </c>
      <c r="Q192" s="18">
        <v>10</v>
      </c>
      <c r="R192" s="18">
        <v>0</v>
      </c>
      <c r="S192" s="18">
        <v>0</v>
      </c>
      <c r="T192" s="18">
        <v>0</v>
      </c>
      <c r="U192" s="18">
        <v>15</v>
      </c>
      <c r="V192" s="18">
        <v>0</v>
      </c>
      <c r="W192" s="18">
        <v>0</v>
      </c>
      <c r="X192" s="25">
        <v>0</v>
      </c>
    </row>
    <row r="193" spans="1:24" s="21" customFormat="1" ht="11" x14ac:dyDescent="0.2">
      <c r="A193" s="18">
        <f t="shared" si="2"/>
        <v>191</v>
      </c>
      <c r="B193" s="18" t="s">
        <v>120</v>
      </c>
      <c r="C193" s="18" t="s">
        <v>1294</v>
      </c>
      <c r="D193" s="18">
        <v>4</v>
      </c>
      <c r="E193" s="18" t="s">
        <v>1072</v>
      </c>
      <c r="F193" s="18" t="s">
        <v>1103</v>
      </c>
      <c r="G193" s="18">
        <v>720</v>
      </c>
      <c r="H193" s="18">
        <v>700</v>
      </c>
      <c r="I193" s="18">
        <v>0</v>
      </c>
      <c r="J193" s="18">
        <v>0</v>
      </c>
      <c r="K193" s="18">
        <v>0</v>
      </c>
      <c r="L193" s="18">
        <v>0</v>
      </c>
      <c r="M193" s="18">
        <v>0</v>
      </c>
      <c r="N193" s="19" t="s">
        <v>2303</v>
      </c>
      <c r="O193" s="19" t="s">
        <v>2303</v>
      </c>
      <c r="P193" s="19" t="s">
        <v>2303</v>
      </c>
      <c r="Q193" s="18">
        <v>5</v>
      </c>
      <c r="R193" s="18">
        <v>0</v>
      </c>
      <c r="S193" s="18">
        <v>0</v>
      </c>
      <c r="T193" s="18">
        <v>0</v>
      </c>
      <c r="U193" s="18">
        <v>15</v>
      </c>
      <c r="V193" s="18">
        <v>0</v>
      </c>
      <c r="W193" s="18">
        <v>0</v>
      </c>
      <c r="X193" s="25">
        <v>0</v>
      </c>
    </row>
    <row r="194" spans="1:24" s="21" customFormat="1" ht="11" x14ac:dyDescent="0.2">
      <c r="A194" s="18">
        <f t="shared" ref="A194:A257" si="3">ROW()-2</f>
        <v>192</v>
      </c>
      <c r="B194" s="18" t="s">
        <v>73</v>
      </c>
      <c r="C194" s="18" t="s">
        <v>1253</v>
      </c>
      <c r="D194" s="18">
        <v>1</v>
      </c>
      <c r="E194" s="18" t="s">
        <v>1070</v>
      </c>
      <c r="F194" s="18" t="s">
        <v>1103</v>
      </c>
      <c r="G194" s="18">
        <v>720</v>
      </c>
      <c r="H194" s="18">
        <v>685</v>
      </c>
      <c r="I194" s="18">
        <v>0</v>
      </c>
      <c r="J194" s="18">
        <v>5</v>
      </c>
      <c r="K194" s="18">
        <v>0</v>
      </c>
      <c r="L194" s="18">
        <v>0</v>
      </c>
      <c r="M194" s="18">
        <v>0</v>
      </c>
      <c r="N194" s="19" t="s">
        <v>2303</v>
      </c>
      <c r="O194" s="19" t="s">
        <v>2303</v>
      </c>
      <c r="P194" s="19" t="s">
        <v>2303</v>
      </c>
      <c r="Q194" s="18">
        <v>5</v>
      </c>
      <c r="R194" s="18">
        <v>0</v>
      </c>
      <c r="S194" s="18">
        <v>0</v>
      </c>
      <c r="T194" s="18">
        <v>0</v>
      </c>
      <c r="U194" s="18">
        <v>15</v>
      </c>
      <c r="V194" s="18">
        <v>10</v>
      </c>
      <c r="W194" s="18">
        <v>0</v>
      </c>
      <c r="X194" s="25">
        <v>0</v>
      </c>
    </row>
    <row r="195" spans="1:24" s="21" customFormat="1" ht="11" x14ac:dyDescent="0.2">
      <c r="A195" s="18">
        <f t="shared" si="3"/>
        <v>193</v>
      </c>
      <c r="B195" s="18" t="s">
        <v>141</v>
      </c>
      <c r="C195" s="18" t="s">
        <v>1313</v>
      </c>
      <c r="D195" s="18">
        <v>6</v>
      </c>
      <c r="E195" s="18" t="s">
        <v>1076</v>
      </c>
      <c r="F195" s="18" t="s">
        <v>1103</v>
      </c>
      <c r="G195" s="18">
        <v>719</v>
      </c>
      <c r="H195" s="18">
        <v>684</v>
      </c>
      <c r="I195" s="18">
        <v>0</v>
      </c>
      <c r="J195" s="18">
        <v>5</v>
      </c>
      <c r="K195" s="18">
        <v>10</v>
      </c>
      <c r="L195" s="18">
        <v>0</v>
      </c>
      <c r="M195" s="18">
        <v>0</v>
      </c>
      <c r="N195" s="19" t="s">
        <v>2303</v>
      </c>
      <c r="O195" s="19" t="s">
        <v>2303</v>
      </c>
      <c r="P195" s="19" t="s">
        <v>2303</v>
      </c>
      <c r="Q195" s="18">
        <v>5</v>
      </c>
      <c r="R195" s="18">
        <v>0</v>
      </c>
      <c r="S195" s="18">
        <v>0</v>
      </c>
      <c r="T195" s="18">
        <v>0</v>
      </c>
      <c r="U195" s="18">
        <v>15</v>
      </c>
      <c r="V195" s="18">
        <v>0</v>
      </c>
      <c r="W195" s="18">
        <v>0</v>
      </c>
      <c r="X195" s="25">
        <v>0</v>
      </c>
    </row>
    <row r="196" spans="1:24" s="21" customFormat="1" ht="11" x14ac:dyDescent="0.2">
      <c r="A196" s="18">
        <f t="shared" si="3"/>
        <v>194</v>
      </c>
      <c r="B196" s="18" t="s">
        <v>518</v>
      </c>
      <c r="C196" s="18" t="s">
        <v>1703</v>
      </c>
      <c r="D196" s="18">
        <v>8</v>
      </c>
      <c r="E196" s="18" t="s">
        <v>1077</v>
      </c>
      <c r="F196" s="18" t="s">
        <v>1103</v>
      </c>
      <c r="G196" s="18">
        <v>719</v>
      </c>
      <c r="H196" s="18">
        <v>674</v>
      </c>
      <c r="I196" s="18">
        <v>0</v>
      </c>
      <c r="J196" s="18">
        <v>5</v>
      </c>
      <c r="K196" s="18">
        <v>0</v>
      </c>
      <c r="L196" s="18">
        <v>0</v>
      </c>
      <c r="M196" s="18">
        <v>0</v>
      </c>
      <c r="N196" s="19" t="s">
        <v>2303</v>
      </c>
      <c r="O196" s="19" t="s">
        <v>2303</v>
      </c>
      <c r="P196" s="19" t="s">
        <v>2303</v>
      </c>
      <c r="Q196" s="18">
        <v>5</v>
      </c>
      <c r="R196" s="18">
        <v>0</v>
      </c>
      <c r="S196" s="18">
        <v>0</v>
      </c>
      <c r="T196" s="18">
        <v>10</v>
      </c>
      <c r="U196" s="18">
        <v>15</v>
      </c>
      <c r="V196" s="18">
        <v>10</v>
      </c>
      <c r="W196" s="18">
        <v>0</v>
      </c>
      <c r="X196" s="25">
        <v>0</v>
      </c>
    </row>
    <row r="197" spans="1:24" s="21" customFormat="1" ht="11" x14ac:dyDescent="0.2">
      <c r="A197" s="18">
        <f t="shared" si="3"/>
        <v>195</v>
      </c>
      <c r="B197" s="18" t="s">
        <v>2352</v>
      </c>
      <c r="C197" s="18" t="s">
        <v>2354</v>
      </c>
      <c r="D197" s="18">
        <v>6</v>
      </c>
      <c r="E197" s="18" t="s">
        <v>1076</v>
      </c>
      <c r="F197" s="18" t="s">
        <v>2358</v>
      </c>
      <c r="G197" s="18">
        <v>718</v>
      </c>
      <c r="H197" s="18">
        <v>708</v>
      </c>
      <c r="I197" s="18">
        <v>0</v>
      </c>
      <c r="J197" s="18">
        <v>5</v>
      </c>
      <c r="K197" s="18">
        <v>0</v>
      </c>
      <c r="L197" s="18">
        <v>0</v>
      </c>
      <c r="M197" s="18">
        <v>0</v>
      </c>
      <c r="N197" s="19" t="s">
        <v>2331</v>
      </c>
      <c r="O197" s="19" t="s">
        <v>2331</v>
      </c>
      <c r="P197" s="19" t="s">
        <v>2331</v>
      </c>
      <c r="Q197" s="18">
        <v>5</v>
      </c>
      <c r="R197" s="18">
        <v>0</v>
      </c>
      <c r="S197" s="18">
        <v>0</v>
      </c>
      <c r="T197" s="18">
        <v>0</v>
      </c>
      <c r="U197" s="18">
        <v>0</v>
      </c>
      <c r="V197" s="18">
        <v>0</v>
      </c>
      <c r="W197" s="18">
        <v>0</v>
      </c>
      <c r="X197" s="25">
        <v>0</v>
      </c>
    </row>
    <row r="198" spans="1:24" s="21" customFormat="1" ht="11" x14ac:dyDescent="0.2">
      <c r="A198" s="18">
        <f t="shared" si="3"/>
        <v>196</v>
      </c>
      <c r="B198" s="18" t="s">
        <v>53</v>
      </c>
      <c r="C198" s="18" t="s">
        <v>1233</v>
      </c>
      <c r="D198" s="18">
        <v>7</v>
      </c>
      <c r="E198" s="18" t="s">
        <v>1075</v>
      </c>
      <c r="F198" s="18" t="s">
        <v>1103</v>
      </c>
      <c r="G198" s="18">
        <v>718</v>
      </c>
      <c r="H198" s="18">
        <v>698</v>
      </c>
      <c r="I198" s="18">
        <v>0</v>
      </c>
      <c r="J198" s="18">
        <v>5</v>
      </c>
      <c r="K198" s="18">
        <v>0</v>
      </c>
      <c r="L198" s="18">
        <v>0</v>
      </c>
      <c r="M198" s="18">
        <v>0</v>
      </c>
      <c r="N198" s="19" t="s">
        <v>2303</v>
      </c>
      <c r="O198" s="19" t="s">
        <v>2303</v>
      </c>
      <c r="P198" s="19" t="s">
        <v>2303</v>
      </c>
      <c r="Q198" s="18">
        <v>10</v>
      </c>
      <c r="R198" s="18">
        <v>0</v>
      </c>
      <c r="S198" s="18">
        <v>0</v>
      </c>
      <c r="T198" s="18">
        <v>0</v>
      </c>
      <c r="U198" s="18">
        <v>15</v>
      </c>
      <c r="V198" s="18">
        <v>10</v>
      </c>
      <c r="W198" s="18">
        <v>20</v>
      </c>
      <c r="X198" s="25">
        <v>0</v>
      </c>
    </row>
    <row r="199" spans="1:24" s="21" customFormat="1" ht="11" x14ac:dyDescent="0.2">
      <c r="A199" s="18">
        <f t="shared" si="2"/>
        <v>197</v>
      </c>
      <c r="B199" s="18" t="s">
        <v>159</v>
      </c>
      <c r="C199" s="18" t="s">
        <v>1331</v>
      </c>
      <c r="D199" s="18">
        <v>6</v>
      </c>
      <c r="E199" s="18" t="s">
        <v>1076</v>
      </c>
      <c r="F199" s="18" t="s">
        <v>1103</v>
      </c>
      <c r="G199" s="18">
        <v>718</v>
      </c>
      <c r="H199" s="18">
        <v>688</v>
      </c>
      <c r="I199" s="18">
        <v>0</v>
      </c>
      <c r="J199" s="18">
        <v>5</v>
      </c>
      <c r="K199" s="18">
        <v>0</v>
      </c>
      <c r="L199" s="18">
        <v>0</v>
      </c>
      <c r="M199" s="18">
        <v>0</v>
      </c>
      <c r="N199" s="19" t="s">
        <v>2303</v>
      </c>
      <c r="O199" s="19" t="s">
        <v>2303</v>
      </c>
      <c r="P199" s="19" t="s">
        <v>2303</v>
      </c>
      <c r="Q199" s="18">
        <v>10</v>
      </c>
      <c r="R199" s="18">
        <v>0</v>
      </c>
      <c r="S199" s="18">
        <v>10</v>
      </c>
      <c r="T199" s="18">
        <v>0</v>
      </c>
      <c r="U199" s="18">
        <v>5</v>
      </c>
      <c r="V199" s="18">
        <v>0</v>
      </c>
      <c r="W199" s="18">
        <v>0</v>
      </c>
      <c r="X199" s="25">
        <v>0</v>
      </c>
    </row>
    <row r="200" spans="1:24" s="21" customFormat="1" ht="11" x14ac:dyDescent="0.2">
      <c r="A200" s="18">
        <f t="shared" si="3"/>
        <v>198</v>
      </c>
      <c r="B200" s="18" t="s">
        <v>31</v>
      </c>
      <c r="C200" s="18" t="s">
        <v>1213</v>
      </c>
      <c r="D200" s="18">
        <v>6</v>
      </c>
      <c r="E200" s="18" t="s">
        <v>1076</v>
      </c>
      <c r="F200" s="18" t="s">
        <v>1103</v>
      </c>
      <c r="G200" s="18">
        <v>718</v>
      </c>
      <c r="H200" s="18">
        <v>683</v>
      </c>
      <c r="I200" s="18">
        <v>0</v>
      </c>
      <c r="J200" s="18">
        <v>5</v>
      </c>
      <c r="K200" s="18">
        <v>0</v>
      </c>
      <c r="L200" s="18">
        <v>0</v>
      </c>
      <c r="M200" s="18">
        <v>0</v>
      </c>
      <c r="N200" s="19" t="s">
        <v>2303</v>
      </c>
      <c r="O200" s="19" t="s">
        <v>2303</v>
      </c>
      <c r="P200" s="19" t="s">
        <v>2303</v>
      </c>
      <c r="Q200" s="18">
        <v>5</v>
      </c>
      <c r="R200" s="18">
        <v>0</v>
      </c>
      <c r="S200" s="18">
        <v>0</v>
      </c>
      <c r="T200" s="18">
        <v>0</v>
      </c>
      <c r="U200" s="18">
        <v>15</v>
      </c>
      <c r="V200" s="18">
        <v>10</v>
      </c>
      <c r="W200" s="18">
        <v>0</v>
      </c>
      <c r="X200" s="25">
        <v>0</v>
      </c>
    </row>
    <row r="201" spans="1:24" s="21" customFormat="1" ht="11" x14ac:dyDescent="0.2">
      <c r="A201" s="18">
        <f t="shared" si="3"/>
        <v>199</v>
      </c>
      <c r="B201" s="18" t="s">
        <v>388</v>
      </c>
      <c r="C201" s="18" t="s">
        <v>1564</v>
      </c>
      <c r="D201" s="18">
        <v>5</v>
      </c>
      <c r="E201" s="18" t="s">
        <v>1074</v>
      </c>
      <c r="F201" s="18" t="s">
        <v>1103</v>
      </c>
      <c r="G201" s="18">
        <v>717</v>
      </c>
      <c r="H201" s="18">
        <v>692</v>
      </c>
      <c r="I201" s="18">
        <v>0</v>
      </c>
      <c r="J201" s="18">
        <v>5</v>
      </c>
      <c r="K201" s="18">
        <v>0</v>
      </c>
      <c r="L201" s="18">
        <v>0</v>
      </c>
      <c r="M201" s="18">
        <v>0</v>
      </c>
      <c r="N201" s="19" t="s">
        <v>2303</v>
      </c>
      <c r="O201" s="19" t="s">
        <v>2303</v>
      </c>
      <c r="P201" s="19" t="s">
        <v>2303</v>
      </c>
      <c r="Q201" s="18">
        <v>5</v>
      </c>
      <c r="R201" s="18">
        <v>0</v>
      </c>
      <c r="S201" s="18">
        <v>0</v>
      </c>
      <c r="T201" s="18">
        <v>0</v>
      </c>
      <c r="U201" s="18">
        <v>15</v>
      </c>
      <c r="V201" s="18">
        <v>0</v>
      </c>
      <c r="W201" s="18">
        <v>0</v>
      </c>
      <c r="X201" s="25">
        <v>0</v>
      </c>
    </row>
    <row r="202" spans="1:24" s="21" customFormat="1" ht="11" x14ac:dyDescent="0.2">
      <c r="A202" s="18">
        <f t="shared" si="3"/>
        <v>200</v>
      </c>
      <c r="B202" s="18" t="s">
        <v>71</v>
      </c>
      <c r="C202" s="18" t="s">
        <v>1251</v>
      </c>
      <c r="D202" s="18">
        <v>4</v>
      </c>
      <c r="E202" s="18" t="s">
        <v>1072</v>
      </c>
      <c r="F202" s="18" t="s">
        <v>1103</v>
      </c>
      <c r="G202" s="18">
        <v>717</v>
      </c>
      <c r="H202" s="18">
        <v>677</v>
      </c>
      <c r="I202" s="18">
        <v>0</v>
      </c>
      <c r="J202" s="18">
        <v>5</v>
      </c>
      <c r="K202" s="18">
        <v>0</v>
      </c>
      <c r="L202" s="18">
        <v>0</v>
      </c>
      <c r="M202" s="18">
        <v>0</v>
      </c>
      <c r="N202" s="19" t="s">
        <v>2303</v>
      </c>
      <c r="O202" s="19" t="s">
        <v>2303</v>
      </c>
      <c r="P202" s="19" t="s">
        <v>2303</v>
      </c>
      <c r="Q202" s="18">
        <v>5</v>
      </c>
      <c r="R202" s="18">
        <v>0</v>
      </c>
      <c r="S202" s="18">
        <v>5</v>
      </c>
      <c r="T202" s="18">
        <v>0</v>
      </c>
      <c r="U202" s="18">
        <v>15</v>
      </c>
      <c r="V202" s="18">
        <v>10</v>
      </c>
      <c r="W202" s="18">
        <v>0</v>
      </c>
      <c r="X202" s="25">
        <v>0</v>
      </c>
    </row>
    <row r="203" spans="1:24" s="21" customFormat="1" ht="11" x14ac:dyDescent="0.2">
      <c r="A203" s="18">
        <f t="shared" si="3"/>
        <v>201</v>
      </c>
      <c r="B203" s="18" t="s">
        <v>423</v>
      </c>
      <c r="C203" s="18" t="s">
        <v>1599</v>
      </c>
      <c r="D203" s="18">
        <v>7</v>
      </c>
      <c r="E203" s="18" t="s">
        <v>1075</v>
      </c>
      <c r="F203" s="18" t="s">
        <v>1103</v>
      </c>
      <c r="G203" s="18">
        <v>716</v>
      </c>
      <c r="H203" s="18">
        <v>706</v>
      </c>
      <c r="I203" s="18">
        <v>0</v>
      </c>
      <c r="J203" s="18">
        <v>5</v>
      </c>
      <c r="K203" s="18">
        <v>0</v>
      </c>
      <c r="L203" s="18">
        <v>0</v>
      </c>
      <c r="M203" s="18">
        <v>0</v>
      </c>
      <c r="N203" s="19" t="s">
        <v>2303</v>
      </c>
      <c r="O203" s="19" t="s">
        <v>2303</v>
      </c>
      <c r="P203" s="19" t="s">
        <v>2303</v>
      </c>
      <c r="Q203" s="18">
        <v>5</v>
      </c>
      <c r="R203" s="18">
        <v>0</v>
      </c>
      <c r="S203" s="18">
        <v>0</v>
      </c>
      <c r="T203" s="18">
        <v>0</v>
      </c>
      <c r="U203" s="18">
        <v>0</v>
      </c>
      <c r="V203" s="18">
        <v>0</v>
      </c>
      <c r="W203" s="18">
        <v>0</v>
      </c>
      <c r="X203" s="25">
        <v>18</v>
      </c>
    </row>
    <row r="204" spans="1:24" s="21" customFormat="1" ht="11" x14ac:dyDescent="0.2">
      <c r="A204" s="18">
        <f t="shared" si="3"/>
        <v>202</v>
      </c>
      <c r="B204" s="18" t="s">
        <v>749</v>
      </c>
      <c r="C204" s="18" t="s">
        <v>1555</v>
      </c>
      <c r="D204" s="18">
        <v>6</v>
      </c>
      <c r="E204" s="18" t="s">
        <v>1076</v>
      </c>
      <c r="F204" s="18" t="s">
        <v>1103</v>
      </c>
      <c r="G204" s="18">
        <v>716</v>
      </c>
      <c r="H204" s="18">
        <v>691</v>
      </c>
      <c r="I204" s="18">
        <v>0</v>
      </c>
      <c r="J204" s="18">
        <v>5</v>
      </c>
      <c r="K204" s="18">
        <v>10</v>
      </c>
      <c r="L204" s="18">
        <v>0</v>
      </c>
      <c r="M204" s="18">
        <v>0</v>
      </c>
      <c r="N204" s="19" t="s">
        <v>2303</v>
      </c>
      <c r="O204" s="19" t="s">
        <v>2303</v>
      </c>
      <c r="P204" s="19" t="s">
        <v>2303</v>
      </c>
      <c r="Q204" s="18">
        <v>5</v>
      </c>
      <c r="R204" s="18">
        <v>0</v>
      </c>
      <c r="S204" s="18">
        <v>0</v>
      </c>
      <c r="T204" s="18">
        <v>0</v>
      </c>
      <c r="U204" s="18">
        <v>5</v>
      </c>
      <c r="V204" s="18">
        <v>0</v>
      </c>
      <c r="W204" s="18">
        <v>0</v>
      </c>
      <c r="X204" s="25">
        <v>0</v>
      </c>
    </row>
    <row r="205" spans="1:24" s="21" customFormat="1" ht="11" x14ac:dyDescent="0.2">
      <c r="A205" s="18">
        <f t="shared" si="3"/>
        <v>203</v>
      </c>
      <c r="B205" s="18" t="s">
        <v>317</v>
      </c>
      <c r="C205" s="18" t="s">
        <v>1493</v>
      </c>
      <c r="D205" s="18">
        <v>8</v>
      </c>
      <c r="E205" s="18" t="s">
        <v>1077</v>
      </c>
      <c r="F205" s="18" t="s">
        <v>1103</v>
      </c>
      <c r="G205" s="18">
        <v>716</v>
      </c>
      <c r="H205" s="18">
        <v>676</v>
      </c>
      <c r="I205" s="18">
        <v>0</v>
      </c>
      <c r="J205" s="18">
        <v>5</v>
      </c>
      <c r="K205" s="18">
        <v>0</v>
      </c>
      <c r="L205" s="18">
        <v>0</v>
      </c>
      <c r="M205" s="18">
        <v>0</v>
      </c>
      <c r="N205" s="19" t="s">
        <v>2303</v>
      </c>
      <c r="O205" s="19" t="s">
        <v>2303</v>
      </c>
      <c r="P205" s="19" t="s">
        <v>2303</v>
      </c>
      <c r="Q205" s="18">
        <v>15</v>
      </c>
      <c r="R205" s="18">
        <v>0</v>
      </c>
      <c r="S205" s="18">
        <v>0</v>
      </c>
      <c r="T205" s="18">
        <v>0</v>
      </c>
      <c r="U205" s="18">
        <v>10</v>
      </c>
      <c r="V205" s="18">
        <v>10</v>
      </c>
      <c r="W205" s="18">
        <v>0</v>
      </c>
      <c r="X205" s="25">
        <v>0</v>
      </c>
    </row>
    <row r="206" spans="1:24" s="21" customFormat="1" ht="11" x14ac:dyDescent="0.2">
      <c r="A206" s="18">
        <f t="shared" si="3"/>
        <v>204</v>
      </c>
      <c r="B206" s="18" t="s">
        <v>366</v>
      </c>
      <c r="C206" s="18" t="s">
        <v>1538</v>
      </c>
      <c r="D206" s="18">
        <v>2</v>
      </c>
      <c r="E206" s="18" t="s">
        <v>1071</v>
      </c>
      <c r="F206" s="18" t="s">
        <v>1103</v>
      </c>
      <c r="G206" s="18">
        <v>714</v>
      </c>
      <c r="H206" s="18">
        <v>689</v>
      </c>
      <c r="I206" s="18">
        <v>0</v>
      </c>
      <c r="J206" s="18">
        <v>5</v>
      </c>
      <c r="K206" s="18">
        <v>0</v>
      </c>
      <c r="L206" s="18">
        <v>0</v>
      </c>
      <c r="M206" s="18">
        <v>0</v>
      </c>
      <c r="N206" s="19" t="s">
        <v>2303</v>
      </c>
      <c r="O206" s="19" t="s">
        <v>2303</v>
      </c>
      <c r="P206" s="19" t="s">
        <v>2303</v>
      </c>
      <c r="Q206" s="18">
        <v>5</v>
      </c>
      <c r="R206" s="18">
        <v>0</v>
      </c>
      <c r="S206" s="18">
        <v>0</v>
      </c>
      <c r="T206" s="18">
        <v>0</v>
      </c>
      <c r="U206" s="18">
        <v>15</v>
      </c>
      <c r="V206" s="18">
        <v>0</v>
      </c>
      <c r="W206" s="18">
        <v>0</v>
      </c>
      <c r="X206" s="25">
        <v>0</v>
      </c>
    </row>
    <row r="207" spans="1:24" s="21" customFormat="1" ht="11" x14ac:dyDescent="0.2">
      <c r="A207" s="18">
        <f t="shared" si="3"/>
        <v>205</v>
      </c>
      <c r="B207" s="18" t="s">
        <v>565</v>
      </c>
      <c r="C207" s="18" t="s">
        <v>1761</v>
      </c>
      <c r="D207" s="18">
        <v>8</v>
      </c>
      <c r="E207" s="18" t="s">
        <v>1077</v>
      </c>
      <c r="F207" s="18" t="s">
        <v>1103</v>
      </c>
      <c r="G207" s="18">
        <v>714</v>
      </c>
      <c r="H207" s="18">
        <v>689</v>
      </c>
      <c r="I207" s="18">
        <v>0</v>
      </c>
      <c r="J207" s="18">
        <v>5</v>
      </c>
      <c r="K207" s="18">
        <v>0</v>
      </c>
      <c r="L207" s="18">
        <v>0</v>
      </c>
      <c r="M207" s="18">
        <v>0</v>
      </c>
      <c r="N207" s="19" t="s">
        <v>2303</v>
      </c>
      <c r="O207" s="19" t="s">
        <v>2303</v>
      </c>
      <c r="P207" s="19" t="s">
        <v>2303</v>
      </c>
      <c r="Q207" s="18">
        <v>5</v>
      </c>
      <c r="R207" s="18">
        <v>0</v>
      </c>
      <c r="S207" s="18">
        <v>0</v>
      </c>
      <c r="T207" s="18">
        <v>0</v>
      </c>
      <c r="U207" s="18">
        <v>15</v>
      </c>
      <c r="V207" s="18">
        <v>0</v>
      </c>
      <c r="W207" s="18">
        <v>0</v>
      </c>
      <c r="X207" s="25">
        <v>0</v>
      </c>
    </row>
    <row r="208" spans="1:24" s="21" customFormat="1" ht="11" x14ac:dyDescent="0.2">
      <c r="A208" s="18">
        <f t="shared" si="3"/>
        <v>206</v>
      </c>
      <c r="B208" s="18" t="s">
        <v>494</v>
      </c>
      <c r="C208" s="18" t="s">
        <v>1675</v>
      </c>
      <c r="D208" s="18">
        <v>1</v>
      </c>
      <c r="E208" s="18" t="s">
        <v>1070</v>
      </c>
      <c r="F208" s="18" t="s">
        <v>1103</v>
      </c>
      <c r="G208" s="18">
        <v>713</v>
      </c>
      <c r="H208" s="18">
        <v>693</v>
      </c>
      <c r="I208" s="18">
        <v>0</v>
      </c>
      <c r="J208" s="18">
        <v>5</v>
      </c>
      <c r="K208" s="18">
        <v>0</v>
      </c>
      <c r="L208" s="18">
        <v>0</v>
      </c>
      <c r="M208" s="18">
        <v>0</v>
      </c>
      <c r="N208" s="19" t="s">
        <v>2303</v>
      </c>
      <c r="O208" s="19" t="s">
        <v>2303</v>
      </c>
      <c r="P208" s="19" t="s">
        <v>2303</v>
      </c>
      <c r="Q208" s="18">
        <v>0</v>
      </c>
      <c r="R208" s="18">
        <v>0</v>
      </c>
      <c r="S208" s="18">
        <v>0</v>
      </c>
      <c r="T208" s="18">
        <v>0</v>
      </c>
      <c r="U208" s="18">
        <v>15</v>
      </c>
      <c r="V208" s="18">
        <v>0</v>
      </c>
      <c r="W208" s="18">
        <v>0</v>
      </c>
      <c r="X208" s="25">
        <v>0</v>
      </c>
    </row>
    <row r="209" spans="1:24" s="21" customFormat="1" ht="11" x14ac:dyDescent="0.2">
      <c r="A209" s="18">
        <f t="shared" si="3"/>
        <v>207</v>
      </c>
      <c r="B209" s="18" t="s">
        <v>286</v>
      </c>
      <c r="C209" s="18" t="s">
        <v>1461</v>
      </c>
      <c r="D209" s="18">
        <v>8</v>
      </c>
      <c r="E209" s="18" t="s">
        <v>1077</v>
      </c>
      <c r="F209" s="18" t="s">
        <v>1103</v>
      </c>
      <c r="G209" s="18">
        <v>713</v>
      </c>
      <c r="H209" s="18">
        <v>688</v>
      </c>
      <c r="I209" s="18">
        <v>0</v>
      </c>
      <c r="J209" s="18">
        <v>5</v>
      </c>
      <c r="K209" s="18">
        <v>0</v>
      </c>
      <c r="L209" s="18">
        <v>0</v>
      </c>
      <c r="M209" s="18">
        <v>0</v>
      </c>
      <c r="N209" s="19" t="s">
        <v>2303</v>
      </c>
      <c r="O209" s="19" t="s">
        <v>2303</v>
      </c>
      <c r="P209" s="19" t="s">
        <v>2303</v>
      </c>
      <c r="Q209" s="18">
        <v>5</v>
      </c>
      <c r="R209" s="18">
        <v>0</v>
      </c>
      <c r="S209" s="18">
        <v>0</v>
      </c>
      <c r="T209" s="18">
        <v>0</v>
      </c>
      <c r="U209" s="18">
        <v>15</v>
      </c>
      <c r="V209" s="18">
        <v>0</v>
      </c>
      <c r="W209" s="18">
        <v>0</v>
      </c>
      <c r="X209" s="25">
        <v>0</v>
      </c>
    </row>
    <row r="210" spans="1:24" s="21" customFormat="1" ht="11" x14ac:dyDescent="0.2">
      <c r="A210" s="18">
        <f t="shared" si="3"/>
        <v>208</v>
      </c>
      <c r="B210" s="18" t="s">
        <v>349</v>
      </c>
      <c r="C210" s="18" t="s">
        <v>1522</v>
      </c>
      <c r="D210" s="18">
        <v>5</v>
      </c>
      <c r="E210" s="18" t="s">
        <v>1074</v>
      </c>
      <c r="F210" s="18" t="s">
        <v>1103</v>
      </c>
      <c r="G210" s="18">
        <v>713</v>
      </c>
      <c r="H210" s="18">
        <v>688</v>
      </c>
      <c r="I210" s="18">
        <v>0</v>
      </c>
      <c r="J210" s="18">
        <v>5</v>
      </c>
      <c r="K210" s="18">
        <v>0</v>
      </c>
      <c r="L210" s="18">
        <v>0</v>
      </c>
      <c r="M210" s="18">
        <v>0</v>
      </c>
      <c r="N210" s="19" t="s">
        <v>2303</v>
      </c>
      <c r="O210" s="19" t="s">
        <v>2303</v>
      </c>
      <c r="P210" s="19" t="s">
        <v>2303</v>
      </c>
      <c r="Q210" s="18">
        <v>5</v>
      </c>
      <c r="R210" s="18">
        <v>0</v>
      </c>
      <c r="S210" s="18">
        <v>0</v>
      </c>
      <c r="T210" s="18">
        <v>0</v>
      </c>
      <c r="U210" s="18">
        <v>15</v>
      </c>
      <c r="V210" s="18">
        <v>0</v>
      </c>
      <c r="W210" s="18">
        <v>0</v>
      </c>
      <c r="X210" s="25">
        <v>0</v>
      </c>
    </row>
    <row r="211" spans="1:24" s="21" customFormat="1" ht="11" x14ac:dyDescent="0.2">
      <c r="A211" s="18">
        <f t="shared" si="3"/>
        <v>209</v>
      </c>
      <c r="B211" s="18" t="s">
        <v>210</v>
      </c>
      <c r="C211" s="18" t="s">
        <v>1381</v>
      </c>
      <c r="D211" s="18">
        <v>7</v>
      </c>
      <c r="E211" s="18" t="s">
        <v>1075</v>
      </c>
      <c r="F211" s="18" t="s">
        <v>1103</v>
      </c>
      <c r="G211" s="18">
        <v>713</v>
      </c>
      <c r="H211" s="18">
        <v>683</v>
      </c>
      <c r="I211" s="18">
        <v>0</v>
      </c>
      <c r="J211" s="18">
        <v>5</v>
      </c>
      <c r="K211" s="18">
        <v>0</v>
      </c>
      <c r="L211" s="18">
        <v>0</v>
      </c>
      <c r="M211" s="18">
        <v>0</v>
      </c>
      <c r="N211" s="19" t="s">
        <v>2303</v>
      </c>
      <c r="O211" s="19" t="s">
        <v>2303</v>
      </c>
      <c r="P211" s="19" t="s">
        <v>2303</v>
      </c>
      <c r="Q211" s="18">
        <v>5</v>
      </c>
      <c r="R211" s="18">
        <v>0</v>
      </c>
      <c r="S211" s="18">
        <v>5</v>
      </c>
      <c r="T211" s="18">
        <v>0</v>
      </c>
      <c r="U211" s="18">
        <v>15</v>
      </c>
      <c r="V211" s="18">
        <v>0</v>
      </c>
      <c r="W211" s="18">
        <v>0</v>
      </c>
      <c r="X211" s="25">
        <v>4</v>
      </c>
    </row>
    <row r="212" spans="1:24" s="21" customFormat="1" ht="11" x14ac:dyDescent="0.2">
      <c r="A212" s="18">
        <f t="shared" si="3"/>
        <v>210</v>
      </c>
      <c r="B212" s="18" t="s">
        <v>489</v>
      </c>
      <c r="C212" s="18" t="s">
        <v>1669</v>
      </c>
      <c r="D212" s="18">
        <v>8</v>
      </c>
      <c r="E212" s="18" t="s">
        <v>1077</v>
      </c>
      <c r="F212" s="18" t="s">
        <v>1103</v>
      </c>
      <c r="G212" s="18">
        <v>713</v>
      </c>
      <c r="H212" s="18">
        <v>678</v>
      </c>
      <c r="I212" s="18">
        <v>0</v>
      </c>
      <c r="J212" s="18">
        <v>5</v>
      </c>
      <c r="K212" s="18">
        <v>0</v>
      </c>
      <c r="L212" s="18">
        <v>0</v>
      </c>
      <c r="M212" s="18">
        <v>0</v>
      </c>
      <c r="N212" s="19" t="s">
        <v>2303</v>
      </c>
      <c r="O212" s="19" t="s">
        <v>2303</v>
      </c>
      <c r="P212" s="19" t="s">
        <v>2303</v>
      </c>
      <c r="Q212" s="18">
        <v>5</v>
      </c>
      <c r="R212" s="18">
        <v>0</v>
      </c>
      <c r="S212" s="18">
        <v>0</v>
      </c>
      <c r="T212" s="18">
        <v>0</v>
      </c>
      <c r="U212" s="18">
        <v>15</v>
      </c>
      <c r="V212" s="18">
        <v>10</v>
      </c>
      <c r="W212" s="18">
        <v>0</v>
      </c>
      <c r="X212" s="25">
        <v>0</v>
      </c>
    </row>
    <row r="213" spans="1:24" s="21" customFormat="1" ht="11" x14ac:dyDescent="0.2">
      <c r="A213" s="18">
        <f t="shared" si="3"/>
        <v>211</v>
      </c>
      <c r="B213" s="18" t="s">
        <v>674</v>
      </c>
      <c r="C213" s="18" t="s">
        <v>1907</v>
      </c>
      <c r="D213" s="18">
        <v>3</v>
      </c>
      <c r="E213" s="18" t="s">
        <v>1073</v>
      </c>
      <c r="F213" s="18" t="s">
        <v>1103</v>
      </c>
      <c r="G213" s="18">
        <v>713</v>
      </c>
      <c r="H213" s="18">
        <v>678</v>
      </c>
      <c r="I213" s="18">
        <v>0</v>
      </c>
      <c r="J213" s="18">
        <v>5</v>
      </c>
      <c r="K213" s="18">
        <v>0</v>
      </c>
      <c r="L213" s="18">
        <v>0</v>
      </c>
      <c r="M213" s="18">
        <v>0</v>
      </c>
      <c r="N213" s="19" t="s">
        <v>2303</v>
      </c>
      <c r="O213" s="19" t="s">
        <v>2303</v>
      </c>
      <c r="P213" s="19" t="s">
        <v>2303</v>
      </c>
      <c r="Q213" s="18">
        <v>5</v>
      </c>
      <c r="R213" s="18">
        <v>0</v>
      </c>
      <c r="S213" s="18">
        <v>0</v>
      </c>
      <c r="T213" s="18">
        <v>10</v>
      </c>
      <c r="U213" s="18">
        <v>15</v>
      </c>
      <c r="V213" s="18">
        <v>0</v>
      </c>
      <c r="W213" s="18">
        <v>0</v>
      </c>
      <c r="X213" s="25">
        <v>0</v>
      </c>
    </row>
    <row r="214" spans="1:24" s="21" customFormat="1" ht="11" x14ac:dyDescent="0.2">
      <c r="A214" s="18">
        <f t="shared" si="3"/>
        <v>212</v>
      </c>
      <c r="B214" s="18" t="s">
        <v>52</v>
      </c>
      <c r="C214" s="18" t="s">
        <v>1232</v>
      </c>
      <c r="D214" s="18">
        <v>4</v>
      </c>
      <c r="E214" s="18" t="s">
        <v>1072</v>
      </c>
      <c r="F214" s="18" t="s">
        <v>1103</v>
      </c>
      <c r="G214" s="18">
        <v>712</v>
      </c>
      <c r="H214" s="18">
        <v>687</v>
      </c>
      <c r="I214" s="18">
        <v>0</v>
      </c>
      <c r="J214" s="18">
        <v>5</v>
      </c>
      <c r="K214" s="18">
        <v>0</v>
      </c>
      <c r="L214" s="18">
        <v>0</v>
      </c>
      <c r="M214" s="18">
        <v>0</v>
      </c>
      <c r="N214" s="19" t="s">
        <v>2303</v>
      </c>
      <c r="O214" s="19" t="s">
        <v>2303</v>
      </c>
      <c r="P214" s="19" t="s">
        <v>2303</v>
      </c>
      <c r="Q214" s="18">
        <v>5</v>
      </c>
      <c r="R214" s="18">
        <v>0</v>
      </c>
      <c r="S214" s="18">
        <v>0</v>
      </c>
      <c r="T214" s="18">
        <v>0</v>
      </c>
      <c r="U214" s="18">
        <v>15</v>
      </c>
      <c r="V214" s="18">
        <v>0</v>
      </c>
      <c r="W214" s="18">
        <v>0</v>
      </c>
      <c r="X214" s="25">
        <v>0</v>
      </c>
    </row>
    <row r="215" spans="1:24" s="21" customFormat="1" ht="11" x14ac:dyDescent="0.2">
      <c r="A215" s="18">
        <f t="shared" si="3"/>
        <v>213</v>
      </c>
      <c r="B215" s="18" t="s">
        <v>884</v>
      </c>
      <c r="C215" s="18" t="s">
        <v>2065</v>
      </c>
      <c r="D215" s="18">
        <v>1</v>
      </c>
      <c r="E215" s="18" t="s">
        <v>1070</v>
      </c>
      <c r="F215" s="18" t="s">
        <v>1103</v>
      </c>
      <c r="G215" s="18">
        <v>712</v>
      </c>
      <c r="H215" s="18">
        <v>687</v>
      </c>
      <c r="I215" s="18">
        <v>0</v>
      </c>
      <c r="J215" s="18">
        <v>5</v>
      </c>
      <c r="K215" s="18">
        <v>0</v>
      </c>
      <c r="L215" s="18">
        <v>0</v>
      </c>
      <c r="M215" s="18">
        <v>0</v>
      </c>
      <c r="N215" s="19" t="s">
        <v>2303</v>
      </c>
      <c r="O215" s="19" t="s">
        <v>2303</v>
      </c>
      <c r="P215" s="19" t="s">
        <v>2303</v>
      </c>
      <c r="Q215" s="18">
        <v>5</v>
      </c>
      <c r="R215" s="18">
        <v>0</v>
      </c>
      <c r="S215" s="18">
        <v>0</v>
      </c>
      <c r="T215" s="18">
        <v>0</v>
      </c>
      <c r="U215" s="18">
        <v>15</v>
      </c>
      <c r="V215" s="18">
        <v>0</v>
      </c>
      <c r="W215" s="18">
        <v>0</v>
      </c>
      <c r="X215" s="25">
        <v>0</v>
      </c>
    </row>
    <row r="216" spans="1:24" s="21" customFormat="1" ht="11" x14ac:dyDescent="0.2">
      <c r="A216" s="18">
        <f t="shared" si="3"/>
        <v>214</v>
      </c>
      <c r="B216" s="18" t="s">
        <v>333</v>
      </c>
      <c r="C216" s="18" t="s">
        <v>1509</v>
      </c>
      <c r="D216" s="18">
        <v>6</v>
      </c>
      <c r="E216" s="18" t="s">
        <v>1076</v>
      </c>
      <c r="F216" s="18" t="s">
        <v>1103</v>
      </c>
      <c r="G216" s="18">
        <v>712</v>
      </c>
      <c r="H216" s="18">
        <v>672</v>
      </c>
      <c r="I216" s="18">
        <v>0</v>
      </c>
      <c r="J216" s="18">
        <v>5</v>
      </c>
      <c r="K216" s="18">
        <v>0</v>
      </c>
      <c r="L216" s="18">
        <v>0</v>
      </c>
      <c r="M216" s="18">
        <v>0</v>
      </c>
      <c r="N216" s="19" t="s">
        <v>2303</v>
      </c>
      <c r="O216" s="19" t="s">
        <v>2303</v>
      </c>
      <c r="P216" s="19" t="s">
        <v>2303</v>
      </c>
      <c r="Q216" s="18">
        <v>10</v>
      </c>
      <c r="R216" s="18">
        <v>0</v>
      </c>
      <c r="S216" s="18">
        <v>0</v>
      </c>
      <c r="T216" s="18">
        <v>0</v>
      </c>
      <c r="U216" s="18">
        <v>15</v>
      </c>
      <c r="V216" s="18">
        <v>10</v>
      </c>
      <c r="W216" s="18">
        <v>0</v>
      </c>
      <c r="X216" s="25">
        <v>0</v>
      </c>
    </row>
    <row r="217" spans="1:24" s="21" customFormat="1" ht="11" x14ac:dyDescent="0.2">
      <c r="A217" s="18">
        <f t="shared" si="3"/>
        <v>215</v>
      </c>
      <c r="B217" s="18" t="s">
        <v>404</v>
      </c>
      <c r="C217" s="18" t="s">
        <v>1580</v>
      </c>
      <c r="D217" s="18">
        <v>1</v>
      </c>
      <c r="E217" s="18" t="s">
        <v>1070</v>
      </c>
      <c r="F217" s="18" t="s">
        <v>1103</v>
      </c>
      <c r="G217" s="18">
        <v>711</v>
      </c>
      <c r="H217" s="18">
        <v>686</v>
      </c>
      <c r="I217" s="18">
        <v>0</v>
      </c>
      <c r="J217" s="18">
        <v>0</v>
      </c>
      <c r="K217" s="18">
        <v>0</v>
      </c>
      <c r="L217" s="18">
        <v>0</v>
      </c>
      <c r="M217" s="18">
        <v>0</v>
      </c>
      <c r="N217" s="19" t="s">
        <v>2303</v>
      </c>
      <c r="O217" s="19" t="s">
        <v>2303</v>
      </c>
      <c r="P217" s="19" t="s">
        <v>2303</v>
      </c>
      <c r="Q217" s="18">
        <v>0</v>
      </c>
      <c r="R217" s="18">
        <v>0</v>
      </c>
      <c r="S217" s="18">
        <v>0</v>
      </c>
      <c r="T217" s="18">
        <v>10</v>
      </c>
      <c r="U217" s="18">
        <v>15</v>
      </c>
      <c r="V217" s="18">
        <v>0</v>
      </c>
      <c r="W217" s="18">
        <v>0</v>
      </c>
      <c r="X217" s="25">
        <v>0</v>
      </c>
    </row>
    <row r="218" spans="1:24" s="21" customFormat="1" ht="11" x14ac:dyDescent="0.2">
      <c r="A218" s="18">
        <f t="shared" si="3"/>
        <v>216</v>
      </c>
      <c r="B218" s="18" t="s">
        <v>47</v>
      </c>
      <c r="C218" s="18" t="s">
        <v>1227</v>
      </c>
      <c r="D218" s="18">
        <v>6</v>
      </c>
      <c r="E218" s="18" t="s">
        <v>1076</v>
      </c>
      <c r="F218" s="18" t="s">
        <v>1103</v>
      </c>
      <c r="G218" s="18">
        <v>711</v>
      </c>
      <c r="H218" s="18">
        <v>671</v>
      </c>
      <c r="I218" s="18">
        <v>0</v>
      </c>
      <c r="J218" s="18">
        <v>5</v>
      </c>
      <c r="K218" s="18">
        <v>10</v>
      </c>
      <c r="L218" s="18">
        <v>0</v>
      </c>
      <c r="M218" s="18">
        <v>5</v>
      </c>
      <c r="N218" s="19" t="s">
        <v>2303</v>
      </c>
      <c r="O218" s="19" t="s">
        <v>2303</v>
      </c>
      <c r="P218" s="19" t="s">
        <v>2303</v>
      </c>
      <c r="Q218" s="18">
        <v>5</v>
      </c>
      <c r="R218" s="18">
        <v>0</v>
      </c>
      <c r="S218" s="18">
        <v>0</v>
      </c>
      <c r="T218" s="18">
        <v>0</v>
      </c>
      <c r="U218" s="18">
        <v>15</v>
      </c>
      <c r="V218" s="18">
        <v>0</v>
      </c>
      <c r="W218" s="18">
        <v>0</v>
      </c>
      <c r="X218" s="25">
        <v>0</v>
      </c>
    </row>
    <row r="219" spans="1:24" s="21" customFormat="1" ht="11" x14ac:dyDescent="0.2">
      <c r="A219" s="18">
        <f t="shared" si="3"/>
        <v>217</v>
      </c>
      <c r="B219" s="18" t="s">
        <v>629</v>
      </c>
      <c r="C219" s="18" t="s">
        <v>1843</v>
      </c>
      <c r="D219" s="18">
        <v>5</v>
      </c>
      <c r="E219" s="18" t="s">
        <v>1074</v>
      </c>
      <c r="F219" s="18" t="s">
        <v>1103</v>
      </c>
      <c r="G219" s="18">
        <v>710</v>
      </c>
      <c r="H219" s="18">
        <v>690</v>
      </c>
      <c r="I219" s="18">
        <v>0</v>
      </c>
      <c r="J219" s="18">
        <v>5</v>
      </c>
      <c r="K219" s="18">
        <v>0</v>
      </c>
      <c r="L219" s="18">
        <v>0</v>
      </c>
      <c r="M219" s="18">
        <v>0</v>
      </c>
      <c r="N219" s="19" t="s">
        <v>2303</v>
      </c>
      <c r="O219" s="19" t="s">
        <v>2303</v>
      </c>
      <c r="P219" s="19" t="s">
        <v>2303</v>
      </c>
      <c r="Q219" s="18">
        <v>0</v>
      </c>
      <c r="R219" s="18">
        <v>0</v>
      </c>
      <c r="S219" s="18">
        <v>0</v>
      </c>
      <c r="T219" s="18">
        <v>0</v>
      </c>
      <c r="U219" s="18">
        <v>15</v>
      </c>
      <c r="V219" s="18">
        <v>0</v>
      </c>
      <c r="W219" s="18">
        <v>0</v>
      </c>
      <c r="X219" s="25">
        <v>0</v>
      </c>
    </row>
    <row r="220" spans="1:24" s="21" customFormat="1" ht="11" x14ac:dyDescent="0.2">
      <c r="A220" s="18">
        <f t="shared" si="3"/>
        <v>218</v>
      </c>
      <c r="B220" s="18" t="s">
        <v>307</v>
      </c>
      <c r="C220" s="18" t="s">
        <v>1483</v>
      </c>
      <c r="D220" s="18">
        <v>1</v>
      </c>
      <c r="E220" s="18" t="s">
        <v>1070</v>
      </c>
      <c r="F220" s="18" t="s">
        <v>1103</v>
      </c>
      <c r="G220" s="18">
        <v>710</v>
      </c>
      <c r="H220" s="18">
        <v>675</v>
      </c>
      <c r="I220" s="18">
        <v>0</v>
      </c>
      <c r="J220" s="18">
        <v>5</v>
      </c>
      <c r="K220" s="18">
        <v>0</v>
      </c>
      <c r="L220" s="18">
        <v>0</v>
      </c>
      <c r="M220" s="18">
        <v>0</v>
      </c>
      <c r="N220" s="19" t="s">
        <v>2303</v>
      </c>
      <c r="O220" s="19" t="s">
        <v>2303</v>
      </c>
      <c r="P220" s="19" t="s">
        <v>2303</v>
      </c>
      <c r="Q220" s="18">
        <v>5</v>
      </c>
      <c r="R220" s="18">
        <v>0</v>
      </c>
      <c r="S220" s="18">
        <v>0</v>
      </c>
      <c r="T220" s="18">
        <v>0</v>
      </c>
      <c r="U220" s="18">
        <v>15</v>
      </c>
      <c r="V220" s="18">
        <v>10</v>
      </c>
      <c r="W220" s="18">
        <v>0</v>
      </c>
      <c r="X220" s="25">
        <v>0</v>
      </c>
    </row>
    <row r="221" spans="1:24" s="21" customFormat="1" ht="11" x14ac:dyDescent="0.2">
      <c r="A221" s="18">
        <f t="shared" si="3"/>
        <v>219</v>
      </c>
      <c r="B221" s="18" t="s">
        <v>160</v>
      </c>
      <c r="C221" s="18" t="s">
        <v>1332</v>
      </c>
      <c r="D221" s="18">
        <v>7</v>
      </c>
      <c r="E221" s="18" t="s">
        <v>1075</v>
      </c>
      <c r="F221" s="18" t="s">
        <v>1103</v>
      </c>
      <c r="G221" s="18">
        <v>710</v>
      </c>
      <c r="H221" s="18">
        <v>670</v>
      </c>
      <c r="I221" s="18">
        <v>0</v>
      </c>
      <c r="J221" s="18">
        <v>5</v>
      </c>
      <c r="K221" s="18">
        <v>0</v>
      </c>
      <c r="L221" s="18">
        <v>0</v>
      </c>
      <c r="M221" s="18">
        <v>0</v>
      </c>
      <c r="N221" s="19" t="s">
        <v>2303</v>
      </c>
      <c r="O221" s="19" t="s">
        <v>2303</v>
      </c>
      <c r="P221" s="19" t="s">
        <v>2303</v>
      </c>
      <c r="Q221" s="18">
        <v>10</v>
      </c>
      <c r="R221" s="18">
        <v>0</v>
      </c>
      <c r="S221" s="18">
        <v>0</v>
      </c>
      <c r="T221" s="18">
        <v>0</v>
      </c>
      <c r="U221" s="18">
        <v>15</v>
      </c>
      <c r="V221" s="18">
        <v>10</v>
      </c>
      <c r="W221" s="18">
        <v>0</v>
      </c>
      <c r="X221" s="25">
        <v>0</v>
      </c>
    </row>
    <row r="222" spans="1:24" s="21" customFormat="1" ht="11" x14ac:dyDescent="0.2">
      <c r="A222" s="18">
        <f t="shared" si="3"/>
        <v>220</v>
      </c>
      <c r="B222" s="18" t="s">
        <v>429</v>
      </c>
      <c r="C222" s="18" t="s">
        <v>1605</v>
      </c>
      <c r="D222" s="18">
        <v>6</v>
      </c>
      <c r="E222" s="18" t="s">
        <v>1076</v>
      </c>
      <c r="F222" s="18" t="s">
        <v>1103</v>
      </c>
      <c r="G222" s="18">
        <v>709</v>
      </c>
      <c r="H222" s="18">
        <v>684</v>
      </c>
      <c r="I222" s="18">
        <v>0</v>
      </c>
      <c r="J222" s="18">
        <v>5</v>
      </c>
      <c r="K222" s="18">
        <v>0</v>
      </c>
      <c r="L222" s="18">
        <v>0</v>
      </c>
      <c r="M222" s="18">
        <v>0</v>
      </c>
      <c r="N222" s="19" t="s">
        <v>2303</v>
      </c>
      <c r="O222" s="19" t="s">
        <v>2303</v>
      </c>
      <c r="P222" s="19" t="s">
        <v>2303</v>
      </c>
      <c r="Q222" s="18">
        <v>5</v>
      </c>
      <c r="R222" s="18">
        <v>0</v>
      </c>
      <c r="S222" s="18">
        <v>0</v>
      </c>
      <c r="T222" s="18">
        <v>0</v>
      </c>
      <c r="U222" s="18">
        <v>15</v>
      </c>
      <c r="V222" s="18">
        <v>0</v>
      </c>
      <c r="W222" s="18">
        <v>0</v>
      </c>
      <c r="X222" s="25">
        <v>0</v>
      </c>
    </row>
    <row r="223" spans="1:24" s="21" customFormat="1" ht="11" x14ac:dyDescent="0.2">
      <c r="A223" s="18">
        <f t="shared" si="3"/>
        <v>221</v>
      </c>
      <c r="B223" s="18" t="s">
        <v>539</v>
      </c>
      <c r="C223" s="18" t="s">
        <v>1729</v>
      </c>
      <c r="D223" s="18">
        <v>8</v>
      </c>
      <c r="E223" s="18" t="s">
        <v>1077</v>
      </c>
      <c r="F223" s="18" t="s">
        <v>1103</v>
      </c>
      <c r="G223" s="18">
        <v>709</v>
      </c>
      <c r="H223" s="18">
        <v>684</v>
      </c>
      <c r="I223" s="18">
        <v>0</v>
      </c>
      <c r="J223" s="18">
        <v>5</v>
      </c>
      <c r="K223" s="18">
        <v>0</v>
      </c>
      <c r="L223" s="18">
        <v>0</v>
      </c>
      <c r="M223" s="18">
        <v>0</v>
      </c>
      <c r="N223" s="19" t="s">
        <v>2303</v>
      </c>
      <c r="O223" s="19" t="s">
        <v>2303</v>
      </c>
      <c r="P223" s="19" t="s">
        <v>2303</v>
      </c>
      <c r="Q223" s="18">
        <v>5</v>
      </c>
      <c r="R223" s="18">
        <v>0</v>
      </c>
      <c r="S223" s="18">
        <v>0</v>
      </c>
      <c r="T223" s="18">
        <v>0</v>
      </c>
      <c r="U223" s="18">
        <v>15</v>
      </c>
      <c r="V223" s="18">
        <v>0</v>
      </c>
      <c r="W223" s="18">
        <v>0</v>
      </c>
      <c r="X223" s="25">
        <v>0</v>
      </c>
    </row>
    <row r="224" spans="1:24" s="21" customFormat="1" ht="11" x14ac:dyDescent="0.2">
      <c r="A224" s="18">
        <f t="shared" si="3"/>
        <v>222</v>
      </c>
      <c r="B224" s="18" t="s">
        <v>417</v>
      </c>
      <c r="C224" s="18" t="s">
        <v>1593</v>
      </c>
      <c r="D224" s="18">
        <v>1</v>
      </c>
      <c r="E224" s="18" t="s">
        <v>1070</v>
      </c>
      <c r="F224" s="18" t="s">
        <v>1103</v>
      </c>
      <c r="G224" s="18">
        <v>709</v>
      </c>
      <c r="H224" s="18">
        <v>679</v>
      </c>
      <c r="I224" s="18">
        <v>0</v>
      </c>
      <c r="J224" s="18">
        <v>5</v>
      </c>
      <c r="K224" s="18">
        <v>0</v>
      </c>
      <c r="L224" s="18">
        <v>0</v>
      </c>
      <c r="M224" s="18">
        <v>5</v>
      </c>
      <c r="N224" s="19" t="s">
        <v>2303</v>
      </c>
      <c r="O224" s="19" t="s">
        <v>2303</v>
      </c>
      <c r="P224" s="19" t="s">
        <v>2303</v>
      </c>
      <c r="Q224" s="18">
        <v>5</v>
      </c>
      <c r="R224" s="18">
        <v>0</v>
      </c>
      <c r="S224" s="18">
        <v>0</v>
      </c>
      <c r="T224" s="18">
        <v>0</v>
      </c>
      <c r="U224" s="18">
        <v>15</v>
      </c>
      <c r="V224" s="18">
        <v>0</v>
      </c>
      <c r="W224" s="18">
        <v>0</v>
      </c>
      <c r="X224" s="25">
        <v>0</v>
      </c>
    </row>
    <row r="225" spans="1:24" s="21" customFormat="1" ht="11" x14ac:dyDescent="0.2">
      <c r="A225" s="18">
        <f t="shared" si="3"/>
        <v>223</v>
      </c>
      <c r="B225" s="18" t="s">
        <v>901</v>
      </c>
      <c r="C225" s="18" t="s">
        <v>1685</v>
      </c>
      <c r="D225" s="18">
        <v>4</v>
      </c>
      <c r="E225" s="18" t="s">
        <v>1072</v>
      </c>
      <c r="F225" s="18" t="s">
        <v>1103</v>
      </c>
      <c r="G225" s="18">
        <v>709</v>
      </c>
      <c r="H225" s="18">
        <v>674</v>
      </c>
      <c r="I225" s="18">
        <v>0</v>
      </c>
      <c r="J225" s="18">
        <v>0</v>
      </c>
      <c r="K225" s="18">
        <v>0</v>
      </c>
      <c r="L225" s="18">
        <v>0</v>
      </c>
      <c r="M225" s="18">
        <v>0</v>
      </c>
      <c r="N225" s="19" t="s">
        <v>2303</v>
      </c>
      <c r="O225" s="19" t="s">
        <v>2303</v>
      </c>
      <c r="P225" s="19" t="s">
        <v>2303</v>
      </c>
      <c r="Q225" s="18">
        <v>10</v>
      </c>
      <c r="R225" s="18">
        <v>0</v>
      </c>
      <c r="S225" s="18">
        <v>10</v>
      </c>
      <c r="T225" s="18">
        <v>0</v>
      </c>
      <c r="U225" s="18">
        <v>15</v>
      </c>
      <c r="V225" s="18">
        <v>0</v>
      </c>
      <c r="W225" s="18">
        <v>0</v>
      </c>
      <c r="X225" s="25">
        <v>0</v>
      </c>
    </row>
    <row r="226" spans="1:24" s="21" customFormat="1" ht="11" x14ac:dyDescent="0.2">
      <c r="A226" s="18">
        <f t="shared" si="3"/>
        <v>224</v>
      </c>
      <c r="B226" s="18" t="s">
        <v>257</v>
      </c>
      <c r="C226" s="18" t="s">
        <v>1428</v>
      </c>
      <c r="D226" s="18">
        <v>1</v>
      </c>
      <c r="E226" s="18" t="s">
        <v>1070</v>
      </c>
      <c r="F226" s="18" t="s">
        <v>1103</v>
      </c>
      <c r="G226" s="18">
        <v>709</v>
      </c>
      <c r="H226" s="18">
        <v>659</v>
      </c>
      <c r="I226" s="18">
        <v>0</v>
      </c>
      <c r="J226" s="18">
        <v>5</v>
      </c>
      <c r="K226" s="18">
        <v>0</v>
      </c>
      <c r="L226" s="18">
        <v>0</v>
      </c>
      <c r="M226" s="18">
        <v>0</v>
      </c>
      <c r="N226" s="19" t="s">
        <v>2303</v>
      </c>
      <c r="O226" s="19" t="s">
        <v>2303</v>
      </c>
      <c r="P226" s="19" t="s">
        <v>2303</v>
      </c>
      <c r="Q226" s="18">
        <v>10</v>
      </c>
      <c r="R226" s="18">
        <v>0</v>
      </c>
      <c r="S226" s="18">
        <v>10</v>
      </c>
      <c r="T226" s="18">
        <v>0</v>
      </c>
      <c r="U226" s="18">
        <v>15</v>
      </c>
      <c r="V226" s="18">
        <v>10</v>
      </c>
      <c r="W226" s="18">
        <v>0</v>
      </c>
      <c r="X226" s="25">
        <v>0</v>
      </c>
    </row>
    <row r="227" spans="1:24" s="21" customFormat="1" ht="11" x14ac:dyDescent="0.2">
      <c r="A227" s="18">
        <f t="shared" si="3"/>
        <v>225</v>
      </c>
      <c r="B227" s="18" t="s">
        <v>464</v>
      </c>
      <c r="C227" s="18" t="s">
        <v>1642</v>
      </c>
      <c r="D227" s="18">
        <v>6</v>
      </c>
      <c r="E227" s="18" t="s">
        <v>1076</v>
      </c>
      <c r="F227" s="18" t="s">
        <v>1103</v>
      </c>
      <c r="G227" s="18">
        <v>708</v>
      </c>
      <c r="H227" s="18">
        <v>703</v>
      </c>
      <c r="I227" s="18">
        <v>0</v>
      </c>
      <c r="J227" s="18">
        <v>5</v>
      </c>
      <c r="K227" s="18">
        <v>0</v>
      </c>
      <c r="L227" s="18">
        <v>0</v>
      </c>
      <c r="M227" s="18">
        <v>0</v>
      </c>
      <c r="N227" s="19" t="s">
        <v>2303</v>
      </c>
      <c r="O227" s="19" t="s">
        <v>2303</v>
      </c>
      <c r="P227" s="19" t="s">
        <v>2303</v>
      </c>
      <c r="Q227" s="18">
        <v>0</v>
      </c>
      <c r="R227" s="18">
        <v>0</v>
      </c>
      <c r="S227" s="18">
        <v>0</v>
      </c>
      <c r="T227" s="18">
        <v>0</v>
      </c>
      <c r="U227" s="18">
        <v>0</v>
      </c>
      <c r="V227" s="18">
        <v>0</v>
      </c>
      <c r="W227" s="18">
        <v>0</v>
      </c>
      <c r="X227" s="25">
        <v>0</v>
      </c>
    </row>
    <row r="228" spans="1:24" s="21" customFormat="1" ht="11" x14ac:dyDescent="0.2">
      <c r="A228" s="18">
        <f t="shared" si="3"/>
        <v>226</v>
      </c>
      <c r="B228" s="18" t="s">
        <v>637</v>
      </c>
      <c r="C228" s="18" t="s">
        <v>1855</v>
      </c>
      <c r="D228" s="18">
        <v>6</v>
      </c>
      <c r="E228" s="18" t="s">
        <v>1076</v>
      </c>
      <c r="F228" s="18" t="s">
        <v>1103</v>
      </c>
      <c r="G228" s="18">
        <v>708</v>
      </c>
      <c r="H228" s="18">
        <v>688</v>
      </c>
      <c r="I228" s="18">
        <v>0</v>
      </c>
      <c r="J228" s="18">
        <v>5</v>
      </c>
      <c r="K228" s="18">
        <v>0</v>
      </c>
      <c r="L228" s="18">
        <v>0</v>
      </c>
      <c r="M228" s="18">
        <v>0</v>
      </c>
      <c r="N228" s="19" t="s">
        <v>2303</v>
      </c>
      <c r="O228" s="19" t="s">
        <v>2303</v>
      </c>
      <c r="P228" s="19" t="s">
        <v>2303</v>
      </c>
      <c r="Q228" s="18">
        <v>0</v>
      </c>
      <c r="R228" s="18">
        <v>0</v>
      </c>
      <c r="S228" s="18">
        <v>0</v>
      </c>
      <c r="T228" s="18">
        <v>0</v>
      </c>
      <c r="U228" s="18">
        <v>15</v>
      </c>
      <c r="V228" s="18">
        <v>0</v>
      </c>
      <c r="W228" s="18">
        <v>0</v>
      </c>
      <c r="X228" s="25">
        <v>0</v>
      </c>
    </row>
    <row r="229" spans="1:24" s="21" customFormat="1" ht="11" x14ac:dyDescent="0.2">
      <c r="A229" s="18">
        <f t="shared" si="3"/>
        <v>227</v>
      </c>
      <c r="B229" s="18" t="s">
        <v>365</v>
      </c>
      <c r="C229" s="18" t="s">
        <v>1537</v>
      </c>
      <c r="D229" s="18">
        <v>3</v>
      </c>
      <c r="E229" s="18" t="s">
        <v>1073</v>
      </c>
      <c r="F229" s="18" t="s">
        <v>1103</v>
      </c>
      <c r="G229" s="18">
        <v>708</v>
      </c>
      <c r="H229" s="18">
        <v>683</v>
      </c>
      <c r="I229" s="18">
        <v>0</v>
      </c>
      <c r="J229" s="18">
        <v>5</v>
      </c>
      <c r="K229" s="18">
        <v>0</v>
      </c>
      <c r="L229" s="18">
        <v>0</v>
      </c>
      <c r="M229" s="18">
        <v>0</v>
      </c>
      <c r="N229" s="19" t="s">
        <v>2303</v>
      </c>
      <c r="O229" s="19" t="s">
        <v>2303</v>
      </c>
      <c r="P229" s="19" t="s">
        <v>2303</v>
      </c>
      <c r="Q229" s="18">
        <v>5</v>
      </c>
      <c r="R229" s="18">
        <v>0</v>
      </c>
      <c r="S229" s="18">
        <v>0</v>
      </c>
      <c r="T229" s="18">
        <v>0</v>
      </c>
      <c r="U229" s="18">
        <v>15</v>
      </c>
      <c r="V229" s="18">
        <v>0</v>
      </c>
      <c r="W229" s="18">
        <v>0</v>
      </c>
      <c r="X229" s="25">
        <v>0</v>
      </c>
    </row>
    <row r="230" spans="1:24" s="21" customFormat="1" ht="11" x14ac:dyDescent="0.2">
      <c r="A230" s="18">
        <f t="shared" si="3"/>
        <v>228</v>
      </c>
      <c r="B230" s="18" t="s">
        <v>802</v>
      </c>
      <c r="C230" s="18" t="s">
        <v>1710</v>
      </c>
      <c r="D230" s="18">
        <v>6</v>
      </c>
      <c r="E230" s="18" t="s">
        <v>1076</v>
      </c>
      <c r="F230" s="18" t="s">
        <v>1103</v>
      </c>
      <c r="G230" s="18">
        <v>708</v>
      </c>
      <c r="H230" s="18">
        <v>683</v>
      </c>
      <c r="I230" s="18">
        <v>0</v>
      </c>
      <c r="J230" s="18">
        <v>5</v>
      </c>
      <c r="K230" s="18">
        <v>0</v>
      </c>
      <c r="L230" s="18">
        <v>0</v>
      </c>
      <c r="M230" s="18">
        <v>0</v>
      </c>
      <c r="N230" s="19" t="s">
        <v>2303</v>
      </c>
      <c r="O230" s="19" t="s">
        <v>2303</v>
      </c>
      <c r="P230" s="19" t="s">
        <v>2303</v>
      </c>
      <c r="Q230" s="18">
        <v>5</v>
      </c>
      <c r="R230" s="18">
        <v>0</v>
      </c>
      <c r="S230" s="18">
        <v>0</v>
      </c>
      <c r="T230" s="18">
        <v>0</v>
      </c>
      <c r="U230" s="18">
        <v>15</v>
      </c>
      <c r="V230" s="18">
        <v>0</v>
      </c>
      <c r="W230" s="18">
        <v>0</v>
      </c>
      <c r="X230" s="25">
        <v>0</v>
      </c>
    </row>
    <row r="231" spans="1:24" s="21" customFormat="1" ht="11" x14ac:dyDescent="0.2">
      <c r="A231" s="18">
        <f t="shared" si="3"/>
        <v>229</v>
      </c>
      <c r="B231" s="18" t="s">
        <v>552</v>
      </c>
      <c r="C231" s="18" t="s">
        <v>1187</v>
      </c>
      <c r="D231" s="18">
        <v>1</v>
      </c>
      <c r="E231" s="18" t="s">
        <v>1070</v>
      </c>
      <c r="F231" s="18" t="s">
        <v>1103</v>
      </c>
      <c r="G231" s="18">
        <v>706</v>
      </c>
      <c r="H231" s="18">
        <v>681</v>
      </c>
      <c r="I231" s="18">
        <v>0</v>
      </c>
      <c r="J231" s="18">
        <v>5</v>
      </c>
      <c r="K231" s="18">
        <v>0</v>
      </c>
      <c r="L231" s="18">
        <v>0</v>
      </c>
      <c r="M231" s="18">
        <v>0</v>
      </c>
      <c r="N231" s="19" t="s">
        <v>2303</v>
      </c>
      <c r="O231" s="19" t="s">
        <v>2303</v>
      </c>
      <c r="P231" s="19" t="s">
        <v>2303</v>
      </c>
      <c r="Q231" s="18">
        <v>5</v>
      </c>
      <c r="R231" s="18">
        <v>0</v>
      </c>
      <c r="S231" s="18">
        <v>0</v>
      </c>
      <c r="T231" s="18">
        <v>0</v>
      </c>
      <c r="U231" s="18">
        <v>15</v>
      </c>
      <c r="V231" s="18">
        <v>0</v>
      </c>
      <c r="W231" s="18">
        <v>0</v>
      </c>
      <c r="X231" s="25">
        <v>0</v>
      </c>
    </row>
    <row r="232" spans="1:24" s="21" customFormat="1" ht="11" x14ac:dyDescent="0.2">
      <c r="A232" s="18">
        <f t="shared" si="3"/>
        <v>230</v>
      </c>
      <c r="B232" s="18" t="s">
        <v>75</v>
      </c>
      <c r="C232" s="18" t="s">
        <v>1255</v>
      </c>
      <c r="D232" s="18">
        <v>3</v>
      </c>
      <c r="E232" s="18" t="s">
        <v>1073</v>
      </c>
      <c r="F232" s="18" t="s">
        <v>1103</v>
      </c>
      <c r="G232" s="18">
        <v>706</v>
      </c>
      <c r="H232" s="18">
        <v>681</v>
      </c>
      <c r="I232" s="18">
        <v>0</v>
      </c>
      <c r="J232" s="18">
        <v>5</v>
      </c>
      <c r="K232" s="18">
        <v>0</v>
      </c>
      <c r="L232" s="18">
        <v>0</v>
      </c>
      <c r="M232" s="18">
        <v>0</v>
      </c>
      <c r="N232" s="19" t="s">
        <v>2303</v>
      </c>
      <c r="O232" s="19" t="s">
        <v>2303</v>
      </c>
      <c r="P232" s="19" t="s">
        <v>2303</v>
      </c>
      <c r="Q232" s="18">
        <v>5</v>
      </c>
      <c r="R232" s="18">
        <v>0</v>
      </c>
      <c r="S232" s="18">
        <v>0</v>
      </c>
      <c r="T232" s="18">
        <v>0</v>
      </c>
      <c r="U232" s="18">
        <v>15</v>
      </c>
      <c r="V232" s="18">
        <v>0</v>
      </c>
      <c r="W232" s="18">
        <v>0</v>
      </c>
      <c r="X232" s="25">
        <v>0</v>
      </c>
    </row>
    <row r="233" spans="1:24" s="21" customFormat="1" ht="11" x14ac:dyDescent="0.2">
      <c r="A233" s="18">
        <f t="shared" si="3"/>
        <v>231</v>
      </c>
      <c r="B233" s="18" t="s">
        <v>869</v>
      </c>
      <c r="C233" s="18" t="s">
        <v>1931</v>
      </c>
      <c r="D233" s="18">
        <v>2</v>
      </c>
      <c r="E233" s="18" t="s">
        <v>1071</v>
      </c>
      <c r="F233" s="18" t="s">
        <v>1103</v>
      </c>
      <c r="G233" s="18">
        <v>706</v>
      </c>
      <c r="H233" s="18">
        <v>681</v>
      </c>
      <c r="I233" s="18">
        <v>0</v>
      </c>
      <c r="J233" s="18">
        <v>5</v>
      </c>
      <c r="K233" s="18">
        <v>0</v>
      </c>
      <c r="L233" s="18">
        <v>0</v>
      </c>
      <c r="M233" s="18">
        <v>0</v>
      </c>
      <c r="N233" s="19" t="s">
        <v>2303</v>
      </c>
      <c r="O233" s="19" t="s">
        <v>2303</v>
      </c>
      <c r="P233" s="19" t="s">
        <v>2303</v>
      </c>
      <c r="Q233" s="18">
        <v>5</v>
      </c>
      <c r="R233" s="18">
        <v>0</v>
      </c>
      <c r="S233" s="18">
        <v>0</v>
      </c>
      <c r="T233" s="18">
        <v>0</v>
      </c>
      <c r="U233" s="18">
        <v>15</v>
      </c>
      <c r="V233" s="18">
        <v>0</v>
      </c>
      <c r="W233" s="18">
        <v>0</v>
      </c>
      <c r="X233" s="25">
        <v>0</v>
      </c>
    </row>
    <row r="234" spans="1:24" s="21" customFormat="1" ht="11" x14ac:dyDescent="0.2">
      <c r="A234" s="18">
        <f t="shared" si="3"/>
        <v>232</v>
      </c>
      <c r="B234" s="18" t="s">
        <v>168</v>
      </c>
      <c r="C234" s="18" t="s">
        <v>1341</v>
      </c>
      <c r="D234" s="18">
        <v>7</v>
      </c>
      <c r="E234" s="18" t="s">
        <v>1075</v>
      </c>
      <c r="F234" s="18" t="s">
        <v>1103</v>
      </c>
      <c r="G234" s="18">
        <v>706</v>
      </c>
      <c r="H234" s="18">
        <v>666</v>
      </c>
      <c r="I234" s="18">
        <v>0</v>
      </c>
      <c r="J234" s="18">
        <v>5</v>
      </c>
      <c r="K234" s="18">
        <v>0</v>
      </c>
      <c r="L234" s="18">
        <v>0</v>
      </c>
      <c r="M234" s="18">
        <v>0</v>
      </c>
      <c r="N234" s="19" t="s">
        <v>2303</v>
      </c>
      <c r="O234" s="19" t="s">
        <v>2303</v>
      </c>
      <c r="P234" s="19" t="s">
        <v>2303</v>
      </c>
      <c r="Q234" s="18">
        <v>10</v>
      </c>
      <c r="R234" s="18">
        <v>0</v>
      </c>
      <c r="S234" s="18">
        <v>0</v>
      </c>
      <c r="T234" s="18">
        <v>0</v>
      </c>
      <c r="U234" s="18">
        <v>15</v>
      </c>
      <c r="V234" s="18">
        <v>10</v>
      </c>
      <c r="W234" s="18">
        <v>0</v>
      </c>
      <c r="X234" s="25">
        <v>0</v>
      </c>
    </row>
    <row r="235" spans="1:24" s="21" customFormat="1" ht="11" x14ac:dyDescent="0.2">
      <c r="A235" s="18">
        <f t="shared" si="3"/>
        <v>233</v>
      </c>
      <c r="B235" s="18" t="s">
        <v>136</v>
      </c>
      <c r="C235" s="18" t="s">
        <v>1309</v>
      </c>
      <c r="D235" s="18">
        <v>5</v>
      </c>
      <c r="E235" s="18" t="s">
        <v>1074</v>
      </c>
      <c r="F235" s="18" t="s">
        <v>1103</v>
      </c>
      <c r="G235" s="18">
        <v>706</v>
      </c>
      <c r="H235" s="18">
        <v>656</v>
      </c>
      <c r="I235" s="18">
        <v>0</v>
      </c>
      <c r="J235" s="18">
        <v>5</v>
      </c>
      <c r="K235" s="18">
        <v>0</v>
      </c>
      <c r="L235" s="18">
        <v>0</v>
      </c>
      <c r="M235" s="18">
        <v>0</v>
      </c>
      <c r="N235" s="19" t="s">
        <v>2303</v>
      </c>
      <c r="O235" s="19" t="s">
        <v>2303</v>
      </c>
      <c r="P235" s="19" t="s">
        <v>2303</v>
      </c>
      <c r="Q235" s="18">
        <v>10</v>
      </c>
      <c r="R235" s="18">
        <v>0</v>
      </c>
      <c r="S235" s="18">
        <v>10</v>
      </c>
      <c r="T235" s="18">
        <v>10</v>
      </c>
      <c r="U235" s="18">
        <v>15</v>
      </c>
      <c r="V235" s="18">
        <v>0</v>
      </c>
      <c r="W235" s="18">
        <v>0</v>
      </c>
      <c r="X235" s="25">
        <v>0</v>
      </c>
    </row>
    <row r="236" spans="1:24" s="21" customFormat="1" ht="11" x14ac:dyDescent="0.2">
      <c r="A236" s="18">
        <f t="shared" si="3"/>
        <v>234</v>
      </c>
      <c r="B236" s="18" t="s">
        <v>381</v>
      </c>
      <c r="C236" s="18" t="s">
        <v>1557</v>
      </c>
      <c r="D236" s="18">
        <v>6</v>
      </c>
      <c r="E236" s="18" t="s">
        <v>1076</v>
      </c>
      <c r="F236" s="18" t="s">
        <v>1103</v>
      </c>
      <c r="G236" s="18">
        <v>705</v>
      </c>
      <c r="H236" s="18">
        <v>675</v>
      </c>
      <c r="I236" s="18">
        <v>0</v>
      </c>
      <c r="J236" s="18">
        <v>5</v>
      </c>
      <c r="K236" s="18">
        <v>0</v>
      </c>
      <c r="L236" s="18">
        <v>0</v>
      </c>
      <c r="M236" s="18">
        <v>0</v>
      </c>
      <c r="N236" s="19" t="s">
        <v>2303</v>
      </c>
      <c r="O236" s="19" t="s">
        <v>2303</v>
      </c>
      <c r="P236" s="19" t="s">
        <v>2303</v>
      </c>
      <c r="Q236" s="18">
        <v>5</v>
      </c>
      <c r="R236" s="18">
        <v>0</v>
      </c>
      <c r="S236" s="18">
        <v>5</v>
      </c>
      <c r="T236" s="18">
        <v>0</v>
      </c>
      <c r="U236" s="18">
        <v>15</v>
      </c>
      <c r="V236" s="18">
        <v>0</v>
      </c>
      <c r="W236" s="18">
        <v>0</v>
      </c>
      <c r="X236" s="25">
        <v>0</v>
      </c>
    </row>
    <row r="237" spans="1:24" s="21" customFormat="1" ht="11" x14ac:dyDescent="0.2">
      <c r="A237" s="18">
        <f t="shared" si="3"/>
        <v>235</v>
      </c>
      <c r="B237" s="18" t="s">
        <v>55</v>
      </c>
      <c r="C237" s="18" t="s">
        <v>1236</v>
      </c>
      <c r="D237" s="18">
        <v>6</v>
      </c>
      <c r="E237" s="18" t="s">
        <v>1076</v>
      </c>
      <c r="F237" s="18" t="s">
        <v>1103</v>
      </c>
      <c r="G237" s="18">
        <v>704</v>
      </c>
      <c r="H237" s="18">
        <v>674</v>
      </c>
      <c r="I237" s="18">
        <v>0</v>
      </c>
      <c r="J237" s="18">
        <v>5</v>
      </c>
      <c r="K237" s="18">
        <v>0</v>
      </c>
      <c r="L237" s="18">
        <v>0</v>
      </c>
      <c r="M237" s="18">
        <v>0</v>
      </c>
      <c r="N237" s="19" t="s">
        <v>2303</v>
      </c>
      <c r="O237" s="19" t="s">
        <v>2303</v>
      </c>
      <c r="P237" s="19" t="s">
        <v>2303</v>
      </c>
      <c r="Q237" s="18">
        <v>10</v>
      </c>
      <c r="R237" s="18">
        <v>0</v>
      </c>
      <c r="S237" s="18">
        <v>0</v>
      </c>
      <c r="T237" s="18">
        <v>0</v>
      </c>
      <c r="U237" s="18">
        <v>15</v>
      </c>
      <c r="V237" s="18">
        <v>0</v>
      </c>
      <c r="W237" s="18">
        <v>0</v>
      </c>
      <c r="X237" s="25">
        <v>0</v>
      </c>
    </row>
    <row r="238" spans="1:24" s="21" customFormat="1" ht="11" x14ac:dyDescent="0.2">
      <c r="A238" s="18">
        <f t="shared" si="3"/>
        <v>236</v>
      </c>
      <c r="B238" s="18" t="s">
        <v>63</v>
      </c>
      <c r="C238" s="18" t="s">
        <v>1243</v>
      </c>
      <c r="D238" s="18">
        <v>6</v>
      </c>
      <c r="E238" s="18" t="s">
        <v>1076</v>
      </c>
      <c r="F238" s="18" t="s">
        <v>1103</v>
      </c>
      <c r="G238" s="18">
        <v>704</v>
      </c>
      <c r="H238" s="18">
        <v>669</v>
      </c>
      <c r="I238" s="18">
        <v>0</v>
      </c>
      <c r="J238" s="18">
        <v>5</v>
      </c>
      <c r="K238" s="18">
        <v>0</v>
      </c>
      <c r="L238" s="18">
        <v>0</v>
      </c>
      <c r="M238" s="18">
        <v>0</v>
      </c>
      <c r="N238" s="19" t="s">
        <v>2303</v>
      </c>
      <c r="O238" s="19" t="s">
        <v>2303</v>
      </c>
      <c r="P238" s="19" t="s">
        <v>2303</v>
      </c>
      <c r="Q238" s="18">
        <v>5</v>
      </c>
      <c r="R238" s="18">
        <v>0</v>
      </c>
      <c r="S238" s="18">
        <v>0</v>
      </c>
      <c r="T238" s="18">
        <v>10</v>
      </c>
      <c r="U238" s="18">
        <v>15</v>
      </c>
      <c r="V238" s="18">
        <v>0</v>
      </c>
      <c r="W238" s="18">
        <v>0</v>
      </c>
      <c r="X238" s="25">
        <v>0</v>
      </c>
    </row>
    <row r="239" spans="1:24" s="21" customFormat="1" ht="11" x14ac:dyDescent="0.2">
      <c r="A239" s="18">
        <f t="shared" si="3"/>
        <v>237</v>
      </c>
      <c r="B239" s="18" t="s">
        <v>842</v>
      </c>
      <c r="C239" s="18" t="s">
        <v>2075</v>
      </c>
      <c r="D239" s="18">
        <v>8</v>
      </c>
      <c r="E239" s="18" t="s">
        <v>1077</v>
      </c>
      <c r="F239" s="18" t="s">
        <v>1103</v>
      </c>
      <c r="G239" s="18">
        <v>703</v>
      </c>
      <c r="H239" s="18">
        <v>688</v>
      </c>
      <c r="I239" s="18">
        <v>0</v>
      </c>
      <c r="J239" s="18">
        <v>5</v>
      </c>
      <c r="K239" s="18">
        <v>0</v>
      </c>
      <c r="L239" s="18">
        <v>0</v>
      </c>
      <c r="M239" s="18">
        <v>0</v>
      </c>
      <c r="N239" s="19" t="s">
        <v>2303</v>
      </c>
      <c r="O239" s="19" t="s">
        <v>2303</v>
      </c>
      <c r="P239" s="19" t="s">
        <v>2303</v>
      </c>
      <c r="Q239" s="18">
        <v>5</v>
      </c>
      <c r="R239" s="18">
        <v>0</v>
      </c>
      <c r="S239" s="18">
        <v>0</v>
      </c>
      <c r="T239" s="18">
        <v>0</v>
      </c>
      <c r="U239" s="18">
        <v>5</v>
      </c>
      <c r="V239" s="18">
        <v>0</v>
      </c>
      <c r="W239" s="18">
        <v>0</v>
      </c>
      <c r="X239" s="25">
        <v>0</v>
      </c>
    </row>
    <row r="240" spans="1:24" s="21" customFormat="1" ht="11" x14ac:dyDescent="0.2">
      <c r="A240" s="18">
        <f t="shared" si="3"/>
        <v>238</v>
      </c>
      <c r="B240" s="18" t="s">
        <v>389</v>
      </c>
      <c r="C240" s="18" t="s">
        <v>1565</v>
      </c>
      <c r="D240" s="18">
        <v>6</v>
      </c>
      <c r="E240" s="18" t="s">
        <v>1076</v>
      </c>
      <c r="F240" s="18" t="s">
        <v>1103</v>
      </c>
      <c r="G240" s="18">
        <v>703</v>
      </c>
      <c r="H240" s="18">
        <v>678</v>
      </c>
      <c r="I240" s="18">
        <v>0</v>
      </c>
      <c r="J240" s="18">
        <v>5</v>
      </c>
      <c r="K240" s="18">
        <v>0</v>
      </c>
      <c r="L240" s="18">
        <v>0</v>
      </c>
      <c r="M240" s="18">
        <v>0</v>
      </c>
      <c r="N240" s="19" t="s">
        <v>2303</v>
      </c>
      <c r="O240" s="19" t="s">
        <v>2303</v>
      </c>
      <c r="P240" s="19" t="s">
        <v>2303</v>
      </c>
      <c r="Q240" s="18">
        <v>5</v>
      </c>
      <c r="R240" s="18">
        <v>0</v>
      </c>
      <c r="S240" s="18">
        <v>0</v>
      </c>
      <c r="T240" s="18">
        <v>0</v>
      </c>
      <c r="U240" s="18">
        <v>15</v>
      </c>
      <c r="V240" s="18">
        <v>0</v>
      </c>
      <c r="W240" s="18">
        <v>0</v>
      </c>
      <c r="X240" s="25">
        <v>0</v>
      </c>
    </row>
    <row r="241" spans="1:24" s="21" customFormat="1" ht="11" x14ac:dyDescent="0.2">
      <c r="A241" s="18">
        <f t="shared" si="3"/>
        <v>239</v>
      </c>
      <c r="B241" s="18" t="s">
        <v>783</v>
      </c>
      <c r="C241" s="18" t="s">
        <v>2011</v>
      </c>
      <c r="D241" s="18">
        <v>6</v>
      </c>
      <c r="E241" s="18" t="s">
        <v>1076</v>
      </c>
      <c r="F241" s="18" t="s">
        <v>1103</v>
      </c>
      <c r="G241" s="18">
        <v>703</v>
      </c>
      <c r="H241" s="18">
        <v>678</v>
      </c>
      <c r="I241" s="18">
        <v>0</v>
      </c>
      <c r="J241" s="18">
        <v>5</v>
      </c>
      <c r="K241" s="18">
        <v>0</v>
      </c>
      <c r="L241" s="18">
        <v>0</v>
      </c>
      <c r="M241" s="18">
        <v>0</v>
      </c>
      <c r="N241" s="19" t="s">
        <v>2303</v>
      </c>
      <c r="O241" s="19" t="s">
        <v>2303</v>
      </c>
      <c r="P241" s="19" t="s">
        <v>2303</v>
      </c>
      <c r="Q241" s="18">
        <v>5</v>
      </c>
      <c r="R241" s="18">
        <v>0</v>
      </c>
      <c r="S241" s="18">
        <v>0</v>
      </c>
      <c r="T241" s="18">
        <v>0</v>
      </c>
      <c r="U241" s="18">
        <v>15</v>
      </c>
      <c r="V241" s="18">
        <v>0</v>
      </c>
      <c r="W241" s="18">
        <v>0</v>
      </c>
      <c r="X241" s="25">
        <v>14</v>
      </c>
    </row>
    <row r="242" spans="1:24" s="21" customFormat="1" ht="11" x14ac:dyDescent="0.2">
      <c r="A242" s="18">
        <f t="shared" si="3"/>
        <v>240</v>
      </c>
      <c r="B242" s="18" t="s">
        <v>692</v>
      </c>
      <c r="C242" s="18" t="s">
        <v>1933</v>
      </c>
      <c r="D242" s="18">
        <v>1</v>
      </c>
      <c r="E242" s="18" t="s">
        <v>1070</v>
      </c>
      <c r="F242" s="18" t="s">
        <v>1103</v>
      </c>
      <c r="G242" s="18">
        <v>703</v>
      </c>
      <c r="H242" s="18">
        <v>673</v>
      </c>
      <c r="I242" s="18">
        <v>0</v>
      </c>
      <c r="J242" s="18">
        <v>5</v>
      </c>
      <c r="K242" s="18">
        <v>0</v>
      </c>
      <c r="L242" s="18">
        <v>0</v>
      </c>
      <c r="M242" s="18">
        <v>5</v>
      </c>
      <c r="N242" s="19" t="s">
        <v>2303</v>
      </c>
      <c r="O242" s="19" t="s">
        <v>2303</v>
      </c>
      <c r="P242" s="19" t="s">
        <v>2303</v>
      </c>
      <c r="Q242" s="18">
        <v>5</v>
      </c>
      <c r="R242" s="18">
        <v>0</v>
      </c>
      <c r="S242" s="18">
        <v>0</v>
      </c>
      <c r="T242" s="18">
        <v>0</v>
      </c>
      <c r="U242" s="18">
        <v>15</v>
      </c>
      <c r="V242" s="18">
        <v>0</v>
      </c>
      <c r="W242" s="18">
        <v>0</v>
      </c>
      <c r="X242" s="25">
        <v>0</v>
      </c>
    </row>
    <row r="243" spans="1:24" s="21" customFormat="1" ht="11" x14ac:dyDescent="0.2">
      <c r="A243" s="18">
        <f t="shared" si="3"/>
        <v>241</v>
      </c>
      <c r="B243" s="18" t="s">
        <v>46</v>
      </c>
      <c r="C243" s="18" t="s">
        <v>1226</v>
      </c>
      <c r="D243" s="18">
        <v>4</v>
      </c>
      <c r="E243" s="18" t="s">
        <v>1072</v>
      </c>
      <c r="F243" s="18" t="s">
        <v>1103</v>
      </c>
      <c r="G243" s="18">
        <v>703</v>
      </c>
      <c r="H243" s="18">
        <v>658</v>
      </c>
      <c r="I243" s="18">
        <v>0</v>
      </c>
      <c r="J243" s="18">
        <v>5</v>
      </c>
      <c r="K243" s="18">
        <v>0</v>
      </c>
      <c r="L243" s="18">
        <v>0</v>
      </c>
      <c r="M243" s="18">
        <v>0</v>
      </c>
      <c r="N243" s="19" t="s">
        <v>2303</v>
      </c>
      <c r="O243" s="19" t="s">
        <v>2303</v>
      </c>
      <c r="P243" s="19" t="s">
        <v>2303</v>
      </c>
      <c r="Q243" s="18">
        <v>10</v>
      </c>
      <c r="R243" s="18">
        <v>0</v>
      </c>
      <c r="S243" s="18">
        <v>15</v>
      </c>
      <c r="T243" s="18">
        <v>0</v>
      </c>
      <c r="U243" s="18">
        <v>15</v>
      </c>
      <c r="V243" s="18">
        <v>0</v>
      </c>
      <c r="W243" s="18">
        <v>0</v>
      </c>
      <c r="X243" s="25">
        <v>0</v>
      </c>
    </row>
    <row r="244" spans="1:24" s="21" customFormat="1" ht="11" x14ac:dyDescent="0.2">
      <c r="A244" s="18">
        <f t="shared" si="3"/>
        <v>242</v>
      </c>
      <c r="B244" s="18" t="s">
        <v>60</v>
      </c>
      <c r="C244" s="18" t="s">
        <v>1240</v>
      </c>
      <c r="D244" s="18">
        <v>6</v>
      </c>
      <c r="E244" s="18" t="s">
        <v>1076</v>
      </c>
      <c r="F244" s="18" t="s">
        <v>1103</v>
      </c>
      <c r="G244" s="18">
        <v>702</v>
      </c>
      <c r="H244" s="18">
        <v>677</v>
      </c>
      <c r="I244" s="18">
        <v>0</v>
      </c>
      <c r="J244" s="18">
        <v>5</v>
      </c>
      <c r="K244" s="18">
        <v>0</v>
      </c>
      <c r="L244" s="18">
        <v>0</v>
      </c>
      <c r="M244" s="18">
        <v>0</v>
      </c>
      <c r="N244" s="19" t="s">
        <v>2303</v>
      </c>
      <c r="O244" s="19" t="s">
        <v>2303</v>
      </c>
      <c r="P244" s="19" t="s">
        <v>2303</v>
      </c>
      <c r="Q244" s="18">
        <v>5</v>
      </c>
      <c r="R244" s="18">
        <v>0</v>
      </c>
      <c r="S244" s="18">
        <v>0</v>
      </c>
      <c r="T244" s="18">
        <v>0</v>
      </c>
      <c r="U244" s="18">
        <v>15</v>
      </c>
      <c r="V244" s="18">
        <v>0</v>
      </c>
      <c r="W244" s="18">
        <v>0</v>
      </c>
      <c r="X244" s="25">
        <v>0</v>
      </c>
    </row>
    <row r="245" spans="1:24" s="21" customFormat="1" ht="11" x14ac:dyDescent="0.2">
      <c r="A245" s="18">
        <f t="shared" si="3"/>
        <v>243</v>
      </c>
      <c r="B245" s="18" t="s">
        <v>768</v>
      </c>
      <c r="C245" s="18" t="s">
        <v>1904</v>
      </c>
      <c r="D245" s="18">
        <v>8</v>
      </c>
      <c r="E245" s="18" t="s">
        <v>1077</v>
      </c>
      <c r="F245" s="18" t="s">
        <v>1103</v>
      </c>
      <c r="G245" s="18">
        <v>702</v>
      </c>
      <c r="H245" s="18">
        <v>677</v>
      </c>
      <c r="I245" s="18">
        <v>0</v>
      </c>
      <c r="J245" s="18">
        <v>5</v>
      </c>
      <c r="K245" s="18">
        <v>0</v>
      </c>
      <c r="L245" s="18">
        <v>0</v>
      </c>
      <c r="M245" s="18">
        <v>0</v>
      </c>
      <c r="N245" s="19" t="s">
        <v>2303</v>
      </c>
      <c r="O245" s="19" t="s">
        <v>2303</v>
      </c>
      <c r="P245" s="19" t="s">
        <v>2303</v>
      </c>
      <c r="Q245" s="18">
        <v>5</v>
      </c>
      <c r="R245" s="18">
        <v>0</v>
      </c>
      <c r="S245" s="18">
        <v>0</v>
      </c>
      <c r="T245" s="18">
        <v>0</v>
      </c>
      <c r="U245" s="18">
        <v>15</v>
      </c>
      <c r="V245" s="18">
        <v>0</v>
      </c>
      <c r="W245" s="18">
        <v>0</v>
      </c>
      <c r="X245" s="25">
        <v>10</v>
      </c>
    </row>
    <row r="246" spans="1:24" s="21" customFormat="1" ht="11" x14ac:dyDescent="0.2">
      <c r="A246" s="18">
        <f t="shared" si="3"/>
        <v>244</v>
      </c>
      <c r="B246" s="18" t="s">
        <v>532</v>
      </c>
      <c r="C246" s="18" t="s">
        <v>1721</v>
      </c>
      <c r="D246" s="18">
        <v>4</v>
      </c>
      <c r="E246" s="18" t="s">
        <v>1072</v>
      </c>
      <c r="F246" s="18" t="s">
        <v>1103</v>
      </c>
      <c r="G246" s="18">
        <v>701</v>
      </c>
      <c r="H246" s="18">
        <v>666</v>
      </c>
      <c r="I246" s="18">
        <v>0</v>
      </c>
      <c r="J246" s="18">
        <v>5</v>
      </c>
      <c r="K246" s="18">
        <v>0</v>
      </c>
      <c r="L246" s="18">
        <v>0</v>
      </c>
      <c r="M246" s="18">
        <v>0</v>
      </c>
      <c r="N246" s="19" t="s">
        <v>2303</v>
      </c>
      <c r="O246" s="19" t="s">
        <v>2303</v>
      </c>
      <c r="P246" s="19" t="s">
        <v>2303</v>
      </c>
      <c r="Q246" s="18">
        <v>5</v>
      </c>
      <c r="R246" s="18">
        <v>0</v>
      </c>
      <c r="S246" s="18">
        <v>0</v>
      </c>
      <c r="T246" s="18">
        <v>10</v>
      </c>
      <c r="U246" s="18">
        <v>15</v>
      </c>
      <c r="V246" s="18">
        <v>0</v>
      </c>
      <c r="W246" s="18">
        <v>0</v>
      </c>
      <c r="X246" s="25">
        <v>0</v>
      </c>
    </row>
    <row r="247" spans="1:24" s="21" customFormat="1" ht="11" x14ac:dyDescent="0.2">
      <c r="A247" s="18">
        <f t="shared" si="3"/>
        <v>245</v>
      </c>
      <c r="B247" s="18" t="s">
        <v>189</v>
      </c>
      <c r="C247" s="18" t="s">
        <v>1361</v>
      </c>
      <c r="D247" s="18">
        <v>3</v>
      </c>
      <c r="E247" s="18" t="s">
        <v>1073</v>
      </c>
      <c r="F247" s="18" t="s">
        <v>1103</v>
      </c>
      <c r="G247" s="18">
        <v>701</v>
      </c>
      <c r="H247" s="18">
        <v>661</v>
      </c>
      <c r="I247" s="18">
        <v>0</v>
      </c>
      <c r="J247" s="18">
        <v>5</v>
      </c>
      <c r="K247" s="18">
        <v>0</v>
      </c>
      <c r="L247" s="18">
        <v>0</v>
      </c>
      <c r="M247" s="18">
        <v>0</v>
      </c>
      <c r="N247" s="19" t="s">
        <v>2303</v>
      </c>
      <c r="O247" s="19" t="s">
        <v>2303</v>
      </c>
      <c r="P247" s="19" t="s">
        <v>2303</v>
      </c>
      <c r="Q247" s="18">
        <v>10</v>
      </c>
      <c r="R247" s="18">
        <v>0</v>
      </c>
      <c r="S247" s="18">
        <v>0</v>
      </c>
      <c r="T247" s="18">
        <v>0</v>
      </c>
      <c r="U247" s="18">
        <v>15</v>
      </c>
      <c r="V247" s="18">
        <v>10</v>
      </c>
      <c r="W247" s="18">
        <v>0</v>
      </c>
      <c r="X247" s="25">
        <v>0</v>
      </c>
    </row>
    <row r="248" spans="1:24" s="21" customFormat="1" ht="11" x14ac:dyDescent="0.2">
      <c r="A248" s="18">
        <f t="shared" si="3"/>
        <v>246</v>
      </c>
      <c r="B248" s="18" t="s">
        <v>617</v>
      </c>
      <c r="C248" s="18" t="s">
        <v>1827</v>
      </c>
      <c r="D248" s="18">
        <v>1</v>
      </c>
      <c r="E248" s="18" t="s">
        <v>1070</v>
      </c>
      <c r="F248" s="18" t="s">
        <v>1103</v>
      </c>
      <c r="G248" s="18">
        <v>700</v>
      </c>
      <c r="H248" s="18">
        <v>675</v>
      </c>
      <c r="I248" s="18">
        <v>0</v>
      </c>
      <c r="J248" s="18">
        <v>5</v>
      </c>
      <c r="K248" s="18">
        <v>0</v>
      </c>
      <c r="L248" s="18">
        <v>0</v>
      </c>
      <c r="M248" s="18">
        <v>0</v>
      </c>
      <c r="N248" s="19" t="s">
        <v>2303</v>
      </c>
      <c r="O248" s="19" t="s">
        <v>2303</v>
      </c>
      <c r="P248" s="19" t="s">
        <v>2303</v>
      </c>
      <c r="Q248" s="18">
        <v>5</v>
      </c>
      <c r="R248" s="18">
        <v>0</v>
      </c>
      <c r="S248" s="18">
        <v>0</v>
      </c>
      <c r="T248" s="18">
        <v>0</v>
      </c>
      <c r="U248" s="18">
        <v>15</v>
      </c>
      <c r="V248" s="18">
        <v>0</v>
      </c>
      <c r="W248" s="18">
        <v>0</v>
      </c>
      <c r="X248" s="25">
        <v>0</v>
      </c>
    </row>
    <row r="249" spans="1:24" s="21" customFormat="1" ht="11" x14ac:dyDescent="0.2">
      <c r="A249" s="18">
        <f t="shared" si="3"/>
        <v>247</v>
      </c>
      <c r="B249" s="18" t="s">
        <v>587</v>
      </c>
      <c r="C249" s="18" t="s">
        <v>1789</v>
      </c>
      <c r="D249" s="18">
        <v>6</v>
      </c>
      <c r="E249" s="18" t="s">
        <v>1076</v>
      </c>
      <c r="F249" s="18" t="s">
        <v>1103</v>
      </c>
      <c r="G249" s="18">
        <v>700</v>
      </c>
      <c r="H249" s="18">
        <v>665</v>
      </c>
      <c r="I249" s="18">
        <v>0</v>
      </c>
      <c r="J249" s="18">
        <v>5</v>
      </c>
      <c r="K249" s="18">
        <v>0</v>
      </c>
      <c r="L249" s="18">
        <v>0</v>
      </c>
      <c r="M249" s="18">
        <v>0</v>
      </c>
      <c r="N249" s="19" t="s">
        <v>2303</v>
      </c>
      <c r="O249" s="19" t="s">
        <v>2303</v>
      </c>
      <c r="P249" s="19" t="s">
        <v>2303</v>
      </c>
      <c r="Q249" s="18">
        <v>5</v>
      </c>
      <c r="R249" s="18">
        <v>0</v>
      </c>
      <c r="S249" s="18">
        <v>10</v>
      </c>
      <c r="T249" s="18">
        <v>0</v>
      </c>
      <c r="U249" s="18">
        <v>15</v>
      </c>
      <c r="V249" s="18">
        <v>0</v>
      </c>
      <c r="W249" s="18">
        <v>0</v>
      </c>
      <c r="X249" s="25">
        <v>0</v>
      </c>
    </row>
    <row r="250" spans="1:24" s="21" customFormat="1" ht="11" x14ac:dyDescent="0.2">
      <c r="A250" s="18">
        <f t="shared" si="3"/>
        <v>248</v>
      </c>
      <c r="B250" s="18" t="s">
        <v>567</v>
      </c>
      <c r="C250" s="18" t="s">
        <v>1764</v>
      </c>
      <c r="D250" s="18">
        <v>6</v>
      </c>
      <c r="E250" s="18" t="s">
        <v>1076</v>
      </c>
      <c r="F250" s="18" t="s">
        <v>1103</v>
      </c>
      <c r="G250" s="18">
        <v>699</v>
      </c>
      <c r="H250" s="18">
        <v>679</v>
      </c>
      <c r="I250" s="18">
        <v>0</v>
      </c>
      <c r="J250" s="18">
        <v>5</v>
      </c>
      <c r="K250" s="18">
        <v>0</v>
      </c>
      <c r="L250" s="18">
        <v>0</v>
      </c>
      <c r="M250" s="18">
        <v>0</v>
      </c>
      <c r="N250" s="19" t="s">
        <v>2303</v>
      </c>
      <c r="O250" s="19" t="s">
        <v>2303</v>
      </c>
      <c r="P250" s="19" t="s">
        <v>2303</v>
      </c>
      <c r="Q250" s="18">
        <v>0</v>
      </c>
      <c r="R250" s="18">
        <v>0</v>
      </c>
      <c r="S250" s="18">
        <v>0</v>
      </c>
      <c r="T250" s="18">
        <v>0</v>
      </c>
      <c r="U250" s="18">
        <v>15</v>
      </c>
      <c r="V250" s="18">
        <v>0</v>
      </c>
      <c r="W250" s="18">
        <v>0</v>
      </c>
      <c r="X250" s="25">
        <v>1</v>
      </c>
    </row>
    <row r="251" spans="1:24" s="21" customFormat="1" ht="11" x14ac:dyDescent="0.2">
      <c r="A251" s="18">
        <f t="shared" si="3"/>
        <v>249</v>
      </c>
      <c r="B251" s="18" t="s">
        <v>576</v>
      </c>
      <c r="C251" s="18" t="s">
        <v>1775</v>
      </c>
      <c r="D251" s="18">
        <v>6</v>
      </c>
      <c r="E251" s="18" t="s">
        <v>1076</v>
      </c>
      <c r="F251" s="18" t="s">
        <v>1103</v>
      </c>
      <c r="G251" s="18">
        <v>699</v>
      </c>
      <c r="H251" s="18">
        <v>674</v>
      </c>
      <c r="I251" s="18">
        <v>0</v>
      </c>
      <c r="J251" s="18">
        <v>5</v>
      </c>
      <c r="K251" s="18">
        <v>0</v>
      </c>
      <c r="L251" s="18">
        <v>0</v>
      </c>
      <c r="M251" s="18">
        <v>0</v>
      </c>
      <c r="N251" s="19" t="s">
        <v>2303</v>
      </c>
      <c r="O251" s="19" t="s">
        <v>2303</v>
      </c>
      <c r="P251" s="19" t="s">
        <v>2303</v>
      </c>
      <c r="Q251" s="18">
        <v>5</v>
      </c>
      <c r="R251" s="18">
        <v>0</v>
      </c>
      <c r="S251" s="18">
        <v>0</v>
      </c>
      <c r="T251" s="18">
        <v>0</v>
      </c>
      <c r="U251" s="18">
        <v>15</v>
      </c>
      <c r="V251" s="18">
        <v>0</v>
      </c>
      <c r="W251" s="18">
        <v>0</v>
      </c>
      <c r="X251" s="25">
        <v>0</v>
      </c>
    </row>
    <row r="252" spans="1:24" s="21" customFormat="1" ht="11" x14ac:dyDescent="0.2">
      <c r="A252" s="18">
        <f t="shared" si="3"/>
        <v>250</v>
      </c>
      <c r="B252" s="18" t="s">
        <v>397</v>
      </c>
      <c r="C252" s="18" t="s">
        <v>1573</v>
      </c>
      <c r="D252" s="18">
        <v>4</v>
      </c>
      <c r="E252" s="18" t="s">
        <v>1072</v>
      </c>
      <c r="F252" s="18" t="s">
        <v>1103</v>
      </c>
      <c r="G252" s="18">
        <v>699</v>
      </c>
      <c r="H252" s="18">
        <v>654</v>
      </c>
      <c r="I252" s="18">
        <v>0</v>
      </c>
      <c r="J252" s="18">
        <v>5</v>
      </c>
      <c r="K252" s="18">
        <v>0</v>
      </c>
      <c r="L252" s="18">
        <v>0</v>
      </c>
      <c r="M252" s="18">
        <v>0</v>
      </c>
      <c r="N252" s="19" t="s">
        <v>2303</v>
      </c>
      <c r="O252" s="19" t="s">
        <v>2303</v>
      </c>
      <c r="P252" s="19" t="s">
        <v>2303</v>
      </c>
      <c r="Q252" s="18">
        <v>5</v>
      </c>
      <c r="R252" s="18">
        <v>0</v>
      </c>
      <c r="S252" s="18">
        <v>10</v>
      </c>
      <c r="T252" s="18">
        <v>10</v>
      </c>
      <c r="U252" s="18">
        <v>15</v>
      </c>
      <c r="V252" s="18">
        <v>0</v>
      </c>
      <c r="W252" s="18">
        <v>0</v>
      </c>
      <c r="X252" s="25">
        <v>0</v>
      </c>
    </row>
    <row r="253" spans="1:24" s="21" customFormat="1" ht="11" x14ac:dyDescent="0.2">
      <c r="A253" s="18">
        <f t="shared" si="3"/>
        <v>251</v>
      </c>
      <c r="B253" s="18" t="s">
        <v>325</v>
      </c>
      <c r="C253" s="18" t="s">
        <v>1501</v>
      </c>
      <c r="D253" s="18">
        <v>7</v>
      </c>
      <c r="E253" s="18" t="s">
        <v>1075</v>
      </c>
      <c r="F253" s="18" t="s">
        <v>1103</v>
      </c>
      <c r="G253" s="18">
        <v>699</v>
      </c>
      <c r="H253" s="18">
        <v>639</v>
      </c>
      <c r="I253" s="18">
        <v>0</v>
      </c>
      <c r="J253" s="18">
        <v>5</v>
      </c>
      <c r="K253" s="18">
        <v>0</v>
      </c>
      <c r="L253" s="18">
        <v>0</v>
      </c>
      <c r="M253" s="18">
        <v>0</v>
      </c>
      <c r="N253" s="19" t="s">
        <v>2303</v>
      </c>
      <c r="O253" s="19" t="s">
        <v>2303</v>
      </c>
      <c r="P253" s="19" t="s">
        <v>2303</v>
      </c>
      <c r="Q253" s="18">
        <v>15</v>
      </c>
      <c r="R253" s="18">
        <v>0</v>
      </c>
      <c r="S253" s="18">
        <v>5</v>
      </c>
      <c r="T253" s="18">
        <v>10</v>
      </c>
      <c r="U253" s="18">
        <v>15</v>
      </c>
      <c r="V253" s="18">
        <v>10</v>
      </c>
      <c r="W253" s="18">
        <v>0</v>
      </c>
      <c r="X253" s="25">
        <v>0</v>
      </c>
    </row>
    <row r="254" spans="1:24" s="21" customFormat="1" ht="11" x14ac:dyDescent="0.2">
      <c r="A254" s="18">
        <f t="shared" si="3"/>
        <v>252</v>
      </c>
      <c r="B254" s="18" t="s">
        <v>247</v>
      </c>
      <c r="C254" s="18" t="s">
        <v>1419</v>
      </c>
      <c r="D254" s="18">
        <v>6</v>
      </c>
      <c r="E254" s="18" t="s">
        <v>1076</v>
      </c>
      <c r="F254" s="18" t="s">
        <v>1103</v>
      </c>
      <c r="G254" s="18">
        <v>698</v>
      </c>
      <c r="H254" s="18">
        <v>678</v>
      </c>
      <c r="I254" s="18">
        <v>0</v>
      </c>
      <c r="J254" s="18">
        <v>5</v>
      </c>
      <c r="K254" s="18">
        <v>0</v>
      </c>
      <c r="L254" s="18">
        <v>0</v>
      </c>
      <c r="M254" s="18">
        <v>0</v>
      </c>
      <c r="N254" s="19" t="s">
        <v>2303</v>
      </c>
      <c r="O254" s="19" t="s">
        <v>2303</v>
      </c>
      <c r="P254" s="19" t="s">
        <v>2303</v>
      </c>
      <c r="Q254" s="18">
        <v>0</v>
      </c>
      <c r="R254" s="18">
        <v>0</v>
      </c>
      <c r="S254" s="18">
        <v>0</v>
      </c>
      <c r="T254" s="18">
        <v>0</v>
      </c>
      <c r="U254" s="18">
        <v>15</v>
      </c>
      <c r="V254" s="18">
        <v>0</v>
      </c>
      <c r="W254" s="18">
        <v>0</v>
      </c>
      <c r="X254" s="25">
        <v>0</v>
      </c>
    </row>
    <row r="255" spans="1:24" s="21" customFormat="1" ht="11" x14ac:dyDescent="0.2">
      <c r="A255" s="18">
        <f t="shared" si="3"/>
        <v>253</v>
      </c>
      <c r="B255" s="18" t="s">
        <v>275</v>
      </c>
      <c r="C255" s="18" t="s">
        <v>1449</v>
      </c>
      <c r="D255" s="18">
        <v>5</v>
      </c>
      <c r="E255" s="18" t="s">
        <v>1074</v>
      </c>
      <c r="F255" s="18" t="s">
        <v>1103</v>
      </c>
      <c r="G255" s="18">
        <v>697</v>
      </c>
      <c r="H255" s="18">
        <v>667</v>
      </c>
      <c r="I255" s="18">
        <v>0</v>
      </c>
      <c r="J255" s="18">
        <v>5</v>
      </c>
      <c r="K255" s="18">
        <v>0</v>
      </c>
      <c r="L255" s="18">
        <v>0</v>
      </c>
      <c r="M255" s="18">
        <v>0</v>
      </c>
      <c r="N255" s="19" t="s">
        <v>2303</v>
      </c>
      <c r="O255" s="19" t="s">
        <v>2303</v>
      </c>
      <c r="P255" s="19" t="s">
        <v>2303</v>
      </c>
      <c r="Q255" s="18">
        <v>10</v>
      </c>
      <c r="R255" s="18">
        <v>0</v>
      </c>
      <c r="S255" s="18">
        <v>0</v>
      </c>
      <c r="T255" s="18">
        <v>0</v>
      </c>
      <c r="U255" s="18">
        <v>15</v>
      </c>
      <c r="V255" s="18">
        <v>0</v>
      </c>
      <c r="W255" s="18">
        <v>0</v>
      </c>
      <c r="X255" s="25">
        <v>0</v>
      </c>
    </row>
    <row r="256" spans="1:24" s="21" customFormat="1" ht="11" x14ac:dyDescent="0.2">
      <c r="A256" s="18">
        <f t="shared" si="3"/>
        <v>254</v>
      </c>
      <c r="B256" s="18" t="s">
        <v>887</v>
      </c>
      <c r="C256" s="18" t="s">
        <v>1436</v>
      </c>
      <c r="D256" s="18">
        <v>1</v>
      </c>
      <c r="E256" s="18" t="s">
        <v>1070</v>
      </c>
      <c r="F256" s="18" t="s">
        <v>1103</v>
      </c>
      <c r="G256" s="18">
        <v>696</v>
      </c>
      <c r="H256" s="18">
        <v>691</v>
      </c>
      <c r="I256" s="18">
        <v>0</v>
      </c>
      <c r="J256" s="18">
        <v>0</v>
      </c>
      <c r="K256" s="18">
        <v>0</v>
      </c>
      <c r="L256" s="18">
        <v>0</v>
      </c>
      <c r="M256" s="18">
        <v>0</v>
      </c>
      <c r="N256" s="19" t="s">
        <v>2303</v>
      </c>
      <c r="O256" s="19" t="s">
        <v>2303</v>
      </c>
      <c r="P256" s="19" t="s">
        <v>2303</v>
      </c>
      <c r="Q256" s="18">
        <v>0</v>
      </c>
      <c r="R256" s="18">
        <v>0</v>
      </c>
      <c r="S256" s="18">
        <v>0</v>
      </c>
      <c r="T256" s="18">
        <v>0</v>
      </c>
      <c r="U256" s="18">
        <v>5</v>
      </c>
      <c r="V256" s="18">
        <v>0</v>
      </c>
      <c r="W256" s="18">
        <v>0</v>
      </c>
      <c r="X256" s="25">
        <v>0</v>
      </c>
    </row>
    <row r="257" spans="1:24" s="21" customFormat="1" ht="11" x14ac:dyDescent="0.2">
      <c r="A257" s="18">
        <f t="shared" si="3"/>
        <v>255</v>
      </c>
      <c r="B257" s="18" t="s">
        <v>529</v>
      </c>
      <c r="C257" s="18" t="s">
        <v>1718</v>
      </c>
      <c r="D257" s="18">
        <v>6</v>
      </c>
      <c r="E257" s="18" t="s">
        <v>1076</v>
      </c>
      <c r="F257" s="18" t="s">
        <v>1103</v>
      </c>
      <c r="G257" s="18">
        <v>696</v>
      </c>
      <c r="H257" s="18">
        <v>681</v>
      </c>
      <c r="I257" s="18">
        <v>0</v>
      </c>
      <c r="J257" s="18">
        <v>0</v>
      </c>
      <c r="K257" s="18">
        <v>0</v>
      </c>
      <c r="L257" s="18">
        <v>0</v>
      </c>
      <c r="M257" s="18">
        <v>0</v>
      </c>
      <c r="N257" s="19" t="s">
        <v>2303</v>
      </c>
      <c r="O257" s="19" t="s">
        <v>2303</v>
      </c>
      <c r="P257" s="19" t="s">
        <v>2303</v>
      </c>
      <c r="Q257" s="18">
        <v>0</v>
      </c>
      <c r="R257" s="18">
        <v>0</v>
      </c>
      <c r="S257" s="18">
        <v>0</v>
      </c>
      <c r="T257" s="18">
        <v>0</v>
      </c>
      <c r="U257" s="18">
        <v>15</v>
      </c>
      <c r="V257" s="18">
        <v>0</v>
      </c>
      <c r="W257" s="18">
        <v>0</v>
      </c>
      <c r="X257" s="25">
        <v>0</v>
      </c>
    </row>
    <row r="258" spans="1:24" s="21" customFormat="1" ht="11" x14ac:dyDescent="0.2">
      <c r="A258" s="18">
        <f t="shared" ref="A258:A319" si="4">ROW()-2</f>
        <v>256</v>
      </c>
      <c r="B258" s="18" t="s">
        <v>428</v>
      </c>
      <c r="C258" s="18" t="s">
        <v>1604</v>
      </c>
      <c r="D258" s="18">
        <v>1</v>
      </c>
      <c r="E258" s="18" t="s">
        <v>1070</v>
      </c>
      <c r="F258" s="18" t="s">
        <v>1103</v>
      </c>
      <c r="G258" s="18">
        <v>696</v>
      </c>
      <c r="H258" s="18">
        <v>676</v>
      </c>
      <c r="I258" s="18">
        <v>0</v>
      </c>
      <c r="J258" s="18">
        <v>5</v>
      </c>
      <c r="K258" s="18">
        <v>0</v>
      </c>
      <c r="L258" s="18">
        <v>0</v>
      </c>
      <c r="M258" s="18">
        <v>0</v>
      </c>
      <c r="N258" s="19" t="s">
        <v>2303</v>
      </c>
      <c r="O258" s="19" t="s">
        <v>2303</v>
      </c>
      <c r="P258" s="19" t="s">
        <v>2303</v>
      </c>
      <c r="Q258" s="18">
        <v>0</v>
      </c>
      <c r="R258" s="18">
        <v>0</v>
      </c>
      <c r="S258" s="18">
        <v>0</v>
      </c>
      <c r="T258" s="18">
        <v>0</v>
      </c>
      <c r="U258" s="18">
        <v>15</v>
      </c>
      <c r="V258" s="18">
        <v>0</v>
      </c>
      <c r="W258" s="18">
        <v>0</v>
      </c>
      <c r="X258" s="25">
        <v>6</v>
      </c>
    </row>
    <row r="259" spans="1:24" s="21" customFormat="1" ht="11" x14ac:dyDescent="0.2">
      <c r="A259" s="18">
        <f t="shared" si="4"/>
        <v>257</v>
      </c>
      <c r="B259" s="18" t="s">
        <v>491</v>
      </c>
      <c r="C259" s="18" t="s">
        <v>1672</v>
      </c>
      <c r="D259" s="18">
        <v>4</v>
      </c>
      <c r="E259" s="18" t="s">
        <v>1072</v>
      </c>
      <c r="F259" s="18" t="s">
        <v>1103</v>
      </c>
      <c r="G259" s="18">
        <v>696</v>
      </c>
      <c r="H259" s="18">
        <v>661</v>
      </c>
      <c r="I259" s="18">
        <v>0</v>
      </c>
      <c r="J259" s="18">
        <v>5</v>
      </c>
      <c r="K259" s="18">
        <v>0</v>
      </c>
      <c r="L259" s="18">
        <v>0</v>
      </c>
      <c r="M259" s="18">
        <v>0</v>
      </c>
      <c r="N259" s="19" t="s">
        <v>2303</v>
      </c>
      <c r="O259" s="19" t="s">
        <v>2303</v>
      </c>
      <c r="P259" s="19" t="s">
        <v>2303</v>
      </c>
      <c r="Q259" s="18">
        <v>5</v>
      </c>
      <c r="R259" s="18">
        <v>0</v>
      </c>
      <c r="S259" s="18">
        <v>0</v>
      </c>
      <c r="T259" s="18">
        <v>10</v>
      </c>
      <c r="U259" s="18">
        <v>15</v>
      </c>
      <c r="V259" s="18">
        <v>0</v>
      </c>
      <c r="W259" s="18">
        <v>0</v>
      </c>
      <c r="X259" s="25">
        <v>0</v>
      </c>
    </row>
    <row r="260" spans="1:24" s="21" customFormat="1" ht="11" x14ac:dyDescent="0.2">
      <c r="A260" s="18">
        <f t="shared" si="4"/>
        <v>258</v>
      </c>
      <c r="B260" s="18" t="s">
        <v>296</v>
      </c>
      <c r="C260" s="18" t="s">
        <v>1472</v>
      </c>
      <c r="D260" s="18">
        <v>5</v>
      </c>
      <c r="E260" s="18" t="s">
        <v>1074</v>
      </c>
      <c r="F260" s="18" t="s">
        <v>1103</v>
      </c>
      <c r="G260" s="18">
        <v>694</v>
      </c>
      <c r="H260" s="18">
        <v>684</v>
      </c>
      <c r="I260" s="18">
        <v>0</v>
      </c>
      <c r="J260" s="18">
        <v>5</v>
      </c>
      <c r="K260" s="18">
        <v>0</v>
      </c>
      <c r="L260" s="18">
        <v>0</v>
      </c>
      <c r="M260" s="18">
        <v>0</v>
      </c>
      <c r="N260" s="19" t="s">
        <v>2303</v>
      </c>
      <c r="O260" s="19" t="s">
        <v>2303</v>
      </c>
      <c r="P260" s="19" t="s">
        <v>2303</v>
      </c>
      <c r="Q260" s="18">
        <v>5</v>
      </c>
      <c r="R260" s="18">
        <v>0</v>
      </c>
      <c r="S260" s="18">
        <v>0</v>
      </c>
      <c r="T260" s="18">
        <v>0</v>
      </c>
      <c r="U260" s="18">
        <v>0</v>
      </c>
      <c r="V260" s="18">
        <v>0</v>
      </c>
      <c r="W260" s="18">
        <v>0</v>
      </c>
      <c r="X260" s="25">
        <v>0</v>
      </c>
    </row>
    <row r="261" spans="1:24" s="21" customFormat="1" ht="11" x14ac:dyDescent="0.2">
      <c r="A261" s="18">
        <f t="shared" si="4"/>
        <v>259</v>
      </c>
      <c r="B261" s="18" t="s">
        <v>226</v>
      </c>
      <c r="C261" s="18" t="s">
        <v>1399</v>
      </c>
      <c r="D261" s="18">
        <v>7</v>
      </c>
      <c r="E261" s="18" t="s">
        <v>1075</v>
      </c>
      <c r="F261" s="18" t="s">
        <v>1103</v>
      </c>
      <c r="G261" s="18">
        <v>694</v>
      </c>
      <c r="H261" s="18">
        <v>674</v>
      </c>
      <c r="I261" s="18">
        <v>0</v>
      </c>
      <c r="J261" s="18">
        <v>5</v>
      </c>
      <c r="K261" s="18">
        <v>0</v>
      </c>
      <c r="L261" s="18">
        <v>0</v>
      </c>
      <c r="M261" s="18">
        <v>0</v>
      </c>
      <c r="N261" s="19" t="s">
        <v>2303</v>
      </c>
      <c r="O261" s="19" t="s">
        <v>2303</v>
      </c>
      <c r="P261" s="19" t="s">
        <v>2303</v>
      </c>
      <c r="Q261" s="18">
        <v>0</v>
      </c>
      <c r="R261" s="18">
        <v>0</v>
      </c>
      <c r="S261" s="18">
        <v>0</v>
      </c>
      <c r="T261" s="18">
        <v>0</v>
      </c>
      <c r="U261" s="18">
        <v>15</v>
      </c>
      <c r="V261" s="18">
        <v>0</v>
      </c>
      <c r="W261" s="18">
        <v>0</v>
      </c>
      <c r="X261" s="25">
        <v>0</v>
      </c>
    </row>
    <row r="262" spans="1:24" s="21" customFormat="1" ht="11" x14ac:dyDescent="0.2">
      <c r="A262" s="18">
        <f t="shared" si="4"/>
        <v>260</v>
      </c>
      <c r="B262" s="18" t="s">
        <v>687</v>
      </c>
      <c r="C262" s="18" t="s">
        <v>1924</v>
      </c>
      <c r="D262" s="18">
        <v>6</v>
      </c>
      <c r="E262" s="18" t="s">
        <v>1076</v>
      </c>
      <c r="F262" s="18" t="s">
        <v>1103</v>
      </c>
      <c r="G262" s="18">
        <v>694</v>
      </c>
      <c r="H262" s="18">
        <v>669</v>
      </c>
      <c r="I262" s="18">
        <v>0</v>
      </c>
      <c r="J262" s="18">
        <v>5</v>
      </c>
      <c r="K262" s="18">
        <v>0</v>
      </c>
      <c r="L262" s="18">
        <v>0</v>
      </c>
      <c r="M262" s="18">
        <v>0</v>
      </c>
      <c r="N262" s="19" t="s">
        <v>2303</v>
      </c>
      <c r="O262" s="19" t="s">
        <v>2303</v>
      </c>
      <c r="P262" s="19" t="s">
        <v>2303</v>
      </c>
      <c r="Q262" s="18">
        <v>5</v>
      </c>
      <c r="R262" s="18">
        <v>0</v>
      </c>
      <c r="S262" s="18">
        <v>0</v>
      </c>
      <c r="T262" s="18">
        <v>0</v>
      </c>
      <c r="U262" s="18">
        <v>15</v>
      </c>
      <c r="V262" s="18">
        <v>0</v>
      </c>
      <c r="W262" s="18">
        <v>0</v>
      </c>
      <c r="X262" s="25">
        <v>0</v>
      </c>
    </row>
    <row r="263" spans="1:24" s="21" customFormat="1" ht="11" x14ac:dyDescent="0.2">
      <c r="A263" s="18">
        <f t="shared" si="4"/>
        <v>261</v>
      </c>
      <c r="B263" s="18" t="s">
        <v>272</v>
      </c>
      <c r="C263" s="18" t="s">
        <v>1445</v>
      </c>
      <c r="D263" s="18">
        <v>8</v>
      </c>
      <c r="E263" s="18" t="s">
        <v>1077</v>
      </c>
      <c r="F263" s="18" t="s">
        <v>1103</v>
      </c>
      <c r="G263" s="18">
        <v>693</v>
      </c>
      <c r="H263" s="18">
        <v>668</v>
      </c>
      <c r="I263" s="18">
        <v>0</v>
      </c>
      <c r="J263" s="18">
        <v>5</v>
      </c>
      <c r="K263" s="18">
        <v>0</v>
      </c>
      <c r="L263" s="18">
        <v>0</v>
      </c>
      <c r="M263" s="18">
        <v>0</v>
      </c>
      <c r="N263" s="19" t="s">
        <v>2303</v>
      </c>
      <c r="O263" s="19" t="s">
        <v>2303</v>
      </c>
      <c r="P263" s="19" t="s">
        <v>2303</v>
      </c>
      <c r="Q263" s="18">
        <v>5</v>
      </c>
      <c r="R263" s="18">
        <v>0</v>
      </c>
      <c r="S263" s="18">
        <v>0</v>
      </c>
      <c r="T263" s="18">
        <v>0</v>
      </c>
      <c r="U263" s="18">
        <v>15</v>
      </c>
      <c r="V263" s="18">
        <v>0</v>
      </c>
      <c r="W263" s="18">
        <v>0</v>
      </c>
      <c r="X263" s="25">
        <v>0</v>
      </c>
    </row>
    <row r="264" spans="1:24" s="21" customFormat="1" ht="11" x14ac:dyDescent="0.2">
      <c r="A264" s="18">
        <f t="shared" si="4"/>
        <v>262</v>
      </c>
      <c r="B264" s="18" t="s">
        <v>77</v>
      </c>
      <c r="C264" s="18" t="s">
        <v>1257</v>
      </c>
      <c r="D264" s="18">
        <v>1</v>
      </c>
      <c r="E264" s="18" t="s">
        <v>1070</v>
      </c>
      <c r="F264" s="18" t="s">
        <v>1103</v>
      </c>
      <c r="G264" s="18">
        <v>693</v>
      </c>
      <c r="H264" s="18">
        <v>658</v>
      </c>
      <c r="I264" s="18">
        <v>0</v>
      </c>
      <c r="J264" s="18">
        <v>5</v>
      </c>
      <c r="K264" s="18">
        <v>0</v>
      </c>
      <c r="L264" s="18">
        <v>0</v>
      </c>
      <c r="M264" s="18">
        <v>0</v>
      </c>
      <c r="N264" s="19" t="s">
        <v>2303</v>
      </c>
      <c r="O264" s="19" t="s">
        <v>2303</v>
      </c>
      <c r="P264" s="19" t="s">
        <v>2303</v>
      </c>
      <c r="Q264" s="18">
        <v>5</v>
      </c>
      <c r="R264" s="18">
        <v>0</v>
      </c>
      <c r="S264" s="18">
        <v>0</v>
      </c>
      <c r="T264" s="18">
        <v>0</v>
      </c>
      <c r="U264" s="18">
        <v>15</v>
      </c>
      <c r="V264" s="18">
        <v>10</v>
      </c>
      <c r="W264" s="18">
        <v>0</v>
      </c>
      <c r="X264" s="25">
        <v>0</v>
      </c>
    </row>
    <row r="265" spans="1:24" s="21" customFormat="1" ht="11" x14ac:dyDescent="0.2">
      <c r="A265" s="18">
        <f t="shared" si="4"/>
        <v>263</v>
      </c>
      <c r="B265" s="18" t="s">
        <v>477</v>
      </c>
      <c r="C265" s="18" t="s">
        <v>1659</v>
      </c>
      <c r="D265" s="18">
        <v>1</v>
      </c>
      <c r="E265" s="18" t="s">
        <v>1070</v>
      </c>
      <c r="F265" s="18" t="s">
        <v>1103</v>
      </c>
      <c r="G265" s="18">
        <v>692</v>
      </c>
      <c r="H265" s="18">
        <v>672</v>
      </c>
      <c r="I265" s="18">
        <v>0</v>
      </c>
      <c r="J265" s="18">
        <v>5</v>
      </c>
      <c r="K265" s="18">
        <v>0</v>
      </c>
      <c r="L265" s="18">
        <v>0</v>
      </c>
      <c r="M265" s="18">
        <v>0</v>
      </c>
      <c r="N265" s="19" t="s">
        <v>2303</v>
      </c>
      <c r="O265" s="19" t="s">
        <v>2303</v>
      </c>
      <c r="P265" s="19" t="s">
        <v>2303</v>
      </c>
      <c r="Q265" s="18">
        <v>0</v>
      </c>
      <c r="R265" s="18">
        <v>0</v>
      </c>
      <c r="S265" s="18">
        <v>0</v>
      </c>
      <c r="T265" s="18">
        <v>0</v>
      </c>
      <c r="U265" s="18">
        <v>15</v>
      </c>
      <c r="V265" s="18">
        <v>0</v>
      </c>
      <c r="W265" s="18">
        <v>0</v>
      </c>
      <c r="X265" s="25">
        <v>0</v>
      </c>
    </row>
    <row r="266" spans="1:24" s="21" customFormat="1" ht="11" x14ac:dyDescent="0.2">
      <c r="A266" s="18">
        <f t="shared" si="4"/>
        <v>264</v>
      </c>
      <c r="B266" s="18" t="s">
        <v>445</v>
      </c>
      <c r="C266" s="18" t="s">
        <v>1623</v>
      </c>
      <c r="D266" s="18">
        <v>7</v>
      </c>
      <c r="E266" s="18" t="s">
        <v>1075</v>
      </c>
      <c r="F266" s="18" t="s">
        <v>1103</v>
      </c>
      <c r="G266" s="18">
        <v>692</v>
      </c>
      <c r="H266" s="18">
        <v>667</v>
      </c>
      <c r="I266" s="18">
        <v>0</v>
      </c>
      <c r="J266" s="18">
        <v>5</v>
      </c>
      <c r="K266" s="18">
        <v>0</v>
      </c>
      <c r="L266" s="18">
        <v>0</v>
      </c>
      <c r="M266" s="18">
        <v>0</v>
      </c>
      <c r="N266" s="19" t="s">
        <v>2303</v>
      </c>
      <c r="O266" s="19" t="s">
        <v>2303</v>
      </c>
      <c r="P266" s="19" t="s">
        <v>2303</v>
      </c>
      <c r="Q266" s="18">
        <v>5</v>
      </c>
      <c r="R266" s="18">
        <v>0</v>
      </c>
      <c r="S266" s="18">
        <v>0</v>
      </c>
      <c r="T266" s="18">
        <v>0</v>
      </c>
      <c r="U266" s="18">
        <v>15</v>
      </c>
      <c r="V266" s="18">
        <v>0</v>
      </c>
      <c r="W266" s="18">
        <v>0</v>
      </c>
      <c r="X266" s="25">
        <v>0</v>
      </c>
    </row>
    <row r="267" spans="1:24" s="21" customFormat="1" ht="11" x14ac:dyDescent="0.2">
      <c r="A267" s="18">
        <f t="shared" si="4"/>
        <v>265</v>
      </c>
      <c r="B267" s="18" t="s">
        <v>206</v>
      </c>
      <c r="C267" s="18" t="s">
        <v>1377</v>
      </c>
      <c r="D267" s="18">
        <v>6</v>
      </c>
      <c r="E267" s="18" t="s">
        <v>1076</v>
      </c>
      <c r="F267" s="18" t="s">
        <v>1103</v>
      </c>
      <c r="G267" s="18">
        <v>692</v>
      </c>
      <c r="H267" s="18">
        <v>652</v>
      </c>
      <c r="I267" s="18">
        <v>0</v>
      </c>
      <c r="J267" s="18">
        <v>5</v>
      </c>
      <c r="K267" s="18">
        <v>10</v>
      </c>
      <c r="L267" s="18">
        <v>0</v>
      </c>
      <c r="M267" s="18">
        <v>0</v>
      </c>
      <c r="N267" s="19" t="s">
        <v>2303</v>
      </c>
      <c r="O267" s="19" t="s">
        <v>2303</v>
      </c>
      <c r="P267" s="19" t="s">
        <v>2303</v>
      </c>
      <c r="Q267" s="18">
        <v>10</v>
      </c>
      <c r="R267" s="18">
        <v>0</v>
      </c>
      <c r="S267" s="18">
        <v>0</v>
      </c>
      <c r="T267" s="18">
        <v>0</v>
      </c>
      <c r="U267" s="18">
        <v>15</v>
      </c>
      <c r="V267" s="18">
        <v>0</v>
      </c>
      <c r="W267" s="18">
        <v>0</v>
      </c>
      <c r="X267" s="25">
        <v>0</v>
      </c>
    </row>
    <row r="268" spans="1:24" s="21" customFormat="1" ht="11" x14ac:dyDescent="0.2">
      <c r="A268" s="18">
        <f t="shared" si="4"/>
        <v>266</v>
      </c>
      <c r="B268" s="18" t="s">
        <v>391</v>
      </c>
      <c r="C268" s="18" t="s">
        <v>1567</v>
      </c>
      <c r="D268" s="18">
        <v>6</v>
      </c>
      <c r="E268" s="18" t="s">
        <v>1076</v>
      </c>
      <c r="F268" s="18" t="s">
        <v>1103</v>
      </c>
      <c r="G268" s="18">
        <v>692</v>
      </c>
      <c r="H268" s="18">
        <v>647</v>
      </c>
      <c r="I268" s="18">
        <v>0</v>
      </c>
      <c r="J268" s="18">
        <v>5</v>
      </c>
      <c r="K268" s="18">
        <v>0</v>
      </c>
      <c r="L268" s="18">
        <v>0</v>
      </c>
      <c r="M268" s="18">
        <v>0</v>
      </c>
      <c r="N268" s="19" t="s">
        <v>2303</v>
      </c>
      <c r="O268" s="19" t="s">
        <v>2303</v>
      </c>
      <c r="P268" s="19" t="s">
        <v>2303</v>
      </c>
      <c r="Q268" s="18">
        <v>15</v>
      </c>
      <c r="R268" s="18">
        <v>0</v>
      </c>
      <c r="S268" s="18">
        <v>15</v>
      </c>
      <c r="T268" s="18">
        <v>10</v>
      </c>
      <c r="U268" s="18">
        <v>0</v>
      </c>
      <c r="V268" s="18">
        <v>0</v>
      </c>
      <c r="W268" s="18">
        <v>0</v>
      </c>
      <c r="X268" s="25">
        <v>0</v>
      </c>
    </row>
    <row r="269" spans="1:24" s="21" customFormat="1" ht="11" x14ac:dyDescent="0.2">
      <c r="A269" s="18">
        <f t="shared" si="4"/>
        <v>267</v>
      </c>
      <c r="B269" s="18" t="s">
        <v>519</v>
      </c>
      <c r="C269" s="18" t="s">
        <v>1704</v>
      </c>
      <c r="D269" s="18">
        <v>1</v>
      </c>
      <c r="E269" s="18" t="s">
        <v>1070</v>
      </c>
      <c r="F269" s="18" t="s">
        <v>1103</v>
      </c>
      <c r="G269" s="18">
        <v>691</v>
      </c>
      <c r="H269" s="18">
        <v>681</v>
      </c>
      <c r="I269" s="18">
        <v>0</v>
      </c>
      <c r="J269" s="18">
        <v>5</v>
      </c>
      <c r="K269" s="18">
        <v>0</v>
      </c>
      <c r="L269" s="18">
        <v>0</v>
      </c>
      <c r="M269" s="18">
        <v>0</v>
      </c>
      <c r="N269" s="19" t="s">
        <v>2303</v>
      </c>
      <c r="O269" s="19" t="s">
        <v>2303</v>
      </c>
      <c r="P269" s="19" t="s">
        <v>2303</v>
      </c>
      <c r="Q269" s="18">
        <v>5</v>
      </c>
      <c r="R269" s="18">
        <v>0</v>
      </c>
      <c r="S269" s="18">
        <v>0</v>
      </c>
      <c r="T269" s="18">
        <v>0</v>
      </c>
      <c r="U269" s="18">
        <v>0</v>
      </c>
      <c r="V269" s="18">
        <v>0</v>
      </c>
      <c r="W269" s="18">
        <v>0</v>
      </c>
      <c r="X269" s="25">
        <v>0</v>
      </c>
    </row>
    <row r="270" spans="1:24" s="21" customFormat="1" ht="11" x14ac:dyDescent="0.2">
      <c r="A270" s="18">
        <f t="shared" si="4"/>
        <v>268</v>
      </c>
      <c r="B270" s="18" t="s">
        <v>1113</v>
      </c>
      <c r="C270" s="18" t="s">
        <v>1114</v>
      </c>
      <c r="D270" s="18">
        <v>2</v>
      </c>
      <c r="E270" s="18" t="s">
        <v>1071</v>
      </c>
      <c r="F270" s="18" t="s">
        <v>1103</v>
      </c>
      <c r="G270" s="18">
        <v>691</v>
      </c>
      <c r="H270" s="18">
        <v>676</v>
      </c>
      <c r="I270" s="18">
        <v>0</v>
      </c>
      <c r="J270" s="18">
        <v>0</v>
      </c>
      <c r="K270" s="18">
        <v>0</v>
      </c>
      <c r="L270" s="18">
        <v>0</v>
      </c>
      <c r="M270" s="18">
        <v>0</v>
      </c>
      <c r="N270" s="19" t="s">
        <v>2303</v>
      </c>
      <c r="O270" s="19" t="s">
        <v>2303</v>
      </c>
      <c r="P270" s="19" t="s">
        <v>2303</v>
      </c>
      <c r="Q270" s="18">
        <v>0</v>
      </c>
      <c r="R270" s="18">
        <v>0</v>
      </c>
      <c r="S270" s="18">
        <v>0</v>
      </c>
      <c r="T270" s="18">
        <v>0</v>
      </c>
      <c r="U270" s="18">
        <v>15</v>
      </c>
      <c r="V270" s="18">
        <v>0</v>
      </c>
      <c r="W270" s="18">
        <v>0</v>
      </c>
      <c r="X270" s="25">
        <v>0</v>
      </c>
    </row>
    <row r="271" spans="1:24" s="21" customFormat="1" ht="11" x14ac:dyDescent="0.2">
      <c r="A271" s="18">
        <f t="shared" si="4"/>
        <v>269</v>
      </c>
      <c r="B271" s="18" t="s">
        <v>782</v>
      </c>
      <c r="C271" s="18" t="s">
        <v>2003</v>
      </c>
      <c r="D271" s="18">
        <v>1</v>
      </c>
      <c r="E271" s="18" t="s">
        <v>1070</v>
      </c>
      <c r="F271" s="18" t="s">
        <v>1103</v>
      </c>
      <c r="G271" s="18">
        <v>691</v>
      </c>
      <c r="H271" s="18">
        <v>671</v>
      </c>
      <c r="I271" s="18">
        <v>0</v>
      </c>
      <c r="J271" s="18">
        <v>5</v>
      </c>
      <c r="K271" s="18">
        <v>0</v>
      </c>
      <c r="L271" s="18">
        <v>0</v>
      </c>
      <c r="M271" s="18">
        <v>0</v>
      </c>
      <c r="N271" s="19" t="s">
        <v>2303</v>
      </c>
      <c r="O271" s="19" t="s">
        <v>2303</v>
      </c>
      <c r="P271" s="19" t="s">
        <v>2303</v>
      </c>
      <c r="Q271" s="18">
        <v>0</v>
      </c>
      <c r="R271" s="18">
        <v>0</v>
      </c>
      <c r="S271" s="18">
        <v>0</v>
      </c>
      <c r="T271" s="18">
        <v>0</v>
      </c>
      <c r="U271" s="18">
        <v>15</v>
      </c>
      <c r="V271" s="18">
        <v>0</v>
      </c>
      <c r="W271" s="18">
        <v>0</v>
      </c>
      <c r="X271" s="25">
        <v>0</v>
      </c>
    </row>
    <row r="272" spans="1:24" s="21" customFormat="1" ht="11" x14ac:dyDescent="0.2">
      <c r="A272" s="18">
        <f t="shared" si="4"/>
        <v>270</v>
      </c>
      <c r="B272" s="18" t="s">
        <v>218</v>
      </c>
      <c r="C272" s="18" t="s">
        <v>1391</v>
      </c>
      <c r="D272" s="18">
        <v>2</v>
      </c>
      <c r="E272" s="18" t="s">
        <v>1071</v>
      </c>
      <c r="F272" s="18" t="s">
        <v>1103</v>
      </c>
      <c r="G272" s="18">
        <v>691</v>
      </c>
      <c r="H272" s="18">
        <v>666</v>
      </c>
      <c r="I272" s="18">
        <v>0</v>
      </c>
      <c r="J272" s="18">
        <v>0</v>
      </c>
      <c r="K272" s="18">
        <v>0</v>
      </c>
      <c r="L272" s="18">
        <v>0</v>
      </c>
      <c r="M272" s="18">
        <v>0</v>
      </c>
      <c r="N272" s="19" t="s">
        <v>2303</v>
      </c>
      <c r="O272" s="19" t="s">
        <v>2303</v>
      </c>
      <c r="P272" s="19" t="s">
        <v>2303</v>
      </c>
      <c r="Q272" s="18">
        <v>5</v>
      </c>
      <c r="R272" s="18">
        <v>0</v>
      </c>
      <c r="S272" s="18">
        <v>5</v>
      </c>
      <c r="T272" s="18">
        <v>0</v>
      </c>
      <c r="U272" s="18">
        <v>15</v>
      </c>
      <c r="V272" s="18">
        <v>0</v>
      </c>
      <c r="W272" s="18">
        <v>0</v>
      </c>
      <c r="X272" s="25">
        <v>0</v>
      </c>
    </row>
    <row r="273" spans="1:24" s="21" customFormat="1" ht="11" x14ac:dyDescent="0.2">
      <c r="A273" s="18">
        <f t="shared" si="4"/>
        <v>271</v>
      </c>
      <c r="B273" s="18" t="s">
        <v>353</v>
      </c>
      <c r="C273" s="18" t="s">
        <v>1525</v>
      </c>
      <c r="D273" s="18">
        <v>5</v>
      </c>
      <c r="E273" s="18" t="s">
        <v>1074</v>
      </c>
      <c r="F273" s="18" t="s">
        <v>1103</v>
      </c>
      <c r="G273" s="18">
        <v>691</v>
      </c>
      <c r="H273" s="18">
        <v>656</v>
      </c>
      <c r="I273" s="18">
        <v>0</v>
      </c>
      <c r="J273" s="18">
        <v>5</v>
      </c>
      <c r="K273" s="18">
        <v>0</v>
      </c>
      <c r="L273" s="18">
        <v>0</v>
      </c>
      <c r="M273" s="18">
        <v>0</v>
      </c>
      <c r="N273" s="19" t="s">
        <v>2303</v>
      </c>
      <c r="O273" s="19" t="s">
        <v>2303</v>
      </c>
      <c r="P273" s="19" t="s">
        <v>2303</v>
      </c>
      <c r="Q273" s="18">
        <v>5</v>
      </c>
      <c r="R273" s="18">
        <v>0</v>
      </c>
      <c r="S273" s="18">
        <v>0</v>
      </c>
      <c r="T273" s="18">
        <v>10</v>
      </c>
      <c r="U273" s="18">
        <v>15</v>
      </c>
      <c r="V273" s="18">
        <v>0</v>
      </c>
      <c r="W273" s="18">
        <v>0</v>
      </c>
      <c r="X273" s="25">
        <v>0</v>
      </c>
    </row>
    <row r="274" spans="1:24" s="21" customFormat="1" ht="11" x14ac:dyDescent="0.2">
      <c r="A274" s="18">
        <f t="shared" si="4"/>
        <v>272</v>
      </c>
      <c r="B274" s="18" t="s">
        <v>385</v>
      </c>
      <c r="C274" s="18" t="s">
        <v>1192</v>
      </c>
      <c r="D274" s="18">
        <v>1</v>
      </c>
      <c r="E274" s="18" t="s">
        <v>1070</v>
      </c>
      <c r="F274" s="18" t="s">
        <v>1103</v>
      </c>
      <c r="G274" s="18">
        <v>690</v>
      </c>
      <c r="H274" s="18">
        <v>665</v>
      </c>
      <c r="I274" s="18">
        <v>0</v>
      </c>
      <c r="J274" s="18">
        <v>5</v>
      </c>
      <c r="K274" s="18">
        <v>0</v>
      </c>
      <c r="L274" s="18">
        <v>0</v>
      </c>
      <c r="M274" s="18">
        <v>0</v>
      </c>
      <c r="N274" s="19" t="s">
        <v>2303</v>
      </c>
      <c r="O274" s="19" t="s">
        <v>2303</v>
      </c>
      <c r="P274" s="19" t="s">
        <v>2303</v>
      </c>
      <c r="Q274" s="18">
        <v>5</v>
      </c>
      <c r="R274" s="18">
        <v>0</v>
      </c>
      <c r="S274" s="18">
        <v>0</v>
      </c>
      <c r="T274" s="18">
        <v>0</v>
      </c>
      <c r="U274" s="18">
        <v>15</v>
      </c>
      <c r="V274" s="18">
        <v>0</v>
      </c>
      <c r="W274" s="18">
        <v>0</v>
      </c>
      <c r="X274" s="25">
        <v>0</v>
      </c>
    </row>
    <row r="275" spans="1:24" s="21" customFormat="1" ht="11" x14ac:dyDescent="0.2">
      <c r="A275" s="18">
        <f t="shared" si="4"/>
        <v>273</v>
      </c>
      <c r="B275" s="18" t="s">
        <v>106</v>
      </c>
      <c r="C275" s="18" t="s">
        <v>1281</v>
      </c>
      <c r="D275" s="18">
        <v>1</v>
      </c>
      <c r="E275" s="18" t="s">
        <v>1070</v>
      </c>
      <c r="F275" s="18" t="s">
        <v>1103</v>
      </c>
      <c r="G275" s="18">
        <v>690</v>
      </c>
      <c r="H275" s="18">
        <v>665</v>
      </c>
      <c r="I275" s="18">
        <v>0</v>
      </c>
      <c r="J275" s="18">
        <v>5</v>
      </c>
      <c r="K275" s="18">
        <v>0</v>
      </c>
      <c r="L275" s="18">
        <v>0</v>
      </c>
      <c r="M275" s="18">
        <v>0</v>
      </c>
      <c r="N275" s="19" t="s">
        <v>2303</v>
      </c>
      <c r="O275" s="19" t="s">
        <v>2303</v>
      </c>
      <c r="P275" s="19" t="s">
        <v>2303</v>
      </c>
      <c r="Q275" s="18">
        <v>5</v>
      </c>
      <c r="R275" s="18">
        <v>0</v>
      </c>
      <c r="S275" s="18">
        <v>0</v>
      </c>
      <c r="T275" s="18">
        <v>0</v>
      </c>
      <c r="U275" s="18">
        <v>15</v>
      </c>
      <c r="V275" s="18">
        <v>0</v>
      </c>
      <c r="W275" s="18">
        <v>0</v>
      </c>
      <c r="X275" s="25">
        <v>0</v>
      </c>
    </row>
    <row r="276" spans="1:24" s="21" customFormat="1" ht="11" x14ac:dyDescent="0.2">
      <c r="A276" s="18">
        <f t="shared" si="4"/>
        <v>274</v>
      </c>
      <c r="B276" s="18" t="s">
        <v>233</v>
      </c>
      <c r="C276" s="18" t="s">
        <v>1405</v>
      </c>
      <c r="D276" s="18">
        <v>2</v>
      </c>
      <c r="E276" s="18" t="s">
        <v>1071</v>
      </c>
      <c r="F276" s="18" t="s">
        <v>1103</v>
      </c>
      <c r="G276" s="18">
        <v>690</v>
      </c>
      <c r="H276" s="18">
        <v>665</v>
      </c>
      <c r="I276" s="18">
        <v>0</v>
      </c>
      <c r="J276" s="18">
        <v>5</v>
      </c>
      <c r="K276" s="18">
        <v>0</v>
      </c>
      <c r="L276" s="18">
        <v>0</v>
      </c>
      <c r="M276" s="18">
        <v>0</v>
      </c>
      <c r="N276" s="19" t="s">
        <v>2303</v>
      </c>
      <c r="O276" s="19" t="s">
        <v>2303</v>
      </c>
      <c r="P276" s="19" t="s">
        <v>2303</v>
      </c>
      <c r="Q276" s="18">
        <v>5</v>
      </c>
      <c r="R276" s="18">
        <v>0</v>
      </c>
      <c r="S276" s="18">
        <v>0</v>
      </c>
      <c r="T276" s="18">
        <v>0</v>
      </c>
      <c r="U276" s="18">
        <v>15</v>
      </c>
      <c r="V276" s="18">
        <v>0</v>
      </c>
      <c r="W276" s="18">
        <v>0</v>
      </c>
      <c r="X276" s="25">
        <v>0</v>
      </c>
    </row>
    <row r="277" spans="1:24" s="21" customFormat="1" ht="11" x14ac:dyDescent="0.2">
      <c r="A277" s="18">
        <f t="shared" si="4"/>
        <v>275</v>
      </c>
      <c r="B277" s="18" t="s">
        <v>422</v>
      </c>
      <c r="C277" s="18" t="s">
        <v>1598</v>
      </c>
      <c r="D277" s="18">
        <v>1</v>
      </c>
      <c r="E277" s="18" t="s">
        <v>1070</v>
      </c>
      <c r="F277" s="18" t="s">
        <v>1103</v>
      </c>
      <c r="G277" s="18">
        <v>690</v>
      </c>
      <c r="H277" s="18">
        <v>665</v>
      </c>
      <c r="I277" s="18">
        <v>0</v>
      </c>
      <c r="J277" s="18">
        <v>5</v>
      </c>
      <c r="K277" s="18">
        <v>0</v>
      </c>
      <c r="L277" s="18">
        <v>0</v>
      </c>
      <c r="M277" s="18">
        <v>0</v>
      </c>
      <c r="N277" s="19" t="s">
        <v>2303</v>
      </c>
      <c r="O277" s="19" t="s">
        <v>2303</v>
      </c>
      <c r="P277" s="19" t="s">
        <v>2303</v>
      </c>
      <c r="Q277" s="18">
        <v>5</v>
      </c>
      <c r="R277" s="18">
        <v>0</v>
      </c>
      <c r="S277" s="18">
        <v>0</v>
      </c>
      <c r="T277" s="18">
        <v>0</v>
      </c>
      <c r="U277" s="18">
        <v>15</v>
      </c>
      <c r="V277" s="18">
        <v>0</v>
      </c>
      <c r="W277" s="18">
        <v>0</v>
      </c>
      <c r="X277" s="25">
        <v>0</v>
      </c>
    </row>
    <row r="278" spans="1:24" s="21" customFormat="1" ht="11" x14ac:dyDescent="0.2">
      <c r="A278" s="18">
        <f t="shared" si="4"/>
        <v>276</v>
      </c>
      <c r="B278" s="18" t="s">
        <v>427</v>
      </c>
      <c r="C278" s="18" t="s">
        <v>1603</v>
      </c>
      <c r="D278" s="18">
        <v>6</v>
      </c>
      <c r="E278" s="18" t="s">
        <v>1076</v>
      </c>
      <c r="F278" s="18" t="s">
        <v>1103</v>
      </c>
      <c r="G278" s="18">
        <v>690</v>
      </c>
      <c r="H278" s="18">
        <v>665</v>
      </c>
      <c r="I278" s="18">
        <v>0</v>
      </c>
      <c r="J278" s="18">
        <v>5</v>
      </c>
      <c r="K278" s="18">
        <v>0</v>
      </c>
      <c r="L278" s="18">
        <v>0</v>
      </c>
      <c r="M278" s="18">
        <v>0</v>
      </c>
      <c r="N278" s="19" t="s">
        <v>2303</v>
      </c>
      <c r="O278" s="19" t="s">
        <v>2303</v>
      </c>
      <c r="P278" s="19" t="s">
        <v>2303</v>
      </c>
      <c r="Q278" s="18">
        <v>5</v>
      </c>
      <c r="R278" s="18">
        <v>0</v>
      </c>
      <c r="S278" s="18">
        <v>0</v>
      </c>
      <c r="T278" s="18">
        <v>0</v>
      </c>
      <c r="U278" s="18">
        <v>15</v>
      </c>
      <c r="V278" s="18">
        <v>0</v>
      </c>
      <c r="W278" s="18">
        <v>0</v>
      </c>
      <c r="X278" s="25">
        <v>0</v>
      </c>
    </row>
    <row r="279" spans="1:24" s="21" customFormat="1" ht="11" x14ac:dyDescent="0.2">
      <c r="A279" s="18">
        <f t="shared" si="4"/>
        <v>277</v>
      </c>
      <c r="B279" s="18" t="s">
        <v>304</v>
      </c>
      <c r="C279" s="18" t="s">
        <v>1480</v>
      </c>
      <c r="D279" s="18">
        <v>1</v>
      </c>
      <c r="E279" s="18" t="s">
        <v>1070</v>
      </c>
      <c r="F279" s="18" t="s">
        <v>1103</v>
      </c>
      <c r="G279" s="18">
        <v>689</v>
      </c>
      <c r="H279" s="18">
        <v>669</v>
      </c>
      <c r="I279" s="18">
        <v>0</v>
      </c>
      <c r="J279" s="18">
        <v>5</v>
      </c>
      <c r="K279" s="18">
        <v>0</v>
      </c>
      <c r="L279" s="18">
        <v>0</v>
      </c>
      <c r="M279" s="18">
        <v>0</v>
      </c>
      <c r="N279" s="19" t="s">
        <v>2303</v>
      </c>
      <c r="O279" s="19" t="s">
        <v>2303</v>
      </c>
      <c r="P279" s="19" t="s">
        <v>2303</v>
      </c>
      <c r="Q279" s="18">
        <v>0</v>
      </c>
      <c r="R279" s="18">
        <v>0</v>
      </c>
      <c r="S279" s="18">
        <v>0</v>
      </c>
      <c r="T279" s="18">
        <v>0</v>
      </c>
      <c r="U279" s="18">
        <v>15</v>
      </c>
      <c r="V279" s="18">
        <v>0</v>
      </c>
      <c r="W279" s="18">
        <v>0</v>
      </c>
      <c r="X279" s="25">
        <v>0</v>
      </c>
    </row>
    <row r="280" spans="1:24" s="21" customFormat="1" ht="11" x14ac:dyDescent="0.2">
      <c r="A280" s="18">
        <f t="shared" si="4"/>
        <v>278</v>
      </c>
      <c r="B280" s="18" t="s">
        <v>330</v>
      </c>
      <c r="C280" s="18" t="s">
        <v>1506</v>
      </c>
      <c r="D280" s="18">
        <v>5</v>
      </c>
      <c r="E280" s="18" t="s">
        <v>1074</v>
      </c>
      <c r="F280" s="18" t="s">
        <v>1103</v>
      </c>
      <c r="G280" s="18">
        <v>689</v>
      </c>
      <c r="H280" s="18">
        <v>664</v>
      </c>
      <c r="I280" s="18">
        <v>0</v>
      </c>
      <c r="J280" s="18">
        <v>5</v>
      </c>
      <c r="K280" s="18">
        <v>0</v>
      </c>
      <c r="L280" s="18">
        <v>0</v>
      </c>
      <c r="M280" s="18">
        <v>0</v>
      </c>
      <c r="N280" s="19" t="s">
        <v>2303</v>
      </c>
      <c r="O280" s="19" t="s">
        <v>2303</v>
      </c>
      <c r="P280" s="19" t="s">
        <v>2303</v>
      </c>
      <c r="Q280" s="18">
        <v>5</v>
      </c>
      <c r="R280" s="18">
        <v>0</v>
      </c>
      <c r="S280" s="18">
        <v>0</v>
      </c>
      <c r="T280" s="18">
        <v>0</v>
      </c>
      <c r="U280" s="18">
        <v>15</v>
      </c>
      <c r="V280" s="18">
        <v>0</v>
      </c>
      <c r="W280" s="18">
        <v>0</v>
      </c>
      <c r="X280" s="25">
        <v>0</v>
      </c>
    </row>
    <row r="281" spans="1:24" s="21" customFormat="1" ht="11" x14ac:dyDescent="0.2">
      <c r="A281" s="18">
        <f t="shared" si="4"/>
        <v>279</v>
      </c>
      <c r="B281" s="18" t="s">
        <v>331</v>
      </c>
      <c r="C281" s="18" t="s">
        <v>1507</v>
      </c>
      <c r="D281" s="18">
        <v>6</v>
      </c>
      <c r="E281" s="18" t="s">
        <v>1076</v>
      </c>
      <c r="F281" s="18" t="s">
        <v>1103</v>
      </c>
      <c r="G281" s="18">
        <v>688</v>
      </c>
      <c r="H281" s="18">
        <v>683</v>
      </c>
      <c r="I281" s="18">
        <v>0</v>
      </c>
      <c r="J281" s="18">
        <v>5</v>
      </c>
      <c r="K281" s="18">
        <v>0</v>
      </c>
      <c r="L281" s="18">
        <v>0</v>
      </c>
      <c r="M281" s="18">
        <v>0</v>
      </c>
      <c r="N281" s="19" t="s">
        <v>2303</v>
      </c>
      <c r="O281" s="19" t="s">
        <v>2303</v>
      </c>
      <c r="P281" s="19" t="s">
        <v>2303</v>
      </c>
      <c r="Q281" s="18">
        <v>0</v>
      </c>
      <c r="R281" s="18">
        <v>0</v>
      </c>
      <c r="S281" s="18">
        <v>0</v>
      </c>
      <c r="T281" s="18">
        <v>0</v>
      </c>
      <c r="U281" s="18">
        <v>0</v>
      </c>
      <c r="V281" s="18">
        <v>0</v>
      </c>
      <c r="W281" s="18">
        <v>0</v>
      </c>
      <c r="X281" s="25">
        <v>0</v>
      </c>
    </row>
    <row r="282" spans="1:24" s="21" customFormat="1" ht="11" x14ac:dyDescent="0.2">
      <c r="A282" s="18">
        <f t="shared" si="4"/>
        <v>280</v>
      </c>
      <c r="B282" s="18" t="s">
        <v>245</v>
      </c>
      <c r="C282" s="18" t="s">
        <v>1417</v>
      </c>
      <c r="D282" s="18">
        <v>6</v>
      </c>
      <c r="E282" s="18" t="s">
        <v>1076</v>
      </c>
      <c r="F282" s="18" t="s">
        <v>1103</v>
      </c>
      <c r="G282" s="18">
        <v>688</v>
      </c>
      <c r="H282" s="18">
        <v>668</v>
      </c>
      <c r="I282" s="18">
        <v>0</v>
      </c>
      <c r="J282" s="18">
        <v>5</v>
      </c>
      <c r="K282" s="18">
        <v>0</v>
      </c>
      <c r="L282" s="18">
        <v>0</v>
      </c>
      <c r="M282" s="18">
        <v>0</v>
      </c>
      <c r="N282" s="19" t="s">
        <v>2303</v>
      </c>
      <c r="O282" s="19" t="s">
        <v>2303</v>
      </c>
      <c r="P282" s="19" t="s">
        <v>2303</v>
      </c>
      <c r="Q282" s="18">
        <v>0</v>
      </c>
      <c r="R282" s="18">
        <v>0</v>
      </c>
      <c r="S282" s="18">
        <v>0</v>
      </c>
      <c r="T282" s="18">
        <v>0</v>
      </c>
      <c r="U282" s="18">
        <v>15</v>
      </c>
      <c r="V282" s="18">
        <v>0</v>
      </c>
      <c r="W282" s="18">
        <v>0</v>
      </c>
      <c r="X282" s="25">
        <v>0</v>
      </c>
    </row>
    <row r="283" spans="1:24" s="21" customFormat="1" ht="11" x14ac:dyDescent="0.2">
      <c r="A283" s="18">
        <f t="shared" si="4"/>
        <v>281</v>
      </c>
      <c r="B283" s="18" t="s">
        <v>42</v>
      </c>
      <c r="C283" s="18" t="s">
        <v>1222</v>
      </c>
      <c r="D283" s="18">
        <v>6</v>
      </c>
      <c r="E283" s="18" t="s">
        <v>1076</v>
      </c>
      <c r="F283" s="18" t="s">
        <v>1103</v>
      </c>
      <c r="G283" s="18">
        <v>688</v>
      </c>
      <c r="H283" s="18">
        <v>663</v>
      </c>
      <c r="I283" s="18">
        <v>0</v>
      </c>
      <c r="J283" s="18">
        <v>5</v>
      </c>
      <c r="K283" s="18">
        <v>0</v>
      </c>
      <c r="L283" s="18">
        <v>0</v>
      </c>
      <c r="M283" s="18">
        <v>0</v>
      </c>
      <c r="N283" s="19" t="s">
        <v>2303</v>
      </c>
      <c r="O283" s="19" t="s">
        <v>2303</v>
      </c>
      <c r="P283" s="19" t="s">
        <v>2303</v>
      </c>
      <c r="Q283" s="18">
        <v>5</v>
      </c>
      <c r="R283" s="18">
        <v>0</v>
      </c>
      <c r="S283" s="18">
        <v>0</v>
      </c>
      <c r="T283" s="18">
        <v>0</v>
      </c>
      <c r="U283" s="18">
        <v>15</v>
      </c>
      <c r="V283" s="18">
        <v>0</v>
      </c>
      <c r="W283" s="18">
        <v>0</v>
      </c>
      <c r="X283" s="25">
        <v>0</v>
      </c>
    </row>
    <row r="284" spans="1:24" s="21" customFormat="1" ht="11" x14ac:dyDescent="0.2">
      <c r="A284" s="18">
        <f t="shared" si="4"/>
        <v>282</v>
      </c>
      <c r="B284" s="18" t="s">
        <v>103</v>
      </c>
      <c r="C284" s="18" t="s">
        <v>1279</v>
      </c>
      <c r="D284" s="18">
        <v>6</v>
      </c>
      <c r="E284" s="18" t="s">
        <v>1076</v>
      </c>
      <c r="F284" s="18" t="s">
        <v>1103</v>
      </c>
      <c r="G284" s="18">
        <v>688</v>
      </c>
      <c r="H284" s="18">
        <v>658</v>
      </c>
      <c r="I284" s="18">
        <v>0</v>
      </c>
      <c r="J284" s="18">
        <v>5</v>
      </c>
      <c r="K284" s="18">
        <v>0</v>
      </c>
      <c r="L284" s="18">
        <v>0</v>
      </c>
      <c r="M284" s="18">
        <v>0</v>
      </c>
      <c r="N284" s="19" t="s">
        <v>2303</v>
      </c>
      <c r="O284" s="19" t="s">
        <v>2303</v>
      </c>
      <c r="P284" s="19" t="s">
        <v>2303</v>
      </c>
      <c r="Q284" s="18">
        <v>10</v>
      </c>
      <c r="R284" s="18">
        <v>0</v>
      </c>
      <c r="S284" s="18">
        <v>0</v>
      </c>
      <c r="T284" s="18">
        <v>0</v>
      </c>
      <c r="U284" s="18">
        <v>15</v>
      </c>
      <c r="V284" s="18">
        <v>0</v>
      </c>
      <c r="W284" s="18">
        <v>0</v>
      </c>
      <c r="X284" s="25">
        <v>0</v>
      </c>
    </row>
    <row r="285" spans="1:24" s="21" customFormat="1" ht="11" x14ac:dyDescent="0.2">
      <c r="A285" s="18">
        <f t="shared" si="4"/>
        <v>283</v>
      </c>
      <c r="B285" s="18" t="s">
        <v>122</v>
      </c>
      <c r="C285" s="18" t="s">
        <v>1296</v>
      </c>
      <c r="D285" s="18">
        <v>4</v>
      </c>
      <c r="E285" s="18" t="s">
        <v>1072</v>
      </c>
      <c r="F285" s="18" t="s">
        <v>1103</v>
      </c>
      <c r="G285" s="18">
        <v>688</v>
      </c>
      <c r="H285" s="18">
        <v>653</v>
      </c>
      <c r="I285" s="18">
        <v>0</v>
      </c>
      <c r="J285" s="18">
        <v>5</v>
      </c>
      <c r="K285" s="18">
        <v>0</v>
      </c>
      <c r="L285" s="18">
        <v>0</v>
      </c>
      <c r="M285" s="18">
        <v>0</v>
      </c>
      <c r="N285" s="19" t="s">
        <v>2303</v>
      </c>
      <c r="O285" s="19" t="s">
        <v>2303</v>
      </c>
      <c r="P285" s="19" t="s">
        <v>2303</v>
      </c>
      <c r="Q285" s="18">
        <v>5</v>
      </c>
      <c r="R285" s="18">
        <v>0</v>
      </c>
      <c r="S285" s="18">
        <v>0</v>
      </c>
      <c r="T285" s="18">
        <v>0</v>
      </c>
      <c r="U285" s="18">
        <v>15</v>
      </c>
      <c r="V285" s="18">
        <v>10</v>
      </c>
      <c r="W285" s="18">
        <v>0</v>
      </c>
      <c r="X285" s="25">
        <v>0</v>
      </c>
    </row>
    <row r="286" spans="1:24" s="21" customFormat="1" ht="11" x14ac:dyDescent="0.2">
      <c r="A286" s="18">
        <f t="shared" si="4"/>
        <v>284</v>
      </c>
      <c r="B286" s="18" t="s">
        <v>167</v>
      </c>
      <c r="C286" s="18" t="s">
        <v>1340</v>
      </c>
      <c r="D286" s="18">
        <v>7</v>
      </c>
      <c r="E286" s="18" t="s">
        <v>1075</v>
      </c>
      <c r="F286" s="18" t="s">
        <v>1103</v>
      </c>
      <c r="G286" s="18">
        <v>688</v>
      </c>
      <c r="H286" s="18">
        <v>653</v>
      </c>
      <c r="I286" s="18">
        <v>0</v>
      </c>
      <c r="J286" s="18">
        <v>5</v>
      </c>
      <c r="K286" s="18">
        <v>0</v>
      </c>
      <c r="L286" s="18">
        <v>0</v>
      </c>
      <c r="M286" s="18">
        <v>0</v>
      </c>
      <c r="N286" s="19" t="s">
        <v>2303</v>
      </c>
      <c r="O286" s="19" t="s">
        <v>2303</v>
      </c>
      <c r="P286" s="19" t="s">
        <v>2303</v>
      </c>
      <c r="Q286" s="18">
        <v>5</v>
      </c>
      <c r="R286" s="18">
        <v>0</v>
      </c>
      <c r="S286" s="18">
        <v>0</v>
      </c>
      <c r="T286" s="18">
        <v>0</v>
      </c>
      <c r="U286" s="18">
        <v>15</v>
      </c>
      <c r="V286" s="18">
        <v>10</v>
      </c>
      <c r="W286" s="18">
        <v>0</v>
      </c>
      <c r="X286" s="25">
        <v>0</v>
      </c>
    </row>
    <row r="287" spans="1:24" s="21" customFormat="1" ht="11" x14ac:dyDescent="0.2">
      <c r="A287" s="18">
        <f t="shared" si="4"/>
        <v>285</v>
      </c>
      <c r="B287" s="18" t="s">
        <v>502</v>
      </c>
      <c r="C287" s="18" t="s">
        <v>1688</v>
      </c>
      <c r="D287" s="18">
        <v>8</v>
      </c>
      <c r="E287" s="18" t="s">
        <v>1077</v>
      </c>
      <c r="F287" s="18" t="s">
        <v>1103</v>
      </c>
      <c r="G287" s="18">
        <v>687</v>
      </c>
      <c r="H287" s="18">
        <v>682</v>
      </c>
      <c r="I287" s="18">
        <v>0</v>
      </c>
      <c r="J287" s="18">
        <v>5</v>
      </c>
      <c r="K287" s="18">
        <v>0</v>
      </c>
      <c r="L287" s="18">
        <v>0</v>
      </c>
      <c r="M287" s="18">
        <v>0</v>
      </c>
      <c r="N287" s="19" t="s">
        <v>2303</v>
      </c>
      <c r="O287" s="19" t="s">
        <v>2303</v>
      </c>
      <c r="P287" s="19" t="s">
        <v>2303</v>
      </c>
      <c r="Q287" s="18">
        <v>0</v>
      </c>
      <c r="R287" s="18">
        <v>0</v>
      </c>
      <c r="S287" s="18">
        <v>0</v>
      </c>
      <c r="T287" s="18">
        <v>0</v>
      </c>
      <c r="U287" s="18">
        <v>0</v>
      </c>
      <c r="V287" s="18">
        <v>0</v>
      </c>
      <c r="W287" s="18">
        <v>0</v>
      </c>
      <c r="X287" s="25">
        <v>13</v>
      </c>
    </row>
    <row r="288" spans="1:24" s="21" customFormat="1" ht="11" x14ac:dyDescent="0.2">
      <c r="A288" s="18">
        <f t="shared" si="4"/>
        <v>286</v>
      </c>
      <c r="B288" s="18" t="s">
        <v>929</v>
      </c>
      <c r="C288" s="18" t="s">
        <v>2008</v>
      </c>
      <c r="D288" s="18">
        <v>7</v>
      </c>
      <c r="E288" s="18" t="s">
        <v>1075</v>
      </c>
      <c r="F288" s="18" t="s">
        <v>1103</v>
      </c>
      <c r="G288" s="18">
        <v>684</v>
      </c>
      <c r="H288" s="18">
        <v>669</v>
      </c>
      <c r="I288" s="18">
        <v>0</v>
      </c>
      <c r="J288" s="18">
        <v>0</v>
      </c>
      <c r="K288" s="18">
        <v>0</v>
      </c>
      <c r="L288" s="18">
        <v>0</v>
      </c>
      <c r="M288" s="18">
        <v>0</v>
      </c>
      <c r="N288" s="19" t="s">
        <v>2303</v>
      </c>
      <c r="O288" s="19" t="s">
        <v>2303</v>
      </c>
      <c r="P288" s="19" t="s">
        <v>2303</v>
      </c>
      <c r="Q288" s="18">
        <v>0</v>
      </c>
      <c r="R288" s="18">
        <v>0</v>
      </c>
      <c r="S288" s="18">
        <v>0</v>
      </c>
      <c r="T288" s="18">
        <v>0</v>
      </c>
      <c r="U288" s="18">
        <v>15</v>
      </c>
      <c r="V288" s="18">
        <v>0</v>
      </c>
      <c r="W288" s="18">
        <v>0</v>
      </c>
      <c r="X288" s="25">
        <v>10</v>
      </c>
    </row>
    <row r="289" spans="1:24" s="21" customFormat="1" ht="11" x14ac:dyDescent="0.2">
      <c r="A289" s="18">
        <f t="shared" si="4"/>
        <v>287</v>
      </c>
      <c r="B289" s="18" t="s">
        <v>241</v>
      </c>
      <c r="C289" s="18" t="s">
        <v>1413</v>
      </c>
      <c r="D289" s="18">
        <v>5</v>
      </c>
      <c r="E289" s="18" t="s">
        <v>1074</v>
      </c>
      <c r="F289" s="18" t="s">
        <v>1103</v>
      </c>
      <c r="G289" s="18">
        <v>684</v>
      </c>
      <c r="H289" s="18">
        <v>659</v>
      </c>
      <c r="I289" s="18">
        <v>0</v>
      </c>
      <c r="J289" s="18">
        <v>5</v>
      </c>
      <c r="K289" s="18">
        <v>0</v>
      </c>
      <c r="L289" s="18">
        <v>0</v>
      </c>
      <c r="M289" s="18">
        <v>0</v>
      </c>
      <c r="N289" s="19" t="s">
        <v>2303</v>
      </c>
      <c r="O289" s="19" t="s">
        <v>2303</v>
      </c>
      <c r="P289" s="19" t="s">
        <v>2303</v>
      </c>
      <c r="Q289" s="18">
        <v>5</v>
      </c>
      <c r="R289" s="18">
        <v>0</v>
      </c>
      <c r="S289" s="18">
        <v>0</v>
      </c>
      <c r="T289" s="18">
        <v>0</v>
      </c>
      <c r="U289" s="18">
        <v>15</v>
      </c>
      <c r="V289" s="18">
        <v>0</v>
      </c>
      <c r="W289" s="18">
        <v>0</v>
      </c>
      <c r="X289" s="25">
        <v>0</v>
      </c>
    </row>
    <row r="290" spans="1:24" s="21" customFormat="1" ht="11" x14ac:dyDescent="0.2">
      <c r="A290" s="18">
        <f t="shared" si="4"/>
        <v>288</v>
      </c>
      <c r="B290" s="18" t="s">
        <v>199</v>
      </c>
      <c r="C290" s="18" t="s">
        <v>1371</v>
      </c>
      <c r="D290" s="18">
        <v>2</v>
      </c>
      <c r="E290" s="18" t="s">
        <v>1071</v>
      </c>
      <c r="F290" s="18" t="s">
        <v>1103</v>
      </c>
      <c r="G290" s="18">
        <v>683</v>
      </c>
      <c r="H290" s="18">
        <v>678</v>
      </c>
      <c r="I290" s="18">
        <v>0</v>
      </c>
      <c r="J290" s="18">
        <v>0</v>
      </c>
      <c r="K290" s="18">
        <v>0</v>
      </c>
      <c r="L290" s="18">
        <v>0</v>
      </c>
      <c r="M290" s="18">
        <v>0</v>
      </c>
      <c r="N290" s="19" t="s">
        <v>2303</v>
      </c>
      <c r="O290" s="19" t="s">
        <v>2303</v>
      </c>
      <c r="P290" s="19" t="s">
        <v>2303</v>
      </c>
      <c r="Q290" s="18">
        <v>0</v>
      </c>
      <c r="R290" s="18">
        <v>0</v>
      </c>
      <c r="S290" s="18">
        <v>0</v>
      </c>
      <c r="T290" s="18">
        <v>0</v>
      </c>
      <c r="U290" s="18">
        <v>5</v>
      </c>
      <c r="V290" s="18">
        <v>0</v>
      </c>
      <c r="W290" s="18">
        <v>0</v>
      </c>
      <c r="X290" s="25">
        <v>0</v>
      </c>
    </row>
    <row r="291" spans="1:24" s="21" customFormat="1" ht="11" x14ac:dyDescent="0.2">
      <c r="A291" s="18">
        <f t="shared" si="4"/>
        <v>289</v>
      </c>
      <c r="B291" s="18" t="s">
        <v>345</v>
      </c>
      <c r="C291" s="18" t="s">
        <v>1518</v>
      </c>
      <c r="D291" s="18">
        <v>6</v>
      </c>
      <c r="E291" s="18" t="s">
        <v>1076</v>
      </c>
      <c r="F291" s="18" t="s">
        <v>1103</v>
      </c>
      <c r="G291" s="18">
        <v>683</v>
      </c>
      <c r="H291" s="18">
        <v>663</v>
      </c>
      <c r="I291" s="18">
        <v>0</v>
      </c>
      <c r="J291" s="18">
        <v>0</v>
      </c>
      <c r="K291" s="18">
        <v>0</v>
      </c>
      <c r="L291" s="18">
        <v>0</v>
      </c>
      <c r="M291" s="18">
        <v>0</v>
      </c>
      <c r="N291" s="19" t="s">
        <v>2303</v>
      </c>
      <c r="O291" s="19" t="s">
        <v>2303</v>
      </c>
      <c r="P291" s="19" t="s">
        <v>2303</v>
      </c>
      <c r="Q291" s="18">
        <v>5</v>
      </c>
      <c r="R291" s="18">
        <v>0</v>
      </c>
      <c r="S291" s="18">
        <v>0</v>
      </c>
      <c r="T291" s="18">
        <v>0</v>
      </c>
      <c r="U291" s="18">
        <v>15</v>
      </c>
      <c r="V291" s="18">
        <v>0</v>
      </c>
      <c r="W291" s="18">
        <v>0</v>
      </c>
      <c r="X291" s="25">
        <v>0</v>
      </c>
    </row>
    <row r="292" spans="1:24" s="21" customFormat="1" ht="11" x14ac:dyDescent="0.2">
      <c r="A292" s="18">
        <f t="shared" si="4"/>
        <v>290</v>
      </c>
      <c r="B292" s="18" t="s">
        <v>347</v>
      </c>
      <c r="C292" s="18" t="s">
        <v>1520</v>
      </c>
      <c r="D292" s="18">
        <v>3</v>
      </c>
      <c r="E292" s="18" t="s">
        <v>1073</v>
      </c>
      <c r="F292" s="18" t="s">
        <v>1103</v>
      </c>
      <c r="G292" s="18">
        <v>682</v>
      </c>
      <c r="H292" s="18">
        <v>677</v>
      </c>
      <c r="I292" s="18">
        <v>0</v>
      </c>
      <c r="J292" s="18">
        <v>5</v>
      </c>
      <c r="K292" s="18">
        <v>0</v>
      </c>
      <c r="L292" s="18">
        <v>0</v>
      </c>
      <c r="M292" s="18">
        <v>0</v>
      </c>
      <c r="N292" s="19" t="s">
        <v>2303</v>
      </c>
      <c r="O292" s="19" t="s">
        <v>2303</v>
      </c>
      <c r="P292" s="19" t="s">
        <v>2303</v>
      </c>
      <c r="Q292" s="18">
        <v>0</v>
      </c>
      <c r="R292" s="18">
        <v>0</v>
      </c>
      <c r="S292" s="18">
        <v>0</v>
      </c>
      <c r="T292" s="18">
        <v>0</v>
      </c>
      <c r="U292" s="18">
        <v>0</v>
      </c>
      <c r="V292" s="18">
        <v>0</v>
      </c>
      <c r="W292" s="18">
        <v>0</v>
      </c>
      <c r="X292" s="25">
        <v>42</v>
      </c>
    </row>
    <row r="293" spans="1:24" s="21" customFormat="1" ht="11" x14ac:dyDescent="0.2">
      <c r="A293" s="18">
        <f t="shared" si="4"/>
        <v>291</v>
      </c>
      <c r="B293" s="18" t="s">
        <v>694</v>
      </c>
      <c r="C293" s="18" t="s">
        <v>1935</v>
      </c>
      <c r="D293" s="18">
        <v>5</v>
      </c>
      <c r="E293" s="18" t="s">
        <v>1074</v>
      </c>
      <c r="F293" s="18" t="s">
        <v>1103</v>
      </c>
      <c r="G293" s="18">
        <v>682</v>
      </c>
      <c r="H293" s="18">
        <v>662</v>
      </c>
      <c r="I293" s="18">
        <v>0</v>
      </c>
      <c r="J293" s="18">
        <v>0</v>
      </c>
      <c r="K293" s="18">
        <v>0</v>
      </c>
      <c r="L293" s="18">
        <v>0</v>
      </c>
      <c r="M293" s="18">
        <v>0</v>
      </c>
      <c r="N293" s="19" t="s">
        <v>2303</v>
      </c>
      <c r="O293" s="19" t="s">
        <v>2303</v>
      </c>
      <c r="P293" s="19" t="s">
        <v>2303</v>
      </c>
      <c r="Q293" s="18">
        <v>5</v>
      </c>
      <c r="R293" s="18">
        <v>0</v>
      </c>
      <c r="S293" s="18">
        <v>0</v>
      </c>
      <c r="T293" s="18">
        <v>0</v>
      </c>
      <c r="U293" s="18">
        <v>15</v>
      </c>
      <c r="V293" s="18">
        <v>0</v>
      </c>
      <c r="W293" s="18">
        <v>0</v>
      </c>
      <c r="X293" s="25">
        <v>0</v>
      </c>
    </row>
    <row r="294" spans="1:24" s="21" customFormat="1" ht="11" x14ac:dyDescent="0.2">
      <c r="A294" s="18">
        <f t="shared" si="4"/>
        <v>292</v>
      </c>
      <c r="B294" s="18" t="s">
        <v>357</v>
      </c>
      <c r="C294" s="18" t="s">
        <v>1528</v>
      </c>
      <c r="D294" s="18">
        <v>6</v>
      </c>
      <c r="E294" s="18" t="s">
        <v>1076</v>
      </c>
      <c r="F294" s="18" t="s">
        <v>1103</v>
      </c>
      <c r="G294" s="18">
        <v>682</v>
      </c>
      <c r="H294" s="18">
        <v>657</v>
      </c>
      <c r="I294" s="18">
        <v>0</v>
      </c>
      <c r="J294" s="18">
        <v>5</v>
      </c>
      <c r="K294" s="18">
        <v>0</v>
      </c>
      <c r="L294" s="18">
        <v>0</v>
      </c>
      <c r="M294" s="18">
        <v>0</v>
      </c>
      <c r="N294" s="19" t="s">
        <v>2303</v>
      </c>
      <c r="O294" s="19" t="s">
        <v>2303</v>
      </c>
      <c r="P294" s="19" t="s">
        <v>2303</v>
      </c>
      <c r="Q294" s="18">
        <v>5</v>
      </c>
      <c r="R294" s="18">
        <v>0</v>
      </c>
      <c r="S294" s="18">
        <v>0</v>
      </c>
      <c r="T294" s="18">
        <v>0</v>
      </c>
      <c r="U294" s="18">
        <v>15</v>
      </c>
      <c r="V294" s="18">
        <v>0</v>
      </c>
      <c r="W294" s="18">
        <v>0</v>
      </c>
      <c r="X294" s="25">
        <v>0</v>
      </c>
    </row>
    <row r="295" spans="1:24" s="21" customFormat="1" ht="11" x14ac:dyDescent="0.2">
      <c r="A295" s="18">
        <f t="shared" si="4"/>
        <v>293</v>
      </c>
      <c r="B295" s="18" t="s">
        <v>390</v>
      </c>
      <c r="C295" s="18" t="s">
        <v>1566</v>
      </c>
      <c r="D295" s="18">
        <v>6</v>
      </c>
      <c r="E295" s="18" t="s">
        <v>1076</v>
      </c>
      <c r="F295" s="18" t="s">
        <v>1103</v>
      </c>
      <c r="G295" s="18">
        <v>682</v>
      </c>
      <c r="H295" s="18">
        <v>657</v>
      </c>
      <c r="I295" s="18">
        <v>0</v>
      </c>
      <c r="J295" s="18">
        <v>5</v>
      </c>
      <c r="K295" s="18">
        <v>0</v>
      </c>
      <c r="L295" s="18">
        <v>0</v>
      </c>
      <c r="M295" s="18">
        <v>0</v>
      </c>
      <c r="N295" s="19" t="s">
        <v>2303</v>
      </c>
      <c r="O295" s="19" t="s">
        <v>2303</v>
      </c>
      <c r="P295" s="19" t="s">
        <v>2303</v>
      </c>
      <c r="Q295" s="18">
        <v>5</v>
      </c>
      <c r="R295" s="18">
        <v>0</v>
      </c>
      <c r="S295" s="18">
        <v>0</v>
      </c>
      <c r="T295" s="18">
        <v>0</v>
      </c>
      <c r="U295" s="18">
        <v>15</v>
      </c>
      <c r="V295" s="18">
        <v>0</v>
      </c>
      <c r="W295" s="18">
        <v>0</v>
      </c>
      <c r="X295" s="25">
        <v>0</v>
      </c>
    </row>
    <row r="296" spans="1:24" s="21" customFormat="1" ht="11" x14ac:dyDescent="0.2">
      <c r="A296" s="18">
        <f t="shared" si="4"/>
        <v>294</v>
      </c>
      <c r="B296" s="18" t="s">
        <v>380</v>
      </c>
      <c r="C296" s="18" t="s">
        <v>1556</v>
      </c>
      <c r="D296" s="18">
        <v>6</v>
      </c>
      <c r="E296" s="18" t="s">
        <v>1076</v>
      </c>
      <c r="F296" s="18" t="s">
        <v>1103</v>
      </c>
      <c r="G296" s="18">
        <v>681</v>
      </c>
      <c r="H296" s="18">
        <v>676</v>
      </c>
      <c r="I296" s="18">
        <v>0</v>
      </c>
      <c r="J296" s="18">
        <v>5</v>
      </c>
      <c r="K296" s="18">
        <v>0</v>
      </c>
      <c r="L296" s="18">
        <v>0</v>
      </c>
      <c r="M296" s="18">
        <v>0</v>
      </c>
      <c r="N296" s="19" t="s">
        <v>2303</v>
      </c>
      <c r="O296" s="19" t="s">
        <v>2303</v>
      </c>
      <c r="P296" s="19" t="s">
        <v>2303</v>
      </c>
      <c r="Q296" s="18">
        <v>0</v>
      </c>
      <c r="R296" s="18">
        <v>0</v>
      </c>
      <c r="S296" s="18">
        <v>0</v>
      </c>
      <c r="T296" s="18">
        <v>0</v>
      </c>
      <c r="U296" s="18">
        <v>0</v>
      </c>
      <c r="V296" s="18">
        <v>0</v>
      </c>
      <c r="W296" s="18">
        <v>0</v>
      </c>
      <c r="X296" s="25">
        <v>0</v>
      </c>
    </row>
    <row r="297" spans="1:24" s="21" customFormat="1" ht="11" x14ac:dyDescent="0.2">
      <c r="A297" s="18">
        <f t="shared" si="4"/>
        <v>295</v>
      </c>
      <c r="B297" s="18" t="s">
        <v>500</v>
      </c>
      <c r="C297" s="18" t="s">
        <v>1687</v>
      </c>
      <c r="D297" s="18">
        <v>4</v>
      </c>
      <c r="E297" s="18" t="s">
        <v>1072</v>
      </c>
      <c r="F297" s="18" t="s">
        <v>1103</v>
      </c>
      <c r="G297" s="18">
        <v>680</v>
      </c>
      <c r="H297" s="18">
        <v>670</v>
      </c>
      <c r="I297" s="18">
        <v>0</v>
      </c>
      <c r="J297" s="18">
        <v>5</v>
      </c>
      <c r="K297" s="18">
        <v>0</v>
      </c>
      <c r="L297" s="18">
        <v>0</v>
      </c>
      <c r="M297" s="18">
        <v>0</v>
      </c>
      <c r="N297" s="19" t="s">
        <v>2303</v>
      </c>
      <c r="O297" s="19" t="s">
        <v>2303</v>
      </c>
      <c r="P297" s="19" t="s">
        <v>2303</v>
      </c>
      <c r="Q297" s="18">
        <v>5</v>
      </c>
      <c r="R297" s="18">
        <v>0</v>
      </c>
      <c r="S297" s="18">
        <v>0</v>
      </c>
      <c r="T297" s="18">
        <v>0</v>
      </c>
      <c r="U297" s="18">
        <v>0</v>
      </c>
      <c r="V297" s="18">
        <v>0</v>
      </c>
      <c r="W297" s="18">
        <v>0</v>
      </c>
      <c r="X297" s="25">
        <v>0</v>
      </c>
    </row>
    <row r="298" spans="1:24" s="21" customFormat="1" ht="11" x14ac:dyDescent="0.2">
      <c r="A298" s="18">
        <f t="shared" si="4"/>
        <v>296</v>
      </c>
      <c r="B298" s="18" t="s">
        <v>609</v>
      </c>
      <c r="C298" s="18" t="s">
        <v>1819</v>
      </c>
      <c r="D298" s="18">
        <v>4</v>
      </c>
      <c r="E298" s="18" t="s">
        <v>1072</v>
      </c>
      <c r="F298" s="18" t="s">
        <v>1103</v>
      </c>
      <c r="G298" s="18">
        <v>680</v>
      </c>
      <c r="H298" s="18">
        <v>655</v>
      </c>
      <c r="I298" s="18">
        <v>0</v>
      </c>
      <c r="J298" s="18">
        <v>5</v>
      </c>
      <c r="K298" s="18">
        <v>0</v>
      </c>
      <c r="L298" s="18">
        <v>0</v>
      </c>
      <c r="M298" s="18">
        <v>0</v>
      </c>
      <c r="N298" s="19" t="s">
        <v>2303</v>
      </c>
      <c r="O298" s="19" t="s">
        <v>2303</v>
      </c>
      <c r="P298" s="19" t="s">
        <v>2303</v>
      </c>
      <c r="Q298" s="18">
        <v>5</v>
      </c>
      <c r="R298" s="18">
        <v>0</v>
      </c>
      <c r="S298" s="18">
        <v>0</v>
      </c>
      <c r="T298" s="18">
        <v>0</v>
      </c>
      <c r="U298" s="18">
        <v>15</v>
      </c>
      <c r="V298" s="18">
        <v>0</v>
      </c>
      <c r="W298" s="18">
        <v>0</v>
      </c>
      <c r="X298" s="25">
        <v>0</v>
      </c>
    </row>
    <row r="299" spans="1:24" s="21" customFormat="1" ht="11" x14ac:dyDescent="0.2">
      <c r="A299" s="18">
        <f t="shared" si="4"/>
        <v>297</v>
      </c>
      <c r="B299" s="18" t="s">
        <v>316</v>
      </c>
      <c r="C299" s="18" t="s">
        <v>1492</v>
      </c>
      <c r="D299" s="18">
        <v>8</v>
      </c>
      <c r="E299" s="18" t="s">
        <v>1077</v>
      </c>
      <c r="F299" s="18" t="s">
        <v>1103</v>
      </c>
      <c r="G299" s="18">
        <v>680</v>
      </c>
      <c r="H299" s="18">
        <v>645</v>
      </c>
      <c r="I299" s="18">
        <v>0</v>
      </c>
      <c r="J299" s="18">
        <v>5</v>
      </c>
      <c r="K299" s="18">
        <v>0</v>
      </c>
      <c r="L299" s="18">
        <v>0</v>
      </c>
      <c r="M299" s="18">
        <v>0</v>
      </c>
      <c r="N299" s="19" t="s">
        <v>2303</v>
      </c>
      <c r="O299" s="19" t="s">
        <v>2303</v>
      </c>
      <c r="P299" s="19" t="s">
        <v>2303</v>
      </c>
      <c r="Q299" s="18">
        <v>5</v>
      </c>
      <c r="R299" s="18">
        <v>0</v>
      </c>
      <c r="S299" s="18">
        <v>0</v>
      </c>
      <c r="T299" s="18">
        <v>0</v>
      </c>
      <c r="U299" s="18">
        <v>15</v>
      </c>
      <c r="V299" s="18">
        <v>10</v>
      </c>
      <c r="W299" s="18">
        <v>0</v>
      </c>
      <c r="X299" s="25">
        <v>0</v>
      </c>
    </row>
    <row r="300" spans="1:24" s="21" customFormat="1" ht="11" x14ac:dyDescent="0.2">
      <c r="A300" s="18">
        <f t="shared" si="4"/>
        <v>298</v>
      </c>
      <c r="B300" s="18" t="s">
        <v>952</v>
      </c>
      <c r="C300" s="18" t="s">
        <v>2076</v>
      </c>
      <c r="D300" s="18">
        <v>4</v>
      </c>
      <c r="E300" s="18" t="s">
        <v>1072</v>
      </c>
      <c r="F300" s="18" t="s">
        <v>1103</v>
      </c>
      <c r="G300" s="18">
        <v>679</v>
      </c>
      <c r="H300" s="18">
        <v>659</v>
      </c>
      <c r="I300" s="18">
        <v>0</v>
      </c>
      <c r="J300" s="18">
        <v>0</v>
      </c>
      <c r="K300" s="18">
        <v>0</v>
      </c>
      <c r="L300" s="18">
        <v>0</v>
      </c>
      <c r="M300" s="18">
        <v>0</v>
      </c>
      <c r="N300" s="19" t="s">
        <v>2303</v>
      </c>
      <c r="O300" s="19" t="s">
        <v>2303</v>
      </c>
      <c r="P300" s="19" t="s">
        <v>2303</v>
      </c>
      <c r="Q300" s="18">
        <v>5</v>
      </c>
      <c r="R300" s="18">
        <v>0</v>
      </c>
      <c r="S300" s="18">
        <v>0</v>
      </c>
      <c r="T300" s="18">
        <v>0</v>
      </c>
      <c r="U300" s="18">
        <v>15</v>
      </c>
      <c r="V300" s="18">
        <v>0</v>
      </c>
      <c r="W300" s="18">
        <v>0</v>
      </c>
      <c r="X300" s="25">
        <v>1</v>
      </c>
    </row>
    <row r="301" spans="1:24" s="21" customFormat="1" ht="11" x14ac:dyDescent="0.2">
      <c r="A301" s="18">
        <f t="shared" si="4"/>
        <v>299</v>
      </c>
      <c r="B301" s="18" t="s">
        <v>1167</v>
      </c>
      <c r="C301" s="18" t="s">
        <v>2229</v>
      </c>
      <c r="D301" s="18">
        <v>5</v>
      </c>
      <c r="E301" s="18" t="s">
        <v>1074</v>
      </c>
      <c r="F301" s="18" t="s">
        <v>1103</v>
      </c>
      <c r="G301" s="18">
        <v>679</v>
      </c>
      <c r="H301" s="18">
        <v>654</v>
      </c>
      <c r="I301" s="18">
        <v>0</v>
      </c>
      <c r="J301" s="18">
        <v>5</v>
      </c>
      <c r="K301" s="18">
        <v>0</v>
      </c>
      <c r="L301" s="18">
        <v>0</v>
      </c>
      <c r="M301" s="18">
        <v>0</v>
      </c>
      <c r="N301" s="19" t="s">
        <v>2303</v>
      </c>
      <c r="O301" s="19" t="s">
        <v>2303</v>
      </c>
      <c r="P301" s="19" t="s">
        <v>2303</v>
      </c>
      <c r="Q301" s="18">
        <v>5</v>
      </c>
      <c r="R301" s="18">
        <v>0</v>
      </c>
      <c r="S301" s="18">
        <v>0</v>
      </c>
      <c r="T301" s="18">
        <v>0</v>
      </c>
      <c r="U301" s="18">
        <v>15</v>
      </c>
      <c r="V301" s="18">
        <v>0</v>
      </c>
      <c r="W301" s="18">
        <v>0</v>
      </c>
      <c r="X301" s="25">
        <v>0</v>
      </c>
    </row>
    <row r="302" spans="1:24" s="21" customFormat="1" ht="11" x14ac:dyDescent="0.2">
      <c r="A302" s="18">
        <f t="shared" si="4"/>
        <v>300</v>
      </c>
      <c r="B302" s="18" t="s">
        <v>254</v>
      </c>
      <c r="C302" s="18" t="s">
        <v>1426</v>
      </c>
      <c r="D302" s="18">
        <v>4</v>
      </c>
      <c r="E302" s="18" t="s">
        <v>1072</v>
      </c>
      <c r="F302" s="18" t="s">
        <v>1103</v>
      </c>
      <c r="G302" s="18">
        <v>679</v>
      </c>
      <c r="H302" s="18">
        <v>644</v>
      </c>
      <c r="I302" s="18">
        <v>0</v>
      </c>
      <c r="J302" s="18">
        <v>5</v>
      </c>
      <c r="K302" s="18">
        <v>0</v>
      </c>
      <c r="L302" s="18">
        <v>0</v>
      </c>
      <c r="M302" s="18">
        <v>0</v>
      </c>
      <c r="N302" s="19" t="s">
        <v>2303</v>
      </c>
      <c r="O302" s="19" t="s">
        <v>2303</v>
      </c>
      <c r="P302" s="19" t="s">
        <v>2303</v>
      </c>
      <c r="Q302" s="18">
        <v>5</v>
      </c>
      <c r="R302" s="18">
        <v>0</v>
      </c>
      <c r="S302" s="18">
        <v>0</v>
      </c>
      <c r="T302" s="18">
        <v>0</v>
      </c>
      <c r="U302" s="18">
        <v>15</v>
      </c>
      <c r="V302" s="18">
        <v>10</v>
      </c>
      <c r="W302" s="18">
        <v>0</v>
      </c>
      <c r="X302" s="25">
        <v>0</v>
      </c>
    </row>
    <row r="303" spans="1:24" s="21" customFormat="1" ht="11" x14ac:dyDescent="0.2">
      <c r="A303" s="18">
        <f t="shared" si="4"/>
        <v>301</v>
      </c>
      <c r="B303" s="18" t="s">
        <v>425</v>
      </c>
      <c r="C303" s="18" t="s">
        <v>1601</v>
      </c>
      <c r="D303" s="18">
        <v>7</v>
      </c>
      <c r="E303" s="18" t="s">
        <v>1075</v>
      </c>
      <c r="F303" s="18" t="s">
        <v>1103</v>
      </c>
      <c r="G303" s="18">
        <v>678</v>
      </c>
      <c r="H303" s="18">
        <v>653</v>
      </c>
      <c r="I303" s="18">
        <v>0</v>
      </c>
      <c r="J303" s="18">
        <v>5</v>
      </c>
      <c r="K303" s="18">
        <v>0</v>
      </c>
      <c r="L303" s="18">
        <v>0</v>
      </c>
      <c r="M303" s="18">
        <v>0</v>
      </c>
      <c r="N303" s="19" t="s">
        <v>2303</v>
      </c>
      <c r="O303" s="19" t="s">
        <v>2303</v>
      </c>
      <c r="P303" s="19" t="s">
        <v>2303</v>
      </c>
      <c r="Q303" s="18">
        <v>5</v>
      </c>
      <c r="R303" s="18">
        <v>0</v>
      </c>
      <c r="S303" s="18">
        <v>0</v>
      </c>
      <c r="T303" s="18">
        <v>0</v>
      </c>
      <c r="U303" s="18">
        <v>15</v>
      </c>
      <c r="V303" s="18">
        <v>0</v>
      </c>
      <c r="W303" s="18">
        <v>0</v>
      </c>
      <c r="X303" s="25">
        <v>0</v>
      </c>
    </row>
    <row r="304" spans="1:24" s="21" customFormat="1" ht="11" x14ac:dyDescent="0.2">
      <c r="A304" s="18">
        <f t="shared" si="4"/>
        <v>302</v>
      </c>
      <c r="B304" s="18" t="s">
        <v>580</v>
      </c>
      <c r="C304" s="18" t="s">
        <v>1780</v>
      </c>
      <c r="D304" s="18">
        <v>6</v>
      </c>
      <c r="E304" s="18" t="s">
        <v>1076</v>
      </c>
      <c r="F304" s="18" t="s">
        <v>1103</v>
      </c>
      <c r="G304" s="18">
        <v>678</v>
      </c>
      <c r="H304" s="18">
        <v>653</v>
      </c>
      <c r="I304" s="18">
        <v>0</v>
      </c>
      <c r="J304" s="18">
        <v>5</v>
      </c>
      <c r="K304" s="18">
        <v>0</v>
      </c>
      <c r="L304" s="18">
        <v>0</v>
      </c>
      <c r="M304" s="18">
        <v>0</v>
      </c>
      <c r="N304" s="19" t="s">
        <v>2303</v>
      </c>
      <c r="O304" s="19" t="s">
        <v>2303</v>
      </c>
      <c r="P304" s="19" t="s">
        <v>2303</v>
      </c>
      <c r="Q304" s="18">
        <v>5</v>
      </c>
      <c r="R304" s="18">
        <v>0</v>
      </c>
      <c r="S304" s="18">
        <v>0</v>
      </c>
      <c r="T304" s="18">
        <v>0</v>
      </c>
      <c r="U304" s="18">
        <v>15</v>
      </c>
      <c r="V304" s="18">
        <v>0</v>
      </c>
      <c r="W304" s="18">
        <v>0</v>
      </c>
      <c r="X304" s="25">
        <v>0</v>
      </c>
    </row>
    <row r="305" spans="1:24" s="21" customFormat="1" ht="11" x14ac:dyDescent="0.2">
      <c r="A305" s="18">
        <f t="shared" si="4"/>
        <v>303</v>
      </c>
      <c r="B305" s="18" t="s">
        <v>715</v>
      </c>
      <c r="C305" s="18" t="s">
        <v>1316</v>
      </c>
      <c r="D305" s="18">
        <v>1</v>
      </c>
      <c r="E305" s="18" t="s">
        <v>1070</v>
      </c>
      <c r="F305" s="18" t="s">
        <v>1103</v>
      </c>
      <c r="G305" s="18">
        <v>678</v>
      </c>
      <c r="H305" s="18">
        <v>648</v>
      </c>
      <c r="I305" s="18">
        <v>0</v>
      </c>
      <c r="J305" s="18">
        <v>5</v>
      </c>
      <c r="K305" s="18">
        <v>0</v>
      </c>
      <c r="L305" s="18">
        <v>0</v>
      </c>
      <c r="M305" s="18">
        <v>5</v>
      </c>
      <c r="N305" s="19" t="s">
        <v>2303</v>
      </c>
      <c r="O305" s="19" t="s">
        <v>2303</v>
      </c>
      <c r="P305" s="19" t="s">
        <v>2303</v>
      </c>
      <c r="Q305" s="18">
        <v>5</v>
      </c>
      <c r="R305" s="18">
        <v>0</v>
      </c>
      <c r="S305" s="18">
        <v>0</v>
      </c>
      <c r="T305" s="18">
        <v>0</v>
      </c>
      <c r="U305" s="18">
        <v>15</v>
      </c>
      <c r="V305" s="18">
        <v>0</v>
      </c>
      <c r="W305" s="18">
        <v>0</v>
      </c>
      <c r="X305" s="25">
        <v>0</v>
      </c>
    </row>
    <row r="306" spans="1:24" s="21" customFormat="1" ht="11" x14ac:dyDescent="0.2">
      <c r="A306" s="18">
        <f t="shared" si="4"/>
        <v>304</v>
      </c>
      <c r="B306" s="18" t="s">
        <v>834</v>
      </c>
      <c r="C306" s="18" t="s">
        <v>2043</v>
      </c>
      <c r="D306" s="18">
        <v>8</v>
      </c>
      <c r="E306" s="18" t="s">
        <v>1077</v>
      </c>
      <c r="F306" s="18" t="s">
        <v>1103</v>
      </c>
      <c r="G306" s="18">
        <v>677</v>
      </c>
      <c r="H306" s="18">
        <v>667</v>
      </c>
      <c r="I306" s="18">
        <v>0</v>
      </c>
      <c r="J306" s="18">
        <v>5</v>
      </c>
      <c r="K306" s="18">
        <v>0</v>
      </c>
      <c r="L306" s="18">
        <v>0</v>
      </c>
      <c r="M306" s="18">
        <v>0</v>
      </c>
      <c r="N306" s="19" t="s">
        <v>2303</v>
      </c>
      <c r="O306" s="19" t="s">
        <v>2303</v>
      </c>
      <c r="P306" s="19" t="s">
        <v>2303</v>
      </c>
      <c r="Q306" s="18">
        <v>5</v>
      </c>
      <c r="R306" s="18">
        <v>0</v>
      </c>
      <c r="S306" s="18">
        <v>0</v>
      </c>
      <c r="T306" s="18">
        <v>0</v>
      </c>
      <c r="U306" s="18">
        <v>0</v>
      </c>
      <c r="V306" s="18">
        <v>0</v>
      </c>
      <c r="W306" s="18">
        <v>0</v>
      </c>
      <c r="X306" s="25">
        <v>30</v>
      </c>
    </row>
    <row r="307" spans="1:24" s="21" customFormat="1" ht="11" x14ac:dyDescent="0.2">
      <c r="A307" s="18">
        <f t="shared" si="4"/>
        <v>305</v>
      </c>
      <c r="B307" s="18" t="s">
        <v>267</v>
      </c>
      <c r="C307" s="18" t="s">
        <v>1439</v>
      </c>
      <c r="D307" s="18">
        <v>6</v>
      </c>
      <c r="E307" s="18" t="s">
        <v>1076</v>
      </c>
      <c r="F307" s="18" t="s">
        <v>1103</v>
      </c>
      <c r="G307" s="18">
        <v>676</v>
      </c>
      <c r="H307" s="18">
        <v>671</v>
      </c>
      <c r="I307" s="18">
        <v>0</v>
      </c>
      <c r="J307" s="18">
        <v>5</v>
      </c>
      <c r="K307" s="18">
        <v>0</v>
      </c>
      <c r="L307" s="18">
        <v>0</v>
      </c>
      <c r="M307" s="18">
        <v>0</v>
      </c>
      <c r="N307" s="19" t="s">
        <v>2303</v>
      </c>
      <c r="O307" s="19" t="s">
        <v>2303</v>
      </c>
      <c r="P307" s="19" t="s">
        <v>2303</v>
      </c>
      <c r="Q307" s="18">
        <v>0</v>
      </c>
      <c r="R307" s="18">
        <v>0</v>
      </c>
      <c r="S307" s="18">
        <v>0</v>
      </c>
      <c r="T307" s="18">
        <v>0</v>
      </c>
      <c r="U307" s="18">
        <v>0</v>
      </c>
      <c r="V307" s="18">
        <v>0</v>
      </c>
      <c r="W307" s="18">
        <v>0</v>
      </c>
      <c r="X307" s="25">
        <v>8</v>
      </c>
    </row>
    <row r="308" spans="1:24" s="21" customFormat="1" ht="11" x14ac:dyDescent="0.2">
      <c r="A308" s="18">
        <f t="shared" si="4"/>
        <v>306</v>
      </c>
      <c r="B308" s="18" t="s">
        <v>643</v>
      </c>
      <c r="C308" s="18" t="s">
        <v>1861</v>
      </c>
      <c r="D308" s="18">
        <v>8</v>
      </c>
      <c r="E308" s="18" t="s">
        <v>1077</v>
      </c>
      <c r="F308" s="18" t="s">
        <v>1103</v>
      </c>
      <c r="G308" s="18">
        <v>676</v>
      </c>
      <c r="H308" s="18">
        <v>671</v>
      </c>
      <c r="I308" s="18">
        <v>0</v>
      </c>
      <c r="J308" s="18">
        <v>0</v>
      </c>
      <c r="K308" s="18">
        <v>0</v>
      </c>
      <c r="L308" s="18">
        <v>0</v>
      </c>
      <c r="M308" s="18">
        <v>0</v>
      </c>
      <c r="N308" s="19" t="s">
        <v>2303</v>
      </c>
      <c r="O308" s="19" t="s">
        <v>2303</v>
      </c>
      <c r="P308" s="19" t="s">
        <v>2303</v>
      </c>
      <c r="Q308" s="18">
        <v>5</v>
      </c>
      <c r="R308" s="18">
        <v>0</v>
      </c>
      <c r="S308" s="18">
        <v>0</v>
      </c>
      <c r="T308" s="18">
        <v>0</v>
      </c>
      <c r="U308" s="18">
        <v>0</v>
      </c>
      <c r="V308" s="18">
        <v>0</v>
      </c>
      <c r="W308" s="18">
        <v>0</v>
      </c>
      <c r="X308" s="25">
        <v>73</v>
      </c>
    </row>
    <row r="309" spans="1:24" s="21" customFormat="1" ht="11" x14ac:dyDescent="0.2">
      <c r="A309" s="18">
        <f t="shared" si="4"/>
        <v>307</v>
      </c>
      <c r="B309" s="18" t="s">
        <v>982</v>
      </c>
      <c r="C309" s="18" t="s">
        <v>2066</v>
      </c>
      <c r="D309" s="18">
        <v>1</v>
      </c>
      <c r="E309" s="18" t="s">
        <v>1070</v>
      </c>
      <c r="F309" s="18" t="s">
        <v>1103</v>
      </c>
      <c r="G309" s="18">
        <v>675</v>
      </c>
      <c r="H309" s="18">
        <v>665</v>
      </c>
      <c r="I309" s="18">
        <v>0</v>
      </c>
      <c r="J309" s="18">
        <v>0</v>
      </c>
      <c r="K309" s="18">
        <v>0</v>
      </c>
      <c r="L309" s="18">
        <v>0</v>
      </c>
      <c r="M309" s="18">
        <v>0</v>
      </c>
      <c r="N309" s="19" t="s">
        <v>2303</v>
      </c>
      <c r="O309" s="19" t="s">
        <v>2303</v>
      </c>
      <c r="P309" s="19" t="s">
        <v>2303</v>
      </c>
      <c r="Q309" s="18">
        <v>5</v>
      </c>
      <c r="R309" s="18">
        <v>0</v>
      </c>
      <c r="S309" s="18">
        <v>5</v>
      </c>
      <c r="T309" s="18">
        <v>0</v>
      </c>
      <c r="U309" s="18">
        <v>0</v>
      </c>
      <c r="V309" s="18">
        <v>0</v>
      </c>
      <c r="W309" s="18">
        <v>0</v>
      </c>
      <c r="X309" s="25">
        <v>0</v>
      </c>
    </row>
    <row r="310" spans="1:24" s="21" customFormat="1" ht="11" x14ac:dyDescent="0.2">
      <c r="A310" s="18">
        <f t="shared" si="4"/>
        <v>308</v>
      </c>
      <c r="B310" s="18" t="s">
        <v>971</v>
      </c>
      <c r="C310" s="18" t="s">
        <v>1821</v>
      </c>
      <c r="D310" s="18">
        <v>4</v>
      </c>
      <c r="E310" s="18" t="s">
        <v>1072</v>
      </c>
      <c r="F310" s="18" t="s">
        <v>1103</v>
      </c>
      <c r="G310" s="18">
        <v>675</v>
      </c>
      <c r="H310" s="18">
        <v>660</v>
      </c>
      <c r="I310" s="18">
        <v>0</v>
      </c>
      <c r="J310" s="18">
        <v>0</v>
      </c>
      <c r="K310" s="18">
        <v>0</v>
      </c>
      <c r="L310" s="18">
        <v>0</v>
      </c>
      <c r="M310" s="18">
        <v>0</v>
      </c>
      <c r="N310" s="19" t="s">
        <v>2303</v>
      </c>
      <c r="O310" s="19" t="s">
        <v>2303</v>
      </c>
      <c r="P310" s="19" t="s">
        <v>2303</v>
      </c>
      <c r="Q310" s="18">
        <v>0</v>
      </c>
      <c r="R310" s="18">
        <v>0</v>
      </c>
      <c r="S310" s="18">
        <v>0</v>
      </c>
      <c r="T310" s="18">
        <v>0</v>
      </c>
      <c r="U310" s="18">
        <v>15</v>
      </c>
      <c r="V310" s="18">
        <v>0</v>
      </c>
      <c r="W310" s="18">
        <v>0</v>
      </c>
      <c r="X310" s="25">
        <v>1</v>
      </c>
    </row>
    <row r="311" spans="1:24" s="21" customFormat="1" ht="11" x14ac:dyDescent="0.2">
      <c r="A311" s="18">
        <f t="shared" si="4"/>
        <v>309</v>
      </c>
      <c r="B311" s="18" t="s">
        <v>250</v>
      </c>
      <c r="C311" s="18" t="s">
        <v>1422</v>
      </c>
      <c r="D311" s="18">
        <v>8</v>
      </c>
      <c r="E311" s="18" t="s">
        <v>1077</v>
      </c>
      <c r="F311" s="18" t="s">
        <v>1103</v>
      </c>
      <c r="G311" s="18">
        <v>675</v>
      </c>
      <c r="H311" s="18">
        <v>650</v>
      </c>
      <c r="I311" s="18">
        <v>0</v>
      </c>
      <c r="J311" s="18">
        <v>5</v>
      </c>
      <c r="K311" s="18">
        <v>0</v>
      </c>
      <c r="L311" s="18">
        <v>0</v>
      </c>
      <c r="M311" s="18">
        <v>0</v>
      </c>
      <c r="N311" s="19" t="s">
        <v>2303</v>
      </c>
      <c r="O311" s="19" t="s">
        <v>2303</v>
      </c>
      <c r="P311" s="19" t="s">
        <v>2303</v>
      </c>
      <c r="Q311" s="18">
        <v>5</v>
      </c>
      <c r="R311" s="18">
        <v>0</v>
      </c>
      <c r="S311" s="18">
        <v>0</v>
      </c>
      <c r="T311" s="18">
        <v>0</v>
      </c>
      <c r="U311" s="18">
        <v>15</v>
      </c>
      <c r="V311" s="18">
        <v>0</v>
      </c>
      <c r="W311" s="18">
        <v>0</v>
      </c>
      <c r="X311" s="25">
        <v>0</v>
      </c>
    </row>
    <row r="312" spans="1:24" s="21" customFormat="1" ht="11" x14ac:dyDescent="0.2">
      <c r="A312" s="18">
        <f t="shared" si="4"/>
        <v>310</v>
      </c>
      <c r="B312" s="18" t="s">
        <v>193</v>
      </c>
      <c r="C312" s="18" t="s">
        <v>1365</v>
      </c>
      <c r="D312" s="18">
        <v>6</v>
      </c>
      <c r="E312" s="18" t="s">
        <v>1076</v>
      </c>
      <c r="F312" s="18" t="s">
        <v>1103</v>
      </c>
      <c r="G312" s="18">
        <v>674</v>
      </c>
      <c r="H312" s="18">
        <v>664</v>
      </c>
      <c r="I312" s="18">
        <v>0</v>
      </c>
      <c r="J312" s="18">
        <v>5</v>
      </c>
      <c r="K312" s="18">
        <v>0</v>
      </c>
      <c r="L312" s="18">
        <v>0</v>
      </c>
      <c r="M312" s="18">
        <v>0</v>
      </c>
      <c r="N312" s="19" t="s">
        <v>2303</v>
      </c>
      <c r="O312" s="19" t="s">
        <v>2303</v>
      </c>
      <c r="P312" s="19" t="s">
        <v>2303</v>
      </c>
      <c r="Q312" s="18">
        <v>5</v>
      </c>
      <c r="R312" s="18">
        <v>0</v>
      </c>
      <c r="S312" s="18">
        <v>0</v>
      </c>
      <c r="T312" s="18">
        <v>0</v>
      </c>
      <c r="U312" s="18">
        <v>0</v>
      </c>
      <c r="V312" s="18">
        <v>0</v>
      </c>
      <c r="W312" s="18">
        <v>0</v>
      </c>
      <c r="X312" s="25">
        <v>0</v>
      </c>
    </row>
    <row r="313" spans="1:24" s="21" customFormat="1" ht="11" x14ac:dyDescent="0.2">
      <c r="A313" s="18">
        <f t="shared" si="4"/>
        <v>311</v>
      </c>
      <c r="B313" s="18" t="s">
        <v>461</v>
      </c>
      <c r="C313" s="18" t="s">
        <v>1186</v>
      </c>
      <c r="D313" s="18">
        <v>1</v>
      </c>
      <c r="E313" s="18" t="s">
        <v>1070</v>
      </c>
      <c r="F313" s="18" t="s">
        <v>1103</v>
      </c>
      <c r="G313" s="18">
        <v>674</v>
      </c>
      <c r="H313" s="18">
        <v>634</v>
      </c>
      <c r="I313" s="18">
        <v>0</v>
      </c>
      <c r="J313" s="18">
        <v>5</v>
      </c>
      <c r="K313" s="18">
        <v>0</v>
      </c>
      <c r="L313" s="18">
        <v>0</v>
      </c>
      <c r="M313" s="18">
        <v>5</v>
      </c>
      <c r="N313" s="19" t="s">
        <v>2303</v>
      </c>
      <c r="O313" s="19" t="s">
        <v>2303</v>
      </c>
      <c r="P313" s="19" t="s">
        <v>2303</v>
      </c>
      <c r="Q313" s="18">
        <v>5</v>
      </c>
      <c r="R313" s="18">
        <v>0</v>
      </c>
      <c r="S313" s="18">
        <v>0</v>
      </c>
      <c r="T313" s="18">
        <v>10</v>
      </c>
      <c r="U313" s="18">
        <v>15</v>
      </c>
      <c r="V313" s="18">
        <v>0</v>
      </c>
      <c r="W313" s="18">
        <v>0</v>
      </c>
      <c r="X313" s="25">
        <v>0</v>
      </c>
    </row>
    <row r="314" spans="1:24" s="21" customFormat="1" ht="11" x14ac:dyDescent="0.2">
      <c r="A314" s="18">
        <f t="shared" si="4"/>
        <v>312</v>
      </c>
      <c r="B314" s="18" t="s">
        <v>773</v>
      </c>
      <c r="C314" s="18" t="s">
        <v>1967</v>
      </c>
      <c r="D314" s="18">
        <v>7</v>
      </c>
      <c r="E314" s="18" t="s">
        <v>1075</v>
      </c>
      <c r="F314" s="18" t="s">
        <v>1103</v>
      </c>
      <c r="G314" s="18">
        <v>673</v>
      </c>
      <c r="H314" s="18">
        <v>673</v>
      </c>
      <c r="I314" s="18">
        <v>0</v>
      </c>
      <c r="J314" s="18">
        <v>0</v>
      </c>
      <c r="K314" s="18">
        <v>0</v>
      </c>
      <c r="L314" s="18">
        <v>0</v>
      </c>
      <c r="M314" s="18">
        <v>0</v>
      </c>
      <c r="N314" s="19" t="s">
        <v>2303</v>
      </c>
      <c r="O314" s="19" t="s">
        <v>2303</v>
      </c>
      <c r="P314" s="19" t="s">
        <v>2303</v>
      </c>
      <c r="Q314" s="18">
        <v>0</v>
      </c>
      <c r="R314" s="18">
        <v>0</v>
      </c>
      <c r="S314" s="18">
        <v>0</v>
      </c>
      <c r="T314" s="18">
        <v>0</v>
      </c>
      <c r="U314" s="18">
        <v>0</v>
      </c>
      <c r="V314" s="18">
        <v>0</v>
      </c>
      <c r="W314" s="18">
        <v>0</v>
      </c>
      <c r="X314" s="25">
        <v>0</v>
      </c>
    </row>
    <row r="315" spans="1:24" s="21" customFormat="1" ht="11" x14ac:dyDescent="0.2">
      <c r="A315" s="18">
        <f t="shared" si="4"/>
        <v>313</v>
      </c>
      <c r="B315" s="18" t="s">
        <v>662</v>
      </c>
      <c r="C315" s="18" t="s">
        <v>1887</v>
      </c>
      <c r="D315" s="18">
        <v>5</v>
      </c>
      <c r="E315" s="18" t="s">
        <v>1074</v>
      </c>
      <c r="F315" s="18" t="s">
        <v>1103</v>
      </c>
      <c r="G315" s="18">
        <v>673</v>
      </c>
      <c r="H315" s="18">
        <v>658</v>
      </c>
      <c r="I315" s="18">
        <v>0</v>
      </c>
      <c r="J315" s="18">
        <v>0</v>
      </c>
      <c r="K315" s="18">
        <v>0</v>
      </c>
      <c r="L315" s="18">
        <v>0</v>
      </c>
      <c r="M315" s="18">
        <v>0</v>
      </c>
      <c r="N315" s="19" t="s">
        <v>2303</v>
      </c>
      <c r="O315" s="19" t="s">
        <v>2303</v>
      </c>
      <c r="P315" s="19" t="s">
        <v>2303</v>
      </c>
      <c r="Q315" s="18">
        <v>0</v>
      </c>
      <c r="R315" s="18">
        <v>0</v>
      </c>
      <c r="S315" s="18">
        <v>0</v>
      </c>
      <c r="T315" s="18">
        <v>0</v>
      </c>
      <c r="U315" s="18">
        <v>15</v>
      </c>
      <c r="V315" s="18">
        <v>0</v>
      </c>
      <c r="W315" s="18">
        <v>0</v>
      </c>
      <c r="X315" s="25">
        <v>11</v>
      </c>
    </row>
    <row r="316" spans="1:24" s="21" customFormat="1" ht="11" x14ac:dyDescent="0.2">
      <c r="A316" s="18">
        <f t="shared" si="4"/>
        <v>314</v>
      </c>
      <c r="B316" s="18" t="s">
        <v>581</v>
      </c>
      <c r="C316" s="18" t="s">
        <v>1781</v>
      </c>
      <c r="D316" s="18">
        <v>8</v>
      </c>
      <c r="E316" s="18" t="s">
        <v>1077</v>
      </c>
      <c r="F316" s="18" t="s">
        <v>1103</v>
      </c>
      <c r="G316" s="18">
        <v>673</v>
      </c>
      <c r="H316" s="18">
        <v>648</v>
      </c>
      <c r="I316" s="18">
        <v>0</v>
      </c>
      <c r="J316" s="18">
        <v>5</v>
      </c>
      <c r="K316" s="18">
        <v>0</v>
      </c>
      <c r="L316" s="18">
        <v>0</v>
      </c>
      <c r="M316" s="18">
        <v>0</v>
      </c>
      <c r="N316" s="19" t="s">
        <v>2303</v>
      </c>
      <c r="O316" s="19" t="s">
        <v>2303</v>
      </c>
      <c r="P316" s="19" t="s">
        <v>2303</v>
      </c>
      <c r="Q316" s="18">
        <v>5</v>
      </c>
      <c r="R316" s="18">
        <v>0</v>
      </c>
      <c r="S316" s="18">
        <v>0</v>
      </c>
      <c r="T316" s="18">
        <v>0</v>
      </c>
      <c r="U316" s="18">
        <v>15</v>
      </c>
      <c r="V316" s="18">
        <v>0</v>
      </c>
      <c r="W316" s="18">
        <v>0</v>
      </c>
      <c r="X316" s="25">
        <v>0</v>
      </c>
    </row>
    <row r="317" spans="1:24" s="21" customFormat="1" ht="11" x14ac:dyDescent="0.2">
      <c r="A317" s="18">
        <f t="shared" si="4"/>
        <v>315</v>
      </c>
      <c r="B317" s="18" t="s">
        <v>745</v>
      </c>
      <c r="C317" s="18" t="s">
        <v>1871</v>
      </c>
      <c r="D317" s="18">
        <v>7</v>
      </c>
      <c r="E317" s="18" t="s">
        <v>1075</v>
      </c>
      <c r="F317" s="18" t="s">
        <v>1103</v>
      </c>
      <c r="G317" s="18">
        <v>673</v>
      </c>
      <c r="H317" s="18">
        <v>643</v>
      </c>
      <c r="I317" s="18">
        <v>0</v>
      </c>
      <c r="J317" s="18">
        <v>5</v>
      </c>
      <c r="K317" s="18">
        <v>0</v>
      </c>
      <c r="L317" s="18">
        <v>0</v>
      </c>
      <c r="M317" s="18">
        <v>0</v>
      </c>
      <c r="N317" s="19" t="s">
        <v>2303</v>
      </c>
      <c r="O317" s="19" t="s">
        <v>2303</v>
      </c>
      <c r="P317" s="19" t="s">
        <v>2303</v>
      </c>
      <c r="Q317" s="18">
        <v>10</v>
      </c>
      <c r="R317" s="18">
        <v>0</v>
      </c>
      <c r="S317" s="18">
        <v>0</v>
      </c>
      <c r="T317" s="18">
        <v>0</v>
      </c>
      <c r="U317" s="18">
        <v>15</v>
      </c>
      <c r="V317" s="18">
        <v>0</v>
      </c>
      <c r="W317" s="18">
        <v>0</v>
      </c>
      <c r="X317" s="25">
        <v>0</v>
      </c>
    </row>
    <row r="318" spans="1:24" s="21" customFormat="1" ht="11" x14ac:dyDescent="0.2">
      <c r="A318" s="18">
        <f t="shared" si="4"/>
        <v>316</v>
      </c>
      <c r="B318" s="18" t="s">
        <v>603</v>
      </c>
      <c r="C318" s="18" t="s">
        <v>1809</v>
      </c>
      <c r="D318" s="18">
        <v>7</v>
      </c>
      <c r="E318" s="18" t="s">
        <v>1075</v>
      </c>
      <c r="F318" s="18" t="s">
        <v>1103</v>
      </c>
      <c r="G318" s="18">
        <v>671</v>
      </c>
      <c r="H318" s="18">
        <v>651</v>
      </c>
      <c r="I318" s="18">
        <v>0</v>
      </c>
      <c r="J318" s="18">
        <v>5</v>
      </c>
      <c r="K318" s="18">
        <v>0</v>
      </c>
      <c r="L318" s="18">
        <v>0</v>
      </c>
      <c r="M318" s="18">
        <v>0</v>
      </c>
      <c r="N318" s="19" t="s">
        <v>2303</v>
      </c>
      <c r="O318" s="19" t="s">
        <v>2303</v>
      </c>
      <c r="P318" s="19" t="s">
        <v>2303</v>
      </c>
      <c r="Q318" s="18">
        <v>0</v>
      </c>
      <c r="R318" s="18">
        <v>0</v>
      </c>
      <c r="S318" s="18">
        <v>0</v>
      </c>
      <c r="T318" s="18">
        <v>0</v>
      </c>
      <c r="U318" s="18">
        <v>15</v>
      </c>
      <c r="V318" s="18">
        <v>0</v>
      </c>
      <c r="W318" s="18">
        <v>0</v>
      </c>
      <c r="X318" s="25">
        <v>0</v>
      </c>
    </row>
    <row r="319" spans="1:24" s="21" customFormat="1" ht="11" x14ac:dyDescent="0.2">
      <c r="A319" s="18">
        <f t="shared" si="4"/>
        <v>317</v>
      </c>
      <c r="B319" s="18" t="s">
        <v>281</v>
      </c>
      <c r="C319" s="18" t="s">
        <v>1455</v>
      </c>
      <c r="D319" s="18">
        <v>4</v>
      </c>
      <c r="E319" s="18" t="s">
        <v>1072</v>
      </c>
      <c r="F319" s="18" t="s">
        <v>1103</v>
      </c>
      <c r="G319" s="18">
        <v>671</v>
      </c>
      <c r="H319" s="18">
        <v>636</v>
      </c>
      <c r="I319" s="18">
        <v>0</v>
      </c>
      <c r="J319" s="18">
        <v>5</v>
      </c>
      <c r="K319" s="18">
        <v>0</v>
      </c>
      <c r="L319" s="18">
        <v>0</v>
      </c>
      <c r="M319" s="18">
        <v>0</v>
      </c>
      <c r="N319" s="19" t="s">
        <v>2303</v>
      </c>
      <c r="O319" s="19" t="s">
        <v>2303</v>
      </c>
      <c r="P319" s="19" t="s">
        <v>2303</v>
      </c>
      <c r="Q319" s="18">
        <v>5</v>
      </c>
      <c r="R319" s="18">
        <v>0</v>
      </c>
      <c r="S319" s="18">
        <v>0</v>
      </c>
      <c r="T319" s="18">
        <v>0</v>
      </c>
      <c r="U319" s="18">
        <v>15</v>
      </c>
      <c r="V319" s="18">
        <v>10</v>
      </c>
      <c r="W319" s="18">
        <v>0</v>
      </c>
      <c r="X319" s="25">
        <v>0</v>
      </c>
    </row>
    <row r="320" spans="1:24" s="21" customFormat="1" ht="11" x14ac:dyDescent="0.2">
      <c r="A320" s="18">
        <f t="shared" ref="A320:A383" si="5">ROW()-2</f>
        <v>318</v>
      </c>
      <c r="B320" s="18" t="s">
        <v>198</v>
      </c>
      <c r="C320" s="18" t="s">
        <v>1370</v>
      </c>
      <c r="D320" s="18">
        <v>1</v>
      </c>
      <c r="E320" s="18" t="s">
        <v>1070</v>
      </c>
      <c r="F320" s="18" t="s">
        <v>1103</v>
      </c>
      <c r="G320" s="18">
        <v>670</v>
      </c>
      <c r="H320" s="18">
        <v>635</v>
      </c>
      <c r="I320" s="18">
        <v>0</v>
      </c>
      <c r="J320" s="18">
        <v>5</v>
      </c>
      <c r="K320" s="18">
        <v>0</v>
      </c>
      <c r="L320" s="18">
        <v>0</v>
      </c>
      <c r="M320" s="18">
        <v>0</v>
      </c>
      <c r="N320" s="19" t="s">
        <v>2303</v>
      </c>
      <c r="O320" s="19" t="s">
        <v>2303</v>
      </c>
      <c r="P320" s="19" t="s">
        <v>2303</v>
      </c>
      <c r="Q320" s="18">
        <v>5</v>
      </c>
      <c r="R320" s="18">
        <v>0</v>
      </c>
      <c r="S320" s="18">
        <v>0</v>
      </c>
      <c r="T320" s="18">
        <v>10</v>
      </c>
      <c r="U320" s="18">
        <v>15</v>
      </c>
      <c r="V320" s="18">
        <v>0</v>
      </c>
      <c r="W320" s="18">
        <v>0</v>
      </c>
      <c r="X320" s="25">
        <v>0</v>
      </c>
    </row>
    <row r="321" spans="1:24" s="21" customFormat="1" ht="11" x14ac:dyDescent="0.2">
      <c r="A321" s="18">
        <f t="shared" si="5"/>
        <v>319</v>
      </c>
      <c r="B321" s="18" t="s">
        <v>606</v>
      </c>
      <c r="C321" s="18" t="s">
        <v>1812</v>
      </c>
      <c r="D321" s="18">
        <v>3</v>
      </c>
      <c r="E321" s="18" t="s">
        <v>1073</v>
      </c>
      <c r="F321" s="18" t="s">
        <v>1103</v>
      </c>
      <c r="G321" s="18">
        <v>669</v>
      </c>
      <c r="H321" s="18">
        <v>659</v>
      </c>
      <c r="I321" s="18">
        <v>0</v>
      </c>
      <c r="J321" s="18">
        <v>5</v>
      </c>
      <c r="K321" s="18">
        <v>0</v>
      </c>
      <c r="L321" s="18">
        <v>0</v>
      </c>
      <c r="M321" s="18">
        <v>0</v>
      </c>
      <c r="N321" s="19" t="s">
        <v>2303</v>
      </c>
      <c r="O321" s="19" t="s">
        <v>2303</v>
      </c>
      <c r="P321" s="19" t="s">
        <v>2303</v>
      </c>
      <c r="Q321" s="18">
        <v>5</v>
      </c>
      <c r="R321" s="18">
        <v>0</v>
      </c>
      <c r="S321" s="18">
        <v>0</v>
      </c>
      <c r="T321" s="18">
        <v>0</v>
      </c>
      <c r="U321" s="18">
        <v>0</v>
      </c>
      <c r="V321" s="18">
        <v>0</v>
      </c>
      <c r="W321" s="18">
        <v>0</v>
      </c>
      <c r="X321" s="25">
        <v>0</v>
      </c>
    </row>
    <row r="322" spans="1:24" s="21" customFormat="1" ht="11" x14ac:dyDescent="0.2">
      <c r="A322" s="18">
        <f t="shared" si="5"/>
        <v>320</v>
      </c>
      <c r="B322" s="18" t="s">
        <v>542</v>
      </c>
      <c r="C322" s="18" t="s">
        <v>1733</v>
      </c>
      <c r="D322" s="18">
        <v>3</v>
      </c>
      <c r="E322" s="18" t="s">
        <v>1073</v>
      </c>
      <c r="F322" s="18" t="s">
        <v>1103</v>
      </c>
      <c r="G322" s="18">
        <v>669</v>
      </c>
      <c r="H322" s="18">
        <v>649</v>
      </c>
      <c r="I322" s="18">
        <v>0</v>
      </c>
      <c r="J322" s="18">
        <v>5</v>
      </c>
      <c r="K322" s="18">
        <v>0</v>
      </c>
      <c r="L322" s="18">
        <v>0</v>
      </c>
      <c r="M322" s="18">
        <v>0</v>
      </c>
      <c r="N322" s="19" t="s">
        <v>2303</v>
      </c>
      <c r="O322" s="19" t="s">
        <v>2303</v>
      </c>
      <c r="P322" s="19" t="s">
        <v>2303</v>
      </c>
      <c r="Q322" s="18">
        <v>0</v>
      </c>
      <c r="R322" s="18">
        <v>0</v>
      </c>
      <c r="S322" s="18">
        <v>0</v>
      </c>
      <c r="T322" s="18">
        <v>0</v>
      </c>
      <c r="U322" s="18">
        <v>15</v>
      </c>
      <c r="V322" s="18">
        <v>0</v>
      </c>
      <c r="W322" s="18">
        <v>0</v>
      </c>
      <c r="X322" s="25">
        <v>0</v>
      </c>
    </row>
    <row r="323" spans="1:24" s="21" customFormat="1" ht="11" x14ac:dyDescent="0.2">
      <c r="A323" s="18">
        <f t="shared" si="5"/>
        <v>321</v>
      </c>
      <c r="B323" s="18" t="s">
        <v>823</v>
      </c>
      <c r="C323" s="18" t="s">
        <v>2045</v>
      </c>
      <c r="D323" s="18">
        <v>6</v>
      </c>
      <c r="E323" s="18" t="s">
        <v>1076</v>
      </c>
      <c r="F323" s="18" t="s">
        <v>1103</v>
      </c>
      <c r="G323" s="18">
        <v>669</v>
      </c>
      <c r="H323" s="18">
        <v>634</v>
      </c>
      <c r="I323" s="18">
        <v>0</v>
      </c>
      <c r="J323" s="18">
        <v>5</v>
      </c>
      <c r="K323" s="18">
        <v>0</v>
      </c>
      <c r="L323" s="18">
        <v>0</v>
      </c>
      <c r="M323" s="18">
        <v>0</v>
      </c>
      <c r="N323" s="19" t="s">
        <v>2303</v>
      </c>
      <c r="O323" s="19" t="s">
        <v>2303</v>
      </c>
      <c r="P323" s="19" t="s">
        <v>2303</v>
      </c>
      <c r="Q323" s="18">
        <v>15</v>
      </c>
      <c r="R323" s="18">
        <v>0</v>
      </c>
      <c r="S323" s="18">
        <v>0</v>
      </c>
      <c r="T323" s="18">
        <v>0</v>
      </c>
      <c r="U323" s="18">
        <v>15</v>
      </c>
      <c r="V323" s="18">
        <v>0</v>
      </c>
      <c r="W323" s="18">
        <v>0</v>
      </c>
      <c r="X323" s="25">
        <v>0</v>
      </c>
    </row>
    <row r="324" spans="1:24" s="21" customFormat="1" ht="11" x14ac:dyDescent="0.2">
      <c r="A324" s="18">
        <f t="shared" si="5"/>
        <v>322</v>
      </c>
      <c r="B324" s="18" t="s">
        <v>531</v>
      </c>
      <c r="C324" s="18" t="s">
        <v>1720</v>
      </c>
      <c r="D324" s="18">
        <v>6</v>
      </c>
      <c r="E324" s="18" t="s">
        <v>1076</v>
      </c>
      <c r="F324" s="18" t="s">
        <v>1103</v>
      </c>
      <c r="G324" s="18">
        <v>668</v>
      </c>
      <c r="H324" s="18">
        <v>653</v>
      </c>
      <c r="I324" s="18">
        <v>0</v>
      </c>
      <c r="J324" s="18">
        <v>5</v>
      </c>
      <c r="K324" s="18">
        <v>0</v>
      </c>
      <c r="L324" s="18">
        <v>0</v>
      </c>
      <c r="M324" s="18">
        <v>0</v>
      </c>
      <c r="N324" s="19" t="s">
        <v>2303</v>
      </c>
      <c r="O324" s="19" t="s">
        <v>2303</v>
      </c>
      <c r="P324" s="19" t="s">
        <v>2303</v>
      </c>
      <c r="Q324" s="18">
        <v>10</v>
      </c>
      <c r="R324" s="18">
        <v>0</v>
      </c>
      <c r="S324" s="18">
        <v>0</v>
      </c>
      <c r="T324" s="18">
        <v>0</v>
      </c>
      <c r="U324" s="18">
        <v>0</v>
      </c>
      <c r="V324" s="18">
        <v>0</v>
      </c>
      <c r="W324" s="18">
        <v>0</v>
      </c>
      <c r="X324" s="25">
        <v>0</v>
      </c>
    </row>
    <row r="325" spans="1:24" s="21" customFormat="1" ht="11" x14ac:dyDescent="0.2">
      <c r="A325" s="18">
        <f t="shared" si="5"/>
        <v>323</v>
      </c>
      <c r="B325" s="18" t="s">
        <v>54</v>
      </c>
      <c r="C325" s="18" t="s">
        <v>1234</v>
      </c>
      <c r="D325" s="18">
        <v>5</v>
      </c>
      <c r="E325" s="18" t="s">
        <v>1074</v>
      </c>
      <c r="F325" s="18" t="s">
        <v>1103</v>
      </c>
      <c r="G325" s="18">
        <v>668</v>
      </c>
      <c r="H325" s="18">
        <v>643</v>
      </c>
      <c r="I325" s="18">
        <v>0</v>
      </c>
      <c r="J325" s="18">
        <v>5</v>
      </c>
      <c r="K325" s="18">
        <v>0</v>
      </c>
      <c r="L325" s="18">
        <v>0</v>
      </c>
      <c r="M325" s="18">
        <v>0</v>
      </c>
      <c r="N325" s="19" t="s">
        <v>2303</v>
      </c>
      <c r="O325" s="19" t="s">
        <v>2303</v>
      </c>
      <c r="P325" s="19" t="s">
        <v>2303</v>
      </c>
      <c r="Q325" s="18">
        <v>5</v>
      </c>
      <c r="R325" s="18">
        <v>0</v>
      </c>
      <c r="S325" s="18">
        <v>0</v>
      </c>
      <c r="T325" s="18">
        <v>0</v>
      </c>
      <c r="U325" s="18">
        <v>15</v>
      </c>
      <c r="V325" s="18">
        <v>0</v>
      </c>
      <c r="W325" s="18">
        <v>0</v>
      </c>
      <c r="X325" s="25">
        <v>0</v>
      </c>
    </row>
    <row r="326" spans="1:24" s="21" customFormat="1" ht="11" x14ac:dyDescent="0.2">
      <c r="A326" s="18">
        <f t="shared" si="5"/>
        <v>324</v>
      </c>
      <c r="B326" s="18" t="s">
        <v>562</v>
      </c>
      <c r="C326" s="18" t="s">
        <v>1758</v>
      </c>
      <c r="D326" s="18">
        <v>8</v>
      </c>
      <c r="E326" s="18" t="s">
        <v>1077</v>
      </c>
      <c r="F326" s="18" t="s">
        <v>1103</v>
      </c>
      <c r="G326" s="18">
        <v>667</v>
      </c>
      <c r="H326" s="18">
        <v>667</v>
      </c>
      <c r="I326" s="18">
        <v>0</v>
      </c>
      <c r="J326" s="18">
        <v>0</v>
      </c>
      <c r="K326" s="18">
        <v>0</v>
      </c>
      <c r="L326" s="18">
        <v>0</v>
      </c>
      <c r="M326" s="18">
        <v>0</v>
      </c>
      <c r="N326" s="19" t="s">
        <v>2303</v>
      </c>
      <c r="O326" s="19" t="s">
        <v>2303</v>
      </c>
      <c r="P326" s="19" t="s">
        <v>2303</v>
      </c>
      <c r="Q326" s="18">
        <v>0</v>
      </c>
      <c r="R326" s="18">
        <v>0</v>
      </c>
      <c r="S326" s="18">
        <v>0</v>
      </c>
      <c r="T326" s="18">
        <v>0</v>
      </c>
      <c r="U326" s="18">
        <v>0</v>
      </c>
      <c r="V326" s="18">
        <v>0</v>
      </c>
      <c r="W326" s="18">
        <v>0</v>
      </c>
      <c r="X326" s="25">
        <v>0</v>
      </c>
    </row>
    <row r="327" spans="1:24" s="21" customFormat="1" ht="11" x14ac:dyDescent="0.2">
      <c r="A327" s="18">
        <f t="shared" si="5"/>
        <v>325</v>
      </c>
      <c r="B327" s="18" t="s">
        <v>700</v>
      </c>
      <c r="C327" s="18" t="s">
        <v>1945</v>
      </c>
      <c r="D327" s="18">
        <v>8</v>
      </c>
      <c r="E327" s="18" t="s">
        <v>1077</v>
      </c>
      <c r="F327" s="18" t="s">
        <v>1103</v>
      </c>
      <c r="G327" s="18">
        <v>667</v>
      </c>
      <c r="H327" s="18">
        <v>647</v>
      </c>
      <c r="I327" s="18">
        <v>0</v>
      </c>
      <c r="J327" s="18">
        <v>5</v>
      </c>
      <c r="K327" s="18">
        <v>0</v>
      </c>
      <c r="L327" s="18">
        <v>0</v>
      </c>
      <c r="M327" s="18">
        <v>0</v>
      </c>
      <c r="N327" s="19" t="s">
        <v>2303</v>
      </c>
      <c r="O327" s="19" t="s">
        <v>2303</v>
      </c>
      <c r="P327" s="19" t="s">
        <v>2303</v>
      </c>
      <c r="Q327" s="18">
        <v>0</v>
      </c>
      <c r="R327" s="18">
        <v>0</v>
      </c>
      <c r="S327" s="18">
        <v>0</v>
      </c>
      <c r="T327" s="18">
        <v>0</v>
      </c>
      <c r="U327" s="18">
        <v>15</v>
      </c>
      <c r="V327" s="18">
        <v>0</v>
      </c>
      <c r="W327" s="18">
        <v>0</v>
      </c>
      <c r="X327" s="25">
        <v>0</v>
      </c>
    </row>
    <row r="328" spans="1:24" s="21" customFormat="1" ht="11" x14ac:dyDescent="0.2">
      <c r="A328" s="18">
        <f t="shared" si="5"/>
        <v>326</v>
      </c>
      <c r="B328" s="18" t="s">
        <v>702</v>
      </c>
      <c r="C328" s="18" t="s">
        <v>1947</v>
      </c>
      <c r="D328" s="18">
        <v>8</v>
      </c>
      <c r="E328" s="18" t="s">
        <v>1077</v>
      </c>
      <c r="F328" s="18" t="s">
        <v>1103</v>
      </c>
      <c r="G328" s="18">
        <v>667</v>
      </c>
      <c r="H328" s="18">
        <v>647</v>
      </c>
      <c r="I328" s="18">
        <v>0</v>
      </c>
      <c r="J328" s="18">
        <v>5</v>
      </c>
      <c r="K328" s="18">
        <v>0</v>
      </c>
      <c r="L328" s="18">
        <v>0</v>
      </c>
      <c r="M328" s="18">
        <v>0</v>
      </c>
      <c r="N328" s="19" t="s">
        <v>2303</v>
      </c>
      <c r="O328" s="19" t="s">
        <v>2303</v>
      </c>
      <c r="P328" s="19" t="s">
        <v>2303</v>
      </c>
      <c r="Q328" s="18">
        <v>0</v>
      </c>
      <c r="R328" s="18">
        <v>0</v>
      </c>
      <c r="S328" s="18">
        <v>0</v>
      </c>
      <c r="T328" s="18">
        <v>0</v>
      </c>
      <c r="U328" s="18">
        <v>15</v>
      </c>
      <c r="V328" s="18">
        <v>0</v>
      </c>
      <c r="W328" s="18">
        <v>0</v>
      </c>
      <c r="X328" s="25">
        <v>0</v>
      </c>
    </row>
    <row r="329" spans="1:24" s="21" customFormat="1" ht="11" x14ac:dyDescent="0.2">
      <c r="A329" s="18">
        <f t="shared" si="5"/>
        <v>327</v>
      </c>
      <c r="B329" s="18" t="s">
        <v>1029</v>
      </c>
      <c r="C329" s="18" t="s">
        <v>2153</v>
      </c>
      <c r="D329" s="18">
        <v>1</v>
      </c>
      <c r="E329" s="18" t="s">
        <v>1070</v>
      </c>
      <c r="F329" s="18" t="s">
        <v>1103</v>
      </c>
      <c r="G329" s="18">
        <v>666</v>
      </c>
      <c r="H329" s="18">
        <v>661</v>
      </c>
      <c r="I329" s="18">
        <v>0</v>
      </c>
      <c r="J329" s="18">
        <v>0</v>
      </c>
      <c r="K329" s="18">
        <v>0</v>
      </c>
      <c r="L329" s="18">
        <v>0</v>
      </c>
      <c r="M329" s="18">
        <v>0</v>
      </c>
      <c r="N329" s="19" t="s">
        <v>2303</v>
      </c>
      <c r="O329" s="19" t="s">
        <v>2303</v>
      </c>
      <c r="P329" s="19" t="s">
        <v>2303</v>
      </c>
      <c r="Q329" s="18">
        <v>5</v>
      </c>
      <c r="R329" s="18">
        <v>0</v>
      </c>
      <c r="S329" s="18">
        <v>0</v>
      </c>
      <c r="T329" s="18">
        <v>0</v>
      </c>
      <c r="U329" s="18">
        <v>0</v>
      </c>
      <c r="V329" s="18">
        <v>0</v>
      </c>
      <c r="W329" s="18">
        <v>0</v>
      </c>
      <c r="X329" s="25">
        <v>0</v>
      </c>
    </row>
    <row r="330" spans="1:24" s="21" customFormat="1" ht="11" x14ac:dyDescent="0.2">
      <c r="A330" s="18">
        <f t="shared" si="5"/>
        <v>328</v>
      </c>
      <c r="B330" s="18" t="s">
        <v>940</v>
      </c>
      <c r="C330" s="18" t="s">
        <v>2143</v>
      </c>
      <c r="D330" s="18">
        <v>1</v>
      </c>
      <c r="E330" s="18" t="s">
        <v>1070</v>
      </c>
      <c r="F330" s="18" t="s">
        <v>1103</v>
      </c>
      <c r="G330" s="18">
        <v>666</v>
      </c>
      <c r="H330" s="18">
        <v>646</v>
      </c>
      <c r="I330" s="18">
        <v>0</v>
      </c>
      <c r="J330" s="18">
        <v>0</v>
      </c>
      <c r="K330" s="18">
        <v>0</v>
      </c>
      <c r="L330" s="18">
        <v>0</v>
      </c>
      <c r="M330" s="18">
        <v>0</v>
      </c>
      <c r="N330" s="19" t="s">
        <v>2303</v>
      </c>
      <c r="O330" s="19" t="s">
        <v>2303</v>
      </c>
      <c r="P330" s="19" t="s">
        <v>2303</v>
      </c>
      <c r="Q330" s="18">
        <v>5</v>
      </c>
      <c r="R330" s="18">
        <v>0</v>
      </c>
      <c r="S330" s="18">
        <v>0</v>
      </c>
      <c r="T330" s="18">
        <v>0</v>
      </c>
      <c r="U330" s="18">
        <v>15</v>
      </c>
      <c r="V330" s="18">
        <v>0</v>
      </c>
      <c r="W330" s="18">
        <v>0</v>
      </c>
      <c r="X330" s="25">
        <v>0</v>
      </c>
    </row>
    <row r="331" spans="1:24" s="21" customFormat="1" ht="11" x14ac:dyDescent="0.2">
      <c r="A331" s="18">
        <f t="shared" si="5"/>
        <v>329</v>
      </c>
      <c r="B331" s="18" t="s">
        <v>200</v>
      </c>
      <c r="C331" s="18" t="s">
        <v>1151</v>
      </c>
      <c r="D331" s="18">
        <v>7</v>
      </c>
      <c r="E331" s="18" t="s">
        <v>1075</v>
      </c>
      <c r="F331" s="18" t="s">
        <v>1103</v>
      </c>
      <c r="G331" s="18">
        <v>666</v>
      </c>
      <c r="H331" s="18">
        <v>641</v>
      </c>
      <c r="I331" s="18">
        <v>0</v>
      </c>
      <c r="J331" s="18">
        <v>5</v>
      </c>
      <c r="K331" s="18">
        <v>0</v>
      </c>
      <c r="L331" s="18">
        <v>0</v>
      </c>
      <c r="M331" s="18">
        <v>0</v>
      </c>
      <c r="N331" s="19" t="s">
        <v>2303</v>
      </c>
      <c r="O331" s="19" t="s">
        <v>2303</v>
      </c>
      <c r="P331" s="19" t="s">
        <v>2303</v>
      </c>
      <c r="Q331" s="18">
        <v>5</v>
      </c>
      <c r="R331" s="18">
        <v>0</v>
      </c>
      <c r="S331" s="18">
        <v>0</v>
      </c>
      <c r="T331" s="18">
        <v>0</v>
      </c>
      <c r="U331" s="18">
        <v>15</v>
      </c>
      <c r="V331" s="18">
        <v>0</v>
      </c>
      <c r="W331" s="18">
        <v>0</v>
      </c>
      <c r="X331" s="25">
        <v>0</v>
      </c>
    </row>
    <row r="332" spans="1:24" s="21" customFormat="1" ht="11" x14ac:dyDescent="0.2">
      <c r="A332" s="18">
        <f t="shared" si="5"/>
        <v>330</v>
      </c>
      <c r="B332" s="18" t="s">
        <v>564</v>
      </c>
      <c r="C332" s="18" t="s">
        <v>1760</v>
      </c>
      <c r="D332" s="18">
        <v>5</v>
      </c>
      <c r="E332" s="18" t="s">
        <v>1074</v>
      </c>
      <c r="F332" s="18" t="s">
        <v>1103</v>
      </c>
      <c r="G332" s="18">
        <v>666</v>
      </c>
      <c r="H332" s="18">
        <v>641</v>
      </c>
      <c r="I332" s="18">
        <v>0</v>
      </c>
      <c r="J332" s="18">
        <v>5</v>
      </c>
      <c r="K332" s="18">
        <v>0</v>
      </c>
      <c r="L332" s="18">
        <v>0</v>
      </c>
      <c r="M332" s="18">
        <v>0</v>
      </c>
      <c r="N332" s="19" t="s">
        <v>2303</v>
      </c>
      <c r="O332" s="19" t="s">
        <v>2303</v>
      </c>
      <c r="P332" s="19" t="s">
        <v>2303</v>
      </c>
      <c r="Q332" s="18">
        <v>5</v>
      </c>
      <c r="R332" s="18">
        <v>0</v>
      </c>
      <c r="S332" s="18">
        <v>0</v>
      </c>
      <c r="T332" s="18">
        <v>0</v>
      </c>
      <c r="U332" s="18">
        <v>15</v>
      </c>
      <c r="V332" s="18">
        <v>0</v>
      </c>
      <c r="W332" s="18">
        <v>0</v>
      </c>
      <c r="X332" s="25">
        <v>0</v>
      </c>
    </row>
    <row r="333" spans="1:24" s="21" customFormat="1" ht="11" x14ac:dyDescent="0.2">
      <c r="A333" s="18">
        <f t="shared" si="5"/>
        <v>331</v>
      </c>
      <c r="B333" s="18" t="s">
        <v>892</v>
      </c>
      <c r="C333" s="18" t="s">
        <v>1909</v>
      </c>
      <c r="D333" s="18">
        <v>6</v>
      </c>
      <c r="E333" s="18" t="s">
        <v>1076</v>
      </c>
      <c r="F333" s="18" t="s">
        <v>1103</v>
      </c>
      <c r="G333" s="18">
        <v>666</v>
      </c>
      <c r="H333" s="18">
        <v>641</v>
      </c>
      <c r="I333" s="18">
        <v>0</v>
      </c>
      <c r="J333" s="18">
        <v>0</v>
      </c>
      <c r="K333" s="18">
        <v>0</v>
      </c>
      <c r="L333" s="18">
        <v>0</v>
      </c>
      <c r="M333" s="18">
        <v>0</v>
      </c>
      <c r="N333" s="19" t="s">
        <v>2303</v>
      </c>
      <c r="O333" s="19" t="s">
        <v>2303</v>
      </c>
      <c r="P333" s="19" t="s">
        <v>2303</v>
      </c>
      <c r="Q333" s="18">
        <v>10</v>
      </c>
      <c r="R333" s="18">
        <v>0</v>
      </c>
      <c r="S333" s="18">
        <v>0</v>
      </c>
      <c r="T333" s="18">
        <v>0</v>
      </c>
      <c r="U333" s="18">
        <v>15</v>
      </c>
      <c r="V333" s="18">
        <v>0</v>
      </c>
      <c r="W333" s="18">
        <v>0</v>
      </c>
      <c r="X333" s="25">
        <v>0</v>
      </c>
    </row>
    <row r="334" spans="1:24" s="21" customFormat="1" ht="11" x14ac:dyDescent="0.2">
      <c r="A334" s="18">
        <f t="shared" si="5"/>
        <v>332</v>
      </c>
      <c r="B334" s="18" t="s">
        <v>457</v>
      </c>
      <c r="C334" s="18" t="s">
        <v>1636</v>
      </c>
      <c r="D334" s="18">
        <v>3</v>
      </c>
      <c r="E334" s="18" t="s">
        <v>1073</v>
      </c>
      <c r="F334" s="18" t="s">
        <v>1103</v>
      </c>
      <c r="G334" s="18">
        <v>665</v>
      </c>
      <c r="H334" s="18">
        <v>645</v>
      </c>
      <c r="I334" s="18">
        <v>0</v>
      </c>
      <c r="J334" s="18">
        <v>5</v>
      </c>
      <c r="K334" s="18">
        <v>0</v>
      </c>
      <c r="L334" s="18">
        <v>0</v>
      </c>
      <c r="M334" s="18">
        <v>0</v>
      </c>
      <c r="N334" s="19" t="s">
        <v>2303</v>
      </c>
      <c r="O334" s="19" t="s">
        <v>2303</v>
      </c>
      <c r="P334" s="19" t="s">
        <v>2303</v>
      </c>
      <c r="Q334" s="18">
        <v>0</v>
      </c>
      <c r="R334" s="18">
        <v>0</v>
      </c>
      <c r="S334" s="18">
        <v>0</v>
      </c>
      <c r="T334" s="18">
        <v>0</v>
      </c>
      <c r="U334" s="18">
        <v>15</v>
      </c>
      <c r="V334" s="18">
        <v>0</v>
      </c>
      <c r="W334" s="18">
        <v>0</v>
      </c>
      <c r="X334" s="25">
        <v>0</v>
      </c>
    </row>
    <row r="335" spans="1:24" s="21" customFormat="1" ht="11" x14ac:dyDescent="0.2">
      <c r="A335" s="18">
        <f t="shared" si="5"/>
        <v>333</v>
      </c>
      <c r="B335" s="18" t="s">
        <v>916</v>
      </c>
      <c r="C335" s="18" t="s">
        <v>2145</v>
      </c>
      <c r="D335" s="18">
        <v>2</v>
      </c>
      <c r="E335" s="18" t="s">
        <v>1071</v>
      </c>
      <c r="F335" s="18" t="s">
        <v>1103</v>
      </c>
      <c r="G335" s="18">
        <v>665</v>
      </c>
      <c r="H335" s="18">
        <v>645</v>
      </c>
      <c r="I335" s="18">
        <v>0</v>
      </c>
      <c r="J335" s="18">
        <v>0</v>
      </c>
      <c r="K335" s="18">
        <v>0</v>
      </c>
      <c r="L335" s="18">
        <v>0</v>
      </c>
      <c r="M335" s="18">
        <v>0</v>
      </c>
      <c r="N335" s="19" t="s">
        <v>2303</v>
      </c>
      <c r="O335" s="19" t="s">
        <v>2303</v>
      </c>
      <c r="P335" s="19" t="s">
        <v>2303</v>
      </c>
      <c r="Q335" s="18">
        <v>5</v>
      </c>
      <c r="R335" s="18">
        <v>0</v>
      </c>
      <c r="S335" s="18">
        <v>0</v>
      </c>
      <c r="T335" s="18">
        <v>0</v>
      </c>
      <c r="U335" s="18">
        <v>15</v>
      </c>
      <c r="V335" s="18">
        <v>0</v>
      </c>
      <c r="W335" s="18">
        <v>0</v>
      </c>
      <c r="X335" s="25">
        <v>0</v>
      </c>
    </row>
    <row r="336" spans="1:24" s="21" customFormat="1" ht="11" x14ac:dyDescent="0.2">
      <c r="A336" s="18">
        <f t="shared" si="5"/>
        <v>334</v>
      </c>
      <c r="B336" s="18" t="s">
        <v>402</v>
      </c>
      <c r="C336" s="18" t="s">
        <v>1578</v>
      </c>
      <c r="D336" s="18">
        <v>3</v>
      </c>
      <c r="E336" s="18" t="s">
        <v>1073</v>
      </c>
      <c r="F336" s="18" t="s">
        <v>1103</v>
      </c>
      <c r="G336" s="18">
        <v>664</v>
      </c>
      <c r="H336" s="18">
        <v>644</v>
      </c>
      <c r="I336" s="18">
        <v>0</v>
      </c>
      <c r="J336" s="18">
        <v>5</v>
      </c>
      <c r="K336" s="18">
        <v>0</v>
      </c>
      <c r="L336" s="18">
        <v>0</v>
      </c>
      <c r="M336" s="18">
        <v>0</v>
      </c>
      <c r="N336" s="19" t="s">
        <v>2303</v>
      </c>
      <c r="O336" s="19" t="s">
        <v>2303</v>
      </c>
      <c r="P336" s="19" t="s">
        <v>2303</v>
      </c>
      <c r="Q336" s="18">
        <v>0</v>
      </c>
      <c r="R336" s="18">
        <v>0</v>
      </c>
      <c r="S336" s="18">
        <v>0</v>
      </c>
      <c r="T336" s="18">
        <v>0</v>
      </c>
      <c r="U336" s="18">
        <v>15</v>
      </c>
      <c r="V336" s="18">
        <v>0</v>
      </c>
      <c r="W336" s="18">
        <v>0</v>
      </c>
      <c r="X336" s="25">
        <v>0</v>
      </c>
    </row>
    <row r="337" spans="1:24" s="21" customFormat="1" ht="11" x14ac:dyDescent="0.2">
      <c r="A337" s="18">
        <f t="shared" si="5"/>
        <v>335</v>
      </c>
      <c r="B337" s="18" t="s">
        <v>608</v>
      </c>
      <c r="C337" s="18" t="s">
        <v>1817</v>
      </c>
      <c r="D337" s="18">
        <v>8</v>
      </c>
      <c r="E337" s="18" t="s">
        <v>1077</v>
      </c>
      <c r="F337" s="18" t="s">
        <v>1103</v>
      </c>
      <c r="G337" s="18">
        <v>663</v>
      </c>
      <c r="H337" s="18">
        <v>658</v>
      </c>
      <c r="I337" s="18">
        <v>0</v>
      </c>
      <c r="J337" s="18">
        <v>5</v>
      </c>
      <c r="K337" s="18">
        <v>0</v>
      </c>
      <c r="L337" s="18">
        <v>0</v>
      </c>
      <c r="M337" s="18">
        <v>0</v>
      </c>
      <c r="N337" s="19" t="s">
        <v>2303</v>
      </c>
      <c r="O337" s="19" t="s">
        <v>2303</v>
      </c>
      <c r="P337" s="19" t="s">
        <v>2303</v>
      </c>
      <c r="Q337" s="18">
        <v>0</v>
      </c>
      <c r="R337" s="18">
        <v>0</v>
      </c>
      <c r="S337" s="18">
        <v>0</v>
      </c>
      <c r="T337" s="18">
        <v>0</v>
      </c>
      <c r="U337" s="18">
        <v>0</v>
      </c>
      <c r="V337" s="18">
        <v>0</v>
      </c>
      <c r="W337" s="18">
        <v>0</v>
      </c>
      <c r="X337" s="25">
        <v>0</v>
      </c>
    </row>
    <row r="338" spans="1:24" s="21" customFormat="1" ht="11" x14ac:dyDescent="0.2">
      <c r="A338" s="18">
        <f t="shared" si="5"/>
        <v>336</v>
      </c>
      <c r="B338" s="18" t="s">
        <v>341</v>
      </c>
      <c r="C338" s="18" t="s">
        <v>1514</v>
      </c>
      <c r="D338" s="18">
        <v>1</v>
      </c>
      <c r="E338" s="18" t="s">
        <v>1070</v>
      </c>
      <c r="F338" s="18" t="s">
        <v>1103</v>
      </c>
      <c r="G338" s="18">
        <v>663</v>
      </c>
      <c r="H338" s="18">
        <v>643</v>
      </c>
      <c r="I338" s="18">
        <v>0</v>
      </c>
      <c r="J338" s="18">
        <v>5</v>
      </c>
      <c r="K338" s="18">
        <v>0</v>
      </c>
      <c r="L338" s="18">
        <v>0</v>
      </c>
      <c r="M338" s="18">
        <v>0</v>
      </c>
      <c r="N338" s="19" t="s">
        <v>2303</v>
      </c>
      <c r="O338" s="19" t="s">
        <v>2303</v>
      </c>
      <c r="P338" s="19" t="s">
        <v>2303</v>
      </c>
      <c r="Q338" s="18">
        <v>0</v>
      </c>
      <c r="R338" s="18">
        <v>0</v>
      </c>
      <c r="S338" s="18">
        <v>0</v>
      </c>
      <c r="T338" s="18">
        <v>0</v>
      </c>
      <c r="U338" s="18">
        <v>15</v>
      </c>
      <c r="V338" s="18">
        <v>0</v>
      </c>
      <c r="W338" s="18">
        <v>0</v>
      </c>
      <c r="X338" s="25">
        <v>0</v>
      </c>
    </row>
    <row r="339" spans="1:24" s="21" customFormat="1" ht="11" x14ac:dyDescent="0.2">
      <c r="A339" s="18">
        <f t="shared" si="5"/>
        <v>337</v>
      </c>
      <c r="B339" s="18" t="s">
        <v>573</v>
      </c>
      <c r="C339" s="18" t="s">
        <v>1772</v>
      </c>
      <c r="D339" s="18">
        <v>6</v>
      </c>
      <c r="E339" s="18" t="s">
        <v>1076</v>
      </c>
      <c r="F339" s="18" t="s">
        <v>1103</v>
      </c>
      <c r="G339" s="18">
        <v>663</v>
      </c>
      <c r="H339" s="18">
        <v>638</v>
      </c>
      <c r="I339" s="18">
        <v>0</v>
      </c>
      <c r="J339" s="18">
        <v>5</v>
      </c>
      <c r="K339" s="18">
        <v>0</v>
      </c>
      <c r="L339" s="18">
        <v>0</v>
      </c>
      <c r="M339" s="18">
        <v>0</v>
      </c>
      <c r="N339" s="19" t="s">
        <v>2303</v>
      </c>
      <c r="O339" s="19" t="s">
        <v>2303</v>
      </c>
      <c r="P339" s="19" t="s">
        <v>2303</v>
      </c>
      <c r="Q339" s="18">
        <v>5</v>
      </c>
      <c r="R339" s="18">
        <v>0</v>
      </c>
      <c r="S339" s="18">
        <v>0</v>
      </c>
      <c r="T339" s="18">
        <v>0</v>
      </c>
      <c r="U339" s="18">
        <v>15</v>
      </c>
      <c r="V339" s="18">
        <v>0</v>
      </c>
      <c r="W339" s="18">
        <v>0</v>
      </c>
      <c r="X339" s="25">
        <v>0</v>
      </c>
    </row>
    <row r="340" spans="1:24" s="21" customFormat="1" ht="11" x14ac:dyDescent="0.2">
      <c r="A340" s="18">
        <f t="shared" si="5"/>
        <v>338</v>
      </c>
      <c r="B340" s="18" t="s">
        <v>883</v>
      </c>
      <c r="C340" s="18" t="s">
        <v>1994</v>
      </c>
      <c r="D340" s="18">
        <v>6</v>
      </c>
      <c r="E340" s="18" t="s">
        <v>1076</v>
      </c>
      <c r="F340" s="18" t="s">
        <v>1103</v>
      </c>
      <c r="G340" s="18">
        <v>663</v>
      </c>
      <c r="H340" s="18">
        <v>638</v>
      </c>
      <c r="I340" s="18">
        <v>0</v>
      </c>
      <c r="J340" s="18">
        <v>5</v>
      </c>
      <c r="K340" s="18">
        <v>0</v>
      </c>
      <c r="L340" s="18">
        <v>0</v>
      </c>
      <c r="M340" s="18">
        <v>0</v>
      </c>
      <c r="N340" s="19" t="s">
        <v>2303</v>
      </c>
      <c r="O340" s="19" t="s">
        <v>2303</v>
      </c>
      <c r="P340" s="19" t="s">
        <v>2303</v>
      </c>
      <c r="Q340" s="18">
        <v>5</v>
      </c>
      <c r="R340" s="18">
        <v>0</v>
      </c>
      <c r="S340" s="18">
        <v>0</v>
      </c>
      <c r="T340" s="18">
        <v>0</v>
      </c>
      <c r="U340" s="18">
        <v>15</v>
      </c>
      <c r="V340" s="18">
        <v>0</v>
      </c>
      <c r="W340" s="18">
        <v>0</v>
      </c>
      <c r="X340" s="25">
        <v>0</v>
      </c>
    </row>
    <row r="341" spans="1:24" s="21" customFormat="1" ht="11" x14ac:dyDescent="0.2">
      <c r="A341" s="18">
        <f t="shared" si="5"/>
        <v>339</v>
      </c>
      <c r="B341" s="18" t="s">
        <v>563</v>
      </c>
      <c r="C341" s="18" t="s">
        <v>1759</v>
      </c>
      <c r="D341" s="18">
        <v>7</v>
      </c>
      <c r="E341" s="18" t="s">
        <v>1075</v>
      </c>
      <c r="F341" s="18" t="s">
        <v>1103</v>
      </c>
      <c r="G341" s="18">
        <v>662</v>
      </c>
      <c r="H341" s="18">
        <v>662</v>
      </c>
      <c r="I341" s="18">
        <v>0</v>
      </c>
      <c r="J341" s="18">
        <v>0</v>
      </c>
      <c r="K341" s="18">
        <v>0</v>
      </c>
      <c r="L341" s="18">
        <v>0</v>
      </c>
      <c r="M341" s="18">
        <v>0</v>
      </c>
      <c r="N341" s="19" t="s">
        <v>2303</v>
      </c>
      <c r="O341" s="19" t="s">
        <v>2303</v>
      </c>
      <c r="P341" s="19" t="s">
        <v>2303</v>
      </c>
      <c r="Q341" s="18">
        <v>0</v>
      </c>
      <c r="R341" s="18">
        <v>0</v>
      </c>
      <c r="S341" s="18">
        <v>0</v>
      </c>
      <c r="T341" s="18">
        <v>0</v>
      </c>
      <c r="U341" s="18">
        <v>0</v>
      </c>
      <c r="V341" s="18">
        <v>0</v>
      </c>
      <c r="W341" s="18">
        <v>0</v>
      </c>
      <c r="X341" s="25">
        <v>0</v>
      </c>
    </row>
    <row r="342" spans="1:24" s="21" customFormat="1" ht="11" x14ac:dyDescent="0.2">
      <c r="A342" s="18">
        <f t="shared" si="5"/>
        <v>340</v>
      </c>
      <c r="B342" s="18" t="s">
        <v>725</v>
      </c>
      <c r="C342" s="18" t="s">
        <v>1980</v>
      </c>
      <c r="D342" s="18">
        <v>3</v>
      </c>
      <c r="E342" s="18" t="s">
        <v>1073</v>
      </c>
      <c r="F342" s="18" t="s">
        <v>1103</v>
      </c>
      <c r="G342" s="18">
        <v>661</v>
      </c>
      <c r="H342" s="18">
        <v>641</v>
      </c>
      <c r="I342" s="18">
        <v>0</v>
      </c>
      <c r="J342" s="18">
        <v>5</v>
      </c>
      <c r="K342" s="18">
        <v>0</v>
      </c>
      <c r="L342" s="18">
        <v>0</v>
      </c>
      <c r="M342" s="18">
        <v>0</v>
      </c>
      <c r="N342" s="19" t="s">
        <v>2303</v>
      </c>
      <c r="O342" s="19" t="s">
        <v>2303</v>
      </c>
      <c r="P342" s="19" t="s">
        <v>2303</v>
      </c>
      <c r="Q342" s="18">
        <v>0</v>
      </c>
      <c r="R342" s="18">
        <v>0</v>
      </c>
      <c r="S342" s="18">
        <v>0</v>
      </c>
      <c r="T342" s="18">
        <v>0</v>
      </c>
      <c r="U342" s="18">
        <v>15</v>
      </c>
      <c r="V342" s="18">
        <v>0</v>
      </c>
      <c r="W342" s="18">
        <v>0</v>
      </c>
      <c r="X342" s="25">
        <v>0</v>
      </c>
    </row>
    <row r="343" spans="1:24" s="21" customFormat="1" ht="11" x14ac:dyDescent="0.2">
      <c r="A343" s="18">
        <f t="shared" si="5"/>
        <v>341</v>
      </c>
      <c r="B343" s="18" t="s">
        <v>315</v>
      </c>
      <c r="C343" s="18" t="s">
        <v>1491</v>
      </c>
      <c r="D343" s="18">
        <v>8</v>
      </c>
      <c r="E343" s="18" t="s">
        <v>1077</v>
      </c>
      <c r="F343" s="18" t="s">
        <v>1103</v>
      </c>
      <c r="G343" s="18">
        <v>661</v>
      </c>
      <c r="H343" s="18">
        <v>636</v>
      </c>
      <c r="I343" s="18">
        <v>0</v>
      </c>
      <c r="J343" s="18">
        <v>5</v>
      </c>
      <c r="K343" s="18">
        <v>0</v>
      </c>
      <c r="L343" s="18">
        <v>0</v>
      </c>
      <c r="M343" s="18">
        <v>0</v>
      </c>
      <c r="N343" s="19" t="s">
        <v>2303</v>
      </c>
      <c r="O343" s="19" t="s">
        <v>2303</v>
      </c>
      <c r="P343" s="19" t="s">
        <v>2303</v>
      </c>
      <c r="Q343" s="18">
        <v>5</v>
      </c>
      <c r="R343" s="18">
        <v>0</v>
      </c>
      <c r="S343" s="18">
        <v>0</v>
      </c>
      <c r="T343" s="18">
        <v>0</v>
      </c>
      <c r="U343" s="18">
        <v>15</v>
      </c>
      <c r="V343" s="18">
        <v>0</v>
      </c>
      <c r="W343" s="18">
        <v>0</v>
      </c>
      <c r="X343" s="25">
        <v>0</v>
      </c>
    </row>
    <row r="344" spans="1:24" s="21" customFormat="1" ht="11" x14ac:dyDescent="0.2">
      <c r="A344" s="18">
        <f t="shared" si="5"/>
        <v>342</v>
      </c>
      <c r="B344" s="18" t="s">
        <v>279</v>
      </c>
      <c r="C344" s="18" t="s">
        <v>1453</v>
      </c>
      <c r="D344" s="18">
        <v>6</v>
      </c>
      <c r="E344" s="18" t="s">
        <v>1076</v>
      </c>
      <c r="F344" s="18" t="s">
        <v>1103</v>
      </c>
      <c r="G344" s="18">
        <v>661</v>
      </c>
      <c r="H344" s="18">
        <v>631</v>
      </c>
      <c r="I344" s="18">
        <v>0</v>
      </c>
      <c r="J344" s="18">
        <v>5</v>
      </c>
      <c r="K344" s="18">
        <v>0</v>
      </c>
      <c r="L344" s="18">
        <v>0</v>
      </c>
      <c r="M344" s="18">
        <v>0</v>
      </c>
      <c r="N344" s="19" t="s">
        <v>2303</v>
      </c>
      <c r="O344" s="19" t="s">
        <v>2303</v>
      </c>
      <c r="P344" s="19" t="s">
        <v>2303</v>
      </c>
      <c r="Q344" s="18">
        <v>10</v>
      </c>
      <c r="R344" s="18">
        <v>0</v>
      </c>
      <c r="S344" s="18">
        <v>0</v>
      </c>
      <c r="T344" s="18">
        <v>0</v>
      </c>
      <c r="U344" s="18">
        <v>15</v>
      </c>
      <c r="V344" s="18">
        <v>0</v>
      </c>
      <c r="W344" s="18">
        <v>0</v>
      </c>
      <c r="X344" s="25">
        <v>0</v>
      </c>
    </row>
    <row r="345" spans="1:24" s="21" customFormat="1" ht="11" x14ac:dyDescent="0.2">
      <c r="A345" s="18">
        <f t="shared" si="5"/>
        <v>343</v>
      </c>
      <c r="B345" s="18" t="s">
        <v>627</v>
      </c>
      <c r="C345" s="18" t="s">
        <v>1840</v>
      </c>
      <c r="D345" s="18">
        <v>4</v>
      </c>
      <c r="E345" s="18" t="s">
        <v>1072</v>
      </c>
      <c r="F345" s="18" t="s">
        <v>1103</v>
      </c>
      <c r="G345" s="18">
        <v>658</v>
      </c>
      <c r="H345" s="18">
        <v>623</v>
      </c>
      <c r="I345" s="18">
        <v>0</v>
      </c>
      <c r="J345" s="18">
        <v>5</v>
      </c>
      <c r="K345" s="18">
        <v>0</v>
      </c>
      <c r="L345" s="18">
        <v>0</v>
      </c>
      <c r="M345" s="18">
        <v>0</v>
      </c>
      <c r="N345" s="19" t="s">
        <v>2303</v>
      </c>
      <c r="O345" s="19" t="s">
        <v>2303</v>
      </c>
      <c r="P345" s="19" t="s">
        <v>2303</v>
      </c>
      <c r="Q345" s="18">
        <v>5</v>
      </c>
      <c r="R345" s="18">
        <v>0</v>
      </c>
      <c r="S345" s="18">
        <v>0</v>
      </c>
      <c r="T345" s="18">
        <v>0</v>
      </c>
      <c r="U345" s="18">
        <v>15</v>
      </c>
      <c r="V345" s="18">
        <v>10</v>
      </c>
      <c r="W345" s="18">
        <v>0</v>
      </c>
      <c r="X345" s="25">
        <v>0</v>
      </c>
    </row>
    <row r="346" spans="1:24" s="21" customFormat="1" ht="11" x14ac:dyDescent="0.2">
      <c r="A346" s="18">
        <f t="shared" si="5"/>
        <v>344</v>
      </c>
      <c r="B346" s="18" t="s">
        <v>837</v>
      </c>
      <c r="C346" s="18" t="s">
        <v>1996</v>
      </c>
      <c r="D346" s="18">
        <v>6</v>
      </c>
      <c r="E346" s="18" t="s">
        <v>1076</v>
      </c>
      <c r="F346" s="18" t="s">
        <v>1103</v>
      </c>
      <c r="G346" s="18">
        <v>657</v>
      </c>
      <c r="H346" s="18">
        <v>637</v>
      </c>
      <c r="I346" s="18">
        <v>0</v>
      </c>
      <c r="J346" s="18">
        <v>5</v>
      </c>
      <c r="K346" s="18">
        <v>0</v>
      </c>
      <c r="L346" s="18">
        <v>0</v>
      </c>
      <c r="M346" s="18">
        <v>0</v>
      </c>
      <c r="N346" s="19" t="s">
        <v>2303</v>
      </c>
      <c r="O346" s="19" t="s">
        <v>2303</v>
      </c>
      <c r="P346" s="19" t="s">
        <v>2303</v>
      </c>
      <c r="Q346" s="18">
        <v>0</v>
      </c>
      <c r="R346" s="18">
        <v>0</v>
      </c>
      <c r="S346" s="18">
        <v>0</v>
      </c>
      <c r="T346" s="18">
        <v>0</v>
      </c>
      <c r="U346" s="18">
        <v>15</v>
      </c>
      <c r="V346" s="18">
        <v>0</v>
      </c>
      <c r="W346" s="18">
        <v>0</v>
      </c>
      <c r="X346" s="25">
        <v>0</v>
      </c>
    </row>
    <row r="347" spans="1:24" s="21" customFormat="1" ht="11" x14ac:dyDescent="0.2">
      <c r="A347" s="18">
        <f t="shared" si="5"/>
        <v>345</v>
      </c>
      <c r="B347" s="18" t="s">
        <v>416</v>
      </c>
      <c r="C347" s="18" t="s">
        <v>1592</v>
      </c>
      <c r="D347" s="18">
        <v>1</v>
      </c>
      <c r="E347" s="18" t="s">
        <v>1070</v>
      </c>
      <c r="F347" s="18" t="s">
        <v>1103</v>
      </c>
      <c r="G347" s="18">
        <v>657</v>
      </c>
      <c r="H347" s="18">
        <v>632</v>
      </c>
      <c r="I347" s="18">
        <v>0</v>
      </c>
      <c r="J347" s="18">
        <v>5</v>
      </c>
      <c r="K347" s="18">
        <v>0</v>
      </c>
      <c r="L347" s="18">
        <v>0</v>
      </c>
      <c r="M347" s="18">
        <v>5</v>
      </c>
      <c r="N347" s="19" t="s">
        <v>2303</v>
      </c>
      <c r="O347" s="19" t="s">
        <v>2303</v>
      </c>
      <c r="P347" s="19" t="s">
        <v>2303</v>
      </c>
      <c r="Q347" s="18">
        <v>0</v>
      </c>
      <c r="R347" s="18">
        <v>0</v>
      </c>
      <c r="S347" s="18">
        <v>0</v>
      </c>
      <c r="T347" s="18">
        <v>0</v>
      </c>
      <c r="U347" s="18">
        <v>15</v>
      </c>
      <c r="V347" s="18">
        <v>0</v>
      </c>
      <c r="W347" s="18">
        <v>0</v>
      </c>
      <c r="X347" s="25">
        <v>0</v>
      </c>
    </row>
    <row r="348" spans="1:24" s="21" customFormat="1" ht="11" x14ac:dyDescent="0.2">
      <c r="A348" s="18">
        <f t="shared" si="5"/>
        <v>346</v>
      </c>
      <c r="B348" s="18" t="s">
        <v>169</v>
      </c>
      <c r="C348" s="18" t="s">
        <v>1342</v>
      </c>
      <c r="D348" s="18">
        <v>5</v>
      </c>
      <c r="E348" s="18" t="s">
        <v>1074</v>
      </c>
      <c r="F348" s="18" t="s">
        <v>1103</v>
      </c>
      <c r="G348" s="18">
        <v>655</v>
      </c>
      <c r="H348" s="18">
        <v>650</v>
      </c>
      <c r="I348" s="18">
        <v>0</v>
      </c>
      <c r="J348" s="18">
        <v>5</v>
      </c>
      <c r="K348" s="18">
        <v>0</v>
      </c>
      <c r="L348" s="18">
        <v>0</v>
      </c>
      <c r="M348" s="18">
        <v>0</v>
      </c>
      <c r="N348" s="19" t="s">
        <v>2303</v>
      </c>
      <c r="O348" s="19" t="s">
        <v>2303</v>
      </c>
      <c r="P348" s="19" t="s">
        <v>2303</v>
      </c>
      <c r="Q348" s="18">
        <v>0</v>
      </c>
      <c r="R348" s="18">
        <v>0</v>
      </c>
      <c r="S348" s="18">
        <v>0</v>
      </c>
      <c r="T348" s="18">
        <v>0</v>
      </c>
      <c r="U348" s="18">
        <v>0</v>
      </c>
      <c r="V348" s="18">
        <v>0</v>
      </c>
      <c r="W348" s="18">
        <v>0</v>
      </c>
      <c r="X348" s="25">
        <v>0</v>
      </c>
    </row>
    <row r="349" spans="1:24" s="21" customFormat="1" ht="11" x14ac:dyDescent="0.2">
      <c r="A349" s="18">
        <f t="shared" si="5"/>
        <v>347</v>
      </c>
      <c r="B349" s="18" t="s">
        <v>234</v>
      </c>
      <c r="C349" s="18" t="s">
        <v>1406</v>
      </c>
      <c r="D349" s="18">
        <v>7</v>
      </c>
      <c r="E349" s="18" t="s">
        <v>1075</v>
      </c>
      <c r="F349" s="18" t="s">
        <v>1103</v>
      </c>
      <c r="G349" s="18">
        <v>655</v>
      </c>
      <c r="H349" s="18">
        <v>635</v>
      </c>
      <c r="I349" s="18">
        <v>0</v>
      </c>
      <c r="J349" s="18">
        <v>5</v>
      </c>
      <c r="K349" s="18">
        <v>0</v>
      </c>
      <c r="L349" s="18">
        <v>0</v>
      </c>
      <c r="M349" s="18">
        <v>0</v>
      </c>
      <c r="N349" s="19" t="s">
        <v>2303</v>
      </c>
      <c r="O349" s="19" t="s">
        <v>2303</v>
      </c>
      <c r="P349" s="19" t="s">
        <v>2303</v>
      </c>
      <c r="Q349" s="18">
        <v>15</v>
      </c>
      <c r="R349" s="18">
        <v>0</v>
      </c>
      <c r="S349" s="18">
        <v>0</v>
      </c>
      <c r="T349" s="18">
        <v>0</v>
      </c>
      <c r="U349" s="18">
        <v>0</v>
      </c>
      <c r="V349" s="18">
        <v>0</v>
      </c>
      <c r="W349" s="18">
        <v>0</v>
      </c>
      <c r="X349" s="25">
        <v>0</v>
      </c>
    </row>
    <row r="350" spans="1:24" s="21" customFormat="1" ht="11" x14ac:dyDescent="0.2">
      <c r="A350" s="18">
        <f t="shared" si="5"/>
        <v>348</v>
      </c>
      <c r="B350" s="18" t="s">
        <v>420</v>
      </c>
      <c r="C350" s="18" t="s">
        <v>1596</v>
      </c>
      <c r="D350" s="18">
        <v>6</v>
      </c>
      <c r="E350" s="18" t="s">
        <v>1076</v>
      </c>
      <c r="F350" s="18" t="s">
        <v>1103</v>
      </c>
      <c r="G350" s="18">
        <v>653</v>
      </c>
      <c r="H350" s="18">
        <v>648</v>
      </c>
      <c r="I350" s="18">
        <v>0</v>
      </c>
      <c r="J350" s="18">
        <v>5</v>
      </c>
      <c r="K350" s="18">
        <v>0</v>
      </c>
      <c r="L350" s="18">
        <v>0</v>
      </c>
      <c r="M350" s="18">
        <v>0</v>
      </c>
      <c r="N350" s="19" t="s">
        <v>2303</v>
      </c>
      <c r="O350" s="19" t="s">
        <v>2303</v>
      </c>
      <c r="P350" s="19" t="s">
        <v>2303</v>
      </c>
      <c r="Q350" s="18">
        <v>0</v>
      </c>
      <c r="R350" s="18">
        <v>0</v>
      </c>
      <c r="S350" s="18">
        <v>0</v>
      </c>
      <c r="T350" s="18">
        <v>0</v>
      </c>
      <c r="U350" s="18">
        <v>0</v>
      </c>
      <c r="V350" s="18">
        <v>0</v>
      </c>
      <c r="W350" s="18">
        <v>0</v>
      </c>
      <c r="X350" s="25">
        <v>0</v>
      </c>
    </row>
    <row r="351" spans="1:24" s="21" customFormat="1" ht="11" x14ac:dyDescent="0.2">
      <c r="A351" s="18">
        <f t="shared" si="5"/>
        <v>349</v>
      </c>
      <c r="B351" s="18" t="s">
        <v>732</v>
      </c>
      <c r="C351" s="18" t="s">
        <v>1864</v>
      </c>
      <c r="D351" s="18">
        <v>6</v>
      </c>
      <c r="E351" s="18" t="s">
        <v>1076</v>
      </c>
      <c r="F351" s="18" t="s">
        <v>1103</v>
      </c>
      <c r="G351" s="18">
        <v>653</v>
      </c>
      <c r="H351" s="18">
        <v>643</v>
      </c>
      <c r="I351" s="18">
        <v>0</v>
      </c>
      <c r="J351" s="18">
        <v>5</v>
      </c>
      <c r="K351" s="18">
        <v>0</v>
      </c>
      <c r="L351" s="18">
        <v>0</v>
      </c>
      <c r="M351" s="18">
        <v>0</v>
      </c>
      <c r="N351" s="19" t="s">
        <v>2303</v>
      </c>
      <c r="O351" s="19" t="s">
        <v>2303</v>
      </c>
      <c r="P351" s="19" t="s">
        <v>2303</v>
      </c>
      <c r="Q351" s="18">
        <v>5</v>
      </c>
      <c r="R351" s="18">
        <v>0</v>
      </c>
      <c r="S351" s="18">
        <v>0</v>
      </c>
      <c r="T351" s="18">
        <v>0</v>
      </c>
      <c r="U351" s="18">
        <v>0</v>
      </c>
      <c r="V351" s="18">
        <v>0</v>
      </c>
      <c r="W351" s="18">
        <v>0</v>
      </c>
      <c r="X351" s="25">
        <v>0</v>
      </c>
    </row>
    <row r="352" spans="1:24" s="21" customFormat="1" ht="11" x14ac:dyDescent="0.2">
      <c r="A352" s="18">
        <f t="shared" si="5"/>
        <v>350</v>
      </c>
      <c r="B352" s="18" t="s">
        <v>795</v>
      </c>
      <c r="C352" s="18" t="s">
        <v>2004</v>
      </c>
      <c r="D352" s="18">
        <v>5</v>
      </c>
      <c r="E352" s="18" t="s">
        <v>1074</v>
      </c>
      <c r="F352" s="18" t="s">
        <v>1103</v>
      </c>
      <c r="G352" s="18">
        <v>653</v>
      </c>
      <c r="H352" s="18">
        <v>633</v>
      </c>
      <c r="I352" s="18">
        <v>0</v>
      </c>
      <c r="J352" s="18">
        <v>5</v>
      </c>
      <c r="K352" s="18">
        <v>0</v>
      </c>
      <c r="L352" s="18">
        <v>0</v>
      </c>
      <c r="M352" s="18">
        <v>0</v>
      </c>
      <c r="N352" s="19" t="s">
        <v>2303</v>
      </c>
      <c r="O352" s="19" t="s">
        <v>2303</v>
      </c>
      <c r="P352" s="19" t="s">
        <v>2303</v>
      </c>
      <c r="Q352" s="18">
        <v>15</v>
      </c>
      <c r="R352" s="18">
        <v>0</v>
      </c>
      <c r="S352" s="18">
        <v>0</v>
      </c>
      <c r="T352" s="18">
        <v>0</v>
      </c>
      <c r="U352" s="18">
        <v>0</v>
      </c>
      <c r="V352" s="18">
        <v>0</v>
      </c>
      <c r="W352" s="18">
        <v>0</v>
      </c>
      <c r="X352" s="25">
        <v>0</v>
      </c>
    </row>
    <row r="353" spans="1:24" s="21" customFormat="1" ht="11" x14ac:dyDescent="0.2">
      <c r="A353" s="18">
        <f t="shared" si="5"/>
        <v>351</v>
      </c>
      <c r="B353" s="18" t="s">
        <v>948</v>
      </c>
      <c r="C353" s="18" t="s">
        <v>2077</v>
      </c>
      <c r="D353" s="18">
        <v>5</v>
      </c>
      <c r="E353" s="18" t="s">
        <v>1074</v>
      </c>
      <c r="F353" s="18" t="s">
        <v>1103</v>
      </c>
      <c r="G353" s="18">
        <v>653</v>
      </c>
      <c r="H353" s="18">
        <v>623</v>
      </c>
      <c r="I353" s="18">
        <v>0</v>
      </c>
      <c r="J353" s="18">
        <v>5</v>
      </c>
      <c r="K353" s="18">
        <v>0</v>
      </c>
      <c r="L353" s="18">
        <v>0</v>
      </c>
      <c r="M353" s="18">
        <v>0</v>
      </c>
      <c r="N353" s="19" t="s">
        <v>2303</v>
      </c>
      <c r="O353" s="19" t="s">
        <v>2303</v>
      </c>
      <c r="P353" s="19" t="s">
        <v>2303</v>
      </c>
      <c r="Q353" s="18">
        <v>10</v>
      </c>
      <c r="R353" s="18">
        <v>0</v>
      </c>
      <c r="S353" s="18">
        <v>0</v>
      </c>
      <c r="T353" s="18">
        <v>0</v>
      </c>
      <c r="U353" s="18">
        <v>15</v>
      </c>
      <c r="V353" s="18">
        <v>0</v>
      </c>
      <c r="W353" s="18">
        <v>0</v>
      </c>
      <c r="X353" s="25">
        <v>0</v>
      </c>
    </row>
    <row r="354" spans="1:24" s="21" customFormat="1" ht="11" x14ac:dyDescent="0.2">
      <c r="A354" s="18">
        <f t="shared" si="5"/>
        <v>352</v>
      </c>
      <c r="B354" s="18" t="s">
        <v>682</v>
      </c>
      <c r="C354" s="18" t="s">
        <v>1919</v>
      </c>
      <c r="D354" s="18">
        <v>3</v>
      </c>
      <c r="E354" s="18" t="s">
        <v>1073</v>
      </c>
      <c r="F354" s="18" t="s">
        <v>1103</v>
      </c>
      <c r="G354" s="18">
        <v>652</v>
      </c>
      <c r="H354" s="18">
        <v>642</v>
      </c>
      <c r="I354" s="18">
        <v>0</v>
      </c>
      <c r="J354" s="18">
        <v>5</v>
      </c>
      <c r="K354" s="18">
        <v>0</v>
      </c>
      <c r="L354" s="18">
        <v>0</v>
      </c>
      <c r="M354" s="18">
        <v>0</v>
      </c>
      <c r="N354" s="19" t="s">
        <v>2303</v>
      </c>
      <c r="O354" s="19" t="s">
        <v>2303</v>
      </c>
      <c r="P354" s="19" t="s">
        <v>2303</v>
      </c>
      <c r="Q354" s="18">
        <v>0</v>
      </c>
      <c r="R354" s="18">
        <v>0</v>
      </c>
      <c r="S354" s="18">
        <v>5</v>
      </c>
      <c r="T354" s="18">
        <v>0</v>
      </c>
      <c r="U354" s="18">
        <v>0</v>
      </c>
      <c r="V354" s="18">
        <v>0</v>
      </c>
      <c r="W354" s="18">
        <v>0</v>
      </c>
      <c r="X354" s="25">
        <v>0</v>
      </c>
    </row>
    <row r="355" spans="1:24" s="21" customFormat="1" ht="11" x14ac:dyDescent="0.2">
      <c r="A355" s="18">
        <f t="shared" si="5"/>
        <v>353</v>
      </c>
      <c r="B355" s="18" t="s">
        <v>59</v>
      </c>
      <c r="C355" s="18" t="s">
        <v>1239</v>
      </c>
      <c r="D355" s="18">
        <v>4</v>
      </c>
      <c r="E355" s="18" t="s">
        <v>1072</v>
      </c>
      <c r="F355" s="18" t="s">
        <v>1103</v>
      </c>
      <c r="G355" s="18">
        <v>652</v>
      </c>
      <c r="H355" s="18">
        <v>627</v>
      </c>
      <c r="I355" s="18">
        <v>0</v>
      </c>
      <c r="J355" s="18">
        <v>5</v>
      </c>
      <c r="K355" s="18">
        <v>0</v>
      </c>
      <c r="L355" s="18">
        <v>0</v>
      </c>
      <c r="M355" s="18">
        <v>0</v>
      </c>
      <c r="N355" s="19" t="s">
        <v>2303</v>
      </c>
      <c r="O355" s="19" t="s">
        <v>2303</v>
      </c>
      <c r="P355" s="19" t="s">
        <v>2303</v>
      </c>
      <c r="Q355" s="18">
        <v>5</v>
      </c>
      <c r="R355" s="18">
        <v>0</v>
      </c>
      <c r="S355" s="18">
        <v>0</v>
      </c>
      <c r="T355" s="18">
        <v>0</v>
      </c>
      <c r="U355" s="18">
        <v>15</v>
      </c>
      <c r="V355" s="18">
        <v>0</v>
      </c>
      <c r="W355" s="18">
        <v>0</v>
      </c>
      <c r="X355" s="25">
        <v>0</v>
      </c>
    </row>
    <row r="356" spans="1:24" s="21" customFormat="1" ht="11" x14ac:dyDescent="0.2">
      <c r="A356" s="18">
        <f t="shared" si="5"/>
        <v>354</v>
      </c>
      <c r="B356" s="18" t="s">
        <v>501</v>
      </c>
      <c r="C356" s="18" t="s">
        <v>2218</v>
      </c>
      <c r="D356" s="18">
        <v>5</v>
      </c>
      <c r="E356" s="18" t="s">
        <v>1074</v>
      </c>
      <c r="F356" s="18" t="s">
        <v>1103</v>
      </c>
      <c r="G356" s="18">
        <v>652</v>
      </c>
      <c r="H356" s="18">
        <v>627</v>
      </c>
      <c r="I356" s="18">
        <v>0</v>
      </c>
      <c r="J356" s="18">
        <v>5</v>
      </c>
      <c r="K356" s="18">
        <v>0</v>
      </c>
      <c r="L356" s="18">
        <v>0</v>
      </c>
      <c r="M356" s="18">
        <v>0</v>
      </c>
      <c r="N356" s="19" t="s">
        <v>2303</v>
      </c>
      <c r="O356" s="19" t="s">
        <v>2303</v>
      </c>
      <c r="P356" s="19" t="s">
        <v>2303</v>
      </c>
      <c r="Q356" s="18">
        <v>5</v>
      </c>
      <c r="R356" s="18">
        <v>0</v>
      </c>
      <c r="S356" s="18">
        <v>0</v>
      </c>
      <c r="T356" s="18">
        <v>0</v>
      </c>
      <c r="U356" s="18">
        <v>15</v>
      </c>
      <c r="V356" s="18">
        <v>0</v>
      </c>
      <c r="W356" s="18">
        <v>0</v>
      </c>
      <c r="X356" s="25">
        <v>0</v>
      </c>
    </row>
    <row r="357" spans="1:24" s="21" customFormat="1" ht="11" x14ac:dyDescent="0.2">
      <c r="A357" s="18">
        <f t="shared" si="5"/>
        <v>355</v>
      </c>
      <c r="B357" s="18" t="s">
        <v>641</v>
      </c>
      <c r="C357" s="18" t="s">
        <v>1859</v>
      </c>
      <c r="D357" s="18">
        <v>6</v>
      </c>
      <c r="E357" s="18" t="s">
        <v>1076</v>
      </c>
      <c r="F357" s="18" t="s">
        <v>1103</v>
      </c>
      <c r="G357" s="18">
        <v>652</v>
      </c>
      <c r="H357" s="18">
        <v>622</v>
      </c>
      <c r="I357" s="18">
        <v>0</v>
      </c>
      <c r="J357" s="18">
        <v>5</v>
      </c>
      <c r="K357" s="18">
        <v>0</v>
      </c>
      <c r="L357" s="18">
        <v>0</v>
      </c>
      <c r="M357" s="18">
        <v>5</v>
      </c>
      <c r="N357" s="19" t="s">
        <v>2303</v>
      </c>
      <c r="O357" s="19" t="s">
        <v>2303</v>
      </c>
      <c r="P357" s="19" t="s">
        <v>2303</v>
      </c>
      <c r="Q357" s="18">
        <v>5</v>
      </c>
      <c r="R357" s="18">
        <v>0</v>
      </c>
      <c r="S357" s="18">
        <v>0</v>
      </c>
      <c r="T357" s="18">
        <v>0</v>
      </c>
      <c r="U357" s="18">
        <v>15</v>
      </c>
      <c r="V357" s="18">
        <v>0</v>
      </c>
      <c r="W357" s="18">
        <v>0</v>
      </c>
      <c r="X357" s="25">
        <v>9</v>
      </c>
    </row>
    <row r="358" spans="1:24" s="21" customFormat="1" ht="11" x14ac:dyDescent="0.2">
      <c r="A358" s="18">
        <f t="shared" si="5"/>
        <v>356</v>
      </c>
      <c r="B358" s="18" t="s">
        <v>624</v>
      </c>
      <c r="C358" s="18" t="s">
        <v>1836</v>
      </c>
      <c r="D358" s="18">
        <v>6</v>
      </c>
      <c r="E358" s="18" t="s">
        <v>1076</v>
      </c>
      <c r="F358" s="18" t="s">
        <v>1103</v>
      </c>
      <c r="G358" s="18">
        <v>651</v>
      </c>
      <c r="H358" s="18">
        <v>641</v>
      </c>
      <c r="I358" s="18">
        <v>0</v>
      </c>
      <c r="J358" s="18">
        <v>5</v>
      </c>
      <c r="K358" s="18">
        <v>0</v>
      </c>
      <c r="L358" s="18">
        <v>0</v>
      </c>
      <c r="M358" s="18">
        <v>0</v>
      </c>
      <c r="N358" s="19" t="s">
        <v>2303</v>
      </c>
      <c r="O358" s="19" t="s">
        <v>2303</v>
      </c>
      <c r="P358" s="19" t="s">
        <v>2303</v>
      </c>
      <c r="Q358" s="18">
        <v>5</v>
      </c>
      <c r="R358" s="18">
        <v>0</v>
      </c>
      <c r="S358" s="18">
        <v>0</v>
      </c>
      <c r="T358" s="18">
        <v>0</v>
      </c>
      <c r="U358" s="18">
        <v>0</v>
      </c>
      <c r="V358" s="18">
        <v>0</v>
      </c>
      <c r="W358" s="18">
        <v>0</v>
      </c>
      <c r="X358" s="25">
        <v>0</v>
      </c>
    </row>
    <row r="359" spans="1:24" s="21" customFormat="1" ht="11" x14ac:dyDescent="0.2">
      <c r="A359" s="18">
        <f t="shared" si="5"/>
        <v>357</v>
      </c>
      <c r="B359" s="18" t="s">
        <v>1134</v>
      </c>
      <c r="C359" s="18" t="s">
        <v>1888</v>
      </c>
      <c r="D359" s="18">
        <v>5</v>
      </c>
      <c r="E359" s="18" t="s">
        <v>1074</v>
      </c>
      <c r="F359" s="18" t="s">
        <v>1103</v>
      </c>
      <c r="G359" s="18">
        <v>649</v>
      </c>
      <c r="H359" s="18">
        <v>624</v>
      </c>
      <c r="I359" s="18">
        <v>0</v>
      </c>
      <c r="J359" s="18">
        <v>5</v>
      </c>
      <c r="K359" s="18">
        <v>0</v>
      </c>
      <c r="L359" s="18">
        <v>0</v>
      </c>
      <c r="M359" s="18">
        <v>0</v>
      </c>
      <c r="N359" s="19" t="s">
        <v>2303</v>
      </c>
      <c r="O359" s="19" t="s">
        <v>2303</v>
      </c>
      <c r="P359" s="19" t="s">
        <v>2303</v>
      </c>
      <c r="Q359" s="18">
        <v>0</v>
      </c>
      <c r="R359" s="18">
        <v>0</v>
      </c>
      <c r="S359" s="18">
        <v>5</v>
      </c>
      <c r="T359" s="18">
        <v>0</v>
      </c>
      <c r="U359" s="18">
        <v>15</v>
      </c>
      <c r="V359" s="18">
        <v>0</v>
      </c>
      <c r="W359" s="18">
        <v>0</v>
      </c>
      <c r="X359" s="25">
        <v>0</v>
      </c>
    </row>
    <row r="360" spans="1:24" s="21" customFormat="1" ht="11" x14ac:dyDescent="0.2">
      <c r="A360" s="18">
        <f t="shared" si="5"/>
        <v>358</v>
      </c>
      <c r="B360" s="18" t="s">
        <v>1018</v>
      </c>
      <c r="C360" s="18" t="s">
        <v>2224</v>
      </c>
      <c r="D360" s="18">
        <v>5</v>
      </c>
      <c r="E360" s="18" t="s">
        <v>1074</v>
      </c>
      <c r="F360" s="18" t="s">
        <v>1103</v>
      </c>
      <c r="G360" s="18">
        <v>648</v>
      </c>
      <c r="H360" s="18">
        <v>633</v>
      </c>
      <c r="I360" s="18">
        <v>0</v>
      </c>
      <c r="J360" s="18">
        <v>0</v>
      </c>
      <c r="K360" s="18">
        <v>0</v>
      </c>
      <c r="L360" s="18">
        <v>0</v>
      </c>
      <c r="M360" s="18">
        <v>0</v>
      </c>
      <c r="N360" s="19" t="s">
        <v>2303</v>
      </c>
      <c r="O360" s="19" t="s">
        <v>2303</v>
      </c>
      <c r="P360" s="19" t="s">
        <v>2303</v>
      </c>
      <c r="Q360" s="18">
        <v>0</v>
      </c>
      <c r="R360" s="18">
        <v>0</v>
      </c>
      <c r="S360" s="18">
        <v>0</v>
      </c>
      <c r="T360" s="18">
        <v>0</v>
      </c>
      <c r="U360" s="18">
        <v>15</v>
      </c>
      <c r="V360" s="18">
        <v>0</v>
      </c>
      <c r="W360" s="18">
        <v>0</v>
      </c>
      <c r="X360" s="25">
        <v>0</v>
      </c>
    </row>
    <row r="361" spans="1:24" s="21" customFormat="1" ht="11" x14ac:dyDescent="0.2">
      <c r="A361" s="18">
        <f t="shared" si="5"/>
        <v>359</v>
      </c>
      <c r="B361" s="18" t="s">
        <v>346</v>
      </c>
      <c r="C361" s="18" t="s">
        <v>2067</v>
      </c>
      <c r="D361" s="18">
        <v>7</v>
      </c>
      <c r="E361" s="18" t="s">
        <v>1075</v>
      </c>
      <c r="F361" s="18" t="s">
        <v>1103</v>
      </c>
      <c r="G361" s="18">
        <v>648</v>
      </c>
      <c r="H361" s="18">
        <v>623</v>
      </c>
      <c r="I361" s="18">
        <v>0</v>
      </c>
      <c r="J361" s="18">
        <v>5</v>
      </c>
      <c r="K361" s="18">
        <v>0</v>
      </c>
      <c r="L361" s="18">
        <v>0</v>
      </c>
      <c r="M361" s="18">
        <v>0</v>
      </c>
      <c r="N361" s="19" t="s">
        <v>2303</v>
      </c>
      <c r="O361" s="19" t="s">
        <v>2303</v>
      </c>
      <c r="P361" s="19" t="s">
        <v>2303</v>
      </c>
      <c r="Q361" s="18">
        <v>5</v>
      </c>
      <c r="R361" s="18">
        <v>0</v>
      </c>
      <c r="S361" s="18">
        <v>0</v>
      </c>
      <c r="T361" s="18">
        <v>0</v>
      </c>
      <c r="U361" s="18">
        <v>15</v>
      </c>
      <c r="V361" s="18">
        <v>0</v>
      </c>
      <c r="W361" s="18">
        <v>0</v>
      </c>
      <c r="X361" s="25">
        <v>0</v>
      </c>
    </row>
    <row r="362" spans="1:24" s="21" customFormat="1" ht="11" x14ac:dyDescent="0.2">
      <c r="A362" s="18">
        <f t="shared" si="5"/>
        <v>360</v>
      </c>
      <c r="B362" s="18" t="s">
        <v>649</v>
      </c>
      <c r="C362" s="18" t="s">
        <v>1874</v>
      </c>
      <c r="D362" s="18">
        <v>5</v>
      </c>
      <c r="E362" s="18" t="s">
        <v>1074</v>
      </c>
      <c r="F362" s="18" t="s">
        <v>1103</v>
      </c>
      <c r="G362" s="18">
        <v>647</v>
      </c>
      <c r="H362" s="18">
        <v>622</v>
      </c>
      <c r="I362" s="18">
        <v>0</v>
      </c>
      <c r="J362" s="18">
        <v>5</v>
      </c>
      <c r="K362" s="18">
        <v>0</v>
      </c>
      <c r="L362" s="18">
        <v>0</v>
      </c>
      <c r="M362" s="18">
        <v>0</v>
      </c>
      <c r="N362" s="19" t="s">
        <v>2303</v>
      </c>
      <c r="O362" s="19" t="s">
        <v>2303</v>
      </c>
      <c r="P362" s="19" t="s">
        <v>2303</v>
      </c>
      <c r="Q362" s="18">
        <v>5</v>
      </c>
      <c r="R362" s="18">
        <v>0</v>
      </c>
      <c r="S362" s="18">
        <v>0</v>
      </c>
      <c r="T362" s="18">
        <v>0</v>
      </c>
      <c r="U362" s="18">
        <v>15</v>
      </c>
      <c r="V362" s="18">
        <v>0</v>
      </c>
      <c r="W362" s="18">
        <v>0</v>
      </c>
      <c r="X362" s="25">
        <v>0</v>
      </c>
    </row>
    <row r="363" spans="1:24" s="21" customFormat="1" ht="11" x14ac:dyDescent="0.2">
      <c r="A363" s="18">
        <f t="shared" si="5"/>
        <v>361</v>
      </c>
      <c r="B363" s="18" t="s">
        <v>453</v>
      </c>
      <c r="C363" s="18" t="s">
        <v>1632</v>
      </c>
      <c r="D363" s="18">
        <v>5</v>
      </c>
      <c r="E363" s="18" t="s">
        <v>1074</v>
      </c>
      <c r="F363" s="18" t="s">
        <v>1103</v>
      </c>
      <c r="G363" s="18">
        <v>646</v>
      </c>
      <c r="H363" s="18">
        <v>641</v>
      </c>
      <c r="I363" s="18">
        <v>0</v>
      </c>
      <c r="J363" s="18">
        <v>5</v>
      </c>
      <c r="K363" s="18">
        <v>0</v>
      </c>
      <c r="L363" s="18">
        <v>0</v>
      </c>
      <c r="M363" s="18">
        <v>0</v>
      </c>
      <c r="N363" s="19" t="s">
        <v>2303</v>
      </c>
      <c r="O363" s="19" t="s">
        <v>2303</v>
      </c>
      <c r="P363" s="19" t="s">
        <v>2303</v>
      </c>
      <c r="Q363" s="18">
        <v>0</v>
      </c>
      <c r="R363" s="18">
        <v>0</v>
      </c>
      <c r="S363" s="18">
        <v>0</v>
      </c>
      <c r="T363" s="18">
        <v>0</v>
      </c>
      <c r="U363" s="18">
        <v>0</v>
      </c>
      <c r="V363" s="18">
        <v>0</v>
      </c>
      <c r="W363" s="18">
        <v>0</v>
      </c>
      <c r="X363" s="25">
        <v>0</v>
      </c>
    </row>
    <row r="364" spans="1:24" s="21" customFormat="1" ht="11" x14ac:dyDescent="0.2">
      <c r="A364" s="18">
        <f t="shared" si="5"/>
        <v>362</v>
      </c>
      <c r="B364" s="18" t="s">
        <v>894</v>
      </c>
      <c r="C364" s="18" t="s">
        <v>2031</v>
      </c>
      <c r="D364" s="18">
        <v>6</v>
      </c>
      <c r="E364" s="18" t="s">
        <v>1076</v>
      </c>
      <c r="F364" s="18" t="s">
        <v>1103</v>
      </c>
      <c r="G364" s="18">
        <v>646</v>
      </c>
      <c r="H364" s="18">
        <v>641</v>
      </c>
      <c r="I364" s="18">
        <v>0</v>
      </c>
      <c r="J364" s="18">
        <v>5</v>
      </c>
      <c r="K364" s="18">
        <v>0</v>
      </c>
      <c r="L364" s="18">
        <v>0</v>
      </c>
      <c r="M364" s="18">
        <v>0</v>
      </c>
      <c r="N364" s="19" t="s">
        <v>2303</v>
      </c>
      <c r="O364" s="19" t="s">
        <v>2303</v>
      </c>
      <c r="P364" s="19" t="s">
        <v>2303</v>
      </c>
      <c r="Q364" s="18">
        <v>0</v>
      </c>
      <c r="R364" s="18">
        <v>0</v>
      </c>
      <c r="S364" s="18">
        <v>0</v>
      </c>
      <c r="T364" s="18">
        <v>0</v>
      </c>
      <c r="U364" s="18">
        <v>0</v>
      </c>
      <c r="V364" s="18">
        <v>0</v>
      </c>
      <c r="W364" s="18">
        <v>0</v>
      </c>
      <c r="X364" s="25">
        <v>8</v>
      </c>
    </row>
    <row r="365" spans="1:24" s="21" customFormat="1" ht="11" x14ac:dyDescent="0.2">
      <c r="A365" s="18">
        <f t="shared" si="5"/>
        <v>363</v>
      </c>
      <c r="B365" s="18" t="s">
        <v>812</v>
      </c>
      <c r="C365" s="18" t="s">
        <v>1932</v>
      </c>
      <c r="D365" s="18">
        <v>3</v>
      </c>
      <c r="E365" s="18" t="s">
        <v>1073</v>
      </c>
      <c r="F365" s="18" t="s">
        <v>1103</v>
      </c>
      <c r="G365" s="18">
        <v>646</v>
      </c>
      <c r="H365" s="18">
        <v>636</v>
      </c>
      <c r="I365" s="18">
        <v>0</v>
      </c>
      <c r="J365" s="18">
        <v>5</v>
      </c>
      <c r="K365" s="18">
        <v>0</v>
      </c>
      <c r="L365" s="18">
        <v>0</v>
      </c>
      <c r="M365" s="18">
        <v>0</v>
      </c>
      <c r="N365" s="19" t="s">
        <v>2303</v>
      </c>
      <c r="O365" s="19" t="s">
        <v>2303</v>
      </c>
      <c r="P365" s="19" t="s">
        <v>2303</v>
      </c>
      <c r="Q365" s="18">
        <v>5</v>
      </c>
      <c r="R365" s="18">
        <v>0</v>
      </c>
      <c r="S365" s="18">
        <v>0</v>
      </c>
      <c r="T365" s="18">
        <v>0</v>
      </c>
      <c r="U365" s="18">
        <v>0</v>
      </c>
      <c r="V365" s="18">
        <v>0</v>
      </c>
      <c r="W365" s="18">
        <v>0</v>
      </c>
      <c r="X365" s="25">
        <v>29</v>
      </c>
    </row>
    <row r="366" spans="1:24" s="21" customFormat="1" ht="11" x14ac:dyDescent="0.2">
      <c r="A366" s="18">
        <f t="shared" si="5"/>
        <v>364</v>
      </c>
      <c r="B366" s="18" t="s">
        <v>50</v>
      </c>
      <c r="C366" s="18" t="s">
        <v>1230</v>
      </c>
      <c r="D366" s="18">
        <v>4</v>
      </c>
      <c r="E366" s="18" t="s">
        <v>1072</v>
      </c>
      <c r="F366" s="18" t="s">
        <v>1103</v>
      </c>
      <c r="G366" s="18">
        <v>646</v>
      </c>
      <c r="H366" s="18">
        <v>621</v>
      </c>
      <c r="I366" s="18">
        <v>0</v>
      </c>
      <c r="J366" s="18">
        <v>5</v>
      </c>
      <c r="K366" s="18">
        <v>0</v>
      </c>
      <c r="L366" s="18">
        <v>0</v>
      </c>
      <c r="M366" s="18">
        <v>0</v>
      </c>
      <c r="N366" s="19" t="s">
        <v>2303</v>
      </c>
      <c r="O366" s="19" t="s">
        <v>2303</v>
      </c>
      <c r="P366" s="19" t="s">
        <v>2303</v>
      </c>
      <c r="Q366" s="18">
        <v>5</v>
      </c>
      <c r="R366" s="18">
        <v>0</v>
      </c>
      <c r="S366" s="18">
        <v>0</v>
      </c>
      <c r="T366" s="18">
        <v>0</v>
      </c>
      <c r="U366" s="18">
        <v>15</v>
      </c>
      <c r="V366" s="18">
        <v>0</v>
      </c>
      <c r="W366" s="18">
        <v>0</v>
      </c>
      <c r="X366" s="25">
        <v>0</v>
      </c>
    </row>
    <row r="367" spans="1:24" s="21" customFormat="1" ht="11" x14ac:dyDescent="0.2">
      <c r="A367" s="18">
        <f t="shared" si="5"/>
        <v>365</v>
      </c>
      <c r="B367" s="18" t="s">
        <v>290</v>
      </c>
      <c r="C367" s="18" t="s">
        <v>1465</v>
      </c>
      <c r="D367" s="18">
        <v>2</v>
      </c>
      <c r="E367" s="18" t="s">
        <v>1071</v>
      </c>
      <c r="F367" s="18" t="s">
        <v>1103</v>
      </c>
      <c r="G367" s="18">
        <v>644</v>
      </c>
      <c r="H367" s="18">
        <v>624</v>
      </c>
      <c r="I367" s="18">
        <v>0</v>
      </c>
      <c r="J367" s="18">
        <v>5</v>
      </c>
      <c r="K367" s="18">
        <v>0</v>
      </c>
      <c r="L367" s="18">
        <v>0</v>
      </c>
      <c r="M367" s="18">
        <v>0</v>
      </c>
      <c r="N367" s="19" t="s">
        <v>2303</v>
      </c>
      <c r="O367" s="19" t="s">
        <v>2303</v>
      </c>
      <c r="P367" s="19" t="s">
        <v>2303</v>
      </c>
      <c r="Q367" s="18">
        <v>0</v>
      </c>
      <c r="R367" s="18">
        <v>0</v>
      </c>
      <c r="S367" s="18">
        <v>0</v>
      </c>
      <c r="T367" s="18">
        <v>0</v>
      </c>
      <c r="U367" s="18">
        <v>15</v>
      </c>
      <c r="V367" s="18">
        <v>0</v>
      </c>
      <c r="W367" s="18">
        <v>0</v>
      </c>
      <c r="X367" s="25">
        <v>0</v>
      </c>
    </row>
    <row r="368" spans="1:24" s="21" customFormat="1" ht="11" x14ac:dyDescent="0.2">
      <c r="A368" s="18">
        <f t="shared" si="5"/>
        <v>366</v>
      </c>
      <c r="B368" s="18" t="s">
        <v>1044</v>
      </c>
      <c r="C368" s="18" t="s">
        <v>2049</v>
      </c>
      <c r="D368" s="18">
        <v>6</v>
      </c>
      <c r="E368" s="18" t="s">
        <v>1076</v>
      </c>
      <c r="F368" s="18" t="s">
        <v>1103</v>
      </c>
      <c r="G368" s="18">
        <v>644</v>
      </c>
      <c r="H368" s="18">
        <v>624</v>
      </c>
      <c r="I368" s="18">
        <v>0</v>
      </c>
      <c r="J368" s="18">
        <v>5</v>
      </c>
      <c r="K368" s="18">
        <v>0</v>
      </c>
      <c r="L368" s="18">
        <v>0</v>
      </c>
      <c r="M368" s="18">
        <v>0</v>
      </c>
      <c r="N368" s="19" t="s">
        <v>2303</v>
      </c>
      <c r="O368" s="19" t="s">
        <v>2303</v>
      </c>
      <c r="P368" s="19" t="s">
        <v>2303</v>
      </c>
      <c r="Q368" s="18">
        <v>0</v>
      </c>
      <c r="R368" s="18">
        <v>0</v>
      </c>
      <c r="S368" s="18">
        <v>0</v>
      </c>
      <c r="T368" s="18">
        <v>0</v>
      </c>
      <c r="U368" s="18">
        <v>15</v>
      </c>
      <c r="V368" s="18">
        <v>0</v>
      </c>
      <c r="W368" s="18">
        <v>0</v>
      </c>
      <c r="X368" s="25">
        <v>0</v>
      </c>
    </row>
    <row r="369" spans="1:24" s="21" customFormat="1" ht="11" x14ac:dyDescent="0.2">
      <c r="A369" s="18">
        <f t="shared" si="5"/>
        <v>367</v>
      </c>
      <c r="B369" s="18" t="s">
        <v>116</v>
      </c>
      <c r="C369" s="18" t="s">
        <v>1291</v>
      </c>
      <c r="D369" s="18">
        <v>1</v>
      </c>
      <c r="E369" s="18" t="s">
        <v>1070</v>
      </c>
      <c r="F369" s="18" t="s">
        <v>1103</v>
      </c>
      <c r="G369" s="18">
        <v>644</v>
      </c>
      <c r="H369" s="18">
        <v>614</v>
      </c>
      <c r="I369" s="18">
        <v>0</v>
      </c>
      <c r="J369" s="18">
        <v>5</v>
      </c>
      <c r="K369" s="18">
        <v>0</v>
      </c>
      <c r="L369" s="18">
        <v>0</v>
      </c>
      <c r="M369" s="18">
        <v>0</v>
      </c>
      <c r="N369" s="19" t="s">
        <v>2303</v>
      </c>
      <c r="O369" s="19" t="s">
        <v>2303</v>
      </c>
      <c r="P369" s="19" t="s">
        <v>2303</v>
      </c>
      <c r="Q369" s="18">
        <v>10</v>
      </c>
      <c r="R369" s="18">
        <v>0</v>
      </c>
      <c r="S369" s="18">
        <v>0</v>
      </c>
      <c r="T369" s="18">
        <v>0</v>
      </c>
      <c r="U369" s="18">
        <v>15</v>
      </c>
      <c r="V369" s="18">
        <v>0</v>
      </c>
      <c r="W369" s="18">
        <v>0</v>
      </c>
      <c r="X369" s="25">
        <v>0</v>
      </c>
    </row>
    <row r="370" spans="1:24" s="21" customFormat="1" ht="11" x14ac:dyDescent="0.2">
      <c r="A370" s="18">
        <f t="shared" si="5"/>
        <v>368</v>
      </c>
      <c r="B370" s="18" t="s">
        <v>678</v>
      </c>
      <c r="C370" s="18" t="s">
        <v>1912</v>
      </c>
      <c r="D370" s="18">
        <v>8</v>
      </c>
      <c r="E370" s="18" t="s">
        <v>1077</v>
      </c>
      <c r="F370" s="18" t="s">
        <v>1103</v>
      </c>
      <c r="G370" s="18">
        <v>643</v>
      </c>
      <c r="H370" s="18">
        <v>638</v>
      </c>
      <c r="I370" s="18">
        <v>0</v>
      </c>
      <c r="J370" s="18">
        <v>5</v>
      </c>
      <c r="K370" s="18">
        <v>0</v>
      </c>
      <c r="L370" s="18">
        <v>0</v>
      </c>
      <c r="M370" s="18">
        <v>0</v>
      </c>
      <c r="N370" s="19" t="s">
        <v>2303</v>
      </c>
      <c r="O370" s="19" t="s">
        <v>2303</v>
      </c>
      <c r="P370" s="19" t="s">
        <v>2303</v>
      </c>
      <c r="Q370" s="18">
        <v>0</v>
      </c>
      <c r="R370" s="18">
        <v>0</v>
      </c>
      <c r="S370" s="18">
        <v>0</v>
      </c>
      <c r="T370" s="18">
        <v>0</v>
      </c>
      <c r="U370" s="18">
        <v>0</v>
      </c>
      <c r="V370" s="18">
        <v>0</v>
      </c>
      <c r="W370" s="18">
        <v>0</v>
      </c>
      <c r="X370" s="25">
        <v>0</v>
      </c>
    </row>
    <row r="371" spans="1:24" s="21" customFormat="1" ht="11" x14ac:dyDescent="0.2">
      <c r="A371" s="18">
        <f t="shared" si="5"/>
        <v>369</v>
      </c>
      <c r="B371" s="18" t="s">
        <v>248</v>
      </c>
      <c r="C371" s="18" t="s">
        <v>1420</v>
      </c>
      <c r="D371" s="18">
        <v>6</v>
      </c>
      <c r="E371" s="18" t="s">
        <v>1076</v>
      </c>
      <c r="F371" s="18" t="s">
        <v>1103</v>
      </c>
      <c r="G371" s="18">
        <v>643</v>
      </c>
      <c r="H371" s="18">
        <v>633</v>
      </c>
      <c r="I371" s="18">
        <v>0</v>
      </c>
      <c r="J371" s="18">
        <v>5</v>
      </c>
      <c r="K371" s="18">
        <v>0</v>
      </c>
      <c r="L371" s="18">
        <v>0</v>
      </c>
      <c r="M371" s="18">
        <v>0</v>
      </c>
      <c r="N371" s="19" t="s">
        <v>2303</v>
      </c>
      <c r="O371" s="19" t="s">
        <v>2303</v>
      </c>
      <c r="P371" s="19" t="s">
        <v>2303</v>
      </c>
      <c r="Q371" s="18">
        <v>5</v>
      </c>
      <c r="R371" s="18">
        <v>0</v>
      </c>
      <c r="S371" s="18">
        <v>0</v>
      </c>
      <c r="T371" s="18">
        <v>0</v>
      </c>
      <c r="U371" s="18">
        <v>0</v>
      </c>
      <c r="V371" s="18">
        <v>0</v>
      </c>
      <c r="W371" s="18">
        <v>0</v>
      </c>
      <c r="X371" s="25">
        <v>0</v>
      </c>
    </row>
    <row r="372" spans="1:24" s="21" customFormat="1" ht="11" x14ac:dyDescent="0.2">
      <c r="A372" s="18">
        <f t="shared" si="5"/>
        <v>370</v>
      </c>
      <c r="B372" s="18" t="s">
        <v>2316</v>
      </c>
      <c r="C372" s="18" t="s">
        <v>2332</v>
      </c>
      <c r="D372" s="18">
        <v>7</v>
      </c>
      <c r="E372" s="18" t="s">
        <v>2333</v>
      </c>
      <c r="F372" s="18" t="s">
        <v>2338</v>
      </c>
      <c r="G372" s="18">
        <v>641</v>
      </c>
      <c r="H372" s="18">
        <v>636</v>
      </c>
      <c r="I372" s="18">
        <v>0</v>
      </c>
      <c r="J372" s="18">
        <v>0</v>
      </c>
      <c r="K372" s="18">
        <v>0</v>
      </c>
      <c r="L372" s="18">
        <v>0</v>
      </c>
      <c r="M372" s="18">
        <v>0</v>
      </c>
      <c r="N372" s="19" t="s">
        <v>2331</v>
      </c>
      <c r="O372" s="19" t="s">
        <v>2331</v>
      </c>
      <c r="P372" s="19" t="s">
        <v>2331</v>
      </c>
      <c r="Q372" s="18">
        <v>5</v>
      </c>
      <c r="R372" s="18">
        <v>0</v>
      </c>
      <c r="S372" s="18">
        <v>0</v>
      </c>
      <c r="T372" s="18">
        <v>0</v>
      </c>
      <c r="U372" s="18">
        <v>0</v>
      </c>
      <c r="V372" s="18">
        <v>0</v>
      </c>
      <c r="W372" s="18">
        <v>0</v>
      </c>
      <c r="X372" s="25">
        <v>0</v>
      </c>
    </row>
    <row r="373" spans="1:24" s="21" customFormat="1" ht="11" x14ac:dyDescent="0.2">
      <c r="A373" s="18">
        <f t="shared" si="5"/>
        <v>371</v>
      </c>
      <c r="B373" s="18" t="s">
        <v>900</v>
      </c>
      <c r="C373" s="18" t="s">
        <v>2091</v>
      </c>
      <c r="D373" s="18">
        <v>1</v>
      </c>
      <c r="E373" s="18" t="s">
        <v>1070</v>
      </c>
      <c r="F373" s="18" t="s">
        <v>1103</v>
      </c>
      <c r="G373" s="18">
        <v>641</v>
      </c>
      <c r="H373" s="18">
        <v>621</v>
      </c>
      <c r="I373" s="18">
        <v>0</v>
      </c>
      <c r="J373" s="18">
        <v>5</v>
      </c>
      <c r="K373" s="18">
        <v>0</v>
      </c>
      <c r="L373" s="18">
        <v>0</v>
      </c>
      <c r="M373" s="18">
        <v>0</v>
      </c>
      <c r="N373" s="19" t="s">
        <v>2303</v>
      </c>
      <c r="O373" s="19" t="s">
        <v>2303</v>
      </c>
      <c r="P373" s="19" t="s">
        <v>2303</v>
      </c>
      <c r="Q373" s="18">
        <v>0</v>
      </c>
      <c r="R373" s="18">
        <v>0</v>
      </c>
      <c r="S373" s="18">
        <v>0</v>
      </c>
      <c r="T373" s="18">
        <v>0</v>
      </c>
      <c r="U373" s="18">
        <v>15</v>
      </c>
      <c r="V373" s="18">
        <v>0</v>
      </c>
      <c r="W373" s="18">
        <v>0</v>
      </c>
      <c r="X373" s="25">
        <v>0</v>
      </c>
    </row>
    <row r="374" spans="1:24" s="21" customFormat="1" ht="11" x14ac:dyDescent="0.2">
      <c r="A374" s="18">
        <f t="shared" si="5"/>
        <v>372</v>
      </c>
      <c r="B374" s="18" t="s">
        <v>175</v>
      </c>
      <c r="C374" s="18" t="s">
        <v>1150</v>
      </c>
      <c r="D374" s="18">
        <v>5</v>
      </c>
      <c r="E374" s="18" t="s">
        <v>1074</v>
      </c>
      <c r="F374" s="18" t="s">
        <v>1103</v>
      </c>
      <c r="G374" s="18">
        <v>640</v>
      </c>
      <c r="H374" s="18">
        <v>635</v>
      </c>
      <c r="I374" s="18">
        <v>0</v>
      </c>
      <c r="J374" s="18">
        <v>5</v>
      </c>
      <c r="K374" s="18">
        <v>0</v>
      </c>
      <c r="L374" s="18">
        <v>0</v>
      </c>
      <c r="M374" s="18">
        <v>0</v>
      </c>
      <c r="N374" s="19" t="s">
        <v>2303</v>
      </c>
      <c r="O374" s="19" t="s">
        <v>2303</v>
      </c>
      <c r="P374" s="19" t="s">
        <v>2303</v>
      </c>
      <c r="Q374" s="18">
        <v>0</v>
      </c>
      <c r="R374" s="18">
        <v>0</v>
      </c>
      <c r="S374" s="18">
        <v>0</v>
      </c>
      <c r="T374" s="18">
        <v>0</v>
      </c>
      <c r="U374" s="18">
        <v>0</v>
      </c>
      <c r="V374" s="18">
        <v>0</v>
      </c>
      <c r="W374" s="18">
        <v>0</v>
      </c>
      <c r="X374" s="25">
        <v>12</v>
      </c>
    </row>
    <row r="375" spans="1:24" s="21" customFormat="1" ht="11" x14ac:dyDescent="0.2">
      <c r="A375" s="18">
        <f t="shared" si="5"/>
        <v>373</v>
      </c>
      <c r="B375" s="18" t="s">
        <v>720</v>
      </c>
      <c r="C375" s="18" t="s">
        <v>1979</v>
      </c>
      <c r="D375" s="18">
        <v>5</v>
      </c>
      <c r="E375" s="18" t="s">
        <v>1074</v>
      </c>
      <c r="F375" s="18" t="s">
        <v>1103</v>
      </c>
      <c r="G375" s="18">
        <v>640</v>
      </c>
      <c r="H375" s="18">
        <v>635</v>
      </c>
      <c r="I375" s="18">
        <v>0</v>
      </c>
      <c r="J375" s="18">
        <v>5</v>
      </c>
      <c r="K375" s="18">
        <v>0</v>
      </c>
      <c r="L375" s="18">
        <v>0</v>
      </c>
      <c r="M375" s="18">
        <v>0</v>
      </c>
      <c r="N375" s="19" t="s">
        <v>2303</v>
      </c>
      <c r="O375" s="19" t="s">
        <v>2303</v>
      </c>
      <c r="P375" s="19" t="s">
        <v>2303</v>
      </c>
      <c r="Q375" s="18">
        <v>0</v>
      </c>
      <c r="R375" s="18">
        <v>0</v>
      </c>
      <c r="S375" s="18">
        <v>0</v>
      </c>
      <c r="T375" s="18">
        <v>0</v>
      </c>
      <c r="U375" s="18">
        <v>0</v>
      </c>
      <c r="V375" s="18">
        <v>0</v>
      </c>
      <c r="W375" s="18">
        <v>0</v>
      </c>
      <c r="X375" s="25">
        <v>0</v>
      </c>
    </row>
    <row r="376" spans="1:24" s="21" customFormat="1" ht="11" x14ac:dyDescent="0.2">
      <c r="A376" s="18">
        <f t="shared" si="5"/>
        <v>374</v>
      </c>
      <c r="B376" s="18" t="s">
        <v>361</v>
      </c>
      <c r="C376" s="18" t="s">
        <v>1533</v>
      </c>
      <c r="D376" s="18">
        <v>6</v>
      </c>
      <c r="E376" s="18" t="s">
        <v>1076</v>
      </c>
      <c r="F376" s="18" t="s">
        <v>1103</v>
      </c>
      <c r="G376" s="18">
        <v>640</v>
      </c>
      <c r="H376" s="18">
        <v>630</v>
      </c>
      <c r="I376" s="18">
        <v>0</v>
      </c>
      <c r="J376" s="18">
        <v>5</v>
      </c>
      <c r="K376" s="18">
        <v>0</v>
      </c>
      <c r="L376" s="18">
        <v>0</v>
      </c>
      <c r="M376" s="18">
        <v>0</v>
      </c>
      <c r="N376" s="19" t="s">
        <v>2303</v>
      </c>
      <c r="O376" s="19" t="s">
        <v>2303</v>
      </c>
      <c r="P376" s="19" t="s">
        <v>2303</v>
      </c>
      <c r="Q376" s="18">
        <v>5</v>
      </c>
      <c r="R376" s="18">
        <v>0</v>
      </c>
      <c r="S376" s="18">
        <v>0</v>
      </c>
      <c r="T376" s="18">
        <v>0</v>
      </c>
      <c r="U376" s="18">
        <v>0</v>
      </c>
      <c r="V376" s="18">
        <v>0</v>
      </c>
      <c r="W376" s="18">
        <v>0</v>
      </c>
      <c r="X376" s="25">
        <v>0</v>
      </c>
    </row>
    <row r="377" spans="1:24" s="21" customFormat="1" ht="11" x14ac:dyDescent="0.2">
      <c r="A377" s="18">
        <f t="shared" si="5"/>
        <v>375</v>
      </c>
      <c r="B377" s="18" t="s">
        <v>843</v>
      </c>
      <c r="C377" s="18" t="s">
        <v>2257</v>
      </c>
      <c r="D377" s="18">
        <v>7</v>
      </c>
      <c r="E377" s="18" t="s">
        <v>1075</v>
      </c>
      <c r="F377" s="18" t="s">
        <v>1103</v>
      </c>
      <c r="G377" s="18">
        <v>638</v>
      </c>
      <c r="H377" s="18">
        <v>618</v>
      </c>
      <c r="I377" s="18">
        <v>0</v>
      </c>
      <c r="J377" s="18">
        <v>0</v>
      </c>
      <c r="K377" s="18">
        <v>0</v>
      </c>
      <c r="L377" s="18">
        <v>0</v>
      </c>
      <c r="M377" s="18">
        <v>0</v>
      </c>
      <c r="N377" s="19" t="s">
        <v>2303</v>
      </c>
      <c r="O377" s="19" t="s">
        <v>2303</v>
      </c>
      <c r="P377" s="19" t="s">
        <v>2303</v>
      </c>
      <c r="Q377" s="18">
        <v>5</v>
      </c>
      <c r="R377" s="18">
        <v>0</v>
      </c>
      <c r="S377" s="18">
        <v>0</v>
      </c>
      <c r="T377" s="18">
        <v>0</v>
      </c>
      <c r="U377" s="18">
        <v>15</v>
      </c>
      <c r="V377" s="18">
        <v>0</v>
      </c>
      <c r="W377" s="18">
        <v>0</v>
      </c>
      <c r="X377" s="25">
        <v>0</v>
      </c>
    </row>
    <row r="378" spans="1:24" s="21" customFormat="1" ht="11" x14ac:dyDescent="0.2">
      <c r="A378" s="18">
        <f t="shared" si="5"/>
        <v>376</v>
      </c>
      <c r="B378" s="18" t="s">
        <v>1001</v>
      </c>
      <c r="C378" s="18" t="s">
        <v>2111</v>
      </c>
      <c r="D378" s="18">
        <v>1</v>
      </c>
      <c r="E378" s="18" t="s">
        <v>1070</v>
      </c>
      <c r="F378" s="18" t="s">
        <v>1103</v>
      </c>
      <c r="G378" s="18">
        <v>636</v>
      </c>
      <c r="H378" s="18">
        <v>616</v>
      </c>
      <c r="I378" s="18">
        <v>0</v>
      </c>
      <c r="J378" s="18">
        <v>0</v>
      </c>
      <c r="K378" s="18">
        <v>0</v>
      </c>
      <c r="L378" s="18">
        <v>0</v>
      </c>
      <c r="M378" s="18">
        <v>0</v>
      </c>
      <c r="N378" s="19" t="s">
        <v>2303</v>
      </c>
      <c r="O378" s="19" t="s">
        <v>2303</v>
      </c>
      <c r="P378" s="19" t="s">
        <v>2303</v>
      </c>
      <c r="Q378" s="18">
        <v>5</v>
      </c>
      <c r="R378" s="18">
        <v>0</v>
      </c>
      <c r="S378" s="18">
        <v>0</v>
      </c>
      <c r="T378" s="18">
        <v>0</v>
      </c>
      <c r="U378" s="18">
        <v>15</v>
      </c>
      <c r="V378" s="18">
        <v>0</v>
      </c>
      <c r="W378" s="18">
        <v>0</v>
      </c>
      <c r="X378" s="25">
        <v>34</v>
      </c>
    </row>
    <row r="379" spans="1:24" s="21" customFormat="1" ht="11" x14ac:dyDescent="0.2">
      <c r="A379" s="18">
        <f t="shared" si="5"/>
        <v>377</v>
      </c>
      <c r="B379" s="18" t="s">
        <v>430</v>
      </c>
      <c r="C379" s="18" t="s">
        <v>1607</v>
      </c>
      <c r="D379" s="18">
        <v>6</v>
      </c>
      <c r="E379" s="18" t="s">
        <v>1076</v>
      </c>
      <c r="F379" s="18" t="s">
        <v>1103</v>
      </c>
      <c r="G379" s="18">
        <v>635</v>
      </c>
      <c r="H379" s="18">
        <v>615</v>
      </c>
      <c r="I379" s="18">
        <v>0</v>
      </c>
      <c r="J379" s="18">
        <v>5</v>
      </c>
      <c r="K379" s="18">
        <v>0</v>
      </c>
      <c r="L379" s="18">
        <v>0</v>
      </c>
      <c r="M379" s="18">
        <v>0</v>
      </c>
      <c r="N379" s="19" t="s">
        <v>2303</v>
      </c>
      <c r="O379" s="19" t="s">
        <v>2303</v>
      </c>
      <c r="P379" s="19" t="s">
        <v>2303</v>
      </c>
      <c r="Q379" s="18">
        <v>0</v>
      </c>
      <c r="R379" s="18">
        <v>0</v>
      </c>
      <c r="S379" s="18">
        <v>0</v>
      </c>
      <c r="T379" s="18">
        <v>0</v>
      </c>
      <c r="U379" s="18">
        <v>15</v>
      </c>
      <c r="V379" s="18">
        <v>0</v>
      </c>
      <c r="W379" s="18">
        <v>0</v>
      </c>
      <c r="X379" s="25">
        <v>0</v>
      </c>
    </row>
    <row r="380" spans="1:24" s="21" customFormat="1" ht="11" x14ac:dyDescent="0.2">
      <c r="A380" s="18">
        <f t="shared" si="5"/>
        <v>378</v>
      </c>
      <c r="B380" s="18" t="s">
        <v>114</v>
      </c>
      <c r="C380" s="18" t="s">
        <v>1289</v>
      </c>
      <c r="D380" s="18">
        <v>4</v>
      </c>
      <c r="E380" s="18" t="s">
        <v>1072</v>
      </c>
      <c r="F380" s="18" t="s">
        <v>1103</v>
      </c>
      <c r="G380" s="18">
        <v>635</v>
      </c>
      <c r="H380" s="18">
        <v>610</v>
      </c>
      <c r="I380" s="18">
        <v>0</v>
      </c>
      <c r="J380" s="18">
        <v>5</v>
      </c>
      <c r="K380" s="18">
        <v>0</v>
      </c>
      <c r="L380" s="18">
        <v>0</v>
      </c>
      <c r="M380" s="18">
        <v>0</v>
      </c>
      <c r="N380" s="19" t="s">
        <v>2303</v>
      </c>
      <c r="O380" s="19" t="s">
        <v>2303</v>
      </c>
      <c r="P380" s="19" t="s">
        <v>2303</v>
      </c>
      <c r="Q380" s="18">
        <v>5</v>
      </c>
      <c r="R380" s="18">
        <v>0</v>
      </c>
      <c r="S380" s="18">
        <v>0</v>
      </c>
      <c r="T380" s="18">
        <v>0</v>
      </c>
      <c r="U380" s="18">
        <v>15</v>
      </c>
      <c r="V380" s="18">
        <v>0</v>
      </c>
      <c r="W380" s="18">
        <v>0</v>
      </c>
      <c r="X380" s="25">
        <v>0</v>
      </c>
    </row>
    <row r="381" spans="1:24" s="21" customFormat="1" ht="11" x14ac:dyDescent="0.2">
      <c r="A381" s="18">
        <f t="shared" si="5"/>
        <v>379</v>
      </c>
      <c r="B381" s="18" t="s">
        <v>924</v>
      </c>
      <c r="C381" s="18" t="s">
        <v>2026</v>
      </c>
      <c r="D381" s="18">
        <v>6</v>
      </c>
      <c r="E381" s="18" t="s">
        <v>1076</v>
      </c>
      <c r="F381" s="18" t="s">
        <v>1103</v>
      </c>
      <c r="G381" s="18">
        <v>633</v>
      </c>
      <c r="H381" s="18">
        <v>623</v>
      </c>
      <c r="I381" s="18">
        <v>0</v>
      </c>
      <c r="J381" s="18">
        <v>5</v>
      </c>
      <c r="K381" s="18">
        <v>0</v>
      </c>
      <c r="L381" s="18">
        <v>0</v>
      </c>
      <c r="M381" s="18">
        <v>0</v>
      </c>
      <c r="N381" s="19" t="s">
        <v>2303</v>
      </c>
      <c r="O381" s="19" t="s">
        <v>2303</v>
      </c>
      <c r="P381" s="19" t="s">
        <v>2303</v>
      </c>
      <c r="Q381" s="18">
        <v>5</v>
      </c>
      <c r="R381" s="18">
        <v>0</v>
      </c>
      <c r="S381" s="18">
        <v>0</v>
      </c>
      <c r="T381" s="18">
        <v>0</v>
      </c>
      <c r="U381" s="18">
        <v>0</v>
      </c>
      <c r="V381" s="18">
        <v>0</v>
      </c>
      <c r="W381" s="18">
        <v>0</v>
      </c>
      <c r="X381" s="25">
        <v>0</v>
      </c>
    </row>
    <row r="382" spans="1:24" s="21" customFormat="1" ht="11" x14ac:dyDescent="0.2">
      <c r="A382" s="18">
        <f t="shared" si="5"/>
        <v>380</v>
      </c>
      <c r="B382" s="18" t="s">
        <v>857</v>
      </c>
      <c r="C382" s="18" t="s">
        <v>2228</v>
      </c>
      <c r="D382" s="18">
        <v>8</v>
      </c>
      <c r="E382" s="18" t="s">
        <v>1077</v>
      </c>
      <c r="F382" s="18" t="s">
        <v>1103</v>
      </c>
      <c r="G382" s="18">
        <v>633</v>
      </c>
      <c r="H382" s="18">
        <v>618</v>
      </c>
      <c r="I382" s="18">
        <v>0</v>
      </c>
      <c r="J382" s="18">
        <v>5</v>
      </c>
      <c r="K382" s="18">
        <v>0</v>
      </c>
      <c r="L382" s="18">
        <v>0</v>
      </c>
      <c r="M382" s="18">
        <v>0</v>
      </c>
      <c r="N382" s="19" t="s">
        <v>2303</v>
      </c>
      <c r="O382" s="19" t="s">
        <v>2303</v>
      </c>
      <c r="P382" s="19" t="s">
        <v>2303</v>
      </c>
      <c r="Q382" s="18">
        <v>5</v>
      </c>
      <c r="R382" s="18">
        <v>0</v>
      </c>
      <c r="S382" s="18">
        <v>0</v>
      </c>
      <c r="T382" s="18">
        <v>0</v>
      </c>
      <c r="U382" s="18">
        <v>5</v>
      </c>
      <c r="V382" s="18">
        <v>0</v>
      </c>
      <c r="W382" s="18">
        <v>0</v>
      </c>
      <c r="X382" s="25">
        <v>0</v>
      </c>
    </row>
    <row r="383" spans="1:24" s="21" customFormat="1" ht="11" x14ac:dyDescent="0.2">
      <c r="A383" s="18">
        <f t="shared" si="5"/>
        <v>381</v>
      </c>
      <c r="B383" s="18" t="s">
        <v>584</v>
      </c>
      <c r="C383" s="18" t="s">
        <v>1784</v>
      </c>
      <c r="D383" s="18">
        <v>4</v>
      </c>
      <c r="E383" s="18" t="s">
        <v>1072</v>
      </c>
      <c r="F383" s="18" t="s">
        <v>1103</v>
      </c>
      <c r="G383" s="18">
        <v>632</v>
      </c>
      <c r="H383" s="18">
        <v>607</v>
      </c>
      <c r="I383" s="18">
        <v>0</v>
      </c>
      <c r="J383" s="18">
        <v>5</v>
      </c>
      <c r="K383" s="18">
        <v>0</v>
      </c>
      <c r="L383" s="18">
        <v>0</v>
      </c>
      <c r="M383" s="18">
        <v>0</v>
      </c>
      <c r="N383" s="19" t="s">
        <v>2303</v>
      </c>
      <c r="O383" s="19" t="s">
        <v>2303</v>
      </c>
      <c r="P383" s="19" t="s">
        <v>2303</v>
      </c>
      <c r="Q383" s="18">
        <v>5</v>
      </c>
      <c r="R383" s="18">
        <v>0</v>
      </c>
      <c r="S383" s="18">
        <v>0</v>
      </c>
      <c r="T383" s="18">
        <v>0</v>
      </c>
      <c r="U383" s="18">
        <v>15</v>
      </c>
      <c r="V383" s="18">
        <v>0</v>
      </c>
      <c r="W383" s="18">
        <v>0</v>
      </c>
      <c r="X383" s="25">
        <v>0</v>
      </c>
    </row>
    <row r="384" spans="1:24" s="21" customFormat="1" ht="11" x14ac:dyDescent="0.2">
      <c r="A384" s="18">
        <f t="shared" ref="A384:A446" si="6">ROW()-2</f>
        <v>382</v>
      </c>
      <c r="B384" s="18" t="s">
        <v>1119</v>
      </c>
      <c r="C384" s="18" t="s">
        <v>1120</v>
      </c>
      <c r="D384" s="18">
        <v>1</v>
      </c>
      <c r="E384" s="18" t="s">
        <v>1070</v>
      </c>
      <c r="F384" s="18" t="s">
        <v>1103</v>
      </c>
      <c r="G384" s="18">
        <v>631</v>
      </c>
      <c r="H384" s="18">
        <v>626</v>
      </c>
      <c r="I384" s="18">
        <v>0</v>
      </c>
      <c r="J384" s="18">
        <v>0</v>
      </c>
      <c r="K384" s="18">
        <v>0</v>
      </c>
      <c r="L384" s="18">
        <v>0</v>
      </c>
      <c r="M384" s="18">
        <v>0</v>
      </c>
      <c r="N384" s="19" t="s">
        <v>2303</v>
      </c>
      <c r="O384" s="19" t="s">
        <v>2303</v>
      </c>
      <c r="P384" s="19" t="s">
        <v>2303</v>
      </c>
      <c r="Q384" s="18">
        <v>0</v>
      </c>
      <c r="R384" s="18">
        <v>0</v>
      </c>
      <c r="S384" s="18">
        <v>0</v>
      </c>
      <c r="T384" s="18">
        <v>0</v>
      </c>
      <c r="U384" s="18">
        <v>5</v>
      </c>
      <c r="V384" s="18">
        <v>0</v>
      </c>
      <c r="W384" s="18">
        <v>0</v>
      </c>
      <c r="X384" s="25">
        <v>0</v>
      </c>
    </row>
    <row r="385" spans="1:24" s="21" customFormat="1" ht="11" x14ac:dyDescent="0.2">
      <c r="A385" s="18">
        <f t="shared" si="6"/>
        <v>383</v>
      </c>
      <c r="B385" s="18" t="s">
        <v>1122</v>
      </c>
      <c r="C385" s="18" t="s">
        <v>1890</v>
      </c>
      <c r="D385" s="18">
        <v>6</v>
      </c>
      <c r="E385" s="18" t="s">
        <v>1076</v>
      </c>
      <c r="F385" s="18" t="s">
        <v>1103</v>
      </c>
      <c r="G385" s="18">
        <v>630</v>
      </c>
      <c r="H385" s="18">
        <v>625</v>
      </c>
      <c r="I385" s="18">
        <v>0</v>
      </c>
      <c r="J385" s="18">
        <v>5</v>
      </c>
      <c r="K385" s="18">
        <v>0</v>
      </c>
      <c r="L385" s="18">
        <v>0</v>
      </c>
      <c r="M385" s="18">
        <v>0</v>
      </c>
      <c r="N385" s="19" t="s">
        <v>2303</v>
      </c>
      <c r="O385" s="19" t="s">
        <v>2303</v>
      </c>
      <c r="P385" s="19" t="s">
        <v>2303</v>
      </c>
      <c r="Q385" s="18">
        <v>0</v>
      </c>
      <c r="R385" s="18">
        <v>0</v>
      </c>
      <c r="S385" s="18">
        <v>0</v>
      </c>
      <c r="T385" s="18">
        <v>0</v>
      </c>
      <c r="U385" s="18">
        <v>0</v>
      </c>
      <c r="V385" s="18">
        <v>0</v>
      </c>
      <c r="W385" s="18">
        <v>0</v>
      </c>
      <c r="X385" s="25">
        <v>0</v>
      </c>
    </row>
    <row r="386" spans="1:24" s="21" customFormat="1" ht="11" x14ac:dyDescent="0.2">
      <c r="A386" s="18">
        <f t="shared" si="6"/>
        <v>384</v>
      </c>
      <c r="B386" s="18" t="s">
        <v>906</v>
      </c>
      <c r="C386" s="18" t="s">
        <v>2260</v>
      </c>
      <c r="D386" s="18">
        <v>7</v>
      </c>
      <c r="E386" s="18" t="s">
        <v>1075</v>
      </c>
      <c r="F386" s="18" t="s">
        <v>1103</v>
      </c>
      <c r="G386" s="18">
        <v>630</v>
      </c>
      <c r="H386" s="18">
        <v>615</v>
      </c>
      <c r="I386" s="18">
        <v>0</v>
      </c>
      <c r="J386" s="18">
        <v>5</v>
      </c>
      <c r="K386" s="18">
        <v>0</v>
      </c>
      <c r="L386" s="18">
        <v>0</v>
      </c>
      <c r="M386" s="18">
        <v>0</v>
      </c>
      <c r="N386" s="19" t="s">
        <v>2303</v>
      </c>
      <c r="O386" s="19" t="s">
        <v>2303</v>
      </c>
      <c r="P386" s="19" t="s">
        <v>2303</v>
      </c>
      <c r="Q386" s="18">
        <v>10</v>
      </c>
      <c r="R386" s="18">
        <v>0</v>
      </c>
      <c r="S386" s="18">
        <v>0</v>
      </c>
      <c r="T386" s="18">
        <v>0</v>
      </c>
      <c r="U386" s="18">
        <v>0</v>
      </c>
      <c r="V386" s="18">
        <v>0</v>
      </c>
      <c r="W386" s="18">
        <v>0</v>
      </c>
      <c r="X386" s="25">
        <v>0</v>
      </c>
    </row>
    <row r="387" spans="1:24" s="21" customFormat="1" ht="11" x14ac:dyDescent="0.2">
      <c r="A387" s="18">
        <f t="shared" si="6"/>
        <v>385</v>
      </c>
      <c r="B387" s="18" t="s">
        <v>36</v>
      </c>
      <c r="C387" s="18" t="s">
        <v>1217</v>
      </c>
      <c r="D387" s="18">
        <v>7</v>
      </c>
      <c r="E387" s="18" t="s">
        <v>1075</v>
      </c>
      <c r="F387" s="18" t="s">
        <v>1103</v>
      </c>
      <c r="G387" s="18">
        <v>630</v>
      </c>
      <c r="H387" s="18">
        <v>610</v>
      </c>
      <c r="I387" s="18">
        <v>0</v>
      </c>
      <c r="J387" s="18">
        <v>0</v>
      </c>
      <c r="K387" s="18">
        <v>0</v>
      </c>
      <c r="L387" s="18">
        <v>0</v>
      </c>
      <c r="M387" s="18">
        <v>0</v>
      </c>
      <c r="N387" s="19" t="s">
        <v>2303</v>
      </c>
      <c r="O387" s="19" t="s">
        <v>2303</v>
      </c>
      <c r="P387" s="19" t="s">
        <v>2303</v>
      </c>
      <c r="Q387" s="18">
        <v>15</v>
      </c>
      <c r="R387" s="18">
        <v>0</v>
      </c>
      <c r="S387" s="18">
        <v>5</v>
      </c>
      <c r="T387" s="18">
        <v>0</v>
      </c>
      <c r="U387" s="18">
        <v>0</v>
      </c>
      <c r="V387" s="18">
        <v>0</v>
      </c>
      <c r="W387" s="18">
        <v>0</v>
      </c>
      <c r="X387" s="25">
        <v>3</v>
      </c>
    </row>
    <row r="388" spans="1:24" s="21" customFormat="1" ht="11" x14ac:dyDescent="0.2">
      <c r="A388" s="18">
        <f t="shared" si="6"/>
        <v>386</v>
      </c>
      <c r="B388" s="18" t="s">
        <v>274</v>
      </c>
      <c r="C388" s="18" t="s">
        <v>1447</v>
      </c>
      <c r="D388" s="18">
        <v>1</v>
      </c>
      <c r="E388" s="18" t="s">
        <v>1070</v>
      </c>
      <c r="F388" s="18" t="s">
        <v>1103</v>
      </c>
      <c r="G388" s="18">
        <v>630</v>
      </c>
      <c r="H388" s="18">
        <v>610</v>
      </c>
      <c r="I388" s="18">
        <v>0</v>
      </c>
      <c r="J388" s="18">
        <v>5</v>
      </c>
      <c r="K388" s="18">
        <v>0</v>
      </c>
      <c r="L388" s="18">
        <v>0</v>
      </c>
      <c r="M388" s="18">
        <v>0</v>
      </c>
      <c r="N388" s="19" t="s">
        <v>2303</v>
      </c>
      <c r="O388" s="19" t="s">
        <v>2303</v>
      </c>
      <c r="P388" s="19" t="s">
        <v>2303</v>
      </c>
      <c r="Q388" s="18">
        <v>0</v>
      </c>
      <c r="R388" s="18">
        <v>0</v>
      </c>
      <c r="S388" s="18">
        <v>0</v>
      </c>
      <c r="T388" s="18">
        <v>0</v>
      </c>
      <c r="U388" s="18">
        <v>15</v>
      </c>
      <c r="V388" s="18">
        <v>0</v>
      </c>
      <c r="W388" s="18">
        <v>0</v>
      </c>
      <c r="X388" s="25">
        <v>0</v>
      </c>
    </row>
    <row r="389" spans="1:24" s="21" customFormat="1" ht="11" x14ac:dyDescent="0.2">
      <c r="A389" s="18">
        <f t="shared" si="6"/>
        <v>387</v>
      </c>
      <c r="B389" s="18" t="s">
        <v>772</v>
      </c>
      <c r="C389" s="18" t="s">
        <v>1964</v>
      </c>
      <c r="D389" s="18">
        <v>1</v>
      </c>
      <c r="E389" s="18" t="s">
        <v>1070</v>
      </c>
      <c r="F389" s="18" t="s">
        <v>1103</v>
      </c>
      <c r="G389" s="18">
        <v>629</v>
      </c>
      <c r="H389" s="18">
        <v>624</v>
      </c>
      <c r="I389" s="18">
        <v>0</v>
      </c>
      <c r="J389" s="18">
        <v>5</v>
      </c>
      <c r="K389" s="18">
        <v>0</v>
      </c>
      <c r="L389" s="18">
        <v>0</v>
      </c>
      <c r="M389" s="18">
        <v>0</v>
      </c>
      <c r="N389" s="19" t="s">
        <v>2303</v>
      </c>
      <c r="O389" s="19" t="s">
        <v>2303</v>
      </c>
      <c r="P389" s="19" t="s">
        <v>2303</v>
      </c>
      <c r="Q389" s="18">
        <v>0</v>
      </c>
      <c r="R389" s="18">
        <v>0</v>
      </c>
      <c r="S389" s="18">
        <v>0</v>
      </c>
      <c r="T389" s="18">
        <v>0</v>
      </c>
      <c r="U389" s="18">
        <v>0</v>
      </c>
      <c r="V389" s="18">
        <v>0</v>
      </c>
      <c r="W389" s="18">
        <v>0</v>
      </c>
      <c r="X389" s="25">
        <v>0</v>
      </c>
    </row>
    <row r="390" spans="1:24" s="21" customFormat="1" ht="11" x14ac:dyDescent="0.2">
      <c r="A390" s="18">
        <f t="shared" si="6"/>
        <v>388</v>
      </c>
      <c r="B390" s="18" t="s">
        <v>440</v>
      </c>
      <c r="C390" s="18" t="s">
        <v>1618</v>
      </c>
      <c r="D390" s="18">
        <v>5</v>
      </c>
      <c r="E390" s="18" t="s">
        <v>1074</v>
      </c>
      <c r="F390" s="18" t="s">
        <v>1103</v>
      </c>
      <c r="G390" s="18">
        <v>629</v>
      </c>
      <c r="H390" s="18">
        <v>609</v>
      </c>
      <c r="I390" s="18">
        <v>0</v>
      </c>
      <c r="J390" s="18">
        <v>5</v>
      </c>
      <c r="K390" s="18">
        <v>0</v>
      </c>
      <c r="L390" s="18">
        <v>0</v>
      </c>
      <c r="M390" s="18">
        <v>0</v>
      </c>
      <c r="N390" s="19" t="s">
        <v>2303</v>
      </c>
      <c r="O390" s="19" t="s">
        <v>2303</v>
      </c>
      <c r="P390" s="19" t="s">
        <v>2303</v>
      </c>
      <c r="Q390" s="18">
        <v>0</v>
      </c>
      <c r="R390" s="18">
        <v>0</v>
      </c>
      <c r="S390" s="18">
        <v>0</v>
      </c>
      <c r="T390" s="18">
        <v>0</v>
      </c>
      <c r="U390" s="18">
        <v>15</v>
      </c>
      <c r="V390" s="18">
        <v>0</v>
      </c>
      <c r="W390" s="18">
        <v>0</v>
      </c>
      <c r="X390" s="25">
        <v>0</v>
      </c>
    </row>
    <row r="391" spans="1:24" s="21" customFormat="1" ht="11" x14ac:dyDescent="0.2">
      <c r="A391" s="18">
        <f t="shared" si="6"/>
        <v>389</v>
      </c>
      <c r="B391" s="18" t="s">
        <v>1015</v>
      </c>
      <c r="C391" s="18" t="s">
        <v>2263</v>
      </c>
      <c r="D391" s="18">
        <v>7</v>
      </c>
      <c r="E391" s="18" t="s">
        <v>1075</v>
      </c>
      <c r="F391" s="18" t="s">
        <v>1103</v>
      </c>
      <c r="G391" s="18">
        <v>629</v>
      </c>
      <c r="H391" s="18">
        <v>604</v>
      </c>
      <c r="I391" s="18">
        <v>0</v>
      </c>
      <c r="J391" s="18">
        <v>5</v>
      </c>
      <c r="K391" s="18">
        <v>0</v>
      </c>
      <c r="L391" s="18">
        <v>0</v>
      </c>
      <c r="M391" s="18">
        <v>0</v>
      </c>
      <c r="N391" s="19" t="s">
        <v>2303</v>
      </c>
      <c r="O391" s="19" t="s">
        <v>2303</v>
      </c>
      <c r="P391" s="19" t="s">
        <v>2303</v>
      </c>
      <c r="Q391" s="18">
        <v>5</v>
      </c>
      <c r="R391" s="18">
        <v>0</v>
      </c>
      <c r="S391" s="18">
        <v>0</v>
      </c>
      <c r="T391" s="18">
        <v>0</v>
      </c>
      <c r="U391" s="18">
        <v>15</v>
      </c>
      <c r="V391" s="18">
        <v>0</v>
      </c>
      <c r="W391" s="18">
        <v>0</v>
      </c>
      <c r="X391" s="25">
        <v>0</v>
      </c>
    </row>
    <row r="392" spans="1:24" s="21" customFormat="1" ht="11" x14ac:dyDescent="0.2">
      <c r="A392" s="18">
        <f t="shared" si="6"/>
        <v>390</v>
      </c>
      <c r="B392" s="18" t="s">
        <v>1043</v>
      </c>
      <c r="C392" s="18" t="s">
        <v>2169</v>
      </c>
      <c r="D392" s="18">
        <v>2</v>
      </c>
      <c r="E392" s="18" t="s">
        <v>1071</v>
      </c>
      <c r="F392" s="18" t="s">
        <v>1103</v>
      </c>
      <c r="G392" s="18">
        <v>629</v>
      </c>
      <c r="H392" s="18">
        <v>599</v>
      </c>
      <c r="I392" s="18">
        <v>0</v>
      </c>
      <c r="J392" s="18">
        <v>5</v>
      </c>
      <c r="K392" s="18">
        <v>0</v>
      </c>
      <c r="L392" s="18">
        <v>0</v>
      </c>
      <c r="M392" s="18">
        <v>0</v>
      </c>
      <c r="N392" s="19" t="s">
        <v>2303</v>
      </c>
      <c r="O392" s="19" t="s">
        <v>2303</v>
      </c>
      <c r="P392" s="19" t="s">
        <v>2303</v>
      </c>
      <c r="Q392" s="18">
        <v>5</v>
      </c>
      <c r="R392" s="18">
        <v>0</v>
      </c>
      <c r="S392" s="18">
        <v>5</v>
      </c>
      <c r="T392" s="18">
        <v>0</v>
      </c>
      <c r="U392" s="18">
        <v>15</v>
      </c>
      <c r="V392" s="18">
        <v>0</v>
      </c>
      <c r="W392" s="18">
        <v>0</v>
      </c>
      <c r="X392" s="25">
        <v>0</v>
      </c>
    </row>
    <row r="393" spans="1:24" s="21" customFormat="1" ht="11" x14ac:dyDescent="0.2">
      <c r="A393" s="18">
        <f t="shared" si="6"/>
        <v>391</v>
      </c>
      <c r="B393" s="18" t="s">
        <v>815</v>
      </c>
      <c r="C393" s="18" t="s">
        <v>2007</v>
      </c>
      <c r="D393" s="18">
        <v>4</v>
      </c>
      <c r="E393" s="18" t="s">
        <v>1072</v>
      </c>
      <c r="F393" s="18" t="s">
        <v>1103</v>
      </c>
      <c r="G393" s="18">
        <v>628</v>
      </c>
      <c r="H393" s="18">
        <v>623</v>
      </c>
      <c r="I393" s="18">
        <v>0</v>
      </c>
      <c r="J393" s="18">
        <v>0</v>
      </c>
      <c r="K393" s="18">
        <v>0</v>
      </c>
      <c r="L393" s="18">
        <v>0</v>
      </c>
      <c r="M393" s="18">
        <v>0</v>
      </c>
      <c r="N393" s="19" t="s">
        <v>2303</v>
      </c>
      <c r="O393" s="19" t="s">
        <v>2303</v>
      </c>
      <c r="P393" s="19" t="s">
        <v>2303</v>
      </c>
      <c r="Q393" s="18">
        <v>5</v>
      </c>
      <c r="R393" s="18">
        <v>0</v>
      </c>
      <c r="S393" s="18">
        <v>0</v>
      </c>
      <c r="T393" s="18">
        <v>0</v>
      </c>
      <c r="U393" s="18">
        <v>0</v>
      </c>
      <c r="V393" s="18">
        <v>0</v>
      </c>
      <c r="W393" s="18">
        <v>0</v>
      </c>
      <c r="X393" s="25">
        <v>0</v>
      </c>
    </row>
    <row r="394" spans="1:24" s="21" customFormat="1" ht="11" x14ac:dyDescent="0.2">
      <c r="A394" s="18">
        <f t="shared" si="6"/>
        <v>392</v>
      </c>
      <c r="B394" s="18" t="s">
        <v>268</v>
      </c>
      <c r="C394" s="18" t="s">
        <v>1440</v>
      </c>
      <c r="D394" s="18">
        <v>7</v>
      </c>
      <c r="E394" s="18" t="s">
        <v>1075</v>
      </c>
      <c r="F394" s="18" t="s">
        <v>1103</v>
      </c>
      <c r="G394" s="18">
        <v>626</v>
      </c>
      <c r="H394" s="18">
        <v>616</v>
      </c>
      <c r="I394" s="18">
        <v>0</v>
      </c>
      <c r="J394" s="18">
        <v>5</v>
      </c>
      <c r="K394" s="18">
        <v>0</v>
      </c>
      <c r="L394" s="18">
        <v>0</v>
      </c>
      <c r="M394" s="18">
        <v>0</v>
      </c>
      <c r="N394" s="19" t="s">
        <v>2303</v>
      </c>
      <c r="O394" s="19" t="s">
        <v>2303</v>
      </c>
      <c r="P394" s="19" t="s">
        <v>2303</v>
      </c>
      <c r="Q394" s="18">
        <v>5</v>
      </c>
      <c r="R394" s="18">
        <v>0</v>
      </c>
      <c r="S394" s="18">
        <v>0</v>
      </c>
      <c r="T394" s="18">
        <v>0</v>
      </c>
      <c r="U394" s="18">
        <v>0</v>
      </c>
      <c r="V394" s="18">
        <v>0</v>
      </c>
      <c r="W394" s="18">
        <v>0</v>
      </c>
      <c r="X394" s="25">
        <v>0</v>
      </c>
    </row>
    <row r="395" spans="1:24" s="21" customFormat="1" ht="11" x14ac:dyDescent="0.2">
      <c r="A395" s="18">
        <f t="shared" si="6"/>
        <v>393</v>
      </c>
      <c r="B395" s="18" t="s">
        <v>889</v>
      </c>
      <c r="C395" s="18" t="s">
        <v>2270</v>
      </c>
      <c r="D395" s="18">
        <v>8</v>
      </c>
      <c r="E395" s="18" t="s">
        <v>1077</v>
      </c>
      <c r="F395" s="18" t="s">
        <v>1103</v>
      </c>
      <c r="G395" s="18">
        <v>625</v>
      </c>
      <c r="H395" s="18">
        <v>625</v>
      </c>
      <c r="I395" s="18">
        <v>0</v>
      </c>
      <c r="J395" s="18">
        <v>0</v>
      </c>
      <c r="K395" s="18">
        <v>0</v>
      </c>
      <c r="L395" s="18">
        <v>0</v>
      </c>
      <c r="M395" s="18">
        <v>0</v>
      </c>
      <c r="N395" s="19" t="s">
        <v>2303</v>
      </c>
      <c r="O395" s="19" t="s">
        <v>2303</v>
      </c>
      <c r="P395" s="19" t="s">
        <v>2303</v>
      </c>
      <c r="Q395" s="18">
        <v>0</v>
      </c>
      <c r="R395" s="18">
        <v>0</v>
      </c>
      <c r="S395" s="18">
        <v>0</v>
      </c>
      <c r="T395" s="18">
        <v>0</v>
      </c>
      <c r="U395" s="18">
        <v>0</v>
      </c>
      <c r="V395" s="18">
        <v>0</v>
      </c>
      <c r="W395" s="18">
        <v>0</v>
      </c>
      <c r="X395" s="25">
        <v>0</v>
      </c>
    </row>
    <row r="396" spans="1:24" s="21" customFormat="1" ht="11" x14ac:dyDescent="0.2">
      <c r="A396" s="18">
        <f t="shared" si="6"/>
        <v>394</v>
      </c>
      <c r="B396" s="18" t="s">
        <v>424</v>
      </c>
      <c r="C396" s="18" t="s">
        <v>1600</v>
      </c>
      <c r="D396" s="18">
        <v>5</v>
      </c>
      <c r="E396" s="18" t="s">
        <v>1074</v>
      </c>
      <c r="F396" s="18" t="s">
        <v>1103</v>
      </c>
      <c r="G396" s="18">
        <v>625</v>
      </c>
      <c r="H396" s="18">
        <v>605</v>
      </c>
      <c r="I396" s="18">
        <v>0</v>
      </c>
      <c r="J396" s="18">
        <v>5</v>
      </c>
      <c r="K396" s="18">
        <v>0</v>
      </c>
      <c r="L396" s="18">
        <v>0</v>
      </c>
      <c r="M396" s="18">
        <v>0</v>
      </c>
      <c r="N396" s="19" t="s">
        <v>2303</v>
      </c>
      <c r="O396" s="19" t="s">
        <v>2303</v>
      </c>
      <c r="P396" s="19" t="s">
        <v>2303</v>
      </c>
      <c r="Q396" s="18">
        <v>0</v>
      </c>
      <c r="R396" s="18">
        <v>0</v>
      </c>
      <c r="S396" s="18">
        <v>0</v>
      </c>
      <c r="T396" s="18">
        <v>0</v>
      </c>
      <c r="U396" s="18">
        <v>15</v>
      </c>
      <c r="V396" s="18">
        <v>0</v>
      </c>
      <c r="W396" s="18">
        <v>0</v>
      </c>
      <c r="X396" s="25">
        <v>0</v>
      </c>
    </row>
    <row r="397" spans="1:24" s="21" customFormat="1" ht="11" x14ac:dyDescent="0.2">
      <c r="A397" s="18">
        <f t="shared" si="6"/>
        <v>395</v>
      </c>
      <c r="B397" s="18" t="s">
        <v>807</v>
      </c>
      <c r="C397" s="18" t="s">
        <v>1863</v>
      </c>
      <c r="D397" s="18">
        <v>6</v>
      </c>
      <c r="E397" s="18" t="s">
        <v>1076</v>
      </c>
      <c r="F397" s="18" t="s">
        <v>1103</v>
      </c>
      <c r="G397" s="18">
        <v>624</v>
      </c>
      <c r="H397" s="18">
        <v>629</v>
      </c>
      <c r="I397" s="18">
        <v>0</v>
      </c>
      <c r="J397" s="18">
        <v>5</v>
      </c>
      <c r="K397" s="18">
        <v>0</v>
      </c>
      <c r="L397" s="18">
        <v>0</v>
      </c>
      <c r="M397" s="18">
        <v>0</v>
      </c>
      <c r="N397" s="19" t="s">
        <v>2303</v>
      </c>
      <c r="O397" s="19" t="s">
        <v>2303</v>
      </c>
      <c r="P397" s="19" t="s">
        <v>2303</v>
      </c>
      <c r="Q397" s="18">
        <v>0</v>
      </c>
      <c r="R397" s="18">
        <v>0</v>
      </c>
      <c r="S397" s="18">
        <v>0</v>
      </c>
      <c r="T397" s="18">
        <v>0</v>
      </c>
      <c r="U397" s="18">
        <v>0</v>
      </c>
      <c r="V397" s="18">
        <v>0</v>
      </c>
      <c r="W397" s="18">
        <v>10</v>
      </c>
      <c r="X397" s="25">
        <v>0</v>
      </c>
    </row>
    <row r="398" spans="1:24" s="21" customFormat="1" ht="11" x14ac:dyDescent="0.2">
      <c r="A398" s="18">
        <f t="shared" si="6"/>
        <v>396</v>
      </c>
      <c r="B398" s="18" t="s">
        <v>945</v>
      </c>
      <c r="C398" s="18" t="s">
        <v>2234</v>
      </c>
      <c r="D398" s="18">
        <v>6</v>
      </c>
      <c r="E398" s="18" t="s">
        <v>1076</v>
      </c>
      <c r="F398" s="18" t="s">
        <v>1103</v>
      </c>
      <c r="G398" s="18">
        <v>624</v>
      </c>
      <c r="H398" s="18">
        <v>604</v>
      </c>
      <c r="I398" s="18">
        <v>0</v>
      </c>
      <c r="J398" s="18">
        <v>5</v>
      </c>
      <c r="K398" s="18">
        <v>0</v>
      </c>
      <c r="L398" s="18">
        <v>0</v>
      </c>
      <c r="M398" s="18">
        <v>0</v>
      </c>
      <c r="N398" s="19" t="s">
        <v>2303</v>
      </c>
      <c r="O398" s="19" t="s">
        <v>2303</v>
      </c>
      <c r="P398" s="19" t="s">
        <v>2303</v>
      </c>
      <c r="Q398" s="18">
        <v>0</v>
      </c>
      <c r="R398" s="18">
        <v>0</v>
      </c>
      <c r="S398" s="18">
        <v>0</v>
      </c>
      <c r="T398" s="18">
        <v>0</v>
      </c>
      <c r="U398" s="18">
        <v>15</v>
      </c>
      <c r="V398" s="18">
        <v>0</v>
      </c>
      <c r="W398" s="18">
        <v>0</v>
      </c>
      <c r="X398" s="25">
        <v>1</v>
      </c>
    </row>
    <row r="399" spans="1:24" s="21" customFormat="1" ht="11" x14ac:dyDescent="0.2">
      <c r="A399" s="18">
        <f t="shared" si="6"/>
        <v>397</v>
      </c>
      <c r="B399" s="18" t="s">
        <v>544</v>
      </c>
      <c r="C399" s="18" t="s">
        <v>1735</v>
      </c>
      <c r="D399" s="18">
        <v>1</v>
      </c>
      <c r="E399" s="18" t="s">
        <v>1070</v>
      </c>
      <c r="F399" s="18" t="s">
        <v>1103</v>
      </c>
      <c r="G399" s="18">
        <v>622</v>
      </c>
      <c r="H399" s="18">
        <v>597</v>
      </c>
      <c r="I399" s="18">
        <v>0</v>
      </c>
      <c r="J399" s="18">
        <v>5</v>
      </c>
      <c r="K399" s="18">
        <v>0</v>
      </c>
      <c r="L399" s="18">
        <v>0</v>
      </c>
      <c r="M399" s="18">
        <v>0</v>
      </c>
      <c r="N399" s="19" t="s">
        <v>2303</v>
      </c>
      <c r="O399" s="19" t="s">
        <v>2303</v>
      </c>
      <c r="P399" s="19" t="s">
        <v>2303</v>
      </c>
      <c r="Q399" s="18">
        <v>5</v>
      </c>
      <c r="R399" s="18">
        <v>0</v>
      </c>
      <c r="S399" s="18">
        <v>0</v>
      </c>
      <c r="T399" s="18">
        <v>0</v>
      </c>
      <c r="U399" s="18">
        <v>15</v>
      </c>
      <c r="V399" s="18">
        <v>0</v>
      </c>
      <c r="W399" s="18">
        <v>0</v>
      </c>
      <c r="X399" s="25">
        <v>0</v>
      </c>
    </row>
    <row r="400" spans="1:24" s="21" customFormat="1" ht="11" x14ac:dyDescent="0.2">
      <c r="A400" s="18">
        <f t="shared" si="6"/>
        <v>398</v>
      </c>
      <c r="B400" s="18" t="s">
        <v>602</v>
      </c>
      <c r="C400" s="18" t="s">
        <v>1808</v>
      </c>
      <c r="D400" s="18">
        <v>2</v>
      </c>
      <c r="E400" s="18" t="s">
        <v>1071</v>
      </c>
      <c r="F400" s="18" t="s">
        <v>1103</v>
      </c>
      <c r="G400" s="18">
        <v>622</v>
      </c>
      <c r="H400" s="18">
        <v>592</v>
      </c>
      <c r="I400" s="18">
        <v>0</v>
      </c>
      <c r="J400" s="18">
        <v>5</v>
      </c>
      <c r="K400" s="18">
        <v>0</v>
      </c>
      <c r="L400" s="18">
        <v>0</v>
      </c>
      <c r="M400" s="18">
        <v>0</v>
      </c>
      <c r="N400" s="19" t="s">
        <v>2303</v>
      </c>
      <c r="O400" s="19" t="s">
        <v>2303</v>
      </c>
      <c r="P400" s="19" t="s">
        <v>2303</v>
      </c>
      <c r="Q400" s="18">
        <v>0</v>
      </c>
      <c r="R400" s="18">
        <v>0</v>
      </c>
      <c r="S400" s="18">
        <v>0</v>
      </c>
      <c r="T400" s="18">
        <v>0</v>
      </c>
      <c r="U400" s="18">
        <v>15</v>
      </c>
      <c r="V400" s="18">
        <v>10</v>
      </c>
      <c r="W400" s="18">
        <v>0</v>
      </c>
      <c r="X400" s="25">
        <v>0</v>
      </c>
    </row>
    <row r="401" spans="1:24" s="21" customFormat="1" ht="11" x14ac:dyDescent="0.2">
      <c r="A401" s="18">
        <f t="shared" si="6"/>
        <v>399</v>
      </c>
      <c r="B401" s="18" t="s">
        <v>697</v>
      </c>
      <c r="C401" s="18" t="s">
        <v>1941</v>
      </c>
      <c r="D401" s="18">
        <v>8</v>
      </c>
      <c r="E401" s="18" t="s">
        <v>1077</v>
      </c>
      <c r="F401" s="18" t="s">
        <v>1103</v>
      </c>
      <c r="G401" s="18">
        <v>620</v>
      </c>
      <c r="H401" s="18">
        <v>620</v>
      </c>
      <c r="I401" s="18">
        <v>0</v>
      </c>
      <c r="J401" s="18">
        <v>0</v>
      </c>
      <c r="K401" s="18">
        <v>0</v>
      </c>
      <c r="L401" s="18">
        <v>0</v>
      </c>
      <c r="M401" s="18">
        <v>0</v>
      </c>
      <c r="N401" s="19" t="s">
        <v>2303</v>
      </c>
      <c r="O401" s="19" t="s">
        <v>2303</v>
      </c>
      <c r="P401" s="19" t="s">
        <v>2303</v>
      </c>
      <c r="Q401" s="18">
        <v>0</v>
      </c>
      <c r="R401" s="18">
        <v>0</v>
      </c>
      <c r="S401" s="18">
        <v>0</v>
      </c>
      <c r="T401" s="18">
        <v>0</v>
      </c>
      <c r="U401" s="18">
        <v>0</v>
      </c>
      <c r="V401" s="18">
        <v>0</v>
      </c>
      <c r="W401" s="18">
        <v>0</v>
      </c>
      <c r="X401" s="25">
        <v>0</v>
      </c>
    </row>
    <row r="402" spans="1:24" s="21" customFormat="1" ht="11" x14ac:dyDescent="0.2">
      <c r="A402" s="18">
        <f t="shared" si="6"/>
        <v>400</v>
      </c>
      <c r="B402" s="18" t="s">
        <v>249</v>
      </c>
      <c r="C402" s="18" t="s">
        <v>1421</v>
      </c>
      <c r="D402" s="18">
        <v>6</v>
      </c>
      <c r="E402" s="18" t="s">
        <v>1076</v>
      </c>
      <c r="F402" s="18" t="s">
        <v>1103</v>
      </c>
      <c r="G402" s="18">
        <v>620</v>
      </c>
      <c r="H402" s="18">
        <v>615</v>
      </c>
      <c r="I402" s="18">
        <v>0</v>
      </c>
      <c r="J402" s="18">
        <v>5</v>
      </c>
      <c r="K402" s="18">
        <v>0</v>
      </c>
      <c r="L402" s="18">
        <v>0</v>
      </c>
      <c r="M402" s="18">
        <v>0</v>
      </c>
      <c r="N402" s="19" t="s">
        <v>2303</v>
      </c>
      <c r="O402" s="19" t="s">
        <v>2303</v>
      </c>
      <c r="P402" s="19" t="s">
        <v>2303</v>
      </c>
      <c r="Q402" s="18">
        <v>0</v>
      </c>
      <c r="R402" s="18">
        <v>0</v>
      </c>
      <c r="S402" s="18">
        <v>0</v>
      </c>
      <c r="T402" s="18">
        <v>0</v>
      </c>
      <c r="U402" s="18">
        <v>0</v>
      </c>
      <c r="V402" s="18">
        <v>0</v>
      </c>
      <c r="W402" s="18">
        <v>0</v>
      </c>
      <c r="X402" s="25">
        <v>0</v>
      </c>
    </row>
    <row r="403" spans="1:24" s="21" customFormat="1" ht="11" x14ac:dyDescent="0.2">
      <c r="A403" s="18">
        <f t="shared" si="6"/>
        <v>401</v>
      </c>
      <c r="B403" s="18" t="s">
        <v>992</v>
      </c>
      <c r="C403" s="18" t="s">
        <v>2216</v>
      </c>
      <c r="D403" s="18">
        <v>5</v>
      </c>
      <c r="E403" s="18" t="s">
        <v>1074</v>
      </c>
      <c r="F403" s="18" t="s">
        <v>1103</v>
      </c>
      <c r="G403" s="18">
        <v>618</v>
      </c>
      <c r="H403" s="18">
        <v>608</v>
      </c>
      <c r="I403" s="18">
        <v>0</v>
      </c>
      <c r="J403" s="18">
        <v>5</v>
      </c>
      <c r="K403" s="18">
        <v>0</v>
      </c>
      <c r="L403" s="18">
        <v>0</v>
      </c>
      <c r="M403" s="18">
        <v>0</v>
      </c>
      <c r="N403" s="19" t="s">
        <v>2303</v>
      </c>
      <c r="O403" s="19" t="s">
        <v>2303</v>
      </c>
      <c r="P403" s="19" t="s">
        <v>2303</v>
      </c>
      <c r="Q403" s="18">
        <v>5</v>
      </c>
      <c r="R403" s="18">
        <v>0</v>
      </c>
      <c r="S403" s="18">
        <v>0</v>
      </c>
      <c r="T403" s="18">
        <v>0</v>
      </c>
      <c r="U403" s="18">
        <v>0</v>
      </c>
      <c r="V403" s="18">
        <v>0</v>
      </c>
      <c r="W403" s="18">
        <v>0</v>
      </c>
      <c r="X403" s="25">
        <v>0</v>
      </c>
    </row>
    <row r="404" spans="1:24" s="21" customFormat="1" ht="11" x14ac:dyDescent="0.2">
      <c r="A404" s="18">
        <f t="shared" si="6"/>
        <v>402</v>
      </c>
      <c r="B404" s="18" t="s">
        <v>809</v>
      </c>
      <c r="C404" s="18" t="s">
        <v>1897</v>
      </c>
      <c r="D404" s="18">
        <v>6</v>
      </c>
      <c r="E404" s="18" t="s">
        <v>1076</v>
      </c>
      <c r="F404" s="18" t="s">
        <v>1103</v>
      </c>
      <c r="G404" s="18">
        <v>618</v>
      </c>
      <c r="H404" s="18">
        <v>598</v>
      </c>
      <c r="I404" s="18">
        <v>0</v>
      </c>
      <c r="J404" s="18">
        <v>5</v>
      </c>
      <c r="K404" s="18">
        <v>0</v>
      </c>
      <c r="L404" s="18">
        <v>0</v>
      </c>
      <c r="M404" s="18">
        <v>0</v>
      </c>
      <c r="N404" s="19" t="s">
        <v>2303</v>
      </c>
      <c r="O404" s="19" t="s">
        <v>2303</v>
      </c>
      <c r="P404" s="19" t="s">
        <v>2303</v>
      </c>
      <c r="Q404" s="18">
        <v>0</v>
      </c>
      <c r="R404" s="18">
        <v>0</v>
      </c>
      <c r="S404" s="18">
        <v>0</v>
      </c>
      <c r="T404" s="18">
        <v>0</v>
      </c>
      <c r="U404" s="18">
        <v>15</v>
      </c>
      <c r="V404" s="18">
        <v>0</v>
      </c>
      <c r="W404" s="18">
        <v>0</v>
      </c>
      <c r="X404" s="25">
        <v>0</v>
      </c>
    </row>
    <row r="405" spans="1:24" s="21" customFormat="1" ht="11" x14ac:dyDescent="0.2">
      <c r="A405" s="29">
        <f t="shared" si="6"/>
        <v>403</v>
      </c>
      <c r="B405" s="28" t="s">
        <v>946</v>
      </c>
      <c r="C405" s="28" t="s">
        <v>2128</v>
      </c>
      <c r="D405" s="28">
        <v>1</v>
      </c>
      <c r="E405" s="28" t="s">
        <v>1070</v>
      </c>
      <c r="F405" s="28" t="s">
        <v>1103</v>
      </c>
      <c r="G405" s="28">
        <v>617</v>
      </c>
      <c r="H405" s="28">
        <v>612</v>
      </c>
      <c r="I405" s="28">
        <v>0</v>
      </c>
      <c r="J405" s="28">
        <v>5</v>
      </c>
      <c r="K405" s="28">
        <v>0</v>
      </c>
      <c r="L405" s="28">
        <v>0</v>
      </c>
      <c r="M405" s="28">
        <v>0</v>
      </c>
      <c r="N405" s="19" t="s">
        <v>2303</v>
      </c>
      <c r="O405" s="19" t="s">
        <v>2303</v>
      </c>
      <c r="P405" s="19" t="s">
        <v>2303</v>
      </c>
      <c r="Q405" s="28">
        <v>0</v>
      </c>
      <c r="R405" s="28">
        <v>0</v>
      </c>
      <c r="S405" s="28">
        <v>0</v>
      </c>
      <c r="T405" s="28">
        <v>0</v>
      </c>
      <c r="U405" s="28">
        <v>0</v>
      </c>
      <c r="V405" s="28">
        <v>0</v>
      </c>
      <c r="W405" s="28">
        <v>0</v>
      </c>
      <c r="X405" s="28">
        <v>0</v>
      </c>
    </row>
    <row r="406" spans="1:24" s="21" customFormat="1" ht="11" x14ac:dyDescent="0.2">
      <c r="A406" s="18">
        <f t="shared" si="6"/>
        <v>404</v>
      </c>
      <c r="B406" s="18" t="s">
        <v>995</v>
      </c>
      <c r="C406" s="18" t="s">
        <v>2240</v>
      </c>
      <c r="D406" s="18">
        <v>6</v>
      </c>
      <c r="E406" s="18" t="s">
        <v>1076</v>
      </c>
      <c r="F406" s="18" t="s">
        <v>1103</v>
      </c>
      <c r="G406" s="18">
        <v>617</v>
      </c>
      <c r="H406" s="18">
        <v>582</v>
      </c>
      <c r="I406" s="18">
        <v>0</v>
      </c>
      <c r="J406" s="18">
        <v>5</v>
      </c>
      <c r="K406" s="18">
        <v>0</v>
      </c>
      <c r="L406" s="18">
        <v>0</v>
      </c>
      <c r="M406" s="18">
        <v>0</v>
      </c>
      <c r="N406" s="19" t="s">
        <v>2303</v>
      </c>
      <c r="O406" s="19" t="s">
        <v>2303</v>
      </c>
      <c r="P406" s="19" t="s">
        <v>2303</v>
      </c>
      <c r="Q406" s="18">
        <v>5</v>
      </c>
      <c r="R406" s="18">
        <v>0</v>
      </c>
      <c r="S406" s="18">
        <v>0</v>
      </c>
      <c r="T406" s="18">
        <v>10</v>
      </c>
      <c r="U406" s="18">
        <v>15</v>
      </c>
      <c r="V406" s="18">
        <v>0</v>
      </c>
      <c r="W406" s="18">
        <v>0</v>
      </c>
      <c r="X406" s="25">
        <v>0</v>
      </c>
    </row>
    <row r="407" spans="1:24" s="21" customFormat="1" ht="11" x14ac:dyDescent="0.2">
      <c r="A407" s="18">
        <f t="shared" si="6"/>
        <v>405</v>
      </c>
      <c r="B407" s="18" t="s">
        <v>896</v>
      </c>
      <c r="C407" s="18" t="s">
        <v>2176</v>
      </c>
      <c r="D407" s="18">
        <v>4</v>
      </c>
      <c r="E407" s="18" t="s">
        <v>1072</v>
      </c>
      <c r="F407" s="18" t="s">
        <v>1103</v>
      </c>
      <c r="G407" s="18">
        <v>616</v>
      </c>
      <c r="H407" s="18">
        <v>596</v>
      </c>
      <c r="I407" s="18">
        <v>0</v>
      </c>
      <c r="J407" s="18">
        <v>5</v>
      </c>
      <c r="K407" s="18">
        <v>0</v>
      </c>
      <c r="L407" s="18">
        <v>0</v>
      </c>
      <c r="M407" s="18">
        <v>0</v>
      </c>
      <c r="N407" s="19" t="s">
        <v>2303</v>
      </c>
      <c r="O407" s="19" t="s">
        <v>2303</v>
      </c>
      <c r="P407" s="19" t="s">
        <v>2303</v>
      </c>
      <c r="Q407" s="18">
        <v>0</v>
      </c>
      <c r="R407" s="18">
        <v>0</v>
      </c>
      <c r="S407" s="18">
        <v>0</v>
      </c>
      <c r="T407" s="18">
        <v>0</v>
      </c>
      <c r="U407" s="18">
        <v>15</v>
      </c>
      <c r="V407" s="18">
        <v>0</v>
      </c>
      <c r="W407" s="18">
        <v>0</v>
      </c>
      <c r="X407" s="25">
        <v>0</v>
      </c>
    </row>
    <row r="408" spans="1:24" s="21" customFormat="1" ht="11" x14ac:dyDescent="0.2">
      <c r="A408" s="18">
        <f t="shared" si="6"/>
        <v>406</v>
      </c>
      <c r="B408" s="18" t="s">
        <v>861</v>
      </c>
      <c r="C408" s="18" t="s">
        <v>2230</v>
      </c>
      <c r="D408" s="18">
        <v>6</v>
      </c>
      <c r="E408" s="18" t="s">
        <v>1076</v>
      </c>
      <c r="F408" s="18" t="s">
        <v>1103</v>
      </c>
      <c r="G408" s="18">
        <v>616</v>
      </c>
      <c r="H408" s="18">
        <v>591</v>
      </c>
      <c r="I408" s="18">
        <v>0</v>
      </c>
      <c r="J408" s="18">
        <v>5</v>
      </c>
      <c r="K408" s="18">
        <v>0</v>
      </c>
      <c r="L408" s="18">
        <v>0</v>
      </c>
      <c r="M408" s="18">
        <v>0</v>
      </c>
      <c r="N408" s="19" t="s">
        <v>2303</v>
      </c>
      <c r="O408" s="19" t="s">
        <v>2303</v>
      </c>
      <c r="P408" s="19" t="s">
        <v>2303</v>
      </c>
      <c r="Q408" s="18">
        <v>5</v>
      </c>
      <c r="R408" s="18">
        <v>0</v>
      </c>
      <c r="S408" s="18">
        <v>0</v>
      </c>
      <c r="T408" s="18">
        <v>0</v>
      </c>
      <c r="U408" s="18">
        <v>15</v>
      </c>
      <c r="V408" s="18">
        <v>0</v>
      </c>
      <c r="W408" s="18">
        <v>0</v>
      </c>
      <c r="X408" s="25">
        <v>0</v>
      </c>
    </row>
    <row r="409" spans="1:24" s="21" customFormat="1" ht="11" x14ac:dyDescent="0.2">
      <c r="A409" s="18">
        <f t="shared" si="6"/>
        <v>407</v>
      </c>
      <c r="B409" s="18" t="s">
        <v>713</v>
      </c>
      <c r="C409" s="18" t="s">
        <v>1972</v>
      </c>
      <c r="D409" s="18">
        <v>6</v>
      </c>
      <c r="E409" s="18" t="s">
        <v>1076</v>
      </c>
      <c r="F409" s="18" t="s">
        <v>1103</v>
      </c>
      <c r="G409" s="18">
        <v>615</v>
      </c>
      <c r="H409" s="18">
        <v>615</v>
      </c>
      <c r="I409" s="18">
        <v>0</v>
      </c>
      <c r="J409" s="18">
        <v>0</v>
      </c>
      <c r="K409" s="18">
        <v>0</v>
      </c>
      <c r="L409" s="18">
        <v>0</v>
      </c>
      <c r="M409" s="18">
        <v>0</v>
      </c>
      <c r="N409" s="19" t="s">
        <v>2303</v>
      </c>
      <c r="O409" s="19" t="s">
        <v>2303</v>
      </c>
      <c r="P409" s="19" t="s">
        <v>2303</v>
      </c>
      <c r="Q409" s="18">
        <v>0</v>
      </c>
      <c r="R409" s="18">
        <v>0</v>
      </c>
      <c r="S409" s="18">
        <v>0</v>
      </c>
      <c r="T409" s="18">
        <v>0</v>
      </c>
      <c r="U409" s="18">
        <v>0</v>
      </c>
      <c r="V409" s="18">
        <v>0</v>
      </c>
      <c r="W409" s="18">
        <v>0</v>
      </c>
      <c r="X409" s="25">
        <v>2</v>
      </c>
    </row>
    <row r="410" spans="1:24" s="21" customFormat="1" ht="11" x14ac:dyDescent="0.2">
      <c r="A410" s="18">
        <f t="shared" si="6"/>
        <v>408</v>
      </c>
      <c r="B410" s="18" t="s">
        <v>505</v>
      </c>
      <c r="C410" s="18" t="s">
        <v>1691</v>
      </c>
      <c r="D410" s="18">
        <v>4</v>
      </c>
      <c r="E410" s="18" t="s">
        <v>1072</v>
      </c>
      <c r="F410" s="18" t="s">
        <v>1103</v>
      </c>
      <c r="G410" s="18">
        <v>614</v>
      </c>
      <c r="H410" s="18">
        <v>594</v>
      </c>
      <c r="I410" s="18">
        <v>0</v>
      </c>
      <c r="J410" s="18">
        <v>5</v>
      </c>
      <c r="K410" s="18">
        <v>0</v>
      </c>
      <c r="L410" s="18">
        <v>0</v>
      </c>
      <c r="M410" s="18">
        <v>0</v>
      </c>
      <c r="N410" s="19" t="s">
        <v>2303</v>
      </c>
      <c r="O410" s="19" t="s">
        <v>2303</v>
      </c>
      <c r="P410" s="19" t="s">
        <v>2303</v>
      </c>
      <c r="Q410" s="18">
        <v>0</v>
      </c>
      <c r="R410" s="18">
        <v>0</v>
      </c>
      <c r="S410" s="18">
        <v>0</v>
      </c>
      <c r="T410" s="18">
        <v>0</v>
      </c>
      <c r="U410" s="18">
        <v>15</v>
      </c>
      <c r="V410" s="18">
        <v>0</v>
      </c>
      <c r="W410" s="18">
        <v>0</v>
      </c>
      <c r="X410" s="25">
        <v>0</v>
      </c>
    </row>
    <row r="411" spans="1:24" s="21" customFormat="1" ht="11" x14ac:dyDescent="0.2">
      <c r="A411" s="18">
        <f t="shared" si="6"/>
        <v>409</v>
      </c>
      <c r="B411" s="18" t="s">
        <v>66</v>
      </c>
      <c r="C411" s="18" t="s">
        <v>1246</v>
      </c>
      <c r="D411" s="18">
        <v>2</v>
      </c>
      <c r="E411" s="18" t="s">
        <v>1071</v>
      </c>
      <c r="F411" s="18" t="s">
        <v>1103</v>
      </c>
      <c r="G411" s="18">
        <v>614</v>
      </c>
      <c r="H411" s="18">
        <v>579</v>
      </c>
      <c r="I411" s="18">
        <v>0</v>
      </c>
      <c r="J411" s="18">
        <v>5</v>
      </c>
      <c r="K411" s="18">
        <v>0</v>
      </c>
      <c r="L411" s="18">
        <v>0</v>
      </c>
      <c r="M411" s="18">
        <v>0</v>
      </c>
      <c r="N411" s="19" t="s">
        <v>2303</v>
      </c>
      <c r="O411" s="19" t="s">
        <v>2303</v>
      </c>
      <c r="P411" s="19" t="s">
        <v>2303</v>
      </c>
      <c r="Q411" s="18">
        <v>5</v>
      </c>
      <c r="R411" s="18">
        <v>0</v>
      </c>
      <c r="S411" s="18">
        <v>0</v>
      </c>
      <c r="T411" s="18">
        <v>0</v>
      </c>
      <c r="U411" s="18">
        <v>15</v>
      </c>
      <c r="V411" s="18">
        <v>10</v>
      </c>
      <c r="W411" s="18">
        <v>0</v>
      </c>
      <c r="X411" s="25">
        <v>0</v>
      </c>
    </row>
    <row r="412" spans="1:24" s="21" customFormat="1" ht="11" x14ac:dyDescent="0.2">
      <c r="A412" s="18">
        <f t="shared" si="6"/>
        <v>410</v>
      </c>
      <c r="B412" s="18" t="s">
        <v>109</v>
      </c>
      <c r="C412" s="18" t="s">
        <v>1284</v>
      </c>
      <c r="D412" s="18">
        <v>6</v>
      </c>
      <c r="E412" s="18" t="s">
        <v>1076</v>
      </c>
      <c r="F412" s="18" t="s">
        <v>1103</v>
      </c>
      <c r="G412" s="18">
        <v>611</v>
      </c>
      <c r="H412" s="18">
        <v>601</v>
      </c>
      <c r="I412" s="18">
        <v>0</v>
      </c>
      <c r="J412" s="18">
        <v>5</v>
      </c>
      <c r="K412" s="18">
        <v>0</v>
      </c>
      <c r="L412" s="18">
        <v>0</v>
      </c>
      <c r="M412" s="18">
        <v>0</v>
      </c>
      <c r="N412" s="19" t="s">
        <v>2303</v>
      </c>
      <c r="O412" s="19" t="s">
        <v>2303</v>
      </c>
      <c r="P412" s="19" t="s">
        <v>2303</v>
      </c>
      <c r="Q412" s="18">
        <v>5</v>
      </c>
      <c r="R412" s="18">
        <v>0</v>
      </c>
      <c r="S412" s="18">
        <v>0</v>
      </c>
      <c r="T412" s="18">
        <v>0</v>
      </c>
      <c r="U412" s="18">
        <v>0</v>
      </c>
      <c r="V412" s="18">
        <v>0</v>
      </c>
      <c r="W412" s="18">
        <v>0</v>
      </c>
      <c r="X412" s="25">
        <v>0</v>
      </c>
    </row>
    <row r="413" spans="1:24" s="21" customFormat="1" ht="11" x14ac:dyDescent="0.2">
      <c r="A413" s="18">
        <f t="shared" si="6"/>
        <v>411</v>
      </c>
      <c r="B413" s="18" t="s">
        <v>541</v>
      </c>
      <c r="C413" s="18" t="s">
        <v>1731</v>
      </c>
      <c r="D413" s="18">
        <v>6</v>
      </c>
      <c r="E413" s="18" t="s">
        <v>1076</v>
      </c>
      <c r="F413" s="18" t="s">
        <v>1103</v>
      </c>
      <c r="G413" s="18">
        <v>609</v>
      </c>
      <c r="H413" s="18">
        <v>594</v>
      </c>
      <c r="I413" s="18">
        <v>0</v>
      </c>
      <c r="J413" s="18">
        <v>5</v>
      </c>
      <c r="K413" s="18">
        <v>0</v>
      </c>
      <c r="L413" s="18">
        <v>0</v>
      </c>
      <c r="M413" s="18">
        <v>0</v>
      </c>
      <c r="N413" s="19" t="s">
        <v>2303</v>
      </c>
      <c r="O413" s="19" t="s">
        <v>2303</v>
      </c>
      <c r="P413" s="19" t="s">
        <v>2303</v>
      </c>
      <c r="Q413" s="18">
        <v>5</v>
      </c>
      <c r="R413" s="18">
        <v>0</v>
      </c>
      <c r="S413" s="18">
        <v>0</v>
      </c>
      <c r="T413" s="18">
        <v>0</v>
      </c>
      <c r="U413" s="18">
        <v>5</v>
      </c>
      <c r="V413" s="18">
        <v>0</v>
      </c>
      <c r="W413" s="18">
        <v>0</v>
      </c>
      <c r="X413" s="25">
        <v>0</v>
      </c>
    </row>
    <row r="414" spans="1:24" s="21" customFormat="1" ht="11" x14ac:dyDescent="0.2">
      <c r="A414" s="18">
        <f t="shared" si="6"/>
        <v>412</v>
      </c>
      <c r="B414" s="18" t="s">
        <v>372</v>
      </c>
      <c r="C414" s="18" t="s">
        <v>1544</v>
      </c>
      <c r="D414" s="18">
        <v>3</v>
      </c>
      <c r="E414" s="18" t="s">
        <v>1073</v>
      </c>
      <c r="F414" s="18" t="s">
        <v>1103</v>
      </c>
      <c r="G414" s="18">
        <v>609</v>
      </c>
      <c r="H414" s="18">
        <v>589</v>
      </c>
      <c r="I414" s="18">
        <v>0</v>
      </c>
      <c r="J414" s="18">
        <v>5</v>
      </c>
      <c r="K414" s="18">
        <v>0</v>
      </c>
      <c r="L414" s="18">
        <v>0</v>
      </c>
      <c r="M414" s="18">
        <v>0</v>
      </c>
      <c r="N414" s="19" t="s">
        <v>2303</v>
      </c>
      <c r="O414" s="19" t="s">
        <v>2303</v>
      </c>
      <c r="P414" s="19" t="s">
        <v>2303</v>
      </c>
      <c r="Q414" s="18">
        <v>0</v>
      </c>
      <c r="R414" s="18">
        <v>0</v>
      </c>
      <c r="S414" s="18">
        <v>0</v>
      </c>
      <c r="T414" s="18">
        <v>0</v>
      </c>
      <c r="U414" s="18">
        <v>15</v>
      </c>
      <c r="V414" s="18">
        <v>0</v>
      </c>
      <c r="W414" s="18">
        <v>0</v>
      </c>
      <c r="X414" s="25">
        <v>0</v>
      </c>
    </row>
    <row r="415" spans="1:24" s="21" customFormat="1" ht="11" x14ac:dyDescent="0.2">
      <c r="A415" s="18">
        <f t="shared" si="6"/>
        <v>413</v>
      </c>
      <c r="B415" s="18" t="s">
        <v>659</v>
      </c>
      <c r="C415" s="18" t="s">
        <v>2262</v>
      </c>
      <c r="D415" s="18">
        <v>7</v>
      </c>
      <c r="E415" s="18" t="s">
        <v>1075</v>
      </c>
      <c r="F415" s="18" t="s">
        <v>1103</v>
      </c>
      <c r="G415" s="18">
        <v>608</v>
      </c>
      <c r="H415" s="18">
        <v>598</v>
      </c>
      <c r="I415" s="18">
        <v>0</v>
      </c>
      <c r="J415" s="18">
        <v>5</v>
      </c>
      <c r="K415" s="18">
        <v>0</v>
      </c>
      <c r="L415" s="18">
        <v>0</v>
      </c>
      <c r="M415" s="18">
        <v>0</v>
      </c>
      <c r="N415" s="19" t="s">
        <v>2303</v>
      </c>
      <c r="O415" s="19" t="s">
        <v>2303</v>
      </c>
      <c r="P415" s="19" t="s">
        <v>2303</v>
      </c>
      <c r="Q415" s="18">
        <v>5</v>
      </c>
      <c r="R415" s="18">
        <v>0</v>
      </c>
      <c r="S415" s="18">
        <v>0</v>
      </c>
      <c r="T415" s="18">
        <v>0</v>
      </c>
      <c r="U415" s="18">
        <v>0</v>
      </c>
      <c r="V415" s="18">
        <v>0</v>
      </c>
      <c r="W415" s="18">
        <v>0</v>
      </c>
      <c r="X415" s="25">
        <v>0</v>
      </c>
    </row>
    <row r="416" spans="1:24" s="21" customFormat="1" ht="11" x14ac:dyDescent="0.2">
      <c r="A416" s="18">
        <f t="shared" si="6"/>
        <v>414</v>
      </c>
      <c r="B416" s="18" t="s">
        <v>444</v>
      </c>
      <c r="C416" s="18" t="s">
        <v>1622</v>
      </c>
      <c r="D416" s="18">
        <v>5</v>
      </c>
      <c r="E416" s="18" t="s">
        <v>1074</v>
      </c>
      <c r="F416" s="18" t="s">
        <v>1103</v>
      </c>
      <c r="G416" s="18">
        <v>606</v>
      </c>
      <c r="H416" s="18">
        <v>606</v>
      </c>
      <c r="I416" s="18">
        <v>0</v>
      </c>
      <c r="J416" s="18">
        <v>0</v>
      </c>
      <c r="K416" s="18">
        <v>0</v>
      </c>
      <c r="L416" s="18">
        <v>0</v>
      </c>
      <c r="M416" s="18">
        <v>0</v>
      </c>
      <c r="N416" s="19" t="s">
        <v>2303</v>
      </c>
      <c r="O416" s="19" t="s">
        <v>2303</v>
      </c>
      <c r="P416" s="19" t="s">
        <v>2303</v>
      </c>
      <c r="Q416" s="18">
        <v>0</v>
      </c>
      <c r="R416" s="18">
        <v>0</v>
      </c>
      <c r="S416" s="18">
        <v>0</v>
      </c>
      <c r="T416" s="18">
        <v>0</v>
      </c>
      <c r="U416" s="18">
        <v>0</v>
      </c>
      <c r="V416" s="18">
        <v>0</v>
      </c>
      <c r="W416" s="18">
        <v>0</v>
      </c>
      <c r="X416" s="25">
        <v>0</v>
      </c>
    </row>
    <row r="417" spans="1:24" s="21" customFormat="1" ht="11" x14ac:dyDescent="0.2">
      <c r="A417" s="18">
        <f t="shared" si="6"/>
        <v>415</v>
      </c>
      <c r="B417" s="18" t="s">
        <v>727</v>
      </c>
      <c r="C417" s="18" t="s">
        <v>2121</v>
      </c>
      <c r="D417" s="18">
        <v>1</v>
      </c>
      <c r="E417" s="18" t="s">
        <v>1070</v>
      </c>
      <c r="F417" s="18" t="s">
        <v>1103</v>
      </c>
      <c r="G417" s="18">
        <v>606</v>
      </c>
      <c r="H417" s="18">
        <v>586</v>
      </c>
      <c r="I417" s="18">
        <v>0</v>
      </c>
      <c r="J417" s="18">
        <v>5</v>
      </c>
      <c r="K417" s="18">
        <v>0</v>
      </c>
      <c r="L417" s="18">
        <v>0</v>
      </c>
      <c r="M417" s="18">
        <v>0</v>
      </c>
      <c r="N417" s="19" t="s">
        <v>2303</v>
      </c>
      <c r="O417" s="19" t="s">
        <v>2303</v>
      </c>
      <c r="P417" s="19" t="s">
        <v>2303</v>
      </c>
      <c r="Q417" s="18">
        <v>0</v>
      </c>
      <c r="R417" s="18">
        <v>0</v>
      </c>
      <c r="S417" s="18">
        <v>0</v>
      </c>
      <c r="T417" s="18">
        <v>0</v>
      </c>
      <c r="U417" s="18">
        <v>15</v>
      </c>
      <c r="V417" s="18">
        <v>0</v>
      </c>
      <c r="W417" s="18">
        <v>0</v>
      </c>
      <c r="X417" s="25">
        <v>0</v>
      </c>
    </row>
    <row r="418" spans="1:24" s="21" customFormat="1" ht="11" x14ac:dyDescent="0.2">
      <c r="A418" s="18">
        <f t="shared" si="6"/>
        <v>416</v>
      </c>
      <c r="B418" s="18" t="s">
        <v>1139</v>
      </c>
      <c r="C418" s="18" t="s">
        <v>1676</v>
      </c>
      <c r="D418" s="18">
        <v>5</v>
      </c>
      <c r="E418" s="18" t="s">
        <v>1074</v>
      </c>
      <c r="F418" s="18" t="s">
        <v>1103</v>
      </c>
      <c r="G418" s="18">
        <v>606</v>
      </c>
      <c r="H418" s="18">
        <v>571</v>
      </c>
      <c r="I418" s="18">
        <v>0</v>
      </c>
      <c r="J418" s="18">
        <v>5</v>
      </c>
      <c r="K418" s="18">
        <v>0</v>
      </c>
      <c r="L418" s="18">
        <v>0</v>
      </c>
      <c r="M418" s="18">
        <v>0</v>
      </c>
      <c r="N418" s="19" t="s">
        <v>2303</v>
      </c>
      <c r="O418" s="19" t="s">
        <v>2303</v>
      </c>
      <c r="P418" s="19" t="s">
        <v>2303</v>
      </c>
      <c r="Q418" s="18">
        <v>15</v>
      </c>
      <c r="R418" s="18">
        <v>0</v>
      </c>
      <c r="S418" s="18">
        <v>15</v>
      </c>
      <c r="T418" s="18">
        <v>0</v>
      </c>
      <c r="U418" s="18">
        <v>0</v>
      </c>
      <c r="V418" s="18">
        <v>0</v>
      </c>
      <c r="W418" s="18">
        <v>0</v>
      </c>
      <c r="X418" s="25">
        <v>0</v>
      </c>
    </row>
    <row r="419" spans="1:24" s="21" customFormat="1" ht="11" x14ac:dyDescent="0.2">
      <c r="A419" s="18">
        <f t="shared" si="6"/>
        <v>417</v>
      </c>
      <c r="B419" s="18" t="s">
        <v>898</v>
      </c>
      <c r="C419" s="18" t="s">
        <v>1879</v>
      </c>
      <c r="D419" s="18">
        <v>6</v>
      </c>
      <c r="E419" s="18" t="s">
        <v>1076</v>
      </c>
      <c r="F419" s="18" t="s">
        <v>1103</v>
      </c>
      <c r="G419" s="18">
        <v>605</v>
      </c>
      <c r="H419" s="18">
        <v>605</v>
      </c>
      <c r="I419" s="18">
        <v>0</v>
      </c>
      <c r="J419" s="18">
        <v>0</v>
      </c>
      <c r="K419" s="18">
        <v>0</v>
      </c>
      <c r="L419" s="18">
        <v>0</v>
      </c>
      <c r="M419" s="18">
        <v>0</v>
      </c>
      <c r="N419" s="19" t="s">
        <v>2303</v>
      </c>
      <c r="O419" s="19" t="s">
        <v>2303</v>
      </c>
      <c r="P419" s="19" t="s">
        <v>2303</v>
      </c>
      <c r="Q419" s="18">
        <v>0</v>
      </c>
      <c r="R419" s="18">
        <v>0</v>
      </c>
      <c r="S419" s="18">
        <v>0</v>
      </c>
      <c r="T419" s="18">
        <v>0</v>
      </c>
      <c r="U419" s="18">
        <v>0</v>
      </c>
      <c r="V419" s="18">
        <v>0</v>
      </c>
      <c r="W419" s="18">
        <v>0</v>
      </c>
      <c r="X419" s="25">
        <v>4</v>
      </c>
    </row>
    <row r="420" spans="1:24" s="21" customFormat="1" ht="11" x14ac:dyDescent="0.2">
      <c r="A420" s="18">
        <f t="shared" si="6"/>
        <v>418</v>
      </c>
      <c r="B420" s="18" t="s">
        <v>836</v>
      </c>
      <c r="C420" s="18" t="s">
        <v>2055</v>
      </c>
      <c r="D420" s="18">
        <v>6</v>
      </c>
      <c r="E420" s="18" t="s">
        <v>1076</v>
      </c>
      <c r="F420" s="18" t="s">
        <v>1103</v>
      </c>
      <c r="G420" s="18">
        <v>605</v>
      </c>
      <c r="H420" s="18">
        <v>600</v>
      </c>
      <c r="I420" s="18">
        <v>0</v>
      </c>
      <c r="J420" s="18">
        <v>5</v>
      </c>
      <c r="K420" s="18">
        <v>0</v>
      </c>
      <c r="L420" s="18">
        <v>0</v>
      </c>
      <c r="M420" s="18">
        <v>0</v>
      </c>
      <c r="N420" s="19" t="s">
        <v>2303</v>
      </c>
      <c r="O420" s="19" t="s">
        <v>2303</v>
      </c>
      <c r="P420" s="19" t="s">
        <v>2303</v>
      </c>
      <c r="Q420" s="18">
        <v>0</v>
      </c>
      <c r="R420" s="18">
        <v>0</v>
      </c>
      <c r="S420" s="18">
        <v>0</v>
      </c>
      <c r="T420" s="18">
        <v>0</v>
      </c>
      <c r="U420" s="18">
        <v>0</v>
      </c>
      <c r="V420" s="18">
        <v>0</v>
      </c>
      <c r="W420" s="18">
        <v>0</v>
      </c>
      <c r="X420" s="25">
        <v>10</v>
      </c>
    </row>
    <row r="421" spans="1:24" s="21" customFormat="1" ht="11" x14ac:dyDescent="0.2">
      <c r="A421" s="18">
        <f t="shared" si="6"/>
        <v>419</v>
      </c>
      <c r="B421" s="18" t="s">
        <v>289</v>
      </c>
      <c r="C421" s="18" t="s">
        <v>1464</v>
      </c>
      <c r="D421" s="18">
        <v>3</v>
      </c>
      <c r="E421" s="18" t="s">
        <v>1073</v>
      </c>
      <c r="F421" s="18" t="s">
        <v>1103</v>
      </c>
      <c r="G421" s="18">
        <v>604</v>
      </c>
      <c r="H421" s="18">
        <v>599</v>
      </c>
      <c r="I421" s="18">
        <v>0</v>
      </c>
      <c r="J421" s="18">
        <v>5</v>
      </c>
      <c r="K421" s="18">
        <v>0</v>
      </c>
      <c r="L421" s="18">
        <v>0</v>
      </c>
      <c r="M421" s="18">
        <v>0</v>
      </c>
      <c r="N421" s="19" t="s">
        <v>2303</v>
      </c>
      <c r="O421" s="19" t="s">
        <v>2303</v>
      </c>
      <c r="P421" s="19" t="s">
        <v>2303</v>
      </c>
      <c r="Q421" s="18">
        <v>0</v>
      </c>
      <c r="R421" s="18">
        <v>0</v>
      </c>
      <c r="S421" s="18">
        <v>0</v>
      </c>
      <c r="T421" s="18">
        <v>0</v>
      </c>
      <c r="U421" s="18">
        <v>0</v>
      </c>
      <c r="V421" s="18">
        <v>0</v>
      </c>
      <c r="W421" s="18">
        <v>0</v>
      </c>
      <c r="X421" s="25">
        <v>0</v>
      </c>
    </row>
    <row r="422" spans="1:24" s="21" customFormat="1" ht="11" x14ac:dyDescent="0.2">
      <c r="A422" s="18">
        <f t="shared" si="6"/>
        <v>420</v>
      </c>
      <c r="B422" s="18" t="s">
        <v>963</v>
      </c>
      <c r="C422" s="18" t="s">
        <v>2152</v>
      </c>
      <c r="D422" s="18">
        <v>2</v>
      </c>
      <c r="E422" s="18" t="s">
        <v>1071</v>
      </c>
      <c r="F422" s="18" t="s">
        <v>1103</v>
      </c>
      <c r="G422" s="18">
        <v>601</v>
      </c>
      <c r="H422" s="18">
        <v>591</v>
      </c>
      <c r="I422" s="18">
        <v>0</v>
      </c>
      <c r="J422" s="18">
        <v>0</v>
      </c>
      <c r="K422" s="18">
        <v>0</v>
      </c>
      <c r="L422" s="18">
        <v>0</v>
      </c>
      <c r="M422" s="18">
        <v>0</v>
      </c>
      <c r="N422" s="19" t="s">
        <v>2303</v>
      </c>
      <c r="O422" s="19" t="s">
        <v>2303</v>
      </c>
      <c r="P422" s="19" t="s">
        <v>2303</v>
      </c>
      <c r="Q422" s="18">
        <v>5</v>
      </c>
      <c r="R422" s="18">
        <v>0</v>
      </c>
      <c r="S422" s="18">
        <v>0</v>
      </c>
      <c r="T422" s="18">
        <v>0</v>
      </c>
      <c r="U422" s="18">
        <v>5</v>
      </c>
      <c r="V422" s="18">
        <v>0</v>
      </c>
      <c r="W422" s="18">
        <v>0</v>
      </c>
      <c r="X422" s="25">
        <v>0</v>
      </c>
    </row>
    <row r="423" spans="1:24" s="21" customFormat="1" ht="11" x14ac:dyDescent="0.2">
      <c r="A423" s="18">
        <f t="shared" si="6"/>
        <v>421</v>
      </c>
      <c r="B423" s="18" t="s">
        <v>739</v>
      </c>
      <c r="C423" s="18" t="s">
        <v>1902</v>
      </c>
      <c r="D423" s="18">
        <v>1</v>
      </c>
      <c r="E423" s="18" t="s">
        <v>1070</v>
      </c>
      <c r="F423" s="18" t="s">
        <v>1103</v>
      </c>
      <c r="G423" s="18">
        <v>601</v>
      </c>
      <c r="H423" s="18">
        <v>586</v>
      </c>
      <c r="I423" s="18">
        <v>0</v>
      </c>
      <c r="J423" s="18">
        <v>0</v>
      </c>
      <c r="K423" s="18">
        <v>0</v>
      </c>
      <c r="L423" s="18">
        <v>0</v>
      </c>
      <c r="M423" s="18">
        <v>0</v>
      </c>
      <c r="N423" s="19" t="s">
        <v>2303</v>
      </c>
      <c r="O423" s="19" t="s">
        <v>2303</v>
      </c>
      <c r="P423" s="19" t="s">
        <v>2303</v>
      </c>
      <c r="Q423" s="18">
        <v>0</v>
      </c>
      <c r="R423" s="18">
        <v>0</v>
      </c>
      <c r="S423" s="18">
        <v>0</v>
      </c>
      <c r="T423" s="18">
        <v>0</v>
      </c>
      <c r="U423" s="18">
        <v>15</v>
      </c>
      <c r="V423" s="18">
        <v>0</v>
      </c>
      <c r="W423" s="18">
        <v>0</v>
      </c>
      <c r="X423" s="25">
        <v>0</v>
      </c>
    </row>
    <row r="424" spans="1:24" s="21" customFormat="1" ht="11" x14ac:dyDescent="0.2">
      <c r="A424" s="18">
        <f t="shared" si="6"/>
        <v>422</v>
      </c>
      <c r="B424" s="18" t="s">
        <v>985</v>
      </c>
      <c r="C424" s="18" t="s">
        <v>2205</v>
      </c>
      <c r="D424" s="18">
        <v>5</v>
      </c>
      <c r="E424" s="18" t="s">
        <v>1074</v>
      </c>
      <c r="F424" s="18" t="s">
        <v>1103</v>
      </c>
      <c r="G424" s="18">
        <v>600</v>
      </c>
      <c r="H424" s="18">
        <v>590</v>
      </c>
      <c r="I424" s="18">
        <v>0</v>
      </c>
      <c r="J424" s="18">
        <v>0</v>
      </c>
      <c r="K424" s="18">
        <v>0</v>
      </c>
      <c r="L424" s="18">
        <v>0</v>
      </c>
      <c r="M424" s="18">
        <v>5</v>
      </c>
      <c r="N424" s="19" t="s">
        <v>2303</v>
      </c>
      <c r="O424" s="19" t="s">
        <v>2303</v>
      </c>
      <c r="P424" s="19" t="s">
        <v>2303</v>
      </c>
      <c r="Q424" s="18">
        <v>5</v>
      </c>
      <c r="R424" s="18">
        <v>0</v>
      </c>
      <c r="S424" s="18">
        <v>0</v>
      </c>
      <c r="T424" s="18">
        <v>0</v>
      </c>
      <c r="U424" s="18">
        <v>0</v>
      </c>
      <c r="V424" s="18">
        <v>0</v>
      </c>
      <c r="W424" s="18">
        <v>0</v>
      </c>
      <c r="X424" s="25">
        <v>0</v>
      </c>
    </row>
    <row r="425" spans="1:24" s="21" customFormat="1" ht="11" x14ac:dyDescent="0.2">
      <c r="A425" s="18">
        <f t="shared" si="6"/>
        <v>423</v>
      </c>
      <c r="B425" s="18" t="s">
        <v>792</v>
      </c>
      <c r="C425" s="18" t="s">
        <v>2034</v>
      </c>
      <c r="D425" s="18">
        <v>5</v>
      </c>
      <c r="E425" s="18" t="s">
        <v>1074</v>
      </c>
      <c r="F425" s="18" t="s">
        <v>1103</v>
      </c>
      <c r="G425" s="18">
        <v>600</v>
      </c>
      <c r="H425" s="18">
        <v>580</v>
      </c>
      <c r="I425" s="18">
        <v>0</v>
      </c>
      <c r="J425" s="18">
        <v>5</v>
      </c>
      <c r="K425" s="18">
        <v>0</v>
      </c>
      <c r="L425" s="18">
        <v>0</v>
      </c>
      <c r="M425" s="18">
        <v>0</v>
      </c>
      <c r="N425" s="19" t="s">
        <v>2303</v>
      </c>
      <c r="O425" s="19" t="s">
        <v>2303</v>
      </c>
      <c r="P425" s="19" t="s">
        <v>2303</v>
      </c>
      <c r="Q425" s="18">
        <v>0</v>
      </c>
      <c r="R425" s="18">
        <v>0</v>
      </c>
      <c r="S425" s="18">
        <v>0</v>
      </c>
      <c r="T425" s="18">
        <v>0</v>
      </c>
      <c r="U425" s="18">
        <v>15</v>
      </c>
      <c r="V425" s="18">
        <v>0</v>
      </c>
      <c r="W425" s="18">
        <v>0</v>
      </c>
      <c r="X425" s="25">
        <v>0</v>
      </c>
    </row>
    <row r="426" spans="1:24" s="21" customFormat="1" ht="11" x14ac:dyDescent="0.2">
      <c r="A426" s="18">
        <f t="shared" si="6"/>
        <v>424</v>
      </c>
      <c r="B426" s="18" t="s">
        <v>1131</v>
      </c>
      <c r="C426" s="18" t="s">
        <v>1141</v>
      </c>
      <c r="D426" s="18">
        <v>6</v>
      </c>
      <c r="E426" s="18" t="s">
        <v>1076</v>
      </c>
      <c r="F426" s="18" t="s">
        <v>1103</v>
      </c>
      <c r="G426" s="18">
        <v>600</v>
      </c>
      <c r="H426" s="18">
        <v>580</v>
      </c>
      <c r="I426" s="18">
        <v>0</v>
      </c>
      <c r="J426" s="18">
        <v>0</v>
      </c>
      <c r="K426" s="18">
        <v>0</v>
      </c>
      <c r="L426" s="18">
        <v>0</v>
      </c>
      <c r="M426" s="18">
        <v>0</v>
      </c>
      <c r="N426" s="19" t="s">
        <v>2303</v>
      </c>
      <c r="O426" s="19" t="s">
        <v>2303</v>
      </c>
      <c r="P426" s="19" t="s">
        <v>2303</v>
      </c>
      <c r="Q426" s="18">
        <v>5</v>
      </c>
      <c r="R426" s="18">
        <v>0</v>
      </c>
      <c r="S426" s="18">
        <v>0</v>
      </c>
      <c r="T426" s="18">
        <v>0</v>
      </c>
      <c r="U426" s="18">
        <v>15</v>
      </c>
      <c r="V426" s="18">
        <v>0</v>
      </c>
      <c r="W426" s="18">
        <v>0</v>
      </c>
      <c r="X426" s="25">
        <v>0</v>
      </c>
    </row>
    <row r="427" spans="1:24" s="21" customFormat="1" ht="11" x14ac:dyDescent="0.2">
      <c r="A427" s="18">
        <f t="shared" si="6"/>
        <v>425</v>
      </c>
      <c r="B427" s="18" t="s">
        <v>695</v>
      </c>
      <c r="C427" s="18" t="s">
        <v>2068</v>
      </c>
      <c r="D427" s="18">
        <v>5</v>
      </c>
      <c r="E427" s="18" t="s">
        <v>1074</v>
      </c>
      <c r="F427" s="18" t="s">
        <v>1103</v>
      </c>
      <c r="G427" s="18">
        <v>599</v>
      </c>
      <c r="H427" s="18">
        <v>594</v>
      </c>
      <c r="I427" s="18">
        <v>0</v>
      </c>
      <c r="J427" s="18">
        <v>5</v>
      </c>
      <c r="K427" s="18">
        <v>0</v>
      </c>
      <c r="L427" s="18">
        <v>0</v>
      </c>
      <c r="M427" s="18">
        <v>0</v>
      </c>
      <c r="N427" s="19" t="s">
        <v>2303</v>
      </c>
      <c r="O427" s="19" t="s">
        <v>2303</v>
      </c>
      <c r="P427" s="19" t="s">
        <v>2303</v>
      </c>
      <c r="Q427" s="18">
        <v>0</v>
      </c>
      <c r="R427" s="18">
        <v>0</v>
      </c>
      <c r="S427" s="18">
        <v>0</v>
      </c>
      <c r="T427" s="18">
        <v>0</v>
      </c>
      <c r="U427" s="18">
        <v>0</v>
      </c>
      <c r="V427" s="18">
        <v>0</v>
      </c>
      <c r="W427" s="18">
        <v>0</v>
      </c>
      <c r="X427" s="25">
        <v>0</v>
      </c>
    </row>
    <row r="428" spans="1:24" s="21" customFormat="1" ht="11" x14ac:dyDescent="0.2">
      <c r="A428" s="18">
        <f t="shared" si="6"/>
        <v>426</v>
      </c>
      <c r="B428" s="18" t="s">
        <v>838</v>
      </c>
      <c r="C428" s="18" t="s">
        <v>2053</v>
      </c>
      <c r="D428" s="18">
        <v>8</v>
      </c>
      <c r="E428" s="18" t="s">
        <v>1077</v>
      </c>
      <c r="F428" s="18" t="s">
        <v>1103</v>
      </c>
      <c r="G428" s="18">
        <v>598</v>
      </c>
      <c r="H428" s="18">
        <v>593</v>
      </c>
      <c r="I428" s="18">
        <v>0</v>
      </c>
      <c r="J428" s="18">
        <v>5</v>
      </c>
      <c r="K428" s="18">
        <v>0</v>
      </c>
      <c r="L428" s="18">
        <v>0</v>
      </c>
      <c r="M428" s="18">
        <v>0</v>
      </c>
      <c r="N428" s="19" t="s">
        <v>2303</v>
      </c>
      <c r="O428" s="19" t="s">
        <v>2303</v>
      </c>
      <c r="P428" s="19" t="s">
        <v>2303</v>
      </c>
      <c r="Q428" s="18">
        <v>0</v>
      </c>
      <c r="R428" s="18">
        <v>0</v>
      </c>
      <c r="S428" s="18">
        <v>0</v>
      </c>
      <c r="T428" s="18">
        <v>0</v>
      </c>
      <c r="U428" s="18">
        <v>0</v>
      </c>
      <c r="V428" s="18">
        <v>0</v>
      </c>
      <c r="W428" s="18">
        <v>0</v>
      </c>
      <c r="X428" s="25">
        <v>0</v>
      </c>
    </row>
    <row r="429" spans="1:24" s="21" customFormat="1" ht="11" x14ac:dyDescent="0.2">
      <c r="A429" s="18">
        <f t="shared" si="6"/>
        <v>427</v>
      </c>
      <c r="B429" s="18" t="s">
        <v>994</v>
      </c>
      <c r="C429" s="18" t="s">
        <v>2215</v>
      </c>
      <c r="D429" s="18">
        <v>5</v>
      </c>
      <c r="E429" s="18" t="s">
        <v>1074</v>
      </c>
      <c r="F429" s="18" t="s">
        <v>1103</v>
      </c>
      <c r="G429" s="18">
        <v>597</v>
      </c>
      <c r="H429" s="18">
        <v>587</v>
      </c>
      <c r="I429" s="18">
        <v>0</v>
      </c>
      <c r="J429" s="18">
        <v>0</v>
      </c>
      <c r="K429" s="18">
        <v>0</v>
      </c>
      <c r="L429" s="18">
        <v>0</v>
      </c>
      <c r="M429" s="18">
        <v>0</v>
      </c>
      <c r="N429" s="19" t="s">
        <v>2303</v>
      </c>
      <c r="O429" s="19" t="s">
        <v>2303</v>
      </c>
      <c r="P429" s="19" t="s">
        <v>2303</v>
      </c>
      <c r="Q429" s="18">
        <v>5</v>
      </c>
      <c r="R429" s="18">
        <v>0</v>
      </c>
      <c r="S429" s="18">
        <v>0</v>
      </c>
      <c r="T429" s="18">
        <v>0</v>
      </c>
      <c r="U429" s="18">
        <v>5</v>
      </c>
      <c r="V429" s="18">
        <v>0</v>
      </c>
      <c r="W429" s="18">
        <v>0</v>
      </c>
      <c r="X429" s="25">
        <v>0</v>
      </c>
    </row>
    <row r="430" spans="1:24" s="21" customFormat="1" ht="11" x14ac:dyDescent="0.2">
      <c r="A430" s="18">
        <f t="shared" si="6"/>
        <v>428</v>
      </c>
      <c r="B430" s="18" t="s">
        <v>142</v>
      </c>
      <c r="C430" s="18" t="s">
        <v>1314</v>
      </c>
      <c r="D430" s="18">
        <v>6</v>
      </c>
      <c r="E430" s="18" t="s">
        <v>1076</v>
      </c>
      <c r="F430" s="18" t="s">
        <v>1103</v>
      </c>
      <c r="G430" s="18">
        <v>596</v>
      </c>
      <c r="H430" s="18">
        <v>591</v>
      </c>
      <c r="I430" s="18">
        <v>0</v>
      </c>
      <c r="J430" s="18">
        <v>5</v>
      </c>
      <c r="K430" s="18">
        <v>0</v>
      </c>
      <c r="L430" s="18">
        <v>0</v>
      </c>
      <c r="M430" s="18">
        <v>0</v>
      </c>
      <c r="N430" s="19" t="s">
        <v>2303</v>
      </c>
      <c r="O430" s="19" t="s">
        <v>2303</v>
      </c>
      <c r="P430" s="19" t="s">
        <v>2303</v>
      </c>
      <c r="Q430" s="18">
        <v>0</v>
      </c>
      <c r="R430" s="18">
        <v>0</v>
      </c>
      <c r="S430" s="18">
        <v>0</v>
      </c>
      <c r="T430" s="18">
        <v>0</v>
      </c>
      <c r="U430" s="18">
        <v>0</v>
      </c>
      <c r="V430" s="18">
        <v>0</v>
      </c>
      <c r="W430" s="18">
        <v>0</v>
      </c>
      <c r="X430" s="25">
        <v>0</v>
      </c>
    </row>
    <row r="431" spans="1:24" s="21" customFormat="1" ht="11" x14ac:dyDescent="0.2">
      <c r="A431" s="18">
        <f t="shared" si="6"/>
        <v>429</v>
      </c>
      <c r="B431" s="18" t="s">
        <v>545</v>
      </c>
      <c r="C431" s="18" t="s">
        <v>1737</v>
      </c>
      <c r="D431" s="18">
        <v>8</v>
      </c>
      <c r="E431" s="18" t="s">
        <v>1077</v>
      </c>
      <c r="F431" s="18" t="s">
        <v>1103</v>
      </c>
      <c r="G431" s="18">
        <v>595</v>
      </c>
      <c r="H431" s="18">
        <v>595</v>
      </c>
      <c r="I431" s="18">
        <v>0</v>
      </c>
      <c r="J431" s="18">
        <v>0</v>
      </c>
      <c r="K431" s="18">
        <v>0</v>
      </c>
      <c r="L431" s="18">
        <v>0</v>
      </c>
      <c r="M431" s="18">
        <v>0</v>
      </c>
      <c r="N431" s="19" t="s">
        <v>2303</v>
      </c>
      <c r="O431" s="19" t="s">
        <v>2303</v>
      </c>
      <c r="P431" s="19" t="s">
        <v>2303</v>
      </c>
      <c r="Q431" s="18">
        <v>0</v>
      </c>
      <c r="R431" s="18">
        <v>0</v>
      </c>
      <c r="S431" s="18">
        <v>0</v>
      </c>
      <c r="T431" s="18">
        <v>0</v>
      </c>
      <c r="U431" s="18">
        <v>0</v>
      </c>
      <c r="V431" s="18">
        <v>0</v>
      </c>
      <c r="W431" s="18">
        <v>0</v>
      </c>
      <c r="X431" s="25">
        <v>0</v>
      </c>
    </row>
    <row r="432" spans="1:24" s="21" customFormat="1" ht="11" x14ac:dyDescent="0.2">
      <c r="A432" s="18">
        <f t="shared" si="6"/>
        <v>430</v>
      </c>
      <c r="B432" s="18" t="s">
        <v>779</v>
      </c>
      <c r="C432" s="18" t="s">
        <v>1997</v>
      </c>
      <c r="D432" s="18">
        <v>7</v>
      </c>
      <c r="E432" s="18" t="s">
        <v>1075</v>
      </c>
      <c r="F432" s="18" t="s">
        <v>1103</v>
      </c>
      <c r="G432" s="18">
        <v>595</v>
      </c>
      <c r="H432" s="18">
        <v>585</v>
      </c>
      <c r="I432" s="18">
        <v>0</v>
      </c>
      <c r="J432" s="18">
        <v>0</v>
      </c>
      <c r="K432" s="18">
        <v>0</v>
      </c>
      <c r="L432" s="18">
        <v>0</v>
      </c>
      <c r="M432" s="18">
        <v>0</v>
      </c>
      <c r="N432" s="19" t="s">
        <v>2303</v>
      </c>
      <c r="O432" s="19" t="s">
        <v>2303</v>
      </c>
      <c r="P432" s="19" t="s">
        <v>2303</v>
      </c>
      <c r="Q432" s="18">
        <v>5</v>
      </c>
      <c r="R432" s="18">
        <v>0</v>
      </c>
      <c r="S432" s="18">
        <v>0</v>
      </c>
      <c r="T432" s="18">
        <v>0</v>
      </c>
      <c r="U432" s="18">
        <v>15</v>
      </c>
      <c r="V432" s="18">
        <v>0</v>
      </c>
      <c r="W432" s="18">
        <v>10</v>
      </c>
      <c r="X432" s="25">
        <v>0</v>
      </c>
    </row>
    <row r="433" spans="1:24" s="21" customFormat="1" ht="11" x14ac:dyDescent="0.2">
      <c r="A433" s="18">
        <f t="shared" si="6"/>
        <v>431</v>
      </c>
      <c r="B433" s="18" t="s">
        <v>451</v>
      </c>
      <c r="C433" s="18" t="s">
        <v>1630</v>
      </c>
      <c r="D433" s="18">
        <v>5</v>
      </c>
      <c r="E433" s="18" t="s">
        <v>1074</v>
      </c>
      <c r="F433" s="18" t="s">
        <v>1103</v>
      </c>
      <c r="G433" s="18">
        <v>593</v>
      </c>
      <c r="H433" s="18">
        <v>583</v>
      </c>
      <c r="I433" s="18">
        <v>0</v>
      </c>
      <c r="J433" s="18">
        <v>5</v>
      </c>
      <c r="K433" s="18">
        <v>0</v>
      </c>
      <c r="L433" s="18">
        <v>0</v>
      </c>
      <c r="M433" s="18">
        <v>0</v>
      </c>
      <c r="N433" s="19" t="s">
        <v>2303</v>
      </c>
      <c r="O433" s="19" t="s">
        <v>2303</v>
      </c>
      <c r="P433" s="19" t="s">
        <v>2303</v>
      </c>
      <c r="Q433" s="18">
        <v>5</v>
      </c>
      <c r="R433" s="18">
        <v>0</v>
      </c>
      <c r="S433" s="18">
        <v>0</v>
      </c>
      <c r="T433" s="18">
        <v>0</v>
      </c>
      <c r="U433" s="18">
        <v>0</v>
      </c>
      <c r="V433" s="18">
        <v>0</v>
      </c>
      <c r="W433" s="18">
        <v>0</v>
      </c>
      <c r="X433" s="25">
        <v>0</v>
      </c>
    </row>
    <row r="434" spans="1:24" s="21" customFormat="1" ht="11" x14ac:dyDescent="0.2">
      <c r="A434" s="18">
        <f t="shared" si="6"/>
        <v>432</v>
      </c>
      <c r="B434" s="18" t="s">
        <v>778</v>
      </c>
      <c r="C434" s="18" t="s">
        <v>1991</v>
      </c>
      <c r="D434" s="18">
        <v>7</v>
      </c>
      <c r="E434" s="18" t="s">
        <v>1075</v>
      </c>
      <c r="F434" s="18" t="s">
        <v>1103</v>
      </c>
      <c r="G434" s="18">
        <v>593</v>
      </c>
      <c r="H434" s="18">
        <v>583</v>
      </c>
      <c r="I434" s="18">
        <v>0</v>
      </c>
      <c r="J434" s="18">
        <v>0</v>
      </c>
      <c r="K434" s="18">
        <v>0</v>
      </c>
      <c r="L434" s="18">
        <v>0</v>
      </c>
      <c r="M434" s="18">
        <v>0</v>
      </c>
      <c r="N434" s="19" t="s">
        <v>2303</v>
      </c>
      <c r="O434" s="19" t="s">
        <v>2303</v>
      </c>
      <c r="P434" s="19" t="s">
        <v>2303</v>
      </c>
      <c r="Q434" s="18">
        <v>0</v>
      </c>
      <c r="R434" s="18">
        <v>0</v>
      </c>
      <c r="S434" s="18">
        <v>0</v>
      </c>
      <c r="T434" s="18">
        <v>10</v>
      </c>
      <c r="U434" s="18">
        <v>0</v>
      </c>
      <c r="V434" s="18">
        <v>0</v>
      </c>
      <c r="W434" s="18">
        <v>0</v>
      </c>
      <c r="X434" s="25">
        <v>0</v>
      </c>
    </row>
    <row r="435" spans="1:24" s="21" customFormat="1" ht="11" x14ac:dyDescent="0.2">
      <c r="A435" s="18">
        <f t="shared" si="6"/>
        <v>433</v>
      </c>
      <c r="B435" s="18" t="s">
        <v>819</v>
      </c>
      <c r="C435" s="18" t="s">
        <v>2032</v>
      </c>
      <c r="D435" s="18">
        <v>4</v>
      </c>
      <c r="E435" s="18" t="s">
        <v>1072</v>
      </c>
      <c r="F435" s="18" t="s">
        <v>1103</v>
      </c>
      <c r="G435" s="18">
        <v>593</v>
      </c>
      <c r="H435" s="18">
        <v>578</v>
      </c>
      <c r="I435" s="18">
        <v>0</v>
      </c>
      <c r="J435" s="18">
        <v>0</v>
      </c>
      <c r="K435" s="18">
        <v>0</v>
      </c>
      <c r="L435" s="18">
        <v>0</v>
      </c>
      <c r="M435" s="18">
        <v>0</v>
      </c>
      <c r="N435" s="19" t="s">
        <v>2303</v>
      </c>
      <c r="O435" s="19" t="s">
        <v>2303</v>
      </c>
      <c r="P435" s="19" t="s">
        <v>2303</v>
      </c>
      <c r="Q435" s="18">
        <v>5</v>
      </c>
      <c r="R435" s="18">
        <v>0</v>
      </c>
      <c r="S435" s="18">
        <v>0</v>
      </c>
      <c r="T435" s="18">
        <v>10</v>
      </c>
      <c r="U435" s="18">
        <v>0</v>
      </c>
      <c r="V435" s="18">
        <v>0</v>
      </c>
      <c r="W435" s="18">
        <v>0</v>
      </c>
      <c r="X435" s="25">
        <v>0</v>
      </c>
    </row>
    <row r="436" spans="1:24" s="21" customFormat="1" ht="11" x14ac:dyDescent="0.2">
      <c r="A436" s="18">
        <f t="shared" si="6"/>
        <v>434</v>
      </c>
      <c r="B436" s="18" t="s">
        <v>231</v>
      </c>
      <c r="C436" s="18" t="s">
        <v>1403</v>
      </c>
      <c r="D436" s="18">
        <v>7</v>
      </c>
      <c r="E436" s="18" t="s">
        <v>1075</v>
      </c>
      <c r="F436" s="18" t="s">
        <v>1103</v>
      </c>
      <c r="G436" s="18">
        <v>593</v>
      </c>
      <c r="H436" s="18">
        <v>573</v>
      </c>
      <c r="I436" s="18">
        <v>0</v>
      </c>
      <c r="J436" s="18">
        <v>5</v>
      </c>
      <c r="K436" s="18">
        <v>0</v>
      </c>
      <c r="L436" s="18">
        <v>0</v>
      </c>
      <c r="M436" s="18">
        <v>0</v>
      </c>
      <c r="N436" s="19" t="s">
        <v>2303</v>
      </c>
      <c r="O436" s="19" t="s">
        <v>2303</v>
      </c>
      <c r="P436" s="19" t="s">
        <v>2303</v>
      </c>
      <c r="Q436" s="18">
        <v>0</v>
      </c>
      <c r="R436" s="18">
        <v>0</v>
      </c>
      <c r="S436" s="18">
        <v>0</v>
      </c>
      <c r="T436" s="18">
        <v>0</v>
      </c>
      <c r="U436" s="18">
        <v>15</v>
      </c>
      <c r="V436" s="18">
        <v>0</v>
      </c>
      <c r="W436" s="18">
        <v>0</v>
      </c>
      <c r="X436" s="25">
        <v>0</v>
      </c>
    </row>
    <row r="437" spans="1:24" s="21" customFormat="1" ht="11" x14ac:dyDescent="0.2">
      <c r="A437" s="18">
        <f t="shared" si="6"/>
        <v>435</v>
      </c>
      <c r="B437" s="18" t="s">
        <v>859</v>
      </c>
      <c r="C437" s="18" t="s">
        <v>2059</v>
      </c>
      <c r="D437" s="18">
        <v>5</v>
      </c>
      <c r="E437" s="18" t="s">
        <v>1074</v>
      </c>
      <c r="F437" s="18" t="s">
        <v>1103</v>
      </c>
      <c r="G437" s="18">
        <v>589</v>
      </c>
      <c r="H437" s="18">
        <v>564</v>
      </c>
      <c r="I437" s="18">
        <v>0</v>
      </c>
      <c r="J437" s="18">
        <v>5</v>
      </c>
      <c r="K437" s="18">
        <v>0</v>
      </c>
      <c r="L437" s="18">
        <v>0</v>
      </c>
      <c r="M437" s="18">
        <v>0</v>
      </c>
      <c r="N437" s="19" t="s">
        <v>2303</v>
      </c>
      <c r="O437" s="19" t="s">
        <v>2303</v>
      </c>
      <c r="P437" s="19" t="s">
        <v>2303</v>
      </c>
      <c r="Q437" s="18">
        <v>5</v>
      </c>
      <c r="R437" s="18">
        <v>0</v>
      </c>
      <c r="S437" s="18">
        <v>0</v>
      </c>
      <c r="T437" s="18">
        <v>0</v>
      </c>
      <c r="U437" s="18">
        <v>15</v>
      </c>
      <c r="V437" s="18">
        <v>0</v>
      </c>
      <c r="W437" s="18">
        <v>0</v>
      </c>
      <c r="X437" s="25">
        <v>0</v>
      </c>
    </row>
    <row r="438" spans="1:24" s="21" customFormat="1" ht="11" x14ac:dyDescent="0.2">
      <c r="A438" s="18">
        <f t="shared" si="6"/>
        <v>436</v>
      </c>
      <c r="B438" s="18" t="s">
        <v>942</v>
      </c>
      <c r="C438" s="18" t="s">
        <v>2241</v>
      </c>
      <c r="D438" s="18">
        <v>6</v>
      </c>
      <c r="E438" s="18" t="s">
        <v>1076</v>
      </c>
      <c r="F438" s="18" t="s">
        <v>1103</v>
      </c>
      <c r="G438" s="18">
        <v>586</v>
      </c>
      <c r="H438" s="18">
        <v>576</v>
      </c>
      <c r="I438" s="18">
        <v>0</v>
      </c>
      <c r="J438" s="18">
        <v>0</v>
      </c>
      <c r="K438" s="18">
        <v>0</v>
      </c>
      <c r="L438" s="18">
        <v>0</v>
      </c>
      <c r="M438" s="18">
        <v>0</v>
      </c>
      <c r="N438" s="19" t="s">
        <v>2303</v>
      </c>
      <c r="O438" s="19" t="s">
        <v>2303</v>
      </c>
      <c r="P438" s="19" t="s">
        <v>2303</v>
      </c>
      <c r="Q438" s="18">
        <v>10</v>
      </c>
      <c r="R438" s="18">
        <v>0</v>
      </c>
      <c r="S438" s="18">
        <v>0</v>
      </c>
      <c r="T438" s="18">
        <v>0</v>
      </c>
      <c r="U438" s="18">
        <v>0</v>
      </c>
      <c r="V438" s="18">
        <v>0</v>
      </c>
      <c r="W438" s="18">
        <v>0</v>
      </c>
      <c r="X438" s="25">
        <v>0</v>
      </c>
    </row>
    <row r="439" spans="1:24" s="21" customFormat="1" ht="11" x14ac:dyDescent="0.2">
      <c r="A439" s="18">
        <f t="shared" si="6"/>
        <v>437</v>
      </c>
      <c r="B439" s="18" t="s">
        <v>38</v>
      </c>
      <c r="C439" s="18" t="s">
        <v>1219</v>
      </c>
      <c r="D439" s="18">
        <v>6</v>
      </c>
      <c r="E439" s="18" t="s">
        <v>1076</v>
      </c>
      <c r="F439" s="18" t="s">
        <v>1103</v>
      </c>
      <c r="G439" s="18">
        <v>585</v>
      </c>
      <c r="H439" s="18">
        <v>550</v>
      </c>
      <c r="I439" s="18">
        <v>0</v>
      </c>
      <c r="J439" s="18">
        <v>5</v>
      </c>
      <c r="K439" s="18">
        <v>0</v>
      </c>
      <c r="L439" s="18">
        <v>0</v>
      </c>
      <c r="M439" s="18">
        <v>0</v>
      </c>
      <c r="N439" s="19" t="s">
        <v>2303</v>
      </c>
      <c r="O439" s="19" t="s">
        <v>2303</v>
      </c>
      <c r="P439" s="19" t="s">
        <v>2303</v>
      </c>
      <c r="Q439" s="18">
        <v>5</v>
      </c>
      <c r="R439" s="18">
        <v>0</v>
      </c>
      <c r="S439" s="18">
        <v>0</v>
      </c>
      <c r="T439" s="18">
        <v>10</v>
      </c>
      <c r="U439" s="18">
        <v>15</v>
      </c>
      <c r="V439" s="18">
        <v>0</v>
      </c>
      <c r="W439" s="18">
        <v>0</v>
      </c>
      <c r="X439" s="25">
        <v>0</v>
      </c>
    </row>
    <row r="440" spans="1:24" s="21" customFormat="1" ht="11" x14ac:dyDescent="0.2">
      <c r="A440" s="18">
        <f t="shared" si="6"/>
        <v>438</v>
      </c>
      <c r="B440" s="18" t="s">
        <v>434</v>
      </c>
      <c r="C440" s="18" t="s">
        <v>1612</v>
      </c>
      <c r="D440" s="18">
        <v>5</v>
      </c>
      <c r="E440" s="18" t="s">
        <v>1074</v>
      </c>
      <c r="F440" s="18" t="s">
        <v>1103</v>
      </c>
      <c r="G440" s="18">
        <v>583</v>
      </c>
      <c r="H440" s="18">
        <v>578</v>
      </c>
      <c r="I440" s="18">
        <v>0</v>
      </c>
      <c r="J440" s="18">
        <v>5</v>
      </c>
      <c r="K440" s="18">
        <v>0</v>
      </c>
      <c r="L440" s="18">
        <v>0</v>
      </c>
      <c r="M440" s="18">
        <v>0</v>
      </c>
      <c r="N440" s="19" t="s">
        <v>2303</v>
      </c>
      <c r="O440" s="19" t="s">
        <v>2303</v>
      </c>
      <c r="P440" s="19" t="s">
        <v>2303</v>
      </c>
      <c r="Q440" s="18">
        <v>0</v>
      </c>
      <c r="R440" s="18">
        <v>0</v>
      </c>
      <c r="S440" s="18">
        <v>0</v>
      </c>
      <c r="T440" s="18">
        <v>0</v>
      </c>
      <c r="U440" s="18">
        <v>0</v>
      </c>
      <c r="V440" s="18">
        <v>0</v>
      </c>
      <c r="W440" s="18">
        <v>0</v>
      </c>
      <c r="X440" s="25">
        <v>0</v>
      </c>
    </row>
    <row r="441" spans="1:24" s="21" customFormat="1" ht="11" x14ac:dyDescent="0.2">
      <c r="A441" s="18">
        <f t="shared" si="6"/>
        <v>439</v>
      </c>
      <c r="B441" s="18" t="s">
        <v>862</v>
      </c>
      <c r="C441" s="18" t="s">
        <v>2038</v>
      </c>
      <c r="D441" s="18">
        <v>1</v>
      </c>
      <c r="E441" s="18" t="s">
        <v>1070</v>
      </c>
      <c r="F441" s="18" t="s">
        <v>1103</v>
      </c>
      <c r="G441" s="18">
        <v>583</v>
      </c>
      <c r="H441" s="18">
        <v>578</v>
      </c>
      <c r="I441" s="18">
        <v>0</v>
      </c>
      <c r="J441" s="18">
        <v>0</v>
      </c>
      <c r="K441" s="18">
        <v>0</v>
      </c>
      <c r="L441" s="18">
        <v>0</v>
      </c>
      <c r="M441" s="18">
        <v>0</v>
      </c>
      <c r="N441" s="19" t="s">
        <v>2303</v>
      </c>
      <c r="O441" s="19" t="s">
        <v>2303</v>
      </c>
      <c r="P441" s="19" t="s">
        <v>2303</v>
      </c>
      <c r="Q441" s="18">
        <v>0</v>
      </c>
      <c r="R441" s="18">
        <v>0</v>
      </c>
      <c r="S441" s="18">
        <v>0</v>
      </c>
      <c r="T441" s="18">
        <v>0</v>
      </c>
      <c r="U441" s="18">
        <v>5</v>
      </c>
      <c r="V441" s="18">
        <v>0</v>
      </c>
      <c r="W441" s="18">
        <v>0</v>
      </c>
      <c r="X441" s="25">
        <v>0</v>
      </c>
    </row>
    <row r="442" spans="1:24" s="21" customFormat="1" ht="11" x14ac:dyDescent="0.2">
      <c r="A442" s="18">
        <f t="shared" si="6"/>
        <v>440</v>
      </c>
      <c r="B442" s="18" t="s">
        <v>339</v>
      </c>
      <c r="C442" s="18" t="s">
        <v>1968</v>
      </c>
      <c r="D442" s="18">
        <v>8</v>
      </c>
      <c r="E442" s="18" t="s">
        <v>1077</v>
      </c>
      <c r="F442" s="18" t="s">
        <v>1103</v>
      </c>
      <c r="G442" s="18">
        <v>583</v>
      </c>
      <c r="H442" s="18">
        <v>578</v>
      </c>
      <c r="I442" s="18">
        <v>0</v>
      </c>
      <c r="J442" s="18">
        <v>5</v>
      </c>
      <c r="K442" s="18">
        <v>0</v>
      </c>
      <c r="L442" s="18">
        <v>0</v>
      </c>
      <c r="M442" s="18">
        <v>0</v>
      </c>
      <c r="N442" s="19" t="s">
        <v>2303</v>
      </c>
      <c r="O442" s="19" t="s">
        <v>2303</v>
      </c>
      <c r="P442" s="19" t="s">
        <v>2303</v>
      </c>
      <c r="Q442" s="18">
        <v>0</v>
      </c>
      <c r="R442" s="18">
        <v>0</v>
      </c>
      <c r="S442" s="18">
        <v>0</v>
      </c>
      <c r="T442" s="18">
        <v>0</v>
      </c>
      <c r="U442" s="18">
        <v>0</v>
      </c>
      <c r="V442" s="18">
        <v>0</v>
      </c>
      <c r="W442" s="18">
        <v>0</v>
      </c>
      <c r="X442" s="25">
        <v>0</v>
      </c>
    </row>
    <row r="443" spans="1:24" s="21" customFormat="1" ht="11" x14ac:dyDescent="0.2">
      <c r="A443" s="18">
        <f t="shared" si="6"/>
        <v>441</v>
      </c>
      <c r="B443" s="18" t="s">
        <v>358</v>
      </c>
      <c r="C443" s="18" t="s">
        <v>1529</v>
      </c>
      <c r="D443" s="18">
        <v>5</v>
      </c>
      <c r="E443" s="18" t="s">
        <v>1074</v>
      </c>
      <c r="F443" s="18" t="s">
        <v>1103</v>
      </c>
      <c r="G443" s="18">
        <v>581</v>
      </c>
      <c r="H443" s="18">
        <v>581</v>
      </c>
      <c r="I443" s="18">
        <v>0</v>
      </c>
      <c r="J443" s="18">
        <v>0</v>
      </c>
      <c r="K443" s="18">
        <v>0</v>
      </c>
      <c r="L443" s="18">
        <v>0</v>
      </c>
      <c r="M443" s="18">
        <v>0</v>
      </c>
      <c r="N443" s="19" t="s">
        <v>2303</v>
      </c>
      <c r="O443" s="19" t="s">
        <v>2303</v>
      </c>
      <c r="P443" s="19" t="s">
        <v>2303</v>
      </c>
      <c r="Q443" s="18">
        <v>0</v>
      </c>
      <c r="R443" s="18">
        <v>0</v>
      </c>
      <c r="S443" s="18">
        <v>0</v>
      </c>
      <c r="T443" s="18">
        <v>0</v>
      </c>
      <c r="U443" s="18">
        <v>0</v>
      </c>
      <c r="V443" s="18">
        <v>0</v>
      </c>
      <c r="W443" s="18">
        <v>0</v>
      </c>
      <c r="X443" s="25">
        <v>0</v>
      </c>
    </row>
    <row r="444" spans="1:24" s="21" customFormat="1" ht="11" x14ac:dyDescent="0.2">
      <c r="A444" s="18">
        <f t="shared" si="6"/>
        <v>442</v>
      </c>
      <c r="B444" s="18" t="s">
        <v>839</v>
      </c>
      <c r="C444" s="18" t="s">
        <v>2058</v>
      </c>
      <c r="D444" s="18">
        <v>4</v>
      </c>
      <c r="E444" s="18" t="s">
        <v>1072</v>
      </c>
      <c r="F444" s="18" t="s">
        <v>1103</v>
      </c>
      <c r="G444" s="18">
        <v>581</v>
      </c>
      <c r="H444" s="18">
        <v>561</v>
      </c>
      <c r="I444" s="18">
        <v>0</v>
      </c>
      <c r="J444" s="18">
        <v>5</v>
      </c>
      <c r="K444" s="18">
        <v>0</v>
      </c>
      <c r="L444" s="18">
        <v>0</v>
      </c>
      <c r="M444" s="18">
        <v>0</v>
      </c>
      <c r="N444" s="19" t="s">
        <v>2303</v>
      </c>
      <c r="O444" s="19" t="s">
        <v>2303</v>
      </c>
      <c r="P444" s="19" t="s">
        <v>2303</v>
      </c>
      <c r="Q444" s="18">
        <v>0</v>
      </c>
      <c r="R444" s="18">
        <v>0</v>
      </c>
      <c r="S444" s="18">
        <v>0</v>
      </c>
      <c r="T444" s="18">
        <v>0</v>
      </c>
      <c r="U444" s="18">
        <v>15</v>
      </c>
      <c r="V444" s="18">
        <v>0</v>
      </c>
      <c r="W444" s="18">
        <v>0</v>
      </c>
      <c r="X444" s="25">
        <v>0</v>
      </c>
    </row>
    <row r="445" spans="1:24" s="21" customFormat="1" ht="11" x14ac:dyDescent="0.2">
      <c r="A445" s="18">
        <f t="shared" si="6"/>
        <v>443</v>
      </c>
      <c r="B445" s="18" t="s">
        <v>378</v>
      </c>
      <c r="C445" s="18" t="s">
        <v>1552</v>
      </c>
      <c r="D445" s="18">
        <v>1</v>
      </c>
      <c r="E445" s="18" t="s">
        <v>1070</v>
      </c>
      <c r="F445" s="18" t="s">
        <v>1103</v>
      </c>
      <c r="G445" s="18">
        <v>580</v>
      </c>
      <c r="H445" s="18">
        <v>560</v>
      </c>
      <c r="I445" s="18">
        <v>0</v>
      </c>
      <c r="J445" s="18">
        <v>5</v>
      </c>
      <c r="K445" s="18">
        <v>0</v>
      </c>
      <c r="L445" s="18">
        <v>0</v>
      </c>
      <c r="M445" s="18">
        <v>0</v>
      </c>
      <c r="N445" s="19" t="s">
        <v>2303</v>
      </c>
      <c r="O445" s="19" t="s">
        <v>2303</v>
      </c>
      <c r="P445" s="19" t="s">
        <v>2303</v>
      </c>
      <c r="Q445" s="18">
        <v>0</v>
      </c>
      <c r="R445" s="18">
        <v>0</v>
      </c>
      <c r="S445" s="18">
        <v>0</v>
      </c>
      <c r="T445" s="18">
        <v>0</v>
      </c>
      <c r="U445" s="18">
        <v>15</v>
      </c>
      <c r="V445" s="18">
        <v>0</v>
      </c>
      <c r="W445" s="18">
        <v>0</v>
      </c>
      <c r="X445" s="25">
        <v>0</v>
      </c>
    </row>
    <row r="446" spans="1:24" s="21" customFormat="1" ht="11" x14ac:dyDescent="0.2">
      <c r="A446" s="18">
        <f t="shared" si="6"/>
        <v>444</v>
      </c>
      <c r="B446" s="18" t="s">
        <v>826</v>
      </c>
      <c r="C446" s="18" t="s">
        <v>2051</v>
      </c>
      <c r="D446" s="18">
        <v>6</v>
      </c>
      <c r="E446" s="18" t="s">
        <v>1076</v>
      </c>
      <c r="F446" s="18" t="s">
        <v>1103</v>
      </c>
      <c r="G446" s="18">
        <v>579</v>
      </c>
      <c r="H446" s="18">
        <v>579</v>
      </c>
      <c r="I446" s="18">
        <v>0</v>
      </c>
      <c r="J446" s="18">
        <v>0</v>
      </c>
      <c r="K446" s="18">
        <v>0</v>
      </c>
      <c r="L446" s="18">
        <v>0</v>
      </c>
      <c r="M446" s="18">
        <v>0</v>
      </c>
      <c r="N446" s="19" t="s">
        <v>2303</v>
      </c>
      <c r="O446" s="19" t="s">
        <v>2303</v>
      </c>
      <c r="P446" s="19" t="s">
        <v>2303</v>
      </c>
      <c r="Q446" s="18">
        <v>0</v>
      </c>
      <c r="R446" s="18">
        <v>0</v>
      </c>
      <c r="S446" s="18">
        <v>0</v>
      </c>
      <c r="T446" s="18">
        <v>0</v>
      </c>
      <c r="U446" s="18">
        <v>0</v>
      </c>
      <c r="V446" s="18">
        <v>0</v>
      </c>
      <c r="W446" s="18">
        <v>0</v>
      </c>
      <c r="X446" s="25">
        <v>0</v>
      </c>
    </row>
    <row r="447" spans="1:24" s="21" customFormat="1" ht="11" x14ac:dyDescent="0.2">
      <c r="A447" s="18">
        <f t="shared" ref="A447:A477" si="7">ROW()-2</f>
        <v>445</v>
      </c>
      <c r="B447" s="18" t="s">
        <v>934</v>
      </c>
      <c r="C447" s="18" t="s">
        <v>2148</v>
      </c>
      <c r="D447" s="18">
        <v>2</v>
      </c>
      <c r="E447" s="18" t="s">
        <v>1071</v>
      </c>
      <c r="F447" s="18" t="s">
        <v>1103</v>
      </c>
      <c r="G447" s="18">
        <v>579</v>
      </c>
      <c r="H447" s="18">
        <v>569</v>
      </c>
      <c r="I447" s="18">
        <v>0</v>
      </c>
      <c r="J447" s="18">
        <v>5</v>
      </c>
      <c r="K447" s="18">
        <v>0</v>
      </c>
      <c r="L447" s="18">
        <v>0</v>
      </c>
      <c r="M447" s="18">
        <v>0</v>
      </c>
      <c r="N447" s="19" t="s">
        <v>2303</v>
      </c>
      <c r="O447" s="19" t="s">
        <v>2303</v>
      </c>
      <c r="P447" s="19" t="s">
        <v>2303</v>
      </c>
      <c r="Q447" s="18">
        <v>5</v>
      </c>
      <c r="R447" s="18">
        <v>0</v>
      </c>
      <c r="S447" s="18">
        <v>0</v>
      </c>
      <c r="T447" s="18">
        <v>0</v>
      </c>
      <c r="U447" s="18">
        <v>0</v>
      </c>
      <c r="V447" s="18">
        <v>0</v>
      </c>
      <c r="W447" s="18">
        <v>0</v>
      </c>
      <c r="X447" s="25">
        <v>0</v>
      </c>
    </row>
    <row r="448" spans="1:24" s="21" customFormat="1" ht="11" x14ac:dyDescent="0.2">
      <c r="A448" s="18">
        <f t="shared" si="7"/>
        <v>446</v>
      </c>
      <c r="B448" s="18" t="s">
        <v>750</v>
      </c>
      <c r="C448" s="18" t="s">
        <v>2006</v>
      </c>
      <c r="D448" s="18">
        <v>8</v>
      </c>
      <c r="E448" s="18" t="s">
        <v>1077</v>
      </c>
      <c r="F448" s="18" t="s">
        <v>1103</v>
      </c>
      <c r="G448" s="18">
        <v>578</v>
      </c>
      <c r="H448" s="18">
        <v>568</v>
      </c>
      <c r="I448" s="18">
        <v>0</v>
      </c>
      <c r="J448" s="18">
        <v>0</v>
      </c>
      <c r="K448" s="18">
        <v>0</v>
      </c>
      <c r="L448" s="18">
        <v>0</v>
      </c>
      <c r="M448" s="18">
        <v>0</v>
      </c>
      <c r="N448" s="19" t="s">
        <v>2303</v>
      </c>
      <c r="O448" s="19" t="s">
        <v>2303</v>
      </c>
      <c r="P448" s="19" t="s">
        <v>2303</v>
      </c>
      <c r="Q448" s="18">
        <v>0</v>
      </c>
      <c r="R448" s="18">
        <v>0</v>
      </c>
      <c r="S448" s="18">
        <v>0</v>
      </c>
      <c r="T448" s="18">
        <v>0</v>
      </c>
      <c r="U448" s="18">
        <v>0</v>
      </c>
      <c r="V448" s="18">
        <v>10</v>
      </c>
      <c r="W448" s="18">
        <v>0</v>
      </c>
      <c r="X448" s="25">
        <v>0</v>
      </c>
    </row>
    <row r="449" spans="1:24" s="21" customFormat="1" ht="11" x14ac:dyDescent="0.2">
      <c r="A449" s="18">
        <f t="shared" si="7"/>
        <v>447</v>
      </c>
      <c r="B449" s="18" t="s">
        <v>825</v>
      </c>
      <c r="C449" s="18" t="s">
        <v>2048</v>
      </c>
      <c r="D449" s="18">
        <v>5</v>
      </c>
      <c r="E449" s="18" t="s">
        <v>1074</v>
      </c>
      <c r="F449" s="18" t="s">
        <v>1103</v>
      </c>
      <c r="G449" s="18">
        <v>577</v>
      </c>
      <c r="H449" s="18">
        <v>572</v>
      </c>
      <c r="I449" s="18">
        <v>0</v>
      </c>
      <c r="J449" s="18">
        <v>5</v>
      </c>
      <c r="K449" s="18">
        <v>0</v>
      </c>
      <c r="L449" s="18">
        <v>0</v>
      </c>
      <c r="M449" s="18">
        <v>0</v>
      </c>
      <c r="N449" s="19" t="s">
        <v>2303</v>
      </c>
      <c r="O449" s="19" t="s">
        <v>2303</v>
      </c>
      <c r="P449" s="19" t="s">
        <v>2303</v>
      </c>
      <c r="Q449" s="18">
        <v>0</v>
      </c>
      <c r="R449" s="18">
        <v>0</v>
      </c>
      <c r="S449" s="18">
        <v>0</v>
      </c>
      <c r="T449" s="18">
        <v>0</v>
      </c>
      <c r="U449" s="18">
        <v>0</v>
      </c>
      <c r="V449" s="18">
        <v>0</v>
      </c>
      <c r="W449" s="18">
        <v>0</v>
      </c>
      <c r="X449" s="25">
        <v>0</v>
      </c>
    </row>
    <row r="450" spans="1:24" s="21" customFormat="1" ht="11" x14ac:dyDescent="0.2">
      <c r="A450" s="18">
        <f t="shared" si="7"/>
        <v>448</v>
      </c>
      <c r="B450" s="18" t="s">
        <v>1146</v>
      </c>
      <c r="C450" s="18" t="s">
        <v>2023</v>
      </c>
      <c r="D450" s="18">
        <v>5</v>
      </c>
      <c r="E450" s="18" t="s">
        <v>1074</v>
      </c>
      <c r="F450" s="18" t="s">
        <v>1103</v>
      </c>
      <c r="G450" s="18">
        <v>576</v>
      </c>
      <c r="H450" s="18">
        <v>571</v>
      </c>
      <c r="I450" s="18">
        <v>0</v>
      </c>
      <c r="J450" s="18">
        <v>0</v>
      </c>
      <c r="K450" s="18">
        <v>0</v>
      </c>
      <c r="L450" s="18">
        <v>0</v>
      </c>
      <c r="M450" s="18">
        <v>0</v>
      </c>
      <c r="N450" s="19" t="s">
        <v>2303</v>
      </c>
      <c r="O450" s="19" t="s">
        <v>2303</v>
      </c>
      <c r="P450" s="19" t="s">
        <v>2303</v>
      </c>
      <c r="Q450" s="18">
        <v>5</v>
      </c>
      <c r="R450" s="18">
        <v>0</v>
      </c>
      <c r="S450" s="18">
        <v>0</v>
      </c>
      <c r="T450" s="18">
        <v>0</v>
      </c>
      <c r="U450" s="18">
        <v>0</v>
      </c>
      <c r="V450" s="18">
        <v>0</v>
      </c>
      <c r="W450" s="18">
        <v>0</v>
      </c>
      <c r="X450" s="25">
        <v>0</v>
      </c>
    </row>
    <row r="451" spans="1:24" s="21" customFormat="1" ht="11" x14ac:dyDescent="0.2">
      <c r="A451" s="18">
        <f t="shared" si="7"/>
        <v>449</v>
      </c>
      <c r="B451" s="18" t="s">
        <v>893</v>
      </c>
      <c r="C451" s="18" t="s">
        <v>2072</v>
      </c>
      <c r="D451" s="18">
        <v>6</v>
      </c>
      <c r="E451" s="18" t="s">
        <v>1076</v>
      </c>
      <c r="F451" s="18" t="s">
        <v>1103</v>
      </c>
      <c r="G451" s="18">
        <v>576</v>
      </c>
      <c r="H451" s="18">
        <v>556</v>
      </c>
      <c r="I451" s="18">
        <v>0</v>
      </c>
      <c r="J451" s="18">
        <v>5</v>
      </c>
      <c r="K451" s="18">
        <v>0</v>
      </c>
      <c r="L451" s="18">
        <v>0</v>
      </c>
      <c r="M451" s="18">
        <v>0</v>
      </c>
      <c r="N451" s="19" t="s">
        <v>2303</v>
      </c>
      <c r="O451" s="19" t="s">
        <v>2303</v>
      </c>
      <c r="P451" s="19" t="s">
        <v>2303</v>
      </c>
      <c r="Q451" s="18">
        <v>0</v>
      </c>
      <c r="R451" s="18">
        <v>0</v>
      </c>
      <c r="S451" s="18">
        <v>0</v>
      </c>
      <c r="T451" s="18">
        <v>0</v>
      </c>
      <c r="U451" s="18">
        <v>15</v>
      </c>
      <c r="V451" s="18">
        <v>0</v>
      </c>
      <c r="W451" s="18">
        <v>0</v>
      </c>
      <c r="X451" s="25">
        <v>0</v>
      </c>
    </row>
    <row r="452" spans="1:24" s="21" customFormat="1" ht="11" x14ac:dyDescent="0.2">
      <c r="A452" s="18">
        <f t="shared" si="7"/>
        <v>450</v>
      </c>
      <c r="B452" s="18" t="s">
        <v>311</v>
      </c>
      <c r="C452" s="18" t="s">
        <v>1487</v>
      </c>
      <c r="D452" s="18">
        <v>5</v>
      </c>
      <c r="E452" s="18" t="s">
        <v>1074</v>
      </c>
      <c r="F452" s="18" t="s">
        <v>1103</v>
      </c>
      <c r="G452" s="18">
        <v>575</v>
      </c>
      <c r="H452" s="18">
        <v>570</v>
      </c>
      <c r="I452" s="18">
        <v>0</v>
      </c>
      <c r="J452" s="18">
        <v>5</v>
      </c>
      <c r="K452" s="18">
        <v>0</v>
      </c>
      <c r="L452" s="18">
        <v>0</v>
      </c>
      <c r="M452" s="18">
        <v>0</v>
      </c>
      <c r="N452" s="19" t="s">
        <v>2303</v>
      </c>
      <c r="O452" s="19" t="s">
        <v>2303</v>
      </c>
      <c r="P452" s="19" t="s">
        <v>2303</v>
      </c>
      <c r="Q452" s="18">
        <v>0</v>
      </c>
      <c r="R452" s="18">
        <v>0</v>
      </c>
      <c r="S452" s="18">
        <v>0</v>
      </c>
      <c r="T452" s="18">
        <v>0</v>
      </c>
      <c r="U452" s="18">
        <v>0</v>
      </c>
      <c r="V452" s="18">
        <v>0</v>
      </c>
      <c r="W452" s="18">
        <v>0</v>
      </c>
      <c r="X452" s="25">
        <v>0</v>
      </c>
    </row>
    <row r="453" spans="1:24" s="21" customFormat="1" ht="11" x14ac:dyDescent="0.2">
      <c r="A453" s="18">
        <f t="shared" si="7"/>
        <v>451</v>
      </c>
      <c r="B453" s="18" t="s">
        <v>991</v>
      </c>
      <c r="C453" s="18" t="s">
        <v>2149</v>
      </c>
      <c r="D453" s="18">
        <v>2</v>
      </c>
      <c r="E453" s="18" t="s">
        <v>1071</v>
      </c>
      <c r="F453" s="18" t="s">
        <v>1103</v>
      </c>
      <c r="G453" s="18">
        <v>575</v>
      </c>
      <c r="H453" s="18">
        <v>560</v>
      </c>
      <c r="I453" s="18">
        <v>0</v>
      </c>
      <c r="J453" s="18">
        <v>0</v>
      </c>
      <c r="K453" s="18">
        <v>0</v>
      </c>
      <c r="L453" s="18">
        <v>0</v>
      </c>
      <c r="M453" s="18">
        <v>0</v>
      </c>
      <c r="N453" s="19" t="s">
        <v>2303</v>
      </c>
      <c r="O453" s="19" t="s">
        <v>2303</v>
      </c>
      <c r="P453" s="19" t="s">
        <v>2303</v>
      </c>
      <c r="Q453" s="18">
        <v>0</v>
      </c>
      <c r="R453" s="18">
        <v>0</v>
      </c>
      <c r="S453" s="18">
        <v>0</v>
      </c>
      <c r="T453" s="18">
        <v>0</v>
      </c>
      <c r="U453" s="18">
        <v>15</v>
      </c>
      <c r="V453" s="18">
        <v>0</v>
      </c>
      <c r="W453" s="18">
        <v>0</v>
      </c>
      <c r="X453" s="25">
        <v>0</v>
      </c>
    </row>
    <row r="454" spans="1:24" s="21" customFormat="1" ht="11" x14ac:dyDescent="0.2">
      <c r="A454" s="18">
        <f t="shared" si="7"/>
        <v>452</v>
      </c>
      <c r="B454" s="18" t="s">
        <v>728</v>
      </c>
      <c r="C454" s="18" t="s">
        <v>1989</v>
      </c>
      <c r="D454" s="18">
        <v>4</v>
      </c>
      <c r="E454" s="18" t="s">
        <v>1072</v>
      </c>
      <c r="F454" s="18" t="s">
        <v>1103</v>
      </c>
      <c r="G454" s="18">
        <v>572</v>
      </c>
      <c r="H454" s="18">
        <v>547</v>
      </c>
      <c r="I454" s="18">
        <v>0</v>
      </c>
      <c r="J454" s="18">
        <v>0</v>
      </c>
      <c r="K454" s="18">
        <v>0</v>
      </c>
      <c r="L454" s="18">
        <v>0</v>
      </c>
      <c r="M454" s="18">
        <v>5</v>
      </c>
      <c r="N454" s="19" t="s">
        <v>2303</v>
      </c>
      <c r="O454" s="19" t="s">
        <v>2303</v>
      </c>
      <c r="P454" s="19" t="s">
        <v>2303</v>
      </c>
      <c r="Q454" s="18">
        <v>5</v>
      </c>
      <c r="R454" s="18">
        <v>0</v>
      </c>
      <c r="S454" s="18">
        <v>0</v>
      </c>
      <c r="T454" s="18">
        <v>0</v>
      </c>
      <c r="U454" s="18">
        <v>15</v>
      </c>
      <c r="V454" s="18">
        <v>0</v>
      </c>
      <c r="W454" s="18">
        <v>0</v>
      </c>
      <c r="X454" s="25">
        <v>0</v>
      </c>
    </row>
    <row r="455" spans="1:24" s="21" customFormat="1" ht="11" x14ac:dyDescent="0.2">
      <c r="A455" s="18">
        <f t="shared" si="7"/>
        <v>453</v>
      </c>
      <c r="B455" s="18" t="s">
        <v>653</v>
      </c>
      <c r="C455" s="18" t="s">
        <v>1878</v>
      </c>
      <c r="D455" s="18">
        <v>4</v>
      </c>
      <c r="E455" s="18" t="s">
        <v>1072</v>
      </c>
      <c r="F455" s="18" t="s">
        <v>1103</v>
      </c>
      <c r="G455" s="18">
        <v>571</v>
      </c>
      <c r="H455" s="18">
        <v>546</v>
      </c>
      <c r="I455" s="18">
        <v>0</v>
      </c>
      <c r="J455" s="18">
        <v>5</v>
      </c>
      <c r="K455" s="18">
        <v>0</v>
      </c>
      <c r="L455" s="18">
        <v>0</v>
      </c>
      <c r="M455" s="18">
        <v>0</v>
      </c>
      <c r="N455" s="19" t="s">
        <v>2303</v>
      </c>
      <c r="O455" s="19" t="s">
        <v>2303</v>
      </c>
      <c r="P455" s="19" t="s">
        <v>2303</v>
      </c>
      <c r="Q455" s="18">
        <v>5</v>
      </c>
      <c r="R455" s="18">
        <v>0</v>
      </c>
      <c r="S455" s="18">
        <v>0</v>
      </c>
      <c r="T455" s="18">
        <v>0</v>
      </c>
      <c r="U455" s="18">
        <v>15</v>
      </c>
      <c r="V455" s="18">
        <v>0</v>
      </c>
      <c r="W455" s="18">
        <v>0</v>
      </c>
      <c r="X455" s="25">
        <v>0</v>
      </c>
    </row>
    <row r="456" spans="1:24" s="21" customFormat="1" ht="11" x14ac:dyDescent="0.2">
      <c r="A456" s="18">
        <f t="shared" si="7"/>
        <v>454</v>
      </c>
      <c r="B456" s="18" t="s">
        <v>28</v>
      </c>
      <c r="C456" s="18" t="s">
        <v>1210</v>
      </c>
      <c r="D456" s="18">
        <v>7</v>
      </c>
      <c r="E456" s="18" t="s">
        <v>1075</v>
      </c>
      <c r="F456" s="18" t="s">
        <v>1103</v>
      </c>
      <c r="G456" s="18">
        <v>568</v>
      </c>
      <c r="H456" s="18">
        <v>553</v>
      </c>
      <c r="I456" s="18">
        <v>0</v>
      </c>
      <c r="J456" s="18">
        <v>5</v>
      </c>
      <c r="K456" s="18">
        <v>0</v>
      </c>
      <c r="L456" s="18">
        <v>0</v>
      </c>
      <c r="M456" s="18">
        <v>0</v>
      </c>
      <c r="N456" s="19" t="s">
        <v>2303</v>
      </c>
      <c r="O456" s="19" t="s">
        <v>2303</v>
      </c>
      <c r="P456" s="19" t="s">
        <v>2303</v>
      </c>
      <c r="Q456" s="18">
        <v>0</v>
      </c>
      <c r="R456" s="18">
        <v>0</v>
      </c>
      <c r="S456" s="18">
        <v>0</v>
      </c>
      <c r="T456" s="18">
        <v>0</v>
      </c>
      <c r="U456" s="18">
        <v>0</v>
      </c>
      <c r="V456" s="18">
        <v>10</v>
      </c>
      <c r="W456" s="18">
        <v>0</v>
      </c>
      <c r="X456" s="25">
        <v>0</v>
      </c>
    </row>
    <row r="457" spans="1:24" s="21" customFormat="1" ht="11" x14ac:dyDescent="0.2">
      <c r="A457" s="18">
        <f t="shared" si="7"/>
        <v>455</v>
      </c>
      <c r="B457" s="18" t="s">
        <v>292</v>
      </c>
      <c r="C457" s="18" t="s">
        <v>1468</v>
      </c>
      <c r="D457" s="18">
        <v>3</v>
      </c>
      <c r="E457" s="18" t="s">
        <v>1073</v>
      </c>
      <c r="F457" s="18" t="s">
        <v>1103</v>
      </c>
      <c r="G457" s="18">
        <v>566</v>
      </c>
      <c r="H457" s="18">
        <v>561</v>
      </c>
      <c r="I457" s="18">
        <v>0</v>
      </c>
      <c r="J457" s="18">
        <v>5</v>
      </c>
      <c r="K457" s="18">
        <v>0</v>
      </c>
      <c r="L457" s="18">
        <v>0</v>
      </c>
      <c r="M457" s="18">
        <v>0</v>
      </c>
      <c r="N457" s="19" t="s">
        <v>2303</v>
      </c>
      <c r="O457" s="19" t="s">
        <v>2303</v>
      </c>
      <c r="P457" s="19" t="s">
        <v>2303</v>
      </c>
      <c r="Q457" s="18">
        <v>0</v>
      </c>
      <c r="R457" s="18">
        <v>0</v>
      </c>
      <c r="S457" s="18">
        <v>0</v>
      </c>
      <c r="T457" s="18">
        <v>0</v>
      </c>
      <c r="U457" s="18">
        <v>0</v>
      </c>
      <c r="V457" s="18">
        <v>0</v>
      </c>
      <c r="W457" s="18">
        <v>0</v>
      </c>
      <c r="X457" s="25">
        <v>0</v>
      </c>
    </row>
    <row r="458" spans="1:24" s="21" customFormat="1" ht="11" x14ac:dyDescent="0.2">
      <c r="A458" s="18">
        <f t="shared" si="7"/>
        <v>456</v>
      </c>
      <c r="B458" s="18" t="s">
        <v>1036</v>
      </c>
      <c r="C458" s="18" t="s">
        <v>2126</v>
      </c>
      <c r="D458" s="18">
        <v>1</v>
      </c>
      <c r="E458" s="18" t="s">
        <v>1070</v>
      </c>
      <c r="F458" s="18" t="s">
        <v>1103</v>
      </c>
      <c r="G458" s="18">
        <v>565</v>
      </c>
      <c r="H458" s="18">
        <v>560</v>
      </c>
      <c r="I458" s="18">
        <v>0</v>
      </c>
      <c r="J458" s="18">
        <v>0</v>
      </c>
      <c r="K458" s="18">
        <v>0</v>
      </c>
      <c r="L458" s="18">
        <v>0</v>
      </c>
      <c r="M458" s="18">
        <v>0</v>
      </c>
      <c r="N458" s="19" t="s">
        <v>2303</v>
      </c>
      <c r="O458" s="19" t="s">
        <v>2303</v>
      </c>
      <c r="P458" s="19" t="s">
        <v>2303</v>
      </c>
      <c r="Q458" s="18">
        <v>5</v>
      </c>
      <c r="R458" s="18">
        <v>0</v>
      </c>
      <c r="S458" s="18">
        <v>0</v>
      </c>
      <c r="T458" s="18">
        <v>0</v>
      </c>
      <c r="U458" s="18">
        <v>0</v>
      </c>
      <c r="V458" s="18">
        <v>0</v>
      </c>
      <c r="W458" s="18">
        <v>0</v>
      </c>
      <c r="X458" s="25">
        <v>0</v>
      </c>
    </row>
    <row r="459" spans="1:24" s="21" customFormat="1" ht="11" x14ac:dyDescent="0.2">
      <c r="A459" s="18">
        <f t="shared" si="7"/>
        <v>457</v>
      </c>
      <c r="B459" s="18" t="s">
        <v>698</v>
      </c>
      <c r="C459" s="18" t="s">
        <v>1942</v>
      </c>
      <c r="D459" s="18">
        <v>2</v>
      </c>
      <c r="E459" s="18" t="s">
        <v>1071</v>
      </c>
      <c r="F459" s="18" t="s">
        <v>1103</v>
      </c>
      <c r="G459" s="18">
        <v>564</v>
      </c>
      <c r="H459" s="18">
        <v>544</v>
      </c>
      <c r="I459" s="18">
        <v>0</v>
      </c>
      <c r="J459" s="18">
        <v>0</v>
      </c>
      <c r="K459" s="18">
        <v>0</v>
      </c>
      <c r="L459" s="18">
        <v>0</v>
      </c>
      <c r="M459" s="18">
        <v>0</v>
      </c>
      <c r="N459" s="19" t="s">
        <v>2303</v>
      </c>
      <c r="O459" s="19" t="s">
        <v>2303</v>
      </c>
      <c r="P459" s="19" t="s">
        <v>2303</v>
      </c>
      <c r="Q459" s="18">
        <v>5</v>
      </c>
      <c r="R459" s="18">
        <v>0</v>
      </c>
      <c r="S459" s="18">
        <v>0</v>
      </c>
      <c r="T459" s="18">
        <v>0</v>
      </c>
      <c r="U459" s="18">
        <v>15</v>
      </c>
      <c r="V459" s="18">
        <v>0</v>
      </c>
      <c r="W459" s="18">
        <v>0</v>
      </c>
      <c r="X459" s="25">
        <v>0</v>
      </c>
    </row>
    <row r="460" spans="1:24" s="21" customFormat="1" ht="11" x14ac:dyDescent="0.2">
      <c r="A460" s="18">
        <f t="shared" si="7"/>
        <v>458</v>
      </c>
      <c r="B460" s="18" t="s">
        <v>1046</v>
      </c>
      <c r="C460" s="18" t="s">
        <v>2265</v>
      </c>
      <c r="D460" s="18">
        <v>7</v>
      </c>
      <c r="E460" s="18" t="s">
        <v>1075</v>
      </c>
      <c r="F460" s="18" t="s">
        <v>1103</v>
      </c>
      <c r="G460" s="18">
        <v>562</v>
      </c>
      <c r="H460" s="18">
        <v>562</v>
      </c>
      <c r="I460" s="18">
        <v>0</v>
      </c>
      <c r="J460" s="18">
        <v>0</v>
      </c>
      <c r="K460" s="18">
        <v>0</v>
      </c>
      <c r="L460" s="18">
        <v>0</v>
      </c>
      <c r="M460" s="18">
        <v>0</v>
      </c>
      <c r="N460" s="19" t="s">
        <v>2303</v>
      </c>
      <c r="O460" s="19" t="s">
        <v>2303</v>
      </c>
      <c r="P460" s="19" t="s">
        <v>2303</v>
      </c>
      <c r="Q460" s="18">
        <v>0</v>
      </c>
      <c r="R460" s="18">
        <v>0</v>
      </c>
      <c r="S460" s="18">
        <v>0</v>
      </c>
      <c r="T460" s="18">
        <v>0</v>
      </c>
      <c r="U460" s="18">
        <v>0</v>
      </c>
      <c r="V460" s="18">
        <v>0</v>
      </c>
      <c r="W460" s="18">
        <v>0</v>
      </c>
      <c r="X460" s="25">
        <v>2</v>
      </c>
    </row>
    <row r="461" spans="1:24" s="21" customFormat="1" ht="11" x14ac:dyDescent="0.2">
      <c r="A461" s="18">
        <f t="shared" si="7"/>
        <v>459</v>
      </c>
      <c r="B461" s="18" t="s">
        <v>413</v>
      </c>
      <c r="C461" s="18" t="s">
        <v>1589</v>
      </c>
      <c r="D461" s="18">
        <v>6</v>
      </c>
      <c r="E461" s="18" t="s">
        <v>1076</v>
      </c>
      <c r="F461" s="18" t="s">
        <v>1103</v>
      </c>
      <c r="G461" s="18">
        <v>562</v>
      </c>
      <c r="H461" s="18">
        <v>557</v>
      </c>
      <c r="I461" s="18">
        <v>0</v>
      </c>
      <c r="J461" s="18">
        <v>5</v>
      </c>
      <c r="K461" s="18">
        <v>0</v>
      </c>
      <c r="L461" s="18">
        <v>0</v>
      </c>
      <c r="M461" s="18">
        <v>0</v>
      </c>
      <c r="N461" s="19" t="s">
        <v>2303</v>
      </c>
      <c r="O461" s="19" t="s">
        <v>2303</v>
      </c>
      <c r="P461" s="19" t="s">
        <v>2303</v>
      </c>
      <c r="Q461" s="18">
        <v>0</v>
      </c>
      <c r="R461" s="18">
        <v>0</v>
      </c>
      <c r="S461" s="18">
        <v>0</v>
      </c>
      <c r="T461" s="18">
        <v>0</v>
      </c>
      <c r="U461" s="18">
        <v>0</v>
      </c>
      <c r="V461" s="18">
        <v>0</v>
      </c>
      <c r="W461" s="18">
        <v>0</v>
      </c>
      <c r="X461" s="25">
        <v>0</v>
      </c>
    </row>
    <row r="462" spans="1:24" s="21" customFormat="1" ht="11" x14ac:dyDescent="0.2">
      <c r="A462" s="18">
        <f t="shared" si="7"/>
        <v>460</v>
      </c>
      <c r="B462" s="18" t="s">
        <v>322</v>
      </c>
      <c r="C462" s="18" t="s">
        <v>1498</v>
      </c>
      <c r="D462" s="18">
        <v>8</v>
      </c>
      <c r="E462" s="18" t="s">
        <v>1077</v>
      </c>
      <c r="F462" s="18" t="s">
        <v>1103</v>
      </c>
      <c r="G462" s="18">
        <v>553</v>
      </c>
      <c r="H462" s="18">
        <v>528</v>
      </c>
      <c r="I462" s="18">
        <v>0</v>
      </c>
      <c r="J462" s="18">
        <v>5</v>
      </c>
      <c r="K462" s="18">
        <v>0</v>
      </c>
      <c r="L462" s="18">
        <v>0</v>
      </c>
      <c r="M462" s="18">
        <v>0</v>
      </c>
      <c r="N462" s="19" t="s">
        <v>2303</v>
      </c>
      <c r="O462" s="19" t="s">
        <v>2303</v>
      </c>
      <c r="P462" s="19" t="s">
        <v>2303</v>
      </c>
      <c r="Q462" s="18">
        <v>5</v>
      </c>
      <c r="R462" s="18">
        <v>0</v>
      </c>
      <c r="S462" s="18">
        <v>0</v>
      </c>
      <c r="T462" s="18">
        <v>0</v>
      </c>
      <c r="U462" s="18">
        <v>15</v>
      </c>
      <c r="V462" s="18">
        <v>0</v>
      </c>
      <c r="W462" s="18">
        <v>0</v>
      </c>
      <c r="X462" s="25">
        <v>0</v>
      </c>
    </row>
    <row r="463" spans="1:24" s="21" customFormat="1" ht="11" x14ac:dyDescent="0.2">
      <c r="A463" s="18">
        <f t="shared" si="7"/>
        <v>461</v>
      </c>
      <c r="B463" s="18" t="s">
        <v>767</v>
      </c>
      <c r="C463" s="18" t="s">
        <v>1885</v>
      </c>
      <c r="D463" s="18">
        <v>1</v>
      </c>
      <c r="E463" s="18" t="s">
        <v>1070</v>
      </c>
      <c r="F463" s="18" t="s">
        <v>1103</v>
      </c>
      <c r="G463" s="18">
        <v>551</v>
      </c>
      <c r="H463" s="18">
        <v>551</v>
      </c>
      <c r="I463" s="18">
        <v>0</v>
      </c>
      <c r="J463" s="18">
        <v>0</v>
      </c>
      <c r="K463" s="18">
        <v>0</v>
      </c>
      <c r="L463" s="18">
        <v>0</v>
      </c>
      <c r="M463" s="18">
        <v>0</v>
      </c>
      <c r="N463" s="19" t="s">
        <v>2303</v>
      </c>
      <c r="O463" s="19" t="s">
        <v>2303</v>
      </c>
      <c r="P463" s="19" t="s">
        <v>2303</v>
      </c>
      <c r="Q463" s="18">
        <v>0</v>
      </c>
      <c r="R463" s="18">
        <v>0</v>
      </c>
      <c r="S463" s="18">
        <v>0</v>
      </c>
      <c r="T463" s="18">
        <v>0</v>
      </c>
      <c r="U463" s="18">
        <v>0</v>
      </c>
      <c r="V463" s="18">
        <v>0</v>
      </c>
      <c r="W463" s="18">
        <v>0</v>
      </c>
      <c r="X463" s="25">
        <v>0</v>
      </c>
    </row>
    <row r="464" spans="1:24" s="21" customFormat="1" ht="11" x14ac:dyDescent="0.2">
      <c r="A464" s="18">
        <f t="shared" si="7"/>
        <v>462</v>
      </c>
      <c r="B464" s="18" t="s">
        <v>406</v>
      </c>
      <c r="C464" s="18" t="s">
        <v>1582</v>
      </c>
      <c r="D464" s="18">
        <v>8</v>
      </c>
      <c r="E464" s="18" t="s">
        <v>1077</v>
      </c>
      <c r="F464" s="18" t="s">
        <v>1103</v>
      </c>
      <c r="G464" s="18">
        <v>545</v>
      </c>
      <c r="H464" s="18">
        <v>545</v>
      </c>
      <c r="I464" s="18">
        <v>0</v>
      </c>
      <c r="J464" s="18">
        <v>0</v>
      </c>
      <c r="K464" s="18">
        <v>0</v>
      </c>
      <c r="L464" s="18">
        <v>0</v>
      </c>
      <c r="M464" s="18">
        <v>0</v>
      </c>
      <c r="N464" s="19" t="s">
        <v>2303</v>
      </c>
      <c r="O464" s="19" t="s">
        <v>2303</v>
      </c>
      <c r="P464" s="19" t="s">
        <v>2303</v>
      </c>
      <c r="Q464" s="18">
        <v>0</v>
      </c>
      <c r="R464" s="18">
        <v>0</v>
      </c>
      <c r="S464" s="18">
        <v>0</v>
      </c>
      <c r="T464" s="18">
        <v>0</v>
      </c>
      <c r="U464" s="18">
        <v>0</v>
      </c>
      <c r="V464" s="18">
        <v>0</v>
      </c>
      <c r="W464" s="18">
        <v>0</v>
      </c>
      <c r="X464" s="25">
        <v>0</v>
      </c>
    </row>
    <row r="465" spans="1:24" s="21" customFormat="1" ht="11" x14ac:dyDescent="0.2">
      <c r="A465" s="18">
        <f t="shared" si="7"/>
        <v>463</v>
      </c>
      <c r="B465" s="18" t="s">
        <v>895</v>
      </c>
      <c r="C465" s="18" t="s">
        <v>1915</v>
      </c>
      <c r="D465" s="18">
        <v>4</v>
      </c>
      <c r="E465" s="18" t="s">
        <v>1072</v>
      </c>
      <c r="F465" s="18" t="s">
        <v>1103</v>
      </c>
      <c r="G465" s="18">
        <v>544</v>
      </c>
      <c r="H465" s="18">
        <v>529</v>
      </c>
      <c r="I465" s="18">
        <v>0</v>
      </c>
      <c r="J465" s="18">
        <v>0</v>
      </c>
      <c r="K465" s="18">
        <v>0</v>
      </c>
      <c r="L465" s="18">
        <v>0</v>
      </c>
      <c r="M465" s="18">
        <v>0</v>
      </c>
      <c r="N465" s="19" t="s">
        <v>2303</v>
      </c>
      <c r="O465" s="19" t="s">
        <v>2303</v>
      </c>
      <c r="P465" s="19" t="s">
        <v>2303</v>
      </c>
      <c r="Q465" s="18">
        <v>5</v>
      </c>
      <c r="R465" s="18">
        <v>0</v>
      </c>
      <c r="S465" s="18">
        <v>0</v>
      </c>
      <c r="T465" s="18">
        <v>10</v>
      </c>
      <c r="U465" s="18">
        <v>0</v>
      </c>
      <c r="V465" s="18">
        <v>0</v>
      </c>
      <c r="W465" s="18">
        <v>0</v>
      </c>
      <c r="X465" s="25">
        <v>0</v>
      </c>
    </row>
    <row r="466" spans="1:24" s="21" customFormat="1" ht="11" x14ac:dyDescent="0.2">
      <c r="A466" s="18">
        <f t="shared" si="7"/>
        <v>464</v>
      </c>
      <c r="B466" s="18" t="s">
        <v>840</v>
      </c>
      <c r="C466" s="18" t="s">
        <v>2269</v>
      </c>
      <c r="D466" s="18">
        <v>8</v>
      </c>
      <c r="E466" s="18" t="s">
        <v>1077</v>
      </c>
      <c r="F466" s="18" t="s">
        <v>1103</v>
      </c>
      <c r="G466" s="18">
        <v>543</v>
      </c>
      <c r="H466" s="18">
        <v>543</v>
      </c>
      <c r="I466" s="18">
        <v>0</v>
      </c>
      <c r="J466" s="18">
        <v>0</v>
      </c>
      <c r="K466" s="18">
        <v>0</v>
      </c>
      <c r="L466" s="18">
        <v>0</v>
      </c>
      <c r="M466" s="18">
        <v>0</v>
      </c>
      <c r="N466" s="19" t="s">
        <v>2303</v>
      </c>
      <c r="O466" s="19" t="s">
        <v>2303</v>
      </c>
      <c r="P466" s="19" t="s">
        <v>2303</v>
      </c>
      <c r="Q466" s="18">
        <v>0</v>
      </c>
      <c r="R466" s="18">
        <v>0</v>
      </c>
      <c r="S466" s="18">
        <v>0</v>
      </c>
      <c r="T466" s="18">
        <v>0</v>
      </c>
      <c r="U466" s="18">
        <v>0</v>
      </c>
      <c r="V466" s="18">
        <v>0</v>
      </c>
      <c r="W466" s="18">
        <v>0</v>
      </c>
      <c r="X466" s="25">
        <v>0</v>
      </c>
    </row>
    <row r="467" spans="1:24" s="21" customFormat="1" ht="11" x14ac:dyDescent="0.2">
      <c r="A467" s="18">
        <f t="shared" si="7"/>
        <v>465</v>
      </c>
      <c r="B467" s="18" t="s">
        <v>865</v>
      </c>
      <c r="C467" s="18" t="s">
        <v>2259</v>
      </c>
      <c r="D467" s="18">
        <v>7</v>
      </c>
      <c r="E467" s="18" t="s">
        <v>1075</v>
      </c>
      <c r="F467" s="18" t="s">
        <v>1103</v>
      </c>
      <c r="G467" s="18">
        <v>534</v>
      </c>
      <c r="H467" s="18">
        <v>519</v>
      </c>
      <c r="I467" s="18">
        <v>0</v>
      </c>
      <c r="J467" s="18">
        <v>0</v>
      </c>
      <c r="K467" s="18">
        <v>0</v>
      </c>
      <c r="L467" s="18">
        <v>0</v>
      </c>
      <c r="M467" s="18">
        <v>0</v>
      </c>
      <c r="N467" s="19" t="s">
        <v>2303</v>
      </c>
      <c r="O467" s="19" t="s">
        <v>2303</v>
      </c>
      <c r="P467" s="19" t="s">
        <v>2303</v>
      </c>
      <c r="Q467" s="18">
        <v>0</v>
      </c>
      <c r="R467" s="18">
        <v>0</v>
      </c>
      <c r="S467" s="18">
        <v>0</v>
      </c>
      <c r="T467" s="18">
        <v>0</v>
      </c>
      <c r="U467" s="18">
        <v>15</v>
      </c>
      <c r="V467" s="18">
        <v>0</v>
      </c>
      <c r="W467" s="18">
        <v>0</v>
      </c>
      <c r="X467" s="25">
        <v>0</v>
      </c>
    </row>
    <row r="468" spans="1:24" s="21" customFormat="1" ht="11" x14ac:dyDescent="0.2">
      <c r="A468" s="18">
        <f t="shared" si="7"/>
        <v>466</v>
      </c>
      <c r="B468" s="18" t="s">
        <v>755</v>
      </c>
      <c r="C468" s="18" t="s">
        <v>1705</v>
      </c>
      <c r="D468" s="18">
        <v>6</v>
      </c>
      <c r="E468" s="18" t="s">
        <v>1076</v>
      </c>
      <c r="F468" s="18" t="s">
        <v>1103</v>
      </c>
      <c r="G468" s="18">
        <v>532</v>
      </c>
      <c r="H468" s="18">
        <v>532</v>
      </c>
      <c r="I468" s="18">
        <v>0</v>
      </c>
      <c r="J468" s="18">
        <v>0</v>
      </c>
      <c r="K468" s="18">
        <v>0</v>
      </c>
      <c r="L468" s="18">
        <v>0</v>
      </c>
      <c r="M468" s="18">
        <v>0</v>
      </c>
      <c r="N468" s="19" t="s">
        <v>2303</v>
      </c>
      <c r="O468" s="19" t="s">
        <v>2303</v>
      </c>
      <c r="P468" s="19" t="s">
        <v>2303</v>
      </c>
      <c r="Q468" s="18">
        <v>0</v>
      </c>
      <c r="R468" s="18">
        <v>0</v>
      </c>
      <c r="S468" s="18">
        <v>0</v>
      </c>
      <c r="T468" s="18">
        <v>0</v>
      </c>
      <c r="U468" s="18">
        <v>0</v>
      </c>
      <c r="V468" s="18">
        <v>0</v>
      </c>
      <c r="W468" s="18">
        <v>0</v>
      </c>
      <c r="X468" s="25">
        <v>0</v>
      </c>
    </row>
    <row r="469" spans="1:24" s="21" customFormat="1" ht="11" x14ac:dyDescent="0.2">
      <c r="A469" s="18">
        <f t="shared" si="7"/>
        <v>467</v>
      </c>
      <c r="B469" s="18" t="s">
        <v>938</v>
      </c>
      <c r="C469" s="18" t="s">
        <v>2147</v>
      </c>
      <c r="D469" s="18">
        <v>2</v>
      </c>
      <c r="E469" s="18" t="s">
        <v>1071</v>
      </c>
      <c r="F469" s="18" t="s">
        <v>1103</v>
      </c>
      <c r="G469" s="18">
        <v>530</v>
      </c>
      <c r="H469" s="18">
        <v>515</v>
      </c>
      <c r="I469" s="18">
        <v>0</v>
      </c>
      <c r="J469" s="18">
        <v>0</v>
      </c>
      <c r="K469" s="18">
        <v>0</v>
      </c>
      <c r="L469" s="18">
        <v>0</v>
      </c>
      <c r="M469" s="18">
        <v>0</v>
      </c>
      <c r="N469" s="19" t="s">
        <v>2303</v>
      </c>
      <c r="O469" s="19" t="s">
        <v>2303</v>
      </c>
      <c r="P469" s="19" t="s">
        <v>2303</v>
      </c>
      <c r="Q469" s="18">
        <v>0</v>
      </c>
      <c r="R469" s="18">
        <v>0</v>
      </c>
      <c r="S469" s="18">
        <v>0</v>
      </c>
      <c r="T469" s="18">
        <v>0</v>
      </c>
      <c r="U469" s="18">
        <v>15</v>
      </c>
      <c r="V469" s="18">
        <v>0</v>
      </c>
      <c r="W469" s="18">
        <v>0</v>
      </c>
      <c r="X469" s="25">
        <v>0</v>
      </c>
    </row>
    <row r="470" spans="1:24" s="21" customFormat="1" ht="11" x14ac:dyDescent="0.2">
      <c r="A470" s="18">
        <f t="shared" si="7"/>
        <v>468</v>
      </c>
      <c r="B470" s="18" t="s">
        <v>742</v>
      </c>
      <c r="C470" s="18" t="s">
        <v>1958</v>
      </c>
      <c r="D470" s="18">
        <v>5</v>
      </c>
      <c r="E470" s="18" t="s">
        <v>1074</v>
      </c>
      <c r="F470" s="18" t="s">
        <v>1103</v>
      </c>
      <c r="G470" s="18">
        <v>525</v>
      </c>
      <c r="H470" s="18">
        <v>520</v>
      </c>
      <c r="I470" s="18">
        <v>0</v>
      </c>
      <c r="J470" s="18">
        <v>5</v>
      </c>
      <c r="K470" s="18">
        <v>0</v>
      </c>
      <c r="L470" s="18">
        <v>0</v>
      </c>
      <c r="M470" s="18">
        <v>0</v>
      </c>
      <c r="N470" s="19" t="s">
        <v>2303</v>
      </c>
      <c r="O470" s="19" t="s">
        <v>2303</v>
      </c>
      <c r="P470" s="19" t="s">
        <v>2303</v>
      </c>
      <c r="Q470" s="18">
        <v>0</v>
      </c>
      <c r="R470" s="18">
        <v>0</v>
      </c>
      <c r="S470" s="18">
        <v>0</v>
      </c>
      <c r="T470" s="18">
        <v>0</v>
      </c>
      <c r="U470" s="18">
        <v>0</v>
      </c>
      <c r="V470" s="18">
        <v>0</v>
      </c>
      <c r="W470" s="18">
        <v>0</v>
      </c>
      <c r="X470" s="25">
        <v>0</v>
      </c>
    </row>
    <row r="471" spans="1:24" s="21" customFormat="1" ht="11" x14ac:dyDescent="0.2">
      <c r="A471" s="18">
        <f t="shared" si="7"/>
        <v>469</v>
      </c>
      <c r="B471" s="18" t="s">
        <v>935</v>
      </c>
      <c r="C471" s="18" t="s">
        <v>2236</v>
      </c>
      <c r="D471" s="18">
        <v>6</v>
      </c>
      <c r="E471" s="18" t="s">
        <v>1076</v>
      </c>
      <c r="F471" s="18" t="s">
        <v>1103</v>
      </c>
      <c r="G471" s="18">
        <v>524</v>
      </c>
      <c r="H471" s="18">
        <v>524</v>
      </c>
      <c r="I471" s="18">
        <v>0</v>
      </c>
      <c r="J471" s="18">
        <v>0</v>
      </c>
      <c r="K471" s="18">
        <v>0</v>
      </c>
      <c r="L471" s="18">
        <v>0</v>
      </c>
      <c r="M471" s="18">
        <v>0</v>
      </c>
      <c r="N471" s="19" t="s">
        <v>2303</v>
      </c>
      <c r="O471" s="19" t="s">
        <v>2303</v>
      </c>
      <c r="P471" s="19" t="s">
        <v>2303</v>
      </c>
      <c r="Q471" s="18">
        <v>0</v>
      </c>
      <c r="R471" s="18">
        <v>0</v>
      </c>
      <c r="S471" s="18">
        <v>0</v>
      </c>
      <c r="T471" s="18">
        <v>0</v>
      </c>
      <c r="U471" s="18">
        <v>0</v>
      </c>
      <c r="V471" s="18">
        <v>0</v>
      </c>
      <c r="W471" s="18">
        <v>0</v>
      </c>
      <c r="X471" s="25">
        <v>0</v>
      </c>
    </row>
    <row r="472" spans="1:24" s="21" customFormat="1" ht="11" x14ac:dyDescent="0.2">
      <c r="A472" s="18">
        <f t="shared" si="7"/>
        <v>470</v>
      </c>
      <c r="B472" s="18" t="s">
        <v>1009</v>
      </c>
      <c r="C472" s="18" t="s">
        <v>2214</v>
      </c>
      <c r="D472" s="18">
        <v>5</v>
      </c>
      <c r="E472" s="18" t="s">
        <v>1074</v>
      </c>
      <c r="F472" s="18" t="s">
        <v>1103</v>
      </c>
      <c r="G472" s="18">
        <v>507</v>
      </c>
      <c r="H472" s="18">
        <v>507</v>
      </c>
      <c r="I472" s="18">
        <v>0</v>
      </c>
      <c r="J472" s="18">
        <v>0</v>
      </c>
      <c r="K472" s="18">
        <v>0</v>
      </c>
      <c r="L472" s="18">
        <v>0</v>
      </c>
      <c r="M472" s="18">
        <v>0</v>
      </c>
      <c r="N472" s="19" t="s">
        <v>2303</v>
      </c>
      <c r="O472" s="19" t="s">
        <v>2303</v>
      </c>
      <c r="P472" s="19" t="s">
        <v>2303</v>
      </c>
      <c r="Q472" s="18">
        <v>0</v>
      </c>
      <c r="R472" s="18">
        <v>0</v>
      </c>
      <c r="S472" s="18">
        <v>0</v>
      </c>
      <c r="T472" s="18">
        <v>0</v>
      </c>
      <c r="U472" s="18">
        <v>0</v>
      </c>
      <c r="V472" s="18">
        <v>0</v>
      </c>
      <c r="W472" s="18">
        <v>0</v>
      </c>
      <c r="X472" s="25">
        <v>0</v>
      </c>
    </row>
    <row r="473" spans="1:24" s="21" customFormat="1" ht="11" x14ac:dyDescent="0.2">
      <c r="A473" s="18">
        <f t="shared" si="7"/>
        <v>471</v>
      </c>
      <c r="B473" s="18" t="s">
        <v>1063</v>
      </c>
      <c r="C473" s="18" t="s">
        <v>1333</v>
      </c>
      <c r="D473" s="18">
        <v>8</v>
      </c>
      <c r="E473" s="18" t="s">
        <v>1077</v>
      </c>
      <c r="F473" s="18" t="s">
        <v>1103</v>
      </c>
      <c r="G473" s="18">
        <v>493</v>
      </c>
      <c r="H473" s="18">
        <v>493</v>
      </c>
      <c r="I473" s="18">
        <v>0</v>
      </c>
      <c r="J473" s="18">
        <v>0</v>
      </c>
      <c r="K473" s="18">
        <v>0</v>
      </c>
      <c r="L473" s="18">
        <v>0</v>
      </c>
      <c r="M473" s="18">
        <v>0</v>
      </c>
      <c r="N473" s="19" t="s">
        <v>2303</v>
      </c>
      <c r="O473" s="19" t="s">
        <v>2303</v>
      </c>
      <c r="P473" s="19" t="s">
        <v>2303</v>
      </c>
      <c r="Q473" s="18">
        <v>0</v>
      </c>
      <c r="R473" s="18">
        <v>0</v>
      </c>
      <c r="S473" s="18">
        <v>0</v>
      </c>
      <c r="T473" s="18">
        <v>0</v>
      </c>
      <c r="U473" s="18">
        <v>0</v>
      </c>
      <c r="V473" s="18">
        <v>0</v>
      </c>
      <c r="W473" s="18">
        <v>0</v>
      </c>
      <c r="X473" s="25">
        <v>0</v>
      </c>
    </row>
    <row r="474" spans="1:24" s="21" customFormat="1" ht="11" x14ac:dyDescent="0.2">
      <c r="A474" s="18">
        <f t="shared" si="7"/>
        <v>472</v>
      </c>
      <c r="B474" s="18" t="s">
        <v>2318</v>
      </c>
      <c r="C474" s="18" t="s">
        <v>2336</v>
      </c>
      <c r="D474" s="18">
        <v>1</v>
      </c>
      <c r="E474" s="18" t="s">
        <v>2337</v>
      </c>
      <c r="F474" s="18" t="s">
        <v>2338</v>
      </c>
      <c r="G474" s="18">
        <v>482</v>
      </c>
      <c r="H474" s="18">
        <v>482</v>
      </c>
      <c r="I474" s="18">
        <v>0</v>
      </c>
      <c r="J474" s="18">
        <v>0</v>
      </c>
      <c r="K474" s="18">
        <v>0</v>
      </c>
      <c r="L474" s="18">
        <v>0</v>
      </c>
      <c r="M474" s="18">
        <v>0</v>
      </c>
      <c r="N474" s="19" t="s">
        <v>2331</v>
      </c>
      <c r="O474" s="19" t="s">
        <v>2331</v>
      </c>
      <c r="P474" s="19" t="s">
        <v>2331</v>
      </c>
      <c r="Q474" s="18">
        <v>0</v>
      </c>
      <c r="R474" s="18">
        <v>0</v>
      </c>
      <c r="S474" s="18">
        <v>0</v>
      </c>
      <c r="T474" s="18">
        <v>0</v>
      </c>
      <c r="U474" s="18">
        <v>0</v>
      </c>
      <c r="V474" s="18">
        <v>0</v>
      </c>
      <c r="W474" s="18">
        <v>0</v>
      </c>
      <c r="X474" s="25">
        <v>0</v>
      </c>
    </row>
    <row r="475" spans="1:24" s="21" customFormat="1" ht="11" x14ac:dyDescent="0.2">
      <c r="A475" s="18">
        <f t="shared" si="7"/>
        <v>473</v>
      </c>
      <c r="B475" s="18" t="s">
        <v>1010</v>
      </c>
      <c r="C475" s="18" t="s">
        <v>2219</v>
      </c>
      <c r="D475" s="18">
        <v>5</v>
      </c>
      <c r="E475" s="18" t="s">
        <v>1074</v>
      </c>
      <c r="F475" s="18" t="s">
        <v>1103</v>
      </c>
      <c r="G475" s="18">
        <v>480</v>
      </c>
      <c r="H475" s="18">
        <v>480</v>
      </c>
      <c r="I475" s="18">
        <v>0</v>
      </c>
      <c r="J475" s="18">
        <v>0</v>
      </c>
      <c r="K475" s="18">
        <v>0</v>
      </c>
      <c r="L475" s="18">
        <v>0</v>
      </c>
      <c r="M475" s="18">
        <v>0</v>
      </c>
      <c r="N475" s="19" t="s">
        <v>2303</v>
      </c>
      <c r="O475" s="19" t="s">
        <v>2303</v>
      </c>
      <c r="P475" s="19" t="s">
        <v>2303</v>
      </c>
      <c r="Q475" s="18">
        <v>0</v>
      </c>
      <c r="R475" s="18">
        <v>0</v>
      </c>
      <c r="S475" s="18">
        <v>0</v>
      </c>
      <c r="T475" s="18">
        <v>0</v>
      </c>
      <c r="U475" s="18">
        <v>0</v>
      </c>
      <c r="V475" s="18">
        <v>0</v>
      </c>
      <c r="W475" s="18">
        <v>0</v>
      </c>
      <c r="X475" s="25">
        <v>0</v>
      </c>
    </row>
    <row r="476" spans="1:24" s="21" customFormat="1" ht="11" x14ac:dyDescent="0.2">
      <c r="A476" s="29">
        <f t="shared" si="7"/>
        <v>474</v>
      </c>
      <c r="B476" s="28" t="s">
        <v>392</v>
      </c>
      <c r="C476" s="28" t="s">
        <v>1568</v>
      </c>
      <c r="D476" s="28">
        <v>5</v>
      </c>
      <c r="E476" s="28" t="s">
        <v>1074</v>
      </c>
      <c r="F476" s="28" t="s">
        <v>1103</v>
      </c>
      <c r="G476" s="28">
        <v>474</v>
      </c>
      <c r="H476" s="28">
        <v>474</v>
      </c>
      <c r="I476" s="28">
        <v>0</v>
      </c>
      <c r="J476" s="28">
        <v>0</v>
      </c>
      <c r="K476" s="28">
        <v>0</v>
      </c>
      <c r="L476" s="28">
        <v>0</v>
      </c>
      <c r="M476" s="28">
        <v>0</v>
      </c>
      <c r="N476" s="19" t="s">
        <v>2303</v>
      </c>
      <c r="O476" s="19" t="s">
        <v>2303</v>
      </c>
      <c r="P476" s="19" t="s">
        <v>2303</v>
      </c>
      <c r="Q476" s="28">
        <v>0</v>
      </c>
      <c r="R476" s="28">
        <v>0</v>
      </c>
      <c r="S476" s="28">
        <v>0</v>
      </c>
      <c r="T476" s="28">
        <v>0</v>
      </c>
      <c r="U476" s="28">
        <v>0</v>
      </c>
      <c r="V476" s="28">
        <v>0</v>
      </c>
      <c r="W476" s="28">
        <v>0</v>
      </c>
      <c r="X476" s="28">
        <v>0</v>
      </c>
    </row>
    <row r="477" spans="1:24" s="21" customFormat="1" ht="11" x14ac:dyDescent="0.2">
      <c r="A477" s="18">
        <f t="shared" si="7"/>
        <v>475</v>
      </c>
      <c r="B477" s="18" t="s">
        <v>1045</v>
      </c>
      <c r="C477" s="18" t="s">
        <v>2198</v>
      </c>
      <c r="D477" s="18">
        <v>4</v>
      </c>
      <c r="E477" s="18" t="s">
        <v>1072</v>
      </c>
      <c r="F477" s="18" t="s">
        <v>1103</v>
      </c>
      <c r="G477" s="18">
        <v>414</v>
      </c>
      <c r="H477" s="18">
        <v>409</v>
      </c>
      <c r="I477" s="18">
        <v>0</v>
      </c>
      <c r="J477" s="18">
        <v>0</v>
      </c>
      <c r="K477" s="18">
        <v>0</v>
      </c>
      <c r="L477" s="18">
        <v>0</v>
      </c>
      <c r="M477" s="18">
        <v>0</v>
      </c>
      <c r="N477" s="19" t="s">
        <v>2303</v>
      </c>
      <c r="O477" s="19" t="s">
        <v>2303</v>
      </c>
      <c r="P477" s="19" t="s">
        <v>2303</v>
      </c>
      <c r="Q477" s="18">
        <v>5</v>
      </c>
      <c r="R477" s="18">
        <v>0</v>
      </c>
      <c r="S477" s="18">
        <v>0</v>
      </c>
      <c r="T477" s="18">
        <v>0</v>
      </c>
      <c r="U477" s="18">
        <v>0</v>
      </c>
      <c r="V477" s="18">
        <v>0</v>
      </c>
      <c r="W477" s="18">
        <v>0</v>
      </c>
      <c r="X477" s="25">
        <v>0</v>
      </c>
    </row>
    <row r="478" spans="1:24" x14ac:dyDescent="0.2">
      <c r="F478" s="10"/>
    </row>
    <row r="479" spans="1:24" s="21" customFormat="1" x14ac:dyDescent="0.2">
      <c r="A479" s="10"/>
      <c r="B479" s="10"/>
      <c r="C479" s="10"/>
      <c r="D479" s="10"/>
      <c r="E479" s="10"/>
      <c r="F479" s="10"/>
      <c r="H479" s="10"/>
      <c r="J479" s="10"/>
      <c r="K479" s="10"/>
      <c r="L479" s="10"/>
      <c r="M479" s="10"/>
      <c r="N479" s="23"/>
      <c r="O479" s="10"/>
      <c r="P479" s="10"/>
      <c r="Q479" s="10"/>
      <c r="R479" s="10"/>
      <c r="S479" s="10"/>
      <c r="T479" s="10"/>
      <c r="U479" s="10"/>
      <c r="V479" s="10"/>
      <c r="W479" s="10"/>
      <c r="X479" s="24"/>
    </row>
    <row r="480" spans="1:24" s="21" customFormat="1" x14ac:dyDescent="0.2">
      <c r="A480" s="10"/>
      <c r="B480" s="10"/>
      <c r="C480" s="10"/>
      <c r="D480" s="10"/>
      <c r="E480" s="10"/>
      <c r="F480" s="10"/>
      <c r="H480" s="10"/>
      <c r="J480" s="10"/>
      <c r="K480" s="10"/>
      <c r="L480" s="10"/>
      <c r="M480" s="10"/>
      <c r="N480" s="23"/>
      <c r="O480" s="10"/>
      <c r="P480" s="10"/>
      <c r="Q480" s="10"/>
      <c r="R480" s="10"/>
      <c r="S480" s="10"/>
      <c r="T480" s="10"/>
      <c r="U480" s="10"/>
      <c r="V480" s="10"/>
      <c r="W480" s="10"/>
      <c r="X480" s="24"/>
    </row>
    <row r="481" spans="1:24" s="21" customFormat="1" x14ac:dyDescent="0.2">
      <c r="A481" s="10"/>
      <c r="B481" s="10"/>
      <c r="C481" s="10"/>
      <c r="D481" s="10"/>
      <c r="E481" s="10"/>
      <c r="F481" s="10"/>
      <c r="H481" s="10"/>
      <c r="J481" s="10"/>
      <c r="K481" s="10"/>
      <c r="L481" s="10"/>
      <c r="M481" s="10"/>
      <c r="N481" s="23"/>
      <c r="O481" s="10"/>
      <c r="P481" s="10"/>
      <c r="Q481" s="10"/>
      <c r="R481" s="10"/>
      <c r="S481" s="10"/>
      <c r="T481" s="10"/>
      <c r="U481" s="10"/>
      <c r="V481" s="10"/>
      <c r="W481" s="10"/>
      <c r="X481" s="24"/>
    </row>
    <row r="482" spans="1:24" s="21" customFormat="1" x14ac:dyDescent="0.2">
      <c r="A482" s="10"/>
      <c r="B482" s="10"/>
      <c r="C482" s="10"/>
      <c r="D482" s="10"/>
      <c r="E482" s="10"/>
      <c r="F482" s="10"/>
      <c r="H482" s="10"/>
      <c r="J482" s="10"/>
      <c r="K482" s="10"/>
      <c r="L482" s="10"/>
      <c r="M482" s="10"/>
      <c r="N482" s="23"/>
      <c r="O482" s="10"/>
      <c r="P482" s="10"/>
      <c r="Q482" s="10"/>
      <c r="R482" s="10"/>
      <c r="S482" s="10"/>
      <c r="T482" s="10"/>
      <c r="U482" s="10"/>
      <c r="V482" s="10"/>
      <c r="W482" s="10"/>
      <c r="X482" s="24"/>
    </row>
    <row r="483" spans="1:24" s="21" customFormat="1" x14ac:dyDescent="0.2">
      <c r="A483" s="10"/>
      <c r="B483" s="10"/>
      <c r="C483" s="10"/>
      <c r="D483" s="10"/>
      <c r="E483" s="10"/>
      <c r="F483" s="10"/>
      <c r="H483" s="10"/>
      <c r="J483" s="10"/>
      <c r="K483" s="10"/>
      <c r="L483" s="10"/>
      <c r="M483" s="10"/>
      <c r="N483" s="23"/>
      <c r="O483" s="10"/>
      <c r="P483" s="10"/>
      <c r="Q483" s="10"/>
      <c r="R483" s="10"/>
      <c r="S483" s="10"/>
      <c r="T483" s="10"/>
      <c r="U483" s="10"/>
      <c r="V483" s="10"/>
      <c r="W483" s="10"/>
      <c r="X483" s="24"/>
    </row>
    <row r="484" spans="1:24" s="21" customFormat="1" x14ac:dyDescent="0.2">
      <c r="A484" s="10"/>
      <c r="B484" s="10"/>
      <c r="C484" s="10"/>
      <c r="D484" s="10"/>
      <c r="E484" s="10"/>
      <c r="F484" s="10"/>
      <c r="H484" s="10"/>
      <c r="J484" s="10"/>
      <c r="K484" s="10"/>
      <c r="L484" s="10"/>
      <c r="M484" s="10"/>
      <c r="N484" s="23"/>
      <c r="O484" s="10"/>
      <c r="P484" s="10"/>
      <c r="Q484" s="10"/>
      <c r="R484" s="10"/>
      <c r="S484" s="10"/>
      <c r="T484" s="10"/>
      <c r="U484" s="10"/>
      <c r="V484" s="10"/>
      <c r="W484" s="10"/>
      <c r="X484" s="24"/>
    </row>
    <row r="485" spans="1:24" s="21" customFormat="1" x14ac:dyDescent="0.2">
      <c r="A485" s="10"/>
      <c r="B485" s="10"/>
      <c r="C485" s="10"/>
      <c r="D485" s="10"/>
      <c r="E485" s="10"/>
      <c r="F485" s="10"/>
      <c r="H485" s="10"/>
      <c r="J485" s="10"/>
      <c r="K485" s="10"/>
      <c r="L485" s="10"/>
      <c r="M485" s="10"/>
      <c r="N485" s="23"/>
      <c r="O485" s="10"/>
      <c r="P485" s="10"/>
      <c r="Q485" s="10"/>
      <c r="R485" s="10"/>
      <c r="S485" s="10"/>
      <c r="T485" s="10"/>
      <c r="U485" s="10"/>
      <c r="V485" s="10"/>
      <c r="W485" s="10"/>
      <c r="X485" s="24"/>
    </row>
    <row r="486" spans="1:24" s="21" customFormat="1" x14ac:dyDescent="0.2">
      <c r="A486" s="10"/>
      <c r="B486" s="10"/>
      <c r="C486" s="10"/>
      <c r="D486" s="10"/>
      <c r="E486" s="10"/>
      <c r="F486" s="10"/>
      <c r="H486" s="10"/>
      <c r="J486" s="10"/>
      <c r="K486" s="10"/>
      <c r="L486" s="10"/>
      <c r="M486" s="10"/>
      <c r="N486" s="23"/>
      <c r="O486" s="10"/>
      <c r="P486" s="10"/>
      <c r="Q486" s="10"/>
      <c r="R486" s="10"/>
      <c r="S486" s="10"/>
      <c r="T486" s="10"/>
      <c r="U486" s="10"/>
      <c r="V486" s="10"/>
      <c r="W486" s="10"/>
      <c r="X486" s="24"/>
    </row>
    <row r="487" spans="1:24" s="21" customFormat="1" x14ac:dyDescent="0.2">
      <c r="A487" s="10"/>
      <c r="B487" s="10"/>
      <c r="C487" s="10"/>
      <c r="D487" s="10"/>
      <c r="E487" s="10"/>
      <c r="F487" s="10"/>
      <c r="H487" s="10"/>
      <c r="J487" s="10"/>
      <c r="K487" s="10"/>
      <c r="L487" s="10"/>
      <c r="M487" s="10"/>
      <c r="N487" s="23"/>
      <c r="O487" s="10"/>
      <c r="P487" s="10"/>
      <c r="Q487" s="10"/>
      <c r="R487" s="10"/>
      <c r="S487" s="10"/>
      <c r="T487" s="10"/>
      <c r="U487" s="10"/>
      <c r="V487" s="10"/>
      <c r="W487" s="10"/>
      <c r="X487" s="24"/>
    </row>
    <row r="488" spans="1:24" s="21" customFormat="1" x14ac:dyDescent="0.2">
      <c r="A488" s="10"/>
      <c r="B488" s="10"/>
      <c r="C488" s="10"/>
      <c r="D488" s="10"/>
      <c r="E488" s="10"/>
      <c r="F488" s="10"/>
      <c r="H488" s="10"/>
      <c r="J488" s="10"/>
      <c r="K488" s="10"/>
      <c r="L488" s="10"/>
      <c r="M488" s="10"/>
      <c r="N488" s="23"/>
      <c r="O488" s="10"/>
      <c r="P488" s="10"/>
      <c r="Q488" s="10"/>
      <c r="R488" s="10"/>
      <c r="S488" s="10"/>
      <c r="T488" s="10"/>
      <c r="U488" s="10"/>
      <c r="V488" s="10"/>
      <c r="W488" s="10"/>
      <c r="X488" s="24"/>
    </row>
    <row r="489" spans="1:24" s="21" customFormat="1" x14ac:dyDescent="0.2">
      <c r="A489" s="10"/>
      <c r="B489" s="10"/>
      <c r="C489" s="10"/>
      <c r="D489" s="10"/>
      <c r="E489" s="10"/>
      <c r="F489" s="10"/>
      <c r="H489" s="10"/>
      <c r="J489" s="10"/>
      <c r="K489" s="10"/>
      <c r="L489" s="10"/>
      <c r="M489" s="10"/>
      <c r="N489" s="23"/>
      <c r="O489" s="10"/>
      <c r="P489" s="10"/>
      <c r="Q489" s="10"/>
      <c r="R489" s="10"/>
      <c r="S489" s="10"/>
      <c r="T489" s="10"/>
      <c r="U489" s="10"/>
      <c r="V489" s="10"/>
      <c r="W489" s="10"/>
      <c r="X489" s="24"/>
    </row>
    <row r="490" spans="1:24" s="21" customFormat="1" x14ac:dyDescent="0.2">
      <c r="A490" s="10"/>
      <c r="B490" s="10"/>
      <c r="C490" s="10"/>
      <c r="D490" s="10"/>
      <c r="E490" s="10"/>
      <c r="F490" s="10"/>
      <c r="H490" s="10"/>
      <c r="J490" s="10"/>
      <c r="K490" s="10"/>
      <c r="L490" s="10"/>
      <c r="M490" s="10"/>
      <c r="N490" s="23"/>
      <c r="O490" s="10"/>
      <c r="P490" s="10"/>
      <c r="Q490" s="10"/>
      <c r="R490" s="10"/>
      <c r="S490" s="10"/>
      <c r="T490" s="10"/>
      <c r="U490" s="10"/>
      <c r="V490" s="10"/>
      <c r="W490" s="10"/>
      <c r="X490" s="24"/>
    </row>
    <row r="491" spans="1:24" s="21" customFormat="1" x14ac:dyDescent="0.2">
      <c r="A491" s="10"/>
      <c r="B491" s="10"/>
      <c r="C491" s="10"/>
      <c r="D491" s="10"/>
      <c r="E491" s="10"/>
      <c r="F491" s="10"/>
      <c r="H491" s="10"/>
      <c r="J491" s="10"/>
      <c r="K491" s="10"/>
      <c r="L491" s="10"/>
      <c r="M491" s="10"/>
      <c r="N491" s="23"/>
      <c r="O491" s="10"/>
      <c r="P491" s="10"/>
      <c r="Q491" s="10"/>
      <c r="R491" s="10"/>
      <c r="S491" s="10"/>
      <c r="T491" s="10"/>
      <c r="U491" s="10"/>
      <c r="V491" s="10"/>
      <c r="W491" s="10"/>
      <c r="X491" s="24"/>
    </row>
    <row r="492" spans="1:24" s="21" customFormat="1" x14ac:dyDescent="0.2">
      <c r="A492" s="10"/>
      <c r="B492" s="10"/>
      <c r="C492" s="10"/>
      <c r="D492" s="10"/>
      <c r="E492" s="10"/>
      <c r="F492" s="10"/>
      <c r="H492" s="10"/>
      <c r="J492" s="10"/>
      <c r="K492" s="10"/>
      <c r="L492" s="10"/>
      <c r="M492" s="10"/>
      <c r="N492" s="23"/>
      <c r="O492" s="10"/>
      <c r="P492" s="10"/>
      <c r="Q492" s="10"/>
      <c r="R492" s="10"/>
      <c r="S492" s="10"/>
      <c r="T492" s="10"/>
      <c r="U492" s="10"/>
      <c r="V492" s="10"/>
      <c r="W492" s="10"/>
      <c r="X492" s="24"/>
    </row>
    <row r="493" spans="1:24" s="21" customFormat="1" x14ac:dyDescent="0.2">
      <c r="A493" s="10"/>
      <c r="B493" s="10"/>
      <c r="C493" s="10"/>
      <c r="D493" s="10"/>
      <c r="E493" s="10"/>
      <c r="F493" s="10"/>
      <c r="H493" s="10"/>
      <c r="J493" s="10"/>
      <c r="K493" s="10"/>
      <c r="L493" s="10"/>
      <c r="M493" s="10"/>
      <c r="N493" s="23"/>
      <c r="O493" s="10"/>
      <c r="P493" s="10"/>
      <c r="Q493" s="10"/>
      <c r="R493" s="10"/>
      <c r="S493" s="10"/>
      <c r="T493" s="10"/>
      <c r="U493" s="10"/>
      <c r="V493" s="10"/>
      <c r="W493" s="10"/>
      <c r="X493" s="24"/>
    </row>
    <row r="494" spans="1:24" s="21" customFormat="1" x14ac:dyDescent="0.2">
      <c r="A494" s="10"/>
      <c r="B494" s="10"/>
      <c r="C494" s="10"/>
      <c r="D494" s="10"/>
      <c r="E494" s="10"/>
      <c r="F494" s="10"/>
      <c r="H494" s="10"/>
      <c r="J494" s="10"/>
      <c r="K494" s="10"/>
      <c r="L494" s="10"/>
      <c r="M494" s="10"/>
      <c r="N494" s="23"/>
      <c r="O494" s="10"/>
      <c r="P494" s="10"/>
      <c r="Q494" s="10"/>
      <c r="R494" s="10"/>
      <c r="S494" s="10"/>
      <c r="T494" s="10"/>
      <c r="U494" s="10"/>
      <c r="V494" s="10"/>
      <c r="W494" s="10"/>
      <c r="X494" s="24"/>
    </row>
    <row r="495" spans="1:24" s="21" customFormat="1" x14ac:dyDescent="0.2">
      <c r="A495" s="10"/>
      <c r="B495" s="10"/>
      <c r="C495" s="10"/>
      <c r="D495" s="10"/>
      <c r="E495" s="10"/>
      <c r="F495" s="10"/>
      <c r="H495" s="10"/>
      <c r="J495" s="10"/>
      <c r="K495" s="10"/>
      <c r="L495" s="10"/>
      <c r="M495" s="10"/>
      <c r="N495" s="23"/>
      <c r="O495" s="10"/>
      <c r="P495" s="10"/>
      <c r="Q495" s="10"/>
      <c r="R495" s="10"/>
      <c r="S495" s="10"/>
      <c r="T495" s="10"/>
      <c r="U495" s="10"/>
      <c r="V495" s="10"/>
      <c r="W495" s="10"/>
      <c r="X495" s="24"/>
    </row>
    <row r="496" spans="1:24" s="21" customFormat="1" x14ac:dyDescent="0.2">
      <c r="A496" s="10"/>
      <c r="B496" s="10"/>
      <c r="C496" s="10"/>
      <c r="D496" s="10"/>
      <c r="E496" s="10"/>
      <c r="F496" s="10"/>
      <c r="H496" s="10"/>
      <c r="J496" s="10"/>
      <c r="K496" s="10"/>
      <c r="L496" s="10"/>
      <c r="M496" s="10"/>
      <c r="N496" s="23"/>
      <c r="O496" s="10"/>
      <c r="P496" s="10"/>
      <c r="Q496" s="10"/>
      <c r="R496" s="10"/>
      <c r="S496" s="10"/>
      <c r="T496" s="10"/>
      <c r="U496" s="10"/>
      <c r="V496" s="10"/>
      <c r="W496" s="10"/>
      <c r="X496" s="24"/>
    </row>
    <row r="497" spans="1:24" s="21" customFormat="1" x14ac:dyDescent="0.2">
      <c r="A497" s="10"/>
      <c r="B497" s="10"/>
      <c r="C497" s="10"/>
      <c r="D497" s="10"/>
      <c r="E497" s="10"/>
      <c r="F497" s="10"/>
      <c r="H497" s="10"/>
      <c r="J497" s="10"/>
      <c r="K497" s="10"/>
      <c r="L497" s="10"/>
      <c r="M497" s="10"/>
      <c r="N497" s="23"/>
      <c r="O497" s="10"/>
      <c r="P497" s="10"/>
      <c r="Q497" s="10"/>
      <c r="R497" s="10"/>
      <c r="S497" s="10"/>
      <c r="T497" s="10"/>
      <c r="U497" s="10"/>
      <c r="V497" s="10"/>
      <c r="W497" s="10"/>
      <c r="X497" s="24"/>
    </row>
    <row r="498" spans="1:24" s="21" customFormat="1" x14ac:dyDescent="0.2">
      <c r="A498" s="10"/>
      <c r="B498" s="10"/>
      <c r="C498" s="10"/>
      <c r="D498" s="10"/>
      <c r="E498" s="10"/>
      <c r="F498" s="10"/>
      <c r="H498" s="10"/>
      <c r="J498" s="10"/>
      <c r="K498" s="10"/>
      <c r="L498" s="10"/>
      <c r="M498" s="10"/>
      <c r="N498" s="23"/>
      <c r="O498" s="10"/>
      <c r="P498" s="10"/>
      <c r="Q498" s="10"/>
      <c r="R498" s="10"/>
      <c r="S498" s="10"/>
      <c r="T498" s="10"/>
      <c r="U498" s="10"/>
      <c r="V498" s="10"/>
      <c r="W498" s="10"/>
      <c r="X498" s="24"/>
    </row>
    <row r="499" spans="1:24" s="21" customFormat="1" x14ac:dyDescent="0.2">
      <c r="A499" s="10"/>
      <c r="B499" s="10"/>
      <c r="C499" s="10"/>
      <c r="D499" s="10"/>
      <c r="E499" s="10"/>
      <c r="F499" s="10"/>
      <c r="H499" s="10"/>
      <c r="J499" s="10"/>
      <c r="K499" s="10"/>
      <c r="L499" s="10"/>
      <c r="M499" s="10"/>
      <c r="N499" s="23"/>
      <c r="O499" s="10"/>
      <c r="P499" s="10"/>
      <c r="Q499" s="10"/>
      <c r="R499" s="10"/>
      <c r="S499" s="10"/>
      <c r="T499" s="10"/>
      <c r="U499" s="10"/>
      <c r="V499" s="10"/>
      <c r="W499" s="10"/>
      <c r="X499" s="24"/>
    </row>
    <row r="500" spans="1:24" s="21" customFormat="1" x14ac:dyDescent="0.2">
      <c r="A500" s="10"/>
      <c r="B500" s="10"/>
      <c r="C500" s="10"/>
      <c r="D500" s="10"/>
      <c r="E500" s="10"/>
      <c r="F500" s="10"/>
      <c r="H500" s="10"/>
      <c r="J500" s="10"/>
      <c r="K500" s="10"/>
      <c r="L500" s="10"/>
      <c r="M500" s="10"/>
      <c r="N500" s="23"/>
      <c r="O500" s="10"/>
      <c r="P500" s="10"/>
      <c r="Q500" s="10"/>
      <c r="R500" s="10"/>
      <c r="S500" s="10"/>
      <c r="T500" s="10"/>
      <c r="U500" s="10"/>
      <c r="V500" s="10"/>
      <c r="W500" s="10"/>
      <c r="X500" s="24"/>
    </row>
    <row r="501" spans="1:24" s="21" customFormat="1" x14ac:dyDescent="0.2">
      <c r="A501" s="10"/>
      <c r="B501" s="10"/>
      <c r="C501" s="10"/>
      <c r="D501" s="10"/>
      <c r="E501" s="10"/>
      <c r="F501" s="10"/>
      <c r="H501" s="10"/>
      <c r="J501" s="10"/>
      <c r="K501" s="10"/>
      <c r="L501" s="10"/>
      <c r="M501" s="10"/>
      <c r="N501" s="23"/>
      <c r="O501" s="10"/>
      <c r="P501" s="10"/>
      <c r="Q501" s="10"/>
      <c r="R501" s="10"/>
      <c r="S501" s="10"/>
      <c r="T501" s="10"/>
      <c r="U501" s="10"/>
      <c r="V501" s="10"/>
      <c r="W501" s="10"/>
      <c r="X501" s="24"/>
    </row>
    <row r="502" spans="1:24" s="21" customFormat="1" x14ac:dyDescent="0.2">
      <c r="A502" s="10"/>
      <c r="B502" s="10"/>
      <c r="C502" s="10"/>
      <c r="D502" s="10"/>
      <c r="E502" s="10"/>
      <c r="F502" s="10"/>
      <c r="H502" s="10"/>
      <c r="J502" s="10"/>
      <c r="K502" s="10"/>
      <c r="L502" s="10"/>
      <c r="M502" s="10"/>
      <c r="N502" s="23"/>
      <c r="O502" s="10"/>
      <c r="P502" s="10"/>
      <c r="Q502" s="10"/>
      <c r="R502" s="10"/>
      <c r="S502" s="10"/>
      <c r="T502" s="10"/>
      <c r="U502" s="10"/>
      <c r="V502" s="10"/>
      <c r="W502" s="10"/>
      <c r="X502" s="24"/>
    </row>
    <row r="503" spans="1:24" s="21" customFormat="1" x14ac:dyDescent="0.2">
      <c r="A503" s="10"/>
      <c r="B503" s="10"/>
      <c r="C503" s="10"/>
      <c r="D503" s="10"/>
      <c r="E503" s="10"/>
      <c r="F503" s="10"/>
      <c r="H503" s="10"/>
      <c r="J503" s="10"/>
      <c r="K503" s="10"/>
      <c r="L503" s="10"/>
      <c r="M503" s="10"/>
      <c r="N503" s="23"/>
      <c r="O503" s="10"/>
      <c r="P503" s="10"/>
      <c r="Q503" s="10"/>
      <c r="R503" s="10"/>
      <c r="S503" s="10"/>
      <c r="T503" s="10"/>
      <c r="U503" s="10"/>
      <c r="V503" s="10"/>
      <c r="W503" s="10"/>
      <c r="X503" s="24"/>
    </row>
    <row r="504" spans="1:24" s="21" customFormat="1" x14ac:dyDescent="0.2">
      <c r="A504" s="10"/>
      <c r="B504" s="10"/>
      <c r="C504" s="10"/>
      <c r="D504" s="10"/>
      <c r="E504" s="10"/>
      <c r="F504" s="10"/>
      <c r="H504" s="10"/>
      <c r="J504" s="10"/>
      <c r="K504" s="10"/>
      <c r="L504" s="10"/>
      <c r="M504" s="10"/>
      <c r="N504" s="23"/>
      <c r="O504" s="10"/>
      <c r="P504" s="10"/>
      <c r="Q504" s="10"/>
      <c r="R504" s="10"/>
      <c r="S504" s="10"/>
      <c r="T504" s="10"/>
      <c r="U504" s="10"/>
      <c r="V504" s="10"/>
      <c r="W504" s="10"/>
      <c r="X504" s="24"/>
    </row>
    <row r="505" spans="1:24" s="21" customFormat="1" x14ac:dyDescent="0.2">
      <c r="A505" s="10"/>
      <c r="B505" s="10"/>
      <c r="C505" s="10"/>
      <c r="D505" s="10"/>
      <c r="E505" s="10"/>
      <c r="F505" s="10"/>
      <c r="H505" s="10"/>
      <c r="J505" s="10"/>
      <c r="K505" s="10"/>
      <c r="L505" s="10"/>
      <c r="M505" s="10"/>
      <c r="N505" s="23"/>
      <c r="O505" s="10"/>
      <c r="P505" s="10"/>
      <c r="Q505" s="10"/>
      <c r="R505" s="10"/>
      <c r="S505" s="10"/>
      <c r="T505" s="10"/>
      <c r="U505" s="10"/>
      <c r="V505" s="10"/>
      <c r="W505" s="10"/>
      <c r="X505" s="24"/>
    </row>
    <row r="506" spans="1:24" s="21" customFormat="1" x14ac:dyDescent="0.2">
      <c r="A506" s="10"/>
      <c r="B506" s="10"/>
      <c r="C506" s="10"/>
      <c r="D506" s="10"/>
      <c r="E506" s="10"/>
      <c r="F506" s="10"/>
      <c r="H506" s="10"/>
      <c r="J506" s="10"/>
      <c r="K506" s="10"/>
      <c r="L506" s="10"/>
      <c r="M506" s="10"/>
      <c r="N506" s="23"/>
      <c r="O506" s="10"/>
      <c r="P506" s="10"/>
      <c r="Q506" s="10"/>
      <c r="R506" s="10"/>
      <c r="S506" s="10"/>
      <c r="T506" s="10"/>
      <c r="U506" s="10"/>
      <c r="V506" s="10"/>
      <c r="W506" s="10"/>
      <c r="X506" s="24"/>
    </row>
    <row r="507" spans="1:24" s="21" customFormat="1" x14ac:dyDescent="0.2">
      <c r="A507" s="10"/>
      <c r="B507" s="10"/>
      <c r="C507" s="10"/>
      <c r="D507" s="10"/>
      <c r="E507" s="10"/>
      <c r="F507" s="10"/>
      <c r="H507" s="10"/>
      <c r="J507" s="10"/>
      <c r="K507" s="10"/>
      <c r="L507" s="10"/>
      <c r="M507" s="10"/>
      <c r="N507" s="23"/>
      <c r="O507" s="10"/>
      <c r="P507" s="10"/>
      <c r="Q507" s="10"/>
      <c r="R507" s="10"/>
      <c r="S507" s="10"/>
      <c r="T507" s="10"/>
      <c r="U507" s="10"/>
      <c r="V507" s="10"/>
      <c r="W507" s="10"/>
      <c r="X507" s="24"/>
    </row>
    <row r="508" spans="1:24" s="21" customFormat="1" x14ac:dyDescent="0.2">
      <c r="A508" s="10"/>
      <c r="B508" s="10"/>
      <c r="C508" s="10"/>
      <c r="D508" s="10"/>
      <c r="E508" s="10"/>
      <c r="F508" s="10"/>
      <c r="H508" s="10"/>
      <c r="J508" s="10"/>
      <c r="K508" s="10"/>
      <c r="L508" s="10"/>
      <c r="M508" s="10"/>
      <c r="N508" s="23"/>
      <c r="O508" s="10"/>
      <c r="P508" s="10"/>
      <c r="Q508" s="10"/>
      <c r="R508" s="10"/>
      <c r="S508" s="10"/>
      <c r="T508" s="10"/>
      <c r="U508" s="10"/>
      <c r="V508" s="10"/>
      <c r="W508" s="10"/>
      <c r="X508" s="24"/>
    </row>
    <row r="509" spans="1:24" s="21" customFormat="1" x14ac:dyDescent="0.2">
      <c r="A509" s="10"/>
      <c r="B509" s="10"/>
      <c r="C509" s="10"/>
      <c r="D509" s="10"/>
      <c r="E509" s="10"/>
      <c r="F509" s="10"/>
      <c r="H509" s="10"/>
      <c r="J509" s="10"/>
      <c r="K509" s="10"/>
      <c r="L509" s="10"/>
      <c r="M509" s="10"/>
      <c r="N509" s="23"/>
      <c r="O509" s="10"/>
      <c r="P509" s="10"/>
      <c r="Q509" s="10"/>
      <c r="R509" s="10"/>
      <c r="S509" s="10"/>
      <c r="T509" s="10"/>
      <c r="U509" s="10"/>
      <c r="V509" s="10"/>
      <c r="W509" s="10"/>
      <c r="X509" s="24"/>
    </row>
    <row r="510" spans="1:24" s="21" customFormat="1" x14ac:dyDescent="0.2">
      <c r="A510" s="10"/>
      <c r="B510" s="10"/>
      <c r="C510" s="10"/>
      <c r="D510" s="10"/>
      <c r="E510" s="10"/>
      <c r="F510" s="10"/>
      <c r="H510" s="10"/>
      <c r="J510" s="10"/>
      <c r="K510" s="10"/>
      <c r="L510" s="10"/>
      <c r="M510" s="10"/>
      <c r="N510" s="23"/>
      <c r="O510" s="10"/>
      <c r="P510" s="10"/>
      <c r="Q510" s="10"/>
      <c r="R510" s="10"/>
      <c r="S510" s="10"/>
      <c r="T510" s="10"/>
      <c r="U510" s="10"/>
      <c r="V510" s="10"/>
      <c r="W510" s="10"/>
      <c r="X510" s="24"/>
    </row>
    <row r="511" spans="1:24" s="21" customFormat="1" x14ac:dyDescent="0.2">
      <c r="A511" s="10"/>
      <c r="B511" s="10"/>
      <c r="C511" s="10"/>
      <c r="D511" s="10"/>
      <c r="E511" s="10"/>
      <c r="F511" s="10"/>
      <c r="H511" s="10"/>
      <c r="J511" s="10"/>
      <c r="K511" s="10"/>
      <c r="L511" s="10"/>
      <c r="M511" s="10"/>
      <c r="N511" s="23"/>
      <c r="O511" s="10"/>
      <c r="P511" s="10"/>
      <c r="Q511" s="10"/>
      <c r="R511" s="10"/>
      <c r="S511" s="10"/>
      <c r="T511" s="10"/>
      <c r="U511" s="10"/>
      <c r="V511" s="10"/>
      <c r="W511" s="10"/>
      <c r="X511" s="24"/>
    </row>
    <row r="512" spans="1:24" s="21" customFormat="1" x14ac:dyDescent="0.2">
      <c r="A512" s="10"/>
      <c r="B512" s="10"/>
      <c r="C512" s="10"/>
      <c r="D512" s="10"/>
      <c r="E512" s="10"/>
      <c r="F512" s="10"/>
      <c r="H512" s="10"/>
      <c r="J512" s="10"/>
      <c r="K512" s="10"/>
      <c r="L512" s="10"/>
      <c r="M512" s="10"/>
      <c r="N512" s="23"/>
      <c r="O512" s="10"/>
      <c r="P512" s="10"/>
      <c r="Q512" s="10"/>
      <c r="R512" s="10"/>
      <c r="S512" s="10"/>
      <c r="T512" s="10"/>
      <c r="U512" s="10"/>
      <c r="V512" s="10"/>
      <c r="W512" s="10"/>
      <c r="X512" s="24"/>
    </row>
    <row r="513" spans="1:24" s="21" customFormat="1" x14ac:dyDescent="0.2">
      <c r="A513" s="10"/>
      <c r="B513" s="10"/>
      <c r="C513" s="10"/>
      <c r="D513" s="10"/>
      <c r="E513" s="10"/>
      <c r="F513" s="10"/>
      <c r="H513" s="10"/>
      <c r="J513" s="10"/>
      <c r="K513" s="10"/>
      <c r="L513" s="10"/>
      <c r="M513" s="10"/>
      <c r="N513" s="23"/>
      <c r="O513" s="10"/>
      <c r="P513" s="10"/>
      <c r="Q513" s="10"/>
      <c r="R513" s="10"/>
      <c r="S513" s="10"/>
      <c r="T513" s="10"/>
      <c r="U513" s="10"/>
      <c r="V513" s="10"/>
      <c r="W513" s="10"/>
      <c r="X513" s="24"/>
    </row>
    <row r="514" spans="1:24" s="21" customFormat="1" x14ac:dyDescent="0.2">
      <c r="A514" s="10"/>
      <c r="B514" s="10"/>
      <c r="C514" s="10"/>
      <c r="D514" s="10"/>
      <c r="E514" s="10"/>
      <c r="F514" s="10"/>
      <c r="H514" s="10"/>
      <c r="J514" s="10"/>
      <c r="K514" s="10"/>
      <c r="L514" s="10"/>
      <c r="M514" s="10"/>
      <c r="N514" s="23"/>
      <c r="O514" s="10"/>
      <c r="P514" s="10"/>
      <c r="Q514" s="10"/>
      <c r="R514" s="10"/>
      <c r="S514" s="10"/>
      <c r="T514" s="10"/>
      <c r="U514" s="10"/>
      <c r="V514" s="10"/>
      <c r="W514" s="10"/>
      <c r="X514" s="24"/>
    </row>
    <row r="515" spans="1:24" s="21" customFormat="1" x14ac:dyDescent="0.2">
      <c r="A515" s="10"/>
      <c r="B515" s="10"/>
      <c r="C515" s="10"/>
      <c r="D515" s="10"/>
      <c r="E515" s="10"/>
      <c r="F515" s="10"/>
      <c r="H515" s="10"/>
      <c r="J515" s="10"/>
      <c r="K515" s="10"/>
      <c r="L515" s="10"/>
      <c r="M515" s="10"/>
      <c r="N515" s="23"/>
      <c r="O515" s="10"/>
      <c r="P515" s="10"/>
      <c r="Q515" s="10"/>
      <c r="R515" s="10"/>
      <c r="S515" s="10"/>
      <c r="T515" s="10"/>
      <c r="U515" s="10"/>
      <c r="V515" s="10"/>
      <c r="W515" s="10"/>
      <c r="X515" s="24"/>
    </row>
    <row r="516" spans="1:24" s="21" customFormat="1" x14ac:dyDescent="0.2">
      <c r="A516" s="10"/>
      <c r="B516" s="10"/>
      <c r="C516" s="10"/>
      <c r="D516" s="10"/>
      <c r="E516" s="10"/>
      <c r="F516" s="10"/>
      <c r="H516" s="10"/>
      <c r="J516" s="10"/>
      <c r="K516" s="10"/>
      <c r="L516" s="10"/>
      <c r="M516" s="10"/>
      <c r="N516" s="23"/>
      <c r="O516" s="10"/>
      <c r="P516" s="10"/>
      <c r="Q516" s="10"/>
      <c r="R516" s="10"/>
      <c r="S516" s="10"/>
      <c r="T516" s="10"/>
      <c r="U516" s="10"/>
      <c r="V516" s="10"/>
      <c r="W516" s="10"/>
      <c r="X516" s="24"/>
    </row>
    <row r="517" spans="1:24" s="21" customFormat="1" x14ac:dyDescent="0.2">
      <c r="A517" s="10"/>
      <c r="B517" s="10"/>
      <c r="C517" s="10"/>
      <c r="D517" s="10"/>
      <c r="E517" s="10"/>
      <c r="F517" s="10"/>
      <c r="H517" s="10"/>
      <c r="J517" s="10"/>
      <c r="K517" s="10"/>
      <c r="L517" s="10"/>
      <c r="M517" s="10"/>
      <c r="N517" s="23"/>
      <c r="O517" s="10"/>
      <c r="P517" s="10"/>
      <c r="Q517" s="10"/>
      <c r="R517" s="10"/>
      <c r="S517" s="10"/>
      <c r="T517" s="10"/>
      <c r="U517" s="10"/>
      <c r="V517" s="10"/>
      <c r="W517" s="10"/>
      <c r="X517" s="24"/>
    </row>
    <row r="518" spans="1:24" s="21" customFormat="1" x14ac:dyDescent="0.2">
      <c r="A518" s="10"/>
      <c r="B518" s="10"/>
      <c r="C518" s="10"/>
      <c r="D518" s="10"/>
      <c r="E518" s="10"/>
      <c r="F518" s="10"/>
      <c r="H518" s="10"/>
      <c r="J518" s="10"/>
      <c r="K518" s="10"/>
      <c r="L518" s="10"/>
      <c r="M518" s="10"/>
      <c r="N518" s="23"/>
      <c r="O518" s="10"/>
      <c r="P518" s="10"/>
      <c r="Q518" s="10"/>
      <c r="R518" s="10"/>
      <c r="S518" s="10"/>
      <c r="T518" s="10"/>
      <c r="U518" s="10"/>
      <c r="V518" s="10"/>
      <c r="W518" s="10"/>
      <c r="X518" s="24"/>
    </row>
    <row r="519" spans="1:24" s="21" customFormat="1" x14ac:dyDescent="0.2">
      <c r="A519" s="10"/>
      <c r="B519" s="10"/>
      <c r="C519" s="10"/>
      <c r="D519" s="10"/>
      <c r="E519" s="10"/>
      <c r="F519" s="10"/>
      <c r="H519" s="10"/>
      <c r="J519" s="10"/>
      <c r="K519" s="10"/>
      <c r="L519" s="10"/>
      <c r="M519" s="10"/>
      <c r="N519" s="23"/>
      <c r="O519" s="10"/>
      <c r="P519" s="10"/>
      <c r="Q519" s="10"/>
      <c r="R519" s="10"/>
      <c r="S519" s="10"/>
      <c r="T519" s="10"/>
      <c r="U519" s="10"/>
      <c r="V519" s="10"/>
      <c r="W519" s="10"/>
      <c r="X519" s="24"/>
    </row>
    <row r="520" spans="1:24" s="21" customFormat="1" x14ac:dyDescent="0.2">
      <c r="A520" s="10"/>
      <c r="B520" s="10"/>
      <c r="C520" s="10"/>
      <c r="D520" s="10"/>
      <c r="E520" s="10"/>
      <c r="F520" s="10"/>
      <c r="H520" s="10"/>
      <c r="J520" s="10"/>
      <c r="K520" s="10"/>
      <c r="L520" s="10"/>
      <c r="M520" s="10"/>
      <c r="N520" s="23"/>
      <c r="O520" s="10"/>
      <c r="P520" s="10"/>
      <c r="Q520" s="10"/>
      <c r="R520" s="10"/>
      <c r="S520" s="10"/>
      <c r="T520" s="10"/>
      <c r="U520" s="10"/>
      <c r="V520" s="10"/>
      <c r="W520" s="10"/>
      <c r="X520" s="24"/>
    </row>
    <row r="521" spans="1:24" s="21" customFormat="1" x14ac:dyDescent="0.2">
      <c r="A521" s="10"/>
      <c r="B521" s="10"/>
      <c r="C521" s="10"/>
      <c r="D521" s="10"/>
      <c r="E521" s="10"/>
      <c r="F521" s="10"/>
      <c r="H521" s="10"/>
      <c r="J521" s="10"/>
      <c r="K521" s="10"/>
      <c r="L521" s="10"/>
      <c r="M521" s="10"/>
      <c r="N521" s="23"/>
      <c r="O521" s="10"/>
      <c r="P521" s="10"/>
      <c r="Q521" s="10"/>
      <c r="R521" s="10"/>
      <c r="S521" s="10"/>
      <c r="T521" s="10"/>
      <c r="U521" s="10"/>
      <c r="V521" s="10"/>
      <c r="W521" s="10"/>
      <c r="X521" s="24"/>
    </row>
    <row r="522" spans="1:24" s="21" customFormat="1" x14ac:dyDescent="0.2">
      <c r="A522" s="10"/>
      <c r="B522" s="10"/>
      <c r="C522" s="10"/>
      <c r="D522" s="10"/>
      <c r="E522" s="10"/>
      <c r="F522" s="10"/>
      <c r="H522" s="10"/>
      <c r="J522" s="10"/>
      <c r="K522" s="10"/>
      <c r="L522" s="10"/>
      <c r="M522" s="10"/>
      <c r="N522" s="23"/>
      <c r="O522" s="10"/>
      <c r="P522" s="10"/>
      <c r="Q522" s="10"/>
      <c r="R522" s="10"/>
      <c r="S522" s="10"/>
      <c r="T522" s="10"/>
      <c r="U522" s="10"/>
      <c r="V522" s="10"/>
      <c r="W522" s="10"/>
      <c r="X522" s="24"/>
    </row>
    <row r="523" spans="1:24" s="21" customFormat="1" x14ac:dyDescent="0.2">
      <c r="A523" s="10"/>
      <c r="B523" s="10"/>
      <c r="C523" s="10"/>
      <c r="D523" s="10"/>
      <c r="E523" s="10"/>
      <c r="F523" s="10"/>
      <c r="H523" s="10"/>
      <c r="J523" s="10"/>
      <c r="K523" s="10"/>
      <c r="L523" s="10"/>
      <c r="M523" s="10"/>
      <c r="N523" s="23"/>
      <c r="O523" s="10"/>
      <c r="P523" s="10"/>
      <c r="Q523" s="10"/>
      <c r="R523" s="10"/>
      <c r="S523" s="10"/>
      <c r="T523" s="10"/>
      <c r="U523" s="10"/>
      <c r="V523" s="10"/>
      <c r="W523" s="10"/>
      <c r="X523" s="24"/>
    </row>
    <row r="524" spans="1:24" s="21" customFormat="1" x14ac:dyDescent="0.2">
      <c r="A524" s="10"/>
      <c r="B524" s="10"/>
      <c r="C524" s="10"/>
      <c r="D524" s="10"/>
      <c r="E524" s="10"/>
      <c r="F524" s="10"/>
      <c r="H524" s="10"/>
      <c r="J524" s="10"/>
      <c r="K524" s="10"/>
      <c r="L524" s="10"/>
      <c r="M524" s="10"/>
      <c r="N524" s="23"/>
      <c r="O524" s="10"/>
      <c r="P524" s="10"/>
      <c r="Q524" s="10"/>
      <c r="R524" s="10"/>
      <c r="S524" s="10"/>
      <c r="T524" s="10"/>
      <c r="U524" s="10"/>
      <c r="V524" s="10"/>
      <c r="W524" s="10"/>
      <c r="X524" s="24"/>
    </row>
    <row r="525" spans="1:24" s="21" customFormat="1" x14ac:dyDescent="0.2">
      <c r="A525" s="10"/>
      <c r="B525" s="10"/>
      <c r="C525" s="10"/>
      <c r="D525" s="10"/>
      <c r="E525" s="10"/>
      <c r="F525" s="10"/>
      <c r="H525" s="10"/>
      <c r="J525" s="10"/>
      <c r="K525" s="10"/>
      <c r="L525" s="10"/>
      <c r="M525" s="10"/>
      <c r="N525" s="23"/>
      <c r="O525" s="10"/>
      <c r="P525" s="10"/>
      <c r="Q525" s="10"/>
      <c r="R525" s="10"/>
      <c r="S525" s="10"/>
      <c r="T525" s="10"/>
      <c r="U525" s="10"/>
      <c r="V525" s="10"/>
      <c r="W525" s="10"/>
      <c r="X525" s="24"/>
    </row>
    <row r="526" spans="1:24" s="21" customFormat="1" x14ac:dyDescent="0.2">
      <c r="A526" s="10"/>
      <c r="B526" s="10"/>
      <c r="C526" s="10"/>
      <c r="D526" s="10"/>
      <c r="E526" s="10"/>
      <c r="F526" s="10"/>
      <c r="H526" s="10"/>
      <c r="J526" s="10"/>
      <c r="K526" s="10"/>
      <c r="L526" s="10"/>
      <c r="M526" s="10"/>
      <c r="N526" s="23"/>
      <c r="O526" s="10"/>
      <c r="P526" s="10"/>
      <c r="Q526" s="10"/>
      <c r="R526" s="10"/>
      <c r="S526" s="10"/>
      <c r="T526" s="10"/>
      <c r="U526" s="10"/>
      <c r="V526" s="10"/>
      <c r="W526" s="10"/>
      <c r="X526" s="24"/>
    </row>
    <row r="527" spans="1:24" s="21" customFormat="1" x14ac:dyDescent="0.2">
      <c r="A527" s="10"/>
      <c r="B527" s="10"/>
      <c r="C527" s="10"/>
      <c r="D527" s="10"/>
      <c r="E527" s="10"/>
      <c r="F527" s="10"/>
      <c r="H527" s="10"/>
      <c r="J527" s="10"/>
      <c r="K527" s="10"/>
      <c r="L527" s="10"/>
      <c r="M527" s="10"/>
      <c r="N527" s="23"/>
      <c r="O527" s="10"/>
      <c r="P527" s="10"/>
      <c r="Q527" s="10"/>
      <c r="R527" s="10"/>
      <c r="S527" s="10"/>
      <c r="T527" s="10"/>
      <c r="U527" s="10"/>
      <c r="V527" s="10"/>
      <c r="W527" s="10"/>
      <c r="X527" s="24"/>
    </row>
    <row r="528" spans="1:24" s="21" customFormat="1" x14ac:dyDescent="0.2">
      <c r="A528" s="10"/>
      <c r="B528" s="10"/>
      <c r="C528" s="10"/>
      <c r="D528" s="10"/>
      <c r="E528" s="10"/>
      <c r="F528" s="10"/>
      <c r="H528" s="10"/>
      <c r="J528" s="10"/>
      <c r="K528" s="10"/>
      <c r="L528" s="10"/>
      <c r="M528" s="10"/>
      <c r="N528" s="23"/>
      <c r="O528" s="10"/>
      <c r="P528" s="10"/>
      <c r="Q528" s="10"/>
      <c r="R528" s="10"/>
      <c r="S528" s="10"/>
      <c r="T528" s="10"/>
      <c r="U528" s="10"/>
      <c r="V528" s="10"/>
      <c r="W528" s="10"/>
      <c r="X528" s="24"/>
    </row>
    <row r="529" spans="1:24" s="21" customFormat="1" x14ac:dyDescent="0.2">
      <c r="A529" s="10"/>
      <c r="B529" s="10"/>
      <c r="C529" s="10"/>
      <c r="D529" s="10"/>
      <c r="E529" s="10"/>
      <c r="F529" s="10"/>
      <c r="H529" s="10"/>
      <c r="J529" s="10"/>
      <c r="K529" s="10"/>
      <c r="L529" s="10"/>
      <c r="M529" s="10"/>
      <c r="N529" s="23"/>
      <c r="O529" s="10"/>
      <c r="P529" s="10"/>
      <c r="Q529" s="10"/>
      <c r="R529" s="10"/>
      <c r="S529" s="10"/>
      <c r="T529" s="10"/>
      <c r="U529" s="10"/>
      <c r="V529" s="10"/>
      <c r="W529" s="10"/>
      <c r="X529" s="24"/>
    </row>
    <row r="530" spans="1:24" s="21" customFormat="1" x14ac:dyDescent="0.2">
      <c r="A530" s="10"/>
      <c r="B530" s="10"/>
      <c r="C530" s="10"/>
      <c r="D530" s="10"/>
      <c r="E530" s="10"/>
      <c r="F530" s="10"/>
      <c r="H530" s="10"/>
      <c r="J530" s="10"/>
      <c r="K530" s="10"/>
      <c r="L530" s="10"/>
      <c r="M530" s="10"/>
      <c r="N530" s="23"/>
      <c r="O530" s="10"/>
      <c r="P530" s="10"/>
      <c r="Q530" s="10"/>
      <c r="R530" s="10"/>
      <c r="S530" s="10"/>
      <c r="T530" s="10"/>
      <c r="U530" s="10"/>
      <c r="V530" s="10"/>
      <c r="W530" s="10"/>
      <c r="X530" s="24"/>
    </row>
    <row r="531" spans="1:24" s="21" customFormat="1" x14ac:dyDescent="0.2">
      <c r="A531" s="10"/>
      <c r="B531" s="10"/>
      <c r="C531" s="10"/>
      <c r="D531" s="10"/>
      <c r="E531" s="10"/>
      <c r="F531" s="10"/>
      <c r="H531" s="10"/>
      <c r="J531" s="10"/>
      <c r="K531" s="10"/>
      <c r="L531" s="10"/>
      <c r="M531" s="10"/>
      <c r="N531" s="23"/>
      <c r="O531" s="10"/>
      <c r="P531" s="10"/>
      <c r="Q531" s="10"/>
      <c r="R531" s="10"/>
      <c r="S531" s="10"/>
      <c r="T531" s="10"/>
      <c r="U531" s="10"/>
      <c r="V531" s="10"/>
      <c r="W531" s="10"/>
      <c r="X531" s="24"/>
    </row>
    <row r="532" spans="1:24" s="21" customFormat="1" x14ac:dyDescent="0.2">
      <c r="A532" s="10"/>
      <c r="B532" s="10"/>
      <c r="C532" s="10"/>
      <c r="D532" s="10"/>
      <c r="E532" s="10"/>
      <c r="F532" s="10"/>
      <c r="H532" s="10"/>
      <c r="J532" s="10"/>
      <c r="K532" s="10"/>
      <c r="L532" s="10"/>
      <c r="M532" s="10"/>
      <c r="N532" s="23"/>
      <c r="O532" s="10"/>
      <c r="P532" s="10"/>
      <c r="Q532" s="10"/>
      <c r="R532" s="10"/>
      <c r="S532" s="10"/>
      <c r="T532" s="10"/>
      <c r="U532" s="10"/>
      <c r="V532" s="10"/>
      <c r="W532" s="10"/>
      <c r="X532" s="24"/>
    </row>
    <row r="533" spans="1:24" s="21" customFormat="1" x14ac:dyDescent="0.2">
      <c r="A533" s="10"/>
      <c r="B533" s="10"/>
      <c r="C533" s="10"/>
      <c r="D533" s="10"/>
      <c r="E533" s="10"/>
      <c r="F533" s="10"/>
      <c r="H533" s="10"/>
      <c r="J533" s="10"/>
      <c r="K533" s="10"/>
      <c r="L533" s="10"/>
      <c r="M533" s="10"/>
      <c r="N533" s="23"/>
      <c r="O533" s="10"/>
      <c r="P533" s="10"/>
      <c r="Q533" s="10"/>
      <c r="R533" s="10"/>
      <c r="S533" s="10"/>
      <c r="T533" s="10"/>
      <c r="U533" s="10"/>
      <c r="V533" s="10"/>
      <c r="W533" s="10"/>
      <c r="X533" s="24"/>
    </row>
    <row r="534" spans="1:24" s="21" customFormat="1" x14ac:dyDescent="0.2">
      <c r="A534" s="10"/>
      <c r="B534" s="10"/>
      <c r="C534" s="10"/>
      <c r="D534" s="10"/>
      <c r="E534" s="10"/>
      <c r="F534" s="10"/>
      <c r="H534" s="10"/>
      <c r="J534" s="10"/>
      <c r="K534" s="10"/>
      <c r="L534" s="10"/>
      <c r="M534" s="10"/>
      <c r="N534" s="23"/>
      <c r="O534" s="10"/>
      <c r="P534" s="10"/>
      <c r="Q534" s="10"/>
      <c r="R534" s="10"/>
      <c r="S534" s="10"/>
      <c r="T534" s="10"/>
      <c r="U534" s="10"/>
      <c r="V534" s="10"/>
      <c r="W534" s="10"/>
      <c r="X534" s="24"/>
    </row>
    <row r="535" spans="1:24" s="21" customFormat="1" x14ac:dyDescent="0.2">
      <c r="A535" s="10"/>
      <c r="B535" s="10"/>
      <c r="C535" s="10"/>
      <c r="D535" s="10"/>
      <c r="E535" s="10"/>
      <c r="F535" s="10"/>
      <c r="H535" s="10"/>
      <c r="J535" s="10"/>
      <c r="K535" s="10"/>
      <c r="L535" s="10"/>
      <c r="M535" s="10"/>
      <c r="N535" s="23"/>
      <c r="O535" s="10"/>
      <c r="P535" s="10"/>
      <c r="Q535" s="10"/>
      <c r="R535" s="10"/>
      <c r="S535" s="10"/>
      <c r="T535" s="10"/>
      <c r="U535" s="10"/>
      <c r="V535" s="10"/>
      <c r="W535" s="10"/>
      <c r="X535" s="24"/>
    </row>
    <row r="536" spans="1:24" s="21" customFormat="1" x14ac:dyDescent="0.2">
      <c r="A536" s="10"/>
      <c r="B536" s="10"/>
      <c r="C536" s="10"/>
      <c r="D536" s="10"/>
      <c r="E536" s="10"/>
      <c r="F536" s="10"/>
      <c r="H536" s="10"/>
      <c r="J536" s="10"/>
      <c r="K536" s="10"/>
      <c r="L536" s="10"/>
      <c r="M536" s="10"/>
      <c r="N536" s="23"/>
      <c r="O536" s="10"/>
      <c r="P536" s="10"/>
      <c r="Q536" s="10"/>
      <c r="R536" s="10"/>
      <c r="S536" s="10"/>
      <c r="T536" s="10"/>
      <c r="U536" s="10"/>
      <c r="V536" s="10"/>
      <c r="W536" s="10"/>
      <c r="X536" s="24"/>
    </row>
    <row r="537" spans="1:24" s="21" customFormat="1" x14ac:dyDescent="0.2">
      <c r="A537" s="10"/>
      <c r="B537" s="10"/>
      <c r="C537" s="10"/>
      <c r="D537" s="10"/>
      <c r="E537" s="10"/>
      <c r="F537" s="10"/>
      <c r="H537" s="10"/>
      <c r="J537" s="10"/>
      <c r="K537" s="10"/>
      <c r="L537" s="10"/>
      <c r="M537" s="10"/>
      <c r="N537" s="23"/>
      <c r="O537" s="10"/>
      <c r="P537" s="10"/>
      <c r="Q537" s="10"/>
      <c r="R537" s="10"/>
      <c r="S537" s="10"/>
      <c r="T537" s="10"/>
      <c r="U537" s="10"/>
      <c r="V537" s="10"/>
      <c r="W537" s="10"/>
      <c r="X537" s="24"/>
    </row>
    <row r="538" spans="1:24" s="21" customFormat="1" x14ac:dyDescent="0.2">
      <c r="A538" s="10"/>
      <c r="B538" s="10"/>
      <c r="C538" s="10"/>
      <c r="D538" s="10"/>
      <c r="E538" s="10"/>
      <c r="F538" s="10"/>
      <c r="H538" s="10"/>
      <c r="J538" s="10"/>
      <c r="K538" s="10"/>
      <c r="L538" s="10"/>
      <c r="M538" s="10"/>
      <c r="N538" s="23"/>
      <c r="O538" s="10"/>
      <c r="P538" s="10"/>
      <c r="Q538" s="10"/>
      <c r="R538" s="10"/>
      <c r="S538" s="10"/>
      <c r="T538" s="10"/>
      <c r="U538" s="10"/>
      <c r="V538" s="10"/>
      <c r="W538" s="10"/>
      <c r="X538" s="24"/>
    </row>
    <row r="539" spans="1:24" s="21" customFormat="1" x14ac:dyDescent="0.2">
      <c r="A539" s="10"/>
      <c r="B539" s="10"/>
      <c r="C539" s="10"/>
      <c r="D539" s="10"/>
      <c r="E539" s="10"/>
      <c r="F539" s="10"/>
      <c r="H539" s="10"/>
      <c r="J539" s="10"/>
      <c r="K539" s="10"/>
      <c r="L539" s="10"/>
      <c r="M539" s="10"/>
      <c r="N539" s="23"/>
      <c r="O539" s="10"/>
      <c r="P539" s="10"/>
      <c r="Q539" s="10"/>
      <c r="R539" s="10"/>
      <c r="S539" s="10"/>
      <c r="T539" s="10"/>
      <c r="U539" s="10"/>
      <c r="V539" s="10"/>
      <c r="W539" s="10"/>
      <c r="X539" s="24"/>
    </row>
    <row r="540" spans="1:24" s="21" customFormat="1" x14ac:dyDescent="0.2">
      <c r="A540" s="10"/>
      <c r="B540" s="10"/>
      <c r="C540" s="10"/>
      <c r="D540" s="10"/>
      <c r="E540" s="10"/>
      <c r="F540" s="10"/>
      <c r="H540" s="10"/>
      <c r="J540" s="10"/>
      <c r="K540" s="10"/>
      <c r="L540" s="10"/>
      <c r="M540" s="10"/>
      <c r="N540" s="23"/>
      <c r="O540" s="10"/>
      <c r="P540" s="10"/>
      <c r="Q540" s="10"/>
      <c r="R540" s="10"/>
      <c r="S540" s="10"/>
      <c r="T540" s="10"/>
      <c r="U540" s="10"/>
      <c r="V540" s="10"/>
      <c r="W540" s="10"/>
      <c r="X540" s="24"/>
    </row>
    <row r="541" spans="1:24" s="21" customFormat="1" x14ac:dyDescent="0.2">
      <c r="A541" s="10"/>
      <c r="B541" s="10"/>
      <c r="C541" s="10"/>
      <c r="D541" s="10"/>
      <c r="E541" s="10"/>
      <c r="F541" s="10"/>
      <c r="H541" s="10"/>
      <c r="J541" s="10"/>
      <c r="K541" s="10"/>
      <c r="L541" s="10"/>
      <c r="M541" s="10"/>
      <c r="N541" s="23"/>
      <c r="O541" s="10"/>
      <c r="P541" s="10"/>
      <c r="Q541" s="10"/>
      <c r="R541" s="10"/>
      <c r="S541" s="10"/>
      <c r="T541" s="10"/>
      <c r="U541" s="10"/>
      <c r="V541" s="10"/>
      <c r="W541" s="10"/>
      <c r="X541" s="24"/>
    </row>
    <row r="542" spans="1:24" s="21" customFormat="1" x14ac:dyDescent="0.2">
      <c r="A542" s="10"/>
      <c r="B542" s="10"/>
      <c r="C542" s="10"/>
      <c r="D542" s="10"/>
      <c r="E542" s="10"/>
      <c r="F542" s="10"/>
      <c r="H542" s="10"/>
      <c r="J542" s="10"/>
      <c r="K542" s="10"/>
      <c r="L542" s="10"/>
      <c r="M542" s="10"/>
      <c r="N542" s="23"/>
      <c r="O542" s="10"/>
      <c r="P542" s="10"/>
      <c r="Q542" s="10"/>
      <c r="R542" s="10"/>
      <c r="S542" s="10"/>
      <c r="T542" s="10"/>
      <c r="U542" s="10"/>
      <c r="V542" s="10"/>
      <c r="W542" s="10"/>
      <c r="X542" s="24"/>
    </row>
    <row r="543" spans="1:24" s="21" customFormat="1" x14ac:dyDescent="0.2">
      <c r="A543" s="10"/>
      <c r="B543" s="10"/>
      <c r="C543" s="10"/>
      <c r="D543" s="10"/>
      <c r="E543" s="10"/>
      <c r="F543" s="10"/>
      <c r="H543" s="10"/>
      <c r="J543" s="10"/>
      <c r="K543" s="10"/>
      <c r="L543" s="10"/>
      <c r="M543" s="10"/>
      <c r="N543" s="23"/>
      <c r="O543" s="10"/>
      <c r="P543" s="10"/>
      <c r="Q543" s="10"/>
      <c r="R543" s="10"/>
      <c r="S543" s="10"/>
      <c r="T543" s="10"/>
      <c r="U543" s="10"/>
      <c r="V543" s="10"/>
      <c r="W543" s="10"/>
      <c r="X543" s="24"/>
    </row>
    <row r="544" spans="1:24" s="21" customFormat="1" x14ac:dyDescent="0.2">
      <c r="A544" s="10"/>
      <c r="B544" s="10"/>
      <c r="C544" s="10"/>
      <c r="D544" s="10"/>
      <c r="E544" s="10"/>
      <c r="F544" s="10"/>
      <c r="H544" s="10"/>
      <c r="J544" s="10"/>
      <c r="K544" s="10"/>
      <c r="L544" s="10"/>
      <c r="M544" s="10"/>
      <c r="N544" s="23"/>
      <c r="O544" s="10"/>
      <c r="P544" s="10"/>
      <c r="Q544" s="10"/>
      <c r="R544" s="10"/>
      <c r="S544" s="10"/>
      <c r="T544" s="10"/>
      <c r="U544" s="10"/>
      <c r="V544" s="10"/>
      <c r="W544" s="10"/>
      <c r="X544" s="24"/>
    </row>
    <row r="545" spans="1:24" s="21" customFormat="1" x14ac:dyDescent="0.2">
      <c r="A545" s="10"/>
      <c r="B545" s="10"/>
      <c r="C545" s="10"/>
      <c r="D545" s="10"/>
      <c r="E545" s="10"/>
      <c r="F545" s="10"/>
      <c r="H545" s="10"/>
      <c r="J545" s="10"/>
      <c r="K545" s="10"/>
      <c r="L545" s="10"/>
      <c r="M545" s="10"/>
      <c r="N545" s="23"/>
      <c r="O545" s="10"/>
      <c r="P545" s="10"/>
      <c r="Q545" s="10"/>
      <c r="R545" s="10"/>
      <c r="S545" s="10"/>
      <c r="T545" s="10"/>
      <c r="U545" s="10"/>
      <c r="V545" s="10"/>
      <c r="W545" s="10"/>
      <c r="X545" s="24"/>
    </row>
    <row r="546" spans="1:24" s="21" customFormat="1" x14ac:dyDescent="0.2">
      <c r="A546" s="10"/>
      <c r="B546" s="10"/>
      <c r="C546" s="10"/>
      <c r="D546" s="10"/>
      <c r="E546" s="10"/>
      <c r="F546" s="10"/>
      <c r="H546" s="10"/>
      <c r="J546" s="10"/>
      <c r="K546" s="10"/>
      <c r="L546" s="10"/>
      <c r="M546" s="10"/>
      <c r="N546" s="23"/>
      <c r="O546" s="10"/>
      <c r="P546" s="10"/>
      <c r="Q546" s="10"/>
      <c r="R546" s="10"/>
      <c r="S546" s="10"/>
      <c r="T546" s="10"/>
      <c r="U546" s="10"/>
      <c r="V546" s="10"/>
      <c r="W546" s="10"/>
      <c r="X546" s="24"/>
    </row>
    <row r="547" spans="1:24" s="21" customFormat="1" x14ac:dyDescent="0.2">
      <c r="A547" s="10"/>
      <c r="B547" s="10"/>
      <c r="C547" s="10"/>
      <c r="D547" s="10"/>
      <c r="E547" s="10"/>
      <c r="F547" s="10"/>
      <c r="H547" s="10"/>
      <c r="J547" s="10"/>
      <c r="K547" s="10"/>
      <c r="L547" s="10"/>
      <c r="M547" s="10"/>
      <c r="N547" s="23"/>
      <c r="O547" s="10"/>
      <c r="P547" s="10"/>
      <c r="Q547" s="10"/>
      <c r="R547" s="10"/>
      <c r="S547" s="10"/>
      <c r="T547" s="10"/>
      <c r="U547" s="10"/>
      <c r="V547" s="10"/>
      <c r="W547" s="10"/>
      <c r="X547" s="24"/>
    </row>
    <row r="548" spans="1:24" s="21" customFormat="1" x14ac:dyDescent="0.2">
      <c r="A548" s="10"/>
      <c r="B548" s="10"/>
      <c r="C548" s="10"/>
      <c r="D548" s="10"/>
      <c r="E548" s="10"/>
      <c r="F548" s="10"/>
      <c r="H548" s="10"/>
      <c r="J548" s="10"/>
      <c r="K548" s="10"/>
      <c r="L548" s="10"/>
      <c r="M548" s="10"/>
      <c r="N548" s="23"/>
      <c r="O548" s="10"/>
      <c r="P548" s="10"/>
      <c r="Q548" s="10"/>
      <c r="R548" s="10"/>
      <c r="S548" s="10"/>
      <c r="T548" s="10"/>
      <c r="U548" s="10"/>
      <c r="V548" s="10"/>
      <c r="W548" s="10"/>
      <c r="X548" s="24"/>
    </row>
    <row r="549" spans="1:24" s="21" customFormat="1" x14ac:dyDescent="0.2">
      <c r="A549" s="10"/>
      <c r="B549" s="10"/>
      <c r="C549" s="10"/>
      <c r="D549" s="10"/>
      <c r="E549" s="10"/>
      <c r="F549" s="10"/>
      <c r="H549" s="10"/>
      <c r="J549" s="10"/>
      <c r="K549" s="10"/>
      <c r="L549" s="10"/>
      <c r="M549" s="10"/>
      <c r="N549" s="23"/>
      <c r="O549" s="10"/>
      <c r="P549" s="10"/>
      <c r="Q549" s="10"/>
      <c r="R549" s="10"/>
      <c r="S549" s="10"/>
      <c r="T549" s="10"/>
      <c r="U549" s="10"/>
      <c r="V549" s="10"/>
      <c r="W549" s="10"/>
      <c r="X549" s="24"/>
    </row>
    <row r="550" spans="1:24" s="21" customFormat="1" x14ac:dyDescent="0.2">
      <c r="A550" s="10"/>
      <c r="B550" s="10"/>
      <c r="C550" s="10"/>
      <c r="D550" s="10"/>
      <c r="E550" s="10"/>
      <c r="F550" s="10"/>
      <c r="H550" s="10"/>
      <c r="J550" s="10"/>
      <c r="K550" s="10"/>
      <c r="L550" s="10"/>
      <c r="M550" s="10"/>
      <c r="N550" s="23"/>
      <c r="O550" s="10"/>
      <c r="P550" s="10"/>
      <c r="Q550" s="10"/>
      <c r="R550" s="10"/>
      <c r="S550" s="10"/>
      <c r="T550" s="10"/>
      <c r="U550" s="10"/>
      <c r="V550" s="10"/>
      <c r="W550" s="10"/>
      <c r="X550" s="24"/>
    </row>
    <row r="551" spans="1:24" s="21" customFormat="1" x14ac:dyDescent="0.2">
      <c r="A551" s="10"/>
      <c r="B551" s="10"/>
      <c r="C551" s="10"/>
      <c r="D551" s="10"/>
      <c r="E551" s="10"/>
      <c r="F551" s="10"/>
      <c r="H551" s="10"/>
      <c r="J551" s="10"/>
      <c r="K551" s="10"/>
      <c r="L551" s="10"/>
      <c r="M551" s="10"/>
      <c r="N551" s="23"/>
      <c r="O551" s="10"/>
      <c r="P551" s="10"/>
      <c r="Q551" s="10"/>
      <c r="R551" s="10"/>
      <c r="S551" s="10"/>
      <c r="T551" s="10"/>
      <c r="U551" s="10"/>
      <c r="V551" s="10"/>
      <c r="W551" s="10"/>
      <c r="X551" s="24"/>
    </row>
    <row r="552" spans="1:24" s="21" customFormat="1" x14ac:dyDescent="0.2">
      <c r="A552" s="10"/>
      <c r="B552" s="10"/>
      <c r="C552" s="10"/>
      <c r="D552" s="10"/>
      <c r="E552" s="10"/>
      <c r="F552" s="10"/>
      <c r="H552" s="10"/>
      <c r="J552" s="10"/>
      <c r="K552" s="10"/>
      <c r="L552" s="10"/>
      <c r="M552" s="10"/>
      <c r="N552" s="23"/>
      <c r="O552" s="10"/>
      <c r="P552" s="10"/>
      <c r="Q552" s="10"/>
      <c r="R552" s="10"/>
      <c r="S552" s="10"/>
      <c r="T552" s="10"/>
      <c r="U552" s="10"/>
      <c r="V552" s="10"/>
      <c r="W552" s="10"/>
      <c r="X552" s="24"/>
    </row>
    <row r="553" spans="1:24" s="21" customFormat="1" x14ac:dyDescent="0.2">
      <c r="A553" s="10"/>
      <c r="B553" s="10"/>
      <c r="C553" s="10"/>
      <c r="D553" s="10"/>
      <c r="E553" s="10"/>
      <c r="F553" s="10"/>
      <c r="H553" s="10"/>
      <c r="J553" s="10"/>
      <c r="K553" s="10"/>
      <c r="L553" s="10"/>
      <c r="M553" s="10"/>
      <c r="N553" s="23"/>
      <c r="O553" s="10"/>
      <c r="P553" s="10"/>
      <c r="Q553" s="10"/>
      <c r="R553" s="10"/>
      <c r="S553" s="10"/>
      <c r="T553" s="10"/>
      <c r="U553" s="10"/>
      <c r="V553" s="10"/>
      <c r="W553" s="10"/>
      <c r="X553" s="24"/>
    </row>
    <row r="554" spans="1:24" s="21" customFormat="1" x14ac:dyDescent="0.2">
      <c r="A554" s="10"/>
      <c r="B554" s="10"/>
      <c r="C554" s="10"/>
      <c r="D554" s="10"/>
      <c r="E554" s="10"/>
      <c r="F554" s="10"/>
      <c r="H554" s="10"/>
      <c r="J554" s="10"/>
      <c r="K554" s="10"/>
      <c r="L554" s="10"/>
      <c r="M554" s="10"/>
      <c r="N554" s="23"/>
      <c r="O554" s="10"/>
      <c r="P554" s="10"/>
      <c r="Q554" s="10"/>
      <c r="R554" s="10"/>
      <c r="S554" s="10"/>
      <c r="T554" s="10"/>
      <c r="U554" s="10"/>
      <c r="V554" s="10"/>
      <c r="W554" s="10"/>
      <c r="X554" s="24"/>
    </row>
    <row r="555" spans="1:24" s="21" customFormat="1" x14ac:dyDescent="0.2">
      <c r="A555" s="10"/>
      <c r="B555" s="10"/>
      <c r="C555" s="10"/>
      <c r="D555" s="10"/>
      <c r="E555" s="10"/>
      <c r="F555" s="10"/>
      <c r="H555" s="10"/>
      <c r="J555" s="10"/>
      <c r="K555" s="10"/>
      <c r="L555" s="10"/>
      <c r="M555" s="10"/>
      <c r="N555" s="23"/>
      <c r="O555" s="10"/>
      <c r="P555" s="10"/>
      <c r="Q555" s="10"/>
      <c r="R555" s="10"/>
      <c r="S555" s="10"/>
      <c r="T555" s="10"/>
      <c r="U555" s="10"/>
      <c r="V555" s="10"/>
      <c r="W555" s="10"/>
      <c r="X555" s="24"/>
    </row>
    <row r="556" spans="1:24" s="21" customFormat="1" x14ac:dyDescent="0.2">
      <c r="A556" s="10"/>
      <c r="B556" s="10"/>
      <c r="C556" s="10"/>
      <c r="D556" s="10"/>
      <c r="E556" s="10"/>
      <c r="F556" s="10"/>
      <c r="H556" s="10"/>
      <c r="J556" s="10"/>
      <c r="K556" s="10"/>
      <c r="L556" s="10"/>
      <c r="M556" s="10"/>
      <c r="N556" s="23"/>
      <c r="O556" s="10"/>
      <c r="P556" s="10"/>
      <c r="Q556" s="10"/>
      <c r="R556" s="10"/>
      <c r="S556" s="10"/>
      <c r="T556" s="10"/>
      <c r="U556" s="10"/>
      <c r="V556" s="10"/>
      <c r="W556" s="10"/>
      <c r="X556" s="24"/>
    </row>
    <row r="557" spans="1:24" s="21" customFormat="1" x14ac:dyDescent="0.2">
      <c r="A557" s="10"/>
      <c r="B557" s="10"/>
      <c r="C557" s="10"/>
      <c r="D557" s="10"/>
      <c r="E557" s="10"/>
      <c r="F557" s="10"/>
      <c r="H557" s="10"/>
      <c r="J557" s="10"/>
      <c r="K557" s="10"/>
      <c r="L557" s="10"/>
      <c r="M557" s="10"/>
      <c r="N557" s="23"/>
      <c r="O557" s="10"/>
      <c r="P557" s="10"/>
      <c r="Q557" s="10"/>
      <c r="R557" s="10"/>
      <c r="S557" s="10"/>
      <c r="T557" s="10"/>
      <c r="U557" s="10"/>
      <c r="V557" s="10"/>
      <c r="W557" s="10"/>
      <c r="X557" s="24"/>
    </row>
    <row r="558" spans="1:24" s="21" customFormat="1" x14ac:dyDescent="0.2">
      <c r="A558" s="10"/>
      <c r="B558" s="10"/>
      <c r="C558" s="10"/>
      <c r="D558" s="10"/>
      <c r="E558" s="10"/>
      <c r="F558" s="10"/>
      <c r="H558" s="10"/>
      <c r="J558" s="10"/>
      <c r="K558" s="10"/>
      <c r="L558" s="10"/>
      <c r="M558" s="10"/>
      <c r="N558" s="23"/>
      <c r="O558" s="10"/>
      <c r="P558" s="10"/>
      <c r="Q558" s="10"/>
      <c r="R558" s="10"/>
      <c r="S558" s="10"/>
      <c r="T558" s="10"/>
      <c r="U558" s="10"/>
      <c r="V558" s="10"/>
      <c r="W558" s="10"/>
      <c r="X558" s="24"/>
    </row>
    <row r="559" spans="1:24" s="21" customFormat="1" x14ac:dyDescent="0.2">
      <c r="A559" s="10"/>
      <c r="B559" s="10"/>
      <c r="C559" s="10"/>
      <c r="D559" s="10"/>
      <c r="E559" s="10"/>
      <c r="F559" s="10"/>
      <c r="H559" s="10"/>
      <c r="J559" s="10"/>
      <c r="K559" s="10"/>
      <c r="L559" s="10"/>
      <c r="M559" s="10"/>
      <c r="N559" s="23"/>
      <c r="O559" s="10"/>
      <c r="P559" s="10"/>
      <c r="Q559" s="10"/>
      <c r="R559" s="10"/>
      <c r="S559" s="10"/>
      <c r="T559" s="10"/>
      <c r="U559" s="10"/>
      <c r="V559" s="10"/>
      <c r="W559" s="10"/>
      <c r="X559" s="24"/>
    </row>
    <row r="560" spans="1:24" s="21" customFormat="1" x14ac:dyDescent="0.2">
      <c r="A560" s="10"/>
      <c r="B560" s="10"/>
      <c r="C560" s="10"/>
      <c r="D560" s="10"/>
      <c r="E560" s="10"/>
      <c r="F560" s="10"/>
      <c r="H560" s="10"/>
      <c r="J560" s="10"/>
      <c r="K560" s="10"/>
      <c r="L560" s="10"/>
      <c r="M560" s="10"/>
      <c r="N560" s="23"/>
      <c r="O560" s="10"/>
      <c r="P560" s="10"/>
      <c r="Q560" s="10"/>
      <c r="R560" s="10"/>
      <c r="S560" s="10"/>
      <c r="T560" s="10"/>
      <c r="U560" s="10"/>
      <c r="V560" s="10"/>
      <c r="W560" s="10"/>
      <c r="X560" s="24"/>
    </row>
    <row r="561" spans="1:24" s="21" customFormat="1" x14ac:dyDescent="0.2">
      <c r="A561" s="10"/>
      <c r="B561" s="10"/>
      <c r="C561" s="10"/>
      <c r="D561" s="10"/>
      <c r="E561" s="10"/>
      <c r="F561" s="10"/>
      <c r="H561" s="10"/>
      <c r="J561" s="10"/>
      <c r="K561" s="10"/>
      <c r="L561" s="10"/>
      <c r="M561" s="10"/>
      <c r="N561" s="23"/>
      <c r="O561" s="10"/>
      <c r="P561" s="10"/>
      <c r="Q561" s="10"/>
      <c r="R561" s="10"/>
      <c r="S561" s="10"/>
      <c r="T561" s="10"/>
      <c r="U561" s="10"/>
      <c r="V561" s="10"/>
      <c r="W561" s="10"/>
      <c r="X561" s="24"/>
    </row>
    <row r="562" spans="1:24" s="21" customFormat="1" x14ac:dyDescent="0.2">
      <c r="A562" s="10"/>
      <c r="B562" s="10"/>
      <c r="C562" s="10"/>
      <c r="D562" s="10"/>
      <c r="E562" s="10"/>
      <c r="F562" s="10"/>
      <c r="H562" s="10"/>
      <c r="J562" s="10"/>
      <c r="K562" s="10"/>
      <c r="L562" s="10"/>
      <c r="M562" s="10"/>
      <c r="N562" s="23"/>
      <c r="O562" s="10"/>
      <c r="P562" s="10"/>
      <c r="Q562" s="10"/>
      <c r="R562" s="10"/>
      <c r="S562" s="10"/>
      <c r="T562" s="10"/>
      <c r="U562" s="10"/>
      <c r="V562" s="10"/>
      <c r="W562" s="10"/>
      <c r="X562" s="24"/>
    </row>
    <row r="563" spans="1:24" s="21" customFormat="1" x14ac:dyDescent="0.2">
      <c r="A563" s="10"/>
      <c r="B563" s="10"/>
      <c r="C563" s="10"/>
      <c r="D563" s="10"/>
      <c r="E563" s="10"/>
      <c r="F563" s="10"/>
      <c r="H563" s="10"/>
      <c r="J563" s="10"/>
      <c r="K563" s="10"/>
      <c r="L563" s="10"/>
      <c r="M563" s="10"/>
      <c r="N563" s="23"/>
      <c r="O563" s="10"/>
      <c r="P563" s="10"/>
      <c r="Q563" s="10"/>
      <c r="R563" s="10"/>
      <c r="S563" s="10"/>
      <c r="T563" s="10"/>
      <c r="U563" s="10"/>
      <c r="V563" s="10"/>
      <c r="W563" s="10"/>
      <c r="X563" s="24"/>
    </row>
    <row r="564" spans="1:24" s="21" customFormat="1" x14ac:dyDescent="0.2">
      <c r="A564" s="10"/>
      <c r="B564" s="10"/>
      <c r="C564" s="10"/>
      <c r="D564" s="10"/>
      <c r="E564" s="10"/>
      <c r="F564" s="10"/>
      <c r="H564" s="10"/>
      <c r="J564" s="10"/>
      <c r="K564" s="10"/>
      <c r="L564" s="10"/>
      <c r="M564" s="10"/>
      <c r="N564" s="23"/>
      <c r="O564" s="10"/>
      <c r="P564" s="10"/>
      <c r="Q564" s="10"/>
      <c r="R564" s="10"/>
      <c r="S564" s="10"/>
      <c r="T564" s="10"/>
      <c r="U564" s="10"/>
      <c r="V564" s="10"/>
      <c r="W564" s="10"/>
      <c r="X564" s="24"/>
    </row>
    <row r="565" spans="1:24" s="21" customFormat="1" x14ac:dyDescent="0.2">
      <c r="A565" s="10"/>
      <c r="B565" s="10"/>
      <c r="C565" s="10"/>
      <c r="D565" s="10"/>
      <c r="E565" s="10"/>
      <c r="F565" s="10"/>
      <c r="H565" s="10"/>
      <c r="J565" s="10"/>
      <c r="K565" s="10"/>
      <c r="L565" s="10"/>
      <c r="M565" s="10"/>
      <c r="N565" s="23"/>
      <c r="O565" s="10"/>
      <c r="P565" s="10"/>
      <c r="Q565" s="10"/>
      <c r="R565" s="10"/>
      <c r="S565" s="10"/>
      <c r="T565" s="10"/>
      <c r="U565" s="10"/>
      <c r="V565" s="10"/>
      <c r="W565" s="10"/>
      <c r="X565" s="24"/>
    </row>
    <row r="566" spans="1:24" s="21" customFormat="1" x14ac:dyDescent="0.2">
      <c r="A566" s="10"/>
      <c r="B566" s="10"/>
      <c r="C566" s="10"/>
      <c r="D566" s="10"/>
      <c r="E566" s="10"/>
      <c r="F566" s="10"/>
      <c r="H566" s="10"/>
      <c r="J566" s="10"/>
      <c r="K566" s="10"/>
      <c r="L566" s="10"/>
      <c r="M566" s="10"/>
      <c r="N566" s="23"/>
      <c r="O566" s="10"/>
      <c r="P566" s="10"/>
      <c r="Q566" s="10"/>
      <c r="R566" s="10"/>
      <c r="S566" s="10"/>
      <c r="T566" s="10"/>
      <c r="U566" s="10"/>
      <c r="V566" s="10"/>
      <c r="W566" s="10"/>
      <c r="X566" s="24"/>
    </row>
    <row r="567" spans="1:24" s="21" customFormat="1" x14ac:dyDescent="0.2">
      <c r="A567" s="10"/>
      <c r="B567" s="10"/>
      <c r="C567" s="10"/>
      <c r="D567" s="10"/>
      <c r="E567" s="10"/>
      <c r="F567" s="10"/>
      <c r="H567" s="10"/>
      <c r="J567" s="10"/>
      <c r="K567" s="10"/>
      <c r="L567" s="10"/>
      <c r="M567" s="10"/>
      <c r="N567" s="23"/>
      <c r="O567" s="10"/>
      <c r="P567" s="10"/>
      <c r="Q567" s="10"/>
      <c r="R567" s="10"/>
      <c r="S567" s="10"/>
      <c r="T567" s="10"/>
      <c r="U567" s="10"/>
      <c r="V567" s="10"/>
      <c r="W567" s="10"/>
      <c r="X567" s="24"/>
    </row>
    <row r="568" spans="1:24" s="21" customFormat="1" x14ac:dyDescent="0.2">
      <c r="A568" s="10"/>
      <c r="B568" s="10"/>
      <c r="C568" s="10"/>
      <c r="D568" s="10"/>
      <c r="E568" s="10"/>
      <c r="F568" s="10"/>
      <c r="H568" s="10"/>
      <c r="J568" s="10"/>
      <c r="K568" s="10"/>
      <c r="L568" s="10"/>
      <c r="M568" s="10"/>
      <c r="N568" s="23"/>
      <c r="O568" s="10"/>
      <c r="P568" s="10"/>
      <c r="Q568" s="10"/>
      <c r="R568" s="10"/>
      <c r="S568" s="10"/>
      <c r="T568" s="10"/>
      <c r="U568" s="10"/>
      <c r="V568" s="10"/>
      <c r="W568" s="10"/>
      <c r="X568" s="24"/>
    </row>
    <row r="569" spans="1:24" s="21" customFormat="1" x14ac:dyDescent="0.2">
      <c r="A569" s="10"/>
      <c r="B569" s="10"/>
      <c r="C569" s="10"/>
      <c r="D569" s="10"/>
      <c r="E569" s="10"/>
      <c r="F569" s="10"/>
      <c r="H569" s="10"/>
      <c r="J569" s="10"/>
      <c r="K569" s="10"/>
      <c r="L569" s="10"/>
      <c r="M569" s="10"/>
      <c r="N569" s="23"/>
      <c r="O569" s="10"/>
      <c r="P569" s="10"/>
      <c r="Q569" s="10"/>
      <c r="R569" s="10"/>
      <c r="S569" s="10"/>
      <c r="T569" s="10"/>
      <c r="U569" s="10"/>
      <c r="V569" s="10"/>
      <c r="W569" s="10"/>
      <c r="X569" s="24"/>
    </row>
    <row r="570" spans="1:24" s="21" customFormat="1" x14ac:dyDescent="0.2">
      <c r="A570" s="10"/>
      <c r="B570" s="10"/>
      <c r="C570" s="10"/>
      <c r="D570" s="10"/>
      <c r="E570" s="10"/>
      <c r="F570" s="10"/>
      <c r="H570" s="10"/>
      <c r="J570" s="10"/>
      <c r="K570" s="10"/>
      <c r="L570" s="10"/>
      <c r="M570" s="10"/>
      <c r="N570" s="23"/>
      <c r="O570" s="10"/>
      <c r="P570" s="10"/>
      <c r="Q570" s="10"/>
      <c r="R570" s="10"/>
      <c r="S570" s="10"/>
      <c r="T570" s="10"/>
      <c r="U570" s="10"/>
      <c r="V570" s="10"/>
      <c r="W570" s="10"/>
      <c r="X570" s="24"/>
    </row>
    <row r="571" spans="1:24" s="21" customFormat="1" x14ac:dyDescent="0.2">
      <c r="A571" s="10"/>
      <c r="B571" s="10"/>
      <c r="C571" s="10"/>
      <c r="D571" s="10"/>
      <c r="E571" s="10"/>
      <c r="F571" s="10"/>
      <c r="H571" s="10"/>
      <c r="J571" s="10"/>
      <c r="K571" s="10"/>
      <c r="L571" s="10"/>
      <c r="M571" s="10"/>
      <c r="N571" s="23"/>
      <c r="O571" s="10"/>
      <c r="P571" s="10"/>
      <c r="Q571" s="10"/>
      <c r="R571" s="10"/>
      <c r="S571" s="10"/>
      <c r="T571" s="10"/>
      <c r="U571" s="10"/>
      <c r="V571" s="10"/>
      <c r="W571" s="10"/>
      <c r="X571" s="24"/>
    </row>
    <row r="572" spans="1:24" s="21" customFormat="1" x14ac:dyDescent="0.2">
      <c r="A572" s="10"/>
      <c r="B572" s="10"/>
      <c r="C572" s="10"/>
      <c r="D572" s="10"/>
      <c r="E572" s="10"/>
      <c r="F572" s="10"/>
      <c r="H572" s="10"/>
      <c r="J572" s="10"/>
      <c r="K572" s="10"/>
      <c r="L572" s="10"/>
      <c r="M572" s="10"/>
      <c r="N572" s="23"/>
      <c r="O572" s="10"/>
      <c r="P572" s="10"/>
      <c r="Q572" s="10"/>
      <c r="R572" s="10"/>
      <c r="S572" s="10"/>
      <c r="T572" s="10"/>
      <c r="U572" s="10"/>
      <c r="V572" s="10"/>
      <c r="W572" s="10"/>
      <c r="X572" s="24"/>
    </row>
    <row r="573" spans="1:24" s="21" customFormat="1" x14ac:dyDescent="0.2">
      <c r="A573" s="10"/>
      <c r="B573" s="10"/>
      <c r="C573" s="10"/>
      <c r="D573" s="10"/>
      <c r="E573" s="10"/>
      <c r="F573" s="10"/>
      <c r="H573" s="10"/>
      <c r="J573" s="10"/>
      <c r="K573" s="10"/>
      <c r="L573" s="10"/>
      <c r="M573" s="10"/>
      <c r="N573" s="23"/>
      <c r="O573" s="10"/>
      <c r="P573" s="10"/>
      <c r="Q573" s="10"/>
      <c r="R573" s="10"/>
      <c r="S573" s="10"/>
      <c r="T573" s="10"/>
      <c r="U573" s="10"/>
      <c r="V573" s="10"/>
      <c r="W573" s="10"/>
      <c r="X573" s="24"/>
    </row>
    <row r="574" spans="1:24" s="21" customFormat="1" x14ac:dyDescent="0.2">
      <c r="A574" s="10"/>
      <c r="B574" s="10"/>
      <c r="C574" s="10"/>
      <c r="D574" s="10"/>
      <c r="E574" s="10"/>
      <c r="F574" s="10"/>
      <c r="H574" s="10"/>
      <c r="J574" s="10"/>
      <c r="K574" s="10"/>
      <c r="L574" s="10"/>
      <c r="M574" s="10"/>
      <c r="N574" s="23"/>
      <c r="O574" s="10"/>
      <c r="P574" s="10"/>
      <c r="Q574" s="10"/>
      <c r="R574" s="10"/>
      <c r="S574" s="10"/>
      <c r="T574" s="10"/>
      <c r="U574" s="10"/>
      <c r="V574" s="10"/>
      <c r="W574" s="10"/>
      <c r="X574" s="24"/>
    </row>
    <row r="575" spans="1:24" s="21" customFormat="1" x14ac:dyDescent="0.2">
      <c r="A575" s="10"/>
      <c r="B575" s="10"/>
      <c r="C575" s="10"/>
      <c r="D575" s="10"/>
      <c r="E575" s="10"/>
      <c r="F575" s="10"/>
      <c r="H575" s="10"/>
      <c r="J575" s="10"/>
      <c r="K575" s="10"/>
      <c r="L575" s="10"/>
      <c r="M575" s="10"/>
      <c r="N575" s="23"/>
      <c r="O575" s="10"/>
      <c r="P575" s="10"/>
      <c r="Q575" s="10"/>
      <c r="R575" s="10"/>
      <c r="S575" s="10"/>
      <c r="T575" s="10"/>
      <c r="U575" s="10"/>
      <c r="V575" s="10"/>
      <c r="W575" s="10"/>
      <c r="X575" s="24"/>
    </row>
    <row r="576" spans="1:24" s="21" customFormat="1" x14ac:dyDescent="0.2">
      <c r="A576" s="10"/>
      <c r="B576" s="10"/>
      <c r="C576" s="10"/>
      <c r="D576" s="10"/>
      <c r="E576" s="10"/>
      <c r="F576" s="10"/>
      <c r="H576" s="10"/>
      <c r="J576" s="10"/>
      <c r="K576" s="10"/>
      <c r="L576" s="10"/>
      <c r="M576" s="10"/>
      <c r="N576" s="23"/>
      <c r="O576" s="10"/>
      <c r="P576" s="10"/>
      <c r="Q576" s="10"/>
      <c r="R576" s="10"/>
      <c r="S576" s="10"/>
      <c r="T576" s="10"/>
      <c r="U576" s="10"/>
      <c r="V576" s="10"/>
      <c r="W576" s="10"/>
      <c r="X576" s="24"/>
    </row>
    <row r="577" spans="1:24" s="21" customFormat="1" x14ac:dyDescent="0.2">
      <c r="A577" s="10"/>
      <c r="B577" s="10"/>
      <c r="C577" s="10"/>
      <c r="D577" s="10"/>
      <c r="E577" s="10"/>
      <c r="F577" s="10"/>
      <c r="H577" s="10"/>
      <c r="J577" s="10"/>
      <c r="K577" s="10"/>
      <c r="L577" s="10"/>
      <c r="M577" s="10"/>
      <c r="N577" s="23"/>
      <c r="O577" s="10"/>
      <c r="P577" s="10"/>
      <c r="Q577" s="10"/>
      <c r="R577" s="10"/>
      <c r="S577" s="10"/>
      <c r="T577" s="10"/>
      <c r="U577" s="10"/>
      <c r="V577" s="10"/>
      <c r="W577" s="10"/>
      <c r="X577" s="24"/>
    </row>
    <row r="578" spans="1:24" s="21" customFormat="1" x14ac:dyDescent="0.2">
      <c r="A578" s="10"/>
      <c r="B578" s="10"/>
      <c r="C578" s="10"/>
      <c r="D578" s="10"/>
      <c r="E578" s="10"/>
      <c r="F578" s="10"/>
      <c r="H578" s="10"/>
      <c r="J578" s="10"/>
      <c r="K578" s="10"/>
      <c r="L578" s="10"/>
      <c r="M578" s="10"/>
      <c r="N578" s="23"/>
      <c r="O578" s="10"/>
      <c r="P578" s="10"/>
      <c r="Q578" s="10"/>
      <c r="R578" s="10"/>
      <c r="S578" s="10"/>
      <c r="T578" s="10"/>
      <c r="U578" s="10"/>
      <c r="V578" s="10"/>
      <c r="W578" s="10"/>
      <c r="X578" s="24"/>
    </row>
    <row r="579" spans="1:24" s="21" customFormat="1" x14ac:dyDescent="0.2">
      <c r="A579" s="10"/>
      <c r="B579" s="10"/>
      <c r="C579" s="10"/>
      <c r="D579" s="10"/>
      <c r="E579" s="10"/>
      <c r="F579" s="10"/>
      <c r="H579" s="10"/>
      <c r="J579" s="10"/>
      <c r="K579" s="10"/>
      <c r="L579" s="10"/>
      <c r="M579" s="10"/>
      <c r="N579" s="23"/>
      <c r="O579" s="10"/>
      <c r="P579" s="10"/>
      <c r="Q579" s="10"/>
      <c r="R579" s="10"/>
      <c r="S579" s="10"/>
      <c r="T579" s="10"/>
      <c r="U579" s="10"/>
      <c r="V579" s="10"/>
      <c r="W579" s="10"/>
      <c r="X579" s="24"/>
    </row>
    <row r="580" spans="1:24" s="21" customFormat="1" x14ac:dyDescent="0.2">
      <c r="A580" s="10"/>
      <c r="B580" s="10"/>
      <c r="C580" s="10"/>
      <c r="D580" s="10"/>
      <c r="E580" s="10"/>
      <c r="F580" s="10"/>
      <c r="H580" s="10"/>
      <c r="J580" s="10"/>
      <c r="K580" s="10"/>
      <c r="L580" s="10"/>
      <c r="M580" s="10"/>
      <c r="N580" s="23"/>
      <c r="O580" s="10"/>
      <c r="P580" s="10"/>
      <c r="Q580" s="10"/>
      <c r="R580" s="10"/>
      <c r="S580" s="10"/>
      <c r="T580" s="10"/>
      <c r="U580" s="10"/>
      <c r="V580" s="10"/>
      <c r="W580" s="10"/>
      <c r="X580" s="24"/>
    </row>
    <row r="581" spans="1:24" s="21" customFormat="1" x14ac:dyDescent="0.2">
      <c r="A581" s="10"/>
      <c r="B581" s="10"/>
      <c r="C581" s="10"/>
      <c r="D581" s="10"/>
      <c r="E581" s="10"/>
      <c r="F581" s="10"/>
      <c r="H581" s="10"/>
      <c r="J581" s="10"/>
      <c r="K581" s="10"/>
      <c r="L581" s="10"/>
      <c r="M581" s="10"/>
      <c r="N581" s="23"/>
      <c r="O581" s="10"/>
      <c r="P581" s="10"/>
      <c r="Q581" s="10"/>
      <c r="R581" s="10"/>
      <c r="S581" s="10"/>
      <c r="T581" s="10"/>
      <c r="U581" s="10"/>
      <c r="V581" s="10"/>
      <c r="W581" s="10"/>
      <c r="X581" s="24"/>
    </row>
    <row r="582" spans="1:24" s="21" customFormat="1" x14ac:dyDescent="0.2">
      <c r="A582" s="10"/>
      <c r="B582" s="10"/>
      <c r="C582" s="10"/>
      <c r="D582" s="10"/>
      <c r="E582" s="10"/>
      <c r="F582" s="10"/>
      <c r="H582" s="10"/>
      <c r="J582" s="10"/>
      <c r="K582" s="10"/>
      <c r="L582" s="10"/>
      <c r="M582" s="10"/>
      <c r="N582" s="23"/>
      <c r="O582" s="10"/>
      <c r="P582" s="10"/>
      <c r="Q582" s="10"/>
      <c r="R582" s="10"/>
      <c r="S582" s="10"/>
      <c r="T582" s="10"/>
      <c r="U582" s="10"/>
      <c r="V582" s="10"/>
      <c r="W582" s="10"/>
      <c r="X582" s="24"/>
    </row>
    <row r="583" spans="1:24" s="21" customFormat="1" x14ac:dyDescent="0.2">
      <c r="A583" s="10"/>
      <c r="B583" s="10"/>
      <c r="C583" s="10"/>
      <c r="D583" s="10"/>
      <c r="E583" s="10"/>
      <c r="F583" s="10"/>
      <c r="H583" s="10"/>
      <c r="J583" s="10"/>
      <c r="K583" s="10"/>
      <c r="L583" s="10"/>
      <c r="M583" s="10"/>
      <c r="N583" s="23"/>
      <c r="O583" s="10"/>
      <c r="P583" s="10"/>
      <c r="Q583" s="10"/>
      <c r="R583" s="10"/>
      <c r="S583" s="10"/>
      <c r="T583" s="10"/>
      <c r="U583" s="10"/>
      <c r="V583" s="10"/>
      <c r="W583" s="10"/>
      <c r="X583" s="24"/>
    </row>
    <row r="584" spans="1:24" s="21" customFormat="1" x14ac:dyDescent="0.2">
      <c r="A584" s="10"/>
      <c r="B584" s="10"/>
      <c r="C584" s="10"/>
      <c r="D584" s="10"/>
      <c r="E584" s="10"/>
      <c r="F584" s="10"/>
      <c r="H584" s="10"/>
      <c r="J584" s="10"/>
      <c r="K584" s="10"/>
      <c r="L584" s="10"/>
      <c r="M584" s="10"/>
      <c r="N584" s="23"/>
      <c r="O584" s="10"/>
      <c r="P584" s="10"/>
      <c r="Q584" s="10"/>
      <c r="R584" s="10"/>
      <c r="S584" s="10"/>
      <c r="T584" s="10"/>
      <c r="U584" s="10"/>
      <c r="V584" s="10"/>
      <c r="W584" s="10"/>
      <c r="X584" s="24"/>
    </row>
    <row r="585" spans="1:24" s="21" customFormat="1" x14ac:dyDescent="0.2">
      <c r="A585" s="10"/>
      <c r="B585" s="10"/>
      <c r="C585" s="10"/>
      <c r="D585" s="10"/>
      <c r="E585" s="10"/>
      <c r="F585" s="10"/>
      <c r="H585" s="10"/>
      <c r="J585" s="10"/>
      <c r="K585" s="10"/>
      <c r="L585" s="10"/>
      <c r="M585" s="10"/>
      <c r="N585" s="23"/>
      <c r="O585" s="10"/>
      <c r="P585" s="10"/>
      <c r="Q585" s="10"/>
      <c r="R585" s="10"/>
      <c r="S585" s="10"/>
      <c r="T585" s="10"/>
      <c r="U585" s="10"/>
      <c r="V585" s="10"/>
      <c r="W585" s="10"/>
      <c r="X585" s="24"/>
    </row>
    <row r="586" spans="1:24" s="21" customFormat="1" x14ac:dyDescent="0.2">
      <c r="A586" s="10"/>
      <c r="B586" s="10"/>
      <c r="C586" s="10"/>
      <c r="D586" s="10"/>
      <c r="E586" s="10"/>
      <c r="F586" s="10"/>
      <c r="H586" s="10"/>
      <c r="J586" s="10"/>
      <c r="K586" s="10"/>
      <c r="L586" s="10"/>
      <c r="M586" s="10"/>
      <c r="N586" s="23"/>
      <c r="O586" s="10"/>
      <c r="P586" s="10"/>
      <c r="Q586" s="10"/>
      <c r="R586" s="10"/>
      <c r="S586" s="10"/>
      <c r="T586" s="10"/>
      <c r="U586" s="10"/>
      <c r="V586" s="10"/>
      <c r="W586" s="10"/>
      <c r="X586" s="24"/>
    </row>
    <row r="587" spans="1:24" s="21" customFormat="1" x14ac:dyDescent="0.2">
      <c r="A587" s="10"/>
      <c r="B587" s="10"/>
      <c r="C587" s="10"/>
      <c r="D587" s="10"/>
      <c r="E587" s="10"/>
      <c r="F587" s="10"/>
      <c r="H587" s="10"/>
      <c r="J587" s="10"/>
      <c r="K587" s="10"/>
      <c r="L587" s="10"/>
      <c r="M587" s="10"/>
      <c r="N587" s="23"/>
      <c r="O587" s="10"/>
      <c r="P587" s="10"/>
      <c r="Q587" s="10"/>
      <c r="R587" s="10"/>
      <c r="S587" s="10"/>
      <c r="T587" s="10"/>
      <c r="U587" s="10"/>
      <c r="V587" s="10"/>
      <c r="W587" s="10"/>
      <c r="X587" s="24"/>
    </row>
    <row r="588" spans="1:24" s="21" customFormat="1" x14ac:dyDescent="0.2">
      <c r="A588" s="10"/>
      <c r="B588" s="10"/>
      <c r="C588" s="10"/>
      <c r="D588" s="10"/>
      <c r="E588" s="10"/>
      <c r="F588" s="10"/>
      <c r="H588" s="10"/>
      <c r="J588" s="10"/>
      <c r="K588" s="10"/>
      <c r="L588" s="10"/>
      <c r="M588" s="10"/>
      <c r="N588" s="23"/>
      <c r="O588" s="10"/>
      <c r="P588" s="10"/>
      <c r="Q588" s="10"/>
      <c r="R588" s="10"/>
      <c r="S588" s="10"/>
      <c r="T588" s="10"/>
      <c r="U588" s="10"/>
      <c r="V588" s="10"/>
      <c r="W588" s="10"/>
      <c r="X588" s="24"/>
    </row>
    <row r="589" spans="1:24" s="21" customFormat="1" x14ac:dyDescent="0.2">
      <c r="A589" s="10"/>
      <c r="B589" s="10"/>
      <c r="C589" s="10"/>
      <c r="D589" s="10"/>
      <c r="E589" s="10"/>
      <c r="F589" s="10"/>
      <c r="H589" s="10"/>
      <c r="J589" s="10"/>
      <c r="K589" s="10"/>
      <c r="L589" s="10"/>
      <c r="M589" s="10"/>
      <c r="N589" s="23"/>
      <c r="O589" s="10"/>
      <c r="P589" s="10"/>
      <c r="Q589" s="10"/>
      <c r="R589" s="10"/>
      <c r="S589" s="10"/>
      <c r="T589" s="10"/>
      <c r="U589" s="10"/>
      <c r="V589" s="10"/>
      <c r="W589" s="10"/>
      <c r="X589" s="24"/>
    </row>
    <row r="590" spans="1:24" s="21" customFormat="1" x14ac:dyDescent="0.2">
      <c r="A590" s="10"/>
      <c r="B590" s="10"/>
      <c r="C590" s="10"/>
      <c r="D590" s="10"/>
      <c r="E590" s="10"/>
      <c r="F590" s="10"/>
      <c r="H590" s="10"/>
      <c r="J590" s="10"/>
      <c r="K590" s="10"/>
      <c r="L590" s="10"/>
      <c r="M590" s="10"/>
      <c r="N590" s="23"/>
      <c r="O590" s="10"/>
      <c r="P590" s="10"/>
      <c r="Q590" s="10"/>
      <c r="R590" s="10"/>
      <c r="S590" s="10"/>
      <c r="T590" s="10"/>
      <c r="U590" s="10"/>
      <c r="V590" s="10"/>
      <c r="W590" s="10"/>
      <c r="X590" s="24"/>
    </row>
    <row r="591" spans="1:24" s="21" customFormat="1" x14ac:dyDescent="0.2">
      <c r="A591" s="10"/>
      <c r="B591" s="10"/>
      <c r="C591" s="10"/>
      <c r="D591" s="10"/>
      <c r="E591" s="10"/>
      <c r="F591" s="10"/>
      <c r="H591" s="10"/>
      <c r="J591" s="10"/>
      <c r="K591" s="10"/>
      <c r="L591" s="10"/>
      <c r="M591" s="10"/>
      <c r="N591" s="23"/>
      <c r="O591" s="10"/>
      <c r="P591" s="10"/>
      <c r="Q591" s="10"/>
      <c r="R591" s="10"/>
      <c r="S591" s="10"/>
      <c r="T591" s="10"/>
      <c r="U591" s="10"/>
      <c r="V591" s="10"/>
      <c r="W591" s="10"/>
      <c r="X591" s="24"/>
    </row>
    <row r="592" spans="1:24" s="21" customFormat="1" x14ac:dyDescent="0.2">
      <c r="A592" s="10"/>
      <c r="B592" s="10"/>
      <c r="C592" s="10"/>
      <c r="D592" s="10"/>
      <c r="E592" s="10"/>
      <c r="F592" s="10"/>
      <c r="H592" s="10"/>
      <c r="J592" s="10"/>
      <c r="K592" s="10"/>
      <c r="L592" s="10"/>
      <c r="M592" s="10"/>
      <c r="N592" s="23"/>
      <c r="O592" s="10"/>
      <c r="P592" s="10"/>
      <c r="Q592" s="10"/>
      <c r="R592" s="10"/>
      <c r="S592" s="10"/>
      <c r="T592" s="10"/>
      <c r="U592" s="10"/>
      <c r="V592" s="10"/>
      <c r="W592" s="10"/>
      <c r="X592" s="24"/>
    </row>
    <row r="593" spans="1:24" s="21" customFormat="1" x14ac:dyDescent="0.2">
      <c r="A593" s="10"/>
      <c r="B593" s="10"/>
      <c r="C593" s="10"/>
      <c r="D593" s="10"/>
      <c r="E593" s="10"/>
      <c r="F593" s="10"/>
      <c r="H593" s="10"/>
      <c r="J593" s="10"/>
      <c r="K593" s="10"/>
      <c r="L593" s="10"/>
      <c r="M593" s="10"/>
      <c r="N593" s="23"/>
      <c r="O593" s="10"/>
      <c r="P593" s="10"/>
      <c r="Q593" s="10"/>
      <c r="R593" s="10"/>
      <c r="S593" s="10"/>
      <c r="T593" s="10"/>
      <c r="U593" s="10"/>
      <c r="V593" s="10"/>
      <c r="W593" s="10"/>
      <c r="X593" s="24"/>
    </row>
    <row r="594" spans="1:24" s="21" customFormat="1" x14ac:dyDescent="0.2">
      <c r="A594" s="10"/>
      <c r="B594" s="10"/>
      <c r="C594" s="10"/>
      <c r="D594" s="10"/>
      <c r="E594" s="10"/>
      <c r="F594" s="10"/>
      <c r="H594" s="10"/>
      <c r="J594" s="10"/>
      <c r="K594" s="10"/>
      <c r="L594" s="10"/>
      <c r="M594" s="10"/>
      <c r="N594" s="23"/>
      <c r="O594" s="10"/>
      <c r="P594" s="10"/>
      <c r="Q594" s="10"/>
      <c r="R594" s="10"/>
      <c r="S594" s="10"/>
      <c r="T594" s="10"/>
      <c r="U594" s="10"/>
      <c r="V594" s="10"/>
      <c r="W594" s="10"/>
      <c r="X594" s="24"/>
    </row>
    <row r="595" spans="1:24" s="21" customFormat="1" x14ac:dyDescent="0.2">
      <c r="A595" s="10"/>
      <c r="B595" s="10"/>
      <c r="C595" s="10"/>
      <c r="D595" s="10"/>
      <c r="E595" s="10"/>
      <c r="F595" s="10"/>
      <c r="H595" s="10"/>
      <c r="J595" s="10"/>
      <c r="K595" s="10"/>
      <c r="L595" s="10"/>
      <c r="M595" s="10"/>
      <c r="N595" s="23"/>
      <c r="O595" s="10"/>
      <c r="P595" s="10"/>
      <c r="Q595" s="10"/>
      <c r="R595" s="10"/>
      <c r="S595" s="10"/>
      <c r="T595" s="10"/>
      <c r="U595" s="10"/>
      <c r="V595" s="10"/>
      <c r="W595" s="10"/>
      <c r="X595" s="24"/>
    </row>
    <row r="596" spans="1:24" s="21" customFormat="1" x14ac:dyDescent="0.2">
      <c r="A596" s="10"/>
      <c r="B596" s="10"/>
      <c r="C596" s="10"/>
      <c r="D596" s="10"/>
      <c r="E596" s="10"/>
      <c r="F596" s="10"/>
      <c r="H596" s="10"/>
      <c r="J596" s="10"/>
      <c r="K596" s="10"/>
      <c r="L596" s="10"/>
      <c r="M596" s="10"/>
      <c r="N596" s="23"/>
      <c r="O596" s="10"/>
      <c r="P596" s="10"/>
      <c r="Q596" s="10"/>
      <c r="R596" s="10"/>
      <c r="S596" s="10"/>
      <c r="T596" s="10"/>
      <c r="U596" s="10"/>
      <c r="V596" s="10"/>
      <c r="W596" s="10"/>
      <c r="X596" s="24"/>
    </row>
    <row r="597" spans="1:24" s="21" customFormat="1" x14ac:dyDescent="0.2">
      <c r="A597" s="10"/>
      <c r="B597" s="10"/>
      <c r="C597" s="10"/>
      <c r="D597" s="10"/>
      <c r="E597" s="10"/>
      <c r="F597" s="10"/>
      <c r="H597" s="10"/>
      <c r="J597" s="10"/>
      <c r="K597" s="10"/>
      <c r="L597" s="10"/>
      <c r="M597" s="10"/>
      <c r="N597" s="23"/>
      <c r="O597" s="10"/>
      <c r="P597" s="10"/>
      <c r="Q597" s="10"/>
      <c r="R597" s="10"/>
      <c r="S597" s="10"/>
      <c r="T597" s="10"/>
      <c r="U597" s="10"/>
      <c r="V597" s="10"/>
      <c r="W597" s="10"/>
      <c r="X597" s="24"/>
    </row>
    <row r="598" spans="1:24" s="21" customFormat="1" x14ac:dyDescent="0.2">
      <c r="A598" s="10"/>
      <c r="B598" s="10"/>
      <c r="C598" s="10"/>
      <c r="D598" s="10"/>
      <c r="E598" s="10"/>
      <c r="F598" s="10"/>
      <c r="H598" s="10"/>
      <c r="J598" s="10"/>
      <c r="K598" s="10"/>
      <c r="L598" s="10"/>
      <c r="M598" s="10"/>
      <c r="N598" s="23"/>
      <c r="O598" s="10"/>
      <c r="P598" s="10"/>
      <c r="Q598" s="10"/>
      <c r="R598" s="10"/>
      <c r="S598" s="10"/>
      <c r="T598" s="10"/>
      <c r="U598" s="10"/>
      <c r="V598" s="10"/>
      <c r="W598" s="10"/>
      <c r="X598" s="24"/>
    </row>
    <row r="599" spans="1:24" s="21" customFormat="1" x14ac:dyDescent="0.2">
      <c r="A599" s="10"/>
      <c r="B599" s="10"/>
      <c r="C599" s="10"/>
      <c r="D599" s="10"/>
      <c r="E599" s="10"/>
      <c r="F599" s="10"/>
      <c r="H599" s="10"/>
      <c r="J599" s="10"/>
      <c r="K599" s="10"/>
      <c r="L599" s="10"/>
      <c r="M599" s="10"/>
      <c r="N599" s="23"/>
      <c r="O599" s="10"/>
      <c r="P599" s="10"/>
      <c r="Q599" s="10"/>
      <c r="R599" s="10"/>
      <c r="S599" s="10"/>
      <c r="T599" s="10"/>
      <c r="U599" s="10"/>
      <c r="V599" s="10"/>
      <c r="W599" s="10"/>
      <c r="X599" s="24"/>
    </row>
    <row r="600" spans="1:24" s="21" customFormat="1" x14ac:dyDescent="0.2">
      <c r="A600" s="10"/>
      <c r="B600" s="10"/>
      <c r="C600" s="10"/>
      <c r="D600" s="10"/>
      <c r="E600" s="10"/>
      <c r="F600" s="10"/>
      <c r="H600" s="10"/>
      <c r="J600" s="10"/>
      <c r="K600" s="10"/>
      <c r="L600" s="10"/>
      <c r="M600" s="10"/>
      <c r="N600" s="23"/>
      <c r="O600" s="10"/>
      <c r="P600" s="10"/>
      <c r="Q600" s="10"/>
      <c r="R600" s="10"/>
      <c r="S600" s="10"/>
      <c r="T600" s="10"/>
      <c r="U600" s="10"/>
      <c r="V600" s="10"/>
      <c r="W600" s="10"/>
      <c r="X600" s="24"/>
    </row>
    <row r="601" spans="1:24" s="21" customFormat="1" x14ac:dyDescent="0.2">
      <c r="A601" s="10"/>
      <c r="B601" s="10"/>
      <c r="C601" s="10"/>
      <c r="D601" s="10"/>
      <c r="E601" s="10"/>
      <c r="F601" s="10"/>
      <c r="H601" s="10"/>
      <c r="J601" s="10"/>
      <c r="K601" s="10"/>
      <c r="L601" s="10"/>
      <c r="M601" s="10"/>
      <c r="N601" s="23"/>
      <c r="O601" s="10"/>
      <c r="P601" s="10"/>
      <c r="Q601" s="10"/>
      <c r="R601" s="10"/>
      <c r="S601" s="10"/>
      <c r="T601" s="10"/>
      <c r="U601" s="10"/>
      <c r="V601" s="10"/>
      <c r="W601" s="10"/>
      <c r="X601" s="24"/>
    </row>
    <row r="602" spans="1:24" s="21" customFormat="1" x14ac:dyDescent="0.2">
      <c r="A602" s="10"/>
      <c r="B602" s="10"/>
      <c r="C602" s="10"/>
      <c r="D602" s="10"/>
      <c r="E602" s="10"/>
      <c r="F602" s="10"/>
      <c r="H602" s="10"/>
      <c r="J602" s="10"/>
      <c r="K602" s="10"/>
      <c r="L602" s="10"/>
      <c r="M602" s="10"/>
      <c r="N602" s="23"/>
      <c r="O602" s="10"/>
      <c r="P602" s="10"/>
      <c r="Q602" s="10"/>
      <c r="R602" s="10"/>
      <c r="S602" s="10"/>
      <c r="T602" s="10"/>
      <c r="U602" s="10"/>
      <c r="V602" s="10"/>
      <c r="W602" s="10"/>
      <c r="X602" s="24"/>
    </row>
    <row r="603" spans="1:24" s="21" customFormat="1" x14ac:dyDescent="0.2">
      <c r="A603" s="10"/>
      <c r="B603" s="10"/>
      <c r="C603" s="10"/>
      <c r="D603" s="10"/>
      <c r="E603" s="10"/>
      <c r="F603" s="10"/>
      <c r="H603" s="10"/>
      <c r="J603" s="10"/>
      <c r="K603" s="10"/>
      <c r="L603" s="10"/>
      <c r="M603" s="10"/>
      <c r="N603" s="23"/>
      <c r="O603" s="10"/>
      <c r="P603" s="10"/>
      <c r="Q603" s="10"/>
      <c r="R603" s="10"/>
      <c r="S603" s="10"/>
      <c r="T603" s="10"/>
      <c r="U603" s="10"/>
      <c r="V603" s="10"/>
      <c r="W603" s="10"/>
      <c r="X603" s="24"/>
    </row>
    <row r="604" spans="1:24" s="21" customFormat="1" x14ac:dyDescent="0.2">
      <c r="A604" s="10"/>
      <c r="B604" s="10"/>
      <c r="C604" s="10"/>
      <c r="D604" s="10"/>
      <c r="E604" s="10"/>
      <c r="F604" s="10"/>
      <c r="H604" s="10"/>
      <c r="J604" s="10"/>
      <c r="K604" s="10"/>
      <c r="L604" s="10"/>
      <c r="M604" s="10"/>
      <c r="N604" s="23"/>
      <c r="O604" s="10"/>
      <c r="P604" s="10"/>
      <c r="Q604" s="10"/>
      <c r="R604" s="10"/>
      <c r="S604" s="10"/>
      <c r="T604" s="10"/>
      <c r="U604" s="10"/>
      <c r="V604" s="10"/>
      <c r="W604" s="10"/>
      <c r="X604" s="24"/>
    </row>
    <row r="605" spans="1:24" s="21" customFormat="1" x14ac:dyDescent="0.2">
      <c r="A605" s="10"/>
      <c r="B605" s="10"/>
      <c r="C605" s="10"/>
      <c r="D605" s="10"/>
      <c r="E605" s="10"/>
      <c r="F605" s="10"/>
      <c r="H605" s="10"/>
      <c r="J605" s="10"/>
      <c r="K605" s="10"/>
      <c r="L605" s="10"/>
      <c r="M605" s="10"/>
      <c r="N605" s="23"/>
      <c r="O605" s="10"/>
      <c r="P605" s="10"/>
      <c r="Q605" s="10"/>
      <c r="R605" s="10"/>
      <c r="S605" s="10"/>
      <c r="T605" s="10"/>
      <c r="U605" s="10"/>
      <c r="V605" s="10"/>
      <c r="W605" s="10"/>
      <c r="X605" s="24"/>
    </row>
    <row r="606" spans="1:24" s="21" customFormat="1" x14ac:dyDescent="0.2">
      <c r="A606" s="10"/>
      <c r="B606" s="10"/>
      <c r="C606" s="10"/>
      <c r="D606" s="10"/>
      <c r="E606" s="10"/>
      <c r="F606" s="10"/>
      <c r="H606" s="10"/>
      <c r="J606" s="10"/>
      <c r="K606" s="10"/>
      <c r="L606" s="10"/>
      <c r="M606" s="10"/>
      <c r="N606" s="23"/>
      <c r="O606" s="10"/>
      <c r="P606" s="10"/>
      <c r="Q606" s="10"/>
      <c r="R606" s="10"/>
      <c r="S606" s="10"/>
      <c r="T606" s="10"/>
      <c r="U606" s="10"/>
      <c r="V606" s="10"/>
      <c r="W606" s="10"/>
      <c r="X606" s="24"/>
    </row>
    <row r="607" spans="1:24" s="21" customFormat="1" x14ac:dyDescent="0.2">
      <c r="A607" s="10"/>
      <c r="B607" s="10"/>
      <c r="C607" s="10"/>
      <c r="D607" s="10"/>
      <c r="E607" s="10"/>
      <c r="F607" s="10"/>
      <c r="H607" s="10"/>
      <c r="J607" s="10"/>
      <c r="K607" s="10"/>
      <c r="L607" s="10"/>
      <c r="M607" s="10"/>
      <c r="N607" s="23"/>
      <c r="O607" s="10"/>
      <c r="P607" s="10"/>
      <c r="Q607" s="10"/>
      <c r="R607" s="10"/>
      <c r="S607" s="10"/>
      <c r="T607" s="10"/>
      <c r="U607" s="10"/>
      <c r="V607" s="10"/>
      <c r="W607" s="10"/>
      <c r="X607" s="24"/>
    </row>
    <row r="608" spans="1:24" s="21" customFormat="1" x14ac:dyDescent="0.2">
      <c r="A608" s="10"/>
      <c r="B608" s="10"/>
      <c r="C608" s="10"/>
      <c r="D608" s="10"/>
      <c r="E608" s="10"/>
      <c r="F608" s="10"/>
      <c r="H608" s="10"/>
      <c r="J608" s="10"/>
      <c r="K608" s="10"/>
      <c r="L608" s="10"/>
      <c r="M608" s="10"/>
      <c r="N608" s="23"/>
      <c r="O608" s="10"/>
      <c r="P608" s="10"/>
      <c r="Q608" s="10"/>
      <c r="R608" s="10"/>
      <c r="S608" s="10"/>
      <c r="T608" s="10"/>
      <c r="U608" s="10"/>
      <c r="V608" s="10"/>
      <c r="W608" s="10"/>
      <c r="X608" s="24"/>
    </row>
    <row r="609" spans="1:24" s="21" customFormat="1" x14ac:dyDescent="0.2">
      <c r="A609" s="10"/>
      <c r="B609" s="10"/>
      <c r="C609" s="10"/>
      <c r="D609" s="10"/>
      <c r="E609" s="10"/>
      <c r="F609" s="10"/>
      <c r="H609" s="10"/>
      <c r="J609" s="10"/>
      <c r="K609" s="10"/>
      <c r="L609" s="10"/>
      <c r="M609" s="10"/>
      <c r="N609" s="23"/>
      <c r="O609" s="10"/>
      <c r="P609" s="10"/>
      <c r="Q609" s="10"/>
      <c r="R609" s="10"/>
      <c r="S609" s="10"/>
      <c r="T609" s="10"/>
      <c r="U609" s="10"/>
      <c r="V609" s="10"/>
      <c r="W609" s="10"/>
      <c r="X609" s="24"/>
    </row>
    <row r="610" spans="1:24" s="21" customFormat="1" x14ac:dyDescent="0.2">
      <c r="A610" s="10"/>
      <c r="B610" s="10"/>
      <c r="C610" s="10"/>
      <c r="D610" s="10"/>
      <c r="E610" s="10"/>
      <c r="F610" s="10"/>
      <c r="H610" s="10"/>
      <c r="J610" s="10"/>
      <c r="K610" s="10"/>
      <c r="L610" s="10"/>
      <c r="M610" s="10"/>
      <c r="N610" s="23"/>
      <c r="O610" s="10"/>
      <c r="P610" s="10"/>
      <c r="Q610" s="10"/>
      <c r="R610" s="10"/>
      <c r="S610" s="10"/>
      <c r="T610" s="10"/>
      <c r="U610" s="10"/>
      <c r="V610" s="10"/>
      <c r="W610" s="10"/>
      <c r="X610" s="24"/>
    </row>
    <row r="611" spans="1:24" s="21" customFormat="1" x14ac:dyDescent="0.2">
      <c r="A611" s="10"/>
      <c r="B611" s="10"/>
      <c r="C611" s="10"/>
      <c r="D611" s="10"/>
      <c r="E611" s="10"/>
      <c r="F611" s="10"/>
      <c r="H611" s="10"/>
      <c r="J611" s="10"/>
      <c r="K611" s="10"/>
      <c r="L611" s="10"/>
      <c r="M611" s="10"/>
      <c r="N611" s="23"/>
      <c r="O611" s="10"/>
      <c r="P611" s="10"/>
      <c r="Q611" s="10"/>
      <c r="R611" s="10"/>
      <c r="S611" s="10"/>
      <c r="T611" s="10"/>
      <c r="U611" s="10"/>
      <c r="V611" s="10"/>
      <c r="W611" s="10"/>
      <c r="X611" s="24"/>
    </row>
    <row r="612" spans="1:24" s="21" customFormat="1" x14ac:dyDescent="0.2">
      <c r="A612" s="10"/>
      <c r="B612" s="10"/>
      <c r="C612" s="10"/>
      <c r="D612" s="10"/>
      <c r="E612" s="10"/>
      <c r="F612" s="10"/>
      <c r="H612" s="10"/>
      <c r="J612" s="10"/>
      <c r="K612" s="10"/>
      <c r="L612" s="10"/>
      <c r="M612" s="10"/>
      <c r="N612" s="23"/>
      <c r="O612" s="10"/>
      <c r="P612" s="10"/>
      <c r="Q612" s="10"/>
      <c r="R612" s="10"/>
      <c r="S612" s="10"/>
      <c r="T612" s="10"/>
      <c r="U612" s="10"/>
      <c r="V612" s="10"/>
      <c r="W612" s="10"/>
      <c r="X612" s="24"/>
    </row>
    <row r="613" spans="1:24" s="21" customFormat="1" x14ac:dyDescent="0.2">
      <c r="A613" s="10"/>
      <c r="B613" s="10"/>
      <c r="C613" s="10"/>
      <c r="D613" s="10"/>
      <c r="E613" s="10"/>
      <c r="F613" s="10"/>
      <c r="H613" s="10"/>
      <c r="J613" s="10"/>
      <c r="K613" s="10"/>
      <c r="L613" s="10"/>
      <c r="M613" s="10"/>
      <c r="N613" s="23"/>
      <c r="O613" s="10"/>
      <c r="P613" s="10"/>
      <c r="Q613" s="10"/>
      <c r="R613" s="10"/>
      <c r="S613" s="10"/>
      <c r="T613" s="10"/>
      <c r="U613" s="10"/>
      <c r="V613" s="10"/>
      <c r="W613" s="10"/>
      <c r="X613" s="24"/>
    </row>
    <row r="614" spans="1:24" s="21" customFormat="1" x14ac:dyDescent="0.2">
      <c r="A614" s="10"/>
      <c r="B614" s="10"/>
      <c r="C614" s="10"/>
      <c r="D614" s="10"/>
      <c r="E614" s="10"/>
      <c r="F614" s="10"/>
      <c r="H614" s="10"/>
      <c r="J614" s="10"/>
      <c r="K614" s="10"/>
      <c r="L614" s="10"/>
      <c r="M614" s="10"/>
      <c r="N614" s="23"/>
      <c r="O614" s="10"/>
      <c r="P614" s="10"/>
      <c r="Q614" s="10"/>
      <c r="R614" s="10"/>
      <c r="S614" s="10"/>
      <c r="T614" s="10"/>
      <c r="U614" s="10"/>
      <c r="V614" s="10"/>
      <c r="W614" s="10"/>
      <c r="X614" s="24"/>
    </row>
    <row r="615" spans="1:24" s="21" customFormat="1" x14ac:dyDescent="0.2">
      <c r="A615" s="10"/>
      <c r="B615" s="10"/>
      <c r="C615" s="10"/>
      <c r="D615" s="10"/>
      <c r="E615" s="10"/>
      <c r="F615" s="10"/>
      <c r="H615" s="10"/>
      <c r="J615" s="10"/>
      <c r="K615" s="10"/>
      <c r="L615" s="10"/>
      <c r="M615" s="10"/>
      <c r="N615" s="23"/>
      <c r="O615" s="10"/>
      <c r="P615" s="10"/>
      <c r="Q615" s="10"/>
      <c r="R615" s="10"/>
      <c r="S615" s="10"/>
      <c r="T615" s="10"/>
      <c r="U615" s="10"/>
      <c r="V615" s="10"/>
      <c r="W615" s="10"/>
      <c r="X615" s="24"/>
    </row>
    <row r="616" spans="1:24" s="21" customFormat="1" x14ac:dyDescent="0.2">
      <c r="A616" s="10"/>
      <c r="B616" s="10"/>
      <c r="C616" s="10"/>
      <c r="D616" s="10"/>
      <c r="E616" s="10"/>
      <c r="F616" s="10"/>
      <c r="H616" s="10"/>
      <c r="J616" s="10"/>
      <c r="K616" s="10"/>
      <c r="L616" s="10"/>
      <c r="M616" s="10"/>
      <c r="N616" s="23"/>
      <c r="O616" s="10"/>
      <c r="P616" s="10"/>
      <c r="Q616" s="10"/>
      <c r="R616" s="10"/>
      <c r="S616" s="10"/>
      <c r="T616" s="10"/>
      <c r="U616" s="10"/>
      <c r="V616" s="10"/>
      <c r="W616" s="10"/>
      <c r="X616" s="24"/>
    </row>
    <row r="617" spans="1:24" s="21" customFormat="1" x14ac:dyDescent="0.2">
      <c r="A617" s="10"/>
      <c r="B617" s="10"/>
      <c r="C617" s="10"/>
      <c r="D617" s="10"/>
      <c r="E617" s="10"/>
      <c r="F617" s="10"/>
      <c r="H617" s="10"/>
      <c r="J617" s="10"/>
      <c r="K617" s="10"/>
      <c r="L617" s="10"/>
      <c r="M617" s="10"/>
      <c r="N617" s="23"/>
      <c r="O617" s="10"/>
      <c r="P617" s="10"/>
      <c r="Q617" s="10"/>
      <c r="R617" s="10"/>
      <c r="S617" s="10"/>
      <c r="T617" s="10"/>
      <c r="U617" s="10"/>
      <c r="V617" s="10"/>
      <c r="W617" s="10"/>
      <c r="X617" s="24"/>
    </row>
    <row r="618" spans="1:24" s="21" customFormat="1" x14ac:dyDescent="0.2">
      <c r="A618" s="10"/>
      <c r="B618" s="10"/>
      <c r="C618" s="10"/>
      <c r="D618" s="10"/>
      <c r="E618" s="10"/>
      <c r="F618" s="10"/>
      <c r="H618" s="10"/>
      <c r="J618" s="10"/>
      <c r="K618" s="10"/>
      <c r="L618" s="10"/>
      <c r="M618" s="10"/>
      <c r="N618" s="23"/>
      <c r="O618" s="10"/>
      <c r="P618" s="10"/>
      <c r="Q618" s="10"/>
      <c r="R618" s="10"/>
      <c r="S618" s="10"/>
      <c r="T618" s="10"/>
      <c r="U618" s="10"/>
      <c r="V618" s="10"/>
      <c r="W618" s="10"/>
      <c r="X618" s="24"/>
    </row>
    <row r="619" spans="1:24" s="21" customFormat="1" x14ac:dyDescent="0.2">
      <c r="A619" s="10"/>
      <c r="B619" s="10"/>
      <c r="C619" s="10"/>
      <c r="D619" s="10"/>
      <c r="E619" s="10"/>
      <c r="F619" s="10"/>
      <c r="H619" s="10"/>
      <c r="J619" s="10"/>
      <c r="K619" s="10"/>
      <c r="L619" s="10"/>
      <c r="M619" s="10"/>
      <c r="N619" s="23"/>
      <c r="O619" s="10"/>
      <c r="P619" s="10"/>
      <c r="Q619" s="10"/>
      <c r="R619" s="10"/>
      <c r="S619" s="10"/>
      <c r="T619" s="10"/>
      <c r="U619" s="10"/>
      <c r="V619" s="10"/>
      <c r="W619" s="10"/>
      <c r="X619" s="24"/>
    </row>
    <row r="620" spans="1:24" s="21" customFormat="1" x14ac:dyDescent="0.2">
      <c r="A620" s="10"/>
      <c r="B620" s="10"/>
      <c r="C620" s="10"/>
      <c r="D620" s="10"/>
      <c r="E620" s="10"/>
      <c r="F620" s="10"/>
      <c r="H620" s="10"/>
      <c r="J620" s="10"/>
      <c r="K620" s="10"/>
      <c r="L620" s="10"/>
      <c r="M620" s="10"/>
      <c r="N620" s="23"/>
      <c r="O620" s="10"/>
      <c r="P620" s="10"/>
      <c r="Q620" s="10"/>
      <c r="R620" s="10"/>
      <c r="S620" s="10"/>
      <c r="T620" s="10"/>
      <c r="U620" s="10"/>
      <c r="V620" s="10"/>
      <c r="W620" s="10"/>
      <c r="X620" s="24"/>
    </row>
    <row r="621" spans="1:24" s="21" customFormat="1" x14ac:dyDescent="0.2">
      <c r="A621" s="10"/>
      <c r="B621" s="10"/>
      <c r="C621" s="10"/>
      <c r="D621" s="10"/>
      <c r="E621" s="10"/>
      <c r="F621" s="10"/>
      <c r="H621" s="10"/>
      <c r="J621" s="10"/>
      <c r="K621" s="10"/>
      <c r="L621" s="10"/>
      <c r="M621" s="10"/>
      <c r="N621" s="23"/>
      <c r="O621" s="10"/>
      <c r="P621" s="10"/>
      <c r="Q621" s="10"/>
      <c r="R621" s="10"/>
      <c r="S621" s="10"/>
      <c r="T621" s="10"/>
      <c r="U621" s="10"/>
      <c r="V621" s="10"/>
      <c r="W621" s="10"/>
      <c r="X621" s="24"/>
    </row>
    <row r="622" spans="1:24" s="21" customFormat="1" x14ac:dyDescent="0.2">
      <c r="A622" s="10"/>
      <c r="B622" s="10"/>
      <c r="C622" s="10"/>
      <c r="D622" s="10"/>
      <c r="E622" s="10"/>
      <c r="F622" s="10"/>
      <c r="H622" s="10"/>
      <c r="J622" s="10"/>
      <c r="K622" s="10"/>
      <c r="L622" s="10"/>
      <c r="M622" s="10"/>
      <c r="N622" s="23"/>
      <c r="O622" s="10"/>
      <c r="P622" s="10"/>
      <c r="Q622" s="10"/>
      <c r="R622" s="10"/>
      <c r="S622" s="10"/>
      <c r="T622" s="10"/>
      <c r="U622" s="10"/>
      <c r="V622" s="10"/>
      <c r="W622" s="10"/>
      <c r="X622" s="24"/>
    </row>
    <row r="623" spans="1:24" s="21" customFormat="1" x14ac:dyDescent="0.2">
      <c r="A623" s="10"/>
      <c r="B623" s="10"/>
      <c r="C623" s="10"/>
      <c r="D623" s="10"/>
      <c r="E623" s="10"/>
      <c r="F623" s="10"/>
      <c r="H623" s="10"/>
      <c r="J623" s="10"/>
      <c r="K623" s="10"/>
      <c r="L623" s="10"/>
      <c r="M623" s="10"/>
      <c r="N623" s="23"/>
      <c r="O623" s="10"/>
      <c r="P623" s="10"/>
      <c r="Q623" s="10"/>
      <c r="R623" s="10"/>
      <c r="S623" s="10"/>
      <c r="T623" s="10"/>
      <c r="U623" s="10"/>
      <c r="V623" s="10"/>
      <c r="W623" s="10"/>
      <c r="X623" s="24"/>
    </row>
    <row r="624" spans="1:24" s="21" customFormat="1" x14ac:dyDescent="0.2">
      <c r="A624" s="10"/>
      <c r="B624" s="10"/>
      <c r="C624" s="10"/>
      <c r="D624" s="10"/>
      <c r="E624" s="10"/>
      <c r="F624" s="10"/>
      <c r="H624" s="10"/>
      <c r="J624" s="10"/>
      <c r="K624" s="10"/>
      <c r="L624" s="10"/>
      <c r="M624" s="10"/>
      <c r="N624" s="23"/>
      <c r="O624" s="10"/>
      <c r="P624" s="10"/>
      <c r="Q624" s="10"/>
      <c r="R624" s="10"/>
      <c r="S624" s="10"/>
      <c r="T624" s="10"/>
      <c r="U624" s="10"/>
      <c r="V624" s="10"/>
      <c r="W624" s="10"/>
      <c r="X624" s="24"/>
    </row>
    <row r="625" spans="1:24" s="21" customFormat="1" x14ac:dyDescent="0.2">
      <c r="A625" s="10"/>
      <c r="B625" s="10"/>
      <c r="C625" s="10"/>
      <c r="D625" s="10"/>
      <c r="E625" s="10"/>
      <c r="F625" s="10"/>
      <c r="H625" s="10"/>
      <c r="J625" s="10"/>
      <c r="K625" s="10"/>
      <c r="L625" s="10"/>
      <c r="M625" s="10"/>
      <c r="N625" s="23"/>
      <c r="O625" s="10"/>
      <c r="P625" s="10"/>
      <c r="Q625" s="10"/>
      <c r="R625" s="10"/>
      <c r="S625" s="10"/>
      <c r="T625" s="10"/>
      <c r="U625" s="10"/>
      <c r="V625" s="10"/>
      <c r="W625" s="10"/>
      <c r="X625" s="24"/>
    </row>
    <row r="626" spans="1:24" s="21" customFormat="1" x14ac:dyDescent="0.2">
      <c r="A626" s="10"/>
      <c r="B626" s="10"/>
      <c r="C626" s="10"/>
      <c r="D626" s="10"/>
      <c r="E626" s="10"/>
      <c r="F626" s="10"/>
      <c r="H626" s="10"/>
      <c r="J626" s="10"/>
      <c r="K626" s="10"/>
      <c r="L626" s="10"/>
      <c r="M626" s="10"/>
      <c r="N626" s="23"/>
      <c r="O626" s="10"/>
      <c r="P626" s="10"/>
      <c r="Q626" s="10"/>
      <c r="R626" s="10"/>
      <c r="S626" s="10"/>
      <c r="T626" s="10"/>
      <c r="U626" s="10"/>
      <c r="V626" s="10"/>
      <c r="W626" s="10"/>
      <c r="X626" s="24"/>
    </row>
    <row r="627" spans="1:24" s="21" customFormat="1" x14ac:dyDescent="0.2">
      <c r="A627" s="10"/>
      <c r="B627" s="10"/>
      <c r="C627" s="10"/>
      <c r="D627" s="10"/>
      <c r="E627" s="10"/>
      <c r="F627" s="10"/>
      <c r="H627" s="10"/>
      <c r="J627" s="10"/>
      <c r="K627" s="10"/>
      <c r="L627" s="10"/>
      <c r="M627" s="10"/>
      <c r="N627" s="23"/>
      <c r="O627" s="10"/>
      <c r="P627" s="10"/>
      <c r="Q627" s="10"/>
      <c r="R627" s="10"/>
      <c r="S627" s="10"/>
      <c r="T627" s="10"/>
      <c r="U627" s="10"/>
      <c r="V627" s="10"/>
      <c r="W627" s="10"/>
      <c r="X627" s="24"/>
    </row>
    <row r="628" spans="1:24" s="21" customFormat="1" x14ac:dyDescent="0.2">
      <c r="A628" s="10"/>
      <c r="B628" s="10"/>
      <c r="C628" s="10"/>
      <c r="D628" s="10"/>
      <c r="E628" s="10"/>
      <c r="F628" s="10"/>
      <c r="H628" s="10"/>
      <c r="J628" s="10"/>
      <c r="K628" s="10"/>
      <c r="L628" s="10"/>
      <c r="M628" s="10"/>
      <c r="N628" s="23"/>
      <c r="O628" s="10"/>
      <c r="P628" s="10"/>
      <c r="Q628" s="10"/>
      <c r="R628" s="10"/>
      <c r="S628" s="10"/>
      <c r="T628" s="10"/>
      <c r="U628" s="10"/>
      <c r="V628" s="10"/>
      <c r="W628" s="10"/>
      <c r="X628" s="24"/>
    </row>
    <row r="629" spans="1:24" s="21" customFormat="1" x14ac:dyDescent="0.2">
      <c r="A629" s="10"/>
      <c r="B629" s="10"/>
      <c r="C629" s="10"/>
      <c r="D629" s="10"/>
      <c r="E629" s="10"/>
      <c r="F629" s="10"/>
      <c r="H629" s="10"/>
      <c r="J629" s="10"/>
      <c r="K629" s="10"/>
      <c r="L629" s="10"/>
      <c r="M629" s="10"/>
      <c r="N629" s="23"/>
      <c r="O629" s="10"/>
      <c r="P629" s="10"/>
      <c r="Q629" s="10"/>
      <c r="R629" s="10"/>
      <c r="S629" s="10"/>
      <c r="T629" s="10"/>
      <c r="U629" s="10"/>
      <c r="V629" s="10"/>
      <c r="W629" s="10"/>
      <c r="X629" s="24"/>
    </row>
    <row r="630" spans="1:24" s="21" customFormat="1" x14ac:dyDescent="0.2">
      <c r="A630" s="10"/>
      <c r="B630" s="10"/>
      <c r="C630" s="10"/>
      <c r="D630" s="10"/>
      <c r="E630" s="10"/>
      <c r="F630" s="10"/>
      <c r="H630" s="10"/>
      <c r="J630" s="10"/>
      <c r="K630" s="10"/>
      <c r="L630" s="10"/>
      <c r="M630" s="10"/>
      <c r="N630" s="23"/>
      <c r="O630" s="10"/>
      <c r="P630" s="10"/>
      <c r="Q630" s="10"/>
      <c r="R630" s="10"/>
      <c r="S630" s="10"/>
      <c r="T630" s="10"/>
      <c r="U630" s="10"/>
      <c r="V630" s="10"/>
      <c r="W630" s="10"/>
      <c r="X630" s="24"/>
    </row>
    <row r="631" spans="1:24" s="21" customFormat="1" x14ac:dyDescent="0.2">
      <c r="A631" s="10"/>
      <c r="B631" s="10"/>
      <c r="C631" s="10"/>
      <c r="D631" s="10"/>
      <c r="E631" s="10"/>
      <c r="F631" s="10"/>
      <c r="H631" s="10"/>
      <c r="J631" s="10"/>
      <c r="K631" s="10"/>
      <c r="L631" s="10"/>
      <c r="M631" s="10"/>
      <c r="N631" s="23"/>
      <c r="O631" s="10"/>
      <c r="P631" s="10"/>
      <c r="Q631" s="10"/>
      <c r="R631" s="10"/>
      <c r="S631" s="10"/>
      <c r="T631" s="10"/>
      <c r="U631" s="10"/>
      <c r="V631" s="10"/>
      <c r="W631" s="10"/>
      <c r="X631" s="24"/>
    </row>
    <row r="632" spans="1:24" s="21" customFormat="1" x14ac:dyDescent="0.2">
      <c r="A632" s="10"/>
      <c r="B632" s="10"/>
      <c r="C632" s="10"/>
      <c r="D632" s="10"/>
      <c r="E632" s="10"/>
      <c r="F632" s="10"/>
      <c r="H632" s="10"/>
      <c r="J632" s="10"/>
      <c r="K632" s="10"/>
      <c r="L632" s="10"/>
      <c r="M632" s="10"/>
      <c r="N632" s="23"/>
      <c r="O632" s="10"/>
      <c r="P632" s="10"/>
      <c r="Q632" s="10"/>
      <c r="R632" s="10"/>
      <c r="S632" s="10"/>
      <c r="T632" s="10"/>
      <c r="U632" s="10"/>
      <c r="V632" s="10"/>
      <c r="W632" s="10"/>
      <c r="X632" s="24"/>
    </row>
    <row r="633" spans="1:24" s="21" customFormat="1" x14ac:dyDescent="0.2">
      <c r="A633" s="10"/>
      <c r="B633" s="10"/>
      <c r="C633" s="10"/>
      <c r="D633" s="10"/>
      <c r="E633" s="10"/>
      <c r="F633" s="10"/>
      <c r="H633" s="10"/>
      <c r="J633" s="10"/>
      <c r="K633" s="10"/>
      <c r="L633" s="10"/>
      <c r="M633" s="10"/>
      <c r="N633" s="23"/>
      <c r="O633" s="10"/>
      <c r="P633" s="10"/>
      <c r="Q633" s="10"/>
      <c r="R633" s="10"/>
      <c r="S633" s="10"/>
      <c r="T633" s="10"/>
      <c r="U633" s="10"/>
      <c r="V633" s="10"/>
      <c r="W633" s="10"/>
      <c r="X633" s="24"/>
    </row>
    <row r="634" spans="1:24" s="21" customFormat="1" x14ac:dyDescent="0.2">
      <c r="A634" s="10"/>
      <c r="B634" s="10"/>
      <c r="C634" s="10"/>
      <c r="D634" s="10"/>
      <c r="E634" s="10"/>
      <c r="F634" s="10"/>
      <c r="H634" s="10"/>
      <c r="J634" s="10"/>
      <c r="K634" s="10"/>
      <c r="L634" s="10"/>
      <c r="M634" s="10"/>
      <c r="N634" s="23"/>
      <c r="O634" s="10"/>
      <c r="P634" s="10"/>
      <c r="Q634" s="10"/>
      <c r="R634" s="10"/>
      <c r="S634" s="10"/>
      <c r="T634" s="10"/>
      <c r="U634" s="10"/>
      <c r="V634" s="10"/>
      <c r="W634" s="10"/>
      <c r="X634" s="24"/>
    </row>
    <row r="635" spans="1:24" s="21" customFormat="1" x14ac:dyDescent="0.2">
      <c r="A635" s="10"/>
      <c r="B635" s="10"/>
      <c r="C635" s="10"/>
      <c r="D635" s="10"/>
      <c r="E635" s="10"/>
      <c r="F635" s="10"/>
      <c r="H635" s="10"/>
      <c r="J635" s="10"/>
      <c r="K635" s="10"/>
      <c r="L635" s="10"/>
      <c r="M635" s="10"/>
      <c r="N635" s="23"/>
      <c r="O635" s="10"/>
      <c r="P635" s="10"/>
      <c r="Q635" s="10"/>
      <c r="R635" s="10"/>
      <c r="S635" s="10"/>
      <c r="T635" s="10"/>
      <c r="U635" s="10"/>
      <c r="V635" s="10"/>
      <c r="W635" s="10"/>
      <c r="X635" s="24"/>
    </row>
    <row r="636" spans="1:24" s="21" customFormat="1" x14ac:dyDescent="0.2">
      <c r="A636" s="10"/>
      <c r="B636" s="10"/>
      <c r="C636" s="10"/>
      <c r="D636" s="10"/>
      <c r="E636" s="10"/>
      <c r="F636" s="10"/>
      <c r="H636" s="10"/>
      <c r="J636" s="10"/>
      <c r="K636" s="10"/>
      <c r="L636" s="10"/>
      <c r="M636" s="10"/>
      <c r="N636" s="23"/>
      <c r="O636" s="10"/>
      <c r="P636" s="10"/>
      <c r="Q636" s="10"/>
      <c r="R636" s="10"/>
      <c r="S636" s="10"/>
      <c r="T636" s="10"/>
      <c r="U636" s="10"/>
      <c r="V636" s="10"/>
      <c r="W636" s="10"/>
      <c r="X636" s="24"/>
    </row>
    <row r="637" spans="1:24" s="21" customFormat="1" x14ac:dyDescent="0.2">
      <c r="A637" s="10"/>
      <c r="B637" s="10"/>
      <c r="C637" s="10"/>
      <c r="D637" s="10"/>
      <c r="E637" s="10"/>
      <c r="F637" s="10"/>
      <c r="H637" s="10"/>
      <c r="J637" s="10"/>
      <c r="K637" s="10"/>
      <c r="L637" s="10"/>
      <c r="M637" s="10"/>
      <c r="N637" s="23"/>
      <c r="O637" s="10"/>
      <c r="P637" s="10"/>
      <c r="Q637" s="10"/>
      <c r="R637" s="10"/>
      <c r="S637" s="10"/>
      <c r="T637" s="10"/>
      <c r="U637" s="10"/>
      <c r="V637" s="10"/>
      <c r="W637" s="10"/>
      <c r="X637" s="24"/>
    </row>
    <row r="638" spans="1:24" s="21" customFormat="1" x14ac:dyDescent="0.2">
      <c r="A638" s="10"/>
      <c r="B638" s="10"/>
      <c r="C638" s="10"/>
      <c r="D638" s="10"/>
      <c r="E638" s="10"/>
      <c r="F638" s="10"/>
      <c r="H638" s="10"/>
      <c r="J638" s="10"/>
      <c r="K638" s="10"/>
      <c r="L638" s="10"/>
      <c r="M638" s="10"/>
      <c r="N638" s="23"/>
      <c r="O638" s="10"/>
      <c r="P638" s="10"/>
      <c r="Q638" s="10"/>
      <c r="R638" s="10"/>
      <c r="S638" s="10"/>
      <c r="T638" s="10"/>
      <c r="U638" s="10"/>
      <c r="V638" s="10"/>
      <c r="W638" s="10"/>
      <c r="X638" s="24"/>
    </row>
    <row r="639" spans="1:24" s="21" customFormat="1" x14ac:dyDescent="0.2">
      <c r="A639" s="10"/>
      <c r="B639" s="10"/>
      <c r="C639" s="10"/>
      <c r="D639" s="10"/>
      <c r="E639" s="10"/>
      <c r="F639" s="10"/>
      <c r="H639" s="10"/>
      <c r="J639" s="10"/>
      <c r="K639" s="10"/>
      <c r="L639" s="10"/>
      <c r="M639" s="10"/>
      <c r="N639" s="23"/>
      <c r="O639" s="10"/>
      <c r="P639" s="10"/>
      <c r="Q639" s="10"/>
      <c r="R639" s="10"/>
      <c r="S639" s="10"/>
      <c r="T639" s="10"/>
      <c r="U639" s="10"/>
      <c r="V639" s="10"/>
      <c r="W639" s="10"/>
      <c r="X639" s="24"/>
    </row>
    <row r="640" spans="1:24" s="21" customFormat="1" x14ac:dyDescent="0.2">
      <c r="A640" s="10"/>
      <c r="B640" s="10"/>
      <c r="C640" s="10"/>
      <c r="D640" s="10"/>
      <c r="E640" s="10"/>
      <c r="F640" s="10"/>
      <c r="H640" s="10"/>
      <c r="J640" s="10"/>
      <c r="K640" s="10"/>
      <c r="L640" s="10"/>
      <c r="M640" s="10"/>
      <c r="N640" s="23"/>
      <c r="O640" s="10"/>
      <c r="P640" s="10"/>
      <c r="Q640" s="10"/>
      <c r="R640" s="10"/>
      <c r="S640" s="10"/>
      <c r="T640" s="10"/>
      <c r="U640" s="10"/>
      <c r="V640" s="10"/>
      <c r="W640" s="10"/>
      <c r="X640" s="24"/>
    </row>
    <row r="641" spans="1:24" s="21" customFormat="1" x14ac:dyDescent="0.2">
      <c r="A641" s="10"/>
      <c r="B641" s="10"/>
      <c r="C641" s="10"/>
      <c r="D641" s="10"/>
      <c r="E641" s="10"/>
      <c r="F641" s="10"/>
      <c r="H641" s="10"/>
      <c r="J641" s="10"/>
      <c r="K641" s="10"/>
      <c r="L641" s="10"/>
      <c r="M641" s="10"/>
      <c r="N641" s="23"/>
      <c r="O641" s="10"/>
      <c r="P641" s="10"/>
      <c r="Q641" s="10"/>
      <c r="R641" s="10"/>
      <c r="S641" s="10"/>
      <c r="T641" s="10"/>
      <c r="U641" s="10"/>
      <c r="V641" s="10"/>
      <c r="W641" s="10"/>
      <c r="X641" s="24"/>
    </row>
    <row r="642" spans="1:24" s="21" customFormat="1" x14ac:dyDescent="0.2">
      <c r="A642" s="10"/>
      <c r="B642" s="10"/>
      <c r="C642" s="10"/>
      <c r="D642" s="10"/>
      <c r="E642" s="10"/>
      <c r="F642" s="10"/>
      <c r="H642" s="10"/>
      <c r="J642" s="10"/>
      <c r="K642" s="10"/>
      <c r="L642" s="10"/>
      <c r="M642" s="10"/>
      <c r="N642" s="23"/>
      <c r="O642" s="10"/>
      <c r="P642" s="10"/>
      <c r="Q642" s="10"/>
      <c r="R642" s="10"/>
      <c r="S642" s="10"/>
      <c r="T642" s="10"/>
      <c r="U642" s="10"/>
      <c r="V642" s="10"/>
      <c r="W642" s="10"/>
      <c r="X642" s="24"/>
    </row>
    <row r="643" spans="1:24" s="21" customFormat="1" x14ac:dyDescent="0.2">
      <c r="A643" s="10"/>
      <c r="B643" s="10"/>
      <c r="C643" s="10"/>
      <c r="D643" s="10"/>
      <c r="E643" s="10"/>
      <c r="F643" s="10"/>
      <c r="H643" s="10"/>
      <c r="J643" s="10"/>
      <c r="K643" s="10"/>
      <c r="L643" s="10"/>
      <c r="M643" s="10"/>
      <c r="N643" s="23"/>
      <c r="O643" s="10"/>
      <c r="P643" s="10"/>
      <c r="Q643" s="10"/>
      <c r="R643" s="10"/>
      <c r="S643" s="10"/>
      <c r="T643" s="10"/>
      <c r="U643" s="10"/>
      <c r="V643" s="10"/>
      <c r="W643" s="10"/>
      <c r="X643" s="24"/>
    </row>
    <row r="644" spans="1:24" s="21" customFormat="1" x14ac:dyDescent="0.2">
      <c r="A644" s="10"/>
      <c r="B644" s="10"/>
      <c r="C644" s="10"/>
      <c r="D644" s="10"/>
      <c r="E644" s="10"/>
      <c r="F644" s="10"/>
      <c r="H644" s="10"/>
      <c r="J644" s="10"/>
      <c r="K644" s="10"/>
      <c r="L644" s="10"/>
      <c r="M644" s="10"/>
      <c r="N644" s="23"/>
      <c r="O644" s="10"/>
      <c r="P644" s="10"/>
      <c r="Q644" s="10"/>
      <c r="R644" s="10"/>
      <c r="S644" s="10"/>
      <c r="T644" s="10"/>
      <c r="U644" s="10"/>
      <c r="V644" s="10"/>
      <c r="W644" s="10"/>
      <c r="X644" s="24"/>
    </row>
    <row r="645" spans="1:24" s="21" customFormat="1" x14ac:dyDescent="0.2">
      <c r="A645" s="10"/>
      <c r="B645" s="10"/>
      <c r="C645" s="10"/>
      <c r="D645" s="10"/>
      <c r="E645" s="10"/>
      <c r="F645" s="10"/>
      <c r="H645" s="10"/>
      <c r="J645" s="10"/>
      <c r="K645" s="10"/>
      <c r="L645" s="10"/>
      <c r="M645" s="10"/>
      <c r="N645" s="23"/>
      <c r="O645" s="10"/>
      <c r="P645" s="10"/>
      <c r="Q645" s="10"/>
      <c r="R645" s="10"/>
      <c r="S645" s="10"/>
      <c r="T645" s="10"/>
      <c r="U645" s="10"/>
      <c r="V645" s="10"/>
      <c r="W645" s="10"/>
      <c r="X645" s="24"/>
    </row>
    <row r="646" spans="1:24" s="21" customFormat="1" x14ac:dyDescent="0.2">
      <c r="A646" s="10"/>
      <c r="B646" s="10"/>
      <c r="C646" s="10"/>
      <c r="D646" s="10"/>
      <c r="E646" s="10"/>
      <c r="F646" s="10"/>
      <c r="H646" s="10"/>
      <c r="J646" s="10"/>
      <c r="K646" s="10"/>
      <c r="L646" s="10"/>
      <c r="M646" s="10"/>
      <c r="N646" s="23"/>
      <c r="O646" s="10"/>
      <c r="P646" s="10"/>
      <c r="Q646" s="10"/>
      <c r="R646" s="10"/>
      <c r="S646" s="10"/>
      <c r="T646" s="10"/>
      <c r="U646" s="10"/>
      <c r="V646" s="10"/>
      <c r="W646" s="10"/>
      <c r="X646" s="24"/>
    </row>
    <row r="647" spans="1:24" s="21" customFormat="1" x14ac:dyDescent="0.2">
      <c r="A647" s="10"/>
      <c r="B647" s="10"/>
      <c r="C647" s="10"/>
      <c r="D647" s="10"/>
      <c r="E647" s="10"/>
      <c r="F647" s="10"/>
      <c r="H647" s="10"/>
      <c r="J647" s="10"/>
      <c r="K647" s="10"/>
      <c r="L647" s="10"/>
      <c r="M647" s="10"/>
      <c r="N647" s="23"/>
      <c r="O647" s="10"/>
      <c r="P647" s="10"/>
      <c r="Q647" s="10"/>
      <c r="R647" s="10"/>
      <c r="S647" s="10"/>
      <c r="T647" s="10"/>
      <c r="U647" s="10"/>
      <c r="V647" s="10"/>
      <c r="W647" s="10"/>
      <c r="X647" s="24"/>
    </row>
    <row r="648" spans="1:24" s="21" customFormat="1" x14ac:dyDescent="0.2">
      <c r="A648" s="10"/>
      <c r="B648" s="10"/>
      <c r="C648" s="10"/>
      <c r="D648" s="10"/>
      <c r="E648" s="10"/>
      <c r="F648" s="10"/>
      <c r="H648" s="10"/>
      <c r="J648" s="10"/>
      <c r="K648" s="10"/>
      <c r="L648" s="10"/>
      <c r="M648" s="10"/>
      <c r="N648" s="23"/>
      <c r="O648" s="10"/>
      <c r="P648" s="10"/>
      <c r="Q648" s="10"/>
      <c r="R648" s="10"/>
      <c r="S648" s="10"/>
      <c r="T648" s="10"/>
      <c r="U648" s="10"/>
      <c r="V648" s="10"/>
      <c r="W648" s="10"/>
      <c r="X648" s="24"/>
    </row>
    <row r="649" spans="1:24" s="21" customFormat="1" x14ac:dyDescent="0.2">
      <c r="A649" s="10"/>
      <c r="B649" s="10"/>
      <c r="C649" s="10"/>
      <c r="D649" s="10"/>
      <c r="E649" s="10"/>
      <c r="F649" s="10"/>
      <c r="H649" s="10"/>
      <c r="J649" s="10"/>
      <c r="K649" s="10"/>
      <c r="L649" s="10"/>
      <c r="M649" s="10"/>
      <c r="N649" s="23"/>
      <c r="O649" s="10"/>
      <c r="P649" s="10"/>
      <c r="Q649" s="10"/>
      <c r="R649" s="10"/>
      <c r="S649" s="10"/>
      <c r="T649" s="10"/>
      <c r="U649" s="10"/>
      <c r="V649" s="10"/>
      <c r="W649" s="10"/>
      <c r="X649" s="24"/>
    </row>
    <row r="650" spans="1:24" s="21" customFormat="1" x14ac:dyDescent="0.2">
      <c r="A650" s="10"/>
      <c r="B650" s="10"/>
      <c r="C650" s="10"/>
      <c r="D650" s="10"/>
      <c r="E650" s="10"/>
      <c r="F650" s="10"/>
      <c r="H650" s="10"/>
      <c r="J650" s="10"/>
      <c r="K650" s="10"/>
      <c r="L650" s="10"/>
      <c r="M650" s="10"/>
      <c r="N650" s="23"/>
      <c r="O650" s="10"/>
      <c r="P650" s="10"/>
      <c r="Q650" s="10"/>
      <c r="R650" s="10"/>
      <c r="S650" s="10"/>
      <c r="T650" s="10"/>
      <c r="U650" s="10"/>
      <c r="V650" s="10"/>
      <c r="W650" s="10"/>
      <c r="X650" s="24"/>
    </row>
    <row r="651" spans="1:24" s="21" customFormat="1" x14ac:dyDescent="0.2">
      <c r="A651" s="10"/>
      <c r="B651" s="10"/>
      <c r="C651" s="10"/>
      <c r="D651" s="10"/>
      <c r="E651" s="10"/>
      <c r="F651" s="10"/>
      <c r="H651" s="10"/>
      <c r="J651" s="10"/>
      <c r="K651" s="10"/>
      <c r="L651" s="10"/>
      <c r="M651" s="10"/>
      <c r="N651" s="23"/>
      <c r="O651" s="10"/>
      <c r="P651" s="10"/>
      <c r="Q651" s="10"/>
      <c r="R651" s="10"/>
      <c r="S651" s="10"/>
      <c r="T651" s="10"/>
      <c r="U651" s="10"/>
      <c r="V651" s="10"/>
      <c r="W651" s="10"/>
      <c r="X651" s="24"/>
    </row>
    <row r="652" spans="1:24" s="21" customFormat="1" x14ac:dyDescent="0.2">
      <c r="A652" s="10"/>
      <c r="B652" s="10"/>
      <c r="C652" s="10"/>
      <c r="D652" s="10"/>
      <c r="E652" s="10"/>
      <c r="F652" s="10"/>
      <c r="H652" s="10"/>
      <c r="J652" s="10"/>
      <c r="K652" s="10"/>
      <c r="L652" s="10"/>
      <c r="M652" s="10"/>
      <c r="N652" s="23"/>
      <c r="O652" s="10"/>
      <c r="P652" s="10"/>
      <c r="Q652" s="10"/>
      <c r="R652" s="10"/>
      <c r="S652" s="10"/>
      <c r="T652" s="10"/>
      <c r="U652" s="10"/>
      <c r="V652" s="10"/>
      <c r="W652" s="10"/>
      <c r="X652" s="24"/>
    </row>
    <row r="653" spans="1:24" s="21" customFormat="1" x14ac:dyDescent="0.2">
      <c r="A653" s="10"/>
      <c r="B653" s="10"/>
      <c r="C653" s="10"/>
      <c r="D653" s="10"/>
      <c r="E653" s="10"/>
      <c r="F653" s="10"/>
      <c r="H653" s="10"/>
      <c r="J653" s="10"/>
      <c r="K653" s="10"/>
      <c r="L653" s="10"/>
      <c r="M653" s="10"/>
      <c r="N653" s="23"/>
      <c r="O653" s="10"/>
      <c r="P653" s="10"/>
      <c r="Q653" s="10"/>
      <c r="R653" s="10"/>
      <c r="S653" s="10"/>
      <c r="T653" s="10"/>
      <c r="U653" s="10"/>
      <c r="V653" s="10"/>
      <c r="W653" s="10"/>
      <c r="X653" s="24"/>
    </row>
    <row r="654" spans="1:24" s="21" customFormat="1" x14ac:dyDescent="0.2">
      <c r="A654" s="10"/>
      <c r="B654" s="10"/>
      <c r="C654" s="10"/>
      <c r="D654" s="10"/>
      <c r="E654" s="10"/>
      <c r="F654" s="10"/>
      <c r="H654" s="10"/>
      <c r="J654" s="10"/>
      <c r="K654" s="10"/>
      <c r="L654" s="10"/>
      <c r="M654" s="10"/>
      <c r="N654" s="23"/>
      <c r="O654" s="10"/>
      <c r="P654" s="10"/>
      <c r="Q654" s="10"/>
      <c r="R654" s="10"/>
      <c r="S654" s="10"/>
      <c r="T654" s="10"/>
      <c r="U654" s="10"/>
      <c r="V654" s="10"/>
      <c r="W654" s="10"/>
      <c r="X654" s="24"/>
    </row>
    <row r="655" spans="1:24" s="21" customFormat="1" x14ac:dyDescent="0.2">
      <c r="A655" s="10"/>
      <c r="B655" s="10"/>
      <c r="C655" s="10"/>
      <c r="D655" s="10"/>
      <c r="E655" s="10"/>
      <c r="F655" s="10"/>
      <c r="H655" s="10"/>
      <c r="J655" s="10"/>
      <c r="K655" s="10"/>
      <c r="L655" s="10"/>
      <c r="M655" s="10"/>
      <c r="N655" s="23"/>
      <c r="O655" s="10"/>
      <c r="P655" s="10"/>
      <c r="Q655" s="10"/>
      <c r="R655" s="10"/>
      <c r="S655" s="10"/>
      <c r="T655" s="10"/>
      <c r="U655" s="10"/>
      <c r="V655" s="10"/>
      <c r="W655" s="10"/>
      <c r="X655" s="24"/>
    </row>
    <row r="656" spans="1:24" s="21" customFormat="1" x14ac:dyDescent="0.2">
      <c r="A656" s="10"/>
      <c r="B656" s="10"/>
      <c r="C656" s="10"/>
      <c r="D656" s="10"/>
      <c r="E656" s="10"/>
      <c r="F656" s="10"/>
      <c r="H656" s="10"/>
      <c r="J656" s="10"/>
      <c r="K656" s="10"/>
      <c r="L656" s="10"/>
      <c r="M656" s="10"/>
      <c r="N656" s="23"/>
      <c r="O656" s="10"/>
      <c r="P656" s="10"/>
      <c r="Q656" s="10"/>
      <c r="R656" s="10"/>
      <c r="S656" s="10"/>
      <c r="T656" s="10"/>
      <c r="U656" s="10"/>
      <c r="V656" s="10"/>
      <c r="W656" s="10"/>
      <c r="X656" s="24"/>
    </row>
    <row r="657" spans="1:24" s="21" customFormat="1" x14ac:dyDescent="0.2">
      <c r="A657" s="10"/>
      <c r="B657" s="10"/>
      <c r="C657" s="10"/>
      <c r="D657" s="10"/>
      <c r="E657" s="10"/>
      <c r="F657" s="10"/>
      <c r="H657" s="10"/>
      <c r="J657" s="10"/>
      <c r="K657" s="10"/>
      <c r="L657" s="10"/>
      <c r="M657" s="10"/>
      <c r="N657" s="23"/>
      <c r="O657" s="10"/>
      <c r="P657" s="10"/>
      <c r="Q657" s="10"/>
      <c r="R657" s="10"/>
      <c r="S657" s="10"/>
      <c r="T657" s="10"/>
      <c r="U657" s="10"/>
      <c r="V657" s="10"/>
      <c r="W657" s="10"/>
      <c r="X657" s="24"/>
    </row>
    <row r="658" spans="1:24" s="21" customFormat="1" x14ac:dyDescent="0.2">
      <c r="A658" s="10"/>
      <c r="B658" s="10"/>
      <c r="C658" s="10"/>
      <c r="D658" s="10"/>
      <c r="E658" s="10"/>
      <c r="F658" s="10"/>
      <c r="H658" s="10"/>
      <c r="J658" s="10"/>
      <c r="K658" s="10"/>
      <c r="L658" s="10"/>
      <c r="M658" s="10"/>
      <c r="N658" s="23"/>
      <c r="O658" s="10"/>
      <c r="P658" s="10"/>
      <c r="Q658" s="10"/>
      <c r="R658" s="10"/>
      <c r="S658" s="10"/>
      <c r="T658" s="10"/>
      <c r="U658" s="10"/>
      <c r="V658" s="10"/>
      <c r="W658" s="10"/>
      <c r="X658" s="24"/>
    </row>
    <row r="659" spans="1:24" s="21" customFormat="1" x14ac:dyDescent="0.2">
      <c r="A659" s="10"/>
      <c r="B659" s="10"/>
      <c r="C659" s="10"/>
      <c r="D659" s="10"/>
      <c r="E659" s="10"/>
      <c r="F659" s="10"/>
      <c r="H659" s="10"/>
      <c r="J659" s="10"/>
      <c r="K659" s="10"/>
      <c r="L659" s="10"/>
      <c r="M659" s="10"/>
      <c r="N659" s="23"/>
      <c r="O659" s="10"/>
      <c r="P659" s="10"/>
      <c r="Q659" s="10"/>
      <c r="R659" s="10"/>
      <c r="S659" s="10"/>
      <c r="T659" s="10"/>
      <c r="U659" s="10"/>
      <c r="V659" s="10"/>
      <c r="W659" s="10"/>
      <c r="X659" s="24"/>
    </row>
    <row r="660" spans="1:24" s="21" customFormat="1" x14ac:dyDescent="0.2">
      <c r="A660" s="10"/>
      <c r="B660" s="10"/>
      <c r="C660" s="10"/>
      <c r="D660" s="10"/>
      <c r="E660" s="10"/>
      <c r="F660" s="10"/>
      <c r="H660" s="10"/>
      <c r="J660" s="10"/>
      <c r="K660" s="10"/>
      <c r="L660" s="10"/>
      <c r="M660" s="10"/>
      <c r="N660" s="23"/>
      <c r="O660" s="10"/>
      <c r="P660" s="10"/>
      <c r="Q660" s="10"/>
      <c r="R660" s="10"/>
      <c r="S660" s="10"/>
      <c r="T660" s="10"/>
      <c r="U660" s="10"/>
      <c r="V660" s="10"/>
      <c r="W660" s="10"/>
      <c r="X660" s="24"/>
    </row>
    <row r="661" spans="1:24" s="21" customFormat="1" x14ac:dyDescent="0.2">
      <c r="A661" s="10"/>
      <c r="B661" s="10"/>
      <c r="C661" s="10"/>
      <c r="D661" s="10"/>
      <c r="E661" s="10"/>
      <c r="F661" s="10"/>
      <c r="H661" s="10"/>
      <c r="J661" s="10"/>
      <c r="K661" s="10"/>
      <c r="L661" s="10"/>
      <c r="M661" s="10"/>
      <c r="N661" s="23"/>
      <c r="O661" s="10"/>
      <c r="P661" s="10"/>
      <c r="Q661" s="10"/>
      <c r="R661" s="10"/>
      <c r="S661" s="10"/>
      <c r="T661" s="10"/>
      <c r="U661" s="10"/>
      <c r="V661" s="10"/>
      <c r="W661" s="10"/>
      <c r="X661" s="24"/>
    </row>
    <row r="662" spans="1:24" s="21" customFormat="1" x14ac:dyDescent="0.2">
      <c r="A662" s="10"/>
      <c r="B662" s="10"/>
      <c r="C662" s="10"/>
      <c r="D662" s="10"/>
      <c r="E662" s="10"/>
      <c r="F662" s="10"/>
      <c r="H662" s="10"/>
      <c r="J662" s="10"/>
      <c r="K662" s="10"/>
      <c r="L662" s="10"/>
      <c r="M662" s="10"/>
      <c r="N662" s="23"/>
      <c r="O662" s="10"/>
      <c r="P662" s="10"/>
      <c r="Q662" s="10"/>
      <c r="R662" s="10"/>
      <c r="S662" s="10"/>
      <c r="T662" s="10"/>
      <c r="U662" s="10"/>
      <c r="V662" s="10"/>
      <c r="W662" s="10"/>
      <c r="X662" s="24"/>
    </row>
    <row r="663" spans="1:24" s="21" customFormat="1" x14ac:dyDescent="0.2">
      <c r="A663" s="10"/>
      <c r="B663" s="10"/>
      <c r="C663" s="10"/>
      <c r="D663" s="10"/>
      <c r="E663" s="10"/>
      <c r="F663" s="10"/>
      <c r="H663" s="10"/>
      <c r="J663" s="10"/>
      <c r="K663" s="10"/>
      <c r="L663" s="10"/>
      <c r="M663" s="10"/>
      <c r="N663" s="23"/>
      <c r="O663" s="10"/>
      <c r="P663" s="10"/>
      <c r="Q663" s="10"/>
      <c r="R663" s="10"/>
      <c r="S663" s="10"/>
      <c r="T663" s="10"/>
      <c r="U663" s="10"/>
      <c r="V663" s="10"/>
      <c r="W663" s="10"/>
      <c r="X663" s="24"/>
    </row>
    <row r="664" spans="1:24" s="21" customFormat="1" x14ac:dyDescent="0.2">
      <c r="A664" s="10"/>
      <c r="B664" s="10"/>
      <c r="C664" s="10"/>
      <c r="D664" s="10"/>
      <c r="E664" s="10"/>
      <c r="F664" s="10"/>
      <c r="H664" s="10"/>
      <c r="J664" s="10"/>
      <c r="K664" s="10"/>
      <c r="L664" s="10"/>
      <c r="M664" s="10"/>
      <c r="N664" s="23"/>
      <c r="O664" s="10"/>
      <c r="P664" s="10"/>
      <c r="Q664" s="10"/>
      <c r="R664" s="10"/>
      <c r="S664" s="10"/>
      <c r="T664" s="10"/>
      <c r="U664" s="10"/>
      <c r="V664" s="10"/>
      <c r="W664" s="10"/>
      <c r="X664" s="24"/>
    </row>
    <row r="665" spans="1:24" s="21" customFormat="1" x14ac:dyDescent="0.2">
      <c r="A665" s="10"/>
      <c r="B665" s="10"/>
      <c r="C665" s="10"/>
      <c r="D665" s="10"/>
      <c r="E665" s="10"/>
      <c r="F665" s="10"/>
      <c r="H665" s="10"/>
      <c r="J665" s="10"/>
      <c r="K665" s="10"/>
      <c r="L665" s="10"/>
      <c r="M665" s="10"/>
      <c r="N665" s="23"/>
      <c r="O665" s="10"/>
      <c r="P665" s="10"/>
      <c r="Q665" s="10"/>
      <c r="R665" s="10"/>
      <c r="S665" s="10"/>
      <c r="T665" s="10"/>
      <c r="U665" s="10"/>
      <c r="V665" s="10"/>
      <c r="W665" s="10"/>
      <c r="X665" s="24"/>
    </row>
    <row r="666" spans="1:24" s="21" customFormat="1" x14ac:dyDescent="0.2">
      <c r="A666" s="10"/>
      <c r="B666" s="10"/>
      <c r="C666" s="10"/>
      <c r="D666" s="10"/>
      <c r="E666" s="10"/>
      <c r="F666" s="10"/>
      <c r="H666" s="10"/>
      <c r="J666" s="10"/>
      <c r="K666" s="10"/>
      <c r="L666" s="10"/>
      <c r="M666" s="10"/>
      <c r="N666" s="23"/>
      <c r="O666" s="10"/>
      <c r="P666" s="10"/>
      <c r="Q666" s="10"/>
      <c r="R666" s="10"/>
      <c r="S666" s="10"/>
      <c r="T666" s="10"/>
      <c r="U666" s="10"/>
      <c r="V666" s="10"/>
      <c r="W666" s="10"/>
      <c r="X666" s="24"/>
    </row>
    <row r="667" spans="1:24" s="21" customFormat="1" x14ac:dyDescent="0.2">
      <c r="A667" s="10"/>
      <c r="B667" s="10"/>
      <c r="C667" s="10"/>
      <c r="D667" s="10"/>
      <c r="E667" s="10"/>
      <c r="F667" s="10"/>
      <c r="H667" s="10"/>
      <c r="J667" s="10"/>
      <c r="K667" s="10"/>
      <c r="L667" s="10"/>
      <c r="M667" s="10"/>
      <c r="N667" s="23"/>
      <c r="O667" s="10"/>
      <c r="P667" s="10"/>
      <c r="Q667" s="10"/>
      <c r="R667" s="10"/>
      <c r="S667" s="10"/>
      <c r="T667" s="10"/>
      <c r="U667" s="10"/>
      <c r="V667" s="10"/>
      <c r="W667" s="10"/>
      <c r="X667" s="24"/>
    </row>
    <row r="668" spans="1:24" s="21" customFormat="1" x14ac:dyDescent="0.2">
      <c r="A668" s="10"/>
      <c r="B668" s="10"/>
      <c r="C668" s="10"/>
      <c r="D668" s="10"/>
      <c r="E668" s="10"/>
      <c r="F668" s="10"/>
      <c r="H668" s="10"/>
      <c r="J668" s="10"/>
      <c r="K668" s="10"/>
      <c r="L668" s="10"/>
      <c r="M668" s="10"/>
      <c r="N668" s="23"/>
      <c r="O668" s="10"/>
      <c r="P668" s="10"/>
      <c r="Q668" s="10"/>
      <c r="R668" s="10"/>
      <c r="S668" s="10"/>
      <c r="T668" s="10"/>
      <c r="U668" s="10"/>
      <c r="V668" s="10"/>
      <c r="W668" s="10"/>
      <c r="X668" s="24"/>
    </row>
    <row r="669" spans="1:24" s="21" customFormat="1" x14ac:dyDescent="0.2">
      <c r="A669" s="10"/>
      <c r="B669" s="10"/>
      <c r="C669" s="10"/>
      <c r="D669" s="10"/>
      <c r="E669" s="10"/>
      <c r="F669" s="10"/>
      <c r="H669" s="10"/>
      <c r="J669" s="10"/>
      <c r="K669" s="10"/>
      <c r="L669" s="10"/>
      <c r="M669" s="10"/>
      <c r="N669" s="23"/>
      <c r="O669" s="10"/>
      <c r="P669" s="10"/>
      <c r="Q669" s="10"/>
      <c r="R669" s="10"/>
      <c r="S669" s="10"/>
      <c r="T669" s="10"/>
      <c r="U669" s="10"/>
      <c r="V669" s="10"/>
      <c r="W669" s="10"/>
      <c r="X669" s="24"/>
    </row>
    <row r="670" spans="1:24" s="21" customFormat="1" x14ac:dyDescent="0.2">
      <c r="A670" s="10"/>
      <c r="B670" s="10"/>
      <c r="C670" s="10"/>
      <c r="D670" s="10"/>
      <c r="E670" s="10"/>
      <c r="F670" s="10"/>
      <c r="H670" s="10"/>
      <c r="J670" s="10"/>
      <c r="K670" s="10"/>
      <c r="L670" s="10"/>
      <c r="M670" s="10"/>
      <c r="N670" s="23"/>
      <c r="O670" s="10"/>
      <c r="P670" s="10"/>
      <c r="Q670" s="10"/>
      <c r="R670" s="10"/>
      <c r="S670" s="10"/>
      <c r="T670" s="10"/>
      <c r="U670" s="10"/>
      <c r="V670" s="10"/>
      <c r="W670" s="10"/>
      <c r="X670" s="24"/>
    </row>
    <row r="671" spans="1:24" s="21" customFormat="1" x14ac:dyDescent="0.2">
      <c r="A671" s="10"/>
      <c r="B671" s="10"/>
      <c r="C671" s="10"/>
      <c r="D671" s="10"/>
      <c r="E671" s="10"/>
      <c r="F671" s="10"/>
      <c r="H671" s="10"/>
      <c r="J671" s="10"/>
      <c r="K671" s="10"/>
      <c r="L671" s="10"/>
      <c r="M671" s="10"/>
      <c r="N671" s="23"/>
      <c r="O671" s="10"/>
      <c r="P671" s="10"/>
      <c r="Q671" s="10"/>
      <c r="R671" s="10"/>
      <c r="S671" s="10"/>
      <c r="T671" s="10"/>
      <c r="U671" s="10"/>
      <c r="V671" s="10"/>
      <c r="W671" s="10"/>
      <c r="X671" s="24"/>
    </row>
    <row r="672" spans="1:24" s="21" customFormat="1" x14ac:dyDescent="0.2">
      <c r="A672" s="10"/>
      <c r="B672" s="10"/>
      <c r="C672" s="10"/>
      <c r="D672" s="10"/>
      <c r="E672" s="10"/>
      <c r="F672" s="10"/>
      <c r="H672" s="10"/>
      <c r="J672" s="10"/>
      <c r="K672" s="10"/>
      <c r="L672" s="10"/>
      <c r="M672" s="10"/>
      <c r="N672" s="23"/>
      <c r="O672" s="10"/>
      <c r="P672" s="10"/>
      <c r="Q672" s="10"/>
      <c r="R672" s="10"/>
      <c r="S672" s="10"/>
      <c r="T672" s="10"/>
      <c r="U672" s="10"/>
      <c r="V672" s="10"/>
      <c r="W672" s="10"/>
      <c r="X672" s="24"/>
    </row>
    <row r="673" spans="1:24" s="21" customFormat="1" x14ac:dyDescent="0.2">
      <c r="A673" s="10"/>
      <c r="B673" s="10"/>
      <c r="C673" s="10"/>
      <c r="D673" s="10"/>
      <c r="E673" s="10"/>
      <c r="F673" s="10"/>
      <c r="H673" s="10"/>
      <c r="J673" s="10"/>
      <c r="K673" s="10"/>
      <c r="L673" s="10"/>
      <c r="M673" s="10"/>
      <c r="N673" s="23"/>
      <c r="O673" s="10"/>
      <c r="P673" s="10"/>
      <c r="Q673" s="10"/>
      <c r="R673" s="10"/>
      <c r="S673" s="10"/>
      <c r="T673" s="10"/>
      <c r="U673" s="10"/>
      <c r="V673" s="10"/>
      <c r="W673" s="10"/>
      <c r="X673" s="24"/>
    </row>
    <row r="674" spans="1:24" s="21" customFormat="1" x14ac:dyDescent="0.2">
      <c r="A674" s="10"/>
      <c r="B674" s="10"/>
      <c r="C674" s="10"/>
      <c r="D674" s="10"/>
      <c r="E674" s="10"/>
      <c r="F674" s="10"/>
      <c r="H674" s="10"/>
      <c r="J674" s="10"/>
      <c r="K674" s="10"/>
      <c r="L674" s="10"/>
      <c r="M674" s="10"/>
      <c r="N674" s="23"/>
      <c r="O674" s="10"/>
      <c r="P674" s="10"/>
      <c r="Q674" s="10"/>
      <c r="R674" s="10"/>
      <c r="S674" s="10"/>
      <c r="T674" s="10"/>
      <c r="U674" s="10"/>
      <c r="V674" s="10"/>
      <c r="W674" s="10"/>
      <c r="X674" s="24"/>
    </row>
    <row r="675" spans="1:24" s="21" customFormat="1" x14ac:dyDescent="0.2">
      <c r="A675" s="10"/>
      <c r="B675" s="10"/>
      <c r="C675" s="10"/>
      <c r="D675" s="10"/>
      <c r="E675" s="10"/>
      <c r="F675" s="10"/>
      <c r="H675" s="10"/>
      <c r="J675" s="10"/>
      <c r="K675" s="10"/>
      <c r="L675" s="10"/>
      <c r="M675" s="10"/>
      <c r="N675" s="23"/>
      <c r="O675" s="10"/>
      <c r="P675" s="10"/>
      <c r="Q675" s="10"/>
      <c r="R675" s="10"/>
      <c r="S675" s="10"/>
      <c r="T675" s="10"/>
      <c r="U675" s="10"/>
      <c r="V675" s="10"/>
      <c r="W675" s="10"/>
      <c r="X675" s="24"/>
    </row>
    <row r="676" spans="1:24" s="21" customFormat="1" x14ac:dyDescent="0.2">
      <c r="A676" s="10"/>
      <c r="B676" s="10"/>
      <c r="C676" s="10"/>
      <c r="D676" s="10"/>
      <c r="E676" s="10"/>
      <c r="F676" s="10"/>
      <c r="H676" s="10"/>
      <c r="J676" s="10"/>
      <c r="K676" s="10"/>
      <c r="L676" s="10"/>
      <c r="M676" s="10"/>
      <c r="N676" s="23"/>
      <c r="O676" s="10"/>
      <c r="P676" s="10"/>
      <c r="Q676" s="10"/>
      <c r="R676" s="10"/>
      <c r="S676" s="10"/>
      <c r="T676" s="10"/>
      <c r="U676" s="10"/>
      <c r="V676" s="10"/>
      <c r="W676" s="10"/>
      <c r="X676" s="24"/>
    </row>
    <row r="677" spans="1:24" s="21" customFormat="1" x14ac:dyDescent="0.2">
      <c r="A677" s="10"/>
      <c r="B677" s="10"/>
      <c r="C677" s="10"/>
      <c r="D677" s="10"/>
      <c r="E677" s="10"/>
      <c r="F677" s="10"/>
      <c r="H677" s="10"/>
      <c r="J677" s="10"/>
      <c r="K677" s="10"/>
      <c r="L677" s="10"/>
      <c r="M677" s="10"/>
      <c r="N677" s="23"/>
      <c r="O677" s="10"/>
      <c r="P677" s="10"/>
      <c r="Q677" s="10"/>
      <c r="R677" s="10"/>
      <c r="S677" s="10"/>
      <c r="T677" s="10"/>
      <c r="U677" s="10"/>
      <c r="V677" s="10"/>
      <c r="W677" s="10"/>
      <c r="X677" s="24"/>
    </row>
    <row r="678" spans="1:24" s="21" customFormat="1" x14ac:dyDescent="0.2">
      <c r="A678" s="10"/>
      <c r="B678" s="10"/>
      <c r="C678" s="10"/>
      <c r="D678" s="10"/>
      <c r="E678" s="10"/>
      <c r="F678" s="10"/>
      <c r="H678" s="10"/>
      <c r="J678" s="10"/>
      <c r="K678" s="10"/>
      <c r="L678" s="10"/>
      <c r="M678" s="10"/>
      <c r="N678" s="23"/>
      <c r="O678" s="10"/>
      <c r="P678" s="10"/>
      <c r="Q678" s="10"/>
      <c r="R678" s="10"/>
      <c r="S678" s="10"/>
      <c r="T678" s="10"/>
      <c r="U678" s="10"/>
      <c r="V678" s="10"/>
      <c r="W678" s="10"/>
      <c r="X678" s="24"/>
    </row>
    <row r="679" spans="1:24" s="21" customFormat="1" x14ac:dyDescent="0.2">
      <c r="A679" s="10"/>
      <c r="B679" s="10"/>
      <c r="C679" s="10"/>
      <c r="D679" s="10"/>
      <c r="E679" s="10"/>
      <c r="F679" s="10"/>
      <c r="H679" s="10"/>
      <c r="J679" s="10"/>
      <c r="K679" s="10"/>
      <c r="L679" s="10"/>
      <c r="M679" s="10"/>
      <c r="N679" s="23"/>
      <c r="O679" s="10"/>
      <c r="P679" s="10"/>
      <c r="Q679" s="10"/>
      <c r="R679" s="10"/>
      <c r="S679" s="10"/>
      <c r="T679" s="10"/>
      <c r="U679" s="10"/>
      <c r="V679" s="10"/>
      <c r="W679" s="10"/>
      <c r="X679" s="24"/>
    </row>
    <row r="680" spans="1:24" s="21" customFormat="1" x14ac:dyDescent="0.2">
      <c r="A680" s="10"/>
      <c r="B680" s="10"/>
      <c r="C680" s="10"/>
      <c r="D680" s="10"/>
      <c r="E680" s="10"/>
      <c r="F680" s="10"/>
      <c r="H680" s="10"/>
      <c r="J680" s="10"/>
      <c r="K680" s="10"/>
      <c r="L680" s="10"/>
      <c r="M680" s="10"/>
      <c r="N680" s="23"/>
      <c r="O680" s="10"/>
      <c r="P680" s="10"/>
      <c r="Q680" s="10"/>
      <c r="R680" s="10"/>
      <c r="S680" s="10"/>
      <c r="T680" s="10"/>
      <c r="U680" s="10"/>
      <c r="V680" s="10"/>
      <c r="W680" s="10"/>
      <c r="X680" s="24"/>
    </row>
    <row r="681" spans="1:24" s="21" customFormat="1" x14ac:dyDescent="0.2">
      <c r="A681" s="10"/>
      <c r="B681" s="10"/>
      <c r="C681" s="10"/>
      <c r="D681" s="10"/>
      <c r="E681" s="10"/>
      <c r="F681" s="10"/>
      <c r="H681" s="10"/>
      <c r="J681" s="10"/>
      <c r="K681" s="10"/>
      <c r="L681" s="10"/>
      <c r="M681" s="10"/>
      <c r="N681" s="23"/>
      <c r="O681" s="10"/>
      <c r="P681" s="10"/>
      <c r="Q681" s="10"/>
      <c r="R681" s="10"/>
      <c r="S681" s="10"/>
      <c r="T681" s="10"/>
      <c r="U681" s="10"/>
      <c r="V681" s="10"/>
      <c r="W681" s="10"/>
      <c r="X681" s="24"/>
    </row>
    <row r="682" spans="1:24" s="21" customFormat="1" x14ac:dyDescent="0.2">
      <c r="A682" s="10"/>
      <c r="B682" s="10"/>
      <c r="C682" s="10"/>
      <c r="D682" s="10"/>
      <c r="E682" s="10"/>
      <c r="F682" s="10"/>
      <c r="H682" s="10"/>
      <c r="J682" s="10"/>
      <c r="K682" s="10"/>
      <c r="L682" s="10"/>
      <c r="M682" s="10"/>
      <c r="N682" s="23"/>
      <c r="O682" s="10"/>
      <c r="P682" s="10"/>
      <c r="Q682" s="10"/>
      <c r="R682" s="10"/>
      <c r="S682" s="10"/>
      <c r="T682" s="10"/>
      <c r="U682" s="10"/>
      <c r="V682" s="10"/>
      <c r="W682" s="10"/>
      <c r="X682" s="24"/>
    </row>
    <row r="683" spans="1:24" s="21" customFormat="1" x14ac:dyDescent="0.2">
      <c r="A683" s="10"/>
      <c r="B683" s="10"/>
      <c r="C683" s="10"/>
      <c r="D683" s="10"/>
      <c r="E683" s="10"/>
      <c r="F683" s="10"/>
      <c r="H683" s="10"/>
      <c r="J683" s="10"/>
      <c r="K683" s="10"/>
      <c r="L683" s="10"/>
      <c r="M683" s="10"/>
      <c r="N683" s="23"/>
      <c r="O683" s="10"/>
      <c r="P683" s="10"/>
      <c r="Q683" s="10"/>
      <c r="R683" s="10"/>
      <c r="S683" s="10"/>
      <c r="T683" s="10"/>
      <c r="U683" s="10"/>
      <c r="V683" s="10"/>
      <c r="W683" s="10"/>
      <c r="X683" s="24"/>
    </row>
    <row r="684" spans="1:24" s="21" customFormat="1" x14ac:dyDescent="0.2">
      <c r="A684" s="10"/>
      <c r="B684" s="10"/>
      <c r="C684" s="10"/>
      <c r="D684" s="10"/>
      <c r="E684" s="10"/>
      <c r="F684" s="10"/>
      <c r="H684" s="10"/>
      <c r="J684" s="10"/>
      <c r="K684" s="10"/>
      <c r="L684" s="10"/>
      <c r="M684" s="10"/>
      <c r="N684" s="23"/>
      <c r="O684" s="10"/>
      <c r="P684" s="10"/>
      <c r="Q684" s="10"/>
      <c r="R684" s="10"/>
      <c r="S684" s="10"/>
      <c r="T684" s="10"/>
      <c r="U684" s="10"/>
      <c r="V684" s="10"/>
      <c r="W684" s="10"/>
      <c r="X684" s="24"/>
    </row>
    <row r="685" spans="1:24" s="21" customFormat="1" x14ac:dyDescent="0.2">
      <c r="A685" s="10"/>
      <c r="B685" s="10"/>
      <c r="C685" s="10"/>
      <c r="D685" s="10"/>
      <c r="E685" s="10"/>
      <c r="F685" s="10"/>
      <c r="H685" s="10"/>
      <c r="J685" s="10"/>
      <c r="K685" s="10"/>
      <c r="L685" s="10"/>
      <c r="M685" s="10"/>
      <c r="N685" s="23"/>
      <c r="O685" s="10"/>
      <c r="P685" s="10"/>
      <c r="Q685" s="10"/>
      <c r="R685" s="10"/>
      <c r="S685" s="10"/>
      <c r="T685" s="10"/>
      <c r="U685" s="10"/>
      <c r="V685" s="10"/>
      <c r="W685" s="10"/>
      <c r="X685" s="24"/>
    </row>
    <row r="686" spans="1:24" s="21" customFormat="1" x14ac:dyDescent="0.2">
      <c r="A686" s="10"/>
      <c r="B686" s="10"/>
      <c r="C686" s="10"/>
      <c r="D686" s="10"/>
      <c r="E686" s="10"/>
      <c r="F686" s="10"/>
      <c r="H686" s="10"/>
      <c r="J686" s="10"/>
      <c r="K686" s="10"/>
      <c r="L686" s="10"/>
      <c r="M686" s="10"/>
      <c r="N686" s="23"/>
      <c r="O686" s="10"/>
      <c r="P686" s="10"/>
      <c r="Q686" s="10"/>
      <c r="R686" s="10"/>
      <c r="S686" s="10"/>
      <c r="T686" s="10"/>
      <c r="U686" s="10"/>
      <c r="V686" s="10"/>
      <c r="W686" s="10"/>
      <c r="X686" s="24"/>
    </row>
    <row r="687" spans="1:24" s="21" customFormat="1" x14ac:dyDescent="0.2">
      <c r="A687" s="10"/>
      <c r="B687" s="10"/>
      <c r="C687" s="10"/>
      <c r="D687" s="10"/>
      <c r="E687" s="10"/>
      <c r="F687" s="10"/>
      <c r="H687" s="10"/>
      <c r="J687" s="10"/>
      <c r="K687" s="10"/>
      <c r="L687" s="10"/>
      <c r="M687" s="10"/>
      <c r="N687" s="23"/>
      <c r="O687" s="10"/>
      <c r="P687" s="10"/>
      <c r="Q687" s="10"/>
      <c r="R687" s="10"/>
      <c r="S687" s="10"/>
      <c r="T687" s="10"/>
      <c r="U687" s="10"/>
      <c r="V687" s="10"/>
      <c r="W687" s="10"/>
      <c r="X687" s="24"/>
    </row>
    <row r="688" spans="1:24" s="21" customFormat="1" x14ac:dyDescent="0.2">
      <c r="A688" s="10"/>
      <c r="B688" s="10"/>
      <c r="C688" s="10"/>
      <c r="D688" s="10"/>
      <c r="E688" s="10"/>
      <c r="F688" s="10"/>
      <c r="H688" s="10"/>
      <c r="J688" s="10"/>
      <c r="K688" s="10"/>
      <c r="L688" s="10"/>
      <c r="M688" s="10"/>
      <c r="N688" s="23"/>
      <c r="O688" s="10"/>
      <c r="P688" s="10"/>
      <c r="Q688" s="10"/>
      <c r="R688" s="10"/>
      <c r="S688" s="10"/>
      <c r="T688" s="10"/>
      <c r="U688" s="10"/>
      <c r="V688" s="10"/>
      <c r="W688" s="10"/>
      <c r="X688" s="24"/>
    </row>
    <row r="689" spans="1:24" s="21" customFormat="1" x14ac:dyDescent="0.2">
      <c r="A689" s="10"/>
      <c r="B689" s="10"/>
      <c r="C689" s="10"/>
      <c r="D689" s="10"/>
      <c r="E689" s="10"/>
      <c r="F689" s="10"/>
      <c r="H689" s="10"/>
      <c r="J689" s="10"/>
      <c r="K689" s="10"/>
      <c r="L689" s="10"/>
      <c r="M689" s="10"/>
      <c r="N689" s="23"/>
      <c r="O689" s="10"/>
      <c r="P689" s="10"/>
      <c r="Q689" s="10"/>
      <c r="R689" s="10"/>
      <c r="S689" s="10"/>
      <c r="T689" s="10"/>
      <c r="U689" s="10"/>
      <c r="V689" s="10"/>
      <c r="W689" s="10"/>
      <c r="X689" s="24"/>
    </row>
    <row r="690" spans="1:24" s="21" customFormat="1" x14ac:dyDescent="0.2">
      <c r="A690" s="10"/>
      <c r="B690" s="10"/>
      <c r="C690" s="10"/>
      <c r="D690" s="10"/>
      <c r="E690" s="10"/>
      <c r="F690" s="10"/>
      <c r="H690" s="10"/>
      <c r="J690" s="10"/>
      <c r="K690" s="10"/>
      <c r="L690" s="10"/>
      <c r="M690" s="10"/>
      <c r="N690" s="23"/>
      <c r="O690" s="10"/>
      <c r="P690" s="10"/>
      <c r="Q690" s="10"/>
      <c r="R690" s="10"/>
      <c r="S690" s="10"/>
      <c r="T690" s="10"/>
      <c r="U690" s="10"/>
      <c r="V690" s="10"/>
      <c r="W690" s="10"/>
      <c r="X690" s="24"/>
    </row>
    <row r="691" spans="1:24" s="21" customFormat="1" x14ac:dyDescent="0.2">
      <c r="A691" s="10"/>
      <c r="B691" s="10"/>
      <c r="C691" s="10"/>
      <c r="D691" s="10"/>
      <c r="E691" s="10"/>
      <c r="F691" s="10"/>
      <c r="H691" s="10"/>
      <c r="J691" s="10"/>
      <c r="K691" s="10"/>
      <c r="L691" s="10"/>
      <c r="M691" s="10"/>
      <c r="N691" s="23"/>
      <c r="O691" s="10"/>
      <c r="P691" s="10"/>
      <c r="Q691" s="10"/>
      <c r="R691" s="10"/>
      <c r="S691" s="10"/>
      <c r="T691" s="10"/>
      <c r="U691" s="10"/>
      <c r="V691" s="10"/>
      <c r="W691" s="10"/>
      <c r="X691" s="24"/>
    </row>
    <row r="692" spans="1:24" s="21" customFormat="1" x14ac:dyDescent="0.2">
      <c r="A692" s="10"/>
      <c r="B692" s="10"/>
      <c r="C692" s="10"/>
      <c r="D692" s="10"/>
      <c r="E692" s="10"/>
      <c r="F692" s="10"/>
      <c r="H692" s="10"/>
      <c r="J692" s="10"/>
      <c r="K692" s="10"/>
      <c r="L692" s="10"/>
      <c r="M692" s="10"/>
      <c r="N692" s="23"/>
      <c r="O692" s="10"/>
      <c r="P692" s="10"/>
      <c r="Q692" s="10"/>
      <c r="R692" s="10"/>
      <c r="S692" s="10"/>
      <c r="T692" s="10"/>
      <c r="U692" s="10"/>
      <c r="V692" s="10"/>
      <c r="W692" s="10"/>
      <c r="X692" s="24"/>
    </row>
    <row r="693" spans="1:24" s="21" customFormat="1" x14ac:dyDescent="0.2">
      <c r="A693" s="10"/>
      <c r="B693" s="10"/>
      <c r="C693" s="10"/>
      <c r="D693" s="10"/>
      <c r="E693" s="10"/>
      <c r="F693" s="10"/>
      <c r="H693" s="10"/>
      <c r="J693" s="10"/>
      <c r="K693" s="10"/>
      <c r="L693" s="10"/>
      <c r="M693" s="10"/>
      <c r="N693" s="23"/>
      <c r="O693" s="10"/>
      <c r="P693" s="10"/>
      <c r="Q693" s="10"/>
      <c r="R693" s="10"/>
      <c r="S693" s="10"/>
      <c r="T693" s="10"/>
      <c r="U693" s="10"/>
      <c r="V693" s="10"/>
      <c r="W693" s="10"/>
      <c r="X693" s="24"/>
    </row>
    <row r="694" spans="1:24" s="21" customFormat="1" x14ac:dyDescent="0.2">
      <c r="A694" s="10"/>
      <c r="B694" s="10"/>
      <c r="C694" s="10"/>
      <c r="D694" s="10"/>
      <c r="E694" s="10"/>
      <c r="F694" s="10"/>
      <c r="H694" s="10"/>
      <c r="J694" s="10"/>
      <c r="K694" s="10"/>
      <c r="L694" s="10"/>
      <c r="M694" s="10"/>
      <c r="N694" s="23"/>
      <c r="O694" s="10"/>
      <c r="P694" s="10"/>
      <c r="Q694" s="10"/>
      <c r="R694" s="10"/>
      <c r="S694" s="10"/>
      <c r="T694" s="10"/>
      <c r="U694" s="10"/>
      <c r="V694" s="10"/>
      <c r="W694" s="10"/>
      <c r="X694" s="24"/>
    </row>
    <row r="695" spans="1:24" s="21" customFormat="1" x14ac:dyDescent="0.2">
      <c r="A695" s="10"/>
      <c r="B695" s="10"/>
      <c r="C695" s="10"/>
      <c r="D695" s="10"/>
      <c r="E695" s="10"/>
      <c r="F695" s="10"/>
      <c r="H695" s="10"/>
      <c r="J695" s="10"/>
      <c r="K695" s="10"/>
      <c r="L695" s="10"/>
      <c r="M695" s="10"/>
      <c r="N695" s="23"/>
      <c r="O695" s="10"/>
      <c r="P695" s="10"/>
      <c r="Q695" s="10"/>
      <c r="R695" s="10"/>
      <c r="S695" s="10"/>
      <c r="T695" s="10"/>
      <c r="U695" s="10"/>
      <c r="V695" s="10"/>
      <c r="W695" s="10"/>
      <c r="X695" s="24"/>
    </row>
    <row r="696" spans="1:24" s="21" customFormat="1" x14ac:dyDescent="0.2">
      <c r="A696" s="10"/>
      <c r="B696" s="10"/>
      <c r="C696" s="10"/>
      <c r="D696" s="10"/>
      <c r="E696" s="10"/>
      <c r="F696" s="10"/>
      <c r="H696" s="10"/>
      <c r="J696" s="10"/>
      <c r="K696" s="10"/>
      <c r="L696" s="10"/>
      <c r="M696" s="10"/>
      <c r="N696" s="23"/>
      <c r="O696" s="10"/>
      <c r="P696" s="10"/>
      <c r="Q696" s="10"/>
      <c r="R696" s="10"/>
      <c r="S696" s="10"/>
      <c r="T696" s="10"/>
      <c r="U696" s="10"/>
      <c r="V696" s="10"/>
      <c r="W696" s="10"/>
      <c r="X696" s="24"/>
    </row>
    <row r="697" spans="1:24" s="21" customFormat="1" x14ac:dyDescent="0.2">
      <c r="A697" s="10"/>
      <c r="B697" s="10"/>
      <c r="C697" s="10"/>
      <c r="D697" s="10"/>
      <c r="E697" s="10"/>
      <c r="F697" s="10"/>
      <c r="H697" s="10"/>
      <c r="J697" s="10"/>
      <c r="K697" s="10"/>
      <c r="L697" s="10"/>
      <c r="M697" s="10"/>
      <c r="N697" s="23"/>
      <c r="O697" s="10"/>
      <c r="P697" s="10"/>
      <c r="Q697" s="10"/>
      <c r="R697" s="10"/>
      <c r="S697" s="10"/>
      <c r="T697" s="10"/>
      <c r="U697" s="10"/>
      <c r="V697" s="10"/>
      <c r="W697" s="10"/>
      <c r="X697" s="24"/>
    </row>
    <row r="698" spans="1:24" s="21" customFormat="1" x14ac:dyDescent="0.2">
      <c r="A698" s="10"/>
      <c r="B698" s="10"/>
      <c r="C698" s="10"/>
      <c r="D698" s="10"/>
      <c r="E698" s="10"/>
      <c r="F698" s="10"/>
      <c r="H698" s="10"/>
      <c r="J698" s="10"/>
      <c r="K698" s="10"/>
      <c r="L698" s="10"/>
      <c r="M698" s="10"/>
      <c r="N698" s="23"/>
      <c r="O698" s="10"/>
      <c r="P698" s="10"/>
      <c r="Q698" s="10"/>
      <c r="R698" s="10"/>
      <c r="S698" s="10"/>
      <c r="T698" s="10"/>
      <c r="U698" s="10"/>
      <c r="V698" s="10"/>
      <c r="W698" s="10"/>
      <c r="X698" s="24"/>
    </row>
    <row r="699" spans="1:24" s="21" customFormat="1" x14ac:dyDescent="0.2">
      <c r="A699" s="10"/>
      <c r="B699" s="10"/>
      <c r="C699" s="10"/>
      <c r="D699" s="10"/>
      <c r="E699" s="10"/>
      <c r="F699" s="10"/>
      <c r="H699" s="10"/>
      <c r="J699" s="10"/>
      <c r="K699" s="10"/>
      <c r="L699" s="10"/>
      <c r="M699" s="10"/>
      <c r="N699" s="23"/>
      <c r="O699" s="10"/>
      <c r="P699" s="10"/>
      <c r="Q699" s="10"/>
      <c r="R699" s="10"/>
      <c r="S699" s="10"/>
      <c r="T699" s="10"/>
      <c r="U699" s="10"/>
      <c r="V699" s="10"/>
      <c r="W699" s="10"/>
      <c r="X699" s="24"/>
    </row>
    <row r="700" spans="1:24" s="21" customFormat="1" x14ac:dyDescent="0.2">
      <c r="A700" s="10"/>
      <c r="B700" s="10"/>
      <c r="C700" s="10"/>
      <c r="D700" s="10"/>
      <c r="E700" s="10"/>
      <c r="F700" s="10"/>
      <c r="H700" s="10"/>
      <c r="J700" s="10"/>
      <c r="K700" s="10"/>
      <c r="L700" s="10"/>
      <c r="M700" s="10"/>
      <c r="N700" s="23"/>
      <c r="O700" s="10"/>
      <c r="P700" s="10"/>
      <c r="Q700" s="10"/>
      <c r="R700" s="10"/>
      <c r="S700" s="10"/>
      <c r="T700" s="10"/>
      <c r="U700" s="10"/>
      <c r="V700" s="10"/>
      <c r="W700" s="10"/>
      <c r="X700" s="24"/>
    </row>
    <row r="701" spans="1:24" s="21" customFormat="1" x14ac:dyDescent="0.2">
      <c r="A701" s="10"/>
      <c r="B701" s="10"/>
      <c r="C701" s="10"/>
      <c r="D701" s="10"/>
      <c r="E701" s="10"/>
      <c r="F701" s="10"/>
      <c r="H701" s="10"/>
      <c r="J701" s="10"/>
      <c r="K701" s="10"/>
      <c r="L701" s="10"/>
      <c r="M701" s="10"/>
      <c r="N701" s="23"/>
      <c r="O701" s="10"/>
      <c r="P701" s="10"/>
      <c r="Q701" s="10"/>
      <c r="R701" s="10"/>
      <c r="S701" s="10"/>
      <c r="T701" s="10"/>
      <c r="U701" s="10"/>
      <c r="V701" s="10"/>
      <c r="W701" s="10"/>
      <c r="X701" s="24"/>
    </row>
    <row r="702" spans="1:24" s="21" customFormat="1" x14ac:dyDescent="0.2">
      <c r="A702" s="10"/>
      <c r="B702" s="10"/>
      <c r="C702" s="10"/>
      <c r="D702" s="10"/>
      <c r="E702" s="10"/>
      <c r="F702" s="10"/>
      <c r="H702" s="10"/>
      <c r="J702" s="10"/>
      <c r="K702" s="10"/>
      <c r="L702" s="10"/>
      <c r="M702" s="10"/>
      <c r="N702" s="23"/>
      <c r="O702" s="10"/>
      <c r="P702" s="10"/>
      <c r="Q702" s="10"/>
      <c r="R702" s="10"/>
      <c r="S702" s="10"/>
      <c r="T702" s="10"/>
      <c r="U702" s="10"/>
      <c r="V702" s="10"/>
      <c r="W702" s="10"/>
      <c r="X702" s="24"/>
    </row>
    <row r="703" spans="1:24" s="21" customFormat="1" x14ac:dyDescent="0.2">
      <c r="A703" s="10"/>
      <c r="B703" s="10"/>
      <c r="C703" s="10"/>
      <c r="D703" s="10"/>
      <c r="E703" s="10"/>
      <c r="F703" s="10"/>
      <c r="H703" s="10"/>
      <c r="J703" s="10"/>
      <c r="K703" s="10"/>
      <c r="L703" s="10"/>
      <c r="M703" s="10"/>
      <c r="N703" s="23"/>
      <c r="O703" s="10"/>
      <c r="P703" s="10"/>
      <c r="Q703" s="10"/>
      <c r="R703" s="10"/>
      <c r="S703" s="10"/>
      <c r="T703" s="10"/>
      <c r="U703" s="10"/>
      <c r="V703" s="10"/>
      <c r="W703" s="10"/>
      <c r="X703" s="24"/>
    </row>
    <row r="704" spans="1:24" s="21" customFormat="1" x14ac:dyDescent="0.2">
      <c r="A704" s="10"/>
      <c r="B704" s="10"/>
      <c r="C704" s="10"/>
      <c r="D704" s="10"/>
      <c r="E704" s="10"/>
      <c r="F704" s="10"/>
      <c r="H704" s="10"/>
      <c r="J704" s="10"/>
      <c r="K704" s="10"/>
      <c r="L704" s="10"/>
      <c r="M704" s="10"/>
      <c r="N704" s="23"/>
      <c r="O704" s="10"/>
      <c r="P704" s="10"/>
      <c r="Q704" s="10"/>
      <c r="R704" s="10"/>
      <c r="S704" s="10"/>
      <c r="T704" s="10"/>
      <c r="U704" s="10"/>
      <c r="V704" s="10"/>
      <c r="W704" s="10"/>
      <c r="X704" s="24"/>
    </row>
    <row r="705" spans="1:24" s="21" customFormat="1" x14ac:dyDescent="0.2">
      <c r="A705" s="10"/>
      <c r="B705" s="10"/>
      <c r="C705" s="10"/>
      <c r="D705" s="10"/>
      <c r="E705" s="10"/>
      <c r="F705" s="10"/>
      <c r="H705" s="10"/>
      <c r="J705" s="10"/>
      <c r="K705" s="10"/>
      <c r="L705" s="10"/>
      <c r="M705" s="10"/>
      <c r="N705" s="23"/>
      <c r="O705" s="10"/>
      <c r="P705" s="10"/>
      <c r="Q705" s="10"/>
      <c r="R705" s="10"/>
      <c r="S705" s="10"/>
      <c r="T705" s="10"/>
      <c r="U705" s="10"/>
      <c r="V705" s="10"/>
      <c r="W705" s="10"/>
      <c r="X705" s="24"/>
    </row>
    <row r="706" spans="1:24" s="21" customFormat="1" x14ac:dyDescent="0.2">
      <c r="A706" s="10"/>
      <c r="B706" s="10"/>
      <c r="C706" s="10"/>
      <c r="D706" s="10"/>
      <c r="E706" s="10"/>
      <c r="F706" s="10"/>
      <c r="H706" s="10"/>
      <c r="J706" s="10"/>
      <c r="K706" s="10"/>
      <c r="L706" s="10"/>
      <c r="M706" s="10"/>
      <c r="N706" s="23"/>
      <c r="O706" s="10"/>
      <c r="P706" s="10"/>
      <c r="Q706" s="10"/>
      <c r="R706" s="10"/>
      <c r="S706" s="10"/>
      <c r="T706" s="10"/>
      <c r="U706" s="10"/>
      <c r="V706" s="10"/>
      <c r="W706" s="10"/>
      <c r="X706" s="24"/>
    </row>
    <row r="707" spans="1:24" s="21" customFormat="1" x14ac:dyDescent="0.2">
      <c r="A707" s="10"/>
      <c r="B707" s="10"/>
      <c r="C707" s="10"/>
      <c r="D707" s="10"/>
      <c r="E707" s="10"/>
      <c r="F707" s="10"/>
      <c r="H707" s="10"/>
      <c r="J707" s="10"/>
      <c r="K707" s="10"/>
      <c r="L707" s="10"/>
      <c r="M707" s="10"/>
      <c r="N707" s="23"/>
      <c r="O707" s="10"/>
      <c r="P707" s="10"/>
      <c r="Q707" s="10"/>
      <c r="R707" s="10"/>
      <c r="S707" s="10"/>
      <c r="T707" s="10"/>
      <c r="U707" s="10"/>
      <c r="V707" s="10"/>
      <c r="W707" s="10"/>
      <c r="X707" s="24"/>
    </row>
    <row r="708" spans="1:24" s="21" customFormat="1" x14ac:dyDescent="0.2">
      <c r="A708" s="10"/>
      <c r="B708" s="10"/>
      <c r="C708" s="10"/>
      <c r="D708" s="10"/>
      <c r="E708" s="10"/>
      <c r="F708" s="10"/>
      <c r="H708" s="10"/>
      <c r="J708" s="10"/>
      <c r="K708" s="10"/>
      <c r="L708" s="10"/>
      <c r="M708" s="10"/>
      <c r="N708" s="23"/>
      <c r="O708" s="10"/>
      <c r="P708" s="10"/>
      <c r="Q708" s="10"/>
      <c r="R708" s="10"/>
      <c r="S708" s="10"/>
      <c r="T708" s="10"/>
      <c r="U708" s="10"/>
      <c r="V708" s="10"/>
      <c r="W708" s="10"/>
      <c r="X708" s="24"/>
    </row>
    <row r="709" spans="1:24" s="21" customFormat="1" x14ac:dyDescent="0.2">
      <c r="A709" s="10"/>
      <c r="B709" s="10"/>
      <c r="C709" s="10"/>
      <c r="D709" s="10"/>
      <c r="E709" s="10"/>
      <c r="F709" s="10"/>
      <c r="H709" s="10"/>
      <c r="J709" s="10"/>
      <c r="K709" s="10"/>
      <c r="L709" s="10"/>
      <c r="M709" s="10"/>
      <c r="N709" s="23"/>
      <c r="O709" s="10"/>
      <c r="P709" s="10"/>
      <c r="Q709" s="10"/>
      <c r="R709" s="10"/>
      <c r="S709" s="10"/>
      <c r="T709" s="10"/>
      <c r="U709" s="10"/>
      <c r="V709" s="10"/>
      <c r="W709" s="10"/>
      <c r="X709" s="24"/>
    </row>
    <row r="710" spans="1:24" s="21" customFormat="1" x14ac:dyDescent="0.2">
      <c r="A710" s="10"/>
      <c r="B710" s="10"/>
      <c r="C710" s="10"/>
      <c r="D710" s="10"/>
      <c r="E710" s="10"/>
      <c r="F710" s="10"/>
      <c r="H710" s="10"/>
      <c r="J710" s="10"/>
      <c r="K710" s="10"/>
      <c r="L710" s="10"/>
      <c r="M710" s="10"/>
      <c r="N710" s="23"/>
      <c r="O710" s="10"/>
      <c r="P710" s="10"/>
      <c r="Q710" s="10"/>
      <c r="R710" s="10"/>
      <c r="S710" s="10"/>
      <c r="T710" s="10"/>
      <c r="U710" s="10"/>
      <c r="V710" s="10"/>
      <c r="W710" s="10"/>
      <c r="X710" s="24"/>
    </row>
    <row r="711" spans="1:24" s="21" customFormat="1" x14ac:dyDescent="0.2">
      <c r="A711" s="10"/>
      <c r="B711" s="10"/>
      <c r="C711" s="10"/>
      <c r="D711" s="10"/>
      <c r="E711" s="10"/>
      <c r="F711" s="10"/>
      <c r="H711" s="10"/>
      <c r="J711" s="10"/>
      <c r="K711" s="10"/>
      <c r="L711" s="10"/>
      <c r="M711" s="10"/>
      <c r="N711" s="23"/>
      <c r="O711" s="10"/>
      <c r="P711" s="10"/>
      <c r="Q711" s="10"/>
      <c r="R711" s="10"/>
      <c r="S711" s="10"/>
      <c r="T711" s="10"/>
      <c r="U711" s="10"/>
      <c r="V711" s="10"/>
      <c r="W711" s="10"/>
      <c r="X711" s="24"/>
    </row>
    <row r="712" spans="1:24" s="21" customFormat="1" x14ac:dyDescent="0.2">
      <c r="A712" s="10"/>
      <c r="B712" s="10"/>
      <c r="C712" s="10"/>
      <c r="D712" s="10"/>
      <c r="E712" s="10"/>
      <c r="F712" s="10"/>
      <c r="H712" s="10"/>
      <c r="J712" s="10"/>
      <c r="K712" s="10"/>
      <c r="L712" s="10"/>
      <c r="M712" s="10"/>
      <c r="N712" s="23"/>
      <c r="O712" s="10"/>
      <c r="P712" s="10"/>
      <c r="Q712" s="10"/>
      <c r="R712" s="10"/>
      <c r="S712" s="10"/>
      <c r="T712" s="10"/>
      <c r="U712" s="10"/>
      <c r="V712" s="10"/>
      <c r="W712" s="10"/>
      <c r="X712" s="24"/>
    </row>
    <row r="713" spans="1:24" s="21" customFormat="1" x14ac:dyDescent="0.2">
      <c r="A713" s="10"/>
      <c r="B713" s="10"/>
      <c r="C713" s="10"/>
      <c r="D713" s="10"/>
      <c r="E713" s="10"/>
      <c r="F713" s="10"/>
      <c r="H713" s="10"/>
      <c r="J713" s="10"/>
      <c r="K713" s="10"/>
      <c r="L713" s="10"/>
      <c r="M713" s="10"/>
      <c r="N713" s="23"/>
      <c r="O713" s="10"/>
      <c r="P713" s="10"/>
      <c r="Q713" s="10"/>
      <c r="R713" s="10"/>
      <c r="S713" s="10"/>
      <c r="T713" s="10"/>
      <c r="U713" s="10"/>
      <c r="V713" s="10"/>
      <c r="W713" s="10"/>
      <c r="X713" s="24"/>
    </row>
    <row r="714" spans="1:24" s="21" customFormat="1" x14ac:dyDescent="0.2">
      <c r="A714" s="10"/>
      <c r="B714" s="10"/>
      <c r="C714" s="10"/>
      <c r="D714" s="10"/>
      <c r="E714" s="10"/>
      <c r="F714" s="10"/>
      <c r="H714" s="10"/>
      <c r="J714" s="10"/>
      <c r="K714" s="10"/>
      <c r="L714" s="10"/>
      <c r="M714" s="10"/>
      <c r="N714" s="23"/>
      <c r="O714" s="10"/>
      <c r="P714" s="10"/>
      <c r="Q714" s="10"/>
      <c r="R714" s="10"/>
      <c r="S714" s="10"/>
      <c r="T714" s="10"/>
      <c r="U714" s="10"/>
      <c r="V714" s="10"/>
      <c r="W714" s="10"/>
      <c r="X714" s="24"/>
    </row>
    <row r="715" spans="1:24" s="21" customFormat="1" x14ac:dyDescent="0.2">
      <c r="A715" s="10"/>
      <c r="B715" s="10"/>
      <c r="C715" s="10"/>
      <c r="D715" s="10"/>
      <c r="E715" s="10"/>
      <c r="F715" s="10"/>
      <c r="H715" s="10"/>
      <c r="J715" s="10"/>
      <c r="K715" s="10"/>
      <c r="L715" s="10"/>
      <c r="M715" s="10"/>
      <c r="N715" s="23"/>
      <c r="O715" s="10"/>
      <c r="P715" s="10"/>
      <c r="Q715" s="10"/>
      <c r="R715" s="10"/>
      <c r="S715" s="10"/>
      <c r="T715" s="10"/>
      <c r="U715" s="10"/>
      <c r="V715" s="10"/>
      <c r="W715" s="10"/>
      <c r="X715" s="24"/>
    </row>
    <row r="716" spans="1:24" s="21" customFormat="1" x14ac:dyDescent="0.2">
      <c r="A716" s="10"/>
      <c r="B716" s="10"/>
      <c r="C716" s="10"/>
      <c r="D716" s="10"/>
      <c r="E716" s="10"/>
      <c r="F716" s="10"/>
      <c r="H716" s="10"/>
      <c r="J716" s="10"/>
      <c r="K716" s="10"/>
      <c r="L716" s="10"/>
      <c r="M716" s="10"/>
      <c r="N716" s="23"/>
      <c r="O716" s="10"/>
      <c r="P716" s="10"/>
      <c r="Q716" s="10"/>
      <c r="R716" s="10"/>
      <c r="S716" s="10"/>
      <c r="T716" s="10"/>
      <c r="U716" s="10"/>
      <c r="V716" s="10"/>
      <c r="W716" s="10"/>
      <c r="X716" s="24"/>
    </row>
    <row r="717" spans="1:24" s="21" customFormat="1" x14ac:dyDescent="0.2">
      <c r="A717" s="10"/>
      <c r="B717" s="10"/>
      <c r="C717" s="10"/>
      <c r="D717" s="10"/>
      <c r="E717" s="10"/>
      <c r="F717" s="10"/>
      <c r="H717" s="10"/>
      <c r="J717" s="10"/>
      <c r="K717" s="10"/>
      <c r="L717" s="10"/>
      <c r="M717" s="10"/>
      <c r="N717" s="23"/>
      <c r="O717" s="10"/>
      <c r="P717" s="10"/>
      <c r="Q717" s="10"/>
      <c r="R717" s="10"/>
      <c r="S717" s="10"/>
      <c r="T717" s="10"/>
      <c r="U717" s="10"/>
      <c r="V717" s="10"/>
      <c r="W717" s="10"/>
      <c r="X717" s="24"/>
    </row>
    <row r="718" spans="1:24" s="21" customFormat="1" x14ac:dyDescent="0.2">
      <c r="A718" s="10"/>
      <c r="B718" s="10"/>
      <c r="C718" s="10"/>
      <c r="D718" s="10"/>
      <c r="E718" s="10"/>
      <c r="F718" s="10"/>
      <c r="H718" s="10"/>
      <c r="J718" s="10"/>
      <c r="K718" s="10"/>
      <c r="L718" s="10"/>
      <c r="M718" s="10"/>
      <c r="N718" s="23"/>
      <c r="O718" s="10"/>
      <c r="P718" s="10"/>
      <c r="Q718" s="10"/>
      <c r="R718" s="10"/>
      <c r="S718" s="10"/>
      <c r="T718" s="10"/>
      <c r="U718" s="10"/>
      <c r="V718" s="10"/>
      <c r="W718" s="10"/>
      <c r="X718" s="24"/>
    </row>
    <row r="719" spans="1:24" s="21" customFormat="1" x14ac:dyDescent="0.2">
      <c r="A719" s="10"/>
      <c r="B719" s="10"/>
      <c r="C719" s="10"/>
      <c r="D719" s="10"/>
      <c r="E719" s="10"/>
      <c r="F719" s="10"/>
      <c r="H719" s="10"/>
      <c r="J719" s="10"/>
      <c r="K719" s="10"/>
      <c r="L719" s="10"/>
      <c r="M719" s="10"/>
      <c r="N719" s="23"/>
      <c r="O719" s="10"/>
      <c r="P719" s="10"/>
      <c r="Q719" s="10"/>
      <c r="R719" s="10"/>
      <c r="S719" s="10"/>
      <c r="T719" s="10"/>
      <c r="U719" s="10"/>
      <c r="V719" s="10"/>
      <c r="W719" s="10"/>
      <c r="X719" s="24"/>
    </row>
    <row r="720" spans="1:24" s="21" customFormat="1" x14ac:dyDescent="0.2">
      <c r="A720" s="10"/>
      <c r="B720" s="10"/>
      <c r="C720" s="10"/>
      <c r="D720" s="10"/>
      <c r="E720" s="10"/>
      <c r="F720" s="10"/>
      <c r="H720" s="10"/>
      <c r="J720" s="10"/>
      <c r="K720" s="10"/>
      <c r="L720" s="10"/>
      <c r="M720" s="10"/>
      <c r="N720" s="23"/>
      <c r="O720" s="10"/>
      <c r="P720" s="10"/>
      <c r="Q720" s="10"/>
      <c r="R720" s="10"/>
      <c r="S720" s="10"/>
      <c r="T720" s="10"/>
      <c r="U720" s="10"/>
      <c r="V720" s="10"/>
      <c r="W720" s="10"/>
      <c r="X720" s="24"/>
    </row>
    <row r="721" spans="1:24" s="21" customFormat="1" x14ac:dyDescent="0.2">
      <c r="A721" s="10"/>
      <c r="B721" s="10"/>
      <c r="C721" s="10"/>
      <c r="D721" s="10"/>
      <c r="E721" s="10"/>
      <c r="F721" s="10"/>
      <c r="H721" s="10"/>
      <c r="J721" s="10"/>
      <c r="K721" s="10"/>
      <c r="L721" s="10"/>
      <c r="M721" s="10"/>
      <c r="N721" s="23"/>
      <c r="O721" s="10"/>
      <c r="P721" s="10"/>
      <c r="Q721" s="10"/>
      <c r="R721" s="10"/>
      <c r="S721" s="10"/>
      <c r="T721" s="10"/>
      <c r="U721" s="10"/>
      <c r="V721" s="10"/>
      <c r="W721" s="10"/>
      <c r="X721" s="24"/>
    </row>
    <row r="722" spans="1:24" s="21" customFormat="1" x14ac:dyDescent="0.2">
      <c r="A722" s="10"/>
      <c r="B722" s="10"/>
      <c r="C722" s="10"/>
      <c r="D722" s="10"/>
      <c r="E722" s="10"/>
      <c r="F722" s="10"/>
      <c r="H722" s="10"/>
      <c r="J722" s="10"/>
      <c r="K722" s="10"/>
      <c r="L722" s="10"/>
      <c r="M722" s="10"/>
      <c r="N722" s="23"/>
      <c r="O722" s="10"/>
      <c r="P722" s="10"/>
      <c r="Q722" s="10"/>
      <c r="R722" s="10"/>
      <c r="S722" s="10"/>
      <c r="T722" s="10"/>
      <c r="U722" s="10"/>
      <c r="V722" s="10"/>
      <c r="W722" s="10"/>
      <c r="X722" s="24"/>
    </row>
    <row r="723" spans="1:24" s="21" customFormat="1" x14ac:dyDescent="0.2">
      <c r="A723" s="10"/>
      <c r="B723" s="10"/>
      <c r="C723" s="10"/>
      <c r="D723" s="10"/>
      <c r="E723" s="10"/>
      <c r="F723" s="10"/>
      <c r="H723" s="10"/>
      <c r="J723" s="10"/>
      <c r="K723" s="10"/>
      <c r="L723" s="10"/>
      <c r="M723" s="10"/>
      <c r="N723" s="23"/>
      <c r="O723" s="10"/>
      <c r="P723" s="10"/>
      <c r="Q723" s="10"/>
      <c r="R723" s="10"/>
      <c r="S723" s="10"/>
      <c r="T723" s="10"/>
      <c r="U723" s="10"/>
      <c r="V723" s="10"/>
      <c r="W723" s="10"/>
      <c r="X723" s="24"/>
    </row>
    <row r="724" spans="1:24" s="21" customFormat="1" x14ac:dyDescent="0.2">
      <c r="A724" s="10"/>
      <c r="B724" s="10"/>
      <c r="C724" s="10"/>
      <c r="D724" s="10"/>
      <c r="E724" s="10"/>
      <c r="F724" s="10"/>
      <c r="H724" s="10"/>
      <c r="J724" s="10"/>
      <c r="K724" s="10"/>
      <c r="L724" s="10"/>
      <c r="M724" s="10"/>
      <c r="N724" s="23"/>
      <c r="O724" s="10"/>
      <c r="P724" s="10"/>
      <c r="Q724" s="10"/>
      <c r="R724" s="10"/>
      <c r="S724" s="10"/>
      <c r="T724" s="10"/>
      <c r="U724" s="10"/>
      <c r="V724" s="10"/>
      <c r="W724" s="10"/>
      <c r="X724" s="24"/>
    </row>
    <row r="725" spans="1:24" s="21" customFormat="1" x14ac:dyDescent="0.2">
      <c r="A725" s="10"/>
      <c r="B725" s="10"/>
      <c r="C725" s="10"/>
      <c r="D725" s="10"/>
      <c r="E725" s="10"/>
      <c r="F725" s="10"/>
      <c r="H725" s="10"/>
      <c r="J725" s="10"/>
      <c r="K725" s="10"/>
      <c r="L725" s="10"/>
      <c r="M725" s="10"/>
      <c r="N725" s="23"/>
      <c r="O725" s="10"/>
      <c r="P725" s="10"/>
      <c r="Q725" s="10"/>
      <c r="R725" s="10"/>
      <c r="S725" s="10"/>
      <c r="T725" s="10"/>
      <c r="U725" s="10"/>
      <c r="V725" s="10"/>
      <c r="W725" s="10"/>
      <c r="X725" s="24"/>
    </row>
    <row r="726" spans="1:24" s="21" customFormat="1" x14ac:dyDescent="0.2">
      <c r="A726" s="10"/>
      <c r="B726" s="10"/>
      <c r="C726" s="10"/>
      <c r="D726" s="10"/>
      <c r="E726" s="10"/>
      <c r="F726" s="10"/>
      <c r="H726" s="10"/>
      <c r="J726" s="10"/>
      <c r="K726" s="10"/>
      <c r="L726" s="10"/>
      <c r="M726" s="10"/>
      <c r="N726" s="23"/>
      <c r="O726" s="10"/>
      <c r="P726" s="10"/>
      <c r="Q726" s="10"/>
      <c r="R726" s="10"/>
      <c r="S726" s="10"/>
      <c r="T726" s="10"/>
      <c r="U726" s="10"/>
      <c r="V726" s="10"/>
      <c r="W726" s="10"/>
      <c r="X726" s="24"/>
    </row>
    <row r="727" spans="1:24" s="21" customFormat="1" x14ac:dyDescent="0.2">
      <c r="A727" s="10"/>
      <c r="B727" s="10"/>
      <c r="C727" s="10"/>
      <c r="D727" s="10"/>
      <c r="E727" s="10"/>
      <c r="F727" s="10"/>
      <c r="H727" s="10"/>
      <c r="J727" s="10"/>
      <c r="K727" s="10"/>
      <c r="L727" s="10"/>
      <c r="M727" s="10"/>
      <c r="N727" s="23"/>
      <c r="O727" s="10"/>
      <c r="P727" s="10"/>
      <c r="Q727" s="10"/>
      <c r="R727" s="10"/>
      <c r="S727" s="10"/>
      <c r="T727" s="10"/>
      <c r="U727" s="10"/>
      <c r="V727" s="10"/>
      <c r="W727" s="10"/>
      <c r="X727" s="24"/>
    </row>
    <row r="728" spans="1:24" s="21" customFormat="1" x14ac:dyDescent="0.2">
      <c r="A728" s="10"/>
      <c r="B728" s="10"/>
      <c r="C728" s="10"/>
      <c r="D728" s="10"/>
      <c r="E728" s="10"/>
      <c r="F728" s="10"/>
      <c r="H728" s="10"/>
      <c r="J728" s="10"/>
      <c r="K728" s="10"/>
      <c r="L728" s="10"/>
      <c r="M728" s="10"/>
      <c r="N728" s="23"/>
      <c r="O728" s="10"/>
      <c r="P728" s="10"/>
      <c r="Q728" s="10"/>
      <c r="R728" s="10"/>
      <c r="S728" s="10"/>
      <c r="T728" s="10"/>
      <c r="U728" s="10"/>
      <c r="V728" s="10"/>
      <c r="W728" s="10"/>
      <c r="X728" s="24"/>
    </row>
    <row r="729" spans="1:24" s="21" customFormat="1" x14ac:dyDescent="0.2">
      <c r="A729" s="10"/>
      <c r="B729" s="10"/>
      <c r="C729" s="10"/>
      <c r="D729" s="10"/>
      <c r="E729" s="10"/>
      <c r="F729" s="10"/>
      <c r="H729" s="10"/>
      <c r="J729" s="10"/>
      <c r="K729" s="10"/>
      <c r="L729" s="10"/>
      <c r="M729" s="10"/>
      <c r="N729" s="23"/>
      <c r="O729" s="10"/>
      <c r="P729" s="10"/>
      <c r="Q729" s="10"/>
      <c r="R729" s="10"/>
      <c r="S729" s="10"/>
      <c r="T729" s="10"/>
      <c r="U729" s="10"/>
      <c r="V729" s="10"/>
      <c r="W729" s="10"/>
      <c r="X729" s="24"/>
    </row>
    <row r="730" spans="1:24" s="21" customFormat="1" x14ac:dyDescent="0.2">
      <c r="A730" s="10"/>
      <c r="B730" s="10"/>
      <c r="C730" s="10"/>
      <c r="D730" s="10"/>
      <c r="E730" s="10"/>
      <c r="F730" s="10"/>
      <c r="H730" s="10"/>
      <c r="J730" s="10"/>
      <c r="K730" s="10"/>
      <c r="L730" s="10"/>
      <c r="M730" s="10"/>
      <c r="N730" s="23"/>
      <c r="O730" s="10"/>
      <c r="P730" s="10"/>
      <c r="Q730" s="10"/>
      <c r="R730" s="10"/>
      <c r="S730" s="10"/>
      <c r="T730" s="10"/>
      <c r="U730" s="10"/>
      <c r="V730" s="10"/>
      <c r="W730" s="10"/>
      <c r="X730" s="24"/>
    </row>
    <row r="731" spans="1:24" s="21" customFormat="1" x14ac:dyDescent="0.2">
      <c r="A731" s="10"/>
      <c r="B731" s="10"/>
      <c r="C731" s="10"/>
      <c r="D731" s="10"/>
      <c r="E731" s="10"/>
      <c r="F731" s="10"/>
      <c r="H731" s="10"/>
      <c r="J731" s="10"/>
      <c r="K731" s="10"/>
      <c r="L731" s="10"/>
      <c r="M731" s="10"/>
      <c r="N731" s="23"/>
      <c r="O731" s="10"/>
      <c r="P731" s="10"/>
      <c r="Q731" s="10"/>
      <c r="R731" s="10"/>
      <c r="S731" s="10"/>
      <c r="T731" s="10"/>
      <c r="U731" s="10"/>
      <c r="V731" s="10"/>
      <c r="W731" s="10"/>
      <c r="X731" s="24"/>
    </row>
    <row r="732" spans="1:24" s="21" customFormat="1" x14ac:dyDescent="0.2">
      <c r="A732" s="10"/>
      <c r="B732" s="10"/>
      <c r="C732" s="10"/>
      <c r="D732" s="10"/>
      <c r="E732" s="10"/>
      <c r="F732" s="10"/>
      <c r="H732" s="10"/>
      <c r="J732" s="10"/>
      <c r="K732" s="10"/>
      <c r="L732" s="10"/>
      <c r="M732" s="10"/>
      <c r="N732" s="23"/>
      <c r="O732" s="10"/>
      <c r="P732" s="10"/>
      <c r="Q732" s="10"/>
      <c r="R732" s="10"/>
      <c r="S732" s="10"/>
      <c r="T732" s="10"/>
      <c r="U732" s="10"/>
      <c r="V732" s="10"/>
      <c r="W732" s="10"/>
      <c r="X732" s="24"/>
    </row>
    <row r="733" spans="1:24" s="21" customFormat="1" x14ac:dyDescent="0.2">
      <c r="A733" s="10"/>
      <c r="B733" s="10"/>
      <c r="C733" s="10"/>
      <c r="D733" s="10"/>
      <c r="E733" s="10"/>
      <c r="F733" s="10"/>
      <c r="H733" s="10"/>
      <c r="J733" s="10"/>
      <c r="K733" s="10"/>
      <c r="L733" s="10"/>
      <c r="M733" s="10"/>
      <c r="N733" s="23"/>
      <c r="O733" s="10"/>
      <c r="P733" s="10"/>
      <c r="Q733" s="10"/>
      <c r="R733" s="10"/>
      <c r="S733" s="10"/>
      <c r="T733" s="10"/>
      <c r="U733" s="10"/>
      <c r="V733" s="10"/>
      <c r="W733" s="10"/>
      <c r="X733" s="24"/>
    </row>
    <row r="734" spans="1:24" s="21" customFormat="1" x14ac:dyDescent="0.2">
      <c r="A734" s="10"/>
      <c r="B734" s="10"/>
      <c r="C734" s="10"/>
      <c r="D734" s="10"/>
      <c r="E734" s="10"/>
      <c r="F734" s="10"/>
      <c r="H734" s="10"/>
      <c r="J734" s="10"/>
      <c r="K734" s="10"/>
      <c r="L734" s="10"/>
      <c r="M734" s="10"/>
      <c r="N734" s="23"/>
      <c r="O734" s="10"/>
      <c r="P734" s="10"/>
      <c r="Q734" s="10"/>
      <c r="R734" s="10"/>
      <c r="S734" s="10"/>
      <c r="T734" s="10"/>
      <c r="U734" s="10"/>
      <c r="V734" s="10"/>
      <c r="W734" s="10"/>
      <c r="X734" s="24"/>
    </row>
    <row r="735" spans="1:24" s="21" customFormat="1" x14ac:dyDescent="0.2">
      <c r="A735" s="10"/>
      <c r="B735" s="10"/>
      <c r="C735" s="10"/>
      <c r="D735" s="10"/>
      <c r="E735" s="10"/>
      <c r="F735" s="10"/>
      <c r="H735" s="10"/>
      <c r="J735" s="10"/>
      <c r="K735" s="10"/>
      <c r="L735" s="10"/>
      <c r="M735" s="10"/>
      <c r="N735" s="23"/>
      <c r="O735" s="10"/>
      <c r="P735" s="10"/>
      <c r="Q735" s="10"/>
      <c r="R735" s="10"/>
      <c r="S735" s="10"/>
      <c r="T735" s="10"/>
      <c r="U735" s="10"/>
      <c r="V735" s="10"/>
      <c r="W735" s="10"/>
      <c r="X735" s="24"/>
    </row>
    <row r="736" spans="1:24" s="21" customFormat="1" x14ac:dyDescent="0.2">
      <c r="A736" s="10"/>
      <c r="B736" s="10"/>
      <c r="C736" s="10"/>
      <c r="D736" s="10"/>
      <c r="E736" s="10"/>
      <c r="F736" s="10"/>
      <c r="H736" s="10"/>
      <c r="J736" s="10"/>
      <c r="K736" s="10"/>
      <c r="L736" s="10"/>
      <c r="M736" s="10"/>
      <c r="N736" s="23"/>
      <c r="O736" s="10"/>
      <c r="P736" s="10"/>
      <c r="Q736" s="10"/>
      <c r="R736" s="10"/>
      <c r="S736" s="10"/>
      <c r="T736" s="10"/>
      <c r="U736" s="10"/>
      <c r="V736" s="10"/>
      <c r="W736" s="10"/>
      <c r="X736" s="24"/>
    </row>
    <row r="737" spans="1:24" s="21" customFormat="1" x14ac:dyDescent="0.2">
      <c r="A737" s="10"/>
      <c r="B737" s="10"/>
      <c r="C737" s="10"/>
      <c r="D737" s="10"/>
      <c r="E737" s="10"/>
      <c r="F737" s="10"/>
      <c r="H737" s="10"/>
      <c r="J737" s="10"/>
      <c r="K737" s="10"/>
      <c r="L737" s="10"/>
      <c r="M737" s="10"/>
      <c r="N737" s="23"/>
      <c r="O737" s="10"/>
      <c r="P737" s="10"/>
      <c r="Q737" s="10"/>
      <c r="R737" s="10"/>
      <c r="S737" s="10"/>
      <c r="T737" s="10"/>
      <c r="U737" s="10"/>
      <c r="V737" s="10"/>
      <c r="W737" s="10"/>
      <c r="X737" s="24"/>
    </row>
    <row r="738" spans="1:24" s="21" customFormat="1" x14ac:dyDescent="0.2">
      <c r="A738" s="10"/>
      <c r="B738" s="10"/>
      <c r="C738" s="10"/>
      <c r="D738" s="10"/>
      <c r="E738" s="10"/>
      <c r="F738" s="10"/>
      <c r="H738" s="10"/>
      <c r="J738" s="10"/>
      <c r="K738" s="10"/>
      <c r="L738" s="10"/>
      <c r="M738" s="10"/>
      <c r="N738" s="23"/>
      <c r="O738" s="10"/>
      <c r="P738" s="10"/>
      <c r="Q738" s="10"/>
      <c r="R738" s="10"/>
      <c r="S738" s="10"/>
      <c r="T738" s="10"/>
      <c r="U738" s="10"/>
      <c r="V738" s="10"/>
      <c r="W738" s="10"/>
      <c r="X738" s="24"/>
    </row>
    <row r="739" spans="1:24" s="21" customFormat="1" x14ac:dyDescent="0.2">
      <c r="A739" s="10"/>
      <c r="B739" s="10"/>
      <c r="C739" s="10"/>
      <c r="D739" s="10"/>
      <c r="E739" s="10"/>
      <c r="F739" s="10"/>
      <c r="H739" s="10"/>
      <c r="J739" s="10"/>
      <c r="K739" s="10"/>
      <c r="L739" s="10"/>
      <c r="M739" s="10"/>
      <c r="N739" s="23"/>
      <c r="O739" s="10"/>
      <c r="P739" s="10"/>
      <c r="Q739" s="10"/>
      <c r="R739" s="10"/>
      <c r="S739" s="10"/>
      <c r="T739" s="10"/>
      <c r="U739" s="10"/>
      <c r="V739" s="10"/>
      <c r="W739" s="10"/>
      <c r="X739" s="24"/>
    </row>
    <row r="740" spans="1:24" s="21" customFormat="1" x14ac:dyDescent="0.2">
      <c r="A740" s="10"/>
      <c r="B740" s="10"/>
      <c r="C740" s="10"/>
      <c r="D740" s="10"/>
      <c r="E740" s="10"/>
      <c r="F740" s="10"/>
      <c r="H740" s="10"/>
      <c r="J740" s="10"/>
      <c r="K740" s="10"/>
      <c r="L740" s="10"/>
      <c r="M740" s="10"/>
      <c r="N740" s="23"/>
      <c r="O740" s="10"/>
      <c r="P740" s="10"/>
      <c r="Q740" s="10"/>
      <c r="R740" s="10"/>
      <c r="S740" s="10"/>
      <c r="T740" s="10"/>
      <c r="U740" s="10"/>
      <c r="V740" s="10"/>
      <c r="W740" s="10"/>
      <c r="X740" s="24"/>
    </row>
    <row r="741" spans="1:24" s="21" customFormat="1" x14ac:dyDescent="0.2">
      <c r="A741" s="10"/>
      <c r="B741" s="10"/>
      <c r="C741" s="10"/>
      <c r="D741" s="10"/>
      <c r="E741" s="10"/>
      <c r="F741" s="10"/>
      <c r="H741" s="10"/>
      <c r="J741" s="10"/>
      <c r="K741" s="10"/>
      <c r="L741" s="10"/>
      <c r="M741" s="10"/>
      <c r="N741" s="23"/>
      <c r="O741" s="10"/>
      <c r="P741" s="10"/>
      <c r="Q741" s="10"/>
      <c r="R741" s="10"/>
      <c r="S741" s="10"/>
      <c r="T741" s="10"/>
      <c r="U741" s="10"/>
      <c r="V741" s="10"/>
      <c r="W741" s="10"/>
      <c r="X741" s="24"/>
    </row>
    <row r="742" spans="1:24" s="21" customFormat="1" x14ac:dyDescent="0.2">
      <c r="A742" s="10"/>
      <c r="B742" s="10"/>
      <c r="C742" s="10"/>
      <c r="D742" s="10"/>
      <c r="E742" s="10"/>
      <c r="F742" s="10"/>
      <c r="H742" s="10"/>
      <c r="J742" s="10"/>
      <c r="K742" s="10"/>
      <c r="L742" s="10"/>
      <c r="M742" s="10"/>
      <c r="N742" s="23"/>
      <c r="O742" s="10"/>
      <c r="P742" s="10"/>
      <c r="Q742" s="10"/>
      <c r="R742" s="10"/>
      <c r="S742" s="10"/>
      <c r="T742" s="10"/>
      <c r="U742" s="10"/>
      <c r="V742" s="10"/>
      <c r="W742" s="10"/>
      <c r="X742" s="24"/>
    </row>
    <row r="743" spans="1:24" s="21" customFormat="1" x14ac:dyDescent="0.2">
      <c r="A743" s="10"/>
      <c r="B743" s="10"/>
      <c r="C743" s="10"/>
      <c r="D743" s="10"/>
      <c r="E743" s="10"/>
      <c r="F743" s="10"/>
      <c r="H743" s="10"/>
      <c r="J743" s="10"/>
      <c r="K743" s="10"/>
      <c r="L743" s="10"/>
      <c r="M743" s="10"/>
      <c r="N743" s="23"/>
      <c r="O743" s="10"/>
      <c r="P743" s="10"/>
      <c r="Q743" s="10"/>
      <c r="R743" s="10"/>
      <c r="S743" s="10"/>
      <c r="T743" s="10"/>
      <c r="U743" s="10"/>
      <c r="V743" s="10"/>
      <c r="W743" s="10"/>
      <c r="X743" s="24"/>
    </row>
    <row r="744" spans="1:24" s="21" customFormat="1" x14ac:dyDescent="0.2">
      <c r="A744" s="10"/>
      <c r="B744" s="10"/>
      <c r="C744" s="10"/>
      <c r="D744" s="10"/>
      <c r="E744" s="10"/>
      <c r="F744" s="10"/>
      <c r="H744" s="10"/>
      <c r="J744" s="10"/>
      <c r="K744" s="10"/>
      <c r="L744" s="10"/>
      <c r="M744" s="10"/>
      <c r="N744" s="23"/>
      <c r="O744" s="10"/>
      <c r="P744" s="10"/>
      <c r="Q744" s="10"/>
      <c r="R744" s="10"/>
      <c r="S744" s="10"/>
      <c r="T744" s="10"/>
      <c r="U744" s="10"/>
      <c r="V744" s="10"/>
      <c r="W744" s="10"/>
      <c r="X744" s="24"/>
    </row>
    <row r="745" spans="1:24" s="21" customFormat="1" x14ac:dyDescent="0.2">
      <c r="A745" s="10"/>
      <c r="B745" s="10"/>
      <c r="C745" s="10"/>
      <c r="D745" s="10"/>
      <c r="E745" s="10"/>
      <c r="F745" s="10"/>
      <c r="H745" s="10"/>
      <c r="J745" s="10"/>
      <c r="K745" s="10"/>
      <c r="L745" s="10"/>
      <c r="M745" s="10"/>
      <c r="N745" s="23"/>
      <c r="O745" s="10"/>
      <c r="P745" s="10"/>
      <c r="Q745" s="10"/>
      <c r="R745" s="10"/>
      <c r="S745" s="10"/>
      <c r="T745" s="10"/>
      <c r="U745" s="10"/>
      <c r="V745" s="10"/>
      <c r="W745" s="10"/>
      <c r="X745" s="24"/>
    </row>
    <row r="746" spans="1:24" s="21" customFormat="1" x14ac:dyDescent="0.2">
      <c r="A746" s="10"/>
      <c r="B746" s="10"/>
      <c r="C746" s="10"/>
      <c r="D746" s="10"/>
      <c r="E746" s="10"/>
      <c r="F746" s="10"/>
      <c r="H746" s="10"/>
      <c r="J746" s="10"/>
      <c r="K746" s="10"/>
      <c r="L746" s="10"/>
      <c r="M746" s="10"/>
      <c r="N746" s="23"/>
      <c r="O746" s="10"/>
      <c r="P746" s="10"/>
      <c r="Q746" s="10"/>
      <c r="R746" s="10"/>
      <c r="S746" s="10"/>
      <c r="T746" s="10"/>
      <c r="U746" s="10"/>
      <c r="V746" s="10"/>
      <c r="W746" s="10"/>
      <c r="X746" s="24"/>
    </row>
    <row r="747" spans="1:24" s="21" customFormat="1" x14ac:dyDescent="0.2">
      <c r="A747" s="10"/>
      <c r="B747" s="10"/>
      <c r="C747" s="10"/>
      <c r="D747" s="10"/>
      <c r="E747" s="10"/>
      <c r="F747" s="10"/>
      <c r="H747" s="10"/>
      <c r="J747" s="10"/>
      <c r="K747" s="10"/>
      <c r="L747" s="10"/>
      <c r="M747" s="10"/>
      <c r="N747" s="23"/>
      <c r="O747" s="10"/>
      <c r="P747" s="10"/>
      <c r="Q747" s="10"/>
      <c r="R747" s="10"/>
      <c r="S747" s="10"/>
      <c r="T747" s="10"/>
      <c r="U747" s="10"/>
      <c r="V747" s="10"/>
      <c r="W747" s="10"/>
      <c r="X747" s="24"/>
    </row>
    <row r="748" spans="1:24" s="21" customFormat="1" x14ac:dyDescent="0.2">
      <c r="A748" s="10"/>
      <c r="B748" s="10"/>
      <c r="C748" s="10"/>
      <c r="D748" s="10"/>
      <c r="E748" s="10"/>
      <c r="F748" s="10"/>
      <c r="H748" s="10"/>
      <c r="J748" s="10"/>
      <c r="K748" s="10"/>
      <c r="L748" s="10"/>
      <c r="M748" s="10"/>
      <c r="N748" s="23"/>
      <c r="O748" s="10"/>
      <c r="P748" s="10"/>
      <c r="Q748" s="10"/>
      <c r="R748" s="10"/>
      <c r="S748" s="10"/>
      <c r="T748" s="10"/>
      <c r="U748" s="10"/>
      <c r="V748" s="10"/>
      <c r="W748" s="10"/>
      <c r="X748" s="24"/>
    </row>
    <row r="749" spans="1:24" s="21" customFormat="1" x14ac:dyDescent="0.2">
      <c r="A749" s="10"/>
      <c r="B749" s="10"/>
      <c r="C749" s="10"/>
      <c r="D749" s="10"/>
      <c r="E749" s="10"/>
      <c r="F749" s="10"/>
      <c r="H749" s="10"/>
      <c r="J749" s="10"/>
      <c r="K749" s="10"/>
      <c r="L749" s="10"/>
      <c r="M749" s="10"/>
      <c r="N749" s="23"/>
      <c r="O749" s="10"/>
      <c r="P749" s="10"/>
      <c r="Q749" s="10"/>
      <c r="R749" s="10"/>
      <c r="S749" s="10"/>
      <c r="T749" s="10"/>
      <c r="U749" s="10"/>
      <c r="V749" s="10"/>
      <c r="W749" s="10"/>
      <c r="X749" s="24"/>
    </row>
    <row r="750" spans="1:24" s="21" customFormat="1" x14ac:dyDescent="0.2">
      <c r="A750" s="10"/>
      <c r="B750" s="10"/>
      <c r="C750" s="10"/>
      <c r="D750" s="10"/>
      <c r="E750" s="10"/>
      <c r="F750" s="10"/>
      <c r="H750" s="10"/>
      <c r="J750" s="10"/>
      <c r="K750" s="10"/>
      <c r="L750" s="10"/>
      <c r="M750" s="10"/>
      <c r="N750" s="23"/>
      <c r="O750" s="10"/>
      <c r="P750" s="10"/>
      <c r="Q750" s="10"/>
      <c r="R750" s="10"/>
      <c r="S750" s="10"/>
      <c r="T750" s="10"/>
      <c r="U750" s="10"/>
      <c r="V750" s="10"/>
      <c r="W750" s="10"/>
      <c r="X750" s="24"/>
    </row>
    <row r="751" spans="1:24" s="21" customFormat="1" x14ac:dyDescent="0.2">
      <c r="A751" s="10"/>
      <c r="B751" s="10"/>
      <c r="C751" s="10"/>
      <c r="D751" s="10"/>
      <c r="E751" s="10"/>
      <c r="F751" s="10"/>
      <c r="H751" s="10"/>
      <c r="J751" s="10"/>
      <c r="K751" s="10"/>
      <c r="L751" s="10"/>
      <c r="M751" s="10"/>
      <c r="N751" s="23"/>
      <c r="O751" s="10"/>
      <c r="P751" s="10"/>
      <c r="Q751" s="10"/>
      <c r="R751" s="10"/>
      <c r="S751" s="10"/>
      <c r="T751" s="10"/>
      <c r="U751" s="10"/>
      <c r="V751" s="10"/>
      <c r="W751" s="10"/>
      <c r="X751" s="24"/>
    </row>
    <row r="752" spans="1:24" s="21" customFormat="1" x14ac:dyDescent="0.2">
      <c r="A752" s="10"/>
      <c r="B752" s="10"/>
      <c r="C752" s="10"/>
      <c r="D752" s="10"/>
      <c r="E752" s="10"/>
      <c r="F752" s="10"/>
      <c r="H752" s="10"/>
      <c r="J752" s="10"/>
      <c r="K752" s="10"/>
      <c r="L752" s="10"/>
      <c r="M752" s="10"/>
      <c r="N752" s="23"/>
      <c r="O752" s="10"/>
      <c r="P752" s="10"/>
      <c r="Q752" s="10"/>
      <c r="R752" s="10"/>
      <c r="S752" s="10"/>
      <c r="T752" s="10"/>
      <c r="U752" s="10"/>
      <c r="V752" s="10"/>
      <c r="W752" s="10"/>
      <c r="X752" s="24"/>
    </row>
    <row r="753" spans="1:24" s="21" customFormat="1" x14ac:dyDescent="0.2">
      <c r="A753" s="10"/>
      <c r="B753" s="10"/>
      <c r="C753" s="10"/>
      <c r="D753" s="10"/>
      <c r="E753" s="10"/>
      <c r="F753" s="10"/>
      <c r="H753" s="10"/>
      <c r="J753" s="10"/>
      <c r="K753" s="10"/>
      <c r="L753" s="10"/>
      <c r="M753" s="10"/>
      <c r="N753" s="23"/>
      <c r="O753" s="10"/>
      <c r="P753" s="10"/>
      <c r="Q753" s="10"/>
      <c r="R753" s="10"/>
      <c r="S753" s="10"/>
      <c r="T753" s="10"/>
      <c r="U753" s="10"/>
      <c r="V753" s="10"/>
      <c r="W753" s="10"/>
      <c r="X753" s="24"/>
    </row>
    <row r="754" spans="1:24" s="21" customFormat="1" x14ac:dyDescent="0.2">
      <c r="A754" s="10"/>
      <c r="B754" s="10"/>
      <c r="C754" s="10"/>
      <c r="D754" s="10"/>
      <c r="E754" s="10"/>
      <c r="F754" s="10"/>
      <c r="H754" s="10"/>
      <c r="J754" s="10"/>
      <c r="K754" s="10"/>
      <c r="L754" s="10"/>
      <c r="M754" s="10"/>
      <c r="N754" s="23"/>
      <c r="O754" s="10"/>
      <c r="P754" s="10"/>
      <c r="Q754" s="10"/>
      <c r="R754" s="10"/>
      <c r="S754" s="10"/>
      <c r="T754" s="10"/>
      <c r="U754" s="10"/>
      <c r="V754" s="10"/>
      <c r="W754" s="10"/>
      <c r="X754" s="24"/>
    </row>
    <row r="755" spans="1:24" s="21" customFormat="1" x14ac:dyDescent="0.2">
      <c r="A755" s="10"/>
      <c r="B755" s="10"/>
      <c r="C755" s="10"/>
      <c r="D755" s="10"/>
      <c r="E755" s="10"/>
      <c r="F755" s="10"/>
      <c r="H755" s="10"/>
      <c r="J755" s="10"/>
      <c r="K755" s="10"/>
      <c r="L755" s="10"/>
      <c r="M755" s="10"/>
      <c r="N755" s="23"/>
      <c r="O755" s="10"/>
      <c r="P755" s="10"/>
      <c r="Q755" s="10"/>
      <c r="R755" s="10"/>
      <c r="S755" s="10"/>
      <c r="T755" s="10"/>
      <c r="U755" s="10"/>
      <c r="V755" s="10"/>
      <c r="W755" s="10"/>
      <c r="X755" s="24"/>
    </row>
    <row r="756" spans="1:24" s="21" customFormat="1" x14ac:dyDescent="0.2">
      <c r="A756" s="10"/>
      <c r="B756" s="10"/>
      <c r="C756" s="10"/>
      <c r="D756" s="10"/>
      <c r="E756" s="10"/>
      <c r="F756" s="10"/>
      <c r="H756" s="10"/>
      <c r="J756" s="10"/>
      <c r="K756" s="10"/>
      <c r="L756" s="10"/>
      <c r="M756" s="10"/>
      <c r="N756" s="23"/>
      <c r="O756" s="10"/>
      <c r="P756" s="10"/>
      <c r="Q756" s="10"/>
      <c r="R756" s="10"/>
      <c r="S756" s="10"/>
      <c r="T756" s="10"/>
      <c r="U756" s="10"/>
      <c r="V756" s="10"/>
      <c r="W756" s="10"/>
      <c r="X756" s="24"/>
    </row>
    <row r="757" spans="1:24" s="21" customFormat="1" x14ac:dyDescent="0.2">
      <c r="A757" s="10"/>
      <c r="B757" s="10"/>
      <c r="C757" s="10"/>
      <c r="D757" s="10"/>
      <c r="E757" s="10"/>
      <c r="F757" s="10"/>
      <c r="H757" s="10"/>
      <c r="J757" s="10"/>
      <c r="K757" s="10"/>
      <c r="L757" s="10"/>
      <c r="M757" s="10"/>
      <c r="N757" s="23"/>
      <c r="O757" s="10"/>
      <c r="P757" s="10"/>
      <c r="Q757" s="10"/>
      <c r="R757" s="10"/>
      <c r="S757" s="10"/>
      <c r="T757" s="10"/>
      <c r="U757" s="10"/>
      <c r="V757" s="10"/>
      <c r="W757" s="10"/>
      <c r="X757" s="24"/>
    </row>
    <row r="758" spans="1:24" s="21" customFormat="1" x14ac:dyDescent="0.2">
      <c r="A758" s="10"/>
      <c r="B758" s="10"/>
      <c r="C758" s="10"/>
      <c r="D758" s="10"/>
      <c r="E758" s="10"/>
      <c r="F758" s="10"/>
      <c r="H758" s="10"/>
      <c r="J758" s="10"/>
      <c r="K758" s="10"/>
      <c r="L758" s="10"/>
      <c r="M758" s="10"/>
      <c r="N758" s="23"/>
      <c r="O758" s="10"/>
      <c r="P758" s="10"/>
      <c r="Q758" s="10"/>
      <c r="R758" s="10"/>
      <c r="S758" s="10"/>
      <c r="T758" s="10"/>
      <c r="U758" s="10"/>
      <c r="V758" s="10"/>
      <c r="W758" s="10"/>
      <c r="X758" s="24"/>
    </row>
    <row r="759" spans="1:24" s="21" customFormat="1" x14ac:dyDescent="0.2">
      <c r="A759" s="10"/>
      <c r="B759" s="10"/>
      <c r="C759" s="10"/>
      <c r="D759" s="10"/>
      <c r="E759" s="10"/>
      <c r="F759" s="10"/>
      <c r="H759" s="10"/>
      <c r="J759" s="10"/>
      <c r="K759" s="10"/>
      <c r="L759" s="10"/>
      <c r="M759" s="10"/>
      <c r="N759" s="23"/>
      <c r="O759" s="10"/>
      <c r="P759" s="10"/>
      <c r="Q759" s="10"/>
      <c r="R759" s="10"/>
      <c r="S759" s="10"/>
      <c r="T759" s="10"/>
      <c r="U759" s="10"/>
      <c r="V759" s="10"/>
      <c r="W759" s="10"/>
      <c r="X759" s="24"/>
    </row>
    <row r="760" spans="1:24" s="21" customFormat="1" x14ac:dyDescent="0.2">
      <c r="A760" s="10"/>
      <c r="B760" s="10"/>
      <c r="C760" s="10"/>
      <c r="D760" s="10"/>
      <c r="E760" s="10"/>
      <c r="F760" s="10"/>
      <c r="H760" s="10"/>
      <c r="J760" s="10"/>
      <c r="K760" s="10"/>
      <c r="L760" s="10"/>
      <c r="M760" s="10"/>
      <c r="N760" s="23"/>
      <c r="O760" s="10"/>
      <c r="P760" s="10"/>
      <c r="Q760" s="10"/>
      <c r="R760" s="10"/>
      <c r="S760" s="10"/>
      <c r="T760" s="10"/>
      <c r="U760" s="10"/>
      <c r="V760" s="10"/>
      <c r="W760" s="10"/>
      <c r="X760" s="24"/>
    </row>
    <row r="761" spans="1:24" s="21" customFormat="1" x14ac:dyDescent="0.2">
      <c r="A761" s="10"/>
      <c r="B761" s="10"/>
      <c r="C761" s="10"/>
      <c r="D761" s="10"/>
      <c r="E761" s="10"/>
      <c r="F761" s="10"/>
      <c r="H761" s="10"/>
      <c r="J761" s="10"/>
      <c r="K761" s="10"/>
      <c r="L761" s="10"/>
      <c r="M761" s="10"/>
      <c r="N761" s="23"/>
      <c r="O761" s="10"/>
      <c r="P761" s="10"/>
      <c r="Q761" s="10"/>
      <c r="R761" s="10"/>
      <c r="S761" s="10"/>
      <c r="T761" s="10"/>
      <c r="U761" s="10"/>
      <c r="V761" s="10"/>
      <c r="W761" s="10"/>
      <c r="X761" s="24"/>
    </row>
    <row r="762" spans="1:24" s="21" customFormat="1" x14ac:dyDescent="0.2">
      <c r="A762" s="10"/>
      <c r="B762" s="10"/>
      <c r="C762" s="10"/>
      <c r="D762" s="10"/>
      <c r="E762" s="10"/>
      <c r="F762" s="10"/>
      <c r="H762" s="10"/>
      <c r="J762" s="10"/>
      <c r="K762" s="10"/>
      <c r="L762" s="10"/>
      <c r="M762" s="10"/>
      <c r="N762" s="23"/>
      <c r="O762" s="10"/>
      <c r="P762" s="10"/>
      <c r="Q762" s="10"/>
      <c r="R762" s="10"/>
      <c r="S762" s="10"/>
      <c r="T762" s="10"/>
      <c r="U762" s="10"/>
      <c r="V762" s="10"/>
      <c r="W762" s="10"/>
      <c r="X762" s="24"/>
    </row>
    <row r="763" spans="1:24" s="21" customFormat="1" x14ac:dyDescent="0.2">
      <c r="A763" s="10"/>
      <c r="B763" s="10"/>
      <c r="C763" s="10"/>
      <c r="D763" s="10"/>
      <c r="E763" s="10"/>
      <c r="F763" s="10"/>
      <c r="H763" s="10"/>
      <c r="J763" s="10"/>
      <c r="K763" s="10"/>
      <c r="L763" s="10"/>
      <c r="M763" s="10"/>
      <c r="N763" s="23"/>
      <c r="O763" s="10"/>
      <c r="P763" s="10"/>
      <c r="Q763" s="10"/>
      <c r="R763" s="10"/>
      <c r="S763" s="10"/>
      <c r="T763" s="10"/>
      <c r="U763" s="10"/>
      <c r="V763" s="10"/>
      <c r="W763" s="10"/>
      <c r="X763" s="24"/>
    </row>
    <row r="764" spans="1:24" s="21" customFormat="1" x14ac:dyDescent="0.2">
      <c r="A764" s="10"/>
      <c r="B764" s="10"/>
      <c r="C764" s="10"/>
      <c r="D764" s="10"/>
      <c r="E764" s="10"/>
      <c r="F764" s="10"/>
      <c r="H764" s="10"/>
      <c r="J764" s="10"/>
      <c r="K764" s="10"/>
      <c r="L764" s="10"/>
      <c r="M764" s="10"/>
      <c r="N764" s="23"/>
      <c r="O764" s="10"/>
      <c r="P764" s="10"/>
      <c r="Q764" s="10"/>
      <c r="R764" s="10"/>
      <c r="S764" s="10"/>
      <c r="T764" s="10"/>
      <c r="U764" s="10"/>
      <c r="V764" s="10"/>
      <c r="W764" s="10"/>
      <c r="X764" s="24"/>
    </row>
    <row r="765" spans="1:24" s="21" customFormat="1" x14ac:dyDescent="0.2">
      <c r="A765" s="10"/>
      <c r="B765" s="10"/>
      <c r="C765" s="10"/>
      <c r="D765" s="10"/>
      <c r="E765" s="10"/>
      <c r="F765" s="10"/>
      <c r="H765" s="10"/>
      <c r="J765" s="10"/>
      <c r="K765" s="10"/>
      <c r="L765" s="10"/>
      <c r="M765" s="10"/>
      <c r="N765" s="23"/>
      <c r="O765" s="10"/>
      <c r="P765" s="10"/>
      <c r="Q765" s="10"/>
      <c r="R765" s="10"/>
      <c r="S765" s="10"/>
      <c r="T765" s="10"/>
      <c r="U765" s="10"/>
      <c r="V765" s="10"/>
      <c r="W765" s="10"/>
      <c r="X765" s="24"/>
    </row>
    <row r="766" spans="1:24" s="21" customFormat="1" x14ac:dyDescent="0.2">
      <c r="A766" s="10"/>
      <c r="B766" s="10"/>
      <c r="C766" s="10"/>
      <c r="D766" s="10"/>
      <c r="E766" s="10"/>
      <c r="F766" s="10"/>
      <c r="H766" s="10"/>
      <c r="J766" s="10"/>
      <c r="K766" s="10"/>
      <c r="L766" s="10"/>
      <c r="M766" s="10"/>
      <c r="N766" s="23"/>
      <c r="O766" s="10"/>
      <c r="P766" s="10"/>
      <c r="Q766" s="10"/>
      <c r="R766" s="10"/>
      <c r="S766" s="10"/>
      <c r="T766" s="10"/>
      <c r="U766" s="10"/>
      <c r="V766" s="10"/>
      <c r="W766" s="10"/>
      <c r="X766" s="24"/>
    </row>
    <row r="767" spans="1:24" s="21" customFormat="1" x14ac:dyDescent="0.2">
      <c r="A767" s="10"/>
      <c r="B767" s="10"/>
      <c r="C767" s="10"/>
      <c r="D767" s="10"/>
      <c r="E767" s="10"/>
      <c r="F767" s="10"/>
      <c r="H767" s="10"/>
      <c r="J767" s="10"/>
      <c r="K767" s="10"/>
      <c r="L767" s="10"/>
      <c r="M767" s="10"/>
      <c r="N767" s="23"/>
      <c r="O767" s="10"/>
      <c r="P767" s="10"/>
      <c r="Q767" s="10"/>
      <c r="R767" s="10"/>
      <c r="S767" s="10"/>
      <c r="T767" s="10"/>
      <c r="U767" s="10"/>
      <c r="V767" s="10"/>
      <c r="W767" s="10"/>
      <c r="X767" s="24"/>
    </row>
    <row r="768" spans="1:24" s="21" customFormat="1" x14ac:dyDescent="0.2">
      <c r="A768" s="10"/>
      <c r="B768" s="10"/>
      <c r="C768" s="10"/>
      <c r="D768" s="10"/>
      <c r="E768" s="10"/>
      <c r="F768" s="10"/>
      <c r="H768" s="10"/>
      <c r="J768" s="10"/>
      <c r="K768" s="10"/>
      <c r="L768" s="10"/>
      <c r="M768" s="10"/>
      <c r="N768" s="23"/>
      <c r="O768" s="10"/>
      <c r="P768" s="10"/>
      <c r="Q768" s="10"/>
      <c r="R768" s="10"/>
      <c r="S768" s="10"/>
      <c r="T768" s="10"/>
      <c r="U768" s="10"/>
      <c r="V768" s="10"/>
      <c r="W768" s="10"/>
      <c r="X768" s="24"/>
    </row>
    <row r="769" spans="1:24" s="21" customFormat="1" x14ac:dyDescent="0.2">
      <c r="A769" s="10"/>
      <c r="B769" s="10"/>
      <c r="C769" s="10"/>
      <c r="D769" s="10"/>
      <c r="E769" s="10"/>
      <c r="F769" s="10"/>
      <c r="H769" s="10"/>
      <c r="J769" s="10"/>
      <c r="K769" s="10"/>
      <c r="L769" s="10"/>
      <c r="M769" s="10"/>
      <c r="N769" s="23"/>
      <c r="O769" s="10"/>
      <c r="P769" s="10"/>
      <c r="Q769" s="10"/>
      <c r="R769" s="10"/>
      <c r="S769" s="10"/>
      <c r="T769" s="10"/>
      <c r="U769" s="10"/>
      <c r="V769" s="10"/>
      <c r="W769" s="10"/>
      <c r="X769" s="24"/>
    </row>
    <row r="770" spans="1:24" s="21" customFormat="1" x14ac:dyDescent="0.2">
      <c r="A770" s="10"/>
      <c r="B770" s="10"/>
      <c r="C770" s="10"/>
      <c r="D770" s="10"/>
      <c r="E770" s="10"/>
      <c r="F770" s="10"/>
      <c r="H770" s="10"/>
      <c r="J770" s="10"/>
      <c r="K770" s="10"/>
      <c r="L770" s="10"/>
      <c r="M770" s="10"/>
      <c r="N770" s="23"/>
      <c r="O770" s="10"/>
      <c r="P770" s="10"/>
      <c r="Q770" s="10"/>
      <c r="R770" s="10"/>
      <c r="S770" s="10"/>
      <c r="T770" s="10"/>
      <c r="U770" s="10"/>
      <c r="V770" s="10"/>
      <c r="W770" s="10"/>
      <c r="X770" s="24"/>
    </row>
    <row r="771" spans="1:24" s="21" customFormat="1" x14ac:dyDescent="0.2">
      <c r="A771" s="10"/>
      <c r="B771" s="10"/>
      <c r="C771" s="10"/>
      <c r="D771" s="10"/>
      <c r="E771" s="10"/>
      <c r="F771" s="10"/>
      <c r="H771" s="10"/>
      <c r="J771" s="10"/>
      <c r="K771" s="10"/>
      <c r="L771" s="10"/>
      <c r="M771" s="10"/>
      <c r="N771" s="23"/>
      <c r="O771" s="10"/>
      <c r="P771" s="10"/>
      <c r="Q771" s="10"/>
      <c r="R771" s="10"/>
      <c r="S771" s="10"/>
      <c r="T771" s="10"/>
      <c r="U771" s="10"/>
      <c r="V771" s="10"/>
      <c r="W771" s="10"/>
      <c r="X771" s="24"/>
    </row>
    <row r="772" spans="1:24" s="21" customFormat="1" x14ac:dyDescent="0.2">
      <c r="A772" s="10"/>
      <c r="B772" s="10"/>
      <c r="C772" s="10"/>
      <c r="D772" s="10"/>
      <c r="E772" s="10"/>
      <c r="F772" s="10"/>
      <c r="H772" s="10"/>
      <c r="J772" s="10"/>
      <c r="K772" s="10"/>
      <c r="L772" s="10"/>
      <c r="M772" s="10"/>
      <c r="N772" s="23"/>
      <c r="O772" s="10"/>
      <c r="P772" s="10"/>
      <c r="Q772" s="10"/>
      <c r="R772" s="10"/>
      <c r="S772" s="10"/>
      <c r="T772" s="10"/>
      <c r="U772" s="10"/>
      <c r="V772" s="10"/>
      <c r="W772" s="10"/>
      <c r="X772" s="24"/>
    </row>
    <row r="773" spans="1:24" s="21" customFormat="1" x14ac:dyDescent="0.2">
      <c r="A773" s="10"/>
      <c r="B773" s="10"/>
      <c r="C773" s="10"/>
      <c r="D773" s="10"/>
      <c r="E773" s="10"/>
      <c r="F773" s="10"/>
      <c r="H773" s="10"/>
      <c r="J773" s="10"/>
      <c r="K773" s="10"/>
      <c r="L773" s="10"/>
      <c r="M773" s="10"/>
      <c r="N773" s="23"/>
      <c r="O773" s="10"/>
      <c r="P773" s="10"/>
      <c r="Q773" s="10"/>
      <c r="R773" s="10"/>
      <c r="S773" s="10"/>
      <c r="T773" s="10"/>
      <c r="U773" s="10"/>
      <c r="V773" s="10"/>
      <c r="W773" s="10"/>
      <c r="X773" s="24"/>
    </row>
    <row r="774" spans="1:24" s="21" customFormat="1" x14ac:dyDescent="0.2">
      <c r="A774" s="10"/>
      <c r="B774" s="10"/>
      <c r="C774" s="10"/>
      <c r="D774" s="10"/>
      <c r="E774" s="10"/>
      <c r="F774" s="10"/>
      <c r="H774" s="10"/>
      <c r="J774" s="10"/>
      <c r="K774" s="10"/>
      <c r="L774" s="10"/>
      <c r="M774" s="10"/>
      <c r="N774" s="23"/>
      <c r="O774" s="10"/>
      <c r="P774" s="10"/>
      <c r="Q774" s="10"/>
      <c r="R774" s="10"/>
      <c r="S774" s="10"/>
      <c r="T774" s="10"/>
      <c r="U774" s="10"/>
      <c r="V774" s="10"/>
      <c r="W774" s="10"/>
      <c r="X774" s="24"/>
    </row>
    <row r="775" spans="1:24" s="21" customFormat="1" x14ac:dyDescent="0.2">
      <c r="A775" s="10"/>
      <c r="B775" s="10"/>
      <c r="C775" s="10"/>
      <c r="D775" s="10"/>
      <c r="E775" s="10"/>
      <c r="F775" s="10"/>
      <c r="H775" s="10"/>
      <c r="J775" s="10"/>
      <c r="K775" s="10"/>
      <c r="L775" s="10"/>
      <c r="M775" s="10"/>
      <c r="N775" s="23"/>
      <c r="O775" s="10"/>
      <c r="P775" s="10"/>
      <c r="Q775" s="10"/>
      <c r="R775" s="10"/>
      <c r="S775" s="10"/>
      <c r="T775" s="10"/>
      <c r="U775" s="10"/>
      <c r="V775" s="10"/>
      <c r="W775" s="10"/>
      <c r="X775" s="24"/>
    </row>
    <row r="776" spans="1:24" s="21" customFormat="1" x14ac:dyDescent="0.2">
      <c r="A776" s="10"/>
      <c r="B776" s="10"/>
      <c r="C776" s="10"/>
      <c r="D776" s="10"/>
      <c r="E776" s="10"/>
      <c r="F776" s="10"/>
      <c r="H776" s="10"/>
      <c r="J776" s="10"/>
      <c r="K776" s="10"/>
      <c r="L776" s="10"/>
      <c r="M776" s="10"/>
      <c r="N776" s="23"/>
      <c r="O776" s="10"/>
      <c r="P776" s="10"/>
      <c r="Q776" s="10"/>
      <c r="R776" s="10"/>
      <c r="S776" s="10"/>
      <c r="T776" s="10"/>
      <c r="U776" s="10"/>
      <c r="V776" s="10"/>
      <c r="W776" s="10"/>
      <c r="X776" s="24"/>
    </row>
    <row r="777" spans="1:24" s="21" customFormat="1" x14ac:dyDescent="0.2">
      <c r="A777" s="10"/>
      <c r="B777" s="10"/>
      <c r="C777" s="10"/>
      <c r="D777" s="10"/>
      <c r="E777" s="10"/>
      <c r="F777" s="10"/>
      <c r="H777" s="10"/>
      <c r="J777" s="10"/>
      <c r="K777" s="10"/>
      <c r="L777" s="10"/>
      <c r="M777" s="10"/>
      <c r="N777" s="23"/>
      <c r="O777" s="10"/>
      <c r="P777" s="10"/>
      <c r="Q777" s="10"/>
      <c r="R777" s="10"/>
      <c r="S777" s="10"/>
      <c r="T777" s="10"/>
      <c r="U777" s="10"/>
      <c r="V777" s="10"/>
      <c r="W777" s="10"/>
      <c r="X777" s="24"/>
    </row>
    <row r="778" spans="1:24" s="21" customFormat="1" x14ac:dyDescent="0.2">
      <c r="A778" s="10"/>
      <c r="B778" s="10"/>
      <c r="C778" s="10"/>
      <c r="D778" s="10"/>
      <c r="E778" s="10"/>
      <c r="F778" s="10"/>
      <c r="H778" s="10"/>
      <c r="J778" s="10"/>
      <c r="K778" s="10"/>
      <c r="L778" s="10"/>
      <c r="M778" s="10"/>
      <c r="N778" s="23"/>
      <c r="O778" s="10"/>
      <c r="P778" s="10"/>
      <c r="Q778" s="10"/>
      <c r="R778" s="10"/>
      <c r="S778" s="10"/>
      <c r="T778" s="10"/>
      <c r="U778" s="10"/>
      <c r="V778" s="10"/>
      <c r="W778" s="10"/>
      <c r="X778" s="24"/>
    </row>
    <row r="779" spans="1:24" s="21" customFormat="1" x14ac:dyDescent="0.2">
      <c r="A779" s="10"/>
      <c r="B779" s="10"/>
      <c r="C779" s="10"/>
      <c r="D779" s="10"/>
      <c r="E779" s="10"/>
      <c r="F779" s="10"/>
      <c r="H779" s="10"/>
      <c r="J779" s="10"/>
      <c r="K779" s="10"/>
      <c r="L779" s="10"/>
      <c r="M779" s="10"/>
      <c r="N779" s="23"/>
      <c r="O779" s="10"/>
      <c r="P779" s="10"/>
      <c r="Q779" s="10"/>
      <c r="R779" s="10"/>
      <c r="S779" s="10"/>
      <c r="T779" s="10"/>
      <c r="U779" s="10"/>
      <c r="V779" s="10"/>
      <c r="W779" s="10"/>
      <c r="X779" s="24"/>
    </row>
    <row r="780" spans="1:24" s="21" customFormat="1" x14ac:dyDescent="0.2">
      <c r="A780" s="10"/>
      <c r="B780" s="10"/>
      <c r="C780" s="10"/>
      <c r="D780" s="10"/>
      <c r="E780" s="10"/>
      <c r="F780" s="10"/>
      <c r="H780" s="10"/>
      <c r="J780" s="10"/>
      <c r="K780" s="10"/>
      <c r="L780" s="10"/>
      <c r="M780" s="10"/>
      <c r="N780" s="23"/>
      <c r="O780" s="10"/>
      <c r="P780" s="10"/>
      <c r="Q780" s="10"/>
      <c r="R780" s="10"/>
      <c r="S780" s="10"/>
      <c r="T780" s="10"/>
      <c r="U780" s="10"/>
      <c r="V780" s="10"/>
      <c r="W780" s="10"/>
      <c r="X780" s="24"/>
    </row>
    <row r="781" spans="1:24" s="21" customFormat="1" x14ac:dyDescent="0.2">
      <c r="A781" s="10"/>
      <c r="B781" s="10"/>
      <c r="C781" s="10"/>
      <c r="D781" s="10"/>
      <c r="E781" s="10"/>
      <c r="F781" s="10"/>
      <c r="H781" s="10"/>
      <c r="J781" s="10"/>
      <c r="K781" s="10"/>
      <c r="L781" s="10"/>
      <c r="M781" s="10"/>
      <c r="N781" s="23"/>
      <c r="O781" s="10"/>
      <c r="P781" s="10"/>
      <c r="Q781" s="10"/>
      <c r="R781" s="10"/>
      <c r="S781" s="10"/>
      <c r="T781" s="10"/>
      <c r="U781" s="10"/>
      <c r="V781" s="10"/>
      <c r="W781" s="10"/>
      <c r="X781" s="24"/>
    </row>
    <row r="782" spans="1:24" s="21" customFormat="1" x14ac:dyDescent="0.2">
      <c r="A782" s="10"/>
      <c r="B782" s="10"/>
      <c r="C782" s="10"/>
      <c r="D782" s="10"/>
      <c r="E782" s="10"/>
      <c r="F782" s="10"/>
      <c r="H782" s="10"/>
      <c r="J782" s="10"/>
      <c r="K782" s="10"/>
      <c r="L782" s="10"/>
      <c r="M782" s="10"/>
      <c r="N782" s="23"/>
      <c r="O782" s="10"/>
      <c r="P782" s="10"/>
      <c r="Q782" s="10"/>
      <c r="R782" s="10"/>
      <c r="S782" s="10"/>
      <c r="T782" s="10"/>
      <c r="U782" s="10"/>
      <c r="V782" s="10"/>
      <c r="W782" s="10"/>
      <c r="X782" s="24"/>
    </row>
    <row r="783" spans="1:24" s="21" customFormat="1" x14ac:dyDescent="0.2">
      <c r="A783" s="10"/>
      <c r="B783" s="10"/>
      <c r="C783" s="10"/>
      <c r="D783" s="10"/>
      <c r="E783" s="10"/>
      <c r="F783" s="10"/>
      <c r="H783" s="10"/>
      <c r="J783" s="10"/>
      <c r="K783" s="10"/>
      <c r="L783" s="10"/>
      <c r="M783" s="10"/>
      <c r="N783" s="23"/>
      <c r="O783" s="10"/>
      <c r="P783" s="10"/>
      <c r="Q783" s="10"/>
      <c r="R783" s="10"/>
      <c r="S783" s="10"/>
      <c r="T783" s="10"/>
      <c r="U783" s="10"/>
      <c r="V783" s="10"/>
      <c r="W783" s="10"/>
      <c r="X783" s="24"/>
    </row>
    <row r="784" spans="1:24" s="21" customFormat="1" x14ac:dyDescent="0.2">
      <c r="A784" s="10"/>
      <c r="B784" s="10"/>
      <c r="C784" s="10"/>
      <c r="D784" s="10"/>
      <c r="E784" s="10"/>
      <c r="F784" s="10"/>
      <c r="H784" s="10"/>
      <c r="J784" s="10"/>
      <c r="K784" s="10"/>
      <c r="L784" s="10"/>
      <c r="M784" s="10"/>
      <c r="N784" s="23"/>
      <c r="O784" s="10"/>
      <c r="P784" s="10"/>
      <c r="Q784" s="10"/>
      <c r="R784" s="10"/>
      <c r="S784" s="10"/>
      <c r="T784" s="10"/>
      <c r="U784" s="10"/>
      <c r="V784" s="10"/>
      <c r="W784" s="10"/>
      <c r="X784" s="24"/>
    </row>
    <row r="785" spans="1:24" s="21" customFormat="1" x14ac:dyDescent="0.2">
      <c r="A785" s="10"/>
      <c r="B785" s="10"/>
      <c r="C785" s="10"/>
      <c r="D785" s="10"/>
      <c r="E785" s="10"/>
      <c r="F785" s="10"/>
      <c r="H785" s="10"/>
      <c r="J785" s="10"/>
      <c r="K785" s="10"/>
      <c r="L785" s="10"/>
      <c r="M785" s="10"/>
      <c r="N785" s="23"/>
      <c r="O785" s="10"/>
      <c r="P785" s="10"/>
      <c r="Q785" s="10"/>
      <c r="R785" s="10"/>
      <c r="S785" s="10"/>
      <c r="T785" s="10"/>
      <c r="U785" s="10"/>
      <c r="V785" s="10"/>
      <c r="W785" s="10"/>
      <c r="X785" s="24"/>
    </row>
    <row r="786" spans="1:24" s="21" customFormat="1" x14ac:dyDescent="0.2">
      <c r="A786" s="10"/>
      <c r="B786" s="10"/>
      <c r="C786" s="10"/>
      <c r="D786" s="10"/>
      <c r="E786" s="10"/>
      <c r="F786" s="10"/>
      <c r="H786" s="10"/>
      <c r="J786" s="10"/>
      <c r="K786" s="10"/>
      <c r="L786" s="10"/>
      <c r="M786" s="10"/>
      <c r="N786" s="23"/>
      <c r="O786" s="10"/>
      <c r="P786" s="10"/>
      <c r="Q786" s="10"/>
      <c r="R786" s="10"/>
      <c r="S786" s="10"/>
      <c r="T786" s="10"/>
      <c r="U786" s="10"/>
      <c r="V786" s="10"/>
      <c r="W786" s="10"/>
      <c r="X786" s="24"/>
    </row>
    <row r="787" spans="1:24" s="21" customFormat="1" x14ac:dyDescent="0.2">
      <c r="A787" s="10"/>
      <c r="B787" s="10"/>
      <c r="C787" s="10"/>
      <c r="D787" s="10"/>
      <c r="E787" s="10"/>
      <c r="F787" s="10"/>
      <c r="H787" s="10"/>
      <c r="J787" s="10"/>
      <c r="K787" s="10"/>
      <c r="L787" s="10"/>
      <c r="M787" s="10"/>
      <c r="N787" s="23"/>
      <c r="O787" s="10"/>
      <c r="P787" s="10"/>
      <c r="Q787" s="10"/>
      <c r="R787" s="10"/>
      <c r="S787" s="10"/>
      <c r="T787" s="10"/>
      <c r="U787" s="10"/>
      <c r="V787" s="10"/>
      <c r="W787" s="10"/>
      <c r="X787" s="24"/>
    </row>
    <row r="788" spans="1:24" s="21" customFormat="1" x14ac:dyDescent="0.2">
      <c r="A788" s="10"/>
      <c r="B788" s="10"/>
      <c r="C788" s="10"/>
      <c r="D788" s="10"/>
      <c r="E788" s="10"/>
      <c r="F788" s="10"/>
      <c r="H788" s="10"/>
      <c r="J788" s="10"/>
      <c r="K788" s="10"/>
      <c r="L788" s="10"/>
      <c r="M788" s="10"/>
      <c r="N788" s="23"/>
      <c r="O788" s="10"/>
      <c r="P788" s="10"/>
      <c r="Q788" s="10"/>
      <c r="R788" s="10"/>
      <c r="S788" s="10"/>
      <c r="T788" s="10"/>
      <c r="U788" s="10"/>
      <c r="V788" s="10"/>
      <c r="W788" s="10"/>
      <c r="X788" s="24"/>
    </row>
    <row r="789" spans="1:24" s="21" customFormat="1" x14ac:dyDescent="0.2">
      <c r="A789" s="10"/>
      <c r="B789" s="10"/>
      <c r="C789" s="10"/>
      <c r="D789" s="10"/>
      <c r="E789" s="10"/>
      <c r="F789" s="10"/>
      <c r="H789" s="10"/>
      <c r="J789" s="10"/>
      <c r="K789" s="10"/>
      <c r="L789" s="10"/>
      <c r="M789" s="10"/>
      <c r="N789" s="23"/>
      <c r="O789" s="10"/>
      <c r="P789" s="10"/>
      <c r="Q789" s="10"/>
      <c r="R789" s="10"/>
      <c r="S789" s="10"/>
      <c r="T789" s="10"/>
      <c r="U789" s="10"/>
      <c r="V789" s="10"/>
      <c r="W789" s="10"/>
      <c r="X789" s="24"/>
    </row>
    <row r="790" spans="1:24" s="21" customFormat="1" x14ac:dyDescent="0.2">
      <c r="A790" s="10"/>
      <c r="B790" s="10"/>
      <c r="C790" s="10"/>
      <c r="D790" s="10"/>
      <c r="E790" s="10"/>
      <c r="F790" s="10"/>
      <c r="H790" s="10"/>
      <c r="J790" s="10"/>
      <c r="K790" s="10"/>
      <c r="L790" s="10"/>
      <c r="M790" s="10"/>
      <c r="N790" s="23"/>
      <c r="O790" s="10"/>
      <c r="P790" s="10"/>
      <c r="Q790" s="10"/>
      <c r="R790" s="10"/>
      <c r="S790" s="10"/>
      <c r="T790" s="10"/>
      <c r="U790" s="10"/>
      <c r="V790" s="10"/>
      <c r="W790" s="10"/>
      <c r="X790" s="24"/>
    </row>
    <row r="791" spans="1:24" s="21" customFormat="1" x14ac:dyDescent="0.2">
      <c r="A791" s="10"/>
      <c r="B791" s="10"/>
      <c r="C791" s="10"/>
      <c r="D791" s="10"/>
      <c r="E791" s="10"/>
      <c r="F791" s="10"/>
      <c r="H791" s="10"/>
      <c r="J791" s="10"/>
      <c r="K791" s="10"/>
      <c r="L791" s="10"/>
      <c r="M791" s="10"/>
      <c r="N791" s="23"/>
      <c r="O791" s="10"/>
      <c r="P791" s="10"/>
      <c r="Q791" s="10"/>
      <c r="R791" s="10"/>
      <c r="S791" s="10"/>
      <c r="T791" s="10"/>
      <c r="U791" s="10"/>
      <c r="V791" s="10"/>
      <c r="W791" s="10"/>
      <c r="X791" s="24"/>
    </row>
    <row r="792" spans="1:24" s="21" customFormat="1" x14ac:dyDescent="0.2">
      <c r="A792" s="10"/>
      <c r="B792" s="10"/>
      <c r="C792" s="10"/>
      <c r="D792" s="10"/>
      <c r="E792" s="10"/>
      <c r="F792" s="10"/>
      <c r="H792" s="10"/>
      <c r="J792" s="10"/>
      <c r="K792" s="10"/>
      <c r="L792" s="10"/>
      <c r="M792" s="10"/>
      <c r="N792" s="23"/>
      <c r="O792" s="10"/>
      <c r="P792" s="10"/>
      <c r="Q792" s="10"/>
      <c r="R792" s="10"/>
      <c r="S792" s="10"/>
      <c r="T792" s="10"/>
      <c r="U792" s="10"/>
      <c r="V792" s="10"/>
      <c r="W792" s="10"/>
      <c r="X792" s="24"/>
    </row>
    <row r="793" spans="1:24" s="21" customFormat="1" x14ac:dyDescent="0.2">
      <c r="A793" s="10"/>
      <c r="B793" s="10"/>
      <c r="C793" s="10"/>
      <c r="D793" s="10"/>
      <c r="E793" s="10"/>
      <c r="F793" s="10"/>
      <c r="H793" s="10"/>
      <c r="J793" s="10"/>
      <c r="K793" s="10"/>
      <c r="L793" s="10"/>
      <c r="M793" s="10"/>
      <c r="N793" s="23"/>
      <c r="O793" s="10"/>
      <c r="P793" s="10"/>
      <c r="Q793" s="10"/>
      <c r="R793" s="10"/>
      <c r="S793" s="10"/>
      <c r="T793" s="10"/>
      <c r="U793" s="10"/>
      <c r="V793" s="10"/>
      <c r="W793" s="10"/>
      <c r="X793" s="24"/>
    </row>
    <row r="794" spans="1:24" s="21" customFormat="1" x14ac:dyDescent="0.2">
      <c r="A794" s="10"/>
      <c r="B794" s="10"/>
      <c r="C794" s="10"/>
      <c r="D794" s="10"/>
      <c r="E794" s="10"/>
      <c r="F794" s="10"/>
      <c r="H794" s="10"/>
      <c r="J794" s="10"/>
      <c r="K794" s="10"/>
      <c r="L794" s="10"/>
      <c r="M794" s="10"/>
      <c r="N794" s="23"/>
      <c r="O794" s="10"/>
      <c r="P794" s="10"/>
      <c r="Q794" s="10"/>
      <c r="R794" s="10"/>
      <c r="S794" s="10"/>
      <c r="T794" s="10"/>
      <c r="U794" s="10"/>
      <c r="V794" s="10"/>
      <c r="W794" s="10"/>
      <c r="X794" s="24"/>
    </row>
    <row r="795" spans="1:24" s="21" customFormat="1" x14ac:dyDescent="0.2">
      <c r="A795" s="10"/>
      <c r="B795" s="10"/>
      <c r="C795" s="10"/>
      <c r="D795" s="10"/>
      <c r="E795" s="10"/>
      <c r="F795" s="10"/>
      <c r="H795" s="10"/>
      <c r="J795" s="10"/>
      <c r="K795" s="10"/>
      <c r="L795" s="10"/>
      <c r="M795" s="10"/>
      <c r="N795" s="23"/>
      <c r="O795" s="10"/>
      <c r="P795" s="10"/>
      <c r="Q795" s="10"/>
      <c r="R795" s="10"/>
      <c r="S795" s="10"/>
      <c r="T795" s="10"/>
      <c r="U795" s="10"/>
      <c r="V795" s="10"/>
      <c r="W795" s="10"/>
      <c r="X795" s="24"/>
    </row>
    <row r="796" spans="1:24" s="21" customFormat="1" x14ac:dyDescent="0.2">
      <c r="A796" s="10"/>
      <c r="B796" s="10"/>
      <c r="C796" s="10"/>
      <c r="D796" s="10"/>
      <c r="E796" s="10"/>
      <c r="F796" s="10"/>
      <c r="H796" s="10"/>
      <c r="J796" s="10"/>
      <c r="K796" s="10"/>
      <c r="L796" s="10"/>
      <c r="M796" s="10"/>
      <c r="N796" s="23"/>
      <c r="O796" s="10"/>
      <c r="P796" s="10"/>
      <c r="Q796" s="10"/>
      <c r="R796" s="10"/>
      <c r="S796" s="10"/>
      <c r="T796" s="10"/>
      <c r="U796" s="10"/>
      <c r="V796" s="10"/>
      <c r="W796" s="10"/>
      <c r="X796" s="24"/>
    </row>
    <row r="797" spans="1:24" s="21" customFormat="1" x14ac:dyDescent="0.2">
      <c r="A797" s="10"/>
      <c r="B797" s="10"/>
      <c r="C797" s="10"/>
      <c r="D797" s="10"/>
      <c r="E797" s="10"/>
      <c r="F797" s="10"/>
      <c r="H797" s="10"/>
      <c r="J797" s="10"/>
      <c r="K797" s="10"/>
      <c r="L797" s="10"/>
      <c r="M797" s="10"/>
      <c r="N797" s="23"/>
      <c r="O797" s="10"/>
      <c r="P797" s="10"/>
      <c r="Q797" s="10"/>
      <c r="R797" s="10"/>
      <c r="S797" s="10"/>
      <c r="T797" s="10"/>
      <c r="U797" s="10"/>
      <c r="V797" s="10"/>
      <c r="W797" s="10"/>
      <c r="X797" s="24"/>
    </row>
    <row r="798" spans="1:24" s="21" customFormat="1" x14ac:dyDescent="0.2">
      <c r="A798" s="10"/>
      <c r="B798" s="10"/>
      <c r="C798" s="10"/>
      <c r="D798" s="10"/>
      <c r="E798" s="10"/>
      <c r="F798" s="10"/>
      <c r="H798" s="10"/>
      <c r="J798" s="10"/>
      <c r="K798" s="10"/>
      <c r="L798" s="10"/>
      <c r="M798" s="10"/>
      <c r="N798" s="23"/>
      <c r="O798" s="10"/>
      <c r="P798" s="10"/>
      <c r="Q798" s="10"/>
      <c r="R798" s="10"/>
      <c r="S798" s="10"/>
      <c r="T798" s="10"/>
      <c r="U798" s="10"/>
      <c r="V798" s="10"/>
      <c r="W798" s="10"/>
      <c r="X798" s="24"/>
    </row>
    <row r="799" spans="1:24" s="21" customFormat="1" x14ac:dyDescent="0.2">
      <c r="A799" s="10"/>
      <c r="B799" s="10"/>
      <c r="C799" s="10"/>
      <c r="D799" s="10"/>
      <c r="E799" s="10"/>
      <c r="F799" s="10"/>
      <c r="H799" s="10"/>
      <c r="J799" s="10"/>
      <c r="K799" s="10"/>
      <c r="L799" s="10"/>
      <c r="M799" s="10"/>
      <c r="N799" s="23"/>
      <c r="O799" s="10"/>
      <c r="P799" s="10"/>
      <c r="Q799" s="10"/>
      <c r="R799" s="10"/>
      <c r="S799" s="10"/>
      <c r="T799" s="10"/>
      <c r="U799" s="10"/>
      <c r="V799" s="10"/>
      <c r="W799" s="10"/>
      <c r="X799" s="24"/>
    </row>
    <row r="800" spans="1:24" s="21" customFormat="1" x14ac:dyDescent="0.2">
      <c r="A800" s="10"/>
      <c r="B800" s="10"/>
      <c r="C800" s="10"/>
      <c r="D800" s="10"/>
      <c r="E800" s="10"/>
      <c r="F800" s="10"/>
      <c r="H800" s="10"/>
      <c r="J800" s="10"/>
      <c r="K800" s="10"/>
      <c r="L800" s="10"/>
      <c r="M800" s="10"/>
      <c r="N800" s="23"/>
      <c r="O800" s="10"/>
      <c r="P800" s="10"/>
      <c r="Q800" s="10"/>
      <c r="R800" s="10"/>
      <c r="S800" s="10"/>
      <c r="T800" s="10"/>
      <c r="U800" s="10"/>
      <c r="V800" s="10"/>
      <c r="W800" s="10"/>
      <c r="X800" s="24"/>
    </row>
    <row r="801" spans="1:24" s="21" customFormat="1" x14ac:dyDescent="0.2">
      <c r="A801" s="10"/>
      <c r="B801" s="10"/>
      <c r="C801" s="10"/>
      <c r="D801" s="10"/>
      <c r="E801" s="10"/>
      <c r="F801" s="10"/>
      <c r="H801" s="10"/>
      <c r="J801" s="10"/>
      <c r="K801" s="10"/>
      <c r="L801" s="10"/>
      <c r="M801" s="10"/>
      <c r="N801" s="23"/>
      <c r="O801" s="10"/>
      <c r="P801" s="10"/>
      <c r="Q801" s="10"/>
      <c r="R801" s="10"/>
      <c r="S801" s="10"/>
      <c r="T801" s="10"/>
      <c r="U801" s="10"/>
      <c r="V801" s="10"/>
      <c r="W801" s="10"/>
      <c r="X801" s="24"/>
    </row>
    <row r="802" spans="1:24" s="21" customFormat="1" x14ac:dyDescent="0.2">
      <c r="A802" s="10"/>
      <c r="B802" s="10"/>
      <c r="C802" s="10"/>
      <c r="D802" s="10"/>
      <c r="E802" s="10"/>
      <c r="F802" s="10"/>
      <c r="H802" s="10"/>
      <c r="J802" s="10"/>
      <c r="K802" s="10"/>
      <c r="L802" s="10"/>
      <c r="M802" s="10"/>
      <c r="N802" s="23"/>
      <c r="O802" s="10"/>
      <c r="P802" s="10"/>
      <c r="Q802" s="10"/>
      <c r="R802" s="10"/>
      <c r="S802" s="10"/>
      <c r="T802" s="10"/>
      <c r="U802" s="10"/>
      <c r="V802" s="10"/>
      <c r="W802" s="10"/>
      <c r="X802" s="24"/>
    </row>
    <row r="803" spans="1:24" s="21" customFormat="1" x14ac:dyDescent="0.2">
      <c r="A803" s="10"/>
      <c r="B803" s="10"/>
      <c r="C803" s="10"/>
      <c r="D803" s="10"/>
      <c r="E803" s="10"/>
      <c r="F803" s="10"/>
      <c r="H803" s="10"/>
      <c r="J803" s="10"/>
      <c r="K803" s="10"/>
      <c r="L803" s="10"/>
      <c r="M803" s="10"/>
      <c r="N803" s="23"/>
      <c r="O803" s="10"/>
      <c r="P803" s="10"/>
      <c r="Q803" s="10"/>
      <c r="R803" s="10"/>
      <c r="S803" s="10"/>
      <c r="T803" s="10"/>
      <c r="U803" s="10"/>
      <c r="V803" s="10"/>
      <c r="W803" s="10"/>
      <c r="X803" s="24"/>
    </row>
    <row r="804" spans="1:24" s="21" customFormat="1" x14ac:dyDescent="0.2">
      <c r="A804" s="10"/>
      <c r="B804" s="10"/>
      <c r="C804" s="10"/>
      <c r="D804" s="10"/>
      <c r="E804" s="10"/>
      <c r="F804" s="10"/>
      <c r="H804" s="10"/>
      <c r="J804" s="10"/>
      <c r="K804" s="10"/>
      <c r="L804" s="10"/>
      <c r="M804" s="10"/>
      <c r="N804" s="23"/>
      <c r="O804" s="10"/>
      <c r="P804" s="10"/>
      <c r="Q804" s="10"/>
      <c r="R804" s="10"/>
      <c r="S804" s="10"/>
      <c r="T804" s="10"/>
      <c r="U804" s="10"/>
      <c r="V804" s="10"/>
      <c r="W804" s="10"/>
      <c r="X804" s="24"/>
    </row>
    <row r="805" spans="1:24" s="21" customFormat="1" x14ac:dyDescent="0.2">
      <c r="A805" s="10"/>
      <c r="B805" s="10"/>
      <c r="C805" s="10"/>
      <c r="D805" s="10"/>
      <c r="E805" s="10"/>
      <c r="F805" s="10"/>
      <c r="H805" s="10"/>
      <c r="J805" s="10"/>
      <c r="K805" s="10"/>
      <c r="L805" s="10"/>
      <c r="M805" s="10"/>
      <c r="N805" s="23"/>
      <c r="O805" s="10"/>
      <c r="P805" s="10"/>
      <c r="Q805" s="10"/>
      <c r="R805" s="10"/>
      <c r="S805" s="10"/>
      <c r="T805" s="10"/>
      <c r="U805" s="10"/>
      <c r="V805" s="10"/>
      <c r="W805" s="10"/>
      <c r="X805" s="24"/>
    </row>
    <row r="806" spans="1:24" s="21" customFormat="1" x14ac:dyDescent="0.2">
      <c r="A806" s="10"/>
      <c r="B806" s="10"/>
      <c r="C806" s="10"/>
      <c r="D806" s="10"/>
      <c r="E806" s="10"/>
      <c r="F806" s="10"/>
      <c r="H806" s="10"/>
      <c r="J806" s="10"/>
      <c r="K806" s="10"/>
      <c r="L806" s="10"/>
      <c r="M806" s="10"/>
      <c r="N806" s="23"/>
      <c r="O806" s="10"/>
      <c r="P806" s="10"/>
      <c r="Q806" s="10"/>
      <c r="R806" s="10"/>
      <c r="S806" s="10"/>
      <c r="T806" s="10"/>
      <c r="U806" s="10"/>
      <c r="V806" s="10"/>
      <c r="W806" s="10"/>
      <c r="X806" s="24"/>
    </row>
    <row r="807" spans="1:24" s="21" customFormat="1" x14ac:dyDescent="0.2">
      <c r="A807" s="10"/>
      <c r="B807" s="10"/>
      <c r="C807" s="10"/>
      <c r="D807" s="10"/>
      <c r="E807" s="10"/>
      <c r="F807" s="10"/>
      <c r="H807" s="10"/>
      <c r="J807" s="10"/>
      <c r="K807" s="10"/>
      <c r="L807" s="10"/>
      <c r="M807" s="10"/>
      <c r="N807" s="23"/>
      <c r="O807" s="10"/>
      <c r="P807" s="10"/>
      <c r="Q807" s="10"/>
      <c r="R807" s="10"/>
      <c r="S807" s="10"/>
      <c r="T807" s="10"/>
      <c r="U807" s="10"/>
      <c r="V807" s="10"/>
      <c r="W807" s="10"/>
      <c r="X807" s="24"/>
    </row>
    <row r="808" spans="1:24" s="21" customFormat="1" x14ac:dyDescent="0.2">
      <c r="A808" s="10"/>
      <c r="B808" s="10"/>
      <c r="C808" s="10"/>
      <c r="D808" s="10"/>
      <c r="E808" s="10"/>
      <c r="F808" s="10"/>
      <c r="H808" s="10"/>
      <c r="J808" s="10"/>
      <c r="K808" s="10"/>
      <c r="L808" s="10"/>
      <c r="M808" s="10"/>
      <c r="N808" s="23"/>
      <c r="O808" s="10"/>
      <c r="P808" s="10"/>
      <c r="Q808" s="10"/>
      <c r="R808" s="10"/>
      <c r="S808" s="10"/>
      <c r="T808" s="10"/>
      <c r="U808" s="10"/>
      <c r="V808" s="10"/>
      <c r="W808" s="10"/>
      <c r="X808" s="24"/>
    </row>
    <row r="809" spans="1:24" s="21" customFormat="1" x14ac:dyDescent="0.2">
      <c r="A809" s="10"/>
      <c r="B809" s="10"/>
      <c r="C809" s="10"/>
      <c r="D809" s="10"/>
      <c r="E809" s="10"/>
      <c r="F809" s="10"/>
      <c r="H809" s="10"/>
      <c r="J809" s="10"/>
      <c r="K809" s="10"/>
      <c r="L809" s="10"/>
      <c r="M809" s="10"/>
      <c r="N809" s="23"/>
      <c r="O809" s="10"/>
      <c r="P809" s="10"/>
      <c r="Q809" s="10"/>
      <c r="R809" s="10"/>
      <c r="S809" s="10"/>
      <c r="T809" s="10"/>
      <c r="U809" s="10"/>
      <c r="V809" s="10"/>
      <c r="W809" s="10"/>
      <c r="X809" s="24"/>
    </row>
    <row r="810" spans="1:24" s="21" customFormat="1" x14ac:dyDescent="0.2">
      <c r="A810" s="10"/>
      <c r="B810" s="10"/>
      <c r="C810" s="10"/>
      <c r="D810" s="10"/>
      <c r="E810" s="10"/>
      <c r="F810" s="10"/>
      <c r="H810" s="10"/>
      <c r="J810" s="10"/>
      <c r="K810" s="10"/>
      <c r="L810" s="10"/>
      <c r="M810" s="10"/>
      <c r="N810" s="23"/>
      <c r="O810" s="10"/>
      <c r="P810" s="10"/>
      <c r="Q810" s="10"/>
      <c r="R810" s="10"/>
      <c r="S810" s="10"/>
      <c r="T810" s="10"/>
      <c r="U810" s="10"/>
      <c r="V810" s="10"/>
      <c r="W810" s="10"/>
      <c r="X810" s="24"/>
    </row>
    <row r="811" spans="1:24" s="21" customFormat="1" x14ac:dyDescent="0.2">
      <c r="A811" s="10"/>
      <c r="B811" s="10"/>
      <c r="C811" s="10"/>
      <c r="D811" s="10"/>
      <c r="E811" s="10"/>
      <c r="F811" s="10"/>
      <c r="H811" s="10"/>
      <c r="J811" s="10"/>
      <c r="K811" s="10"/>
      <c r="L811" s="10"/>
      <c r="M811" s="10"/>
      <c r="N811" s="23"/>
      <c r="O811" s="10"/>
      <c r="P811" s="10"/>
      <c r="Q811" s="10"/>
      <c r="R811" s="10"/>
      <c r="S811" s="10"/>
      <c r="T811" s="10"/>
      <c r="U811" s="10"/>
      <c r="V811" s="10"/>
      <c r="W811" s="10"/>
      <c r="X811" s="24"/>
    </row>
    <row r="812" spans="1:24" s="21" customFormat="1" x14ac:dyDescent="0.2">
      <c r="A812" s="10"/>
      <c r="B812" s="10"/>
      <c r="C812" s="10"/>
      <c r="D812" s="10"/>
      <c r="E812" s="10"/>
      <c r="F812" s="10"/>
      <c r="H812" s="10"/>
      <c r="J812" s="10"/>
      <c r="K812" s="10"/>
      <c r="L812" s="10"/>
      <c r="M812" s="10"/>
      <c r="N812" s="23"/>
      <c r="O812" s="10"/>
      <c r="P812" s="10"/>
      <c r="Q812" s="10"/>
      <c r="R812" s="10"/>
      <c r="S812" s="10"/>
      <c r="T812" s="10"/>
      <c r="U812" s="10"/>
      <c r="V812" s="10"/>
      <c r="W812" s="10"/>
      <c r="X812" s="24"/>
    </row>
    <row r="813" spans="1:24" s="21" customFormat="1" x14ac:dyDescent="0.2">
      <c r="A813" s="10"/>
      <c r="B813" s="10"/>
      <c r="C813" s="10"/>
      <c r="D813" s="10"/>
      <c r="E813" s="10"/>
      <c r="F813" s="10"/>
      <c r="H813" s="10"/>
      <c r="J813" s="10"/>
      <c r="K813" s="10"/>
      <c r="L813" s="10"/>
      <c r="M813" s="10"/>
      <c r="N813" s="23"/>
      <c r="O813" s="10"/>
      <c r="P813" s="10"/>
      <c r="Q813" s="10"/>
      <c r="R813" s="10"/>
      <c r="S813" s="10"/>
      <c r="T813" s="10"/>
      <c r="U813" s="10"/>
      <c r="V813" s="10"/>
      <c r="W813" s="10"/>
      <c r="X813" s="24"/>
    </row>
    <row r="814" spans="1:24" s="21" customFormat="1" x14ac:dyDescent="0.2">
      <c r="A814" s="10"/>
      <c r="B814" s="10"/>
      <c r="C814" s="10"/>
      <c r="D814" s="10"/>
      <c r="E814" s="10"/>
      <c r="F814" s="10"/>
      <c r="H814" s="10"/>
      <c r="J814" s="10"/>
      <c r="K814" s="10"/>
      <c r="L814" s="10"/>
      <c r="M814" s="10"/>
      <c r="N814" s="23"/>
      <c r="O814" s="10"/>
      <c r="P814" s="10"/>
      <c r="Q814" s="10"/>
      <c r="R814" s="10"/>
      <c r="S814" s="10"/>
      <c r="T814" s="10"/>
      <c r="U814" s="10"/>
      <c r="V814" s="10"/>
      <c r="W814" s="10"/>
      <c r="X814" s="24"/>
    </row>
    <row r="815" spans="1:24" s="21" customFormat="1" x14ac:dyDescent="0.2">
      <c r="A815" s="10"/>
      <c r="B815" s="10"/>
      <c r="C815" s="10"/>
      <c r="D815" s="10"/>
      <c r="E815" s="10"/>
      <c r="F815" s="10"/>
      <c r="H815" s="10"/>
      <c r="J815" s="10"/>
      <c r="K815" s="10"/>
      <c r="L815" s="10"/>
      <c r="M815" s="10"/>
      <c r="N815" s="23"/>
      <c r="O815" s="10"/>
      <c r="P815" s="10"/>
      <c r="Q815" s="10"/>
      <c r="R815" s="10"/>
      <c r="S815" s="10"/>
      <c r="T815" s="10"/>
      <c r="U815" s="10"/>
      <c r="V815" s="10"/>
      <c r="W815" s="10"/>
      <c r="X815" s="24"/>
    </row>
    <row r="816" spans="1:24" s="21" customFormat="1" x14ac:dyDescent="0.2">
      <c r="A816" s="10"/>
      <c r="B816" s="10"/>
      <c r="C816" s="10"/>
      <c r="D816" s="10"/>
      <c r="E816" s="10"/>
      <c r="F816" s="10"/>
      <c r="H816" s="10"/>
      <c r="J816" s="10"/>
      <c r="K816" s="10"/>
      <c r="L816" s="10"/>
      <c r="M816" s="10"/>
      <c r="N816" s="23"/>
      <c r="O816" s="10"/>
      <c r="P816" s="10"/>
      <c r="Q816" s="10"/>
      <c r="R816" s="10"/>
      <c r="S816" s="10"/>
      <c r="T816" s="10"/>
      <c r="U816" s="10"/>
      <c r="V816" s="10"/>
      <c r="W816" s="10"/>
      <c r="X816" s="24"/>
    </row>
    <row r="817" spans="1:24" s="21" customFormat="1" x14ac:dyDescent="0.2">
      <c r="A817" s="10"/>
      <c r="B817" s="10"/>
      <c r="C817" s="10"/>
      <c r="D817" s="10"/>
      <c r="E817" s="10"/>
      <c r="F817" s="10"/>
      <c r="H817" s="10"/>
      <c r="J817" s="10"/>
      <c r="K817" s="10"/>
      <c r="L817" s="10"/>
      <c r="M817" s="10"/>
      <c r="N817" s="23"/>
      <c r="O817" s="10"/>
      <c r="P817" s="10"/>
      <c r="Q817" s="10"/>
      <c r="R817" s="10"/>
      <c r="S817" s="10"/>
      <c r="T817" s="10"/>
      <c r="U817" s="10"/>
      <c r="V817" s="10"/>
      <c r="W817" s="10"/>
      <c r="X817" s="24"/>
    </row>
    <row r="818" spans="1:24" s="21" customFormat="1" x14ac:dyDescent="0.2">
      <c r="A818" s="10"/>
      <c r="B818" s="10"/>
      <c r="C818" s="10"/>
      <c r="D818" s="10"/>
      <c r="E818" s="10"/>
      <c r="F818" s="10"/>
      <c r="H818" s="10"/>
      <c r="J818" s="10"/>
      <c r="K818" s="10"/>
      <c r="L818" s="10"/>
      <c r="M818" s="10"/>
      <c r="N818" s="23"/>
      <c r="O818" s="10"/>
      <c r="P818" s="10"/>
      <c r="Q818" s="10"/>
      <c r="R818" s="10"/>
      <c r="S818" s="10"/>
      <c r="T818" s="10"/>
      <c r="U818" s="10"/>
      <c r="V818" s="10"/>
      <c r="W818" s="10"/>
      <c r="X818" s="24"/>
    </row>
    <row r="819" spans="1:24" s="21" customFormat="1" x14ac:dyDescent="0.2">
      <c r="A819" s="10"/>
      <c r="B819" s="10"/>
      <c r="C819" s="10"/>
      <c r="D819" s="10"/>
      <c r="E819" s="10"/>
      <c r="F819" s="10"/>
      <c r="H819" s="10"/>
      <c r="J819" s="10"/>
      <c r="K819" s="10"/>
      <c r="L819" s="10"/>
      <c r="M819" s="10"/>
      <c r="N819" s="23"/>
      <c r="O819" s="10"/>
      <c r="P819" s="10"/>
      <c r="Q819" s="10"/>
      <c r="R819" s="10"/>
      <c r="S819" s="10"/>
      <c r="T819" s="10"/>
      <c r="U819" s="10"/>
      <c r="V819" s="10"/>
      <c r="W819" s="10"/>
      <c r="X819" s="24"/>
    </row>
    <row r="820" spans="1:24" s="21" customFormat="1" x14ac:dyDescent="0.2">
      <c r="A820" s="10"/>
      <c r="B820" s="10"/>
      <c r="C820" s="10"/>
      <c r="D820" s="10"/>
      <c r="E820" s="10"/>
      <c r="F820" s="10"/>
      <c r="H820" s="10"/>
      <c r="J820" s="10"/>
      <c r="K820" s="10"/>
      <c r="L820" s="10"/>
      <c r="M820" s="10"/>
      <c r="N820" s="23"/>
      <c r="O820" s="10"/>
      <c r="P820" s="10"/>
      <c r="Q820" s="10"/>
      <c r="R820" s="10"/>
      <c r="S820" s="10"/>
      <c r="T820" s="10"/>
      <c r="U820" s="10"/>
      <c r="V820" s="10"/>
      <c r="W820" s="10"/>
      <c r="X820" s="24"/>
    </row>
    <row r="821" spans="1:24" s="21" customFormat="1" x14ac:dyDescent="0.2">
      <c r="A821" s="10"/>
      <c r="B821" s="10"/>
      <c r="C821" s="10"/>
      <c r="D821" s="10"/>
      <c r="E821" s="10"/>
      <c r="F821" s="10"/>
      <c r="H821" s="10"/>
      <c r="J821" s="10"/>
      <c r="K821" s="10"/>
      <c r="L821" s="10"/>
      <c r="M821" s="10"/>
      <c r="N821" s="23"/>
      <c r="O821" s="10"/>
      <c r="P821" s="10"/>
      <c r="Q821" s="10"/>
      <c r="R821" s="10"/>
      <c r="S821" s="10"/>
      <c r="T821" s="10"/>
      <c r="U821" s="10"/>
      <c r="V821" s="10"/>
      <c r="W821" s="10"/>
      <c r="X821" s="24"/>
    </row>
    <row r="822" spans="1:24" s="21" customFormat="1" x14ac:dyDescent="0.2">
      <c r="A822" s="10"/>
      <c r="B822" s="10"/>
      <c r="C822" s="10"/>
      <c r="D822" s="10"/>
      <c r="E822" s="10"/>
      <c r="F822" s="10"/>
      <c r="H822" s="10"/>
      <c r="J822" s="10"/>
      <c r="K822" s="10"/>
      <c r="L822" s="10"/>
      <c r="M822" s="10"/>
      <c r="N822" s="23"/>
      <c r="O822" s="10"/>
      <c r="P822" s="10"/>
      <c r="Q822" s="10"/>
      <c r="R822" s="10"/>
      <c r="S822" s="10"/>
      <c r="T822" s="10"/>
      <c r="U822" s="10"/>
      <c r="V822" s="10"/>
      <c r="W822" s="10"/>
      <c r="X822" s="24"/>
    </row>
    <row r="823" spans="1:24" s="21" customFormat="1" x14ac:dyDescent="0.2">
      <c r="A823" s="10"/>
      <c r="B823" s="10"/>
      <c r="C823" s="10"/>
      <c r="D823" s="10"/>
      <c r="E823" s="10"/>
      <c r="F823" s="10"/>
      <c r="H823" s="10"/>
      <c r="J823" s="10"/>
      <c r="K823" s="10"/>
      <c r="L823" s="10"/>
      <c r="M823" s="10"/>
      <c r="N823" s="23"/>
      <c r="O823" s="10"/>
      <c r="P823" s="10"/>
      <c r="Q823" s="10"/>
      <c r="R823" s="10"/>
      <c r="S823" s="10"/>
      <c r="T823" s="10"/>
      <c r="U823" s="10"/>
      <c r="V823" s="10"/>
      <c r="W823" s="10"/>
      <c r="X823" s="24"/>
    </row>
    <row r="824" spans="1:24" s="21" customFormat="1" x14ac:dyDescent="0.2">
      <c r="A824" s="10"/>
      <c r="B824" s="10"/>
      <c r="C824" s="10"/>
      <c r="D824" s="10"/>
      <c r="E824" s="10"/>
      <c r="F824" s="10"/>
      <c r="H824" s="10"/>
      <c r="J824" s="10"/>
      <c r="K824" s="10"/>
      <c r="L824" s="10"/>
      <c r="M824" s="10"/>
      <c r="N824" s="23"/>
      <c r="O824" s="10"/>
      <c r="P824" s="10"/>
      <c r="Q824" s="10"/>
      <c r="R824" s="10"/>
      <c r="S824" s="10"/>
      <c r="T824" s="10"/>
      <c r="U824" s="10"/>
      <c r="V824" s="10"/>
      <c r="W824" s="10"/>
      <c r="X824" s="24"/>
    </row>
    <row r="825" spans="1:24" s="21" customFormat="1" x14ac:dyDescent="0.2">
      <c r="A825" s="10"/>
      <c r="B825" s="10"/>
      <c r="C825" s="10"/>
      <c r="D825" s="10"/>
      <c r="E825" s="10"/>
      <c r="F825" s="10"/>
      <c r="H825" s="10"/>
      <c r="J825" s="10"/>
      <c r="K825" s="10"/>
      <c r="L825" s="10"/>
      <c r="M825" s="10"/>
      <c r="N825" s="23"/>
      <c r="O825" s="10"/>
      <c r="P825" s="10"/>
      <c r="Q825" s="10"/>
      <c r="R825" s="10"/>
      <c r="S825" s="10"/>
      <c r="T825" s="10"/>
      <c r="U825" s="10"/>
      <c r="V825" s="10"/>
      <c r="W825" s="10"/>
      <c r="X825" s="24"/>
    </row>
    <row r="826" spans="1:24" s="21" customFormat="1" x14ac:dyDescent="0.2">
      <c r="A826" s="10"/>
      <c r="B826" s="10"/>
      <c r="C826" s="10"/>
      <c r="D826" s="10"/>
      <c r="E826" s="10"/>
      <c r="F826" s="10"/>
      <c r="H826" s="10"/>
      <c r="J826" s="10"/>
      <c r="K826" s="10"/>
      <c r="L826" s="10"/>
      <c r="M826" s="10"/>
      <c r="N826" s="23"/>
      <c r="O826" s="10"/>
      <c r="P826" s="10"/>
      <c r="Q826" s="10"/>
      <c r="R826" s="10"/>
      <c r="S826" s="10"/>
      <c r="T826" s="10"/>
      <c r="U826" s="10"/>
      <c r="V826" s="10"/>
      <c r="W826" s="10"/>
      <c r="X826" s="24"/>
    </row>
    <row r="827" spans="1:24" s="21" customFormat="1" x14ac:dyDescent="0.2">
      <c r="A827" s="10"/>
      <c r="B827" s="10"/>
      <c r="C827" s="10"/>
      <c r="D827" s="10"/>
      <c r="E827" s="10"/>
      <c r="F827" s="10"/>
      <c r="H827" s="10"/>
      <c r="J827" s="10"/>
      <c r="K827" s="10"/>
      <c r="L827" s="10"/>
      <c r="M827" s="10"/>
      <c r="N827" s="23"/>
      <c r="O827" s="10"/>
      <c r="P827" s="10"/>
      <c r="Q827" s="10"/>
      <c r="R827" s="10"/>
      <c r="S827" s="10"/>
      <c r="T827" s="10"/>
      <c r="U827" s="10"/>
      <c r="V827" s="10"/>
      <c r="W827" s="10"/>
      <c r="X827" s="24"/>
    </row>
    <row r="828" spans="1:24" s="21" customFormat="1" x14ac:dyDescent="0.2">
      <c r="A828" s="10"/>
      <c r="B828" s="10"/>
      <c r="C828" s="10"/>
      <c r="D828" s="10"/>
      <c r="E828" s="10"/>
      <c r="F828" s="10"/>
      <c r="H828" s="10"/>
      <c r="J828" s="10"/>
      <c r="K828" s="10"/>
      <c r="L828" s="10"/>
      <c r="M828" s="10"/>
      <c r="N828" s="23"/>
      <c r="O828" s="10"/>
      <c r="P828" s="10"/>
      <c r="Q828" s="10"/>
      <c r="R828" s="10"/>
      <c r="S828" s="10"/>
      <c r="T828" s="10"/>
      <c r="U828" s="10"/>
      <c r="V828" s="10"/>
      <c r="W828" s="10"/>
      <c r="X828" s="24"/>
    </row>
    <row r="829" spans="1:24" s="21" customFormat="1" x14ac:dyDescent="0.2">
      <c r="A829" s="10"/>
      <c r="B829" s="10"/>
      <c r="C829" s="10"/>
      <c r="D829" s="10"/>
      <c r="E829" s="10"/>
      <c r="F829" s="10"/>
      <c r="H829" s="10"/>
      <c r="J829" s="10"/>
      <c r="K829" s="10"/>
      <c r="L829" s="10"/>
      <c r="M829" s="10"/>
      <c r="N829" s="23"/>
      <c r="O829" s="10"/>
      <c r="P829" s="10"/>
      <c r="Q829" s="10"/>
      <c r="R829" s="10"/>
      <c r="S829" s="10"/>
      <c r="T829" s="10"/>
      <c r="U829" s="10"/>
      <c r="V829" s="10"/>
      <c r="W829" s="10"/>
      <c r="X829" s="24"/>
    </row>
    <row r="830" spans="1:24" s="21" customFormat="1" x14ac:dyDescent="0.2">
      <c r="A830" s="10"/>
      <c r="B830" s="10"/>
      <c r="C830" s="10"/>
      <c r="D830" s="10"/>
      <c r="E830" s="10"/>
      <c r="F830" s="10"/>
      <c r="H830" s="10"/>
      <c r="J830" s="10"/>
      <c r="K830" s="10"/>
      <c r="L830" s="10"/>
      <c r="M830" s="10"/>
      <c r="N830" s="23"/>
      <c r="O830" s="10"/>
      <c r="P830" s="10"/>
      <c r="Q830" s="10"/>
      <c r="R830" s="10"/>
      <c r="S830" s="10"/>
      <c r="T830" s="10"/>
      <c r="U830" s="10"/>
      <c r="V830" s="10"/>
      <c r="W830" s="10"/>
      <c r="X830" s="24"/>
    </row>
    <row r="831" spans="1:24" s="21" customFormat="1" x14ac:dyDescent="0.2">
      <c r="A831" s="10"/>
      <c r="B831" s="10"/>
      <c r="C831" s="10"/>
      <c r="D831" s="10"/>
      <c r="E831" s="10"/>
      <c r="F831" s="10"/>
      <c r="H831" s="10"/>
      <c r="J831" s="10"/>
      <c r="K831" s="10"/>
      <c r="L831" s="10"/>
      <c r="M831" s="10"/>
      <c r="N831" s="23"/>
      <c r="O831" s="10"/>
      <c r="P831" s="10"/>
      <c r="Q831" s="10"/>
      <c r="R831" s="10"/>
      <c r="S831" s="10"/>
      <c r="T831" s="10"/>
      <c r="U831" s="10"/>
      <c r="V831" s="10"/>
      <c r="W831" s="10"/>
      <c r="X831" s="24"/>
    </row>
    <row r="832" spans="1:24" s="21" customFormat="1" x14ac:dyDescent="0.2">
      <c r="A832" s="10"/>
      <c r="B832" s="10"/>
      <c r="C832" s="10"/>
      <c r="D832" s="10"/>
      <c r="E832" s="10"/>
      <c r="F832" s="10"/>
      <c r="H832" s="10"/>
      <c r="J832" s="10"/>
      <c r="K832" s="10"/>
      <c r="L832" s="10"/>
      <c r="M832" s="10"/>
      <c r="N832" s="23"/>
      <c r="O832" s="10"/>
      <c r="P832" s="10"/>
      <c r="Q832" s="10"/>
      <c r="R832" s="10"/>
      <c r="S832" s="10"/>
      <c r="T832" s="10"/>
      <c r="U832" s="10"/>
      <c r="V832" s="10"/>
      <c r="W832" s="10"/>
      <c r="X832" s="24"/>
    </row>
    <row r="833" spans="1:24" s="21" customFormat="1" x14ac:dyDescent="0.2">
      <c r="A833" s="10"/>
      <c r="B833" s="10"/>
      <c r="C833" s="10"/>
      <c r="D833" s="10"/>
      <c r="E833" s="10"/>
      <c r="F833" s="10"/>
      <c r="H833" s="10"/>
      <c r="J833" s="10"/>
      <c r="K833" s="10"/>
      <c r="L833" s="10"/>
      <c r="M833" s="10"/>
      <c r="N833" s="23"/>
      <c r="O833" s="10"/>
      <c r="P833" s="10"/>
      <c r="Q833" s="10"/>
      <c r="R833" s="10"/>
      <c r="S833" s="10"/>
      <c r="T833" s="10"/>
      <c r="U833" s="10"/>
      <c r="V833" s="10"/>
      <c r="W833" s="10"/>
      <c r="X833" s="24"/>
    </row>
    <row r="834" spans="1:24" s="21" customFormat="1" x14ac:dyDescent="0.2">
      <c r="A834" s="10"/>
      <c r="B834" s="10"/>
      <c r="C834" s="10"/>
      <c r="D834" s="10"/>
      <c r="E834" s="10"/>
      <c r="F834" s="10"/>
      <c r="H834" s="10"/>
      <c r="J834" s="10"/>
      <c r="K834" s="10"/>
      <c r="L834" s="10"/>
      <c r="M834" s="10"/>
      <c r="N834" s="23"/>
      <c r="O834" s="10"/>
      <c r="P834" s="10"/>
      <c r="Q834" s="10"/>
      <c r="R834" s="10"/>
      <c r="S834" s="10"/>
      <c r="T834" s="10"/>
      <c r="U834" s="10"/>
      <c r="V834" s="10"/>
      <c r="W834" s="10"/>
      <c r="X834" s="24"/>
    </row>
    <row r="835" spans="1:24" s="21" customFormat="1" x14ac:dyDescent="0.2">
      <c r="A835" s="10"/>
      <c r="B835" s="10"/>
      <c r="C835" s="10"/>
      <c r="D835" s="10"/>
      <c r="E835" s="10"/>
      <c r="F835" s="10"/>
      <c r="H835" s="10"/>
      <c r="J835" s="10"/>
      <c r="K835" s="10"/>
      <c r="L835" s="10"/>
      <c r="M835" s="10"/>
      <c r="N835" s="23"/>
      <c r="O835" s="10"/>
      <c r="P835" s="10"/>
      <c r="Q835" s="10"/>
      <c r="R835" s="10"/>
      <c r="S835" s="10"/>
      <c r="T835" s="10"/>
      <c r="U835" s="10"/>
      <c r="V835" s="10"/>
      <c r="W835" s="10"/>
      <c r="X835" s="24"/>
    </row>
    <row r="836" spans="1:24" s="21" customFormat="1" x14ac:dyDescent="0.2">
      <c r="A836" s="10"/>
      <c r="B836" s="10"/>
      <c r="C836" s="10"/>
      <c r="D836" s="10"/>
      <c r="E836" s="10"/>
      <c r="F836" s="10"/>
      <c r="H836" s="10"/>
      <c r="J836" s="10"/>
      <c r="K836" s="10"/>
      <c r="L836" s="10"/>
      <c r="M836" s="10"/>
      <c r="N836" s="23"/>
      <c r="O836" s="10"/>
      <c r="P836" s="10"/>
      <c r="Q836" s="10"/>
      <c r="R836" s="10"/>
      <c r="S836" s="10"/>
      <c r="T836" s="10"/>
      <c r="U836" s="10"/>
      <c r="V836" s="10"/>
      <c r="W836" s="10"/>
      <c r="X836" s="24"/>
    </row>
    <row r="837" spans="1:24" s="21" customFormat="1" x14ac:dyDescent="0.2">
      <c r="A837" s="10"/>
      <c r="B837" s="10"/>
      <c r="C837" s="10"/>
      <c r="D837" s="10"/>
      <c r="E837" s="10"/>
      <c r="F837" s="10"/>
      <c r="H837" s="10"/>
      <c r="J837" s="10"/>
      <c r="K837" s="10"/>
      <c r="L837" s="10"/>
      <c r="M837" s="10"/>
      <c r="N837" s="23"/>
      <c r="O837" s="10"/>
      <c r="P837" s="10"/>
      <c r="Q837" s="10"/>
      <c r="R837" s="10"/>
      <c r="S837" s="10"/>
      <c r="T837" s="10"/>
      <c r="U837" s="10"/>
      <c r="V837" s="10"/>
      <c r="W837" s="10"/>
      <c r="X837" s="24"/>
    </row>
    <row r="838" spans="1:24" s="21" customFormat="1" x14ac:dyDescent="0.2">
      <c r="A838" s="10"/>
      <c r="B838" s="10"/>
      <c r="C838" s="10"/>
      <c r="D838" s="10"/>
      <c r="E838" s="10"/>
      <c r="F838" s="10"/>
      <c r="H838" s="10"/>
      <c r="J838" s="10"/>
      <c r="K838" s="10"/>
      <c r="L838" s="10"/>
      <c r="M838" s="10"/>
      <c r="N838" s="23"/>
      <c r="O838" s="10"/>
      <c r="P838" s="10"/>
      <c r="Q838" s="10"/>
      <c r="R838" s="10"/>
      <c r="S838" s="10"/>
      <c r="T838" s="10"/>
      <c r="U838" s="10"/>
      <c r="V838" s="10"/>
      <c r="W838" s="10"/>
      <c r="X838" s="24"/>
    </row>
    <row r="839" spans="1:24" s="21" customFormat="1" x14ac:dyDescent="0.2">
      <c r="A839" s="10"/>
      <c r="B839" s="10"/>
      <c r="C839" s="10"/>
      <c r="D839" s="10"/>
      <c r="E839" s="10"/>
      <c r="F839" s="10"/>
      <c r="H839" s="10"/>
      <c r="J839" s="10"/>
      <c r="K839" s="10"/>
      <c r="L839" s="10"/>
      <c r="M839" s="10"/>
      <c r="N839" s="23"/>
      <c r="O839" s="10"/>
      <c r="P839" s="10"/>
      <c r="Q839" s="10"/>
      <c r="R839" s="10"/>
      <c r="S839" s="10"/>
      <c r="T839" s="10"/>
      <c r="U839" s="10"/>
      <c r="V839" s="10"/>
      <c r="W839" s="10"/>
      <c r="X839" s="24"/>
    </row>
    <row r="840" spans="1:24" s="21" customFormat="1" x14ac:dyDescent="0.2">
      <c r="A840" s="10"/>
      <c r="B840" s="10"/>
      <c r="C840" s="10"/>
      <c r="D840" s="10"/>
      <c r="E840" s="10"/>
      <c r="F840" s="10"/>
      <c r="H840" s="10"/>
      <c r="J840" s="10"/>
      <c r="K840" s="10"/>
      <c r="L840" s="10"/>
      <c r="M840" s="10"/>
      <c r="N840" s="23"/>
      <c r="O840" s="10"/>
      <c r="P840" s="10"/>
      <c r="Q840" s="10"/>
      <c r="R840" s="10"/>
      <c r="S840" s="10"/>
      <c r="T840" s="10"/>
      <c r="U840" s="10"/>
      <c r="V840" s="10"/>
      <c r="W840" s="10"/>
      <c r="X840" s="24"/>
    </row>
    <row r="841" spans="1:24" s="21" customFormat="1" x14ac:dyDescent="0.2">
      <c r="A841" s="10"/>
      <c r="B841" s="10"/>
      <c r="C841" s="10"/>
      <c r="D841" s="10"/>
      <c r="E841" s="10"/>
      <c r="F841" s="10"/>
      <c r="H841" s="10"/>
      <c r="J841" s="10"/>
      <c r="K841" s="10"/>
      <c r="L841" s="10"/>
      <c r="M841" s="10"/>
      <c r="N841" s="23"/>
      <c r="O841" s="10"/>
      <c r="P841" s="10"/>
      <c r="Q841" s="10"/>
      <c r="R841" s="10"/>
      <c r="S841" s="10"/>
      <c r="T841" s="10"/>
      <c r="U841" s="10"/>
      <c r="V841" s="10"/>
      <c r="W841" s="10"/>
      <c r="X841" s="24"/>
    </row>
    <row r="842" spans="1:24" s="21" customFormat="1" x14ac:dyDescent="0.2">
      <c r="A842" s="10"/>
      <c r="B842" s="10"/>
      <c r="C842" s="10"/>
      <c r="D842" s="10"/>
      <c r="E842" s="10"/>
      <c r="F842" s="10"/>
      <c r="H842" s="10"/>
      <c r="J842" s="10"/>
      <c r="K842" s="10"/>
      <c r="L842" s="10"/>
      <c r="M842" s="10"/>
      <c r="N842" s="23"/>
      <c r="O842" s="10"/>
      <c r="P842" s="10"/>
      <c r="Q842" s="10"/>
      <c r="R842" s="10"/>
      <c r="S842" s="10"/>
      <c r="T842" s="10"/>
      <c r="U842" s="10"/>
      <c r="V842" s="10"/>
      <c r="W842" s="10"/>
      <c r="X842" s="24"/>
    </row>
    <row r="843" spans="1:24" s="21" customFormat="1" x14ac:dyDescent="0.2">
      <c r="A843" s="10"/>
      <c r="B843" s="10"/>
      <c r="C843" s="10"/>
      <c r="D843" s="10"/>
      <c r="E843" s="10"/>
      <c r="F843" s="10"/>
      <c r="H843" s="10"/>
      <c r="J843" s="10"/>
      <c r="K843" s="10"/>
      <c r="L843" s="10"/>
      <c r="M843" s="10"/>
      <c r="N843" s="23"/>
      <c r="O843" s="10"/>
      <c r="P843" s="10"/>
      <c r="Q843" s="10"/>
      <c r="R843" s="10"/>
      <c r="S843" s="10"/>
      <c r="T843" s="10"/>
      <c r="U843" s="10"/>
      <c r="V843" s="10"/>
      <c r="W843" s="10"/>
      <c r="X843" s="24"/>
    </row>
    <row r="844" spans="1:24" s="21" customFormat="1" x14ac:dyDescent="0.2">
      <c r="A844" s="10"/>
      <c r="B844" s="10"/>
      <c r="C844" s="10"/>
      <c r="D844" s="10"/>
      <c r="E844" s="10"/>
      <c r="F844" s="10"/>
      <c r="H844" s="10"/>
      <c r="J844" s="10"/>
      <c r="K844" s="10"/>
      <c r="L844" s="10"/>
      <c r="M844" s="10"/>
      <c r="N844" s="23"/>
      <c r="O844" s="10"/>
      <c r="P844" s="10"/>
      <c r="Q844" s="10"/>
      <c r="R844" s="10"/>
      <c r="S844" s="10"/>
      <c r="T844" s="10"/>
      <c r="U844" s="10"/>
      <c r="V844" s="10"/>
      <c r="W844" s="10"/>
      <c r="X844" s="24"/>
    </row>
    <row r="845" spans="1:24" s="21" customFormat="1" x14ac:dyDescent="0.2">
      <c r="A845" s="10"/>
      <c r="B845" s="10"/>
      <c r="C845" s="10"/>
      <c r="D845" s="10"/>
      <c r="E845" s="10"/>
      <c r="F845" s="10"/>
      <c r="H845" s="10"/>
      <c r="J845" s="10"/>
      <c r="K845" s="10"/>
      <c r="L845" s="10"/>
      <c r="M845" s="10"/>
      <c r="N845" s="23"/>
      <c r="O845" s="10"/>
      <c r="P845" s="10"/>
      <c r="Q845" s="10"/>
      <c r="R845" s="10"/>
      <c r="S845" s="10"/>
      <c r="T845" s="10"/>
      <c r="U845" s="10"/>
      <c r="V845" s="10"/>
      <c r="W845" s="10"/>
      <c r="X845" s="24"/>
    </row>
    <row r="846" spans="1:24" s="21" customFormat="1" x14ac:dyDescent="0.2">
      <c r="A846" s="10"/>
      <c r="B846" s="10"/>
      <c r="C846" s="10"/>
      <c r="D846" s="10"/>
      <c r="E846" s="10"/>
      <c r="F846" s="10"/>
      <c r="H846" s="10"/>
      <c r="J846" s="10"/>
      <c r="K846" s="10"/>
      <c r="L846" s="10"/>
      <c r="M846" s="10"/>
      <c r="N846" s="23"/>
      <c r="O846" s="10"/>
      <c r="P846" s="10"/>
      <c r="Q846" s="10"/>
      <c r="R846" s="10"/>
      <c r="S846" s="10"/>
      <c r="T846" s="10"/>
      <c r="U846" s="10"/>
      <c r="V846" s="10"/>
      <c r="W846" s="10"/>
      <c r="X846" s="24"/>
    </row>
    <row r="847" spans="1:24" s="21" customFormat="1" x14ac:dyDescent="0.2">
      <c r="A847" s="10"/>
      <c r="B847" s="10"/>
      <c r="C847" s="10"/>
      <c r="D847" s="10"/>
      <c r="E847" s="10"/>
      <c r="F847" s="10"/>
      <c r="H847" s="10"/>
      <c r="J847" s="10"/>
      <c r="K847" s="10"/>
      <c r="L847" s="10"/>
      <c r="M847" s="10"/>
      <c r="N847" s="23"/>
      <c r="O847" s="10"/>
      <c r="P847" s="10"/>
      <c r="Q847" s="10"/>
      <c r="R847" s="10"/>
      <c r="S847" s="10"/>
      <c r="T847" s="10"/>
      <c r="U847" s="10"/>
      <c r="V847" s="10"/>
      <c r="W847" s="10"/>
      <c r="X847" s="24"/>
    </row>
    <row r="848" spans="1:24" s="21" customFormat="1" x14ac:dyDescent="0.2">
      <c r="A848" s="10"/>
      <c r="B848" s="10"/>
      <c r="C848" s="10"/>
      <c r="D848" s="10"/>
      <c r="E848" s="10"/>
      <c r="F848" s="10"/>
      <c r="H848" s="10"/>
      <c r="J848" s="10"/>
      <c r="K848" s="10"/>
      <c r="L848" s="10"/>
      <c r="M848" s="10"/>
      <c r="N848" s="23"/>
      <c r="O848" s="10"/>
      <c r="P848" s="10"/>
      <c r="Q848" s="10"/>
      <c r="R848" s="10"/>
      <c r="S848" s="10"/>
      <c r="T848" s="10"/>
      <c r="U848" s="10"/>
      <c r="V848" s="10"/>
      <c r="W848" s="10"/>
      <c r="X848" s="24"/>
    </row>
    <row r="849" spans="1:24" s="21" customFormat="1" x14ac:dyDescent="0.2">
      <c r="A849" s="10"/>
      <c r="B849" s="10"/>
      <c r="C849" s="10"/>
      <c r="D849" s="10"/>
      <c r="E849" s="10"/>
      <c r="F849" s="10"/>
      <c r="H849" s="10"/>
      <c r="J849" s="10"/>
      <c r="K849" s="10"/>
      <c r="L849" s="10"/>
      <c r="M849" s="10"/>
      <c r="N849" s="23"/>
      <c r="O849" s="10"/>
      <c r="P849" s="10"/>
      <c r="Q849" s="10"/>
      <c r="R849" s="10"/>
      <c r="S849" s="10"/>
      <c r="T849" s="10"/>
      <c r="U849" s="10"/>
      <c r="V849" s="10"/>
      <c r="W849" s="10"/>
      <c r="X849" s="24"/>
    </row>
    <row r="850" spans="1:24" s="21" customFormat="1" x14ac:dyDescent="0.2">
      <c r="A850" s="10"/>
      <c r="B850" s="10"/>
      <c r="C850" s="10"/>
      <c r="D850" s="10"/>
      <c r="E850" s="10"/>
      <c r="F850" s="10"/>
      <c r="H850" s="10"/>
      <c r="J850" s="10"/>
      <c r="K850" s="10"/>
      <c r="L850" s="10"/>
      <c r="M850" s="10"/>
      <c r="N850" s="23"/>
      <c r="O850" s="10"/>
      <c r="P850" s="10"/>
      <c r="Q850" s="10"/>
      <c r="R850" s="10"/>
      <c r="S850" s="10"/>
      <c r="T850" s="10"/>
      <c r="U850" s="10"/>
      <c r="V850" s="10"/>
      <c r="W850" s="10"/>
      <c r="X850" s="24"/>
    </row>
    <row r="851" spans="1:24" s="21" customFormat="1" x14ac:dyDescent="0.2">
      <c r="A851" s="10"/>
      <c r="B851" s="10"/>
      <c r="C851" s="10"/>
      <c r="D851" s="10"/>
      <c r="E851" s="10"/>
      <c r="F851" s="10"/>
      <c r="H851" s="10"/>
      <c r="J851" s="10"/>
      <c r="K851" s="10"/>
      <c r="L851" s="10"/>
      <c r="M851" s="10"/>
      <c r="N851" s="23"/>
      <c r="O851" s="10"/>
      <c r="P851" s="10"/>
      <c r="Q851" s="10"/>
      <c r="R851" s="10"/>
      <c r="S851" s="10"/>
      <c r="T851" s="10"/>
      <c r="U851" s="10"/>
      <c r="V851" s="10"/>
      <c r="W851" s="10"/>
      <c r="X851" s="24"/>
    </row>
    <row r="852" spans="1:24" s="21" customFormat="1" x14ac:dyDescent="0.2">
      <c r="A852" s="10"/>
      <c r="B852" s="10"/>
      <c r="C852" s="10"/>
      <c r="D852" s="10"/>
      <c r="E852" s="10"/>
      <c r="F852" s="10"/>
      <c r="H852" s="10"/>
      <c r="J852" s="10"/>
      <c r="K852" s="10"/>
      <c r="L852" s="10"/>
      <c r="M852" s="10"/>
      <c r="N852" s="23"/>
      <c r="O852" s="10"/>
      <c r="P852" s="10"/>
      <c r="Q852" s="10"/>
      <c r="R852" s="10"/>
      <c r="S852" s="10"/>
      <c r="T852" s="10"/>
      <c r="U852" s="10"/>
      <c r="V852" s="10"/>
      <c r="W852" s="10"/>
      <c r="X852" s="24"/>
    </row>
    <row r="853" spans="1:24" s="21" customFormat="1" x14ac:dyDescent="0.2">
      <c r="A853" s="10"/>
      <c r="B853" s="10"/>
      <c r="C853" s="10"/>
      <c r="D853" s="10"/>
      <c r="E853" s="10"/>
      <c r="F853" s="10"/>
      <c r="H853" s="10"/>
      <c r="J853" s="10"/>
      <c r="K853" s="10"/>
      <c r="L853" s="10"/>
      <c r="M853" s="10"/>
      <c r="N853" s="23"/>
      <c r="O853" s="10"/>
      <c r="P853" s="10"/>
      <c r="Q853" s="10"/>
      <c r="R853" s="10"/>
      <c r="S853" s="10"/>
      <c r="T853" s="10"/>
      <c r="U853" s="10"/>
      <c r="V853" s="10"/>
      <c r="W853" s="10"/>
      <c r="X853" s="24"/>
    </row>
    <row r="854" spans="1:24" s="21" customFormat="1" x14ac:dyDescent="0.2">
      <c r="A854" s="10"/>
      <c r="B854" s="10"/>
      <c r="C854" s="10"/>
      <c r="D854" s="10"/>
      <c r="E854" s="10"/>
      <c r="F854" s="10"/>
      <c r="H854" s="10"/>
      <c r="J854" s="10"/>
      <c r="K854" s="10"/>
      <c r="L854" s="10"/>
      <c r="M854" s="10"/>
      <c r="N854" s="23"/>
      <c r="O854" s="10"/>
      <c r="P854" s="10"/>
      <c r="Q854" s="10"/>
      <c r="R854" s="10"/>
      <c r="S854" s="10"/>
      <c r="T854" s="10"/>
      <c r="U854" s="10"/>
      <c r="V854" s="10"/>
      <c r="W854" s="10"/>
      <c r="X854" s="24"/>
    </row>
    <row r="855" spans="1:24" s="21" customFormat="1" x14ac:dyDescent="0.2">
      <c r="A855" s="10"/>
      <c r="B855" s="10"/>
      <c r="C855" s="10"/>
      <c r="D855" s="10"/>
      <c r="E855" s="10"/>
      <c r="F855" s="10"/>
      <c r="H855" s="10"/>
      <c r="J855" s="10"/>
      <c r="K855" s="10"/>
      <c r="L855" s="10"/>
      <c r="M855" s="10"/>
      <c r="N855" s="23"/>
      <c r="O855" s="10"/>
      <c r="P855" s="10"/>
      <c r="Q855" s="10"/>
      <c r="R855" s="10"/>
      <c r="S855" s="10"/>
      <c r="T855" s="10"/>
      <c r="U855" s="10"/>
      <c r="V855" s="10"/>
      <c r="W855" s="10"/>
      <c r="X855" s="24"/>
    </row>
    <row r="856" spans="1:24" s="21" customFormat="1" x14ac:dyDescent="0.2">
      <c r="A856" s="10"/>
      <c r="B856" s="10"/>
      <c r="C856" s="10"/>
      <c r="D856" s="10"/>
      <c r="E856" s="10"/>
      <c r="F856" s="10"/>
      <c r="H856" s="10"/>
      <c r="J856" s="10"/>
      <c r="K856" s="10"/>
      <c r="L856" s="10"/>
      <c r="M856" s="10"/>
      <c r="N856" s="23"/>
      <c r="O856" s="10"/>
      <c r="P856" s="10"/>
      <c r="Q856" s="10"/>
      <c r="R856" s="10"/>
      <c r="S856" s="10"/>
      <c r="T856" s="10"/>
      <c r="U856" s="10"/>
      <c r="V856" s="10"/>
      <c r="W856" s="10"/>
      <c r="X856" s="24"/>
    </row>
    <row r="857" spans="1:24" s="21" customFormat="1" x14ac:dyDescent="0.2">
      <c r="A857" s="10"/>
      <c r="B857" s="10"/>
      <c r="C857" s="10"/>
      <c r="D857" s="10"/>
      <c r="E857" s="10"/>
      <c r="F857" s="10"/>
      <c r="H857" s="10"/>
      <c r="J857" s="10"/>
      <c r="K857" s="10"/>
      <c r="L857" s="10"/>
      <c r="M857" s="10"/>
      <c r="N857" s="23"/>
      <c r="O857" s="10"/>
      <c r="P857" s="10"/>
      <c r="Q857" s="10"/>
      <c r="R857" s="10"/>
      <c r="S857" s="10"/>
      <c r="T857" s="10"/>
      <c r="U857" s="10"/>
      <c r="V857" s="10"/>
      <c r="W857" s="10"/>
      <c r="X857" s="24"/>
    </row>
    <row r="858" spans="1:24" s="21" customFormat="1" x14ac:dyDescent="0.2">
      <c r="A858" s="10"/>
      <c r="B858" s="10"/>
      <c r="C858" s="10"/>
      <c r="D858" s="10"/>
      <c r="E858" s="10"/>
      <c r="F858" s="10"/>
      <c r="H858" s="10"/>
      <c r="J858" s="10"/>
      <c r="K858" s="10"/>
      <c r="L858" s="10"/>
      <c r="M858" s="10"/>
      <c r="N858" s="23"/>
      <c r="O858" s="10"/>
      <c r="P858" s="10"/>
      <c r="Q858" s="10"/>
      <c r="R858" s="10"/>
      <c r="S858" s="10"/>
      <c r="T858" s="10"/>
      <c r="U858" s="10"/>
      <c r="V858" s="10"/>
      <c r="W858" s="10"/>
      <c r="X858" s="24"/>
    </row>
    <row r="859" spans="1:24" s="21" customFormat="1" x14ac:dyDescent="0.2">
      <c r="A859" s="10"/>
      <c r="B859" s="10"/>
      <c r="C859" s="10"/>
      <c r="D859" s="10"/>
      <c r="E859" s="10"/>
      <c r="F859" s="10"/>
      <c r="H859" s="10"/>
      <c r="J859" s="10"/>
      <c r="K859" s="10"/>
      <c r="L859" s="10"/>
      <c r="M859" s="10"/>
      <c r="N859" s="23"/>
      <c r="O859" s="10"/>
      <c r="P859" s="10"/>
      <c r="Q859" s="10"/>
      <c r="R859" s="10"/>
      <c r="S859" s="10"/>
      <c r="T859" s="10"/>
      <c r="U859" s="10"/>
      <c r="V859" s="10"/>
      <c r="W859" s="10"/>
      <c r="X859" s="24"/>
    </row>
    <row r="860" spans="1:24" s="21" customFormat="1" x14ac:dyDescent="0.2">
      <c r="A860" s="10"/>
      <c r="B860" s="10"/>
      <c r="C860" s="10"/>
      <c r="D860" s="10"/>
      <c r="E860" s="10"/>
      <c r="F860" s="10"/>
      <c r="H860" s="10"/>
      <c r="J860" s="10"/>
      <c r="K860" s="10"/>
      <c r="L860" s="10"/>
      <c r="M860" s="10"/>
      <c r="N860" s="23"/>
      <c r="O860" s="10"/>
      <c r="P860" s="10"/>
      <c r="Q860" s="10"/>
      <c r="R860" s="10"/>
      <c r="S860" s="10"/>
      <c r="T860" s="10"/>
      <c r="U860" s="10"/>
      <c r="V860" s="10"/>
      <c r="W860" s="10"/>
      <c r="X860" s="24"/>
    </row>
    <row r="861" spans="1:24" s="21" customFormat="1" x14ac:dyDescent="0.2">
      <c r="A861" s="10"/>
      <c r="B861" s="10"/>
      <c r="C861" s="10"/>
      <c r="D861" s="10"/>
      <c r="E861" s="10"/>
      <c r="F861" s="10"/>
      <c r="H861" s="10"/>
      <c r="J861" s="10"/>
      <c r="K861" s="10"/>
      <c r="L861" s="10"/>
      <c r="M861" s="10"/>
      <c r="N861" s="23"/>
      <c r="O861" s="10"/>
      <c r="P861" s="10"/>
      <c r="Q861" s="10"/>
      <c r="R861" s="10"/>
      <c r="S861" s="10"/>
      <c r="T861" s="10"/>
      <c r="U861" s="10"/>
      <c r="V861" s="10"/>
      <c r="W861" s="10"/>
      <c r="X861" s="24"/>
    </row>
    <row r="862" spans="1:24" s="21" customFormat="1" x14ac:dyDescent="0.2">
      <c r="A862" s="10"/>
      <c r="B862" s="10"/>
      <c r="C862" s="10"/>
      <c r="D862" s="10"/>
      <c r="E862" s="10"/>
      <c r="F862" s="10"/>
      <c r="H862" s="10"/>
      <c r="J862" s="10"/>
      <c r="K862" s="10"/>
      <c r="L862" s="10"/>
      <c r="M862" s="10"/>
      <c r="N862" s="23"/>
      <c r="O862" s="10"/>
      <c r="P862" s="10"/>
      <c r="Q862" s="10"/>
      <c r="R862" s="10"/>
      <c r="S862" s="10"/>
      <c r="T862" s="10"/>
      <c r="U862" s="10"/>
      <c r="V862" s="10"/>
      <c r="W862" s="10"/>
      <c r="X862" s="24"/>
    </row>
    <row r="863" spans="1:24" s="21" customFormat="1" x14ac:dyDescent="0.2">
      <c r="A863" s="10"/>
      <c r="B863" s="10"/>
      <c r="C863" s="10"/>
      <c r="D863" s="10"/>
      <c r="E863" s="10"/>
      <c r="F863" s="10"/>
      <c r="H863" s="10"/>
      <c r="J863" s="10"/>
      <c r="K863" s="10"/>
      <c r="L863" s="10"/>
      <c r="M863" s="10"/>
      <c r="N863" s="23"/>
      <c r="O863" s="10"/>
      <c r="P863" s="10"/>
      <c r="Q863" s="10"/>
      <c r="R863" s="10"/>
      <c r="S863" s="10"/>
      <c r="T863" s="10"/>
      <c r="U863" s="10"/>
      <c r="V863" s="10"/>
      <c r="W863" s="10"/>
      <c r="X863" s="24"/>
    </row>
    <row r="864" spans="1:24" s="21" customFormat="1" x14ac:dyDescent="0.2">
      <c r="A864" s="10"/>
      <c r="B864" s="10"/>
      <c r="C864" s="10"/>
      <c r="D864" s="10"/>
      <c r="E864" s="10"/>
      <c r="F864" s="10"/>
      <c r="H864" s="10"/>
      <c r="J864" s="10"/>
      <c r="K864" s="10"/>
      <c r="L864" s="10"/>
      <c r="M864" s="10"/>
      <c r="N864" s="23"/>
      <c r="O864" s="10"/>
      <c r="P864" s="10"/>
      <c r="Q864" s="10"/>
      <c r="R864" s="10"/>
      <c r="S864" s="10"/>
      <c r="T864" s="10"/>
      <c r="U864" s="10"/>
      <c r="V864" s="10"/>
      <c r="W864" s="10"/>
      <c r="X864" s="24"/>
    </row>
    <row r="865" spans="1:24" s="21" customFormat="1" x14ac:dyDescent="0.2">
      <c r="A865" s="10"/>
      <c r="B865" s="10"/>
      <c r="C865" s="10"/>
      <c r="D865" s="10"/>
      <c r="E865" s="10"/>
      <c r="F865" s="10"/>
      <c r="H865" s="10"/>
      <c r="J865" s="10"/>
      <c r="K865" s="10"/>
      <c r="L865" s="10"/>
      <c r="M865" s="10"/>
      <c r="N865" s="23"/>
      <c r="O865" s="10"/>
      <c r="P865" s="10"/>
      <c r="Q865" s="10"/>
      <c r="R865" s="10"/>
      <c r="S865" s="10"/>
      <c r="T865" s="10"/>
      <c r="U865" s="10"/>
      <c r="V865" s="10"/>
      <c r="W865" s="10"/>
      <c r="X865" s="24"/>
    </row>
    <row r="866" spans="1:24" s="21" customFormat="1" x14ac:dyDescent="0.2">
      <c r="A866" s="10"/>
      <c r="B866" s="10"/>
      <c r="C866" s="10"/>
      <c r="D866" s="10"/>
      <c r="E866" s="10"/>
      <c r="F866" s="10"/>
      <c r="H866" s="10"/>
      <c r="J866" s="10"/>
      <c r="K866" s="10"/>
      <c r="L866" s="10"/>
      <c r="M866" s="10"/>
      <c r="N866" s="23"/>
      <c r="O866" s="10"/>
      <c r="P866" s="10"/>
      <c r="Q866" s="10"/>
      <c r="R866" s="10"/>
      <c r="S866" s="10"/>
      <c r="T866" s="10"/>
      <c r="U866" s="10"/>
      <c r="V866" s="10"/>
      <c r="W866" s="10"/>
      <c r="X866" s="24"/>
    </row>
    <row r="867" spans="1:24" s="21" customFormat="1" x14ac:dyDescent="0.2">
      <c r="A867" s="10"/>
      <c r="B867" s="10"/>
      <c r="C867" s="10"/>
      <c r="D867" s="10"/>
      <c r="E867" s="10"/>
      <c r="F867" s="10"/>
      <c r="H867" s="10"/>
      <c r="J867" s="10"/>
      <c r="K867" s="10"/>
      <c r="L867" s="10"/>
      <c r="M867" s="10"/>
      <c r="N867" s="23"/>
      <c r="O867" s="10"/>
      <c r="P867" s="10"/>
      <c r="Q867" s="10"/>
      <c r="R867" s="10"/>
      <c r="S867" s="10"/>
      <c r="T867" s="10"/>
      <c r="U867" s="10"/>
      <c r="V867" s="10"/>
      <c r="W867" s="10"/>
      <c r="X867" s="24"/>
    </row>
    <row r="868" spans="1:24" s="21" customFormat="1" x14ac:dyDescent="0.2">
      <c r="A868" s="10"/>
      <c r="B868" s="10"/>
      <c r="C868" s="10"/>
      <c r="D868" s="10"/>
      <c r="E868" s="10"/>
      <c r="F868" s="10"/>
      <c r="H868" s="10"/>
      <c r="J868" s="10"/>
      <c r="K868" s="10"/>
      <c r="L868" s="10"/>
      <c r="M868" s="10"/>
      <c r="N868" s="23"/>
      <c r="O868" s="10"/>
      <c r="P868" s="10"/>
      <c r="Q868" s="10"/>
      <c r="R868" s="10"/>
      <c r="S868" s="10"/>
      <c r="T868" s="10"/>
      <c r="U868" s="10"/>
      <c r="V868" s="10"/>
      <c r="W868" s="10"/>
      <c r="X868" s="24"/>
    </row>
    <row r="869" spans="1:24" s="21" customFormat="1" x14ac:dyDescent="0.2">
      <c r="A869" s="10"/>
      <c r="B869" s="10"/>
      <c r="C869" s="10"/>
      <c r="D869" s="10"/>
      <c r="E869" s="10"/>
      <c r="F869" s="10"/>
      <c r="H869" s="10"/>
      <c r="J869" s="10"/>
      <c r="K869" s="10"/>
      <c r="L869" s="10"/>
      <c r="M869" s="10"/>
      <c r="N869" s="23"/>
      <c r="O869" s="10"/>
      <c r="P869" s="10"/>
      <c r="Q869" s="10"/>
      <c r="R869" s="10"/>
      <c r="S869" s="10"/>
      <c r="T869" s="10"/>
      <c r="U869" s="10"/>
      <c r="V869" s="10"/>
      <c r="W869" s="10"/>
      <c r="X869" s="24"/>
    </row>
    <row r="870" spans="1:24" s="21" customFormat="1" x14ac:dyDescent="0.2">
      <c r="A870" s="10"/>
      <c r="B870" s="10"/>
      <c r="C870" s="10"/>
      <c r="D870" s="10"/>
      <c r="E870" s="10"/>
      <c r="F870" s="10"/>
      <c r="H870" s="10"/>
      <c r="J870" s="10"/>
      <c r="K870" s="10"/>
      <c r="L870" s="10"/>
      <c r="M870" s="10"/>
      <c r="N870" s="23"/>
      <c r="O870" s="10"/>
      <c r="P870" s="10"/>
      <c r="Q870" s="10"/>
      <c r="R870" s="10"/>
      <c r="S870" s="10"/>
      <c r="T870" s="10"/>
      <c r="U870" s="10"/>
      <c r="V870" s="10"/>
      <c r="W870" s="10"/>
      <c r="X870" s="24"/>
    </row>
    <row r="871" spans="1:24" s="21" customFormat="1" x14ac:dyDescent="0.2">
      <c r="A871" s="10"/>
      <c r="B871" s="10"/>
      <c r="C871" s="10"/>
      <c r="D871" s="10"/>
      <c r="E871" s="10"/>
      <c r="F871" s="10"/>
      <c r="H871" s="10"/>
      <c r="J871" s="10"/>
      <c r="K871" s="10"/>
      <c r="L871" s="10"/>
      <c r="M871" s="10"/>
      <c r="N871" s="23"/>
      <c r="O871" s="10"/>
      <c r="P871" s="10"/>
      <c r="Q871" s="10"/>
      <c r="R871" s="10"/>
      <c r="S871" s="10"/>
      <c r="T871" s="10"/>
      <c r="U871" s="10"/>
      <c r="V871" s="10"/>
      <c r="W871" s="10"/>
      <c r="X871" s="24"/>
    </row>
    <row r="872" spans="1:24" s="21" customFormat="1" x14ac:dyDescent="0.2">
      <c r="A872" s="10"/>
      <c r="B872" s="10"/>
      <c r="C872" s="10"/>
      <c r="D872" s="10"/>
      <c r="E872" s="10"/>
      <c r="F872" s="10"/>
      <c r="H872" s="10"/>
      <c r="J872" s="10"/>
      <c r="K872" s="10"/>
      <c r="L872" s="10"/>
      <c r="M872" s="10"/>
      <c r="N872" s="23"/>
      <c r="O872" s="10"/>
      <c r="P872" s="10"/>
      <c r="Q872" s="10"/>
      <c r="R872" s="10"/>
      <c r="S872" s="10"/>
      <c r="T872" s="10"/>
      <c r="U872" s="10"/>
      <c r="V872" s="10"/>
      <c r="W872" s="10"/>
      <c r="X872" s="24"/>
    </row>
    <row r="873" spans="1:24" s="21" customFormat="1" x14ac:dyDescent="0.2">
      <c r="A873" s="10"/>
      <c r="B873" s="10"/>
      <c r="C873" s="10"/>
      <c r="D873" s="10"/>
      <c r="E873" s="10"/>
      <c r="F873" s="10"/>
      <c r="H873" s="10"/>
      <c r="J873" s="10"/>
      <c r="K873" s="10"/>
      <c r="L873" s="10"/>
      <c r="M873" s="10"/>
      <c r="N873" s="23"/>
      <c r="O873" s="10"/>
      <c r="P873" s="10"/>
      <c r="Q873" s="10"/>
      <c r="R873" s="10"/>
      <c r="S873" s="10"/>
      <c r="T873" s="10"/>
      <c r="U873" s="10"/>
      <c r="V873" s="10"/>
      <c r="W873" s="10"/>
      <c r="X873" s="24"/>
    </row>
    <row r="874" spans="1:24" s="21" customFormat="1" x14ac:dyDescent="0.2">
      <c r="A874" s="10"/>
      <c r="B874" s="10"/>
      <c r="C874" s="10"/>
      <c r="D874" s="10"/>
      <c r="E874" s="10"/>
      <c r="F874" s="10"/>
      <c r="H874" s="10"/>
      <c r="J874" s="10"/>
      <c r="K874" s="10"/>
      <c r="L874" s="10"/>
      <c r="M874" s="10"/>
      <c r="N874" s="23"/>
      <c r="O874" s="10"/>
      <c r="P874" s="10"/>
      <c r="Q874" s="10"/>
      <c r="R874" s="10"/>
      <c r="S874" s="10"/>
      <c r="T874" s="10"/>
      <c r="U874" s="10"/>
      <c r="V874" s="10"/>
      <c r="W874" s="10"/>
      <c r="X874" s="24"/>
    </row>
    <row r="875" spans="1:24" s="21" customFormat="1" x14ac:dyDescent="0.2">
      <c r="A875" s="10"/>
      <c r="B875" s="10"/>
      <c r="C875" s="10"/>
      <c r="D875" s="10"/>
      <c r="E875" s="10"/>
      <c r="F875" s="10"/>
      <c r="H875" s="10"/>
      <c r="J875" s="10"/>
      <c r="K875" s="10"/>
      <c r="L875" s="10"/>
      <c r="M875" s="10"/>
      <c r="N875" s="23"/>
      <c r="O875" s="10"/>
      <c r="P875" s="10"/>
      <c r="Q875" s="10"/>
      <c r="R875" s="10"/>
      <c r="S875" s="10"/>
      <c r="T875" s="10"/>
      <c r="U875" s="10"/>
      <c r="V875" s="10"/>
      <c r="W875" s="10"/>
      <c r="X875" s="24"/>
    </row>
    <row r="876" spans="1:24" s="21" customFormat="1" x14ac:dyDescent="0.2">
      <c r="A876" s="10"/>
      <c r="B876" s="10"/>
      <c r="C876" s="10"/>
      <c r="D876" s="10"/>
      <c r="E876" s="10"/>
      <c r="F876" s="10"/>
      <c r="H876" s="10"/>
      <c r="J876" s="10"/>
      <c r="K876" s="10"/>
      <c r="L876" s="10"/>
      <c r="M876" s="10"/>
      <c r="N876" s="23"/>
      <c r="O876" s="10"/>
      <c r="P876" s="10"/>
      <c r="Q876" s="10"/>
      <c r="R876" s="10"/>
      <c r="S876" s="10"/>
      <c r="T876" s="10"/>
      <c r="U876" s="10"/>
      <c r="V876" s="10"/>
      <c r="W876" s="10"/>
      <c r="X876" s="24"/>
    </row>
    <row r="877" spans="1:24" s="21" customFormat="1" x14ac:dyDescent="0.2">
      <c r="A877" s="10"/>
      <c r="B877" s="10"/>
      <c r="C877" s="10"/>
      <c r="D877" s="10"/>
      <c r="E877" s="10"/>
      <c r="F877" s="10"/>
      <c r="H877" s="10"/>
      <c r="J877" s="10"/>
      <c r="K877" s="10"/>
      <c r="L877" s="10"/>
      <c r="M877" s="10"/>
      <c r="N877" s="23"/>
      <c r="O877" s="10"/>
      <c r="P877" s="10"/>
      <c r="Q877" s="10"/>
      <c r="R877" s="10"/>
      <c r="S877" s="10"/>
      <c r="T877" s="10"/>
      <c r="U877" s="10"/>
      <c r="V877" s="10"/>
      <c r="W877" s="10"/>
      <c r="X877" s="24"/>
    </row>
    <row r="878" spans="1:24" s="21" customFormat="1" x14ac:dyDescent="0.2">
      <c r="A878" s="10"/>
      <c r="B878" s="10"/>
      <c r="C878" s="10"/>
      <c r="D878" s="10"/>
      <c r="E878" s="10"/>
      <c r="F878" s="10"/>
      <c r="H878" s="10"/>
      <c r="J878" s="10"/>
      <c r="K878" s="10"/>
      <c r="L878" s="10"/>
      <c r="M878" s="10"/>
      <c r="N878" s="23"/>
      <c r="O878" s="10"/>
      <c r="P878" s="10"/>
      <c r="Q878" s="10"/>
      <c r="R878" s="10"/>
      <c r="S878" s="10"/>
      <c r="T878" s="10"/>
      <c r="U878" s="10"/>
      <c r="V878" s="10"/>
      <c r="W878" s="10"/>
      <c r="X878" s="24"/>
    </row>
    <row r="879" spans="1:24" s="21" customFormat="1" x14ac:dyDescent="0.2">
      <c r="A879" s="10"/>
      <c r="B879" s="10"/>
      <c r="C879" s="10"/>
      <c r="D879" s="10"/>
      <c r="E879" s="10"/>
      <c r="F879" s="10"/>
      <c r="H879" s="10"/>
      <c r="J879" s="10"/>
      <c r="K879" s="10"/>
      <c r="L879" s="10"/>
      <c r="M879" s="10"/>
      <c r="N879" s="23"/>
      <c r="O879" s="10"/>
      <c r="P879" s="10"/>
      <c r="Q879" s="10"/>
      <c r="R879" s="10"/>
      <c r="S879" s="10"/>
      <c r="T879" s="10"/>
      <c r="U879" s="10"/>
      <c r="V879" s="10"/>
      <c r="W879" s="10"/>
      <c r="X879" s="24"/>
    </row>
    <row r="880" spans="1:24" s="21" customFormat="1" x14ac:dyDescent="0.2">
      <c r="A880" s="10"/>
      <c r="B880" s="10"/>
      <c r="C880" s="10"/>
      <c r="D880" s="10"/>
      <c r="E880" s="10"/>
      <c r="F880" s="10"/>
      <c r="H880" s="10"/>
      <c r="J880" s="10"/>
      <c r="K880" s="10"/>
      <c r="L880" s="10"/>
      <c r="M880" s="10"/>
      <c r="N880" s="23"/>
      <c r="O880" s="10"/>
      <c r="P880" s="10"/>
      <c r="Q880" s="10"/>
      <c r="R880" s="10"/>
      <c r="S880" s="10"/>
      <c r="T880" s="10"/>
      <c r="U880" s="10"/>
      <c r="V880" s="10"/>
      <c r="W880" s="10"/>
      <c r="X880" s="24"/>
    </row>
    <row r="881" spans="1:24" s="21" customFormat="1" x14ac:dyDescent="0.2">
      <c r="A881" s="10"/>
      <c r="B881" s="10"/>
      <c r="C881" s="10"/>
      <c r="D881" s="10"/>
      <c r="E881" s="10"/>
      <c r="F881" s="10"/>
      <c r="H881" s="10"/>
      <c r="J881" s="10"/>
      <c r="K881" s="10"/>
      <c r="L881" s="10"/>
      <c r="M881" s="10"/>
      <c r="N881" s="23"/>
      <c r="O881" s="10"/>
      <c r="P881" s="10"/>
      <c r="Q881" s="10"/>
      <c r="R881" s="10"/>
      <c r="S881" s="10"/>
      <c r="T881" s="10"/>
      <c r="U881" s="10"/>
      <c r="V881" s="10"/>
      <c r="W881" s="10"/>
      <c r="X881" s="24"/>
    </row>
    <row r="882" spans="1:24" s="21" customFormat="1" x14ac:dyDescent="0.2">
      <c r="A882" s="10"/>
      <c r="B882" s="10"/>
      <c r="C882" s="10"/>
      <c r="D882" s="10"/>
      <c r="E882" s="10"/>
      <c r="F882" s="10"/>
      <c r="H882" s="10"/>
      <c r="J882" s="10"/>
      <c r="K882" s="10"/>
      <c r="L882" s="10"/>
      <c r="M882" s="10"/>
      <c r="N882" s="23"/>
      <c r="O882" s="10"/>
      <c r="P882" s="10"/>
      <c r="Q882" s="10"/>
      <c r="R882" s="10"/>
      <c r="S882" s="10"/>
      <c r="T882" s="10"/>
      <c r="U882" s="10"/>
      <c r="V882" s="10"/>
      <c r="W882" s="10"/>
      <c r="X882" s="24"/>
    </row>
    <row r="883" spans="1:24" s="21" customFormat="1" x14ac:dyDescent="0.2">
      <c r="A883" s="10"/>
      <c r="B883" s="10"/>
      <c r="C883" s="10"/>
      <c r="D883" s="10"/>
      <c r="E883" s="10"/>
      <c r="F883" s="10"/>
      <c r="H883" s="10"/>
      <c r="J883" s="10"/>
      <c r="K883" s="10"/>
      <c r="L883" s="10"/>
      <c r="M883" s="10"/>
      <c r="N883" s="23"/>
      <c r="O883" s="10"/>
      <c r="P883" s="10"/>
      <c r="Q883" s="10"/>
      <c r="R883" s="10"/>
      <c r="S883" s="10"/>
      <c r="T883" s="10"/>
      <c r="U883" s="10"/>
      <c r="V883" s="10"/>
      <c r="W883" s="10"/>
      <c r="X883" s="24"/>
    </row>
    <row r="884" spans="1:24" s="21" customFormat="1" x14ac:dyDescent="0.2">
      <c r="A884" s="10"/>
      <c r="B884" s="10"/>
      <c r="C884" s="10"/>
      <c r="D884" s="10"/>
      <c r="E884" s="10"/>
      <c r="F884" s="10"/>
      <c r="H884" s="10"/>
      <c r="J884" s="10"/>
      <c r="K884" s="10"/>
      <c r="L884" s="10"/>
      <c r="M884" s="10"/>
      <c r="N884" s="23"/>
      <c r="O884" s="10"/>
      <c r="P884" s="10"/>
      <c r="Q884" s="10"/>
      <c r="R884" s="10"/>
      <c r="S884" s="10"/>
      <c r="T884" s="10"/>
      <c r="U884" s="10"/>
      <c r="V884" s="10"/>
      <c r="W884" s="10"/>
      <c r="X884" s="24"/>
    </row>
    <row r="885" spans="1:24" s="21" customFormat="1" x14ac:dyDescent="0.2">
      <c r="A885" s="10"/>
      <c r="B885" s="10"/>
      <c r="C885" s="10"/>
      <c r="D885" s="10"/>
      <c r="E885" s="10"/>
      <c r="F885" s="10"/>
      <c r="H885" s="10"/>
      <c r="J885" s="10"/>
      <c r="K885" s="10"/>
      <c r="L885" s="10"/>
      <c r="M885" s="10"/>
      <c r="N885" s="23"/>
      <c r="O885" s="10"/>
      <c r="P885" s="10"/>
      <c r="Q885" s="10"/>
      <c r="R885" s="10"/>
      <c r="S885" s="10"/>
      <c r="T885" s="10"/>
      <c r="U885" s="10"/>
      <c r="V885" s="10"/>
      <c r="W885" s="10"/>
      <c r="X885" s="24"/>
    </row>
    <row r="886" spans="1:24" s="21" customFormat="1" x14ac:dyDescent="0.2">
      <c r="A886" s="10"/>
      <c r="B886" s="10"/>
      <c r="C886" s="10"/>
      <c r="D886" s="10"/>
      <c r="E886" s="10"/>
      <c r="F886" s="10"/>
      <c r="H886" s="10"/>
      <c r="J886" s="10"/>
      <c r="K886" s="10"/>
      <c r="L886" s="10"/>
      <c r="M886" s="10"/>
      <c r="N886" s="23"/>
      <c r="O886" s="10"/>
      <c r="P886" s="10"/>
      <c r="Q886" s="10"/>
      <c r="R886" s="10"/>
      <c r="S886" s="10"/>
      <c r="T886" s="10"/>
      <c r="U886" s="10"/>
      <c r="V886" s="10"/>
      <c r="W886" s="10"/>
      <c r="X886" s="24"/>
    </row>
    <row r="887" spans="1:24" s="21" customFormat="1" x14ac:dyDescent="0.2">
      <c r="A887" s="10"/>
      <c r="B887" s="10"/>
      <c r="C887" s="10"/>
      <c r="D887" s="10"/>
      <c r="E887" s="10"/>
      <c r="F887" s="10"/>
      <c r="H887" s="10"/>
      <c r="J887" s="10"/>
      <c r="K887" s="10"/>
      <c r="L887" s="10"/>
      <c r="M887" s="10"/>
      <c r="N887" s="23"/>
      <c r="O887" s="10"/>
      <c r="P887" s="10"/>
      <c r="Q887" s="10"/>
      <c r="R887" s="10"/>
      <c r="S887" s="10"/>
      <c r="T887" s="10"/>
      <c r="U887" s="10"/>
      <c r="V887" s="10"/>
      <c r="W887" s="10"/>
      <c r="X887" s="24"/>
    </row>
    <row r="888" spans="1:24" s="21" customFormat="1" x14ac:dyDescent="0.2">
      <c r="A888" s="10"/>
      <c r="B888" s="10"/>
      <c r="C888" s="10"/>
      <c r="D888" s="10"/>
      <c r="E888" s="10"/>
      <c r="F888" s="10"/>
      <c r="H888" s="10"/>
      <c r="J888" s="10"/>
      <c r="K888" s="10"/>
      <c r="L888" s="10"/>
      <c r="M888" s="10"/>
      <c r="N888" s="23"/>
      <c r="O888" s="10"/>
      <c r="P888" s="10"/>
      <c r="Q888" s="10"/>
      <c r="R888" s="10"/>
      <c r="S888" s="10"/>
      <c r="T888" s="10"/>
      <c r="U888" s="10"/>
      <c r="V888" s="10"/>
      <c r="W888" s="10"/>
      <c r="X888" s="24"/>
    </row>
    <row r="889" spans="1:24" s="21" customFormat="1" x14ac:dyDescent="0.2">
      <c r="A889" s="10"/>
      <c r="B889" s="10"/>
      <c r="C889" s="10"/>
      <c r="D889" s="10"/>
      <c r="E889" s="10"/>
      <c r="F889" s="10"/>
      <c r="H889" s="10"/>
      <c r="J889" s="10"/>
      <c r="K889" s="10"/>
      <c r="L889" s="10"/>
      <c r="M889" s="10"/>
      <c r="N889" s="23"/>
      <c r="O889" s="10"/>
      <c r="P889" s="10"/>
      <c r="Q889" s="10"/>
      <c r="R889" s="10"/>
      <c r="S889" s="10"/>
      <c r="T889" s="10"/>
      <c r="U889" s="10"/>
      <c r="V889" s="10"/>
      <c r="W889" s="10"/>
      <c r="X889" s="24"/>
    </row>
    <row r="890" spans="1:24" s="21" customFormat="1" x14ac:dyDescent="0.2">
      <c r="A890" s="10"/>
      <c r="B890" s="10"/>
      <c r="C890" s="10"/>
      <c r="D890" s="10"/>
      <c r="E890" s="10"/>
      <c r="F890" s="10"/>
      <c r="H890" s="10"/>
      <c r="J890" s="10"/>
      <c r="K890" s="10"/>
      <c r="L890" s="10"/>
      <c r="M890" s="10"/>
      <c r="N890" s="23"/>
      <c r="O890" s="10"/>
      <c r="P890" s="10"/>
      <c r="Q890" s="10"/>
      <c r="R890" s="10"/>
      <c r="S890" s="10"/>
      <c r="T890" s="10"/>
      <c r="U890" s="10"/>
      <c r="V890" s="10"/>
      <c r="W890" s="10"/>
      <c r="X890" s="24"/>
    </row>
    <row r="891" spans="1:24" s="21" customFormat="1" x14ac:dyDescent="0.2">
      <c r="A891" s="10"/>
      <c r="B891" s="10"/>
      <c r="C891" s="10"/>
      <c r="D891" s="10"/>
      <c r="E891" s="10"/>
      <c r="F891" s="10"/>
      <c r="H891" s="10"/>
      <c r="J891" s="10"/>
      <c r="K891" s="10"/>
      <c r="L891" s="10"/>
      <c r="M891" s="10"/>
      <c r="N891" s="23"/>
      <c r="O891" s="10"/>
      <c r="P891" s="10"/>
      <c r="Q891" s="10"/>
      <c r="R891" s="10"/>
      <c r="S891" s="10"/>
      <c r="T891" s="10"/>
      <c r="U891" s="10"/>
      <c r="V891" s="10"/>
      <c r="W891" s="10"/>
      <c r="X891" s="24"/>
    </row>
    <row r="892" spans="1:24" s="21" customFormat="1" x14ac:dyDescent="0.2">
      <c r="A892" s="10"/>
      <c r="B892" s="10"/>
      <c r="C892" s="10"/>
      <c r="D892" s="10"/>
      <c r="E892" s="10"/>
      <c r="F892" s="10"/>
      <c r="H892" s="10"/>
      <c r="J892" s="10"/>
      <c r="K892" s="10"/>
      <c r="L892" s="10"/>
      <c r="M892" s="10"/>
      <c r="N892" s="23"/>
      <c r="O892" s="10"/>
      <c r="P892" s="10"/>
      <c r="Q892" s="10"/>
      <c r="R892" s="10"/>
      <c r="S892" s="10"/>
      <c r="T892" s="10"/>
      <c r="U892" s="10"/>
      <c r="V892" s="10"/>
      <c r="W892" s="10"/>
      <c r="X892" s="24"/>
    </row>
    <row r="893" spans="1:24" s="21" customFormat="1" x14ac:dyDescent="0.2">
      <c r="A893" s="10"/>
      <c r="B893" s="10"/>
      <c r="C893" s="10"/>
      <c r="D893" s="10"/>
      <c r="E893" s="10"/>
      <c r="F893" s="10"/>
      <c r="H893" s="10"/>
      <c r="J893" s="10"/>
      <c r="K893" s="10"/>
      <c r="L893" s="10"/>
      <c r="M893" s="10"/>
      <c r="N893" s="23"/>
      <c r="O893" s="10"/>
      <c r="P893" s="10"/>
      <c r="Q893" s="10"/>
      <c r="R893" s="10"/>
      <c r="S893" s="10"/>
      <c r="T893" s="10"/>
      <c r="U893" s="10"/>
      <c r="V893" s="10"/>
      <c r="W893" s="10"/>
      <c r="X893" s="24"/>
    </row>
    <row r="894" spans="1:24" s="21" customFormat="1" x14ac:dyDescent="0.2">
      <c r="A894" s="10"/>
      <c r="B894" s="10"/>
      <c r="C894" s="10"/>
      <c r="D894" s="10"/>
      <c r="E894" s="10"/>
      <c r="F894" s="10"/>
      <c r="H894" s="10"/>
      <c r="J894" s="10"/>
      <c r="K894" s="10"/>
      <c r="L894" s="10"/>
      <c r="M894" s="10"/>
      <c r="N894" s="23"/>
      <c r="O894" s="10"/>
      <c r="P894" s="10"/>
      <c r="Q894" s="10"/>
      <c r="R894" s="10"/>
      <c r="S894" s="10"/>
      <c r="T894" s="10"/>
      <c r="U894" s="10"/>
      <c r="V894" s="10"/>
      <c r="W894" s="10"/>
      <c r="X894" s="24"/>
    </row>
    <row r="895" spans="1:24" s="21" customFormat="1" x14ac:dyDescent="0.2">
      <c r="A895" s="10"/>
      <c r="B895" s="10"/>
      <c r="C895" s="10"/>
      <c r="D895" s="10"/>
      <c r="E895" s="10"/>
      <c r="F895" s="10"/>
      <c r="H895" s="10"/>
      <c r="J895" s="10"/>
      <c r="K895" s="10"/>
      <c r="L895" s="10"/>
      <c r="M895" s="10"/>
      <c r="N895" s="23"/>
      <c r="O895" s="10"/>
      <c r="P895" s="10"/>
      <c r="Q895" s="10"/>
      <c r="R895" s="10"/>
      <c r="S895" s="10"/>
      <c r="T895" s="10"/>
      <c r="U895" s="10"/>
      <c r="V895" s="10"/>
      <c r="W895" s="10"/>
      <c r="X895" s="24"/>
    </row>
    <row r="896" spans="1:24" s="21" customFormat="1" x14ac:dyDescent="0.2">
      <c r="A896" s="10"/>
      <c r="B896" s="10"/>
      <c r="C896" s="10"/>
      <c r="D896" s="10"/>
      <c r="E896" s="10"/>
      <c r="F896" s="10"/>
      <c r="H896" s="10"/>
      <c r="J896" s="10"/>
      <c r="K896" s="10"/>
      <c r="L896" s="10"/>
      <c r="M896" s="10"/>
      <c r="N896" s="23"/>
      <c r="O896" s="10"/>
      <c r="P896" s="10"/>
      <c r="Q896" s="10"/>
      <c r="R896" s="10"/>
      <c r="S896" s="10"/>
      <c r="T896" s="10"/>
      <c r="U896" s="10"/>
      <c r="V896" s="10"/>
      <c r="W896" s="10"/>
      <c r="X896" s="24"/>
    </row>
    <row r="897" spans="1:24" s="21" customFormat="1" x14ac:dyDescent="0.2">
      <c r="A897" s="10"/>
      <c r="B897" s="10"/>
      <c r="C897" s="10"/>
      <c r="D897" s="10"/>
      <c r="E897" s="10"/>
      <c r="F897" s="10"/>
      <c r="H897" s="10"/>
      <c r="J897" s="10"/>
      <c r="K897" s="10"/>
      <c r="L897" s="10"/>
      <c r="M897" s="10"/>
      <c r="N897" s="23"/>
      <c r="O897" s="10"/>
      <c r="P897" s="10"/>
      <c r="Q897" s="10"/>
      <c r="R897" s="10"/>
      <c r="S897" s="10"/>
      <c r="T897" s="10"/>
      <c r="U897" s="10"/>
      <c r="V897" s="10"/>
      <c r="W897" s="10"/>
      <c r="X897" s="24"/>
    </row>
    <row r="898" spans="1:24" s="21" customFormat="1" x14ac:dyDescent="0.2">
      <c r="A898" s="10"/>
      <c r="B898" s="10"/>
      <c r="C898" s="10"/>
      <c r="D898" s="10"/>
      <c r="E898" s="10"/>
      <c r="F898" s="10"/>
      <c r="H898" s="10"/>
      <c r="J898" s="10"/>
      <c r="K898" s="10"/>
      <c r="L898" s="10"/>
      <c r="M898" s="10"/>
      <c r="N898" s="23"/>
      <c r="O898" s="10"/>
      <c r="P898" s="10"/>
      <c r="Q898" s="10"/>
      <c r="R898" s="10"/>
      <c r="S898" s="10"/>
      <c r="T898" s="10"/>
      <c r="U898" s="10"/>
      <c r="V898" s="10"/>
      <c r="W898" s="10"/>
      <c r="X898" s="24"/>
    </row>
    <row r="899" spans="1:24" s="21" customFormat="1" x14ac:dyDescent="0.2">
      <c r="A899" s="10"/>
      <c r="B899" s="10"/>
      <c r="C899" s="10"/>
      <c r="D899" s="10"/>
      <c r="E899" s="10"/>
      <c r="F899" s="10"/>
      <c r="H899" s="10"/>
      <c r="J899" s="10"/>
      <c r="K899" s="10"/>
      <c r="L899" s="10"/>
      <c r="M899" s="10"/>
      <c r="N899" s="23"/>
      <c r="O899" s="10"/>
      <c r="P899" s="10"/>
      <c r="Q899" s="10"/>
      <c r="R899" s="10"/>
      <c r="S899" s="10"/>
      <c r="T899" s="10"/>
      <c r="U899" s="10"/>
      <c r="V899" s="10"/>
      <c r="W899" s="10"/>
      <c r="X899" s="24"/>
    </row>
    <row r="900" spans="1:24" s="21" customFormat="1" x14ac:dyDescent="0.2">
      <c r="A900" s="10"/>
      <c r="B900" s="10"/>
      <c r="C900" s="10"/>
      <c r="D900" s="10"/>
      <c r="E900" s="10"/>
      <c r="F900" s="10"/>
      <c r="H900" s="10"/>
      <c r="J900" s="10"/>
      <c r="K900" s="10"/>
      <c r="L900" s="10"/>
      <c r="M900" s="10"/>
      <c r="N900" s="23"/>
      <c r="O900" s="10"/>
      <c r="P900" s="10"/>
      <c r="Q900" s="10"/>
      <c r="R900" s="10"/>
      <c r="S900" s="10"/>
      <c r="T900" s="10"/>
      <c r="U900" s="10"/>
      <c r="V900" s="10"/>
      <c r="W900" s="10"/>
      <c r="X900" s="24"/>
    </row>
    <row r="901" spans="1:24" s="21" customFormat="1" x14ac:dyDescent="0.2">
      <c r="A901" s="10"/>
      <c r="B901" s="10"/>
      <c r="C901" s="10"/>
      <c r="D901" s="10"/>
      <c r="E901" s="10"/>
      <c r="F901" s="10"/>
      <c r="H901" s="10"/>
      <c r="J901" s="10"/>
      <c r="K901" s="10"/>
      <c r="L901" s="10"/>
      <c r="M901" s="10"/>
      <c r="N901" s="23"/>
      <c r="O901" s="10"/>
      <c r="P901" s="10"/>
      <c r="Q901" s="10"/>
      <c r="R901" s="10"/>
      <c r="S901" s="10"/>
      <c r="T901" s="10"/>
      <c r="U901" s="10"/>
      <c r="V901" s="10"/>
      <c r="W901" s="10"/>
      <c r="X901" s="24"/>
    </row>
    <row r="902" spans="1:24" s="21" customFormat="1" x14ac:dyDescent="0.2">
      <c r="A902" s="10"/>
      <c r="B902" s="10"/>
      <c r="C902" s="10"/>
      <c r="D902" s="10"/>
      <c r="E902" s="10"/>
      <c r="F902" s="10"/>
      <c r="H902" s="10"/>
      <c r="J902" s="10"/>
      <c r="K902" s="10"/>
      <c r="L902" s="10"/>
      <c r="M902" s="10"/>
      <c r="N902" s="23"/>
      <c r="O902" s="10"/>
      <c r="P902" s="10"/>
      <c r="Q902" s="10"/>
      <c r="R902" s="10"/>
      <c r="S902" s="10"/>
      <c r="T902" s="10"/>
      <c r="U902" s="10"/>
      <c r="V902" s="10"/>
      <c r="W902" s="10"/>
      <c r="X902" s="24"/>
    </row>
    <row r="903" spans="1:24" s="21" customFormat="1" x14ac:dyDescent="0.2">
      <c r="A903" s="10"/>
      <c r="B903" s="10"/>
      <c r="C903" s="10"/>
      <c r="D903" s="10"/>
      <c r="E903" s="10"/>
      <c r="F903" s="10"/>
      <c r="H903" s="10"/>
      <c r="J903" s="10"/>
      <c r="K903" s="10"/>
      <c r="L903" s="10"/>
      <c r="M903" s="10"/>
      <c r="N903" s="23"/>
      <c r="O903" s="10"/>
      <c r="P903" s="10"/>
      <c r="Q903" s="10"/>
      <c r="R903" s="10"/>
      <c r="S903" s="10"/>
      <c r="T903" s="10"/>
      <c r="U903" s="10"/>
      <c r="V903" s="10"/>
      <c r="W903" s="10"/>
      <c r="X903" s="24"/>
    </row>
    <row r="904" spans="1:24" s="21" customFormat="1" x14ac:dyDescent="0.2">
      <c r="A904" s="10"/>
      <c r="B904" s="10"/>
      <c r="C904" s="10"/>
      <c r="D904" s="10"/>
      <c r="E904" s="10"/>
      <c r="F904" s="10"/>
      <c r="H904" s="10"/>
      <c r="J904" s="10"/>
      <c r="K904" s="10"/>
      <c r="L904" s="10"/>
      <c r="M904" s="10"/>
      <c r="N904" s="23"/>
      <c r="O904" s="10"/>
      <c r="P904" s="10"/>
      <c r="Q904" s="10"/>
      <c r="R904" s="10"/>
      <c r="S904" s="10"/>
      <c r="T904" s="10"/>
      <c r="U904" s="10"/>
      <c r="V904" s="10"/>
      <c r="W904" s="10"/>
      <c r="X904" s="24"/>
    </row>
    <row r="905" spans="1:24" s="21" customFormat="1" x14ac:dyDescent="0.2">
      <c r="A905" s="10"/>
      <c r="B905" s="10"/>
      <c r="C905" s="10"/>
      <c r="D905" s="10"/>
      <c r="E905" s="10"/>
      <c r="F905" s="10"/>
      <c r="H905" s="10"/>
      <c r="J905" s="10"/>
      <c r="K905" s="10"/>
      <c r="L905" s="10"/>
      <c r="M905" s="10"/>
      <c r="N905" s="23"/>
      <c r="O905" s="10"/>
      <c r="P905" s="10"/>
      <c r="Q905" s="10"/>
      <c r="R905" s="10"/>
      <c r="S905" s="10"/>
      <c r="T905" s="10"/>
      <c r="U905" s="10"/>
      <c r="V905" s="10"/>
      <c r="W905" s="10"/>
      <c r="X905" s="24"/>
    </row>
    <row r="906" spans="1:24" s="21" customFormat="1" x14ac:dyDescent="0.2">
      <c r="A906" s="10"/>
      <c r="B906" s="10"/>
      <c r="C906" s="10"/>
      <c r="D906" s="10"/>
      <c r="E906" s="10"/>
      <c r="F906" s="10"/>
      <c r="H906" s="10"/>
      <c r="J906" s="10"/>
      <c r="K906" s="10"/>
      <c r="L906" s="10"/>
      <c r="M906" s="10"/>
      <c r="N906" s="23"/>
      <c r="O906" s="10"/>
      <c r="P906" s="10"/>
      <c r="Q906" s="10"/>
      <c r="R906" s="10"/>
      <c r="S906" s="10"/>
      <c r="T906" s="10"/>
      <c r="U906" s="10"/>
      <c r="V906" s="10"/>
      <c r="W906" s="10"/>
      <c r="X906" s="24"/>
    </row>
    <row r="907" spans="1:24" s="21" customFormat="1" x14ac:dyDescent="0.2">
      <c r="A907" s="10"/>
      <c r="B907" s="10"/>
      <c r="C907" s="10"/>
      <c r="D907" s="10"/>
      <c r="E907" s="10"/>
      <c r="F907" s="10"/>
      <c r="H907" s="10"/>
      <c r="J907" s="10"/>
      <c r="K907" s="10"/>
      <c r="L907" s="10"/>
      <c r="M907" s="10"/>
      <c r="N907" s="23"/>
      <c r="O907" s="10"/>
      <c r="P907" s="10"/>
      <c r="Q907" s="10"/>
      <c r="R907" s="10"/>
      <c r="S907" s="10"/>
      <c r="T907" s="10"/>
      <c r="U907" s="10"/>
      <c r="V907" s="10"/>
      <c r="W907" s="10"/>
      <c r="X907" s="24"/>
    </row>
    <row r="908" spans="1:24" s="21" customFormat="1" x14ac:dyDescent="0.2">
      <c r="A908" s="10"/>
      <c r="B908" s="10"/>
      <c r="C908" s="10"/>
      <c r="D908" s="10"/>
      <c r="E908" s="10"/>
      <c r="F908" s="10"/>
      <c r="H908" s="10"/>
      <c r="J908" s="10"/>
      <c r="K908" s="10"/>
      <c r="L908" s="10"/>
      <c r="M908" s="10"/>
      <c r="N908" s="23"/>
      <c r="O908" s="10"/>
      <c r="P908" s="10"/>
      <c r="Q908" s="10"/>
      <c r="R908" s="10"/>
      <c r="S908" s="10"/>
      <c r="T908" s="10"/>
      <c r="U908" s="10"/>
      <c r="V908" s="10"/>
      <c r="W908" s="10"/>
      <c r="X908" s="24"/>
    </row>
    <row r="909" spans="1:24" s="21" customFormat="1" x14ac:dyDescent="0.2">
      <c r="A909" s="10"/>
      <c r="B909" s="10"/>
      <c r="C909" s="10"/>
      <c r="D909" s="10"/>
      <c r="E909" s="10"/>
      <c r="F909" s="10"/>
      <c r="H909" s="10"/>
      <c r="J909" s="10"/>
      <c r="K909" s="10"/>
      <c r="L909" s="10"/>
      <c r="M909" s="10"/>
      <c r="N909" s="23"/>
      <c r="O909" s="10"/>
      <c r="P909" s="10"/>
      <c r="Q909" s="10"/>
      <c r="R909" s="10"/>
      <c r="S909" s="10"/>
      <c r="T909" s="10"/>
      <c r="U909" s="10"/>
      <c r="V909" s="10"/>
      <c r="W909" s="10"/>
      <c r="X909" s="24"/>
    </row>
    <row r="910" spans="1:24" s="21" customFormat="1" x14ac:dyDescent="0.2">
      <c r="A910" s="10"/>
      <c r="B910" s="10"/>
      <c r="C910" s="10"/>
      <c r="D910" s="10"/>
      <c r="E910" s="10"/>
      <c r="F910" s="10"/>
      <c r="H910" s="10"/>
      <c r="J910" s="10"/>
      <c r="K910" s="10"/>
      <c r="L910" s="10"/>
      <c r="M910" s="10"/>
      <c r="N910" s="23"/>
      <c r="O910" s="10"/>
      <c r="P910" s="10"/>
      <c r="Q910" s="10"/>
      <c r="R910" s="10"/>
      <c r="S910" s="10"/>
      <c r="T910" s="10"/>
      <c r="U910" s="10"/>
      <c r="V910" s="10"/>
      <c r="W910" s="10"/>
      <c r="X910" s="24"/>
    </row>
    <row r="911" spans="1:24" s="21" customFormat="1" x14ac:dyDescent="0.2">
      <c r="A911" s="10"/>
      <c r="B911" s="10"/>
      <c r="C911" s="10"/>
      <c r="D911" s="10"/>
      <c r="E911" s="10"/>
      <c r="F911" s="10"/>
      <c r="H911" s="10"/>
      <c r="J911" s="10"/>
      <c r="K911" s="10"/>
      <c r="L911" s="10"/>
      <c r="M911" s="10"/>
      <c r="N911" s="23"/>
      <c r="O911" s="10"/>
      <c r="P911" s="10"/>
      <c r="Q911" s="10"/>
      <c r="R911" s="10"/>
      <c r="S911" s="10"/>
      <c r="T911" s="10"/>
      <c r="U911" s="10"/>
      <c r="V911" s="10"/>
      <c r="W911" s="10"/>
      <c r="X911" s="24"/>
    </row>
    <row r="912" spans="1:24" s="21" customFormat="1" x14ac:dyDescent="0.2">
      <c r="A912" s="10"/>
      <c r="B912" s="10"/>
      <c r="C912" s="10"/>
      <c r="D912" s="10"/>
      <c r="E912" s="10"/>
      <c r="F912" s="10"/>
      <c r="H912" s="10"/>
      <c r="J912" s="10"/>
      <c r="K912" s="10"/>
      <c r="L912" s="10"/>
      <c r="M912" s="10"/>
      <c r="N912" s="23"/>
      <c r="O912" s="10"/>
      <c r="P912" s="10"/>
      <c r="Q912" s="10"/>
      <c r="R912" s="10"/>
      <c r="S912" s="10"/>
      <c r="T912" s="10"/>
      <c r="U912" s="10"/>
      <c r="V912" s="10"/>
      <c r="W912" s="10"/>
      <c r="X912" s="24"/>
    </row>
    <row r="913" spans="1:24" s="21" customFormat="1" x14ac:dyDescent="0.2">
      <c r="A913" s="10"/>
      <c r="B913" s="10"/>
      <c r="C913" s="10"/>
      <c r="D913" s="10"/>
      <c r="E913" s="10"/>
      <c r="F913" s="10"/>
      <c r="H913" s="10"/>
      <c r="J913" s="10"/>
      <c r="K913" s="10"/>
      <c r="L913" s="10"/>
      <c r="M913" s="10"/>
      <c r="N913" s="23"/>
      <c r="O913" s="10"/>
      <c r="P913" s="10"/>
      <c r="Q913" s="10"/>
      <c r="R913" s="10"/>
      <c r="S913" s="10"/>
      <c r="T913" s="10"/>
      <c r="U913" s="10"/>
      <c r="V913" s="10"/>
      <c r="W913" s="10"/>
      <c r="X913" s="24"/>
    </row>
    <row r="914" spans="1:24" s="21" customFormat="1" x14ac:dyDescent="0.2">
      <c r="A914" s="10"/>
      <c r="B914" s="10"/>
      <c r="C914" s="10"/>
      <c r="D914" s="10"/>
      <c r="E914" s="10"/>
      <c r="F914" s="10"/>
      <c r="H914" s="10"/>
      <c r="J914" s="10"/>
      <c r="K914" s="10"/>
      <c r="L914" s="10"/>
      <c r="M914" s="10"/>
      <c r="N914" s="23"/>
      <c r="O914" s="10"/>
      <c r="P914" s="10"/>
      <c r="Q914" s="10"/>
      <c r="R914" s="10"/>
      <c r="S914" s="10"/>
      <c r="T914" s="10"/>
      <c r="U914" s="10"/>
      <c r="V914" s="10"/>
      <c r="W914" s="10"/>
      <c r="X914" s="24"/>
    </row>
    <row r="915" spans="1:24" s="21" customFormat="1" x14ac:dyDescent="0.2">
      <c r="A915" s="10"/>
      <c r="B915" s="10"/>
      <c r="C915" s="10"/>
      <c r="D915" s="10"/>
      <c r="E915" s="10"/>
      <c r="F915" s="10"/>
      <c r="H915" s="10"/>
      <c r="J915" s="10"/>
      <c r="K915" s="10"/>
      <c r="L915" s="10"/>
      <c r="M915" s="10"/>
      <c r="N915" s="23"/>
      <c r="O915" s="10"/>
      <c r="P915" s="10"/>
      <c r="Q915" s="10"/>
      <c r="R915" s="10"/>
      <c r="S915" s="10"/>
      <c r="T915" s="10"/>
      <c r="U915" s="10"/>
      <c r="V915" s="10"/>
      <c r="W915" s="10"/>
      <c r="X915" s="24"/>
    </row>
    <row r="916" spans="1:24" s="21" customFormat="1" x14ac:dyDescent="0.2">
      <c r="A916" s="10"/>
      <c r="B916" s="10"/>
      <c r="C916" s="10"/>
      <c r="D916" s="10"/>
      <c r="E916" s="10"/>
      <c r="F916" s="10"/>
      <c r="H916" s="10"/>
      <c r="J916" s="10"/>
      <c r="K916" s="10"/>
      <c r="L916" s="10"/>
      <c r="M916" s="10"/>
      <c r="N916" s="23"/>
      <c r="O916" s="10"/>
      <c r="P916" s="10"/>
      <c r="Q916" s="10"/>
      <c r="R916" s="10"/>
      <c r="S916" s="10"/>
      <c r="T916" s="10"/>
      <c r="U916" s="10"/>
      <c r="V916" s="10"/>
      <c r="W916" s="10"/>
      <c r="X916" s="24"/>
    </row>
    <row r="917" spans="1:24" s="21" customFormat="1" x14ac:dyDescent="0.2">
      <c r="A917" s="10"/>
      <c r="B917" s="10"/>
      <c r="C917" s="10"/>
      <c r="D917" s="10"/>
      <c r="E917" s="10"/>
      <c r="F917" s="10"/>
      <c r="H917" s="10"/>
      <c r="J917" s="10"/>
      <c r="K917" s="10"/>
      <c r="L917" s="10"/>
      <c r="M917" s="10"/>
      <c r="N917" s="23"/>
      <c r="O917" s="10"/>
      <c r="P917" s="10"/>
      <c r="Q917" s="10"/>
      <c r="R917" s="10"/>
      <c r="S917" s="10"/>
      <c r="T917" s="10"/>
      <c r="U917" s="10"/>
      <c r="V917" s="10"/>
      <c r="W917" s="10"/>
      <c r="X917" s="24"/>
    </row>
    <row r="918" spans="1:24" s="21" customFormat="1" x14ac:dyDescent="0.2">
      <c r="A918" s="10"/>
      <c r="B918" s="10"/>
      <c r="C918" s="10"/>
      <c r="D918" s="10"/>
      <c r="E918" s="10"/>
      <c r="F918" s="10"/>
      <c r="H918" s="10"/>
      <c r="J918" s="10"/>
      <c r="K918" s="10"/>
      <c r="L918" s="10"/>
      <c r="M918" s="10"/>
      <c r="N918" s="23"/>
      <c r="O918" s="10"/>
      <c r="P918" s="10"/>
      <c r="Q918" s="10"/>
      <c r="R918" s="10"/>
      <c r="S918" s="10"/>
      <c r="T918" s="10"/>
      <c r="U918" s="10"/>
      <c r="V918" s="10"/>
      <c r="W918" s="10"/>
      <c r="X918" s="24"/>
    </row>
    <row r="919" spans="1:24" s="21" customFormat="1" x14ac:dyDescent="0.2">
      <c r="A919" s="10"/>
      <c r="B919" s="10"/>
      <c r="C919" s="10"/>
      <c r="D919" s="10"/>
      <c r="E919" s="10"/>
      <c r="F919" s="10"/>
      <c r="H919" s="10"/>
      <c r="J919" s="10"/>
      <c r="K919" s="10"/>
      <c r="L919" s="10"/>
      <c r="M919" s="10"/>
      <c r="N919" s="23"/>
      <c r="O919" s="10"/>
      <c r="P919" s="10"/>
      <c r="Q919" s="10"/>
      <c r="R919" s="10"/>
      <c r="S919" s="10"/>
      <c r="T919" s="10"/>
      <c r="U919" s="10"/>
      <c r="V919" s="10"/>
      <c r="W919" s="10"/>
      <c r="X919" s="24"/>
    </row>
    <row r="920" spans="1:24" s="21" customFormat="1" x14ac:dyDescent="0.2">
      <c r="A920" s="10"/>
      <c r="B920" s="10"/>
      <c r="C920" s="10"/>
      <c r="D920" s="10"/>
      <c r="E920" s="10"/>
      <c r="F920" s="10"/>
      <c r="H920" s="10"/>
      <c r="J920" s="10"/>
      <c r="K920" s="10"/>
      <c r="L920" s="10"/>
      <c r="M920" s="10"/>
      <c r="N920" s="23"/>
      <c r="O920" s="10"/>
      <c r="P920" s="10"/>
      <c r="Q920" s="10"/>
      <c r="R920" s="10"/>
      <c r="S920" s="10"/>
      <c r="T920" s="10"/>
      <c r="U920" s="10"/>
      <c r="V920" s="10"/>
      <c r="W920" s="10"/>
      <c r="X920" s="24"/>
    </row>
    <row r="921" spans="1:24" s="21" customFormat="1" x14ac:dyDescent="0.2">
      <c r="A921" s="10"/>
      <c r="B921" s="10"/>
      <c r="C921" s="10"/>
      <c r="D921" s="10"/>
      <c r="E921" s="10"/>
      <c r="F921" s="10"/>
      <c r="H921" s="10"/>
      <c r="J921" s="10"/>
      <c r="K921" s="10"/>
      <c r="L921" s="10"/>
      <c r="M921" s="10"/>
      <c r="N921" s="23"/>
      <c r="O921" s="10"/>
      <c r="P921" s="10"/>
      <c r="Q921" s="10"/>
      <c r="R921" s="10"/>
      <c r="S921" s="10"/>
      <c r="T921" s="10"/>
      <c r="U921" s="10"/>
      <c r="V921" s="10"/>
      <c r="W921" s="10"/>
      <c r="X921" s="24"/>
    </row>
    <row r="922" spans="1:24" s="21" customFormat="1" x14ac:dyDescent="0.2">
      <c r="A922" s="10"/>
      <c r="B922" s="10"/>
      <c r="C922" s="10"/>
      <c r="D922" s="10"/>
      <c r="E922" s="10"/>
      <c r="F922" s="10"/>
      <c r="H922" s="10"/>
      <c r="J922" s="10"/>
      <c r="K922" s="10"/>
      <c r="L922" s="10"/>
      <c r="M922" s="10"/>
      <c r="N922" s="23"/>
      <c r="O922" s="10"/>
      <c r="P922" s="10"/>
      <c r="Q922" s="10"/>
      <c r="R922" s="10"/>
      <c r="S922" s="10"/>
      <c r="T922" s="10"/>
      <c r="U922" s="10"/>
      <c r="V922" s="10"/>
      <c r="W922" s="10"/>
      <c r="X922" s="24"/>
    </row>
    <row r="923" spans="1:24" s="21" customFormat="1" x14ac:dyDescent="0.2">
      <c r="A923" s="10"/>
      <c r="B923" s="10"/>
      <c r="C923" s="10"/>
      <c r="D923" s="10"/>
      <c r="E923" s="10"/>
      <c r="F923" s="10"/>
      <c r="H923" s="10"/>
      <c r="J923" s="10"/>
      <c r="K923" s="10"/>
      <c r="L923" s="10"/>
      <c r="M923" s="10"/>
      <c r="N923" s="23"/>
      <c r="O923" s="10"/>
      <c r="P923" s="10"/>
      <c r="Q923" s="10"/>
      <c r="R923" s="10"/>
      <c r="S923" s="10"/>
      <c r="T923" s="10"/>
      <c r="U923" s="10"/>
      <c r="V923" s="10"/>
      <c r="W923" s="10"/>
      <c r="X923" s="24"/>
    </row>
    <row r="924" spans="1:24" s="21" customFormat="1" x14ac:dyDescent="0.2">
      <c r="A924" s="10"/>
      <c r="B924" s="10"/>
      <c r="C924" s="10"/>
      <c r="D924" s="10"/>
      <c r="E924" s="10"/>
      <c r="F924" s="10"/>
      <c r="H924" s="10"/>
      <c r="J924" s="10"/>
      <c r="K924" s="10"/>
      <c r="L924" s="10"/>
      <c r="M924" s="10"/>
      <c r="N924" s="23"/>
      <c r="O924" s="10"/>
      <c r="P924" s="10"/>
      <c r="Q924" s="10"/>
      <c r="R924" s="10"/>
      <c r="S924" s="10"/>
      <c r="T924" s="10"/>
      <c r="U924" s="10"/>
      <c r="V924" s="10"/>
      <c r="W924" s="10"/>
      <c r="X924" s="24"/>
    </row>
    <row r="925" spans="1:24" s="21" customFormat="1" x14ac:dyDescent="0.2">
      <c r="A925" s="10"/>
      <c r="B925" s="10"/>
      <c r="C925" s="10"/>
      <c r="D925" s="10"/>
      <c r="E925" s="10"/>
      <c r="F925" s="10"/>
      <c r="H925" s="10"/>
      <c r="J925" s="10"/>
      <c r="K925" s="10"/>
      <c r="L925" s="10"/>
      <c r="M925" s="10"/>
      <c r="N925" s="23"/>
      <c r="O925" s="10"/>
      <c r="P925" s="10"/>
      <c r="Q925" s="10"/>
      <c r="R925" s="10"/>
      <c r="S925" s="10"/>
      <c r="T925" s="10"/>
      <c r="U925" s="10"/>
      <c r="V925" s="10"/>
      <c r="W925" s="10"/>
      <c r="X925" s="24"/>
    </row>
    <row r="926" spans="1:24" s="21" customFormat="1" x14ac:dyDescent="0.2">
      <c r="A926" s="10"/>
      <c r="B926" s="10"/>
      <c r="C926" s="10"/>
      <c r="D926" s="10"/>
      <c r="E926" s="10"/>
      <c r="F926" s="10"/>
      <c r="H926" s="10"/>
      <c r="J926" s="10"/>
      <c r="K926" s="10"/>
      <c r="L926" s="10"/>
      <c r="M926" s="10"/>
      <c r="N926" s="23"/>
      <c r="O926" s="10"/>
      <c r="P926" s="10"/>
      <c r="Q926" s="10"/>
      <c r="R926" s="10"/>
      <c r="S926" s="10"/>
      <c r="T926" s="10"/>
      <c r="U926" s="10"/>
      <c r="V926" s="10"/>
      <c r="W926" s="10"/>
      <c r="X926" s="24"/>
    </row>
    <row r="927" spans="1:24" s="21" customFormat="1" x14ac:dyDescent="0.2">
      <c r="A927" s="10"/>
      <c r="B927" s="10"/>
      <c r="C927" s="10"/>
      <c r="D927" s="10"/>
      <c r="E927" s="10"/>
      <c r="F927" s="10"/>
      <c r="H927" s="10"/>
      <c r="J927" s="10"/>
      <c r="K927" s="10"/>
      <c r="L927" s="10"/>
      <c r="M927" s="10"/>
      <c r="N927" s="23"/>
      <c r="O927" s="10"/>
      <c r="P927" s="10"/>
      <c r="Q927" s="10"/>
      <c r="R927" s="10"/>
      <c r="S927" s="10"/>
      <c r="T927" s="10"/>
      <c r="U927" s="10"/>
      <c r="V927" s="10"/>
      <c r="W927" s="10"/>
      <c r="X927" s="24"/>
    </row>
    <row r="928" spans="1:24" s="21" customFormat="1" x14ac:dyDescent="0.2">
      <c r="A928" s="10"/>
      <c r="B928" s="10"/>
      <c r="C928" s="10"/>
      <c r="D928" s="10"/>
      <c r="E928" s="10"/>
      <c r="F928" s="10"/>
      <c r="H928" s="10"/>
      <c r="J928" s="10"/>
      <c r="K928" s="10"/>
      <c r="L928" s="10"/>
      <c r="M928" s="10"/>
      <c r="N928" s="23"/>
      <c r="O928" s="10"/>
      <c r="P928" s="10"/>
      <c r="Q928" s="10"/>
      <c r="R928" s="10"/>
      <c r="S928" s="10"/>
      <c r="T928" s="10"/>
      <c r="U928" s="10"/>
      <c r="V928" s="10"/>
      <c r="W928" s="10"/>
      <c r="X928" s="24"/>
    </row>
    <row r="929" spans="1:24" s="21" customFormat="1" x14ac:dyDescent="0.2">
      <c r="A929" s="10"/>
      <c r="B929" s="10"/>
      <c r="C929" s="10"/>
      <c r="D929" s="10"/>
      <c r="E929" s="10"/>
      <c r="F929" s="10"/>
      <c r="H929" s="10"/>
      <c r="J929" s="10"/>
      <c r="K929" s="10"/>
      <c r="L929" s="10"/>
      <c r="M929" s="10"/>
      <c r="N929" s="23"/>
      <c r="O929" s="10"/>
      <c r="P929" s="10"/>
      <c r="Q929" s="10"/>
      <c r="R929" s="10"/>
      <c r="S929" s="10"/>
      <c r="T929" s="10"/>
      <c r="U929" s="10"/>
      <c r="V929" s="10"/>
      <c r="W929" s="10"/>
      <c r="X929" s="24"/>
    </row>
    <row r="930" spans="1:24" s="21" customFormat="1" x14ac:dyDescent="0.2">
      <c r="A930" s="10"/>
      <c r="B930" s="10"/>
      <c r="C930" s="10"/>
      <c r="D930" s="10"/>
      <c r="E930" s="10"/>
      <c r="F930" s="10"/>
      <c r="H930" s="10"/>
      <c r="J930" s="10"/>
      <c r="K930" s="10"/>
      <c r="L930" s="10"/>
      <c r="M930" s="10"/>
      <c r="N930" s="23"/>
      <c r="O930" s="10"/>
      <c r="P930" s="10"/>
      <c r="Q930" s="10"/>
      <c r="R930" s="10"/>
      <c r="S930" s="10"/>
      <c r="T930" s="10"/>
      <c r="U930" s="10"/>
      <c r="V930" s="10"/>
      <c r="W930" s="10"/>
      <c r="X930" s="24"/>
    </row>
    <row r="931" spans="1:24" s="21" customFormat="1" x14ac:dyDescent="0.2">
      <c r="A931" s="10"/>
      <c r="B931" s="10"/>
      <c r="C931" s="10"/>
      <c r="D931" s="10"/>
      <c r="E931" s="10"/>
      <c r="F931" s="10"/>
      <c r="H931" s="10"/>
      <c r="J931" s="10"/>
      <c r="K931" s="10"/>
      <c r="L931" s="10"/>
      <c r="M931" s="10"/>
      <c r="N931" s="23"/>
      <c r="O931" s="10"/>
      <c r="P931" s="10"/>
      <c r="Q931" s="10"/>
      <c r="R931" s="10"/>
      <c r="S931" s="10"/>
      <c r="T931" s="10"/>
      <c r="U931" s="10"/>
      <c r="V931" s="10"/>
      <c r="W931" s="10"/>
      <c r="X931" s="24"/>
    </row>
    <row r="932" spans="1:24" s="21" customFormat="1" x14ac:dyDescent="0.2">
      <c r="A932" s="10"/>
      <c r="B932" s="10"/>
      <c r="C932" s="10"/>
      <c r="D932" s="10"/>
      <c r="E932" s="10"/>
      <c r="F932" s="10"/>
      <c r="H932" s="10"/>
      <c r="J932" s="10"/>
      <c r="K932" s="10"/>
      <c r="L932" s="10"/>
      <c r="M932" s="10"/>
      <c r="N932" s="23"/>
      <c r="O932" s="10"/>
      <c r="P932" s="10"/>
      <c r="Q932" s="10"/>
      <c r="R932" s="10"/>
      <c r="S932" s="10"/>
      <c r="T932" s="10"/>
      <c r="U932" s="10"/>
      <c r="V932" s="10"/>
      <c r="W932" s="10"/>
      <c r="X932" s="24"/>
    </row>
    <row r="933" spans="1:24" s="21" customFormat="1" x14ac:dyDescent="0.2">
      <c r="A933" s="10"/>
      <c r="B933" s="10"/>
      <c r="C933" s="10"/>
      <c r="D933" s="10"/>
      <c r="E933" s="10"/>
      <c r="F933" s="10"/>
      <c r="H933" s="10"/>
      <c r="J933" s="10"/>
      <c r="K933" s="10"/>
      <c r="L933" s="10"/>
      <c r="M933" s="10"/>
      <c r="N933" s="23"/>
      <c r="O933" s="10"/>
      <c r="P933" s="10"/>
      <c r="Q933" s="10"/>
      <c r="R933" s="10"/>
      <c r="S933" s="10"/>
      <c r="T933" s="10"/>
      <c r="U933" s="10"/>
      <c r="V933" s="10"/>
      <c r="W933" s="10"/>
      <c r="X933" s="24"/>
    </row>
    <row r="934" spans="1:24" s="21" customFormat="1" x14ac:dyDescent="0.2">
      <c r="A934" s="10"/>
      <c r="B934" s="10"/>
      <c r="C934" s="10"/>
      <c r="D934" s="10"/>
      <c r="E934" s="10"/>
      <c r="F934" s="10"/>
      <c r="H934" s="10"/>
      <c r="J934" s="10"/>
      <c r="K934" s="10"/>
      <c r="L934" s="10"/>
      <c r="M934" s="10"/>
      <c r="N934" s="23"/>
      <c r="O934" s="10"/>
      <c r="P934" s="10"/>
      <c r="Q934" s="10"/>
      <c r="R934" s="10"/>
      <c r="S934" s="10"/>
      <c r="T934" s="10"/>
      <c r="U934" s="10"/>
      <c r="V934" s="10"/>
      <c r="W934" s="10"/>
      <c r="X934" s="24"/>
    </row>
    <row r="935" spans="1:24" s="21" customFormat="1" x14ac:dyDescent="0.2">
      <c r="A935" s="10"/>
      <c r="B935" s="10"/>
      <c r="C935" s="10"/>
      <c r="D935" s="10"/>
      <c r="E935" s="10"/>
      <c r="F935" s="10"/>
      <c r="H935" s="10"/>
      <c r="J935" s="10"/>
      <c r="K935" s="10"/>
      <c r="L935" s="10"/>
      <c r="M935" s="10"/>
      <c r="N935" s="23"/>
      <c r="O935" s="10"/>
      <c r="P935" s="10"/>
      <c r="Q935" s="10"/>
      <c r="R935" s="10"/>
      <c r="S935" s="10"/>
      <c r="T935" s="10"/>
      <c r="U935" s="10"/>
      <c r="V935" s="10"/>
      <c r="W935" s="10"/>
      <c r="X935" s="24"/>
    </row>
    <row r="936" spans="1:24" s="21" customFormat="1" x14ac:dyDescent="0.2">
      <c r="A936" s="10"/>
      <c r="B936" s="10"/>
      <c r="C936" s="10"/>
      <c r="D936" s="10"/>
      <c r="E936" s="10"/>
      <c r="F936" s="10"/>
      <c r="H936" s="10"/>
      <c r="J936" s="10"/>
      <c r="K936" s="10"/>
      <c r="L936" s="10"/>
      <c r="M936" s="10"/>
      <c r="N936" s="23"/>
      <c r="O936" s="10"/>
      <c r="P936" s="10"/>
      <c r="Q936" s="10"/>
      <c r="R936" s="10"/>
      <c r="S936" s="10"/>
      <c r="T936" s="10"/>
      <c r="U936" s="10"/>
      <c r="V936" s="10"/>
      <c r="W936" s="10"/>
      <c r="X936" s="24"/>
    </row>
    <row r="937" spans="1:24" s="21" customFormat="1" x14ac:dyDescent="0.2">
      <c r="A937" s="10"/>
      <c r="B937" s="10"/>
      <c r="C937" s="10"/>
      <c r="D937" s="10"/>
      <c r="E937" s="10"/>
      <c r="F937" s="10"/>
      <c r="H937" s="10"/>
      <c r="J937" s="10"/>
      <c r="K937" s="10"/>
      <c r="L937" s="10"/>
      <c r="M937" s="10"/>
      <c r="N937" s="23"/>
      <c r="O937" s="10"/>
      <c r="P937" s="10"/>
      <c r="Q937" s="10"/>
      <c r="R937" s="10"/>
      <c r="S937" s="10"/>
      <c r="T937" s="10"/>
      <c r="U937" s="10"/>
      <c r="V937" s="10"/>
      <c r="W937" s="10"/>
      <c r="X937" s="24"/>
    </row>
    <row r="938" spans="1:24" s="21" customFormat="1" x14ac:dyDescent="0.2">
      <c r="A938" s="10"/>
      <c r="B938" s="10"/>
      <c r="C938" s="10"/>
      <c r="D938" s="10"/>
      <c r="E938" s="10"/>
      <c r="F938" s="10"/>
      <c r="H938" s="10"/>
      <c r="J938" s="10"/>
      <c r="K938" s="10"/>
      <c r="L938" s="10"/>
      <c r="M938" s="10"/>
      <c r="N938" s="23"/>
      <c r="O938" s="10"/>
      <c r="P938" s="10"/>
      <c r="Q938" s="10"/>
      <c r="R938" s="10"/>
      <c r="S938" s="10"/>
      <c r="T938" s="10"/>
      <c r="U938" s="10"/>
      <c r="V938" s="10"/>
      <c r="W938" s="10"/>
      <c r="X938" s="24"/>
    </row>
    <row r="939" spans="1:24" s="21" customFormat="1" x14ac:dyDescent="0.2">
      <c r="A939" s="10"/>
      <c r="B939" s="10"/>
      <c r="C939" s="10"/>
      <c r="D939" s="10"/>
      <c r="E939" s="10"/>
      <c r="F939" s="10"/>
      <c r="H939" s="10"/>
      <c r="J939" s="10"/>
      <c r="K939" s="10"/>
      <c r="L939" s="10"/>
      <c r="M939" s="10"/>
      <c r="N939" s="23"/>
      <c r="O939" s="10"/>
      <c r="P939" s="10"/>
      <c r="Q939" s="10"/>
      <c r="R939" s="10"/>
      <c r="S939" s="10"/>
      <c r="T939" s="10"/>
      <c r="U939" s="10"/>
      <c r="V939" s="10"/>
      <c r="W939" s="10"/>
      <c r="X939" s="24"/>
    </row>
    <row r="940" spans="1:24" s="21" customFormat="1" x14ac:dyDescent="0.2">
      <c r="A940" s="10"/>
      <c r="B940" s="10"/>
      <c r="C940" s="10"/>
      <c r="D940" s="10"/>
      <c r="E940" s="10"/>
      <c r="F940" s="10"/>
      <c r="H940" s="10"/>
      <c r="J940" s="10"/>
      <c r="K940" s="10"/>
      <c r="L940" s="10"/>
      <c r="M940" s="10"/>
      <c r="N940" s="23"/>
      <c r="O940" s="10"/>
      <c r="P940" s="10"/>
      <c r="Q940" s="10"/>
      <c r="R940" s="10"/>
      <c r="S940" s="10"/>
      <c r="T940" s="10"/>
      <c r="U940" s="10"/>
      <c r="V940" s="10"/>
      <c r="W940" s="10"/>
      <c r="X940" s="24"/>
    </row>
    <row r="941" spans="1:24" s="21" customFormat="1" x14ac:dyDescent="0.2">
      <c r="A941" s="10"/>
      <c r="B941" s="10"/>
      <c r="C941" s="10"/>
      <c r="D941" s="10"/>
      <c r="E941" s="10"/>
      <c r="F941" s="10"/>
      <c r="H941" s="10"/>
      <c r="J941" s="10"/>
      <c r="K941" s="10"/>
      <c r="L941" s="10"/>
      <c r="M941" s="10"/>
      <c r="N941" s="23"/>
      <c r="O941" s="10"/>
      <c r="P941" s="10"/>
      <c r="Q941" s="10"/>
      <c r="R941" s="10"/>
      <c r="S941" s="10"/>
      <c r="T941" s="10"/>
      <c r="U941" s="10"/>
      <c r="V941" s="10"/>
      <c r="W941" s="10"/>
      <c r="X941" s="24"/>
    </row>
    <row r="942" spans="1:24" s="21" customFormat="1" x14ac:dyDescent="0.2">
      <c r="A942" s="10"/>
      <c r="B942" s="10"/>
      <c r="C942" s="10"/>
      <c r="D942" s="10"/>
      <c r="E942" s="10"/>
      <c r="F942" s="10"/>
      <c r="H942" s="10"/>
      <c r="J942" s="10"/>
      <c r="K942" s="10"/>
      <c r="L942" s="10"/>
      <c r="M942" s="10"/>
      <c r="N942" s="23"/>
      <c r="O942" s="10"/>
      <c r="P942" s="10"/>
      <c r="Q942" s="10"/>
      <c r="R942" s="10"/>
      <c r="S942" s="10"/>
      <c r="T942" s="10"/>
      <c r="U942" s="10"/>
      <c r="V942" s="10"/>
      <c r="W942" s="10"/>
      <c r="X942" s="24"/>
    </row>
    <row r="943" spans="1:24" s="21" customFormat="1" x14ac:dyDescent="0.2">
      <c r="A943" s="10"/>
      <c r="B943" s="10"/>
      <c r="C943" s="10"/>
      <c r="D943" s="10"/>
      <c r="E943" s="10"/>
      <c r="F943" s="10"/>
      <c r="H943" s="10"/>
      <c r="J943" s="10"/>
      <c r="K943" s="10"/>
      <c r="L943" s="10"/>
      <c r="M943" s="10"/>
      <c r="N943" s="23"/>
      <c r="O943" s="10"/>
      <c r="P943" s="10"/>
      <c r="Q943" s="10"/>
      <c r="R943" s="10"/>
      <c r="S943" s="10"/>
      <c r="T943" s="10"/>
      <c r="U943" s="10"/>
      <c r="V943" s="10"/>
      <c r="W943" s="10"/>
      <c r="X943" s="24"/>
    </row>
    <row r="944" spans="1:24" s="21" customFormat="1" x14ac:dyDescent="0.2">
      <c r="A944" s="10"/>
      <c r="B944" s="10"/>
      <c r="C944" s="10"/>
      <c r="D944" s="10"/>
      <c r="E944" s="10"/>
      <c r="F944" s="10"/>
      <c r="H944" s="10"/>
      <c r="J944" s="10"/>
      <c r="K944" s="10"/>
      <c r="L944" s="10"/>
      <c r="M944" s="10"/>
      <c r="N944" s="23"/>
      <c r="O944" s="10"/>
      <c r="P944" s="10"/>
      <c r="Q944" s="10"/>
      <c r="R944" s="10"/>
      <c r="S944" s="10"/>
      <c r="T944" s="10"/>
      <c r="U944" s="10"/>
      <c r="V944" s="10"/>
      <c r="W944" s="10"/>
      <c r="X944" s="24"/>
    </row>
    <row r="945" spans="1:24" s="21" customFormat="1" x14ac:dyDescent="0.2">
      <c r="A945" s="10"/>
      <c r="B945" s="10"/>
      <c r="C945" s="10"/>
      <c r="D945" s="10"/>
      <c r="E945" s="10"/>
      <c r="F945" s="10"/>
      <c r="H945" s="10"/>
      <c r="J945" s="10"/>
      <c r="K945" s="10"/>
      <c r="L945" s="10"/>
      <c r="M945" s="10"/>
      <c r="N945" s="23"/>
      <c r="O945" s="10"/>
      <c r="P945" s="10"/>
      <c r="Q945" s="10"/>
      <c r="R945" s="10"/>
      <c r="S945" s="10"/>
      <c r="T945" s="10"/>
      <c r="U945" s="10"/>
      <c r="V945" s="10"/>
      <c r="W945" s="10"/>
      <c r="X945" s="24"/>
    </row>
    <row r="946" spans="1:24" s="21" customFormat="1" x14ac:dyDescent="0.2">
      <c r="A946" s="10"/>
      <c r="B946" s="10"/>
      <c r="C946" s="10"/>
      <c r="D946" s="10"/>
      <c r="E946" s="10"/>
      <c r="F946" s="10"/>
      <c r="H946" s="10"/>
      <c r="J946" s="10"/>
      <c r="K946" s="10"/>
      <c r="L946" s="10"/>
      <c r="M946" s="10"/>
      <c r="N946" s="23"/>
      <c r="O946" s="10"/>
      <c r="P946" s="10"/>
      <c r="Q946" s="10"/>
      <c r="R946" s="10"/>
      <c r="S946" s="10"/>
      <c r="T946" s="10"/>
      <c r="U946" s="10"/>
      <c r="V946" s="10"/>
      <c r="W946" s="10"/>
      <c r="X946" s="24"/>
    </row>
    <row r="947" spans="1:24" s="21" customFormat="1" x14ac:dyDescent="0.2">
      <c r="A947" s="10"/>
      <c r="B947" s="10"/>
      <c r="C947" s="10"/>
      <c r="D947" s="10"/>
      <c r="E947" s="10"/>
      <c r="F947" s="10"/>
      <c r="H947" s="10"/>
      <c r="J947" s="10"/>
      <c r="K947" s="10"/>
      <c r="L947" s="10"/>
      <c r="M947" s="10"/>
      <c r="N947" s="23"/>
      <c r="O947" s="10"/>
      <c r="P947" s="10"/>
      <c r="Q947" s="10"/>
      <c r="R947" s="10"/>
      <c r="S947" s="10"/>
      <c r="T947" s="10"/>
      <c r="U947" s="10"/>
      <c r="V947" s="10"/>
      <c r="W947" s="10"/>
      <c r="X947" s="24"/>
    </row>
    <row r="948" spans="1:24" s="21" customFormat="1" x14ac:dyDescent="0.2">
      <c r="A948" s="10"/>
      <c r="B948" s="10"/>
      <c r="C948" s="10"/>
      <c r="D948" s="10"/>
      <c r="E948" s="10"/>
      <c r="F948" s="10"/>
      <c r="H948" s="10"/>
      <c r="J948" s="10"/>
      <c r="K948" s="10"/>
      <c r="L948" s="10"/>
      <c r="M948" s="10"/>
      <c r="N948" s="23"/>
      <c r="O948" s="10"/>
      <c r="P948" s="10"/>
      <c r="Q948" s="10"/>
      <c r="R948" s="10"/>
      <c r="S948" s="10"/>
      <c r="T948" s="10"/>
      <c r="U948" s="10"/>
      <c r="V948" s="10"/>
      <c r="W948" s="10"/>
      <c r="X948" s="24"/>
    </row>
    <row r="949" spans="1:24" s="21" customFormat="1" x14ac:dyDescent="0.2">
      <c r="A949" s="10"/>
      <c r="B949" s="10"/>
      <c r="C949" s="10"/>
      <c r="D949" s="10"/>
      <c r="E949" s="10"/>
      <c r="F949" s="10"/>
      <c r="H949" s="10"/>
      <c r="J949" s="10"/>
      <c r="K949" s="10"/>
      <c r="L949" s="10"/>
      <c r="M949" s="10"/>
      <c r="N949" s="23"/>
      <c r="O949" s="10"/>
      <c r="P949" s="10"/>
      <c r="Q949" s="10"/>
      <c r="R949" s="10"/>
      <c r="S949" s="10"/>
      <c r="T949" s="10"/>
      <c r="U949" s="10"/>
      <c r="V949" s="10"/>
      <c r="W949" s="10"/>
      <c r="X949" s="24"/>
    </row>
    <row r="950" spans="1:24" s="21" customFormat="1" x14ac:dyDescent="0.2">
      <c r="A950" s="10"/>
      <c r="B950" s="10"/>
      <c r="C950" s="10"/>
      <c r="D950" s="10"/>
      <c r="E950" s="10"/>
      <c r="F950" s="10"/>
      <c r="H950" s="10"/>
      <c r="J950" s="10"/>
      <c r="K950" s="10"/>
      <c r="L950" s="10"/>
      <c r="M950" s="10"/>
      <c r="N950" s="23"/>
      <c r="O950" s="10"/>
      <c r="P950" s="10"/>
      <c r="Q950" s="10"/>
      <c r="R950" s="10"/>
      <c r="S950" s="10"/>
      <c r="T950" s="10"/>
      <c r="U950" s="10"/>
      <c r="V950" s="10"/>
      <c r="W950" s="10"/>
      <c r="X950" s="24"/>
    </row>
    <row r="951" spans="1:24" s="21" customFormat="1" x14ac:dyDescent="0.2">
      <c r="A951" s="10"/>
      <c r="B951" s="10"/>
      <c r="C951" s="10"/>
      <c r="D951" s="10"/>
      <c r="E951" s="10"/>
      <c r="F951" s="10"/>
      <c r="H951" s="10"/>
      <c r="J951" s="10"/>
      <c r="K951" s="10"/>
      <c r="L951" s="10"/>
      <c r="M951" s="10"/>
      <c r="N951" s="23"/>
      <c r="O951" s="10"/>
      <c r="P951" s="10"/>
      <c r="Q951" s="10"/>
      <c r="R951" s="10"/>
      <c r="S951" s="10"/>
      <c r="T951" s="10"/>
      <c r="U951" s="10"/>
      <c r="V951" s="10"/>
      <c r="W951" s="10"/>
      <c r="X951" s="24"/>
    </row>
    <row r="952" spans="1:24" s="21" customFormat="1" x14ac:dyDescent="0.2">
      <c r="A952" s="10"/>
      <c r="B952" s="10"/>
      <c r="C952" s="10"/>
      <c r="D952" s="10"/>
      <c r="E952" s="10"/>
      <c r="F952" s="10"/>
      <c r="H952" s="10"/>
      <c r="J952" s="10"/>
      <c r="K952" s="10"/>
      <c r="L952" s="10"/>
      <c r="M952" s="10"/>
      <c r="N952" s="23"/>
      <c r="O952" s="10"/>
      <c r="P952" s="10"/>
      <c r="Q952" s="10"/>
      <c r="R952" s="10"/>
      <c r="S952" s="10"/>
      <c r="T952" s="10"/>
      <c r="U952" s="10"/>
      <c r="V952" s="10"/>
      <c r="W952" s="10"/>
      <c r="X952" s="24"/>
    </row>
    <row r="953" spans="1:24" s="21" customFormat="1" x14ac:dyDescent="0.2">
      <c r="A953" s="10"/>
      <c r="B953" s="10"/>
      <c r="C953" s="10"/>
      <c r="D953" s="10"/>
      <c r="E953" s="10"/>
      <c r="F953" s="10"/>
      <c r="H953" s="10"/>
      <c r="J953" s="10"/>
      <c r="K953" s="10"/>
      <c r="L953" s="10"/>
      <c r="M953" s="10"/>
      <c r="N953" s="23"/>
      <c r="O953" s="10"/>
      <c r="P953" s="10"/>
      <c r="Q953" s="10"/>
      <c r="R953" s="10"/>
      <c r="S953" s="10"/>
      <c r="T953" s="10"/>
      <c r="U953" s="10"/>
      <c r="V953" s="10"/>
      <c r="W953" s="10"/>
      <c r="X953" s="24"/>
    </row>
    <row r="954" spans="1:24" s="21" customFormat="1" x14ac:dyDescent="0.2">
      <c r="A954" s="10"/>
      <c r="B954" s="10"/>
      <c r="C954" s="10"/>
      <c r="D954" s="10"/>
      <c r="E954" s="10"/>
      <c r="F954" s="10"/>
      <c r="H954" s="10"/>
      <c r="J954" s="10"/>
      <c r="K954" s="10"/>
      <c r="L954" s="10"/>
      <c r="M954" s="10"/>
      <c r="N954" s="23"/>
      <c r="O954" s="10"/>
      <c r="P954" s="10"/>
      <c r="Q954" s="10"/>
      <c r="R954" s="10"/>
      <c r="S954" s="10"/>
      <c r="T954" s="10"/>
      <c r="U954" s="10"/>
      <c r="V954" s="10"/>
      <c r="W954" s="10"/>
      <c r="X954" s="24"/>
    </row>
    <row r="955" spans="1:24" s="21" customFormat="1" x14ac:dyDescent="0.2">
      <c r="A955" s="10"/>
      <c r="B955" s="10"/>
      <c r="C955" s="10"/>
      <c r="D955" s="10"/>
      <c r="E955" s="10"/>
      <c r="F955" s="10"/>
      <c r="H955" s="10"/>
      <c r="J955" s="10"/>
      <c r="K955" s="10"/>
      <c r="L955" s="10"/>
      <c r="M955" s="10"/>
      <c r="N955" s="23"/>
      <c r="O955" s="10"/>
      <c r="P955" s="10"/>
      <c r="Q955" s="10"/>
      <c r="R955" s="10"/>
      <c r="S955" s="10"/>
      <c r="T955" s="10"/>
      <c r="U955" s="10"/>
      <c r="V955" s="10"/>
      <c r="W955" s="10"/>
      <c r="X955" s="24"/>
    </row>
    <row r="956" spans="1:24" s="21" customFormat="1" x14ac:dyDescent="0.2">
      <c r="A956" s="10"/>
      <c r="B956" s="10"/>
      <c r="C956" s="10"/>
      <c r="D956" s="10"/>
      <c r="E956" s="10"/>
      <c r="F956" s="10"/>
      <c r="H956" s="10"/>
      <c r="J956" s="10"/>
      <c r="K956" s="10"/>
      <c r="L956" s="10"/>
      <c r="M956" s="10"/>
      <c r="N956" s="23"/>
      <c r="O956" s="10"/>
      <c r="P956" s="10"/>
      <c r="Q956" s="10"/>
      <c r="R956" s="10"/>
      <c r="S956" s="10"/>
      <c r="T956" s="10"/>
      <c r="U956" s="10"/>
      <c r="V956" s="10"/>
      <c r="W956" s="10"/>
      <c r="X956" s="24"/>
    </row>
    <row r="957" spans="1:24" s="21" customFormat="1" x14ac:dyDescent="0.2">
      <c r="A957" s="10"/>
      <c r="B957" s="10"/>
      <c r="C957" s="10"/>
      <c r="D957" s="10"/>
      <c r="E957" s="10"/>
      <c r="F957" s="10"/>
      <c r="H957" s="10"/>
      <c r="J957" s="10"/>
      <c r="K957" s="10"/>
      <c r="L957" s="10"/>
      <c r="M957" s="10"/>
      <c r="N957" s="23"/>
      <c r="O957" s="10"/>
      <c r="P957" s="10"/>
      <c r="Q957" s="10"/>
      <c r="R957" s="10"/>
      <c r="S957" s="10"/>
      <c r="T957" s="10"/>
      <c r="U957" s="10"/>
      <c r="V957" s="10"/>
      <c r="W957" s="10"/>
      <c r="X957" s="24"/>
    </row>
    <row r="958" spans="1:24" s="21" customFormat="1" x14ac:dyDescent="0.2">
      <c r="A958" s="10"/>
      <c r="B958" s="10"/>
      <c r="C958" s="10"/>
      <c r="D958" s="10"/>
      <c r="E958" s="10"/>
      <c r="F958" s="10"/>
      <c r="H958" s="10"/>
      <c r="J958" s="10"/>
      <c r="K958" s="10"/>
      <c r="L958" s="10"/>
      <c r="M958" s="10"/>
      <c r="N958" s="23"/>
      <c r="O958" s="10"/>
      <c r="P958" s="10"/>
      <c r="Q958" s="10"/>
      <c r="R958" s="10"/>
      <c r="S958" s="10"/>
      <c r="T958" s="10"/>
      <c r="U958" s="10"/>
      <c r="V958" s="10"/>
      <c r="W958" s="10"/>
      <c r="X958" s="24"/>
    </row>
    <row r="959" spans="1:24" s="21" customFormat="1" x14ac:dyDescent="0.2">
      <c r="A959" s="10"/>
      <c r="B959" s="10"/>
      <c r="C959" s="10"/>
      <c r="D959" s="10"/>
      <c r="E959" s="10"/>
      <c r="F959" s="10"/>
      <c r="H959" s="10"/>
      <c r="J959" s="10"/>
      <c r="K959" s="10"/>
      <c r="L959" s="10"/>
      <c r="M959" s="10"/>
      <c r="N959" s="23"/>
      <c r="O959" s="10"/>
      <c r="P959" s="10"/>
      <c r="Q959" s="10"/>
      <c r="R959" s="10"/>
      <c r="S959" s="10"/>
      <c r="T959" s="10"/>
      <c r="U959" s="10"/>
      <c r="V959" s="10"/>
      <c r="W959" s="10"/>
      <c r="X959" s="24"/>
    </row>
    <row r="960" spans="1:24" s="21" customFormat="1" x14ac:dyDescent="0.2">
      <c r="A960" s="10"/>
      <c r="B960" s="10"/>
      <c r="C960" s="10"/>
      <c r="D960" s="10"/>
      <c r="E960" s="10"/>
      <c r="F960" s="10"/>
      <c r="H960" s="10"/>
      <c r="J960" s="10"/>
      <c r="K960" s="10"/>
      <c r="L960" s="10"/>
      <c r="M960" s="10"/>
      <c r="N960" s="23"/>
      <c r="O960" s="10"/>
      <c r="P960" s="10"/>
      <c r="Q960" s="10"/>
      <c r="R960" s="10"/>
      <c r="S960" s="10"/>
      <c r="T960" s="10"/>
      <c r="U960" s="10"/>
      <c r="V960" s="10"/>
      <c r="W960" s="10"/>
      <c r="X960" s="24"/>
    </row>
    <row r="961" spans="1:24" s="21" customFormat="1" x14ac:dyDescent="0.2">
      <c r="A961" s="10"/>
      <c r="B961" s="10"/>
      <c r="C961" s="10"/>
      <c r="D961" s="10"/>
      <c r="E961" s="10"/>
      <c r="F961" s="10"/>
      <c r="H961" s="10"/>
      <c r="J961" s="10"/>
      <c r="K961" s="10"/>
      <c r="L961" s="10"/>
      <c r="M961" s="10"/>
      <c r="N961" s="23"/>
      <c r="O961" s="10"/>
      <c r="P961" s="10"/>
      <c r="Q961" s="10"/>
      <c r="R961" s="10"/>
      <c r="S961" s="10"/>
      <c r="T961" s="10"/>
      <c r="U961" s="10"/>
      <c r="V961" s="10"/>
      <c r="W961" s="10"/>
      <c r="X961" s="24"/>
    </row>
    <row r="962" spans="1:24" s="21" customFormat="1" x14ac:dyDescent="0.2">
      <c r="A962" s="10"/>
      <c r="B962" s="10"/>
      <c r="C962" s="10"/>
      <c r="D962" s="10"/>
      <c r="E962" s="10"/>
      <c r="F962" s="10"/>
      <c r="H962" s="10"/>
      <c r="J962" s="10"/>
      <c r="K962" s="10"/>
      <c r="L962" s="10"/>
      <c r="M962" s="10"/>
      <c r="N962" s="23"/>
      <c r="O962" s="10"/>
      <c r="P962" s="10"/>
      <c r="Q962" s="10"/>
      <c r="R962" s="10"/>
      <c r="S962" s="10"/>
      <c r="T962" s="10"/>
      <c r="U962" s="10"/>
      <c r="V962" s="10"/>
      <c r="W962" s="10"/>
      <c r="X962" s="24"/>
    </row>
    <row r="963" spans="1:24" s="21" customFormat="1" x14ac:dyDescent="0.2">
      <c r="A963" s="10"/>
      <c r="B963" s="10"/>
      <c r="C963" s="10"/>
      <c r="D963" s="10"/>
      <c r="E963" s="10"/>
      <c r="F963" s="10"/>
      <c r="H963" s="10"/>
      <c r="J963" s="10"/>
      <c r="K963" s="10"/>
      <c r="L963" s="10"/>
      <c r="M963" s="10"/>
      <c r="N963" s="23"/>
      <c r="O963" s="10"/>
      <c r="P963" s="10"/>
      <c r="Q963" s="10"/>
      <c r="R963" s="10"/>
      <c r="S963" s="10"/>
      <c r="T963" s="10"/>
      <c r="U963" s="10"/>
      <c r="V963" s="10"/>
      <c r="W963" s="10"/>
      <c r="X963" s="24"/>
    </row>
    <row r="964" spans="1:24" s="21" customFormat="1" x14ac:dyDescent="0.2">
      <c r="A964" s="10"/>
      <c r="B964" s="10"/>
      <c r="C964" s="10"/>
      <c r="D964" s="10"/>
      <c r="E964" s="10"/>
      <c r="F964" s="10"/>
      <c r="H964" s="10"/>
      <c r="J964" s="10"/>
      <c r="K964" s="10"/>
      <c r="L964" s="10"/>
      <c r="M964" s="10"/>
      <c r="N964" s="23"/>
      <c r="O964" s="10"/>
      <c r="P964" s="10"/>
      <c r="Q964" s="10"/>
      <c r="R964" s="10"/>
      <c r="S964" s="10"/>
      <c r="T964" s="10"/>
      <c r="U964" s="10"/>
      <c r="V964" s="10"/>
      <c r="W964" s="10"/>
      <c r="X964" s="24"/>
    </row>
    <row r="965" spans="1:24" s="21" customFormat="1" x14ac:dyDescent="0.2">
      <c r="A965" s="10"/>
      <c r="B965" s="10"/>
      <c r="C965" s="10"/>
      <c r="D965" s="10"/>
      <c r="E965" s="10"/>
      <c r="F965" s="10"/>
      <c r="H965" s="10"/>
      <c r="J965" s="10"/>
      <c r="K965" s="10"/>
      <c r="L965" s="10"/>
      <c r="M965" s="10"/>
      <c r="N965" s="23"/>
      <c r="O965" s="10"/>
      <c r="P965" s="10"/>
      <c r="Q965" s="10"/>
      <c r="R965" s="10"/>
      <c r="S965" s="10"/>
      <c r="T965" s="10"/>
      <c r="U965" s="10"/>
      <c r="V965" s="10"/>
      <c r="W965" s="10"/>
      <c r="X965" s="24"/>
    </row>
    <row r="966" spans="1:24" s="21" customFormat="1" x14ac:dyDescent="0.2">
      <c r="A966" s="10"/>
      <c r="B966" s="10"/>
      <c r="C966" s="10"/>
      <c r="D966" s="10"/>
      <c r="E966" s="10"/>
      <c r="F966" s="10"/>
      <c r="H966" s="10"/>
      <c r="J966" s="10"/>
      <c r="K966" s="10"/>
      <c r="L966" s="10"/>
      <c r="M966" s="10"/>
      <c r="N966" s="23"/>
      <c r="O966" s="10"/>
      <c r="P966" s="10"/>
      <c r="Q966" s="10"/>
      <c r="R966" s="10"/>
      <c r="S966" s="10"/>
      <c r="T966" s="10"/>
      <c r="U966" s="10"/>
      <c r="V966" s="10"/>
      <c r="W966" s="10"/>
      <c r="X966" s="24"/>
    </row>
    <row r="967" spans="1:24" s="21" customFormat="1" x14ac:dyDescent="0.2">
      <c r="A967" s="10"/>
      <c r="B967" s="10"/>
      <c r="C967" s="10"/>
      <c r="D967" s="10"/>
      <c r="E967" s="10"/>
      <c r="F967" s="10"/>
      <c r="H967" s="10"/>
      <c r="J967" s="10"/>
      <c r="K967" s="10"/>
      <c r="L967" s="10"/>
      <c r="M967" s="10"/>
      <c r="N967" s="23"/>
      <c r="O967" s="10"/>
      <c r="P967" s="10"/>
      <c r="Q967" s="10"/>
      <c r="R967" s="10"/>
      <c r="S967" s="10"/>
      <c r="T967" s="10"/>
      <c r="U967" s="10"/>
      <c r="V967" s="10"/>
      <c r="W967" s="10"/>
      <c r="X967" s="24"/>
    </row>
    <row r="968" spans="1:24" s="21" customFormat="1" x14ac:dyDescent="0.2">
      <c r="A968" s="10"/>
      <c r="B968" s="10"/>
      <c r="C968" s="10"/>
      <c r="D968" s="10"/>
      <c r="E968" s="10"/>
      <c r="F968" s="10"/>
      <c r="H968" s="10"/>
      <c r="J968" s="10"/>
      <c r="K968" s="10"/>
      <c r="L968" s="10"/>
      <c r="M968" s="10"/>
      <c r="N968" s="23"/>
      <c r="O968" s="10"/>
      <c r="P968" s="10"/>
      <c r="Q968" s="10"/>
      <c r="R968" s="10"/>
      <c r="S968" s="10"/>
      <c r="T968" s="10"/>
      <c r="U968" s="10"/>
      <c r="V968" s="10"/>
      <c r="W968" s="10"/>
      <c r="X968" s="24"/>
    </row>
    <row r="969" spans="1:24" s="21" customFormat="1" x14ac:dyDescent="0.2">
      <c r="A969" s="10"/>
      <c r="B969" s="10"/>
      <c r="C969" s="10"/>
      <c r="D969" s="10"/>
      <c r="E969" s="10"/>
      <c r="F969" s="10"/>
      <c r="H969" s="10"/>
      <c r="J969" s="10"/>
      <c r="K969" s="10"/>
      <c r="L969" s="10"/>
      <c r="M969" s="10"/>
      <c r="N969" s="23"/>
      <c r="O969" s="10"/>
      <c r="P969" s="10"/>
      <c r="Q969" s="10"/>
      <c r="R969" s="10"/>
      <c r="S969" s="10"/>
      <c r="T969" s="10"/>
      <c r="U969" s="10"/>
      <c r="V969" s="10"/>
      <c r="W969" s="10"/>
      <c r="X969" s="24"/>
    </row>
    <row r="970" spans="1:24" s="21" customFormat="1" x14ac:dyDescent="0.2">
      <c r="A970" s="10"/>
      <c r="B970" s="10"/>
      <c r="C970" s="10"/>
      <c r="D970" s="10"/>
      <c r="E970" s="10"/>
      <c r="F970" s="10"/>
      <c r="H970" s="10"/>
      <c r="J970" s="10"/>
      <c r="K970" s="10"/>
      <c r="L970" s="10"/>
      <c r="M970" s="10"/>
      <c r="N970" s="23"/>
      <c r="O970" s="10"/>
      <c r="P970" s="10"/>
      <c r="Q970" s="10"/>
      <c r="R970" s="10"/>
      <c r="S970" s="10"/>
      <c r="T970" s="10"/>
      <c r="U970" s="10"/>
      <c r="V970" s="10"/>
      <c r="W970" s="10"/>
      <c r="X970" s="24"/>
    </row>
    <row r="971" spans="1:24" s="21" customFormat="1" x14ac:dyDescent="0.2">
      <c r="A971" s="10"/>
      <c r="B971" s="10"/>
      <c r="C971" s="10"/>
      <c r="D971" s="10"/>
      <c r="E971" s="10"/>
      <c r="F971" s="10"/>
      <c r="H971" s="10"/>
      <c r="J971" s="10"/>
      <c r="K971" s="10"/>
      <c r="L971" s="10"/>
      <c r="M971" s="10"/>
      <c r="N971" s="23"/>
      <c r="O971" s="10"/>
      <c r="P971" s="10"/>
      <c r="Q971" s="10"/>
      <c r="R971" s="10"/>
      <c r="S971" s="10"/>
      <c r="T971" s="10"/>
      <c r="U971" s="10"/>
      <c r="V971" s="10"/>
      <c r="W971" s="10"/>
      <c r="X971" s="24"/>
    </row>
    <row r="972" spans="1:24" s="21" customFormat="1" x14ac:dyDescent="0.2">
      <c r="A972" s="10"/>
      <c r="B972" s="10"/>
      <c r="C972" s="10"/>
      <c r="D972" s="10"/>
      <c r="E972" s="10"/>
      <c r="F972" s="10"/>
      <c r="H972" s="10"/>
      <c r="J972" s="10"/>
      <c r="K972" s="10"/>
      <c r="L972" s="10"/>
      <c r="M972" s="10"/>
      <c r="N972" s="23"/>
      <c r="O972" s="10"/>
      <c r="P972" s="10"/>
      <c r="Q972" s="10"/>
      <c r="R972" s="10"/>
      <c r="S972" s="10"/>
      <c r="T972" s="10"/>
      <c r="U972" s="10"/>
      <c r="V972" s="10"/>
      <c r="W972" s="10"/>
      <c r="X972" s="24"/>
    </row>
    <row r="973" spans="1:24" s="21" customFormat="1" x14ac:dyDescent="0.2">
      <c r="A973" s="10"/>
      <c r="B973" s="10"/>
      <c r="C973" s="10"/>
      <c r="D973" s="10"/>
      <c r="E973" s="10"/>
      <c r="F973" s="10"/>
      <c r="H973" s="10"/>
      <c r="J973" s="10"/>
      <c r="K973" s="10"/>
      <c r="L973" s="10"/>
      <c r="M973" s="10"/>
      <c r="N973" s="23"/>
      <c r="O973" s="10"/>
      <c r="P973" s="10"/>
      <c r="Q973" s="10"/>
      <c r="R973" s="10"/>
      <c r="S973" s="10"/>
      <c r="T973" s="10"/>
      <c r="U973" s="10"/>
      <c r="V973" s="10"/>
      <c r="W973" s="10"/>
      <c r="X973" s="24"/>
    </row>
    <row r="974" spans="1:24" s="21" customFormat="1" x14ac:dyDescent="0.2">
      <c r="A974" s="10"/>
      <c r="B974" s="10"/>
      <c r="C974" s="10"/>
      <c r="D974" s="10"/>
      <c r="E974" s="10"/>
      <c r="F974" s="10"/>
      <c r="H974" s="10"/>
      <c r="J974" s="10"/>
      <c r="K974" s="10"/>
      <c r="L974" s="10"/>
      <c r="M974" s="10"/>
      <c r="N974" s="23"/>
      <c r="O974" s="10"/>
      <c r="P974" s="10"/>
      <c r="Q974" s="10"/>
      <c r="R974" s="10"/>
      <c r="S974" s="10"/>
      <c r="T974" s="10"/>
      <c r="U974" s="10"/>
      <c r="V974" s="10"/>
      <c r="W974" s="10"/>
      <c r="X974" s="24"/>
    </row>
    <row r="975" spans="1:24" s="21" customFormat="1" x14ac:dyDescent="0.2">
      <c r="A975" s="10"/>
      <c r="B975" s="10"/>
      <c r="C975" s="10"/>
      <c r="D975" s="10"/>
      <c r="E975" s="10"/>
      <c r="F975" s="10"/>
      <c r="H975" s="10"/>
      <c r="J975" s="10"/>
      <c r="K975" s="10"/>
      <c r="L975" s="10"/>
      <c r="M975" s="10"/>
      <c r="N975" s="23"/>
      <c r="O975" s="10"/>
      <c r="P975" s="10"/>
      <c r="Q975" s="10"/>
      <c r="R975" s="10"/>
      <c r="S975" s="10"/>
      <c r="T975" s="10"/>
      <c r="U975" s="10"/>
      <c r="V975" s="10"/>
      <c r="W975" s="10"/>
      <c r="X975" s="24"/>
    </row>
    <row r="976" spans="1:24" s="21" customFormat="1" x14ac:dyDescent="0.2">
      <c r="A976" s="10"/>
      <c r="B976" s="10"/>
      <c r="C976" s="10"/>
      <c r="D976" s="10"/>
      <c r="E976" s="10"/>
      <c r="F976" s="10"/>
      <c r="H976" s="10"/>
      <c r="J976" s="10"/>
      <c r="K976" s="10"/>
      <c r="L976" s="10"/>
      <c r="M976" s="10"/>
      <c r="N976" s="23"/>
      <c r="O976" s="10"/>
      <c r="P976" s="10"/>
      <c r="Q976" s="10"/>
      <c r="R976" s="10"/>
      <c r="S976" s="10"/>
      <c r="T976" s="10"/>
      <c r="U976" s="10"/>
      <c r="V976" s="10"/>
      <c r="W976" s="10"/>
      <c r="X976" s="24"/>
    </row>
    <row r="977" spans="1:24" s="21" customFormat="1" x14ac:dyDescent="0.2">
      <c r="A977" s="10"/>
      <c r="B977" s="10"/>
      <c r="C977" s="10"/>
      <c r="D977" s="10"/>
      <c r="E977" s="10"/>
      <c r="F977" s="10"/>
      <c r="H977" s="10"/>
      <c r="J977" s="10"/>
      <c r="K977" s="10"/>
      <c r="L977" s="10"/>
      <c r="M977" s="10"/>
      <c r="N977" s="23"/>
      <c r="O977" s="10"/>
      <c r="P977" s="10"/>
      <c r="Q977" s="10"/>
      <c r="R977" s="10"/>
      <c r="S977" s="10"/>
      <c r="T977" s="10"/>
      <c r="U977" s="10"/>
      <c r="V977" s="10"/>
      <c r="W977" s="10"/>
      <c r="X977" s="24"/>
    </row>
    <row r="978" spans="1:24" s="21" customFormat="1" x14ac:dyDescent="0.2">
      <c r="A978" s="10"/>
      <c r="B978" s="10"/>
      <c r="C978" s="10"/>
      <c r="D978" s="10"/>
      <c r="E978" s="10"/>
      <c r="F978" s="10"/>
      <c r="H978" s="10"/>
      <c r="J978" s="10"/>
      <c r="K978" s="10"/>
      <c r="L978" s="10"/>
      <c r="M978" s="10"/>
      <c r="N978" s="23"/>
      <c r="O978" s="10"/>
      <c r="P978" s="10"/>
      <c r="Q978" s="10"/>
      <c r="R978" s="10"/>
      <c r="S978" s="10"/>
      <c r="T978" s="10"/>
      <c r="U978" s="10"/>
      <c r="V978" s="10"/>
      <c r="W978" s="10"/>
      <c r="X978" s="24"/>
    </row>
    <row r="979" spans="1:24" s="21" customFormat="1" x14ac:dyDescent="0.2">
      <c r="A979" s="10"/>
      <c r="B979" s="10"/>
      <c r="C979" s="10"/>
      <c r="D979" s="10"/>
      <c r="E979" s="10"/>
      <c r="F979" s="10"/>
      <c r="H979" s="10"/>
      <c r="J979" s="10"/>
      <c r="K979" s="10"/>
      <c r="L979" s="10"/>
      <c r="M979" s="10"/>
      <c r="N979" s="23"/>
      <c r="O979" s="10"/>
      <c r="P979" s="10"/>
      <c r="Q979" s="10"/>
      <c r="R979" s="10"/>
      <c r="S979" s="10"/>
      <c r="T979" s="10"/>
      <c r="U979" s="10"/>
      <c r="V979" s="10"/>
      <c r="W979" s="10"/>
      <c r="X979" s="24"/>
    </row>
    <row r="980" spans="1:24" s="21" customFormat="1" x14ac:dyDescent="0.2">
      <c r="A980" s="10"/>
      <c r="B980" s="10"/>
      <c r="C980" s="10"/>
      <c r="D980" s="10"/>
      <c r="E980" s="10"/>
      <c r="F980" s="10"/>
      <c r="H980" s="10"/>
      <c r="J980" s="10"/>
      <c r="K980" s="10"/>
      <c r="L980" s="10"/>
      <c r="M980" s="10"/>
      <c r="N980" s="23"/>
      <c r="O980" s="10"/>
      <c r="P980" s="10"/>
      <c r="Q980" s="10"/>
      <c r="R980" s="10"/>
      <c r="S980" s="10"/>
      <c r="T980" s="10"/>
      <c r="U980" s="10"/>
      <c r="V980" s="10"/>
      <c r="W980" s="10"/>
      <c r="X980" s="24"/>
    </row>
    <row r="981" spans="1:24" s="21" customFormat="1" x14ac:dyDescent="0.2">
      <c r="A981" s="10"/>
      <c r="B981" s="10"/>
      <c r="C981" s="10"/>
      <c r="D981" s="10"/>
      <c r="E981" s="10"/>
      <c r="F981" s="10"/>
      <c r="H981" s="10"/>
      <c r="J981" s="10"/>
      <c r="K981" s="10"/>
      <c r="L981" s="10"/>
      <c r="M981" s="10"/>
      <c r="N981" s="23"/>
      <c r="O981" s="10"/>
      <c r="P981" s="10"/>
      <c r="Q981" s="10"/>
      <c r="R981" s="10"/>
      <c r="S981" s="10"/>
      <c r="T981" s="10"/>
      <c r="U981" s="10"/>
      <c r="V981" s="10"/>
      <c r="W981" s="10"/>
      <c r="X981" s="24"/>
    </row>
    <row r="982" spans="1:24" s="21" customFormat="1" x14ac:dyDescent="0.2">
      <c r="A982" s="10"/>
      <c r="B982" s="10"/>
      <c r="C982" s="10"/>
      <c r="D982" s="10"/>
      <c r="E982" s="10"/>
      <c r="F982" s="10"/>
      <c r="H982" s="10"/>
      <c r="J982" s="10"/>
      <c r="K982" s="10"/>
      <c r="L982" s="10"/>
      <c r="M982" s="10"/>
      <c r="N982" s="23"/>
      <c r="O982" s="10"/>
      <c r="P982" s="10"/>
      <c r="Q982" s="10"/>
      <c r="R982" s="10"/>
      <c r="S982" s="10"/>
      <c r="T982" s="10"/>
      <c r="U982" s="10"/>
      <c r="V982" s="10"/>
      <c r="W982" s="10"/>
      <c r="X982" s="24"/>
    </row>
    <row r="983" spans="1:24" s="21" customFormat="1" x14ac:dyDescent="0.2">
      <c r="A983" s="10"/>
      <c r="B983" s="10"/>
      <c r="C983" s="10"/>
      <c r="D983" s="10"/>
      <c r="E983" s="10"/>
      <c r="F983" s="10"/>
      <c r="H983" s="10"/>
      <c r="J983" s="10"/>
      <c r="K983" s="10"/>
      <c r="L983" s="10"/>
      <c r="M983" s="10"/>
      <c r="N983" s="23"/>
      <c r="O983" s="10"/>
      <c r="P983" s="10"/>
      <c r="Q983" s="10"/>
      <c r="R983" s="10"/>
      <c r="S983" s="10"/>
      <c r="T983" s="10"/>
      <c r="U983" s="10"/>
      <c r="V983" s="10"/>
      <c r="W983" s="10"/>
      <c r="X983" s="24"/>
    </row>
    <row r="984" spans="1:24" s="21" customFormat="1" x14ac:dyDescent="0.2">
      <c r="A984" s="10"/>
      <c r="B984" s="10"/>
      <c r="C984" s="10"/>
      <c r="D984" s="10"/>
      <c r="E984" s="10"/>
      <c r="F984" s="10"/>
      <c r="H984" s="10"/>
      <c r="J984" s="10"/>
      <c r="K984" s="10"/>
      <c r="L984" s="10"/>
      <c r="M984" s="10"/>
      <c r="N984" s="23"/>
      <c r="O984" s="10"/>
      <c r="P984" s="10"/>
      <c r="Q984" s="10"/>
      <c r="R984" s="10"/>
      <c r="S984" s="10"/>
      <c r="T984" s="10"/>
      <c r="U984" s="10"/>
      <c r="V984" s="10"/>
      <c r="W984" s="10"/>
      <c r="X984" s="24"/>
    </row>
    <row r="985" spans="1:24" s="21" customFormat="1" x14ac:dyDescent="0.2">
      <c r="A985" s="10"/>
      <c r="B985" s="10"/>
      <c r="C985" s="10"/>
      <c r="D985" s="10"/>
      <c r="E985" s="10"/>
      <c r="F985" s="10"/>
      <c r="H985" s="10"/>
      <c r="J985" s="10"/>
      <c r="K985" s="10"/>
      <c r="L985" s="10"/>
      <c r="M985" s="10"/>
      <c r="N985" s="23"/>
      <c r="O985" s="10"/>
      <c r="P985" s="10"/>
      <c r="Q985" s="10"/>
      <c r="R985" s="10"/>
      <c r="S985" s="10"/>
      <c r="T985" s="10"/>
      <c r="U985" s="10"/>
      <c r="V985" s="10"/>
      <c r="W985" s="10"/>
      <c r="X985" s="24"/>
    </row>
  </sheetData>
  <autoFilter ref="A2:X477" xr:uid="{3DE8753B-D756-43FC-B0A8-AB96C3A7659A}"/>
  <sortState xmlns:xlrd2="http://schemas.microsoft.com/office/spreadsheetml/2017/richdata2" ref="A3:X477">
    <sortCondition descending="1" ref="G3:G477"/>
    <sortCondition descending="1" ref="H3:H477"/>
    <sortCondition ref="B3:B477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C827D-1BDB-4639-B0AA-EAD2D76C5CD9}">
  <sheetPr>
    <pageSetUpPr fitToPage="1"/>
  </sheetPr>
  <dimension ref="A1:X642"/>
  <sheetViews>
    <sheetView view="pageBreakPreview" zoomScale="115" zoomScaleSheetLayoutView="115" workbookViewId="0">
      <pane xSplit="3" ySplit="2" topLeftCell="D3" activePane="bottomRight" state="frozen"/>
      <selection activeCell="F31" sqref="F31"/>
      <selection pane="topRight" activeCell="F31" sqref="F31"/>
      <selection pane="bottomLeft" activeCell="F31" sqref="F31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10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13" width="3.77734375" style="10" customWidth="1"/>
    <col min="14" max="14" width="3.77734375" style="23" customWidth="1"/>
    <col min="15" max="23" width="3.77734375" style="10" customWidth="1"/>
    <col min="24" max="24" width="6.77734375" style="24" customWidth="1"/>
    <col min="25" max="229" width="9.33203125" style="10"/>
    <col min="230" max="230" width="5" style="10" bestFit="1" customWidth="1"/>
    <col min="231" max="231" width="7" style="10" bestFit="1" customWidth="1"/>
    <col min="232" max="232" width="9.33203125" style="10"/>
    <col min="233" max="233" width="22" style="10" customWidth="1"/>
    <col min="234" max="234" width="3.33203125" style="10" bestFit="1" customWidth="1"/>
    <col min="235" max="235" width="8" style="10" bestFit="1" customWidth="1"/>
    <col min="236" max="236" width="6" style="10" bestFit="1" customWidth="1"/>
    <col min="237" max="237" width="6.109375" style="10" bestFit="1" customWidth="1"/>
    <col min="238" max="238" width="6" style="10" bestFit="1" customWidth="1"/>
    <col min="239" max="239" width="6.109375" style="10" bestFit="1" customWidth="1"/>
    <col min="240" max="240" width="5.109375" style="10" bestFit="1" customWidth="1"/>
    <col min="241" max="241" width="8.109375" style="10" bestFit="1" customWidth="1"/>
    <col min="242" max="263" width="0" style="10" hidden="1" customWidth="1"/>
    <col min="264" max="264" width="4.77734375" style="10" customWidth="1"/>
    <col min="265" max="265" width="7.44140625" style="10" customWidth="1"/>
    <col min="266" max="266" width="5.109375" style="10" customWidth="1"/>
    <col min="267" max="267" width="7.44140625" style="10" customWidth="1"/>
    <col min="268" max="268" width="3.77734375" style="10" bestFit="1" customWidth="1"/>
    <col min="269" max="271" width="4.77734375" style="10" bestFit="1" customWidth="1"/>
    <col min="272" max="273" width="3.77734375" style="10" bestFit="1" customWidth="1"/>
    <col min="274" max="274" width="3.33203125" style="10" bestFit="1" customWidth="1"/>
    <col min="275" max="278" width="4.77734375" style="10" bestFit="1" customWidth="1"/>
    <col min="279" max="279" width="4" style="10" bestFit="1" customWidth="1"/>
    <col min="280" max="280" width="5" style="10" bestFit="1" customWidth="1"/>
    <col min="281" max="485" width="9.33203125" style="10"/>
    <col min="486" max="486" width="5" style="10" bestFit="1" customWidth="1"/>
    <col min="487" max="487" width="7" style="10" bestFit="1" customWidth="1"/>
    <col min="488" max="488" width="9.33203125" style="10"/>
    <col min="489" max="489" width="22" style="10" customWidth="1"/>
    <col min="490" max="490" width="3.33203125" style="10" bestFit="1" customWidth="1"/>
    <col min="491" max="491" width="8" style="10" bestFit="1" customWidth="1"/>
    <col min="492" max="492" width="6" style="10" bestFit="1" customWidth="1"/>
    <col min="493" max="493" width="6.109375" style="10" bestFit="1" customWidth="1"/>
    <col min="494" max="494" width="6" style="10" bestFit="1" customWidth="1"/>
    <col min="495" max="495" width="6.109375" style="10" bestFit="1" customWidth="1"/>
    <col min="496" max="496" width="5.109375" style="10" bestFit="1" customWidth="1"/>
    <col min="497" max="497" width="8.109375" style="10" bestFit="1" customWidth="1"/>
    <col min="498" max="519" width="0" style="10" hidden="1" customWidth="1"/>
    <col min="520" max="520" width="4.77734375" style="10" customWidth="1"/>
    <col min="521" max="521" width="7.44140625" style="10" customWidth="1"/>
    <col min="522" max="522" width="5.109375" style="10" customWidth="1"/>
    <col min="523" max="523" width="7.44140625" style="10" customWidth="1"/>
    <col min="524" max="524" width="3.77734375" style="10" bestFit="1" customWidth="1"/>
    <col min="525" max="527" width="4.77734375" style="10" bestFit="1" customWidth="1"/>
    <col min="528" max="529" width="3.77734375" style="10" bestFit="1" customWidth="1"/>
    <col min="530" max="530" width="3.33203125" style="10" bestFit="1" customWidth="1"/>
    <col min="531" max="534" width="4.77734375" style="10" bestFit="1" customWidth="1"/>
    <col min="535" max="535" width="4" style="10" bestFit="1" customWidth="1"/>
    <col min="536" max="536" width="5" style="10" bestFit="1" customWidth="1"/>
    <col min="537" max="741" width="9.33203125" style="10"/>
    <col min="742" max="742" width="5" style="10" bestFit="1" customWidth="1"/>
    <col min="743" max="743" width="7" style="10" bestFit="1" customWidth="1"/>
    <col min="744" max="744" width="9.33203125" style="10"/>
    <col min="745" max="745" width="22" style="10" customWidth="1"/>
    <col min="746" max="746" width="3.33203125" style="10" bestFit="1" customWidth="1"/>
    <col min="747" max="747" width="8" style="10" bestFit="1" customWidth="1"/>
    <col min="748" max="748" width="6" style="10" bestFit="1" customWidth="1"/>
    <col min="749" max="749" width="6.109375" style="10" bestFit="1" customWidth="1"/>
    <col min="750" max="750" width="6" style="10" bestFit="1" customWidth="1"/>
    <col min="751" max="751" width="6.109375" style="10" bestFit="1" customWidth="1"/>
    <col min="752" max="752" width="5.109375" style="10" bestFit="1" customWidth="1"/>
    <col min="753" max="753" width="8.109375" style="10" bestFit="1" customWidth="1"/>
    <col min="754" max="775" width="0" style="10" hidden="1" customWidth="1"/>
    <col min="776" max="776" width="4.77734375" style="10" customWidth="1"/>
    <col min="777" max="777" width="7.44140625" style="10" customWidth="1"/>
    <col min="778" max="778" width="5.109375" style="10" customWidth="1"/>
    <col min="779" max="779" width="7.44140625" style="10" customWidth="1"/>
    <col min="780" max="780" width="3.77734375" style="10" bestFit="1" customWidth="1"/>
    <col min="781" max="783" width="4.77734375" style="10" bestFit="1" customWidth="1"/>
    <col min="784" max="785" width="3.77734375" style="10" bestFit="1" customWidth="1"/>
    <col min="786" max="786" width="3.33203125" style="10" bestFit="1" customWidth="1"/>
    <col min="787" max="790" width="4.77734375" style="10" bestFit="1" customWidth="1"/>
    <col min="791" max="791" width="4" style="10" bestFit="1" customWidth="1"/>
    <col min="792" max="792" width="5" style="10" bestFit="1" customWidth="1"/>
    <col min="793" max="997" width="9.33203125" style="10"/>
    <col min="998" max="998" width="5" style="10" bestFit="1" customWidth="1"/>
    <col min="999" max="999" width="7" style="10" bestFit="1" customWidth="1"/>
    <col min="1000" max="1000" width="9.33203125" style="10"/>
    <col min="1001" max="1001" width="22" style="10" customWidth="1"/>
    <col min="1002" max="1002" width="3.33203125" style="10" bestFit="1" customWidth="1"/>
    <col min="1003" max="1003" width="8" style="10" bestFit="1" customWidth="1"/>
    <col min="1004" max="1004" width="6" style="10" bestFit="1" customWidth="1"/>
    <col min="1005" max="1005" width="6.109375" style="10" bestFit="1" customWidth="1"/>
    <col min="1006" max="1006" width="6" style="10" bestFit="1" customWidth="1"/>
    <col min="1007" max="1007" width="6.109375" style="10" bestFit="1" customWidth="1"/>
    <col min="1008" max="1008" width="5.109375" style="10" bestFit="1" customWidth="1"/>
    <col min="1009" max="1009" width="8.109375" style="10" bestFit="1" customWidth="1"/>
    <col min="1010" max="1031" width="0" style="10" hidden="1" customWidth="1"/>
    <col min="1032" max="1032" width="4.77734375" style="10" customWidth="1"/>
    <col min="1033" max="1033" width="7.44140625" style="10" customWidth="1"/>
    <col min="1034" max="1034" width="5.109375" style="10" customWidth="1"/>
    <col min="1035" max="1035" width="7.44140625" style="10" customWidth="1"/>
    <col min="1036" max="1036" width="3.77734375" style="10" bestFit="1" customWidth="1"/>
    <col min="1037" max="1039" width="4.77734375" style="10" bestFit="1" customWidth="1"/>
    <col min="1040" max="1041" width="3.77734375" style="10" bestFit="1" customWidth="1"/>
    <col min="1042" max="1042" width="3.33203125" style="10" bestFit="1" customWidth="1"/>
    <col min="1043" max="1046" width="4.77734375" style="10" bestFit="1" customWidth="1"/>
    <col min="1047" max="1047" width="4" style="10" bestFit="1" customWidth="1"/>
    <col min="1048" max="1048" width="5" style="10" bestFit="1" customWidth="1"/>
    <col min="1049" max="1253" width="9.33203125" style="10"/>
    <col min="1254" max="1254" width="5" style="10" bestFit="1" customWidth="1"/>
    <col min="1255" max="1255" width="7" style="10" bestFit="1" customWidth="1"/>
    <col min="1256" max="1256" width="9.33203125" style="10"/>
    <col min="1257" max="1257" width="22" style="10" customWidth="1"/>
    <col min="1258" max="1258" width="3.33203125" style="10" bestFit="1" customWidth="1"/>
    <col min="1259" max="1259" width="8" style="10" bestFit="1" customWidth="1"/>
    <col min="1260" max="1260" width="6" style="10" bestFit="1" customWidth="1"/>
    <col min="1261" max="1261" width="6.109375" style="10" bestFit="1" customWidth="1"/>
    <col min="1262" max="1262" width="6" style="10" bestFit="1" customWidth="1"/>
    <col min="1263" max="1263" width="6.109375" style="10" bestFit="1" customWidth="1"/>
    <col min="1264" max="1264" width="5.109375" style="10" bestFit="1" customWidth="1"/>
    <col min="1265" max="1265" width="8.109375" style="10" bestFit="1" customWidth="1"/>
    <col min="1266" max="1287" width="0" style="10" hidden="1" customWidth="1"/>
    <col min="1288" max="1288" width="4.77734375" style="10" customWidth="1"/>
    <col min="1289" max="1289" width="7.44140625" style="10" customWidth="1"/>
    <col min="1290" max="1290" width="5.109375" style="10" customWidth="1"/>
    <col min="1291" max="1291" width="7.44140625" style="10" customWidth="1"/>
    <col min="1292" max="1292" width="3.77734375" style="10" bestFit="1" customWidth="1"/>
    <col min="1293" max="1295" width="4.77734375" style="10" bestFit="1" customWidth="1"/>
    <col min="1296" max="1297" width="3.77734375" style="10" bestFit="1" customWidth="1"/>
    <col min="1298" max="1298" width="3.33203125" style="10" bestFit="1" customWidth="1"/>
    <col min="1299" max="1302" width="4.77734375" style="10" bestFit="1" customWidth="1"/>
    <col min="1303" max="1303" width="4" style="10" bestFit="1" customWidth="1"/>
    <col min="1304" max="1304" width="5" style="10" bestFit="1" customWidth="1"/>
    <col min="1305" max="1509" width="9.33203125" style="10"/>
    <col min="1510" max="1510" width="5" style="10" bestFit="1" customWidth="1"/>
    <col min="1511" max="1511" width="7" style="10" bestFit="1" customWidth="1"/>
    <col min="1512" max="1512" width="9.33203125" style="10"/>
    <col min="1513" max="1513" width="22" style="10" customWidth="1"/>
    <col min="1514" max="1514" width="3.33203125" style="10" bestFit="1" customWidth="1"/>
    <col min="1515" max="1515" width="8" style="10" bestFit="1" customWidth="1"/>
    <col min="1516" max="1516" width="6" style="10" bestFit="1" customWidth="1"/>
    <col min="1517" max="1517" width="6.109375" style="10" bestFit="1" customWidth="1"/>
    <col min="1518" max="1518" width="6" style="10" bestFit="1" customWidth="1"/>
    <col min="1519" max="1519" width="6.109375" style="10" bestFit="1" customWidth="1"/>
    <col min="1520" max="1520" width="5.109375" style="10" bestFit="1" customWidth="1"/>
    <col min="1521" max="1521" width="8.109375" style="10" bestFit="1" customWidth="1"/>
    <col min="1522" max="1543" width="0" style="10" hidden="1" customWidth="1"/>
    <col min="1544" max="1544" width="4.77734375" style="10" customWidth="1"/>
    <col min="1545" max="1545" width="7.44140625" style="10" customWidth="1"/>
    <col min="1546" max="1546" width="5.109375" style="10" customWidth="1"/>
    <col min="1547" max="1547" width="7.44140625" style="10" customWidth="1"/>
    <col min="1548" max="1548" width="3.77734375" style="10" bestFit="1" customWidth="1"/>
    <col min="1549" max="1551" width="4.77734375" style="10" bestFit="1" customWidth="1"/>
    <col min="1552" max="1553" width="3.77734375" style="10" bestFit="1" customWidth="1"/>
    <col min="1554" max="1554" width="3.33203125" style="10" bestFit="1" customWidth="1"/>
    <col min="1555" max="1558" width="4.77734375" style="10" bestFit="1" customWidth="1"/>
    <col min="1559" max="1559" width="4" style="10" bestFit="1" customWidth="1"/>
    <col min="1560" max="1560" width="5" style="10" bestFit="1" customWidth="1"/>
    <col min="1561" max="1765" width="9.33203125" style="10"/>
    <col min="1766" max="1766" width="5" style="10" bestFit="1" customWidth="1"/>
    <col min="1767" max="1767" width="7" style="10" bestFit="1" customWidth="1"/>
    <col min="1768" max="1768" width="9.33203125" style="10"/>
    <col min="1769" max="1769" width="22" style="10" customWidth="1"/>
    <col min="1770" max="1770" width="3.33203125" style="10" bestFit="1" customWidth="1"/>
    <col min="1771" max="1771" width="8" style="10" bestFit="1" customWidth="1"/>
    <col min="1772" max="1772" width="6" style="10" bestFit="1" customWidth="1"/>
    <col min="1773" max="1773" width="6.109375" style="10" bestFit="1" customWidth="1"/>
    <col min="1774" max="1774" width="6" style="10" bestFit="1" customWidth="1"/>
    <col min="1775" max="1775" width="6.109375" style="10" bestFit="1" customWidth="1"/>
    <col min="1776" max="1776" width="5.109375" style="10" bestFit="1" customWidth="1"/>
    <col min="1777" max="1777" width="8.109375" style="10" bestFit="1" customWidth="1"/>
    <col min="1778" max="1799" width="0" style="10" hidden="1" customWidth="1"/>
    <col min="1800" max="1800" width="4.77734375" style="10" customWidth="1"/>
    <col min="1801" max="1801" width="7.44140625" style="10" customWidth="1"/>
    <col min="1802" max="1802" width="5.109375" style="10" customWidth="1"/>
    <col min="1803" max="1803" width="7.44140625" style="10" customWidth="1"/>
    <col min="1804" max="1804" width="3.77734375" style="10" bestFit="1" customWidth="1"/>
    <col min="1805" max="1807" width="4.77734375" style="10" bestFit="1" customWidth="1"/>
    <col min="1808" max="1809" width="3.77734375" style="10" bestFit="1" customWidth="1"/>
    <col min="1810" max="1810" width="3.33203125" style="10" bestFit="1" customWidth="1"/>
    <col min="1811" max="1814" width="4.77734375" style="10" bestFit="1" customWidth="1"/>
    <col min="1815" max="1815" width="4" style="10" bestFit="1" customWidth="1"/>
    <col min="1816" max="1816" width="5" style="10" bestFit="1" customWidth="1"/>
    <col min="1817" max="2021" width="9.33203125" style="10"/>
    <col min="2022" max="2022" width="5" style="10" bestFit="1" customWidth="1"/>
    <col min="2023" max="2023" width="7" style="10" bestFit="1" customWidth="1"/>
    <col min="2024" max="2024" width="9.33203125" style="10"/>
    <col min="2025" max="2025" width="22" style="10" customWidth="1"/>
    <col min="2026" max="2026" width="3.33203125" style="10" bestFit="1" customWidth="1"/>
    <col min="2027" max="2027" width="8" style="10" bestFit="1" customWidth="1"/>
    <col min="2028" max="2028" width="6" style="10" bestFit="1" customWidth="1"/>
    <col min="2029" max="2029" width="6.109375" style="10" bestFit="1" customWidth="1"/>
    <col min="2030" max="2030" width="6" style="10" bestFit="1" customWidth="1"/>
    <col min="2031" max="2031" width="6.109375" style="10" bestFit="1" customWidth="1"/>
    <col min="2032" max="2032" width="5.109375" style="10" bestFit="1" customWidth="1"/>
    <col min="2033" max="2033" width="8.109375" style="10" bestFit="1" customWidth="1"/>
    <col min="2034" max="2055" width="0" style="10" hidden="1" customWidth="1"/>
    <col min="2056" max="2056" width="4.77734375" style="10" customWidth="1"/>
    <col min="2057" max="2057" width="7.44140625" style="10" customWidth="1"/>
    <col min="2058" max="2058" width="5.109375" style="10" customWidth="1"/>
    <col min="2059" max="2059" width="7.44140625" style="10" customWidth="1"/>
    <col min="2060" max="2060" width="3.77734375" style="10" bestFit="1" customWidth="1"/>
    <col min="2061" max="2063" width="4.77734375" style="10" bestFit="1" customWidth="1"/>
    <col min="2064" max="2065" width="3.77734375" style="10" bestFit="1" customWidth="1"/>
    <col min="2066" max="2066" width="3.33203125" style="10" bestFit="1" customWidth="1"/>
    <col min="2067" max="2070" width="4.77734375" style="10" bestFit="1" customWidth="1"/>
    <col min="2071" max="2071" width="4" style="10" bestFit="1" customWidth="1"/>
    <col min="2072" max="2072" width="5" style="10" bestFit="1" customWidth="1"/>
    <col min="2073" max="2277" width="9.33203125" style="10"/>
    <col min="2278" max="2278" width="5" style="10" bestFit="1" customWidth="1"/>
    <col min="2279" max="2279" width="7" style="10" bestFit="1" customWidth="1"/>
    <col min="2280" max="2280" width="9.33203125" style="10"/>
    <col min="2281" max="2281" width="22" style="10" customWidth="1"/>
    <col min="2282" max="2282" width="3.33203125" style="10" bestFit="1" customWidth="1"/>
    <col min="2283" max="2283" width="8" style="10" bestFit="1" customWidth="1"/>
    <col min="2284" max="2284" width="6" style="10" bestFit="1" customWidth="1"/>
    <col min="2285" max="2285" width="6.109375" style="10" bestFit="1" customWidth="1"/>
    <col min="2286" max="2286" width="6" style="10" bestFit="1" customWidth="1"/>
    <col min="2287" max="2287" width="6.109375" style="10" bestFit="1" customWidth="1"/>
    <col min="2288" max="2288" width="5.109375" style="10" bestFit="1" customWidth="1"/>
    <col min="2289" max="2289" width="8.109375" style="10" bestFit="1" customWidth="1"/>
    <col min="2290" max="2311" width="0" style="10" hidden="1" customWidth="1"/>
    <col min="2312" max="2312" width="4.77734375" style="10" customWidth="1"/>
    <col min="2313" max="2313" width="7.44140625" style="10" customWidth="1"/>
    <col min="2314" max="2314" width="5.109375" style="10" customWidth="1"/>
    <col min="2315" max="2315" width="7.44140625" style="10" customWidth="1"/>
    <col min="2316" max="2316" width="3.77734375" style="10" bestFit="1" customWidth="1"/>
    <col min="2317" max="2319" width="4.77734375" style="10" bestFit="1" customWidth="1"/>
    <col min="2320" max="2321" width="3.77734375" style="10" bestFit="1" customWidth="1"/>
    <col min="2322" max="2322" width="3.33203125" style="10" bestFit="1" customWidth="1"/>
    <col min="2323" max="2326" width="4.77734375" style="10" bestFit="1" customWidth="1"/>
    <col min="2327" max="2327" width="4" style="10" bestFit="1" customWidth="1"/>
    <col min="2328" max="2328" width="5" style="10" bestFit="1" customWidth="1"/>
    <col min="2329" max="2533" width="9.33203125" style="10"/>
    <col min="2534" max="2534" width="5" style="10" bestFit="1" customWidth="1"/>
    <col min="2535" max="2535" width="7" style="10" bestFit="1" customWidth="1"/>
    <col min="2536" max="2536" width="9.33203125" style="10"/>
    <col min="2537" max="2537" width="22" style="10" customWidth="1"/>
    <col min="2538" max="2538" width="3.33203125" style="10" bestFit="1" customWidth="1"/>
    <col min="2539" max="2539" width="8" style="10" bestFit="1" customWidth="1"/>
    <col min="2540" max="2540" width="6" style="10" bestFit="1" customWidth="1"/>
    <col min="2541" max="2541" width="6.109375" style="10" bestFit="1" customWidth="1"/>
    <col min="2542" max="2542" width="6" style="10" bestFit="1" customWidth="1"/>
    <col min="2543" max="2543" width="6.109375" style="10" bestFit="1" customWidth="1"/>
    <col min="2544" max="2544" width="5.109375" style="10" bestFit="1" customWidth="1"/>
    <col min="2545" max="2545" width="8.109375" style="10" bestFit="1" customWidth="1"/>
    <col min="2546" max="2567" width="0" style="10" hidden="1" customWidth="1"/>
    <col min="2568" max="2568" width="4.77734375" style="10" customWidth="1"/>
    <col min="2569" max="2569" width="7.44140625" style="10" customWidth="1"/>
    <col min="2570" max="2570" width="5.109375" style="10" customWidth="1"/>
    <col min="2571" max="2571" width="7.44140625" style="10" customWidth="1"/>
    <col min="2572" max="2572" width="3.77734375" style="10" bestFit="1" customWidth="1"/>
    <col min="2573" max="2575" width="4.77734375" style="10" bestFit="1" customWidth="1"/>
    <col min="2576" max="2577" width="3.77734375" style="10" bestFit="1" customWidth="1"/>
    <col min="2578" max="2578" width="3.33203125" style="10" bestFit="1" customWidth="1"/>
    <col min="2579" max="2582" width="4.77734375" style="10" bestFit="1" customWidth="1"/>
    <col min="2583" max="2583" width="4" style="10" bestFit="1" customWidth="1"/>
    <col min="2584" max="2584" width="5" style="10" bestFit="1" customWidth="1"/>
    <col min="2585" max="2789" width="9.33203125" style="10"/>
    <col min="2790" max="2790" width="5" style="10" bestFit="1" customWidth="1"/>
    <col min="2791" max="2791" width="7" style="10" bestFit="1" customWidth="1"/>
    <col min="2792" max="2792" width="9.33203125" style="10"/>
    <col min="2793" max="2793" width="22" style="10" customWidth="1"/>
    <col min="2794" max="2794" width="3.33203125" style="10" bestFit="1" customWidth="1"/>
    <col min="2795" max="2795" width="8" style="10" bestFit="1" customWidth="1"/>
    <col min="2796" max="2796" width="6" style="10" bestFit="1" customWidth="1"/>
    <col min="2797" max="2797" width="6.109375" style="10" bestFit="1" customWidth="1"/>
    <col min="2798" max="2798" width="6" style="10" bestFit="1" customWidth="1"/>
    <col min="2799" max="2799" width="6.109375" style="10" bestFit="1" customWidth="1"/>
    <col min="2800" max="2800" width="5.109375" style="10" bestFit="1" customWidth="1"/>
    <col min="2801" max="2801" width="8.109375" style="10" bestFit="1" customWidth="1"/>
    <col min="2802" max="2823" width="0" style="10" hidden="1" customWidth="1"/>
    <col min="2824" max="2824" width="4.77734375" style="10" customWidth="1"/>
    <col min="2825" max="2825" width="7.44140625" style="10" customWidth="1"/>
    <col min="2826" max="2826" width="5.109375" style="10" customWidth="1"/>
    <col min="2827" max="2827" width="7.44140625" style="10" customWidth="1"/>
    <col min="2828" max="2828" width="3.77734375" style="10" bestFit="1" customWidth="1"/>
    <col min="2829" max="2831" width="4.77734375" style="10" bestFit="1" customWidth="1"/>
    <col min="2832" max="2833" width="3.77734375" style="10" bestFit="1" customWidth="1"/>
    <col min="2834" max="2834" width="3.33203125" style="10" bestFit="1" customWidth="1"/>
    <col min="2835" max="2838" width="4.77734375" style="10" bestFit="1" customWidth="1"/>
    <col min="2839" max="2839" width="4" style="10" bestFit="1" customWidth="1"/>
    <col min="2840" max="2840" width="5" style="10" bestFit="1" customWidth="1"/>
    <col min="2841" max="3045" width="9.33203125" style="10"/>
    <col min="3046" max="3046" width="5" style="10" bestFit="1" customWidth="1"/>
    <col min="3047" max="3047" width="7" style="10" bestFit="1" customWidth="1"/>
    <col min="3048" max="3048" width="9.33203125" style="10"/>
    <col min="3049" max="3049" width="22" style="10" customWidth="1"/>
    <col min="3050" max="3050" width="3.33203125" style="10" bestFit="1" customWidth="1"/>
    <col min="3051" max="3051" width="8" style="10" bestFit="1" customWidth="1"/>
    <col min="3052" max="3052" width="6" style="10" bestFit="1" customWidth="1"/>
    <col min="3053" max="3053" width="6.109375" style="10" bestFit="1" customWidth="1"/>
    <col min="3054" max="3054" width="6" style="10" bestFit="1" customWidth="1"/>
    <col min="3055" max="3055" width="6.109375" style="10" bestFit="1" customWidth="1"/>
    <col min="3056" max="3056" width="5.109375" style="10" bestFit="1" customWidth="1"/>
    <col min="3057" max="3057" width="8.109375" style="10" bestFit="1" customWidth="1"/>
    <col min="3058" max="3079" width="0" style="10" hidden="1" customWidth="1"/>
    <col min="3080" max="3080" width="4.77734375" style="10" customWidth="1"/>
    <col min="3081" max="3081" width="7.44140625" style="10" customWidth="1"/>
    <col min="3082" max="3082" width="5.109375" style="10" customWidth="1"/>
    <col min="3083" max="3083" width="7.44140625" style="10" customWidth="1"/>
    <col min="3084" max="3084" width="3.77734375" style="10" bestFit="1" customWidth="1"/>
    <col min="3085" max="3087" width="4.77734375" style="10" bestFit="1" customWidth="1"/>
    <col min="3088" max="3089" width="3.77734375" style="10" bestFit="1" customWidth="1"/>
    <col min="3090" max="3090" width="3.33203125" style="10" bestFit="1" customWidth="1"/>
    <col min="3091" max="3094" width="4.77734375" style="10" bestFit="1" customWidth="1"/>
    <col min="3095" max="3095" width="4" style="10" bestFit="1" customWidth="1"/>
    <col min="3096" max="3096" width="5" style="10" bestFit="1" customWidth="1"/>
    <col min="3097" max="3301" width="9.33203125" style="10"/>
    <col min="3302" max="3302" width="5" style="10" bestFit="1" customWidth="1"/>
    <col min="3303" max="3303" width="7" style="10" bestFit="1" customWidth="1"/>
    <col min="3304" max="3304" width="9.33203125" style="10"/>
    <col min="3305" max="3305" width="22" style="10" customWidth="1"/>
    <col min="3306" max="3306" width="3.33203125" style="10" bestFit="1" customWidth="1"/>
    <col min="3307" max="3307" width="8" style="10" bestFit="1" customWidth="1"/>
    <col min="3308" max="3308" width="6" style="10" bestFit="1" customWidth="1"/>
    <col min="3309" max="3309" width="6.109375" style="10" bestFit="1" customWidth="1"/>
    <col min="3310" max="3310" width="6" style="10" bestFit="1" customWidth="1"/>
    <col min="3311" max="3311" width="6.109375" style="10" bestFit="1" customWidth="1"/>
    <col min="3312" max="3312" width="5.109375" style="10" bestFit="1" customWidth="1"/>
    <col min="3313" max="3313" width="8.109375" style="10" bestFit="1" customWidth="1"/>
    <col min="3314" max="3335" width="0" style="10" hidden="1" customWidth="1"/>
    <col min="3336" max="3336" width="4.77734375" style="10" customWidth="1"/>
    <col min="3337" max="3337" width="7.44140625" style="10" customWidth="1"/>
    <col min="3338" max="3338" width="5.109375" style="10" customWidth="1"/>
    <col min="3339" max="3339" width="7.44140625" style="10" customWidth="1"/>
    <col min="3340" max="3340" width="3.77734375" style="10" bestFit="1" customWidth="1"/>
    <col min="3341" max="3343" width="4.77734375" style="10" bestFit="1" customWidth="1"/>
    <col min="3344" max="3345" width="3.77734375" style="10" bestFit="1" customWidth="1"/>
    <col min="3346" max="3346" width="3.33203125" style="10" bestFit="1" customWidth="1"/>
    <col min="3347" max="3350" width="4.77734375" style="10" bestFit="1" customWidth="1"/>
    <col min="3351" max="3351" width="4" style="10" bestFit="1" customWidth="1"/>
    <col min="3352" max="3352" width="5" style="10" bestFit="1" customWidth="1"/>
    <col min="3353" max="3557" width="9.33203125" style="10"/>
    <col min="3558" max="3558" width="5" style="10" bestFit="1" customWidth="1"/>
    <col min="3559" max="3559" width="7" style="10" bestFit="1" customWidth="1"/>
    <col min="3560" max="3560" width="9.33203125" style="10"/>
    <col min="3561" max="3561" width="22" style="10" customWidth="1"/>
    <col min="3562" max="3562" width="3.33203125" style="10" bestFit="1" customWidth="1"/>
    <col min="3563" max="3563" width="8" style="10" bestFit="1" customWidth="1"/>
    <col min="3564" max="3564" width="6" style="10" bestFit="1" customWidth="1"/>
    <col min="3565" max="3565" width="6.109375" style="10" bestFit="1" customWidth="1"/>
    <col min="3566" max="3566" width="6" style="10" bestFit="1" customWidth="1"/>
    <col min="3567" max="3567" width="6.109375" style="10" bestFit="1" customWidth="1"/>
    <col min="3568" max="3568" width="5.109375" style="10" bestFit="1" customWidth="1"/>
    <col min="3569" max="3569" width="8.109375" style="10" bestFit="1" customWidth="1"/>
    <col min="3570" max="3591" width="0" style="10" hidden="1" customWidth="1"/>
    <col min="3592" max="3592" width="4.77734375" style="10" customWidth="1"/>
    <col min="3593" max="3593" width="7.44140625" style="10" customWidth="1"/>
    <col min="3594" max="3594" width="5.109375" style="10" customWidth="1"/>
    <col min="3595" max="3595" width="7.44140625" style="10" customWidth="1"/>
    <col min="3596" max="3596" width="3.77734375" style="10" bestFit="1" customWidth="1"/>
    <col min="3597" max="3599" width="4.77734375" style="10" bestFit="1" customWidth="1"/>
    <col min="3600" max="3601" width="3.77734375" style="10" bestFit="1" customWidth="1"/>
    <col min="3602" max="3602" width="3.33203125" style="10" bestFit="1" customWidth="1"/>
    <col min="3603" max="3606" width="4.77734375" style="10" bestFit="1" customWidth="1"/>
    <col min="3607" max="3607" width="4" style="10" bestFit="1" customWidth="1"/>
    <col min="3608" max="3608" width="5" style="10" bestFit="1" customWidth="1"/>
    <col min="3609" max="3813" width="9.33203125" style="10"/>
    <col min="3814" max="3814" width="5" style="10" bestFit="1" customWidth="1"/>
    <col min="3815" max="3815" width="7" style="10" bestFit="1" customWidth="1"/>
    <col min="3816" max="3816" width="9.33203125" style="10"/>
    <col min="3817" max="3817" width="22" style="10" customWidth="1"/>
    <col min="3818" max="3818" width="3.33203125" style="10" bestFit="1" customWidth="1"/>
    <col min="3819" max="3819" width="8" style="10" bestFit="1" customWidth="1"/>
    <col min="3820" max="3820" width="6" style="10" bestFit="1" customWidth="1"/>
    <col min="3821" max="3821" width="6.109375" style="10" bestFit="1" customWidth="1"/>
    <col min="3822" max="3822" width="6" style="10" bestFit="1" customWidth="1"/>
    <col min="3823" max="3823" width="6.109375" style="10" bestFit="1" customWidth="1"/>
    <col min="3824" max="3824" width="5.109375" style="10" bestFit="1" customWidth="1"/>
    <col min="3825" max="3825" width="8.109375" style="10" bestFit="1" customWidth="1"/>
    <col min="3826" max="3847" width="0" style="10" hidden="1" customWidth="1"/>
    <col min="3848" max="3848" width="4.77734375" style="10" customWidth="1"/>
    <col min="3849" max="3849" width="7.44140625" style="10" customWidth="1"/>
    <col min="3850" max="3850" width="5.109375" style="10" customWidth="1"/>
    <col min="3851" max="3851" width="7.44140625" style="10" customWidth="1"/>
    <col min="3852" max="3852" width="3.77734375" style="10" bestFit="1" customWidth="1"/>
    <col min="3853" max="3855" width="4.77734375" style="10" bestFit="1" customWidth="1"/>
    <col min="3856" max="3857" width="3.77734375" style="10" bestFit="1" customWidth="1"/>
    <col min="3858" max="3858" width="3.33203125" style="10" bestFit="1" customWidth="1"/>
    <col min="3859" max="3862" width="4.77734375" style="10" bestFit="1" customWidth="1"/>
    <col min="3863" max="3863" width="4" style="10" bestFit="1" customWidth="1"/>
    <col min="3864" max="3864" width="5" style="10" bestFit="1" customWidth="1"/>
    <col min="3865" max="4069" width="9.33203125" style="10"/>
    <col min="4070" max="4070" width="5" style="10" bestFit="1" customWidth="1"/>
    <col min="4071" max="4071" width="7" style="10" bestFit="1" customWidth="1"/>
    <col min="4072" max="4072" width="9.33203125" style="10"/>
    <col min="4073" max="4073" width="22" style="10" customWidth="1"/>
    <col min="4074" max="4074" width="3.33203125" style="10" bestFit="1" customWidth="1"/>
    <col min="4075" max="4075" width="8" style="10" bestFit="1" customWidth="1"/>
    <col min="4076" max="4076" width="6" style="10" bestFit="1" customWidth="1"/>
    <col min="4077" max="4077" width="6.109375" style="10" bestFit="1" customWidth="1"/>
    <col min="4078" max="4078" width="6" style="10" bestFit="1" customWidth="1"/>
    <col min="4079" max="4079" width="6.109375" style="10" bestFit="1" customWidth="1"/>
    <col min="4080" max="4080" width="5.109375" style="10" bestFit="1" customWidth="1"/>
    <col min="4081" max="4081" width="8.109375" style="10" bestFit="1" customWidth="1"/>
    <col min="4082" max="4103" width="0" style="10" hidden="1" customWidth="1"/>
    <col min="4104" max="4104" width="4.77734375" style="10" customWidth="1"/>
    <col min="4105" max="4105" width="7.44140625" style="10" customWidth="1"/>
    <col min="4106" max="4106" width="5.109375" style="10" customWidth="1"/>
    <col min="4107" max="4107" width="7.44140625" style="10" customWidth="1"/>
    <col min="4108" max="4108" width="3.77734375" style="10" bestFit="1" customWidth="1"/>
    <col min="4109" max="4111" width="4.77734375" style="10" bestFit="1" customWidth="1"/>
    <col min="4112" max="4113" width="3.77734375" style="10" bestFit="1" customWidth="1"/>
    <col min="4114" max="4114" width="3.33203125" style="10" bestFit="1" customWidth="1"/>
    <col min="4115" max="4118" width="4.77734375" style="10" bestFit="1" customWidth="1"/>
    <col min="4119" max="4119" width="4" style="10" bestFit="1" customWidth="1"/>
    <col min="4120" max="4120" width="5" style="10" bestFit="1" customWidth="1"/>
    <col min="4121" max="4325" width="9.33203125" style="10"/>
    <col min="4326" max="4326" width="5" style="10" bestFit="1" customWidth="1"/>
    <col min="4327" max="4327" width="7" style="10" bestFit="1" customWidth="1"/>
    <col min="4328" max="4328" width="9.33203125" style="10"/>
    <col min="4329" max="4329" width="22" style="10" customWidth="1"/>
    <col min="4330" max="4330" width="3.33203125" style="10" bestFit="1" customWidth="1"/>
    <col min="4331" max="4331" width="8" style="10" bestFit="1" customWidth="1"/>
    <col min="4332" max="4332" width="6" style="10" bestFit="1" customWidth="1"/>
    <col min="4333" max="4333" width="6.109375" style="10" bestFit="1" customWidth="1"/>
    <col min="4334" max="4334" width="6" style="10" bestFit="1" customWidth="1"/>
    <col min="4335" max="4335" width="6.109375" style="10" bestFit="1" customWidth="1"/>
    <col min="4336" max="4336" width="5.109375" style="10" bestFit="1" customWidth="1"/>
    <col min="4337" max="4337" width="8.109375" style="10" bestFit="1" customWidth="1"/>
    <col min="4338" max="4359" width="0" style="10" hidden="1" customWidth="1"/>
    <col min="4360" max="4360" width="4.77734375" style="10" customWidth="1"/>
    <col min="4361" max="4361" width="7.44140625" style="10" customWidth="1"/>
    <col min="4362" max="4362" width="5.109375" style="10" customWidth="1"/>
    <col min="4363" max="4363" width="7.44140625" style="10" customWidth="1"/>
    <col min="4364" max="4364" width="3.77734375" style="10" bestFit="1" customWidth="1"/>
    <col min="4365" max="4367" width="4.77734375" style="10" bestFit="1" customWidth="1"/>
    <col min="4368" max="4369" width="3.77734375" style="10" bestFit="1" customWidth="1"/>
    <col min="4370" max="4370" width="3.33203125" style="10" bestFit="1" customWidth="1"/>
    <col min="4371" max="4374" width="4.77734375" style="10" bestFit="1" customWidth="1"/>
    <col min="4375" max="4375" width="4" style="10" bestFit="1" customWidth="1"/>
    <col min="4376" max="4376" width="5" style="10" bestFit="1" customWidth="1"/>
    <col min="4377" max="4581" width="9.33203125" style="10"/>
    <col min="4582" max="4582" width="5" style="10" bestFit="1" customWidth="1"/>
    <col min="4583" max="4583" width="7" style="10" bestFit="1" customWidth="1"/>
    <col min="4584" max="4584" width="9.33203125" style="10"/>
    <col min="4585" max="4585" width="22" style="10" customWidth="1"/>
    <col min="4586" max="4586" width="3.33203125" style="10" bestFit="1" customWidth="1"/>
    <col min="4587" max="4587" width="8" style="10" bestFit="1" customWidth="1"/>
    <col min="4588" max="4588" width="6" style="10" bestFit="1" customWidth="1"/>
    <col min="4589" max="4589" width="6.109375" style="10" bestFit="1" customWidth="1"/>
    <col min="4590" max="4590" width="6" style="10" bestFit="1" customWidth="1"/>
    <col min="4591" max="4591" width="6.109375" style="10" bestFit="1" customWidth="1"/>
    <col min="4592" max="4592" width="5.109375" style="10" bestFit="1" customWidth="1"/>
    <col min="4593" max="4593" width="8.109375" style="10" bestFit="1" customWidth="1"/>
    <col min="4594" max="4615" width="0" style="10" hidden="1" customWidth="1"/>
    <col min="4616" max="4616" width="4.77734375" style="10" customWidth="1"/>
    <col min="4617" max="4617" width="7.44140625" style="10" customWidth="1"/>
    <col min="4618" max="4618" width="5.109375" style="10" customWidth="1"/>
    <col min="4619" max="4619" width="7.44140625" style="10" customWidth="1"/>
    <col min="4620" max="4620" width="3.77734375" style="10" bestFit="1" customWidth="1"/>
    <col min="4621" max="4623" width="4.77734375" style="10" bestFit="1" customWidth="1"/>
    <col min="4624" max="4625" width="3.77734375" style="10" bestFit="1" customWidth="1"/>
    <col min="4626" max="4626" width="3.33203125" style="10" bestFit="1" customWidth="1"/>
    <col min="4627" max="4630" width="4.77734375" style="10" bestFit="1" customWidth="1"/>
    <col min="4631" max="4631" width="4" style="10" bestFit="1" customWidth="1"/>
    <col min="4632" max="4632" width="5" style="10" bestFit="1" customWidth="1"/>
    <col min="4633" max="4837" width="9.33203125" style="10"/>
    <col min="4838" max="4838" width="5" style="10" bestFit="1" customWidth="1"/>
    <col min="4839" max="4839" width="7" style="10" bestFit="1" customWidth="1"/>
    <col min="4840" max="4840" width="9.33203125" style="10"/>
    <col min="4841" max="4841" width="22" style="10" customWidth="1"/>
    <col min="4842" max="4842" width="3.33203125" style="10" bestFit="1" customWidth="1"/>
    <col min="4843" max="4843" width="8" style="10" bestFit="1" customWidth="1"/>
    <col min="4844" max="4844" width="6" style="10" bestFit="1" customWidth="1"/>
    <col min="4845" max="4845" width="6.109375" style="10" bestFit="1" customWidth="1"/>
    <col min="4846" max="4846" width="6" style="10" bestFit="1" customWidth="1"/>
    <col min="4847" max="4847" width="6.109375" style="10" bestFit="1" customWidth="1"/>
    <col min="4848" max="4848" width="5.109375" style="10" bestFit="1" customWidth="1"/>
    <col min="4849" max="4849" width="8.109375" style="10" bestFit="1" customWidth="1"/>
    <col min="4850" max="4871" width="0" style="10" hidden="1" customWidth="1"/>
    <col min="4872" max="4872" width="4.77734375" style="10" customWidth="1"/>
    <col min="4873" max="4873" width="7.44140625" style="10" customWidth="1"/>
    <col min="4874" max="4874" width="5.109375" style="10" customWidth="1"/>
    <col min="4875" max="4875" width="7.44140625" style="10" customWidth="1"/>
    <col min="4876" max="4876" width="3.77734375" style="10" bestFit="1" customWidth="1"/>
    <col min="4877" max="4879" width="4.77734375" style="10" bestFit="1" customWidth="1"/>
    <col min="4880" max="4881" width="3.77734375" style="10" bestFit="1" customWidth="1"/>
    <col min="4882" max="4882" width="3.33203125" style="10" bestFit="1" customWidth="1"/>
    <col min="4883" max="4886" width="4.77734375" style="10" bestFit="1" customWidth="1"/>
    <col min="4887" max="4887" width="4" style="10" bestFit="1" customWidth="1"/>
    <col min="4888" max="4888" width="5" style="10" bestFit="1" customWidth="1"/>
    <col min="4889" max="5093" width="9.33203125" style="10"/>
    <col min="5094" max="5094" width="5" style="10" bestFit="1" customWidth="1"/>
    <col min="5095" max="5095" width="7" style="10" bestFit="1" customWidth="1"/>
    <col min="5096" max="5096" width="9.33203125" style="10"/>
    <col min="5097" max="5097" width="22" style="10" customWidth="1"/>
    <col min="5098" max="5098" width="3.33203125" style="10" bestFit="1" customWidth="1"/>
    <col min="5099" max="5099" width="8" style="10" bestFit="1" customWidth="1"/>
    <col min="5100" max="5100" width="6" style="10" bestFit="1" customWidth="1"/>
    <col min="5101" max="5101" width="6.109375" style="10" bestFit="1" customWidth="1"/>
    <col min="5102" max="5102" width="6" style="10" bestFit="1" customWidth="1"/>
    <col min="5103" max="5103" width="6.109375" style="10" bestFit="1" customWidth="1"/>
    <col min="5104" max="5104" width="5.109375" style="10" bestFit="1" customWidth="1"/>
    <col min="5105" max="5105" width="8.109375" style="10" bestFit="1" customWidth="1"/>
    <col min="5106" max="5127" width="0" style="10" hidden="1" customWidth="1"/>
    <col min="5128" max="5128" width="4.77734375" style="10" customWidth="1"/>
    <col min="5129" max="5129" width="7.44140625" style="10" customWidth="1"/>
    <col min="5130" max="5130" width="5.109375" style="10" customWidth="1"/>
    <col min="5131" max="5131" width="7.44140625" style="10" customWidth="1"/>
    <col min="5132" max="5132" width="3.77734375" style="10" bestFit="1" customWidth="1"/>
    <col min="5133" max="5135" width="4.77734375" style="10" bestFit="1" customWidth="1"/>
    <col min="5136" max="5137" width="3.77734375" style="10" bestFit="1" customWidth="1"/>
    <col min="5138" max="5138" width="3.33203125" style="10" bestFit="1" customWidth="1"/>
    <col min="5139" max="5142" width="4.77734375" style="10" bestFit="1" customWidth="1"/>
    <col min="5143" max="5143" width="4" style="10" bestFit="1" customWidth="1"/>
    <col min="5144" max="5144" width="5" style="10" bestFit="1" customWidth="1"/>
    <col min="5145" max="5349" width="9.33203125" style="10"/>
    <col min="5350" max="5350" width="5" style="10" bestFit="1" customWidth="1"/>
    <col min="5351" max="5351" width="7" style="10" bestFit="1" customWidth="1"/>
    <col min="5352" max="5352" width="9.33203125" style="10"/>
    <col min="5353" max="5353" width="22" style="10" customWidth="1"/>
    <col min="5354" max="5354" width="3.33203125" style="10" bestFit="1" customWidth="1"/>
    <col min="5355" max="5355" width="8" style="10" bestFit="1" customWidth="1"/>
    <col min="5356" max="5356" width="6" style="10" bestFit="1" customWidth="1"/>
    <col min="5357" max="5357" width="6.109375" style="10" bestFit="1" customWidth="1"/>
    <col min="5358" max="5358" width="6" style="10" bestFit="1" customWidth="1"/>
    <col min="5359" max="5359" width="6.109375" style="10" bestFit="1" customWidth="1"/>
    <col min="5360" max="5360" width="5.109375" style="10" bestFit="1" customWidth="1"/>
    <col min="5361" max="5361" width="8.109375" style="10" bestFit="1" customWidth="1"/>
    <col min="5362" max="5383" width="0" style="10" hidden="1" customWidth="1"/>
    <col min="5384" max="5384" width="4.77734375" style="10" customWidth="1"/>
    <col min="5385" max="5385" width="7.44140625" style="10" customWidth="1"/>
    <col min="5386" max="5386" width="5.109375" style="10" customWidth="1"/>
    <col min="5387" max="5387" width="7.44140625" style="10" customWidth="1"/>
    <col min="5388" max="5388" width="3.77734375" style="10" bestFit="1" customWidth="1"/>
    <col min="5389" max="5391" width="4.77734375" style="10" bestFit="1" customWidth="1"/>
    <col min="5392" max="5393" width="3.77734375" style="10" bestFit="1" customWidth="1"/>
    <col min="5394" max="5394" width="3.33203125" style="10" bestFit="1" customWidth="1"/>
    <col min="5395" max="5398" width="4.77734375" style="10" bestFit="1" customWidth="1"/>
    <col min="5399" max="5399" width="4" style="10" bestFit="1" customWidth="1"/>
    <col min="5400" max="5400" width="5" style="10" bestFit="1" customWidth="1"/>
    <col min="5401" max="5605" width="9.33203125" style="10"/>
    <col min="5606" max="5606" width="5" style="10" bestFit="1" customWidth="1"/>
    <col min="5607" max="5607" width="7" style="10" bestFit="1" customWidth="1"/>
    <col min="5608" max="5608" width="9.33203125" style="10"/>
    <col min="5609" max="5609" width="22" style="10" customWidth="1"/>
    <col min="5610" max="5610" width="3.33203125" style="10" bestFit="1" customWidth="1"/>
    <col min="5611" max="5611" width="8" style="10" bestFit="1" customWidth="1"/>
    <col min="5612" max="5612" width="6" style="10" bestFit="1" customWidth="1"/>
    <col min="5613" max="5613" width="6.109375" style="10" bestFit="1" customWidth="1"/>
    <col min="5614" max="5614" width="6" style="10" bestFit="1" customWidth="1"/>
    <col min="5615" max="5615" width="6.109375" style="10" bestFit="1" customWidth="1"/>
    <col min="5616" max="5616" width="5.109375" style="10" bestFit="1" customWidth="1"/>
    <col min="5617" max="5617" width="8.109375" style="10" bestFit="1" customWidth="1"/>
    <col min="5618" max="5639" width="0" style="10" hidden="1" customWidth="1"/>
    <col min="5640" max="5640" width="4.77734375" style="10" customWidth="1"/>
    <col min="5641" max="5641" width="7.44140625" style="10" customWidth="1"/>
    <col min="5642" max="5642" width="5.109375" style="10" customWidth="1"/>
    <col min="5643" max="5643" width="7.44140625" style="10" customWidth="1"/>
    <col min="5644" max="5644" width="3.77734375" style="10" bestFit="1" customWidth="1"/>
    <col min="5645" max="5647" width="4.77734375" style="10" bestFit="1" customWidth="1"/>
    <col min="5648" max="5649" width="3.77734375" style="10" bestFit="1" customWidth="1"/>
    <col min="5650" max="5650" width="3.33203125" style="10" bestFit="1" customWidth="1"/>
    <col min="5651" max="5654" width="4.77734375" style="10" bestFit="1" customWidth="1"/>
    <col min="5655" max="5655" width="4" style="10" bestFit="1" customWidth="1"/>
    <col min="5656" max="5656" width="5" style="10" bestFit="1" customWidth="1"/>
    <col min="5657" max="5861" width="9.33203125" style="10"/>
    <col min="5862" max="5862" width="5" style="10" bestFit="1" customWidth="1"/>
    <col min="5863" max="5863" width="7" style="10" bestFit="1" customWidth="1"/>
    <col min="5864" max="5864" width="9.33203125" style="10"/>
    <col min="5865" max="5865" width="22" style="10" customWidth="1"/>
    <col min="5866" max="5866" width="3.33203125" style="10" bestFit="1" customWidth="1"/>
    <col min="5867" max="5867" width="8" style="10" bestFit="1" customWidth="1"/>
    <col min="5868" max="5868" width="6" style="10" bestFit="1" customWidth="1"/>
    <col min="5869" max="5869" width="6.109375" style="10" bestFit="1" customWidth="1"/>
    <col min="5870" max="5870" width="6" style="10" bestFit="1" customWidth="1"/>
    <col min="5871" max="5871" width="6.109375" style="10" bestFit="1" customWidth="1"/>
    <col min="5872" max="5872" width="5.109375" style="10" bestFit="1" customWidth="1"/>
    <col min="5873" max="5873" width="8.109375" style="10" bestFit="1" customWidth="1"/>
    <col min="5874" max="5895" width="0" style="10" hidden="1" customWidth="1"/>
    <col min="5896" max="5896" width="4.77734375" style="10" customWidth="1"/>
    <col min="5897" max="5897" width="7.44140625" style="10" customWidth="1"/>
    <col min="5898" max="5898" width="5.109375" style="10" customWidth="1"/>
    <col min="5899" max="5899" width="7.44140625" style="10" customWidth="1"/>
    <col min="5900" max="5900" width="3.77734375" style="10" bestFit="1" customWidth="1"/>
    <col min="5901" max="5903" width="4.77734375" style="10" bestFit="1" customWidth="1"/>
    <col min="5904" max="5905" width="3.77734375" style="10" bestFit="1" customWidth="1"/>
    <col min="5906" max="5906" width="3.33203125" style="10" bestFit="1" customWidth="1"/>
    <col min="5907" max="5910" width="4.77734375" style="10" bestFit="1" customWidth="1"/>
    <col min="5911" max="5911" width="4" style="10" bestFit="1" customWidth="1"/>
    <col min="5912" max="5912" width="5" style="10" bestFit="1" customWidth="1"/>
    <col min="5913" max="6117" width="9.33203125" style="10"/>
    <col min="6118" max="6118" width="5" style="10" bestFit="1" customWidth="1"/>
    <col min="6119" max="6119" width="7" style="10" bestFit="1" customWidth="1"/>
    <col min="6120" max="6120" width="9.33203125" style="10"/>
    <col min="6121" max="6121" width="22" style="10" customWidth="1"/>
    <col min="6122" max="6122" width="3.33203125" style="10" bestFit="1" customWidth="1"/>
    <col min="6123" max="6123" width="8" style="10" bestFit="1" customWidth="1"/>
    <col min="6124" max="6124" width="6" style="10" bestFit="1" customWidth="1"/>
    <col min="6125" max="6125" width="6.109375" style="10" bestFit="1" customWidth="1"/>
    <col min="6126" max="6126" width="6" style="10" bestFit="1" customWidth="1"/>
    <col min="6127" max="6127" width="6.109375" style="10" bestFit="1" customWidth="1"/>
    <col min="6128" max="6128" width="5.109375" style="10" bestFit="1" customWidth="1"/>
    <col min="6129" max="6129" width="8.109375" style="10" bestFit="1" customWidth="1"/>
    <col min="6130" max="6151" width="0" style="10" hidden="1" customWidth="1"/>
    <col min="6152" max="6152" width="4.77734375" style="10" customWidth="1"/>
    <col min="6153" max="6153" width="7.44140625" style="10" customWidth="1"/>
    <col min="6154" max="6154" width="5.109375" style="10" customWidth="1"/>
    <col min="6155" max="6155" width="7.44140625" style="10" customWidth="1"/>
    <col min="6156" max="6156" width="3.77734375" style="10" bestFit="1" customWidth="1"/>
    <col min="6157" max="6159" width="4.77734375" style="10" bestFit="1" customWidth="1"/>
    <col min="6160" max="6161" width="3.77734375" style="10" bestFit="1" customWidth="1"/>
    <col min="6162" max="6162" width="3.33203125" style="10" bestFit="1" customWidth="1"/>
    <col min="6163" max="6166" width="4.77734375" style="10" bestFit="1" customWidth="1"/>
    <col min="6167" max="6167" width="4" style="10" bestFit="1" customWidth="1"/>
    <col min="6168" max="6168" width="5" style="10" bestFit="1" customWidth="1"/>
    <col min="6169" max="6373" width="9.33203125" style="10"/>
    <col min="6374" max="6374" width="5" style="10" bestFit="1" customWidth="1"/>
    <col min="6375" max="6375" width="7" style="10" bestFit="1" customWidth="1"/>
    <col min="6376" max="6376" width="9.33203125" style="10"/>
    <col min="6377" max="6377" width="22" style="10" customWidth="1"/>
    <col min="6378" max="6378" width="3.33203125" style="10" bestFit="1" customWidth="1"/>
    <col min="6379" max="6379" width="8" style="10" bestFit="1" customWidth="1"/>
    <col min="6380" max="6380" width="6" style="10" bestFit="1" customWidth="1"/>
    <col min="6381" max="6381" width="6.109375" style="10" bestFit="1" customWidth="1"/>
    <col min="6382" max="6382" width="6" style="10" bestFit="1" customWidth="1"/>
    <col min="6383" max="6383" width="6.109375" style="10" bestFit="1" customWidth="1"/>
    <col min="6384" max="6384" width="5.109375" style="10" bestFit="1" customWidth="1"/>
    <col min="6385" max="6385" width="8.109375" style="10" bestFit="1" customWidth="1"/>
    <col min="6386" max="6407" width="0" style="10" hidden="1" customWidth="1"/>
    <col min="6408" max="6408" width="4.77734375" style="10" customWidth="1"/>
    <col min="6409" max="6409" width="7.44140625" style="10" customWidth="1"/>
    <col min="6410" max="6410" width="5.109375" style="10" customWidth="1"/>
    <col min="6411" max="6411" width="7.44140625" style="10" customWidth="1"/>
    <col min="6412" max="6412" width="3.77734375" style="10" bestFit="1" customWidth="1"/>
    <col min="6413" max="6415" width="4.77734375" style="10" bestFit="1" customWidth="1"/>
    <col min="6416" max="6417" width="3.77734375" style="10" bestFit="1" customWidth="1"/>
    <col min="6418" max="6418" width="3.33203125" style="10" bestFit="1" customWidth="1"/>
    <col min="6419" max="6422" width="4.77734375" style="10" bestFit="1" customWidth="1"/>
    <col min="6423" max="6423" width="4" style="10" bestFit="1" customWidth="1"/>
    <col min="6424" max="6424" width="5" style="10" bestFit="1" customWidth="1"/>
    <col min="6425" max="6629" width="9.33203125" style="10"/>
    <col min="6630" max="6630" width="5" style="10" bestFit="1" customWidth="1"/>
    <col min="6631" max="6631" width="7" style="10" bestFit="1" customWidth="1"/>
    <col min="6632" max="6632" width="9.33203125" style="10"/>
    <col min="6633" max="6633" width="22" style="10" customWidth="1"/>
    <col min="6634" max="6634" width="3.33203125" style="10" bestFit="1" customWidth="1"/>
    <col min="6635" max="6635" width="8" style="10" bestFit="1" customWidth="1"/>
    <col min="6636" max="6636" width="6" style="10" bestFit="1" customWidth="1"/>
    <col min="6637" max="6637" width="6.109375" style="10" bestFit="1" customWidth="1"/>
    <col min="6638" max="6638" width="6" style="10" bestFit="1" customWidth="1"/>
    <col min="6639" max="6639" width="6.109375" style="10" bestFit="1" customWidth="1"/>
    <col min="6640" max="6640" width="5.109375" style="10" bestFit="1" customWidth="1"/>
    <col min="6641" max="6641" width="8.109375" style="10" bestFit="1" customWidth="1"/>
    <col min="6642" max="6663" width="0" style="10" hidden="1" customWidth="1"/>
    <col min="6664" max="6664" width="4.77734375" style="10" customWidth="1"/>
    <col min="6665" max="6665" width="7.44140625" style="10" customWidth="1"/>
    <col min="6666" max="6666" width="5.109375" style="10" customWidth="1"/>
    <col min="6667" max="6667" width="7.44140625" style="10" customWidth="1"/>
    <col min="6668" max="6668" width="3.77734375" style="10" bestFit="1" customWidth="1"/>
    <col min="6669" max="6671" width="4.77734375" style="10" bestFit="1" customWidth="1"/>
    <col min="6672" max="6673" width="3.77734375" style="10" bestFit="1" customWidth="1"/>
    <col min="6674" max="6674" width="3.33203125" style="10" bestFit="1" customWidth="1"/>
    <col min="6675" max="6678" width="4.77734375" style="10" bestFit="1" customWidth="1"/>
    <col min="6679" max="6679" width="4" style="10" bestFit="1" customWidth="1"/>
    <col min="6680" max="6680" width="5" style="10" bestFit="1" customWidth="1"/>
    <col min="6681" max="6885" width="9.33203125" style="10"/>
    <col min="6886" max="6886" width="5" style="10" bestFit="1" customWidth="1"/>
    <col min="6887" max="6887" width="7" style="10" bestFit="1" customWidth="1"/>
    <col min="6888" max="6888" width="9.33203125" style="10"/>
    <col min="6889" max="6889" width="22" style="10" customWidth="1"/>
    <col min="6890" max="6890" width="3.33203125" style="10" bestFit="1" customWidth="1"/>
    <col min="6891" max="6891" width="8" style="10" bestFit="1" customWidth="1"/>
    <col min="6892" max="6892" width="6" style="10" bestFit="1" customWidth="1"/>
    <col min="6893" max="6893" width="6.109375" style="10" bestFit="1" customWidth="1"/>
    <col min="6894" max="6894" width="6" style="10" bestFit="1" customWidth="1"/>
    <col min="6895" max="6895" width="6.109375" style="10" bestFit="1" customWidth="1"/>
    <col min="6896" max="6896" width="5.109375" style="10" bestFit="1" customWidth="1"/>
    <col min="6897" max="6897" width="8.109375" style="10" bestFit="1" customWidth="1"/>
    <col min="6898" max="6919" width="0" style="10" hidden="1" customWidth="1"/>
    <col min="6920" max="6920" width="4.77734375" style="10" customWidth="1"/>
    <col min="6921" max="6921" width="7.44140625" style="10" customWidth="1"/>
    <col min="6922" max="6922" width="5.109375" style="10" customWidth="1"/>
    <col min="6923" max="6923" width="7.44140625" style="10" customWidth="1"/>
    <col min="6924" max="6924" width="3.77734375" style="10" bestFit="1" customWidth="1"/>
    <col min="6925" max="6927" width="4.77734375" style="10" bestFit="1" customWidth="1"/>
    <col min="6928" max="6929" width="3.77734375" style="10" bestFit="1" customWidth="1"/>
    <col min="6930" max="6930" width="3.33203125" style="10" bestFit="1" customWidth="1"/>
    <col min="6931" max="6934" width="4.77734375" style="10" bestFit="1" customWidth="1"/>
    <col min="6935" max="6935" width="4" style="10" bestFit="1" customWidth="1"/>
    <col min="6936" max="6936" width="5" style="10" bestFit="1" customWidth="1"/>
    <col min="6937" max="7141" width="9.33203125" style="10"/>
    <col min="7142" max="7142" width="5" style="10" bestFit="1" customWidth="1"/>
    <col min="7143" max="7143" width="7" style="10" bestFit="1" customWidth="1"/>
    <col min="7144" max="7144" width="9.33203125" style="10"/>
    <col min="7145" max="7145" width="22" style="10" customWidth="1"/>
    <col min="7146" max="7146" width="3.33203125" style="10" bestFit="1" customWidth="1"/>
    <col min="7147" max="7147" width="8" style="10" bestFit="1" customWidth="1"/>
    <col min="7148" max="7148" width="6" style="10" bestFit="1" customWidth="1"/>
    <col min="7149" max="7149" width="6.109375" style="10" bestFit="1" customWidth="1"/>
    <col min="7150" max="7150" width="6" style="10" bestFit="1" customWidth="1"/>
    <col min="7151" max="7151" width="6.109375" style="10" bestFit="1" customWidth="1"/>
    <col min="7152" max="7152" width="5.109375" style="10" bestFit="1" customWidth="1"/>
    <col min="7153" max="7153" width="8.109375" style="10" bestFit="1" customWidth="1"/>
    <col min="7154" max="7175" width="0" style="10" hidden="1" customWidth="1"/>
    <col min="7176" max="7176" width="4.77734375" style="10" customWidth="1"/>
    <col min="7177" max="7177" width="7.44140625" style="10" customWidth="1"/>
    <col min="7178" max="7178" width="5.109375" style="10" customWidth="1"/>
    <col min="7179" max="7179" width="7.44140625" style="10" customWidth="1"/>
    <col min="7180" max="7180" width="3.77734375" style="10" bestFit="1" customWidth="1"/>
    <col min="7181" max="7183" width="4.77734375" style="10" bestFit="1" customWidth="1"/>
    <col min="7184" max="7185" width="3.77734375" style="10" bestFit="1" customWidth="1"/>
    <col min="7186" max="7186" width="3.33203125" style="10" bestFit="1" customWidth="1"/>
    <col min="7187" max="7190" width="4.77734375" style="10" bestFit="1" customWidth="1"/>
    <col min="7191" max="7191" width="4" style="10" bestFit="1" customWidth="1"/>
    <col min="7192" max="7192" width="5" style="10" bestFit="1" customWidth="1"/>
    <col min="7193" max="7397" width="9.33203125" style="10"/>
    <col min="7398" max="7398" width="5" style="10" bestFit="1" customWidth="1"/>
    <col min="7399" max="7399" width="7" style="10" bestFit="1" customWidth="1"/>
    <col min="7400" max="7400" width="9.33203125" style="10"/>
    <col min="7401" max="7401" width="22" style="10" customWidth="1"/>
    <col min="7402" max="7402" width="3.33203125" style="10" bestFit="1" customWidth="1"/>
    <col min="7403" max="7403" width="8" style="10" bestFit="1" customWidth="1"/>
    <col min="7404" max="7404" width="6" style="10" bestFit="1" customWidth="1"/>
    <col min="7405" max="7405" width="6.109375" style="10" bestFit="1" customWidth="1"/>
    <col min="7406" max="7406" width="6" style="10" bestFit="1" customWidth="1"/>
    <col min="7407" max="7407" width="6.109375" style="10" bestFit="1" customWidth="1"/>
    <col min="7408" max="7408" width="5.109375" style="10" bestFit="1" customWidth="1"/>
    <col min="7409" max="7409" width="8.109375" style="10" bestFit="1" customWidth="1"/>
    <col min="7410" max="7431" width="0" style="10" hidden="1" customWidth="1"/>
    <col min="7432" max="7432" width="4.77734375" style="10" customWidth="1"/>
    <col min="7433" max="7433" width="7.44140625" style="10" customWidth="1"/>
    <col min="7434" max="7434" width="5.109375" style="10" customWidth="1"/>
    <col min="7435" max="7435" width="7.44140625" style="10" customWidth="1"/>
    <col min="7436" max="7436" width="3.77734375" style="10" bestFit="1" customWidth="1"/>
    <col min="7437" max="7439" width="4.77734375" style="10" bestFit="1" customWidth="1"/>
    <col min="7440" max="7441" width="3.77734375" style="10" bestFit="1" customWidth="1"/>
    <col min="7442" max="7442" width="3.33203125" style="10" bestFit="1" customWidth="1"/>
    <col min="7443" max="7446" width="4.77734375" style="10" bestFit="1" customWidth="1"/>
    <col min="7447" max="7447" width="4" style="10" bestFit="1" customWidth="1"/>
    <col min="7448" max="7448" width="5" style="10" bestFit="1" customWidth="1"/>
    <col min="7449" max="7653" width="9.33203125" style="10"/>
    <col min="7654" max="7654" width="5" style="10" bestFit="1" customWidth="1"/>
    <col min="7655" max="7655" width="7" style="10" bestFit="1" customWidth="1"/>
    <col min="7656" max="7656" width="9.33203125" style="10"/>
    <col min="7657" max="7657" width="22" style="10" customWidth="1"/>
    <col min="7658" max="7658" width="3.33203125" style="10" bestFit="1" customWidth="1"/>
    <col min="7659" max="7659" width="8" style="10" bestFit="1" customWidth="1"/>
    <col min="7660" max="7660" width="6" style="10" bestFit="1" customWidth="1"/>
    <col min="7661" max="7661" width="6.109375" style="10" bestFit="1" customWidth="1"/>
    <col min="7662" max="7662" width="6" style="10" bestFit="1" customWidth="1"/>
    <col min="7663" max="7663" width="6.109375" style="10" bestFit="1" customWidth="1"/>
    <col min="7664" max="7664" width="5.109375" style="10" bestFit="1" customWidth="1"/>
    <col min="7665" max="7665" width="8.109375" style="10" bestFit="1" customWidth="1"/>
    <col min="7666" max="7687" width="0" style="10" hidden="1" customWidth="1"/>
    <col min="7688" max="7688" width="4.77734375" style="10" customWidth="1"/>
    <col min="7689" max="7689" width="7.44140625" style="10" customWidth="1"/>
    <col min="7690" max="7690" width="5.109375" style="10" customWidth="1"/>
    <col min="7691" max="7691" width="7.44140625" style="10" customWidth="1"/>
    <col min="7692" max="7692" width="3.77734375" style="10" bestFit="1" customWidth="1"/>
    <col min="7693" max="7695" width="4.77734375" style="10" bestFit="1" customWidth="1"/>
    <col min="7696" max="7697" width="3.77734375" style="10" bestFit="1" customWidth="1"/>
    <col min="7698" max="7698" width="3.33203125" style="10" bestFit="1" customWidth="1"/>
    <col min="7699" max="7702" width="4.77734375" style="10" bestFit="1" customWidth="1"/>
    <col min="7703" max="7703" width="4" style="10" bestFit="1" customWidth="1"/>
    <col min="7704" max="7704" width="5" style="10" bestFit="1" customWidth="1"/>
    <col min="7705" max="7909" width="9.33203125" style="10"/>
    <col min="7910" max="7910" width="5" style="10" bestFit="1" customWidth="1"/>
    <col min="7911" max="7911" width="7" style="10" bestFit="1" customWidth="1"/>
    <col min="7912" max="7912" width="9.33203125" style="10"/>
    <col min="7913" max="7913" width="22" style="10" customWidth="1"/>
    <col min="7914" max="7914" width="3.33203125" style="10" bestFit="1" customWidth="1"/>
    <col min="7915" max="7915" width="8" style="10" bestFit="1" customWidth="1"/>
    <col min="7916" max="7916" width="6" style="10" bestFit="1" customWidth="1"/>
    <col min="7917" max="7917" width="6.109375" style="10" bestFit="1" customWidth="1"/>
    <col min="7918" max="7918" width="6" style="10" bestFit="1" customWidth="1"/>
    <col min="7919" max="7919" width="6.109375" style="10" bestFit="1" customWidth="1"/>
    <col min="7920" max="7920" width="5.109375" style="10" bestFit="1" customWidth="1"/>
    <col min="7921" max="7921" width="8.109375" style="10" bestFit="1" customWidth="1"/>
    <col min="7922" max="7943" width="0" style="10" hidden="1" customWidth="1"/>
    <col min="7944" max="7944" width="4.77734375" style="10" customWidth="1"/>
    <col min="7945" max="7945" width="7.44140625" style="10" customWidth="1"/>
    <col min="7946" max="7946" width="5.109375" style="10" customWidth="1"/>
    <col min="7947" max="7947" width="7.44140625" style="10" customWidth="1"/>
    <col min="7948" max="7948" width="3.77734375" style="10" bestFit="1" customWidth="1"/>
    <col min="7949" max="7951" width="4.77734375" style="10" bestFit="1" customWidth="1"/>
    <col min="7952" max="7953" width="3.77734375" style="10" bestFit="1" customWidth="1"/>
    <col min="7954" max="7954" width="3.33203125" style="10" bestFit="1" customWidth="1"/>
    <col min="7955" max="7958" width="4.77734375" style="10" bestFit="1" customWidth="1"/>
    <col min="7959" max="7959" width="4" style="10" bestFit="1" customWidth="1"/>
    <col min="7960" max="7960" width="5" style="10" bestFit="1" customWidth="1"/>
    <col min="7961" max="8165" width="9.33203125" style="10"/>
    <col min="8166" max="8166" width="5" style="10" bestFit="1" customWidth="1"/>
    <col min="8167" max="8167" width="7" style="10" bestFit="1" customWidth="1"/>
    <col min="8168" max="8168" width="9.33203125" style="10"/>
    <col min="8169" max="8169" width="22" style="10" customWidth="1"/>
    <col min="8170" max="8170" width="3.33203125" style="10" bestFit="1" customWidth="1"/>
    <col min="8171" max="8171" width="8" style="10" bestFit="1" customWidth="1"/>
    <col min="8172" max="8172" width="6" style="10" bestFit="1" customWidth="1"/>
    <col min="8173" max="8173" width="6.109375" style="10" bestFit="1" customWidth="1"/>
    <col min="8174" max="8174" width="6" style="10" bestFit="1" customWidth="1"/>
    <col min="8175" max="8175" width="6.109375" style="10" bestFit="1" customWidth="1"/>
    <col min="8176" max="8176" width="5.109375" style="10" bestFit="1" customWidth="1"/>
    <col min="8177" max="8177" width="8.109375" style="10" bestFit="1" customWidth="1"/>
    <col min="8178" max="8199" width="0" style="10" hidden="1" customWidth="1"/>
    <col min="8200" max="8200" width="4.77734375" style="10" customWidth="1"/>
    <col min="8201" max="8201" width="7.44140625" style="10" customWidth="1"/>
    <col min="8202" max="8202" width="5.109375" style="10" customWidth="1"/>
    <col min="8203" max="8203" width="7.44140625" style="10" customWidth="1"/>
    <col min="8204" max="8204" width="3.77734375" style="10" bestFit="1" customWidth="1"/>
    <col min="8205" max="8207" width="4.77734375" style="10" bestFit="1" customWidth="1"/>
    <col min="8208" max="8209" width="3.77734375" style="10" bestFit="1" customWidth="1"/>
    <col min="8210" max="8210" width="3.33203125" style="10" bestFit="1" customWidth="1"/>
    <col min="8211" max="8214" width="4.77734375" style="10" bestFit="1" customWidth="1"/>
    <col min="8215" max="8215" width="4" style="10" bestFit="1" customWidth="1"/>
    <col min="8216" max="8216" width="5" style="10" bestFit="1" customWidth="1"/>
    <col min="8217" max="8421" width="9.33203125" style="10"/>
    <col min="8422" max="8422" width="5" style="10" bestFit="1" customWidth="1"/>
    <col min="8423" max="8423" width="7" style="10" bestFit="1" customWidth="1"/>
    <col min="8424" max="8424" width="9.33203125" style="10"/>
    <col min="8425" max="8425" width="22" style="10" customWidth="1"/>
    <col min="8426" max="8426" width="3.33203125" style="10" bestFit="1" customWidth="1"/>
    <col min="8427" max="8427" width="8" style="10" bestFit="1" customWidth="1"/>
    <col min="8428" max="8428" width="6" style="10" bestFit="1" customWidth="1"/>
    <col min="8429" max="8429" width="6.109375" style="10" bestFit="1" customWidth="1"/>
    <col min="8430" max="8430" width="6" style="10" bestFit="1" customWidth="1"/>
    <col min="8431" max="8431" width="6.109375" style="10" bestFit="1" customWidth="1"/>
    <col min="8432" max="8432" width="5.109375" style="10" bestFit="1" customWidth="1"/>
    <col min="8433" max="8433" width="8.109375" style="10" bestFit="1" customWidth="1"/>
    <col min="8434" max="8455" width="0" style="10" hidden="1" customWidth="1"/>
    <col min="8456" max="8456" width="4.77734375" style="10" customWidth="1"/>
    <col min="8457" max="8457" width="7.44140625" style="10" customWidth="1"/>
    <col min="8458" max="8458" width="5.109375" style="10" customWidth="1"/>
    <col min="8459" max="8459" width="7.44140625" style="10" customWidth="1"/>
    <col min="8460" max="8460" width="3.77734375" style="10" bestFit="1" customWidth="1"/>
    <col min="8461" max="8463" width="4.77734375" style="10" bestFit="1" customWidth="1"/>
    <col min="8464" max="8465" width="3.77734375" style="10" bestFit="1" customWidth="1"/>
    <col min="8466" max="8466" width="3.33203125" style="10" bestFit="1" customWidth="1"/>
    <col min="8467" max="8470" width="4.77734375" style="10" bestFit="1" customWidth="1"/>
    <col min="8471" max="8471" width="4" style="10" bestFit="1" customWidth="1"/>
    <col min="8472" max="8472" width="5" style="10" bestFit="1" customWidth="1"/>
    <col min="8473" max="8677" width="9.33203125" style="10"/>
    <col min="8678" max="8678" width="5" style="10" bestFit="1" customWidth="1"/>
    <col min="8679" max="8679" width="7" style="10" bestFit="1" customWidth="1"/>
    <col min="8680" max="8680" width="9.33203125" style="10"/>
    <col min="8681" max="8681" width="22" style="10" customWidth="1"/>
    <col min="8682" max="8682" width="3.33203125" style="10" bestFit="1" customWidth="1"/>
    <col min="8683" max="8683" width="8" style="10" bestFit="1" customWidth="1"/>
    <col min="8684" max="8684" width="6" style="10" bestFit="1" customWidth="1"/>
    <col min="8685" max="8685" width="6.109375" style="10" bestFit="1" customWidth="1"/>
    <col min="8686" max="8686" width="6" style="10" bestFit="1" customWidth="1"/>
    <col min="8687" max="8687" width="6.109375" style="10" bestFit="1" customWidth="1"/>
    <col min="8688" max="8688" width="5.109375" style="10" bestFit="1" customWidth="1"/>
    <col min="8689" max="8689" width="8.109375" style="10" bestFit="1" customWidth="1"/>
    <col min="8690" max="8711" width="0" style="10" hidden="1" customWidth="1"/>
    <col min="8712" max="8712" width="4.77734375" style="10" customWidth="1"/>
    <col min="8713" max="8713" width="7.44140625" style="10" customWidth="1"/>
    <col min="8714" max="8714" width="5.109375" style="10" customWidth="1"/>
    <col min="8715" max="8715" width="7.44140625" style="10" customWidth="1"/>
    <col min="8716" max="8716" width="3.77734375" style="10" bestFit="1" customWidth="1"/>
    <col min="8717" max="8719" width="4.77734375" style="10" bestFit="1" customWidth="1"/>
    <col min="8720" max="8721" width="3.77734375" style="10" bestFit="1" customWidth="1"/>
    <col min="8722" max="8722" width="3.33203125" style="10" bestFit="1" customWidth="1"/>
    <col min="8723" max="8726" width="4.77734375" style="10" bestFit="1" customWidth="1"/>
    <col min="8727" max="8727" width="4" style="10" bestFit="1" customWidth="1"/>
    <col min="8728" max="8728" width="5" style="10" bestFit="1" customWidth="1"/>
    <col min="8729" max="8933" width="9.33203125" style="10"/>
    <col min="8934" max="8934" width="5" style="10" bestFit="1" customWidth="1"/>
    <col min="8935" max="8935" width="7" style="10" bestFit="1" customWidth="1"/>
    <col min="8936" max="8936" width="9.33203125" style="10"/>
    <col min="8937" max="8937" width="22" style="10" customWidth="1"/>
    <col min="8938" max="8938" width="3.33203125" style="10" bestFit="1" customWidth="1"/>
    <col min="8939" max="8939" width="8" style="10" bestFit="1" customWidth="1"/>
    <col min="8940" max="8940" width="6" style="10" bestFit="1" customWidth="1"/>
    <col min="8941" max="8941" width="6.109375" style="10" bestFit="1" customWidth="1"/>
    <col min="8942" max="8942" width="6" style="10" bestFit="1" customWidth="1"/>
    <col min="8943" max="8943" width="6.109375" style="10" bestFit="1" customWidth="1"/>
    <col min="8944" max="8944" width="5.109375" style="10" bestFit="1" customWidth="1"/>
    <col min="8945" max="8945" width="8.109375" style="10" bestFit="1" customWidth="1"/>
    <col min="8946" max="8967" width="0" style="10" hidden="1" customWidth="1"/>
    <col min="8968" max="8968" width="4.77734375" style="10" customWidth="1"/>
    <col min="8969" max="8969" width="7.44140625" style="10" customWidth="1"/>
    <col min="8970" max="8970" width="5.109375" style="10" customWidth="1"/>
    <col min="8971" max="8971" width="7.44140625" style="10" customWidth="1"/>
    <col min="8972" max="8972" width="3.77734375" style="10" bestFit="1" customWidth="1"/>
    <col min="8973" max="8975" width="4.77734375" style="10" bestFit="1" customWidth="1"/>
    <col min="8976" max="8977" width="3.77734375" style="10" bestFit="1" customWidth="1"/>
    <col min="8978" max="8978" width="3.33203125" style="10" bestFit="1" customWidth="1"/>
    <col min="8979" max="8982" width="4.77734375" style="10" bestFit="1" customWidth="1"/>
    <col min="8983" max="8983" width="4" style="10" bestFit="1" customWidth="1"/>
    <col min="8984" max="8984" width="5" style="10" bestFit="1" customWidth="1"/>
    <col min="8985" max="9189" width="9.33203125" style="10"/>
    <col min="9190" max="9190" width="5" style="10" bestFit="1" customWidth="1"/>
    <col min="9191" max="9191" width="7" style="10" bestFit="1" customWidth="1"/>
    <col min="9192" max="9192" width="9.33203125" style="10"/>
    <col min="9193" max="9193" width="22" style="10" customWidth="1"/>
    <col min="9194" max="9194" width="3.33203125" style="10" bestFit="1" customWidth="1"/>
    <col min="9195" max="9195" width="8" style="10" bestFit="1" customWidth="1"/>
    <col min="9196" max="9196" width="6" style="10" bestFit="1" customWidth="1"/>
    <col min="9197" max="9197" width="6.109375" style="10" bestFit="1" customWidth="1"/>
    <col min="9198" max="9198" width="6" style="10" bestFit="1" customWidth="1"/>
    <col min="9199" max="9199" width="6.109375" style="10" bestFit="1" customWidth="1"/>
    <col min="9200" max="9200" width="5.109375" style="10" bestFit="1" customWidth="1"/>
    <col min="9201" max="9201" width="8.109375" style="10" bestFit="1" customWidth="1"/>
    <col min="9202" max="9223" width="0" style="10" hidden="1" customWidth="1"/>
    <col min="9224" max="9224" width="4.77734375" style="10" customWidth="1"/>
    <col min="9225" max="9225" width="7.44140625" style="10" customWidth="1"/>
    <col min="9226" max="9226" width="5.109375" style="10" customWidth="1"/>
    <col min="9227" max="9227" width="7.44140625" style="10" customWidth="1"/>
    <col min="9228" max="9228" width="3.77734375" style="10" bestFit="1" customWidth="1"/>
    <col min="9229" max="9231" width="4.77734375" style="10" bestFit="1" customWidth="1"/>
    <col min="9232" max="9233" width="3.77734375" style="10" bestFit="1" customWidth="1"/>
    <col min="9234" max="9234" width="3.33203125" style="10" bestFit="1" customWidth="1"/>
    <col min="9235" max="9238" width="4.77734375" style="10" bestFit="1" customWidth="1"/>
    <col min="9239" max="9239" width="4" style="10" bestFit="1" customWidth="1"/>
    <col min="9240" max="9240" width="5" style="10" bestFit="1" customWidth="1"/>
    <col min="9241" max="9445" width="9.33203125" style="10"/>
    <col min="9446" max="9446" width="5" style="10" bestFit="1" customWidth="1"/>
    <col min="9447" max="9447" width="7" style="10" bestFit="1" customWidth="1"/>
    <col min="9448" max="9448" width="9.33203125" style="10"/>
    <col min="9449" max="9449" width="22" style="10" customWidth="1"/>
    <col min="9450" max="9450" width="3.33203125" style="10" bestFit="1" customWidth="1"/>
    <col min="9451" max="9451" width="8" style="10" bestFit="1" customWidth="1"/>
    <col min="9452" max="9452" width="6" style="10" bestFit="1" customWidth="1"/>
    <col min="9453" max="9453" width="6.109375" style="10" bestFit="1" customWidth="1"/>
    <col min="9454" max="9454" width="6" style="10" bestFit="1" customWidth="1"/>
    <col min="9455" max="9455" width="6.109375" style="10" bestFit="1" customWidth="1"/>
    <col min="9456" max="9456" width="5.109375" style="10" bestFit="1" customWidth="1"/>
    <col min="9457" max="9457" width="8.109375" style="10" bestFit="1" customWidth="1"/>
    <col min="9458" max="9479" width="0" style="10" hidden="1" customWidth="1"/>
    <col min="9480" max="9480" width="4.77734375" style="10" customWidth="1"/>
    <col min="9481" max="9481" width="7.44140625" style="10" customWidth="1"/>
    <col min="9482" max="9482" width="5.109375" style="10" customWidth="1"/>
    <col min="9483" max="9483" width="7.44140625" style="10" customWidth="1"/>
    <col min="9484" max="9484" width="3.77734375" style="10" bestFit="1" customWidth="1"/>
    <col min="9485" max="9487" width="4.77734375" style="10" bestFit="1" customWidth="1"/>
    <col min="9488" max="9489" width="3.77734375" style="10" bestFit="1" customWidth="1"/>
    <col min="9490" max="9490" width="3.33203125" style="10" bestFit="1" customWidth="1"/>
    <col min="9491" max="9494" width="4.77734375" style="10" bestFit="1" customWidth="1"/>
    <col min="9495" max="9495" width="4" style="10" bestFit="1" customWidth="1"/>
    <col min="9496" max="9496" width="5" style="10" bestFit="1" customWidth="1"/>
    <col min="9497" max="9701" width="9.33203125" style="10"/>
    <col min="9702" max="9702" width="5" style="10" bestFit="1" customWidth="1"/>
    <col min="9703" max="9703" width="7" style="10" bestFit="1" customWidth="1"/>
    <col min="9704" max="9704" width="9.33203125" style="10"/>
    <col min="9705" max="9705" width="22" style="10" customWidth="1"/>
    <col min="9706" max="9706" width="3.33203125" style="10" bestFit="1" customWidth="1"/>
    <col min="9707" max="9707" width="8" style="10" bestFit="1" customWidth="1"/>
    <col min="9708" max="9708" width="6" style="10" bestFit="1" customWidth="1"/>
    <col min="9709" max="9709" width="6.109375" style="10" bestFit="1" customWidth="1"/>
    <col min="9710" max="9710" width="6" style="10" bestFit="1" customWidth="1"/>
    <col min="9711" max="9711" width="6.109375" style="10" bestFit="1" customWidth="1"/>
    <col min="9712" max="9712" width="5.109375" style="10" bestFit="1" customWidth="1"/>
    <col min="9713" max="9713" width="8.109375" style="10" bestFit="1" customWidth="1"/>
    <col min="9714" max="9735" width="0" style="10" hidden="1" customWidth="1"/>
    <col min="9736" max="9736" width="4.77734375" style="10" customWidth="1"/>
    <col min="9737" max="9737" width="7.44140625" style="10" customWidth="1"/>
    <col min="9738" max="9738" width="5.109375" style="10" customWidth="1"/>
    <col min="9739" max="9739" width="7.44140625" style="10" customWidth="1"/>
    <col min="9740" max="9740" width="3.77734375" style="10" bestFit="1" customWidth="1"/>
    <col min="9741" max="9743" width="4.77734375" style="10" bestFit="1" customWidth="1"/>
    <col min="9744" max="9745" width="3.77734375" style="10" bestFit="1" customWidth="1"/>
    <col min="9746" max="9746" width="3.33203125" style="10" bestFit="1" customWidth="1"/>
    <col min="9747" max="9750" width="4.77734375" style="10" bestFit="1" customWidth="1"/>
    <col min="9751" max="9751" width="4" style="10" bestFit="1" customWidth="1"/>
    <col min="9752" max="9752" width="5" style="10" bestFit="1" customWidth="1"/>
    <col min="9753" max="9957" width="9.33203125" style="10"/>
    <col min="9958" max="9958" width="5" style="10" bestFit="1" customWidth="1"/>
    <col min="9959" max="9959" width="7" style="10" bestFit="1" customWidth="1"/>
    <col min="9960" max="9960" width="9.33203125" style="10"/>
    <col min="9961" max="9961" width="22" style="10" customWidth="1"/>
    <col min="9962" max="9962" width="3.33203125" style="10" bestFit="1" customWidth="1"/>
    <col min="9963" max="9963" width="8" style="10" bestFit="1" customWidth="1"/>
    <col min="9964" max="9964" width="6" style="10" bestFit="1" customWidth="1"/>
    <col min="9965" max="9965" width="6.109375" style="10" bestFit="1" customWidth="1"/>
    <col min="9966" max="9966" width="6" style="10" bestFit="1" customWidth="1"/>
    <col min="9967" max="9967" width="6.109375" style="10" bestFit="1" customWidth="1"/>
    <col min="9968" max="9968" width="5.109375" style="10" bestFit="1" customWidth="1"/>
    <col min="9969" max="9969" width="8.109375" style="10" bestFit="1" customWidth="1"/>
    <col min="9970" max="9991" width="0" style="10" hidden="1" customWidth="1"/>
    <col min="9992" max="9992" width="4.77734375" style="10" customWidth="1"/>
    <col min="9993" max="9993" width="7.44140625" style="10" customWidth="1"/>
    <col min="9994" max="9994" width="5.109375" style="10" customWidth="1"/>
    <col min="9995" max="9995" width="7.44140625" style="10" customWidth="1"/>
    <col min="9996" max="9996" width="3.77734375" style="10" bestFit="1" customWidth="1"/>
    <col min="9997" max="9999" width="4.77734375" style="10" bestFit="1" customWidth="1"/>
    <col min="10000" max="10001" width="3.77734375" style="10" bestFit="1" customWidth="1"/>
    <col min="10002" max="10002" width="3.33203125" style="10" bestFit="1" customWidth="1"/>
    <col min="10003" max="10006" width="4.77734375" style="10" bestFit="1" customWidth="1"/>
    <col min="10007" max="10007" width="4" style="10" bestFit="1" customWidth="1"/>
    <col min="10008" max="10008" width="5" style="10" bestFit="1" customWidth="1"/>
    <col min="10009" max="10213" width="9.33203125" style="10"/>
    <col min="10214" max="10214" width="5" style="10" bestFit="1" customWidth="1"/>
    <col min="10215" max="10215" width="7" style="10" bestFit="1" customWidth="1"/>
    <col min="10216" max="10216" width="9.33203125" style="10"/>
    <col min="10217" max="10217" width="22" style="10" customWidth="1"/>
    <col min="10218" max="10218" width="3.33203125" style="10" bestFit="1" customWidth="1"/>
    <col min="10219" max="10219" width="8" style="10" bestFit="1" customWidth="1"/>
    <col min="10220" max="10220" width="6" style="10" bestFit="1" customWidth="1"/>
    <col min="10221" max="10221" width="6.109375" style="10" bestFit="1" customWidth="1"/>
    <col min="10222" max="10222" width="6" style="10" bestFit="1" customWidth="1"/>
    <col min="10223" max="10223" width="6.109375" style="10" bestFit="1" customWidth="1"/>
    <col min="10224" max="10224" width="5.109375" style="10" bestFit="1" customWidth="1"/>
    <col min="10225" max="10225" width="8.109375" style="10" bestFit="1" customWidth="1"/>
    <col min="10226" max="10247" width="0" style="10" hidden="1" customWidth="1"/>
    <col min="10248" max="10248" width="4.77734375" style="10" customWidth="1"/>
    <col min="10249" max="10249" width="7.44140625" style="10" customWidth="1"/>
    <col min="10250" max="10250" width="5.109375" style="10" customWidth="1"/>
    <col min="10251" max="10251" width="7.44140625" style="10" customWidth="1"/>
    <col min="10252" max="10252" width="3.77734375" style="10" bestFit="1" customWidth="1"/>
    <col min="10253" max="10255" width="4.77734375" style="10" bestFit="1" customWidth="1"/>
    <col min="10256" max="10257" width="3.77734375" style="10" bestFit="1" customWidth="1"/>
    <col min="10258" max="10258" width="3.33203125" style="10" bestFit="1" customWidth="1"/>
    <col min="10259" max="10262" width="4.77734375" style="10" bestFit="1" customWidth="1"/>
    <col min="10263" max="10263" width="4" style="10" bestFit="1" customWidth="1"/>
    <col min="10264" max="10264" width="5" style="10" bestFit="1" customWidth="1"/>
    <col min="10265" max="10469" width="9.33203125" style="10"/>
    <col min="10470" max="10470" width="5" style="10" bestFit="1" customWidth="1"/>
    <col min="10471" max="10471" width="7" style="10" bestFit="1" customWidth="1"/>
    <col min="10472" max="10472" width="9.33203125" style="10"/>
    <col min="10473" max="10473" width="22" style="10" customWidth="1"/>
    <col min="10474" max="10474" width="3.33203125" style="10" bestFit="1" customWidth="1"/>
    <col min="10475" max="10475" width="8" style="10" bestFit="1" customWidth="1"/>
    <col min="10476" max="10476" width="6" style="10" bestFit="1" customWidth="1"/>
    <col min="10477" max="10477" width="6.109375" style="10" bestFit="1" customWidth="1"/>
    <col min="10478" max="10478" width="6" style="10" bestFit="1" customWidth="1"/>
    <col min="10479" max="10479" width="6.109375" style="10" bestFit="1" customWidth="1"/>
    <col min="10480" max="10480" width="5.109375" style="10" bestFit="1" customWidth="1"/>
    <col min="10481" max="10481" width="8.109375" style="10" bestFit="1" customWidth="1"/>
    <col min="10482" max="10503" width="0" style="10" hidden="1" customWidth="1"/>
    <col min="10504" max="10504" width="4.77734375" style="10" customWidth="1"/>
    <col min="10505" max="10505" width="7.44140625" style="10" customWidth="1"/>
    <col min="10506" max="10506" width="5.109375" style="10" customWidth="1"/>
    <col min="10507" max="10507" width="7.44140625" style="10" customWidth="1"/>
    <col min="10508" max="10508" width="3.77734375" style="10" bestFit="1" customWidth="1"/>
    <col min="10509" max="10511" width="4.77734375" style="10" bestFit="1" customWidth="1"/>
    <col min="10512" max="10513" width="3.77734375" style="10" bestFit="1" customWidth="1"/>
    <col min="10514" max="10514" width="3.33203125" style="10" bestFit="1" customWidth="1"/>
    <col min="10515" max="10518" width="4.77734375" style="10" bestFit="1" customWidth="1"/>
    <col min="10519" max="10519" width="4" style="10" bestFit="1" customWidth="1"/>
    <col min="10520" max="10520" width="5" style="10" bestFit="1" customWidth="1"/>
    <col min="10521" max="10725" width="9.33203125" style="10"/>
    <col min="10726" max="10726" width="5" style="10" bestFit="1" customWidth="1"/>
    <col min="10727" max="10727" width="7" style="10" bestFit="1" customWidth="1"/>
    <col min="10728" max="10728" width="9.33203125" style="10"/>
    <col min="10729" max="10729" width="22" style="10" customWidth="1"/>
    <col min="10730" max="10730" width="3.33203125" style="10" bestFit="1" customWidth="1"/>
    <col min="10731" max="10731" width="8" style="10" bestFit="1" customWidth="1"/>
    <col min="10732" max="10732" width="6" style="10" bestFit="1" customWidth="1"/>
    <col min="10733" max="10733" width="6.109375" style="10" bestFit="1" customWidth="1"/>
    <col min="10734" max="10734" width="6" style="10" bestFit="1" customWidth="1"/>
    <col min="10735" max="10735" width="6.109375" style="10" bestFit="1" customWidth="1"/>
    <col min="10736" max="10736" width="5.109375" style="10" bestFit="1" customWidth="1"/>
    <col min="10737" max="10737" width="8.109375" style="10" bestFit="1" customWidth="1"/>
    <col min="10738" max="10759" width="0" style="10" hidden="1" customWidth="1"/>
    <col min="10760" max="10760" width="4.77734375" style="10" customWidth="1"/>
    <col min="10761" max="10761" width="7.44140625" style="10" customWidth="1"/>
    <col min="10762" max="10762" width="5.109375" style="10" customWidth="1"/>
    <col min="10763" max="10763" width="7.44140625" style="10" customWidth="1"/>
    <col min="10764" max="10764" width="3.77734375" style="10" bestFit="1" customWidth="1"/>
    <col min="10765" max="10767" width="4.77734375" style="10" bestFit="1" customWidth="1"/>
    <col min="10768" max="10769" width="3.77734375" style="10" bestFit="1" customWidth="1"/>
    <col min="10770" max="10770" width="3.33203125" style="10" bestFit="1" customWidth="1"/>
    <col min="10771" max="10774" width="4.77734375" style="10" bestFit="1" customWidth="1"/>
    <col min="10775" max="10775" width="4" style="10" bestFit="1" customWidth="1"/>
    <col min="10776" max="10776" width="5" style="10" bestFit="1" customWidth="1"/>
    <col min="10777" max="10981" width="9.33203125" style="10"/>
    <col min="10982" max="10982" width="5" style="10" bestFit="1" customWidth="1"/>
    <col min="10983" max="10983" width="7" style="10" bestFit="1" customWidth="1"/>
    <col min="10984" max="10984" width="9.33203125" style="10"/>
    <col min="10985" max="10985" width="22" style="10" customWidth="1"/>
    <col min="10986" max="10986" width="3.33203125" style="10" bestFit="1" customWidth="1"/>
    <col min="10987" max="10987" width="8" style="10" bestFit="1" customWidth="1"/>
    <col min="10988" max="10988" width="6" style="10" bestFit="1" customWidth="1"/>
    <col min="10989" max="10989" width="6.109375" style="10" bestFit="1" customWidth="1"/>
    <col min="10990" max="10990" width="6" style="10" bestFit="1" customWidth="1"/>
    <col min="10991" max="10991" width="6.109375" style="10" bestFit="1" customWidth="1"/>
    <col min="10992" max="10992" width="5.109375" style="10" bestFit="1" customWidth="1"/>
    <col min="10993" max="10993" width="8.109375" style="10" bestFit="1" customWidth="1"/>
    <col min="10994" max="11015" width="0" style="10" hidden="1" customWidth="1"/>
    <col min="11016" max="11016" width="4.77734375" style="10" customWidth="1"/>
    <col min="11017" max="11017" width="7.44140625" style="10" customWidth="1"/>
    <col min="11018" max="11018" width="5.109375" style="10" customWidth="1"/>
    <col min="11019" max="11019" width="7.44140625" style="10" customWidth="1"/>
    <col min="11020" max="11020" width="3.77734375" style="10" bestFit="1" customWidth="1"/>
    <col min="11021" max="11023" width="4.77734375" style="10" bestFit="1" customWidth="1"/>
    <col min="11024" max="11025" width="3.77734375" style="10" bestFit="1" customWidth="1"/>
    <col min="11026" max="11026" width="3.33203125" style="10" bestFit="1" customWidth="1"/>
    <col min="11027" max="11030" width="4.77734375" style="10" bestFit="1" customWidth="1"/>
    <col min="11031" max="11031" width="4" style="10" bestFit="1" customWidth="1"/>
    <col min="11032" max="11032" width="5" style="10" bestFit="1" customWidth="1"/>
    <col min="11033" max="11237" width="9.33203125" style="10"/>
    <col min="11238" max="11238" width="5" style="10" bestFit="1" customWidth="1"/>
    <col min="11239" max="11239" width="7" style="10" bestFit="1" customWidth="1"/>
    <col min="11240" max="11240" width="9.33203125" style="10"/>
    <col min="11241" max="11241" width="22" style="10" customWidth="1"/>
    <col min="11242" max="11242" width="3.33203125" style="10" bestFit="1" customWidth="1"/>
    <col min="11243" max="11243" width="8" style="10" bestFit="1" customWidth="1"/>
    <col min="11244" max="11244" width="6" style="10" bestFit="1" customWidth="1"/>
    <col min="11245" max="11245" width="6.109375" style="10" bestFit="1" customWidth="1"/>
    <col min="11246" max="11246" width="6" style="10" bestFit="1" customWidth="1"/>
    <col min="11247" max="11247" width="6.109375" style="10" bestFit="1" customWidth="1"/>
    <col min="11248" max="11248" width="5.109375" style="10" bestFit="1" customWidth="1"/>
    <col min="11249" max="11249" width="8.109375" style="10" bestFit="1" customWidth="1"/>
    <col min="11250" max="11271" width="0" style="10" hidden="1" customWidth="1"/>
    <col min="11272" max="11272" width="4.77734375" style="10" customWidth="1"/>
    <col min="11273" max="11273" width="7.44140625" style="10" customWidth="1"/>
    <col min="11274" max="11274" width="5.109375" style="10" customWidth="1"/>
    <col min="11275" max="11275" width="7.44140625" style="10" customWidth="1"/>
    <col min="11276" max="11276" width="3.77734375" style="10" bestFit="1" customWidth="1"/>
    <col min="11277" max="11279" width="4.77734375" style="10" bestFit="1" customWidth="1"/>
    <col min="11280" max="11281" width="3.77734375" style="10" bestFit="1" customWidth="1"/>
    <col min="11282" max="11282" width="3.33203125" style="10" bestFit="1" customWidth="1"/>
    <col min="11283" max="11286" width="4.77734375" style="10" bestFit="1" customWidth="1"/>
    <col min="11287" max="11287" width="4" style="10" bestFit="1" customWidth="1"/>
    <col min="11288" max="11288" width="5" style="10" bestFit="1" customWidth="1"/>
    <col min="11289" max="11493" width="9.33203125" style="10"/>
    <col min="11494" max="11494" width="5" style="10" bestFit="1" customWidth="1"/>
    <col min="11495" max="11495" width="7" style="10" bestFit="1" customWidth="1"/>
    <col min="11496" max="11496" width="9.33203125" style="10"/>
    <col min="11497" max="11497" width="22" style="10" customWidth="1"/>
    <col min="11498" max="11498" width="3.33203125" style="10" bestFit="1" customWidth="1"/>
    <col min="11499" max="11499" width="8" style="10" bestFit="1" customWidth="1"/>
    <col min="11500" max="11500" width="6" style="10" bestFit="1" customWidth="1"/>
    <col min="11501" max="11501" width="6.109375" style="10" bestFit="1" customWidth="1"/>
    <col min="11502" max="11502" width="6" style="10" bestFit="1" customWidth="1"/>
    <col min="11503" max="11503" width="6.109375" style="10" bestFit="1" customWidth="1"/>
    <col min="11504" max="11504" width="5.109375" style="10" bestFit="1" customWidth="1"/>
    <col min="11505" max="11505" width="8.109375" style="10" bestFit="1" customWidth="1"/>
    <col min="11506" max="11527" width="0" style="10" hidden="1" customWidth="1"/>
    <col min="11528" max="11528" width="4.77734375" style="10" customWidth="1"/>
    <col min="11529" max="11529" width="7.44140625" style="10" customWidth="1"/>
    <col min="11530" max="11530" width="5.109375" style="10" customWidth="1"/>
    <col min="11531" max="11531" width="7.44140625" style="10" customWidth="1"/>
    <col min="11532" max="11532" width="3.77734375" style="10" bestFit="1" customWidth="1"/>
    <col min="11533" max="11535" width="4.77734375" style="10" bestFit="1" customWidth="1"/>
    <col min="11536" max="11537" width="3.77734375" style="10" bestFit="1" customWidth="1"/>
    <col min="11538" max="11538" width="3.33203125" style="10" bestFit="1" customWidth="1"/>
    <col min="11539" max="11542" width="4.77734375" style="10" bestFit="1" customWidth="1"/>
    <col min="11543" max="11543" width="4" style="10" bestFit="1" customWidth="1"/>
    <col min="11544" max="11544" width="5" style="10" bestFit="1" customWidth="1"/>
    <col min="11545" max="11749" width="9.33203125" style="10"/>
    <col min="11750" max="11750" width="5" style="10" bestFit="1" customWidth="1"/>
    <col min="11751" max="11751" width="7" style="10" bestFit="1" customWidth="1"/>
    <col min="11752" max="11752" width="9.33203125" style="10"/>
    <col min="11753" max="11753" width="22" style="10" customWidth="1"/>
    <col min="11754" max="11754" width="3.33203125" style="10" bestFit="1" customWidth="1"/>
    <col min="11755" max="11755" width="8" style="10" bestFit="1" customWidth="1"/>
    <col min="11756" max="11756" width="6" style="10" bestFit="1" customWidth="1"/>
    <col min="11757" max="11757" width="6.109375" style="10" bestFit="1" customWidth="1"/>
    <col min="11758" max="11758" width="6" style="10" bestFit="1" customWidth="1"/>
    <col min="11759" max="11759" width="6.109375" style="10" bestFit="1" customWidth="1"/>
    <col min="11760" max="11760" width="5.109375" style="10" bestFit="1" customWidth="1"/>
    <col min="11761" max="11761" width="8.109375" style="10" bestFit="1" customWidth="1"/>
    <col min="11762" max="11783" width="0" style="10" hidden="1" customWidth="1"/>
    <col min="11784" max="11784" width="4.77734375" style="10" customWidth="1"/>
    <col min="11785" max="11785" width="7.44140625" style="10" customWidth="1"/>
    <col min="11786" max="11786" width="5.109375" style="10" customWidth="1"/>
    <col min="11787" max="11787" width="7.44140625" style="10" customWidth="1"/>
    <col min="11788" max="11788" width="3.77734375" style="10" bestFit="1" customWidth="1"/>
    <col min="11789" max="11791" width="4.77734375" style="10" bestFit="1" customWidth="1"/>
    <col min="11792" max="11793" width="3.77734375" style="10" bestFit="1" customWidth="1"/>
    <col min="11794" max="11794" width="3.33203125" style="10" bestFit="1" customWidth="1"/>
    <col min="11795" max="11798" width="4.77734375" style="10" bestFit="1" customWidth="1"/>
    <col min="11799" max="11799" width="4" style="10" bestFit="1" customWidth="1"/>
    <col min="11800" max="11800" width="5" style="10" bestFit="1" customWidth="1"/>
    <col min="11801" max="12005" width="9.33203125" style="10"/>
    <col min="12006" max="12006" width="5" style="10" bestFit="1" customWidth="1"/>
    <col min="12007" max="12007" width="7" style="10" bestFit="1" customWidth="1"/>
    <col min="12008" max="12008" width="9.33203125" style="10"/>
    <col min="12009" max="12009" width="22" style="10" customWidth="1"/>
    <col min="12010" max="12010" width="3.33203125" style="10" bestFit="1" customWidth="1"/>
    <col min="12011" max="12011" width="8" style="10" bestFit="1" customWidth="1"/>
    <col min="12012" max="12012" width="6" style="10" bestFit="1" customWidth="1"/>
    <col min="12013" max="12013" width="6.109375" style="10" bestFit="1" customWidth="1"/>
    <col min="12014" max="12014" width="6" style="10" bestFit="1" customWidth="1"/>
    <col min="12015" max="12015" width="6.109375" style="10" bestFit="1" customWidth="1"/>
    <col min="12016" max="12016" width="5.109375" style="10" bestFit="1" customWidth="1"/>
    <col min="12017" max="12017" width="8.109375" style="10" bestFit="1" customWidth="1"/>
    <col min="12018" max="12039" width="0" style="10" hidden="1" customWidth="1"/>
    <col min="12040" max="12040" width="4.77734375" style="10" customWidth="1"/>
    <col min="12041" max="12041" width="7.44140625" style="10" customWidth="1"/>
    <col min="12042" max="12042" width="5.109375" style="10" customWidth="1"/>
    <col min="12043" max="12043" width="7.44140625" style="10" customWidth="1"/>
    <col min="12044" max="12044" width="3.77734375" style="10" bestFit="1" customWidth="1"/>
    <col min="12045" max="12047" width="4.77734375" style="10" bestFit="1" customWidth="1"/>
    <col min="12048" max="12049" width="3.77734375" style="10" bestFit="1" customWidth="1"/>
    <col min="12050" max="12050" width="3.33203125" style="10" bestFit="1" customWidth="1"/>
    <col min="12051" max="12054" width="4.77734375" style="10" bestFit="1" customWidth="1"/>
    <col min="12055" max="12055" width="4" style="10" bestFit="1" customWidth="1"/>
    <col min="12056" max="12056" width="5" style="10" bestFit="1" customWidth="1"/>
    <col min="12057" max="12261" width="9.33203125" style="10"/>
    <col min="12262" max="12262" width="5" style="10" bestFit="1" customWidth="1"/>
    <col min="12263" max="12263" width="7" style="10" bestFit="1" customWidth="1"/>
    <col min="12264" max="12264" width="9.33203125" style="10"/>
    <col min="12265" max="12265" width="22" style="10" customWidth="1"/>
    <col min="12266" max="12266" width="3.33203125" style="10" bestFit="1" customWidth="1"/>
    <col min="12267" max="12267" width="8" style="10" bestFit="1" customWidth="1"/>
    <col min="12268" max="12268" width="6" style="10" bestFit="1" customWidth="1"/>
    <col min="12269" max="12269" width="6.109375" style="10" bestFit="1" customWidth="1"/>
    <col min="12270" max="12270" width="6" style="10" bestFit="1" customWidth="1"/>
    <col min="12271" max="12271" width="6.109375" style="10" bestFit="1" customWidth="1"/>
    <col min="12272" max="12272" width="5.109375" style="10" bestFit="1" customWidth="1"/>
    <col min="12273" max="12273" width="8.109375" style="10" bestFit="1" customWidth="1"/>
    <col min="12274" max="12295" width="0" style="10" hidden="1" customWidth="1"/>
    <col min="12296" max="12296" width="4.77734375" style="10" customWidth="1"/>
    <col min="12297" max="12297" width="7.44140625" style="10" customWidth="1"/>
    <col min="12298" max="12298" width="5.109375" style="10" customWidth="1"/>
    <col min="12299" max="12299" width="7.44140625" style="10" customWidth="1"/>
    <col min="12300" max="12300" width="3.77734375" style="10" bestFit="1" customWidth="1"/>
    <col min="12301" max="12303" width="4.77734375" style="10" bestFit="1" customWidth="1"/>
    <col min="12304" max="12305" width="3.77734375" style="10" bestFit="1" customWidth="1"/>
    <col min="12306" max="12306" width="3.33203125" style="10" bestFit="1" customWidth="1"/>
    <col min="12307" max="12310" width="4.77734375" style="10" bestFit="1" customWidth="1"/>
    <col min="12311" max="12311" width="4" style="10" bestFit="1" customWidth="1"/>
    <col min="12312" max="12312" width="5" style="10" bestFit="1" customWidth="1"/>
    <col min="12313" max="12517" width="9.33203125" style="10"/>
    <col min="12518" max="12518" width="5" style="10" bestFit="1" customWidth="1"/>
    <col min="12519" max="12519" width="7" style="10" bestFit="1" customWidth="1"/>
    <col min="12520" max="12520" width="9.33203125" style="10"/>
    <col min="12521" max="12521" width="22" style="10" customWidth="1"/>
    <col min="12522" max="12522" width="3.33203125" style="10" bestFit="1" customWidth="1"/>
    <col min="12523" max="12523" width="8" style="10" bestFit="1" customWidth="1"/>
    <col min="12524" max="12524" width="6" style="10" bestFit="1" customWidth="1"/>
    <col min="12525" max="12525" width="6.109375" style="10" bestFit="1" customWidth="1"/>
    <col min="12526" max="12526" width="6" style="10" bestFit="1" customWidth="1"/>
    <col min="12527" max="12527" width="6.109375" style="10" bestFit="1" customWidth="1"/>
    <col min="12528" max="12528" width="5.109375" style="10" bestFit="1" customWidth="1"/>
    <col min="12529" max="12529" width="8.109375" style="10" bestFit="1" customWidth="1"/>
    <col min="12530" max="12551" width="0" style="10" hidden="1" customWidth="1"/>
    <col min="12552" max="12552" width="4.77734375" style="10" customWidth="1"/>
    <col min="12553" max="12553" width="7.44140625" style="10" customWidth="1"/>
    <col min="12554" max="12554" width="5.109375" style="10" customWidth="1"/>
    <col min="12555" max="12555" width="7.44140625" style="10" customWidth="1"/>
    <col min="12556" max="12556" width="3.77734375" style="10" bestFit="1" customWidth="1"/>
    <col min="12557" max="12559" width="4.77734375" style="10" bestFit="1" customWidth="1"/>
    <col min="12560" max="12561" width="3.77734375" style="10" bestFit="1" customWidth="1"/>
    <col min="12562" max="12562" width="3.33203125" style="10" bestFit="1" customWidth="1"/>
    <col min="12563" max="12566" width="4.77734375" style="10" bestFit="1" customWidth="1"/>
    <col min="12567" max="12567" width="4" style="10" bestFit="1" customWidth="1"/>
    <col min="12568" max="12568" width="5" style="10" bestFit="1" customWidth="1"/>
    <col min="12569" max="12773" width="9.33203125" style="10"/>
    <col min="12774" max="12774" width="5" style="10" bestFit="1" customWidth="1"/>
    <col min="12775" max="12775" width="7" style="10" bestFit="1" customWidth="1"/>
    <col min="12776" max="12776" width="9.33203125" style="10"/>
    <col min="12777" max="12777" width="22" style="10" customWidth="1"/>
    <col min="12778" max="12778" width="3.33203125" style="10" bestFit="1" customWidth="1"/>
    <col min="12779" max="12779" width="8" style="10" bestFit="1" customWidth="1"/>
    <col min="12780" max="12780" width="6" style="10" bestFit="1" customWidth="1"/>
    <col min="12781" max="12781" width="6.109375" style="10" bestFit="1" customWidth="1"/>
    <col min="12782" max="12782" width="6" style="10" bestFit="1" customWidth="1"/>
    <col min="12783" max="12783" width="6.109375" style="10" bestFit="1" customWidth="1"/>
    <col min="12784" max="12784" width="5.109375" style="10" bestFit="1" customWidth="1"/>
    <col min="12785" max="12785" width="8.109375" style="10" bestFit="1" customWidth="1"/>
    <col min="12786" max="12807" width="0" style="10" hidden="1" customWidth="1"/>
    <col min="12808" max="12808" width="4.77734375" style="10" customWidth="1"/>
    <col min="12809" max="12809" width="7.44140625" style="10" customWidth="1"/>
    <col min="12810" max="12810" width="5.109375" style="10" customWidth="1"/>
    <col min="12811" max="12811" width="7.44140625" style="10" customWidth="1"/>
    <col min="12812" max="12812" width="3.77734375" style="10" bestFit="1" customWidth="1"/>
    <col min="12813" max="12815" width="4.77734375" style="10" bestFit="1" customWidth="1"/>
    <col min="12816" max="12817" width="3.77734375" style="10" bestFit="1" customWidth="1"/>
    <col min="12818" max="12818" width="3.33203125" style="10" bestFit="1" customWidth="1"/>
    <col min="12819" max="12822" width="4.77734375" style="10" bestFit="1" customWidth="1"/>
    <col min="12823" max="12823" width="4" style="10" bestFit="1" customWidth="1"/>
    <col min="12824" max="12824" width="5" style="10" bestFit="1" customWidth="1"/>
    <col min="12825" max="13029" width="9.33203125" style="10"/>
    <col min="13030" max="13030" width="5" style="10" bestFit="1" customWidth="1"/>
    <col min="13031" max="13031" width="7" style="10" bestFit="1" customWidth="1"/>
    <col min="13032" max="13032" width="9.33203125" style="10"/>
    <col min="13033" max="13033" width="22" style="10" customWidth="1"/>
    <col min="13034" max="13034" width="3.33203125" style="10" bestFit="1" customWidth="1"/>
    <col min="13035" max="13035" width="8" style="10" bestFit="1" customWidth="1"/>
    <col min="13036" max="13036" width="6" style="10" bestFit="1" customWidth="1"/>
    <col min="13037" max="13037" width="6.109375" style="10" bestFit="1" customWidth="1"/>
    <col min="13038" max="13038" width="6" style="10" bestFit="1" customWidth="1"/>
    <col min="13039" max="13039" width="6.109375" style="10" bestFit="1" customWidth="1"/>
    <col min="13040" max="13040" width="5.109375" style="10" bestFit="1" customWidth="1"/>
    <col min="13041" max="13041" width="8.109375" style="10" bestFit="1" customWidth="1"/>
    <col min="13042" max="13063" width="0" style="10" hidden="1" customWidth="1"/>
    <col min="13064" max="13064" width="4.77734375" style="10" customWidth="1"/>
    <col min="13065" max="13065" width="7.44140625" style="10" customWidth="1"/>
    <col min="13066" max="13066" width="5.109375" style="10" customWidth="1"/>
    <col min="13067" max="13067" width="7.44140625" style="10" customWidth="1"/>
    <col min="13068" max="13068" width="3.77734375" style="10" bestFit="1" customWidth="1"/>
    <col min="13069" max="13071" width="4.77734375" style="10" bestFit="1" customWidth="1"/>
    <col min="13072" max="13073" width="3.77734375" style="10" bestFit="1" customWidth="1"/>
    <col min="13074" max="13074" width="3.33203125" style="10" bestFit="1" customWidth="1"/>
    <col min="13075" max="13078" width="4.77734375" style="10" bestFit="1" customWidth="1"/>
    <col min="13079" max="13079" width="4" style="10" bestFit="1" customWidth="1"/>
    <col min="13080" max="13080" width="5" style="10" bestFit="1" customWidth="1"/>
    <col min="13081" max="13285" width="9.33203125" style="10"/>
    <col min="13286" max="13286" width="5" style="10" bestFit="1" customWidth="1"/>
    <col min="13287" max="13287" width="7" style="10" bestFit="1" customWidth="1"/>
    <col min="13288" max="13288" width="9.33203125" style="10"/>
    <col min="13289" max="13289" width="22" style="10" customWidth="1"/>
    <col min="13290" max="13290" width="3.33203125" style="10" bestFit="1" customWidth="1"/>
    <col min="13291" max="13291" width="8" style="10" bestFit="1" customWidth="1"/>
    <col min="13292" max="13292" width="6" style="10" bestFit="1" customWidth="1"/>
    <col min="13293" max="13293" width="6.109375" style="10" bestFit="1" customWidth="1"/>
    <col min="13294" max="13294" width="6" style="10" bestFit="1" customWidth="1"/>
    <col min="13295" max="13295" width="6.109375" style="10" bestFit="1" customWidth="1"/>
    <col min="13296" max="13296" width="5.109375" style="10" bestFit="1" customWidth="1"/>
    <col min="13297" max="13297" width="8.109375" style="10" bestFit="1" customWidth="1"/>
    <col min="13298" max="13319" width="0" style="10" hidden="1" customWidth="1"/>
    <col min="13320" max="13320" width="4.77734375" style="10" customWidth="1"/>
    <col min="13321" max="13321" width="7.44140625" style="10" customWidth="1"/>
    <col min="13322" max="13322" width="5.109375" style="10" customWidth="1"/>
    <col min="13323" max="13323" width="7.44140625" style="10" customWidth="1"/>
    <col min="13324" max="13324" width="3.77734375" style="10" bestFit="1" customWidth="1"/>
    <col min="13325" max="13327" width="4.77734375" style="10" bestFit="1" customWidth="1"/>
    <col min="13328" max="13329" width="3.77734375" style="10" bestFit="1" customWidth="1"/>
    <col min="13330" max="13330" width="3.33203125" style="10" bestFit="1" customWidth="1"/>
    <col min="13331" max="13334" width="4.77734375" style="10" bestFit="1" customWidth="1"/>
    <col min="13335" max="13335" width="4" style="10" bestFit="1" customWidth="1"/>
    <col min="13336" max="13336" width="5" style="10" bestFit="1" customWidth="1"/>
    <col min="13337" max="13541" width="9.33203125" style="10"/>
    <col min="13542" max="13542" width="5" style="10" bestFit="1" customWidth="1"/>
    <col min="13543" max="13543" width="7" style="10" bestFit="1" customWidth="1"/>
    <col min="13544" max="13544" width="9.33203125" style="10"/>
    <col min="13545" max="13545" width="22" style="10" customWidth="1"/>
    <col min="13546" max="13546" width="3.33203125" style="10" bestFit="1" customWidth="1"/>
    <col min="13547" max="13547" width="8" style="10" bestFit="1" customWidth="1"/>
    <col min="13548" max="13548" width="6" style="10" bestFit="1" customWidth="1"/>
    <col min="13549" max="13549" width="6.109375" style="10" bestFit="1" customWidth="1"/>
    <col min="13550" max="13550" width="6" style="10" bestFit="1" customWidth="1"/>
    <col min="13551" max="13551" width="6.109375" style="10" bestFit="1" customWidth="1"/>
    <col min="13552" max="13552" width="5.109375" style="10" bestFit="1" customWidth="1"/>
    <col min="13553" max="13553" width="8.109375" style="10" bestFit="1" customWidth="1"/>
    <col min="13554" max="13575" width="0" style="10" hidden="1" customWidth="1"/>
    <col min="13576" max="13576" width="4.77734375" style="10" customWidth="1"/>
    <col min="13577" max="13577" width="7.44140625" style="10" customWidth="1"/>
    <col min="13578" max="13578" width="5.109375" style="10" customWidth="1"/>
    <col min="13579" max="13579" width="7.44140625" style="10" customWidth="1"/>
    <col min="13580" max="13580" width="3.77734375" style="10" bestFit="1" customWidth="1"/>
    <col min="13581" max="13583" width="4.77734375" style="10" bestFit="1" customWidth="1"/>
    <col min="13584" max="13585" width="3.77734375" style="10" bestFit="1" customWidth="1"/>
    <col min="13586" max="13586" width="3.33203125" style="10" bestFit="1" customWidth="1"/>
    <col min="13587" max="13590" width="4.77734375" style="10" bestFit="1" customWidth="1"/>
    <col min="13591" max="13591" width="4" style="10" bestFit="1" customWidth="1"/>
    <col min="13592" max="13592" width="5" style="10" bestFit="1" customWidth="1"/>
    <col min="13593" max="13797" width="9.33203125" style="10"/>
    <col min="13798" max="13798" width="5" style="10" bestFit="1" customWidth="1"/>
    <col min="13799" max="13799" width="7" style="10" bestFit="1" customWidth="1"/>
    <col min="13800" max="13800" width="9.33203125" style="10"/>
    <col min="13801" max="13801" width="22" style="10" customWidth="1"/>
    <col min="13802" max="13802" width="3.33203125" style="10" bestFit="1" customWidth="1"/>
    <col min="13803" max="13803" width="8" style="10" bestFit="1" customWidth="1"/>
    <col min="13804" max="13804" width="6" style="10" bestFit="1" customWidth="1"/>
    <col min="13805" max="13805" width="6.109375" style="10" bestFit="1" customWidth="1"/>
    <col min="13806" max="13806" width="6" style="10" bestFit="1" customWidth="1"/>
    <col min="13807" max="13807" width="6.109375" style="10" bestFit="1" customWidth="1"/>
    <col min="13808" max="13808" width="5.109375" style="10" bestFit="1" customWidth="1"/>
    <col min="13809" max="13809" width="8.109375" style="10" bestFit="1" customWidth="1"/>
    <col min="13810" max="13831" width="0" style="10" hidden="1" customWidth="1"/>
    <col min="13832" max="13832" width="4.77734375" style="10" customWidth="1"/>
    <col min="13833" max="13833" width="7.44140625" style="10" customWidth="1"/>
    <col min="13834" max="13834" width="5.109375" style="10" customWidth="1"/>
    <col min="13835" max="13835" width="7.44140625" style="10" customWidth="1"/>
    <col min="13836" max="13836" width="3.77734375" style="10" bestFit="1" customWidth="1"/>
    <col min="13837" max="13839" width="4.77734375" style="10" bestFit="1" customWidth="1"/>
    <col min="13840" max="13841" width="3.77734375" style="10" bestFit="1" customWidth="1"/>
    <col min="13842" max="13842" width="3.33203125" style="10" bestFit="1" customWidth="1"/>
    <col min="13843" max="13846" width="4.77734375" style="10" bestFit="1" customWidth="1"/>
    <col min="13847" max="13847" width="4" style="10" bestFit="1" customWidth="1"/>
    <col min="13848" max="13848" width="5" style="10" bestFit="1" customWidth="1"/>
    <col min="13849" max="14053" width="9.33203125" style="10"/>
    <col min="14054" max="14054" width="5" style="10" bestFit="1" customWidth="1"/>
    <col min="14055" max="14055" width="7" style="10" bestFit="1" customWidth="1"/>
    <col min="14056" max="14056" width="9.33203125" style="10"/>
    <col min="14057" max="14057" width="22" style="10" customWidth="1"/>
    <col min="14058" max="14058" width="3.33203125" style="10" bestFit="1" customWidth="1"/>
    <col min="14059" max="14059" width="8" style="10" bestFit="1" customWidth="1"/>
    <col min="14060" max="14060" width="6" style="10" bestFit="1" customWidth="1"/>
    <col min="14061" max="14061" width="6.109375" style="10" bestFit="1" customWidth="1"/>
    <col min="14062" max="14062" width="6" style="10" bestFit="1" customWidth="1"/>
    <col min="14063" max="14063" width="6.109375" style="10" bestFit="1" customWidth="1"/>
    <col min="14064" max="14064" width="5.109375" style="10" bestFit="1" customWidth="1"/>
    <col min="14065" max="14065" width="8.109375" style="10" bestFit="1" customWidth="1"/>
    <col min="14066" max="14087" width="0" style="10" hidden="1" customWidth="1"/>
    <col min="14088" max="14088" width="4.77734375" style="10" customWidth="1"/>
    <col min="14089" max="14089" width="7.44140625" style="10" customWidth="1"/>
    <col min="14090" max="14090" width="5.109375" style="10" customWidth="1"/>
    <col min="14091" max="14091" width="7.44140625" style="10" customWidth="1"/>
    <col min="14092" max="14092" width="3.77734375" style="10" bestFit="1" customWidth="1"/>
    <col min="14093" max="14095" width="4.77734375" style="10" bestFit="1" customWidth="1"/>
    <col min="14096" max="14097" width="3.77734375" style="10" bestFit="1" customWidth="1"/>
    <col min="14098" max="14098" width="3.33203125" style="10" bestFit="1" customWidth="1"/>
    <col min="14099" max="14102" width="4.77734375" style="10" bestFit="1" customWidth="1"/>
    <col min="14103" max="14103" width="4" style="10" bestFit="1" customWidth="1"/>
    <col min="14104" max="14104" width="5" style="10" bestFit="1" customWidth="1"/>
    <col min="14105" max="14309" width="9.33203125" style="10"/>
    <col min="14310" max="14310" width="5" style="10" bestFit="1" customWidth="1"/>
    <col min="14311" max="14311" width="7" style="10" bestFit="1" customWidth="1"/>
    <col min="14312" max="14312" width="9.33203125" style="10"/>
    <col min="14313" max="14313" width="22" style="10" customWidth="1"/>
    <col min="14314" max="14314" width="3.33203125" style="10" bestFit="1" customWidth="1"/>
    <col min="14315" max="14315" width="8" style="10" bestFit="1" customWidth="1"/>
    <col min="14316" max="14316" width="6" style="10" bestFit="1" customWidth="1"/>
    <col min="14317" max="14317" width="6.109375" style="10" bestFit="1" customWidth="1"/>
    <col min="14318" max="14318" width="6" style="10" bestFit="1" customWidth="1"/>
    <col min="14319" max="14319" width="6.109375" style="10" bestFit="1" customWidth="1"/>
    <col min="14320" max="14320" width="5.109375" style="10" bestFit="1" customWidth="1"/>
    <col min="14321" max="14321" width="8.109375" style="10" bestFit="1" customWidth="1"/>
    <col min="14322" max="14343" width="0" style="10" hidden="1" customWidth="1"/>
    <col min="14344" max="14344" width="4.77734375" style="10" customWidth="1"/>
    <col min="14345" max="14345" width="7.44140625" style="10" customWidth="1"/>
    <col min="14346" max="14346" width="5.109375" style="10" customWidth="1"/>
    <col min="14347" max="14347" width="7.44140625" style="10" customWidth="1"/>
    <col min="14348" max="14348" width="3.77734375" style="10" bestFit="1" customWidth="1"/>
    <col min="14349" max="14351" width="4.77734375" style="10" bestFit="1" customWidth="1"/>
    <col min="14352" max="14353" width="3.77734375" style="10" bestFit="1" customWidth="1"/>
    <col min="14354" max="14354" width="3.33203125" style="10" bestFit="1" customWidth="1"/>
    <col min="14355" max="14358" width="4.77734375" style="10" bestFit="1" customWidth="1"/>
    <col min="14359" max="14359" width="4" style="10" bestFit="1" customWidth="1"/>
    <col min="14360" max="14360" width="5" style="10" bestFit="1" customWidth="1"/>
    <col min="14361" max="14565" width="9.33203125" style="10"/>
    <col min="14566" max="14566" width="5" style="10" bestFit="1" customWidth="1"/>
    <col min="14567" max="14567" width="7" style="10" bestFit="1" customWidth="1"/>
    <col min="14568" max="14568" width="9.33203125" style="10"/>
    <col min="14569" max="14569" width="22" style="10" customWidth="1"/>
    <col min="14570" max="14570" width="3.33203125" style="10" bestFit="1" customWidth="1"/>
    <col min="14571" max="14571" width="8" style="10" bestFit="1" customWidth="1"/>
    <col min="14572" max="14572" width="6" style="10" bestFit="1" customWidth="1"/>
    <col min="14573" max="14573" width="6.109375" style="10" bestFit="1" customWidth="1"/>
    <col min="14574" max="14574" width="6" style="10" bestFit="1" customWidth="1"/>
    <col min="14575" max="14575" width="6.109375" style="10" bestFit="1" customWidth="1"/>
    <col min="14576" max="14576" width="5.109375" style="10" bestFit="1" customWidth="1"/>
    <col min="14577" max="14577" width="8.109375" style="10" bestFit="1" customWidth="1"/>
    <col min="14578" max="14599" width="0" style="10" hidden="1" customWidth="1"/>
    <col min="14600" max="14600" width="4.77734375" style="10" customWidth="1"/>
    <col min="14601" max="14601" width="7.44140625" style="10" customWidth="1"/>
    <col min="14602" max="14602" width="5.109375" style="10" customWidth="1"/>
    <col min="14603" max="14603" width="7.44140625" style="10" customWidth="1"/>
    <col min="14604" max="14604" width="3.77734375" style="10" bestFit="1" customWidth="1"/>
    <col min="14605" max="14607" width="4.77734375" style="10" bestFit="1" customWidth="1"/>
    <col min="14608" max="14609" width="3.77734375" style="10" bestFit="1" customWidth="1"/>
    <col min="14610" max="14610" width="3.33203125" style="10" bestFit="1" customWidth="1"/>
    <col min="14611" max="14614" width="4.77734375" style="10" bestFit="1" customWidth="1"/>
    <col min="14615" max="14615" width="4" style="10" bestFit="1" customWidth="1"/>
    <col min="14616" max="14616" width="5" style="10" bestFit="1" customWidth="1"/>
    <col min="14617" max="14821" width="9.33203125" style="10"/>
    <col min="14822" max="14822" width="5" style="10" bestFit="1" customWidth="1"/>
    <col min="14823" max="14823" width="7" style="10" bestFit="1" customWidth="1"/>
    <col min="14824" max="14824" width="9.33203125" style="10"/>
    <col min="14825" max="14825" width="22" style="10" customWidth="1"/>
    <col min="14826" max="14826" width="3.33203125" style="10" bestFit="1" customWidth="1"/>
    <col min="14827" max="14827" width="8" style="10" bestFit="1" customWidth="1"/>
    <col min="14828" max="14828" width="6" style="10" bestFit="1" customWidth="1"/>
    <col min="14829" max="14829" width="6.109375" style="10" bestFit="1" customWidth="1"/>
    <col min="14830" max="14830" width="6" style="10" bestFit="1" customWidth="1"/>
    <col min="14831" max="14831" width="6.109375" style="10" bestFit="1" customWidth="1"/>
    <col min="14832" max="14832" width="5.109375" style="10" bestFit="1" customWidth="1"/>
    <col min="14833" max="14833" width="8.109375" style="10" bestFit="1" customWidth="1"/>
    <col min="14834" max="14855" width="0" style="10" hidden="1" customWidth="1"/>
    <col min="14856" max="14856" width="4.77734375" style="10" customWidth="1"/>
    <col min="14857" max="14857" width="7.44140625" style="10" customWidth="1"/>
    <col min="14858" max="14858" width="5.109375" style="10" customWidth="1"/>
    <col min="14859" max="14859" width="7.44140625" style="10" customWidth="1"/>
    <col min="14860" max="14860" width="3.77734375" style="10" bestFit="1" customWidth="1"/>
    <col min="14861" max="14863" width="4.77734375" style="10" bestFit="1" customWidth="1"/>
    <col min="14864" max="14865" width="3.77734375" style="10" bestFit="1" customWidth="1"/>
    <col min="14866" max="14866" width="3.33203125" style="10" bestFit="1" customWidth="1"/>
    <col min="14867" max="14870" width="4.77734375" style="10" bestFit="1" customWidth="1"/>
    <col min="14871" max="14871" width="4" style="10" bestFit="1" customWidth="1"/>
    <col min="14872" max="14872" width="5" style="10" bestFit="1" customWidth="1"/>
    <col min="14873" max="15077" width="9.33203125" style="10"/>
    <col min="15078" max="15078" width="5" style="10" bestFit="1" customWidth="1"/>
    <col min="15079" max="15079" width="7" style="10" bestFit="1" customWidth="1"/>
    <col min="15080" max="15080" width="9.33203125" style="10"/>
    <col min="15081" max="15081" width="22" style="10" customWidth="1"/>
    <col min="15082" max="15082" width="3.33203125" style="10" bestFit="1" customWidth="1"/>
    <col min="15083" max="15083" width="8" style="10" bestFit="1" customWidth="1"/>
    <col min="15084" max="15084" width="6" style="10" bestFit="1" customWidth="1"/>
    <col min="15085" max="15085" width="6.109375" style="10" bestFit="1" customWidth="1"/>
    <col min="15086" max="15086" width="6" style="10" bestFit="1" customWidth="1"/>
    <col min="15087" max="15087" width="6.109375" style="10" bestFit="1" customWidth="1"/>
    <col min="15088" max="15088" width="5.109375" style="10" bestFit="1" customWidth="1"/>
    <col min="15089" max="15089" width="8.109375" style="10" bestFit="1" customWidth="1"/>
    <col min="15090" max="15111" width="0" style="10" hidden="1" customWidth="1"/>
    <col min="15112" max="15112" width="4.77734375" style="10" customWidth="1"/>
    <col min="15113" max="15113" width="7.44140625" style="10" customWidth="1"/>
    <col min="15114" max="15114" width="5.109375" style="10" customWidth="1"/>
    <col min="15115" max="15115" width="7.44140625" style="10" customWidth="1"/>
    <col min="15116" max="15116" width="3.77734375" style="10" bestFit="1" customWidth="1"/>
    <col min="15117" max="15119" width="4.77734375" style="10" bestFit="1" customWidth="1"/>
    <col min="15120" max="15121" width="3.77734375" style="10" bestFit="1" customWidth="1"/>
    <col min="15122" max="15122" width="3.33203125" style="10" bestFit="1" customWidth="1"/>
    <col min="15123" max="15126" width="4.77734375" style="10" bestFit="1" customWidth="1"/>
    <col min="15127" max="15127" width="4" style="10" bestFit="1" customWidth="1"/>
    <col min="15128" max="15128" width="5" style="10" bestFit="1" customWidth="1"/>
    <col min="15129" max="15333" width="9.33203125" style="10"/>
    <col min="15334" max="15334" width="5" style="10" bestFit="1" customWidth="1"/>
    <col min="15335" max="15335" width="7" style="10" bestFit="1" customWidth="1"/>
    <col min="15336" max="15336" width="9.33203125" style="10"/>
    <col min="15337" max="15337" width="22" style="10" customWidth="1"/>
    <col min="15338" max="15338" width="3.33203125" style="10" bestFit="1" customWidth="1"/>
    <col min="15339" max="15339" width="8" style="10" bestFit="1" customWidth="1"/>
    <col min="15340" max="15340" width="6" style="10" bestFit="1" customWidth="1"/>
    <col min="15341" max="15341" width="6.109375" style="10" bestFit="1" customWidth="1"/>
    <col min="15342" max="15342" width="6" style="10" bestFit="1" customWidth="1"/>
    <col min="15343" max="15343" width="6.109375" style="10" bestFit="1" customWidth="1"/>
    <col min="15344" max="15344" width="5.109375" style="10" bestFit="1" customWidth="1"/>
    <col min="15345" max="15345" width="8.109375" style="10" bestFit="1" customWidth="1"/>
    <col min="15346" max="15367" width="0" style="10" hidden="1" customWidth="1"/>
    <col min="15368" max="15368" width="4.77734375" style="10" customWidth="1"/>
    <col min="15369" max="15369" width="7.44140625" style="10" customWidth="1"/>
    <col min="15370" max="15370" width="5.109375" style="10" customWidth="1"/>
    <col min="15371" max="15371" width="7.44140625" style="10" customWidth="1"/>
    <col min="15372" max="15372" width="3.77734375" style="10" bestFit="1" customWidth="1"/>
    <col min="15373" max="15375" width="4.77734375" style="10" bestFit="1" customWidth="1"/>
    <col min="15376" max="15377" width="3.77734375" style="10" bestFit="1" customWidth="1"/>
    <col min="15378" max="15378" width="3.33203125" style="10" bestFit="1" customWidth="1"/>
    <col min="15379" max="15382" width="4.77734375" style="10" bestFit="1" customWidth="1"/>
    <col min="15383" max="15383" width="4" style="10" bestFit="1" customWidth="1"/>
    <col min="15384" max="15384" width="5" style="10" bestFit="1" customWidth="1"/>
    <col min="15385" max="15589" width="9.33203125" style="10"/>
    <col min="15590" max="15590" width="5" style="10" bestFit="1" customWidth="1"/>
    <col min="15591" max="15591" width="7" style="10" bestFit="1" customWidth="1"/>
    <col min="15592" max="15592" width="9.33203125" style="10"/>
    <col min="15593" max="15593" width="22" style="10" customWidth="1"/>
    <col min="15594" max="15594" width="3.33203125" style="10" bestFit="1" customWidth="1"/>
    <col min="15595" max="15595" width="8" style="10" bestFit="1" customWidth="1"/>
    <col min="15596" max="15596" width="6" style="10" bestFit="1" customWidth="1"/>
    <col min="15597" max="15597" width="6.109375" style="10" bestFit="1" customWidth="1"/>
    <col min="15598" max="15598" width="6" style="10" bestFit="1" customWidth="1"/>
    <col min="15599" max="15599" width="6.109375" style="10" bestFit="1" customWidth="1"/>
    <col min="15600" max="15600" width="5.109375" style="10" bestFit="1" customWidth="1"/>
    <col min="15601" max="15601" width="8.109375" style="10" bestFit="1" customWidth="1"/>
    <col min="15602" max="15623" width="0" style="10" hidden="1" customWidth="1"/>
    <col min="15624" max="15624" width="4.77734375" style="10" customWidth="1"/>
    <col min="15625" max="15625" width="7.44140625" style="10" customWidth="1"/>
    <col min="15626" max="15626" width="5.109375" style="10" customWidth="1"/>
    <col min="15627" max="15627" width="7.44140625" style="10" customWidth="1"/>
    <col min="15628" max="15628" width="3.77734375" style="10" bestFit="1" customWidth="1"/>
    <col min="15629" max="15631" width="4.77734375" style="10" bestFit="1" customWidth="1"/>
    <col min="15632" max="15633" width="3.77734375" style="10" bestFit="1" customWidth="1"/>
    <col min="15634" max="15634" width="3.33203125" style="10" bestFit="1" customWidth="1"/>
    <col min="15635" max="15638" width="4.77734375" style="10" bestFit="1" customWidth="1"/>
    <col min="15639" max="15639" width="4" style="10" bestFit="1" customWidth="1"/>
    <col min="15640" max="15640" width="5" style="10" bestFit="1" customWidth="1"/>
    <col min="15641" max="15845" width="9.33203125" style="10"/>
    <col min="15846" max="15846" width="5" style="10" bestFit="1" customWidth="1"/>
    <col min="15847" max="15847" width="7" style="10" bestFit="1" customWidth="1"/>
    <col min="15848" max="15848" width="9.33203125" style="10"/>
    <col min="15849" max="15849" width="22" style="10" customWidth="1"/>
    <col min="15850" max="15850" width="3.33203125" style="10" bestFit="1" customWidth="1"/>
    <col min="15851" max="15851" width="8" style="10" bestFit="1" customWidth="1"/>
    <col min="15852" max="15852" width="6" style="10" bestFit="1" customWidth="1"/>
    <col min="15853" max="15853" width="6.109375" style="10" bestFit="1" customWidth="1"/>
    <col min="15854" max="15854" width="6" style="10" bestFit="1" customWidth="1"/>
    <col min="15855" max="15855" width="6.109375" style="10" bestFit="1" customWidth="1"/>
    <col min="15856" max="15856" width="5.109375" style="10" bestFit="1" customWidth="1"/>
    <col min="15857" max="15857" width="8.109375" style="10" bestFit="1" customWidth="1"/>
    <col min="15858" max="15879" width="0" style="10" hidden="1" customWidth="1"/>
    <col min="15880" max="15880" width="4.77734375" style="10" customWidth="1"/>
    <col min="15881" max="15881" width="7.44140625" style="10" customWidth="1"/>
    <col min="15882" max="15882" width="5.109375" style="10" customWidth="1"/>
    <col min="15883" max="15883" width="7.44140625" style="10" customWidth="1"/>
    <col min="15884" max="15884" width="3.77734375" style="10" bestFit="1" customWidth="1"/>
    <col min="15885" max="15887" width="4.77734375" style="10" bestFit="1" customWidth="1"/>
    <col min="15888" max="15889" width="3.77734375" style="10" bestFit="1" customWidth="1"/>
    <col min="15890" max="15890" width="3.33203125" style="10" bestFit="1" customWidth="1"/>
    <col min="15891" max="15894" width="4.77734375" style="10" bestFit="1" customWidth="1"/>
    <col min="15895" max="15895" width="4" style="10" bestFit="1" customWidth="1"/>
    <col min="15896" max="15896" width="5" style="10" bestFit="1" customWidth="1"/>
    <col min="15897" max="16101" width="9.33203125" style="10"/>
    <col min="16102" max="16102" width="5" style="10" bestFit="1" customWidth="1"/>
    <col min="16103" max="16103" width="7" style="10" bestFit="1" customWidth="1"/>
    <col min="16104" max="16104" width="9.33203125" style="10"/>
    <col min="16105" max="16105" width="22" style="10" customWidth="1"/>
    <col min="16106" max="16106" width="3.33203125" style="10" bestFit="1" customWidth="1"/>
    <col min="16107" max="16107" width="8" style="10" bestFit="1" customWidth="1"/>
    <col min="16108" max="16108" width="6" style="10" bestFit="1" customWidth="1"/>
    <col min="16109" max="16109" width="6.109375" style="10" bestFit="1" customWidth="1"/>
    <col min="16110" max="16110" width="6" style="10" bestFit="1" customWidth="1"/>
    <col min="16111" max="16111" width="6.109375" style="10" bestFit="1" customWidth="1"/>
    <col min="16112" max="16112" width="5.109375" style="10" bestFit="1" customWidth="1"/>
    <col min="16113" max="16113" width="8.109375" style="10" bestFit="1" customWidth="1"/>
    <col min="16114" max="16135" width="0" style="10" hidden="1" customWidth="1"/>
    <col min="16136" max="16136" width="4.77734375" style="10" customWidth="1"/>
    <col min="16137" max="16137" width="7.44140625" style="10" customWidth="1"/>
    <col min="16138" max="16138" width="5.109375" style="10" customWidth="1"/>
    <col min="16139" max="16139" width="7.44140625" style="10" customWidth="1"/>
    <col min="16140" max="16140" width="3.77734375" style="10" bestFit="1" customWidth="1"/>
    <col min="16141" max="16143" width="4.77734375" style="10" bestFit="1" customWidth="1"/>
    <col min="16144" max="16145" width="3.77734375" style="10" bestFit="1" customWidth="1"/>
    <col min="16146" max="16146" width="3.33203125" style="10" bestFit="1" customWidth="1"/>
    <col min="16147" max="16150" width="4.77734375" style="10" bestFit="1" customWidth="1"/>
    <col min="16151" max="16151" width="4" style="10" bestFit="1" customWidth="1"/>
    <col min="16152" max="16152" width="5" style="10" bestFit="1" customWidth="1"/>
    <col min="16153" max="16384" width="9.33203125" style="10"/>
  </cols>
  <sheetData>
    <row r="1" spans="1:24" ht="24" customHeight="1" x14ac:dyDescent="0.2">
      <c r="A1" s="4" t="s">
        <v>2299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</row>
    <row r="2" spans="1:24" s="17" customFormat="1" ht="90" customHeight="1" x14ac:dyDescent="0.2">
      <c r="A2" s="11" t="s">
        <v>1078</v>
      </c>
      <c r="B2" s="11" t="s">
        <v>0</v>
      </c>
      <c r="C2" s="12" t="s">
        <v>1079</v>
      </c>
      <c r="D2" s="11" t="s">
        <v>2</v>
      </c>
      <c r="E2" s="11" t="s">
        <v>1080</v>
      </c>
      <c r="F2" s="13" t="s">
        <v>1081</v>
      </c>
      <c r="G2" s="11" t="s">
        <v>1082</v>
      </c>
      <c r="H2" s="14" t="s">
        <v>1083</v>
      </c>
      <c r="I2" s="11" t="s">
        <v>1084</v>
      </c>
      <c r="J2" s="12" t="s">
        <v>1085</v>
      </c>
      <c r="K2" s="12" t="s">
        <v>1086</v>
      </c>
      <c r="L2" s="12" t="s">
        <v>1087</v>
      </c>
      <c r="M2" s="12" t="s">
        <v>1088</v>
      </c>
      <c r="N2" s="12" t="s">
        <v>1089</v>
      </c>
      <c r="O2" s="12" t="s">
        <v>1090</v>
      </c>
      <c r="P2" s="12" t="s">
        <v>2302</v>
      </c>
      <c r="Q2" s="12" t="s">
        <v>1091</v>
      </c>
      <c r="R2" s="12" t="s">
        <v>1092</v>
      </c>
      <c r="S2" s="12" t="s">
        <v>1093</v>
      </c>
      <c r="T2" s="12" t="s">
        <v>1094</v>
      </c>
      <c r="U2" s="12" t="s">
        <v>1095</v>
      </c>
      <c r="V2" s="12" t="s">
        <v>1096</v>
      </c>
      <c r="W2" s="12" t="s">
        <v>1097</v>
      </c>
      <c r="X2" s="15" t="s">
        <v>1100</v>
      </c>
    </row>
    <row r="3" spans="1:24" s="21" customFormat="1" ht="11" x14ac:dyDescent="0.2">
      <c r="A3" s="18">
        <f t="shared" ref="A3:A34" si="0">ROW()-2</f>
        <v>1</v>
      </c>
      <c r="B3" s="18" t="s">
        <v>553</v>
      </c>
      <c r="C3" s="18" t="s">
        <v>1746</v>
      </c>
      <c r="D3" s="18">
        <v>1</v>
      </c>
      <c r="E3" s="18" t="s">
        <v>1070</v>
      </c>
      <c r="F3" s="18" t="s">
        <v>1103</v>
      </c>
      <c r="G3" s="18">
        <v>1037</v>
      </c>
      <c r="H3" s="18">
        <v>889</v>
      </c>
      <c r="I3" s="18">
        <v>123</v>
      </c>
      <c r="J3" s="18">
        <v>0</v>
      </c>
      <c r="K3" s="18">
        <v>0</v>
      </c>
      <c r="L3" s="18">
        <v>0</v>
      </c>
      <c r="M3" s="18">
        <v>0</v>
      </c>
      <c r="N3" s="19" t="s">
        <v>2303</v>
      </c>
      <c r="O3" s="19" t="s">
        <v>2303</v>
      </c>
      <c r="P3" s="19" t="s">
        <v>2303</v>
      </c>
      <c r="Q3" s="18">
        <v>5</v>
      </c>
      <c r="R3" s="18">
        <v>0</v>
      </c>
      <c r="S3" s="18">
        <v>5</v>
      </c>
      <c r="T3" s="18">
        <v>0</v>
      </c>
      <c r="U3" s="18">
        <v>15</v>
      </c>
      <c r="V3" s="18">
        <v>0</v>
      </c>
      <c r="W3" s="18">
        <v>0</v>
      </c>
      <c r="X3" s="25">
        <v>413</v>
      </c>
    </row>
    <row r="4" spans="1:24" s="21" customFormat="1" ht="11" x14ac:dyDescent="0.2">
      <c r="A4" s="18">
        <f t="shared" si="0"/>
        <v>2</v>
      </c>
      <c r="B4" s="18" t="s">
        <v>652</v>
      </c>
      <c r="C4" s="18" t="s">
        <v>1877</v>
      </c>
      <c r="D4" s="18">
        <v>1</v>
      </c>
      <c r="E4" s="18" t="s">
        <v>1070</v>
      </c>
      <c r="F4" s="18" t="s">
        <v>1103</v>
      </c>
      <c r="G4" s="18">
        <v>997</v>
      </c>
      <c r="H4" s="18">
        <v>836</v>
      </c>
      <c r="I4" s="18">
        <v>156</v>
      </c>
      <c r="J4" s="18">
        <v>0</v>
      </c>
      <c r="K4" s="18">
        <v>0</v>
      </c>
      <c r="L4" s="18">
        <v>0</v>
      </c>
      <c r="M4" s="18">
        <v>0</v>
      </c>
      <c r="N4" s="19" t="s">
        <v>2303</v>
      </c>
      <c r="O4" s="19" t="s">
        <v>2303</v>
      </c>
      <c r="P4" s="19" t="s">
        <v>2303</v>
      </c>
      <c r="Q4" s="18">
        <v>5</v>
      </c>
      <c r="R4" s="18">
        <v>0</v>
      </c>
      <c r="S4" s="18">
        <v>0</v>
      </c>
      <c r="T4" s="18">
        <v>0</v>
      </c>
      <c r="U4" s="18">
        <v>0</v>
      </c>
      <c r="V4" s="18">
        <v>0</v>
      </c>
      <c r="W4" s="18">
        <v>0</v>
      </c>
      <c r="X4" s="25">
        <v>570</v>
      </c>
    </row>
    <row r="5" spans="1:24" s="21" customFormat="1" ht="11" x14ac:dyDescent="0.2">
      <c r="A5" s="18">
        <f t="shared" si="0"/>
        <v>3</v>
      </c>
      <c r="B5" s="18" t="s">
        <v>524</v>
      </c>
      <c r="C5" s="18" t="s">
        <v>1712</v>
      </c>
      <c r="D5" s="18">
        <v>6</v>
      </c>
      <c r="E5" s="18" t="s">
        <v>1076</v>
      </c>
      <c r="F5" s="18" t="s">
        <v>1103</v>
      </c>
      <c r="G5" s="18">
        <v>876</v>
      </c>
      <c r="H5" s="18">
        <v>816</v>
      </c>
      <c r="I5" s="18">
        <v>0</v>
      </c>
      <c r="J5" s="18">
        <v>5</v>
      </c>
      <c r="K5" s="18">
        <v>0</v>
      </c>
      <c r="L5" s="18">
        <v>0</v>
      </c>
      <c r="M5" s="18">
        <v>0</v>
      </c>
      <c r="N5" s="19" t="s">
        <v>2303</v>
      </c>
      <c r="O5" s="19" t="s">
        <v>2303</v>
      </c>
      <c r="P5" s="19" t="s">
        <v>2303</v>
      </c>
      <c r="Q5" s="18">
        <v>15</v>
      </c>
      <c r="R5" s="18">
        <v>0</v>
      </c>
      <c r="S5" s="18">
        <v>15</v>
      </c>
      <c r="T5" s="18">
        <v>10</v>
      </c>
      <c r="U5" s="18">
        <v>15</v>
      </c>
      <c r="V5" s="18">
        <v>0</v>
      </c>
      <c r="W5" s="18">
        <v>0</v>
      </c>
      <c r="X5" s="25">
        <v>11</v>
      </c>
    </row>
    <row r="6" spans="1:24" s="21" customFormat="1" ht="11" x14ac:dyDescent="0.2">
      <c r="A6" s="18">
        <f t="shared" si="0"/>
        <v>4</v>
      </c>
      <c r="B6" s="18" t="s">
        <v>198</v>
      </c>
      <c r="C6" s="18" t="s">
        <v>1370</v>
      </c>
      <c r="D6" s="18">
        <v>1</v>
      </c>
      <c r="E6" s="18" t="s">
        <v>1070</v>
      </c>
      <c r="F6" s="18" t="s">
        <v>1103</v>
      </c>
      <c r="G6" s="18">
        <v>861</v>
      </c>
      <c r="H6" s="18">
        <v>650</v>
      </c>
      <c r="I6" s="18">
        <v>176</v>
      </c>
      <c r="J6" s="18">
        <v>5</v>
      </c>
      <c r="K6" s="18">
        <v>0</v>
      </c>
      <c r="L6" s="18">
        <v>0</v>
      </c>
      <c r="M6" s="18">
        <v>0</v>
      </c>
      <c r="N6" s="19" t="s">
        <v>2303</v>
      </c>
      <c r="O6" s="19" t="s">
        <v>2303</v>
      </c>
      <c r="P6" s="19" t="s">
        <v>2303</v>
      </c>
      <c r="Q6" s="18">
        <v>5</v>
      </c>
      <c r="R6" s="18">
        <v>0</v>
      </c>
      <c r="S6" s="18">
        <v>0</v>
      </c>
      <c r="T6" s="18">
        <v>10</v>
      </c>
      <c r="U6" s="18">
        <v>15</v>
      </c>
      <c r="V6" s="18">
        <v>0</v>
      </c>
      <c r="W6" s="18">
        <v>0</v>
      </c>
      <c r="X6" s="25">
        <v>0</v>
      </c>
    </row>
    <row r="7" spans="1:24" s="21" customFormat="1" ht="11" x14ac:dyDescent="0.2">
      <c r="A7" s="18">
        <f t="shared" si="0"/>
        <v>5</v>
      </c>
      <c r="B7" s="18" t="s">
        <v>530</v>
      </c>
      <c r="C7" s="18" t="s">
        <v>1719</v>
      </c>
      <c r="D7" s="18">
        <v>2</v>
      </c>
      <c r="E7" s="18" t="s">
        <v>1071</v>
      </c>
      <c r="F7" s="18" t="s">
        <v>1103</v>
      </c>
      <c r="G7" s="18">
        <v>857</v>
      </c>
      <c r="H7" s="18">
        <v>767</v>
      </c>
      <c r="I7" s="18">
        <v>65</v>
      </c>
      <c r="J7" s="18">
        <v>5</v>
      </c>
      <c r="K7" s="18">
        <v>0</v>
      </c>
      <c r="L7" s="18">
        <v>0</v>
      </c>
      <c r="M7" s="18">
        <v>0</v>
      </c>
      <c r="N7" s="19" t="s">
        <v>2303</v>
      </c>
      <c r="O7" s="19" t="s">
        <v>2303</v>
      </c>
      <c r="P7" s="19" t="s">
        <v>2303</v>
      </c>
      <c r="Q7" s="18">
        <v>5</v>
      </c>
      <c r="R7" s="18">
        <v>0</v>
      </c>
      <c r="S7" s="18">
        <v>0</v>
      </c>
      <c r="T7" s="18">
        <v>0</v>
      </c>
      <c r="U7" s="18">
        <v>15</v>
      </c>
      <c r="V7" s="18">
        <v>0</v>
      </c>
      <c r="W7" s="18">
        <v>0</v>
      </c>
      <c r="X7" s="25">
        <v>43</v>
      </c>
    </row>
    <row r="8" spans="1:24" s="21" customFormat="1" ht="11" x14ac:dyDescent="0.2">
      <c r="A8" s="18">
        <f t="shared" si="0"/>
        <v>6</v>
      </c>
      <c r="B8" s="18" t="s">
        <v>780</v>
      </c>
      <c r="C8" s="18" t="s">
        <v>2000</v>
      </c>
      <c r="D8" s="18">
        <v>1</v>
      </c>
      <c r="E8" s="18" t="s">
        <v>1070</v>
      </c>
      <c r="F8" s="18" t="s">
        <v>1103</v>
      </c>
      <c r="G8" s="18">
        <v>857</v>
      </c>
      <c r="H8" s="18">
        <v>724</v>
      </c>
      <c r="I8" s="18">
        <v>113</v>
      </c>
      <c r="J8" s="18">
        <v>0</v>
      </c>
      <c r="K8" s="18">
        <v>0</v>
      </c>
      <c r="L8" s="18">
        <v>0</v>
      </c>
      <c r="M8" s="18">
        <v>0</v>
      </c>
      <c r="N8" s="19" t="s">
        <v>2303</v>
      </c>
      <c r="O8" s="19" t="s">
        <v>2303</v>
      </c>
      <c r="P8" s="19" t="s">
        <v>2303</v>
      </c>
      <c r="Q8" s="18">
        <v>5</v>
      </c>
      <c r="R8" s="18">
        <v>0</v>
      </c>
      <c r="S8" s="18">
        <v>0</v>
      </c>
      <c r="T8" s="18">
        <v>0</v>
      </c>
      <c r="U8" s="18">
        <v>15</v>
      </c>
      <c r="V8" s="18">
        <v>0</v>
      </c>
      <c r="W8" s="18">
        <v>0</v>
      </c>
      <c r="X8" s="25">
        <v>21</v>
      </c>
    </row>
    <row r="9" spans="1:24" s="21" customFormat="1" ht="11" x14ac:dyDescent="0.2">
      <c r="A9" s="18">
        <f t="shared" si="0"/>
        <v>7</v>
      </c>
      <c r="B9" s="18" t="s">
        <v>170</v>
      </c>
      <c r="C9" s="18" t="s">
        <v>1343</v>
      </c>
      <c r="D9" s="18">
        <v>1</v>
      </c>
      <c r="E9" s="18" t="s">
        <v>1070</v>
      </c>
      <c r="F9" s="18" t="s">
        <v>1103</v>
      </c>
      <c r="G9" s="18">
        <v>844</v>
      </c>
      <c r="H9" s="18">
        <v>716</v>
      </c>
      <c r="I9" s="18">
        <v>93</v>
      </c>
      <c r="J9" s="18">
        <v>5</v>
      </c>
      <c r="K9" s="18">
        <v>0</v>
      </c>
      <c r="L9" s="18">
        <v>0</v>
      </c>
      <c r="M9" s="18">
        <v>0</v>
      </c>
      <c r="N9" s="19" t="s">
        <v>2303</v>
      </c>
      <c r="O9" s="19" t="s">
        <v>2303</v>
      </c>
      <c r="P9" s="19" t="s">
        <v>2303</v>
      </c>
      <c r="Q9" s="18">
        <v>5</v>
      </c>
      <c r="R9" s="18">
        <v>0</v>
      </c>
      <c r="S9" s="18">
        <v>0</v>
      </c>
      <c r="T9" s="18">
        <v>10</v>
      </c>
      <c r="U9" s="18">
        <v>15</v>
      </c>
      <c r="V9" s="18">
        <v>0</v>
      </c>
      <c r="W9" s="18">
        <v>0</v>
      </c>
      <c r="X9" s="25">
        <v>0</v>
      </c>
    </row>
    <row r="10" spans="1:24" s="21" customFormat="1" ht="11" x14ac:dyDescent="0.2">
      <c r="A10" s="18">
        <f t="shared" si="0"/>
        <v>8</v>
      </c>
      <c r="B10" s="18" t="s">
        <v>512</v>
      </c>
      <c r="C10" s="18" t="s">
        <v>1697</v>
      </c>
      <c r="D10" s="18">
        <v>2</v>
      </c>
      <c r="E10" s="18" t="s">
        <v>1071</v>
      </c>
      <c r="F10" s="18" t="s">
        <v>1103</v>
      </c>
      <c r="G10" s="18">
        <v>797</v>
      </c>
      <c r="H10" s="18">
        <v>757</v>
      </c>
      <c r="I10" s="18">
        <v>0</v>
      </c>
      <c r="J10" s="18">
        <v>5</v>
      </c>
      <c r="K10" s="18">
        <v>0</v>
      </c>
      <c r="L10" s="18">
        <v>0</v>
      </c>
      <c r="M10" s="18">
        <v>0</v>
      </c>
      <c r="N10" s="19" t="s">
        <v>2303</v>
      </c>
      <c r="O10" s="19" t="s">
        <v>2303</v>
      </c>
      <c r="P10" s="19" t="s">
        <v>2303</v>
      </c>
      <c r="Q10" s="18">
        <v>5</v>
      </c>
      <c r="R10" s="18">
        <v>0</v>
      </c>
      <c r="S10" s="18">
        <v>15</v>
      </c>
      <c r="T10" s="18">
        <v>0</v>
      </c>
      <c r="U10" s="18">
        <v>15</v>
      </c>
      <c r="V10" s="18">
        <v>0</v>
      </c>
      <c r="W10" s="18">
        <v>0</v>
      </c>
      <c r="X10" s="25">
        <v>1</v>
      </c>
    </row>
    <row r="11" spans="1:24" s="21" customFormat="1" ht="11" x14ac:dyDescent="0.2">
      <c r="A11" s="18">
        <f t="shared" si="0"/>
        <v>9</v>
      </c>
      <c r="B11" s="18" t="s">
        <v>138</v>
      </c>
      <c r="C11" s="18" t="s">
        <v>1310</v>
      </c>
      <c r="D11" s="18">
        <v>5</v>
      </c>
      <c r="E11" s="18" t="s">
        <v>1074</v>
      </c>
      <c r="F11" s="18" t="s">
        <v>1103</v>
      </c>
      <c r="G11" s="18">
        <v>791</v>
      </c>
      <c r="H11" s="18">
        <v>761</v>
      </c>
      <c r="I11" s="18">
        <v>0</v>
      </c>
      <c r="J11" s="18">
        <v>5</v>
      </c>
      <c r="K11" s="18">
        <v>0</v>
      </c>
      <c r="L11" s="18">
        <v>0</v>
      </c>
      <c r="M11" s="18">
        <v>0</v>
      </c>
      <c r="N11" s="19" t="s">
        <v>2303</v>
      </c>
      <c r="O11" s="19" t="s">
        <v>2303</v>
      </c>
      <c r="P11" s="19" t="s">
        <v>2303</v>
      </c>
      <c r="Q11" s="18">
        <v>10</v>
      </c>
      <c r="R11" s="18">
        <v>0</v>
      </c>
      <c r="S11" s="18">
        <v>0</v>
      </c>
      <c r="T11" s="18">
        <v>0</v>
      </c>
      <c r="U11" s="18">
        <v>15</v>
      </c>
      <c r="V11" s="18">
        <v>0</v>
      </c>
      <c r="W11" s="18">
        <v>0</v>
      </c>
      <c r="X11" s="25">
        <v>2</v>
      </c>
    </row>
    <row r="12" spans="1:24" s="21" customFormat="1" ht="11" x14ac:dyDescent="0.2">
      <c r="A12" s="18">
        <f t="shared" si="0"/>
        <v>10</v>
      </c>
      <c r="B12" s="18" t="s">
        <v>92</v>
      </c>
      <c r="C12" s="18" t="s">
        <v>1270</v>
      </c>
      <c r="D12" s="18">
        <v>4</v>
      </c>
      <c r="E12" s="18" t="s">
        <v>1072</v>
      </c>
      <c r="F12" s="18" t="s">
        <v>1103</v>
      </c>
      <c r="G12" s="18">
        <v>791</v>
      </c>
      <c r="H12" s="18">
        <v>736</v>
      </c>
      <c r="I12" s="18">
        <v>0</v>
      </c>
      <c r="J12" s="18">
        <v>5</v>
      </c>
      <c r="K12" s="18">
        <v>0</v>
      </c>
      <c r="L12" s="18">
        <v>0</v>
      </c>
      <c r="M12" s="18">
        <v>0</v>
      </c>
      <c r="N12" s="19" t="s">
        <v>2303</v>
      </c>
      <c r="O12" s="19" t="s">
        <v>2303</v>
      </c>
      <c r="P12" s="19" t="s">
        <v>2303</v>
      </c>
      <c r="Q12" s="18">
        <v>10</v>
      </c>
      <c r="R12" s="18">
        <v>0</v>
      </c>
      <c r="S12" s="18">
        <v>15</v>
      </c>
      <c r="T12" s="18">
        <v>0</v>
      </c>
      <c r="U12" s="18">
        <v>15</v>
      </c>
      <c r="V12" s="18">
        <v>10</v>
      </c>
      <c r="W12" s="18">
        <v>0</v>
      </c>
      <c r="X12" s="25">
        <v>19</v>
      </c>
    </row>
    <row r="13" spans="1:24" s="21" customFormat="1" ht="11" x14ac:dyDescent="0.2">
      <c r="A13" s="18">
        <f t="shared" si="0"/>
        <v>11</v>
      </c>
      <c r="B13" s="18" t="s">
        <v>177</v>
      </c>
      <c r="C13" s="18" t="s">
        <v>1349</v>
      </c>
      <c r="D13" s="18">
        <v>2</v>
      </c>
      <c r="E13" s="18" t="s">
        <v>1071</v>
      </c>
      <c r="F13" s="18" t="s">
        <v>1103</v>
      </c>
      <c r="G13" s="18">
        <v>787</v>
      </c>
      <c r="H13" s="18">
        <v>762</v>
      </c>
      <c r="I13" s="18">
        <v>0</v>
      </c>
      <c r="J13" s="18">
        <v>5</v>
      </c>
      <c r="K13" s="18">
        <v>0</v>
      </c>
      <c r="L13" s="18">
        <v>0</v>
      </c>
      <c r="M13" s="18">
        <v>0</v>
      </c>
      <c r="N13" s="19" t="s">
        <v>2303</v>
      </c>
      <c r="O13" s="19" t="s">
        <v>2303</v>
      </c>
      <c r="P13" s="19" t="s">
        <v>2303</v>
      </c>
      <c r="Q13" s="18">
        <v>5</v>
      </c>
      <c r="R13" s="18">
        <v>0</v>
      </c>
      <c r="S13" s="18">
        <v>0</v>
      </c>
      <c r="T13" s="18">
        <v>0</v>
      </c>
      <c r="U13" s="18">
        <v>15</v>
      </c>
      <c r="V13" s="18">
        <v>0</v>
      </c>
      <c r="W13" s="18">
        <v>0</v>
      </c>
      <c r="X13" s="25">
        <v>10</v>
      </c>
    </row>
    <row r="14" spans="1:24" s="21" customFormat="1" ht="11" x14ac:dyDescent="0.2">
      <c r="A14" s="18">
        <f t="shared" si="0"/>
        <v>12</v>
      </c>
      <c r="B14" s="18" t="s">
        <v>789</v>
      </c>
      <c r="C14" s="18" t="s">
        <v>2044</v>
      </c>
      <c r="D14" s="18">
        <v>1</v>
      </c>
      <c r="E14" s="18" t="s">
        <v>1070</v>
      </c>
      <c r="F14" s="18" t="s">
        <v>1103</v>
      </c>
      <c r="G14" s="18">
        <v>784</v>
      </c>
      <c r="H14" s="18">
        <v>737</v>
      </c>
      <c r="I14" s="18">
        <v>42</v>
      </c>
      <c r="J14" s="18">
        <v>0</v>
      </c>
      <c r="K14" s="18">
        <v>0</v>
      </c>
      <c r="L14" s="18">
        <v>0</v>
      </c>
      <c r="M14" s="18">
        <v>0</v>
      </c>
      <c r="N14" s="19" t="s">
        <v>2303</v>
      </c>
      <c r="O14" s="19" t="s">
        <v>2303</v>
      </c>
      <c r="P14" s="19" t="s">
        <v>2303</v>
      </c>
      <c r="Q14" s="18">
        <v>5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25">
        <v>43</v>
      </c>
    </row>
    <row r="15" spans="1:24" s="21" customFormat="1" ht="11" x14ac:dyDescent="0.2">
      <c r="A15" s="18">
        <f t="shared" si="0"/>
        <v>13</v>
      </c>
      <c r="B15" s="18" t="s">
        <v>669</v>
      </c>
      <c r="C15" s="18" t="s">
        <v>1153</v>
      </c>
      <c r="D15" s="18">
        <v>2</v>
      </c>
      <c r="E15" s="18" t="s">
        <v>1071</v>
      </c>
      <c r="F15" s="18" t="s">
        <v>1103</v>
      </c>
      <c r="G15" s="18">
        <v>782</v>
      </c>
      <c r="H15" s="18">
        <v>757</v>
      </c>
      <c r="I15" s="18">
        <v>0</v>
      </c>
      <c r="J15" s="18">
        <v>5</v>
      </c>
      <c r="K15" s="18">
        <v>0</v>
      </c>
      <c r="L15" s="18">
        <v>0</v>
      </c>
      <c r="M15" s="18">
        <v>0</v>
      </c>
      <c r="N15" s="19" t="s">
        <v>2303</v>
      </c>
      <c r="O15" s="19" t="s">
        <v>2303</v>
      </c>
      <c r="P15" s="19" t="s">
        <v>2303</v>
      </c>
      <c r="Q15" s="18">
        <v>5</v>
      </c>
      <c r="R15" s="18">
        <v>0</v>
      </c>
      <c r="S15" s="18">
        <v>0</v>
      </c>
      <c r="T15" s="18">
        <v>0</v>
      </c>
      <c r="U15" s="18">
        <v>15</v>
      </c>
      <c r="V15" s="18">
        <v>0</v>
      </c>
      <c r="W15" s="18">
        <v>0</v>
      </c>
      <c r="X15" s="25">
        <v>0</v>
      </c>
    </row>
    <row r="16" spans="1:24" s="21" customFormat="1" ht="11" x14ac:dyDescent="0.2">
      <c r="A16" s="18">
        <f t="shared" si="0"/>
        <v>14</v>
      </c>
      <c r="B16" s="18" t="s">
        <v>101</v>
      </c>
      <c r="C16" s="18" t="s">
        <v>1185</v>
      </c>
      <c r="D16" s="18">
        <v>4</v>
      </c>
      <c r="E16" s="18" t="s">
        <v>1072</v>
      </c>
      <c r="F16" s="18" t="s">
        <v>1103</v>
      </c>
      <c r="G16" s="18">
        <v>782</v>
      </c>
      <c r="H16" s="18">
        <v>727</v>
      </c>
      <c r="I16" s="18">
        <v>0</v>
      </c>
      <c r="J16" s="18">
        <v>5</v>
      </c>
      <c r="K16" s="18">
        <v>0</v>
      </c>
      <c r="L16" s="18">
        <v>0</v>
      </c>
      <c r="M16" s="18">
        <v>0</v>
      </c>
      <c r="N16" s="19" t="s">
        <v>2303</v>
      </c>
      <c r="O16" s="19" t="s">
        <v>2303</v>
      </c>
      <c r="P16" s="19" t="s">
        <v>2303</v>
      </c>
      <c r="Q16" s="18">
        <v>10</v>
      </c>
      <c r="R16" s="18">
        <v>0</v>
      </c>
      <c r="S16" s="18">
        <v>15</v>
      </c>
      <c r="T16" s="18">
        <v>10</v>
      </c>
      <c r="U16" s="18">
        <v>15</v>
      </c>
      <c r="V16" s="18">
        <v>0</v>
      </c>
      <c r="W16" s="18">
        <v>0</v>
      </c>
      <c r="X16" s="25">
        <v>0</v>
      </c>
    </row>
    <row r="17" spans="1:24" s="21" customFormat="1" ht="11" x14ac:dyDescent="0.2">
      <c r="A17" s="18">
        <f t="shared" si="0"/>
        <v>15</v>
      </c>
      <c r="B17" s="18" t="s">
        <v>432</v>
      </c>
      <c r="C17" s="18" t="s">
        <v>1609</v>
      </c>
      <c r="D17" s="18">
        <v>4</v>
      </c>
      <c r="E17" s="18" t="s">
        <v>1072</v>
      </c>
      <c r="F17" s="18" t="s">
        <v>1103</v>
      </c>
      <c r="G17" s="18">
        <v>781</v>
      </c>
      <c r="H17" s="18">
        <v>731</v>
      </c>
      <c r="I17" s="18">
        <v>0</v>
      </c>
      <c r="J17" s="18">
        <v>5</v>
      </c>
      <c r="K17" s="18">
        <v>0</v>
      </c>
      <c r="L17" s="18">
        <v>0</v>
      </c>
      <c r="M17" s="18">
        <v>0</v>
      </c>
      <c r="N17" s="19" t="s">
        <v>2303</v>
      </c>
      <c r="O17" s="19" t="s">
        <v>2303</v>
      </c>
      <c r="P17" s="19" t="s">
        <v>2303</v>
      </c>
      <c r="Q17" s="18">
        <v>15</v>
      </c>
      <c r="R17" s="18">
        <v>0</v>
      </c>
      <c r="S17" s="18">
        <v>15</v>
      </c>
      <c r="T17" s="18">
        <v>0</v>
      </c>
      <c r="U17" s="18">
        <v>15</v>
      </c>
      <c r="V17" s="18">
        <v>0</v>
      </c>
      <c r="W17" s="18">
        <v>0</v>
      </c>
      <c r="X17" s="25">
        <v>0</v>
      </c>
    </row>
    <row r="18" spans="1:24" s="21" customFormat="1" ht="11" x14ac:dyDescent="0.2">
      <c r="A18" s="18">
        <f t="shared" si="0"/>
        <v>16</v>
      </c>
      <c r="B18" s="18" t="s">
        <v>105</v>
      </c>
      <c r="C18" s="18" t="s">
        <v>2202</v>
      </c>
      <c r="D18" s="18">
        <v>4</v>
      </c>
      <c r="E18" s="18" t="s">
        <v>1072</v>
      </c>
      <c r="F18" s="18" t="s">
        <v>1103</v>
      </c>
      <c r="G18" s="18">
        <v>780</v>
      </c>
      <c r="H18" s="18">
        <v>720</v>
      </c>
      <c r="I18" s="18">
        <v>0</v>
      </c>
      <c r="J18" s="18">
        <v>5</v>
      </c>
      <c r="K18" s="18">
        <v>0</v>
      </c>
      <c r="L18" s="18">
        <v>0</v>
      </c>
      <c r="M18" s="18">
        <v>0</v>
      </c>
      <c r="N18" s="19" t="s">
        <v>2303</v>
      </c>
      <c r="O18" s="19" t="s">
        <v>2303</v>
      </c>
      <c r="P18" s="19" t="s">
        <v>2303</v>
      </c>
      <c r="Q18" s="18">
        <v>15</v>
      </c>
      <c r="R18" s="18">
        <v>0</v>
      </c>
      <c r="S18" s="18">
        <v>15</v>
      </c>
      <c r="T18" s="18">
        <v>10</v>
      </c>
      <c r="U18" s="18">
        <v>15</v>
      </c>
      <c r="V18" s="18">
        <v>0</v>
      </c>
      <c r="W18" s="18">
        <v>0</v>
      </c>
      <c r="X18" s="25">
        <v>1</v>
      </c>
    </row>
    <row r="19" spans="1:24" s="21" customFormat="1" ht="11" x14ac:dyDescent="0.2">
      <c r="A19" s="18">
        <f t="shared" si="0"/>
        <v>17</v>
      </c>
      <c r="B19" s="18" t="s">
        <v>236</v>
      </c>
      <c r="C19" s="18" t="s">
        <v>1408</v>
      </c>
      <c r="D19" s="18">
        <v>4</v>
      </c>
      <c r="E19" s="18" t="s">
        <v>1072</v>
      </c>
      <c r="F19" s="18" t="s">
        <v>1103</v>
      </c>
      <c r="G19" s="18">
        <v>775</v>
      </c>
      <c r="H19" s="18">
        <v>770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9" t="s">
        <v>2303</v>
      </c>
      <c r="O19" s="19" t="s">
        <v>2303</v>
      </c>
      <c r="P19" s="19" t="s">
        <v>2303</v>
      </c>
      <c r="Q19" s="18">
        <v>5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25">
        <v>95</v>
      </c>
    </row>
    <row r="20" spans="1:24" s="21" customFormat="1" ht="11" x14ac:dyDescent="0.2">
      <c r="A20" s="18">
        <f t="shared" si="0"/>
        <v>18</v>
      </c>
      <c r="B20" s="18" t="s">
        <v>577</v>
      </c>
      <c r="C20" s="18" t="s">
        <v>1776</v>
      </c>
      <c r="D20" s="18">
        <v>4</v>
      </c>
      <c r="E20" s="18" t="s">
        <v>1072</v>
      </c>
      <c r="F20" s="18" t="s">
        <v>1103</v>
      </c>
      <c r="G20" s="18">
        <v>772</v>
      </c>
      <c r="H20" s="18">
        <v>722</v>
      </c>
      <c r="I20" s="18">
        <v>0</v>
      </c>
      <c r="J20" s="18">
        <v>5</v>
      </c>
      <c r="K20" s="18">
        <v>0</v>
      </c>
      <c r="L20" s="18">
        <v>0</v>
      </c>
      <c r="M20" s="18">
        <v>5</v>
      </c>
      <c r="N20" s="19" t="s">
        <v>2303</v>
      </c>
      <c r="O20" s="19" t="s">
        <v>2303</v>
      </c>
      <c r="P20" s="19" t="s">
        <v>2303</v>
      </c>
      <c r="Q20" s="18">
        <v>15</v>
      </c>
      <c r="R20" s="18">
        <v>0</v>
      </c>
      <c r="S20" s="18">
        <v>10</v>
      </c>
      <c r="T20" s="18">
        <v>0</v>
      </c>
      <c r="U20" s="18">
        <v>15</v>
      </c>
      <c r="V20" s="18">
        <v>0</v>
      </c>
      <c r="W20" s="18">
        <v>0</v>
      </c>
      <c r="X20" s="25">
        <v>0</v>
      </c>
    </row>
    <row r="21" spans="1:24" s="21" customFormat="1" ht="11" x14ac:dyDescent="0.2">
      <c r="A21" s="18">
        <f t="shared" si="0"/>
        <v>19</v>
      </c>
      <c r="B21" s="18" t="s">
        <v>452</v>
      </c>
      <c r="C21" s="18" t="s">
        <v>1631</v>
      </c>
      <c r="D21" s="18">
        <v>2</v>
      </c>
      <c r="E21" s="18" t="s">
        <v>1071</v>
      </c>
      <c r="F21" s="18" t="s">
        <v>1103</v>
      </c>
      <c r="G21" s="18">
        <v>771</v>
      </c>
      <c r="H21" s="18">
        <v>726</v>
      </c>
      <c r="I21" s="18">
        <v>0</v>
      </c>
      <c r="J21" s="18">
        <v>5</v>
      </c>
      <c r="K21" s="18">
        <v>0</v>
      </c>
      <c r="L21" s="18">
        <v>0</v>
      </c>
      <c r="M21" s="18">
        <v>0</v>
      </c>
      <c r="N21" s="19" t="s">
        <v>2303</v>
      </c>
      <c r="O21" s="19" t="s">
        <v>2303</v>
      </c>
      <c r="P21" s="19" t="s">
        <v>2303</v>
      </c>
      <c r="Q21" s="18">
        <v>10</v>
      </c>
      <c r="R21" s="18">
        <v>0</v>
      </c>
      <c r="S21" s="18">
        <v>5</v>
      </c>
      <c r="T21" s="18">
        <v>10</v>
      </c>
      <c r="U21" s="18">
        <v>15</v>
      </c>
      <c r="V21" s="18">
        <v>0</v>
      </c>
      <c r="W21" s="18">
        <v>0</v>
      </c>
      <c r="X21" s="25">
        <v>1</v>
      </c>
    </row>
    <row r="22" spans="1:24" s="21" customFormat="1" ht="11" x14ac:dyDescent="0.2">
      <c r="A22" s="18">
        <f t="shared" si="0"/>
        <v>20</v>
      </c>
      <c r="B22" s="18" t="s">
        <v>45</v>
      </c>
      <c r="C22" s="18" t="s">
        <v>1225</v>
      </c>
      <c r="D22" s="18">
        <v>2</v>
      </c>
      <c r="E22" s="18" t="s">
        <v>1071</v>
      </c>
      <c r="F22" s="18" t="s">
        <v>1103</v>
      </c>
      <c r="G22" s="18">
        <v>770</v>
      </c>
      <c r="H22" s="18">
        <v>740</v>
      </c>
      <c r="I22" s="18">
        <v>0</v>
      </c>
      <c r="J22" s="18">
        <v>5</v>
      </c>
      <c r="K22" s="18">
        <v>0</v>
      </c>
      <c r="L22" s="18">
        <v>0</v>
      </c>
      <c r="M22" s="18">
        <v>0</v>
      </c>
      <c r="N22" s="19" t="s">
        <v>2303</v>
      </c>
      <c r="O22" s="19" t="s">
        <v>2303</v>
      </c>
      <c r="P22" s="19" t="s">
        <v>2303</v>
      </c>
      <c r="Q22" s="18">
        <v>5</v>
      </c>
      <c r="R22" s="18">
        <v>0</v>
      </c>
      <c r="S22" s="18">
        <v>5</v>
      </c>
      <c r="T22" s="18">
        <v>0</v>
      </c>
      <c r="U22" s="18">
        <v>15</v>
      </c>
      <c r="V22" s="18">
        <v>0</v>
      </c>
      <c r="W22" s="18">
        <v>0</v>
      </c>
      <c r="X22" s="25">
        <v>0</v>
      </c>
    </row>
    <row r="23" spans="1:24" s="21" customFormat="1" ht="11" x14ac:dyDescent="0.2">
      <c r="A23" s="18">
        <f t="shared" si="0"/>
        <v>21</v>
      </c>
      <c r="B23" s="18" t="s">
        <v>158</v>
      </c>
      <c r="C23" s="18" t="s">
        <v>1330</v>
      </c>
      <c r="D23" s="18">
        <v>1</v>
      </c>
      <c r="E23" s="18" t="s">
        <v>1070</v>
      </c>
      <c r="F23" s="18" t="s">
        <v>1103</v>
      </c>
      <c r="G23" s="18">
        <v>770</v>
      </c>
      <c r="H23" s="18">
        <v>740</v>
      </c>
      <c r="I23" s="18">
        <v>0</v>
      </c>
      <c r="J23" s="18">
        <v>5</v>
      </c>
      <c r="K23" s="18">
        <v>0</v>
      </c>
      <c r="L23" s="18">
        <v>0</v>
      </c>
      <c r="M23" s="18">
        <v>0</v>
      </c>
      <c r="N23" s="19" t="s">
        <v>2303</v>
      </c>
      <c r="O23" s="19" t="s">
        <v>2303</v>
      </c>
      <c r="P23" s="19" t="s">
        <v>2303</v>
      </c>
      <c r="Q23" s="18">
        <v>10</v>
      </c>
      <c r="R23" s="18">
        <v>0</v>
      </c>
      <c r="S23" s="18">
        <v>0</v>
      </c>
      <c r="T23" s="18">
        <v>0</v>
      </c>
      <c r="U23" s="18">
        <v>15</v>
      </c>
      <c r="V23" s="18">
        <v>0</v>
      </c>
      <c r="W23" s="18">
        <v>0</v>
      </c>
      <c r="X23" s="25">
        <v>17</v>
      </c>
    </row>
    <row r="24" spans="1:24" s="21" customFormat="1" ht="11" x14ac:dyDescent="0.2">
      <c r="A24" s="18">
        <f t="shared" si="0"/>
        <v>22</v>
      </c>
      <c r="B24" s="18" t="s">
        <v>34</v>
      </c>
      <c r="C24" s="18" t="s">
        <v>1216</v>
      </c>
      <c r="D24" s="18">
        <v>4</v>
      </c>
      <c r="E24" s="18" t="s">
        <v>1072</v>
      </c>
      <c r="F24" s="18" t="s">
        <v>1103</v>
      </c>
      <c r="G24" s="18">
        <v>769</v>
      </c>
      <c r="H24" s="18">
        <v>734</v>
      </c>
      <c r="I24" s="18">
        <v>0</v>
      </c>
      <c r="J24" s="18">
        <v>5</v>
      </c>
      <c r="K24" s="18">
        <v>0</v>
      </c>
      <c r="L24" s="18">
        <v>0</v>
      </c>
      <c r="M24" s="18">
        <v>0</v>
      </c>
      <c r="N24" s="19" t="s">
        <v>2303</v>
      </c>
      <c r="O24" s="19" t="s">
        <v>2303</v>
      </c>
      <c r="P24" s="19" t="s">
        <v>2303</v>
      </c>
      <c r="Q24" s="18">
        <v>10</v>
      </c>
      <c r="R24" s="18">
        <v>0</v>
      </c>
      <c r="S24" s="18">
        <v>5</v>
      </c>
      <c r="T24" s="18">
        <v>0</v>
      </c>
      <c r="U24" s="18">
        <v>15</v>
      </c>
      <c r="V24" s="18">
        <v>0</v>
      </c>
      <c r="W24" s="18">
        <v>0</v>
      </c>
      <c r="X24" s="25">
        <v>1</v>
      </c>
    </row>
    <row r="25" spans="1:24" s="21" customFormat="1" ht="11" x14ac:dyDescent="0.2">
      <c r="A25" s="18">
        <f t="shared" si="0"/>
        <v>23</v>
      </c>
      <c r="B25" s="18" t="s">
        <v>98</v>
      </c>
      <c r="C25" s="18" t="s">
        <v>1275</v>
      </c>
      <c r="D25" s="18">
        <v>5</v>
      </c>
      <c r="E25" s="18" t="s">
        <v>1074</v>
      </c>
      <c r="F25" s="18" t="s">
        <v>1103</v>
      </c>
      <c r="G25" s="18">
        <v>768</v>
      </c>
      <c r="H25" s="18">
        <v>708</v>
      </c>
      <c r="I25" s="18">
        <v>0</v>
      </c>
      <c r="J25" s="18">
        <v>5</v>
      </c>
      <c r="K25" s="18">
        <v>0</v>
      </c>
      <c r="L25" s="18">
        <v>0</v>
      </c>
      <c r="M25" s="18">
        <v>0</v>
      </c>
      <c r="N25" s="19" t="s">
        <v>2303</v>
      </c>
      <c r="O25" s="19" t="s">
        <v>2303</v>
      </c>
      <c r="P25" s="19" t="s">
        <v>2303</v>
      </c>
      <c r="Q25" s="18">
        <v>15</v>
      </c>
      <c r="R25" s="18">
        <v>0</v>
      </c>
      <c r="S25" s="18">
        <v>15</v>
      </c>
      <c r="T25" s="18">
        <v>0</v>
      </c>
      <c r="U25" s="18">
        <v>15</v>
      </c>
      <c r="V25" s="18">
        <v>10</v>
      </c>
      <c r="W25" s="18">
        <v>0</v>
      </c>
      <c r="X25" s="25">
        <v>0</v>
      </c>
    </row>
    <row r="26" spans="1:24" s="21" customFormat="1" ht="11" x14ac:dyDescent="0.2">
      <c r="A26" s="18">
        <f t="shared" si="0"/>
        <v>24</v>
      </c>
      <c r="B26" s="18" t="s">
        <v>610</v>
      </c>
      <c r="C26" s="18" t="s">
        <v>1820</v>
      </c>
      <c r="D26" s="18">
        <v>4</v>
      </c>
      <c r="E26" s="18" t="s">
        <v>1072</v>
      </c>
      <c r="F26" s="18" t="s">
        <v>1103</v>
      </c>
      <c r="G26" s="18">
        <v>766</v>
      </c>
      <c r="H26" s="18">
        <v>736</v>
      </c>
      <c r="I26" s="18">
        <v>0</v>
      </c>
      <c r="J26" s="18">
        <v>5</v>
      </c>
      <c r="K26" s="18">
        <v>0</v>
      </c>
      <c r="L26" s="18">
        <v>0</v>
      </c>
      <c r="M26" s="18">
        <v>0</v>
      </c>
      <c r="N26" s="19" t="s">
        <v>2303</v>
      </c>
      <c r="O26" s="19" t="s">
        <v>2303</v>
      </c>
      <c r="P26" s="19" t="s">
        <v>2303</v>
      </c>
      <c r="Q26" s="18">
        <v>10</v>
      </c>
      <c r="R26" s="18">
        <v>0</v>
      </c>
      <c r="S26" s="18">
        <v>0</v>
      </c>
      <c r="T26" s="18">
        <v>0</v>
      </c>
      <c r="U26" s="18">
        <v>15</v>
      </c>
      <c r="V26" s="18">
        <v>0</v>
      </c>
      <c r="W26" s="18">
        <v>0</v>
      </c>
      <c r="X26" s="25">
        <v>3</v>
      </c>
    </row>
    <row r="27" spans="1:24" s="21" customFormat="1" ht="11" x14ac:dyDescent="0.2">
      <c r="A27" s="18">
        <f t="shared" si="0"/>
        <v>25</v>
      </c>
      <c r="B27" s="18" t="s">
        <v>205</v>
      </c>
      <c r="C27" s="18" t="s">
        <v>1376</v>
      </c>
      <c r="D27" s="18">
        <v>4</v>
      </c>
      <c r="E27" s="18" t="s">
        <v>1072</v>
      </c>
      <c r="F27" s="18" t="s">
        <v>1103</v>
      </c>
      <c r="G27" s="18">
        <v>762</v>
      </c>
      <c r="H27" s="18">
        <v>722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9" t="s">
        <v>2303</v>
      </c>
      <c r="O27" s="19" t="s">
        <v>2303</v>
      </c>
      <c r="P27" s="19" t="s">
        <v>2303</v>
      </c>
      <c r="Q27" s="18">
        <v>15</v>
      </c>
      <c r="R27" s="18">
        <v>0</v>
      </c>
      <c r="S27" s="18">
        <v>10</v>
      </c>
      <c r="T27" s="18">
        <v>0</v>
      </c>
      <c r="U27" s="18">
        <v>15</v>
      </c>
      <c r="V27" s="18">
        <v>0</v>
      </c>
      <c r="W27" s="18">
        <v>0</v>
      </c>
      <c r="X27" s="25">
        <v>0</v>
      </c>
    </row>
    <row r="28" spans="1:24" s="21" customFormat="1" ht="11" x14ac:dyDescent="0.2">
      <c r="A28" s="18">
        <f t="shared" si="0"/>
        <v>26</v>
      </c>
      <c r="B28" s="18" t="s">
        <v>586</v>
      </c>
      <c r="C28" s="18" t="s">
        <v>1788</v>
      </c>
      <c r="D28" s="18">
        <v>5</v>
      </c>
      <c r="E28" s="18" t="s">
        <v>1074</v>
      </c>
      <c r="F28" s="18" t="s">
        <v>1103</v>
      </c>
      <c r="G28" s="18">
        <v>760</v>
      </c>
      <c r="H28" s="18">
        <v>725</v>
      </c>
      <c r="I28" s="18">
        <v>0</v>
      </c>
      <c r="J28" s="18">
        <v>5</v>
      </c>
      <c r="K28" s="18">
        <v>0</v>
      </c>
      <c r="L28" s="18">
        <v>0</v>
      </c>
      <c r="M28" s="18">
        <v>0</v>
      </c>
      <c r="N28" s="19" t="s">
        <v>2303</v>
      </c>
      <c r="O28" s="19" t="s">
        <v>2303</v>
      </c>
      <c r="P28" s="19" t="s">
        <v>2303</v>
      </c>
      <c r="Q28" s="18">
        <v>5</v>
      </c>
      <c r="R28" s="18">
        <v>0</v>
      </c>
      <c r="S28" s="18">
        <v>10</v>
      </c>
      <c r="T28" s="18">
        <v>0</v>
      </c>
      <c r="U28" s="18">
        <v>15</v>
      </c>
      <c r="V28" s="18">
        <v>0</v>
      </c>
      <c r="W28" s="18">
        <v>0</v>
      </c>
      <c r="X28" s="25">
        <v>0</v>
      </c>
    </row>
    <row r="29" spans="1:24" s="21" customFormat="1" ht="11" x14ac:dyDescent="0.2">
      <c r="A29" s="18">
        <f t="shared" si="0"/>
        <v>27</v>
      </c>
      <c r="B29" s="18" t="s">
        <v>305</v>
      </c>
      <c r="C29" s="18" t="s">
        <v>1481</v>
      </c>
      <c r="D29" s="18">
        <v>6</v>
      </c>
      <c r="E29" s="18" t="s">
        <v>1076</v>
      </c>
      <c r="F29" s="18" t="s">
        <v>1103</v>
      </c>
      <c r="G29" s="18">
        <v>759</v>
      </c>
      <c r="H29" s="18">
        <v>719</v>
      </c>
      <c r="I29" s="18">
        <v>0</v>
      </c>
      <c r="J29" s="18">
        <v>5</v>
      </c>
      <c r="K29" s="18">
        <v>0</v>
      </c>
      <c r="L29" s="18">
        <v>0</v>
      </c>
      <c r="M29" s="18">
        <v>0</v>
      </c>
      <c r="N29" s="19" t="s">
        <v>2303</v>
      </c>
      <c r="O29" s="19" t="s">
        <v>2303</v>
      </c>
      <c r="P29" s="19" t="s">
        <v>2303</v>
      </c>
      <c r="Q29" s="18">
        <v>5</v>
      </c>
      <c r="R29" s="18">
        <v>0</v>
      </c>
      <c r="S29" s="18">
        <v>15</v>
      </c>
      <c r="T29" s="18">
        <v>0</v>
      </c>
      <c r="U29" s="18">
        <v>15</v>
      </c>
      <c r="V29" s="18">
        <v>0</v>
      </c>
      <c r="W29" s="18">
        <v>0</v>
      </c>
      <c r="X29" s="25">
        <v>0</v>
      </c>
    </row>
    <row r="30" spans="1:24" s="21" customFormat="1" ht="11" x14ac:dyDescent="0.2">
      <c r="A30" s="18">
        <f t="shared" si="0"/>
        <v>28</v>
      </c>
      <c r="B30" s="18" t="s">
        <v>256</v>
      </c>
      <c r="C30" s="18" t="s">
        <v>1427</v>
      </c>
      <c r="D30" s="18">
        <v>4</v>
      </c>
      <c r="E30" s="18" t="s">
        <v>1072</v>
      </c>
      <c r="F30" s="18" t="s">
        <v>1103</v>
      </c>
      <c r="G30" s="18">
        <v>757</v>
      </c>
      <c r="H30" s="18">
        <v>722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9" t="s">
        <v>2303</v>
      </c>
      <c r="O30" s="19" t="s">
        <v>2303</v>
      </c>
      <c r="P30" s="19" t="s">
        <v>2303</v>
      </c>
      <c r="Q30" s="18">
        <v>15</v>
      </c>
      <c r="R30" s="18">
        <v>0</v>
      </c>
      <c r="S30" s="18">
        <v>5</v>
      </c>
      <c r="T30" s="18">
        <v>0</v>
      </c>
      <c r="U30" s="18">
        <v>15</v>
      </c>
      <c r="V30" s="18">
        <v>0</v>
      </c>
      <c r="W30" s="18">
        <v>0</v>
      </c>
      <c r="X30" s="25">
        <v>0</v>
      </c>
    </row>
    <row r="31" spans="1:24" s="21" customFormat="1" ht="11" x14ac:dyDescent="0.2">
      <c r="A31" s="18">
        <f t="shared" si="0"/>
        <v>29</v>
      </c>
      <c r="B31" s="18" t="s">
        <v>364</v>
      </c>
      <c r="C31" s="18" t="s">
        <v>1536</v>
      </c>
      <c r="D31" s="18">
        <v>1</v>
      </c>
      <c r="E31" s="18" t="s">
        <v>1070</v>
      </c>
      <c r="F31" s="18" t="s">
        <v>1103</v>
      </c>
      <c r="G31" s="18">
        <v>755</v>
      </c>
      <c r="H31" s="18">
        <v>690</v>
      </c>
      <c r="I31" s="18">
        <v>50</v>
      </c>
      <c r="J31" s="18">
        <v>0</v>
      </c>
      <c r="K31" s="18">
        <v>0</v>
      </c>
      <c r="L31" s="18">
        <v>0</v>
      </c>
      <c r="M31" s="18">
        <v>0</v>
      </c>
      <c r="N31" s="19" t="s">
        <v>2303</v>
      </c>
      <c r="O31" s="19" t="s">
        <v>2303</v>
      </c>
      <c r="P31" s="19" t="s">
        <v>2303</v>
      </c>
      <c r="Q31" s="18">
        <v>0</v>
      </c>
      <c r="R31" s="18">
        <v>0</v>
      </c>
      <c r="S31" s="18">
        <v>0</v>
      </c>
      <c r="T31" s="18">
        <v>0</v>
      </c>
      <c r="U31" s="18">
        <v>15</v>
      </c>
      <c r="V31" s="18">
        <v>0</v>
      </c>
      <c r="W31" s="18">
        <v>0</v>
      </c>
      <c r="X31" s="25">
        <v>92</v>
      </c>
    </row>
    <row r="32" spans="1:24" s="21" customFormat="1" ht="11" x14ac:dyDescent="0.2">
      <c r="A32" s="18">
        <f t="shared" si="0"/>
        <v>30</v>
      </c>
      <c r="B32" s="18" t="s">
        <v>288</v>
      </c>
      <c r="C32" s="18" t="s">
        <v>1463</v>
      </c>
      <c r="D32" s="18">
        <v>4</v>
      </c>
      <c r="E32" s="18" t="s">
        <v>1072</v>
      </c>
      <c r="F32" s="18" t="s">
        <v>1103</v>
      </c>
      <c r="G32" s="18">
        <v>751</v>
      </c>
      <c r="H32" s="18">
        <v>711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9" t="s">
        <v>2303</v>
      </c>
      <c r="O32" s="19" t="s">
        <v>2303</v>
      </c>
      <c r="P32" s="19" t="s">
        <v>2303</v>
      </c>
      <c r="Q32" s="18">
        <v>10</v>
      </c>
      <c r="R32" s="18">
        <v>0</v>
      </c>
      <c r="S32" s="18">
        <v>15</v>
      </c>
      <c r="T32" s="18">
        <v>0</v>
      </c>
      <c r="U32" s="18">
        <v>15</v>
      </c>
      <c r="V32" s="18">
        <v>0</v>
      </c>
      <c r="W32" s="18">
        <v>0</v>
      </c>
      <c r="X32" s="25">
        <v>11</v>
      </c>
    </row>
    <row r="33" spans="1:24" s="21" customFormat="1" ht="11" x14ac:dyDescent="0.2">
      <c r="A33" s="18">
        <f t="shared" si="0"/>
        <v>31</v>
      </c>
      <c r="B33" s="18" t="s">
        <v>86</v>
      </c>
      <c r="C33" s="18" t="s">
        <v>1265</v>
      </c>
      <c r="D33" s="18">
        <v>6</v>
      </c>
      <c r="E33" s="18" t="s">
        <v>1076</v>
      </c>
      <c r="F33" s="18" t="s">
        <v>1103</v>
      </c>
      <c r="G33" s="18">
        <v>749</v>
      </c>
      <c r="H33" s="18">
        <v>694</v>
      </c>
      <c r="I33" s="18">
        <v>0</v>
      </c>
      <c r="J33" s="18">
        <v>5</v>
      </c>
      <c r="K33" s="18">
        <v>0</v>
      </c>
      <c r="L33" s="18">
        <v>0</v>
      </c>
      <c r="M33" s="18">
        <v>0</v>
      </c>
      <c r="N33" s="19" t="s">
        <v>2303</v>
      </c>
      <c r="O33" s="19" t="s">
        <v>2303</v>
      </c>
      <c r="P33" s="19" t="s">
        <v>2303</v>
      </c>
      <c r="Q33" s="18">
        <v>10</v>
      </c>
      <c r="R33" s="18">
        <v>0</v>
      </c>
      <c r="S33" s="18">
        <v>15</v>
      </c>
      <c r="T33" s="18">
        <v>10</v>
      </c>
      <c r="U33" s="18">
        <v>15</v>
      </c>
      <c r="V33" s="18">
        <v>0</v>
      </c>
      <c r="W33" s="18">
        <v>0</v>
      </c>
      <c r="X33" s="25">
        <v>0</v>
      </c>
    </row>
    <row r="34" spans="1:24" s="21" customFormat="1" ht="11" x14ac:dyDescent="0.2">
      <c r="A34" s="18">
        <f t="shared" si="0"/>
        <v>32</v>
      </c>
      <c r="B34" s="18" t="s">
        <v>323</v>
      </c>
      <c r="C34" s="18" t="s">
        <v>1499</v>
      </c>
      <c r="D34" s="18">
        <v>3</v>
      </c>
      <c r="E34" s="18" t="s">
        <v>1073</v>
      </c>
      <c r="F34" s="18" t="s">
        <v>1103</v>
      </c>
      <c r="G34" s="18">
        <v>748</v>
      </c>
      <c r="H34" s="18">
        <v>723</v>
      </c>
      <c r="I34" s="18">
        <v>0</v>
      </c>
      <c r="J34" s="18">
        <v>5</v>
      </c>
      <c r="K34" s="18">
        <v>0</v>
      </c>
      <c r="L34" s="18">
        <v>0</v>
      </c>
      <c r="M34" s="18">
        <v>0</v>
      </c>
      <c r="N34" s="19" t="s">
        <v>2303</v>
      </c>
      <c r="O34" s="19" t="s">
        <v>2303</v>
      </c>
      <c r="P34" s="19" t="s">
        <v>2303</v>
      </c>
      <c r="Q34" s="18">
        <v>10</v>
      </c>
      <c r="R34" s="18">
        <v>0</v>
      </c>
      <c r="S34" s="18">
        <v>0</v>
      </c>
      <c r="T34" s="18">
        <v>0</v>
      </c>
      <c r="U34" s="18">
        <v>10</v>
      </c>
      <c r="V34" s="18">
        <v>0</v>
      </c>
      <c r="W34" s="18">
        <v>0</v>
      </c>
      <c r="X34" s="25">
        <v>2</v>
      </c>
    </row>
    <row r="35" spans="1:24" s="21" customFormat="1" ht="11" x14ac:dyDescent="0.2">
      <c r="A35" s="18">
        <f t="shared" ref="A35:A66" si="1">ROW()-2</f>
        <v>33</v>
      </c>
      <c r="B35" s="18" t="s">
        <v>407</v>
      </c>
      <c r="C35" s="18" t="s">
        <v>1583</v>
      </c>
      <c r="D35" s="18">
        <v>8</v>
      </c>
      <c r="E35" s="18" t="s">
        <v>1077</v>
      </c>
      <c r="F35" s="18" t="s">
        <v>1103</v>
      </c>
      <c r="G35" s="18">
        <v>747</v>
      </c>
      <c r="H35" s="18">
        <v>727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9" t="s">
        <v>2303</v>
      </c>
      <c r="O35" s="19" t="s">
        <v>2303</v>
      </c>
      <c r="P35" s="19" t="s">
        <v>2303</v>
      </c>
      <c r="Q35" s="18">
        <v>10</v>
      </c>
      <c r="R35" s="18">
        <v>0</v>
      </c>
      <c r="S35" s="18">
        <v>0</v>
      </c>
      <c r="T35" s="18">
        <v>0</v>
      </c>
      <c r="U35" s="18">
        <v>10</v>
      </c>
      <c r="V35" s="18">
        <v>0</v>
      </c>
      <c r="W35" s="18">
        <v>0</v>
      </c>
      <c r="X35" s="25">
        <v>21</v>
      </c>
    </row>
    <row r="36" spans="1:24" s="21" customFormat="1" ht="11" x14ac:dyDescent="0.2">
      <c r="A36" s="18">
        <f t="shared" si="1"/>
        <v>34</v>
      </c>
      <c r="B36" s="18" t="s">
        <v>229</v>
      </c>
      <c r="C36" s="18" t="s">
        <v>1401</v>
      </c>
      <c r="D36" s="18">
        <v>6</v>
      </c>
      <c r="E36" s="18" t="s">
        <v>1076</v>
      </c>
      <c r="F36" s="18" t="s">
        <v>1103</v>
      </c>
      <c r="G36" s="18">
        <v>746</v>
      </c>
      <c r="H36" s="18">
        <v>701</v>
      </c>
      <c r="I36" s="18">
        <v>0</v>
      </c>
      <c r="J36" s="18">
        <v>5</v>
      </c>
      <c r="K36" s="18">
        <v>0</v>
      </c>
      <c r="L36" s="18">
        <v>0</v>
      </c>
      <c r="M36" s="18">
        <v>0</v>
      </c>
      <c r="N36" s="19" t="s">
        <v>2303</v>
      </c>
      <c r="O36" s="19" t="s">
        <v>2303</v>
      </c>
      <c r="P36" s="19" t="s">
        <v>2303</v>
      </c>
      <c r="Q36" s="18">
        <v>10</v>
      </c>
      <c r="R36" s="18">
        <v>0</v>
      </c>
      <c r="S36" s="18">
        <v>5</v>
      </c>
      <c r="T36" s="18">
        <v>10</v>
      </c>
      <c r="U36" s="18">
        <v>15</v>
      </c>
      <c r="V36" s="18">
        <v>0</v>
      </c>
      <c r="W36" s="18">
        <v>0</v>
      </c>
      <c r="X36" s="25">
        <v>2</v>
      </c>
    </row>
    <row r="37" spans="1:24" s="21" customFormat="1" ht="11" x14ac:dyDescent="0.2">
      <c r="A37" s="18">
        <f t="shared" si="1"/>
        <v>35</v>
      </c>
      <c r="B37" s="18" t="s">
        <v>751</v>
      </c>
      <c r="C37" s="18" t="s">
        <v>1928</v>
      </c>
      <c r="D37" s="18">
        <v>7</v>
      </c>
      <c r="E37" s="18" t="s">
        <v>1075</v>
      </c>
      <c r="F37" s="18" t="s">
        <v>1103</v>
      </c>
      <c r="G37" s="18">
        <v>745</v>
      </c>
      <c r="H37" s="18">
        <v>680</v>
      </c>
      <c r="I37" s="18">
        <v>50</v>
      </c>
      <c r="J37" s="18">
        <v>5</v>
      </c>
      <c r="K37" s="18">
        <v>0</v>
      </c>
      <c r="L37" s="18">
        <v>0</v>
      </c>
      <c r="M37" s="18">
        <v>0</v>
      </c>
      <c r="N37" s="19" t="s">
        <v>2303</v>
      </c>
      <c r="O37" s="19" t="s">
        <v>2303</v>
      </c>
      <c r="P37" s="19" t="s">
        <v>2303</v>
      </c>
      <c r="Q37" s="18">
        <v>5</v>
      </c>
      <c r="R37" s="18">
        <v>0</v>
      </c>
      <c r="S37" s="18">
        <v>0</v>
      </c>
      <c r="T37" s="18">
        <v>0</v>
      </c>
      <c r="U37" s="18">
        <v>5</v>
      </c>
      <c r="V37" s="18">
        <v>0</v>
      </c>
      <c r="W37" s="18">
        <v>0</v>
      </c>
      <c r="X37" s="25">
        <v>1</v>
      </c>
    </row>
    <row r="38" spans="1:24" s="21" customFormat="1" ht="11" x14ac:dyDescent="0.2">
      <c r="A38" s="18">
        <f t="shared" si="1"/>
        <v>36</v>
      </c>
      <c r="B38" s="18" t="s">
        <v>163</v>
      </c>
      <c r="C38" s="18" t="s">
        <v>1336</v>
      </c>
      <c r="D38" s="18">
        <v>4</v>
      </c>
      <c r="E38" s="18" t="s">
        <v>1072</v>
      </c>
      <c r="F38" s="18" t="s">
        <v>1103</v>
      </c>
      <c r="G38" s="18">
        <v>742</v>
      </c>
      <c r="H38" s="18">
        <v>717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9" t="s">
        <v>2303</v>
      </c>
      <c r="O38" s="19" t="s">
        <v>2303</v>
      </c>
      <c r="P38" s="19" t="s">
        <v>2303</v>
      </c>
      <c r="Q38" s="18">
        <v>5</v>
      </c>
      <c r="R38" s="18">
        <v>0</v>
      </c>
      <c r="S38" s="18">
        <v>15</v>
      </c>
      <c r="T38" s="18">
        <v>0</v>
      </c>
      <c r="U38" s="18">
        <v>5</v>
      </c>
      <c r="V38" s="18">
        <v>0</v>
      </c>
      <c r="W38" s="18">
        <v>0</v>
      </c>
      <c r="X38" s="25">
        <v>0</v>
      </c>
    </row>
    <row r="39" spans="1:24" s="21" customFormat="1" ht="11" x14ac:dyDescent="0.2">
      <c r="A39" s="18">
        <f t="shared" si="1"/>
        <v>37</v>
      </c>
      <c r="B39" s="18" t="s">
        <v>371</v>
      </c>
      <c r="C39" s="18" t="s">
        <v>1543</v>
      </c>
      <c r="D39" s="18">
        <v>6</v>
      </c>
      <c r="E39" s="18" t="s">
        <v>1076</v>
      </c>
      <c r="F39" s="18" t="s">
        <v>1103</v>
      </c>
      <c r="G39" s="18">
        <v>741</v>
      </c>
      <c r="H39" s="18">
        <v>706</v>
      </c>
      <c r="I39" s="18">
        <v>0</v>
      </c>
      <c r="J39" s="18">
        <v>5</v>
      </c>
      <c r="K39" s="18">
        <v>0</v>
      </c>
      <c r="L39" s="18">
        <v>0</v>
      </c>
      <c r="M39" s="18">
        <v>0</v>
      </c>
      <c r="N39" s="19" t="s">
        <v>2303</v>
      </c>
      <c r="O39" s="19" t="s">
        <v>2303</v>
      </c>
      <c r="P39" s="19" t="s">
        <v>2303</v>
      </c>
      <c r="Q39" s="18">
        <v>5</v>
      </c>
      <c r="R39" s="18">
        <v>0</v>
      </c>
      <c r="S39" s="18">
        <v>10</v>
      </c>
      <c r="T39" s="18">
        <v>0</v>
      </c>
      <c r="U39" s="18">
        <v>15</v>
      </c>
      <c r="V39" s="18">
        <v>0</v>
      </c>
      <c r="W39" s="18">
        <v>0</v>
      </c>
      <c r="X39" s="25">
        <v>0</v>
      </c>
    </row>
    <row r="40" spans="1:24" s="21" customFormat="1" ht="11" x14ac:dyDescent="0.2">
      <c r="A40" s="18">
        <f t="shared" si="1"/>
        <v>38</v>
      </c>
      <c r="B40" s="18" t="s">
        <v>866</v>
      </c>
      <c r="C40" s="18" t="s">
        <v>1854</v>
      </c>
      <c r="D40" s="18">
        <v>4</v>
      </c>
      <c r="E40" s="18" t="s">
        <v>1072</v>
      </c>
      <c r="F40" s="18" t="s">
        <v>1103</v>
      </c>
      <c r="G40" s="18">
        <v>737</v>
      </c>
      <c r="H40" s="18">
        <v>717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9" t="s">
        <v>2303</v>
      </c>
      <c r="O40" s="19" t="s">
        <v>2303</v>
      </c>
      <c r="P40" s="19" t="s">
        <v>2303</v>
      </c>
      <c r="Q40" s="18">
        <v>5</v>
      </c>
      <c r="R40" s="18">
        <v>0</v>
      </c>
      <c r="S40" s="18">
        <v>0</v>
      </c>
      <c r="T40" s="18">
        <v>0</v>
      </c>
      <c r="U40" s="18">
        <v>15</v>
      </c>
      <c r="V40" s="18">
        <v>0</v>
      </c>
      <c r="W40" s="18">
        <v>0</v>
      </c>
      <c r="X40" s="25">
        <v>0</v>
      </c>
    </row>
    <row r="41" spans="1:24" s="21" customFormat="1" ht="11" x14ac:dyDescent="0.2">
      <c r="A41" s="18">
        <f t="shared" si="1"/>
        <v>39</v>
      </c>
      <c r="B41" s="18" t="s">
        <v>370</v>
      </c>
      <c r="C41" s="18" t="s">
        <v>1542</v>
      </c>
      <c r="D41" s="18">
        <v>2</v>
      </c>
      <c r="E41" s="18" t="s">
        <v>1071</v>
      </c>
      <c r="F41" s="18" t="s">
        <v>1103</v>
      </c>
      <c r="G41" s="18">
        <v>736</v>
      </c>
      <c r="H41" s="18">
        <v>711</v>
      </c>
      <c r="I41" s="18">
        <v>0</v>
      </c>
      <c r="J41" s="18">
        <v>5</v>
      </c>
      <c r="K41" s="18">
        <v>0</v>
      </c>
      <c r="L41" s="18">
        <v>0</v>
      </c>
      <c r="M41" s="18">
        <v>0</v>
      </c>
      <c r="N41" s="19" t="s">
        <v>2303</v>
      </c>
      <c r="O41" s="19" t="s">
        <v>2303</v>
      </c>
      <c r="P41" s="19" t="s">
        <v>2303</v>
      </c>
      <c r="Q41" s="18">
        <v>5</v>
      </c>
      <c r="R41" s="18">
        <v>0</v>
      </c>
      <c r="S41" s="18">
        <v>0</v>
      </c>
      <c r="T41" s="18">
        <v>0</v>
      </c>
      <c r="U41" s="18">
        <v>15</v>
      </c>
      <c r="V41" s="18">
        <v>0</v>
      </c>
      <c r="W41" s="18">
        <v>0</v>
      </c>
      <c r="X41" s="25">
        <v>0</v>
      </c>
    </row>
    <row r="42" spans="1:24" s="21" customFormat="1" ht="11" x14ac:dyDescent="0.2">
      <c r="A42" s="18">
        <f t="shared" si="1"/>
        <v>40</v>
      </c>
      <c r="B42" s="18" t="s">
        <v>854</v>
      </c>
      <c r="C42" s="18" t="s">
        <v>1831</v>
      </c>
      <c r="D42" s="18">
        <v>4</v>
      </c>
      <c r="E42" s="18" t="s">
        <v>1072</v>
      </c>
      <c r="F42" s="18" t="s">
        <v>1103</v>
      </c>
      <c r="G42" s="18">
        <v>735</v>
      </c>
      <c r="H42" s="18">
        <v>715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9" t="s">
        <v>2303</v>
      </c>
      <c r="O42" s="19" t="s">
        <v>2303</v>
      </c>
      <c r="P42" s="19" t="s">
        <v>2303</v>
      </c>
      <c r="Q42" s="18">
        <v>5</v>
      </c>
      <c r="R42" s="18">
        <v>0</v>
      </c>
      <c r="S42" s="18">
        <v>0</v>
      </c>
      <c r="T42" s="18">
        <v>0</v>
      </c>
      <c r="U42" s="18">
        <v>15</v>
      </c>
      <c r="V42" s="18">
        <v>0</v>
      </c>
      <c r="W42" s="18">
        <v>0</v>
      </c>
      <c r="X42" s="25">
        <v>0</v>
      </c>
    </row>
    <row r="43" spans="1:24" s="21" customFormat="1" ht="11" x14ac:dyDescent="0.2">
      <c r="A43" s="18">
        <f t="shared" si="1"/>
        <v>41</v>
      </c>
      <c r="B43" s="18" t="s">
        <v>503</v>
      </c>
      <c r="C43" s="18" t="s">
        <v>1689</v>
      </c>
      <c r="D43" s="18">
        <v>6</v>
      </c>
      <c r="E43" s="18" t="s">
        <v>1076</v>
      </c>
      <c r="F43" s="18" t="s">
        <v>1103</v>
      </c>
      <c r="G43" s="18">
        <v>735</v>
      </c>
      <c r="H43" s="18">
        <v>705</v>
      </c>
      <c r="I43" s="18">
        <v>0</v>
      </c>
      <c r="J43" s="18">
        <v>5</v>
      </c>
      <c r="K43" s="18">
        <v>0</v>
      </c>
      <c r="L43" s="18">
        <v>0</v>
      </c>
      <c r="M43" s="18">
        <v>0</v>
      </c>
      <c r="N43" s="19" t="s">
        <v>2303</v>
      </c>
      <c r="O43" s="19" t="s">
        <v>2303</v>
      </c>
      <c r="P43" s="19" t="s">
        <v>2303</v>
      </c>
      <c r="Q43" s="18">
        <v>5</v>
      </c>
      <c r="R43" s="18">
        <v>0</v>
      </c>
      <c r="S43" s="18">
        <v>5</v>
      </c>
      <c r="T43" s="18">
        <v>0</v>
      </c>
      <c r="U43" s="18">
        <v>15</v>
      </c>
      <c r="V43" s="18">
        <v>0</v>
      </c>
      <c r="W43" s="18">
        <v>0</v>
      </c>
      <c r="X43" s="25">
        <v>0</v>
      </c>
    </row>
    <row r="44" spans="1:24" s="21" customFormat="1" ht="11" x14ac:dyDescent="0.2">
      <c r="A44" s="18">
        <f t="shared" si="1"/>
        <v>42</v>
      </c>
      <c r="B44" s="18" t="s">
        <v>936</v>
      </c>
      <c r="C44" s="18" t="s">
        <v>2347</v>
      </c>
      <c r="D44" s="18">
        <v>1</v>
      </c>
      <c r="E44" s="18" t="s">
        <v>1070</v>
      </c>
      <c r="F44" s="18" t="s">
        <v>1103</v>
      </c>
      <c r="G44" s="18">
        <v>734</v>
      </c>
      <c r="H44" s="18">
        <v>724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9" t="s">
        <v>2303</v>
      </c>
      <c r="O44" s="19" t="s">
        <v>2303</v>
      </c>
      <c r="P44" s="19" t="s">
        <v>2303</v>
      </c>
      <c r="Q44" s="18">
        <v>10</v>
      </c>
      <c r="R44" s="18">
        <v>0</v>
      </c>
      <c r="S44" s="18">
        <v>0</v>
      </c>
      <c r="T44" s="18">
        <v>0</v>
      </c>
      <c r="U44" s="18">
        <v>0</v>
      </c>
      <c r="V44" s="18">
        <v>0</v>
      </c>
      <c r="W44" s="18">
        <v>0</v>
      </c>
      <c r="X44" s="25">
        <v>19</v>
      </c>
    </row>
    <row r="45" spans="1:24" s="21" customFormat="1" ht="11" x14ac:dyDescent="0.2">
      <c r="A45" s="18">
        <f t="shared" si="1"/>
        <v>43</v>
      </c>
      <c r="B45" s="18" t="s">
        <v>166</v>
      </c>
      <c r="C45" s="18" t="s">
        <v>1339</v>
      </c>
      <c r="D45" s="18">
        <v>4</v>
      </c>
      <c r="E45" s="18" t="s">
        <v>1072</v>
      </c>
      <c r="F45" s="18" t="s">
        <v>1103</v>
      </c>
      <c r="G45" s="18">
        <v>734</v>
      </c>
      <c r="H45" s="18">
        <v>709</v>
      </c>
      <c r="I45" s="18">
        <v>0</v>
      </c>
      <c r="J45" s="18">
        <v>5</v>
      </c>
      <c r="K45" s="18">
        <v>0</v>
      </c>
      <c r="L45" s="18">
        <v>0</v>
      </c>
      <c r="M45" s="18">
        <v>0</v>
      </c>
      <c r="N45" s="19" t="s">
        <v>2303</v>
      </c>
      <c r="O45" s="19" t="s">
        <v>2303</v>
      </c>
      <c r="P45" s="19" t="s">
        <v>2303</v>
      </c>
      <c r="Q45" s="18">
        <v>5</v>
      </c>
      <c r="R45" s="18">
        <v>0</v>
      </c>
      <c r="S45" s="18">
        <v>0</v>
      </c>
      <c r="T45" s="18">
        <v>0</v>
      </c>
      <c r="U45" s="18">
        <v>15</v>
      </c>
      <c r="V45" s="18">
        <v>0</v>
      </c>
      <c r="W45" s="18">
        <v>0</v>
      </c>
      <c r="X45" s="25">
        <v>2</v>
      </c>
    </row>
    <row r="46" spans="1:24" s="21" customFormat="1" ht="11" x14ac:dyDescent="0.2">
      <c r="A46" s="18">
        <f t="shared" si="1"/>
        <v>44</v>
      </c>
      <c r="B46" s="18" t="s">
        <v>363</v>
      </c>
      <c r="C46" s="18" t="s">
        <v>1535</v>
      </c>
      <c r="D46" s="18">
        <v>4</v>
      </c>
      <c r="E46" s="18" t="s">
        <v>1072</v>
      </c>
      <c r="F46" s="18" t="s">
        <v>1103</v>
      </c>
      <c r="G46" s="18">
        <v>729</v>
      </c>
      <c r="H46" s="18">
        <v>704</v>
      </c>
      <c r="I46" s="18">
        <v>0</v>
      </c>
      <c r="J46" s="18">
        <v>5</v>
      </c>
      <c r="K46" s="18">
        <v>0</v>
      </c>
      <c r="L46" s="18">
        <v>0</v>
      </c>
      <c r="M46" s="18">
        <v>0</v>
      </c>
      <c r="N46" s="19" t="s">
        <v>2303</v>
      </c>
      <c r="O46" s="19" t="s">
        <v>2303</v>
      </c>
      <c r="P46" s="19" t="s">
        <v>2303</v>
      </c>
      <c r="Q46" s="18">
        <v>5</v>
      </c>
      <c r="R46" s="18">
        <v>0</v>
      </c>
      <c r="S46" s="18">
        <v>0</v>
      </c>
      <c r="T46" s="18">
        <v>0</v>
      </c>
      <c r="U46" s="18">
        <v>15</v>
      </c>
      <c r="V46" s="18">
        <v>0</v>
      </c>
      <c r="W46" s="18">
        <v>0</v>
      </c>
      <c r="X46" s="25">
        <v>1</v>
      </c>
    </row>
    <row r="47" spans="1:24" s="21" customFormat="1" ht="11" x14ac:dyDescent="0.2">
      <c r="A47" s="18">
        <f t="shared" si="1"/>
        <v>45</v>
      </c>
      <c r="B47" s="18" t="s">
        <v>1148</v>
      </c>
      <c r="C47" s="18" t="s">
        <v>1199</v>
      </c>
      <c r="D47" s="18">
        <v>2</v>
      </c>
      <c r="E47" s="18" t="s">
        <v>1071</v>
      </c>
      <c r="F47" s="18" t="s">
        <v>1103</v>
      </c>
      <c r="G47" s="18">
        <v>728</v>
      </c>
      <c r="H47" s="18">
        <v>693</v>
      </c>
      <c r="I47" s="18">
        <v>0</v>
      </c>
      <c r="J47" s="18">
        <v>5</v>
      </c>
      <c r="K47" s="18">
        <v>0</v>
      </c>
      <c r="L47" s="18">
        <v>0</v>
      </c>
      <c r="M47" s="18">
        <v>0</v>
      </c>
      <c r="N47" s="19" t="s">
        <v>2303</v>
      </c>
      <c r="O47" s="19" t="s">
        <v>2303</v>
      </c>
      <c r="P47" s="19" t="s">
        <v>2303</v>
      </c>
      <c r="Q47" s="18">
        <v>10</v>
      </c>
      <c r="R47" s="18">
        <v>0</v>
      </c>
      <c r="S47" s="18">
        <v>5</v>
      </c>
      <c r="T47" s="18">
        <v>0</v>
      </c>
      <c r="U47" s="18">
        <v>15</v>
      </c>
      <c r="V47" s="18">
        <v>0</v>
      </c>
      <c r="W47" s="18">
        <v>0</v>
      </c>
      <c r="X47" s="25">
        <v>0</v>
      </c>
    </row>
    <row r="48" spans="1:24" s="21" customFormat="1" ht="11" x14ac:dyDescent="0.2">
      <c r="A48" s="18">
        <f t="shared" si="1"/>
        <v>46</v>
      </c>
      <c r="B48" s="18" t="s">
        <v>647</v>
      </c>
      <c r="C48" s="18" t="s">
        <v>1867</v>
      </c>
      <c r="D48" s="18">
        <v>1</v>
      </c>
      <c r="E48" s="18" t="s">
        <v>1070</v>
      </c>
      <c r="F48" s="18" t="s">
        <v>1103</v>
      </c>
      <c r="G48" s="18">
        <v>728</v>
      </c>
      <c r="H48" s="18">
        <v>686</v>
      </c>
      <c r="I48" s="18">
        <v>42</v>
      </c>
      <c r="J48" s="18">
        <v>0</v>
      </c>
      <c r="K48" s="18">
        <v>0</v>
      </c>
      <c r="L48" s="18">
        <v>0</v>
      </c>
      <c r="M48" s="18">
        <v>0</v>
      </c>
      <c r="N48" s="19" t="s">
        <v>2303</v>
      </c>
      <c r="O48" s="19" t="s">
        <v>2303</v>
      </c>
      <c r="P48" s="19" t="s">
        <v>2303</v>
      </c>
      <c r="Q48" s="18">
        <v>0</v>
      </c>
      <c r="R48" s="18">
        <v>0</v>
      </c>
      <c r="S48" s="18">
        <v>0</v>
      </c>
      <c r="T48" s="18">
        <v>0</v>
      </c>
      <c r="U48" s="18">
        <v>0</v>
      </c>
      <c r="V48" s="18">
        <v>0</v>
      </c>
      <c r="W48" s="18">
        <v>0</v>
      </c>
      <c r="X48" s="25">
        <v>34</v>
      </c>
    </row>
    <row r="49" spans="1:24" s="21" customFormat="1" ht="11" x14ac:dyDescent="0.2">
      <c r="A49" s="18">
        <f t="shared" si="1"/>
        <v>47</v>
      </c>
      <c r="B49" s="18" t="s">
        <v>129</v>
      </c>
      <c r="C49" s="18" t="s">
        <v>1301</v>
      </c>
      <c r="D49" s="18">
        <v>1</v>
      </c>
      <c r="E49" s="18" t="s">
        <v>1070</v>
      </c>
      <c r="F49" s="18" t="s">
        <v>1103</v>
      </c>
      <c r="G49" s="18">
        <v>727</v>
      </c>
      <c r="H49" s="18">
        <v>702</v>
      </c>
      <c r="I49" s="18">
        <v>0</v>
      </c>
      <c r="J49" s="18">
        <v>5</v>
      </c>
      <c r="K49" s="18">
        <v>0</v>
      </c>
      <c r="L49" s="18">
        <v>0</v>
      </c>
      <c r="M49" s="18">
        <v>0</v>
      </c>
      <c r="N49" s="19" t="s">
        <v>2303</v>
      </c>
      <c r="O49" s="19" t="s">
        <v>2303</v>
      </c>
      <c r="P49" s="19" t="s">
        <v>2303</v>
      </c>
      <c r="Q49" s="18">
        <v>5</v>
      </c>
      <c r="R49" s="18">
        <v>0</v>
      </c>
      <c r="S49" s="18">
        <v>0</v>
      </c>
      <c r="T49" s="18">
        <v>0</v>
      </c>
      <c r="U49" s="18">
        <v>15</v>
      </c>
      <c r="V49" s="18">
        <v>0</v>
      </c>
      <c r="W49" s="18">
        <v>0</v>
      </c>
      <c r="X49" s="25">
        <v>0</v>
      </c>
    </row>
    <row r="50" spans="1:24" s="21" customFormat="1" ht="11" x14ac:dyDescent="0.2">
      <c r="A50" s="18">
        <f t="shared" si="1"/>
        <v>48</v>
      </c>
      <c r="B50" s="18" t="s">
        <v>230</v>
      </c>
      <c r="C50" s="18" t="s">
        <v>1402</v>
      </c>
      <c r="D50" s="18">
        <v>4</v>
      </c>
      <c r="E50" s="18" t="s">
        <v>1072</v>
      </c>
      <c r="F50" s="18" t="s">
        <v>1103</v>
      </c>
      <c r="G50" s="18">
        <v>725</v>
      </c>
      <c r="H50" s="18">
        <v>695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9" t="s">
        <v>2303</v>
      </c>
      <c r="O50" s="19" t="s">
        <v>2303</v>
      </c>
      <c r="P50" s="19" t="s">
        <v>2303</v>
      </c>
      <c r="Q50" s="18">
        <v>5</v>
      </c>
      <c r="R50" s="18">
        <v>0</v>
      </c>
      <c r="S50" s="18">
        <v>0</v>
      </c>
      <c r="T50" s="18">
        <v>10</v>
      </c>
      <c r="U50" s="18">
        <v>15</v>
      </c>
      <c r="V50" s="18">
        <v>0</v>
      </c>
      <c r="W50" s="18">
        <v>0</v>
      </c>
      <c r="X50" s="25">
        <v>0</v>
      </c>
    </row>
    <row r="51" spans="1:24" s="21" customFormat="1" ht="11" x14ac:dyDescent="0.2">
      <c r="A51" s="18">
        <f t="shared" si="1"/>
        <v>49</v>
      </c>
      <c r="B51" s="18" t="s">
        <v>282</v>
      </c>
      <c r="C51" s="18" t="s">
        <v>1457</v>
      </c>
      <c r="D51" s="18">
        <v>2</v>
      </c>
      <c r="E51" s="18" t="s">
        <v>1071</v>
      </c>
      <c r="F51" s="18" t="s">
        <v>1103</v>
      </c>
      <c r="G51" s="18">
        <v>724</v>
      </c>
      <c r="H51" s="18">
        <v>684</v>
      </c>
      <c r="I51" s="18">
        <v>0</v>
      </c>
      <c r="J51" s="18">
        <v>5</v>
      </c>
      <c r="K51" s="18">
        <v>0</v>
      </c>
      <c r="L51" s="18">
        <v>0</v>
      </c>
      <c r="M51" s="18">
        <v>0</v>
      </c>
      <c r="N51" s="19" t="s">
        <v>2303</v>
      </c>
      <c r="O51" s="19" t="s">
        <v>2303</v>
      </c>
      <c r="P51" s="19" t="s">
        <v>2303</v>
      </c>
      <c r="Q51" s="18">
        <v>5</v>
      </c>
      <c r="R51" s="18">
        <v>0</v>
      </c>
      <c r="S51" s="18">
        <v>15</v>
      </c>
      <c r="T51" s="18">
        <v>0</v>
      </c>
      <c r="U51" s="18">
        <v>15</v>
      </c>
      <c r="V51" s="18">
        <v>0</v>
      </c>
      <c r="W51" s="18">
        <v>0</v>
      </c>
      <c r="X51" s="25">
        <v>0</v>
      </c>
    </row>
    <row r="52" spans="1:24" s="21" customFormat="1" ht="11" x14ac:dyDescent="0.2">
      <c r="A52" s="18">
        <f t="shared" si="1"/>
        <v>50</v>
      </c>
      <c r="B52" s="18" t="s">
        <v>465</v>
      </c>
      <c r="C52" s="18" t="s">
        <v>1643</v>
      </c>
      <c r="D52" s="18">
        <v>4</v>
      </c>
      <c r="E52" s="18" t="s">
        <v>1072</v>
      </c>
      <c r="F52" s="18" t="s">
        <v>1103</v>
      </c>
      <c r="G52" s="18">
        <v>720</v>
      </c>
      <c r="H52" s="18">
        <v>690</v>
      </c>
      <c r="I52" s="18">
        <v>0</v>
      </c>
      <c r="J52" s="18">
        <v>5</v>
      </c>
      <c r="K52" s="18">
        <v>0</v>
      </c>
      <c r="L52" s="18">
        <v>0</v>
      </c>
      <c r="M52" s="18">
        <v>0</v>
      </c>
      <c r="N52" s="19" t="s">
        <v>2303</v>
      </c>
      <c r="O52" s="19" t="s">
        <v>2303</v>
      </c>
      <c r="P52" s="19" t="s">
        <v>2303</v>
      </c>
      <c r="Q52" s="18">
        <v>5</v>
      </c>
      <c r="R52" s="18">
        <v>0</v>
      </c>
      <c r="S52" s="18">
        <v>5</v>
      </c>
      <c r="T52" s="18">
        <v>0</v>
      </c>
      <c r="U52" s="18">
        <v>15</v>
      </c>
      <c r="V52" s="18">
        <v>0</v>
      </c>
      <c r="W52" s="18">
        <v>0</v>
      </c>
      <c r="X52" s="25">
        <v>0</v>
      </c>
    </row>
    <row r="53" spans="1:24" s="21" customFormat="1" ht="11" x14ac:dyDescent="0.2">
      <c r="A53" s="18">
        <f t="shared" si="1"/>
        <v>51</v>
      </c>
      <c r="B53" s="18" t="s">
        <v>313</v>
      </c>
      <c r="C53" s="18" t="s">
        <v>1489</v>
      </c>
      <c r="D53" s="18">
        <v>6</v>
      </c>
      <c r="E53" s="18" t="s">
        <v>1076</v>
      </c>
      <c r="F53" s="18" t="s">
        <v>1103</v>
      </c>
      <c r="G53" s="18">
        <v>719</v>
      </c>
      <c r="H53" s="18">
        <v>699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9" t="s">
        <v>2303</v>
      </c>
      <c r="O53" s="19" t="s">
        <v>2303</v>
      </c>
      <c r="P53" s="19" t="s">
        <v>2303</v>
      </c>
      <c r="Q53" s="18">
        <v>5</v>
      </c>
      <c r="R53" s="18">
        <v>0</v>
      </c>
      <c r="S53" s="18">
        <v>0</v>
      </c>
      <c r="T53" s="18">
        <v>0</v>
      </c>
      <c r="U53" s="18">
        <v>15</v>
      </c>
      <c r="V53" s="18">
        <v>0</v>
      </c>
      <c r="W53" s="18">
        <v>0</v>
      </c>
      <c r="X53" s="25">
        <v>4</v>
      </c>
    </row>
    <row r="54" spans="1:24" s="21" customFormat="1" ht="11" x14ac:dyDescent="0.2">
      <c r="A54" s="18">
        <f t="shared" si="1"/>
        <v>52</v>
      </c>
      <c r="B54" s="18" t="s">
        <v>554</v>
      </c>
      <c r="C54" s="18" t="s">
        <v>1747</v>
      </c>
      <c r="D54" s="18">
        <v>4</v>
      </c>
      <c r="E54" s="18" t="s">
        <v>1072</v>
      </c>
      <c r="F54" s="18" t="s">
        <v>1103</v>
      </c>
      <c r="G54" s="18">
        <v>718</v>
      </c>
      <c r="H54" s="18">
        <v>693</v>
      </c>
      <c r="I54" s="18">
        <v>0</v>
      </c>
      <c r="J54" s="18">
        <v>5</v>
      </c>
      <c r="K54" s="18">
        <v>0</v>
      </c>
      <c r="L54" s="18">
        <v>0</v>
      </c>
      <c r="M54" s="18">
        <v>0</v>
      </c>
      <c r="N54" s="19" t="s">
        <v>2303</v>
      </c>
      <c r="O54" s="19" t="s">
        <v>2303</v>
      </c>
      <c r="P54" s="19" t="s">
        <v>2303</v>
      </c>
      <c r="Q54" s="18">
        <v>5</v>
      </c>
      <c r="R54" s="18">
        <v>0</v>
      </c>
      <c r="S54" s="18">
        <v>0</v>
      </c>
      <c r="T54" s="18">
        <v>0</v>
      </c>
      <c r="U54" s="18">
        <v>15</v>
      </c>
      <c r="V54" s="18">
        <v>0</v>
      </c>
      <c r="W54" s="18">
        <v>0</v>
      </c>
      <c r="X54" s="25">
        <v>1</v>
      </c>
    </row>
    <row r="55" spans="1:24" s="21" customFormat="1" ht="11" x14ac:dyDescent="0.2">
      <c r="A55" s="18">
        <f t="shared" si="1"/>
        <v>53</v>
      </c>
      <c r="B55" s="18" t="s">
        <v>1109</v>
      </c>
      <c r="C55" s="18" t="s">
        <v>1110</v>
      </c>
      <c r="D55" s="18">
        <v>1</v>
      </c>
      <c r="E55" s="18" t="s">
        <v>1070</v>
      </c>
      <c r="F55" s="18" t="s">
        <v>1103</v>
      </c>
      <c r="G55" s="18">
        <v>718</v>
      </c>
      <c r="H55" s="18">
        <v>688</v>
      </c>
      <c r="I55" s="18">
        <v>0</v>
      </c>
      <c r="J55" s="18">
        <v>5</v>
      </c>
      <c r="K55" s="18">
        <v>0</v>
      </c>
      <c r="L55" s="18">
        <v>0</v>
      </c>
      <c r="M55" s="18">
        <v>5</v>
      </c>
      <c r="N55" s="19" t="s">
        <v>2303</v>
      </c>
      <c r="O55" s="19" t="s">
        <v>2303</v>
      </c>
      <c r="P55" s="19" t="s">
        <v>2303</v>
      </c>
      <c r="Q55" s="18">
        <v>5</v>
      </c>
      <c r="R55" s="18">
        <v>0</v>
      </c>
      <c r="S55" s="18">
        <v>0</v>
      </c>
      <c r="T55" s="18">
        <v>0</v>
      </c>
      <c r="U55" s="18">
        <v>15</v>
      </c>
      <c r="V55" s="18">
        <v>0</v>
      </c>
      <c r="W55" s="18">
        <v>0</v>
      </c>
      <c r="X55" s="25">
        <v>0</v>
      </c>
    </row>
    <row r="56" spans="1:24" s="21" customFormat="1" ht="11" x14ac:dyDescent="0.2">
      <c r="A56" s="18">
        <f t="shared" si="1"/>
        <v>54</v>
      </c>
      <c r="B56" s="18" t="s">
        <v>869</v>
      </c>
      <c r="C56" s="18" t="s">
        <v>1931</v>
      </c>
      <c r="D56" s="18">
        <v>2</v>
      </c>
      <c r="E56" s="18" t="s">
        <v>1071</v>
      </c>
      <c r="F56" s="18" t="s">
        <v>1103</v>
      </c>
      <c r="G56" s="18">
        <v>716</v>
      </c>
      <c r="H56" s="18">
        <v>691</v>
      </c>
      <c r="I56" s="18">
        <v>0</v>
      </c>
      <c r="J56" s="18">
        <v>5</v>
      </c>
      <c r="K56" s="18">
        <v>0</v>
      </c>
      <c r="L56" s="18">
        <v>0</v>
      </c>
      <c r="M56" s="18">
        <v>0</v>
      </c>
      <c r="N56" s="19" t="s">
        <v>2303</v>
      </c>
      <c r="O56" s="19" t="s">
        <v>2303</v>
      </c>
      <c r="P56" s="19" t="s">
        <v>2303</v>
      </c>
      <c r="Q56" s="18">
        <v>5</v>
      </c>
      <c r="R56" s="18">
        <v>0</v>
      </c>
      <c r="S56" s="18">
        <v>0</v>
      </c>
      <c r="T56" s="18">
        <v>0</v>
      </c>
      <c r="U56" s="18">
        <v>15</v>
      </c>
      <c r="V56" s="18">
        <v>0</v>
      </c>
      <c r="W56" s="18">
        <v>0</v>
      </c>
      <c r="X56" s="25">
        <v>0</v>
      </c>
    </row>
    <row r="57" spans="1:24" s="21" customFormat="1" ht="11" x14ac:dyDescent="0.2">
      <c r="A57" s="18">
        <f t="shared" si="1"/>
        <v>55</v>
      </c>
      <c r="B57" s="18" t="s">
        <v>291</v>
      </c>
      <c r="C57" s="18" t="s">
        <v>1466</v>
      </c>
      <c r="D57" s="18">
        <v>4</v>
      </c>
      <c r="E57" s="18" t="s">
        <v>1072</v>
      </c>
      <c r="F57" s="18" t="s">
        <v>1103</v>
      </c>
      <c r="G57" s="18">
        <v>715</v>
      </c>
      <c r="H57" s="18">
        <v>690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9" t="s">
        <v>2303</v>
      </c>
      <c r="O57" s="19" t="s">
        <v>2303</v>
      </c>
      <c r="P57" s="19" t="s">
        <v>2303</v>
      </c>
      <c r="Q57" s="18">
        <v>10</v>
      </c>
      <c r="R57" s="18">
        <v>0</v>
      </c>
      <c r="S57" s="18">
        <v>0</v>
      </c>
      <c r="T57" s="18">
        <v>0</v>
      </c>
      <c r="U57" s="18">
        <v>15</v>
      </c>
      <c r="V57" s="18">
        <v>0</v>
      </c>
      <c r="W57" s="18">
        <v>0</v>
      </c>
      <c r="X57" s="25">
        <v>1</v>
      </c>
    </row>
    <row r="58" spans="1:24" s="21" customFormat="1" ht="11" x14ac:dyDescent="0.2">
      <c r="A58" s="18">
        <f t="shared" si="1"/>
        <v>56</v>
      </c>
      <c r="B58" s="18" t="s">
        <v>608</v>
      </c>
      <c r="C58" s="18" t="s">
        <v>1817</v>
      </c>
      <c r="D58" s="18">
        <v>8</v>
      </c>
      <c r="E58" s="18" t="s">
        <v>1077</v>
      </c>
      <c r="F58" s="18" t="s">
        <v>1103</v>
      </c>
      <c r="G58" s="18">
        <v>714</v>
      </c>
      <c r="H58" s="18">
        <v>709</v>
      </c>
      <c r="I58" s="18">
        <v>0</v>
      </c>
      <c r="J58" s="18">
        <v>5</v>
      </c>
      <c r="K58" s="18">
        <v>0</v>
      </c>
      <c r="L58" s="18">
        <v>0</v>
      </c>
      <c r="M58" s="18">
        <v>0</v>
      </c>
      <c r="N58" s="19" t="s">
        <v>2303</v>
      </c>
      <c r="O58" s="19" t="s">
        <v>2303</v>
      </c>
      <c r="P58" s="19" t="s">
        <v>2303</v>
      </c>
      <c r="Q58" s="18">
        <v>0</v>
      </c>
      <c r="R58" s="18">
        <v>0</v>
      </c>
      <c r="S58" s="18">
        <v>0</v>
      </c>
      <c r="T58" s="18">
        <v>0</v>
      </c>
      <c r="U58" s="18">
        <v>0</v>
      </c>
      <c r="V58" s="18">
        <v>0</v>
      </c>
      <c r="W58" s="18">
        <v>0</v>
      </c>
      <c r="X58" s="25">
        <v>11</v>
      </c>
    </row>
    <row r="59" spans="1:24" s="21" customFormat="1" ht="11" x14ac:dyDescent="0.2">
      <c r="A59" s="18">
        <f t="shared" si="1"/>
        <v>57</v>
      </c>
      <c r="B59" s="18" t="s">
        <v>342</v>
      </c>
      <c r="C59" s="18" t="s">
        <v>1515</v>
      </c>
      <c r="D59" s="18">
        <v>2</v>
      </c>
      <c r="E59" s="18" t="s">
        <v>1071</v>
      </c>
      <c r="F59" s="18" t="s">
        <v>1103</v>
      </c>
      <c r="G59" s="18">
        <v>712</v>
      </c>
      <c r="H59" s="18">
        <v>702</v>
      </c>
      <c r="I59" s="18">
        <v>0</v>
      </c>
      <c r="J59" s="18">
        <v>5</v>
      </c>
      <c r="K59" s="18">
        <v>0</v>
      </c>
      <c r="L59" s="18">
        <v>0</v>
      </c>
      <c r="M59" s="18">
        <v>0</v>
      </c>
      <c r="N59" s="19" t="s">
        <v>2303</v>
      </c>
      <c r="O59" s="19" t="s">
        <v>2303</v>
      </c>
      <c r="P59" s="19" t="s">
        <v>2303</v>
      </c>
      <c r="Q59" s="18">
        <v>5</v>
      </c>
      <c r="R59" s="18">
        <v>0</v>
      </c>
      <c r="S59" s="18">
        <v>0</v>
      </c>
      <c r="T59" s="18">
        <v>0</v>
      </c>
      <c r="U59" s="18">
        <v>0</v>
      </c>
      <c r="V59" s="18">
        <v>0</v>
      </c>
      <c r="W59" s="18">
        <v>0</v>
      </c>
      <c r="X59" s="25">
        <v>15</v>
      </c>
    </row>
    <row r="60" spans="1:24" s="21" customFormat="1" ht="11" x14ac:dyDescent="0.2">
      <c r="A60" s="18">
        <f t="shared" si="1"/>
        <v>58</v>
      </c>
      <c r="B60" s="18" t="s">
        <v>85</v>
      </c>
      <c r="C60" s="18" t="s">
        <v>1264</v>
      </c>
      <c r="D60" s="18">
        <v>2</v>
      </c>
      <c r="E60" s="18" t="s">
        <v>1071</v>
      </c>
      <c r="F60" s="18" t="s">
        <v>1103</v>
      </c>
      <c r="G60" s="18">
        <v>711</v>
      </c>
      <c r="H60" s="18">
        <v>686</v>
      </c>
      <c r="I60" s="18">
        <v>0</v>
      </c>
      <c r="J60" s="18">
        <v>5</v>
      </c>
      <c r="K60" s="18">
        <v>0</v>
      </c>
      <c r="L60" s="18">
        <v>0</v>
      </c>
      <c r="M60" s="18">
        <v>0</v>
      </c>
      <c r="N60" s="19" t="s">
        <v>2303</v>
      </c>
      <c r="O60" s="19" t="s">
        <v>2303</v>
      </c>
      <c r="P60" s="19" t="s">
        <v>2303</v>
      </c>
      <c r="Q60" s="18">
        <v>5</v>
      </c>
      <c r="R60" s="18">
        <v>0</v>
      </c>
      <c r="S60" s="18">
        <v>0</v>
      </c>
      <c r="T60" s="18">
        <v>0</v>
      </c>
      <c r="U60" s="18">
        <v>15</v>
      </c>
      <c r="V60" s="18">
        <v>0</v>
      </c>
      <c r="W60" s="18">
        <v>0</v>
      </c>
      <c r="X60" s="25">
        <v>0</v>
      </c>
    </row>
    <row r="61" spans="1:24" s="21" customFormat="1" ht="11" x14ac:dyDescent="0.2">
      <c r="A61" s="18">
        <f t="shared" si="1"/>
        <v>59</v>
      </c>
      <c r="B61" s="18" t="s">
        <v>179</v>
      </c>
      <c r="C61" s="18" t="s">
        <v>1351</v>
      </c>
      <c r="D61" s="18">
        <v>4</v>
      </c>
      <c r="E61" s="18" t="s">
        <v>1072</v>
      </c>
      <c r="F61" s="18" t="s">
        <v>1103</v>
      </c>
      <c r="G61" s="18">
        <v>710</v>
      </c>
      <c r="H61" s="18">
        <v>695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9" t="s">
        <v>2303</v>
      </c>
      <c r="O61" s="19" t="s">
        <v>2303</v>
      </c>
      <c r="P61" s="19" t="s">
        <v>2303</v>
      </c>
      <c r="Q61" s="18">
        <v>0</v>
      </c>
      <c r="R61" s="18">
        <v>0</v>
      </c>
      <c r="S61" s="18">
        <v>0</v>
      </c>
      <c r="T61" s="18">
        <v>0</v>
      </c>
      <c r="U61" s="18">
        <v>15</v>
      </c>
      <c r="V61" s="18">
        <v>0</v>
      </c>
      <c r="W61" s="18">
        <v>0</v>
      </c>
      <c r="X61" s="25">
        <v>4</v>
      </c>
    </row>
    <row r="62" spans="1:24" s="21" customFormat="1" ht="11" x14ac:dyDescent="0.2">
      <c r="A62" s="18">
        <f t="shared" si="1"/>
        <v>60</v>
      </c>
      <c r="B62" s="18" t="s">
        <v>722</v>
      </c>
      <c r="C62" s="18" t="s">
        <v>1846</v>
      </c>
      <c r="D62" s="18">
        <v>1</v>
      </c>
      <c r="E62" s="18" t="s">
        <v>1070</v>
      </c>
      <c r="F62" s="18" t="s">
        <v>1103</v>
      </c>
      <c r="G62" s="18">
        <v>710</v>
      </c>
      <c r="H62" s="18">
        <v>680</v>
      </c>
      <c r="I62" s="18">
        <v>0</v>
      </c>
      <c r="J62" s="18">
        <v>5</v>
      </c>
      <c r="K62" s="18">
        <v>0</v>
      </c>
      <c r="L62" s="18">
        <v>0</v>
      </c>
      <c r="M62" s="18">
        <v>0</v>
      </c>
      <c r="N62" s="19" t="s">
        <v>2303</v>
      </c>
      <c r="O62" s="19" t="s">
        <v>2303</v>
      </c>
      <c r="P62" s="19" t="s">
        <v>2303</v>
      </c>
      <c r="Q62" s="18">
        <v>10</v>
      </c>
      <c r="R62" s="18">
        <v>0</v>
      </c>
      <c r="S62" s="18">
        <v>0</v>
      </c>
      <c r="T62" s="18">
        <v>0</v>
      </c>
      <c r="U62" s="18">
        <v>15</v>
      </c>
      <c r="V62" s="18">
        <v>0</v>
      </c>
      <c r="W62" s="18">
        <v>0</v>
      </c>
      <c r="X62" s="25">
        <v>0</v>
      </c>
    </row>
    <row r="63" spans="1:24" s="21" customFormat="1" ht="11" x14ac:dyDescent="0.2">
      <c r="A63" s="18">
        <f t="shared" si="1"/>
        <v>61</v>
      </c>
      <c r="B63" s="18" t="s">
        <v>644</v>
      </c>
      <c r="C63" s="18" t="s">
        <v>1862</v>
      </c>
      <c r="D63" s="18">
        <v>4</v>
      </c>
      <c r="E63" s="18" t="s">
        <v>1072</v>
      </c>
      <c r="F63" s="18" t="s">
        <v>1103</v>
      </c>
      <c r="G63" s="18">
        <v>706</v>
      </c>
      <c r="H63" s="18">
        <v>686</v>
      </c>
      <c r="I63" s="18">
        <v>0</v>
      </c>
      <c r="J63" s="18">
        <v>5</v>
      </c>
      <c r="K63" s="18">
        <v>0</v>
      </c>
      <c r="L63" s="18">
        <v>0</v>
      </c>
      <c r="M63" s="18">
        <v>0</v>
      </c>
      <c r="N63" s="19" t="s">
        <v>2303</v>
      </c>
      <c r="O63" s="19" t="s">
        <v>2303</v>
      </c>
      <c r="P63" s="19" t="s">
        <v>2303</v>
      </c>
      <c r="Q63" s="18">
        <v>0</v>
      </c>
      <c r="R63" s="18">
        <v>0</v>
      </c>
      <c r="S63" s="18">
        <v>0</v>
      </c>
      <c r="T63" s="18">
        <v>0</v>
      </c>
      <c r="U63" s="18">
        <v>15</v>
      </c>
      <c r="V63" s="18">
        <v>0</v>
      </c>
      <c r="W63" s="18">
        <v>0</v>
      </c>
      <c r="X63" s="25">
        <v>0</v>
      </c>
    </row>
    <row r="64" spans="1:24" s="21" customFormat="1" ht="11" x14ac:dyDescent="0.2">
      <c r="A64" s="18">
        <f t="shared" si="1"/>
        <v>62</v>
      </c>
      <c r="B64" s="18" t="s">
        <v>220</v>
      </c>
      <c r="C64" s="18" t="s">
        <v>1392</v>
      </c>
      <c r="D64" s="18">
        <v>1</v>
      </c>
      <c r="E64" s="18" t="s">
        <v>1070</v>
      </c>
      <c r="F64" s="18" t="s">
        <v>1103</v>
      </c>
      <c r="G64" s="18">
        <v>703</v>
      </c>
      <c r="H64" s="18">
        <v>673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9" t="s">
        <v>2303</v>
      </c>
      <c r="O64" s="19" t="s">
        <v>2303</v>
      </c>
      <c r="P64" s="19" t="s">
        <v>2303</v>
      </c>
      <c r="Q64" s="18">
        <v>5</v>
      </c>
      <c r="R64" s="18">
        <v>10</v>
      </c>
      <c r="S64" s="18">
        <v>0</v>
      </c>
      <c r="T64" s="18">
        <v>0</v>
      </c>
      <c r="U64" s="18">
        <v>15</v>
      </c>
      <c r="V64" s="18">
        <v>0</v>
      </c>
      <c r="W64" s="18">
        <v>0</v>
      </c>
      <c r="X64" s="25">
        <v>0</v>
      </c>
    </row>
    <row r="65" spans="1:24" s="21" customFormat="1" ht="11" x14ac:dyDescent="0.2">
      <c r="A65" s="18">
        <f t="shared" si="1"/>
        <v>63</v>
      </c>
      <c r="B65" s="18" t="s">
        <v>345</v>
      </c>
      <c r="C65" s="18" t="s">
        <v>1518</v>
      </c>
      <c r="D65" s="18">
        <v>6</v>
      </c>
      <c r="E65" s="18" t="s">
        <v>1076</v>
      </c>
      <c r="F65" s="18" t="s">
        <v>1103</v>
      </c>
      <c r="G65" s="18">
        <v>702</v>
      </c>
      <c r="H65" s="18">
        <v>682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9" t="s">
        <v>2303</v>
      </c>
      <c r="O65" s="19" t="s">
        <v>2303</v>
      </c>
      <c r="P65" s="19" t="s">
        <v>2303</v>
      </c>
      <c r="Q65" s="18">
        <v>5</v>
      </c>
      <c r="R65" s="18">
        <v>0</v>
      </c>
      <c r="S65" s="18">
        <v>0</v>
      </c>
      <c r="T65" s="18">
        <v>0</v>
      </c>
      <c r="U65" s="18">
        <v>15</v>
      </c>
      <c r="V65" s="18">
        <v>0</v>
      </c>
      <c r="W65" s="18">
        <v>0</v>
      </c>
      <c r="X65" s="25">
        <v>14</v>
      </c>
    </row>
    <row r="66" spans="1:24" s="21" customFormat="1" ht="11" x14ac:dyDescent="0.2">
      <c r="A66" s="18">
        <f t="shared" si="1"/>
        <v>64</v>
      </c>
      <c r="B66" s="18" t="s">
        <v>385</v>
      </c>
      <c r="C66" s="18" t="s">
        <v>1192</v>
      </c>
      <c r="D66" s="18">
        <v>1</v>
      </c>
      <c r="E66" s="18" t="s">
        <v>1070</v>
      </c>
      <c r="F66" s="18" t="s">
        <v>1103</v>
      </c>
      <c r="G66" s="18">
        <v>701</v>
      </c>
      <c r="H66" s="18">
        <v>676</v>
      </c>
      <c r="I66" s="18">
        <v>0</v>
      </c>
      <c r="J66" s="18">
        <v>5</v>
      </c>
      <c r="K66" s="18">
        <v>0</v>
      </c>
      <c r="L66" s="18">
        <v>0</v>
      </c>
      <c r="M66" s="18">
        <v>0</v>
      </c>
      <c r="N66" s="19" t="s">
        <v>2303</v>
      </c>
      <c r="O66" s="19" t="s">
        <v>2303</v>
      </c>
      <c r="P66" s="19" t="s">
        <v>2303</v>
      </c>
      <c r="Q66" s="18">
        <v>5</v>
      </c>
      <c r="R66" s="18">
        <v>0</v>
      </c>
      <c r="S66" s="18">
        <v>0</v>
      </c>
      <c r="T66" s="18">
        <v>0</v>
      </c>
      <c r="U66" s="18">
        <v>15</v>
      </c>
      <c r="V66" s="18">
        <v>0</v>
      </c>
      <c r="W66" s="18">
        <v>0</v>
      </c>
      <c r="X66" s="25">
        <v>0</v>
      </c>
    </row>
    <row r="67" spans="1:24" s="21" customFormat="1" ht="11" x14ac:dyDescent="0.2">
      <c r="A67" s="18">
        <f t="shared" ref="A67:A98" si="2">ROW()-2</f>
        <v>65</v>
      </c>
      <c r="B67" s="18" t="s">
        <v>474</v>
      </c>
      <c r="C67" s="18" t="s">
        <v>1654</v>
      </c>
      <c r="D67" s="18">
        <v>1</v>
      </c>
      <c r="E67" s="18" t="s">
        <v>1070</v>
      </c>
      <c r="F67" s="18" t="s">
        <v>1103</v>
      </c>
      <c r="G67" s="18">
        <v>700</v>
      </c>
      <c r="H67" s="18">
        <v>675</v>
      </c>
      <c r="I67" s="18">
        <v>0</v>
      </c>
      <c r="J67" s="18">
        <v>5</v>
      </c>
      <c r="K67" s="18">
        <v>0</v>
      </c>
      <c r="L67" s="18">
        <v>0</v>
      </c>
      <c r="M67" s="18">
        <v>0</v>
      </c>
      <c r="N67" s="19" t="s">
        <v>2303</v>
      </c>
      <c r="O67" s="19" t="s">
        <v>2303</v>
      </c>
      <c r="P67" s="19" t="s">
        <v>2303</v>
      </c>
      <c r="Q67" s="18">
        <v>5</v>
      </c>
      <c r="R67" s="18">
        <v>0</v>
      </c>
      <c r="S67" s="18">
        <v>0</v>
      </c>
      <c r="T67" s="18">
        <v>0</v>
      </c>
      <c r="U67" s="18">
        <v>15</v>
      </c>
      <c r="V67" s="18">
        <v>0</v>
      </c>
      <c r="W67" s="18">
        <v>0</v>
      </c>
      <c r="X67" s="25">
        <v>0</v>
      </c>
    </row>
    <row r="68" spans="1:24" s="21" customFormat="1" ht="11" x14ac:dyDescent="0.2">
      <c r="A68" s="18">
        <f t="shared" si="2"/>
        <v>66</v>
      </c>
      <c r="B68" s="18" t="s">
        <v>285</v>
      </c>
      <c r="C68" s="18" t="s">
        <v>1460</v>
      </c>
      <c r="D68" s="18">
        <v>4</v>
      </c>
      <c r="E68" s="18" t="s">
        <v>1072</v>
      </c>
      <c r="F68" s="18" t="s">
        <v>1103</v>
      </c>
      <c r="G68" s="18">
        <v>700</v>
      </c>
      <c r="H68" s="18">
        <v>670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9" t="s">
        <v>2303</v>
      </c>
      <c r="O68" s="19" t="s">
        <v>2303</v>
      </c>
      <c r="P68" s="19" t="s">
        <v>2303</v>
      </c>
      <c r="Q68" s="18">
        <v>5</v>
      </c>
      <c r="R68" s="18">
        <v>0</v>
      </c>
      <c r="S68" s="18">
        <v>0</v>
      </c>
      <c r="T68" s="18">
        <v>10</v>
      </c>
      <c r="U68" s="18">
        <v>15</v>
      </c>
      <c r="V68" s="18">
        <v>0</v>
      </c>
      <c r="W68" s="18">
        <v>0</v>
      </c>
      <c r="X68" s="25">
        <v>0</v>
      </c>
    </row>
    <row r="69" spans="1:24" s="21" customFormat="1" ht="11" x14ac:dyDescent="0.2">
      <c r="A69" s="18">
        <f t="shared" si="2"/>
        <v>67</v>
      </c>
      <c r="B69" s="18" t="s">
        <v>271</v>
      </c>
      <c r="C69" s="18" t="s">
        <v>1444</v>
      </c>
      <c r="D69" s="18">
        <v>8</v>
      </c>
      <c r="E69" s="18" t="s">
        <v>1077</v>
      </c>
      <c r="F69" s="18" t="s">
        <v>1103</v>
      </c>
      <c r="G69" s="18">
        <v>699</v>
      </c>
      <c r="H69" s="18">
        <v>684</v>
      </c>
      <c r="I69" s="18">
        <v>0</v>
      </c>
      <c r="J69" s="18">
        <v>5</v>
      </c>
      <c r="K69" s="18">
        <v>0</v>
      </c>
      <c r="L69" s="18">
        <v>0</v>
      </c>
      <c r="M69" s="18">
        <v>0</v>
      </c>
      <c r="N69" s="19" t="s">
        <v>2303</v>
      </c>
      <c r="O69" s="19" t="s">
        <v>2303</v>
      </c>
      <c r="P69" s="19" t="s">
        <v>2303</v>
      </c>
      <c r="Q69" s="18">
        <v>5</v>
      </c>
      <c r="R69" s="18">
        <v>0</v>
      </c>
      <c r="S69" s="18">
        <v>0</v>
      </c>
      <c r="T69" s="18">
        <v>0</v>
      </c>
      <c r="U69" s="18">
        <v>5</v>
      </c>
      <c r="V69" s="18">
        <v>0</v>
      </c>
      <c r="W69" s="18">
        <v>0</v>
      </c>
      <c r="X69" s="25">
        <v>4</v>
      </c>
    </row>
    <row r="70" spans="1:24" s="21" customFormat="1" ht="11" x14ac:dyDescent="0.2">
      <c r="A70" s="18">
        <f t="shared" si="2"/>
        <v>68</v>
      </c>
      <c r="B70" s="18" t="s">
        <v>226</v>
      </c>
      <c r="C70" s="18" t="s">
        <v>1399</v>
      </c>
      <c r="D70" s="18">
        <v>7</v>
      </c>
      <c r="E70" s="18" t="s">
        <v>1075</v>
      </c>
      <c r="F70" s="18" t="s">
        <v>1103</v>
      </c>
      <c r="G70" s="18">
        <v>699</v>
      </c>
      <c r="H70" s="18">
        <v>679</v>
      </c>
      <c r="I70" s="18">
        <v>0</v>
      </c>
      <c r="J70" s="18">
        <v>5</v>
      </c>
      <c r="K70" s="18">
        <v>0</v>
      </c>
      <c r="L70" s="18">
        <v>0</v>
      </c>
      <c r="M70" s="18">
        <v>0</v>
      </c>
      <c r="N70" s="19" t="s">
        <v>2303</v>
      </c>
      <c r="O70" s="19" t="s">
        <v>2303</v>
      </c>
      <c r="P70" s="19" t="s">
        <v>2303</v>
      </c>
      <c r="Q70" s="18">
        <v>0</v>
      </c>
      <c r="R70" s="18">
        <v>0</v>
      </c>
      <c r="S70" s="18">
        <v>0</v>
      </c>
      <c r="T70" s="18">
        <v>0</v>
      </c>
      <c r="U70" s="18">
        <v>15</v>
      </c>
      <c r="V70" s="18">
        <v>0</v>
      </c>
      <c r="W70" s="18">
        <v>0</v>
      </c>
      <c r="X70" s="25">
        <v>0</v>
      </c>
    </row>
    <row r="71" spans="1:24" s="21" customFormat="1" ht="11" x14ac:dyDescent="0.2">
      <c r="A71" s="18">
        <f t="shared" si="2"/>
        <v>69</v>
      </c>
      <c r="B71" s="18" t="s">
        <v>596</v>
      </c>
      <c r="C71" s="18" t="s">
        <v>1798</v>
      </c>
      <c r="D71" s="18">
        <v>6</v>
      </c>
      <c r="E71" s="18" t="s">
        <v>1076</v>
      </c>
      <c r="F71" s="18" t="s">
        <v>1103</v>
      </c>
      <c r="G71" s="18">
        <v>697</v>
      </c>
      <c r="H71" s="18">
        <v>672</v>
      </c>
      <c r="I71" s="18">
        <v>0</v>
      </c>
      <c r="J71" s="18">
        <v>5</v>
      </c>
      <c r="K71" s="18">
        <v>0</v>
      </c>
      <c r="L71" s="18">
        <v>0</v>
      </c>
      <c r="M71" s="18">
        <v>0</v>
      </c>
      <c r="N71" s="19" t="s">
        <v>2303</v>
      </c>
      <c r="O71" s="19" t="s">
        <v>2303</v>
      </c>
      <c r="P71" s="19" t="s">
        <v>2303</v>
      </c>
      <c r="Q71" s="18">
        <v>5</v>
      </c>
      <c r="R71" s="18">
        <v>0</v>
      </c>
      <c r="S71" s="18">
        <v>0</v>
      </c>
      <c r="T71" s="18">
        <v>0</v>
      </c>
      <c r="U71" s="18">
        <v>15</v>
      </c>
      <c r="V71" s="18">
        <v>0</v>
      </c>
      <c r="W71" s="18">
        <v>0</v>
      </c>
      <c r="X71" s="25">
        <v>1</v>
      </c>
    </row>
    <row r="72" spans="1:24" s="21" customFormat="1" ht="11" x14ac:dyDescent="0.2">
      <c r="A72" s="18">
        <f t="shared" si="2"/>
        <v>70</v>
      </c>
      <c r="B72" s="18" t="s">
        <v>685</v>
      </c>
      <c r="C72" s="18" t="s">
        <v>1922</v>
      </c>
      <c r="D72" s="18">
        <v>7</v>
      </c>
      <c r="E72" s="18" t="s">
        <v>1075</v>
      </c>
      <c r="F72" s="18" t="s">
        <v>1103</v>
      </c>
      <c r="G72" s="18">
        <v>696</v>
      </c>
      <c r="H72" s="18">
        <v>691</v>
      </c>
      <c r="I72" s="18">
        <v>0</v>
      </c>
      <c r="J72" s="18">
        <v>5</v>
      </c>
      <c r="K72" s="18">
        <v>0</v>
      </c>
      <c r="L72" s="18">
        <v>0</v>
      </c>
      <c r="M72" s="18">
        <v>0</v>
      </c>
      <c r="N72" s="19" t="s">
        <v>2303</v>
      </c>
      <c r="O72" s="19" t="s">
        <v>2303</v>
      </c>
      <c r="P72" s="19" t="s">
        <v>2303</v>
      </c>
      <c r="Q72" s="18">
        <v>0</v>
      </c>
      <c r="R72" s="18">
        <v>0</v>
      </c>
      <c r="S72" s="18">
        <v>0</v>
      </c>
      <c r="T72" s="18">
        <v>0</v>
      </c>
      <c r="U72" s="18">
        <v>0</v>
      </c>
      <c r="V72" s="18">
        <v>0</v>
      </c>
      <c r="W72" s="18">
        <v>0</v>
      </c>
      <c r="X72" s="25">
        <v>1</v>
      </c>
    </row>
    <row r="73" spans="1:24" s="21" customFormat="1" ht="11" x14ac:dyDescent="0.2">
      <c r="A73" s="18">
        <f t="shared" si="2"/>
        <v>71</v>
      </c>
      <c r="B73" s="18" t="s">
        <v>218</v>
      </c>
      <c r="C73" s="18" t="s">
        <v>1391</v>
      </c>
      <c r="D73" s="18">
        <v>2</v>
      </c>
      <c r="E73" s="18" t="s">
        <v>1071</v>
      </c>
      <c r="F73" s="18" t="s">
        <v>1103</v>
      </c>
      <c r="G73" s="18">
        <v>696</v>
      </c>
      <c r="H73" s="18">
        <v>671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9" t="s">
        <v>2303</v>
      </c>
      <c r="O73" s="19" t="s">
        <v>2303</v>
      </c>
      <c r="P73" s="19" t="s">
        <v>2303</v>
      </c>
      <c r="Q73" s="18">
        <v>5</v>
      </c>
      <c r="R73" s="18">
        <v>0</v>
      </c>
      <c r="S73" s="18">
        <v>5</v>
      </c>
      <c r="T73" s="18">
        <v>0</v>
      </c>
      <c r="U73" s="18">
        <v>15</v>
      </c>
      <c r="V73" s="18">
        <v>0</v>
      </c>
      <c r="W73" s="18">
        <v>0</v>
      </c>
      <c r="X73" s="25">
        <v>0</v>
      </c>
    </row>
    <row r="74" spans="1:24" s="21" customFormat="1" ht="11" x14ac:dyDescent="0.2">
      <c r="A74" s="18">
        <f t="shared" si="2"/>
        <v>72</v>
      </c>
      <c r="B74" s="18" t="s">
        <v>106</v>
      </c>
      <c r="C74" s="18" t="s">
        <v>1281</v>
      </c>
      <c r="D74" s="18">
        <v>1</v>
      </c>
      <c r="E74" s="18" t="s">
        <v>1070</v>
      </c>
      <c r="F74" s="18" t="s">
        <v>1103</v>
      </c>
      <c r="G74" s="18">
        <v>695</v>
      </c>
      <c r="H74" s="18">
        <v>670</v>
      </c>
      <c r="I74" s="18">
        <v>0</v>
      </c>
      <c r="J74" s="18">
        <v>5</v>
      </c>
      <c r="K74" s="18">
        <v>0</v>
      </c>
      <c r="L74" s="18">
        <v>0</v>
      </c>
      <c r="M74" s="18">
        <v>0</v>
      </c>
      <c r="N74" s="19" t="s">
        <v>2303</v>
      </c>
      <c r="O74" s="19" t="s">
        <v>2303</v>
      </c>
      <c r="P74" s="19" t="s">
        <v>2303</v>
      </c>
      <c r="Q74" s="18">
        <v>5</v>
      </c>
      <c r="R74" s="18">
        <v>0</v>
      </c>
      <c r="S74" s="18">
        <v>0</v>
      </c>
      <c r="T74" s="18">
        <v>0</v>
      </c>
      <c r="U74" s="18">
        <v>15</v>
      </c>
      <c r="V74" s="18">
        <v>0</v>
      </c>
      <c r="W74" s="18">
        <v>0</v>
      </c>
      <c r="X74" s="25">
        <v>0</v>
      </c>
    </row>
    <row r="75" spans="1:24" s="21" customFormat="1" ht="11" x14ac:dyDescent="0.2">
      <c r="A75" s="18">
        <f t="shared" si="2"/>
        <v>73</v>
      </c>
      <c r="B75" s="18" t="s">
        <v>462</v>
      </c>
      <c r="C75" s="18" t="s">
        <v>1640</v>
      </c>
      <c r="D75" s="18">
        <v>3</v>
      </c>
      <c r="E75" s="18" t="s">
        <v>1073</v>
      </c>
      <c r="F75" s="18" t="s">
        <v>1103</v>
      </c>
      <c r="G75" s="18">
        <v>694</v>
      </c>
      <c r="H75" s="18">
        <v>669</v>
      </c>
      <c r="I75" s="18">
        <v>0</v>
      </c>
      <c r="J75" s="18">
        <v>5</v>
      </c>
      <c r="K75" s="18">
        <v>0</v>
      </c>
      <c r="L75" s="18">
        <v>0</v>
      </c>
      <c r="M75" s="18">
        <v>0</v>
      </c>
      <c r="N75" s="19" t="s">
        <v>2303</v>
      </c>
      <c r="O75" s="19" t="s">
        <v>2303</v>
      </c>
      <c r="P75" s="19" t="s">
        <v>2303</v>
      </c>
      <c r="Q75" s="18">
        <v>5</v>
      </c>
      <c r="R75" s="18">
        <v>0</v>
      </c>
      <c r="S75" s="18">
        <v>0</v>
      </c>
      <c r="T75" s="18">
        <v>0</v>
      </c>
      <c r="U75" s="18">
        <v>15</v>
      </c>
      <c r="V75" s="18">
        <v>0</v>
      </c>
      <c r="W75" s="18">
        <v>0</v>
      </c>
      <c r="X75" s="25">
        <v>0</v>
      </c>
    </row>
    <row r="76" spans="1:24" s="21" customFormat="1" ht="11" x14ac:dyDescent="0.2">
      <c r="A76" s="18">
        <f t="shared" si="2"/>
        <v>74</v>
      </c>
      <c r="B76" s="18" t="s">
        <v>979</v>
      </c>
      <c r="C76" s="18" t="s">
        <v>2249</v>
      </c>
      <c r="D76" s="18">
        <v>6</v>
      </c>
      <c r="E76" s="18" t="s">
        <v>1076</v>
      </c>
      <c r="F76" s="18" t="s">
        <v>1103</v>
      </c>
      <c r="G76" s="18">
        <v>693</v>
      </c>
      <c r="H76" s="18">
        <v>688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9" t="s">
        <v>2303</v>
      </c>
      <c r="O76" s="19" t="s">
        <v>2303</v>
      </c>
      <c r="P76" s="19" t="s">
        <v>2303</v>
      </c>
      <c r="Q76" s="18">
        <v>5</v>
      </c>
      <c r="R76" s="18">
        <v>0</v>
      </c>
      <c r="S76" s="18">
        <v>0</v>
      </c>
      <c r="T76" s="18">
        <v>0</v>
      </c>
      <c r="U76" s="18">
        <v>0</v>
      </c>
      <c r="V76" s="18">
        <v>0</v>
      </c>
      <c r="W76" s="18">
        <v>0</v>
      </c>
      <c r="X76" s="25">
        <v>55</v>
      </c>
    </row>
    <row r="77" spans="1:24" s="21" customFormat="1" ht="11" x14ac:dyDescent="0.2">
      <c r="A77" s="18">
        <f t="shared" si="2"/>
        <v>75</v>
      </c>
      <c r="B77" s="18" t="s">
        <v>415</v>
      </c>
      <c r="C77" s="18" t="s">
        <v>1591</v>
      </c>
      <c r="D77" s="18">
        <v>5</v>
      </c>
      <c r="E77" s="18" t="s">
        <v>1074</v>
      </c>
      <c r="F77" s="18" t="s">
        <v>1103</v>
      </c>
      <c r="G77" s="18">
        <v>693</v>
      </c>
      <c r="H77" s="18">
        <v>668</v>
      </c>
      <c r="I77" s="18">
        <v>0</v>
      </c>
      <c r="J77" s="18">
        <v>5</v>
      </c>
      <c r="K77" s="18">
        <v>0</v>
      </c>
      <c r="L77" s="18">
        <v>0</v>
      </c>
      <c r="M77" s="18">
        <v>0</v>
      </c>
      <c r="N77" s="19" t="s">
        <v>2303</v>
      </c>
      <c r="O77" s="19" t="s">
        <v>2303</v>
      </c>
      <c r="P77" s="19" t="s">
        <v>2303</v>
      </c>
      <c r="Q77" s="18">
        <v>5</v>
      </c>
      <c r="R77" s="18">
        <v>0</v>
      </c>
      <c r="S77" s="18">
        <v>0</v>
      </c>
      <c r="T77" s="18">
        <v>0</v>
      </c>
      <c r="U77" s="18">
        <v>15</v>
      </c>
      <c r="V77" s="18">
        <v>0</v>
      </c>
      <c r="W77" s="18">
        <v>0</v>
      </c>
      <c r="X77" s="25">
        <v>0</v>
      </c>
    </row>
    <row r="78" spans="1:24" s="21" customFormat="1" ht="11" x14ac:dyDescent="0.2">
      <c r="A78" s="18">
        <f t="shared" si="2"/>
        <v>76</v>
      </c>
      <c r="B78" s="18" t="s">
        <v>486</v>
      </c>
      <c r="C78" s="18" t="s">
        <v>1666</v>
      </c>
      <c r="D78" s="18">
        <v>2</v>
      </c>
      <c r="E78" s="18" t="s">
        <v>1071</v>
      </c>
      <c r="F78" s="18" t="s">
        <v>1103</v>
      </c>
      <c r="G78" s="18">
        <v>692</v>
      </c>
      <c r="H78" s="18">
        <v>672</v>
      </c>
      <c r="I78" s="18">
        <v>0</v>
      </c>
      <c r="J78" s="18">
        <v>5</v>
      </c>
      <c r="K78" s="18">
        <v>0</v>
      </c>
      <c r="L78" s="18">
        <v>0</v>
      </c>
      <c r="M78" s="18">
        <v>0</v>
      </c>
      <c r="N78" s="19" t="s">
        <v>2303</v>
      </c>
      <c r="O78" s="19" t="s">
        <v>2303</v>
      </c>
      <c r="P78" s="19" t="s">
        <v>2303</v>
      </c>
      <c r="Q78" s="18">
        <v>0</v>
      </c>
      <c r="R78" s="18">
        <v>0</v>
      </c>
      <c r="S78" s="18">
        <v>0</v>
      </c>
      <c r="T78" s="18">
        <v>0</v>
      </c>
      <c r="U78" s="18">
        <v>15</v>
      </c>
      <c r="V78" s="18">
        <v>0</v>
      </c>
      <c r="W78" s="18">
        <v>0</v>
      </c>
      <c r="X78" s="25">
        <v>0</v>
      </c>
    </row>
    <row r="79" spans="1:24" s="21" customFormat="1" ht="11" x14ac:dyDescent="0.2">
      <c r="A79" s="18">
        <f t="shared" si="2"/>
        <v>77</v>
      </c>
      <c r="B79" s="18" t="s">
        <v>495</v>
      </c>
      <c r="C79" s="18" t="s">
        <v>1677</v>
      </c>
      <c r="D79" s="18">
        <v>4</v>
      </c>
      <c r="E79" s="18" t="s">
        <v>1072</v>
      </c>
      <c r="F79" s="18" t="s">
        <v>1103</v>
      </c>
      <c r="G79" s="18">
        <v>692</v>
      </c>
      <c r="H79" s="18">
        <v>672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9" t="s">
        <v>2303</v>
      </c>
      <c r="O79" s="19" t="s">
        <v>2303</v>
      </c>
      <c r="P79" s="19" t="s">
        <v>2303</v>
      </c>
      <c r="Q79" s="18">
        <v>5</v>
      </c>
      <c r="R79" s="18">
        <v>0</v>
      </c>
      <c r="S79" s="18">
        <v>0</v>
      </c>
      <c r="T79" s="18">
        <v>0</v>
      </c>
      <c r="U79" s="18">
        <v>15</v>
      </c>
      <c r="V79" s="18">
        <v>0</v>
      </c>
      <c r="W79" s="18">
        <v>0</v>
      </c>
      <c r="X79" s="25">
        <v>0</v>
      </c>
    </row>
    <row r="80" spans="1:24" s="21" customFormat="1" ht="11" x14ac:dyDescent="0.2">
      <c r="A80" s="18">
        <f t="shared" si="2"/>
        <v>78</v>
      </c>
      <c r="B80" s="18" t="s">
        <v>1113</v>
      </c>
      <c r="C80" s="18" t="s">
        <v>1114</v>
      </c>
      <c r="D80" s="18">
        <v>2</v>
      </c>
      <c r="E80" s="18" t="s">
        <v>1071</v>
      </c>
      <c r="F80" s="18" t="s">
        <v>1103</v>
      </c>
      <c r="G80" s="18">
        <v>691</v>
      </c>
      <c r="H80" s="18">
        <v>676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9" t="s">
        <v>2303</v>
      </c>
      <c r="O80" s="19" t="s">
        <v>2303</v>
      </c>
      <c r="P80" s="19" t="s">
        <v>2303</v>
      </c>
      <c r="Q80" s="18">
        <v>0</v>
      </c>
      <c r="R80" s="18">
        <v>0</v>
      </c>
      <c r="S80" s="18">
        <v>0</v>
      </c>
      <c r="T80" s="18">
        <v>0</v>
      </c>
      <c r="U80" s="18">
        <v>15</v>
      </c>
      <c r="V80" s="18">
        <v>0</v>
      </c>
      <c r="W80" s="18">
        <v>0</v>
      </c>
      <c r="X80" s="25">
        <v>0</v>
      </c>
    </row>
    <row r="81" spans="1:24" s="21" customFormat="1" ht="11" x14ac:dyDescent="0.2">
      <c r="A81" s="18">
        <f t="shared" si="2"/>
        <v>79</v>
      </c>
      <c r="B81" s="18" t="s">
        <v>485</v>
      </c>
      <c r="C81" s="18" t="s">
        <v>1665</v>
      </c>
      <c r="D81" s="18">
        <v>2</v>
      </c>
      <c r="E81" s="18" t="s">
        <v>1071</v>
      </c>
      <c r="F81" s="18" t="s">
        <v>1103</v>
      </c>
      <c r="G81" s="18">
        <v>689</v>
      </c>
      <c r="H81" s="18">
        <v>689</v>
      </c>
      <c r="I81" s="18">
        <v>0</v>
      </c>
      <c r="J81" s="18">
        <v>0</v>
      </c>
      <c r="K81" s="18">
        <v>0</v>
      </c>
      <c r="L81" s="18">
        <v>0</v>
      </c>
      <c r="M81" s="18">
        <v>0</v>
      </c>
      <c r="N81" s="19" t="s">
        <v>2303</v>
      </c>
      <c r="O81" s="19" t="s">
        <v>2303</v>
      </c>
      <c r="P81" s="19" t="s">
        <v>2303</v>
      </c>
      <c r="Q81" s="18">
        <v>0</v>
      </c>
      <c r="R81" s="18">
        <v>0</v>
      </c>
      <c r="S81" s="18">
        <v>0</v>
      </c>
      <c r="T81" s="18">
        <v>0</v>
      </c>
      <c r="U81" s="18">
        <v>0</v>
      </c>
      <c r="V81" s="18">
        <v>0</v>
      </c>
      <c r="W81" s="18">
        <v>0</v>
      </c>
      <c r="X81" s="25">
        <v>20</v>
      </c>
    </row>
    <row r="82" spans="1:24" s="21" customFormat="1" ht="11" x14ac:dyDescent="0.2">
      <c r="A82" s="18">
        <f t="shared" si="2"/>
        <v>80</v>
      </c>
      <c r="B82" s="18" t="s">
        <v>366</v>
      </c>
      <c r="C82" s="18" t="s">
        <v>1538</v>
      </c>
      <c r="D82" s="18">
        <v>2</v>
      </c>
      <c r="E82" s="18" t="s">
        <v>1071</v>
      </c>
      <c r="F82" s="18" t="s">
        <v>1103</v>
      </c>
      <c r="G82" s="18">
        <v>689</v>
      </c>
      <c r="H82" s="18">
        <v>664</v>
      </c>
      <c r="I82" s="18">
        <v>0</v>
      </c>
      <c r="J82" s="18">
        <v>5</v>
      </c>
      <c r="K82" s="18">
        <v>0</v>
      </c>
      <c r="L82" s="18">
        <v>0</v>
      </c>
      <c r="M82" s="18">
        <v>0</v>
      </c>
      <c r="N82" s="19" t="s">
        <v>2303</v>
      </c>
      <c r="O82" s="19" t="s">
        <v>2303</v>
      </c>
      <c r="P82" s="19" t="s">
        <v>2303</v>
      </c>
      <c r="Q82" s="18">
        <v>5</v>
      </c>
      <c r="R82" s="18">
        <v>0</v>
      </c>
      <c r="S82" s="18">
        <v>0</v>
      </c>
      <c r="T82" s="18">
        <v>0</v>
      </c>
      <c r="U82" s="18">
        <v>15</v>
      </c>
      <c r="V82" s="18">
        <v>0</v>
      </c>
      <c r="W82" s="18">
        <v>0</v>
      </c>
      <c r="X82" s="25">
        <v>0</v>
      </c>
    </row>
    <row r="83" spans="1:24" s="21" customFormat="1" ht="11" x14ac:dyDescent="0.2">
      <c r="A83" s="18">
        <f t="shared" si="2"/>
        <v>81</v>
      </c>
      <c r="B83" s="18" t="s">
        <v>601</v>
      </c>
      <c r="C83" s="18" t="s">
        <v>1807</v>
      </c>
      <c r="D83" s="18">
        <v>2</v>
      </c>
      <c r="E83" s="18" t="s">
        <v>1071</v>
      </c>
      <c r="F83" s="18" t="s">
        <v>1103</v>
      </c>
      <c r="G83" s="18">
        <v>685</v>
      </c>
      <c r="H83" s="18">
        <v>660</v>
      </c>
      <c r="I83" s="18">
        <v>0</v>
      </c>
      <c r="J83" s="18">
        <v>5</v>
      </c>
      <c r="K83" s="18">
        <v>0</v>
      </c>
      <c r="L83" s="18">
        <v>0</v>
      </c>
      <c r="M83" s="18">
        <v>0</v>
      </c>
      <c r="N83" s="19" t="s">
        <v>2303</v>
      </c>
      <c r="O83" s="19" t="s">
        <v>2303</v>
      </c>
      <c r="P83" s="19" t="s">
        <v>2303</v>
      </c>
      <c r="Q83" s="18">
        <v>5</v>
      </c>
      <c r="R83" s="18">
        <v>0</v>
      </c>
      <c r="S83" s="18">
        <v>0</v>
      </c>
      <c r="T83" s="18">
        <v>0</v>
      </c>
      <c r="U83" s="18">
        <v>15</v>
      </c>
      <c r="V83" s="18">
        <v>0</v>
      </c>
      <c r="W83" s="18">
        <v>0</v>
      </c>
      <c r="X83" s="25">
        <v>1</v>
      </c>
    </row>
    <row r="84" spans="1:24" s="21" customFormat="1" ht="11" x14ac:dyDescent="0.2">
      <c r="A84" s="18">
        <f t="shared" si="2"/>
        <v>82</v>
      </c>
      <c r="B84" s="18" t="s">
        <v>781</v>
      </c>
      <c r="C84" s="18" t="s">
        <v>2001</v>
      </c>
      <c r="D84" s="18">
        <v>2</v>
      </c>
      <c r="E84" s="18" t="s">
        <v>1071</v>
      </c>
      <c r="F84" s="18" t="s">
        <v>1103</v>
      </c>
      <c r="G84" s="18">
        <v>684</v>
      </c>
      <c r="H84" s="18">
        <v>664</v>
      </c>
      <c r="I84" s="18">
        <v>0</v>
      </c>
      <c r="J84" s="18">
        <v>5</v>
      </c>
      <c r="K84" s="18">
        <v>0</v>
      </c>
      <c r="L84" s="18">
        <v>0</v>
      </c>
      <c r="M84" s="18">
        <v>0</v>
      </c>
      <c r="N84" s="19" t="s">
        <v>2303</v>
      </c>
      <c r="O84" s="19" t="s">
        <v>2303</v>
      </c>
      <c r="P84" s="19" t="s">
        <v>2303</v>
      </c>
      <c r="Q84" s="18">
        <v>0</v>
      </c>
      <c r="R84" s="18">
        <v>0</v>
      </c>
      <c r="S84" s="18">
        <v>0</v>
      </c>
      <c r="T84" s="18">
        <v>0</v>
      </c>
      <c r="U84" s="18">
        <v>15</v>
      </c>
      <c r="V84" s="18">
        <v>0</v>
      </c>
      <c r="W84" s="18">
        <v>0</v>
      </c>
      <c r="X84" s="25">
        <v>1</v>
      </c>
    </row>
    <row r="85" spans="1:24" s="21" customFormat="1" ht="11" x14ac:dyDescent="0.2">
      <c r="A85" s="18">
        <f t="shared" si="2"/>
        <v>83</v>
      </c>
      <c r="B85" s="18" t="s">
        <v>99</v>
      </c>
      <c r="C85" s="18" t="s">
        <v>1276</v>
      </c>
      <c r="D85" s="18">
        <v>5</v>
      </c>
      <c r="E85" s="18" t="s">
        <v>1074</v>
      </c>
      <c r="F85" s="18" t="s">
        <v>1103</v>
      </c>
      <c r="G85" s="18">
        <v>683</v>
      </c>
      <c r="H85" s="18">
        <v>663</v>
      </c>
      <c r="I85" s="18">
        <v>0</v>
      </c>
      <c r="J85" s="18">
        <v>5</v>
      </c>
      <c r="K85" s="18">
        <v>0</v>
      </c>
      <c r="L85" s="18">
        <v>0</v>
      </c>
      <c r="M85" s="18">
        <v>0</v>
      </c>
      <c r="N85" s="19" t="s">
        <v>2303</v>
      </c>
      <c r="O85" s="19" t="s">
        <v>2303</v>
      </c>
      <c r="P85" s="19" t="s">
        <v>2303</v>
      </c>
      <c r="Q85" s="18">
        <v>0</v>
      </c>
      <c r="R85" s="18">
        <v>0</v>
      </c>
      <c r="S85" s="18">
        <v>0</v>
      </c>
      <c r="T85" s="18">
        <v>0</v>
      </c>
      <c r="U85" s="18">
        <v>15</v>
      </c>
      <c r="V85" s="18">
        <v>0</v>
      </c>
      <c r="W85" s="18">
        <v>0</v>
      </c>
      <c r="X85" s="25">
        <v>1</v>
      </c>
    </row>
    <row r="86" spans="1:24" s="21" customFormat="1" ht="11" x14ac:dyDescent="0.2">
      <c r="A86" s="18">
        <f t="shared" si="2"/>
        <v>84</v>
      </c>
      <c r="B86" s="18" t="s">
        <v>178</v>
      </c>
      <c r="C86" s="18" t="s">
        <v>1350</v>
      </c>
      <c r="D86" s="18">
        <v>4</v>
      </c>
      <c r="E86" s="18" t="s">
        <v>1072</v>
      </c>
      <c r="F86" s="18" t="s">
        <v>1103</v>
      </c>
      <c r="G86" s="18">
        <v>683</v>
      </c>
      <c r="H86" s="18">
        <v>663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9" t="s">
        <v>2303</v>
      </c>
      <c r="O86" s="19" t="s">
        <v>2303</v>
      </c>
      <c r="P86" s="19" t="s">
        <v>2303</v>
      </c>
      <c r="Q86" s="18">
        <v>5</v>
      </c>
      <c r="R86" s="18">
        <v>0</v>
      </c>
      <c r="S86" s="18">
        <v>0</v>
      </c>
      <c r="T86" s="18">
        <v>0</v>
      </c>
      <c r="U86" s="18">
        <v>15</v>
      </c>
      <c r="V86" s="18">
        <v>0</v>
      </c>
      <c r="W86" s="18">
        <v>0</v>
      </c>
      <c r="X86" s="25">
        <v>0</v>
      </c>
    </row>
    <row r="87" spans="1:24" s="21" customFormat="1" ht="11" x14ac:dyDescent="0.2">
      <c r="A87" s="18">
        <f t="shared" si="2"/>
        <v>85</v>
      </c>
      <c r="B87" s="18" t="s">
        <v>61</v>
      </c>
      <c r="C87" s="18" t="s">
        <v>1241</v>
      </c>
      <c r="D87" s="18">
        <v>2</v>
      </c>
      <c r="E87" s="18" t="s">
        <v>1071</v>
      </c>
      <c r="F87" s="18" t="s">
        <v>1103</v>
      </c>
      <c r="G87" s="18">
        <v>683</v>
      </c>
      <c r="H87" s="18">
        <v>648</v>
      </c>
      <c r="I87" s="18">
        <v>0</v>
      </c>
      <c r="J87" s="18">
        <v>5</v>
      </c>
      <c r="K87" s="18">
        <v>0</v>
      </c>
      <c r="L87" s="18">
        <v>0</v>
      </c>
      <c r="M87" s="18">
        <v>0</v>
      </c>
      <c r="N87" s="19" t="s">
        <v>2303</v>
      </c>
      <c r="O87" s="19" t="s">
        <v>2303</v>
      </c>
      <c r="P87" s="19" t="s">
        <v>2303</v>
      </c>
      <c r="Q87" s="18">
        <v>5</v>
      </c>
      <c r="R87" s="18">
        <v>0</v>
      </c>
      <c r="S87" s="18">
        <v>10</v>
      </c>
      <c r="T87" s="18">
        <v>0</v>
      </c>
      <c r="U87" s="18">
        <v>15</v>
      </c>
      <c r="V87" s="18">
        <v>0</v>
      </c>
      <c r="W87" s="18">
        <v>0</v>
      </c>
      <c r="X87" s="25">
        <v>0</v>
      </c>
    </row>
    <row r="88" spans="1:24" s="21" customFormat="1" ht="11" x14ac:dyDescent="0.2">
      <c r="A88" s="18">
        <f t="shared" si="2"/>
        <v>86</v>
      </c>
      <c r="B88" s="18" t="s">
        <v>240</v>
      </c>
      <c r="C88" s="18" t="s">
        <v>1412</v>
      </c>
      <c r="D88" s="18">
        <v>4</v>
      </c>
      <c r="E88" s="18" t="s">
        <v>1072</v>
      </c>
      <c r="F88" s="18" t="s">
        <v>1103</v>
      </c>
      <c r="G88" s="18">
        <v>681</v>
      </c>
      <c r="H88" s="18">
        <v>656</v>
      </c>
      <c r="I88" s="18">
        <v>0</v>
      </c>
      <c r="J88" s="18">
        <v>5</v>
      </c>
      <c r="K88" s="18">
        <v>0</v>
      </c>
      <c r="L88" s="18">
        <v>0</v>
      </c>
      <c r="M88" s="18">
        <v>0</v>
      </c>
      <c r="N88" s="19" t="s">
        <v>2303</v>
      </c>
      <c r="O88" s="19" t="s">
        <v>2303</v>
      </c>
      <c r="P88" s="19" t="s">
        <v>2303</v>
      </c>
      <c r="Q88" s="18">
        <v>5</v>
      </c>
      <c r="R88" s="18">
        <v>0</v>
      </c>
      <c r="S88" s="18">
        <v>0</v>
      </c>
      <c r="T88" s="18">
        <v>0</v>
      </c>
      <c r="U88" s="18">
        <v>15</v>
      </c>
      <c r="V88" s="18">
        <v>0</v>
      </c>
      <c r="W88" s="18">
        <v>0</v>
      </c>
      <c r="X88" s="25">
        <v>0</v>
      </c>
    </row>
    <row r="89" spans="1:24" s="21" customFormat="1" ht="11" x14ac:dyDescent="0.2">
      <c r="A89" s="18">
        <f t="shared" si="2"/>
        <v>87</v>
      </c>
      <c r="B89" s="18" t="s">
        <v>598</v>
      </c>
      <c r="C89" s="18" t="s">
        <v>1803</v>
      </c>
      <c r="D89" s="18">
        <v>1</v>
      </c>
      <c r="E89" s="18" t="s">
        <v>1070</v>
      </c>
      <c r="F89" s="18" t="s">
        <v>1103</v>
      </c>
      <c r="G89" s="18">
        <v>679</v>
      </c>
      <c r="H89" s="18">
        <v>644</v>
      </c>
      <c r="I89" s="18">
        <v>0</v>
      </c>
      <c r="J89" s="18">
        <v>5</v>
      </c>
      <c r="K89" s="18">
        <v>0</v>
      </c>
      <c r="L89" s="18">
        <v>0</v>
      </c>
      <c r="M89" s="18">
        <v>0</v>
      </c>
      <c r="N89" s="19" t="s">
        <v>2303</v>
      </c>
      <c r="O89" s="19" t="s">
        <v>2303</v>
      </c>
      <c r="P89" s="19" t="s">
        <v>2303</v>
      </c>
      <c r="Q89" s="18">
        <v>10</v>
      </c>
      <c r="R89" s="18">
        <v>0</v>
      </c>
      <c r="S89" s="18">
        <v>5</v>
      </c>
      <c r="T89" s="18">
        <v>0</v>
      </c>
      <c r="U89" s="18">
        <v>15</v>
      </c>
      <c r="V89" s="18">
        <v>0</v>
      </c>
      <c r="W89" s="18">
        <v>0</v>
      </c>
      <c r="X89" s="25">
        <v>7</v>
      </c>
    </row>
    <row r="90" spans="1:24" s="21" customFormat="1" ht="11" x14ac:dyDescent="0.2">
      <c r="A90" s="18">
        <f t="shared" si="2"/>
        <v>88</v>
      </c>
      <c r="B90" s="18" t="s">
        <v>910</v>
      </c>
      <c r="C90" s="18" t="s">
        <v>1872</v>
      </c>
      <c r="D90" s="18">
        <v>4</v>
      </c>
      <c r="E90" s="18" t="s">
        <v>1072</v>
      </c>
      <c r="F90" s="18" t="s">
        <v>1103</v>
      </c>
      <c r="G90" s="18">
        <v>677</v>
      </c>
      <c r="H90" s="18">
        <v>662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  <c r="N90" s="19" t="s">
        <v>2303</v>
      </c>
      <c r="O90" s="19" t="s">
        <v>2303</v>
      </c>
      <c r="P90" s="19" t="s">
        <v>2303</v>
      </c>
      <c r="Q90" s="18">
        <v>0</v>
      </c>
      <c r="R90" s="18">
        <v>0</v>
      </c>
      <c r="S90" s="18">
        <v>0</v>
      </c>
      <c r="T90" s="18">
        <v>0</v>
      </c>
      <c r="U90" s="18">
        <v>15</v>
      </c>
      <c r="V90" s="18">
        <v>0</v>
      </c>
      <c r="W90" s="18">
        <v>0</v>
      </c>
      <c r="X90" s="25">
        <v>0</v>
      </c>
    </row>
    <row r="91" spans="1:24" s="21" customFormat="1" ht="11" x14ac:dyDescent="0.2">
      <c r="A91" s="18">
        <f t="shared" si="2"/>
        <v>89</v>
      </c>
      <c r="B91" s="18" t="s">
        <v>326</v>
      </c>
      <c r="C91" s="18" t="s">
        <v>1502</v>
      </c>
      <c r="D91" s="18">
        <v>4</v>
      </c>
      <c r="E91" s="18" t="s">
        <v>1072</v>
      </c>
      <c r="F91" s="18" t="s">
        <v>1103</v>
      </c>
      <c r="G91" s="18">
        <v>674</v>
      </c>
      <c r="H91" s="18">
        <v>669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19" t="s">
        <v>2303</v>
      </c>
      <c r="O91" s="19" t="s">
        <v>2303</v>
      </c>
      <c r="P91" s="19" t="s">
        <v>2303</v>
      </c>
      <c r="Q91" s="18">
        <v>5</v>
      </c>
      <c r="R91" s="18">
        <v>0</v>
      </c>
      <c r="S91" s="18">
        <v>0</v>
      </c>
      <c r="T91" s="18">
        <v>0</v>
      </c>
      <c r="U91" s="18">
        <v>0</v>
      </c>
      <c r="V91" s="18">
        <v>0</v>
      </c>
      <c r="W91" s="18">
        <v>0</v>
      </c>
      <c r="X91" s="25">
        <v>7</v>
      </c>
    </row>
    <row r="92" spans="1:24" s="21" customFormat="1" ht="11" x14ac:dyDescent="0.2">
      <c r="A92" s="18">
        <f t="shared" si="2"/>
        <v>90</v>
      </c>
      <c r="B92" s="18" t="s">
        <v>394</v>
      </c>
      <c r="C92" s="18" t="s">
        <v>1570</v>
      </c>
      <c r="D92" s="18">
        <v>6</v>
      </c>
      <c r="E92" s="18" t="s">
        <v>1076</v>
      </c>
      <c r="F92" s="18" t="s">
        <v>1103</v>
      </c>
      <c r="G92" s="18">
        <v>674</v>
      </c>
      <c r="H92" s="18">
        <v>650</v>
      </c>
      <c r="I92" s="18">
        <v>0</v>
      </c>
      <c r="J92" s="18">
        <v>0</v>
      </c>
      <c r="K92" s="18">
        <v>0</v>
      </c>
      <c r="L92" s="18">
        <v>4</v>
      </c>
      <c r="M92" s="18">
        <v>0</v>
      </c>
      <c r="N92" s="19" t="s">
        <v>2303</v>
      </c>
      <c r="O92" s="19" t="s">
        <v>2303</v>
      </c>
      <c r="P92" s="19" t="s">
        <v>2303</v>
      </c>
      <c r="Q92" s="18">
        <v>5</v>
      </c>
      <c r="R92" s="18">
        <v>0</v>
      </c>
      <c r="S92" s="18">
        <v>0</v>
      </c>
      <c r="T92" s="18">
        <v>0</v>
      </c>
      <c r="U92" s="18">
        <v>15</v>
      </c>
      <c r="V92" s="18">
        <v>0</v>
      </c>
      <c r="W92" s="18">
        <v>0</v>
      </c>
      <c r="X92" s="25">
        <v>1</v>
      </c>
    </row>
    <row r="93" spans="1:24" s="21" customFormat="1" ht="11" x14ac:dyDescent="0.2">
      <c r="A93" s="18">
        <f t="shared" si="2"/>
        <v>91</v>
      </c>
      <c r="B93" s="18" t="s">
        <v>984</v>
      </c>
      <c r="C93" s="18" t="s">
        <v>2110</v>
      </c>
      <c r="D93" s="18">
        <v>1</v>
      </c>
      <c r="E93" s="18" t="s">
        <v>1070</v>
      </c>
      <c r="F93" s="18" t="s">
        <v>1103</v>
      </c>
      <c r="G93" s="18">
        <v>672</v>
      </c>
      <c r="H93" s="18">
        <v>657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9" t="s">
        <v>2303</v>
      </c>
      <c r="O93" s="19" t="s">
        <v>2303</v>
      </c>
      <c r="P93" s="19" t="s">
        <v>2303</v>
      </c>
      <c r="Q93" s="18">
        <v>0</v>
      </c>
      <c r="R93" s="18">
        <v>0</v>
      </c>
      <c r="S93" s="18">
        <v>0</v>
      </c>
      <c r="T93" s="18">
        <v>0</v>
      </c>
      <c r="U93" s="18">
        <v>15</v>
      </c>
      <c r="V93" s="18">
        <v>0</v>
      </c>
      <c r="W93" s="18">
        <v>0</v>
      </c>
      <c r="X93" s="25">
        <v>39</v>
      </c>
    </row>
    <row r="94" spans="1:24" s="21" customFormat="1" ht="11" x14ac:dyDescent="0.2">
      <c r="A94" s="18">
        <f t="shared" si="2"/>
        <v>92</v>
      </c>
      <c r="B94" s="18" t="s">
        <v>927</v>
      </c>
      <c r="C94" s="18" t="s">
        <v>2231</v>
      </c>
      <c r="D94" s="18">
        <v>6</v>
      </c>
      <c r="E94" s="18" t="s">
        <v>1076</v>
      </c>
      <c r="F94" s="18" t="s">
        <v>1103</v>
      </c>
      <c r="G94" s="18">
        <v>672</v>
      </c>
      <c r="H94" s="18">
        <v>652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  <c r="N94" s="19" t="s">
        <v>2303</v>
      </c>
      <c r="O94" s="19" t="s">
        <v>2303</v>
      </c>
      <c r="P94" s="19" t="s">
        <v>2303</v>
      </c>
      <c r="Q94" s="18">
        <v>5</v>
      </c>
      <c r="R94" s="18">
        <v>0</v>
      </c>
      <c r="S94" s="18">
        <v>0</v>
      </c>
      <c r="T94" s="18">
        <v>0</v>
      </c>
      <c r="U94" s="18">
        <v>15</v>
      </c>
      <c r="V94" s="18">
        <v>0</v>
      </c>
      <c r="W94" s="18">
        <v>0</v>
      </c>
      <c r="X94" s="25">
        <v>3</v>
      </c>
    </row>
    <row r="95" spans="1:24" s="21" customFormat="1" ht="11" x14ac:dyDescent="0.2">
      <c r="A95" s="18">
        <f t="shared" si="2"/>
        <v>93</v>
      </c>
      <c r="B95" s="18" t="s">
        <v>603</v>
      </c>
      <c r="C95" s="18" t="s">
        <v>1809</v>
      </c>
      <c r="D95" s="18">
        <v>7</v>
      </c>
      <c r="E95" s="18" t="s">
        <v>1075</v>
      </c>
      <c r="F95" s="18" t="s">
        <v>1103</v>
      </c>
      <c r="G95" s="18">
        <v>671</v>
      </c>
      <c r="H95" s="18">
        <v>651</v>
      </c>
      <c r="I95" s="18">
        <v>0</v>
      </c>
      <c r="J95" s="18">
        <v>5</v>
      </c>
      <c r="K95" s="18">
        <v>0</v>
      </c>
      <c r="L95" s="18">
        <v>0</v>
      </c>
      <c r="M95" s="18">
        <v>0</v>
      </c>
      <c r="N95" s="19" t="s">
        <v>2303</v>
      </c>
      <c r="O95" s="19" t="s">
        <v>2303</v>
      </c>
      <c r="P95" s="19" t="s">
        <v>2303</v>
      </c>
      <c r="Q95" s="18">
        <v>0</v>
      </c>
      <c r="R95" s="18">
        <v>0</v>
      </c>
      <c r="S95" s="18">
        <v>0</v>
      </c>
      <c r="T95" s="18">
        <v>0</v>
      </c>
      <c r="U95" s="18">
        <v>15</v>
      </c>
      <c r="V95" s="18">
        <v>0</v>
      </c>
      <c r="W95" s="18">
        <v>0</v>
      </c>
      <c r="X95" s="25">
        <v>0</v>
      </c>
    </row>
    <row r="96" spans="1:24" s="21" customFormat="1" ht="11" x14ac:dyDescent="0.2">
      <c r="A96" s="18">
        <f t="shared" si="2"/>
        <v>94</v>
      </c>
      <c r="B96" s="18" t="s">
        <v>612</v>
      </c>
      <c r="C96" s="18" t="s">
        <v>1822</v>
      </c>
      <c r="D96" s="18">
        <v>6</v>
      </c>
      <c r="E96" s="18" t="s">
        <v>1076</v>
      </c>
      <c r="F96" s="18" t="s">
        <v>1103</v>
      </c>
      <c r="G96" s="18">
        <v>671</v>
      </c>
      <c r="H96" s="18">
        <v>651</v>
      </c>
      <c r="I96" s="18">
        <v>0</v>
      </c>
      <c r="J96" s="18">
        <v>5</v>
      </c>
      <c r="K96" s="18">
        <v>0</v>
      </c>
      <c r="L96" s="18">
        <v>0</v>
      </c>
      <c r="M96" s="18">
        <v>0</v>
      </c>
      <c r="N96" s="19" t="s">
        <v>2303</v>
      </c>
      <c r="O96" s="19" t="s">
        <v>2303</v>
      </c>
      <c r="P96" s="19" t="s">
        <v>2303</v>
      </c>
      <c r="Q96" s="18">
        <v>0</v>
      </c>
      <c r="R96" s="18">
        <v>0</v>
      </c>
      <c r="S96" s="18">
        <v>0</v>
      </c>
      <c r="T96" s="18">
        <v>0</v>
      </c>
      <c r="U96" s="18">
        <v>15</v>
      </c>
      <c r="V96" s="18">
        <v>0</v>
      </c>
      <c r="W96" s="18">
        <v>0</v>
      </c>
      <c r="X96" s="25">
        <v>0</v>
      </c>
    </row>
    <row r="97" spans="1:24" s="21" customFormat="1" ht="11" x14ac:dyDescent="0.2">
      <c r="A97" s="18">
        <f t="shared" si="2"/>
        <v>95</v>
      </c>
      <c r="B97" s="18" t="s">
        <v>872</v>
      </c>
      <c r="C97" s="18" t="s">
        <v>2080</v>
      </c>
      <c r="D97" s="18">
        <v>1</v>
      </c>
      <c r="E97" s="18" t="s">
        <v>1070</v>
      </c>
      <c r="F97" s="18" t="s">
        <v>1103</v>
      </c>
      <c r="G97" s="18">
        <v>670</v>
      </c>
      <c r="H97" s="18">
        <v>670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  <c r="N97" s="19" t="s">
        <v>2303</v>
      </c>
      <c r="O97" s="19" t="s">
        <v>2303</v>
      </c>
      <c r="P97" s="19" t="s">
        <v>2303</v>
      </c>
      <c r="Q97" s="18">
        <v>0</v>
      </c>
      <c r="R97" s="18">
        <v>0</v>
      </c>
      <c r="S97" s="18">
        <v>0</v>
      </c>
      <c r="T97" s="18">
        <v>0</v>
      </c>
      <c r="U97" s="18">
        <v>0</v>
      </c>
      <c r="V97" s="18">
        <v>0</v>
      </c>
      <c r="W97" s="18">
        <v>0</v>
      </c>
      <c r="X97" s="25">
        <v>33</v>
      </c>
    </row>
    <row r="98" spans="1:24" s="21" customFormat="1" ht="11" x14ac:dyDescent="0.2">
      <c r="A98" s="18">
        <f t="shared" si="2"/>
        <v>96</v>
      </c>
      <c r="B98" s="18" t="s">
        <v>591</v>
      </c>
      <c r="C98" s="18" t="s">
        <v>1793</v>
      </c>
      <c r="D98" s="18">
        <v>4</v>
      </c>
      <c r="E98" s="18" t="s">
        <v>1072</v>
      </c>
      <c r="F98" s="18" t="s">
        <v>1103</v>
      </c>
      <c r="G98" s="18">
        <v>659</v>
      </c>
      <c r="H98" s="18">
        <v>634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  <c r="N98" s="19" t="s">
        <v>2303</v>
      </c>
      <c r="O98" s="19" t="s">
        <v>2303</v>
      </c>
      <c r="P98" s="19" t="s">
        <v>2303</v>
      </c>
      <c r="Q98" s="18">
        <v>10</v>
      </c>
      <c r="R98" s="18">
        <v>0</v>
      </c>
      <c r="S98" s="18">
        <v>0</v>
      </c>
      <c r="T98" s="18">
        <v>0</v>
      </c>
      <c r="U98" s="18">
        <v>15</v>
      </c>
      <c r="V98" s="18">
        <v>0</v>
      </c>
      <c r="W98" s="18">
        <v>0</v>
      </c>
      <c r="X98" s="25">
        <v>0</v>
      </c>
    </row>
    <row r="99" spans="1:24" s="21" customFormat="1" ht="11" x14ac:dyDescent="0.2">
      <c r="A99" s="18">
        <f t="shared" ref="A99:A122" si="3">ROW()-2</f>
        <v>97</v>
      </c>
      <c r="B99" s="18" t="s">
        <v>210</v>
      </c>
      <c r="C99" s="18" t="s">
        <v>1381</v>
      </c>
      <c r="D99" s="18">
        <v>7</v>
      </c>
      <c r="E99" s="18" t="s">
        <v>1075</v>
      </c>
      <c r="F99" s="18" t="s">
        <v>1103</v>
      </c>
      <c r="G99" s="18">
        <v>659</v>
      </c>
      <c r="H99" s="18">
        <v>629</v>
      </c>
      <c r="I99" s="18">
        <v>0</v>
      </c>
      <c r="J99" s="18">
        <v>5</v>
      </c>
      <c r="K99" s="18">
        <v>0</v>
      </c>
      <c r="L99" s="18">
        <v>0</v>
      </c>
      <c r="M99" s="18">
        <v>0</v>
      </c>
      <c r="N99" s="19" t="s">
        <v>2303</v>
      </c>
      <c r="O99" s="19" t="s">
        <v>2303</v>
      </c>
      <c r="P99" s="19" t="s">
        <v>2303</v>
      </c>
      <c r="Q99" s="18">
        <v>5</v>
      </c>
      <c r="R99" s="18">
        <v>0</v>
      </c>
      <c r="S99" s="18">
        <v>5</v>
      </c>
      <c r="T99" s="18">
        <v>0</v>
      </c>
      <c r="U99" s="18">
        <v>15</v>
      </c>
      <c r="V99" s="18">
        <v>0</v>
      </c>
      <c r="W99" s="18">
        <v>0</v>
      </c>
      <c r="X99" s="25">
        <v>0</v>
      </c>
    </row>
    <row r="100" spans="1:24" s="21" customFormat="1" ht="11" x14ac:dyDescent="0.2">
      <c r="A100" s="18">
        <f t="shared" si="3"/>
        <v>98</v>
      </c>
      <c r="B100" s="18" t="s">
        <v>815</v>
      </c>
      <c r="C100" s="18" t="s">
        <v>2007</v>
      </c>
      <c r="D100" s="18">
        <v>4</v>
      </c>
      <c r="E100" s="18" t="s">
        <v>1072</v>
      </c>
      <c r="F100" s="18" t="s">
        <v>1103</v>
      </c>
      <c r="G100" s="18">
        <v>658</v>
      </c>
      <c r="H100" s="18">
        <v>653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  <c r="N100" s="19" t="s">
        <v>2303</v>
      </c>
      <c r="O100" s="19" t="s">
        <v>2303</v>
      </c>
      <c r="P100" s="19" t="s">
        <v>2303</v>
      </c>
      <c r="Q100" s="18">
        <v>5</v>
      </c>
      <c r="R100" s="18">
        <v>0</v>
      </c>
      <c r="S100" s="18">
        <v>0</v>
      </c>
      <c r="T100" s="18">
        <v>0</v>
      </c>
      <c r="U100" s="18">
        <v>0</v>
      </c>
      <c r="V100" s="18">
        <v>0</v>
      </c>
      <c r="W100" s="18">
        <v>0</v>
      </c>
      <c r="X100" s="25">
        <v>0</v>
      </c>
    </row>
    <row r="101" spans="1:24" s="21" customFormat="1" ht="11" x14ac:dyDescent="0.2">
      <c r="A101" s="18">
        <f t="shared" si="3"/>
        <v>99</v>
      </c>
      <c r="B101" s="18" t="s">
        <v>829</v>
      </c>
      <c r="C101" s="18" t="s">
        <v>1988</v>
      </c>
      <c r="D101" s="18">
        <v>1</v>
      </c>
      <c r="E101" s="18" t="s">
        <v>1070</v>
      </c>
      <c r="F101" s="18" t="s">
        <v>1103</v>
      </c>
      <c r="G101" s="18">
        <v>657</v>
      </c>
      <c r="H101" s="18">
        <v>657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  <c r="N101" s="19" t="s">
        <v>2303</v>
      </c>
      <c r="O101" s="19" t="s">
        <v>2303</v>
      </c>
      <c r="P101" s="19" t="s">
        <v>2303</v>
      </c>
      <c r="Q101" s="18">
        <v>0</v>
      </c>
      <c r="R101" s="18">
        <v>0</v>
      </c>
      <c r="S101" s="18">
        <v>0</v>
      </c>
      <c r="T101" s="18">
        <v>0</v>
      </c>
      <c r="U101" s="18">
        <v>0</v>
      </c>
      <c r="V101" s="18">
        <v>0</v>
      </c>
      <c r="W101" s="18">
        <v>0</v>
      </c>
      <c r="X101" s="25">
        <v>27</v>
      </c>
    </row>
    <row r="102" spans="1:24" s="21" customFormat="1" ht="11" x14ac:dyDescent="0.2">
      <c r="A102" s="18">
        <f t="shared" si="3"/>
        <v>100</v>
      </c>
      <c r="B102" s="18" t="s">
        <v>830</v>
      </c>
      <c r="C102" s="18" t="s">
        <v>1868</v>
      </c>
      <c r="D102" s="18">
        <v>3</v>
      </c>
      <c r="E102" s="18" t="s">
        <v>1073</v>
      </c>
      <c r="F102" s="18" t="s">
        <v>1103</v>
      </c>
      <c r="G102" s="18">
        <v>653</v>
      </c>
      <c r="H102" s="18">
        <v>653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  <c r="N102" s="19" t="s">
        <v>2303</v>
      </c>
      <c r="O102" s="19" t="s">
        <v>2303</v>
      </c>
      <c r="P102" s="19" t="s">
        <v>2303</v>
      </c>
      <c r="Q102" s="18">
        <v>0</v>
      </c>
      <c r="R102" s="18">
        <v>0</v>
      </c>
      <c r="S102" s="18">
        <v>0</v>
      </c>
      <c r="T102" s="18">
        <v>0</v>
      </c>
      <c r="U102" s="18">
        <v>0</v>
      </c>
      <c r="V102" s="18">
        <v>0</v>
      </c>
      <c r="W102" s="18">
        <v>0</v>
      </c>
      <c r="X102" s="25">
        <v>0</v>
      </c>
    </row>
    <row r="103" spans="1:24" s="21" customFormat="1" ht="11" x14ac:dyDescent="0.2">
      <c r="A103" s="18">
        <f t="shared" si="3"/>
        <v>101</v>
      </c>
      <c r="B103" s="18" t="s">
        <v>467</v>
      </c>
      <c r="C103" s="18" t="s">
        <v>1647</v>
      </c>
      <c r="D103" s="18">
        <v>6</v>
      </c>
      <c r="E103" s="18" t="s">
        <v>1076</v>
      </c>
      <c r="F103" s="18" t="s">
        <v>1103</v>
      </c>
      <c r="G103" s="18">
        <v>653</v>
      </c>
      <c r="H103" s="18">
        <v>638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  <c r="N103" s="19" t="s">
        <v>2303</v>
      </c>
      <c r="O103" s="19" t="s">
        <v>2303</v>
      </c>
      <c r="P103" s="19" t="s">
        <v>2303</v>
      </c>
      <c r="Q103" s="18">
        <v>0</v>
      </c>
      <c r="R103" s="18">
        <v>0</v>
      </c>
      <c r="S103" s="18">
        <v>0</v>
      </c>
      <c r="T103" s="18">
        <v>0</v>
      </c>
      <c r="U103" s="18">
        <v>15</v>
      </c>
      <c r="V103" s="18">
        <v>0</v>
      </c>
      <c r="W103" s="18">
        <v>0</v>
      </c>
      <c r="X103" s="25">
        <v>0</v>
      </c>
    </row>
    <row r="104" spans="1:24" s="21" customFormat="1" ht="11" x14ac:dyDescent="0.2">
      <c r="A104" s="18">
        <f t="shared" si="3"/>
        <v>102</v>
      </c>
      <c r="B104" s="18" t="s">
        <v>804</v>
      </c>
      <c r="C104" s="18" t="s">
        <v>2254</v>
      </c>
      <c r="D104" s="18">
        <v>6</v>
      </c>
      <c r="E104" s="18" t="s">
        <v>1076</v>
      </c>
      <c r="F104" s="18" t="s">
        <v>1103</v>
      </c>
      <c r="G104" s="18">
        <v>649</v>
      </c>
      <c r="H104" s="18">
        <v>644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9" t="s">
        <v>2303</v>
      </c>
      <c r="O104" s="19" t="s">
        <v>2303</v>
      </c>
      <c r="P104" s="19" t="s">
        <v>2303</v>
      </c>
      <c r="Q104" s="18">
        <v>5</v>
      </c>
      <c r="R104" s="18">
        <v>0</v>
      </c>
      <c r="S104" s="18">
        <v>0</v>
      </c>
      <c r="T104" s="18">
        <v>0</v>
      </c>
      <c r="U104" s="18">
        <v>0</v>
      </c>
      <c r="V104" s="18">
        <v>0</v>
      </c>
      <c r="W104" s="18">
        <v>0</v>
      </c>
      <c r="X104" s="25">
        <v>1</v>
      </c>
    </row>
    <row r="105" spans="1:24" s="21" customFormat="1" ht="11" x14ac:dyDescent="0.2">
      <c r="A105" s="18">
        <f t="shared" si="3"/>
        <v>103</v>
      </c>
      <c r="B105" s="18" t="s">
        <v>436</v>
      </c>
      <c r="C105" s="18" t="s">
        <v>1614</v>
      </c>
      <c r="D105" s="18">
        <v>7</v>
      </c>
      <c r="E105" s="18" t="s">
        <v>1075</v>
      </c>
      <c r="F105" s="18" t="s">
        <v>1103</v>
      </c>
      <c r="G105" s="18">
        <v>648</v>
      </c>
      <c r="H105" s="18">
        <v>623</v>
      </c>
      <c r="I105" s="18">
        <v>0</v>
      </c>
      <c r="J105" s="18">
        <v>5</v>
      </c>
      <c r="K105" s="18">
        <v>0</v>
      </c>
      <c r="L105" s="18">
        <v>0</v>
      </c>
      <c r="M105" s="18">
        <v>0</v>
      </c>
      <c r="N105" s="19" t="s">
        <v>2303</v>
      </c>
      <c r="O105" s="19" t="s">
        <v>2303</v>
      </c>
      <c r="P105" s="19" t="s">
        <v>2303</v>
      </c>
      <c r="Q105" s="18">
        <v>5</v>
      </c>
      <c r="R105" s="18">
        <v>0</v>
      </c>
      <c r="S105" s="18">
        <v>0</v>
      </c>
      <c r="T105" s="18">
        <v>0</v>
      </c>
      <c r="U105" s="18">
        <v>15</v>
      </c>
      <c r="V105" s="18">
        <v>0</v>
      </c>
      <c r="W105" s="18">
        <v>0</v>
      </c>
      <c r="X105" s="25">
        <v>0</v>
      </c>
    </row>
    <row r="106" spans="1:24" s="21" customFormat="1" ht="11" x14ac:dyDescent="0.2">
      <c r="A106" s="18">
        <f t="shared" si="3"/>
        <v>104</v>
      </c>
      <c r="B106" s="18" t="s">
        <v>208</v>
      </c>
      <c r="C106" s="18" t="s">
        <v>1379</v>
      </c>
      <c r="D106" s="18">
        <v>2</v>
      </c>
      <c r="E106" s="18" t="s">
        <v>1071</v>
      </c>
      <c r="F106" s="18" t="s">
        <v>1103</v>
      </c>
      <c r="G106" s="18">
        <v>645</v>
      </c>
      <c r="H106" s="18">
        <v>630</v>
      </c>
      <c r="I106" s="18">
        <v>0</v>
      </c>
      <c r="J106" s="18">
        <v>0</v>
      </c>
      <c r="K106" s="18">
        <v>0</v>
      </c>
      <c r="L106" s="18">
        <v>0</v>
      </c>
      <c r="M106" s="18">
        <v>0</v>
      </c>
      <c r="N106" s="19" t="s">
        <v>2303</v>
      </c>
      <c r="O106" s="19" t="s">
        <v>2303</v>
      </c>
      <c r="P106" s="19" t="s">
        <v>2303</v>
      </c>
      <c r="Q106" s="18">
        <v>5</v>
      </c>
      <c r="R106" s="18">
        <v>0</v>
      </c>
      <c r="S106" s="18">
        <v>5</v>
      </c>
      <c r="T106" s="18">
        <v>0</v>
      </c>
      <c r="U106" s="18">
        <v>5</v>
      </c>
      <c r="V106" s="18">
        <v>0</v>
      </c>
      <c r="W106" s="18">
        <v>0</v>
      </c>
      <c r="X106" s="25">
        <v>0</v>
      </c>
    </row>
    <row r="107" spans="1:24" s="21" customFormat="1" ht="11" x14ac:dyDescent="0.2">
      <c r="A107" s="18">
        <f t="shared" si="3"/>
        <v>105</v>
      </c>
      <c r="B107" s="18" t="s">
        <v>312</v>
      </c>
      <c r="C107" s="18" t="s">
        <v>1488</v>
      </c>
      <c r="D107" s="18">
        <v>7</v>
      </c>
      <c r="E107" s="18" t="s">
        <v>1075</v>
      </c>
      <c r="F107" s="18" t="s">
        <v>1103</v>
      </c>
      <c r="G107" s="18">
        <v>642</v>
      </c>
      <c r="H107" s="18">
        <v>642</v>
      </c>
      <c r="I107" s="18">
        <v>0</v>
      </c>
      <c r="J107" s="18">
        <v>0</v>
      </c>
      <c r="K107" s="18">
        <v>0</v>
      </c>
      <c r="L107" s="18">
        <v>0</v>
      </c>
      <c r="M107" s="18">
        <v>0</v>
      </c>
      <c r="N107" s="19" t="s">
        <v>2303</v>
      </c>
      <c r="O107" s="19" t="s">
        <v>2303</v>
      </c>
      <c r="P107" s="19" t="s">
        <v>2303</v>
      </c>
      <c r="Q107" s="18">
        <v>0</v>
      </c>
      <c r="R107" s="18">
        <v>0</v>
      </c>
      <c r="S107" s="18">
        <v>0</v>
      </c>
      <c r="T107" s="18">
        <v>0</v>
      </c>
      <c r="U107" s="18">
        <v>0</v>
      </c>
      <c r="V107" s="18">
        <v>0</v>
      </c>
      <c r="W107" s="18">
        <v>0</v>
      </c>
      <c r="X107" s="25">
        <v>2</v>
      </c>
    </row>
    <row r="108" spans="1:24" s="21" customFormat="1" ht="11" x14ac:dyDescent="0.2">
      <c r="A108" s="18">
        <f t="shared" si="3"/>
        <v>106</v>
      </c>
      <c r="B108" s="18" t="s">
        <v>989</v>
      </c>
      <c r="C108" s="18" t="s">
        <v>2112</v>
      </c>
      <c r="D108" s="18">
        <v>1</v>
      </c>
      <c r="E108" s="18" t="s">
        <v>1070</v>
      </c>
      <c r="F108" s="18" t="s">
        <v>1103</v>
      </c>
      <c r="G108" s="18">
        <v>636</v>
      </c>
      <c r="H108" s="18">
        <v>631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9" t="s">
        <v>2303</v>
      </c>
      <c r="O108" s="19" t="s">
        <v>2303</v>
      </c>
      <c r="P108" s="19" t="s">
        <v>2303</v>
      </c>
      <c r="Q108" s="18">
        <v>5</v>
      </c>
      <c r="R108" s="18">
        <v>0</v>
      </c>
      <c r="S108" s="18">
        <v>0</v>
      </c>
      <c r="T108" s="18">
        <v>0</v>
      </c>
      <c r="U108" s="18">
        <v>0</v>
      </c>
      <c r="V108" s="18">
        <v>0</v>
      </c>
      <c r="W108" s="18">
        <v>0</v>
      </c>
      <c r="X108" s="25">
        <v>71</v>
      </c>
    </row>
    <row r="109" spans="1:24" s="21" customFormat="1" ht="11" x14ac:dyDescent="0.2">
      <c r="A109" s="18">
        <f t="shared" si="3"/>
        <v>107</v>
      </c>
      <c r="B109" s="18" t="s">
        <v>572</v>
      </c>
      <c r="C109" s="18" t="s">
        <v>1771</v>
      </c>
      <c r="D109" s="18">
        <v>1</v>
      </c>
      <c r="E109" s="18" t="s">
        <v>1070</v>
      </c>
      <c r="F109" s="18" t="s">
        <v>1103</v>
      </c>
      <c r="G109" s="18">
        <v>626</v>
      </c>
      <c r="H109" s="18">
        <v>626</v>
      </c>
      <c r="I109" s="18">
        <v>0</v>
      </c>
      <c r="J109" s="18">
        <v>0</v>
      </c>
      <c r="K109" s="18">
        <v>0</v>
      </c>
      <c r="L109" s="18">
        <v>0</v>
      </c>
      <c r="M109" s="18">
        <v>0</v>
      </c>
      <c r="N109" s="19" t="s">
        <v>2303</v>
      </c>
      <c r="O109" s="19" t="s">
        <v>2303</v>
      </c>
      <c r="P109" s="19" t="s">
        <v>2303</v>
      </c>
      <c r="Q109" s="18">
        <v>0</v>
      </c>
      <c r="R109" s="18">
        <v>0</v>
      </c>
      <c r="S109" s="18">
        <v>0</v>
      </c>
      <c r="T109" s="18">
        <v>0</v>
      </c>
      <c r="U109" s="18">
        <v>0</v>
      </c>
      <c r="V109" s="18">
        <v>0</v>
      </c>
      <c r="W109" s="18">
        <v>0</v>
      </c>
      <c r="X109" s="25">
        <v>24</v>
      </c>
    </row>
    <row r="110" spans="1:24" s="21" customFormat="1" ht="11" x14ac:dyDescent="0.2">
      <c r="A110" s="18">
        <f t="shared" si="3"/>
        <v>108</v>
      </c>
      <c r="B110" s="18" t="s">
        <v>1029</v>
      </c>
      <c r="C110" s="18" t="s">
        <v>2153</v>
      </c>
      <c r="D110" s="18">
        <v>1</v>
      </c>
      <c r="E110" s="18" t="s">
        <v>1070</v>
      </c>
      <c r="F110" s="18" t="s">
        <v>1103</v>
      </c>
      <c r="G110" s="18">
        <v>626</v>
      </c>
      <c r="H110" s="18">
        <v>621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  <c r="N110" s="19" t="s">
        <v>2303</v>
      </c>
      <c r="O110" s="19" t="s">
        <v>2303</v>
      </c>
      <c r="P110" s="19" t="s">
        <v>2303</v>
      </c>
      <c r="Q110" s="18">
        <v>5</v>
      </c>
      <c r="R110" s="18">
        <v>0</v>
      </c>
      <c r="S110" s="18">
        <v>0</v>
      </c>
      <c r="T110" s="18">
        <v>0</v>
      </c>
      <c r="U110" s="18">
        <v>0</v>
      </c>
      <c r="V110" s="18">
        <v>0</v>
      </c>
      <c r="W110" s="18">
        <v>0</v>
      </c>
      <c r="X110" s="25">
        <v>0</v>
      </c>
    </row>
    <row r="111" spans="1:24" s="21" customFormat="1" ht="11" x14ac:dyDescent="0.2">
      <c r="A111" s="18">
        <f t="shared" si="3"/>
        <v>109</v>
      </c>
      <c r="B111" s="18" t="s">
        <v>308</v>
      </c>
      <c r="C111" s="18" t="s">
        <v>1484</v>
      </c>
      <c r="D111" s="18">
        <v>3</v>
      </c>
      <c r="E111" s="18" t="s">
        <v>1073</v>
      </c>
      <c r="F111" s="18" t="s">
        <v>1103</v>
      </c>
      <c r="G111" s="18">
        <v>622</v>
      </c>
      <c r="H111" s="18">
        <v>612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  <c r="N111" s="19" t="s">
        <v>2303</v>
      </c>
      <c r="O111" s="19" t="s">
        <v>2303</v>
      </c>
      <c r="P111" s="19" t="s">
        <v>2303</v>
      </c>
      <c r="Q111" s="18">
        <v>5</v>
      </c>
      <c r="R111" s="18">
        <v>0</v>
      </c>
      <c r="S111" s="18">
        <v>0</v>
      </c>
      <c r="T111" s="18">
        <v>0</v>
      </c>
      <c r="U111" s="18">
        <v>5</v>
      </c>
      <c r="V111" s="18">
        <v>0</v>
      </c>
      <c r="W111" s="18">
        <v>0</v>
      </c>
      <c r="X111" s="25">
        <v>0</v>
      </c>
    </row>
    <row r="112" spans="1:24" s="21" customFormat="1" ht="11" x14ac:dyDescent="0.2">
      <c r="A112" s="18">
        <f t="shared" si="3"/>
        <v>110</v>
      </c>
      <c r="B112" s="18" t="s">
        <v>1031</v>
      </c>
      <c r="C112" s="18" t="s">
        <v>2005</v>
      </c>
      <c r="D112" s="18">
        <v>7</v>
      </c>
      <c r="E112" s="18" t="s">
        <v>1075</v>
      </c>
      <c r="F112" s="18" t="s">
        <v>1103</v>
      </c>
      <c r="G112" s="18">
        <v>617</v>
      </c>
      <c r="H112" s="18">
        <v>617</v>
      </c>
      <c r="I112" s="18">
        <v>0</v>
      </c>
      <c r="J112" s="18">
        <v>0</v>
      </c>
      <c r="K112" s="18">
        <v>0</v>
      </c>
      <c r="L112" s="18">
        <v>0</v>
      </c>
      <c r="M112" s="18">
        <v>0</v>
      </c>
      <c r="N112" s="19" t="s">
        <v>2303</v>
      </c>
      <c r="O112" s="19" t="s">
        <v>2303</v>
      </c>
      <c r="P112" s="19" t="s">
        <v>2303</v>
      </c>
      <c r="Q112" s="18">
        <v>0</v>
      </c>
      <c r="R112" s="18">
        <v>0</v>
      </c>
      <c r="S112" s="18">
        <v>0</v>
      </c>
      <c r="T112" s="18">
        <v>0</v>
      </c>
      <c r="U112" s="18">
        <v>0</v>
      </c>
      <c r="V112" s="18">
        <v>0</v>
      </c>
      <c r="W112" s="18">
        <v>0</v>
      </c>
      <c r="X112" s="25">
        <v>8</v>
      </c>
    </row>
    <row r="113" spans="1:24" s="21" customFormat="1" ht="11" x14ac:dyDescent="0.2">
      <c r="A113" s="18">
        <f t="shared" si="3"/>
        <v>111</v>
      </c>
      <c r="B113" s="18" t="s">
        <v>898</v>
      </c>
      <c r="C113" s="18" t="s">
        <v>1879</v>
      </c>
      <c r="D113" s="18">
        <v>6</v>
      </c>
      <c r="E113" s="18" t="s">
        <v>1076</v>
      </c>
      <c r="F113" s="18" t="s">
        <v>1103</v>
      </c>
      <c r="G113" s="18">
        <v>612</v>
      </c>
      <c r="H113" s="18">
        <v>612</v>
      </c>
      <c r="I113" s="18">
        <v>0</v>
      </c>
      <c r="J113" s="18">
        <v>0</v>
      </c>
      <c r="K113" s="18">
        <v>0</v>
      </c>
      <c r="L113" s="18">
        <v>0</v>
      </c>
      <c r="M113" s="18">
        <v>0</v>
      </c>
      <c r="N113" s="19" t="s">
        <v>2303</v>
      </c>
      <c r="O113" s="19" t="s">
        <v>2303</v>
      </c>
      <c r="P113" s="19" t="s">
        <v>2303</v>
      </c>
      <c r="Q113" s="18">
        <v>0</v>
      </c>
      <c r="R113" s="18">
        <v>0</v>
      </c>
      <c r="S113" s="18">
        <v>0</v>
      </c>
      <c r="T113" s="18">
        <v>0</v>
      </c>
      <c r="U113" s="18">
        <v>0</v>
      </c>
      <c r="V113" s="18">
        <v>0</v>
      </c>
      <c r="W113" s="18">
        <v>0</v>
      </c>
      <c r="X113" s="25">
        <v>8</v>
      </c>
    </row>
    <row r="114" spans="1:24" s="21" customFormat="1" ht="11" x14ac:dyDescent="0.2">
      <c r="A114" s="18">
        <f t="shared" si="3"/>
        <v>112</v>
      </c>
      <c r="B114" s="18" t="s">
        <v>1159</v>
      </c>
      <c r="C114" s="18" t="s">
        <v>2120</v>
      </c>
      <c r="D114" s="18">
        <v>1</v>
      </c>
      <c r="E114" s="18" t="s">
        <v>1070</v>
      </c>
      <c r="F114" s="18" t="s">
        <v>1103</v>
      </c>
      <c r="G114" s="18">
        <v>605</v>
      </c>
      <c r="H114" s="18">
        <v>605</v>
      </c>
      <c r="I114" s="18">
        <v>0</v>
      </c>
      <c r="J114" s="18">
        <v>0</v>
      </c>
      <c r="K114" s="18">
        <v>0</v>
      </c>
      <c r="L114" s="18">
        <v>0</v>
      </c>
      <c r="M114" s="18">
        <v>0</v>
      </c>
      <c r="N114" s="19" t="s">
        <v>2303</v>
      </c>
      <c r="O114" s="19" t="s">
        <v>2303</v>
      </c>
      <c r="P114" s="19" t="s">
        <v>2303</v>
      </c>
      <c r="Q114" s="18">
        <v>0</v>
      </c>
      <c r="R114" s="18">
        <v>0</v>
      </c>
      <c r="S114" s="18">
        <v>0</v>
      </c>
      <c r="T114" s="18">
        <v>0</v>
      </c>
      <c r="U114" s="18">
        <v>0</v>
      </c>
      <c r="V114" s="18">
        <v>0</v>
      </c>
      <c r="W114" s="18">
        <v>0</v>
      </c>
      <c r="X114" s="25">
        <v>34</v>
      </c>
    </row>
    <row r="115" spans="1:24" s="21" customFormat="1" ht="11" x14ac:dyDescent="0.2">
      <c r="A115" s="18">
        <f t="shared" si="3"/>
        <v>113</v>
      </c>
      <c r="B115" s="18" t="s">
        <v>1126</v>
      </c>
      <c r="C115" s="18" t="s">
        <v>2268</v>
      </c>
      <c r="D115" s="18">
        <v>7</v>
      </c>
      <c r="E115" s="18" t="s">
        <v>1075</v>
      </c>
      <c r="F115" s="18" t="s">
        <v>1103</v>
      </c>
      <c r="G115" s="18">
        <v>599</v>
      </c>
      <c r="H115" s="18">
        <v>584</v>
      </c>
      <c r="I115" s="18">
        <v>0</v>
      </c>
      <c r="J115" s="18">
        <v>5</v>
      </c>
      <c r="K115" s="18">
        <v>0</v>
      </c>
      <c r="L115" s="18">
        <v>0</v>
      </c>
      <c r="M115" s="18">
        <v>0</v>
      </c>
      <c r="N115" s="19" t="s">
        <v>2303</v>
      </c>
      <c r="O115" s="19" t="s">
        <v>2303</v>
      </c>
      <c r="P115" s="19" t="s">
        <v>2303</v>
      </c>
      <c r="Q115" s="18">
        <v>5</v>
      </c>
      <c r="R115" s="18">
        <v>0</v>
      </c>
      <c r="S115" s="18">
        <v>0</v>
      </c>
      <c r="T115" s="18">
        <v>0</v>
      </c>
      <c r="U115" s="18">
        <v>5</v>
      </c>
      <c r="V115" s="18">
        <v>0</v>
      </c>
      <c r="W115" s="18">
        <v>0</v>
      </c>
      <c r="X115" s="25">
        <v>0</v>
      </c>
    </row>
    <row r="116" spans="1:24" s="21" customFormat="1" ht="11" x14ac:dyDescent="0.2">
      <c r="A116" s="18">
        <f t="shared" si="3"/>
        <v>114</v>
      </c>
      <c r="B116" s="18" t="s">
        <v>1137</v>
      </c>
      <c r="C116" s="18" t="s">
        <v>2167</v>
      </c>
      <c r="D116" s="18">
        <v>2</v>
      </c>
      <c r="E116" s="18" t="s">
        <v>1071</v>
      </c>
      <c r="F116" s="18" t="s">
        <v>1103</v>
      </c>
      <c r="G116" s="18">
        <v>598</v>
      </c>
      <c r="H116" s="18">
        <v>593</v>
      </c>
      <c r="I116" s="18">
        <v>0</v>
      </c>
      <c r="J116" s="18">
        <v>0</v>
      </c>
      <c r="K116" s="18">
        <v>0</v>
      </c>
      <c r="L116" s="18">
        <v>0</v>
      </c>
      <c r="M116" s="18">
        <v>0</v>
      </c>
      <c r="N116" s="19" t="s">
        <v>2303</v>
      </c>
      <c r="O116" s="19" t="s">
        <v>2303</v>
      </c>
      <c r="P116" s="19" t="s">
        <v>2303</v>
      </c>
      <c r="Q116" s="18">
        <v>0</v>
      </c>
      <c r="R116" s="18">
        <v>0</v>
      </c>
      <c r="S116" s="18">
        <v>0</v>
      </c>
      <c r="T116" s="18">
        <v>0</v>
      </c>
      <c r="U116" s="18">
        <v>5</v>
      </c>
      <c r="V116" s="18">
        <v>0</v>
      </c>
      <c r="W116" s="18">
        <v>0</v>
      </c>
      <c r="X116" s="25">
        <v>8</v>
      </c>
    </row>
    <row r="117" spans="1:24" s="21" customFormat="1" ht="11" x14ac:dyDescent="0.2">
      <c r="A117" s="18">
        <f t="shared" si="3"/>
        <v>115</v>
      </c>
      <c r="B117" s="18" t="s">
        <v>231</v>
      </c>
      <c r="C117" s="18" t="s">
        <v>1403</v>
      </c>
      <c r="D117" s="18">
        <v>7</v>
      </c>
      <c r="E117" s="18" t="s">
        <v>1075</v>
      </c>
      <c r="F117" s="18" t="s">
        <v>1103</v>
      </c>
      <c r="G117" s="18">
        <v>593</v>
      </c>
      <c r="H117" s="18">
        <v>573</v>
      </c>
      <c r="I117" s="18">
        <v>0</v>
      </c>
      <c r="J117" s="18">
        <v>5</v>
      </c>
      <c r="K117" s="18">
        <v>0</v>
      </c>
      <c r="L117" s="18">
        <v>0</v>
      </c>
      <c r="M117" s="18">
        <v>0</v>
      </c>
      <c r="N117" s="19" t="s">
        <v>2303</v>
      </c>
      <c r="O117" s="19" t="s">
        <v>2303</v>
      </c>
      <c r="P117" s="19" t="s">
        <v>2303</v>
      </c>
      <c r="Q117" s="18">
        <v>0</v>
      </c>
      <c r="R117" s="18">
        <v>0</v>
      </c>
      <c r="S117" s="18">
        <v>0</v>
      </c>
      <c r="T117" s="18">
        <v>0</v>
      </c>
      <c r="U117" s="18">
        <v>15</v>
      </c>
      <c r="V117" s="18">
        <v>0</v>
      </c>
      <c r="W117" s="18">
        <v>0</v>
      </c>
      <c r="X117" s="25">
        <v>0</v>
      </c>
    </row>
    <row r="118" spans="1:24" s="21" customFormat="1" ht="11" x14ac:dyDescent="0.2">
      <c r="A118" s="18">
        <f t="shared" si="3"/>
        <v>116</v>
      </c>
      <c r="B118" s="18" t="s">
        <v>2380</v>
      </c>
      <c r="C118" s="18" t="s">
        <v>2382</v>
      </c>
      <c r="D118" s="18">
        <v>2</v>
      </c>
      <c r="E118" s="18" t="s">
        <v>2373</v>
      </c>
      <c r="F118" s="18" t="s">
        <v>1103</v>
      </c>
      <c r="G118" s="18">
        <v>563</v>
      </c>
      <c r="H118" s="18">
        <v>563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9" t="s">
        <v>2303</v>
      </c>
      <c r="O118" s="19" t="s">
        <v>2303</v>
      </c>
      <c r="P118" s="19" t="s">
        <v>2303</v>
      </c>
      <c r="Q118" s="18">
        <v>0</v>
      </c>
      <c r="R118" s="18">
        <v>0</v>
      </c>
      <c r="S118" s="18">
        <v>0</v>
      </c>
      <c r="T118" s="18">
        <v>0</v>
      </c>
      <c r="U118" s="18">
        <v>0</v>
      </c>
      <c r="V118" s="18">
        <v>0</v>
      </c>
      <c r="W118" s="18">
        <v>0</v>
      </c>
      <c r="X118" s="25">
        <v>3</v>
      </c>
    </row>
    <row r="119" spans="1:24" s="21" customFormat="1" ht="11" x14ac:dyDescent="0.2">
      <c r="A119" s="18">
        <f t="shared" si="3"/>
        <v>117</v>
      </c>
      <c r="B119" s="18" t="s">
        <v>661</v>
      </c>
      <c r="C119" s="18" t="s">
        <v>1886</v>
      </c>
      <c r="D119" s="18">
        <v>7</v>
      </c>
      <c r="E119" s="18" t="s">
        <v>1075</v>
      </c>
      <c r="F119" s="18" t="s">
        <v>1103</v>
      </c>
      <c r="G119" s="18">
        <v>562</v>
      </c>
      <c r="H119" s="18">
        <v>562</v>
      </c>
      <c r="I119" s="18">
        <v>0</v>
      </c>
      <c r="J119" s="18">
        <v>0</v>
      </c>
      <c r="K119" s="18">
        <v>0</v>
      </c>
      <c r="L119" s="18">
        <v>0</v>
      </c>
      <c r="M119" s="18">
        <v>0</v>
      </c>
      <c r="N119" s="19" t="s">
        <v>2303</v>
      </c>
      <c r="O119" s="19" t="s">
        <v>2303</v>
      </c>
      <c r="P119" s="19" t="s">
        <v>2303</v>
      </c>
      <c r="Q119" s="18">
        <v>0</v>
      </c>
      <c r="R119" s="18">
        <v>0</v>
      </c>
      <c r="S119" s="18">
        <v>0</v>
      </c>
      <c r="T119" s="18">
        <v>0</v>
      </c>
      <c r="U119" s="18">
        <v>0</v>
      </c>
      <c r="V119" s="18">
        <v>0</v>
      </c>
      <c r="W119" s="18">
        <v>0</v>
      </c>
      <c r="X119" s="25">
        <v>0</v>
      </c>
    </row>
    <row r="120" spans="1:24" s="21" customFormat="1" ht="11" x14ac:dyDescent="0.2">
      <c r="A120" s="18">
        <f t="shared" si="3"/>
        <v>118</v>
      </c>
      <c r="B120" s="18" t="s">
        <v>575</v>
      </c>
      <c r="C120" s="18" t="s">
        <v>1774</v>
      </c>
      <c r="D120" s="18">
        <v>1</v>
      </c>
      <c r="E120" s="18" t="s">
        <v>1070</v>
      </c>
      <c r="F120" s="18" t="s">
        <v>1103</v>
      </c>
      <c r="G120" s="18">
        <v>529</v>
      </c>
      <c r="H120" s="18">
        <v>524</v>
      </c>
      <c r="I120" s="18">
        <v>0</v>
      </c>
      <c r="J120" s="18">
        <v>0</v>
      </c>
      <c r="K120" s="18">
        <v>0</v>
      </c>
      <c r="L120" s="18">
        <v>0</v>
      </c>
      <c r="M120" s="18">
        <v>0</v>
      </c>
      <c r="N120" s="19" t="s">
        <v>2303</v>
      </c>
      <c r="O120" s="19" t="s">
        <v>2303</v>
      </c>
      <c r="P120" s="19" t="s">
        <v>2303</v>
      </c>
      <c r="Q120" s="18">
        <v>0</v>
      </c>
      <c r="R120" s="18">
        <v>0</v>
      </c>
      <c r="S120" s="18">
        <v>0</v>
      </c>
      <c r="T120" s="18">
        <v>0</v>
      </c>
      <c r="U120" s="18">
        <v>5</v>
      </c>
      <c r="V120" s="18">
        <v>0</v>
      </c>
      <c r="W120" s="18">
        <v>0</v>
      </c>
      <c r="X120" s="25">
        <v>0</v>
      </c>
    </row>
    <row r="121" spans="1:24" s="21" customFormat="1" ht="11" x14ac:dyDescent="0.2">
      <c r="A121" s="18">
        <f t="shared" si="3"/>
        <v>119</v>
      </c>
      <c r="B121" s="18" t="s">
        <v>49</v>
      </c>
      <c r="C121" s="18" t="s">
        <v>1229</v>
      </c>
      <c r="D121" s="18">
        <v>2</v>
      </c>
      <c r="E121" s="18" t="s">
        <v>1071</v>
      </c>
      <c r="F121" s="18" t="s">
        <v>1103</v>
      </c>
      <c r="G121" s="18">
        <v>513</v>
      </c>
      <c r="H121" s="18">
        <v>493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  <c r="N121" s="19" t="s">
        <v>2303</v>
      </c>
      <c r="O121" s="19" t="s">
        <v>2303</v>
      </c>
      <c r="P121" s="19" t="s">
        <v>2303</v>
      </c>
      <c r="Q121" s="18">
        <v>5</v>
      </c>
      <c r="R121" s="18">
        <v>0</v>
      </c>
      <c r="S121" s="18">
        <v>0</v>
      </c>
      <c r="T121" s="18">
        <v>10</v>
      </c>
      <c r="U121" s="18">
        <v>5</v>
      </c>
      <c r="V121" s="18">
        <v>0</v>
      </c>
      <c r="W121" s="18">
        <v>0</v>
      </c>
      <c r="X121" s="25">
        <v>0</v>
      </c>
    </row>
    <row r="122" spans="1:24" s="21" customFormat="1" ht="11" x14ac:dyDescent="0.2">
      <c r="A122" s="18">
        <f t="shared" si="3"/>
        <v>120</v>
      </c>
      <c r="B122" s="18" t="s">
        <v>1047</v>
      </c>
      <c r="C122" s="18" t="s">
        <v>2267</v>
      </c>
      <c r="D122" s="18">
        <v>7</v>
      </c>
      <c r="E122" s="18" t="s">
        <v>1075</v>
      </c>
      <c r="F122" s="18" t="s">
        <v>1103</v>
      </c>
      <c r="G122" s="18">
        <v>490</v>
      </c>
      <c r="H122" s="18">
        <v>485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  <c r="N122" s="19" t="s">
        <v>2303</v>
      </c>
      <c r="O122" s="19" t="s">
        <v>2303</v>
      </c>
      <c r="P122" s="19" t="s">
        <v>2303</v>
      </c>
      <c r="Q122" s="18">
        <v>0</v>
      </c>
      <c r="R122" s="18">
        <v>0</v>
      </c>
      <c r="S122" s="18">
        <v>0</v>
      </c>
      <c r="T122" s="18">
        <v>0</v>
      </c>
      <c r="U122" s="18">
        <v>5</v>
      </c>
      <c r="V122" s="18">
        <v>0</v>
      </c>
      <c r="W122" s="18">
        <v>0</v>
      </c>
      <c r="X122" s="25">
        <v>0</v>
      </c>
    </row>
    <row r="123" spans="1:24" x14ac:dyDescent="0.2">
      <c r="F123" s="10"/>
    </row>
    <row r="124" spans="1:24" x14ac:dyDescent="0.2">
      <c r="F124" s="10"/>
    </row>
    <row r="125" spans="1:24" x14ac:dyDescent="0.2">
      <c r="F125" s="10"/>
    </row>
    <row r="126" spans="1:24" x14ac:dyDescent="0.2">
      <c r="F126" s="10"/>
    </row>
    <row r="127" spans="1:24" x14ac:dyDescent="0.2">
      <c r="F127" s="10"/>
    </row>
    <row r="128" spans="1:24" x14ac:dyDescent="0.2">
      <c r="F128" s="10"/>
    </row>
    <row r="129" spans="1:24" x14ac:dyDescent="0.2">
      <c r="F129" s="10"/>
    </row>
    <row r="130" spans="1:24" x14ac:dyDescent="0.2">
      <c r="F130" s="10"/>
    </row>
    <row r="131" spans="1:24" x14ac:dyDescent="0.2">
      <c r="F131" s="10"/>
    </row>
    <row r="132" spans="1:24" x14ac:dyDescent="0.2">
      <c r="F132" s="10"/>
    </row>
    <row r="133" spans="1:24" x14ac:dyDescent="0.2">
      <c r="F133" s="10"/>
    </row>
    <row r="134" spans="1:24" x14ac:dyDescent="0.2">
      <c r="F134" s="10"/>
    </row>
    <row r="135" spans="1:24" x14ac:dyDescent="0.2">
      <c r="F135" s="10"/>
    </row>
    <row r="136" spans="1:24" s="21" customFormat="1" x14ac:dyDescent="0.2">
      <c r="A136" s="10"/>
      <c r="B136" s="10"/>
      <c r="C136" s="10"/>
      <c r="D136" s="10"/>
      <c r="E136" s="10"/>
      <c r="F136" s="10"/>
      <c r="H136" s="10"/>
      <c r="J136" s="10"/>
      <c r="K136" s="10"/>
      <c r="L136" s="10"/>
      <c r="M136" s="10"/>
      <c r="N136" s="23"/>
      <c r="O136" s="10"/>
      <c r="P136" s="10"/>
      <c r="Q136" s="10"/>
      <c r="R136" s="10"/>
      <c r="S136" s="10"/>
      <c r="T136" s="10"/>
      <c r="U136" s="10"/>
      <c r="V136" s="10"/>
      <c r="W136" s="10"/>
      <c r="X136" s="24"/>
    </row>
    <row r="137" spans="1:24" s="21" customFormat="1" x14ac:dyDescent="0.2">
      <c r="A137" s="10"/>
      <c r="B137" s="10"/>
      <c r="C137" s="10"/>
      <c r="D137" s="10"/>
      <c r="E137" s="10"/>
      <c r="F137" s="10"/>
      <c r="H137" s="10"/>
      <c r="J137" s="10"/>
      <c r="K137" s="10"/>
      <c r="L137" s="10"/>
      <c r="M137" s="10"/>
      <c r="N137" s="23"/>
      <c r="O137" s="10"/>
      <c r="P137" s="10"/>
      <c r="Q137" s="10"/>
      <c r="R137" s="10"/>
      <c r="S137" s="10"/>
      <c r="T137" s="10"/>
      <c r="U137" s="10"/>
      <c r="V137" s="10"/>
      <c r="W137" s="10"/>
      <c r="X137" s="24"/>
    </row>
    <row r="138" spans="1:24" s="21" customFormat="1" x14ac:dyDescent="0.2">
      <c r="A138" s="10"/>
      <c r="B138" s="10"/>
      <c r="C138" s="10"/>
      <c r="D138" s="10"/>
      <c r="E138" s="10"/>
      <c r="F138" s="10"/>
      <c r="H138" s="10"/>
      <c r="J138" s="10"/>
      <c r="K138" s="10"/>
      <c r="L138" s="10"/>
      <c r="M138" s="10"/>
      <c r="N138" s="23"/>
      <c r="O138" s="10"/>
      <c r="P138" s="10"/>
      <c r="Q138" s="10"/>
      <c r="R138" s="10"/>
      <c r="S138" s="10"/>
      <c r="T138" s="10"/>
      <c r="U138" s="10"/>
      <c r="V138" s="10"/>
      <c r="W138" s="10"/>
      <c r="X138" s="24"/>
    </row>
    <row r="139" spans="1:24" s="21" customFormat="1" x14ac:dyDescent="0.2">
      <c r="A139" s="10"/>
      <c r="B139" s="10"/>
      <c r="C139" s="10"/>
      <c r="D139" s="10"/>
      <c r="E139" s="10"/>
      <c r="F139" s="10"/>
      <c r="H139" s="10"/>
      <c r="J139" s="10"/>
      <c r="K139" s="10"/>
      <c r="L139" s="10"/>
      <c r="M139" s="10"/>
      <c r="N139" s="23"/>
      <c r="O139" s="10"/>
      <c r="P139" s="10"/>
      <c r="Q139" s="10"/>
      <c r="R139" s="10"/>
      <c r="S139" s="10"/>
      <c r="T139" s="10"/>
      <c r="U139" s="10"/>
      <c r="V139" s="10"/>
      <c r="W139" s="10"/>
      <c r="X139" s="24"/>
    </row>
    <row r="140" spans="1:24" s="21" customFormat="1" x14ac:dyDescent="0.2">
      <c r="A140" s="10"/>
      <c r="B140" s="10"/>
      <c r="C140" s="10"/>
      <c r="D140" s="10"/>
      <c r="E140" s="10"/>
      <c r="F140" s="10"/>
      <c r="H140" s="10"/>
      <c r="J140" s="10"/>
      <c r="K140" s="10"/>
      <c r="L140" s="10"/>
      <c r="M140" s="10"/>
      <c r="N140" s="23"/>
      <c r="O140" s="10"/>
      <c r="P140" s="10"/>
      <c r="Q140" s="10"/>
      <c r="R140" s="10"/>
      <c r="S140" s="10"/>
      <c r="T140" s="10"/>
      <c r="U140" s="10"/>
      <c r="V140" s="10"/>
      <c r="W140" s="10"/>
      <c r="X140" s="24"/>
    </row>
    <row r="141" spans="1:24" s="21" customFormat="1" x14ac:dyDescent="0.2">
      <c r="A141" s="10"/>
      <c r="B141" s="10"/>
      <c r="C141" s="10"/>
      <c r="D141" s="10"/>
      <c r="E141" s="10"/>
      <c r="F141" s="10"/>
      <c r="H141" s="10"/>
      <c r="J141" s="10"/>
      <c r="K141" s="10"/>
      <c r="L141" s="10"/>
      <c r="M141" s="10"/>
      <c r="N141" s="23"/>
      <c r="O141" s="10"/>
      <c r="P141" s="10"/>
      <c r="Q141" s="10"/>
      <c r="R141" s="10"/>
      <c r="S141" s="10"/>
      <c r="T141" s="10"/>
      <c r="U141" s="10"/>
      <c r="V141" s="10"/>
      <c r="W141" s="10"/>
      <c r="X141" s="24"/>
    </row>
    <row r="142" spans="1:24" s="21" customFormat="1" x14ac:dyDescent="0.2">
      <c r="A142" s="10"/>
      <c r="B142" s="10"/>
      <c r="C142" s="10"/>
      <c r="D142" s="10"/>
      <c r="E142" s="10"/>
      <c r="F142" s="10"/>
      <c r="H142" s="10"/>
      <c r="J142" s="10"/>
      <c r="K142" s="10"/>
      <c r="L142" s="10"/>
      <c r="M142" s="10"/>
      <c r="N142" s="23"/>
      <c r="O142" s="10"/>
      <c r="P142" s="10"/>
      <c r="Q142" s="10"/>
      <c r="R142" s="10"/>
      <c r="S142" s="10"/>
      <c r="T142" s="10"/>
      <c r="U142" s="10"/>
      <c r="V142" s="10"/>
      <c r="W142" s="10"/>
      <c r="X142" s="24"/>
    </row>
    <row r="143" spans="1:24" s="21" customFormat="1" x14ac:dyDescent="0.2">
      <c r="A143" s="10"/>
      <c r="B143" s="10"/>
      <c r="C143" s="10"/>
      <c r="D143" s="10"/>
      <c r="E143" s="10"/>
      <c r="F143" s="10"/>
      <c r="H143" s="10"/>
      <c r="J143" s="10"/>
      <c r="K143" s="10"/>
      <c r="L143" s="10"/>
      <c r="M143" s="10"/>
      <c r="N143" s="23"/>
      <c r="O143" s="10"/>
      <c r="P143" s="10"/>
      <c r="Q143" s="10"/>
      <c r="R143" s="10"/>
      <c r="S143" s="10"/>
      <c r="T143" s="10"/>
      <c r="U143" s="10"/>
      <c r="V143" s="10"/>
      <c r="W143" s="10"/>
      <c r="X143" s="24"/>
    </row>
    <row r="144" spans="1:24" s="21" customFormat="1" x14ac:dyDescent="0.2">
      <c r="A144" s="10"/>
      <c r="B144" s="10"/>
      <c r="C144" s="10"/>
      <c r="D144" s="10"/>
      <c r="E144" s="10"/>
      <c r="F144" s="10"/>
      <c r="H144" s="10"/>
      <c r="J144" s="10"/>
      <c r="K144" s="10"/>
      <c r="L144" s="10"/>
      <c r="M144" s="10"/>
      <c r="N144" s="23"/>
      <c r="O144" s="10"/>
      <c r="P144" s="10"/>
      <c r="Q144" s="10"/>
      <c r="R144" s="10"/>
      <c r="S144" s="10"/>
      <c r="T144" s="10"/>
      <c r="U144" s="10"/>
      <c r="V144" s="10"/>
      <c r="W144" s="10"/>
      <c r="X144" s="24"/>
    </row>
    <row r="145" spans="1:24" s="21" customFormat="1" x14ac:dyDescent="0.2">
      <c r="A145" s="10"/>
      <c r="B145" s="10"/>
      <c r="C145" s="10"/>
      <c r="D145" s="10"/>
      <c r="E145" s="10"/>
      <c r="F145" s="10"/>
      <c r="H145" s="10"/>
      <c r="J145" s="10"/>
      <c r="K145" s="10"/>
      <c r="L145" s="10"/>
      <c r="M145" s="10"/>
      <c r="N145" s="23"/>
      <c r="O145" s="10"/>
      <c r="P145" s="10"/>
      <c r="Q145" s="10"/>
      <c r="R145" s="10"/>
      <c r="S145" s="10"/>
      <c r="T145" s="10"/>
      <c r="U145" s="10"/>
      <c r="V145" s="10"/>
      <c r="W145" s="10"/>
      <c r="X145" s="24"/>
    </row>
    <row r="146" spans="1:24" s="21" customFormat="1" x14ac:dyDescent="0.2">
      <c r="A146" s="10"/>
      <c r="B146" s="10"/>
      <c r="C146" s="10"/>
      <c r="D146" s="10"/>
      <c r="E146" s="10"/>
      <c r="F146" s="10"/>
      <c r="H146" s="10"/>
      <c r="J146" s="10"/>
      <c r="K146" s="10"/>
      <c r="L146" s="10"/>
      <c r="M146" s="10"/>
      <c r="N146" s="23"/>
      <c r="O146" s="10"/>
      <c r="P146" s="10"/>
      <c r="Q146" s="10"/>
      <c r="R146" s="10"/>
      <c r="S146" s="10"/>
      <c r="T146" s="10"/>
      <c r="U146" s="10"/>
      <c r="V146" s="10"/>
      <c r="W146" s="10"/>
      <c r="X146" s="24"/>
    </row>
    <row r="147" spans="1:24" s="21" customFormat="1" x14ac:dyDescent="0.2">
      <c r="A147" s="10"/>
      <c r="B147" s="10"/>
      <c r="C147" s="10"/>
      <c r="D147" s="10"/>
      <c r="E147" s="10"/>
      <c r="F147" s="10"/>
      <c r="H147" s="10"/>
      <c r="J147" s="10"/>
      <c r="K147" s="10"/>
      <c r="L147" s="10"/>
      <c r="M147" s="10"/>
      <c r="N147" s="23"/>
      <c r="O147" s="10"/>
      <c r="P147" s="10"/>
      <c r="Q147" s="10"/>
      <c r="R147" s="10"/>
      <c r="S147" s="10"/>
      <c r="T147" s="10"/>
      <c r="U147" s="10"/>
      <c r="V147" s="10"/>
      <c r="W147" s="10"/>
      <c r="X147" s="24"/>
    </row>
    <row r="148" spans="1:24" s="21" customFormat="1" x14ac:dyDescent="0.2">
      <c r="A148" s="10"/>
      <c r="B148" s="10"/>
      <c r="C148" s="10"/>
      <c r="D148" s="10"/>
      <c r="E148" s="10"/>
      <c r="F148" s="10"/>
      <c r="H148" s="10"/>
      <c r="J148" s="10"/>
      <c r="K148" s="10"/>
      <c r="L148" s="10"/>
      <c r="M148" s="10"/>
      <c r="N148" s="23"/>
      <c r="O148" s="10"/>
      <c r="P148" s="10"/>
      <c r="Q148" s="10"/>
      <c r="R148" s="10"/>
      <c r="S148" s="10"/>
      <c r="T148" s="10"/>
      <c r="U148" s="10"/>
      <c r="V148" s="10"/>
      <c r="W148" s="10"/>
      <c r="X148" s="24"/>
    </row>
    <row r="149" spans="1:24" s="21" customFormat="1" x14ac:dyDescent="0.2">
      <c r="A149" s="10"/>
      <c r="B149" s="10"/>
      <c r="C149" s="10"/>
      <c r="D149" s="10"/>
      <c r="E149" s="10"/>
      <c r="F149" s="10"/>
      <c r="H149" s="10"/>
      <c r="J149" s="10"/>
      <c r="K149" s="10"/>
      <c r="L149" s="10"/>
      <c r="M149" s="10"/>
      <c r="N149" s="23"/>
      <c r="O149" s="10"/>
      <c r="P149" s="10"/>
      <c r="Q149" s="10"/>
      <c r="R149" s="10"/>
      <c r="S149" s="10"/>
      <c r="T149" s="10"/>
      <c r="U149" s="10"/>
      <c r="V149" s="10"/>
      <c r="W149" s="10"/>
      <c r="X149" s="24"/>
    </row>
    <row r="150" spans="1:24" s="21" customFormat="1" x14ac:dyDescent="0.2">
      <c r="A150" s="10"/>
      <c r="B150" s="10"/>
      <c r="C150" s="10"/>
      <c r="D150" s="10"/>
      <c r="E150" s="10"/>
      <c r="F150" s="10"/>
      <c r="H150" s="10"/>
      <c r="J150" s="10"/>
      <c r="K150" s="10"/>
      <c r="L150" s="10"/>
      <c r="M150" s="10"/>
      <c r="N150" s="23"/>
      <c r="O150" s="10"/>
      <c r="P150" s="10"/>
      <c r="Q150" s="10"/>
      <c r="R150" s="10"/>
      <c r="S150" s="10"/>
      <c r="T150" s="10"/>
      <c r="U150" s="10"/>
      <c r="V150" s="10"/>
      <c r="W150" s="10"/>
      <c r="X150" s="24"/>
    </row>
    <row r="151" spans="1:24" s="21" customFormat="1" x14ac:dyDescent="0.2">
      <c r="A151" s="10"/>
      <c r="B151" s="10"/>
      <c r="C151" s="10"/>
      <c r="D151" s="10"/>
      <c r="E151" s="10"/>
      <c r="F151" s="10"/>
      <c r="H151" s="10"/>
      <c r="J151" s="10"/>
      <c r="K151" s="10"/>
      <c r="L151" s="10"/>
      <c r="M151" s="10"/>
      <c r="N151" s="23"/>
      <c r="O151" s="10"/>
      <c r="P151" s="10"/>
      <c r="Q151" s="10"/>
      <c r="R151" s="10"/>
      <c r="S151" s="10"/>
      <c r="T151" s="10"/>
      <c r="U151" s="10"/>
      <c r="V151" s="10"/>
      <c r="W151" s="10"/>
      <c r="X151" s="24"/>
    </row>
    <row r="152" spans="1:24" s="21" customFormat="1" x14ac:dyDescent="0.2">
      <c r="A152" s="10"/>
      <c r="B152" s="10"/>
      <c r="C152" s="10"/>
      <c r="D152" s="10"/>
      <c r="E152" s="10"/>
      <c r="F152" s="10"/>
      <c r="H152" s="10"/>
      <c r="J152" s="10"/>
      <c r="K152" s="10"/>
      <c r="L152" s="10"/>
      <c r="M152" s="10"/>
      <c r="N152" s="23"/>
      <c r="O152" s="10"/>
      <c r="P152" s="10"/>
      <c r="Q152" s="10"/>
      <c r="R152" s="10"/>
      <c r="S152" s="10"/>
      <c r="T152" s="10"/>
      <c r="U152" s="10"/>
      <c r="V152" s="10"/>
      <c r="W152" s="10"/>
      <c r="X152" s="24"/>
    </row>
    <row r="153" spans="1:24" s="21" customFormat="1" x14ac:dyDescent="0.2">
      <c r="A153" s="10"/>
      <c r="B153" s="10"/>
      <c r="C153" s="10"/>
      <c r="D153" s="10"/>
      <c r="E153" s="10"/>
      <c r="F153" s="10"/>
      <c r="H153" s="10"/>
      <c r="J153" s="10"/>
      <c r="K153" s="10"/>
      <c r="L153" s="10"/>
      <c r="M153" s="10"/>
      <c r="N153" s="23"/>
      <c r="O153" s="10"/>
      <c r="P153" s="10"/>
      <c r="Q153" s="10"/>
      <c r="R153" s="10"/>
      <c r="S153" s="10"/>
      <c r="T153" s="10"/>
      <c r="U153" s="10"/>
      <c r="V153" s="10"/>
      <c r="W153" s="10"/>
      <c r="X153" s="24"/>
    </row>
    <row r="154" spans="1:24" s="21" customFormat="1" x14ac:dyDescent="0.2">
      <c r="A154" s="10"/>
      <c r="B154" s="10"/>
      <c r="C154" s="10"/>
      <c r="D154" s="10"/>
      <c r="E154" s="10"/>
      <c r="F154" s="10"/>
      <c r="H154" s="10"/>
      <c r="J154" s="10"/>
      <c r="K154" s="10"/>
      <c r="L154" s="10"/>
      <c r="M154" s="10"/>
      <c r="N154" s="23"/>
      <c r="O154" s="10"/>
      <c r="P154" s="10"/>
      <c r="Q154" s="10"/>
      <c r="R154" s="10"/>
      <c r="S154" s="10"/>
      <c r="T154" s="10"/>
      <c r="U154" s="10"/>
      <c r="V154" s="10"/>
      <c r="W154" s="10"/>
      <c r="X154" s="24"/>
    </row>
    <row r="155" spans="1:24" s="21" customFormat="1" x14ac:dyDescent="0.2">
      <c r="A155" s="10"/>
      <c r="B155" s="10"/>
      <c r="C155" s="10"/>
      <c r="D155" s="10"/>
      <c r="E155" s="10"/>
      <c r="F155" s="10"/>
      <c r="H155" s="10"/>
      <c r="J155" s="10"/>
      <c r="K155" s="10"/>
      <c r="L155" s="10"/>
      <c r="M155" s="10"/>
      <c r="N155" s="23"/>
      <c r="O155" s="10"/>
      <c r="P155" s="10"/>
      <c r="Q155" s="10"/>
      <c r="R155" s="10"/>
      <c r="S155" s="10"/>
      <c r="T155" s="10"/>
      <c r="U155" s="10"/>
      <c r="V155" s="10"/>
      <c r="W155" s="10"/>
      <c r="X155" s="24"/>
    </row>
    <row r="156" spans="1:24" s="21" customFormat="1" x14ac:dyDescent="0.2">
      <c r="A156" s="10"/>
      <c r="B156" s="10"/>
      <c r="C156" s="10"/>
      <c r="D156" s="10"/>
      <c r="E156" s="10"/>
      <c r="F156" s="10"/>
      <c r="H156" s="10"/>
      <c r="J156" s="10"/>
      <c r="K156" s="10"/>
      <c r="L156" s="10"/>
      <c r="M156" s="10"/>
      <c r="N156" s="23"/>
      <c r="O156" s="10"/>
      <c r="P156" s="10"/>
      <c r="Q156" s="10"/>
      <c r="R156" s="10"/>
      <c r="S156" s="10"/>
      <c r="T156" s="10"/>
      <c r="U156" s="10"/>
      <c r="V156" s="10"/>
      <c r="W156" s="10"/>
      <c r="X156" s="24"/>
    </row>
    <row r="157" spans="1:24" s="21" customFormat="1" x14ac:dyDescent="0.2">
      <c r="A157" s="10"/>
      <c r="B157" s="10"/>
      <c r="C157" s="10"/>
      <c r="D157" s="10"/>
      <c r="E157" s="10"/>
      <c r="F157" s="10"/>
      <c r="H157" s="10"/>
      <c r="J157" s="10"/>
      <c r="K157" s="10"/>
      <c r="L157" s="10"/>
      <c r="M157" s="10"/>
      <c r="N157" s="23"/>
      <c r="O157" s="10"/>
      <c r="P157" s="10"/>
      <c r="Q157" s="10"/>
      <c r="R157" s="10"/>
      <c r="S157" s="10"/>
      <c r="T157" s="10"/>
      <c r="U157" s="10"/>
      <c r="V157" s="10"/>
      <c r="W157" s="10"/>
      <c r="X157" s="24"/>
    </row>
    <row r="158" spans="1:24" s="21" customFormat="1" x14ac:dyDescent="0.2">
      <c r="A158" s="10"/>
      <c r="B158" s="10"/>
      <c r="C158" s="10"/>
      <c r="D158" s="10"/>
      <c r="E158" s="10"/>
      <c r="F158" s="10"/>
      <c r="H158" s="10"/>
      <c r="J158" s="10"/>
      <c r="K158" s="10"/>
      <c r="L158" s="10"/>
      <c r="M158" s="10"/>
      <c r="N158" s="23"/>
      <c r="O158" s="10"/>
      <c r="P158" s="10"/>
      <c r="Q158" s="10"/>
      <c r="R158" s="10"/>
      <c r="S158" s="10"/>
      <c r="T158" s="10"/>
      <c r="U158" s="10"/>
      <c r="V158" s="10"/>
      <c r="W158" s="10"/>
      <c r="X158" s="24"/>
    </row>
    <row r="159" spans="1:24" s="21" customFormat="1" x14ac:dyDescent="0.2">
      <c r="A159" s="10"/>
      <c r="B159" s="10"/>
      <c r="C159" s="10"/>
      <c r="D159" s="10"/>
      <c r="E159" s="10"/>
      <c r="F159" s="10"/>
      <c r="H159" s="10"/>
      <c r="J159" s="10"/>
      <c r="K159" s="10"/>
      <c r="L159" s="10"/>
      <c r="M159" s="10"/>
      <c r="N159" s="23"/>
      <c r="O159" s="10"/>
      <c r="P159" s="10"/>
      <c r="Q159" s="10"/>
      <c r="R159" s="10"/>
      <c r="S159" s="10"/>
      <c r="T159" s="10"/>
      <c r="U159" s="10"/>
      <c r="V159" s="10"/>
      <c r="W159" s="10"/>
      <c r="X159" s="24"/>
    </row>
    <row r="160" spans="1:24" s="21" customFormat="1" x14ac:dyDescent="0.2">
      <c r="A160" s="10"/>
      <c r="B160" s="10"/>
      <c r="C160" s="10"/>
      <c r="D160" s="10"/>
      <c r="E160" s="10"/>
      <c r="F160" s="10"/>
      <c r="H160" s="10"/>
      <c r="J160" s="10"/>
      <c r="K160" s="10"/>
      <c r="L160" s="10"/>
      <c r="M160" s="10"/>
      <c r="N160" s="23"/>
      <c r="O160" s="10"/>
      <c r="P160" s="10"/>
      <c r="Q160" s="10"/>
      <c r="R160" s="10"/>
      <c r="S160" s="10"/>
      <c r="T160" s="10"/>
      <c r="U160" s="10"/>
      <c r="V160" s="10"/>
      <c r="W160" s="10"/>
      <c r="X160" s="24"/>
    </row>
    <row r="161" spans="1:24" s="21" customFormat="1" x14ac:dyDescent="0.2">
      <c r="A161" s="10"/>
      <c r="B161" s="10"/>
      <c r="C161" s="10"/>
      <c r="D161" s="10"/>
      <c r="E161" s="10"/>
      <c r="F161" s="10"/>
      <c r="H161" s="10"/>
      <c r="J161" s="10"/>
      <c r="K161" s="10"/>
      <c r="L161" s="10"/>
      <c r="M161" s="10"/>
      <c r="N161" s="23"/>
      <c r="O161" s="10"/>
      <c r="P161" s="10"/>
      <c r="Q161" s="10"/>
      <c r="R161" s="10"/>
      <c r="S161" s="10"/>
      <c r="T161" s="10"/>
      <c r="U161" s="10"/>
      <c r="V161" s="10"/>
      <c r="W161" s="10"/>
      <c r="X161" s="24"/>
    </row>
    <row r="162" spans="1:24" s="21" customFormat="1" x14ac:dyDescent="0.2">
      <c r="A162" s="10"/>
      <c r="B162" s="10"/>
      <c r="C162" s="10"/>
      <c r="D162" s="10"/>
      <c r="E162" s="10"/>
      <c r="F162" s="10"/>
      <c r="H162" s="10"/>
      <c r="J162" s="10"/>
      <c r="K162" s="10"/>
      <c r="L162" s="10"/>
      <c r="M162" s="10"/>
      <c r="N162" s="23"/>
      <c r="O162" s="10"/>
      <c r="P162" s="10"/>
      <c r="Q162" s="10"/>
      <c r="R162" s="10"/>
      <c r="S162" s="10"/>
      <c r="T162" s="10"/>
      <c r="U162" s="10"/>
      <c r="V162" s="10"/>
      <c r="W162" s="10"/>
      <c r="X162" s="24"/>
    </row>
    <row r="163" spans="1:24" s="21" customFormat="1" x14ac:dyDescent="0.2">
      <c r="A163" s="10"/>
      <c r="B163" s="10"/>
      <c r="C163" s="10"/>
      <c r="D163" s="10"/>
      <c r="E163" s="10"/>
      <c r="F163" s="10"/>
      <c r="H163" s="10"/>
      <c r="J163" s="10"/>
      <c r="K163" s="10"/>
      <c r="L163" s="10"/>
      <c r="M163" s="10"/>
      <c r="N163" s="23"/>
      <c r="O163" s="10"/>
      <c r="P163" s="10"/>
      <c r="Q163" s="10"/>
      <c r="R163" s="10"/>
      <c r="S163" s="10"/>
      <c r="T163" s="10"/>
      <c r="U163" s="10"/>
      <c r="V163" s="10"/>
      <c r="W163" s="10"/>
      <c r="X163" s="24"/>
    </row>
    <row r="164" spans="1:24" s="21" customFormat="1" x14ac:dyDescent="0.2">
      <c r="A164" s="10"/>
      <c r="B164" s="10"/>
      <c r="C164" s="10"/>
      <c r="D164" s="10"/>
      <c r="E164" s="10"/>
      <c r="F164" s="10"/>
      <c r="H164" s="10"/>
      <c r="J164" s="10"/>
      <c r="K164" s="10"/>
      <c r="L164" s="10"/>
      <c r="M164" s="10"/>
      <c r="N164" s="23"/>
      <c r="O164" s="10"/>
      <c r="P164" s="10"/>
      <c r="Q164" s="10"/>
      <c r="R164" s="10"/>
      <c r="S164" s="10"/>
      <c r="T164" s="10"/>
      <c r="U164" s="10"/>
      <c r="V164" s="10"/>
      <c r="W164" s="10"/>
      <c r="X164" s="24"/>
    </row>
    <row r="165" spans="1:24" s="21" customFormat="1" x14ac:dyDescent="0.2">
      <c r="A165" s="10"/>
      <c r="B165" s="10"/>
      <c r="C165" s="10"/>
      <c r="D165" s="10"/>
      <c r="E165" s="10"/>
      <c r="F165" s="10"/>
      <c r="H165" s="10"/>
      <c r="J165" s="10"/>
      <c r="K165" s="10"/>
      <c r="L165" s="10"/>
      <c r="M165" s="10"/>
      <c r="N165" s="23"/>
      <c r="O165" s="10"/>
      <c r="P165" s="10"/>
      <c r="Q165" s="10"/>
      <c r="R165" s="10"/>
      <c r="S165" s="10"/>
      <c r="T165" s="10"/>
      <c r="U165" s="10"/>
      <c r="V165" s="10"/>
      <c r="W165" s="10"/>
      <c r="X165" s="24"/>
    </row>
    <row r="166" spans="1:24" s="21" customFormat="1" x14ac:dyDescent="0.2">
      <c r="A166" s="10"/>
      <c r="B166" s="10"/>
      <c r="C166" s="10"/>
      <c r="D166" s="10"/>
      <c r="E166" s="10"/>
      <c r="F166" s="10"/>
      <c r="H166" s="10"/>
      <c r="J166" s="10"/>
      <c r="K166" s="10"/>
      <c r="L166" s="10"/>
      <c r="M166" s="10"/>
      <c r="N166" s="23"/>
      <c r="O166" s="10"/>
      <c r="P166" s="10"/>
      <c r="Q166" s="10"/>
      <c r="R166" s="10"/>
      <c r="S166" s="10"/>
      <c r="T166" s="10"/>
      <c r="U166" s="10"/>
      <c r="V166" s="10"/>
      <c r="W166" s="10"/>
      <c r="X166" s="24"/>
    </row>
    <row r="167" spans="1:24" s="21" customFormat="1" x14ac:dyDescent="0.2">
      <c r="A167" s="10"/>
      <c r="B167" s="10"/>
      <c r="C167" s="10"/>
      <c r="D167" s="10"/>
      <c r="E167" s="10"/>
      <c r="F167" s="10"/>
      <c r="H167" s="10"/>
      <c r="J167" s="10"/>
      <c r="K167" s="10"/>
      <c r="L167" s="10"/>
      <c r="M167" s="10"/>
      <c r="N167" s="23"/>
      <c r="O167" s="10"/>
      <c r="P167" s="10"/>
      <c r="Q167" s="10"/>
      <c r="R167" s="10"/>
      <c r="S167" s="10"/>
      <c r="T167" s="10"/>
      <c r="U167" s="10"/>
      <c r="V167" s="10"/>
      <c r="W167" s="10"/>
      <c r="X167" s="24"/>
    </row>
    <row r="168" spans="1:24" s="21" customFormat="1" x14ac:dyDescent="0.2">
      <c r="A168" s="10"/>
      <c r="B168" s="10"/>
      <c r="C168" s="10"/>
      <c r="D168" s="10"/>
      <c r="E168" s="10"/>
      <c r="F168" s="10"/>
      <c r="H168" s="10"/>
      <c r="J168" s="10"/>
      <c r="K168" s="10"/>
      <c r="L168" s="10"/>
      <c r="M168" s="10"/>
      <c r="N168" s="23"/>
      <c r="O168" s="10"/>
      <c r="P168" s="10"/>
      <c r="Q168" s="10"/>
      <c r="R168" s="10"/>
      <c r="S168" s="10"/>
      <c r="T168" s="10"/>
      <c r="U168" s="10"/>
      <c r="V168" s="10"/>
      <c r="W168" s="10"/>
      <c r="X168" s="24"/>
    </row>
    <row r="169" spans="1:24" s="21" customFormat="1" x14ac:dyDescent="0.2">
      <c r="A169" s="10"/>
      <c r="B169" s="10"/>
      <c r="C169" s="10"/>
      <c r="D169" s="10"/>
      <c r="E169" s="10"/>
      <c r="F169" s="10"/>
      <c r="H169" s="10"/>
      <c r="J169" s="10"/>
      <c r="K169" s="10"/>
      <c r="L169" s="10"/>
      <c r="M169" s="10"/>
      <c r="N169" s="23"/>
      <c r="O169" s="10"/>
      <c r="P169" s="10"/>
      <c r="Q169" s="10"/>
      <c r="R169" s="10"/>
      <c r="S169" s="10"/>
      <c r="T169" s="10"/>
      <c r="U169" s="10"/>
      <c r="V169" s="10"/>
      <c r="W169" s="10"/>
      <c r="X169" s="24"/>
    </row>
    <row r="170" spans="1:24" s="21" customFormat="1" x14ac:dyDescent="0.2">
      <c r="A170" s="10"/>
      <c r="B170" s="10"/>
      <c r="C170" s="10"/>
      <c r="D170" s="10"/>
      <c r="E170" s="10"/>
      <c r="F170" s="10"/>
      <c r="H170" s="10"/>
      <c r="J170" s="10"/>
      <c r="K170" s="10"/>
      <c r="L170" s="10"/>
      <c r="M170" s="10"/>
      <c r="N170" s="23"/>
      <c r="O170" s="10"/>
      <c r="P170" s="10"/>
      <c r="Q170" s="10"/>
      <c r="R170" s="10"/>
      <c r="S170" s="10"/>
      <c r="T170" s="10"/>
      <c r="U170" s="10"/>
      <c r="V170" s="10"/>
      <c r="W170" s="10"/>
      <c r="X170" s="24"/>
    </row>
    <row r="171" spans="1:24" s="21" customFormat="1" x14ac:dyDescent="0.2">
      <c r="A171" s="10"/>
      <c r="B171" s="10"/>
      <c r="C171" s="10"/>
      <c r="D171" s="10"/>
      <c r="E171" s="10"/>
      <c r="F171" s="10"/>
      <c r="H171" s="10"/>
      <c r="J171" s="10"/>
      <c r="K171" s="10"/>
      <c r="L171" s="10"/>
      <c r="M171" s="10"/>
      <c r="N171" s="23"/>
      <c r="O171" s="10"/>
      <c r="P171" s="10"/>
      <c r="Q171" s="10"/>
      <c r="R171" s="10"/>
      <c r="S171" s="10"/>
      <c r="T171" s="10"/>
      <c r="U171" s="10"/>
      <c r="V171" s="10"/>
      <c r="W171" s="10"/>
      <c r="X171" s="24"/>
    </row>
    <row r="172" spans="1:24" s="21" customFormat="1" x14ac:dyDescent="0.2">
      <c r="A172" s="10"/>
      <c r="B172" s="10"/>
      <c r="C172" s="10"/>
      <c r="D172" s="10"/>
      <c r="E172" s="10"/>
      <c r="F172" s="10"/>
      <c r="H172" s="10"/>
      <c r="J172" s="10"/>
      <c r="K172" s="10"/>
      <c r="L172" s="10"/>
      <c r="M172" s="10"/>
      <c r="N172" s="23"/>
      <c r="O172" s="10"/>
      <c r="P172" s="10"/>
      <c r="Q172" s="10"/>
      <c r="R172" s="10"/>
      <c r="S172" s="10"/>
      <c r="T172" s="10"/>
      <c r="U172" s="10"/>
      <c r="V172" s="10"/>
      <c r="W172" s="10"/>
      <c r="X172" s="24"/>
    </row>
    <row r="173" spans="1:24" s="21" customFormat="1" x14ac:dyDescent="0.2">
      <c r="A173" s="10"/>
      <c r="B173" s="10"/>
      <c r="C173" s="10"/>
      <c r="D173" s="10"/>
      <c r="E173" s="10"/>
      <c r="F173" s="10"/>
      <c r="H173" s="10"/>
      <c r="J173" s="10"/>
      <c r="K173" s="10"/>
      <c r="L173" s="10"/>
      <c r="M173" s="10"/>
      <c r="N173" s="23"/>
      <c r="O173" s="10"/>
      <c r="P173" s="10"/>
      <c r="Q173" s="10"/>
      <c r="R173" s="10"/>
      <c r="S173" s="10"/>
      <c r="T173" s="10"/>
      <c r="U173" s="10"/>
      <c r="V173" s="10"/>
      <c r="W173" s="10"/>
      <c r="X173" s="24"/>
    </row>
    <row r="174" spans="1:24" s="21" customFormat="1" x14ac:dyDescent="0.2">
      <c r="A174" s="10"/>
      <c r="B174" s="10"/>
      <c r="C174" s="10"/>
      <c r="D174" s="10"/>
      <c r="E174" s="10"/>
      <c r="F174" s="10"/>
      <c r="H174" s="10"/>
      <c r="J174" s="10"/>
      <c r="K174" s="10"/>
      <c r="L174" s="10"/>
      <c r="M174" s="10"/>
      <c r="N174" s="23"/>
      <c r="O174" s="10"/>
      <c r="P174" s="10"/>
      <c r="Q174" s="10"/>
      <c r="R174" s="10"/>
      <c r="S174" s="10"/>
      <c r="T174" s="10"/>
      <c r="U174" s="10"/>
      <c r="V174" s="10"/>
      <c r="W174" s="10"/>
      <c r="X174" s="24"/>
    </row>
    <row r="175" spans="1:24" s="21" customFormat="1" x14ac:dyDescent="0.2">
      <c r="A175" s="10"/>
      <c r="B175" s="10"/>
      <c r="C175" s="10"/>
      <c r="D175" s="10"/>
      <c r="E175" s="10"/>
      <c r="F175" s="10"/>
      <c r="H175" s="10"/>
      <c r="J175" s="10"/>
      <c r="K175" s="10"/>
      <c r="L175" s="10"/>
      <c r="M175" s="10"/>
      <c r="N175" s="23"/>
      <c r="O175" s="10"/>
      <c r="P175" s="10"/>
      <c r="Q175" s="10"/>
      <c r="R175" s="10"/>
      <c r="S175" s="10"/>
      <c r="T175" s="10"/>
      <c r="U175" s="10"/>
      <c r="V175" s="10"/>
      <c r="W175" s="10"/>
      <c r="X175" s="24"/>
    </row>
    <row r="176" spans="1:24" s="21" customFormat="1" x14ac:dyDescent="0.2">
      <c r="A176" s="10"/>
      <c r="B176" s="10"/>
      <c r="C176" s="10"/>
      <c r="D176" s="10"/>
      <c r="E176" s="10"/>
      <c r="F176" s="10"/>
      <c r="H176" s="10"/>
      <c r="J176" s="10"/>
      <c r="K176" s="10"/>
      <c r="L176" s="10"/>
      <c r="M176" s="10"/>
      <c r="N176" s="23"/>
      <c r="O176" s="10"/>
      <c r="P176" s="10"/>
      <c r="Q176" s="10"/>
      <c r="R176" s="10"/>
      <c r="S176" s="10"/>
      <c r="T176" s="10"/>
      <c r="U176" s="10"/>
      <c r="V176" s="10"/>
      <c r="W176" s="10"/>
      <c r="X176" s="24"/>
    </row>
    <row r="177" spans="1:24" s="21" customFormat="1" x14ac:dyDescent="0.2">
      <c r="A177" s="10"/>
      <c r="B177" s="10"/>
      <c r="C177" s="10"/>
      <c r="D177" s="10"/>
      <c r="E177" s="10"/>
      <c r="F177" s="10"/>
      <c r="H177" s="10"/>
      <c r="J177" s="10"/>
      <c r="K177" s="10"/>
      <c r="L177" s="10"/>
      <c r="M177" s="10"/>
      <c r="N177" s="23"/>
      <c r="O177" s="10"/>
      <c r="P177" s="10"/>
      <c r="Q177" s="10"/>
      <c r="R177" s="10"/>
      <c r="S177" s="10"/>
      <c r="T177" s="10"/>
      <c r="U177" s="10"/>
      <c r="V177" s="10"/>
      <c r="W177" s="10"/>
      <c r="X177" s="24"/>
    </row>
    <row r="178" spans="1:24" s="21" customFormat="1" x14ac:dyDescent="0.2">
      <c r="A178" s="10"/>
      <c r="B178" s="10"/>
      <c r="C178" s="10"/>
      <c r="D178" s="10"/>
      <c r="E178" s="10"/>
      <c r="F178" s="10"/>
      <c r="H178" s="10"/>
      <c r="J178" s="10"/>
      <c r="K178" s="10"/>
      <c r="L178" s="10"/>
      <c r="M178" s="10"/>
      <c r="N178" s="23"/>
      <c r="O178" s="10"/>
      <c r="P178" s="10"/>
      <c r="Q178" s="10"/>
      <c r="R178" s="10"/>
      <c r="S178" s="10"/>
      <c r="T178" s="10"/>
      <c r="U178" s="10"/>
      <c r="V178" s="10"/>
      <c r="W178" s="10"/>
      <c r="X178" s="24"/>
    </row>
    <row r="179" spans="1:24" s="21" customFormat="1" x14ac:dyDescent="0.2">
      <c r="A179" s="10"/>
      <c r="B179" s="10"/>
      <c r="C179" s="10"/>
      <c r="D179" s="10"/>
      <c r="E179" s="10"/>
      <c r="F179" s="10"/>
      <c r="H179" s="10"/>
      <c r="J179" s="10"/>
      <c r="K179" s="10"/>
      <c r="L179" s="10"/>
      <c r="M179" s="10"/>
      <c r="N179" s="23"/>
      <c r="O179" s="10"/>
      <c r="P179" s="10"/>
      <c r="Q179" s="10"/>
      <c r="R179" s="10"/>
      <c r="S179" s="10"/>
      <c r="T179" s="10"/>
      <c r="U179" s="10"/>
      <c r="V179" s="10"/>
      <c r="W179" s="10"/>
      <c r="X179" s="24"/>
    </row>
    <row r="180" spans="1:24" s="21" customFormat="1" x14ac:dyDescent="0.2">
      <c r="A180" s="10"/>
      <c r="B180" s="10"/>
      <c r="C180" s="10"/>
      <c r="D180" s="10"/>
      <c r="E180" s="10"/>
      <c r="F180" s="10"/>
      <c r="H180" s="10"/>
      <c r="J180" s="10"/>
      <c r="K180" s="10"/>
      <c r="L180" s="10"/>
      <c r="M180" s="10"/>
      <c r="N180" s="23"/>
      <c r="O180" s="10"/>
      <c r="P180" s="10"/>
      <c r="Q180" s="10"/>
      <c r="R180" s="10"/>
      <c r="S180" s="10"/>
      <c r="T180" s="10"/>
      <c r="U180" s="10"/>
      <c r="V180" s="10"/>
      <c r="W180" s="10"/>
      <c r="X180" s="24"/>
    </row>
    <row r="181" spans="1:24" s="21" customFormat="1" x14ac:dyDescent="0.2">
      <c r="A181" s="10"/>
      <c r="B181" s="10"/>
      <c r="C181" s="10"/>
      <c r="D181" s="10"/>
      <c r="E181" s="10"/>
      <c r="F181" s="10"/>
      <c r="H181" s="10"/>
      <c r="J181" s="10"/>
      <c r="K181" s="10"/>
      <c r="L181" s="10"/>
      <c r="M181" s="10"/>
      <c r="N181" s="23"/>
      <c r="O181" s="10"/>
      <c r="P181" s="10"/>
      <c r="Q181" s="10"/>
      <c r="R181" s="10"/>
      <c r="S181" s="10"/>
      <c r="T181" s="10"/>
      <c r="U181" s="10"/>
      <c r="V181" s="10"/>
      <c r="W181" s="10"/>
      <c r="X181" s="24"/>
    </row>
    <row r="182" spans="1:24" s="21" customFormat="1" x14ac:dyDescent="0.2">
      <c r="A182" s="10"/>
      <c r="B182" s="10"/>
      <c r="C182" s="10"/>
      <c r="D182" s="10"/>
      <c r="E182" s="10"/>
      <c r="F182" s="10"/>
      <c r="H182" s="10"/>
      <c r="J182" s="10"/>
      <c r="K182" s="10"/>
      <c r="L182" s="10"/>
      <c r="M182" s="10"/>
      <c r="N182" s="23"/>
      <c r="O182" s="10"/>
      <c r="P182" s="10"/>
      <c r="Q182" s="10"/>
      <c r="R182" s="10"/>
      <c r="S182" s="10"/>
      <c r="T182" s="10"/>
      <c r="U182" s="10"/>
      <c r="V182" s="10"/>
      <c r="W182" s="10"/>
      <c r="X182" s="24"/>
    </row>
    <row r="183" spans="1:24" s="21" customFormat="1" x14ac:dyDescent="0.2">
      <c r="A183" s="10"/>
      <c r="B183" s="10"/>
      <c r="C183" s="10"/>
      <c r="D183" s="10"/>
      <c r="E183" s="10"/>
      <c r="F183" s="10"/>
      <c r="H183" s="10"/>
      <c r="J183" s="10"/>
      <c r="K183" s="10"/>
      <c r="L183" s="10"/>
      <c r="M183" s="10"/>
      <c r="N183" s="23"/>
      <c r="O183" s="10"/>
      <c r="P183" s="10"/>
      <c r="Q183" s="10"/>
      <c r="R183" s="10"/>
      <c r="S183" s="10"/>
      <c r="T183" s="10"/>
      <c r="U183" s="10"/>
      <c r="V183" s="10"/>
      <c r="W183" s="10"/>
      <c r="X183" s="24"/>
    </row>
    <row r="184" spans="1:24" s="21" customFormat="1" x14ac:dyDescent="0.2">
      <c r="A184" s="10"/>
      <c r="B184" s="10"/>
      <c r="C184" s="10"/>
      <c r="D184" s="10"/>
      <c r="E184" s="10"/>
      <c r="F184" s="10"/>
      <c r="H184" s="10"/>
      <c r="J184" s="10"/>
      <c r="K184" s="10"/>
      <c r="L184" s="10"/>
      <c r="M184" s="10"/>
      <c r="N184" s="23"/>
      <c r="O184" s="10"/>
      <c r="P184" s="10"/>
      <c r="Q184" s="10"/>
      <c r="R184" s="10"/>
      <c r="S184" s="10"/>
      <c r="T184" s="10"/>
      <c r="U184" s="10"/>
      <c r="V184" s="10"/>
      <c r="W184" s="10"/>
      <c r="X184" s="24"/>
    </row>
    <row r="185" spans="1:24" s="21" customFormat="1" x14ac:dyDescent="0.2">
      <c r="A185" s="10"/>
      <c r="B185" s="10"/>
      <c r="C185" s="10"/>
      <c r="D185" s="10"/>
      <c r="E185" s="10"/>
      <c r="F185" s="10"/>
      <c r="H185" s="10"/>
      <c r="J185" s="10"/>
      <c r="K185" s="10"/>
      <c r="L185" s="10"/>
      <c r="M185" s="10"/>
      <c r="N185" s="23"/>
      <c r="O185" s="10"/>
      <c r="P185" s="10"/>
      <c r="Q185" s="10"/>
      <c r="R185" s="10"/>
      <c r="S185" s="10"/>
      <c r="T185" s="10"/>
      <c r="U185" s="10"/>
      <c r="V185" s="10"/>
      <c r="W185" s="10"/>
      <c r="X185" s="24"/>
    </row>
    <row r="186" spans="1:24" s="21" customFormat="1" x14ac:dyDescent="0.2">
      <c r="A186" s="10"/>
      <c r="B186" s="10"/>
      <c r="C186" s="10"/>
      <c r="D186" s="10"/>
      <c r="E186" s="10"/>
      <c r="F186" s="10"/>
      <c r="H186" s="10"/>
      <c r="J186" s="10"/>
      <c r="K186" s="10"/>
      <c r="L186" s="10"/>
      <c r="M186" s="10"/>
      <c r="N186" s="23"/>
      <c r="O186" s="10"/>
      <c r="P186" s="10"/>
      <c r="Q186" s="10"/>
      <c r="R186" s="10"/>
      <c r="S186" s="10"/>
      <c r="T186" s="10"/>
      <c r="U186" s="10"/>
      <c r="V186" s="10"/>
      <c r="W186" s="10"/>
      <c r="X186" s="24"/>
    </row>
    <row r="187" spans="1:24" s="21" customFormat="1" x14ac:dyDescent="0.2">
      <c r="A187" s="10"/>
      <c r="B187" s="10"/>
      <c r="C187" s="10"/>
      <c r="D187" s="10"/>
      <c r="E187" s="10"/>
      <c r="F187" s="10"/>
      <c r="H187" s="10"/>
      <c r="J187" s="10"/>
      <c r="K187" s="10"/>
      <c r="L187" s="10"/>
      <c r="M187" s="10"/>
      <c r="N187" s="23"/>
      <c r="O187" s="10"/>
      <c r="P187" s="10"/>
      <c r="Q187" s="10"/>
      <c r="R187" s="10"/>
      <c r="S187" s="10"/>
      <c r="T187" s="10"/>
      <c r="U187" s="10"/>
      <c r="V187" s="10"/>
      <c r="W187" s="10"/>
      <c r="X187" s="24"/>
    </row>
    <row r="188" spans="1:24" s="21" customFormat="1" x14ac:dyDescent="0.2">
      <c r="A188" s="10"/>
      <c r="B188" s="10"/>
      <c r="C188" s="10"/>
      <c r="D188" s="10"/>
      <c r="E188" s="10"/>
      <c r="F188" s="10"/>
      <c r="H188" s="10"/>
      <c r="J188" s="10"/>
      <c r="K188" s="10"/>
      <c r="L188" s="10"/>
      <c r="M188" s="10"/>
      <c r="N188" s="23"/>
      <c r="O188" s="10"/>
      <c r="P188" s="10"/>
      <c r="Q188" s="10"/>
      <c r="R188" s="10"/>
      <c r="S188" s="10"/>
      <c r="T188" s="10"/>
      <c r="U188" s="10"/>
      <c r="V188" s="10"/>
      <c r="W188" s="10"/>
      <c r="X188" s="24"/>
    </row>
    <row r="189" spans="1:24" s="21" customFormat="1" x14ac:dyDescent="0.2">
      <c r="A189" s="10"/>
      <c r="B189" s="10"/>
      <c r="C189" s="10"/>
      <c r="D189" s="10"/>
      <c r="E189" s="10"/>
      <c r="F189" s="10"/>
      <c r="H189" s="10"/>
      <c r="J189" s="10"/>
      <c r="K189" s="10"/>
      <c r="L189" s="10"/>
      <c r="M189" s="10"/>
      <c r="N189" s="23"/>
      <c r="O189" s="10"/>
      <c r="P189" s="10"/>
      <c r="Q189" s="10"/>
      <c r="R189" s="10"/>
      <c r="S189" s="10"/>
      <c r="T189" s="10"/>
      <c r="U189" s="10"/>
      <c r="V189" s="10"/>
      <c r="W189" s="10"/>
      <c r="X189" s="24"/>
    </row>
    <row r="190" spans="1:24" s="21" customFormat="1" x14ac:dyDescent="0.2">
      <c r="A190" s="10"/>
      <c r="B190" s="10"/>
      <c r="C190" s="10"/>
      <c r="D190" s="10"/>
      <c r="E190" s="10"/>
      <c r="F190" s="10"/>
      <c r="H190" s="10"/>
      <c r="J190" s="10"/>
      <c r="K190" s="10"/>
      <c r="L190" s="10"/>
      <c r="M190" s="10"/>
      <c r="N190" s="23"/>
      <c r="O190" s="10"/>
      <c r="P190" s="10"/>
      <c r="Q190" s="10"/>
      <c r="R190" s="10"/>
      <c r="S190" s="10"/>
      <c r="T190" s="10"/>
      <c r="U190" s="10"/>
      <c r="V190" s="10"/>
      <c r="W190" s="10"/>
      <c r="X190" s="24"/>
    </row>
    <row r="191" spans="1:24" s="21" customFormat="1" x14ac:dyDescent="0.2">
      <c r="A191" s="10"/>
      <c r="B191" s="10"/>
      <c r="C191" s="10"/>
      <c r="D191" s="10"/>
      <c r="E191" s="10"/>
      <c r="F191" s="10"/>
      <c r="H191" s="10"/>
      <c r="J191" s="10"/>
      <c r="K191" s="10"/>
      <c r="L191" s="10"/>
      <c r="M191" s="10"/>
      <c r="N191" s="23"/>
      <c r="O191" s="10"/>
      <c r="P191" s="10"/>
      <c r="Q191" s="10"/>
      <c r="R191" s="10"/>
      <c r="S191" s="10"/>
      <c r="T191" s="10"/>
      <c r="U191" s="10"/>
      <c r="V191" s="10"/>
      <c r="W191" s="10"/>
      <c r="X191" s="24"/>
    </row>
    <row r="192" spans="1:24" s="21" customFormat="1" x14ac:dyDescent="0.2">
      <c r="A192" s="10"/>
      <c r="B192" s="10"/>
      <c r="C192" s="10"/>
      <c r="D192" s="10"/>
      <c r="E192" s="10"/>
      <c r="F192" s="10"/>
      <c r="H192" s="10"/>
      <c r="J192" s="10"/>
      <c r="K192" s="10"/>
      <c r="L192" s="10"/>
      <c r="M192" s="10"/>
      <c r="N192" s="23"/>
      <c r="O192" s="10"/>
      <c r="P192" s="10"/>
      <c r="Q192" s="10"/>
      <c r="R192" s="10"/>
      <c r="S192" s="10"/>
      <c r="T192" s="10"/>
      <c r="U192" s="10"/>
      <c r="V192" s="10"/>
      <c r="W192" s="10"/>
      <c r="X192" s="24"/>
    </row>
    <row r="193" spans="1:24" s="21" customFormat="1" x14ac:dyDescent="0.2">
      <c r="A193" s="10"/>
      <c r="B193" s="10"/>
      <c r="C193" s="10"/>
      <c r="D193" s="10"/>
      <c r="E193" s="10"/>
      <c r="F193" s="10"/>
      <c r="H193" s="10"/>
      <c r="J193" s="10"/>
      <c r="K193" s="10"/>
      <c r="L193" s="10"/>
      <c r="M193" s="10"/>
      <c r="N193" s="23"/>
      <c r="O193" s="10"/>
      <c r="P193" s="10"/>
      <c r="Q193" s="10"/>
      <c r="R193" s="10"/>
      <c r="S193" s="10"/>
      <c r="T193" s="10"/>
      <c r="U193" s="10"/>
      <c r="V193" s="10"/>
      <c r="W193" s="10"/>
      <c r="X193" s="24"/>
    </row>
    <row r="194" spans="1:24" s="21" customFormat="1" x14ac:dyDescent="0.2">
      <c r="A194" s="10"/>
      <c r="B194" s="10"/>
      <c r="C194" s="10"/>
      <c r="D194" s="10"/>
      <c r="E194" s="10"/>
      <c r="F194" s="10"/>
      <c r="H194" s="10"/>
      <c r="J194" s="10"/>
      <c r="K194" s="10"/>
      <c r="L194" s="10"/>
      <c r="M194" s="10"/>
      <c r="N194" s="23"/>
      <c r="O194" s="10"/>
      <c r="P194" s="10"/>
      <c r="Q194" s="10"/>
      <c r="R194" s="10"/>
      <c r="S194" s="10"/>
      <c r="T194" s="10"/>
      <c r="U194" s="10"/>
      <c r="V194" s="10"/>
      <c r="W194" s="10"/>
      <c r="X194" s="24"/>
    </row>
    <row r="195" spans="1:24" s="21" customFormat="1" x14ac:dyDescent="0.2">
      <c r="A195" s="10"/>
      <c r="B195" s="10"/>
      <c r="C195" s="10"/>
      <c r="D195" s="10"/>
      <c r="E195" s="10"/>
      <c r="F195" s="10"/>
      <c r="H195" s="10"/>
      <c r="J195" s="10"/>
      <c r="K195" s="10"/>
      <c r="L195" s="10"/>
      <c r="M195" s="10"/>
      <c r="N195" s="23"/>
      <c r="O195" s="10"/>
      <c r="P195" s="10"/>
      <c r="Q195" s="10"/>
      <c r="R195" s="10"/>
      <c r="S195" s="10"/>
      <c r="T195" s="10"/>
      <c r="U195" s="10"/>
      <c r="V195" s="10"/>
      <c r="W195" s="10"/>
      <c r="X195" s="24"/>
    </row>
    <row r="196" spans="1:24" s="21" customFormat="1" x14ac:dyDescent="0.2">
      <c r="A196" s="10"/>
      <c r="B196" s="10"/>
      <c r="C196" s="10"/>
      <c r="D196" s="10"/>
      <c r="E196" s="10"/>
      <c r="F196" s="10"/>
      <c r="H196" s="10"/>
      <c r="J196" s="10"/>
      <c r="K196" s="10"/>
      <c r="L196" s="10"/>
      <c r="M196" s="10"/>
      <c r="N196" s="23"/>
      <c r="O196" s="10"/>
      <c r="P196" s="10"/>
      <c r="Q196" s="10"/>
      <c r="R196" s="10"/>
      <c r="S196" s="10"/>
      <c r="T196" s="10"/>
      <c r="U196" s="10"/>
      <c r="V196" s="10"/>
      <c r="W196" s="10"/>
      <c r="X196" s="24"/>
    </row>
    <row r="197" spans="1:24" s="21" customFormat="1" x14ac:dyDescent="0.2">
      <c r="A197" s="10"/>
      <c r="B197" s="10"/>
      <c r="C197" s="10"/>
      <c r="D197" s="10"/>
      <c r="E197" s="10"/>
      <c r="F197" s="10"/>
      <c r="H197" s="10"/>
      <c r="J197" s="10"/>
      <c r="K197" s="10"/>
      <c r="L197" s="10"/>
      <c r="M197" s="10"/>
      <c r="N197" s="23"/>
      <c r="O197" s="10"/>
      <c r="P197" s="10"/>
      <c r="Q197" s="10"/>
      <c r="R197" s="10"/>
      <c r="S197" s="10"/>
      <c r="T197" s="10"/>
      <c r="U197" s="10"/>
      <c r="V197" s="10"/>
      <c r="W197" s="10"/>
      <c r="X197" s="24"/>
    </row>
    <row r="198" spans="1:24" s="21" customFormat="1" x14ac:dyDescent="0.2">
      <c r="A198" s="10"/>
      <c r="B198" s="10"/>
      <c r="C198" s="10"/>
      <c r="D198" s="10"/>
      <c r="E198" s="10"/>
      <c r="F198" s="10"/>
      <c r="H198" s="10"/>
      <c r="J198" s="10"/>
      <c r="K198" s="10"/>
      <c r="L198" s="10"/>
      <c r="M198" s="10"/>
      <c r="N198" s="23"/>
      <c r="O198" s="10"/>
      <c r="P198" s="10"/>
      <c r="Q198" s="10"/>
      <c r="R198" s="10"/>
      <c r="S198" s="10"/>
      <c r="T198" s="10"/>
      <c r="U198" s="10"/>
      <c r="V198" s="10"/>
      <c r="W198" s="10"/>
      <c r="X198" s="24"/>
    </row>
    <row r="199" spans="1:24" s="21" customFormat="1" x14ac:dyDescent="0.2">
      <c r="A199" s="10"/>
      <c r="B199" s="10"/>
      <c r="C199" s="10"/>
      <c r="D199" s="10"/>
      <c r="E199" s="10"/>
      <c r="F199" s="10"/>
      <c r="H199" s="10"/>
      <c r="J199" s="10"/>
      <c r="K199" s="10"/>
      <c r="L199" s="10"/>
      <c r="M199" s="10"/>
      <c r="N199" s="23"/>
      <c r="O199" s="10"/>
      <c r="P199" s="10"/>
      <c r="Q199" s="10"/>
      <c r="R199" s="10"/>
      <c r="S199" s="10"/>
      <c r="T199" s="10"/>
      <c r="U199" s="10"/>
      <c r="V199" s="10"/>
      <c r="W199" s="10"/>
      <c r="X199" s="24"/>
    </row>
    <row r="200" spans="1:24" s="21" customFormat="1" x14ac:dyDescent="0.2">
      <c r="A200" s="10"/>
      <c r="B200" s="10"/>
      <c r="C200" s="10"/>
      <c r="D200" s="10"/>
      <c r="E200" s="10"/>
      <c r="F200" s="10"/>
      <c r="H200" s="10"/>
      <c r="J200" s="10"/>
      <c r="K200" s="10"/>
      <c r="L200" s="10"/>
      <c r="M200" s="10"/>
      <c r="N200" s="23"/>
      <c r="O200" s="10"/>
      <c r="P200" s="10"/>
      <c r="Q200" s="10"/>
      <c r="R200" s="10"/>
      <c r="S200" s="10"/>
      <c r="T200" s="10"/>
      <c r="U200" s="10"/>
      <c r="V200" s="10"/>
      <c r="W200" s="10"/>
      <c r="X200" s="24"/>
    </row>
    <row r="201" spans="1:24" s="21" customFormat="1" x14ac:dyDescent="0.2">
      <c r="A201" s="10"/>
      <c r="B201" s="10"/>
      <c r="C201" s="10"/>
      <c r="D201" s="10"/>
      <c r="E201" s="10"/>
      <c r="F201" s="10"/>
      <c r="H201" s="10"/>
      <c r="J201" s="10"/>
      <c r="K201" s="10"/>
      <c r="L201" s="10"/>
      <c r="M201" s="10"/>
      <c r="N201" s="23"/>
      <c r="O201" s="10"/>
      <c r="P201" s="10"/>
      <c r="Q201" s="10"/>
      <c r="R201" s="10"/>
      <c r="S201" s="10"/>
      <c r="T201" s="10"/>
      <c r="U201" s="10"/>
      <c r="V201" s="10"/>
      <c r="W201" s="10"/>
      <c r="X201" s="24"/>
    </row>
    <row r="202" spans="1:24" s="21" customFormat="1" x14ac:dyDescent="0.2">
      <c r="A202" s="10"/>
      <c r="B202" s="10"/>
      <c r="C202" s="10"/>
      <c r="D202" s="10"/>
      <c r="E202" s="10"/>
      <c r="F202" s="10"/>
      <c r="H202" s="10"/>
      <c r="J202" s="10"/>
      <c r="K202" s="10"/>
      <c r="L202" s="10"/>
      <c r="M202" s="10"/>
      <c r="N202" s="23"/>
      <c r="O202" s="10"/>
      <c r="P202" s="10"/>
      <c r="Q202" s="10"/>
      <c r="R202" s="10"/>
      <c r="S202" s="10"/>
      <c r="T202" s="10"/>
      <c r="U202" s="10"/>
      <c r="V202" s="10"/>
      <c r="W202" s="10"/>
      <c r="X202" s="24"/>
    </row>
    <row r="203" spans="1:24" s="21" customFormat="1" x14ac:dyDescent="0.2">
      <c r="A203" s="10"/>
      <c r="B203" s="10"/>
      <c r="C203" s="10"/>
      <c r="D203" s="10"/>
      <c r="E203" s="10"/>
      <c r="F203" s="10"/>
      <c r="H203" s="10"/>
      <c r="J203" s="10"/>
      <c r="K203" s="10"/>
      <c r="L203" s="10"/>
      <c r="M203" s="10"/>
      <c r="N203" s="23"/>
      <c r="O203" s="10"/>
      <c r="P203" s="10"/>
      <c r="Q203" s="10"/>
      <c r="R203" s="10"/>
      <c r="S203" s="10"/>
      <c r="T203" s="10"/>
      <c r="U203" s="10"/>
      <c r="V203" s="10"/>
      <c r="W203" s="10"/>
      <c r="X203" s="24"/>
    </row>
    <row r="204" spans="1:24" s="21" customFormat="1" x14ac:dyDescent="0.2">
      <c r="A204" s="10"/>
      <c r="B204" s="10"/>
      <c r="C204" s="10"/>
      <c r="D204" s="10"/>
      <c r="E204" s="10"/>
      <c r="F204" s="10"/>
      <c r="H204" s="10"/>
      <c r="J204" s="10"/>
      <c r="K204" s="10"/>
      <c r="L204" s="10"/>
      <c r="M204" s="10"/>
      <c r="N204" s="23"/>
      <c r="O204" s="10"/>
      <c r="P204" s="10"/>
      <c r="Q204" s="10"/>
      <c r="R204" s="10"/>
      <c r="S204" s="10"/>
      <c r="T204" s="10"/>
      <c r="U204" s="10"/>
      <c r="V204" s="10"/>
      <c r="W204" s="10"/>
      <c r="X204" s="24"/>
    </row>
    <row r="205" spans="1:24" s="21" customFormat="1" x14ac:dyDescent="0.2">
      <c r="A205" s="10"/>
      <c r="B205" s="10"/>
      <c r="C205" s="10"/>
      <c r="D205" s="10"/>
      <c r="E205" s="10"/>
      <c r="F205" s="10"/>
      <c r="H205" s="10"/>
      <c r="J205" s="10"/>
      <c r="K205" s="10"/>
      <c r="L205" s="10"/>
      <c r="M205" s="10"/>
      <c r="N205" s="23"/>
      <c r="O205" s="10"/>
      <c r="P205" s="10"/>
      <c r="Q205" s="10"/>
      <c r="R205" s="10"/>
      <c r="S205" s="10"/>
      <c r="T205" s="10"/>
      <c r="U205" s="10"/>
      <c r="V205" s="10"/>
      <c r="W205" s="10"/>
      <c r="X205" s="24"/>
    </row>
    <row r="206" spans="1:24" s="21" customFormat="1" x14ac:dyDescent="0.2">
      <c r="A206" s="10"/>
      <c r="B206" s="10"/>
      <c r="C206" s="10"/>
      <c r="D206" s="10"/>
      <c r="E206" s="10"/>
      <c r="F206" s="10"/>
      <c r="H206" s="10"/>
      <c r="J206" s="10"/>
      <c r="K206" s="10"/>
      <c r="L206" s="10"/>
      <c r="M206" s="10"/>
      <c r="N206" s="23"/>
      <c r="O206" s="10"/>
      <c r="P206" s="10"/>
      <c r="Q206" s="10"/>
      <c r="R206" s="10"/>
      <c r="S206" s="10"/>
      <c r="T206" s="10"/>
      <c r="U206" s="10"/>
      <c r="V206" s="10"/>
      <c r="W206" s="10"/>
      <c r="X206" s="24"/>
    </row>
    <row r="207" spans="1:24" s="21" customFormat="1" x14ac:dyDescent="0.2">
      <c r="A207" s="10"/>
      <c r="B207" s="10"/>
      <c r="C207" s="10"/>
      <c r="D207" s="10"/>
      <c r="E207" s="10"/>
      <c r="F207" s="10"/>
      <c r="H207" s="10"/>
      <c r="J207" s="10"/>
      <c r="K207" s="10"/>
      <c r="L207" s="10"/>
      <c r="M207" s="10"/>
      <c r="N207" s="23"/>
      <c r="O207" s="10"/>
      <c r="P207" s="10"/>
      <c r="Q207" s="10"/>
      <c r="R207" s="10"/>
      <c r="S207" s="10"/>
      <c r="T207" s="10"/>
      <c r="U207" s="10"/>
      <c r="V207" s="10"/>
      <c r="W207" s="10"/>
      <c r="X207" s="24"/>
    </row>
    <row r="208" spans="1:24" s="21" customFormat="1" x14ac:dyDescent="0.2">
      <c r="A208" s="10"/>
      <c r="B208" s="10"/>
      <c r="C208" s="10"/>
      <c r="D208" s="10"/>
      <c r="E208" s="10"/>
      <c r="F208" s="10"/>
      <c r="H208" s="10"/>
      <c r="J208" s="10"/>
      <c r="K208" s="10"/>
      <c r="L208" s="10"/>
      <c r="M208" s="10"/>
      <c r="N208" s="23"/>
      <c r="O208" s="10"/>
      <c r="P208" s="10"/>
      <c r="Q208" s="10"/>
      <c r="R208" s="10"/>
      <c r="S208" s="10"/>
      <c r="T208" s="10"/>
      <c r="U208" s="10"/>
      <c r="V208" s="10"/>
      <c r="W208" s="10"/>
      <c r="X208" s="24"/>
    </row>
    <row r="209" spans="1:24" s="21" customFormat="1" x14ac:dyDescent="0.2">
      <c r="A209" s="10"/>
      <c r="B209" s="10"/>
      <c r="C209" s="10"/>
      <c r="D209" s="10"/>
      <c r="E209" s="10"/>
      <c r="F209" s="10"/>
      <c r="H209" s="10"/>
      <c r="J209" s="10"/>
      <c r="K209" s="10"/>
      <c r="L209" s="10"/>
      <c r="M209" s="10"/>
      <c r="N209" s="23"/>
      <c r="O209" s="10"/>
      <c r="P209" s="10"/>
      <c r="Q209" s="10"/>
      <c r="R209" s="10"/>
      <c r="S209" s="10"/>
      <c r="T209" s="10"/>
      <c r="U209" s="10"/>
      <c r="V209" s="10"/>
      <c r="W209" s="10"/>
      <c r="X209" s="24"/>
    </row>
    <row r="210" spans="1:24" s="21" customFormat="1" x14ac:dyDescent="0.2">
      <c r="A210" s="10"/>
      <c r="B210" s="10"/>
      <c r="C210" s="10"/>
      <c r="D210" s="10"/>
      <c r="E210" s="10"/>
      <c r="F210" s="10"/>
      <c r="H210" s="10"/>
      <c r="J210" s="10"/>
      <c r="K210" s="10"/>
      <c r="L210" s="10"/>
      <c r="M210" s="10"/>
      <c r="N210" s="23"/>
      <c r="O210" s="10"/>
      <c r="P210" s="10"/>
      <c r="Q210" s="10"/>
      <c r="R210" s="10"/>
      <c r="S210" s="10"/>
      <c r="T210" s="10"/>
      <c r="U210" s="10"/>
      <c r="V210" s="10"/>
      <c r="W210" s="10"/>
      <c r="X210" s="24"/>
    </row>
    <row r="211" spans="1:24" s="21" customFormat="1" x14ac:dyDescent="0.2">
      <c r="A211" s="10"/>
      <c r="B211" s="10"/>
      <c r="C211" s="10"/>
      <c r="D211" s="10"/>
      <c r="E211" s="10"/>
      <c r="F211" s="10"/>
      <c r="H211" s="10"/>
      <c r="J211" s="10"/>
      <c r="K211" s="10"/>
      <c r="L211" s="10"/>
      <c r="M211" s="10"/>
      <c r="N211" s="23"/>
      <c r="O211" s="10"/>
      <c r="P211" s="10"/>
      <c r="Q211" s="10"/>
      <c r="R211" s="10"/>
      <c r="S211" s="10"/>
      <c r="T211" s="10"/>
      <c r="U211" s="10"/>
      <c r="V211" s="10"/>
      <c r="W211" s="10"/>
      <c r="X211" s="24"/>
    </row>
    <row r="212" spans="1:24" s="21" customFormat="1" x14ac:dyDescent="0.2">
      <c r="A212" s="10"/>
      <c r="B212" s="10"/>
      <c r="C212" s="10"/>
      <c r="D212" s="10"/>
      <c r="E212" s="10"/>
      <c r="F212" s="10"/>
      <c r="H212" s="10"/>
      <c r="J212" s="10"/>
      <c r="K212" s="10"/>
      <c r="L212" s="10"/>
      <c r="M212" s="10"/>
      <c r="N212" s="23"/>
      <c r="O212" s="10"/>
      <c r="P212" s="10"/>
      <c r="Q212" s="10"/>
      <c r="R212" s="10"/>
      <c r="S212" s="10"/>
      <c r="T212" s="10"/>
      <c r="U212" s="10"/>
      <c r="V212" s="10"/>
      <c r="W212" s="10"/>
      <c r="X212" s="24"/>
    </row>
    <row r="213" spans="1:24" s="21" customFormat="1" x14ac:dyDescent="0.2">
      <c r="A213" s="10"/>
      <c r="B213" s="10"/>
      <c r="C213" s="10"/>
      <c r="D213" s="10"/>
      <c r="E213" s="10"/>
      <c r="F213" s="10"/>
      <c r="H213" s="10"/>
      <c r="J213" s="10"/>
      <c r="K213" s="10"/>
      <c r="L213" s="10"/>
      <c r="M213" s="10"/>
      <c r="N213" s="23"/>
      <c r="O213" s="10"/>
      <c r="P213" s="10"/>
      <c r="Q213" s="10"/>
      <c r="R213" s="10"/>
      <c r="S213" s="10"/>
      <c r="T213" s="10"/>
      <c r="U213" s="10"/>
      <c r="V213" s="10"/>
      <c r="W213" s="10"/>
      <c r="X213" s="24"/>
    </row>
    <row r="214" spans="1:24" s="21" customFormat="1" x14ac:dyDescent="0.2">
      <c r="A214" s="10"/>
      <c r="B214" s="10"/>
      <c r="C214" s="10"/>
      <c r="D214" s="10"/>
      <c r="E214" s="10"/>
      <c r="F214" s="10"/>
      <c r="H214" s="10"/>
      <c r="J214" s="10"/>
      <c r="K214" s="10"/>
      <c r="L214" s="10"/>
      <c r="M214" s="10"/>
      <c r="N214" s="23"/>
      <c r="O214" s="10"/>
      <c r="P214" s="10"/>
      <c r="Q214" s="10"/>
      <c r="R214" s="10"/>
      <c r="S214" s="10"/>
      <c r="T214" s="10"/>
      <c r="U214" s="10"/>
      <c r="V214" s="10"/>
      <c r="W214" s="10"/>
      <c r="X214" s="24"/>
    </row>
    <row r="215" spans="1:24" s="21" customFormat="1" x14ac:dyDescent="0.2">
      <c r="A215" s="10"/>
      <c r="B215" s="10"/>
      <c r="C215" s="10"/>
      <c r="D215" s="10"/>
      <c r="E215" s="10"/>
      <c r="F215" s="10"/>
      <c r="H215" s="10"/>
      <c r="J215" s="10"/>
      <c r="K215" s="10"/>
      <c r="L215" s="10"/>
      <c r="M215" s="10"/>
      <c r="N215" s="23"/>
      <c r="O215" s="10"/>
      <c r="P215" s="10"/>
      <c r="Q215" s="10"/>
      <c r="R215" s="10"/>
      <c r="S215" s="10"/>
      <c r="T215" s="10"/>
      <c r="U215" s="10"/>
      <c r="V215" s="10"/>
      <c r="W215" s="10"/>
      <c r="X215" s="24"/>
    </row>
    <row r="216" spans="1:24" s="21" customFormat="1" x14ac:dyDescent="0.2">
      <c r="A216" s="10"/>
      <c r="B216" s="10"/>
      <c r="C216" s="10"/>
      <c r="D216" s="10"/>
      <c r="E216" s="10"/>
      <c r="F216" s="10"/>
      <c r="H216" s="10"/>
      <c r="J216" s="10"/>
      <c r="K216" s="10"/>
      <c r="L216" s="10"/>
      <c r="M216" s="10"/>
      <c r="N216" s="23"/>
      <c r="O216" s="10"/>
      <c r="P216" s="10"/>
      <c r="Q216" s="10"/>
      <c r="R216" s="10"/>
      <c r="S216" s="10"/>
      <c r="T216" s="10"/>
      <c r="U216" s="10"/>
      <c r="V216" s="10"/>
      <c r="W216" s="10"/>
      <c r="X216" s="24"/>
    </row>
    <row r="217" spans="1:24" s="21" customFormat="1" x14ac:dyDescent="0.2">
      <c r="A217" s="10"/>
      <c r="B217" s="10"/>
      <c r="C217" s="10"/>
      <c r="D217" s="10"/>
      <c r="E217" s="10"/>
      <c r="F217" s="10"/>
      <c r="H217" s="10"/>
      <c r="J217" s="10"/>
      <c r="K217" s="10"/>
      <c r="L217" s="10"/>
      <c r="M217" s="10"/>
      <c r="N217" s="23"/>
      <c r="O217" s="10"/>
      <c r="P217" s="10"/>
      <c r="Q217" s="10"/>
      <c r="R217" s="10"/>
      <c r="S217" s="10"/>
      <c r="T217" s="10"/>
      <c r="U217" s="10"/>
      <c r="V217" s="10"/>
      <c r="W217" s="10"/>
      <c r="X217" s="24"/>
    </row>
    <row r="218" spans="1:24" s="21" customFormat="1" x14ac:dyDescent="0.2">
      <c r="A218" s="10"/>
      <c r="B218" s="10"/>
      <c r="C218" s="10"/>
      <c r="D218" s="10"/>
      <c r="E218" s="10"/>
      <c r="F218" s="10"/>
      <c r="H218" s="10"/>
      <c r="J218" s="10"/>
      <c r="K218" s="10"/>
      <c r="L218" s="10"/>
      <c r="M218" s="10"/>
      <c r="N218" s="23"/>
      <c r="O218" s="10"/>
      <c r="P218" s="10"/>
      <c r="Q218" s="10"/>
      <c r="R218" s="10"/>
      <c r="S218" s="10"/>
      <c r="T218" s="10"/>
      <c r="U218" s="10"/>
      <c r="V218" s="10"/>
      <c r="W218" s="10"/>
      <c r="X218" s="24"/>
    </row>
    <row r="219" spans="1:24" s="21" customFormat="1" x14ac:dyDescent="0.2">
      <c r="A219" s="10"/>
      <c r="B219" s="10"/>
      <c r="C219" s="10"/>
      <c r="D219" s="10"/>
      <c r="E219" s="10"/>
      <c r="F219" s="10"/>
      <c r="H219" s="10"/>
      <c r="J219" s="10"/>
      <c r="K219" s="10"/>
      <c r="L219" s="10"/>
      <c r="M219" s="10"/>
      <c r="N219" s="23"/>
      <c r="O219" s="10"/>
      <c r="P219" s="10"/>
      <c r="Q219" s="10"/>
      <c r="R219" s="10"/>
      <c r="S219" s="10"/>
      <c r="T219" s="10"/>
      <c r="U219" s="10"/>
      <c r="V219" s="10"/>
      <c r="W219" s="10"/>
      <c r="X219" s="24"/>
    </row>
    <row r="220" spans="1:24" s="21" customFormat="1" x14ac:dyDescent="0.2">
      <c r="A220" s="10"/>
      <c r="B220" s="10"/>
      <c r="C220" s="10"/>
      <c r="D220" s="10"/>
      <c r="E220" s="10"/>
      <c r="F220" s="10"/>
      <c r="H220" s="10"/>
      <c r="J220" s="10"/>
      <c r="K220" s="10"/>
      <c r="L220" s="10"/>
      <c r="M220" s="10"/>
      <c r="N220" s="23"/>
      <c r="O220" s="10"/>
      <c r="P220" s="10"/>
      <c r="Q220" s="10"/>
      <c r="R220" s="10"/>
      <c r="S220" s="10"/>
      <c r="T220" s="10"/>
      <c r="U220" s="10"/>
      <c r="V220" s="10"/>
      <c r="W220" s="10"/>
      <c r="X220" s="24"/>
    </row>
    <row r="221" spans="1:24" s="21" customFormat="1" x14ac:dyDescent="0.2">
      <c r="A221" s="10"/>
      <c r="B221" s="10"/>
      <c r="C221" s="10"/>
      <c r="D221" s="10"/>
      <c r="E221" s="10"/>
      <c r="F221" s="10"/>
      <c r="H221" s="10"/>
      <c r="J221" s="10"/>
      <c r="K221" s="10"/>
      <c r="L221" s="10"/>
      <c r="M221" s="10"/>
      <c r="N221" s="23"/>
      <c r="O221" s="10"/>
      <c r="P221" s="10"/>
      <c r="Q221" s="10"/>
      <c r="R221" s="10"/>
      <c r="S221" s="10"/>
      <c r="T221" s="10"/>
      <c r="U221" s="10"/>
      <c r="V221" s="10"/>
      <c r="W221" s="10"/>
      <c r="X221" s="24"/>
    </row>
    <row r="222" spans="1:24" s="21" customFormat="1" x14ac:dyDescent="0.2">
      <c r="A222" s="10"/>
      <c r="B222" s="10"/>
      <c r="C222" s="10"/>
      <c r="D222" s="10"/>
      <c r="E222" s="10"/>
      <c r="F222" s="10"/>
      <c r="H222" s="10"/>
      <c r="J222" s="10"/>
      <c r="K222" s="10"/>
      <c r="L222" s="10"/>
      <c r="M222" s="10"/>
      <c r="N222" s="23"/>
      <c r="O222" s="10"/>
      <c r="P222" s="10"/>
      <c r="Q222" s="10"/>
      <c r="R222" s="10"/>
      <c r="S222" s="10"/>
      <c r="T222" s="10"/>
      <c r="U222" s="10"/>
      <c r="V222" s="10"/>
      <c r="W222" s="10"/>
      <c r="X222" s="24"/>
    </row>
    <row r="223" spans="1:24" s="21" customFormat="1" x14ac:dyDescent="0.2">
      <c r="A223" s="10"/>
      <c r="B223" s="10"/>
      <c r="C223" s="10"/>
      <c r="D223" s="10"/>
      <c r="E223" s="10"/>
      <c r="F223" s="10"/>
      <c r="H223" s="10"/>
      <c r="J223" s="10"/>
      <c r="K223" s="10"/>
      <c r="L223" s="10"/>
      <c r="M223" s="10"/>
      <c r="N223" s="23"/>
      <c r="O223" s="10"/>
      <c r="P223" s="10"/>
      <c r="Q223" s="10"/>
      <c r="R223" s="10"/>
      <c r="S223" s="10"/>
      <c r="T223" s="10"/>
      <c r="U223" s="10"/>
      <c r="V223" s="10"/>
      <c r="W223" s="10"/>
      <c r="X223" s="24"/>
    </row>
    <row r="224" spans="1:24" s="21" customFormat="1" x14ac:dyDescent="0.2">
      <c r="A224" s="10"/>
      <c r="B224" s="10"/>
      <c r="C224" s="10"/>
      <c r="D224" s="10"/>
      <c r="E224" s="10"/>
      <c r="F224" s="10"/>
      <c r="H224" s="10"/>
      <c r="J224" s="10"/>
      <c r="K224" s="10"/>
      <c r="L224" s="10"/>
      <c r="M224" s="10"/>
      <c r="N224" s="23"/>
      <c r="O224" s="10"/>
      <c r="P224" s="10"/>
      <c r="Q224" s="10"/>
      <c r="R224" s="10"/>
      <c r="S224" s="10"/>
      <c r="T224" s="10"/>
      <c r="U224" s="10"/>
      <c r="V224" s="10"/>
      <c r="W224" s="10"/>
      <c r="X224" s="24"/>
    </row>
    <row r="225" spans="1:24" s="21" customFormat="1" x14ac:dyDescent="0.2">
      <c r="A225" s="10"/>
      <c r="B225" s="10"/>
      <c r="C225" s="10"/>
      <c r="D225" s="10"/>
      <c r="E225" s="10"/>
      <c r="F225" s="10"/>
      <c r="H225" s="10"/>
      <c r="J225" s="10"/>
      <c r="K225" s="10"/>
      <c r="L225" s="10"/>
      <c r="M225" s="10"/>
      <c r="N225" s="23"/>
      <c r="O225" s="10"/>
      <c r="P225" s="10"/>
      <c r="Q225" s="10"/>
      <c r="R225" s="10"/>
      <c r="S225" s="10"/>
      <c r="T225" s="10"/>
      <c r="U225" s="10"/>
      <c r="V225" s="10"/>
      <c r="W225" s="10"/>
      <c r="X225" s="24"/>
    </row>
    <row r="226" spans="1:24" s="21" customFormat="1" x14ac:dyDescent="0.2">
      <c r="A226" s="10"/>
      <c r="B226" s="10"/>
      <c r="C226" s="10"/>
      <c r="D226" s="10"/>
      <c r="E226" s="10"/>
      <c r="F226" s="10"/>
      <c r="H226" s="10"/>
      <c r="J226" s="10"/>
      <c r="K226" s="10"/>
      <c r="L226" s="10"/>
      <c r="M226" s="10"/>
      <c r="N226" s="23"/>
      <c r="O226" s="10"/>
      <c r="P226" s="10"/>
      <c r="Q226" s="10"/>
      <c r="R226" s="10"/>
      <c r="S226" s="10"/>
      <c r="T226" s="10"/>
      <c r="U226" s="10"/>
      <c r="V226" s="10"/>
      <c r="W226" s="10"/>
      <c r="X226" s="24"/>
    </row>
    <row r="227" spans="1:24" s="21" customFormat="1" x14ac:dyDescent="0.2">
      <c r="A227" s="10"/>
      <c r="B227" s="10"/>
      <c r="C227" s="10"/>
      <c r="D227" s="10"/>
      <c r="E227" s="10"/>
      <c r="F227" s="10"/>
      <c r="H227" s="10"/>
      <c r="J227" s="10"/>
      <c r="K227" s="10"/>
      <c r="L227" s="10"/>
      <c r="M227" s="10"/>
      <c r="N227" s="23"/>
      <c r="O227" s="10"/>
      <c r="P227" s="10"/>
      <c r="Q227" s="10"/>
      <c r="R227" s="10"/>
      <c r="S227" s="10"/>
      <c r="T227" s="10"/>
      <c r="U227" s="10"/>
      <c r="V227" s="10"/>
      <c r="W227" s="10"/>
      <c r="X227" s="24"/>
    </row>
    <row r="228" spans="1:24" s="21" customFormat="1" x14ac:dyDescent="0.2">
      <c r="A228" s="10"/>
      <c r="B228" s="10"/>
      <c r="C228" s="10"/>
      <c r="D228" s="10"/>
      <c r="E228" s="10"/>
      <c r="F228" s="10"/>
      <c r="H228" s="10"/>
      <c r="J228" s="10"/>
      <c r="K228" s="10"/>
      <c r="L228" s="10"/>
      <c r="M228" s="10"/>
      <c r="N228" s="23"/>
      <c r="O228" s="10"/>
      <c r="P228" s="10"/>
      <c r="Q228" s="10"/>
      <c r="R228" s="10"/>
      <c r="S228" s="10"/>
      <c r="T228" s="10"/>
      <c r="U228" s="10"/>
      <c r="V228" s="10"/>
      <c r="W228" s="10"/>
      <c r="X228" s="24"/>
    </row>
    <row r="229" spans="1:24" s="21" customFormat="1" x14ac:dyDescent="0.2">
      <c r="A229" s="10"/>
      <c r="B229" s="10"/>
      <c r="C229" s="10"/>
      <c r="D229" s="10"/>
      <c r="E229" s="10"/>
      <c r="F229" s="10"/>
      <c r="H229" s="10"/>
      <c r="J229" s="10"/>
      <c r="K229" s="10"/>
      <c r="L229" s="10"/>
      <c r="M229" s="10"/>
      <c r="N229" s="23"/>
      <c r="O229" s="10"/>
      <c r="P229" s="10"/>
      <c r="Q229" s="10"/>
      <c r="R229" s="10"/>
      <c r="S229" s="10"/>
      <c r="T229" s="10"/>
      <c r="U229" s="10"/>
      <c r="V229" s="10"/>
      <c r="W229" s="10"/>
      <c r="X229" s="24"/>
    </row>
    <row r="230" spans="1:24" s="21" customFormat="1" x14ac:dyDescent="0.2">
      <c r="A230" s="10"/>
      <c r="B230" s="10"/>
      <c r="C230" s="10"/>
      <c r="D230" s="10"/>
      <c r="E230" s="10"/>
      <c r="F230" s="10"/>
      <c r="H230" s="10"/>
      <c r="J230" s="10"/>
      <c r="K230" s="10"/>
      <c r="L230" s="10"/>
      <c r="M230" s="10"/>
      <c r="N230" s="23"/>
      <c r="O230" s="10"/>
      <c r="P230" s="10"/>
      <c r="Q230" s="10"/>
      <c r="R230" s="10"/>
      <c r="S230" s="10"/>
      <c r="T230" s="10"/>
      <c r="U230" s="10"/>
      <c r="V230" s="10"/>
      <c r="W230" s="10"/>
      <c r="X230" s="24"/>
    </row>
    <row r="231" spans="1:24" s="21" customFormat="1" x14ac:dyDescent="0.2">
      <c r="A231" s="10"/>
      <c r="B231" s="10"/>
      <c r="C231" s="10"/>
      <c r="D231" s="10"/>
      <c r="E231" s="10"/>
      <c r="F231" s="10"/>
      <c r="H231" s="10"/>
      <c r="J231" s="10"/>
      <c r="K231" s="10"/>
      <c r="L231" s="10"/>
      <c r="M231" s="10"/>
      <c r="N231" s="23"/>
      <c r="O231" s="10"/>
      <c r="P231" s="10"/>
      <c r="Q231" s="10"/>
      <c r="R231" s="10"/>
      <c r="S231" s="10"/>
      <c r="T231" s="10"/>
      <c r="U231" s="10"/>
      <c r="V231" s="10"/>
      <c r="W231" s="10"/>
      <c r="X231" s="24"/>
    </row>
    <row r="232" spans="1:24" s="21" customFormat="1" x14ac:dyDescent="0.2">
      <c r="A232" s="10"/>
      <c r="B232" s="10"/>
      <c r="C232" s="10"/>
      <c r="D232" s="10"/>
      <c r="E232" s="10"/>
      <c r="F232" s="10"/>
      <c r="H232" s="10"/>
      <c r="J232" s="10"/>
      <c r="K232" s="10"/>
      <c r="L232" s="10"/>
      <c r="M232" s="10"/>
      <c r="N232" s="23"/>
      <c r="O232" s="10"/>
      <c r="P232" s="10"/>
      <c r="Q232" s="10"/>
      <c r="R232" s="10"/>
      <c r="S232" s="10"/>
      <c r="T232" s="10"/>
      <c r="U232" s="10"/>
      <c r="V232" s="10"/>
      <c r="W232" s="10"/>
      <c r="X232" s="24"/>
    </row>
    <row r="233" spans="1:24" s="21" customFormat="1" x14ac:dyDescent="0.2">
      <c r="A233" s="10"/>
      <c r="B233" s="10"/>
      <c r="C233" s="10"/>
      <c r="D233" s="10"/>
      <c r="E233" s="10"/>
      <c r="F233" s="10"/>
      <c r="H233" s="10"/>
      <c r="J233" s="10"/>
      <c r="K233" s="10"/>
      <c r="L233" s="10"/>
      <c r="M233" s="10"/>
      <c r="N233" s="23"/>
      <c r="O233" s="10"/>
      <c r="P233" s="10"/>
      <c r="Q233" s="10"/>
      <c r="R233" s="10"/>
      <c r="S233" s="10"/>
      <c r="T233" s="10"/>
      <c r="U233" s="10"/>
      <c r="V233" s="10"/>
      <c r="W233" s="10"/>
      <c r="X233" s="24"/>
    </row>
    <row r="234" spans="1:24" s="21" customFormat="1" x14ac:dyDescent="0.2">
      <c r="A234" s="10"/>
      <c r="B234" s="10"/>
      <c r="C234" s="10"/>
      <c r="D234" s="10"/>
      <c r="E234" s="10"/>
      <c r="F234" s="10"/>
      <c r="H234" s="10"/>
      <c r="J234" s="10"/>
      <c r="K234" s="10"/>
      <c r="L234" s="10"/>
      <c r="M234" s="10"/>
      <c r="N234" s="23"/>
      <c r="O234" s="10"/>
      <c r="P234" s="10"/>
      <c r="Q234" s="10"/>
      <c r="R234" s="10"/>
      <c r="S234" s="10"/>
      <c r="T234" s="10"/>
      <c r="U234" s="10"/>
      <c r="V234" s="10"/>
      <c r="W234" s="10"/>
      <c r="X234" s="24"/>
    </row>
    <row r="235" spans="1:24" s="21" customFormat="1" x14ac:dyDescent="0.2">
      <c r="A235" s="10"/>
      <c r="B235" s="10"/>
      <c r="C235" s="10"/>
      <c r="D235" s="10"/>
      <c r="E235" s="10"/>
      <c r="F235" s="10"/>
      <c r="H235" s="10"/>
      <c r="J235" s="10"/>
      <c r="K235" s="10"/>
      <c r="L235" s="10"/>
      <c r="M235" s="10"/>
      <c r="N235" s="23"/>
      <c r="O235" s="10"/>
      <c r="P235" s="10"/>
      <c r="Q235" s="10"/>
      <c r="R235" s="10"/>
      <c r="S235" s="10"/>
      <c r="T235" s="10"/>
      <c r="U235" s="10"/>
      <c r="V235" s="10"/>
      <c r="W235" s="10"/>
      <c r="X235" s="24"/>
    </row>
    <row r="236" spans="1:24" s="21" customFormat="1" x14ac:dyDescent="0.2">
      <c r="A236" s="10"/>
      <c r="B236" s="10"/>
      <c r="C236" s="10"/>
      <c r="D236" s="10"/>
      <c r="E236" s="10"/>
      <c r="F236" s="10"/>
      <c r="H236" s="10"/>
      <c r="J236" s="10"/>
      <c r="K236" s="10"/>
      <c r="L236" s="10"/>
      <c r="M236" s="10"/>
      <c r="N236" s="23"/>
      <c r="O236" s="10"/>
      <c r="P236" s="10"/>
      <c r="Q236" s="10"/>
      <c r="R236" s="10"/>
      <c r="S236" s="10"/>
      <c r="T236" s="10"/>
      <c r="U236" s="10"/>
      <c r="V236" s="10"/>
      <c r="W236" s="10"/>
      <c r="X236" s="24"/>
    </row>
    <row r="237" spans="1:24" s="21" customFormat="1" x14ac:dyDescent="0.2">
      <c r="A237" s="10"/>
      <c r="B237" s="10"/>
      <c r="C237" s="10"/>
      <c r="D237" s="10"/>
      <c r="E237" s="10"/>
      <c r="F237" s="10"/>
      <c r="H237" s="10"/>
      <c r="J237" s="10"/>
      <c r="K237" s="10"/>
      <c r="L237" s="10"/>
      <c r="M237" s="10"/>
      <c r="N237" s="23"/>
      <c r="O237" s="10"/>
      <c r="P237" s="10"/>
      <c r="Q237" s="10"/>
      <c r="R237" s="10"/>
      <c r="S237" s="10"/>
      <c r="T237" s="10"/>
      <c r="U237" s="10"/>
      <c r="V237" s="10"/>
      <c r="W237" s="10"/>
      <c r="X237" s="24"/>
    </row>
    <row r="238" spans="1:24" s="21" customFormat="1" x14ac:dyDescent="0.2">
      <c r="A238" s="10"/>
      <c r="B238" s="10"/>
      <c r="C238" s="10"/>
      <c r="D238" s="10"/>
      <c r="E238" s="10"/>
      <c r="F238" s="10"/>
      <c r="H238" s="10"/>
      <c r="J238" s="10"/>
      <c r="K238" s="10"/>
      <c r="L238" s="10"/>
      <c r="M238" s="10"/>
      <c r="N238" s="23"/>
      <c r="O238" s="10"/>
      <c r="P238" s="10"/>
      <c r="Q238" s="10"/>
      <c r="R238" s="10"/>
      <c r="S238" s="10"/>
      <c r="T238" s="10"/>
      <c r="U238" s="10"/>
      <c r="V238" s="10"/>
      <c r="W238" s="10"/>
      <c r="X238" s="24"/>
    </row>
    <row r="239" spans="1:24" s="21" customFormat="1" x14ac:dyDescent="0.2">
      <c r="A239" s="10"/>
      <c r="B239" s="10"/>
      <c r="C239" s="10"/>
      <c r="D239" s="10"/>
      <c r="E239" s="10"/>
      <c r="F239" s="10"/>
      <c r="H239" s="10"/>
      <c r="J239" s="10"/>
      <c r="K239" s="10"/>
      <c r="L239" s="10"/>
      <c r="M239" s="10"/>
      <c r="N239" s="23"/>
      <c r="O239" s="10"/>
      <c r="P239" s="10"/>
      <c r="Q239" s="10"/>
      <c r="R239" s="10"/>
      <c r="S239" s="10"/>
      <c r="T239" s="10"/>
      <c r="U239" s="10"/>
      <c r="V239" s="10"/>
      <c r="W239" s="10"/>
      <c r="X239" s="24"/>
    </row>
    <row r="240" spans="1:24" s="21" customFormat="1" x14ac:dyDescent="0.2">
      <c r="A240" s="10"/>
      <c r="B240" s="10"/>
      <c r="C240" s="10"/>
      <c r="D240" s="10"/>
      <c r="E240" s="10"/>
      <c r="F240" s="10"/>
      <c r="H240" s="10"/>
      <c r="J240" s="10"/>
      <c r="K240" s="10"/>
      <c r="L240" s="10"/>
      <c r="M240" s="10"/>
      <c r="N240" s="23"/>
      <c r="O240" s="10"/>
      <c r="P240" s="10"/>
      <c r="Q240" s="10"/>
      <c r="R240" s="10"/>
      <c r="S240" s="10"/>
      <c r="T240" s="10"/>
      <c r="U240" s="10"/>
      <c r="V240" s="10"/>
      <c r="W240" s="10"/>
      <c r="X240" s="24"/>
    </row>
    <row r="241" spans="1:24" s="21" customFormat="1" x14ac:dyDescent="0.2">
      <c r="A241" s="10"/>
      <c r="B241" s="10"/>
      <c r="C241" s="10"/>
      <c r="D241" s="10"/>
      <c r="E241" s="10"/>
      <c r="F241" s="10"/>
      <c r="H241" s="10"/>
      <c r="J241" s="10"/>
      <c r="K241" s="10"/>
      <c r="L241" s="10"/>
      <c r="M241" s="10"/>
      <c r="N241" s="23"/>
      <c r="O241" s="10"/>
      <c r="P241" s="10"/>
      <c r="Q241" s="10"/>
      <c r="R241" s="10"/>
      <c r="S241" s="10"/>
      <c r="T241" s="10"/>
      <c r="U241" s="10"/>
      <c r="V241" s="10"/>
      <c r="W241" s="10"/>
      <c r="X241" s="24"/>
    </row>
    <row r="242" spans="1:24" s="21" customFormat="1" x14ac:dyDescent="0.2">
      <c r="A242" s="10"/>
      <c r="B242" s="10"/>
      <c r="C242" s="10"/>
      <c r="D242" s="10"/>
      <c r="E242" s="10"/>
      <c r="F242" s="10"/>
      <c r="H242" s="10"/>
      <c r="J242" s="10"/>
      <c r="K242" s="10"/>
      <c r="L242" s="10"/>
      <c r="M242" s="10"/>
      <c r="N242" s="23"/>
      <c r="O242" s="10"/>
      <c r="P242" s="10"/>
      <c r="Q242" s="10"/>
      <c r="R242" s="10"/>
      <c r="S242" s="10"/>
      <c r="T242" s="10"/>
      <c r="U242" s="10"/>
      <c r="V242" s="10"/>
      <c r="W242" s="10"/>
      <c r="X242" s="24"/>
    </row>
    <row r="243" spans="1:24" s="21" customFormat="1" x14ac:dyDescent="0.2">
      <c r="A243" s="10"/>
      <c r="B243" s="10"/>
      <c r="C243" s="10"/>
      <c r="D243" s="10"/>
      <c r="E243" s="10"/>
      <c r="F243" s="10"/>
      <c r="H243" s="10"/>
      <c r="J243" s="10"/>
      <c r="K243" s="10"/>
      <c r="L243" s="10"/>
      <c r="M243" s="10"/>
      <c r="N243" s="23"/>
      <c r="O243" s="10"/>
      <c r="P243" s="10"/>
      <c r="Q243" s="10"/>
      <c r="R243" s="10"/>
      <c r="S243" s="10"/>
      <c r="T243" s="10"/>
      <c r="U243" s="10"/>
      <c r="V243" s="10"/>
      <c r="W243" s="10"/>
      <c r="X243" s="24"/>
    </row>
    <row r="244" spans="1:24" s="21" customFormat="1" x14ac:dyDescent="0.2">
      <c r="A244" s="10"/>
      <c r="B244" s="10"/>
      <c r="C244" s="10"/>
      <c r="D244" s="10"/>
      <c r="E244" s="10"/>
      <c r="F244" s="10"/>
      <c r="H244" s="10"/>
      <c r="J244" s="10"/>
      <c r="K244" s="10"/>
      <c r="L244" s="10"/>
      <c r="M244" s="10"/>
      <c r="N244" s="23"/>
      <c r="O244" s="10"/>
      <c r="P244" s="10"/>
      <c r="Q244" s="10"/>
      <c r="R244" s="10"/>
      <c r="S244" s="10"/>
      <c r="T244" s="10"/>
      <c r="U244" s="10"/>
      <c r="V244" s="10"/>
      <c r="W244" s="10"/>
      <c r="X244" s="24"/>
    </row>
    <row r="245" spans="1:24" s="21" customFormat="1" x14ac:dyDescent="0.2">
      <c r="A245" s="10"/>
      <c r="B245" s="10"/>
      <c r="C245" s="10"/>
      <c r="D245" s="10"/>
      <c r="E245" s="10"/>
      <c r="F245" s="10"/>
      <c r="H245" s="10"/>
      <c r="J245" s="10"/>
      <c r="K245" s="10"/>
      <c r="L245" s="10"/>
      <c r="M245" s="10"/>
      <c r="N245" s="23"/>
      <c r="O245" s="10"/>
      <c r="P245" s="10"/>
      <c r="Q245" s="10"/>
      <c r="R245" s="10"/>
      <c r="S245" s="10"/>
      <c r="T245" s="10"/>
      <c r="U245" s="10"/>
      <c r="V245" s="10"/>
      <c r="W245" s="10"/>
      <c r="X245" s="24"/>
    </row>
    <row r="246" spans="1:24" s="21" customFormat="1" x14ac:dyDescent="0.2">
      <c r="A246" s="10"/>
      <c r="B246" s="10"/>
      <c r="C246" s="10"/>
      <c r="D246" s="10"/>
      <c r="E246" s="10"/>
      <c r="F246" s="10"/>
      <c r="H246" s="10"/>
      <c r="J246" s="10"/>
      <c r="K246" s="10"/>
      <c r="L246" s="10"/>
      <c r="M246" s="10"/>
      <c r="N246" s="23"/>
      <c r="O246" s="10"/>
      <c r="P246" s="10"/>
      <c r="Q246" s="10"/>
      <c r="R246" s="10"/>
      <c r="S246" s="10"/>
      <c r="T246" s="10"/>
      <c r="U246" s="10"/>
      <c r="V246" s="10"/>
      <c r="W246" s="10"/>
      <c r="X246" s="24"/>
    </row>
    <row r="247" spans="1:24" s="21" customFormat="1" x14ac:dyDescent="0.2">
      <c r="A247" s="10"/>
      <c r="B247" s="10"/>
      <c r="C247" s="10"/>
      <c r="D247" s="10"/>
      <c r="E247" s="10"/>
      <c r="F247" s="10"/>
      <c r="H247" s="10"/>
      <c r="J247" s="10"/>
      <c r="K247" s="10"/>
      <c r="L247" s="10"/>
      <c r="M247" s="10"/>
      <c r="N247" s="23"/>
      <c r="O247" s="10"/>
      <c r="P247" s="10"/>
      <c r="Q247" s="10"/>
      <c r="R247" s="10"/>
      <c r="S247" s="10"/>
      <c r="T247" s="10"/>
      <c r="U247" s="10"/>
      <c r="V247" s="10"/>
      <c r="W247" s="10"/>
      <c r="X247" s="24"/>
    </row>
    <row r="248" spans="1:24" s="21" customFormat="1" x14ac:dyDescent="0.2">
      <c r="A248" s="10"/>
      <c r="B248" s="10"/>
      <c r="C248" s="10"/>
      <c r="D248" s="10"/>
      <c r="E248" s="10"/>
      <c r="F248" s="10"/>
      <c r="H248" s="10"/>
      <c r="J248" s="10"/>
      <c r="K248" s="10"/>
      <c r="L248" s="10"/>
      <c r="M248" s="10"/>
      <c r="N248" s="23"/>
      <c r="O248" s="10"/>
      <c r="P248" s="10"/>
      <c r="Q248" s="10"/>
      <c r="R248" s="10"/>
      <c r="S248" s="10"/>
      <c r="T248" s="10"/>
      <c r="U248" s="10"/>
      <c r="V248" s="10"/>
      <c r="W248" s="10"/>
      <c r="X248" s="24"/>
    </row>
    <row r="249" spans="1:24" s="21" customFormat="1" x14ac:dyDescent="0.2">
      <c r="A249" s="10"/>
      <c r="B249" s="10"/>
      <c r="C249" s="10"/>
      <c r="D249" s="10"/>
      <c r="E249" s="10"/>
      <c r="F249" s="10"/>
      <c r="H249" s="10"/>
      <c r="J249" s="10"/>
      <c r="K249" s="10"/>
      <c r="L249" s="10"/>
      <c r="M249" s="10"/>
      <c r="N249" s="23"/>
      <c r="O249" s="10"/>
      <c r="P249" s="10"/>
      <c r="Q249" s="10"/>
      <c r="R249" s="10"/>
      <c r="S249" s="10"/>
      <c r="T249" s="10"/>
      <c r="U249" s="10"/>
      <c r="V249" s="10"/>
      <c r="W249" s="10"/>
      <c r="X249" s="24"/>
    </row>
    <row r="250" spans="1:24" s="21" customFormat="1" x14ac:dyDescent="0.2">
      <c r="A250" s="10"/>
      <c r="B250" s="10"/>
      <c r="C250" s="10"/>
      <c r="D250" s="10"/>
      <c r="E250" s="10"/>
      <c r="F250" s="10"/>
      <c r="H250" s="10"/>
      <c r="J250" s="10"/>
      <c r="K250" s="10"/>
      <c r="L250" s="10"/>
      <c r="M250" s="10"/>
      <c r="N250" s="23"/>
      <c r="O250" s="10"/>
      <c r="P250" s="10"/>
      <c r="Q250" s="10"/>
      <c r="R250" s="10"/>
      <c r="S250" s="10"/>
      <c r="T250" s="10"/>
      <c r="U250" s="10"/>
      <c r="V250" s="10"/>
      <c r="W250" s="10"/>
      <c r="X250" s="24"/>
    </row>
    <row r="251" spans="1:24" s="21" customFormat="1" x14ac:dyDescent="0.2">
      <c r="A251" s="10"/>
      <c r="B251" s="10"/>
      <c r="C251" s="10"/>
      <c r="D251" s="10"/>
      <c r="E251" s="10"/>
      <c r="F251" s="10"/>
      <c r="H251" s="10"/>
      <c r="J251" s="10"/>
      <c r="K251" s="10"/>
      <c r="L251" s="10"/>
      <c r="M251" s="10"/>
      <c r="N251" s="23"/>
      <c r="O251" s="10"/>
      <c r="P251" s="10"/>
      <c r="Q251" s="10"/>
      <c r="R251" s="10"/>
      <c r="S251" s="10"/>
      <c r="T251" s="10"/>
      <c r="U251" s="10"/>
      <c r="V251" s="10"/>
      <c r="W251" s="10"/>
      <c r="X251" s="24"/>
    </row>
    <row r="252" spans="1:24" s="21" customFormat="1" x14ac:dyDescent="0.2">
      <c r="A252" s="10"/>
      <c r="B252" s="10"/>
      <c r="C252" s="10"/>
      <c r="D252" s="10"/>
      <c r="E252" s="10"/>
      <c r="F252" s="10"/>
      <c r="H252" s="10"/>
      <c r="J252" s="10"/>
      <c r="K252" s="10"/>
      <c r="L252" s="10"/>
      <c r="M252" s="10"/>
      <c r="N252" s="23"/>
      <c r="O252" s="10"/>
      <c r="P252" s="10"/>
      <c r="Q252" s="10"/>
      <c r="R252" s="10"/>
      <c r="S252" s="10"/>
      <c r="T252" s="10"/>
      <c r="U252" s="10"/>
      <c r="V252" s="10"/>
      <c r="W252" s="10"/>
      <c r="X252" s="24"/>
    </row>
    <row r="253" spans="1:24" s="21" customFormat="1" x14ac:dyDescent="0.2">
      <c r="A253" s="10"/>
      <c r="B253" s="10"/>
      <c r="C253" s="10"/>
      <c r="D253" s="10"/>
      <c r="E253" s="10"/>
      <c r="F253" s="10"/>
      <c r="H253" s="10"/>
      <c r="J253" s="10"/>
      <c r="K253" s="10"/>
      <c r="L253" s="10"/>
      <c r="M253" s="10"/>
      <c r="N253" s="23"/>
      <c r="O253" s="10"/>
      <c r="P253" s="10"/>
      <c r="Q253" s="10"/>
      <c r="R253" s="10"/>
      <c r="S253" s="10"/>
      <c r="T253" s="10"/>
      <c r="U253" s="10"/>
      <c r="V253" s="10"/>
      <c r="W253" s="10"/>
      <c r="X253" s="24"/>
    </row>
    <row r="254" spans="1:24" s="21" customFormat="1" x14ac:dyDescent="0.2">
      <c r="A254" s="10"/>
      <c r="B254" s="10"/>
      <c r="C254" s="10"/>
      <c r="D254" s="10"/>
      <c r="E254" s="10"/>
      <c r="F254" s="10"/>
      <c r="H254" s="10"/>
      <c r="J254" s="10"/>
      <c r="K254" s="10"/>
      <c r="L254" s="10"/>
      <c r="M254" s="10"/>
      <c r="N254" s="23"/>
      <c r="O254" s="10"/>
      <c r="P254" s="10"/>
      <c r="Q254" s="10"/>
      <c r="R254" s="10"/>
      <c r="S254" s="10"/>
      <c r="T254" s="10"/>
      <c r="U254" s="10"/>
      <c r="V254" s="10"/>
      <c r="W254" s="10"/>
      <c r="X254" s="24"/>
    </row>
    <row r="255" spans="1:24" s="21" customFormat="1" x14ac:dyDescent="0.2">
      <c r="A255" s="10"/>
      <c r="B255" s="10"/>
      <c r="C255" s="10"/>
      <c r="D255" s="10"/>
      <c r="E255" s="10"/>
      <c r="F255" s="10"/>
      <c r="H255" s="10"/>
      <c r="J255" s="10"/>
      <c r="K255" s="10"/>
      <c r="L255" s="10"/>
      <c r="M255" s="10"/>
      <c r="N255" s="23"/>
      <c r="O255" s="10"/>
      <c r="P255" s="10"/>
      <c r="Q255" s="10"/>
      <c r="R255" s="10"/>
      <c r="S255" s="10"/>
      <c r="T255" s="10"/>
      <c r="U255" s="10"/>
      <c r="V255" s="10"/>
      <c r="W255" s="10"/>
      <c r="X255" s="24"/>
    </row>
    <row r="256" spans="1:24" s="21" customFormat="1" x14ac:dyDescent="0.2">
      <c r="A256" s="10"/>
      <c r="B256" s="10"/>
      <c r="C256" s="10"/>
      <c r="D256" s="10"/>
      <c r="E256" s="10"/>
      <c r="F256" s="10"/>
      <c r="H256" s="10"/>
      <c r="J256" s="10"/>
      <c r="K256" s="10"/>
      <c r="L256" s="10"/>
      <c r="M256" s="10"/>
      <c r="N256" s="23"/>
      <c r="O256" s="10"/>
      <c r="P256" s="10"/>
      <c r="Q256" s="10"/>
      <c r="R256" s="10"/>
      <c r="S256" s="10"/>
      <c r="T256" s="10"/>
      <c r="U256" s="10"/>
      <c r="V256" s="10"/>
      <c r="W256" s="10"/>
      <c r="X256" s="24"/>
    </row>
    <row r="257" spans="1:24" s="21" customFormat="1" x14ac:dyDescent="0.2">
      <c r="A257" s="10"/>
      <c r="B257" s="10"/>
      <c r="C257" s="10"/>
      <c r="D257" s="10"/>
      <c r="E257" s="10"/>
      <c r="F257" s="10"/>
      <c r="H257" s="10"/>
      <c r="J257" s="10"/>
      <c r="K257" s="10"/>
      <c r="L257" s="10"/>
      <c r="M257" s="10"/>
      <c r="N257" s="23"/>
      <c r="O257" s="10"/>
      <c r="P257" s="10"/>
      <c r="Q257" s="10"/>
      <c r="R257" s="10"/>
      <c r="S257" s="10"/>
      <c r="T257" s="10"/>
      <c r="U257" s="10"/>
      <c r="V257" s="10"/>
      <c r="W257" s="10"/>
      <c r="X257" s="24"/>
    </row>
    <row r="258" spans="1:24" s="21" customFormat="1" x14ac:dyDescent="0.2">
      <c r="A258" s="10"/>
      <c r="B258" s="10"/>
      <c r="C258" s="10"/>
      <c r="D258" s="10"/>
      <c r="E258" s="10"/>
      <c r="F258" s="10"/>
      <c r="H258" s="10"/>
      <c r="J258" s="10"/>
      <c r="K258" s="10"/>
      <c r="L258" s="10"/>
      <c r="M258" s="10"/>
      <c r="N258" s="23"/>
      <c r="O258" s="10"/>
      <c r="P258" s="10"/>
      <c r="Q258" s="10"/>
      <c r="R258" s="10"/>
      <c r="S258" s="10"/>
      <c r="T258" s="10"/>
      <c r="U258" s="10"/>
      <c r="V258" s="10"/>
      <c r="W258" s="10"/>
      <c r="X258" s="24"/>
    </row>
    <row r="259" spans="1:24" s="21" customFormat="1" x14ac:dyDescent="0.2">
      <c r="A259" s="10"/>
      <c r="B259" s="10"/>
      <c r="C259" s="10"/>
      <c r="D259" s="10"/>
      <c r="E259" s="10"/>
      <c r="F259" s="10"/>
      <c r="H259" s="10"/>
      <c r="J259" s="10"/>
      <c r="K259" s="10"/>
      <c r="L259" s="10"/>
      <c r="M259" s="10"/>
      <c r="N259" s="23"/>
      <c r="O259" s="10"/>
      <c r="P259" s="10"/>
      <c r="Q259" s="10"/>
      <c r="R259" s="10"/>
      <c r="S259" s="10"/>
      <c r="T259" s="10"/>
      <c r="U259" s="10"/>
      <c r="V259" s="10"/>
      <c r="W259" s="10"/>
      <c r="X259" s="24"/>
    </row>
    <row r="260" spans="1:24" s="21" customFormat="1" x14ac:dyDescent="0.2">
      <c r="A260" s="10"/>
      <c r="B260" s="10"/>
      <c r="C260" s="10"/>
      <c r="D260" s="10"/>
      <c r="E260" s="10"/>
      <c r="F260" s="10"/>
      <c r="H260" s="10"/>
      <c r="J260" s="10"/>
      <c r="K260" s="10"/>
      <c r="L260" s="10"/>
      <c r="M260" s="10"/>
      <c r="N260" s="23"/>
      <c r="O260" s="10"/>
      <c r="P260" s="10"/>
      <c r="Q260" s="10"/>
      <c r="R260" s="10"/>
      <c r="S260" s="10"/>
      <c r="T260" s="10"/>
      <c r="U260" s="10"/>
      <c r="V260" s="10"/>
      <c r="W260" s="10"/>
      <c r="X260" s="24"/>
    </row>
    <row r="261" spans="1:24" s="21" customFormat="1" x14ac:dyDescent="0.2">
      <c r="A261" s="10"/>
      <c r="B261" s="10"/>
      <c r="C261" s="10"/>
      <c r="D261" s="10"/>
      <c r="E261" s="10"/>
      <c r="F261" s="10"/>
      <c r="H261" s="10"/>
      <c r="J261" s="10"/>
      <c r="K261" s="10"/>
      <c r="L261" s="10"/>
      <c r="M261" s="10"/>
      <c r="N261" s="23"/>
      <c r="O261" s="10"/>
      <c r="P261" s="10"/>
      <c r="Q261" s="10"/>
      <c r="R261" s="10"/>
      <c r="S261" s="10"/>
      <c r="T261" s="10"/>
      <c r="U261" s="10"/>
      <c r="V261" s="10"/>
      <c r="W261" s="10"/>
      <c r="X261" s="24"/>
    </row>
    <row r="262" spans="1:24" s="21" customFormat="1" x14ac:dyDescent="0.2">
      <c r="A262" s="10"/>
      <c r="B262" s="10"/>
      <c r="C262" s="10"/>
      <c r="D262" s="10"/>
      <c r="E262" s="10"/>
      <c r="F262" s="10"/>
      <c r="H262" s="10"/>
      <c r="J262" s="10"/>
      <c r="K262" s="10"/>
      <c r="L262" s="10"/>
      <c r="M262" s="10"/>
      <c r="N262" s="23"/>
      <c r="O262" s="10"/>
      <c r="P262" s="10"/>
      <c r="Q262" s="10"/>
      <c r="R262" s="10"/>
      <c r="S262" s="10"/>
      <c r="T262" s="10"/>
      <c r="U262" s="10"/>
      <c r="V262" s="10"/>
      <c r="W262" s="10"/>
      <c r="X262" s="24"/>
    </row>
    <row r="263" spans="1:24" s="21" customFormat="1" x14ac:dyDescent="0.2">
      <c r="A263" s="10"/>
      <c r="B263" s="10"/>
      <c r="C263" s="10"/>
      <c r="D263" s="10"/>
      <c r="E263" s="10"/>
      <c r="F263" s="10"/>
      <c r="H263" s="10"/>
      <c r="J263" s="10"/>
      <c r="K263" s="10"/>
      <c r="L263" s="10"/>
      <c r="M263" s="10"/>
      <c r="N263" s="23"/>
      <c r="O263" s="10"/>
      <c r="P263" s="10"/>
      <c r="Q263" s="10"/>
      <c r="R263" s="10"/>
      <c r="S263" s="10"/>
      <c r="T263" s="10"/>
      <c r="U263" s="10"/>
      <c r="V263" s="10"/>
      <c r="W263" s="10"/>
      <c r="X263" s="24"/>
    </row>
    <row r="264" spans="1:24" s="21" customFormat="1" x14ac:dyDescent="0.2">
      <c r="A264" s="10"/>
      <c r="B264" s="10"/>
      <c r="C264" s="10"/>
      <c r="D264" s="10"/>
      <c r="E264" s="10"/>
      <c r="F264" s="10"/>
      <c r="H264" s="10"/>
      <c r="J264" s="10"/>
      <c r="K264" s="10"/>
      <c r="L264" s="10"/>
      <c r="M264" s="10"/>
      <c r="N264" s="23"/>
      <c r="O264" s="10"/>
      <c r="P264" s="10"/>
      <c r="Q264" s="10"/>
      <c r="R264" s="10"/>
      <c r="S264" s="10"/>
      <c r="T264" s="10"/>
      <c r="U264" s="10"/>
      <c r="V264" s="10"/>
      <c r="W264" s="10"/>
      <c r="X264" s="24"/>
    </row>
    <row r="265" spans="1:24" s="21" customFormat="1" x14ac:dyDescent="0.2">
      <c r="A265" s="10"/>
      <c r="B265" s="10"/>
      <c r="C265" s="10"/>
      <c r="D265" s="10"/>
      <c r="E265" s="10"/>
      <c r="F265" s="10"/>
      <c r="H265" s="10"/>
      <c r="J265" s="10"/>
      <c r="K265" s="10"/>
      <c r="L265" s="10"/>
      <c r="M265" s="10"/>
      <c r="N265" s="23"/>
      <c r="O265" s="10"/>
      <c r="P265" s="10"/>
      <c r="Q265" s="10"/>
      <c r="R265" s="10"/>
      <c r="S265" s="10"/>
      <c r="T265" s="10"/>
      <c r="U265" s="10"/>
      <c r="V265" s="10"/>
      <c r="W265" s="10"/>
      <c r="X265" s="24"/>
    </row>
    <row r="266" spans="1:24" s="21" customFormat="1" x14ac:dyDescent="0.2">
      <c r="A266" s="10"/>
      <c r="B266" s="10"/>
      <c r="C266" s="10"/>
      <c r="D266" s="10"/>
      <c r="E266" s="10"/>
      <c r="F266" s="10"/>
      <c r="H266" s="10"/>
      <c r="J266" s="10"/>
      <c r="K266" s="10"/>
      <c r="L266" s="10"/>
      <c r="M266" s="10"/>
      <c r="N266" s="23"/>
      <c r="O266" s="10"/>
      <c r="P266" s="10"/>
      <c r="Q266" s="10"/>
      <c r="R266" s="10"/>
      <c r="S266" s="10"/>
      <c r="T266" s="10"/>
      <c r="U266" s="10"/>
      <c r="V266" s="10"/>
      <c r="W266" s="10"/>
      <c r="X266" s="24"/>
    </row>
    <row r="267" spans="1:24" s="21" customFormat="1" x14ac:dyDescent="0.2">
      <c r="A267" s="10"/>
      <c r="B267" s="10"/>
      <c r="C267" s="10"/>
      <c r="D267" s="10"/>
      <c r="E267" s="10"/>
      <c r="F267" s="10"/>
      <c r="H267" s="10"/>
      <c r="J267" s="10"/>
      <c r="K267" s="10"/>
      <c r="L267" s="10"/>
      <c r="M267" s="10"/>
      <c r="N267" s="23"/>
      <c r="O267" s="10"/>
      <c r="P267" s="10"/>
      <c r="Q267" s="10"/>
      <c r="R267" s="10"/>
      <c r="S267" s="10"/>
      <c r="T267" s="10"/>
      <c r="U267" s="10"/>
      <c r="V267" s="10"/>
      <c r="W267" s="10"/>
      <c r="X267" s="24"/>
    </row>
    <row r="268" spans="1:24" s="21" customFormat="1" x14ac:dyDescent="0.2">
      <c r="A268" s="10"/>
      <c r="B268" s="10"/>
      <c r="C268" s="10"/>
      <c r="D268" s="10"/>
      <c r="E268" s="10"/>
      <c r="F268" s="10"/>
      <c r="H268" s="10"/>
      <c r="J268" s="10"/>
      <c r="K268" s="10"/>
      <c r="L268" s="10"/>
      <c r="M268" s="10"/>
      <c r="N268" s="23"/>
      <c r="O268" s="10"/>
      <c r="P268" s="10"/>
      <c r="Q268" s="10"/>
      <c r="R268" s="10"/>
      <c r="S268" s="10"/>
      <c r="T268" s="10"/>
      <c r="U268" s="10"/>
      <c r="V268" s="10"/>
      <c r="W268" s="10"/>
      <c r="X268" s="24"/>
    </row>
    <row r="269" spans="1:24" s="21" customFormat="1" x14ac:dyDescent="0.2">
      <c r="A269" s="10"/>
      <c r="B269" s="10"/>
      <c r="C269" s="10"/>
      <c r="D269" s="10"/>
      <c r="E269" s="10"/>
      <c r="F269" s="10"/>
      <c r="H269" s="10"/>
      <c r="J269" s="10"/>
      <c r="K269" s="10"/>
      <c r="L269" s="10"/>
      <c r="M269" s="10"/>
      <c r="N269" s="23"/>
      <c r="O269" s="10"/>
      <c r="P269" s="10"/>
      <c r="Q269" s="10"/>
      <c r="R269" s="10"/>
      <c r="S269" s="10"/>
      <c r="T269" s="10"/>
      <c r="U269" s="10"/>
      <c r="V269" s="10"/>
      <c r="W269" s="10"/>
      <c r="X269" s="24"/>
    </row>
    <row r="270" spans="1:24" s="21" customFormat="1" x14ac:dyDescent="0.2">
      <c r="A270" s="10"/>
      <c r="B270" s="10"/>
      <c r="C270" s="10"/>
      <c r="D270" s="10"/>
      <c r="E270" s="10"/>
      <c r="F270" s="10"/>
      <c r="H270" s="10"/>
      <c r="J270" s="10"/>
      <c r="K270" s="10"/>
      <c r="L270" s="10"/>
      <c r="M270" s="10"/>
      <c r="N270" s="23"/>
      <c r="O270" s="10"/>
      <c r="P270" s="10"/>
      <c r="Q270" s="10"/>
      <c r="R270" s="10"/>
      <c r="S270" s="10"/>
      <c r="T270" s="10"/>
      <c r="U270" s="10"/>
      <c r="V270" s="10"/>
      <c r="W270" s="10"/>
      <c r="X270" s="24"/>
    </row>
    <row r="271" spans="1:24" s="21" customFormat="1" x14ac:dyDescent="0.2">
      <c r="A271" s="10"/>
      <c r="B271" s="10"/>
      <c r="C271" s="10"/>
      <c r="D271" s="10"/>
      <c r="E271" s="10"/>
      <c r="F271" s="10"/>
      <c r="H271" s="10"/>
      <c r="J271" s="10"/>
      <c r="K271" s="10"/>
      <c r="L271" s="10"/>
      <c r="M271" s="10"/>
      <c r="N271" s="23"/>
      <c r="O271" s="10"/>
      <c r="P271" s="10"/>
      <c r="Q271" s="10"/>
      <c r="R271" s="10"/>
      <c r="S271" s="10"/>
      <c r="T271" s="10"/>
      <c r="U271" s="10"/>
      <c r="V271" s="10"/>
      <c r="W271" s="10"/>
      <c r="X271" s="24"/>
    </row>
    <row r="272" spans="1:24" s="21" customFormat="1" x14ac:dyDescent="0.2">
      <c r="A272" s="10"/>
      <c r="B272" s="10"/>
      <c r="C272" s="10"/>
      <c r="D272" s="10"/>
      <c r="E272" s="10"/>
      <c r="F272" s="10"/>
      <c r="H272" s="10"/>
      <c r="J272" s="10"/>
      <c r="K272" s="10"/>
      <c r="L272" s="10"/>
      <c r="M272" s="10"/>
      <c r="N272" s="23"/>
      <c r="O272" s="10"/>
      <c r="P272" s="10"/>
      <c r="Q272" s="10"/>
      <c r="R272" s="10"/>
      <c r="S272" s="10"/>
      <c r="T272" s="10"/>
      <c r="U272" s="10"/>
      <c r="V272" s="10"/>
      <c r="W272" s="10"/>
      <c r="X272" s="24"/>
    </row>
    <row r="273" spans="1:24" s="21" customFormat="1" x14ac:dyDescent="0.2">
      <c r="A273" s="10"/>
      <c r="B273" s="10"/>
      <c r="C273" s="10"/>
      <c r="D273" s="10"/>
      <c r="E273" s="10"/>
      <c r="F273" s="10"/>
      <c r="H273" s="10"/>
      <c r="J273" s="10"/>
      <c r="K273" s="10"/>
      <c r="L273" s="10"/>
      <c r="M273" s="10"/>
      <c r="N273" s="23"/>
      <c r="O273" s="10"/>
      <c r="P273" s="10"/>
      <c r="Q273" s="10"/>
      <c r="R273" s="10"/>
      <c r="S273" s="10"/>
      <c r="T273" s="10"/>
      <c r="U273" s="10"/>
      <c r="V273" s="10"/>
      <c r="W273" s="10"/>
      <c r="X273" s="24"/>
    </row>
    <row r="274" spans="1:24" s="21" customFormat="1" x14ac:dyDescent="0.2">
      <c r="A274" s="10"/>
      <c r="B274" s="10"/>
      <c r="C274" s="10"/>
      <c r="D274" s="10"/>
      <c r="E274" s="10"/>
      <c r="F274" s="10"/>
      <c r="H274" s="10"/>
      <c r="J274" s="10"/>
      <c r="K274" s="10"/>
      <c r="L274" s="10"/>
      <c r="M274" s="10"/>
      <c r="N274" s="23"/>
      <c r="O274" s="10"/>
      <c r="P274" s="10"/>
      <c r="Q274" s="10"/>
      <c r="R274" s="10"/>
      <c r="S274" s="10"/>
      <c r="T274" s="10"/>
      <c r="U274" s="10"/>
      <c r="V274" s="10"/>
      <c r="W274" s="10"/>
      <c r="X274" s="24"/>
    </row>
    <row r="275" spans="1:24" s="21" customFormat="1" x14ac:dyDescent="0.2">
      <c r="A275" s="10"/>
      <c r="B275" s="10"/>
      <c r="C275" s="10"/>
      <c r="D275" s="10"/>
      <c r="E275" s="10"/>
      <c r="F275" s="10"/>
      <c r="H275" s="10"/>
      <c r="J275" s="10"/>
      <c r="K275" s="10"/>
      <c r="L275" s="10"/>
      <c r="M275" s="10"/>
      <c r="N275" s="23"/>
      <c r="O275" s="10"/>
      <c r="P275" s="10"/>
      <c r="Q275" s="10"/>
      <c r="R275" s="10"/>
      <c r="S275" s="10"/>
      <c r="T275" s="10"/>
      <c r="U275" s="10"/>
      <c r="V275" s="10"/>
      <c r="W275" s="10"/>
      <c r="X275" s="24"/>
    </row>
    <row r="276" spans="1:24" s="21" customFormat="1" x14ac:dyDescent="0.2">
      <c r="A276" s="10"/>
      <c r="B276" s="10"/>
      <c r="C276" s="10"/>
      <c r="D276" s="10"/>
      <c r="E276" s="10"/>
      <c r="F276" s="10"/>
      <c r="H276" s="10"/>
      <c r="J276" s="10"/>
      <c r="K276" s="10"/>
      <c r="L276" s="10"/>
      <c r="M276" s="10"/>
      <c r="N276" s="23"/>
      <c r="O276" s="10"/>
      <c r="P276" s="10"/>
      <c r="Q276" s="10"/>
      <c r="R276" s="10"/>
      <c r="S276" s="10"/>
      <c r="T276" s="10"/>
      <c r="U276" s="10"/>
      <c r="V276" s="10"/>
      <c r="W276" s="10"/>
      <c r="X276" s="24"/>
    </row>
    <row r="277" spans="1:24" s="21" customFormat="1" x14ac:dyDescent="0.2">
      <c r="A277" s="10"/>
      <c r="B277" s="10"/>
      <c r="C277" s="10"/>
      <c r="D277" s="10"/>
      <c r="E277" s="10"/>
      <c r="F277" s="10"/>
      <c r="H277" s="10"/>
      <c r="J277" s="10"/>
      <c r="K277" s="10"/>
      <c r="L277" s="10"/>
      <c r="M277" s="10"/>
      <c r="N277" s="23"/>
      <c r="O277" s="10"/>
      <c r="P277" s="10"/>
      <c r="Q277" s="10"/>
      <c r="R277" s="10"/>
      <c r="S277" s="10"/>
      <c r="T277" s="10"/>
      <c r="U277" s="10"/>
      <c r="V277" s="10"/>
      <c r="W277" s="10"/>
      <c r="X277" s="24"/>
    </row>
    <row r="278" spans="1:24" s="21" customFormat="1" x14ac:dyDescent="0.2">
      <c r="A278" s="10"/>
      <c r="B278" s="10"/>
      <c r="C278" s="10"/>
      <c r="D278" s="10"/>
      <c r="E278" s="10"/>
      <c r="F278" s="10"/>
      <c r="H278" s="10"/>
      <c r="J278" s="10"/>
      <c r="K278" s="10"/>
      <c r="L278" s="10"/>
      <c r="M278" s="10"/>
      <c r="N278" s="23"/>
      <c r="O278" s="10"/>
      <c r="P278" s="10"/>
      <c r="Q278" s="10"/>
      <c r="R278" s="10"/>
      <c r="S278" s="10"/>
      <c r="T278" s="10"/>
      <c r="U278" s="10"/>
      <c r="V278" s="10"/>
      <c r="W278" s="10"/>
      <c r="X278" s="24"/>
    </row>
    <row r="279" spans="1:24" s="21" customFormat="1" x14ac:dyDescent="0.2">
      <c r="A279" s="10"/>
      <c r="B279" s="10"/>
      <c r="C279" s="10"/>
      <c r="D279" s="10"/>
      <c r="E279" s="10"/>
      <c r="F279" s="10"/>
      <c r="H279" s="10"/>
      <c r="J279" s="10"/>
      <c r="K279" s="10"/>
      <c r="L279" s="10"/>
      <c r="M279" s="10"/>
      <c r="N279" s="23"/>
      <c r="O279" s="10"/>
      <c r="P279" s="10"/>
      <c r="Q279" s="10"/>
      <c r="R279" s="10"/>
      <c r="S279" s="10"/>
      <c r="T279" s="10"/>
      <c r="U279" s="10"/>
      <c r="V279" s="10"/>
      <c r="W279" s="10"/>
      <c r="X279" s="24"/>
    </row>
    <row r="280" spans="1:24" s="21" customFormat="1" x14ac:dyDescent="0.2">
      <c r="A280" s="10"/>
      <c r="B280" s="10"/>
      <c r="C280" s="10"/>
      <c r="D280" s="10"/>
      <c r="E280" s="10"/>
      <c r="F280" s="10"/>
      <c r="H280" s="10"/>
      <c r="J280" s="10"/>
      <c r="K280" s="10"/>
      <c r="L280" s="10"/>
      <c r="M280" s="10"/>
      <c r="N280" s="23"/>
      <c r="O280" s="10"/>
      <c r="P280" s="10"/>
      <c r="Q280" s="10"/>
      <c r="R280" s="10"/>
      <c r="S280" s="10"/>
      <c r="T280" s="10"/>
      <c r="U280" s="10"/>
      <c r="V280" s="10"/>
      <c r="W280" s="10"/>
      <c r="X280" s="24"/>
    </row>
    <row r="281" spans="1:24" s="21" customFormat="1" x14ac:dyDescent="0.2">
      <c r="A281" s="10"/>
      <c r="B281" s="10"/>
      <c r="C281" s="10"/>
      <c r="D281" s="10"/>
      <c r="E281" s="10"/>
      <c r="F281" s="10"/>
      <c r="H281" s="10"/>
      <c r="J281" s="10"/>
      <c r="K281" s="10"/>
      <c r="L281" s="10"/>
      <c r="M281" s="10"/>
      <c r="N281" s="23"/>
      <c r="O281" s="10"/>
      <c r="P281" s="10"/>
      <c r="Q281" s="10"/>
      <c r="R281" s="10"/>
      <c r="S281" s="10"/>
      <c r="T281" s="10"/>
      <c r="U281" s="10"/>
      <c r="V281" s="10"/>
      <c r="W281" s="10"/>
      <c r="X281" s="24"/>
    </row>
    <row r="282" spans="1:24" s="21" customFormat="1" x14ac:dyDescent="0.2">
      <c r="A282" s="10"/>
      <c r="B282" s="10"/>
      <c r="C282" s="10"/>
      <c r="D282" s="10"/>
      <c r="E282" s="10"/>
      <c r="F282" s="10"/>
      <c r="H282" s="10"/>
      <c r="J282" s="10"/>
      <c r="K282" s="10"/>
      <c r="L282" s="10"/>
      <c r="M282" s="10"/>
      <c r="N282" s="23"/>
      <c r="O282" s="10"/>
      <c r="P282" s="10"/>
      <c r="Q282" s="10"/>
      <c r="R282" s="10"/>
      <c r="S282" s="10"/>
      <c r="T282" s="10"/>
      <c r="U282" s="10"/>
      <c r="V282" s="10"/>
      <c r="W282" s="10"/>
      <c r="X282" s="24"/>
    </row>
    <row r="283" spans="1:24" s="21" customFormat="1" x14ac:dyDescent="0.2">
      <c r="A283" s="10"/>
      <c r="B283" s="10"/>
      <c r="C283" s="10"/>
      <c r="D283" s="10"/>
      <c r="E283" s="10"/>
      <c r="F283" s="10"/>
      <c r="H283" s="10"/>
      <c r="J283" s="10"/>
      <c r="K283" s="10"/>
      <c r="L283" s="10"/>
      <c r="M283" s="10"/>
      <c r="N283" s="23"/>
      <c r="O283" s="10"/>
      <c r="P283" s="10"/>
      <c r="Q283" s="10"/>
      <c r="R283" s="10"/>
      <c r="S283" s="10"/>
      <c r="T283" s="10"/>
      <c r="U283" s="10"/>
      <c r="V283" s="10"/>
      <c r="W283" s="10"/>
      <c r="X283" s="24"/>
    </row>
    <row r="284" spans="1:24" s="21" customFormat="1" x14ac:dyDescent="0.2">
      <c r="A284" s="10"/>
      <c r="B284" s="10"/>
      <c r="C284" s="10"/>
      <c r="D284" s="10"/>
      <c r="E284" s="10"/>
      <c r="F284" s="10"/>
      <c r="H284" s="10"/>
      <c r="J284" s="10"/>
      <c r="K284" s="10"/>
      <c r="L284" s="10"/>
      <c r="M284" s="10"/>
      <c r="N284" s="23"/>
      <c r="O284" s="10"/>
      <c r="P284" s="10"/>
      <c r="Q284" s="10"/>
      <c r="R284" s="10"/>
      <c r="S284" s="10"/>
      <c r="T284" s="10"/>
      <c r="U284" s="10"/>
      <c r="V284" s="10"/>
      <c r="W284" s="10"/>
      <c r="X284" s="24"/>
    </row>
    <row r="285" spans="1:24" s="21" customFormat="1" x14ac:dyDescent="0.2">
      <c r="A285" s="10"/>
      <c r="B285" s="10"/>
      <c r="C285" s="10"/>
      <c r="D285" s="10"/>
      <c r="E285" s="10"/>
      <c r="F285" s="10"/>
      <c r="H285" s="10"/>
      <c r="J285" s="10"/>
      <c r="K285" s="10"/>
      <c r="L285" s="10"/>
      <c r="M285" s="10"/>
      <c r="N285" s="23"/>
      <c r="O285" s="10"/>
      <c r="P285" s="10"/>
      <c r="Q285" s="10"/>
      <c r="R285" s="10"/>
      <c r="S285" s="10"/>
      <c r="T285" s="10"/>
      <c r="U285" s="10"/>
      <c r="V285" s="10"/>
      <c r="W285" s="10"/>
      <c r="X285" s="24"/>
    </row>
    <row r="286" spans="1:24" s="21" customFormat="1" x14ac:dyDescent="0.2">
      <c r="A286" s="10"/>
      <c r="B286" s="10"/>
      <c r="C286" s="10"/>
      <c r="D286" s="10"/>
      <c r="E286" s="10"/>
      <c r="F286" s="10"/>
      <c r="H286" s="10"/>
      <c r="J286" s="10"/>
      <c r="K286" s="10"/>
      <c r="L286" s="10"/>
      <c r="M286" s="10"/>
      <c r="N286" s="23"/>
      <c r="O286" s="10"/>
      <c r="P286" s="10"/>
      <c r="Q286" s="10"/>
      <c r="R286" s="10"/>
      <c r="S286" s="10"/>
      <c r="T286" s="10"/>
      <c r="U286" s="10"/>
      <c r="V286" s="10"/>
      <c r="W286" s="10"/>
      <c r="X286" s="24"/>
    </row>
    <row r="287" spans="1:24" s="21" customFormat="1" x14ac:dyDescent="0.2">
      <c r="A287" s="10"/>
      <c r="B287" s="10"/>
      <c r="C287" s="10"/>
      <c r="D287" s="10"/>
      <c r="E287" s="10"/>
      <c r="F287" s="10"/>
      <c r="H287" s="10"/>
      <c r="J287" s="10"/>
      <c r="K287" s="10"/>
      <c r="L287" s="10"/>
      <c r="M287" s="10"/>
      <c r="N287" s="23"/>
      <c r="O287" s="10"/>
      <c r="P287" s="10"/>
      <c r="Q287" s="10"/>
      <c r="R287" s="10"/>
      <c r="S287" s="10"/>
      <c r="T287" s="10"/>
      <c r="U287" s="10"/>
      <c r="V287" s="10"/>
      <c r="W287" s="10"/>
      <c r="X287" s="24"/>
    </row>
    <row r="288" spans="1:24" s="21" customFormat="1" x14ac:dyDescent="0.2">
      <c r="A288" s="10"/>
      <c r="B288" s="10"/>
      <c r="C288" s="10"/>
      <c r="D288" s="10"/>
      <c r="E288" s="10"/>
      <c r="F288" s="10"/>
      <c r="H288" s="10"/>
      <c r="J288" s="10"/>
      <c r="K288" s="10"/>
      <c r="L288" s="10"/>
      <c r="M288" s="10"/>
      <c r="N288" s="23"/>
      <c r="O288" s="10"/>
      <c r="P288" s="10"/>
      <c r="Q288" s="10"/>
      <c r="R288" s="10"/>
      <c r="S288" s="10"/>
      <c r="T288" s="10"/>
      <c r="U288" s="10"/>
      <c r="V288" s="10"/>
      <c r="W288" s="10"/>
      <c r="X288" s="24"/>
    </row>
    <row r="289" spans="1:24" s="21" customFormat="1" x14ac:dyDescent="0.2">
      <c r="A289" s="10"/>
      <c r="B289" s="10"/>
      <c r="C289" s="10"/>
      <c r="D289" s="10"/>
      <c r="E289" s="10"/>
      <c r="F289" s="10"/>
      <c r="H289" s="10"/>
      <c r="J289" s="10"/>
      <c r="K289" s="10"/>
      <c r="L289" s="10"/>
      <c r="M289" s="10"/>
      <c r="N289" s="23"/>
      <c r="O289" s="10"/>
      <c r="P289" s="10"/>
      <c r="Q289" s="10"/>
      <c r="R289" s="10"/>
      <c r="S289" s="10"/>
      <c r="T289" s="10"/>
      <c r="U289" s="10"/>
      <c r="V289" s="10"/>
      <c r="W289" s="10"/>
      <c r="X289" s="24"/>
    </row>
    <row r="290" spans="1:24" s="21" customFormat="1" x14ac:dyDescent="0.2">
      <c r="A290" s="10"/>
      <c r="B290" s="10"/>
      <c r="C290" s="10"/>
      <c r="D290" s="10"/>
      <c r="E290" s="10"/>
      <c r="F290" s="10"/>
      <c r="H290" s="10"/>
      <c r="J290" s="10"/>
      <c r="K290" s="10"/>
      <c r="L290" s="10"/>
      <c r="M290" s="10"/>
      <c r="N290" s="23"/>
      <c r="O290" s="10"/>
      <c r="P290" s="10"/>
      <c r="Q290" s="10"/>
      <c r="R290" s="10"/>
      <c r="S290" s="10"/>
      <c r="T290" s="10"/>
      <c r="U290" s="10"/>
      <c r="V290" s="10"/>
      <c r="W290" s="10"/>
      <c r="X290" s="24"/>
    </row>
    <row r="291" spans="1:24" s="21" customFormat="1" x14ac:dyDescent="0.2">
      <c r="A291" s="10"/>
      <c r="B291" s="10"/>
      <c r="C291" s="10"/>
      <c r="D291" s="10"/>
      <c r="E291" s="10"/>
      <c r="F291" s="10"/>
      <c r="H291" s="10"/>
      <c r="J291" s="10"/>
      <c r="K291" s="10"/>
      <c r="L291" s="10"/>
      <c r="M291" s="10"/>
      <c r="N291" s="23"/>
      <c r="O291" s="10"/>
      <c r="P291" s="10"/>
      <c r="Q291" s="10"/>
      <c r="R291" s="10"/>
      <c r="S291" s="10"/>
      <c r="T291" s="10"/>
      <c r="U291" s="10"/>
      <c r="V291" s="10"/>
      <c r="W291" s="10"/>
      <c r="X291" s="24"/>
    </row>
    <row r="292" spans="1:24" s="21" customFormat="1" x14ac:dyDescent="0.2">
      <c r="A292" s="10"/>
      <c r="B292" s="10"/>
      <c r="C292" s="10"/>
      <c r="D292" s="10"/>
      <c r="E292" s="10"/>
      <c r="F292" s="10"/>
      <c r="H292" s="10"/>
      <c r="J292" s="10"/>
      <c r="K292" s="10"/>
      <c r="L292" s="10"/>
      <c r="M292" s="10"/>
      <c r="N292" s="23"/>
      <c r="O292" s="10"/>
      <c r="P292" s="10"/>
      <c r="Q292" s="10"/>
      <c r="R292" s="10"/>
      <c r="S292" s="10"/>
      <c r="T292" s="10"/>
      <c r="U292" s="10"/>
      <c r="V292" s="10"/>
      <c r="W292" s="10"/>
      <c r="X292" s="24"/>
    </row>
    <row r="293" spans="1:24" s="21" customFormat="1" x14ac:dyDescent="0.2">
      <c r="A293" s="10"/>
      <c r="B293" s="10"/>
      <c r="C293" s="10"/>
      <c r="D293" s="10"/>
      <c r="E293" s="10"/>
      <c r="F293" s="10"/>
      <c r="H293" s="10"/>
      <c r="J293" s="10"/>
      <c r="K293" s="10"/>
      <c r="L293" s="10"/>
      <c r="M293" s="10"/>
      <c r="N293" s="23"/>
      <c r="O293" s="10"/>
      <c r="P293" s="10"/>
      <c r="Q293" s="10"/>
      <c r="R293" s="10"/>
      <c r="S293" s="10"/>
      <c r="T293" s="10"/>
      <c r="U293" s="10"/>
      <c r="V293" s="10"/>
      <c r="W293" s="10"/>
      <c r="X293" s="24"/>
    </row>
    <row r="294" spans="1:24" s="21" customFormat="1" x14ac:dyDescent="0.2">
      <c r="A294" s="10"/>
      <c r="B294" s="10"/>
      <c r="C294" s="10"/>
      <c r="D294" s="10"/>
      <c r="E294" s="10"/>
      <c r="F294" s="10"/>
      <c r="H294" s="10"/>
      <c r="J294" s="10"/>
      <c r="K294" s="10"/>
      <c r="L294" s="10"/>
      <c r="M294" s="10"/>
      <c r="N294" s="23"/>
      <c r="O294" s="10"/>
      <c r="P294" s="10"/>
      <c r="Q294" s="10"/>
      <c r="R294" s="10"/>
      <c r="S294" s="10"/>
      <c r="T294" s="10"/>
      <c r="U294" s="10"/>
      <c r="V294" s="10"/>
      <c r="W294" s="10"/>
      <c r="X294" s="24"/>
    </row>
    <row r="295" spans="1:24" s="21" customFormat="1" x14ac:dyDescent="0.2">
      <c r="A295" s="10"/>
      <c r="B295" s="10"/>
      <c r="C295" s="10"/>
      <c r="D295" s="10"/>
      <c r="E295" s="10"/>
      <c r="F295" s="10"/>
      <c r="H295" s="10"/>
      <c r="J295" s="10"/>
      <c r="K295" s="10"/>
      <c r="L295" s="10"/>
      <c r="M295" s="10"/>
      <c r="N295" s="23"/>
      <c r="O295" s="10"/>
      <c r="P295" s="10"/>
      <c r="Q295" s="10"/>
      <c r="R295" s="10"/>
      <c r="S295" s="10"/>
      <c r="T295" s="10"/>
      <c r="U295" s="10"/>
      <c r="V295" s="10"/>
      <c r="W295" s="10"/>
      <c r="X295" s="24"/>
    </row>
    <row r="296" spans="1:24" s="21" customFormat="1" x14ac:dyDescent="0.2">
      <c r="A296" s="10"/>
      <c r="B296" s="10"/>
      <c r="C296" s="10"/>
      <c r="D296" s="10"/>
      <c r="E296" s="10"/>
      <c r="F296" s="10"/>
      <c r="H296" s="10"/>
      <c r="J296" s="10"/>
      <c r="K296" s="10"/>
      <c r="L296" s="10"/>
      <c r="M296" s="10"/>
      <c r="N296" s="23"/>
      <c r="O296" s="10"/>
      <c r="P296" s="10"/>
      <c r="Q296" s="10"/>
      <c r="R296" s="10"/>
      <c r="S296" s="10"/>
      <c r="T296" s="10"/>
      <c r="U296" s="10"/>
      <c r="V296" s="10"/>
      <c r="W296" s="10"/>
      <c r="X296" s="24"/>
    </row>
    <row r="297" spans="1:24" s="21" customFormat="1" x14ac:dyDescent="0.2">
      <c r="A297" s="10"/>
      <c r="B297" s="10"/>
      <c r="C297" s="10"/>
      <c r="D297" s="10"/>
      <c r="E297" s="10"/>
      <c r="F297" s="10"/>
      <c r="H297" s="10"/>
      <c r="J297" s="10"/>
      <c r="K297" s="10"/>
      <c r="L297" s="10"/>
      <c r="M297" s="10"/>
      <c r="N297" s="23"/>
      <c r="O297" s="10"/>
      <c r="P297" s="10"/>
      <c r="Q297" s="10"/>
      <c r="R297" s="10"/>
      <c r="S297" s="10"/>
      <c r="T297" s="10"/>
      <c r="U297" s="10"/>
      <c r="V297" s="10"/>
      <c r="W297" s="10"/>
      <c r="X297" s="24"/>
    </row>
    <row r="298" spans="1:24" s="21" customFormat="1" x14ac:dyDescent="0.2">
      <c r="A298" s="10"/>
      <c r="B298" s="10"/>
      <c r="C298" s="10"/>
      <c r="D298" s="10"/>
      <c r="E298" s="10"/>
      <c r="F298" s="10"/>
      <c r="H298" s="10"/>
      <c r="J298" s="10"/>
      <c r="K298" s="10"/>
      <c r="L298" s="10"/>
      <c r="M298" s="10"/>
      <c r="N298" s="23"/>
      <c r="O298" s="10"/>
      <c r="P298" s="10"/>
      <c r="Q298" s="10"/>
      <c r="R298" s="10"/>
      <c r="S298" s="10"/>
      <c r="T298" s="10"/>
      <c r="U298" s="10"/>
      <c r="V298" s="10"/>
      <c r="W298" s="10"/>
      <c r="X298" s="24"/>
    </row>
    <row r="299" spans="1:24" s="21" customFormat="1" x14ac:dyDescent="0.2">
      <c r="A299" s="10"/>
      <c r="B299" s="10"/>
      <c r="C299" s="10"/>
      <c r="D299" s="10"/>
      <c r="E299" s="10"/>
      <c r="F299" s="10"/>
      <c r="H299" s="10"/>
      <c r="J299" s="10"/>
      <c r="K299" s="10"/>
      <c r="L299" s="10"/>
      <c r="M299" s="10"/>
      <c r="N299" s="23"/>
      <c r="O299" s="10"/>
      <c r="P299" s="10"/>
      <c r="Q299" s="10"/>
      <c r="R299" s="10"/>
      <c r="S299" s="10"/>
      <c r="T299" s="10"/>
      <c r="U299" s="10"/>
      <c r="V299" s="10"/>
      <c r="W299" s="10"/>
      <c r="X299" s="24"/>
    </row>
    <row r="300" spans="1:24" s="21" customFormat="1" x14ac:dyDescent="0.2">
      <c r="A300" s="10"/>
      <c r="B300" s="10"/>
      <c r="C300" s="10"/>
      <c r="D300" s="10"/>
      <c r="E300" s="10"/>
      <c r="F300" s="10"/>
      <c r="H300" s="10"/>
      <c r="J300" s="10"/>
      <c r="K300" s="10"/>
      <c r="L300" s="10"/>
      <c r="M300" s="10"/>
      <c r="N300" s="23"/>
      <c r="O300" s="10"/>
      <c r="P300" s="10"/>
      <c r="Q300" s="10"/>
      <c r="R300" s="10"/>
      <c r="S300" s="10"/>
      <c r="T300" s="10"/>
      <c r="U300" s="10"/>
      <c r="V300" s="10"/>
      <c r="W300" s="10"/>
      <c r="X300" s="24"/>
    </row>
    <row r="301" spans="1:24" s="21" customFormat="1" x14ac:dyDescent="0.2">
      <c r="A301" s="10"/>
      <c r="B301" s="10"/>
      <c r="C301" s="10"/>
      <c r="D301" s="10"/>
      <c r="E301" s="10"/>
      <c r="F301" s="10"/>
      <c r="H301" s="10"/>
      <c r="J301" s="10"/>
      <c r="K301" s="10"/>
      <c r="L301" s="10"/>
      <c r="M301" s="10"/>
      <c r="N301" s="23"/>
      <c r="O301" s="10"/>
      <c r="P301" s="10"/>
      <c r="Q301" s="10"/>
      <c r="R301" s="10"/>
      <c r="S301" s="10"/>
      <c r="T301" s="10"/>
      <c r="U301" s="10"/>
      <c r="V301" s="10"/>
      <c r="W301" s="10"/>
      <c r="X301" s="24"/>
    </row>
    <row r="302" spans="1:24" s="21" customFormat="1" x14ac:dyDescent="0.2">
      <c r="A302" s="10"/>
      <c r="B302" s="10"/>
      <c r="C302" s="10"/>
      <c r="D302" s="10"/>
      <c r="E302" s="10"/>
      <c r="F302" s="10"/>
      <c r="H302" s="10"/>
      <c r="J302" s="10"/>
      <c r="K302" s="10"/>
      <c r="L302" s="10"/>
      <c r="M302" s="10"/>
      <c r="N302" s="23"/>
      <c r="O302" s="10"/>
      <c r="P302" s="10"/>
      <c r="Q302" s="10"/>
      <c r="R302" s="10"/>
      <c r="S302" s="10"/>
      <c r="T302" s="10"/>
      <c r="U302" s="10"/>
      <c r="V302" s="10"/>
      <c r="W302" s="10"/>
      <c r="X302" s="24"/>
    </row>
    <row r="303" spans="1:24" s="21" customFormat="1" x14ac:dyDescent="0.2">
      <c r="A303" s="10"/>
      <c r="B303" s="10"/>
      <c r="C303" s="10"/>
      <c r="D303" s="10"/>
      <c r="E303" s="10"/>
      <c r="F303" s="10"/>
      <c r="H303" s="10"/>
      <c r="J303" s="10"/>
      <c r="K303" s="10"/>
      <c r="L303" s="10"/>
      <c r="M303" s="10"/>
      <c r="N303" s="23"/>
      <c r="O303" s="10"/>
      <c r="P303" s="10"/>
      <c r="Q303" s="10"/>
      <c r="R303" s="10"/>
      <c r="S303" s="10"/>
      <c r="T303" s="10"/>
      <c r="U303" s="10"/>
      <c r="V303" s="10"/>
      <c r="W303" s="10"/>
      <c r="X303" s="24"/>
    </row>
    <row r="304" spans="1:24" s="21" customFormat="1" x14ac:dyDescent="0.2">
      <c r="A304" s="10"/>
      <c r="B304" s="10"/>
      <c r="C304" s="10"/>
      <c r="D304" s="10"/>
      <c r="E304" s="10"/>
      <c r="F304" s="10"/>
      <c r="H304" s="10"/>
      <c r="J304" s="10"/>
      <c r="K304" s="10"/>
      <c r="L304" s="10"/>
      <c r="M304" s="10"/>
      <c r="N304" s="23"/>
      <c r="O304" s="10"/>
      <c r="P304" s="10"/>
      <c r="Q304" s="10"/>
      <c r="R304" s="10"/>
      <c r="S304" s="10"/>
      <c r="T304" s="10"/>
      <c r="U304" s="10"/>
      <c r="V304" s="10"/>
      <c r="W304" s="10"/>
      <c r="X304" s="24"/>
    </row>
    <row r="305" spans="1:24" s="21" customFormat="1" x14ac:dyDescent="0.2">
      <c r="A305" s="10"/>
      <c r="B305" s="10"/>
      <c r="C305" s="10"/>
      <c r="D305" s="10"/>
      <c r="E305" s="10"/>
      <c r="F305" s="10"/>
      <c r="H305" s="10"/>
      <c r="J305" s="10"/>
      <c r="K305" s="10"/>
      <c r="L305" s="10"/>
      <c r="M305" s="10"/>
      <c r="N305" s="23"/>
      <c r="O305" s="10"/>
      <c r="P305" s="10"/>
      <c r="Q305" s="10"/>
      <c r="R305" s="10"/>
      <c r="S305" s="10"/>
      <c r="T305" s="10"/>
      <c r="U305" s="10"/>
      <c r="V305" s="10"/>
      <c r="W305" s="10"/>
      <c r="X305" s="24"/>
    </row>
    <row r="306" spans="1:24" s="21" customFormat="1" x14ac:dyDescent="0.2">
      <c r="A306" s="10"/>
      <c r="B306" s="10"/>
      <c r="C306" s="10"/>
      <c r="D306" s="10"/>
      <c r="E306" s="10"/>
      <c r="F306" s="10"/>
      <c r="H306" s="10"/>
      <c r="J306" s="10"/>
      <c r="K306" s="10"/>
      <c r="L306" s="10"/>
      <c r="M306" s="10"/>
      <c r="N306" s="23"/>
      <c r="O306" s="10"/>
      <c r="P306" s="10"/>
      <c r="Q306" s="10"/>
      <c r="R306" s="10"/>
      <c r="S306" s="10"/>
      <c r="T306" s="10"/>
      <c r="U306" s="10"/>
      <c r="V306" s="10"/>
      <c r="W306" s="10"/>
      <c r="X306" s="24"/>
    </row>
    <row r="307" spans="1:24" s="21" customFormat="1" x14ac:dyDescent="0.2">
      <c r="A307" s="10"/>
      <c r="B307" s="10"/>
      <c r="C307" s="10"/>
      <c r="D307" s="10"/>
      <c r="E307" s="10"/>
      <c r="F307" s="10"/>
      <c r="H307" s="10"/>
      <c r="J307" s="10"/>
      <c r="K307" s="10"/>
      <c r="L307" s="10"/>
      <c r="M307" s="10"/>
      <c r="N307" s="23"/>
      <c r="O307" s="10"/>
      <c r="P307" s="10"/>
      <c r="Q307" s="10"/>
      <c r="R307" s="10"/>
      <c r="S307" s="10"/>
      <c r="T307" s="10"/>
      <c r="U307" s="10"/>
      <c r="V307" s="10"/>
      <c r="W307" s="10"/>
      <c r="X307" s="24"/>
    </row>
    <row r="308" spans="1:24" s="21" customFormat="1" x14ac:dyDescent="0.2">
      <c r="A308" s="10"/>
      <c r="B308" s="10"/>
      <c r="C308" s="10"/>
      <c r="D308" s="10"/>
      <c r="E308" s="10"/>
      <c r="F308" s="10"/>
      <c r="H308" s="10"/>
      <c r="J308" s="10"/>
      <c r="K308" s="10"/>
      <c r="L308" s="10"/>
      <c r="M308" s="10"/>
      <c r="N308" s="23"/>
      <c r="O308" s="10"/>
      <c r="P308" s="10"/>
      <c r="Q308" s="10"/>
      <c r="R308" s="10"/>
      <c r="S308" s="10"/>
      <c r="T308" s="10"/>
      <c r="U308" s="10"/>
      <c r="V308" s="10"/>
      <c r="W308" s="10"/>
      <c r="X308" s="24"/>
    </row>
    <row r="309" spans="1:24" s="21" customFormat="1" x14ac:dyDescent="0.2">
      <c r="A309" s="10"/>
      <c r="B309" s="10"/>
      <c r="C309" s="10"/>
      <c r="D309" s="10"/>
      <c r="E309" s="10"/>
      <c r="F309" s="10"/>
      <c r="H309" s="10"/>
      <c r="J309" s="10"/>
      <c r="K309" s="10"/>
      <c r="L309" s="10"/>
      <c r="M309" s="10"/>
      <c r="N309" s="23"/>
      <c r="O309" s="10"/>
      <c r="P309" s="10"/>
      <c r="Q309" s="10"/>
      <c r="R309" s="10"/>
      <c r="S309" s="10"/>
      <c r="T309" s="10"/>
      <c r="U309" s="10"/>
      <c r="V309" s="10"/>
      <c r="W309" s="10"/>
      <c r="X309" s="24"/>
    </row>
    <row r="310" spans="1:24" s="21" customFormat="1" x14ac:dyDescent="0.2">
      <c r="A310" s="10"/>
      <c r="B310" s="10"/>
      <c r="C310" s="10"/>
      <c r="D310" s="10"/>
      <c r="E310" s="10"/>
      <c r="F310" s="10"/>
      <c r="H310" s="10"/>
      <c r="J310" s="10"/>
      <c r="K310" s="10"/>
      <c r="L310" s="10"/>
      <c r="M310" s="10"/>
      <c r="N310" s="23"/>
      <c r="O310" s="10"/>
      <c r="P310" s="10"/>
      <c r="Q310" s="10"/>
      <c r="R310" s="10"/>
      <c r="S310" s="10"/>
      <c r="T310" s="10"/>
      <c r="U310" s="10"/>
      <c r="V310" s="10"/>
      <c r="W310" s="10"/>
      <c r="X310" s="24"/>
    </row>
    <row r="311" spans="1:24" s="21" customFormat="1" x14ac:dyDescent="0.2">
      <c r="A311" s="10"/>
      <c r="B311" s="10"/>
      <c r="C311" s="10"/>
      <c r="D311" s="10"/>
      <c r="E311" s="10"/>
      <c r="F311" s="10"/>
      <c r="H311" s="10"/>
      <c r="J311" s="10"/>
      <c r="K311" s="10"/>
      <c r="L311" s="10"/>
      <c r="M311" s="10"/>
      <c r="N311" s="23"/>
      <c r="O311" s="10"/>
      <c r="P311" s="10"/>
      <c r="Q311" s="10"/>
      <c r="R311" s="10"/>
      <c r="S311" s="10"/>
      <c r="T311" s="10"/>
      <c r="U311" s="10"/>
      <c r="V311" s="10"/>
      <c r="W311" s="10"/>
      <c r="X311" s="24"/>
    </row>
    <row r="312" spans="1:24" s="21" customFormat="1" x14ac:dyDescent="0.2">
      <c r="A312" s="10"/>
      <c r="B312" s="10"/>
      <c r="C312" s="10"/>
      <c r="D312" s="10"/>
      <c r="E312" s="10"/>
      <c r="F312" s="10"/>
      <c r="H312" s="10"/>
      <c r="J312" s="10"/>
      <c r="K312" s="10"/>
      <c r="L312" s="10"/>
      <c r="M312" s="10"/>
      <c r="N312" s="23"/>
      <c r="O312" s="10"/>
      <c r="P312" s="10"/>
      <c r="Q312" s="10"/>
      <c r="R312" s="10"/>
      <c r="S312" s="10"/>
      <c r="T312" s="10"/>
      <c r="U312" s="10"/>
      <c r="V312" s="10"/>
      <c r="W312" s="10"/>
      <c r="X312" s="24"/>
    </row>
    <row r="313" spans="1:24" s="21" customFormat="1" x14ac:dyDescent="0.2">
      <c r="A313" s="10"/>
      <c r="B313" s="10"/>
      <c r="C313" s="10"/>
      <c r="D313" s="10"/>
      <c r="E313" s="10"/>
      <c r="F313" s="10"/>
      <c r="H313" s="10"/>
      <c r="J313" s="10"/>
      <c r="K313" s="10"/>
      <c r="L313" s="10"/>
      <c r="M313" s="10"/>
      <c r="N313" s="23"/>
      <c r="O313" s="10"/>
      <c r="P313" s="10"/>
      <c r="Q313" s="10"/>
      <c r="R313" s="10"/>
      <c r="S313" s="10"/>
      <c r="T313" s="10"/>
      <c r="U313" s="10"/>
      <c r="V313" s="10"/>
      <c r="W313" s="10"/>
      <c r="X313" s="24"/>
    </row>
    <row r="314" spans="1:24" s="21" customFormat="1" x14ac:dyDescent="0.2">
      <c r="A314" s="10"/>
      <c r="B314" s="10"/>
      <c r="C314" s="10"/>
      <c r="D314" s="10"/>
      <c r="E314" s="10"/>
      <c r="F314" s="10"/>
      <c r="H314" s="10"/>
      <c r="J314" s="10"/>
      <c r="K314" s="10"/>
      <c r="L314" s="10"/>
      <c r="M314" s="10"/>
      <c r="N314" s="23"/>
      <c r="O314" s="10"/>
      <c r="P314" s="10"/>
      <c r="Q314" s="10"/>
      <c r="R314" s="10"/>
      <c r="S314" s="10"/>
      <c r="T314" s="10"/>
      <c r="U314" s="10"/>
      <c r="V314" s="10"/>
      <c r="W314" s="10"/>
      <c r="X314" s="24"/>
    </row>
    <row r="315" spans="1:24" s="21" customFormat="1" x14ac:dyDescent="0.2">
      <c r="A315" s="10"/>
      <c r="B315" s="10"/>
      <c r="C315" s="10"/>
      <c r="D315" s="10"/>
      <c r="E315" s="10"/>
      <c r="F315" s="10"/>
      <c r="H315" s="10"/>
      <c r="J315" s="10"/>
      <c r="K315" s="10"/>
      <c r="L315" s="10"/>
      <c r="M315" s="10"/>
      <c r="N315" s="23"/>
      <c r="O315" s="10"/>
      <c r="P315" s="10"/>
      <c r="Q315" s="10"/>
      <c r="R315" s="10"/>
      <c r="S315" s="10"/>
      <c r="T315" s="10"/>
      <c r="U315" s="10"/>
      <c r="V315" s="10"/>
      <c r="W315" s="10"/>
      <c r="X315" s="24"/>
    </row>
    <row r="316" spans="1:24" s="21" customFormat="1" x14ac:dyDescent="0.2">
      <c r="A316" s="10"/>
      <c r="B316" s="10"/>
      <c r="C316" s="10"/>
      <c r="D316" s="10"/>
      <c r="E316" s="10"/>
      <c r="F316" s="10"/>
      <c r="H316" s="10"/>
      <c r="J316" s="10"/>
      <c r="K316" s="10"/>
      <c r="L316" s="10"/>
      <c r="M316" s="10"/>
      <c r="N316" s="23"/>
      <c r="O316" s="10"/>
      <c r="P316" s="10"/>
      <c r="Q316" s="10"/>
      <c r="R316" s="10"/>
      <c r="S316" s="10"/>
      <c r="T316" s="10"/>
      <c r="U316" s="10"/>
      <c r="V316" s="10"/>
      <c r="W316" s="10"/>
      <c r="X316" s="24"/>
    </row>
    <row r="317" spans="1:24" s="21" customFormat="1" x14ac:dyDescent="0.2">
      <c r="A317" s="10"/>
      <c r="B317" s="10"/>
      <c r="C317" s="10"/>
      <c r="D317" s="10"/>
      <c r="E317" s="10"/>
      <c r="F317" s="10"/>
      <c r="H317" s="10"/>
      <c r="J317" s="10"/>
      <c r="K317" s="10"/>
      <c r="L317" s="10"/>
      <c r="M317" s="10"/>
      <c r="N317" s="23"/>
      <c r="O317" s="10"/>
      <c r="P317" s="10"/>
      <c r="Q317" s="10"/>
      <c r="R317" s="10"/>
      <c r="S317" s="10"/>
      <c r="T317" s="10"/>
      <c r="U317" s="10"/>
      <c r="V317" s="10"/>
      <c r="W317" s="10"/>
      <c r="X317" s="24"/>
    </row>
    <row r="318" spans="1:24" s="21" customFormat="1" x14ac:dyDescent="0.2">
      <c r="A318" s="10"/>
      <c r="B318" s="10"/>
      <c r="C318" s="10"/>
      <c r="D318" s="10"/>
      <c r="E318" s="10"/>
      <c r="F318" s="10"/>
      <c r="H318" s="10"/>
      <c r="J318" s="10"/>
      <c r="K318" s="10"/>
      <c r="L318" s="10"/>
      <c r="M318" s="10"/>
      <c r="N318" s="23"/>
      <c r="O318" s="10"/>
      <c r="P318" s="10"/>
      <c r="Q318" s="10"/>
      <c r="R318" s="10"/>
      <c r="S318" s="10"/>
      <c r="T318" s="10"/>
      <c r="U318" s="10"/>
      <c r="V318" s="10"/>
      <c r="W318" s="10"/>
      <c r="X318" s="24"/>
    </row>
    <row r="319" spans="1:24" s="21" customFormat="1" x14ac:dyDescent="0.2">
      <c r="A319" s="10"/>
      <c r="B319" s="10"/>
      <c r="C319" s="10"/>
      <c r="D319" s="10"/>
      <c r="E319" s="10"/>
      <c r="F319" s="10"/>
      <c r="H319" s="10"/>
      <c r="J319" s="10"/>
      <c r="K319" s="10"/>
      <c r="L319" s="10"/>
      <c r="M319" s="10"/>
      <c r="N319" s="23"/>
      <c r="O319" s="10"/>
      <c r="P319" s="10"/>
      <c r="Q319" s="10"/>
      <c r="R319" s="10"/>
      <c r="S319" s="10"/>
      <c r="T319" s="10"/>
      <c r="U319" s="10"/>
      <c r="V319" s="10"/>
      <c r="W319" s="10"/>
      <c r="X319" s="24"/>
    </row>
    <row r="320" spans="1:24" s="21" customFormat="1" x14ac:dyDescent="0.2">
      <c r="A320" s="10"/>
      <c r="B320" s="10"/>
      <c r="C320" s="10"/>
      <c r="D320" s="10"/>
      <c r="E320" s="10"/>
      <c r="F320" s="10"/>
      <c r="H320" s="10"/>
      <c r="J320" s="10"/>
      <c r="K320" s="10"/>
      <c r="L320" s="10"/>
      <c r="M320" s="10"/>
      <c r="N320" s="23"/>
      <c r="O320" s="10"/>
      <c r="P320" s="10"/>
      <c r="Q320" s="10"/>
      <c r="R320" s="10"/>
      <c r="S320" s="10"/>
      <c r="T320" s="10"/>
      <c r="U320" s="10"/>
      <c r="V320" s="10"/>
      <c r="W320" s="10"/>
      <c r="X320" s="24"/>
    </row>
    <row r="321" spans="1:24" s="21" customFormat="1" x14ac:dyDescent="0.2">
      <c r="A321" s="10"/>
      <c r="B321" s="10"/>
      <c r="C321" s="10"/>
      <c r="D321" s="10"/>
      <c r="E321" s="10"/>
      <c r="F321" s="10"/>
      <c r="H321" s="10"/>
      <c r="J321" s="10"/>
      <c r="K321" s="10"/>
      <c r="L321" s="10"/>
      <c r="M321" s="10"/>
      <c r="N321" s="23"/>
      <c r="O321" s="10"/>
      <c r="P321" s="10"/>
      <c r="Q321" s="10"/>
      <c r="R321" s="10"/>
      <c r="S321" s="10"/>
      <c r="T321" s="10"/>
      <c r="U321" s="10"/>
      <c r="V321" s="10"/>
      <c r="W321" s="10"/>
      <c r="X321" s="24"/>
    </row>
    <row r="322" spans="1:24" s="21" customFormat="1" x14ac:dyDescent="0.2">
      <c r="A322" s="10"/>
      <c r="B322" s="10"/>
      <c r="C322" s="10"/>
      <c r="D322" s="10"/>
      <c r="E322" s="10"/>
      <c r="F322" s="10"/>
      <c r="H322" s="10"/>
      <c r="J322" s="10"/>
      <c r="K322" s="10"/>
      <c r="L322" s="10"/>
      <c r="M322" s="10"/>
      <c r="N322" s="23"/>
      <c r="O322" s="10"/>
      <c r="P322" s="10"/>
      <c r="Q322" s="10"/>
      <c r="R322" s="10"/>
      <c r="S322" s="10"/>
      <c r="T322" s="10"/>
      <c r="U322" s="10"/>
      <c r="V322" s="10"/>
      <c r="W322" s="10"/>
      <c r="X322" s="24"/>
    </row>
    <row r="323" spans="1:24" s="21" customFormat="1" x14ac:dyDescent="0.2">
      <c r="A323" s="10"/>
      <c r="B323" s="10"/>
      <c r="C323" s="10"/>
      <c r="D323" s="10"/>
      <c r="E323" s="10"/>
      <c r="F323" s="10"/>
      <c r="H323" s="10"/>
      <c r="J323" s="10"/>
      <c r="K323" s="10"/>
      <c r="L323" s="10"/>
      <c r="M323" s="10"/>
      <c r="N323" s="23"/>
      <c r="O323" s="10"/>
      <c r="P323" s="10"/>
      <c r="Q323" s="10"/>
      <c r="R323" s="10"/>
      <c r="S323" s="10"/>
      <c r="T323" s="10"/>
      <c r="U323" s="10"/>
      <c r="V323" s="10"/>
      <c r="W323" s="10"/>
      <c r="X323" s="24"/>
    </row>
    <row r="324" spans="1:24" s="21" customFormat="1" x14ac:dyDescent="0.2">
      <c r="A324" s="10"/>
      <c r="B324" s="10"/>
      <c r="C324" s="10"/>
      <c r="D324" s="10"/>
      <c r="E324" s="10"/>
      <c r="F324" s="10"/>
      <c r="H324" s="10"/>
      <c r="J324" s="10"/>
      <c r="K324" s="10"/>
      <c r="L324" s="10"/>
      <c r="M324" s="10"/>
      <c r="N324" s="23"/>
      <c r="O324" s="10"/>
      <c r="P324" s="10"/>
      <c r="Q324" s="10"/>
      <c r="R324" s="10"/>
      <c r="S324" s="10"/>
      <c r="T324" s="10"/>
      <c r="U324" s="10"/>
      <c r="V324" s="10"/>
      <c r="W324" s="10"/>
      <c r="X324" s="24"/>
    </row>
    <row r="325" spans="1:24" s="21" customFormat="1" x14ac:dyDescent="0.2">
      <c r="A325" s="10"/>
      <c r="B325" s="10"/>
      <c r="C325" s="10"/>
      <c r="D325" s="10"/>
      <c r="E325" s="10"/>
      <c r="F325" s="10"/>
      <c r="H325" s="10"/>
      <c r="J325" s="10"/>
      <c r="K325" s="10"/>
      <c r="L325" s="10"/>
      <c r="M325" s="10"/>
      <c r="N325" s="23"/>
      <c r="O325" s="10"/>
      <c r="P325" s="10"/>
      <c r="Q325" s="10"/>
      <c r="R325" s="10"/>
      <c r="S325" s="10"/>
      <c r="T325" s="10"/>
      <c r="U325" s="10"/>
      <c r="V325" s="10"/>
      <c r="W325" s="10"/>
      <c r="X325" s="24"/>
    </row>
    <row r="326" spans="1:24" s="21" customFormat="1" x14ac:dyDescent="0.2">
      <c r="A326" s="10"/>
      <c r="B326" s="10"/>
      <c r="C326" s="10"/>
      <c r="D326" s="10"/>
      <c r="E326" s="10"/>
      <c r="F326" s="10"/>
      <c r="H326" s="10"/>
      <c r="J326" s="10"/>
      <c r="K326" s="10"/>
      <c r="L326" s="10"/>
      <c r="M326" s="10"/>
      <c r="N326" s="23"/>
      <c r="O326" s="10"/>
      <c r="P326" s="10"/>
      <c r="Q326" s="10"/>
      <c r="R326" s="10"/>
      <c r="S326" s="10"/>
      <c r="T326" s="10"/>
      <c r="U326" s="10"/>
      <c r="V326" s="10"/>
      <c r="W326" s="10"/>
      <c r="X326" s="24"/>
    </row>
    <row r="327" spans="1:24" s="21" customFormat="1" x14ac:dyDescent="0.2">
      <c r="A327" s="10"/>
      <c r="B327" s="10"/>
      <c r="C327" s="10"/>
      <c r="D327" s="10"/>
      <c r="E327" s="10"/>
      <c r="F327" s="10"/>
      <c r="H327" s="10"/>
      <c r="J327" s="10"/>
      <c r="K327" s="10"/>
      <c r="L327" s="10"/>
      <c r="M327" s="10"/>
      <c r="N327" s="23"/>
      <c r="O327" s="10"/>
      <c r="P327" s="10"/>
      <c r="Q327" s="10"/>
      <c r="R327" s="10"/>
      <c r="S327" s="10"/>
      <c r="T327" s="10"/>
      <c r="U327" s="10"/>
      <c r="V327" s="10"/>
      <c r="W327" s="10"/>
      <c r="X327" s="24"/>
    </row>
    <row r="328" spans="1:24" s="21" customFormat="1" x14ac:dyDescent="0.2">
      <c r="A328" s="10"/>
      <c r="B328" s="10"/>
      <c r="C328" s="10"/>
      <c r="D328" s="10"/>
      <c r="E328" s="10"/>
      <c r="F328" s="10"/>
      <c r="H328" s="10"/>
      <c r="J328" s="10"/>
      <c r="K328" s="10"/>
      <c r="L328" s="10"/>
      <c r="M328" s="10"/>
      <c r="N328" s="23"/>
      <c r="O328" s="10"/>
      <c r="P328" s="10"/>
      <c r="Q328" s="10"/>
      <c r="R328" s="10"/>
      <c r="S328" s="10"/>
      <c r="T328" s="10"/>
      <c r="U328" s="10"/>
      <c r="V328" s="10"/>
      <c r="W328" s="10"/>
      <c r="X328" s="24"/>
    </row>
    <row r="329" spans="1:24" s="21" customFormat="1" x14ac:dyDescent="0.2">
      <c r="A329" s="10"/>
      <c r="B329" s="10"/>
      <c r="C329" s="10"/>
      <c r="D329" s="10"/>
      <c r="E329" s="10"/>
      <c r="F329" s="10"/>
      <c r="H329" s="10"/>
      <c r="J329" s="10"/>
      <c r="K329" s="10"/>
      <c r="L329" s="10"/>
      <c r="M329" s="10"/>
      <c r="N329" s="23"/>
      <c r="O329" s="10"/>
      <c r="P329" s="10"/>
      <c r="Q329" s="10"/>
      <c r="R329" s="10"/>
      <c r="S329" s="10"/>
      <c r="T329" s="10"/>
      <c r="U329" s="10"/>
      <c r="V329" s="10"/>
      <c r="W329" s="10"/>
      <c r="X329" s="24"/>
    </row>
    <row r="330" spans="1:24" s="21" customFormat="1" x14ac:dyDescent="0.2">
      <c r="A330" s="10"/>
      <c r="B330" s="10"/>
      <c r="C330" s="10"/>
      <c r="D330" s="10"/>
      <c r="E330" s="10"/>
      <c r="F330" s="10"/>
      <c r="H330" s="10"/>
      <c r="J330" s="10"/>
      <c r="K330" s="10"/>
      <c r="L330" s="10"/>
      <c r="M330" s="10"/>
      <c r="N330" s="23"/>
      <c r="O330" s="10"/>
      <c r="P330" s="10"/>
      <c r="Q330" s="10"/>
      <c r="R330" s="10"/>
      <c r="S330" s="10"/>
      <c r="T330" s="10"/>
      <c r="U330" s="10"/>
      <c r="V330" s="10"/>
      <c r="W330" s="10"/>
      <c r="X330" s="24"/>
    </row>
    <row r="331" spans="1:24" s="21" customFormat="1" x14ac:dyDescent="0.2">
      <c r="A331" s="10"/>
      <c r="B331" s="10"/>
      <c r="C331" s="10"/>
      <c r="D331" s="10"/>
      <c r="E331" s="10"/>
      <c r="F331" s="10"/>
      <c r="H331" s="10"/>
      <c r="J331" s="10"/>
      <c r="K331" s="10"/>
      <c r="L331" s="10"/>
      <c r="M331" s="10"/>
      <c r="N331" s="23"/>
      <c r="O331" s="10"/>
      <c r="P331" s="10"/>
      <c r="Q331" s="10"/>
      <c r="R331" s="10"/>
      <c r="S331" s="10"/>
      <c r="T331" s="10"/>
      <c r="U331" s="10"/>
      <c r="V331" s="10"/>
      <c r="W331" s="10"/>
      <c r="X331" s="24"/>
    </row>
    <row r="332" spans="1:24" s="21" customFormat="1" x14ac:dyDescent="0.2">
      <c r="A332" s="10"/>
      <c r="B332" s="10"/>
      <c r="C332" s="10"/>
      <c r="D332" s="10"/>
      <c r="E332" s="10"/>
      <c r="F332" s="10"/>
      <c r="H332" s="10"/>
      <c r="J332" s="10"/>
      <c r="K332" s="10"/>
      <c r="L332" s="10"/>
      <c r="M332" s="10"/>
      <c r="N332" s="23"/>
      <c r="O332" s="10"/>
      <c r="P332" s="10"/>
      <c r="Q332" s="10"/>
      <c r="R332" s="10"/>
      <c r="S332" s="10"/>
      <c r="T332" s="10"/>
      <c r="U332" s="10"/>
      <c r="V332" s="10"/>
      <c r="W332" s="10"/>
      <c r="X332" s="24"/>
    </row>
    <row r="333" spans="1:24" s="21" customFormat="1" x14ac:dyDescent="0.2">
      <c r="A333" s="10"/>
      <c r="B333" s="10"/>
      <c r="C333" s="10"/>
      <c r="D333" s="10"/>
      <c r="E333" s="10"/>
      <c r="F333" s="10"/>
      <c r="H333" s="10"/>
      <c r="J333" s="10"/>
      <c r="K333" s="10"/>
      <c r="L333" s="10"/>
      <c r="M333" s="10"/>
      <c r="N333" s="23"/>
      <c r="O333" s="10"/>
      <c r="P333" s="10"/>
      <c r="Q333" s="10"/>
      <c r="R333" s="10"/>
      <c r="S333" s="10"/>
      <c r="T333" s="10"/>
      <c r="U333" s="10"/>
      <c r="V333" s="10"/>
      <c r="W333" s="10"/>
      <c r="X333" s="24"/>
    </row>
    <row r="334" spans="1:24" s="21" customFormat="1" x14ac:dyDescent="0.2">
      <c r="A334" s="10"/>
      <c r="B334" s="10"/>
      <c r="C334" s="10"/>
      <c r="D334" s="10"/>
      <c r="E334" s="10"/>
      <c r="F334" s="10"/>
      <c r="H334" s="10"/>
      <c r="J334" s="10"/>
      <c r="K334" s="10"/>
      <c r="L334" s="10"/>
      <c r="M334" s="10"/>
      <c r="N334" s="23"/>
      <c r="O334" s="10"/>
      <c r="P334" s="10"/>
      <c r="Q334" s="10"/>
      <c r="R334" s="10"/>
      <c r="S334" s="10"/>
      <c r="T334" s="10"/>
      <c r="U334" s="10"/>
      <c r="V334" s="10"/>
      <c r="W334" s="10"/>
      <c r="X334" s="24"/>
    </row>
    <row r="335" spans="1:24" s="21" customFormat="1" x14ac:dyDescent="0.2">
      <c r="A335" s="10"/>
      <c r="B335" s="10"/>
      <c r="C335" s="10"/>
      <c r="D335" s="10"/>
      <c r="E335" s="10"/>
      <c r="F335" s="10"/>
      <c r="H335" s="10"/>
      <c r="J335" s="10"/>
      <c r="K335" s="10"/>
      <c r="L335" s="10"/>
      <c r="M335" s="10"/>
      <c r="N335" s="23"/>
      <c r="O335" s="10"/>
      <c r="P335" s="10"/>
      <c r="Q335" s="10"/>
      <c r="R335" s="10"/>
      <c r="S335" s="10"/>
      <c r="T335" s="10"/>
      <c r="U335" s="10"/>
      <c r="V335" s="10"/>
      <c r="W335" s="10"/>
      <c r="X335" s="24"/>
    </row>
    <row r="336" spans="1:24" s="21" customFormat="1" x14ac:dyDescent="0.2">
      <c r="A336" s="10"/>
      <c r="B336" s="10"/>
      <c r="C336" s="10"/>
      <c r="D336" s="10"/>
      <c r="E336" s="10"/>
      <c r="F336" s="10"/>
      <c r="H336" s="10"/>
      <c r="J336" s="10"/>
      <c r="K336" s="10"/>
      <c r="L336" s="10"/>
      <c r="M336" s="10"/>
      <c r="N336" s="23"/>
      <c r="O336" s="10"/>
      <c r="P336" s="10"/>
      <c r="Q336" s="10"/>
      <c r="R336" s="10"/>
      <c r="S336" s="10"/>
      <c r="T336" s="10"/>
      <c r="U336" s="10"/>
      <c r="V336" s="10"/>
      <c r="W336" s="10"/>
      <c r="X336" s="24"/>
    </row>
    <row r="337" spans="1:24" s="21" customFormat="1" x14ac:dyDescent="0.2">
      <c r="A337" s="10"/>
      <c r="B337" s="10"/>
      <c r="C337" s="10"/>
      <c r="D337" s="10"/>
      <c r="E337" s="10"/>
      <c r="F337" s="10"/>
      <c r="H337" s="10"/>
      <c r="J337" s="10"/>
      <c r="K337" s="10"/>
      <c r="L337" s="10"/>
      <c r="M337" s="10"/>
      <c r="N337" s="23"/>
      <c r="O337" s="10"/>
      <c r="P337" s="10"/>
      <c r="Q337" s="10"/>
      <c r="R337" s="10"/>
      <c r="S337" s="10"/>
      <c r="T337" s="10"/>
      <c r="U337" s="10"/>
      <c r="V337" s="10"/>
      <c r="W337" s="10"/>
      <c r="X337" s="24"/>
    </row>
    <row r="338" spans="1:24" s="21" customFormat="1" x14ac:dyDescent="0.2">
      <c r="A338" s="10"/>
      <c r="B338" s="10"/>
      <c r="C338" s="10"/>
      <c r="D338" s="10"/>
      <c r="E338" s="10"/>
      <c r="F338" s="10"/>
      <c r="H338" s="10"/>
      <c r="J338" s="10"/>
      <c r="K338" s="10"/>
      <c r="L338" s="10"/>
      <c r="M338" s="10"/>
      <c r="N338" s="23"/>
      <c r="O338" s="10"/>
      <c r="P338" s="10"/>
      <c r="Q338" s="10"/>
      <c r="R338" s="10"/>
      <c r="S338" s="10"/>
      <c r="T338" s="10"/>
      <c r="U338" s="10"/>
      <c r="V338" s="10"/>
      <c r="W338" s="10"/>
      <c r="X338" s="24"/>
    </row>
    <row r="339" spans="1:24" s="21" customFormat="1" x14ac:dyDescent="0.2">
      <c r="A339" s="10"/>
      <c r="B339" s="10"/>
      <c r="C339" s="10"/>
      <c r="D339" s="10"/>
      <c r="E339" s="10"/>
      <c r="F339" s="10"/>
      <c r="H339" s="10"/>
      <c r="J339" s="10"/>
      <c r="K339" s="10"/>
      <c r="L339" s="10"/>
      <c r="M339" s="10"/>
      <c r="N339" s="23"/>
      <c r="O339" s="10"/>
      <c r="P339" s="10"/>
      <c r="Q339" s="10"/>
      <c r="R339" s="10"/>
      <c r="S339" s="10"/>
      <c r="T339" s="10"/>
      <c r="U339" s="10"/>
      <c r="V339" s="10"/>
      <c r="W339" s="10"/>
      <c r="X339" s="24"/>
    </row>
    <row r="340" spans="1:24" s="21" customFormat="1" x14ac:dyDescent="0.2">
      <c r="A340" s="10"/>
      <c r="B340" s="10"/>
      <c r="C340" s="10"/>
      <c r="D340" s="10"/>
      <c r="E340" s="10"/>
      <c r="F340" s="10"/>
      <c r="H340" s="10"/>
      <c r="J340" s="10"/>
      <c r="K340" s="10"/>
      <c r="L340" s="10"/>
      <c r="M340" s="10"/>
      <c r="N340" s="23"/>
      <c r="O340" s="10"/>
      <c r="P340" s="10"/>
      <c r="Q340" s="10"/>
      <c r="R340" s="10"/>
      <c r="S340" s="10"/>
      <c r="T340" s="10"/>
      <c r="U340" s="10"/>
      <c r="V340" s="10"/>
      <c r="W340" s="10"/>
      <c r="X340" s="24"/>
    </row>
    <row r="341" spans="1:24" s="21" customFormat="1" x14ac:dyDescent="0.2">
      <c r="A341" s="10"/>
      <c r="B341" s="10"/>
      <c r="C341" s="10"/>
      <c r="D341" s="10"/>
      <c r="E341" s="10"/>
      <c r="F341" s="10"/>
      <c r="H341" s="10"/>
      <c r="J341" s="10"/>
      <c r="K341" s="10"/>
      <c r="L341" s="10"/>
      <c r="M341" s="10"/>
      <c r="N341" s="23"/>
      <c r="O341" s="10"/>
      <c r="P341" s="10"/>
      <c r="Q341" s="10"/>
      <c r="R341" s="10"/>
      <c r="S341" s="10"/>
      <c r="T341" s="10"/>
      <c r="U341" s="10"/>
      <c r="V341" s="10"/>
      <c r="W341" s="10"/>
      <c r="X341" s="24"/>
    </row>
    <row r="342" spans="1:24" s="21" customFormat="1" x14ac:dyDescent="0.2">
      <c r="A342" s="10"/>
      <c r="B342" s="10"/>
      <c r="C342" s="10"/>
      <c r="D342" s="10"/>
      <c r="E342" s="10"/>
      <c r="F342" s="10"/>
      <c r="H342" s="10"/>
      <c r="J342" s="10"/>
      <c r="K342" s="10"/>
      <c r="L342" s="10"/>
      <c r="M342" s="10"/>
      <c r="N342" s="23"/>
      <c r="O342" s="10"/>
      <c r="P342" s="10"/>
      <c r="Q342" s="10"/>
      <c r="R342" s="10"/>
      <c r="S342" s="10"/>
      <c r="T342" s="10"/>
      <c r="U342" s="10"/>
      <c r="V342" s="10"/>
      <c r="W342" s="10"/>
      <c r="X342" s="24"/>
    </row>
    <row r="343" spans="1:24" s="21" customFormat="1" x14ac:dyDescent="0.2">
      <c r="A343" s="10"/>
      <c r="B343" s="10"/>
      <c r="C343" s="10"/>
      <c r="D343" s="10"/>
      <c r="E343" s="10"/>
      <c r="F343" s="10"/>
      <c r="H343" s="10"/>
      <c r="J343" s="10"/>
      <c r="K343" s="10"/>
      <c r="L343" s="10"/>
      <c r="M343" s="10"/>
      <c r="N343" s="23"/>
      <c r="O343" s="10"/>
      <c r="P343" s="10"/>
      <c r="Q343" s="10"/>
      <c r="R343" s="10"/>
      <c r="S343" s="10"/>
      <c r="T343" s="10"/>
      <c r="U343" s="10"/>
      <c r="V343" s="10"/>
      <c r="W343" s="10"/>
      <c r="X343" s="24"/>
    </row>
    <row r="344" spans="1:24" s="21" customFormat="1" x14ac:dyDescent="0.2">
      <c r="A344" s="10"/>
      <c r="B344" s="10"/>
      <c r="C344" s="10"/>
      <c r="D344" s="10"/>
      <c r="E344" s="10"/>
      <c r="F344" s="10"/>
      <c r="H344" s="10"/>
      <c r="J344" s="10"/>
      <c r="K344" s="10"/>
      <c r="L344" s="10"/>
      <c r="M344" s="10"/>
      <c r="N344" s="23"/>
      <c r="O344" s="10"/>
      <c r="P344" s="10"/>
      <c r="Q344" s="10"/>
      <c r="R344" s="10"/>
      <c r="S344" s="10"/>
      <c r="T344" s="10"/>
      <c r="U344" s="10"/>
      <c r="V344" s="10"/>
      <c r="W344" s="10"/>
      <c r="X344" s="24"/>
    </row>
    <row r="345" spans="1:24" s="21" customFormat="1" x14ac:dyDescent="0.2">
      <c r="A345" s="10"/>
      <c r="B345" s="10"/>
      <c r="C345" s="10"/>
      <c r="D345" s="10"/>
      <c r="E345" s="10"/>
      <c r="F345" s="10"/>
      <c r="H345" s="10"/>
      <c r="J345" s="10"/>
      <c r="K345" s="10"/>
      <c r="L345" s="10"/>
      <c r="M345" s="10"/>
      <c r="N345" s="23"/>
      <c r="O345" s="10"/>
      <c r="P345" s="10"/>
      <c r="Q345" s="10"/>
      <c r="R345" s="10"/>
      <c r="S345" s="10"/>
      <c r="T345" s="10"/>
      <c r="U345" s="10"/>
      <c r="V345" s="10"/>
      <c r="W345" s="10"/>
      <c r="X345" s="24"/>
    </row>
    <row r="346" spans="1:24" s="21" customFormat="1" x14ac:dyDescent="0.2">
      <c r="A346" s="10"/>
      <c r="B346" s="10"/>
      <c r="C346" s="10"/>
      <c r="D346" s="10"/>
      <c r="E346" s="10"/>
      <c r="F346" s="10"/>
      <c r="H346" s="10"/>
      <c r="J346" s="10"/>
      <c r="K346" s="10"/>
      <c r="L346" s="10"/>
      <c r="M346" s="10"/>
      <c r="N346" s="23"/>
      <c r="O346" s="10"/>
      <c r="P346" s="10"/>
      <c r="Q346" s="10"/>
      <c r="R346" s="10"/>
      <c r="S346" s="10"/>
      <c r="T346" s="10"/>
      <c r="U346" s="10"/>
      <c r="V346" s="10"/>
      <c r="W346" s="10"/>
      <c r="X346" s="24"/>
    </row>
    <row r="347" spans="1:24" s="21" customFormat="1" x14ac:dyDescent="0.2">
      <c r="A347" s="10"/>
      <c r="B347" s="10"/>
      <c r="C347" s="10"/>
      <c r="D347" s="10"/>
      <c r="E347" s="10"/>
      <c r="F347" s="10"/>
      <c r="H347" s="10"/>
      <c r="J347" s="10"/>
      <c r="K347" s="10"/>
      <c r="L347" s="10"/>
      <c r="M347" s="10"/>
      <c r="N347" s="23"/>
      <c r="O347" s="10"/>
      <c r="P347" s="10"/>
      <c r="Q347" s="10"/>
      <c r="R347" s="10"/>
      <c r="S347" s="10"/>
      <c r="T347" s="10"/>
      <c r="U347" s="10"/>
      <c r="V347" s="10"/>
      <c r="W347" s="10"/>
      <c r="X347" s="24"/>
    </row>
    <row r="348" spans="1:24" s="21" customFormat="1" x14ac:dyDescent="0.2">
      <c r="A348" s="10"/>
      <c r="B348" s="10"/>
      <c r="C348" s="10"/>
      <c r="D348" s="10"/>
      <c r="E348" s="10"/>
      <c r="F348" s="10"/>
      <c r="H348" s="10"/>
      <c r="J348" s="10"/>
      <c r="K348" s="10"/>
      <c r="L348" s="10"/>
      <c r="M348" s="10"/>
      <c r="N348" s="23"/>
      <c r="O348" s="10"/>
      <c r="P348" s="10"/>
      <c r="Q348" s="10"/>
      <c r="R348" s="10"/>
      <c r="S348" s="10"/>
      <c r="T348" s="10"/>
      <c r="U348" s="10"/>
      <c r="V348" s="10"/>
      <c r="W348" s="10"/>
      <c r="X348" s="24"/>
    </row>
    <row r="349" spans="1:24" s="21" customFormat="1" x14ac:dyDescent="0.2">
      <c r="A349" s="10"/>
      <c r="B349" s="10"/>
      <c r="C349" s="10"/>
      <c r="D349" s="10"/>
      <c r="E349" s="10"/>
      <c r="F349" s="10"/>
      <c r="H349" s="10"/>
      <c r="J349" s="10"/>
      <c r="K349" s="10"/>
      <c r="L349" s="10"/>
      <c r="M349" s="10"/>
      <c r="N349" s="23"/>
      <c r="O349" s="10"/>
      <c r="P349" s="10"/>
      <c r="Q349" s="10"/>
      <c r="R349" s="10"/>
      <c r="S349" s="10"/>
      <c r="T349" s="10"/>
      <c r="U349" s="10"/>
      <c r="V349" s="10"/>
      <c r="W349" s="10"/>
      <c r="X349" s="24"/>
    </row>
    <row r="350" spans="1:24" s="21" customFormat="1" x14ac:dyDescent="0.2">
      <c r="A350" s="10"/>
      <c r="B350" s="10"/>
      <c r="C350" s="10"/>
      <c r="D350" s="10"/>
      <c r="E350" s="10"/>
      <c r="F350" s="10"/>
      <c r="H350" s="10"/>
      <c r="J350" s="10"/>
      <c r="K350" s="10"/>
      <c r="L350" s="10"/>
      <c r="M350" s="10"/>
      <c r="N350" s="23"/>
      <c r="O350" s="10"/>
      <c r="P350" s="10"/>
      <c r="Q350" s="10"/>
      <c r="R350" s="10"/>
      <c r="S350" s="10"/>
      <c r="T350" s="10"/>
      <c r="U350" s="10"/>
      <c r="V350" s="10"/>
      <c r="W350" s="10"/>
      <c r="X350" s="24"/>
    </row>
    <row r="351" spans="1:24" s="21" customFormat="1" x14ac:dyDescent="0.2">
      <c r="A351" s="10"/>
      <c r="B351" s="10"/>
      <c r="C351" s="10"/>
      <c r="D351" s="10"/>
      <c r="E351" s="10"/>
      <c r="F351" s="10"/>
      <c r="H351" s="10"/>
      <c r="J351" s="10"/>
      <c r="K351" s="10"/>
      <c r="L351" s="10"/>
      <c r="M351" s="10"/>
      <c r="N351" s="23"/>
      <c r="O351" s="10"/>
      <c r="P351" s="10"/>
      <c r="Q351" s="10"/>
      <c r="R351" s="10"/>
      <c r="S351" s="10"/>
      <c r="T351" s="10"/>
      <c r="U351" s="10"/>
      <c r="V351" s="10"/>
      <c r="W351" s="10"/>
      <c r="X351" s="24"/>
    </row>
    <row r="352" spans="1:24" s="21" customFormat="1" x14ac:dyDescent="0.2">
      <c r="A352" s="10"/>
      <c r="B352" s="10"/>
      <c r="C352" s="10"/>
      <c r="D352" s="10"/>
      <c r="E352" s="10"/>
      <c r="F352" s="10"/>
      <c r="H352" s="10"/>
      <c r="J352" s="10"/>
      <c r="K352" s="10"/>
      <c r="L352" s="10"/>
      <c r="M352" s="10"/>
      <c r="N352" s="23"/>
      <c r="O352" s="10"/>
      <c r="P352" s="10"/>
      <c r="Q352" s="10"/>
      <c r="R352" s="10"/>
      <c r="S352" s="10"/>
      <c r="T352" s="10"/>
      <c r="U352" s="10"/>
      <c r="V352" s="10"/>
      <c r="W352" s="10"/>
      <c r="X352" s="24"/>
    </row>
    <row r="353" spans="1:24" s="21" customFormat="1" x14ac:dyDescent="0.2">
      <c r="A353" s="10"/>
      <c r="B353" s="10"/>
      <c r="C353" s="10"/>
      <c r="D353" s="10"/>
      <c r="E353" s="10"/>
      <c r="F353" s="10"/>
      <c r="H353" s="10"/>
      <c r="J353" s="10"/>
      <c r="K353" s="10"/>
      <c r="L353" s="10"/>
      <c r="M353" s="10"/>
      <c r="N353" s="23"/>
      <c r="O353" s="10"/>
      <c r="P353" s="10"/>
      <c r="Q353" s="10"/>
      <c r="R353" s="10"/>
      <c r="S353" s="10"/>
      <c r="T353" s="10"/>
      <c r="U353" s="10"/>
      <c r="V353" s="10"/>
      <c r="W353" s="10"/>
      <c r="X353" s="24"/>
    </row>
    <row r="354" spans="1:24" s="21" customFormat="1" x14ac:dyDescent="0.2">
      <c r="A354" s="10"/>
      <c r="B354" s="10"/>
      <c r="C354" s="10"/>
      <c r="D354" s="10"/>
      <c r="E354" s="10"/>
      <c r="F354" s="10"/>
      <c r="H354" s="10"/>
      <c r="J354" s="10"/>
      <c r="K354" s="10"/>
      <c r="L354" s="10"/>
      <c r="M354" s="10"/>
      <c r="N354" s="23"/>
      <c r="O354" s="10"/>
      <c r="P354" s="10"/>
      <c r="Q354" s="10"/>
      <c r="R354" s="10"/>
      <c r="S354" s="10"/>
      <c r="T354" s="10"/>
      <c r="U354" s="10"/>
      <c r="V354" s="10"/>
      <c r="W354" s="10"/>
      <c r="X354" s="24"/>
    </row>
    <row r="355" spans="1:24" s="21" customFormat="1" x14ac:dyDescent="0.2">
      <c r="A355" s="10"/>
      <c r="B355" s="10"/>
      <c r="C355" s="10"/>
      <c r="D355" s="10"/>
      <c r="E355" s="10"/>
      <c r="F355" s="10"/>
      <c r="H355" s="10"/>
      <c r="J355" s="10"/>
      <c r="K355" s="10"/>
      <c r="L355" s="10"/>
      <c r="M355" s="10"/>
      <c r="N355" s="23"/>
      <c r="O355" s="10"/>
      <c r="P355" s="10"/>
      <c r="Q355" s="10"/>
      <c r="R355" s="10"/>
      <c r="S355" s="10"/>
      <c r="T355" s="10"/>
      <c r="U355" s="10"/>
      <c r="V355" s="10"/>
      <c r="W355" s="10"/>
      <c r="X355" s="24"/>
    </row>
    <row r="356" spans="1:24" s="21" customFormat="1" x14ac:dyDescent="0.2">
      <c r="A356" s="10"/>
      <c r="B356" s="10"/>
      <c r="C356" s="10"/>
      <c r="D356" s="10"/>
      <c r="E356" s="10"/>
      <c r="F356" s="10"/>
      <c r="H356" s="10"/>
      <c r="J356" s="10"/>
      <c r="K356" s="10"/>
      <c r="L356" s="10"/>
      <c r="M356" s="10"/>
      <c r="N356" s="23"/>
      <c r="O356" s="10"/>
      <c r="P356" s="10"/>
      <c r="Q356" s="10"/>
      <c r="R356" s="10"/>
      <c r="S356" s="10"/>
      <c r="T356" s="10"/>
      <c r="U356" s="10"/>
      <c r="V356" s="10"/>
      <c r="W356" s="10"/>
      <c r="X356" s="24"/>
    </row>
    <row r="357" spans="1:24" s="21" customFormat="1" x14ac:dyDescent="0.2">
      <c r="A357" s="10"/>
      <c r="B357" s="10"/>
      <c r="C357" s="10"/>
      <c r="D357" s="10"/>
      <c r="E357" s="10"/>
      <c r="F357" s="10"/>
      <c r="H357" s="10"/>
      <c r="J357" s="10"/>
      <c r="K357" s="10"/>
      <c r="L357" s="10"/>
      <c r="M357" s="10"/>
      <c r="N357" s="23"/>
      <c r="O357" s="10"/>
      <c r="P357" s="10"/>
      <c r="Q357" s="10"/>
      <c r="R357" s="10"/>
      <c r="S357" s="10"/>
      <c r="T357" s="10"/>
      <c r="U357" s="10"/>
      <c r="V357" s="10"/>
      <c r="W357" s="10"/>
      <c r="X357" s="24"/>
    </row>
    <row r="358" spans="1:24" s="21" customFormat="1" x14ac:dyDescent="0.2">
      <c r="A358" s="10"/>
      <c r="B358" s="10"/>
      <c r="C358" s="10"/>
      <c r="D358" s="10"/>
      <c r="E358" s="10"/>
      <c r="F358" s="10"/>
      <c r="H358" s="10"/>
      <c r="J358" s="10"/>
      <c r="K358" s="10"/>
      <c r="L358" s="10"/>
      <c r="M358" s="10"/>
      <c r="N358" s="23"/>
      <c r="O358" s="10"/>
      <c r="P358" s="10"/>
      <c r="Q358" s="10"/>
      <c r="R358" s="10"/>
      <c r="S358" s="10"/>
      <c r="T358" s="10"/>
      <c r="U358" s="10"/>
      <c r="V358" s="10"/>
      <c r="W358" s="10"/>
      <c r="X358" s="24"/>
    </row>
    <row r="359" spans="1:24" s="21" customFormat="1" x14ac:dyDescent="0.2">
      <c r="A359" s="10"/>
      <c r="B359" s="10"/>
      <c r="C359" s="10"/>
      <c r="D359" s="10"/>
      <c r="E359" s="10"/>
      <c r="F359" s="10"/>
      <c r="H359" s="10"/>
      <c r="J359" s="10"/>
      <c r="K359" s="10"/>
      <c r="L359" s="10"/>
      <c r="M359" s="10"/>
      <c r="N359" s="23"/>
      <c r="O359" s="10"/>
      <c r="P359" s="10"/>
      <c r="Q359" s="10"/>
      <c r="R359" s="10"/>
      <c r="S359" s="10"/>
      <c r="T359" s="10"/>
      <c r="U359" s="10"/>
      <c r="V359" s="10"/>
      <c r="W359" s="10"/>
      <c r="X359" s="24"/>
    </row>
    <row r="360" spans="1:24" s="21" customFormat="1" x14ac:dyDescent="0.2">
      <c r="A360" s="10"/>
      <c r="B360" s="10"/>
      <c r="C360" s="10"/>
      <c r="D360" s="10"/>
      <c r="E360" s="10"/>
      <c r="F360" s="10"/>
      <c r="H360" s="10"/>
      <c r="J360" s="10"/>
      <c r="K360" s="10"/>
      <c r="L360" s="10"/>
      <c r="M360" s="10"/>
      <c r="N360" s="23"/>
      <c r="O360" s="10"/>
      <c r="P360" s="10"/>
      <c r="Q360" s="10"/>
      <c r="R360" s="10"/>
      <c r="S360" s="10"/>
      <c r="T360" s="10"/>
      <c r="U360" s="10"/>
      <c r="V360" s="10"/>
      <c r="W360" s="10"/>
      <c r="X360" s="24"/>
    </row>
    <row r="361" spans="1:24" s="21" customFormat="1" x14ac:dyDescent="0.2">
      <c r="A361" s="10"/>
      <c r="B361" s="10"/>
      <c r="C361" s="10"/>
      <c r="D361" s="10"/>
      <c r="E361" s="10"/>
      <c r="F361" s="10"/>
      <c r="H361" s="10"/>
      <c r="J361" s="10"/>
      <c r="K361" s="10"/>
      <c r="L361" s="10"/>
      <c r="M361" s="10"/>
      <c r="N361" s="23"/>
      <c r="O361" s="10"/>
      <c r="P361" s="10"/>
      <c r="Q361" s="10"/>
      <c r="R361" s="10"/>
      <c r="S361" s="10"/>
      <c r="T361" s="10"/>
      <c r="U361" s="10"/>
      <c r="V361" s="10"/>
      <c r="W361" s="10"/>
      <c r="X361" s="24"/>
    </row>
    <row r="362" spans="1:24" s="21" customFormat="1" x14ac:dyDescent="0.2">
      <c r="A362" s="10"/>
      <c r="B362" s="10"/>
      <c r="C362" s="10"/>
      <c r="D362" s="10"/>
      <c r="E362" s="10"/>
      <c r="F362" s="10"/>
      <c r="H362" s="10"/>
      <c r="J362" s="10"/>
      <c r="K362" s="10"/>
      <c r="L362" s="10"/>
      <c r="M362" s="10"/>
      <c r="N362" s="23"/>
      <c r="O362" s="10"/>
      <c r="P362" s="10"/>
      <c r="Q362" s="10"/>
      <c r="R362" s="10"/>
      <c r="S362" s="10"/>
      <c r="T362" s="10"/>
      <c r="U362" s="10"/>
      <c r="V362" s="10"/>
      <c r="W362" s="10"/>
      <c r="X362" s="24"/>
    </row>
    <row r="363" spans="1:24" s="21" customFormat="1" x14ac:dyDescent="0.2">
      <c r="A363" s="10"/>
      <c r="B363" s="10"/>
      <c r="C363" s="10"/>
      <c r="D363" s="10"/>
      <c r="E363" s="10"/>
      <c r="F363" s="10"/>
      <c r="H363" s="10"/>
      <c r="J363" s="10"/>
      <c r="K363" s="10"/>
      <c r="L363" s="10"/>
      <c r="M363" s="10"/>
      <c r="N363" s="23"/>
      <c r="O363" s="10"/>
      <c r="P363" s="10"/>
      <c r="Q363" s="10"/>
      <c r="R363" s="10"/>
      <c r="S363" s="10"/>
      <c r="T363" s="10"/>
      <c r="U363" s="10"/>
      <c r="V363" s="10"/>
      <c r="W363" s="10"/>
      <c r="X363" s="24"/>
    </row>
    <row r="364" spans="1:24" s="21" customFormat="1" x14ac:dyDescent="0.2">
      <c r="A364" s="10"/>
      <c r="B364" s="10"/>
      <c r="C364" s="10"/>
      <c r="D364" s="10"/>
      <c r="E364" s="10"/>
      <c r="F364" s="10"/>
      <c r="H364" s="10"/>
      <c r="J364" s="10"/>
      <c r="K364" s="10"/>
      <c r="L364" s="10"/>
      <c r="M364" s="10"/>
      <c r="N364" s="23"/>
      <c r="O364" s="10"/>
      <c r="P364" s="10"/>
      <c r="Q364" s="10"/>
      <c r="R364" s="10"/>
      <c r="S364" s="10"/>
      <c r="T364" s="10"/>
      <c r="U364" s="10"/>
      <c r="V364" s="10"/>
      <c r="W364" s="10"/>
      <c r="X364" s="24"/>
    </row>
    <row r="365" spans="1:24" s="21" customFormat="1" x14ac:dyDescent="0.2">
      <c r="A365" s="10"/>
      <c r="B365" s="10"/>
      <c r="C365" s="10"/>
      <c r="D365" s="10"/>
      <c r="E365" s="10"/>
      <c r="F365" s="10"/>
      <c r="H365" s="10"/>
      <c r="J365" s="10"/>
      <c r="K365" s="10"/>
      <c r="L365" s="10"/>
      <c r="M365" s="10"/>
      <c r="N365" s="23"/>
      <c r="O365" s="10"/>
      <c r="P365" s="10"/>
      <c r="Q365" s="10"/>
      <c r="R365" s="10"/>
      <c r="S365" s="10"/>
      <c r="T365" s="10"/>
      <c r="U365" s="10"/>
      <c r="V365" s="10"/>
      <c r="W365" s="10"/>
      <c r="X365" s="24"/>
    </row>
    <row r="366" spans="1:24" s="21" customFormat="1" x14ac:dyDescent="0.2">
      <c r="A366" s="10"/>
      <c r="B366" s="10"/>
      <c r="C366" s="10"/>
      <c r="D366" s="10"/>
      <c r="E366" s="10"/>
      <c r="F366" s="10"/>
      <c r="H366" s="10"/>
      <c r="J366" s="10"/>
      <c r="K366" s="10"/>
      <c r="L366" s="10"/>
      <c r="M366" s="10"/>
      <c r="N366" s="23"/>
      <c r="O366" s="10"/>
      <c r="P366" s="10"/>
      <c r="Q366" s="10"/>
      <c r="R366" s="10"/>
      <c r="S366" s="10"/>
      <c r="T366" s="10"/>
      <c r="U366" s="10"/>
      <c r="V366" s="10"/>
      <c r="W366" s="10"/>
      <c r="X366" s="24"/>
    </row>
    <row r="367" spans="1:24" s="21" customFormat="1" x14ac:dyDescent="0.2">
      <c r="A367" s="10"/>
      <c r="B367" s="10"/>
      <c r="C367" s="10"/>
      <c r="D367" s="10"/>
      <c r="E367" s="10"/>
      <c r="F367" s="10"/>
      <c r="H367" s="10"/>
      <c r="J367" s="10"/>
      <c r="K367" s="10"/>
      <c r="L367" s="10"/>
      <c r="M367" s="10"/>
      <c r="N367" s="23"/>
      <c r="O367" s="10"/>
      <c r="P367" s="10"/>
      <c r="Q367" s="10"/>
      <c r="R367" s="10"/>
      <c r="S367" s="10"/>
      <c r="T367" s="10"/>
      <c r="U367" s="10"/>
      <c r="V367" s="10"/>
      <c r="W367" s="10"/>
      <c r="X367" s="24"/>
    </row>
    <row r="368" spans="1:24" s="21" customFormat="1" x14ac:dyDescent="0.2">
      <c r="A368" s="10"/>
      <c r="B368" s="10"/>
      <c r="C368" s="10"/>
      <c r="D368" s="10"/>
      <c r="E368" s="10"/>
      <c r="F368" s="10"/>
      <c r="H368" s="10"/>
      <c r="J368" s="10"/>
      <c r="K368" s="10"/>
      <c r="L368" s="10"/>
      <c r="M368" s="10"/>
      <c r="N368" s="23"/>
      <c r="O368" s="10"/>
      <c r="P368" s="10"/>
      <c r="Q368" s="10"/>
      <c r="R368" s="10"/>
      <c r="S368" s="10"/>
      <c r="T368" s="10"/>
      <c r="U368" s="10"/>
      <c r="V368" s="10"/>
      <c r="W368" s="10"/>
      <c r="X368" s="24"/>
    </row>
    <row r="369" spans="1:24" s="21" customFormat="1" x14ac:dyDescent="0.2">
      <c r="A369" s="10"/>
      <c r="B369" s="10"/>
      <c r="C369" s="10"/>
      <c r="D369" s="10"/>
      <c r="E369" s="10"/>
      <c r="F369" s="10"/>
      <c r="H369" s="10"/>
      <c r="J369" s="10"/>
      <c r="K369" s="10"/>
      <c r="L369" s="10"/>
      <c r="M369" s="10"/>
      <c r="N369" s="23"/>
      <c r="O369" s="10"/>
      <c r="P369" s="10"/>
      <c r="Q369" s="10"/>
      <c r="R369" s="10"/>
      <c r="S369" s="10"/>
      <c r="T369" s="10"/>
      <c r="U369" s="10"/>
      <c r="V369" s="10"/>
      <c r="W369" s="10"/>
      <c r="X369" s="24"/>
    </row>
    <row r="370" spans="1:24" s="21" customFormat="1" x14ac:dyDescent="0.2">
      <c r="A370" s="10"/>
      <c r="B370" s="10"/>
      <c r="C370" s="10"/>
      <c r="D370" s="10"/>
      <c r="E370" s="10"/>
      <c r="F370" s="10"/>
      <c r="H370" s="10"/>
      <c r="J370" s="10"/>
      <c r="K370" s="10"/>
      <c r="L370" s="10"/>
      <c r="M370" s="10"/>
      <c r="N370" s="23"/>
      <c r="O370" s="10"/>
      <c r="P370" s="10"/>
      <c r="Q370" s="10"/>
      <c r="R370" s="10"/>
      <c r="S370" s="10"/>
      <c r="T370" s="10"/>
      <c r="U370" s="10"/>
      <c r="V370" s="10"/>
      <c r="W370" s="10"/>
      <c r="X370" s="24"/>
    </row>
    <row r="371" spans="1:24" s="21" customFormat="1" x14ac:dyDescent="0.2">
      <c r="A371" s="10"/>
      <c r="B371" s="10"/>
      <c r="C371" s="10"/>
      <c r="D371" s="10"/>
      <c r="E371" s="10"/>
      <c r="F371" s="10"/>
      <c r="H371" s="10"/>
      <c r="J371" s="10"/>
      <c r="K371" s="10"/>
      <c r="L371" s="10"/>
      <c r="M371" s="10"/>
      <c r="N371" s="23"/>
      <c r="O371" s="10"/>
      <c r="P371" s="10"/>
      <c r="Q371" s="10"/>
      <c r="R371" s="10"/>
      <c r="S371" s="10"/>
      <c r="T371" s="10"/>
      <c r="U371" s="10"/>
      <c r="V371" s="10"/>
      <c r="W371" s="10"/>
      <c r="X371" s="24"/>
    </row>
    <row r="372" spans="1:24" s="21" customFormat="1" x14ac:dyDescent="0.2">
      <c r="A372" s="10"/>
      <c r="B372" s="10"/>
      <c r="C372" s="10"/>
      <c r="D372" s="10"/>
      <c r="E372" s="10"/>
      <c r="F372" s="10"/>
      <c r="H372" s="10"/>
      <c r="J372" s="10"/>
      <c r="K372" s="10"/>
      <c r="L372" s="10"/>
      <c r="M372" s="10"/>
      <c r="N372" s="23"/>
      <c r="O372" s="10"/>
      <c r="P372" s="10"/>
      <c r="Q372" s="10"/>
      <c r="R372" s="10"/>
      <c r="S372" s="10"/>
      <c r="T372" s="10"/>
      <c r="U372" s="10"/>
      <c r="V372" s="10"/>
      <c r="W372" s="10"/>
      <c r="X372" s="24"/>
    </row>
    <row r="373" spans="1:24" s="21" customFormat="1" x14ac:dyDescent="0.2">
      <c r="A373" s="10"/>
      <c r="B373" s="10"/>
      <c r="C373" s="10"/>
      <c r="D373" s="10"/>
      <c r="E373" s="10"/>
      <c r="F373" s="10"/>
      <c r="H373" s="10"/>
      <c r="J373" s="10"/>
      <c r="K373" s="10"/>
      <c r="L373" s="10"/>
      <c r="M373" s="10"/>
      <c r="N373" s="23"/>
      <c r="O373" s="10"/>
      <c r="P373" s="10"/>
      <c r="Q373" s="10"/>
      <c r="R373" s="10"/>
      <c r="S373" s="10"/>
      <c r="T373" s="10"/>
      <c r="U373" s="10"/>
      <c r="V373" s="10"/>
      <c r="W373" s="10"/>
      <c r="X373" s="24"/>
    </row>
    <row r="374" spans="1:24" s="21" customFormat="1" x14ac:dyDescent="0.2">
      <c r="A374" s="10"/>
      <c r="B374" s="10"/>
      <c r="C374" s="10"/>
      <c r="D374" s="10"/>
      <c r="E374" s="10"/>
      <c r="F374" s="10"/>
      <c r="H374" s="10"/>
      <c r="J374" s="10"/>
      <c r="K374" s="10"/>
      <c r="L374" s="10"/>
      <c r="M374" s="10"/>
      <c r="N374" s="23"/>
      <c r="O374" s="10"/>
      <c r="P374" s="10"/>
      <c r="Q374" s="10"/>
      <c r="R374" s="10"/>
      <c r="S374" s="10"/>
      <c r="T374" s="10"/>
      <c r="U374" s="10"/>
      <c r="V374" s="10"/>
      <c r="W374" s="10"/>
      <c r="X374" s="24"/>
    </row>
    <row r="375" spans="1:24" s="21" customFormat="1" x14ac:dyDescent="0.2">
      <c r="A375" s="10"/>
      <c r="B375" s="10"/>
      <c r="C375" s="10"/>
      <c r="D375" s="10"/>
      <c r="E375" s="10"/>
      <c r="F375" s="10"/>
      <c r="H375" s="10"/>
      <c r="J375" s="10"/>
      <c r="K375" s="10"/>
      <c r="L375" s="10"/>
      <c r="M375" s="10"/>
      <c r="N375" s="23"/>
      <c r="O375" s="10"/>
      <c r="P375" s="10"/>
      <c r="Q375" s="10"/>
      <c r="R375" s="10"/>
      <c r="S375" s="10"/>
      <c r="T375" s="10"/>
      <c r="U375" s="10"/>
      <c r="V375" s="10"/>
      <c r="W375" s="10"/>
      <c r="X375" s="24"/>
    </row>
    <row r="376" spans="1:24" s="21" customFormat="1" x14ac:dyDescent="0.2">
      <c r="A376" s="10"/>
      <c r="B376" s="10"/>
      <c r="C376" s="10"/>
      <c r="D376" s="10"/>
      <c r="E376" s="10"/>
      <c r="F376" s="10"/>
      <c r="H376" s="10"/>
      <c r="J376" s="10"/>
      <c r="K376" s="10"/>
      <c r="L376" s="10"/>
      <c r="M376" s="10"/>
      <c r="N376" s="23"/>
      <c r="O376" s="10"/>
      <c r="P376" s="10"/>
      <c r="Q376" s="10"/>
      <c r="R376" s="10"/>
      <c r="S376" s="10"/>
      <c r="T376" s="10"/>
      <c r="U376" s="10"/>
      <c r="V376" s="10"/>
      <c r="W376" s="10"/>
      <c r="X376" s="24"/>
    </row>
    <row r="377" spans="1:24" s="21" customFormat="1" x14ac:dyDescent="0.2">
      <c r="A377" s="10"/>
      <c r="B377" s="10"/>
      <c r="C377" s="10"/>
      <c r="D377" s="10"/>
      <c r="E377" s="10"/>
      <c r="F377" s="10"/>
      <c r="H377" s="10"/>
      <c r="J377" s="10"/>
      <c r="K377" s="10"/>
      <c r="L377" s="10"/>
      <c r="M377" s="10"/>
      <c r="N377" s="23"/>
      <c r="O377" s="10"/>
      <c r="P377" s="10"/>
      <c r="Q377" s="10"/>
      <c r="R377" s="10"/>
      <c r="S377" s="10"/>
      <c r="T377" s="10"/>
      <c r="U377" s="10"/>
      <c r="V377" s="10"/>
      <c r="W377" s="10"/>
      <c r="X377" s="24"/>
    </row>
    <row r="378" spans="1:24" s="21" customFormat="1" x14ac:dyDescent="0.2">
      <c r="A378" s="10"/>
      <c r="B378" s="10"/>
      <c r="C378" s="10"/>
      <c r="D378" s="10"/>
      <c r="E378" s="10"/>
      <c r="F378" s="10"/>
      <c r="H378" s="10"/>
      <c r="J378" s="10"/>
      <c r="K378" s="10"/>
      <c r="L378" s="10"/>
      <c r="M378" s="10"/>
      <c r="N378" s="23"/>
      <c r="O378" s="10"/>
      <c r="P378" s="10"/>
      <c r="Q378" s="10"/>
      <c r="R378" s="10"/>
      <c r="S378" s="10"/>
      <c r="T378" s="10"/>
      <c r="U378" s="10"/>
      <c r="V378" s="10"/>
      <c r="W378" s="10"/>
      <c r="X378" s="24"/>
    </row>
    <row r="379" spans="1:24" s="21" customFormat="1" x14ac:dyDescent="0.2">
      <c r="A379" s="10"/>
      <c r="B379" s="10"/>
      <c r="C379" s="10"/>
      <c r="D379" s="10"/>
      <c r="E379" s="10"/>
      <c r="F379" s="10"/>
      <c r="H379" s="10"/>
      <c r="J379" s="10"/>
      <c r="K379" s="10"/>
      <c r="L379" s="10"/>
      <c r="M379" s="10"/>
      <c r="N379" s="23"/>
      <c r="O379" s="10"/>
      <c r="P379" s="10"/>
      <c r="Q379" s="10"/>
      <c r="R379" s="10"/>
      <c r="S379" s="10"/>
      <c r="T379" s="10"/>
      <c r="U379" s="10"/>
      <c r="V379" s="10"/>
      <c r="W379" s="10"/>
      <c r="X379" s="24"/>
    </row>
    <row r="380" spans="1:24" s="21" customFormat="1" x14ac:dyDescent="0.2">
      <c r="A380" s="10"/>
      <c r="B380" s="10"/>
      <c r="C380" s="10"/>
      <c r="D380" s="10"/>
      <c r="E380" s="10"/>
      <c r="F380" s="10"/>
      <c r="H380" s="10"/>
      <c r="J380" s="10"/>
      <c r="K380" s="10"/>
      <c r="L380" s="10"/>
      <c r="M380" s="10"/>
      <c r="N380" s="23"/>
      <c r="O380" s="10"/>
      <c r="P380" s="10"/>
      <c r="Q380" s="10"/>
      <c r="R380" s="10"/>
      <c r="S380" s="10"/>
      <c r="T380" s="10"/>
      <c r="U380" s="10"/>
      <c r="V380" s="10"/>
      <c r="W380" s="10"/>
      <c r="X380" s="24"/>
    </row>
    <row r="381" spans="1:24" s="21" customFormat="1" x14ac:dyDescent="0.2">
      <c r="A381" s="10"/>
      <c r="B381" s="10"/>
      <c r="C381" s="10"/>
      <c r="D381" s="10"/>
      <c r="E381" s="10"/>
      <c r="F381" s="10"/>
      <c r="H381" s="10"/>
      <c r="J381" s="10"/>
      <c r="K381" s="10"/>
      <c r="L381" s="10"/>
      <c r="M381" s="10"/>
      <c r="N381" s="23"/>
      <c r="O381" s="10"/>
      <c r="P381" s="10"/>
      <c r="Q381" s="10"/>
      <c r="R381" s="10"/>
      <c r="S381" s="10"/>
      <c r="T381" s="10"/>
      <c r="U381" s="10"/>
      <c r="V381" s="10"/>
      <c r="W381" s="10"/>
      <c r="X381" s="24"/>
    </row>
    <row r="382" spans="1:24" s="21" customFormat="1" x14ac:dyDescent="0.2">
      <c r="A382" s="10"/>
      <c r="B382" s="10"/>
      <c r="C382" s="10"/>
      <c r="D382" s="10"/>
      <c r="E382" s="10"/>
      <c r="F382" s="10"/>
      <c r="H382" s="10"/>
      <c r="J382" s="10"/>
      <c r="K382" s="10"/>
      <c r="L382" s="10"/>
      <c r="M382" s="10"/>
      <c r="N382" s="23"/>
      <c r="O382" s="10"/>
      <c r="P382" s="10"/>
      <c r="Q382" s="10"/>
      <c r="R382" s="10"/>
      <c r="S382" s="10"/>
      <c r="T382" s="10"/>
      <c r="U382" s="10"/>
      <c r="V382" s="10"/>
      <c r="W382" s="10"/>
      <c r="X382" s="24"/>
    </row>
    <row r="383" spans="1:24" s="21" customFormat="1" x14ac:dyDescent="0.2">
      <c r="A383" s="10"/>
      <c r="B383" s="10"/>
      <c r="C383" s="10"/>
      <c r="D383" s="10"/>
      <c r="E383" s="10"/>
      <c r="F383" s="10"/>
      <c r="H383" s="10"/>
      <c r="J383" s="10"/>
      <c r="K383" s="10"/>
      <c r="L383" s="10"/>
      <c r="M383" s="10"/>
      <c r="N383" s="23"/>
      <c r="O383" s="10"/>
      <c r="P383" s="10"/>
      <c r="Q383" s="10"/>
      <c r="R383" s="10"/>
      <c r="S383" s="10"/>
      <c r="T383" s="10"/>
      <c r="U383" s="10"/>
      <c r="V383" s="10"/>
      <c r="W383" s="10"/>
      <c r="X383" s="24"/>
    </row>
    <row r="384" spans="1:24" s="21" customFormat="1" x14ac:dyDescent="0.2">
      <c r="A384" s="10"/>
      <c r="B384" s="10"/>
      <c r="C384" s="10"/>
      <c r="D384" s="10"/>
      <c r="E384" s="10"/>
      <c r="F384" s="10"/>
      <c r="H384" s="10"/>
      <c r="J384" s="10"/>
      <c r="K384" s="10"/>
      <c r="L384" s="10"/>
      <c r="M384" s="10"/>
      <c r="N384" s="23"/>
      <c r="O384" s="10"/>
      <c r="P384" s="10"/>
      <c r="Q384" s="10"/>
      <c r="R384" s="10"/>
      <c r="S384" s="10"/>
      <c r="T384" s="10"/>
      <c r="U384" s="10"/>
      <c r="V384" s="10"/>
      <c r="W384" s="10"/>
      <c r="X384" s="24"/>
    </row>
    <row r="385" spans="1:24" s="21" customFormat="1" x14ac:dyDescent="0.2">
      <c r="A385" s="10"/>
      <c r="B385" s="10"/>
      <c r="C385" s="10"/>
      <c r="D385" s="10"/>
      <c r="E385" s="10"/>
      <c r="F385" s="10"/>
      <c r="H385" s="10"/>
      <c r="J385" s="10"/>
      <c r="K385" s="10"/>
      <c r="L385" s="10"/>
      <c r="M385" s="10"/>
      <c r="N385" s="23"/>
      <c r="O385" s="10"/>
      <c r="P385" s="10"/>
      <c r="Q385" s="10"/>
      <c r="R385" s="10"/>
      <c r="S385" s="10"/>
      <c r="T385" s="10"/>
      <c r="U385" s="10"/>
      <c r="V385" s="10"/>
      <c r="W385" s="10"/>
      <c r="X385" s="24"/>
    </row>
    <row r="386" spans="1:24" s="21" customFormat="1" x14ac:dyDescent="0.2">
      <c r="A386" s="10"/>
      <c r="B386" s="10"/>
      <c r="C386" s="10"/>
      <c r="D386" s="10"/>
      <c r="E386" s="10"/>
      <c r="F386" s="10"/>
      <c r="H386" s="10"/>
      <c r="J386" s="10"/>
      <c r="K386" s="10"/>
      <c r="L386" s="10"/>
      <c r="M386" s="10"/>
      <c r="N386" s="23"/>
      <c r="O386" s="10"/>
      <c r="P386" s="10"/>
      <c r="Q386" s="10"/>
      <c r="R386" s="10"/>
      <c r="S386" s="10"/>
      <c r="T386" s="10"/>
      <c r="U386" s="10"/>
      <c r="V386" s="10"/>
      <c r="W386" s="10"/>
      <c r="X386" s="24"/>
    </row>
    <row r="387" spans="1:24" s="21" customFormat="1" x14ac:dyDescent="0.2">
      <c r="A387" s="10"/>
      <c r="B387" s="10"/>
      <c r="C387" s="10"/>
      <c r="D387" s="10"/>
      <c r="E387" s="10"/>
      <c r="F387" s="10"/>
      <c r="H387" s="10"/>
      <c r="J387" s="10"/>
      <c r="K387" s="10"/>
      <c r="L387" s="10"/>
      <c r="M387" s="10"/>
      <c r="N387" s="23"/>
      <c r="O387" s="10"/>
      <c r="P387" s="10"/>
      <c r="Q387" s="10"/>
      <c r="R387" s="10"/>
      <c r="S387" s="10"/>
      <c r="T387" s="10"/>
      <c r="U387" s="10"/>
      <c r="V387" s="10"/>
      <c r="W387" s="10"/>
      <c r="X387" s="24"/>
    </row>
    <row r="388" spans="1:24" s="21" customFormat="1" x14ac:dyDescent="0.2">
      <c r="A388" s="10"/>
      <c r="B388" s="10"/>
      <c r="C388" s="10"/>
      <c r="D388" s="10"/>
      <c r="E388" s="10"/>
      <c r="F388" s="10"/>
      <c r="H388" s="10"/>
      <c r="J388" s="10"/>
      <c r="K388" s="10"/>
      <c r="L388" s="10"/>
      <c r="M388" s="10"/>
      <c r="N388" s="23"/>
      <c r="O388" s="10"/>
      <c r="P388" s="10"/>
      <c r="Q388" s="10"/>
      <c r="R388" s="10"/>
      <c r="S388" s="10"/>
      <c r="T388" s="10"/>
      <c r="U388" s="10"/>
      <c r="V388" s="10"/>
      <c r="W388" s="10"/>
      <c r="X388" s="24"/>
    </row>
    <row r="389" spans="1:24" s="21" customFormat="1" x14ac:dyDescent="0.2">
      <c r="A389" s="10"/>
      <c r="B389" s="10"/>
      <c r="C389" s="10"/>
      <c r="D389" s="10"/>
      <c r="E389" s="10"/>
      <c r="F389" s="10"/>
      <c r="H389" s="10"/>
      <c r="J389" s="10"/>
      <c r="K389" s="10"/>
      <c r="L389" s="10"/>
      <c r="M389" s="10"/>
      <c r="N389" s="23"/>
      <c r="O389" s="10"/>
      <c r="P389" s="10"/>
      <c r="Q389" s="10"/>
      <c r="R389" s="10"/>
      <c r="S389" s="10"/>
      <c r="T389" s="10"/>
      <c r="U389" s="10"/>
      <c r="V389" s="10"/>
      <c r="W389" s="10"/>
      <c r="X389" s="24"/>
    </row>
    <row r="390" spans="1:24" s="21" customFormat="1" x14ac:dyDescent="0.2">
      <c r="A390" s="10"/>
      <c r="B390" s="10"/>
      <c r="C390" s="10"/>
      <c r="D390" s="10"/>
      <c r="E390" s="10"/>
      <c r="F390" s="10"/>
      <c r="H390" s="10"/>
      <c r="J390" s="10"/>
      <c r="K390" s="10"/>
      <c r="L390" s="10"/>
      <c r="M390" s="10"/>
      <c r="N390" s="23"/>
      <c r="O390" s="10"/>
      <c r="P390" s="10"/>
      <c r="Q390" s="10"/>
      <c r="R390" s="10"/>
      <c r="S390" s="10"/>
      <c r="T390" s="10"/>
      <c r="U390" s="10"/>
      <c r="V390" s="10"/>
      <c r="W390" s="10"/>
      <c r="X390" s="24"/>
    </row>
    <row r="391" spans="1:24" s="21" customFormat="1" x14ac:dyDescent="0.2">
      <c r="A391" s="10"/>
      <c r="B391" s="10"/>
      <c r="C391" s="10"/>
      <c r="D391" s="10"/>
      <c r="E391" s="10"/>
      <c r="F391" s="10"/>
      <c r="H391" s="10"/>
      <c r="J391" s="10"/>
      <c r="K391" s="10"/>
      <c r="L391" s="10"/>
      <c r="M391" s="10"/>
      <c r="N391" s="23"/>
      <c r="O391" s="10"/>
      <c r="P391" s="10"/>
      <c r="Q391" s="10"/>
      <c r="R391" s="10"/>
      <c r="S391" s="10"/>
      <c r="T391" s="10"/>
      <c r="U391" s="10"/>
      <c r="V391" s="10"/>
      <c r="W391" s="10"/>
      <c r="X391" s="24"/>
    </row>
    <row r="392" spans="1:24" s="21" customFormat="1" x14ac:dyDescent="0.2">
      <c r="A392" s="10"/>
      <c r="B392" s="10"/>
      <c r="C392" s="10"/>
      <c r="D392" s="10"/>
      <c r="E392" s="10"/>
      <c r="F392" s="10"/>
      <c r="H392" s="10"/>
      <c r="J392" s="10"/>
      <c r="K392" s="10"/>
      <c r="L392" s="10"/>
      <c r="M392" s="10"/>
      <c r="N392" s="23"/>
      <c r="O392" s="10"/>
      <c r="P392" s="10"/>
      <c r="Q392" s="10"/>
      <c r="R392" s="10"/>
      <c r="S392" s="10"/>
      <c r="T392" s="10"/>
      <c r="U392" s="10"/>
      <c r="V392" s="10"/>
      <c r="W392" s="10"/>
      <c r="X392" s="24"/>
    </row>
    <row r="393" spans="1:24" s="21" customFormat="1" x14ac:dyDescent="0.2">
      <c r="A393" s="10"/>
      <c r="B393" s="10"/>
      <c r="C393" s="10"/>
      <c r="D393" s="10"/>
      <c r="E393" s="10"/>
      <c r="F393" s="10"/>
      <c r="H393" s="10"/>
      <c r="J393" s="10"/>
      <c r="K393" s="10"/>
      <c r="L393" s="10"/>
      <c r="M393" s="10"/>
      <c r="N393" s="23"/>
      <c r="O393" s="10"/>
      <c r="P393" s="10"/>
      <c r="Q393" s="10"/>
      <c r="R393" s="10"/>
      <c r="S393" s="10"/>
      <c r="T393" s="10"/>
      <c r="U393" s="10"/>
      <c r="V393" s="10"/>
      <c r="W393" s="10"/>
      <c r="X393" s="24"/>
    </row>
    <row r="394" spans="1:24" s="21" customFormat="1" x14ac:dyDescent="0.2">
      <c r="A394" s="10"/>
      <c r="B394" s="10"/>
      <c r="C394" s="10"/>
      <c r="D394" s="10"/>
      <c r="E394" s="10"/>
      <c r="F394" s="10"/>
      <c r="H394" s="10"/>
      <c r="J394" s="10"/>
      <c r="K394" s="10"/>
      <c r="L394" s="10"/>
      <c r="M394" s="10"/>
      <c r="N394" s="23"/>
      <c r="O394" s="10"/>
      <c r="P394" s="10"/>
      <c r="Q394" s="10"/>
      <c r="R394" s="10"/>
      <c r="S394" s="10"/>
      <c r="T394" s="10"/>
      <c r="U394" s="10"/>
      <c r="V394" s="10"/>
      <c r="W394" s="10"/>
      <c r="X394" s="24"/>
    </row>
    <row r="395" spans="1:24" s="21" customFormat="1" x14ac:dyDescent="0.2">
      <c r="A395" s="10"/>
      <c r="B395" s="10"/>
      <c r="C395" s="10"/>
      <c r="D395" s="10"/>
      <c r="E395" s="10"/>
      <c r="F395" s="10"/>
      <c r="H395" s="10"/>
      <c r="J395" s="10"/>
      <c r="K395" s="10"/>
      <c r="L395" s="10"/>
      <c r="M395" s="10"/>
      <c r="N395" s="23"/>
      <c r="O395" s="10"/>
      <c r="P395" s="10"/>
      <c r="Q395" s="10"/>
      <c r="R395" s="10"/>
      <c r="S395" s="10"/>
      <c r="T395" s="10"/>
      <c r="U395" s="10"/>
      <c r="V395" s="10"/>
      <c r="W395" s="10"/>
      <c r="X395" s="24"/>
    </row>
    <row r="396" spans="1:24" s="21" customFormat="1" x14ac:dyDescent="0.2">
      <c r="A396" s="10"/>
      <c r="B396" s="10"/>
      <c r="C396" s="10"/>
      <c r="D396" s="10"/>
      <c r="E396" s="10"/>
      <c r="F396" s="10"/>
      <c r="H396" s="10"/>
      <c r="J396" s="10"/>
      <c r="K396" s="10"/>
      <c r="L396" s="10"/>
      <c r="M396" s="10"/>
      <c r="N396" s="23"/>
      <c r="O396" s="10"/>
      <c r="P396" s="10"/>
      <c r="Q396" s="10"/>
      <c r="R396" s="10"/>
      <c r="S396" s="10"/>
      <c r="T396" s="10"/>
      <c r="U396" s="10"/>
      <c r="V396" s="10"/>
      <c r="W396" s="10"/>
      <c r="X396" s="24"/>
    </row>
    <row r="397" spans="1:24" s="21" customFormat="1" x14ac:dyDescent="0.2">
      <c r="A397" s="10"/>
      <c r="B397" s="10"/>
      <c r="C397" s="10"/>
      <c r="D397" s="10"/>
      <c r="E397" s="10"/>
      <c r="F397" s="10"/>
      <c r="H397" s="10"/>
      <c r="J397" s="10"/>
      <c r="K397" s="10"/>
      <c r="L397" s="10"/>
      <c r="M397" s="10"/>
      <c r="N397" s="23"/>
      <c r="O397" s="10"/>
      <c r="P397" s="10"/>
      <c r="Q397" s="10"/>
      <c r="R397" s="10"/>
      <c r="S397" s="10"/>
      <c r="T397" s="10"/>
      <c r="U397" s="10"/>
      <c r="V397" s="10"/>
      <c r="W397" s="10"/>
      <c r="X397" s="24"/>
    </row>
    <row r="398" spans="1:24" s="21" customFormat="1" x14ac:dyDescent="0.2">
      <c r="A398" s="10"/>
      <c r="B398" s="10"/>
      <c r="C398" s="10"/>
      <c r="D398" s="10"/>
      <c r="E398" s="10"/>
      <c r="F398" s="10"/>
      <c r="H398" s="10"/>
      <c r="J398" s="10"/>
      <c r="K398" s="10"/>
      <c r="L398" s="10"/>
      <c r="M398" s="10"/>
      <c r="N398" s="23"/>
      <c r="O398" s="10"/>
      <c r="P398" s="10"/>
      <c r="Q398" s="10"/>
      <c r="R398" s="10"/>
      <c r="S398" s="10"/>
      <c r="T398" s="10"/>
      <c r="U398" s="10"/>
      <c r="V398" s="10"/>
      <c r="W398" s="10"/>
      <c r="X398" s="24"/>
    </row>
    <row r="399" spans="1:24" s="21" customFormat="1" x14ac:dyDescent="0.2">
      <c r="A399" s="10"/>
      <c r="B399" s="10"/>
      <c r="C399" s="10"/>
      <c r="D399" s="10"/>
      <c r="E399" s="10"/>
      <c r="F399" s="10"/>
      <c r="H399" s="10"/>
      <c r="J399" s="10"/>
      <c r="K399" s="10"/>
      <c r="L399" s="10"/>
      <c r="M399" s="10"/>
      <c r="N399" s="23"/>
      <c r="O399" s="10"/>
      <c r="P399" s="10"/>
      <c r="Q399" s="10"/>
      <c r="R399" s="10"/>
      <c r="S399" s="10"/>
      <c r="T399" s="10"/>
      <c r="U399" s="10"/>
      <c r="V399" s="10"/>
      <c r="W399" s="10"/>
      <c r="X399" s="24"/>
    </row>
    <row r="400" spans="1:24" s="21" customFormat="1" x14ac:dyDescent="0.2">
      <c r="A400" s="10"/>
      <c r="B400" s="10"/>
      <c r="C400" s="10"/>
      <c r="D400" s="10"/>
      <c r="E400" s="10"/>
      <c r="F400" s="10"/>
      <c r="H400" s="10"/>
      <c r="J400" s="10"/>
      <c r="K400" s="10"/>
      <c r="L400" s="10"/>
      <c r="M400" s="10"/>
      <c r="N400" s="23"/>
      <c r="O400" s="10"/>
      <c r="P400" s="10"/>
      <c r="Q400" s="10"/>
      <c r="R400" s="10"/>
      <c r="S400" s="10"/>
      <c r="T400" s="10"/>
      <c r="U400" s="10"/>
      <c r="V400" s="10"/>
      <c r="W400" s="10"/>
      <c r="X400" s="24"/>
    </row>
    <row r="401" spans="1:24" s="21" customFormat="1" x14ac:dyDescent="0.2">
      <c r="A401" s="10"/>
      <c r="B401" s="10"/>
      <c r="C401" s="10"/>
      <c r="D401" s="10"/>
      <c r="E401" s="10"/>
      <c r="F401" s="10"/>
      <c r="H401" s="10"/>
      <c r="J401" s="10"/>
      <c r="K401" s="10"/>
      <c r="L401" s="10"/>
      <c r="M401" s="10"/>
      <c r="N401" s="23"/>
      <c r="O401" s="10"/>
      <c r="P401" s="10"/>
      <c r="Q401" s="10"/>
      <c r="R401" s="10"/>
      <c r="S401" s="10"/>
      <c r="T401" s="10"/>
      <c r="U401" s="10"/>
      <c r="V401" s="10"/>
      <c r="W401" s="10"/>
      <c r="X401" s="24"/>
    </row>
    <row r="402" spans="1:24" s="21" customFormat="1" x14ac:dyDescent="0.2">
      <c r="A402" s="10"/>
      <c r="B402" s="10"/>
      <c r="C402" s="10"/>
      <c r="D402" s="10"/>
      <c r="E402" s="10"/>
      <c r="F402" s="10"/>
      <c r="H402" s="10"/>
      <c r="J402" s="10"/>
      <c r="K402" s="10"/>
      <c r="L402" s="10"/>
      <c r="M402" s="10"/>
      <c r="N402" s="23"/>
      <c r="O402" s="10"/>
      <c r="P402" s="10"/>
      <c r="Q402" s="10"/>
      <c r="R402" s="10"/>
      <c r="S402" s="10"/>
      <c r="T402" s="10"/>
      <c r="U402" s="10"/>
      <c r="V402" s="10"/>
      <c r="W402" s="10"/>
      <c r="X402" s="24"/>
    </row>
    <row r="403" spans="1:24" s="21" customFormat="1" x14ac:dyDescent="0.2">
      <c r="A403" s="10"/>
      <c r="B403" s="10"/>
      <c r="C403" s="10"/>
      <c r="D403" s="10"/>
      <c r="E403" s="10"/>
      <c r="F403" s="10"/>
      <c r="H403" s="10"/>
      <c r="J403" s="10"/>
      <c r="K403" s="10"/>
      <c r="L403" s="10"/>
      <c r="M403" s="10"/>
      <c r="N403" s="23"/>
      <c r="O403" s="10"/>
      <c r="P403" s="10"/>
      <c r="Q403" s="10"/>
      <c r="R403" s="10"/>
      <c r="S403" s="10"/>
      <c r="T403" s="10"/>
      <c r="U403" s="10"/>
      <c r="V403" s="10"/>
      <c r="W403" s="10"/>
      <c r="X403" s="24"/>
    </row>
    <row r="404" spans="1:24" s="21" customFormat="1" x14ac:dyDescent="0.2">
      <c r="A404" s="10"/>
      <c r="B404" s="10"/>
      <c r="C404" s="10"/>
      <c r="D404" s="10"/>
      <c r="E404" s="10"/>
      <c r="F404" s="10"/>
      <c r="H404" s="10"/>
      <c r="J404" s="10"/>
      <c r="K404" s="10"/>
      <c r="L404" s="10"/>
      <c r="M404" s="10"/>
      <c r="N404" s="23"/>
      <c r="O404" s="10"/>
      <c r="P404" s="10"/>
      <c r="Q404" s="10"/>
      <c r="R404" s="10"/>
      <c r="S404" s="10"/>
      <c r="T404" s="10"/>
      <c r="U404" s="10"/>
      <c r="V404" s="10"/>
      <c r="W404" s="10"/>
      <c r="X404" s="24"/>
    </row>
    <row r="405" spans="1:24" s="21" customFormat="1" x14ac:dyDescent="0.2">
      <c r="A405" s="10"/>
      <c r="B405" s="10"/>
      <c r="C405" s="10"/>
      <c r="D405" s="10"/>
      <c r="E405" s="10"/>
      <c r="F405" s="10"/>
      <c r="H405" s="10"/>
      <c r="J405" s="10"/>
      <c r="K405" s="10"/>
      <c r="L405" s="10"/>
      <c r="M405" s="10"/>
      <c r="N405" s="23"/>
      <c r="O405" s="10"/>
      <c r="P405" s="10"/>
      <c r="Q405" s="10"/>
      <c r="R405" s="10"/>
      <c r="S405" s="10"/>
      <c r="T405" s="10"/>
      <c r="U405" s="10"/>
      <c r="V405" s="10"/>
      <c r="W405" s="10"/>
      <c r="X405" s="24"/>
    </row>
    <row r="406" spans="1:24" s="21" customFormat="1" x14ac:dyDescent="0.2">
      <c r="A406" s="10"/>
      <c r="B406" s="10"/>
      <c r="C406" s="10"/>
      <c r="D406" s="10"/>
      <c r="E406" s="10"/>
      <c r="F406" s="10"/>
      <c r="H406" s="10"/>
      <c r="J406" s="10"/>
      <c r="K406" s="10"/>
      <c r="L406" s="10"/>
      <c r="M406" s="10"/>
      <c r="N406" s="23"/>
      <c r="O406" s="10"/>
      <c r="P406" s="10"/>
      <c r="Q406" s="10"/>
      <c r="R406" s="10"/>
      <c r="S406" s="10"/>
      <c r="T406" s="10"/>
      <c r="U406" s="10"/>
      <c r="V406" s="10"/>
      <c r="W406" s="10"/>
      <c r="X406" s="24"/>
    </row>
    <row r="407" spans="1:24" s="21" customFormat="1" x14ac:dyDescent="0.2">
      <c r="A407" s="10"/>
      <c r="B407" s="10"/>
      <c r="C407" s="10"/>
      <c r="D407" s="10"/>
      <c r="E407" s="10"/>
      <c r="F407" s="10"/>
      <c r="H407" s="10"/>
      <c r="J407" s="10"/>
      <c r="K407" s="10"/>
      <c r="L407" s="10"/>
      <c r="M407" s="10"/>
      <c r="N407" s="23"/>
      <c r="O407" s="10"/>
      <c r="P407" s="10"/>
      <c r="Q407" s="10"/>
      <c r="R407" s="10"/>
      <c r="S407" s="10"/>
      <c r="T407" s="10"/>
      <c r="U407" s="10"/>
      <c r="V407" s="10"/>
      <c r="W407" s="10"/>
      <c r="X407" s="24"/>
    </row>
    <row r="408" spans="1:24" s="21" customFormat="1" x14ac:dyDescent="0.2">
      <c r="A408" s="10"/>
      <c r="B408" s="10"/>
      <c r="C408" s="10"/>
      <c r="D408" s="10"/>
      <c r="E408" s="10"/>
      <c r="F408" s="10"/>
      <c r="H408" s="10"/>
      <c r="J408" s="10"/>
      <c r="K408" s="10"/>
      <c r="L408" s="10"/>
      <c r="M408" s="10"/>
      <c r="N408" s="23"/>
      <c r="O408" s="10"/>
      <c r="P408" s="10"/>
      <c r="Q408" s="10"/>
      <c r="R408" s="10"/>
      <c r="S408" s="10"/>
      <c r="T408" s="10"/>
      <c r="U408" s="10"/>
      <c r="V408" s="10"/>
      <c r="W408" s="10"/>
      <c r="X408" s="24"/>
    </row>
    <row r="409" spans="1:24" s="21" customFormat="1" x14ac:dyDescent="0.2">
      <c r="A409" s="10"/>
      <c r="B409" s="10"/>
      <c r="C409" s="10"/>
      <c r="D409" s="10"/>
      <c r="E409" s="10"/>
      <c r="F409" s="10"/>
      <c r="H409" s="10"/>
      <c r="J409" s="10"/>
      <c r="K409" s="10"/>
      <c r="L409" s="10"/>
      <c r="M409" s="10"/>
      <c r="N409" s="23"/>
      <c r="O409" s="10"/>
      <c r="P409" s="10"/>
      <c r="Q409" s="10"/>
      <c r="R409" s="10"/>
      <c r="S409" s="10"/>
      <c r="T409" s="10"/>
      <c r="U409" s="10"/>
      <c r="V409" s="10"/>
      <c r="W409" s="10"/>
      <c r="X409" s="24"/>
    </row>
    <row r="410" spans="1:24" s="21" customFormat="1" x14ac:dyDescent="0.2">
      <c r="A410" s="10"/>
      <c r="B410" s="10"/>
      <c r="C410" s="10"/>
      <c r="D410" s="10"/>
      <c r="E410" s="10"/>
      <c r="F410" s="10"/>
      <c r="H410" s="10"/>
      <c r="J410" s="10"/>
      <c r="K410" s="10"/>
      <c r="L410" s="10"/>
      <c r="M410" s="10"/>
      <c r="N410" s="23"/>
      <c r="O410" s="10"/>
      <c r="P410" s="10"/>
      <c r="Q410" s="10"/>
      <c r="R410" s="10"/>
      <c r="S410" s="10"/>
      <c r="T410" s="10"/>
      <c r="U410" s="10"/>
      <c r="V410" s="10"/>
      <c r="W410" s="10"/>
      <c r="X410" s="24"/>
    </row>
    <row r="411" spans="1:24" s="21" customFormat="1" x14ac:dyDescent="0.2">
      <c r="A411" s="10"/>
      <c r="B411" s="10"/>
      <c r="C411" s="10"/>
      <c r="D411" s="10"/>
      <c r="E411" s="10"/>
      <c r="F411" s="10"/>
      <c r="H411" s="10"/>
      <c r="J411" s="10"/>
      <c r="K411" s="10"/>
      <c r="L411" s="10"/>
      <c r="M411" s="10"/>
      <c r="N411" s="23"/>
      <c r="O411" s="10"/>
      <c r="P411" s="10"/>
      <c r="Q411" s="10"/>
      <c r="R411" s="10"/>
      <c r="S411" s="10"/>
      <c r="T411" s="10"/>
      <c r="U411" s="10"/>
      <c r="V411" s="10"/>
      <c r="W411" s="10"/>
      <c r="X411" s="24"/>
    </row>
    <row r="412" spans="1:24" s="21" customFormat="1" x14ac:dyDescent="0.2">
      <c r="A412" s="10"/>
      <c r="B412" s="10"/>
      <c r="C412" s="10"/>
      <c r="D412" s="10"/>
      <c r="E412" s="10"/>
      <c r="F412" s="10"/>
      <c r="H412" s="10"/>
      <c r="J412" s="10"/>
      <c r="K412" s="10"/>
      <c r="L412" s="10"/>
      <c r="M412" s="10"/>
      <c r="N412" s="23"/>
      <c r="O412" s="10"/>
      <c r="P412" s="10"/>
      <c r="Q412" s="10"/>
      <c r="R412" s="10"/>
      <c r="S412" s="10"/>
      <c r="T412" s="10"/>
      <c r="U412" s="10"/>
      <c r="V412" s="10"/>
      <c r="W412" s="10"/>
      <c r="X412" s="24"/>
    </row>
    <row r="413" spans="1:24" s="21" customFormat="1" x14ac:dyDescent="0.2">
      <c r="A413" s="10"/>
      <c r="B413" s="10"/>
      <c r="C413" s="10"/>
      <c r="D413" s="10"/>
      <c r="E413" s="10"/>
      <c r="F413" s="10"/>
      <c r="H413" s="10"/>
      <c r="J413" s="10"/>
      <c r="K413" s="10"/>
      <c r="L413" s="10"/>
      <c r="M413" s="10"/>
      <c r="N413" s="23"/>
      <c r="O413" s="10"/>
      <c r="P413" s="10"/>
      <c r="Q413" s="10"/>
      <c r="R413" s="10"/>
      <c r="S413" s="10"/>
      <c r="T413" s="10"/>
      <c r="U413" s="10"/>
      <c r="V413" s="10"/>
      <c r="W413" s="10"/>
      <c r="X413" s="24"/>
    </row>
    <row r="414" spans="1:24" s="21" customFormat="1" x14ac:dyDescent="0.2">
      <c r="A414" s="10"/>
      <c r="B414" s="10"/>
      <c r="C414" s="10"/>
      <c r="D414" s="10"/>
      <c r="E414" s="10"/>
      <c r="F414" s="10"/>
      <c r="H414" s="10"/>
      <c r="J414" s="10"/>
      <c r="K414" s="10"/>
      <c r="L414" s="10"/>
      <c r="M414" s="10"/>
      <c r="N414" s="23"/>
      <c r="O414" s="10"/>
      <c r="P414" s="10"/>
      <c r="Q414" s="10"/>
      <c r="R414" s="10"/>
      <c r="S414" s="10"/>
      <c r="T414" s="10"/>
      <c r="U414" s="10"/>
      <c r="V414" s="10"/>
      <c r="W414" s="10"/>
      <c r="X414" s="24"/>
    </row>
    <row r="415" spans="1:24" s="21" customFormat="1" x14ac:dyDescent="0.2">
      <c r="A415" s="10"/>
      <c r="B415" s="10"/>
      <c r="C415" s="10"/>
      <c r="D415" s="10"/>
      <c r="E415" s="10"/>
      <c r="F415" s="10"/>
      <c r="H415" s="10"/>
      <c r="J415" s="10"/>
      <c r="K415" s="10"/>
      <c r="L415" s="10"/>
      <c r="M415" s="10"/>
      <c r="N415" s="23"/>
      <c r="O415" s="10"/>
      <c r="P415" s="10"/>
      <c r="Q415" s="10"/>
      <c r="R415" s="10"/>
      <c r="S415" s="10"/>
      <c r="T415" s="10"/>
      <c r="U415" s="10"/>
      <c r="V415" s="10"/>
      <c r="W415" s="10"/>
      <c r="X415" s="24"/>
    </row>
    <row r="416" spans="1:24" s="21" customFormat="1" x14ac:dyDescent="0.2">
      <c r="A416" s="10"/>
      <c r="B416" s="10"/>
      <c r="C416" s="10"/>
      <c r="D416" s="10"/>
      <c r="E416" s="10"/>
      <c r="F416" s="10"/>
      <c r="H416" s="10"/>
      <c r="J416" s="10"/>
      <c r="K416" s="10"/>
      <c r="L416" s="10"/>
      <c r="M416" s="10"/>
      <c r="N416" s="23"/>
      <c r="O416" s="10"/>
      <c r="P416" s="10"/>
      <c r="Q416" s="10"/>
      <c r="R416" s="10"/>
      <c r="S416" s="10"/>
      <c r="T416" s="10"/>
      <c r="U416" s="10"/>
      <c r="V416" s="10"/>
      <c r="W416" s="10"/>
      <c r="X416" s="24"/>
    </row>
    <row r="417" spans="1:24" s="21" customFormat="1" x14ac:dyDescent="0.2">
      <c r="A417" s="10"/>
      <c r="B417" s="10"/>
      <c r="C417" s="10"/>
      <c r="D417" s="10"/>
      <c r="E417" s="10"/>
      <c r="F417" s="10"/>
      <c r="H417" s="10"/>
      <c r="J417" s="10"/>
      <c r="K417" s="10"/>
      <c r="L417" s="10"/>
      <c r="M417" s="10"/>
      <c r="N417" s="23"/>
      <c r="O417" s="10"/>
      <c r="P417" s="10"/>
      <c r="Q417" s="10"/>
      <c r="R417" s="10"/>
      <c r="S417" s="10"/>
      <c r="T417" s="10"/>
      <c r="U417" s="10"/>
      <c r="V417" s="10"/>
      <c r="W417" s="10"/>
      <c r="X417" s="24"/>
    </row>
    <row r="418" spans="1:24" s="21" customFormat="1" x14ac:dyDescent="0.2">
      <c r="A418" s="10"/>
      <c r="B418" s="10"/>
      <c r="C418" s="10"/>
      <c r="D418" s="10"/>
      <c r="E418" s="10"/>
      <c r="F418" s="10"/>
      <c r="H418" s="10"/>
      <c r="J418" s="10"/>
      <c r="K418" s="10"/>
      <c r="L418" s="10"/>
      <c r="M418" s="10"/>
      <c r="N418" s="23"/>
      <c r="O418" s="10"/>
      <c r="P418" s="10"/>
      <c r="Q418" s="10"/>
      <c r="R418" s="10"/>
      <c r="S418" s="10"/>
      <c r="T418" s="10"/>
      <c r="U418" s="10"/>
      <c r="V418" s="10"/>
      <c r="W418" s="10"/>
      <c r="X418" s="24"/>
    </row>
    <row r="419" spans="1:24" s="21" customFormat="1" x14ac:dyDescent="0.2">
      <c r="A419" s="10"/>
      <c r="B419" s="10"/>
      <c r="C419" s="10"/>
      <c r="D419" s="10"/>
      <c r="E419" s="10"/>
      <c r="F419" s="10"/>
      <c r="H419" s="10"/>
      <c r="J419" s="10"/>
      <c r="K419" s="10"/>
      <c r="L419" s="10"/>
      <c r="M419" s="10"/>
      <c r="N419" s="23"/>
      <c r="O419" s="10"/>
      <c r="P419" s="10"/>
      <c r="Q419" s="10"/>
      <c r="R419" s="10"/>
      <c r="S419" s="10"/>
      <c r="T419" s="10"/>
      <c r="U419" s="10"/>
      <c r="V419" s="10"/>
      <c r="W419" s="10"/>
      <c r="X419" s="24"/>
    </row>
    <row r="420" spans="1:24" s="21" customFormat="1" x14ac:dyDescent="0.2">
      <c r="A420" s="10"/>
      <c r="B420" s="10"/>
      <c r="C420" s="10"/>
      <c r="D420" s="10"/>
      <c r="E420" s="10"/>
      <c r="F420" s="10"/>
      <c r="H420" s="10"/>
      <c r="J420" s="10"/>
      <c r="K420" s="10"/>
      <c r="L420" s="10"/>
      <c r="M420" s="10"/>
      <c r="N420" s="23"/>
      <c r="O420" s="10"/>
      <c r="P420" s="10"/>
      <c r="Q420" s="10"/>
      <c r="R420" s="10"/>
      <c r="S420" s="10"/>
      <c r="T420" s="10"/>
      <c r="U420" s="10"/>
      <c r="V420" s="10"/>
      <c r="W420" s="10"/>
      <c r="X420" s="24"/>
    </row>
    <row r="421" spans="1:24" s="21" customFormat="1" x14ac:dyDescent="0.2">
      <c r="A421" s="10"/>
      <c r="B421" s="10"/>
      <c r="C421" s="10"/>
      <c r="D421" s="10"/>
      <c r="E421" s="10"/>
      <c r="F421" s="10"/>
      <c r="H421" s="10"/>
      <c r="J421" s="10"/>
      <c r="K421" s="10"/>
      <c r="L421" s="10"/>
      <c r="M421" s="10"/>
      <c r="N421" s="23"/>
      <c r="O421" s="10"/>
      <c r="P421" s="10"/>
      <c r="Q421" s="10"/>
      <c r="R421" s="10"/>
      <c r="S421" s="10"/>
      <c r="T421" s="10"/>
      <c r="U421" s="10"/>
      <c r="V421" s="10"/>
      <c r="W421" s="10"/>
      <c r="X421" s="24"/>
    </row>
    <row r="422" spans="1:24" s="21" customFormat="1" x14ac:dyDescent="0.2">
      <c r="A422" s="10"/>
      <c r="B422" s="10"/>
      <c r="C422" s="10"/>
      <c r="D422" s="10"/>
      <c r="E422" s="10"/>
      <c r="F422" s="10"/>
      <c r="H422" s="10"/>
      <c r="J422" s="10"/>
      <c r="K422" s="10"/>
      <c r="L422" s="10"/>
      <c r="M422" s="10"/>
      <c r="N422" s="23"/>
      <c r="O422" s="10"/>
      <c r="P422" s="10"/>
      <c r="Q422" s="10"/>
      <c r="R422" s="10"/>
      <c r="S422" s="10"/>
      <c r="T422" s="10"/>
      <c r="U422" s="10"/>
      <c r="V422" s="10"/>
      <c r="W422" s="10"/>
      <c r="X422" s="24"/>
    </row>
    <row r="423" spans="1:24" s="21" customFormat="1" x14ac:dyDescent="0.2">
      <c r="A423" s="10"/>
      <c r="B423" s="10"/>
      <c r="C423" s="10"/>
      <c r="D423" s="10"/>
      <c r="E423" s="10"/>
      <c r="F423" s="10"/>
      <c r="H423" s="10"/>
      <c r="J423" s="10"/>
      <c r="K423" s="10"/>
      <c r="L423" s="10"/>
      <c r="M423" s="10"/>
      <c r="N423" s="23"/>
      <c r="O423" s="10"/>
      <c r="P423" s="10"/>
      <c r="Q423" s="10"/>
      <c r="R423" s="10"/>
      <c r="S423" s="10"/>
      <c r="T423" s="10"/>
      <c r="U423" s="10"/>
      <c r="V423" s="10"/>
      <c r="W423" s="10"/>
      <c r="X423" s="24"/>
    </row>
    <row r="424" spans="1:24" s="21" customFormat="1" x14ac:dyDescent="0.2">
      <c r="A424" s="10"/>
      <c r="B424" s="10"/>
      <c r="C424" s="10"/>
      <c r="D424" s="10"/>
      <c r="E424" s="10"/>
      <c r="F424" s="10"/>
      <c r="H424" s="10"/>
      <c r="J424" s="10"/>
      <c r="K424" s="10"/>
      <c r="L424" s="10"/>
      <c r="M424" s="10"/>
      <c r="N424" s="23"/>
      <c r="O424" s="10"/>
      <c r="P424" s="10"/>
      <c r="Q424" s="10"/>
      <c r="R424" s="10"/>
      <c r="S424" s="10"/>
      <c r="T424" s="10"/>
      <c r="U424" s="10"/>
      <c r="V424" s="10"/>
      <c r="W424" s="10"/>
      <c r="X424" s="24"/>
    </row>
    <row r="425" spans="1:24" s="21" customFormat="1" x14ac:dyDescent="0.2">
      <c r="A425" s="10"/>
      <c r="B425" s="10"/>
      <c r="C425" s="10"/>
      <c r="D425" s="10"/>
      <c r="E425" s="10"/>
      <c r="F425" s="10"/>
      <c r="H425" s="10"/>
      <c r="J425" s="10"/>
      <c r="K425" s="10"/>
      <c r="L425" s="10"/>
      <c r="M425" s="10"/>
      <c r="N425" s="23"/>
      <c r="O425" s="10"/>
      <c r="P425" s="10"/>
      <c r="Q425" s="10"/>
      <c r="R425" s="10"/>
      <c r="S425" s="10"/>
      <c r="T425" s="10"/>
      <c r="U425" s="10"/>
      <c r="V425" s="10"/>
      <c r="W425" s="10"/>
      <c r="X425" s="24"/>
    </row>
    <row r="426" spans="1:24" s="21" customFormat="1" x14ac:dyDescent="0.2">
      <c r="A426" s="10"/>
      <c r="B426" s="10"/>
      <c r="C426" s="10"/>
      <c r="D426" s="10"/>
      <c r="E426" s="10"/>
      <c r="F426" s="10"/>
      <c r="H426" s="10"/>
      <c r="J426" s="10"/>
      <c r="K426" s="10"/>
      <c r="L426" s="10"/>
      <c r="M426" s="10"/>
      <c r="N426" s="23"/>
      <c r="O426" s="10"/>
      <c r="P426" s="10"/>
      <c r="Q426" s="10"/>
      <c r="R426" s="10"/>
      <c r="S426" s="10"/>
      <c r="T426" s="10"/>
      <c r="U426" s="10"/>
      <c r="V426" s="10"/>
      <c r="W426" s="10"/>
      <c r="X426" s="24"/>
    </row>
    <row r="427" spans="1:24" s="21" customFormat="1" x14ac:dyDescent="0.2">
      <c r="A427" s="10"/>
      <c r="B427" s="10"/>
      <c r="C427" s="10"/>
      <c r="D427" s="10"/>
      <c r="E427" s="10"/>
      <c r="F427" s="10"/>
      <c r="H427" s="10"/>
      <c r="J427" s="10"/>
      <c r="K427" s="10"/>
      <c r="L427" s="10"/>
      <c r="M427" s="10"/>
      <c r="N427" s="23"/>
      <c r="O427" s="10"/>
      <c r="P427" s="10"/>
      <c r="Q427" s="10"/>
      <c r="R427" s="10"/>
      <c r="S427" s="10"/>
      <c r="T427" s="10"/>
      <c r="U427" s="10"/>
      <c r="V427" s="10"/>
      <c r="W427" s="10"/>
      <c r="X427" s="24"/>
    </row>
    <row r="428" spans="1:24" s="21" customFormat="1" x14ac:dyDescent="0.2">
      <c r="A428" s="10"/>
      <c r="B428" s="10"/>
      <c r="C428" s="10"/>
      <c r="D428" s="10"/>
      <c r="E428" s="10"/>
      <c r="F428" s="10"/>
      <c r="H428" s="10"/>
      <c r="J428" s="10"/>
      <c r="K428" s="10"/>
      <c r="L428" s="10"/>
      <c r="M428" s="10"/>
      <c r="N428" s="23"/>
      <c r="O428" s="10"/>
      <c r="P428" s="10"/>
      <c r="Q428" s="10"/>
      <c r="R428" s="10"/>
      <c r="S428" s="10"/>
      <c r="T428" s="10"/>
      <c r="U428" s="10"/>
      <c r="V428" s="10"/>
      <c r="W428" s="10"/>
      <c r="X428" s="24"/>
    </row>
    <row r="429" spans="1:24" s="21" customFormat="1" x14ac:dyDescent="0.2">
      <c r="A429" s="10"/>
      <c r="B429" s="10"/>
      <c r="C429" s="10"/>
      <c r="D429" s="10"/>
      <c r="E429" s="10"/>
      <c r="F429" s="10"/>
      <c r="H429" s="10"/>
      <c r="J429" s="10"/>
      <c r="K429" s="10"/>
      <c r="L429" s="10"/>
      <c r="M429" s="10"/>
      <c r="N429" s="23"/>
      <c r="O429" s="10"/>
      <c r="P429" s="10"/>
      <c r="Q429" s="10"/>
      <c r="R429" s="10"/>
      <c r="S429" s="10"/>
      <c r="T429" s="10"/>
      <c r="U429" s="10"/>
      <c r="V429" s="10"/>
      <c r="W429" s="10"/>
      <c r="X429" s="24"/>
    </row>
    <row r="430" spans="1:24" s="21" customFormat="1" x14ac:dyDescent="0.2">
      <c r="A430" s="10"/>
      <c r="B430" s="10"/>
      <c r="C430" s="10"/>
      <c r="D430" s="10"/>
      <c r="E430" s="10"/>
      <c r="F430" s="10"/>
      <c r="H430" s="10"/>
      <c r="J430" s="10"/>
      <c r="K430" s="10"/>
      <c r="L430" s="10"/>
      <c r="M430" s="10"/>
      <c r="N430" s="23"/>
      <c r="O430" s="10"/>
      <c r="P430" s="10"/>
      <c r="Q430" s="10"/>
      <c r="R430" s="10"/>
      <c r="S430" s="10"/>
      <c r="T430" s="10"/>
      <c r="U430" s="10"/>
      <c r="V430" s="10"/>
      <c r="W430" s="10"/>
      <c r="X430" s="24"/>
    </row>
    <row r="431" spans="1:24" s="21" customFormat="1" x14ac:dyDescent="0.2">
      <c r="A431" s="10"/>
      <c r="B431" s="10"/>
      <c r="C431" s="10"/>
      <c r="D431" s="10"/>
      <c r="E431" s="10"/>
      <c r="F431" s="10"/>
      <c r="H431" s="10"/>
      <c r="J431" s="10"/>
      <c r="K431" s="10"/>
      <c r="L431" s="10"/>
      <c r="M431" s="10"/>
      <c r="N431" s="23"/>
      <c r="O431" s="10"/>
      <c r="P431" s="10"/>
      <c r="Q431" s="10"/>
      <c r="R431" s="10"/>
      <c r="S431" s="10"/>
      <c r="T431" s="10"/>
      <c r="U431" s="10"/>
      <c r="V431" s="10"/>
      <c r="W431" s="10"/>
      <c r="X431" s="24"/>
    </row>
    <row r="432" spans="1:24" s="21" customFormat="1" x14ac:dyDescent="0.2">
      <c r="A432" s="10"/>
      <c r="B432" s="10"/>
      <c r="C432" s="10"/>
      <c r="D432" s="10"/>
      <c r="E432" s="10"/>
      <c r="F432" s="10"/>
      <c r="H432" s="10"/>
      <c r="J432" s="10"/>
      <c r="K432" s="10"/>
      <c r="L432" s="10"/>
      <c r="M432" s="10"/>
      <c r="N432" s="23"/>
      <c r="O432" s="10"/>
      <c r="P432" s="10"/>
      <c r="Q432" s="10"/>
      <c r="R432" s="10"/>
      <c r="S432" s="10"/>
      <c r="T432" s="10"/>
      <c r="U432" s="10"/>
      <c r="V432" s="10"/>
      <c r="W432" s="10"/>
      <c r="X432" s="24"/>
    </row>
    <row r="433" spans="1:24" s="21" customFormat="1" x14ac:dyDescent="0.2">
      <c r="A433" s="10"/>
      <c r="B433" s="10"/>
      <c r="C433" s="10"/>
      <c r="D433" s="10"/>
      <c r="E433" s="10"/>
      <c r="F433" s="10"/>
      <c r="H433" s="10"/>
      <c r="J433" s="10"/>
      <c r="K433" s="10"/>
      <c r="L433" s="10"/>
      <c r="M433" s="10"/>
      <c r="N433" s="23"/>
      <c r="O433" s="10"/>
      <c r="P433" s="10"/>
      <c r="Q433" s="10"/>
      <c r="R433" s="10"/>
      <c r="S433" s="10"/>
      <c r="T433" s="10"/>
      <c r="U433" s="10"/>
      <c r="V433" s="10"/>
      <c r="W433" s="10"/>
      <c r="X433" s="24"/>
    </row>
    <row r="434" spans="1:24" s="21" customFormat="1" x14ac:dyDescent="0.2">
      <c r="A434" s="10"/>
      <c r="B434" s="10"/>
      <c r="C434" s="10"/>
      <c r="D434" s="10"/>
      <c r="E434" s="10"/>
      <c r="F434" s="10"/>
      <c r="H434" s="10"/>
      <c r="J434" s="10"/>
      <c r="K434" s="10"/>
      <c r="L434" s="10"/>
      <c r="M434" s="10"/>
      <c r="N434" s="23"/>
      <c r="O434" s="10"/>
      <c r="P434" s="10"/>
      <c r="Q434" s="10"/>
      <c r="R434" s="10"/>
      <c r="S434" s="10"/>
      <c r="T434" s="10"/>
      <c r="U434" s="10"/>
      <c r="V434" s="10"/>
      <c r="W434" s="10"/>
      <c r="X434" s="24"/>
    </row>
    <row r="435" spans="1:24" s="21" customFormat="1" x14ac:dyDescent="0.2">
      <c r="A435" s="10"/>
      <c r="B435" s="10"/>
      <c r="C435" s="10"/>
      <c r="D435" s="10"/>
      <c r="E435" s="10"/>
      <c r="F435" s="10"/>
      <c r="H435" s="10"/>
      <c r="J435" s="10"/>
      <c r="K435" s="10"/>
      <c r="L435" s="10"/>
      <c r="M435" s="10"/>
      <c r="N435" s="23"/>
      <c r="O435" s="10"/>
      <c r="P435" s="10"/>
      <c r="Q435" s="10"/>
      <c r="R435" s="10"/>
      <c r="S435" s="10"/>
      <c r="T435" s="10"/>
      <c r="U435" s="10"/>
      <c r="V435" s="10"/>
      <c r="W435" s="10"/>
      <c r="X435" s="24"/>
    </row>
    <row r="436" spans="1:24" s="21" customFormat="1" x14ac:dyDescent="0.2">
      <c r="A436" s="10"/>
      <c r="B436" s="10"/>
      <c r="C436" s="10"/>
      <c r="D436" s="10"/>
      <c r="E436" s="10"/>
      <c r="F436" s="10"/>
      <c r="H436" s="10"/>
      <c r="J436" s="10"/>
      <c r="K436" s="10"/>
      <c r="L436" s="10"/>
      <c r="M436" s="10"/>
      <c r="N436" s="23"/>
      <c r="O436" s="10"/>
      <c r="P436" s="10"/>
      <c r="Q436" s="10"/>
      <c r="R436" s="10"/>
      <c r="S436" s="10"/>
      <c r="T436" s="10"/>
      <c r="U436" s="10"/>
      <c r="V436" s="10"/>
      <c r="W436" s="10"/>
      <c r="X436" s="24"/>
    </row>
    <row r="437" spans="1:24" s="21" customFormat="1" x14ac:dyDescent="0.2">
      <c r="A437" s="10"/>
      <c r="B437" s="10"/>
      <c r="C437" s="10"/>
      <c r="D437" s="10"/>
      <c r="E437" s="10"/>
      <c r="F437" s="10"/>
      <c r="H437" s="10"/>
      <c r="J437" s="10"/>
      <c r="K437" s="10"/>
      <c r="L437" s="10"/>
      <c r="M437" s="10"/>
      <c r="N437" s="23"/>
      <c r="O437" s="10"/>
      <c r="P437" s="10"/>
      <c r="Q437" s="10"/>
      <c r="R437" s="10"/>
      <c r="S437" s="10"/>
      <c r="T437" s="10"/>
      <c r="U437" s="10"/>
      <c r="V437" s="10"/>
      <c r="W437" s="10"/>
      <c r="X437" s="24"/>
    </row>
    <row r="438" spans="1:24" s="21" customFormat="1" x14ac:dyDescent="0.2">
      <c r="A438" s="10"/>
      <c r="B438" s="10"/>
      <c r="C438" s="10"/>
      <c r="D438" s="10"/>
      <c r="E438" s="10"/>
      <c r="F438" s="10"/>
      <c r="H438" s="10"/>
      <c r="J438" s="10"/>
      <c r="K438" s="10"/>
      <c r="L438" s="10"/>
      <c r="M438" s="10"/>
      <c r="N438" s="23"/>
      <c r="O438" s="10"/>
      <c r="P438" s="10"/>
      <c r="Q438" s="10"/>
      <c r="R438" s="10"/>
      <c r="S438" s="10"/>
      <c r="T438" s="10"/>
      <c r="U438" s="10"/>
      <c r="V438" s="10"/>
      <c r="W438" s="10"/>
      <c r="X438" s="24"/>
    </row>
    <row r="439" spans="1:24" s="21" customFormat="1" x14ac:dyDescent="0.2">
      <c r="A439" s="10"/>
      <c r="B439" s="10"/>
      <c r="C439" s="10"/>
      <c r="D439" s="10"/>
      <c r="E439" s="10"/>
      <c r="F439" s="10"/>
      <c r="H439" s="10"/>
      <c r="J439" s="10"/>
      <c r="K439" s="10"/>
      <c r="L439" s="10"/>
      <c r="M439" s="10"/>
      <c r="N439" s="23"/>
      <c r="O439" s="10"/>
      <c r="P439" s="10"/>
      <c r="Q439" s="10"/>
      <c r="R439" s="10"/>
      <c r="S439" s="10"/>
      <c r="T439" s="10"/>
      <c r="U439" s="10"/>
      <c r="V439" s="10"/>
      <c r="W439" s="10"/>
      <c r="X439" s="24"/>
    </row>
    <row r="440" spans="1:24" s="21" customFormat="1" x14ac:dyDescent="0.2">
      <c r="A440" s="10"/>
      <c r="B440" s="10"/>
      <c r="C440" s="10"/>
      <c r="D440" s="10"/>
      <c r="E440" s="10"/>
      <c r="F440" s="10"/>
      <c r="H440" s="10"/>
      <c r="J440" s="10"/>
      <c r="K440" s="10"/>
      <c r="L440" s="10"/>
      <c r="M440" s="10"/>
      <c r="N440" s="23"/>
      <c r="O440" s="10"/>
      <c r="P440" s="10"/>
      <c r="Q440" s="10"/>
      <c r="R440" s="10"/>
      <c r="S440" s="10"/>
      <c r="T440" s="10"/>
      <c r="U440" s="10"/>
      <c r="V440" s="10"/>
      <c r="W440" s="10"/>
      <c r="X440" s="24"/>
    </row>
    <row r="441" spans="1:24" s="21" customFormat="1" x14ac:dyDescent="0.2">
      <c r="A441" s="10"/>
      <c r="B441" s="10"/>
      <c r="C441" s="10"/>
      <c r="D441" s="10"/>
      <c r="E441" s="10"/>
      <c r="F441" s="10"/>
      <c r="H441" s="10"/>
      <c r="J441" s="10"/>
      <c r="K441" s="10"/>
      <c r="L441" s="10"/>
      <c r="M441" s="10"/>
      <c r="N441" s="23"/>
      <c r="O441" s="10"/>
      <c r="P441" s="10"/>
      <c r="Q441" s="10"/>
      <c r="R441" s="10"/>
      <c r="S441" s="10"/>
      <c r="T441" s="10"/>
      <c r="U441" s="10"/>
      <c r="V441" s="10"/>
      <c r="W441" s="10"/>
      <c r="X441" s="24"/>
    </row>
    <row r="442" spans="1:24" s="21" customFormat="1" x14ac:dyDescent="0.2">
      <c r="A442" s="10"/>
      <c r="B442" s="10"/>
      <c r="C442" s="10"/>
      <c r="D442" s="10"/>
      <c r="E442" s="10"/>
      <c r="F442" s="10"/>
      <c r="H442" s="10"/>
      <c r="J442" s="10"/>
      <c r="K442" s="10"/>
      <c r="L442" s="10"/>
      <c r="M442" s="10"/>
      <c r="N442" s="23"/>
      <c r="O442" s="10"/>
      <c r="P442" s="10"/>
      <c r="Q442" s="10"/>
      <c r="R442" s="10"/>
      <c r="S442" s="10"/>
      <c r="T442" s="10"/>
      <c r="U442" s="10"/>
      <c r="V442" s="10"/>
      <c r="W442" s="10"/>
      <c r="X442" s="24"/>
    </row>
    <row r="443" spans="1:24" s="21" customFormat="1" x14ac:dyDescent="0.2">
      <c r="A443" s="10"/>
      <c r="B443" s="10"/>
      <c r="C443" s="10"/>
      <c r="D443" s="10"/>
      <c r="E443" s="10"/>
      <c r="F443" s="10"/>
      <c r="H443" s="10"/>
      <c r="J443" s="10"/>
      <c r="K443" s="10"/>
      <c r="L443" s="10"/>
      <c r="M443" s="10"/>
      <c r="N443" s="23"/>
      <c r="O443" s="10"/>
      <c r="P443" s="10"/>
      <c r="Q443" s="10"/>
      <c r="R443" s="10"/>
      <c r="S443" s="10"/>
      <c r="T443" s="10"/>
      <c r="U443" s="10"/>
      <c r="V443" s="10"/>
      <c r="W443" s="10"/>
      <c r="X443" s="24"/>
    </row>
    <row r="444" spans="1:24" s="21" customFormat="1" x14ac:dyDescent="0.2">
      <c r="A444" s="10"/>
      <c r="B444" s="10"/>
      <c r="C444" s="10"/>
      <c r="D444" s="10"/>
      <c r="E444" s="10"/>
      <c r="F444" s="10"/>
      <c r="H444" s="10"/>
      <c r="J444" s="10"/>
      <c r="K444" s="10"/>
      <c r="L444" s="10"/>
      <c r="M444" s="10"/>
      <c r="N444" s="23"/>
      <c r="O444" s="10"/>
      <c r="P444" s="10"/>
      <c r="Q444" s="10"/>
      <c r="R444" s="10"/>
      <c r="S444" s="10"/>
      <c r="T444" s="10"/>
      <c r="U444" s="10"/>
      <c r="V444" s="10"/>
      <c r="W444" s="10"/>
      <c r="X444" s="24"/>
    </row>
    <row r="445" spans="1:24" s="21" customFormat="1" x14ac:dyDescent="0.2">
      <c r="A445" s="10"/>
      <c r="B445" s="10"/>
      <c r="C445" s="10"/>
      <c r="D445" s="10"/>
      <c r="E445" s="10"/>
      <c r="F445" s="10"/>
      <c r="H445" s="10"/>
      <c r="J445" s="10"/>
      <c r="K445" s="10"/>
      <c r="L445" s="10"/>
      <c r="M445" s="10"/>
      <c r="N445" s="23"/>
      <c r="O445" s="10"/>
      <c r="P445" s="10"/>
      <c r="Q445" s="10"/>
      <c r="R445" s="10"/>
      <c r="S445" s="10"/>
      <c r="T445" s="10"/>
      <c r="U445" s="10"/>
      <c r="V445" s="10"/>
      <c r="W445" s="10"/>
      <c r="X445" s="24"/>
    </row>
    <row r="446" spans="1:24" s="21" customFormat="1" x14ac:dyDescent="0.2">
      <c r="A446" s="10"/>
      <c r="B446" s="10"/>
      <c r="C446" s="10"/>
      <c r="D446" s="10"/>
      <c r="E446" s="10"/>
      <c r="F446" s="10"/>
      <c r="H446" s="10"/>
      <c r="J446" s="10"/>
      <c r="K446" s="10"/>
      <c r="L446" s="10"/>
      <c r="M446" s="10"/>
      <c r="N446" s="23"/>
      <c r="O446" s="10"/>
      <c r="P446" s="10"/>
      <c r="Q446" s="10"/>
      <c r="R446" s="10"/>
      <c r="S446" s="10"/>
      <c r="T446" s="10"/>
      <c r="U446" s="10"/>
      <c r="V446" s="10"/>
      <c r="W446" s="10"/>
      <c r="X446" s="24"/>
    </row>
    <row r="447" spans="1:24" s="21" customFormat="1" x14ac:dyDescent="0.2">
      <c r="A447" s="10"/>
      <c r="B447" s="10"/>
      <c r="C447" s="10"/>
      <c r="D447" s="10"/>
      <c r="E447" s="10"/>
      <c r="F447" s="10"/>
      <c r="H447" s="10"/>
      <c r="J447" s="10"/>
      <c r="K447" s="10"/>
      <c r="L447" s="10"/>
      <c r="M447" s="10"/>
      <c r="N447" s="23"/>
      <c r="O447" s="10"/>
      <c r="P447" s="10"/>
      <c r="Q447" s="10"/>
      <c r="R447" s="10"/>
      <c r="S447" s="10"/>
      <c r="T447" s="10"/>
      <c r="U447" s="10"/>
      <c r="V447" s="10"/>
      <c r="W447" s="10"/>
      <c r="X447" s="24"/>
    </row>
    <row r="448" spans="1:24" s="21" customFormat="1" x14ac:dyDescent="0.2">
      <c r="A448" s="10"/>
      <c r="B448" s="10"/>
      <c r="C448" s="10"/>
      <c r="D448" s="10"/>
      <c r="E448" s="10"/>
      <c r="F448" s="10"/>
      <c r="H448" s="10"/>
      <c r="J448" s="10"/>
      <c r="K448" s="10"/>
      <c r="L448" s="10"/>
      <c r="M448" s="10"/>
      <c r="N448" s="23"/>
      <c r="O448" s="10"/>
      <c r="P448" s="10"/>
      <c r="Q448" s="10"/>
      <c r="R448" s="10"/>
      <c r="S448" s="10"/>
      <c r="T448" s="10"/>
      <c r="U448" s="10"/>
      <c r="V448" s="10"/>
      <c r="W448" s="10"/>
      <c r="X448" s="24"/>
    </row>
    <row r="449" spans="1:24" s="21" customFormat="1" x14ac:dyDescent="0.2">
      <c r="A449" s="10"/>
      <c r="B449" s="10"/>
      <c r="C449" s="10"/>
      <c r="D449" s="10"/>
      <c r="E449" s="10"/>
      <c r="F449" s="10"/>
      <c r="H449" s="10"/>
      <c r="J449" s="10"/>
      <c r="K449" s="10"/>
      <c r="L449" s="10"/>
      <c r="M449" s="10"/>
      <c r="N449" s="23"/>
      <c r="O449" s="10"/>
      <c r="P449" s="10"/>
      <c r="Q449" s="10"/>
      <c r="R449" s="10"/>
      <c r="S449" s="10"/>
      <c r="T449" s="10"/>
      <c r="U449" s="10"/>
      <c r="V449" s="10"/>
      <c r="W449" s="10"/>
      <c r="X449" s="24"/>
    </row>
    <row r="450" spans="1:24" s="21" customFormat="1" x14ac:dyDescent="0.2">
      <c r="A450" s="10"/>
      <c r="B450" s="10"/>
      <c r="C450" s="10"/>
      <c r="D450" s="10"/>
      <c r="E450" s="10"/>
      <c r="F450" s="10"/>
      <c r="H450" s="10"/>
      <c r="J450" s="10"/>
      <c r="K450" s="10"/>
      <c r="L450" s="10"/>
      <c r="M450" s="10"/>
      <c r="N450" s="23"/>
      <c r="O450" s="10"/>
      <c r="P450" s="10"/>
      <c r="Q450" s="10"/>
      <c r="R450" s="10"/>
      <c r="S450" s="10"/>
      <c r="T450" s="10"/>
      <c r="U450" s="10"/>
      <c r="V450" s="10"/>
      <c r="W450" s="10"/>
      <c r="X450" s="24"/>
    </row>
    <row r="451" spans="1:24" s="21" customFormat="1" x14ac:dyDescent="0.2">
      <c r="A451" s="10"/>
      <c r="B451" s="10"/>
      <c r="C451" s="10"/>
      <c r="D451" s="10"/>
      <c r="E451" s="10"/>
      <c r="F451" s="10"/>
      <c r="H451" s="10"/>
      <c r="J451" s="10"/>
      <c r="K451" s="10"/>
      <c r="L451" s="10"/>
      <c r="M451" s="10"/>
      <c r="N451" s="23"/>
      <c r="O451" s="10"/>
      <c r="P451" s="10"/>
      <c r="Q451" s="10"/>
      <c r="R451" s="10"/>
      <c r="S451" s="10"/>
      <c r="T451" s="10"/>
      <c r="U451" s="10"/>
      <c r="V451" s="10"/>
      <c r="W451" s="10"/>
      <c r="X451" s="24"/>
    </row>
    <row r="452" spans="1:24" s="21" customFormat="1" x14ac:dyDescent="0.2">
      <c r="A452" s="10"/>
      <c r="B452" s="10"/>
      <c r="C452" s="10"/>
      <c r="D452" s="10"/>
      <c r="E452" s="10"/>
      <c r="F452" s="10"/>
      <c r="H452" s="10"/>
      <c r="J452" s="10"/>
      <c r="K452" s="10"/>
      <c r="L452" s="10"/>
      <c r="M452" s="10"/>
      <c r="N452" s="23"/>
      <c r="O452" s="10"/>
      <c r="P452" s="10"/>
      <c r="Q452" s="10"/>
      <c r="R452" s="10"/>
      <c r="S452" s="10"/>
      <c r="T452" s="10"/>
      <c r="U452" s="10"/>
      <c r="V452" s="10"/>
      <c r="W452" s="10"/>
      <c r="X452" s="24"/>
    </row>
    <row r="453" spans="1:24" s="21" customFormat="1" x14ac:dyDescent="0.2">
      <c r="A453" s="10"/>
      <c r="B453" s="10"/>
      <c r="C453" s="10"/>
      <c r="D453" s="10"/>
      <c r="E453" s="10"/>
      <c r="F453" s="10"/>
      <c r="H453" s="10"/>
      <c r="J453" s="10"/>
      <c r="K453" s="10"/>
      <c r="L453" s="10"/>
      <c r="M453" s="10"/>
      <c r="N453" s="23"/>
      <c r="O453" s="10"/>
      <c r="P453" s="10"/>
      <c r="Q453" s="10"/>
      <c r="R453" s="10"/>
      <c r="S453" s="10"/>
      <c r="T453" s="10"/>
      <c r="U453" s="10"/>
      <c r="V453" s="10"/>
      <c r="W453" s="10"/>
      <c r="X453" s="24"/>
    </row>
    <row r="454" spans="1:24" s="21" customFormat="1" x14ac:dyDescent="0.2">
      <c r="A454" s="10"/>
      <c r="B454" s="10"/>
      <c r="C454" s="10"/>
      <c r="D454" s="10"/>
      <c r="E454" s="10"/>
      <c r="F454" s="10"/>
      <c r="H454" s="10"/>
      <c r="J454" s="10"/>
      <c r="K454" s="10"/>
      <c r="L454" s="10"/>
      <c r="M454" s="10"/>
      <c r="N454" s="23"/>
      <c r="O454" s="10"/>
      <c r="P454" s="10"/>
      <c r="Q454" s="10"/>
      <c r="R454" s="10"/>
      <c r="S454" s="10"/>
      <c r="T454" s="10"/>
      <c r="U454" s="10"/>
      <c r="V454" s="10"/>
      <c r="W454" s="10"/>
      <c r="X454" s="24"/>
    </row>
    <row r="455" spans="1:24" s="21" customFormat="1" x14ac:dyDescent="0.2">
      <c r="A455" s="10"/>
      <c r="B455" s="10"/>
      <c r="C455" s="10"/>
      <c r="D455" s="10"/>
      <c r="E455" s="10"/>
      <c r="F455" s="10"/>
      <c r="H455" s="10"/>
      <c r="J455" s="10"/>
      <c r="K455" s="10"/>
      <c r="L455" s="10"/>
      <c r="M455" s="10"/>
      <c r="N455" s="23"/>
      <c r="O455" s="10"/>
      <c r="P455" s="10"/>
      <c r="Q455" s="10"/>
      <c r="R455" s="10"/>
      <c r="S455" s="10"/>
      <c r="T455" s="10"/>
      <c r="U455" s="10"/>
      <c r="V455" s="10"/>
      <c r="W455" s="10"/>
      <c r="X455" s="24"/>
    </row>
    <row r="456" spans="1:24" s="21" customFormat="1" x14ac:dyDescent="0.2">
      <c r="A456" s="10"/>
      <c r="B456" s="10"/>
      <c r="C456" s="10"/>
      <c r="D456" s="10"/>
      <c r="E456" s="10"/>
      <c r="F456" s="10"/>
      <c r="H456" s="10"/>
      <c r="J456" s="10"/>
      <c r="K456" s="10"/>
      <c r="L456" s="10"/>
      <c r="M456" s="10"/>
      <c r="N456" s="23"/>
      <c r="O456" s="10"/>
      <c r="P456" s="10"/>
      <c r="Q456" s="10"/>
      <c r="R456" s="10"/>
      <c r="S456" s="10"/>
      <c r="T456" s="10"/>
      <c r="U456" s="10"/>
      <c r="V456" s="10"/>
      <c r="W456" s="10"/>
      <c r="X456" s="24"/>
    </row>
    <row r="457" spans="1:24" s="21" customFormat="1" x14ac:dyDescent="0.2">
      <c r="A457" s="10"/>
      <c r="B457" s="10"/>
      <c r="C457" s="10"/>
      <c r="D457" s="10"/>
      <c r="E457" s="10"/>
      <c r="F457" s="10"/>
      <c r="H457" s="10"/>
      <c r="J457" s="10"/>
      <c r="K457" s="10"/>
      <c r="L457" s="10"/>
      <c r="M457" s="10"/>
      <c r="N457" s="23"/>
      <c r="O457" s="10"/>
      <c r="P457" s="10"/>
      <c r="Q457" s="10"/>
      <c r="R457" s="10"/>
      <c r="S457" s="10"/>
      <c r="T457" s="10"/>
      <c r="U457" s="10"/>
      <c r="V457" s="10"/>
      <c r="W457" s="10"/>
      <c r="X457" s="24"/>
    </row>
    <row r="458" spans="1:24" s="21" customFormat="1" x14ac:dyDescent="0.2">
      <c r="A458" s="10"/>
      <c r="B458" s="10"/>
      <c r="C458" s="10"/>
      <c r="D458" s="10"/>
      <c r="E458" s="10"/>
      <c r="F458" s="10"/>
      <c r="H458" s="10"/>
      <c r="J458" s="10"/>
      <c r="K458" s="10"/>
      <c r="L458" s="10"/>
      <c r="M458" s="10"/>
      <c r="N458" s="23"/>
      <c r="O458" s="10"/>
      <c r="P458" s="10"/>
      <c r="Q458" s="10"/>
      <c r="R458" s="10"/>
      <c r="S458" s="10"/>
      <c r="T458" s="10"/>
      <c r="U458" s="10"/>
      <c r="V458" s="10"/>
      <c r="W458" s="10"/>
      <c r="X458" s="24"/>
    </row>
    <row r="459" spans="1:24" s="21" customFormat="1" x14ac:dyDescent="0.2">
      <c r="A459" s="10"/>
      <c r="B459" s="10"/>
      <c r="C459" s="10"/>
      <c r="D459" s="10"/>
      <c r="E459" s="10"/>
      <c r="F459" s="10"/>
      <c r="H459" s="10"/>
      <c r="J459" s="10"/>
      <c r="K459" s="10"/>
      <c r="L459" s="10"/>
      <c r="M459" s="10"/>
      <c r="N459" s="23"/>
      <c r="O459" s="10"/>
      <c r="P459" s="10"/>
      <c r="Q459" s="10"/>
      <c r="R459" s="10"/>
      <c r="S459" s="10"/>
      <c r="T459" s="10"/>
      <c r="U459" s="10"/>
      <c r="V459" s="10"/>
      <c r="W459" s="10"/>
      <c r="X459" s="24"/>
    </row>
    <row r="460" spans="1:24" s="21" customFormat="1" x14ac:dyDescent="0.2">
      <c r="A460" s="10"/>
      <c r="B460" s="10"/>
      <c r="C460" s="10"/>
      <c r="D460" s="10"/>
      <c r="E460" s="10"/>
      <c r="F460" s="10"/>
      <c r="H460" s="10"/>
      <c r="J460" s="10"/>
      <c r="K460" s="10"/>
      <c r="L460" s="10"/>
      <c r="M460" s="10"/>
      <c r="N460" s="23"/>
      <c r="O460" s="10"/>
      <c r="P460" s="10"/>
      <c r="Q460" s="10"/>
      <c r="R460" s="10"/>
      <c r="S460" s="10"/>
      <c r="T460" s="10"/>
      <c r="U460" s="10"/>
      <c r="V460" s="10"/>
      <c r="W460" s="10"/>
      <c r="X460" s="24"/>
    </row>
    <row r="461" spans="1:24" s="21" customFormat="1" x14ac:dyDescent="0.2">
      <c r="A461" s="10"/>
      <c r="B461" s="10"/>
      <c r="C461" s="10"/>
      <c r="D461" s="10"/>
      <c r="E461" s="10"/>
      <c r="F461" s="10"/>
      <c r="H461" s="10"/>
      <c r="J461" s="10"/>
      <c r="K461" s="10"/>
      <c r="L461" s="10"/>
      <c r="M461" s="10"/>
      <c r="N461" s="23"/>
      <c r="O461" s="10"/>
      <c r="P461" s="10"/>
      <c r="Q461" s="10"/>
      <c r="R461" s="10"/>
      <c r="S461" s="10"/>
      <c r="T461" s="10"/>
      <c r="U461" s="10"/>
      <c r="V461" s="10"/>
      <c r="W461" s="10"/>
      <c r="X461" s="24"/>
    </row>
    <row r="462" spans="1:24" s="21" customFormat="1" x14ac:dyDescent="0.2">
      <c r="A462" s="10"/>
      <c r="B462" s="10"/>
      <c r="C462" s="10"/>
      <c r="D462" s="10"/>
      <c r="E462" s="10"/>
      <c r="F462" s="10"/>
      <c r="H462" s="10"/>
      <c r="J462" s="10"/>
      <c r="K462" s="10"/>
      <c r="L462" s="10"/>
      <c r="M462" s="10"/>
      <c r="N462" s="23"/>
      <c r="O462" s="10"/>
      <c r="P462" s="10"/>
      <c r="Q462" s="10"/>
      <c r="R462" s="10"/>
      <c r="S462" s="10"/>
      <c r="T462" s="10"/>
      <c r="U462" s="10"/>
      <c r="V462" s="10"/>
      <c r="W462" s="10"/>
      <c r="X462" s="24"/>
    </row>
    <row r="463" spans="1:24" s="21" customFormat="1" x14ac:dyDescent="0.2">
      <c r="A463" s="10"/>
      <c r="B463" s="10"/>
      <c r="C463" s="10"/>
      <c r="D463" s="10"/>
      <c r="E463" s="10"/>
      <c r="F463" s="10"/>
      <c r="H463" s="10"/>
      <c r="J463" s="10"/>
      <c r="K463" s="10"/>
      <c r="L463" s="10"/>
      <c r="M463" s="10"/>
      <c r="N463" s="23"/>
      <c r="O463" s="10"/>
      <c r="P463" s="10"/>
      <c r="Q463" s="10"/>
      <c r="R463" s="10"/>
      <c r="S463" s="10"/>
      <c r="T463" s="10"/>
      <c r="U463" s="10"/>
      <c r="V463" s="10"/>
      <c r="W463" s="10"/>
      <c r="X463" s="24"/>
    </row>
    <row r="464" spans="1:24" s="21" customFormat="1" x14ac:dyDescent="0.2">
      <c r="A464" s="10"/>
      <c r="B464" s="10"/>
      <c r="C464" s="10"/>
      <c r="D464" s="10"/>
      <c r="E464" s="10"/>
      <c r="F464" s="10"/>
      <c r="H464" s="10"/>
      <c r="J464" s="10"/>
      <c r="K464" s="10"/>
      <c r="L464" s="10"/>
      <c r="M464" s="10"/>
      <c r="N464" s="23"/>
      <c r="O464" s="10"/>
      <c r="P464" s="10"/>
      <c r="Q464" s="10"/>
      <c r="R464" s="10"/>
      <c r="S464" s="10"/>
      <c r="T464" s="10"/>
      <c r="U464" s="10"/>
      <c r="V464" s="10"/>
      <c r="W464" s="10"/>
      <c r="X464" s="24"/>
    </row>
    <row r="465" spans="1:24" s="21" customFormat="1" x14ac:dyDescent="0.2">
      <c r="A465" s="10"/>
      <c r="B465" s="10"/>
      <c r="C465" s="10"/>
      <c r="D465" s="10"/>
      <c r="E465" s="10"/>
      <c r="F465" s="10"/>
      <c r="H465" s="10"/>
      <c r="J465" s="10"/>
      <c r="K465" s="10"/>
      <c r="L465" s="10"/>
      <c r="M465" s="10"/>
      <c r="N465" s="23"/>
      <c r="O465" s="10"/>
      <c r="P465" s="10"/>
      <c r="Q465" s="10"/>
      <c r="R465" s="10"/>
      <c r="S465" s="10"/>
      <c r="T465" s="10"/>
      <c r="U465" s="10"/>
      <c r="V465" s="10"/>
      <c r="W465" s="10"/>
      <c r="X465" s="24"/>
    </row>
    <row r="466" spans="1:24" s="21" customFormat="1" x14ac:dyDescent="0.2">
      <c r="A466" s="10"/>
      <c r="B466" s="10"/>
      <c r="C466" s="10"/>
      <c r="D466" s="10"/>
      <c r="E466" s="10"/>
      <c r="F466" s="10"/>
      <c r="H466" s="10"/>
      <c r="J466" s="10"/>
      <c r="K466" s="10"/>
      <c r="L466" s="10"/>
      <c r="M466" s="10"/>
      <c r="N466" s="23"/>
      <c r="O466" s="10"/>
      <c r="P466" s="10"/>
      <c r="Q466" s="10"/>
      <c r="R466" s="10"/>
      <c r="S466" s="10"/>
      <c r="T466" s="10"/>
      <c r="U466" s="10"/>
      <c r="V466" s="10"/>
      <c r="W466" s="10"/>
      <c r="X466" s="24"/>
    </row>
    <row r="467" spans="1:24" s="21" customFormat="1" x14ac:dyDescent="0.2">
      <c r="A467" s="10"/>
      <c r="B467" s="10"/>
      <c r="C467" s="10"/>
      <c r="D467" s="10"/>
      <c r="E467" s="10"/>
      <c r="F467" s="10"/>
      <c r="H467" s="10"/>
      <c r="J467" s="10"/>
      <c r="K467" s="10"/>
      <c r="L467" s="10"/>
      <c r="M467" s="10"/>
      <c r="N467" s="23"/>
      <c r="O467" s="10"/>
      <c r="P467" s="10"/>
      <c r="Q467" s="10"/>
      <c r="R467" s="10"/>
      <c r="S467" s="10"/>
      <c r="T467" s="10"/>
      <c r="U467" s="10"/>
      <c r="V467" s="10"/>
      <c r="W467" s="10"/>
      <c r="X467" s="24"/>
    </row>
    <row r="468" spans="1:24" s="21" customFormat="1" x14ac:dyDescent="0.2">
      <c r="A468" s="10"/>
      <c r="B468" s="10"/>
      <c r="C468" s="10"/>
      <c r="D468" s="10"/>
      <c r="E468" s="10"/>
      <c r="F468" s="10"/>
      <c r="H468" s="10"/>
      <c r="J468" s="10"/>
      <c r="K468" s="10"/>
      <c r="L468" s="10"/>
      <c r="M468" s="10"/>
      <c r="N468" s="23"/>
      <c r="O468" s="10"/>
      <c r="P468" s="10"/>
      <c r="Q468" s="10"/>
      <c r="R468" s="10"/>
      <c r="S468" s="10"/>
      <c r="T468" s="10"/>
      <c r="U468" s="10"/>
      <c r="V468" s="10"/>
      <c r="W468" s="10"/>
      <c r="X468" s="24"/>
    </row>
    <row r="469" spans="1:24" s="21" customFormat="1" x14ac:dyDescent="0.2">
      <c r="A469" s="10"/>
      <c r="B469" s="10"/>
      <c r="C469" s="10"/>
      <c r="D469" s="10"/>
      <c r="E469" s="10"/>
      <c r="F469" s="10"/>
      <c r="H469" s="10"/>
      <c r="J469" s="10"/>
      <c r="K469" s="10"/>
      <c r="L469" s="10"/>
      <c r="M469" s="10"/>
      <c r="N469" s="23"/>
      <c r="O469" s="10"/>
      <c r="P469" s="10"/>
      <c r="Q469" s="10"/>
      <c r="R469" s="10"/>
      <c r="S469" s="10"/>
      <c r="T469" s="10"/>
      <c r="U469" s="10"/>
      <c r="V469" s="10"/>
      <c r="W469" s="10"/>
      <c r="X469" s="24"/>
    </row>
    <row r="470" spans="1:24" s="21" customFormat="1" x14ac:dyDescent="0.2">
      <c r="A470" s="10"/>
      <c r="B470" s="10"/>
      <c r="C470" s="10"/>
      <c r="D470" s="10"/>
      <c r="E470" s="10"/>
      <c r="F470" s="10"/>
      <c r="H470" s="10"/>
      <c r="J470" s="10"/>
      <c r="K470" s="10"/>
      <c r="L470" s="10"/>
      <c r="M470" s="10"/>
      <c r="N470" s="23"/>
      <c r="O470" s="10"/>
      <c r="P470" s="10"/>
      <c r="Q470" s="10"/>
      <c r="R470" s="10"/>
      <c r="S470" s="10"/>
      <c r="T470" s="10"/>
      <c r="U470" s="10"/>
      <c r="V470" s="10"/>
      <c r="W470" s="10"/>
      <c r="X470" s="24"/>
    </row>
    <row r="471" spans="1:24" s="21" customFormat="1" x14ac:dyDescent="0.2">
      <c r="A471" s="10"/>
      <c r="B471" s="10"/>
      <c r="C471" s="10"/>
      <c r="D471" s="10"/>
      <c r="E471" s="10"/>
      <c r="F471" s="10"/>
      <c r="H471" s="10"/>
      <c r="J471" s="10"/>
      <c r="K471" s="10"/>
      <c r="L471" s="10"/>
      <c r="M471" s="10"/>
      <c r="N471" s="23"/>
      <c r="O471" s="10"/>
      <c r="P471" s="10"/>
      <c r="Q471" s="10"/>
      <c r="R471" s="10"/>
      <c r="S471" s="10"/>
      <c r="T471" s="10"/>
      <c r="U471" s="10"/>
      <c r="V471" s="10"/>
      <c r="W471" s="10"/>
      <c r="X471" s="24"/>
    </row>
    <row r="472" spans="1:24" s="21" customFormat="1" x14ac:dyDescent="0.2">
      <c r="A472" s="10"/>
      <c r="B472" s="10"/>
      <c r="C472" s="10"/>
      <c r="D472" s="10"/>
      <c r="E472" s="10"/>
      <c r="F472" s="10"/>
      <c r="H472" s="10"/>
      <c r="J472" s="10"/>
      <c r="K472" s="10"/>
      <c r="L472" s="10"/>
      <c r="M472" s="10"/>
      <c r="N472" s="23"/>
      <c r="O472" s="10"/>
      <c r="P472" s="10"/>
      <c r="Q472" s="10"/>
      <c r="R472" s="10"/>
      <c r="S472" s="10"/>
      <c r="T472" s="10"/>
      <c r="U472" s="10"/>
      <c r="V472" s="10"/>
      <c r="W472" s="10"/>
      <c r="X472" s="24"/>
    </row>
    <row r="473" spans="1:24" s="21" customFormat="1" x14ac:dyDescent="0.2">
      <c r="A473" s="10"/>
      <c r="B473" s="10"/>
      <c r="C473" s="10"/>
      <c r="D473" s="10"/>
      <c r="E473" s="10"/>
      <c r="F473" s="10"/>
      <c r="H473" s="10"/>
      <c r="J473" s="10"/>
      <c r="K473" s="10"/>
      <c r="L473" s="10"/>
      <c r="M473" s="10"/>
      <c r="N473" s="23"/>
      <c r="O473" s="10"/>
      <c r="P473" s="10"/>
      <c r="Q473" s="10"/>
      <c r="R473" s="10"/>
      <c r="S473" s="10"/>
      <c r="T473" s="10"/>
      <c r="U473" s="10"/>
      <c r="V473" s="10"/>
      <c r="W473" s="10"/>
      <c r="X473" s="24"/>
    </row>
    <row r="474" spans="1:24" s="21" customFormat="1" x14ac:dyDescent="0.2">
      <c r="A474" s="10"/>
      <c r="B474" s="10"/>
      <c r="C474" s="10"/>
      <c r="D474" s="10"/>
      <c r="E474" s="10"/>
      <c r="F474" s="10"/>
      <c r="H474" s="10"/>
      <c r="J474" s="10"/>
      <c r="K474" s="10"/>
      <c r="L474" s="10"/>
      <c r="M474" s="10"/>
      <c r="N474" s="23"/>
      <c r="O474" s="10"/>
      <c r="P474" s="10"/>
      <c r="Q474" s="10"/>
      <c r="R474" s="10"/>
      <c r="S474" s="10"/>
      <c r="T474" s="10"/>
      <c r="U474" s="10"/>
      <c r="V474" s="10"/>
      <c r="W474" s="10"/>
      <c r="X474" s="24"/>
    </row>
    <row r="475" spans="1:24" s="21" customFormat="1" x14ac:dyDescent="0.2">
      <c r="A475" s="10"/>
      <c r="B475" s="10"/>
      <c r="C475" s="10"/>
      <c r="D475" s="10"/>
      <c r="E475" s="10"/>
      <c r="F475" s="10"/>
      <c r="H475" s="10"/>
      <c r="J475" s="10"/>
      <c r="K475" s="10"/>
      <c r="L475" s="10"/>
      <c r="M475" s="10"/>
      <c r="N475" s="23"/>
      <c r="O475" s="10"/>
      <c r="P475" s="10"/>
      <c r="Q475" s="10"/>
      <c r="R475" s="10"/>
      <c r="S475" s="10"/>
      <c r="T475" s="10"/>
      <c r="U475" s="10"/>
      <c r="V475" s="10"/>
      <c r="W475" s="10"/>
      <c r="X475" s="24"/>
    </row>
    <row r="476" spans="1:24" s="21" customFormat="1" x14ac:dyDescent="0.2">
      <c r="A476" s="10"/>
      <c r="B476" s="10"/>
      <c r="C476" s="10"/>
      <c r="D476" s="10"/>
      <c r="E476" s="10"/>
      <c r="F476" s="10"/>
      <c r="H476" s="10"/>
      <c r="J476" s="10"/>
      <c r="K476" s="10"/>
      <c r="L476" s="10"/>
      <c r="M476" s="10"/>
      <c r="N476" s="23"/>
      <c r="O476" s="10"/>
      <c r="P476" s="10"/>
      <c r="Q476" s="10"/>
      <c r="R476" s="10"/>
      <c r="S476" s="10"/>
      <c r="T476" s="10"/>
      <c r="U476" s="10"/>
      <c r="V476" s="10"/>
      <c r="W476" s="10"/>
      <c r="X476" s="24"/>
    </row>
    <row r="477" spans="1:24" s="21" customFormat="1" x14ac:dyDescent="0.2">
      <c r="A477" s="10"/>
      <c r="B477" s="10"/>
      <c r="C477" s="10"/>
      <c r="D477" s="10"/>
      <c r="E477" s="10"/>
      <c r="F477" s="10"/>
      <c r="H477" s="10"/>
      <c r="J477" s="10"/>
      <c r="K477" s="10"/>
      <c r="L477" s="10"/>
      <c r="M477" s="10"/>
      <c r="N477" s="23"/>
      <c r="O477" s="10"/>
      <c r="P477" s="10"/>
      <c r="Q477" s="10"/>
      <c r="R477" s="10"/>
      <c r="S477" s="10"/>
      <c r="T477" s="10"/>
      <c r="U477" s="10"/>
      <c r="V477" s="10"/>
      <c r="W477" s="10"/>
      <c r="X477" s="24"/>
    </row>
    <row r="478" spans="1:24" s="21" customFormat="1" x14ac:dyDescent="0.2">
      <c r="A478" s="10"/>
      <c r="B478" s="10"/>
      <c r="C478" s="10"/>
      <c r="D478" s="10"/>
      <c r="E478" s="10"/>
      <c r="F478" s="10"/>
      <c r="H478" s="10"/>
      <c r="J478" s="10"/>
      <c r="K478" s="10"/>
      <c r="L478" s="10"/>
      <c r="M478" s="10"/>
      <c r="N478" s="23"/>
      <c r="O478" s="10"/>
      <c r="P478" s="10"/>
      <c r="Q478" s="10"/>
      <c r="R478" s="10"/>
      <c r="S478" s="10"/>
      <c r="T478" s="10"/>
      <c r="U478" s="10"/>
      <c r="V478" s="10"/>
      <c r="W478" s="10"/>
      <c r="X478" s="24"/>
    </row>
    <row r="479" spans="1:24" s="21" customFormat="1" x14ac:dyDescent="0.2">
      <c r="A479" s="10"/>
      <c r="B479" s="10"/>
      <c r="C479" s="10"/>
      <c r="D479" s="10"/>
      <c r="E479" s="10"/>
      <c r="F479" s="10"/>
      <c r="H479" s="10"/>
      <c r="J479" s="10"/>
      <c r="K479" s="10"/>
      <c r="L479" s="10"/>
      <c r="M479" s="10"/>
      <c r="N479" s="23"/>
      <c r="O479" s="10"/>
      <c r="P479" s="10"/>
      <c r="Q479" s="10"/>
      <c r="R479" s="10"/>
      <c r="S479" s="10"/>
      <c r="T479" s="10"/>
      <c r="U479" s="10"/>
      <c r="V479" s="10"/>
      <c r="W479" s="10"/>
      <c r="X479" s="24"/>
    </row>
    <row r="480" spans="1:24" s="21" customFormat="1" x14ac:dyDescent="0.2">
      <c r="A480" s="10"/>
      <c r="B480" s="10"/>
      <c r="C480" s="10"/>
      <c r="D480" s="10"/>
      <c r="E480" s="10"/>
      <c r="F480" s="10"/>
      <c r="H480" s="10"/>
      <c r="J480" s="10"/>
      <c r="K480" s="10"/>
      <c r="L480" s="10"/>
      <c r="M480" s="10"/>
      <c r="N480" s="23"/>
      <c r="O480" s="10"/>
      <c r="P480" s="10"/>
      <c r="Q480" s="10"/>
      <c r="R480" s="10"/>
      <c r="S480" s="10"/>
      <c r="T480" s="10"/>
      <c r="U480" s="10"/>
      <c r="V480" s="10"/>
      <c r="W480" s="10"/>
      <c r="X480" s="24"/>
    </row>
    <row r="481" spans="1:24" s="21" customFormat="1" x14ac:dyDescent="0.2">
      <c r="A481" s="10"/>
      <c r="B481" s="10"/>
      <c r="C481" s="10"/>
      <c r="D481" s="10"/>
      <c r="E481" s="10"/>
      <c r="F481" s="10"/>
      <c r="H481" s="10"/>
      <c r="J481" s="10"/>
      <c r="K481" s="10"/>
      <c r="L481" s="10"/>
      <c r="M481" s="10"/>
      <c r="N481" s="23"/>
      <c r="O481" s="10"/>
      <c r="P481" s="10"/>
      <c r="Q481" s="10"/>
      <c r="R481" s="10"/>
      <c r="S481" s="10"/>
      <c r="T481" s="10"/>
      <c r="U481" s="10"/>
      <c r="V481" s="10"/>
      <c r="W481" s="10"/>
      <c r="X481" s="24"/>
    </row>
    <row r="482" spans="1:24" s="21" customFormat="1" x14ac:dyDescent="0.2">
      <c r="A482" s="10"/>
      <c r="B482" s="10"/>
      <c r="C482" s="10"/>
      <c r="D482" s="10"/>
      <c r="E482" s="10"/>
      <c r="F482" s="10"/>
      <c r="H482" s="10"/>
      <c r="J482" s="10"/>
      <c r="K482" s="10"/>
      <c r="L482" s="10"/>
      <c r="M482" s="10"/>
      <c r="N482" s="23"/>
      <c r="O482" s="10"/>
      <c r="P482" s="10"/>
      <c r="Q482" s="10"/>
      <c r="R482" s="10"/>
      <c r="S482" s="10"/>
      <c r="T482" s="10"/>
      <c r="U482" s="10"/>
      <c r="V482" s="10"/>
      <c r="W482" s="10"/>
      <c r="X482" s="24"/>
    </row>
    <row r="483" spans="1:24" s="21" customFormat="1" x14ac:dyDescent="0.2">
      <c r="A483" s="10"/>
      <c r="B483" s="10"/>
      <c r="C483" s="10"/>
      <c r="D483" s="10"/>
      <c r="E483" s="10"/>
      <c r="F483" s="10"/>
      <c r="H483" s="10"/>
      <c r="J483" s="10"/>
      <c r="K483" s="10"/>
      <c r="L483" s="10"/>
      <c r="M483" s="10"/>
      <c r="N483" s="23"/>
      <c r="O483" s="10"/>
      <c r="P483" s="10"/>
      <c r="Q483" s="10"/>
      <c r="R483" s="10"/>
      <c r="S483" s="10"/>
      <c r="T483" s="10"/>
      <c r="U483" s="10"/>
      <c r="V483" s="10"/>
      <c r="W483" s="10"/>
      <c r="X483" s="24"/>
    </row>
    <row r="484" spans="1:24" s="21" customFormat="1" x14ac:dyDescent="0.2">
      <c r="A484" s="10"/>
      <c r="B484" s="10"/>
      <c r="C484" s="10"/>
      <c r="D484" s="10"/>
      <c r="E484" s="10"/>
      <c r="F484" s="10"/>
      <c r="H484" s="10"/>
      <c r="J484" s="10"/>
      <c r="K484" s="10"/>
      <c r="L484" s="10"/>
      <c r="M484" s="10"/>
      <c r="N484" s="23"/>
      <c r="O484" s="10"/>
      <c r="P484" s="10"/>
      <c r="Q484" s="10"/>
      <c r="R484" s="10"/>
      <c r="S484" s="10"/>
      <c r="T484" s="10"/>
      <c r="U484" s="10"/>
      <c r="V484" s="10"/>
      <c r="W484" s="10"/>
      <c r="X484" s="24"/>
    </row>
    <row r="485" spans="1:24" s="21" customFormat="1" x14ac:dyDescent="0.2">
      <c r="A485" s="10"/>
      <c r="B485" s="10"/>
      <c r="C485" s="10"/>
      <c r="D485" s="10"/>
      <c r="E485" s="10"/>
      <c r="F485" s="10"/>
      <c r="H485" s="10"/>
      <c r="J485" s="10"/>
      <c r="K485" s="10"/>
      <c r="L485" s="10"/>
      <c r="M485" s="10"/>
      <c r="N485" s="23"/>
      <c r="O485" s="10"/>
      <c r="P485" s="10"/>
      <c r="Q485" s="10"/>
      <c r="R485" s="10"/>
      <c r="S485" s="10"/>
      <c r="T485" s="10"/>
      <c r="U485" s="10"/>
      <c r="V485" s="10"/>
      <c r="W485" s="10"/>
      <c r="X485" s="24"/>
    </row>
    <row r="486" spans="1:24" s="21" customFormat="1" x14ac:dyDescent="0.2">
      <c r="A486" s="10"/>
      <c r="B486" s="10"/>
      <c r="C486" s="10"/>
      <c r="D486" s="10"/>
      <c r="E486" s="10"/>
      <c r="F486" s="10"/>
      <c r="H486" s="10"/>
      <c r="J486" s="10"/>
      <c r="K486" s="10"/>
      <c r="L486" s="10"/>
      <c r="M486" s="10"/>
      <c r="N486" s="23"/>
      <c r="O486" s="10"/>
      <c r="P486" s="10"/>
      <c r="Q486" s="10"/>
      <c r="R486" s="10"/>
      <c r="S486" s="10"/>
      <c r="T486" s="10"/>
      <c r="U486" s="10"/>
      <c r="V486" s="10"/>
      <c r="W486" s="10"/>
      <c r="X486" s="24"/>
    </row>
    <row r="487" spans="1:24" s="21" customFormat="1" x14ac:dyDescent="0.2">
      <c r="A487" s="10"/>
      <c r="B487" s="10"/>
      <c r="C487" s="10"/>
      <c r="D487" s="10"/>
      <c r="E487" s="10"/>
      <c r="F487" s="10"/>
      <c r="H487" s="10"/>
      <c r="J487" s="10"/>
      <c r="K487" s="10"/>
      <c r="L487" s="10"/>
      <c r="M487" s="10"/>
      <c r="N487" s="23"/>
      <c r="O487" s="10"/>
      <c r="P487" s="10"/>
      <c r="Q487" s="10"/>
      <c r="R487" s="10"/>
      <c r="S487" s="10"/>
      <c r="T487" s="10"/>
      <c r="U487" s="10"/>
      <c r="V487" s="10"/>
      <c r="W487" s="10"/>
      <c r="X487" s="24"/>
    </row>
    <row r="488" spans="1:24" s="21" customFormat="1" x14ac:dyDescent="0.2">
      <c r="A488" s="10"/>
      <c r="B488" s="10"/>
      <c r="C488" s="10"/>
      <c r="D488" s="10"/>
      <c r="E488" s="10"/>
      <c r="F488" s="10"/>
      <c r="H488" s="10"/>
      <c r="J488" s="10"/>
      <c r="K488" s="10"/>
      <c r="L488" s="10"/>
      <c r="M488" s="10"/>
      <c r="N488" s="23"/>
      <c r="O488" s="10"/>
      <c r="P488" s="10"/>
      <c r="Q488" s="10"/>
      <c r="R488" s="10"/>
      <c r="S488" s="10"/>
      <c r="T488" s="10"/>
      <c r="U488" s="10"/>
      <c r="V488" s="10"/>
      <c r="W488" s="10"/>
      <c r="X488" s="24"/>
    </row>
    <row r="489" spans="1:24" s="21" customFormat="1" x14ac:dyDescent="0.2">
      <c r="A489" s="10"/>
      <c r="B489" s="10"/>
      <c r="C489" s="10"/>
      <c r="D489" s="10"/>
      <c r="E489" s="10"/>
      <c r="F489" s="10"/>
      <c r="H489" s="10"/>
      <c r="J489" s="10"/>
      <c r="K489" s="10"/>
      <c r="L489" s="10"/>
      <c r="M489" s="10"/>
      <c r="N489" s="23"/>
      <c r="O489" s="10"/>
      <c r="P489" s="10"/>
      <c r="Q489" s="10"/>
      <c r="R489" s="10"/>
      <c r="S489" s="10"/>
      <c r="T489" s="10"/>
      <c r="U489" s="10"/>
      <c r="V489" s="10"/>
      <c r="W489" s="10"/>
      <c r="X489" s="24"/>
    </row>
    <row r="490" spans="1:24" s="21" customFormat="1" x14ac:dyDescent="0.2">
      <c r="A490" s="10"/>
      <c r="B490" s="10"/>
      <c r="C490" s="10"/>
      <c r="D490" s="10"/>
      <c r="E490" s="10"/>
      <c r="F490" s="10"/>
      <c r="H490" s="10"/>
      <c r="J490" s="10"/>
      <c r="K490" s="10"/>
      <c r="L490" s="10"/>
      <c r="M490" s="10"/>
      <c r="N490" s="23"/>
      <c r="O490" s="10"/>
      <c r="P490" s="10"/>
      <c r="Q490" s="10"/>
      <c r="R490" s="10"/>
      <c r="S490" s="10"/>
      <c r="T490" s="10"/>
      <c r="U490" s="10"/>
      <c r="V490" s="10"/>
      <c r="W490" s="10"/>
      <c r="X490" s="24"/>
    </row>
    <row r="491" spans="1:24" s="21" customFormat="1" x14ac:dyDescent="0.2">
      <c r="A491" s="10"/>
      <c r="B491" s="10"/>
      <c r="C491" s="10"/>
      <c r="D491" s="10"/>
      <c r="E491" s="10"/>
      <c r="F491" s="10"/>
      <c r="H491" s="10"/>
      <c r="J491" s="10"/>
      <c r="K491" s="10"/>
      <c r="L491" s="10"/>
      <c r="M491" s="10"/>
      <c r="N491" s="23"/>
      <c r="O491" s="10"/>
      <c r="P491" s="10"/>
      <c r="Q491" s="10"/>
      <c r="R491" s="10"/>
      <c r="S491" s="10"/>
      <c r="T491" s="10"/>
      <c r="U491" s="10"/>
      <c r="V491" s="10"/>
      <c r="W491" s="10"/>
      <c r="X491" s="24"/>
    </row>
    <row r="492" spans="1:24" s="21" customFormat="1" x14ac:dyDescent="0.2">
      <c r="A492" s="10"/>
      <c r="B492" s="10"/>
      <c r="C492" s="10"/>
      <c r="D492" s="10"/>
      <c r="E492" s="10"/>
      <c r="F492" s="10"/>
      <c r="H492" s="10"/>
      <c r="J492" s="10"/>
      <c r="K492" s="10"/>
      <c r="L492" s="10"/>
      <c r="M492" s="10"/>
      <c r="N492" s="23"/>
      <c r="O492" s="10"/>
      <c r="P492" s="10"/>
      <c r="Q492" s="10"/>
      <c r="R492" s="10"/>
      <c r="S492" s="10"/>
      <c r="T492" s="10"/>
      <c r="U492" s="10"/>
      <c r="V492" s="10"/>
      <c r="W492" s="10"/>
      <c r="X492" s="24"/>
    </row>
    <row r="493" spans="1:24" s="21" customFormat="1" x14ac:dyDescent="0.2">
      <c r="A493" s="10"/>
      <c r="B493" s="10"/>
      <c r="C493" s="10"/>
      <c r="D493" s="10"/>
      <c r="E493" s="10"/>
      <c r="F493" s="10"/>
      <c r="H493" s="10"/>
      <c r="J493" s="10"/>
      <c r="K493" s="10"/>
      <c r="L493" s="10"/>
      <c r="M493" s="10"/>
      <c r="N493" s="23"/>
      <c r="O493" s="10"/>
      <c r="P493" s="10"/>
      <c r="Q493" s="10"/>
      <c r="R493" s="10"/>
      <c r="S493" s="10"/>
      <c r="T493" s="10"/>
      <c r="U493" s="10"/>
      <c r="V493" s="10"/>
      <c r="W493" s="10"/>
      <c r="X493" s="24"/>
    </row>
    <row r="494" spans="1:24" s="21" customFormat="1" x14ac:dyDescent="0.2">
      <c r="A494" s="10"/>
      <c r="B494" s="10"/>
      <c r="C494" s="10"/>
      <c r="D494" s="10"/>
      <c r="E494" s="10"/>
      <c r="F494" s="10"/>
      <c r="H494" s="10"/>
      <c r="J494" s="10"/>
      <c r="K494" s="10"/>
      <c r="L494" s="10"/>
      <c r="M494" s="10"/>
      <c r="N494" s="23"/>
      <c r="O494" s="10"/>
      <c r="P494" s="10"/>
      <c r="Q494" s="10"/>
      <c r="R494" s="10"/>
      <c r="S494" s="10"/>
      <c r="T494" s="10"/>
      <c r="U494" s="10"/>
      <c r="V494" s="10"/>
      <c r="W494" s="10"/>
      <c r="X494" s="24"/>
    </row>
    <row r="495" spans="1:24" s="21" customFormat="1" x14ac:dyDescent="0.2">
      <c r="A495" s="10"/>
      <c r="B495" s="10"/>
      <c r="C495" s="10"/>
      <c r="D495" s="10"/>
      <c r="E495" s="10"/>
      <c r="F495" s="10"/>
      <c r="H495" s="10"/>
      <c r="J495" s="10"/>
      <c r="K495" s="10"/>
      <c r="L495" s="10"/>
      <c r="M495" s="10"/>
      <c r="N495" s="23"/>
      <c r="O495" s="10"/>
      <c r="P495" s="10"/>
      <c r="Q495" s="10"/>
      <c r="R495" s="10"/>
      <c r="S495" s="10"/>
      <c r="T495" s="10"/>
      <c r="U495" s="10"/>
      <c r="V495" s="10"/>
      <c r="W495" s="10"/>
      <c r="X495" s="24"/>
    </row>
    <row r="496" spans="1:24" s="21" customFormat="1" x14ac:dyDescent="0.2">
      <c r="A496" s="10"/>
      <c r="B496" s="10"/>
      <c r="C496" s="10"/>
      <c r="D496" s="10"/>
      <c r="E496" s="10"/>
      <c r="F496" s="10"/>
      <c r="H496" s="10"/>
      <c r="J496" s="10"/>
      <c r="K496" s="10"/>
      <c r="L496" s="10"/>
      <c r="M496" s="10"/>
      <c r="N496" s="23"/>
      <c r="O496" s="10"/>
      <c r="P496" s="10"/>
      <c r="Q496" s="10"/>
      <c r="R496" s="10"/>
      <c r="S496" s="10"/>
      <c r="T496" s="10"/>
      <c r="U496" s="10"/>
      <c r="V496" s="10"/>
      <c r="W496" s="10"/>
      <c r="X496" s="24"/>
    </row>
    <row r="497" spans="1:24" s="21" customFormat="1" x14ac:dyDescent="0.2">
      <c r="A497" s="10"/>
      <c r="B497" s="10"/>
      <c r="C497" s="10"/>
      <c r="D497" s="10"/>
      <c r="E497" s="10"/>
      <c r="F497" s="10"/>
      <c r="H497" s="10"/>
      <c r="J497" s="10"/>
      <c r="K497" s="10"/>
      <c r="L497" s="10"/>
      <c r="M497" s="10"/>
      <c r="N497" s="23"/>
      <c r="O497" s="10"/>
      <c r="P497" s="10"/>
      <c r="Q497" s="10"/>
      <c r="R497" s="10"/>
      <c r="S497" s="10"/>
      <c r="T497" s="10"/>
      <c r="U497" s="10"/>
      <c r="V497" s="10"/>
      <c r="W497" s="10"/>
      <c r="X497" s="24"/>
    </row>
    <row r="498" spans="1:24" s="21" customFormat="1" x14ac:dyDescent="0.2">
      <c r="A498" s="10"/>
      <c r="B498" s="10"/>
      <c r="C498" s="10"/>
      <c r="D498" s="10"/>
      <c r="E498" s="10"/>
      <c r="F498" s="10"/>
      <c r="H498" s="10"/>
      <c r="J498" s="10"/>
      <c r="K498" s="10"/>
      <c r="L498" s="10"/>
      <c r="M498" s="10"/>
      <c r="N498" s="23"/>
      <c r="O498" s="10"/>
      <c r="P498" s="10"/>
      <c r="Q498" s="10"/>
      <c r="R498" s="10"/>
      <c r="S498" s="10"/>
      <c r="T498" s="10"/>
      <c r="U498" s="10"/>
      <c r="V498" s="10"/>
      <c r="W498" s="10"/>
      <c r="X498" s="24"/>
    </row>
    <row r="499" spans="1:24" s="21" customFormat="1" x14ac:dyDescent="0.2">
      <c r="A499" s="10"/>
      <c r="B499" s="10"/>
      <c r="C499" s="10"/>
      <c r="D499" s="10"/>
      <c r="E499" s="10"/>
      <c r="F499" s="10"/>
      <c r="H499" s="10"/>
      <c r="J499" s="10"/>
      <c r="K499" s="10"/>
      <c r="L499" s="10"/>
      <c r="M499" s="10"/>
      <c r="N499" s="23"/>
      <c r="O499" s="10"/>
      <c r="P499" s="10"/>
      <c r="Q499" s="10"/>
      <c r="R499" s="10"/>
      <c r="S499" s="10"/>
      <c r="T499" s="10"/>
      <c r="U499" s="10"/>
      <c r="V499" s="10"/>
      <c r="W499" s="10"/>
      <c r="X499" s="24"/>
    </row>
    <row r="500" spans="1:24" s="21" customFormat="1" x14ac:dyDescent="0.2">
      <c r="A500" s="10"/>
      <c r="B500" s="10"/>
      <c r="C500" s="10"/>
      <c r="D500" s="10"/>
      <c r="E500" s="10"/>
      <c r="F500" s="10"/>
      <c r="H500" s="10"/>
      <c r="J500" s="10"/>
      <c r="K500" s="10"/>
      <c r="L500" s="10"/>
      <c r="M500" s="10"/>
      <c r="N500" s="23"/>
      <c r="O500" s="10"/>
      <c r="P500" s="10"/>
      <c r="Q500" s="10"/>
      <c r="R500" s="10"/>
      <c r="S500" s="10"/>
      <c r="T500" s="10"/>
      <c r="U500" s="10"/>
      <c r="V500" s="10"/>
      <c r="W500" s="10"/>
      <c r="X500" s="24"/>
    </row>
    <row r="501" spans="1:24" s="21" customFormat="1" x14ac:dyDescent="0.2">
      <c r="A501" s="10"/>
      <c r="B501" s="10"/>
      <c r="C501" s="10"/>
      <c r="D501" s="10"/>
      <c r="E501" s="10"/>
      <c r="F501" s="10"/>
      <c r="H501" s="10"/>
      <c r="J501" s="10"/>
      <c r="K501" s="10"/>
      <c r="L501" s="10"/>
      <c r="M501" s="10"/>
      <c r="N501" s="23"/>
      <c r="O501" s="10"/>
      <c r="P501" s="10"/>
      <c r="Q501" s="10"/>
      <c r="R501" s="10"/>
      <c r="S501" s="10"/>
      <c r="T501" s="10"/>
      <c r="U501" s="10"/>
      <c r="V501" s="10"/>
      <c r="W501" s="10"/>
      <c r="X501" s="24"/>
    </row>
    <row r="502" spans="1:24" s="21" customFormat="1" x14ac:dyDescent="0.2">
      <c r="A502" s="10"/>
      <c r="B502" s="10"/>
      <c r="C502" s="10"/>
      <c r="D502" s="10"/>
      <c r="E502" s="10"/>
      <c r="F502" s="10"/>
      <c r="H502" s="10"/>
      <c r="J502" s="10"/>
      <c r="K502" s="10"/>
      <c r="L502" s="10"/>
      <c r="M502" s="10"/>
      <c r="N502" s="23"/>
      <c r="O502" s="10"/>
      <c r="P502" s="10"/>
      <c r="Q502" s="10"/>
      <c r="R502" s="10"/>
      <c r="S502" s="10"/>
      <c r="T502" s="10"/>
      <c r="U502" s="10"/>
      <c r="V502" s="10"/>
      <c r="W502" s="10"/>
      <c r="X502" s="24"/>
    </row>
    <row r="503" spans="1:24" s="21" customFormat="1" x14ac:dyDescent="0.2">
      <c r="A503" s="10"/>
      <c r="B503" s="10"/>
      <c r="C503" s="10"/>
      <c r="D503" s="10"/>
      <c r="E503" s="10"/>
      <c r="F503" s="10"/>
      <c r="H503" s="10"/>
      <c r="J503" s="10"/>
      <c r="K503" s="10"/>
      <c r="L503" s="10"/>
      <c r="M503" s="10"/>
      <c r="N503" s="23"/>
      <c r="O503" s="10"/>
      <c r="P503" s="10"/>
      <c r="Q503" s="10"/>
      <c r="R503" s="10"/>
      <c r="S503" s="10"/>
      <c r="T503" s="10"/>
      <c r="U503" s="10"/>
      <c r="V503" s="10"/>
      <c r="W503" s="10"/>
      <c r="X503" s="24"/>
    </row>
    <row r="504" spans="1:24" s="21" customFormat="1" x14ac:dyDescent="0.2">
      <c r="A504" s="10"/>
      <c r="B504" s="10"/>
      <c r="C504" s="10"/>
      <c r="D504" s="10"/>
      <c r="E504" s="10"/>
      <c r="F504" s="10"/>
      <c r="H504" s="10"/>
      <c r="J504" s="10"/>
      <c r="K504" s="10"/>
      <c r="L504" s="10"/>
      <c r="M504" s="10"/>
      <c r="N504" s="23"/>
      <c r="O504" s="10"/>
      <c r="P504" s="10"/>
      <c r="Q504" s="10"/>
      <c r="R504" s="10"/>
      <c r="S504" s="10"/>
      <c r="T504" s="10"/>
      <c r="U504" s="10"/>
      <c r="V504" s="10"/>
      <c r="W504" s="10"/>
      <c r="X504" s="24"/>
    </row>
    <row r="505" spans="1:24" s="21" customFormat="1" x14ac:dyDescent="0.2">
      <c r="A505" s="10"/>
      <c r="B505" s="10"/>
      <c r="C505" s="10"/>
      <c r="D505" s="10"/>
      <c r="E505" s="10"/>
      <c r="F505" s="10"/>
      <c r="H505" s="10"/>
      <c r="J505" s="10"/>
      <c r="K505" s="10"/>
      <c r="L505" s="10"/>
      <c r="M505" s="10"/>
      <c r="N505" s="23"/>
      <c r="O505" s="10"/>
      <c r="P505" s="10"/>
      <c r="Q505" s="10"/>
      <c r="R505" s="10"/>
      <c r="S505" s="10"/>
      <c r="T505" s="10"/>
      <c r="U505" s="10"/>
      <c r="V505" s="10"/>
      <c r="W505" s="10"/>
      <c r="X505" s="24"/>
    </row>
    <row r="506" spans="1:24" s="21" customFormat="1" x14ac:dyDescent="0.2">
      <c r="A506" s="10"/>
      <c r="B506" s="10"/>
      <c r="C506" s="10"/>
      <c r="D506" s="10"/>
      <c r="E506" s="10"/>
      <c r="F506" s="10"/>
      <c r="H506" s="10"/>
      <c r="J506" s="10"/>
      <c r="K506" s="10"/>
      <c r="L506" s="10"/>
      <c r="M506" s="10"/>
      <c r="N506" s="23"/>
      <c r="O506" s="10"/>
      <c r="P506" s="10"/>
      <c r="Q506" s="10"/>
      <c r="R506" s="10"/>
      <c r="S506" s="10"/>
      <c r="T506" s="10"/>
      <c r="U506" s="10"/>
      <c r="V506" s="10"/>
      <c r="W506" s="10"/>
      <c r="X506" s="24"/>
    </row>
    <row r="507" spans="1:24" s="21" customFormat="1" x14ac:dyDescent="0.2">
      <c r="A507" s="10"/>
      <c r="B507" s="10"/>
      <c r="C507" s="10"/>
      <c r="D507" s="10"/>
      <c r="E507" s="10"/>
      <c r="F507" s="10"/>
      <c r="H507" s="10"/>
      <c r="J507" s="10"/>
      <c r="K507" s="10"/>
      <c r="L507" s="10"/>
      <c r="M507" s="10"/>
      <c r="N507" s="23"/>
      <c r="O507" s="10"/>
      <c r="P507" s="10"/>
      <c r="Q507" s="10"/>
      <c r="R507" s="10"/>
      <c r="S507" s="10"/>
      <c r="T507" s="10"/>
      <c r="U507" s="10"/>
      <c r="V507" s="10"/>
      <c r="W507" s="10"/>
      <c r="X507" s="24"/>
    </row>
    <row r="508" spans="1:24" s="21" customFormat="1" x14ac:dyDescent="0.2">
      <c r="A508" s="10"/>
      <c r="B508" s="10"/>
      <c r="C508" s="10"/>
      <c r="D508" s="10"/>
      <c r="E508" s="10"/>
      <c r="F508" s="10"/>
      <c r="H508" s="10"/>
      <c r="J508" s="10"/>
      <c r="K508" s="10"/>
      <c r="L508" s="10"/>
      <c r="M508" s="10"/>
      <c r="N508" s="23"/>
      <c r="O508" s="10"/>
      <c r="P508" s="10"/>
      <c r="Q508" s="10"/>
      <c r="R508" s="10"/>
      <c r="S508" s="10"/>
      <c r="T508" s="10"/>
      <c r="U508" s="10"/>
      <c r="V508" s="10"/>
      <c r="W508" s="10"/>
      <c r="X508" s="24"/>
    </row>
    <row r="509" spans="1:24" s="21" customFormat="1" x14ac:dyDescent="0.2">
      <c r="A509" s="10"/>
      <c r="B509" s="10"/>
      <c r="C509" s="10"/>
      <c r="D509" s="10"/>
      <c r="E509" s="10"/>
      <c r="F509" s="10"/>
      <c r="H509" s="10"/>
      <c r="J509" s="10"/>
      <c r="K509" s="10"/>
      <c r="L509" s="10"/>
      <c r="M509" s="10"/>
      <c r="N509" s="23"/>
      <c r="O509" s="10"/>
      <c r="P509" s="10"/>
      <c r="Q509" s="10"/>
      <c r="R509" s="10"/>
      <c r="S509" s="10"/>
      <c r="T509" s="10"/>
      <c r="U509" s="10"/>
      <c r="V509" s="10"/>
      <c r="W509" s="10"/>
      <c r="X509" s="24"/>
    </row>
    <row r="510" spans="1:24" s="21" customFormat="1" x14ac:dyDescent="0.2">
      <c r="A510" s="10"/>
      <c r="B510" s="10"/>
      <c r="C510" s="10"/>
      <c r="D510" s="10"/>
      <c r="E510" s="10"/>
      <c r="F510" s="10"/>
      <c r="H510" s="10"/>
      <c r="J510" s="10"/>
      <c r="K510" s="10"/>
      <c r="L510" s="10"/>
      <c r="M510" s="10"/>
      <c r="N510" s="23"/>
      <c r="O510" s="10"/>
      <c r="P510" s="10"/>
      <c r="Q510" s="10"/>
      <c r="R510" s="10"/>
      <c r="S510" s="10"/>
      <c r="T510" s="10"/>
      <c r="U510" s="10"/>
      <c r="V510" s="10"/>
      <c r="W510" s="10"/>
      <c r="X510" s="24"/>
    </row>
    <row r="511" spans="1:24" s="21" customFormat="1" x14ac:dyDescent="0.2">
      <c r="A511" s="10"/>
      <c r="B511" s="10"/>
      <c r="C511" s="10"/>
      <c r="D511" s="10"/>
      <c r="E511" s="10"/>
      <c r="F511" s="10"/>
      <c r="H511" s="10"/>
      <c r="J511" s="10"/>
      <c r="K511" s="10"/>
      <c r="L511" s="10"/>
      <c r="M511" s="10"/>
      <c r="N511" s="23"/>
      <c r="O511" s="10"/>
      <c r="P511" s="10"/>
      <c r="Q511" s="10"/>
      <c r="R511" s="10"/>
      <c r="S511" s="10"/>
      <c r="T511" s="10"/>
      <c r="U511" s="10"/>
      <c r="V511" s="10"/>
      <c r="W511" s="10"/>
      <c r="X511" s="24"/>
    </row>
    <row r="512" spans="1:24" s="21" customFormat="1" x14ac:dyDescent="0.2">
      <c r="A512" s="10"/>
      <c r="B512" s="10"/>
      <c r="C512" s="10"/>
      <c r="D512" s="10"/>
      <c r="E512" s="10"/>
      <c r="F512" s="10"/>
      <c r="H512" s="10"/>
      <c r="J512" s="10"/>
      <c r="K512" s="10"/>
      <c r="L512" s="10"/>
      <c r="M512" s="10"/>
      <c r="N512" s="23"/>
      <c r="O512" s="10"/>
      <c r="P512" s="10"/>
      <c r="Q512" s="10"/>
      <c r="R512" s="10"/>
      <c r="S512" s="10"/>
      <c r="T512" s="10"/>
      <c r="U512" s="10"/>
      <c r="V512" s="10"/>
      <c r="W512" s="10"/>
      <c r="X512" s="24"/>
    </row>
    <row r="513" spans="1:24" s="21" customFormat="1" x14ac:dyDescent="0.2">
      <c r="A513" s="10"/>
      <c r="B513" s="10"/>
      <c r="C513" s="10"/>
      <c r="D513" s="10"/>
      <c r="E513" s="10"/>
      <c r="F513" s="10"/>
      <c r="H513" s="10"/>
      <c r="J513" s="10"/>
      <c r="K513" s="10"/>
      <c r="L513" s="10"/>
      <c r="M513" s="10"/>
      <c r="N513" s="23"/>
      <c r="O513" s="10"/>
      <c r="P513" s="10"/>
      <c r="Q513" s="10"/>
      <c r="R513" s="10"/>
      <c r="S513" s="10"/>
      <c r="T513" s="10"/>
      <c r="U513" s="10"/>
      <c r="V513" s="10"/>
      <c r="W513" s="10"/>
      <c r="X513" s="24"/>
    </row>
    <row r="514" spans="1:24" s="21" customFormat="1" x14ac:dyDescent="0.2">
      <c r="A514" s="10"/>
      <c r="B514" s="10"/>
      <c r="C514" s="10"/>
      <c r="D514" s="10"/>
      <c r="E514" s="10"/>
      <c r="F514" s="10"/>
      <c r="H514" s="10"/>
      <c r="J514" s="10"/>
      <c r="K514" s="10"/>
      <c r="L514" s="10"/>
      <c r="M514" s="10"/>
      <c r="N514" s="23"/>
      <c r="O514" s="10"/>
      <c r="P514" s="10"/>
      <c r="Q514" s="10"/>
      <c r="R514" s="10"/>
      <c r="S514" s="10"/>
      <c r="T514" s="10"/>
      <c r="U514" s="10"/>
      <c r="V514" s="10"/>
      <c r="W514" s="10"/>
      <c r="X514" s="24"/>
    </row>
    <row r="515" spans="1:24" s="21" customFormat="1" x14ac:dyDescent="0.2">
      <c r="A515" s="10"/>
      <c r="B515" s="10"/>
      <c r="C515" s="10"/>
      <c r="D515" s="10"/>
      <c r="E515" s="10"/>
      <c r="F515" s="10"/>
      <c r="H515" s="10"/>
      <c r="J515" s="10"/>
      <c r="K515" s="10"/>
      <c r="L515" s="10"/>
      <c r="M515" s="10"/>
      <c r="N515" s="23"/>
      <c r="O515" s="10"/>
      <c r="P515" s="10"/>
      <c r="Q515" s="10"/>
      <c r="R515" s="10"/>
      <c r="S515" s="10"/>
      <c r="T515" s="10"/>
      <c r="U515" s="10"/>
      <c r="V515" s="10"/>
      <c r="W515" s="10"/>
      <c r="X515" s="24"/>
    </row>
    <row r="516" spans="1:24" s="21" customFormat="1" x14ac:dyDescent="0.2">
      <c r="A516" s="10"/>
      <c r="B516" s="10"/>
      <c r="C516" s="10"/>
      <c r="D516" s="10"/>
      <c r="E516" s="10"/>
      <c r="F516" s="10"/>
      <c r="H516" s="10"/>
      <c r="J516" s="10"/>
      <c r="K516" s="10"/>
      <c r="L516" s="10"/>
      <c r="M516" s="10"/>
      <c r="N516" s="23"/>
      <c r="O516" s="10"/>
      <c r="P516" s="10"/>
      <c r="Q516" s="10"/>
      <c r="R516" s="10"/>
      <c r="S516" s="10"/>
      <c r="T516" s="10"/>
      <c r="U516" s="10"/>
      <c r="V516" s="10"/>
      <c r="W516" s="10"/>
      <c r="X516" s="24"/>
    </row>
    <row r="517" spans="1:24" s="21" customFormat="1" x14ac:dyDescent="0.2">
      <c r="A517" s="10"/>
      <c r="B517" s="10"/>
      <c r="C517" s="10"/>
      <c r="D517" s="10"/>
      <c r="E517" s="10"/>
      <c r="F517" s="10"/>
      <c r="H517" s="10"/>
      <c r="J517" s="10"/>
      <c r="K517" s="10"/>
      <c r="L517" s="10"/>
      <c r="M517" s="10"/>
      <c r="N517" s="23"/>
      <c r="O517" s="10"/>
      <c r="P517" s="10"/>
      <c r="Q517" s="10"/>
      <c r="R517" s="10"/>
      <c r="S517" s="10"/>
      <c r="T517" s="10"/>
      <c r="U517" s="10"/>
      <c r="V517" s="10"/>
      <c r="W517" s="10"/>
      <c r="X517" s="24"/>
    </row>
    <row r="518" spans="1:24" s="21" customFormat="1" x14ac:dyDescent="0.2">
      <c r="A518" s="10"/>
      <c r="B518" s="10"/>
      <c r="C518" s="10"/>
      <c r="D518" s="10"/>
      <c r="E518" s="10"/>
      <c r="F518" s="10"/>
      <c r="H518" s="10"/>
      <c r="J518" s="10"/>
      <c r="K518" s="10"/>
      <c r="L518" s="10"/>
      <c r="M518" s="10"/>
      <c r="N518" s="23"/>
      <c r="O518" s="10"/>
      <c r="P518" s="10"/>
      <c r="Q518" s="10"/>
      <c r="R518" s="10"/>
      <c r="S518" s="10"/>
      <c r="T518" s="10"/>
      <c r="U518" s="10"/>
      <c r="V518" s="10"/>
      <c r="W518" s="10"/>
      <c r="X518" s="24"/>
    </row>
    <row r="519" spans="1:24" s="21" customFormat="1" x14ac:dyDescent="0.2">
      <c r="A519" s="10"/>
      <c r="B519" s="10"/>
      <c r="C519" s="10"/>
      <c r="D519" s="10"/>
      <c r="E519" s="10"/>
      <c r="F519" s="10"/>
      <c r="H519" s="10"/>
      <c r="J519" s="10"/>
      <c r="K519" s="10"/>
      <c r="L519" s="10"/>
      <c r="M519" s="10"/>
      <c r="N519" s="23"/>
      <c r="O519" s="10"/>
      <c r="P519" s="10"/>
      <c r="Q519" s="10"/>
      <c r="R519" s="10"/>
      <c r="S519" s="10"/>
      <c r="T519" s="10"/>
      <c r="U519" s="10"/>
      <c r="V519" s="10"/>
      <c r="W519" s="10"/>
      <c r="X519" s="24"/>
    </row>
    <row r="520" spans="1:24" s="21" customFormat="1" x14ac:dyDescent="0.2">
      <c r="A520" s="10"/>
      <c r="B520" s="10"/>
      <c r="C520" s="10"/>
      <c r="D520" s="10"/>
      <c r="E520" s="10"/>
      <c r="F520" s="10"/>
      <c r="H520" s="10"/>
      <c r="J520" s="10"/>
      <c r="K520" s="10"/>
      <c r="L520" s="10"/>
      <c r="M520" s="10"/>
      <c r="N520" s="23"/>
      <c r="O520" s="10"/>
      <c r="P520" s="10"/>
      <c r="Q520" s="10"/>
      <c r="R520" s="10"/>
      <c r="S520" s="10"/>
      <c r="T520" s="10"/>
      <c r="U520" s="10"/>
      <c r="V520" s="10"/>
      <c r="W520" s="10"/>
      <c r="X520" s="24"/>
    </row>
    <row r="521" spans="1:24" s="21" customFormat="1" x14ac:dyDescent="0.2">
      <c r="A521" s="10"/>
      <c r="B521" s="10"/>
      <c r="C521" s="10"/>
      <c r="D521" s="10"/>
      <c r="E521" s="10"/>
      <c r="F521" s="10"/>
      <c r="H521" s="10"/>
      <c r="J521" s="10"/>
      <c r="K521" s="10"/>
      <c r="L521" s="10"/>
      <c r="M521" s="10"/>
      <c r="N521" s="23"/>
      <c r="O521" s="10"/>
      <c r="P521" s="10"/>
      <c r="Q521" s="10"/>
      <c r="R521" s="10"/>
      <c r="S521" s="10"/>
      <c r="T521" s="10"/>
      <c r="U521" s="10"/>
      <c r="V521" s="10"/>
      <c r="W521" s="10"/>
      <c r="X521" s="24"/>
    </row>
    <row r="522" spans="1:24" s="21" customFormat="1" x14ac:dyDescent="0.2">
      <c r="A522" s="10"/>
      <c r="B522" s="10"/>
      <c r="C522" s="10"/>
      <c r="D522" s="10"/>
      <c r="E522" s="10"/>
      <c r="F522" s="10"/>
      <c r="H522" s="10"/>
      <c r="J522" s="10"/>
      <c r="K522" s="10"/>
      <c r="L522" s="10"/>
      <c r="M522" s="10"/>
      <c r="N522" s="23"/>
      <c r="O522" s="10"/>
      <c r="P522" s="10"/>
      <c r="Q522" s="10"/>
      <c r="R522" s="10"/>
      <c r="S522" s="10"/>
      <c r="T522" s="10"/>
      <c r="U522" s="10"/>
      <c r="V522" s="10"/>
      <c r="W522" s="10"/>
      <c r="X522" s="24"/>
    </row>
    <row r="523" spans="1:24" s="21" customFormat="1" x14ac:dyDescent="0.2">
      <c r="A523" s="10"/>
      <c r="B523" s="10"/>
      <c r="C523" s="10"/>
      <c r="D523" s="10"/>
      <c r="E523" s="10"/>
      <c r="F523" s="10"/>
      <c r="H523" s="10"/>
      <c r="J523" s="10"/>
      <c r="K523" s="10"/>
      <c r="L523" s="10"/>
      <c r="M523" s="10"/>
      <c r="N523" s="23"/>
      <c r="O523" s="10"/>
      <c r="P523" s="10"/>
      <c r="Q523" s="10"/>
      <c r="R523" s="10"/>
      <c r="S523" s="10"/>
      <c r="T523" s="10"/>
      <c r="U523" s="10"/>
      <c r="V523" s="10"/>
      <c r="W523" s="10"/>
      <c r="X523" s="24"/>
    </row>
    <row r="524" spans="1:24" s="21" customFormat="1" x14ac:dyDescent="0.2">
      <c r="A524" s="10"/>
      <c r="B524" s="10"/>
      <c r="C524" s="10"/>
      <c r="D524" s="10"/>
      <c r="E524" s="10"/>
      <c r="F524" s="10"/>
      <c r="H524" s="10"/>
      <c r="J524" s="10"/>
      <c r="K524" s="10"/>
      <c r="L524" s="10"/>
      <c r="M524" s="10"/>
      <c r="N524" s="23"/>
      <c r="O524" s="10"/>
      <c r="P524" s="10"/>
      <c r="Q524" s="10"/>
      <c r="R524" s="10"/>
      <c r="S524" s="10"/>
      <c r="T524" s="10"/>
      <c r="U524" s="10"/>
      <c r="V524" s="10"/>
      <c r="W524" s="10"/>
      <c r="X524" s="24"/>
    </row>
    <row r="525" spans="1:24" s="21" customFormat="1" x14ac:dyDescent="0.2">
      <c r="A525" s="10"/>
      <c r="B525" s="10"/>
      <c r="C525" s="10"/>
      <c r="D525" s="10"/>
      <c r="E525" s="10"/>
      <c r="F525" s="10"/>
      <c r="H525" s="10"/>
      <c r="J525" s="10"/>
      <c r="K525" s="10"/>
      <c r="L525" s="10"/>
      <c r="M525" s="10"/>
      <c r="N525" s="23"/>
      <c r="O525" s="10"/>
      <c r="P525" s="10"/>
      <c r="Q525" s="10"/>
      <c r="R525" s="10"/>
      <c r="S525" s="10"/>
      <c r="T525" s="10"/>
      <c r="U525" s="10"/>
      <c r="V525" s="10"/>
      <c r="W525" s="10"/>
      <c r="X525" s="24"/>
    </row>
    <row r="526" spans="1:24" s="21" customFormat="1" x14ac:dyDescent="0.2">
      <c r="A526" s="10"/>
      <c r="B526" s="10"/>
      <c r="C526" s="10"/>
      <c r="D526" s="10"/>
      <c r="E526" s="10"/>
      <c r="F526" s="10"/>
      <c r="H526" s="10"/>
      <c r="J526" s="10"/>
      <c r="K526" s="10"/>
      <c r="L526" s="10"/>
      <c r="M526" s="10"/>
      <c r="N526" s="23"/>
      <c r="O526" s="10"/>
      <c r="P526" s="10"/>
      <c r="Q526" s="10"/>
      <c r="R526" s="10"/>
      <c r="S526" s="10"/>
      <c r="T526" s="10"/>
      <c r="U526" s="10"/>
      <c r="V526" s="10"/>
      <c r="W526" s="10"/>
      <c r="X526" s="24"/>
    </row>
    <row r="527" spans="1:24" s="21" customFormat="1" x14ac:dyDescent="0.2">
      <c r="A527" s="10"/>
      <c r="B527" s="10"/>
      <c r="C527" s="10"/>
      <c r="D527" s="10"/>
      <c r="E527" s="10"/>
      <c r="F527" s="10"/>
      <c r="H527" s="10"/>
      <c r="J527" s="10"/>
      <c r="K527" s="10"/>
      <c r="L527" s="10"/>
      <c r="M527" s="10"/>
      <c r="N527" s="23"/>
      <c r="O527" s="10"/>
      <c r="P527" s="10"/>
      <c r="Q527" s="10"/>
      <c r="R527" s="10"/>
      <c r="S527" s="10"/>
      <c r="T527" s="10"/>
      <c r="U527" s="10"/>
      <c r="V527" s="10"/>
      <c r="W527" s="10"/>
      <c r="X527" s="24"/>
    </row>
    <row r="528" spans="1:24" s="21" customFormat="1" x14ac:dyDescent="0.2">
      <c r="A528" s="10"/>
      <c r="B528" s="10"/>
      <c r="C528" s="10"/>
      <c r="D528" s="10"/>
      <c r="E528" s="10"/>
      <c r="F528" s="10"/>
      <c r="H528" s="10"/>
      <c r="J528" s="10"/>
      <c r="K528" s="10"/>
      <c r="L528" s="10"/>
      <c r="M528" s="10"/>
      <c r="N528" s="23"/>
      <c r="O528" s="10"/>
      <c r="P528" s="10"/>
      <c r="Q528" s="10"/>
      <c r="R528" s="10"/>
      <c r="S528" s="10"/>
      <c r="T528" s="10"/>
      <c r="U528" s="10"/>
      <c r="V528" s="10"/>
      <c r="W528" s="10"/>
      <c r="X528" s="24"/>
    </row>
    <row r="529" spans="1:24" s="21" customFormat="1" x14ac:dyDescent="0.2">
      <c r="A529" s="10"/>
      <c r="B529" s="10"/>
      <c r="C529" s="10"/>
      <c r="D529" s="10"/>
      <c r="E529" s="10"/>
      <c r="F529" s="10"/>
      <c r="H529" s="10"/>
      <c r="J529" s="10"/>
      <c r="K529" s="10"/>
      <c r="L529" s="10"/>
      <c r="M529" s="10"/>
      <c r="N529" s="23"/>
      <c r="O529" s="10"/>
      <c r="P529" s="10"/>
      <c r="Q529" s="10"/>
      <c r="R529" s="10"/>
      <c r="S529" s="10"/>
      <c r="T529" s="10"/>
      <c r="U529" s="10"/>
      <c r="V529" s="10"/>
      <c r="W529" s="10"/>
      <c r="X529" s="24"/>
    </row>
    <row r="530" spans="1:24" s="21" customFormat="1" x14ac:dyDescent="0.2">
      <c r="A530" s="10"/>
      <c r="B530" s="10"/>
      <c r="C530" s="10"/>
      <c r="D530" s="10"/>
      <c r="E530" s="10"/>
      <c r="F530" s="10"/>
      <c r="H530" s="10"/>
      <c r="J530" s="10"/>
      <c r="K530" s="10"/>
      <c r="L530" s="10"/>
      <c r="M530" s="10"/>
      <c r="N530" s="23"/>
      <c r="O530" s="10"/>
      <c r="P530" s="10"/>
      <c r="Q530" s="10"/>
      <c r="R530" s="10"/>
      <c r="S530" s="10"/>
      <c r="T530" s="10"/>
      <c r="U530" s="10"/>
      <c r="V530" s="10"/>
      <c r="W530" s="10"/>
      <c r="X530" s="24"/>
    </row>
    <row r="531" spans="1:24" s="21" customFormat="1" x14ac:dyDescent="0.2">
      <c r="A531" s="10"/>
      <c r="B531" s="10"/>
      <c r="C531" s="10"/>
      <c r="D531" s="10"/>
      <c r="E531" s="10"/>
      <c r="F531" s="10"/>
      <c r="H531" s="10"/>
      <c r="J531" s="10"/>
      <c r="K531" s="10"/>
      <c r="L531" s="10"/>
      <c r="M531" s="10"/>
      <c r="N531" s="23"/>
      <c r="O531" s="10"/>
      <c r="P531" s="10"/>
      <c r="Q531" s="10"/>
      <c r="R531" s="10"/>
      <c r="S531" s="10"/>
      <c r="T531" s="10"/>
      <c r="U531" s="10"/>
      <c r="V531" s="10"/>
      <c r="W531" s="10"/>
      <c r="X531" s="24"/>
    </row>
    <row r="532" spans="1:24" s="21" customFormat="1" x14ac:dyDescent="0.2">
      <c r="A532" s="10"/>
      <c r="B532" s="10"/>
      <c r="C532" s="10"/>
      <c r="D532" s="10"/>
      <c r="E532" s="10"/>
      <c r="F532" s="10"/>
      <c r="H532" s="10"/>
      <c r="J532" s="10"/>
      <c r="K532" s="10"/>
      <c r="L532" s="10"/>
      <c r="M532" s="10"/>
      <c r="N532" s="23"/>
      <c r="O532" s="10"/>
      <c r="P532" s="10"/>
      <c r="Q532" s="10"/>
      <c r="R532" s="10"/>
      <c r="S532" s="10"/>
      <c r="T532" s="10"/>
      <c r="U532" s="10"/>
      <c r="V532" s="10"/>
      <c r="W532" s="10"/>
      <c r="X532" s="24"/>
    </row>
    <row r="533" spans="1:24" s="21" customFormat="1" x14ac:dyDescent="0.2">
      <c r="A533" s="10"/>
      <c r="B533" s="10"/>
      <c r="C533" s="10"/>
      <c r="D533" s="10"/>
      <c r="E533" s="10"/>
      <c r="F533" s="10"/>
      <c r="H533" s="10"/>
      <c r="J533" s="10"/>
      <c r="K533" s="10"/>
      <c r="L533" s="10"/>
      <c r="M533" s="10"/>
      <c r="N533" s="23"/>
      <c r="O533" s="10"/>
      <c r="P533" s="10"/>
      <c r="Q533" s="10"/>
      <c r="R533" s="10"/>
      <c r="S533" s="10"/>
      <c r="T533" s="10"/>
      <c r="U533" s="10"/>
      <c r="V533" s="10"/>
      <c r="W533" s="10"/>
      <c r="X533" s="24"/>
    </row>
    <row r="534" spans="1:24" s="21" customFormat="1" x14ac:dyDescent="0.2">
      <c r="A534" s="10"/>
      <c r="B534" s="10"/>
      <c r="C534" s="10"/>
      <c r="D534" s="10"/>
      <c r="E534" s="10"/>
      <c r="F534" s="10"/>
      <c r="H534" s="10"/>
      <c r="J534" s="10"/>
      <c r="K534" s="10"/>
      <c r="L534" s="10"/>
      <c r="M534" s="10"/>
      <c r="N534" s="23"/>
      <c r="O534" s="10"/>
      <c r="P534" s="10"/>
      <c r="Q534" s="10"/>
      <c r="R534" s="10"/>
      <c r="S534" s="10"/>
      <c r="T534" s="10"/>
      <c r="U534" s="10"/>
      <c r="V534" s="10"/>
      <c r="W534" s="10"/>
      <c r="X534" s="24"/>
    </row>
    <row r="535" spans="1:24" s="21" customFormat="1" x14ac:dyDescent="0.2">
      <c r="A535" s="10"/>
      <c r="B535" s="10"/>
      <c r="C535" s="10"/>
      <c r="D535" s="10"/>
      <c r="E535" s="10"/>
      <c r="F535" s="10"/>
      <c r="H535" s="10"/>
      <c r="J535" s="10"/>
      <c r="K535" s="10"/>
      <c r="L535" s="10"/>
      <c r="M535" s="10"/>
      <c r="N535" s="23"/>
      <c r="O535" s="10"/>
      <c r="P535" s="10"/>
      <c r="Q535" s="10"/>
      <c r="R535" s="10"/>
      <c r="S535" s="10"/>
      <c r="T535" s="10"/>
      <c r="U535" s="10"/>
      <c r="V535" s="10"/>
      <c r="W535" s="10"/>
      <c r="X535" s="24"/>
    </row>
    <row r="536" spans="1:24" s="21" customFormat="1" x14ac:dyDescent="0.2">
      <c r="A536" s="10"/>
      <c r="B536" s="10"/>
      <c r="C536" s="10"/>
      <c r="D536" s="10"/>
      <c r="E536" s="10"/>
      <c r="F536" s="10"/>
      <c r="H536" s="10"/>
      <c r="J536" s="10"/>
      <c r="K536" s="10"/>
      <c r="L536" s="10"/>
      <c r="M536" s="10"/>
      <c r="N536" s="23"/>
      <c r="O536" s="10"/>
      <c r="P536" s="10"/>
      <c r="Q536" s="10"/>
      <c r="R536" s="10"/>
      <c r="S536" s="10"/>
      <c r="T536" s="10"/>
      <c r="U536" s="10"/>
      <c r="V536" s="10"/>
      <c r="W536" s="10"/>
      <c r="X536" s="24"/>
    </row>
    <row r="537" spans="1:24" s="21" customFormat="1" x14ac:dyDescent="0.2">
      <c r="A537" s="10"/>
      <c r="B537" s="10"/>
      <c r="C537" s="10"/>
      <c r="D537" s="10"/>
      <c r="E537" s="10"/>
      <c r="F537" s="10"/>
      <c r="H537" s="10"/>
      <c r="J537" s="10"/>
      <c r="K537" s="10"/>
      <c r="L537" s="10"/>
      <c r="M537" s="10"/>
      <c r="N537" s="23"/>
      <c r="O537" s="10"/>
      <c r="P537" s="10"/>
      <c r="Q537" s="10"/>
      <c r="R537" s="10"/>
      <c r="S537" s="10"/>
      <c r="T537" s="10"/>
      <c r="U537" s="10"/>
      <c r="V537" s="10"/>
      <c r="W537" s="10"/>
      <c r="X537" s="24"/>
    </row>
    <row r="538" spans="1:24" s="21" customFormat="1" x14ac:dyDescent="0.2">
      <c r="A538" s="10"/>
      <c r="B538" s="10"/>
      <c r="C538" s="10"/>
      <c r="D538" s="10"/>
      <c r="E538" s="10"/>
      <c r="F538" s="10"/>
      <c r="H538" s="10"/>
      <c r="J538" s="10"/>
      <c r="K538" s="10"/>
      <c r="L538" s="10"/>
      <c r="M538" s="10"/>
      <c r="N538" s="23"/>
      <c r="O538" s="10"/>
      <c r="P538" s="10"/>
      <c r="Q538" s="10"/>
      <c r="R538" s="10"/>
      <c r="S538" s="10"/>
      <c r="T538" s="10"/>
      <c r="U538" s="10"/>
      <c r="V538" s="10"/>
      <c r="W538" s="10"/>
      <c r="X538" s="24"/>
    </row>
    <row r="539" spans="1:24" s="21" customFormat="1" x14ac:dyDescent="0.2">
      <c r="A539" s="10"/>
      <c r="B539" s="10"/>
      <c r="C539" s="10"/>
      <c r="D539" s="10"/>
      <c r="E539" s="10"/>
      <c r="F539" s="10"/>
      <c r="H539" s="10"/>
      <c r="J539" s="10"/>
      <c r="K539" s="10"/>
      <c r="L539" s="10"/>
      <c r="M539" s="10"/>
      <c r="N539" s="23"/>
      <c r="O539" s="10"/>
      <c r="P539" s="10"/>
      <c r="Q539" s="10"/>
      <c r="R539" s="10"/>
      <c r="S539" s="10"/>
      <c r="T539" s="10"/>
      <c r="U539" s="10"/>
      <c r="V539" s="10"/>
      <c r="W539" s="10"/>
      <c r="X539" s="24"/>
    </row>
    <row r="540" spans="1:24" s="21" customFormat="1" x14ac:dyDescent="0.2">
      <c r="A540" s="10"/>
      <c r="B540" s="10"/>
      <c r="C540" s="10"/>
      <c r="D540" s="10"/>
      <c r="E540" s="10"/>
      <c r="F540" s="10"/>
      <c r="H540" s="10"/>
      <c r="J540" s="10"/>
      <c r="K540" s="10"/>
      <c r="L540" s="10"/>
      <c r="M540" s="10"/>
      <c r="N540" s="23"/>
      <c r="O540" s="10"/>
      <c r="P540" s="10"/>
      <c r="Q540" s="10"/>
      <c r="R540" s="10"/>
      <c r="S540" s="10"/>
      <c r="T540" s="10"/>
      <c r="U540" s="10"/>
      <c r="V540" s="10"/>
      <c r="W540" s="10"/>
      <c r="X540" s="24"/>
    </row>
    <row r="541" spans="1:24" s="21" customFormat="1" x14ac:dyDescent="0.2">
      <c r="A541" s="10"/>
      <c r="B541" s="10"/>
      <c r="C541" s="10"/>
      <c r="D541" s="10"/>
      <c r="E541" s="10"/>
      <c r="F541" s="10"/>
      <c r="H541" s="10"/>
      <c r="J541" s="10"/>
      <c r="K541" s="10"/>
      <c r="L541" s="10"/>
      <c r="M541" s="10"/>
      <c r="N541" s="23"/>
      <c r="O541" s="10"/>
      <c r="P541" s="10"/>
      <c r="Q541" s="10"/>
      <c r="R541" s="10"/>
      <c r="S541" s="10"/>
      <c r="T541" s="10"/>
      <c r="U541" s="10"/>
      <c r="V541" s="10"/>
      <c r="W541" s="10"/>
      <c r="X541" s="24"/>
    </row>
    <row r="542" spans="1:24" s="21" customFormat="1" x14ac:dyDescent="0.2">
      <c r="A542" s="10"/>
      <c r="B542" s="10"/>
      <c r="C542" s="10"/>
      <c r="D542" s="10"/>
      <c r="E542" s="10"/>
      <c r="F542" s="10"/>
      <c r="H542" s="10"/>
      <c r="J542" s="10"/>
      <c r="K542" s="10"/>
      <c r="L542" s="10"/>
      <c r="M542" s="10"/>
      <c r="N542" s="23"/>
      <c r="O542" s="10"/>
      <c r="P542" s="10"/>
      <c r="Q542" s="10"/>
      <c r="R542" s="10"/>
      <c r="S542" s="10"/>
      <c r="T542" s="10"/>
      <c r="U542" s="10"/>
      <c r="V542" s="10"/>
      <c r="W542" s="10"/>
      <c r="X542" s="24"/>
    </row>
    <row r="543" spans="1:24" s="21" customFormat="1" x14ac:dyDescent="0.2">
      <c r="A543" s="10"/>
      <c r="B543" s="10"/>
      <c r="C543" s="10"/>
      <c r="D543" s="10"/>
      <c r="E543" s="10"/>
      <c r="F543" s="10"/>
      <c r="H543" s="10"/>
      <c r="J543" s="10"/>
      <c r="K543" s="10"/>
      <c r="L543" s="10"/>
      <c r="M543" s="10"/>
      <c r="N543" s="23"/>
      <c r="O543" s="10"/>
      <c r="P543" s="10"/>
      <c r="Q543" s="10"/>
      <c r="R543" s="10"/>
      <c r="S543" s="10"/>
      <c r="T543" s="10"/>
      <c r="U543" s="10"/>
      <c r="V543" s="10"/>
      <c r="W543" s="10"/>
      <c r="X543" s="24"/>
    </row>
    <row r="544" spans="1:24" s="21" customFormat="1" x14ac:dyDescent="0.2">
      <c r="A544" s="10"/>
      <c r="B544" s="10"/>
      <c r="C544" s="10"/>
      <c r="D544" s="10"/>
      <c r="E544" s="10"/>
      <c r="F544" s="10"/>
      <c r="H544" s="10"/>
      <c r="J544" s="10"/>
      <c r="K544" s="10"/>
      <c r="L544" s="10"/>
      <c r="M544" s="10"/>
      <c r="N544" s="23"/>
      <c r="O544" s="10"/>
      <c r="P544" s="10"/>
      <c r="Q544" s="10"/>
      <c r="R544" s="10"/>
      <c r="S544" s="10"/>
      <c r="T544" s="10"/>
      <c r="U544" s="10"/>
      <c r="V544" s="10"/>
      <c r="W544" s="10"/>
      <c r="X544" s="24"/>
    </row>
    <row r="545" spans="1:24" s="21" customFormat="1" x14ac:dyDescent="0.2">
      <c r="A545" s="10"/>
      <c r="B545" s="10"/>
      <c r="C545" s="10"/>
      <c r="D545" s="10"/>
      <c r="E545" s="10"/>
      <c r="F545" s="10"/>
      <c r="H545" s="10"/>
      <c r="J545" s="10"/>
      <c r="K545" s="10"/>
      <c r="L545" s="10"/>
      <c r="M545" s="10"/>
      <c r="N545" s="23"/>
      <c r="O545" s="10"/>
      <c r="P545" s="10"/>
      <c r="Q545" s="10"/>
      <c r="R545" s="10"/>
      <c r="S545" s="10"/>
      <c r="T545" s="10"/>
      <c r="U545" s="10"/>
      <c r="V545" s="10"/>
      <c r="W545" s="10"/>
      <c r="X545" s="24"/>
    </row>
    <row r="546" spans="1:24" s="21" customFormat="1" x14ac:dyDescent="0.2">
      <c r="A546" s="10"/>
      <c r="B546" s="10"/>
      <c r="C546" s="10"/>
      <c r="D546" s="10"/>
      <c r="E546" s="10"/>
      <c r="F546" s="10"/>
      <c r="H546" s="10"/>
      <c r="J546" s="10"/>
      <c r="K546" s="10"/>
      <c r="L546" s="10"/>
      <c r="M546" s="10"/>
      <c r="N546" s="23"/>
      <c r="O546" s="10"/>
      <c r="P546" s="10"/>
      <c r="Q546" s="10"/>
      <c r="R546" s="10"/>
      <c r="S546" s="10"/>
      <c r="T546" s="10"/>
      <c r="U546" s="10"/>
      <c r="V546" s="10"/>
      <c r="W546" s="10"/>
      <c r="X546" s="24"/>
    </row>
    <row r="547" spans="1:24" s="21" customFormat="1" x14ac:dyDescent="0.2">
      <c r="A547" s="10"/>
      <c r="B547" s="10"/>
      <c r="C547" s="10"/>
      <c r="D547" s="10"/>
      <c r="E547" s="10"/>
      <c r="F547" s="10"/>
      <c r="H547" s="10"/>
      <c r="J547" s="10"/>
      <c r="K547" s="10"/>
      <c r="L547" s="10"/>
      <c r="M547" s="10"/>
      <c r="N547" s="23"/>
      <c r="O547" s="10"/>
      <c r="P547" s="10"/>
      <c r="Q547" s="10"/>
      <c r="R547" s="10"/>
      <c r="S547" s="10"/>
      <c r="T547" s="10"/>
      <c r="U547" s="10"/>
      <c r="V547" s="10"/>
      <c r="W547" s="10"/>
      <c r="X547" s="24"/>
    </row>
    <row r="548" spans="1:24" s="21" customFormat="1" x14ac:dyDescent="0.2">
      <c r="A548" s="10"/>
      <c r="B548" s="10"/>
      <c r="C548" s="10"/>
      <c r="D548" s="10"/>
      <c r="E548" s="10"/>
      <c r="F548" s="10"/>
      <c r="H548" s="10"/>
      <c r="J548" s="10"/>
      <c r="K548" s="10"/>
      <c r="L548" s="10"/>
      <c r="M548" s="10"/>
      <c r="N548" s="23"/>
      <c r="O548" s="10"/>
      <c r="P548" s="10"/>
      <c r="Q548" s="10"/>
      <c r="R548" s="10"/>
      <c r="S548" s="10"/>
      <c r="T548" s="10"/>
      <c r="U548" s="10"/>
      <c r="V548" s="10"/>
      <c r="W548" s="10"/>
      <c r="X548" s="24"/>
    </row>
    <row r="549" spans="1:24" s="21" customFormat="1" x14ac:dyDescent="0.2">
      <c r="A549" s="10"/>
      <c r="B549" s="10"/>
      <c r="C549" s="10"/>
      <c r="D549" s="10"/>
      <c r="E549" s="10"/>
      <c r="F549" s="10"/>
      <c r="H549" s="10"/>
      <c r="J549" s="10"/>
      <c r="K549" s="10"/>
      <c r="L549" s="10"/>
      <c r="M549" s="10"/>
      <c r="N549" s="23"/>
      <c r="O549" s="10"/>
      <c r="P549" s="10"/>
      <c r="Q549" s="10"/>
      <c r="R549" s="10"/>
      <c r="S549" s="10"/>
      <c r="T549" s="10"/>
      <c r="U549" s="10"/>
      <c r="V549" s="10"/>
      <c r="W549" s="10"/>
      <c r="X549" s="24"/>
    </row>
    <row r="550" spans="1:24" s="21" customFormat="1" x14ac:dyDescent="0.2">
      <c r="A550" s="10"/>
      <c r="B550" s="10"/>
      <c r="C550" s="10"/>
      <c r="D550" s="10"/>
      <c r="E550" s="10"/>
      <c r="F550" s="10"/>
      <c r="H550" s="10"/>
      <c r="J550" s="10"/>
      <c r="K550" s="10"/>
      <c r="L550" s="10"/>
      <c r="M550" s="10"/>
      <c r="N550" s="23"/>
      <c r="O550" s="10"/>
      <c r="P550" s="10"/>
      <c r="Q550" s="10"/>
      <c r="R550" s="10"/>
      <c r="S550" s="10"/>
      <c r="T550" s="10"/>
      <c r="U550" s="10"/>
      <c r="V550" s="10"/>
      <c r="W550" s="10"/>
      <c r="X550" s="24"/>
    </row>
    <row r="551" spans="1:24" s="21" customFormat="1" x14ac:dyDescent="0.2">
      <c r="A551" s="10"/>
      <c r="B551" s="10"/>
      <c r="C551" s="10"/>
      <c r="D551" s="10"/>
      <c r="E551" s="10"/>
      <c r="F551" s="10"/>
      <c r="H551" s="10"/>
      <c r="J551" s="10"/>
      <c r="K551" s="10"/>
      <c r="L551" s="10"/>
      <c r="M551" s="10"/>
      <c r="N551" s="23"/>
      <c r="O551" s="10"/>
      <c r="P551" s="10"/>
      <c r="Q551" s="10"/>
      <c r="R551" s="10"/>
      <c r="S551" s="10"/>
      <c r="T551" s="10"/>
      <c r="U551" s="10"/>
      <c r="V551" s="10"/>
      <c r="W551" s="10"/>
      <c r="X551" s="24"/>
    </row>
    <row r="552" spans="1:24" s="21" customFormat="1" x14ac:dyDescent="0.2">
      <c r="A552" s="10"/>
      <c r="B552" s="10"/>
      <c r="C552" s="10"/>
      <c r="D552" s="10"/>
      <c r="E552" s="10"/>
      <c r="F552" s="10"/>
      <c r="H552" s="10"/>
      <c r="J552" s="10"/>
      <c r="K552" s="10"/>
      <c r="L552" s="10"/>
      <c r="M552" s="10"/>
      <c r="N552" s="23"/>
      <c r="O552" s="10"/>
      <c r="P552" s="10"/>
      <c r="Q552" s="10"/>
      <c r="R552" s="10"/>
      <c r="S552" s="10"/>
      <c r="T552" s="10"/>
      <c r="U552" s="10"/>
      <c r="V552" s="10"/>
      <c r="W552" s="10"/>
      <c r="X552" s="24"/>
    </row>
    <row r="553" spans="1:24" s="21" customFormat="1" x14ac:dyDescent="0.2">
      <c r="A553" s="10"/>
      <c r="B553" s="10"/>
      <c r="C553" s="10"/>
      <c r="D553" s="10"/>
      <c r="E553" s="10"/>
      <c r="F553" s="10"/>
      <c r="H553" s="10"/>
      <c r="J553" s="10"/>
      <c r="K553" s="10"/>
      <c r="L553" s="10"/>
      <c r="M553" s="10"/>
      <c r="N553" s="23"/>
      <c r="O553" s="10"/>
      <c r="P553" s="10"/>
      <c r="Q553" s="10"/>
      <c r="R553" s="10"/>
      <c r="S553" s="10"/>
      <c r="T553" s="10"/>
      <c r="U553" s="10"/>
      <c r="V553" s="10"/>
      <c r="W553" s="10"/>
      <c r="X553" s="24"/>
    </row>
    <row r="554" spans="1:24" s="21" customFormat="1" x14ac:dyDescent="0.2">
      <c r="A554" s="10"/>
      <c r="B554" s="10"/>
      <c r="C554" s="10"/>
      <c r="D554" s="10"/>
      <c r="E554" s="10"/>
      <c r="F554" s="10"/>
      <c r="H554" s="10"/>
      <c r="J554" s="10"/>
      <c r="K554" s="10"/>
      <c r="L554" s="10"/>
      <c r="M554" s="10"/>
      <c r="N554" s="23"/>
      <c r="O554" s="10"/>
      <c r="P554" s="10"/>
      <c r="Q554" s="10"/>
      <c r="R554" s="10"/>
      <c r="S554" s="10"/>
      <c r="T554" s="10"/>
      <c r="U554" s="10"/>
      <c r="V554" s="10"/>
      <c r="W554" s="10"/>
      <c r="X554" s="24"/>
    </row>
    <row r="555" spans="1:24" s="21" customFormat="1" x14ac:dyDescent="0.2">
      <c r="A555" s="10"/>
      <c r="B555" s="10"/>
      <c r="C555" s="10"/>
      <c r="D555" s="10"/>
      <c r="E555" s="10"/>
      <c r="F555" s="10"/>
      <c r="H555" s="10"/>
      <c r="J555" s="10"/>
      <c r="K555" s="10"/>
      <c r="L555" s="10"/>
      <c r="M555" s="10"/>
      <c r="N555" s="23"/>
      <c r="O555" s="10"/>
      <c r="P555" s="10"/>
      <c r="Q555" s="10"/>
      <c r="R555" s="10"/>
      <c r="S555" s="10"/>
      <c r="T555" s="10"/>
      <c r="U555" s="10"/>
      <c r="V555" s="10"/>
      <c r="W555" s="10"/>
      <c r="X555" s="24"/>
    </row>
    <row r="556" spans="1:24" s="21" customFormat="1" x14ac:dyDescent="0.2">
      <c r="A556" s="10"/>
      <c r="B556" s="10"/>
      <c r="C556" s="10"/>
      <c r="D556" s="10"/>
      <c r="E556" s="10"/>
      <c r="F556" s="10"/>
      <c r="H556" s="10"/>
      <c r="J556" s="10"/>
      <c r="K556" s="10"/>
      <c r="L556" s="10"/>
      <c r="M556" s="10"/>
      <c r="N556" s="23"/>
      <c r="O556" s="10"/>
      <c r="P556" s="10"/>
      <c r="Q556" s="10"/>
      <c r="R556" s="10"/>
      <c r="S556" s="10"/>
      <c r="T556" s="10"/>
      <c r="U556" s="10"/>
      <c r="V556" s="10"/>
      <c r="W556" s="10"/>
      <c r="X556" s="24"/>
    </row>
    <row r="557" spans="1:24" s="21" customFormat="1" x14ac:dyDescent="0.2">
      <c r="A557" s="10"/>
      <c r="B557" s="10"/>
      <c r="C557" s="10"/>
      <c r="D557" s="10"/>
      <c r="E557" s="10"/>
      <c r="F557" s="10"/>
      <c r="H557" s="10"/>
      <c r="J557" s="10"/>
      <c r="K557" s="10"/>
      <c r="L557" s="10"/>
      <c r="M557" s="10"/>
      <c r="N557" s="23"/>
      <c r="O557" s="10"/>
      <c r="P557" s="10"/>
      <c r="Q557" s="10"/>
      <c r="R557" s="10"/>
      <c r="S557" s="10"/>
      <c r="T557" s="10"/>
      <c r="U557" s="10"/>
      <c r="V557" s="10"/>
      <c r="W557" s="10"/>
      <c r="X557" s="24"/>
    </row>
    <row r="558" spans="1:24" s="21" customFormat="1" x14ac:dyDescent="0.2">
      <c r="A558" s="10"/>
      <c r="B558" s="10"/>
      <c r="C558" s="10"/>
      <c r="D558" s="10"/>
      <c r="E558" s="10"/>
      <c r="F558" s="10"/>
      <c r="H558" s="10"/>
      <c r="J558" s="10"/>
      <c r="K558" s="10"/>
      <c r="L558" s="10"/>
      <c r="M558" s="10"/>
      <c r="N558" s="23"/>
      <c r="O558" s="10"/>
      <c r="P558" s="10"/>
      <c r="Q558" s="10"/>
      <c r="R558" s="10"/>
      <c r="S558" s="10"/>
      <c r="T558" s="10"/>
      <c r="U558" s="10"/>
      <c r="V558" s="10"/>
      <c r="W558" s="10"/>
      <c r="X558" s="24"/>
    </row>
    <row r="559" spans="1:24" s="21" customFormat="1" x14ac:dyDescent="0.2">
      <c r="A559" s="10"/>
      <c r="B559" s="10"/>
      <c r="C559" s="10"/>
      <c r="D559" s="10"/>
      <c r="E559" s="10"/>
      <c r="F559" s="10"/>
      <c r="H559" s="10"/>
      <c r="J559" s="10"/>
      <c r="K559" s="10"/>
      <c r="L559" s="10"/>
      <c r="M559" s="10"/>
      <c r="N559" s="23"/>
      <c r="O559" s="10"/>
      <c r="P559" s="10"/>
      <c r="Q559" s="10"/>
      <c r="R559" s="10"/>
      <c r="S559" s="10"/>
      <c r="T559" s="10"/>
      <c r="U559" s="10"/>
      <c r="V559" s="10"/>
      <c r="W559" s="10"/>
      <c r="X559" s="24"/>
    </row>
    <row r="560" spans="1:24" s="21" customFormat="1" x14ac:dyDescent="0.2">
      <c r="A560" s="10"/>
      <c r="B560" s="10"/>
      <c r="C560" s="10"/>
      <c r="D560" s="10"/>
      <c r="E560" s="10"/>
      <c r="F560" s="10"/>
      <c r="H560" s="10"/>
      <c r="J560" s="10"/>
      <c r="K560" s="10"/>
      <c r="L560" s="10"/>
      <c r="M560" s="10"/>
      <c r="N560" s="23"/>
      <c r="O560" s="10"/>
      <c r="P560" s="10"/>
      <c r="Q560" s="10"/>
      <c r="R560" s="10"/>
      <c r="S560" s="10"/>
      <c r="T560" s="10"/>
      <c r="U560" s="10"/>
      <c r="V560" s="10"/>
      <c r="W560" s="10"/>
      <c r="X560" s="24"/>
    </row>
    <row r="561" spans="1:24" s="21" customFormat="1" x14ac:dyDescent="0.2">
      <c r="A561" s="10"/>
      <c r="B561" s="10"/>
      <c r="C561" s="10"/>
      <c r="D561" s="10"/>
      <c r="E561" s="10"/>
      <c r="F561" s="10"/>
      <c r="H561" s="10"/>
      <c r="J561" s="10"/>
      <c r="K561" s="10"/>
      <c r="L561" s="10"/>
      <c r="M561" s="10"/>
      <c r="N561" s="23"/>
      <c r="O561" s="10"/>
      <c r="P561" s="10"/>
      <c r="Q561" s="10"/>
      <c r="R561" s="10"/>
      <c r="S561" s="10"/>
      <c r="T561" s="10"/>
      <c r="U561" s="10"/>
      <c r="V561" s="10"/>
      <c r="W561" s="10"/>
      <c r="X561" s="24"/>
    </row>
    <row r="562" spans="1:24" s="21" customFormat="1" x14ac:dyDescent="0.2">
      <c r="A562" s="10"/>
      <c r="B562" s="10"/>
      <c r="C562" s="10"/>
      <c r="D562" s="10"/>
      <c r="E562" s="10"/>
      <c r="F562" s="10"/>
      <c r="H562" s="10"/>
      <c r="J562" s="10"/>
      <c r="K562" s="10"/>
      <c r="L562" s="10"/>
      <c r="M562" s="10"/>
      <c r="N562" s="23"/>
      <c r="O562" s="10"/>
      <c r="P562" s="10"/>
      <c r="Q562" s="10"/>
      <c r="R562" s="10"/>
      <c r="S562" s="10"/>
      <c r="T562" s="10"/>
      <c r="U562" s="10"/>
      <c r="V562" s="10"/>
      <c r="W562" s="10"/>
      <c r="X562" s="24"/>
    </row>
    <row r="563" spans="1:24" s="21" customFormat="1" x14ac:dyDescent="0.2">
      <c r="A563" s="10"/>
      <c r="B563" s="10"/>
      <c r="C563" s="10"/>
      <c r="D563" s="10"/>
      <c r="E563" s="10"/>
      <c r="F563" s="10"/>
      <c r="H563" s="10"/>
      <c r="J563" s="10"/>
      <c r="K563" s="10"/>
      <c r="L563" s="10"/>
      <c r="M563" s="10"/>
      <c r="N563" s="23"/>
      <c r="O563" s="10"/>
      <c r="P563" s="10"/>
      <c r="Q563" s="10"/>
      <c r="R563" s="10"/>
      <c r="S563" s="10"/>
      <c r="T563" s="10"/>
      <c r="U563" s="10"/>
      <c r="V563" s="10"/>
      <c r="W563" s="10"/>
      <c r="X563" s="24"/>
    </row>
    <row r="564" spans="1:24" s="21" customFormat="1" x14ac:dyDescent="0.2">
      <c r="A564" s="10"/>
      <c r="B564" s="10"/>
      <c r="C564" s="10"/>
      <c r="D564" s="10"/>
      <c r="E564" s="10"/>
      <c r="F564" s="10"/>
      <c r="H564" s="10"/>
      <c r="J564" s="10"/>
      <c r="K564" s="10"/>
      <c r="L564" s="10"/>
      <c r="M564" s="10"/>
      <c r="N564" s="23"/>
      <c r="O564" s="10"/>
      <c r="P564" s="10"/>
      <c r="Q564" s="10"/>
      <c r="R564" s="10"/>
      <c r="S564" s="10"/>
      <c r="T564" s="10"/>
      <c r="U564" s="10"/>
      <c r="V564" s="10"/>
      <c r="W564" s="10"/>
      <c r="X564" s="24"/>
    </row>
    <row r="565" spans="1:24" s="21" customFormat="1" x14ac:dyDescent="0.2">
      <c r="A565" s="10"/>
      <c r="B565" s="10"/>
      <c r="C565" s="10"/>
      <c r="D565" s="10"/>
      <c r="E565" s="10"/>
      <c r="F565" s="10"/>
      <c r="H565" s="10"/>
      <c r="J565" s="10"/>
      <c r="K565" s="10"/>
      <c r="L565" s="10"/>
      <c r="M565" s="10"/>
      <c r="N565" s="23"/>
      <c r="O565" s="10"/>
      <c r="P565" s="10"/>
      <c r="Q565" s="10"/>
      <c r="R565" s="10"/>
      <c r="S565" s="10"/>
      <c r="T565" s="10"/>
      <c r="U565" s="10"/>
      <c r="V565" s="10"/>
      <c r="W565" s="10"/>
      <c r="X565" s="24"/>
    </row>
    <row r="566" spans="1:24" s="21" customFormat="1" x14ac:dyDescent="0.2">
      <c r="A566" s="10"/>
      <c r="B566" s="10"/>
      <c r="C566" s="10"/>
      <c r="D566" s="10"/>
      <c r="E566" s="10"/>
      <c r="F566" s="10"/>
      <c r="H566" s="10"/>
      <c r="J566" s="10"/>
      <c r="K566" s="10"/>
      <c r="L566" s="10"/>
      <c r="M566" s="10"/>
      <c r="N566" s="23"/>
      <c r="O566" s="10"/>
      <c r="P566" s="10"/>
      <c r="Q566" s="10"/>
      <c r="R566" s="10"/>
      <c r="S566" s="10"/>
      <c r="T566" s="10"/>
      <c r="U566" s="10"/>
      <c r="V566" s="10"/>
      <c r="W566" s="10"/>
      <c r="X566" s="24"/>
    </row>
    <row r="567" spans="1:24" s="21" customFormat="1" x14ac:dyDescent="0.2">
      <c r="A567" s="10"/>
      <c r="B567" s="10"/>
      <c r="C567" s="10"/>
      <c r="D567" s="10"/>
      <c r="E567" s="10"/>
      <c r="F567" s="10"/>
      <c r="H567" s="10"/>
      <c r="J567" s="10"/>
      <c r="K567" s="10"/>
      <c r="L567" s="10"/>
      <c r="M567" s="10"/>
      <c r="N567" s="23"/>
      <c r="O567" s="10"/>
      <c r="P567" s="10"/>
      <c r="Q567" s="10"/>
      <c r="R567" s="10"/>
      <c r="S567" s="10"/>
      <c r="T567" s="10"/>
      <c r="U567" s="10"/>
      <c r="V567" s="10"/>
      <c r="W567" s="10"/>
      <c r="X567" s="24"/>
    </row>
    <row r="568" spans="1:24" s="21" customFormat="1" x14ac:dyDescent="0.2">
      <c r="A568" s="10"/>
      <c r="B568" s="10"/>
      <c r="C568" s="10"/>
      <c r="D568" s="10"/>
      <c r="E568" s="10"/>
      <c r="F568" s="10"/>
      <c r="H568" s="10"/>
      <c r="J568" s="10"/>
      <c r="K568" s="10"/>
      <c r="L568" s="10"/>
      <c r="M568" s="10"/>
      <c r="N568" s="23"/>
      <c r="O568" s="10"/>
      <c r="P568" s="10"/>
      <c r="Q568" s="10"/>
      <c r="R568" s="10"/>
      <c r="S568" s="10"/>
      <c r="T568" s="10"/>
      <c r="U568" s="10"/>
      <c r="V568" s="10"/>
      <c r="W568" s="10"/>
      <c r="X568" s="24"/>
    </row>
    <row r="569" spans="1:24" s="21" customFormat="1" x14ac:dyDescent="0.2">
      <c r="A569" s="10"/>
      <c r="B569" s="10"/>
      <c r="C569" s="10"/>
      <c r="D569" s="10"/>
      <c r="E569" s="10"/>
      <c r="F569" s="10"/>
      <c r="H569" s="10"/>
      <c r="J569" s="10"/>
      <c r="K569" s="10"/>
      <c r="L569" s="10"/>
      <c r="M569" s="10"/>
      <c r="N569" s="23"/>
      <c r="O569" s="10"/>
      <c r="P569" s="10"/>
      <c r="Q569" s="10"/>
      <c r="R569" s="10"/>
      <c r="S569" s="10"/>
      <c r="T569" s="10"/>
      <c r="U569" s="10"/>
      <c r="V569" s="10"/>
      <c r="W569" s="10"/>
      <c r="X569" s="24"/>
    </row>
    <row r="570" spans="1:24" s="21" customFormat="1" x14ac:dyDescent="0.2">
      <c r="A570" s="10"/>
      <c r="B570" s="10"/>
      <c r="C570" s="10"/>
      <c r="D570" s="10"/>
      <c r="E570" s="10"/>
      <c r="F570" s="10"/>
      <c r="H570" s="10"/>
      <c r="J570" s="10"/>
      <c r="K570" s="10"/>
      <c r="L570" s="10"/>
      <c r="M570" s="10"/>
      <c r="N570" s="23"/>
      <c r="O570" s="10"/>
      <c r="P570" s="10"/>
      <c r="Q570" s="10"/>
      <c r="R570" s="10"/>
      <c r="S570" s="10"/>
      <c r="T570" s="10"/>
      <c r="U570" s="10"/>
      <c r="V570" s="10"/>
      <c r="W570" s="10"/>
      <c r="X570" s="24"/>
    </row>
    <row r="571" spans="1:24" s="21" customFormat="1" x14ac:dyDescent="0.2">
      <c r="A571" s="10"/>
      <c r="B571" s="10"/>
      <c r="C571" s="10"/>
      <c r="D571" s="10"/>
      <c r="E571" s="10"/>
      <c r="F571" s="10"/>
      <c r="H571" s="10"/>
      <c r="J571" s="10"/>
      <c r="K571" s="10"/>
      <c r="L571" s="10"/>
      <c r="M571" s="10"/>
      <c r="N571" s="23"/>
      <c r="O571" s="10"/>
      <c r="P571" s="10"/>
      <c r="Q571" s="10"/>
      <c r="R571" s="10"/>
      <c r="S571" s="10"/>
      <c r="T571" s="10"/>
      <c r="U571" s="10"/>
      <c r="V571" s="10"/>
      <c r="W571" s="10"/>
      <c r="X571" s="24"/>
    </row>
    <row r="572" spans="1:24" s="21" customFormat="1" x14ac:dyDescent="0.2">
      <c r="A572" s="10"/>
      <c r="B572" s="10"/>
      <c r="C572" s="10"/>
      <c r="D572" s="10"/>
      <c r="E572" s="10"/>
      <c r="F572" s="10"/>
      <c r="H572" s="10"/>
      <c r="J572" s="10"/>
      <c r="K572" s="10"/>
      <c r="L572" s="10"/>
      <c r="M572" s="10"/>
      <c r="N572" s="23"/>
      <c r="O572" s="10"/>
      <c r="P572" s="10"/>
      <c r="Q572" s="10"/>
      <c r="R572" s="10"/>
      <c r="S572" s="10"/>
      <c r="T572" s="10"/>
      <c r="U572" s="10"/>
      <c r="V572" s="10"/>
      <c r="W572" s="10"/>
      <c r="X572" s="24"/>
    </row>
    <row r="573" spans="1:24" s="21" customFormat="1" x14ac:dyDescent="0.2">
      <c r="A573" s="10"/>
      <c r="B573" s="10"/>
      <c r="C573" s="10"/>
      <c r="D573" s="10"/>
      <c r="E573" s="10"/>
      <c r="F573" s="10"/>
      <c r="H573" s="10"/>
      <c r="J573" s="10"/>
      <c r="K573" s="10"/>
      <c r="L573" s="10"/>
      <c r="M573" s="10"/>
      <c r="N573" s="23"/>
      <c r="O573" s="10"/>
      <c r="P573" s="10"/>
      <c r="Q573" s="10"/>
      <c r="R573" s="10"/>
      <c r="S573" s="10"/>
      <c r="T573" s="10"/>
      <c r="U573" s="10"/>
      <c r="V573" s="10"/>
      <c r="W573" s="10"/>
      <c r="X573" s="24"/>
    </row>
    <row r="574" spans="1:24" s="21" customFormat="1" x14ac:dyDescent="0.2">
      <c r="A574" s="10"/>
      <c r="B574" s="10"/>
      <c r="C574" s="10"/>
      <c r="D574" s="10"/>
      <c r="E574" s="10"/>
      <c r="F574" s="10"/>
      <c r="H574" s="10"/>
      <c r="J574" s="10"/>
      <c r="K574" s="10"/>
      <c r="L574" s="10"/>
      <c r="M574" s="10"/>
      <c r="N574" s="23"/>
      <c r="O574" s="10"/>
      <c r="P574" s="10"/>
      <c r="Q574" s="10"/>
      <c r="R574" s="10"/>
      <c r="S574" s="10"/>
      <c r="T574" s="10"/>
      <c r="U574" s="10"/>
      <c r="V574" s="10"/>
      <c r="W574" s="10"/>
      <c r="X574" s="24"/>
    </row>
    <row r="575" spans="1:24" s="21" customFormat="1" x14ac:dyDescent="0.2">
      <c r="A575" s="10"/>
      <c r="B575" s="10"/>
      <c r="C575" s="10"/>
      <c r="D575" s="10"/>
      <c r="E575" s="10"/>
      <c r="F575" s="10"/>
      <c r="H575" s="10"/>
      <c r="J575" s="10"/>
      <c r="K575" s="10"/>
      <c r="L575" s="10"/>
      <c r="M575" s="10"/>
      <c r="N575" s="23"/>
      <c r="O575" s="10"/>
      <c r="P575" s="10"/>
      <c r="Q575" s="10"/>
      <c r="R575" s="10"/>
      <c r="S575" s="10"/>
      <c r="T575" s="10"/>
      <c r="U575" s="10"/>
      <c r="V575" s="10"/>
      <c r="W575" s="10"/>
      <c r="X575" s="24"/>
    </row>
    <row r="576" spans="1:24" s="21" customFormat="1" x14ac:dyDescent="0.2">
      <c r="A576" s="10"/>
      <c r="B576" s="10"/>
      <c r="C576" s="10"/>
      <c r="D576" s="10"/>
      <c r="E576" s="10"/>
      <c r="F576" s="10"/>
      <c r="H576" s="10"/>
      <c r="J576" s="10"/>
      <c r="K576" s="10"/>
      <c r="L576" s="10"/>
      <c r="M576" s="10"/>
      <c r="N576" s="23"/>
      <c r="O576" s="10"/>
      <c r="P576" s="10"/>
      <c r="Q576" s="10"/>
      <c r="R576" s="10"/>
      <c r="S576" s="10"/>
      <c r="T576" s="10"/>
      <c r="U576" s="10"/>
      <c r="V576" s="10"/>
      <c r="W576" s="10"/>
      <c r="X576" s="24"/>
    </row>
    <row r="577" spans="1:24" s="21" customFormat="1" x14ac:dyDescent="0.2">
      <c r="A577" s="10"/>
      <c r="B577" s="10"/>
      <c r="C577" s="10"/>
      <c r="D577" s="10"/>
      <c r="E577" s="10"/>
      <c r="F577" s="10"/>
      <c r="H577" s="10"/>
      <c r="J577" s="10"/>
      <c r="K577" s="10"/>
      <c r="L577" s="10"/>
      <c r="M577" s="10"/>
      <c r="N577" s="23"/>
      <c r="O577" s="10"/>
      <c r="P577" s="10"/>
      <c r="Q577" s="10"/>
      <c r="R577" s="10"/>
      <c r="S577" s="10"/>
      <c r="T577" s="10"/>
      <c r="U577" s="10"/>
      <c r="V577" s="10"/>
      <c r="W577" s="10"/>
      <c r="X577" s="24"/>
    </row>
    <row r="578" spans="1:24" s="21" customFormat="1" x14ac:dyDescent="0.2">
      <c r="A578" s="10"/>
      <c r="B578" s="10"/>
      <c r="C578" s="10"/>
      <c r="D578" s="10"/>
      <c r="E578" s="10"/>
      <c r="F578" s="10"/>
      <c r="H578" s="10"/>
      <c r="J578" s="10"/>
      <c r="K578" s="10"/>
      <c r="L578" s="10"/>
      <c r="M578" s="10"/>
      <c r="N578" s="23"/>
      <c r="O578" s="10"/>
      <c r="P578" s="10"/>
      <c r="Q578" s="10"/>
      <c r="R578" s="10"/>
      <c r="S578" s="10"/>
      <c r="T578" s="10"/>
      <c r="U578" s="10"/>
      <c r="V578" s="10"/>
      <c r="W578" s="10"/>
      <c r="X578" s="24"/>
    </row>
    <row r="579" spans="1:24" s="21" customFormat="1" x14ac:dyDescent="0.2">
      <c r="A579" s="10"/>
      <c r="B579" s="10"/>
      <c r="C579" s="10"/>
      <c r="D579" s="10"/>
      <c r="E579" s="10"/>
      <c r="F579" s="10"/>
      <c r="H579" s="10"/>
      <c r="J579" s="10"/>
      <c r="K579" s="10"/>
      <c r="L579" s="10"/>
      <c r="M579" s="10"/>
      <c r="N579" s="23"/>
      <c r="O579" s="10"/>
      <c r="P579" s="10"/>
      <c r="Q579" s="10"/>
      <c r="R579" s="10"/>
      <c r="S579" s="10"/>
      <c r="T579" s="10"/>
      <c r="U579" s="10"/>
      <c r="V579" s="10"/>
      <c r="W579" s="10"/>
      <c r="X579" s="24"/>
    </row>
    <row r="580" spans="1:24" s="21" customFormat="1" x14ac:dyDescent="0.2">
      <c r="A580" s="10"/>
      <c r="B580" s="10"/>
      <c r="C580" s="10"/>
      <c r="D580" s="10"/>
      <c r="E580" s="10"/>
      <c r="F580" s="10"/>
      <c r="H580" s="10"/>
      <c r="J580" s="10"/>
      <c r="K580" s="10"/>
      <c r="L580" s="10"/>
      <c r="M580" s="10"/>
      <c r="N580" s="23"/>
      <c r="O580" s="10"/>
      <c r="P580" s="10"/>
      <c r="Q580" s="10"/>
      <c r="R580" s="10"/>
      <c r="S580" s="10"/>
      <c r="T580" s="10"/>
      <c r="U580" s="10"/>
      <c r="V580" s="10"/>
      <c r="W580" s="10"/>
      <c r="X580" s="24"/>
    </row>
    <row r="581" spans="1:24" s="21" customFormat="1" x14ac:dyDescent="0.2">
      <c r="A581" s="10"/>
      <c r="B581" s="10"/>
      <c r="C581" s="10"/>
      <c r="D581" s="10"/>
      <c r="E581" s="10"/>
      <c r="F581" s="10"/>
      <c r="H581" s="10"/>
      <c r="J581" s="10"/>
      <c r="K581" s="10"/>
      <c r="L581" s="10"/>
      <c r="M581" s="10"/>
      <c r="N581" s="23"/>
      <c r="O581" s="10"/>
      <c r="P581" s="10"/>
      <c r="Q581" s="10"/>
      <c r="R581" s="10"/>
      <c r="S581" s="10"/>
      <c r="T581" s="10"/>
      <c r="U581" s="10"/>
      <c r="V581" s="10"/>
      <c r="W581" s="10"/>
      <c r="X581" s="24"/>
    </row>
    <row r="582" spans="1:24" s="21" customFormat="1" x14ac:dyDescent="0.2">
      <c r="A582" s="10"/>
      <c r="B582" s="10"/>
      <c r="C582" s="10"/>
      <c r="D582" s="10"/>
      <c r="E582" s="10"/>
      <c r="F582" s="10"/>
      <c r="H582" s="10"/>
      <c r="J582" s="10"/>
      <c r="K582" s="10"/>
      <c r="L582" s="10"/>
      <c r="M582" s="10"/>
      <c r="N582" s="23"/>
      <c r="O582" s="10"/>
      <c r="P582" s="10"/>
      <c r="Q582" s="10"/>
      <c r="R582" s="10"/>
      <c r="S582" s="10"/>
      <c r="T582" s="10"/>
      <c r="U582" s="10"/>
      <c r="V582" s="10"/>
      <c r="W582" s="10"/>
      <c r="X582" s="24"/>
    </row>
    <row r="583" spans="1:24" s="21" customFormat="1" x14ac:dyDescent="0.2">
      <c r="A583" s="10"/>
      <c r="B583" s="10"/>
      <c r="C583" s="10"/>
      <c r="D583" s="10"/>
      <c r="E583" s="10"/>
      <c r="F583" s="10"/>
      <c r="H583" s="10"/>
      <c r="J583" s="10"/>
      <c r="K583" s="10"/>
      <c r="L583" s="10"/>
      <c r="M583" s="10"/>
      <c r="N583" s="23"/>
      <c r="O583" s="10"/>
      <c r="P583" s="10"/>
      <c r="Q583" s="10"/>
      <c r="R583" s="10"/>
      <c r="S583" s="10"/>
      <c r="T583" s="10"/>
      <c r="U583" s="10"/>
      <c r="V583" s="10"/>
      <c r="W583" s="10"/>
      <c r="X583" s="24"/>
    </row>
    <row r="584" spans="1:24" s="21" customFormat="1" x14ac:dyDescent="0.2">
      <c r="A584" s="10"/>
      <c r="B584" s="10"/>
      <c r="C584" s="10"/>
      <c r="D584" s="10"/>
      <c r="E584" s="10"/>
      <c r="F584" s="10"/>
      <c r="H584" s="10"/>
      <c r="J584" s="10"/>
      <c r="K584" s="10"/>
      <c r="L584" s="10"/>
      <c r="M584" s="10"/>
      <c r="N584" s="23"/>
      <c r="O584" s="10"/>
      <c r="P584" s="10"/>
      <c r="Q584" s="10"/>
      <c r="R584" s="10"/>
      <c r="S584" s="10"/>
      <c r="T584" s="10"/>
      <c r="U584" s="10"/>
      <c r="V584" s="10"/>
      <c r="W584" s="10"/>
      <c r="X584" s="24"/>
    </row>
    <row r="585" spans="1:24" s="21" customFormat="1" x14ac:dyDescent="0.2">
      <c r="A585" s="10"/>
      <c r="B585" s="10"/>
      <c r="C585" s="10"/>
      <c r="D585" s="10"/>
      <c r="E585" s="10"/>
      <c r="F585" s="10"/>
      <c r="H585" s="10"/>
      <c r="J585" s="10"/>
      <c r="K585" s="10"/>
      <c r="L585" s="10"/>
      <c r="M585" s="10"/>
      <c r="N585" s="23"/>
      <c r="O585" s="10"/>
      <c r="P585" s="10"/>
      <c r="Q585" s="10"/>
      <c r="R585" s="10"/>
      <c r="S585" s="10"/>
      <c r="T585" s="10"/>
      <c r="U585" s="10"/>
      <c r="V585" s="10"/>
      <c r="W585" s="10"/>
      <c r="X585" s="24"/>
    </row>
    <row r="586" spans="1:24" s="21" customFormat="1" x14ac:dyDescent="0.2">
      <c r="A586" s="10"/>
      <c r="B586" s="10"/>
      <c r="C586" s="10"/>
      <c r="D586" s="10"/>
      <c r="E586" s="10"/>
      <c r="F586" s="10"/>
      <c r="H586" s="10"/>
      <c r="J586" s="10"/>
      <c r="K586" s="10"/>
      <c r="L586" s="10"/>
      <c r="M586" s="10"/>
      <c r="N586" s="23"/>
      <c r="O586" s="10"/>
      <c r="P586" s="10"/>
      <c r="Q586" s="10"/>
      <c r="R586" s="10"/>
      <c r="S586" s="10"/>
      <c r="T586" s="10"/>
      <c r="U586" s="10"/>
      <c r="V586" s="10"/>
      <c r="W586" s="10"/>
      <c r="X586" s="24"/>
    </row>
    <row r="587" spans="1:24" s="21" customFormat="1" x14ac:dyDescent="0.2">
      <c r="A587" s="10"/>
      <c r="B587" s="10"/>
      <c r="C587" s="10"/>
      <c r="D587" s="10"/>
      <c r="E587" s="10"/>
      <c r="F587" s="10"/>
      <c r="H587" s="10"/>
      <c r="J587" s="10"/>
      <c r="K587" s="10"/>
      <c r="L587" s="10"/>
      <c r="M587" s="10"/>
      <c r="N587" s="23"/>
      <c r="O587" s="10"/>
      <c r="P587" s="10"/>
      <c r="Q587" s="10"/>
      <c r="R587" s="10"/>
      <c r="S587" s="10"/>
      <c r="T587" s="10"/>
      <c r="U587" s="10"/>
      <c r="V587" s="10"/>
      <c r="W587" s="10"/>
      <c r="X587" s="24"/>
    </row>
    <row r="588" spans="1:24" s="21" customFormat="1" x14ac:dyDescent="0.2">
      <c r="A588" s="10"/>
      <c r="B588" s="10"/>
      <c r="C588" s="10"/>
      <c r="D588" s="10"/>
      <c r="E588" s="10"/>
      <c r="F588" s="10"/>
      <c r="H588" s="10"/>
      <c r="J588" s="10"/>
      <c r="K588" s="10"/>
      <c r="L588" s="10"/>
      <c r="M588" s="10"/>
      <c r="N588" s="23"/>
      <c r="O588" s="10"/>
      <c r="P588" s="10"/>
      <c r="Q588" s="10"/>
      <c r="R588" s="10"/>
      <c r="S588" s="10"/>
      <c r="T588" s="10"/>
      <c r="U588" s="10"/>
      <c r="V588" s="10"/>
      <c r="W588" s="10"/>
      <c r="X588" s="24"/>
    </row>
    <row r="589" spans="1:24" s="21" customFormat="1" x14ac:dyDescent="0.2">
      <c r="A589" s="10"/>
      <c r="B589" s="10"/>
      <c r="C589" s="10"/>
      <c r="D589" s="10"/>
      <c r="E589" s="10"/>
      <c r="F589" s="10"/>
      <c r="H589" s="10"/>
      <c r="J589" s="10"/>
      <c r="K589" s="10"/>
      <c r="L589" s="10"/>
      <c r="M589" s="10"/>
      <c r="N589" s="23"/>
      <c r="O589" s="10"/>
      <c r="P589" s="10"/>
      <c r="Q589" s="10"/>
      <c r="R589" s="10"/>
      <c r="S589" s="10"/>
      <c r="T589" s="10"/>
      <c r="U589" s="10"/>
      <c r="V589" s="10"/>
      <c r="W589" s="10"/>
      <c r="X589" s="24"/>
    </row>
    <row r="590" spans="1:24" s="21" customFormat="1" x14ac:dyDescent="0.2">
      <c r="A590" s="10"/>
      <c r="B590" s="10"/>
      <c r="C590" s="10"/>
      <c r="D590" s="10"/>
      <c r="E590" s="10"/>
      <c r="F590" s="10"/>
      <c r="H590" s="10"/>
      <c r="J590" s="10"/>
      <c r="K590" s="10"/>
      <c r="L590" s="10"/>
      <c r="M590" s="10"/>
      <c r="N590" s="23"/>
      <c r="O590" s="10"/>
      <c r="P590" s="10"/>
      <c r="Q590" s="10"/>
      <c r="R590" s="10"/>
      <c r="S590" s="10"/>
      <c r="T590" s="10"/>
      <c r="U590" s="10"/>
      <c r="V590" s="10"/>
      <c r="W590" s="10"/>
      <c r="X590" s="24"/>
    </row>
    <row r="591" spans="1:24" s="21" customFormat="1" x14ac:dyDescent="0.2">
      <c r="A591" s="10"/>
      <c r="B591" s="10"/>
      <c r="C591" s="10"/>
      <c r="D591" s="10"/>
      <c r="E591" s="10"/>
      <c r="F591" s="10"/>
      <c r="H591" s="10"/>
      <c r="J591" s="10"/>
      <c r="K591" s="10"/>
      <c r="L591" s="10"/>
      <c r="M591" s="10"/>
      <c r="N591" s="23"/>
      <c r="O591" s="10"/>
      <c r="P591" s="10"/>
      <c r="Q591" s="10"/>
      <c r="R591" s="10"/>
      <c r="S591" s="10"/>
      <c r="T591" s="10"/>
      <c r="U591" s="10"/>
      <c r="V591" s="10"/>
      <c r="W591" s="10"/>
      <c r="X591" s="24"/>
    </row>
    <row r="592" spans="1:24" s="21" customFormat="1" x14ac:dyDescent="0.2">
      <c r="A592" s="10"/>
      <c r="B592" s="10"/>
      <c r="C592" s="10"/>
      <c r="D592" s="10"/>
      <c r="E592" s="10"/>
      <c r="F592" s="10"/>
      <c r="H592" s="10"/>
      <c r="J592" s="10"/>
      <c r="K592" s="10"/>
      <c r="L592" s="10"/>
      <c r="M592" s="10"/>
      <c r="N592" s="23"/>
      <c r="O592" s="10"/>
      <c r="P592" s="10"/>
      <c r="Q592" s="10"/>
      <c r="R592" s="10"/>
      <c r="S592" s="10"/>
      <c r="T592" s="10"/>
      <c r="U592" s="10"/>
      <c r="V592" s="10"/>
      <c r="W592" s="10"/>
      <c r="X592" s="24"/>
    </row>
    <row r="593" spans="1:24" s="21" customFormat="1" x14ac:dyDescent="0.2">
      <c r="A593" s="10"/>
      <c r="B593" s="10"/>
      <c r="C593" s="10"/>
      <c r="D593" s="10"/>
      <c r="E593" s="10"/>
      <c r="F593" s="10"/>
      <c r="H593" s="10"/>
      <c r="J593" s="10"/>
      <c r="K593" s="10"/>
      <c r="L593" s="10"/>
      <c r="M593" s="10"/>
      <c r="N593" s="23"/>
      <c r="O593" s="10"/>
      <c r="P593" s="10"/>
      <c r="Q593" s="10"/>
      <c r="R593" s="10"/>
      <c r="S593" s="10"/>
      <c r="T593" s="10"/>
      <c r="U593" s="10"/>
      <c r="V593" s="10"/>
      <c r="W593" s="10"/>
      <c r="X593" s="24"/>
    </row>
    <row r="594" spans="1:24" s="21" customFormat="1" x14ac:dyDescent="0.2">
      <c r="A594" s="10"/>
      <c r="B594" s="10"/>
      <c r="C594" s="10"/>
      <c r="D594" s="10"/>
      <c r="E594" s="10"/>
      <c r="F594" s="10"/>
      <c r="H594" s="10"/>
      <c r="J594" s="10"/>
      <c r="K594" s="10"/>
      <c r="L594" s="10"/>
      <c r="M594" s="10"/>
      <c r="N594" s="23"/>
      <c r="O594" s="10"/>
      <c r="P594" s="10"/>
      <c r="Q594" s="10"/>
      <c r="R594" s="10"/>
      <c r="S594" s="10"/>
      <c r="T594" s="10"/>
      <c r="U594" s="10"/>
      <c r="V594" s="10"/>
      <c r="W594" s="10"/>
      <c r="X594" s="24"/>
    </row>
    <row r="595" spans="1:24" s="21" customFormat="1" x14ac:dyDescent="0.2">
      <c r="A595" s="10"/>
      <c r="B595" s="10"/>
      <c r="C595" s="10"/>
      <c r="D595" s="10"/>
      <c r="E595" s="10"/>
      <c r="F595" s="10"/>
      <c r="H595" s="10"/>
      <c r="J595" s="10"/>
      <c r="K595" s="10"/>
      <c r="L595" s="10"/>
      <c r="M595" s="10"/>
      <c r="N595" s="23"/>
      <c r="O595" s="10"/>
      <c r="P595" s="10"/>
      <c r="Q595" s="10"/>
      <c r="R595" s="10"/>
      <c r="S595" s="10"/>
      <c r="T595" s="10"/>
      <c r="U595" s="10"/>
      <c r="V595" s="10"/>
      <c r="W595" s="10"/>
      <c r="X595" s="24"/>
    </row>
    <row r="596" spans="1:24" s="21" customFormat="1" x14ac:dyDescent="0.2">
      <c r="A596" s="10"/>
      <c r="B596" s="10"/>
      <c r="C596" s="10"/>
      <c r="D596" s="10"/>
      <c r="E596" s="10"/>
      <c r="F596" s="10"/>
      <c r="H596" s="10"/>
      <c r="J596" s="10"/>
      <c r="K596" s="10"/>
      <c r="L596" s="10"/>
      <c r="M596" s="10"/>
      <c r="N596" s="23"/>
      <c r="O596" s="10"/>
      <c r="P596" s="10"/>
      <c r="Q596" s="10"/>
      <c r="R596" s="10"/>
      <c r="S596" s="10"/>
      <c r="T596" s="10"/>
      <c r="U596" s="10"/>
      <c r="V596" s="10"/>
      <c r="W596" s="10"/>
      <c r="X596" s="24"/>
    </row>
    <row r="597" spans="1:24" s="21" customFormat="1" x14ac:dyDescent="0.2">
      <c r="A597" s="10"/>
      <c r="B597" s="10"/>
      <c r="C597" s="10"/>
      <c r="D597" s="10"/>
      <c r="E597" s="10"/>
      <c r="F597" s="10"/>
      <c r="H597" s="10"/>
      <c r="J597" s="10"/>
      <c r="K597" s="10"/>
      <c r="L597" s="10"/>
      <c r="M597" s="10"/>
      <c r="N597" s="23"/>
      <c r="O597" s="10"/>
      <c r="P597" s="10"/>
      <c r="Q597" s="10"/>
      <c r="R597" s="10"/>
      <c r="S597" s="10"/>
      <c r="T597" s="10"/>
      <c r="U597" s="10"/>
      <c r="V597" s="10"/>
      <c r="W597" s="10"/>
      <c r="X597" s="24"/>
    </row>
    <row r="598" spans="1:24" s="21" customFormat="1" x14ac:dyDescent="0.2">
      <c r="A598" s="10"/>
      <c r="B598" s="10"/>
      <c r="C598" s="10"/>
      <c r="D598" s="10"/>
      <c r="E598" s="10"/>
      <c r="F598" s="10"/>
      <c r="H598" s="10"/>
      <c r="J598" s="10"/>
      <c r="K598" s="10"/>
      <c r="L598" s="10"/>
      <c r="M598" s="10"/>
      <c r="N598" s="23"/>
      <c r="O598" s="10"/>
      <c r="P598" s="10"/>
      <c r="Q598" s="10"/>
      <c r="R598" s="10"/>
      <c r="S598" s="10"/>
      <c r="T598" s="10"/>
      <c r="U598" s="10"/>
      <c r="V598" s="10"/>
      <c r="W598" s="10"/>
      <c r="X598" s="24"/>
    </row>
    <row r="599" spans="1:24" s="21" customFormat="1" x14ac:dyDescent="0.2">
      <c r="A599" s="10"/>
      <c r="B599" s="10"/>
      <c r="C599" s="10"/>
      <c r="D599" s="10"/>
      <c r="E599" s="10"/>
      <c r="F599" s="10"/>
      <c r="H599" s="10"/>
      <c r="J599" s="10"/>
      <c r="K599" s="10"/>
      <c r="L599" s="10"/>
      <c r="M599" s="10"/>
      <c r="N599" s="23"/>
      <c r="O599" s="10"/>
      <c r="P599" s="10"/>
      <c r="Q599" s="10"/>
      <c r="R599" s="10"/>
      <c r="S599" s="10"/>
      <c r="T599" s="10"/>
      <c r="U599" s="10"/>
      <c r="V599" s="10"/>
      <c r="W599" s="10"/>
      <c r="X599" s="24"/>
    </row>
    <row r="600" spans="1:24" s="21" customFormat="1" x14ac:dyDescent="0.2">
      <c r="A600" s="10"/>
      <c r="B600" s="10"/>
      <c r="C600" s="10"/>
      <c r="D600" s="10"/>
      <c r="E600" s="10"/>
      <c r="F600" s="10"/>
      <c r="H600" s="10"/>
      <c r="J600" s="10"/>
      <c r="K600" s="10"/>
      <c r="L600" s="10"/>
      <c r="M600" s="10"/>
      <c r="N600" s="23"/>
      <c r="O600" s="10"/>
      <c r="P600" s="10"/>
      <c r="Q600" s="10"/>
      <c r="R600" s="10"/>
      <c r="S600" s="10"/>
      <c r="T600" s="10"/>
      <c r="U600" s="10"/>
      <c r="V600" s="10"/>
      <c r="W600" s="10"/>
      <c r="X600" s="24"/>
    </row>
    <row r="601" spans="1:24" s="21" customFormat="1" x14ac:dyDescent="0.2">
      <c r="A601" s="10"/>
      <c r="B601" s="10"/>
      <c r="C601" s="10"/>
      <c r="D601" s="10"/>
      <c r="E601" s="10"/>
      <c r="F601" s="10"/>
      <c r="H601" s="10"/>
      <c r="J601" s="10"/>
      <c r="K601" s="10"/>
      <c r="L601" s="10"/>
      <c r="M601" s="10"/>
      <c r="N601" s="23"/>
      <c r="O601" s="10"/>
      <c r="P601" s="10"/>
      <c r="Q601" s="10"/>
      <c r="R601" s="10"/>
      <c r="S601" s="10"/>
      <c r="T601" s="10"/>
      <c r="U601" s="10"/>
      <c r="V601" s="10"/>
      <c r="W601" s="10"/>
      <c r="X601" s="24"/>
    </row>
    <row r="602" spans="1:24" s="21" customFormat="1" x14ac:dyDescent="0.2">
      <c r="A602" s="10"/>
      <c r="B602" s="10"/>
      <c r="C602" s="10"/>
      <c r="D602" s="10"/>
      <c r="E602" s="10"/>
      <c r="F602" s="10"/>
      <c r="H602" s="10"/>
      <c r="J602" s="10"/>
      <c r="K602" s="10"/>
      <c r="L602" s="10"/>
      <c r="M602" s="10"/>
      <c r="N602" s="23"/>
      <c r="O602" s="10"/>
      <c r="P602" s="10"/>
      <c r="Q602" s="10"/>
      <c r="R602" s="10"/>
      <c r="S602" s="10"/>
      <c r="T602" s="10"/>
      <c r="U602" s="10"/>
      <c r="V602" s="10"/>
      <c r="W602" s="10"/>
      <c r="X602" s="24"/>
    </row>
    <row r="603" spans="1:24" s="21" customFormat="1" x14ac:dyDescent="0.2">
      <c r="A603" s="10"/>
      <c r="B603" s="10"/>
      <c r="C603" s="10"/>
      <c r="D603" s="10"/>
      <c r="E603" s="10"/>
      <c r="F603" s="10"/>
      <c r="H603" s="10"/>
      <c r="J603" s="10"/>
      <c r="K603" s="10"/>
      <c r="L603" s="10"/>
      <c r="M603" s="10"/>
      <c r="N603" s="23"/>
      <c r="O603" s="10"/>
      <c r="P603" s="10"/>
      <c r="Q603" s="10"/>
      <c r="R603" s="10"/>
      <c r="S603" s="10"/>
      <c r="T603" s="10"/>
      <c r="U603" s="10"/>
      <c r="V603" s="10"/>
      <c r="W603" s="10"/>
      <c r="X603" s="24"/>
    </row>
    <row r="604" spans="1:24" s="21" customFormat="1" x14ac:dyDescent="0.2">
      <c r="A604" s="10"/>
      <c r="B604" s="10"/>
      <c r="C604" s="10"/>
      <c r="D604" s="10"/>
      <c r="E604" s="10"/>
      <c r="F604" s="10"/>
      <c r="H604" s="10"/>
      <c r="J604" s="10"/>
      <c r="K604" s="10"/>
      <c r="L604" s="10"/>
      <c r="M604" s="10"/>
      <c r="N604" s="23"/>
      <c r="O604" s="10"/>
      <c r="P604" s="10"/>
      <c r="Q604" s="10"/>
      <c r="R604" s="10"/>
      <c r="S604" s="10"/>
      <c r="T604" s="10"/>
      <c r="U604" s="10"/>
      <c r="V604" s="10"/>
      <c r="W604" s="10"/>
      <c r="X604" s="24"/>
    </row>
    <row r="605" spans="1:24" s="21" customFormat="1" x14ac:dyDescent="0.2">
      <c r="A605" s="10"/>
      <c r="B605" s="10"/>
      <c r="C605" s="10"/>
      <c r="D605" s="10"/>
      <c r="E605" s="10"/>
      <c r="F605" s="10"/>
      <c r="H605" s="10"/>
      <c r="J605" s="10"/>
      <c r="K605" s="10"/>
      <c r="L605" s="10"/>
      <c r="M605" s="10"/>
      <c r="N605" s="23"/>
      <c r="O605" s="10"/>
      <c r="P605" s="10"/>
      <c r="Q605" s="10"/>
      <c r="R605" s="10"/>
      <c r="S605" s="10"/>
      <c r="T605" s="10"/>
      <c r="U605" s="10"/>
      <c r="V605" s="10"/>
      <c r="W605" s="10"/>
      <c r="X605" s="24"/>
    </row>
    <row r="606" spans="1:24" s="21" customFormat="1" x14ac:dyDescent="0.2">
      <c r="A606" s="10"/>
      <c r="B606" s="10"/>
      <c r="C606" s="10"/>
      <c r="D606" s="10"/>
      <c r="E606" s="10"/>
      <c r="F606" s="10"/>
      <c r="H606" s="10"/>
      <c r="J606" s="10"/>
      <c r="K606" s="10"/>
      <c r="L606" s="10"/>
      <c r="M606" s="10"/>
      <c r="N606" s="23"/>
      <c r="O606" s="10"/>
      <c r="P606" s="10"/>
      <c r="Q606" s="10"/>
      <c r="R606" s="10"/>
      <c r="S606" s="10"/>
      <c r="T606" s="10"/>
      <c r="U606" s="10"/>
      <c r="V606" s="10"/>
      <c r="W606" s="10"/>
      <c r="X606" s="24"/>
    </row>
    <row r="607" spans="1:24" s="21" customFormat="1" x14ac:dyDescent="0.2">
      <c r="A607" s="10"/>
      <c r="B607" s="10"/>
      <c r="C607" s="10"/>
      <c r="D607" s="10"/>
      <c r="E607" s="10"/>
      <c r="F607" s="10"/>
      <c r="H607" s="10"/>
      <c r="J607" s="10"/>
      <c r="K607" s="10"/>
      <c r="L607" s="10"/>
      <c r="M607" s="10"/>
      <c r="N607" s="23"/>
      <c r="O607" s="10"/>
      <c r="P607" s="10"/>
      <c r="Q607" s="10"/>
      <c r="R607" s="10"/>
      <c r="S607" s="10"/>
      <c r="T607" s="10"/>
      <c r="U607" s="10"/>
      <c r="V607" s="10"/>
      <c r="W607" s="10"/>
      <c r="X607" s="24"/>
    </row>
    <row r="608" spans="1:24" s="21" customFormat="1" x14ac:dyDescent="0.2">
      <c r="A608" s="10"/>
      <c r="B608" s="10"/>
      <c r="C608" s="10"/>
      <c r="D608" s="10"/>
      <c r="E608" s="10"/>
      <c r="F608" s="10"/>
      <c r="H608" s="10"/>
      <c r="J608" s="10"/>
      <c r="K608" s="10"/>
      <c r="L608" s="10"/>
      <c r="M608" s="10"/>
      <c r="N608" s="23"/>
      <c r="O608" s="10"/>
      <c r="P608" s="10"/>
      <c r="Q608" s="10"/>
      <c r="R608" s="10"/>
      <c r="S608" s="10"/>
      <c r="T608" s="10"/>
      <c r="U608" s="10"/>
      <c r="V608" s="10"/>
      <c r="W608" s="10"/>
      <c r="X608" s="24"/>
    </row>
    <row r="609" spans="1:24" s="21" customFormat="1" x14ac:dyDescent="0.2">
      <c r="A609" s="10"/>
      <c r="B609" s="10"/>
      <c r="C609" s="10"/>
      <c r="D609" s="10"/>
      <c r="E609" s="10"/>
      <c r="F609" s="10"/>
      <c r="H609" s="10"/>
      <c r="J609" s="10"/>
      <c r="K609" s="10"/>
      <c r="L609" s="10"/>
      <c r="M609" s="10"/>
      <c r="N609" s="23"/>
      <c r="O609" s="10"/>
      <c r="P609" s="10"/>
      <c r="Q609" s="10"/>
      <c r="R609" s="10"/>
      <c r="S609" s="10"/>
      <c r="T609" s="10"/>
      <c r="U609" s="10"/>
      <c r="V609" s="10"/>
      <c r="W609" s="10"/>
      <c r="X609" s="24"/>
    </row>
    <row r="610" spans="1:24" s="21" customFormat="1" x14ac:dyDescent="0.2">
      <c r="A610" s="10"/>
      <c r="B610" s="10"/>
      <c r="C610" s="10"/>
      <c r="D610" s="10"/>
      <c r="E610" s="10"/>
      <c r="F610" s="10"/>
      <c r="H610" s="10"/>
      <c r="J610" s="10"/>
      <c r="K610" s="10"/>
      <c r="L610" s="10"/>
      <c r="M610" s="10"/>
      <c r="N610" s="23"/>
      <c r="O610" s="10"/>
      <c r="P610" s="10"/>
      <c r="Q610" s="10"/>
      <c r="R610" s="10"/>
      <c r="S610" s="10"/>
      <c r="T610" s="10"/>
      <c r="U610" s="10"/>
      <c r="V610" s="10"/>
      <c r="W610" s="10"/>
      <c r="X610" s="24"/>
    </row>
    <row r="611" spans="1:24" s="21" customFormat="1" x14ac:dyDescent="0.2">
      <c r="A611" s="10"/>
      <c r="B611" s="10"/>
      <c r="C611" s="10"/>
      <c r="D611" s="10"/>
      <c r="E611" s="10"/>
      <c r="F611" s="10"/>
      <c r="H611" s="10"/>
      <c r="J611" s="10"/>
      <c r="K611" s="10"/>
      <c r="L611" s="10"/>
      <c r="M611" s="10"/>
      <c r="N611" s="23"/>
      <c r="O611" s="10"/>
      <c r="P611" s="10"/>
      <c r="Q611" s="10"/>
      <c r="R611" s="10"/>
      <c r="S611" s="10"/>
      <c r="T611" s="10"/>
      <c r="U611" s="10"/>
      <c r="V611" s="10"/>
      <c r="W611" s="10"/>
      <c r="X611" s="24"/>
    </row>
    <row r="612" spans="1:24" s="21" customFormat="1" x14ac:dyDescent="0.2">
      <c r="A612" s="10"/>
      <c r="B612" s="10"/>
      <c r="C612" s="10"/>
      <c r="D612" s="10"/>
      <c r="E612" s="10"/>
      <c r="F612" s="10"/>
      <c r="H612" s="10"/>
      <c r="J612" s="10"/>
      <c r="K612" s="10"/>
      <c r="L612" s="10"/>
      <c r="M612" s="10"/>
      <c r="N612" s="23"/>
      <c r="O612" s="10"/>
      <c r="P612" s="10"/>
      <c r="Q612" s="10"/>
      <c r="R612" s="10"/>
      <c r="S612" s="10"/>
      <c r="T612" s="10"/>
      <c r="U612" s="10"/>
      <c r="V612" s="10"/>
      <c r="W612" s="10"/>
      <c r="X612" s="24"/>
    </row>
    <row r="613" spans="1:24" s="21" customFormat="1" x14ac:dyDescent="0.2">
      <c r="A613" s="10"/>
      <c r="B613" s="10"/>
      <c r="C613" s="10"/>
      <c r="D613" s="10"/>
      <c r="E613" s="10"/>
      <c r="F613" s="10"/>
      <c r="H613" s="10"/>
      <c r="J613" s="10"/>
      <c r="K613" s="10"/>
      <c r="L613" s="10"/>
      <c r="M613" s="10"/>
      <c r="N613" s="23"/>
      <c r="O613" s="10"/>
      <c r="P613" s="10"/>
      <c r="Q613" s="10"/>
      <c r="R613" s="10"/>
      <c r="S613" s="10"/>
      <c r="T613" s="10"/>
      <c r="U613" s="10"/>
      <c r="V613" s="10"/>
      <c r="W613" s="10"/>
      <c r="X613" s="24"/>
    </row>
    <row r="614" spans="1:24" s="21" customFormat="1" x14ac:dyDescent="0.2">
      <c r="A614" s="10"/>
      <c r="B614" s="10"/>
      <c r="C614" s="10"/>
      <c r="D614" s="10"/>
      <c r="E614" s="10"/>
      <c r="F614" s="10"/>
      <c r="H614" s="10"/>
      <c r="J614" s="10"/>
      <c r="K614" s="10"/>
      <c r="L614" s="10"/>
      <c r="M614" s="10"/>
      <c r="N614" s="23"/>
      <c r="O614" s="10"/>
      <c r="P614" s="10"/>
      <c r="Q614" s="10"/>
      <c r="R614" s="10"/>
      <c r="S614" s="10"/>
      <c r="T614" s="10"/>
      <c r="U614" s="10"/>
      <c r="V614" s="10"/>
      <c r="W614" s="10"/>
      <c r="X614" s="24"/>
    </row>
    <row r="615" spans="1:24" s="21" customFormat="1" x14ac:dyDescent="0.2">
      <c r="A615" s="10"/>
      <c r="B615" s="10"/>
      <c r="C615" s="10"/>
      <c r="D615" s="10"/>
      <c r="E615" s="10"/>
      <c r="F615" s="10"/>
      <c r="H615" s="10"/>
      <c r="J615" s="10"/>
      <c r="K615" s="10"/>
      <c r="L615" s="10"/>
      <c r="M615" s="10"/>
      <c r="N615" s="23"/>
      <c r="O615" s="10"/>
      <c r="P615" s="10"/>
      <c r="Q615" s="10"/>
      <c r="R615" s="10"/>
      <c r="S615" s="10"/>
      <c r="T615" s="10"/>
      <c r="U615" s="10"/>
      <c r="V615" s="10"/>
      <c r="W615" s="10"/>
      <c r="X615" s="24"/>
    </row>
    <row r="616" spans="1:24" s="21" customFormat="1" x14ac:dyDescent="0.2">
      <c r="A616" s="10"/>
      <c r="B616" s="10"/>
      <c r="C616" s="10"/>
      <c r="D616" s="10"/>
      <c r="E616" s="10"/>
      <c r="F616" s="10"/>
      <c r="H616" s="10"/>
      <c r="J616" s="10"/>
      <c r="K616" s="10"/>
      <c r="L616" s="10"/>
      <c r="M616" s="10"/>
      <c r="N616" s="23"/>
      <c r="O616" s="10"/>
      <c r="P616" s="10"/>
      <c r="Q616" s="10"/>
      <c r="R616" s="10"/>
      <c r="S616" s="10"/>
      <c r="T616" s="10"/>
      <c r="U616" s="10"/>
      <c r="V616" s="10"/>
      <c r="W616" s="10"/>
      <c r="X616" s="24"/>
    </row>
    <row r="617" spans="1:24" s="21" customFormat="1" x14ac:dyDescent="0.2">
      <c r="A617" s="10"/>
      <c r="B617" s="10"/>
      <c r="C617" s="10"/>
      <c r="D617" s="10"/>
      <c r="E617" s="10"/>
      <c r="F617" s="10"/>
      <c r="H617" s="10"/>
      <c r="J617" s="10"/>
      <c r="K617" s="10"/>
      <c r="L617" s="10"/>
      <c r="M617" s="10"/>
      <c r="N617" s="23"/>
      <c r="O617" s="10"/>
      <c r="P617" s="10"/>
      <c r="Q617" s="10"/>
      <c r="R617" s="10"/>
      <c r="S617" s="10"/>
      <c r="T617" s="10"/>
      <c r="U617" s="10"/>
      <c r="V617" s="10"/>
      <c r="W617" s="10"/>
      <c r="X617" s="24"/>
    </row>
    <row r="618" spans="1:24" s="21" customFormat="1" x14ac:dyDescent="0.2">
      <c r="A618" s="10"/>
      <c r="B618" s="10"/>
      <c r="C618" s="10"/>
      <c r="D618" s="10"/>
      <c r="E618" s="10"/>
      <c r="F618" s="10"/>
      <c r="H618" s="10"/>
      <c r="J618" s="10"/>
      <c r="K618" s="10"/>
      <c r="L618" s="10"/>
      <c r="M618" s="10"/>
      <c r="N618" s="23"/>
      <c r="O618" s="10"/>
      <c r="P618" s="10"/>
      <c r="Q618" s="10"/>
      <c r="R618" s="10"/>
      <c r="S618" s="10"/>
      <c r="T618" s="10"/>
      <c r="U618" s="10"/>
      <c r="V618" s="10"/>
      <c r="W618" s="10"/>
      <c r="X618" s="24"/>
    </row>
    <row r="619" spans="1:24" s="21" customFormat="1" x14ac:dyDescent="0.2">
      <c r="A619" s="10"/>
      <c r="B619" s="10"/>
      <c r="C619" s="10"/>
      <c r="D619" s="10"/>
      <c r="E619" s="10"/>
      <c r="F619" s="10"/>
      <c r="H619" s="10"/>
      <c r="J619" s="10"/>
      <c r="K619" s="10"/>
      <c r="L619" s="10"/>
      <c r="M619" s="10"/>
      <c r="N619" s="23"/>
      <c r="O619" s="10"/>
      <c r="P619" s="10"/>
      <c r="Q619" s="10"/>
      <c r="R619" s="10"/>
      <c r="S619" s="10"/>
      <c r="T619" s="10"/>
      <c r="U619" s="10"/>
      <c r="V619" s="10"/>
      <c r="W619" s="10"/>
      <c r="X619" s="24"/>
    </row>
    <row r="620" spans="1:24" s="21" customFormat="1" x14ac:dyDescent="0.2">
      <c r="A620" s="10"/>
      <c r="B620" s="10"/>
      <c r="C620" s="10"/>
      <c r="D620" s="10"/>
      <c r="E620" s="10"/>
      <c r="F620" s="10"/>
      <c r="H620" s="10"/>
      <c r="J620" s="10"/>
      <c r="K620" s="10"/>
      <c r="L620" s="10"/>
      <c r="M620" s="10"/>
      <c r="N620" s="23"/>
      <c r="O620" s="10"/>
      <c r="P620" s="10"/>
      <c r="Q620" s="10"/>
      <c r="R620" s="10"/>
      <c r="S620" s="10"/>
      <c r="T620" s="10"/>
      <c r="U620" s="10"/>
      <c r="V620" s="10"/>
      <c r="W620" s="10"/>
      <c r="X620" s="24"/>
    </row>
    <row r="621" spans="1:24" s="21" customFormat="1" x14ac:dyDescent="0.2">
      <c r="A621" s="10"/>
      <c r="B621" s="10"/>
      <c r="C621" s="10"/>
      <c r="D621" s="10"/>
      <c r="E621" s="10"/>
      <c r="F621" s="10"/>
      <c r="H621" s="10"/>
      <c r="J621" s="10"/>
      <c r="K621" s="10"/>
      <c r="L621" s="10"/>
      <c r="M621" s="10"/>
      <c r="N621" s="23"/>
      <c r="O621" s="10"/>
      <c r="P621" s="10"/>
      <c r="Q621" s="10"/>
      <c r="R621" s="10"/>
      <c r="S621" s="10"/>
      <c r="T621" s="10"/>
      <c r="U621" s="10"/>
      <c r="V621" s="10"/>
      <c r="W621" s="10"/>
      <c r="X621" s="24"/>
    </row>
    <row r="622" spans="1:24" s="21" customFormat="1" x14ac:dyDescent="0.2">
      <c r="A622" s="10"/>
      <c r="B622" s="10"/>
      <c r="C622" s="10"/>
      <c r="D622" s="10"/>
      <c r="E622" s="10"/>
      <c r="F622" s="10"/>
      <c r="H622" s="10"/>
      <c r="J622" s="10"/>
      <c r="K622" s="10"/>
      <c r="L622" s="10"/>
      <c r="M622" s="10"/>
      <c r="N622" s="23"/>
      <c r="O622" s="10"/>
      <c r="P622" s="10"/>
      <c r="Q622" s="10"/>
      <c r="R622" s="10"/>
      <c r="S622" s="10"/>
      <c r="T622" s="10"/>
      <c r="U622" s="10"/>
      <c r="V622" s="10"/>
      <c r="W622" s="10"/>
      <c r="X622" s="24"/>
    </row>
    <row r="623" spans="1:24" s="21" customFormat="1" x14ac:dyDescent="0.2">
      <c r="A623" s="10"/>
      <c r="B623" s="10"/>
      <c r="C623" s="10"/>
      <c r="D623" s="10"/>
      <c r="E623" s="10"/>
      <c r="F623" s="10"/>
      <c r="H623" s="10"/>
      <c r="J623" s="10"/>
      <c r="K623" s="10"/>
      <c r="L623" s="10"/>
      <c r="M623" s="10"/>
      <c r="N623" s="23"/>
      <c r="O623" s="10"/>
      <c r="P623" s="10"/>
      <c r="Q623" s="10"/>
      <c r="R623" s="10"/>
      <c r="S623" s="10"/>
      <c r="T623" s="10"/>
      <c r="U623" s="10"/>
      <c r="V623" s="10"/>
      <c r="W623" s="10"/>
      <c r="X623" s="24"/>
    </row>
    <row r="624" spans="1:24" s="21" customFormat="1" x14ac:dyDescent="0.2">
      <c r="A624" s="10"/>
      <c r="B624" s="10"/>
      <c r="C624" s="10"/>
      <c r="D624" s="10"/>
      <c r="E624" s="10"/>
      <c r="F624" s="10"/>
      <c r="H624" s="10"/>
      <c r="J624" s="10"/>
      <c r="K624" s="10"/>
      <c r="L624" s="10"/>
      <c r="M624" s="10"/>
      <c r="N624" s="23"/>
      <c r="O624" s="10"/>
      <c r="P624" s="10"/>
      <c r="Q624" s="10"/>
      <c r="R624" s="10"/>
      <c r="S624" s="10"/>
      <c r="T624" s="10"/>
      <c r="U624" s="10"/>
      <c r="V624" s="10"/>
      <c r="W624" s="10"/>
      <c r="X624" s="24"/>
    </row>
    <row r="625" spans="1:24" s="21" customFormat="1" x14ac:dyDescent="0.2">
      <c r="A625" s="10"/>
      <c r="B625" s="10"/>
      <c r="C625" s="10"/>
      <c r="D625" s="10"/>
      <c r="E625" s="10"/>
      <c r="F625" s="10"/>
      <c r="H625" s="10"/>
      <c r="J625" s="10"/>
      <c r="K625" s="10"/>
      <c r="L625" s="10"/>
      <c r="M625" s="10"/>
      <c r="N625" s="23"/>
      <c r="O625" s="10"/>
      <c r="P625" s="10"/>
      <c r="Q625" s="10"/>
      <c r="R625" s="10"/>
      <c r="S625" s="10"/>
      <c r="T625" s="10"/>
      <c r="U625" s="10"/>
      <c r="V625" s="10"/>
      <c r="W625" s="10"/>
      <c r="X625" s="24"/>
    </row>
    <row r="626" spans="1:24" s="21" customFormat="1" x14ac:dyDescent="0.2">
      <c r="A626" s="10"/>
      <c r="B626" s="10"/>
      <c r="C626" s="10"/>
      <c r="D626" s="10"/>
      <c r="E626" s="10"/>
      <c r="F626" s="10"/>
      <c r="H626" s="10"/>
      <c r="J626" s="10"/>
      <c r="K626" s="10"/>
      <c r="L626" s="10"/>
      <c r="M626" s="10"/>
      <c r="N626" s="23"/>
      <c r="O626" s="10"/>
      <c r="P626" s="10"/>
      <c r="Q626" s="10"/>
      <c r="R626" s="10"/>
      <c r="S626" s="10"/>
      <c r="T626" s="10"/>
      <c r="U626" s="10"/>
      <c r="V626" s="10"/>
      <c r="W626" s="10"/>
      <c r="X626" s="24"/>
    </row>
    <row r="627" spans="1:24" s="21" customFormat="1" x14ac:dyDescent="0.2">
      <c r="A627" s="10"/>
      <c r="B627" s="10"/>
      <c r="C627" s="10"/>
      <c r="D627" s="10"/>
      <c r="E627" s="10"/>
      <c r="F627" s="10"/>
      <c r="H627" s="10"/>
      <c r="J627" s="10"/>
      <c r="K627" s="10"/>
      <c r="L627" s="10"/>
      <c r="M627" s="10"/>
      <c r="N627" s="23"/>
      <c r="O627" s="10"/>
      <c r="P627" s="10"/>
      <c r="Q627" s="10"/>
      <c r="R627" s="10"/>
      <c r="S627" s="10"/>
      <c r="T627" s="10"/>
      <c r="U627" s="10"/>
      <c r="V627" s="10"/>
      <c r="W627" s="10"/>
      <c r="X627" s="24"/>
    </row>
    <row r="628" spans="1:24" s="21" customFormat="1" x14ac:dyDescent="0.2">
      <c r="A628" s="10"/>
      <c r="B628" s="10"/>
      <c r="C628" s="10"/>
      <c r="D628" s="10"/>
      <c r="E628" s="10"/>
      <c r="F628" s="10"/>
      <c r="H628" s="10"/>
      <c r="J628" s="10"/>
      <c r="K628" s="10"/>
      <c r="L628" s="10"/>
      <c r="M628" s="10"/>
      <c r="N628" s="23"/>
      <c r="O628" s="10"/>
      <c r="P628" s="10"/>
      <c r="Q628" s="10"/>
      <c r="R628" s="10"/>
      <c r="S628" s="10"/>
      <c r="T628" s="10"/>
      <c r="U628" s="10"/>
      <c r="V628" s="10"/>
      <c r="W628" s="10"/>
      <c r="X628" s="24"/>
    </row>
    <row r="629" spans="1:24" s="21" customFormat="1" x14ac:dyDescent="0.2">
      <c r="A629" s="10"/>
      <c r="B629" s="10"/>
      <c r="C629" s="10"/>
      <c r="D629" s="10"/>
      <c r="E629" s="10"/>
      <c r="F629" s="10"/>
      <c r="H629" s="10"/>
      <c r="J629" s="10"/>
      <c r="K629" s="10"/>
      <c r="L629" s="10"/>
      <c r="M629" s="10"/>
      <c r="N629" s="23"/>
      <c r="O629" s="10"/>
      <c r="P629" s="10"/>
      <c r="Q629" s="10"/>
      <c r="R629" s="10"/>
      <c r="S629" s="10"/>
      <c r="T629" s="10"/>
      <c r="U629" s="10"/>
      <c r="V629" s="10"/>
      <c r="W629" s="10"/>
      <c r="X629" s="24"/>
    </row>
    <row r="630" spans="1:24" s="21" customFormat="1" x14ac:dyDescent="0.2">
      <c r="A630" s="10"/>
      <c r="B630" s="10"/>
      <c r="C630" s="10"/>
      <c r="D630" s="10"/>
      <c r="E630" s="10"/>
      <c r="F630" s="10"/>
      <c r="H630" s="10"/>
      <c r="J630" s="10"/>
      <c r="K630" s="10"/>
      <c r="L630" s="10"/>
      <c r="M630" s="10"/>
      <c r="N630" s="23"/>
      <c r="O630" s="10"/>
      <c r="P630" s="10"/>
      <c r="Q630" s="10"/>
      <c r="R630" s="10"/>
      <c r="S630" s="10"/>
      <c r="T630" s="10"/>
      <c r="U630" s="10"/>
      <c r="V630" s="10"/>
      <c r="W630" s="10"/>
      <c r="X630" s="24"/>
    </row>
    <row r="631" spans="1:24" s="21" customFormat="1" x14ac:dyDescent="0.2">
      <c r="A631" s="10"/>
      <c r="B631" s="10"/>
      <c r="C631" s="10"/>
      <c r="D631" s="10"/>
      <c r="E631" s="10"/>
      <c r="F631" s="10"/>
      <c r="H631" s="10"/>
      <c r="J631" s="10"/>
      <c r="K631" s="10"/>
      <c r="L631" s="10"/>
      <c r="M631" s="10"/>
      <c r="N631" s="23"/>
      <c r="O631" s="10"/>
      <c r="P631" s="10"/>
      <c r="Q631" s="10"/>
      <c r="R631" s="10"/>
      <c r="S631" s="10"/>
      <c r="T631" s="10"/>
      <c r="U631" s="10"/>
      <c r="V631" s="10"/>
      <c r="W631" s="10"/>
      <c r="X631" s="24"/>
    </row>
    <row r="632" spans="1:24" s="21" customFormat="1" x14ac:dyDescent="0.2">
      <c r="A632" s="10"/>
      <c r="B632" s="10"/>
      <c r="C632" s="10"/>
      <c r="D632" s="10"/>
      <c r="E632" s="10"/>
      <c r="F632" s="10"/>
      <c r="H632" s="10"/>
      <c r="J632" s="10"/>
      <c r="K632" s="10"/>
      <c r="L632" s="10"/>
      <c r="M632" s="10"/>
      <c r="N632" s="23"/>
      <c r="O632" s="10"/>
      <c r="P632" s="10"/>
      <c r="Q632" s="10"/>
      <c r="R632" s="10"/>
      <c r="S632" s="10"/>
      <c r="T632" s="10"/>
      <c r="U632" s="10"/>
      <c r="V632" s="10"/>
      <c r="W632" s="10"/>
      <c r="X632" s="24"/>
    </row>
    <row r="633" spans="1:24" s="21" customFormat="1" x14ac:dyDescent="0.2">
      <c r="A633" s="10"/>
      <c r="B633" s="10"/>
      <c r="C633" s="10"/>
      <c r="D633" s="10"/>
      <c r="E633" s="10"/>
      <c r="F633" s="10"/>
      <c r="H633" s="10"/>
      <c r="J633" s="10"/>
      <c r="K633" s="10"/>
      <c r="L633" s="10"/>
      <c r="M633" s="10"/>
      <c r="N633" s="23"/>
      <c r="O633" s="10"/>
      <c r="P633" s="10"/>
      <c r="Q633" s="10"/>
      <c r="R633" s="10"/>
      <c r="S633" s="10"/>
      <c r="T633" s="10"/>
      <c r="U633" s="10"/>
      <c r="V633" s="10"/>
      <c r="W633" s="10"/>
      <c r="X633" s="24"/>
    </row>
    <row r="634" spans="1:24" s="21" customFormat="1" x14ac:dyDescent="0.2">
      <c r="A634" s="10"/>
      <c r="B634" s="10"/>
      <c r="C634" s="10"/>
      <c r="D634" s="10"/>
      <c r="E634" s="10"/>
      <c r="F634" s="10"/>
      <c r="H634" s="10"/>
      <c r="J634" s="10"/>
      <c r="K634" s="10"/>
      <c r="L634" s="10"/>
      <c r="M634" s="10"/>
      <c r="N634" s="23"/>
      <c r="O634" s="10"/>
      <c r="P634" s="10"/>
      <c r="Q634" s="10"/>
      <c r="R634" s="10"/>
      <c r="S634" s="10"/>
      <c r="T634" s="10"/>
      <c r="U634" s="10"/>
      <c r="V634" s="10"/>
      <c r="W634" s="10"/>
      <c r="X634" s="24"/>
    </row>
    <row r="635" spans="1:24" s="21" customFormat="1" x14ac:dyDescent="0.2">
      <c r="A635" s="10"/>
      <c r="B635" s="10"/>
      <c r="C635" s="10"/>
      <c r="D635" s="10"/>
      <c r="E635" s="10"/>
      <c r="F635" s="10"/>
      <c r="H635" s="10"/>
      <c r="J635" s="10"/>
      <c r="K635" s="10"/>
      <c r="L635" s="10"/>
      <c r="M635" s="10"/>
      <c r="N635" s="23"/>
      <c r="O635" s="10"/>
      <c r="P635" s="10"/>
      <c r="Q635" s="10"/>
      <c r="R635" s="10"/>
      <c r="S635" s="10"/>
      <c r="T635" s="10"/>
      <c r="U635" s="10"/>
      <c r="V635" s="10"/>
      <c r="W635" s="10"/>
      <c r="X635" s="24"/>
    </row>
    <row r="636" spans="1:24" s="21" customFormat="1" x14ac:dyDescent="0.2">
      <c r="A636" s="10"/>
      <c r="B636" s="10"/>
      <c r="C636" s="10"/>
      <c r="D636" s="10"/>
      <c r="E636" s="10"/>
      <c r="F636" s="10"/>
      <c r="H636" s="10"/>
      <c r="J636" s="10"/>
      <c r="K636" s="10"/>
      <c r="L636" s="10"/>
      <c r="M636" s="10"/>
      <c r="N636" s="23"/>
      <c r="O636" s="10"/>
      <c r="P636" s="10"/>
      <c r="Q636" s="10"/>
      <c r="R636" s="10"/>
      <c r="S636" s="10"/>
      <c r="T636" s="10"/>
      <c r="U636" s="10"/>
      <c r="V636" s="10"/>
      <c r="W636" s="10"/>
      <c r="X636" s="24"/>
    </row>
    <row r="637" spans="1:24" s="21" customFormat="1" x14ac:dyDescent="0.2">
      <c r="A637" s="10"/>
      <c r="B637" s="10"/>
      <c r="C637" s="10"/>
      <c r="D637" s="10"/>
      <c r="E637" s="10"/>
      <c r="F637" s="10"/>
      <c r="H637" s="10"/>
      <c r="J637" s="10"/>
      <c r="K637" s="10"/>
      <c r="L637" s="10"/>
      <c r="M637" s="10"/>
      <c r="N637" s="23"/>
      <c r="O637" s="10"/>
      <c r="P637" s="10"/>
      <c r="Q637" s="10"/>
      <c r="R637" s="10"/>
      <c r="S637" s="10"/>
      <c r="T637" s="10"/>
      <c r="U637" s="10"/>
      <c r="V637" s="10"/>
      <c r="W637" s="10"/>
      <c r="X637" s="24"/>
    </row>
    <row r="638" spans="1:24" s="21" customFormat="1" x14ac:dyDescent="0.2">
      <c r="A638" s="10"/>
      <c r="B638" s="10"/>
      <c r="C638" s="10"/>
      <c r="D638" s="10"/>
      <c r="E638" s="10"/>
      <c r="F638" s="10"/>
      <c r="H638" s="10"/>
      <c r="J638" s="10"/>
      <c r="K638" s="10"/>
      <c r="L638" s="10"/>
      <c r="M638" s="10"/>
      <c r="N638" s="23"/>
      <c r="O638" s="10"/>
      <c r="P638" s="10"/>
      <c r="Q638" s="10"/>
      <c r="R638" s="10"/>
      <c r="S638" s="10"/>
      <c r="T638" s="10"/>
      <c r="U638" s="10"/>
      <c r="V638" s="10"/>
      <c r="W638" s="10"/>
      <c r="X638" s="24"/>
    </row>
    <row r="639" spans="1:24" s="21" customFormat="1" x14ac:dyDescent="0.2">
      <c r="A639" s="10"/>
      <c r="B639" s="10"/>
      <c r="C639" s="10"/>
      <c r="D639" s="10"/>
      <c r="E639" s="10"/>
      <c r="F639" s="10"/>
      <c r="H639" s="10"/>
      <c r="J639" s="10"/>
      <c r="K639" s="10"/>
      <c r="L639" s="10"/>
      <c r="M639" s="10"/>
      <c r="N639" s="23"/>
      <c r="O639" s="10"/>
      <c r="P639" s="10"/>
      <c r="Q639" s="10"/>
      <c r="R639" s="10"/>
      <c r="S639" s="10"/>
      <c r="T639" s="10"/>
      <c r="U639" s="10"/>
      <c r="V639" s="10"/>
      <c r="W639" s="10"/>
      <c r="X639" s="24"/>
    </row>
    <row r="640" spans="1:24" s="21" customFormat="1" x14ac:dyDescent="0.2">
      <c r="A640" s="10"/>
      <c r="B640" s="10"/>
      <c r="C640" s="10"/>
      <c r="D640" s="10"/>
      <c r="E640" s="10"/>
      <c r="F640" s="10"/>
      <c r="H640" s="10"/>
      <c r="J640" s="10"/>
      <c r="K640" s="10"/>
      <c r="L640" s="10"/>
      <c r="M640" s="10"/>
      <c r="N640" s="23"/>
      <c r="O640" s="10"/>
      <c r="P640" s="10"/>
      <c r="Q640" s="10"/>
      <c r="R640" s="10"/>
      <c r="S640" s="10"/>
      <c r="T640" s="10"/>
      <c r="U640" s="10"/>
      <c r="V640" s="10"/>
      <c r="W640" s="10"/>
      <c r="X640" s="24"/>
    </row>
    <row r="641" spans="1:24" s="21" customFormat="1" x14ac:dyDescent="0.2">
      <c r="A641" s="10"/>
      <c r="B641" s="10"/>
      <c r="C641" s="10"/>
      <c r="D641" s="10"/>
      <c r="E641" s="10"/>
      <c r="F641" s="10"/>
      <c r="H641" s="10"/>
      <c r="J641" s="10"/>
      <c r="K641" s="10"/>
      <c r="L641" s="10"/>
      <c r="M641" s="10"/>
      <c r="N641" s="23"/>
      <c r="O641" s="10"/>
      <c r="P641" s="10"/>
      <c r="Q641" s="10"/>
      <c r="R641" s="10"/>
      <c r="S641" s="10"/>
      <c r="T641" s="10"/>
      <c r="U641" s="10"/>
      <c r="V641" s="10"/>
      <c r="W641" s="10"/>
      <c r="X641" s="24"/>
    </row>
    <row r="642" spans="1:24" s="21" customFormat="1" x14ac:dyDescent="0.2">
      <c r="A642" s="10"/>
      <c r="B642" s="10"/>
      <c r="C642" s="10"/>
      <c r="D642" s="10"/>
      <c r="E642" s="10"/>
      <c r="F642" s="10"/>
      <c r="H642" s="10"/>
      <c r="J642" s="10"/>
      <c r="K642" s="10"/>
      <c r="L642" s="10"/>
      <c r="M642" s="10"/>
      <c r="N642" s="23"/>
      <c r="O642" s="10"/>
      <c r="P642" s="10"/>
      <c r="Q642" s="10"/>
      <c r="R642" s="10"/>
      <c r="S642" s="10"/>
      <c r="T642" s="10"/>
      <c r="U642" s="10"/>
      <c r="V642" s="10"/>
      <c r="W642" s="10"/>
      <c r="X642" s="24"/>
    </row>
  </sheetData>
  <autoFilter ref="A2:X122" xr:uid="{713047ED-5687-43AC-8EB0-A8664354F8EC}"/>
  <sortState xmlns:xlrd2="http://schemas.microsoft.com/office/spreadsheetml/2017/richdata2" ref="A3:X122">
    <sortCondition descending="1" ref="G3:G122"/>
    <sortCondition descending="1" ref="H3:H122"/>
    <sortCondition ref="B3:B122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EC30E-0C1E-4A2D-AC5E-AC5533053617}">
  <sheetPr>
    <pageSetUpPr fitToPage="1"/>
  </sheetPr>
  <dimension ref="A1:X524"/>
  <sheetViews>
    <sheetView view="pageBreakPreview" zoomScale="115" zoomScaleSheetLayoutView="115" workbookViewId="0">
      <selection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10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13" width="3.77734375" style="10" customWidth="1"/>
    <col min="14" max="14" width="3.77734375" style="23" customWidth="1"/>
    <col min="15" max="23" width="3.77734375" style="10" customWidth="1"/>
    <col min="24" max="24" width="6.77734375" style="24" customWidth="1"/>
    <col min="25" max="229" width="9.33203125" style="10"/>
    <col min="230" max="230" width="5" style="10" bestFit="1" customWidth="1"/>
    <col min="231" max="231" width="7" style="10" bestFit="1" customWidth="1"/>
    <col min="232" max="232" width="9.33203125" style="10"/>
    <col min="233" max="233" width="22" style="10" customWidth="1"/>
    <col min="234" max="234" width="3.33203125" style="10" bestFit="1" customWidth="1"/>
    <col min="235" max="235" width="8" style="10" bestFit="1" customWidth="1"/>
    <col min="236" max="236" width="6" style="10" bestFit="1" customWidth="1"/>
    <col min="237" max="237" width="6.109375" style="10" bestFit="1" customWidth="1"/>
    <col min="238" max="238" width="6" style="10" bestFit="1" customWidth="1"/>
    <col min="239" max="239" width="6.109375" style="10" bestFit="1" customWidth="1"/>
    <col min="240" max="240" width="5.109375" style="10" bestFit="1" customWidth="1"/>
    <col min="241" max="241" width="8.109375" style="10" bestFit="1" customWidth="1"/>
    <col min="242" max="263" width="0" style="10" hidden="1" customWidth="1"/>
    <col min="264" max="264" width="4.77734375" style="10" customWidth="1"/>
    <col min="265" max="265" width="7.44140625" style="10" customWidth="1"/>
    <col min="266" max="266" width="5.109375" style="10" customWidth="1"/>
    <col min="267" max="267" width="7.44140625" style="10" customWidth="1"/>
    <col min="268" max="268" width="3.77734375" style="10" bestFit="1" customWidth="1"/>
    <col min="269" max="271" width="4.77734375" style="10" bestFit="1" customWidth="1"/>
    <col min="272" max="273" width="3.77734375" style="10" bestFit="1" customWidth="1"/>
    <col min="274" max="274" width="3.33203125" style="10" bestFit="1" customWidth="1"/>
    <col min="275" max="278" width="4.77734375" style="10" bestFit="1" customWidth="1"/>
    <col min="279" max="279" width="4" style="10" bestFit="1" customWidth="1"/>
    <col min="280" max="280" width="5" style="10" bestFit="1" customWidth="1"/>
    <col min="281" max="485" width="9.33203125" style="10"/>
    <col min="486" max="486" width="5" style="10" bestFit="1" customWidth="1"/>
    <col min="487" max="487" width="7" style="10" bestFit="1" customWidth="1"/>
    <col min="488" max="488" width="9.33203125" style="10"/>
    <col min="489" max="489" width="22" style="10" customWidth="1"/>
    <col min="490" max="490" width="3.33203125" style="10" bestFit="1" customWidth="1"/>
    <col min="491" max="491" width="8" style="10" bestFit="1" customWidth="1"/>
    <col min="492" max="492" width="6" style="10" bestFit="1" customWidth="1"/>
    <col min="493" max="493" width="6.109375" style="10" bestFit="1" customWidth="1"/>
    <col min="494" max="494" width="6" style="10" bestFit="1" customWidth="1"/>
    <col min="495" max="495" width="6.109375" style="10" bestFit="1" customWidth="1"/>
    <col min="496" max="496" width="5.109375" style="10" bestFit="1" customWidth="1"/>
    <col min="497" max="497" width="8.109375" style="10" bestFit="1" customWidth="1"/>
    <col min="498" max="519" width="0" style="10" hidden="1" customWidth="1"/>
    <col min="520" max="520" width="4.77734375" style="10" customWidth="1"/>
    <col min="521" max="521" width="7.44140625" style="10" customWidth="1"/>
    <col min="522" max="522" width="5.109375" style="10" customWidth="1"/>
    <col min="523" max="523" width="7.44140625" style="10" customWidth="1"/>
    <col min="524" max="524" width="3.77734375" style="10" bestFit="1" customWidth="1"/>
    <col min="525" max="527" width="4.77734375" style="10" bestFit="1" customWidth="1"/>
    <col min="528" max="529" width="3.77734375" style="10" bestFit="1" customWidth="1"/>
    <col min="530" max="530" width="3.33203125" style="10" bestFit="1" customWidth="1"/>
    <col min="531" max="534" width="4.77734375" style="10" bestFit="1" customWidth="1"/>
    <col min="535" max="535" width="4" style="10" bestFit="1" customWidth="1"/>
    <col min="536" max="536" width="5" style="10" bestFit="1" customWidth="1"/>
    <col min="537" max="741" width="9.33203125" style="10"/>
    <col min="742" max="742" width="5" style="10" bestFit="1" customWidth="1"/>
    <col min="743" max="743" width="7" style="10" bestFit="1" customWidth="1"/>
    <col min="744" max="744" width="9.33203125" style="10"/>
    <col min="745" max="745" width="22" style="10" customWidth="1"/>
    <col min="746" max="746" width="3.33203125" style="10" bestFit="1" customWidth="1"/>
    <col min="747" max="747" width="8" style="10" bestFit="1" customWidth="1"/>
    <col min="748" max="748" width="6" style="10" bestFit="1" customWidth="1"/>
    <col min="749" max="749" width="6.109375" style="10" bestFit="1" customWidth="1"/>
    <col min="750" max="750" width="6" style="10" bestFit="1" customWidth="1"/>
    <col min="751" max="751" width="6.109375" style="10" bestFit="1" customWidth="1"/>
    <col min="752" max="752" width="5.109375" style="10" bestFit="1" customWidth="1"/>
    <col min="753" max="753" width="8.109375" style="10" bestFit="1" customWidth="1"/>
    <col min="754" max="775" width="0" style="10" hidden="1" customWidth="1"/>
    <col min="776" max="776" width="4.77734375" style="10" customWidth="1"/>
    <col min="777" max="777" width="7.44140625" style="10" customWidth="1"/>
    <col min="778" max="778" width="5.109375" style="10" customWidth="1"/>
    <col min="779" max="779" width="7.44140625" style="10" customWidth="1"/>
    <col min="780" max="780" width="3.77734375" style="10" bestFit="1" customWidth="1"/>
    <col min="781" max="783" width="4.77734375" style="10" bestFit="1" customWidth="1"/>
    <col min="784" max="785" width="3.77734375" style="10" bestFit="1" customWidth="1"/>
    <col min="786" max="786" width="3.33203125" style="10" bestFit="1" customWidth="1"/>
    <col min="787" max="790" width="4.77734375" style="10" bestFit="1" customWidth="1"/>
    <col min="791" max="791" width="4" style="10" bestFit="1" customWidth="1"/>
    <col min="792" max="792" width="5" style="10" bestFit="1" customWidth="1"/>
    <col min="793" max="997" width="9.33203125" style="10"/>
    <col min="998" max="998" width="5" style="10" bestFit="1" customWidth="1"/>
    <col min="999" max="999" width="7" style="10" bestFit="1" customWidth="1"/>
    <col min="1000" max="1000" width="9.33203125" style="10"/>
    <col min="1001" max="1001" width="22" style="10" customWidth="1"/>
    <col min="1002" max="1002" width="3.33203125" style="10" bestFit="1" customWidth="1"/>
    <col min="1003" max="1003" width="8" style="10" bestFit="1" customWidth="1"/>
    <col min="1004" max="1004" width="6" style="10" bestFit="1" customWidth="1"/>
    <col min="1005" max="1005" width="6.109375" style="10" bestFit="1" customWidth="1"/>
    <col min="1006" max="1006" width="6" style="10" bestFit="1" customWidth="1"/>
    <col min="1007" max="1007" width="6.109375" style="10" bestFit="1" customWidth="1"/>
    <col min="1008" max="1008" width="5.109375" style="10" bestFit="1" customWidth="1"/>
    <col min="1009" max="1009" width="8.109375" style="10" bestFit="1" customWidth="1"/>
    <col min="1010" max="1031" width="0" style="10" hidden="1" customWidth="1"/>
    <col min="1032" max="1032" width="4.77734375" style="10" customWidth="1"/>
    <col min="1033" max="1033" width="7.44140625" style="10" customWidth="1"/>
    <col min="1034" max="1034" width="5.109375" style="10" customWidth="1"/>
    <col min="1035" max="1035" width="7.44140625" style="10" customWidth="1"/>
    <col min="1036" max="1036" width="3.77734375" style="10" bestFit="1" customWidth="1"/>
    <col min="1037" max="1039" width="4.77734375" style="10" bestFit="1" customWidth="1"/>
    <col min="1040" max="1041" width="3.77734375" style="10" bestFit="1" customWidth="1"/>
    <col min="1042" max="1042" width="3.33203125" style="10" bestFit="1" customWidth="1"/>
    <col min="1043" max="1046" width="4.77734375" style="10" bestFit="1" customWidth="1"/>
    <col min="1047" max="1047" width="4" style="10" bestFit="1" customWidth="1"/>
    <col min="1048" max="1048" width="5" style="10" bestFit="1" customWidth="1"/>
    <col min="1049" max="1253" width="9.33203125" style="10"/>
    <col min="1254" max="1254" width="5" style="10" bestFit="1" customWidth="1"/>
    <col min="1255" max="1255" width="7" style="10" bestFit="1" customWidth="1"/>
    <col min="1256" max="1256" width="9.33203125" style="10"/>
    <col min="1257" max="1257" width="22" style="10" customWidth="1"/>
    <col min="1258" max="1258" width="3.33203125" style="10" bestFit="1" customWidth="1"/>
    <col min="1259" max="1259" width="8" style="10" bestFit="1" customWidth="1"/>
    <col min="1260" max="1260" width="6" style="10" bestFit="1" customWidth="1"/>
    <col min="1261" max="1261" width="6.109375" style="10" bestFit="1" customWidth="1"/>
    <col min="1262" max="1262" width="6" style="10" bestFit="1" customWidth="1"/>
    <col min="1263" max="1263" width="6.109375" style="10" bestFit="1" customWidth="1"/>
    <col min="1264" max="1264" width="5.109375" style="10" bestFit="1" customWidth="1"/>
    <col min="1265" max="1265" width="8.109375" style="10" bestFit="1" customWidth="1"/>
    <col min="1266" max="1287" width="0" style="10" hidden="1" customWidth="1"/>
    <col min="1288" max="1288" width="4.77734375" style="10" customWidth="1"/>
    <col min="1289" max="1289" width="7.44140625" style="10" customWidth="1"/>
    <col min="1290" max="1290" width="5.109375" style="10" customWidth="1"/>
    <col min="1291" max="1291" width="7.44140625" style="10" customWidth="1"/>
    <col min="1292" max="1292" width="3.77734375" style="10" bestFit="1" customWidth="1"/>
    <col min="1293" max="1295" width="4.77734375" style="10" bestFit="1" customWidth="1"/>
    <col min="1296" max="1297" width="3.77734375" style="10" bestFit="1" customWidth="1"/>
    <col min="1298" max="1298" width="3.33203125" style="10" bestFit="1" customWidth="1"/>
    <col min="1299" max="1302" width="4.77734375" style="10" bestFit="1" customWidth="1"/>
    <col min="1303" max="1303" width="4" style="10" bestFit="1" customWidth="1"/>
    <col min="1304" max="1304" width="5" style="10" bestFit="1" customWidth="1"/>
    <col min="1305" max="1509" width="9.33203125" style="10"/>
    <col min="1510" max="1510" width="5" style="10" bestFit="1" customWidth="1"/>
    <col min="1511" max="1511" width="7" style="10" bestFit="1" customWidth="1"/>
    <col min="1512" max="1512" width="9.33203125" style="10"/>
    <col min="1513" max="1513" width="22" style="10" customWidth="1"/>
    <col min="1514" max="1514" width="3.33203125" style="10" bestFit="1" customWidth="1"/>
    <col min="1515" max="1515" width="8" style="10" bestFit="1" customWidth="1"/>
    <col min="1516" max="1516" width="6" style="10" bestFit="1" customWidth="1"/>
    <col min="1517" max="1517" width="6.109375" style="10" bestFit="1" customWidth="1"/>
    <col min="1518" max="1518" width="6" style="10" bestFit="1" customWidth="1"/>
    <col min="1519" max="1519" width="6.109375" style="10" bestFit="1" customWidth="1"/>
    <col min="1520" max="1520" width="5.109375" style="10" bestFit="1" customWidth="1"/>
    <col min="1521" max="1521" width="8.109375" style="10" bestFit="1" customWidth="1"/>
    <col min="1522" max="1543" width="0" style="10" hidden="1" customWidth="1"/>
    <col min="1544" max="1544" width="4.77734375" style="10" customWidth="1"/>
    <col min="1545" max="1545" width="7.44140625" style="10" customWidth="1"/>
    <col min="1546" max="1546" width="5.109375" style="10" customWidth="1"/>
    <col min="1547" max="1547" width="7.44140625" style="10" customWidth="1"/>
    <col min="1548" max="1548" width="3.77734375" style="10" bestFit="1" customWidth="1"/>
    <col min="1549" max="1551" width="4.77734375" style="10" bestFit="1" customWidth="1"/>
    <col min="1552" max="1553" width="3.77734375" style="10" bestFit="1" customWidth="1"/>
    <col min="1554" max="1554" width="3.33203125" style="10" bestFit="1" customWidth="1"/>
    <col min="1555" max="1558" width="4.77734375" style="10" bestFit="1" customWidth="1"/>
    <col min="1559" max="1559" width="4" style="10" bestFit="1" customWidth="1"/>
    <col min="1560" max="1560" width="5" style="10" bestFit="1" customWidth="1"/>
    <col min="1561" max="1765" width="9.33203125" style="10"/>
    <col min="1766" max="1766" width="5" style="10" bestFit="1" customWidth="1"/>
    <col min="1767" max="1767" width="7" style="10" bestFit="1" customWidth="1"/>
    <col min="1768" max="1768" width="9.33203125" style="10"/>
    <col min="1769" max="1769" width="22" style="10" customWidth="1"/>
    <col min="1770" max="1770" width="3.33203125" style="10" bestFit="1" customWidth="1"/>
    <col min="1771" max="1771" width="8" style="10" bestFit="1" customWidth="1"/>
    <col min="1772" max="1772" width="6" style="10" bestFit="1" customWidth="1"/>
    <col min="1773" max="1773" width="6.109375" style="10" bestFit="1" customWidth="1"/>
    <col min="1774" max="1774" width="6" style="10" bestFit="1" customWidth="1"/>
    <col min="1775" max="1775" width="6.109375" style="10" bestFit="1" customWidth="1"/>
    <col min="1776" max="1776" width="5.109375" style="10" bestFit="1" customWidth="1"/>
    <col min="1777" max="1777" width="8.109375" style="10" bestFit="1" customWidth="1"/>
    <col min="1778" max="1799" width="0" style="10" hidden="1" customWidth="1"/>
    <col min="1800" max="1800" width="4.77734375" style="10" customWidth="1"/>
    <col min="1801" max="1801" width="7.44140625" style="10" customWidth="1"/>
    <col min="1802" max="1802" width="5.109375" style="10" customWidth="1"/>
    <col min="1803" max="1803" width="7.44140625" style="10" customWidth="1"/>
    <col min="1804" max="1804" width="3.77734375" style="10" bestFit="1" customWidth="1"/>
    <col min="1805" max="1807" width="4.77734375" style="10" bestFit="1" customWidth="1"/>
    <col min="1808" max="1809" width="3.77734375" style="10" bestFit="1" customWidth="1"/>
    <col min="1810" max="1810" width="3.33203125" style="10" bestFit="1" customWidth="1"/>
    <col min="1811" max="1814" width="4.77734375" style="10" bestFit="1" customWidth="1"/>
    <col min="1815" max="1815" width="4" style="10" bestFit="1" customWidth="1"/>
    <col min="1816" max="1816" width="5" style="10" bestFit="1" customWidth="1"/>
    <col min="1817" max="2021" width="9.33203125" style="10"/>
    <col min="2022" max="2022" width="5" style="10" bestFit="1" customWidth="1"/>
    <col min="2023" max="2023" width="7" style="10" bestFit="1" customWidth="1"/>
    <col min="2024" max="2024" width="9.33203125" style="10"/>
    <col min="2025" max="2025" width="22" style="10" customWidth="1"/>
    <col min="2026" max="2026" width="3.33203125" style="10" bestFit="1" customWidth="1"/>
    <col min="2027" max="2027" width="8" style="10" bestFit="1" customWidth="1"/>
    <col min="2028" max="2028" width="6" style="10" bestFit="1" customWidth="1"/>
    <col min="2029" max="2029" width="6.109375" style="10" bestFit="1" customWidth="1"/>
    <col min="2030" max="2030" width="6" style="10" bestFit="1" customWidth="1"/>
    <col min="2031" max="2031" width="6.109375" style="10" bestFit="1" customWidth="1"/>
    <col min="2032" max="2032" width="5.109375" style="10" bestFit="1" customWidth="1"/>
    <col min="2033" max="2033" width="8.109375" style="10" bestFit="1" customWidth="1"/>
    <col min="2034" max="2055" width="0" style="10" hidden="1" customWidth="1"/>
    <col min="2056" max="2056" width="4.77734375" style="10" customWidth="1"/>
    <col min="2057" max="2057" width="7.44140625" style="10" customWidth="1"/>
    <col min="2058" max="2058" width="5.109375" style="10" customWidth="1"/>
    <col min="2059" max="2059" width="7.44140625" style="10" customWidth="1"/>
    <col min="2060" max="2060" width="3.77734375" style="10" bestFit="1" customWidth="1"/>
    <col min="2061" max="2063" width="4.77734375" style="10" bestFit="1" customWidth="1"/>
    <col min="2064" max="2065" width="3.77734375" style="10" bestFit="1" customWidth="1"/>
    <col min="2066" max="2066" width="3.33203125" style="10" bestFit="1" customWidth="1"/>
    <col min="2067" max="2070" width="4.77734375" style="10" bestFit="1" customWidth="1"/>
    <col min="2071" max="2071" width="4" style="10" bestFit="1" customWidth="1"/>
    <col min="2072" max="2072" width="5" style="10" bestFit="1" customWidth="1"/>
    <col min="2073" max="2277" width="9.33203125" style="10"/>
    <col min="2278" max="2278" width="5" style="10" bestFit="1" customWidth="1"/>
    <col min="2279" max="2279" width="7" style="10" bestFit="1" customWidth="1"/>
    <col min="2280" max="2280" width="9.33203125" style="10"/>
    <col min="2281" max="2281" width="22" style="10" customWidth="1"/>
    <col min="2282" max="2282" width="3.33203125" style="10" bestFit="1" customWidth="1"/>
    <col min="2283" max="2283" width="8" style="10" bestFit="1" customWidth="1"/>
    <col min="2284" max="2284" width="6" style="10" bestFit="1" customWidth="1"/>
    <col min="2285" max="2285" width="6.109375" style="10" bestFit="1" customWidth="1"/>
    <col min="2286" max="2286" width="6" style="10" bestFit="1" customWidth="1"/>
    <col min="2287" max="2287" width="6.109375" style="10" bestFit="1" customWidth="1"/>
    <col min="2288" max="2288" width="5.109375" style="10" bestFit="1" customWidth="1"/>
    <col min="2289" max="2289" width="8.109375" style="10" bestFit="1" customWidth="1"/>
    <col min="2290" max="2311" width="0" style="10" hidden="1" customWidth="1"/>
    <col min="2312" max="2312" width="4.77734375" style="10" customWidth="1"/>
    <col min="2313" max="2313" width="7.44140625" style="10" customWidth="1"/>
    <col min="2314" max="2314" width="5.109375" style="10" customWidth="1"/>
    <col min="2315" max="2315" width="7.44140625" style="10" customWidth="1"/>
    <col min="2316" max="2316" width="3.77734375" style="10" bestFit="1" customWidth="1"/>
    <col min="2317" max="2319" width="4.77734375" style="10" bestFit="1" customWidth="1"/>
    <col min="2320" max="2321" width="3.77734375" style="10" bestFit="1" customWidth="1"/>
    <col min="2322" max="2322" width="3.33203125" style="10" bestFit="1" customWidth="1"/>
    <col min="2323" max="2326" width="4.77734375" style="10" bestFit="1" customWidth="1"/>
    <col min="2327" max="2327" width="4" style="10" bestFit="1" customWidth="1"/>
    <col min="2328" max="2328" width="5" style="10" bestFit="1" customWidth="1"/>
    <col min="2329" max="2533" width="9.33203125" style="10"/>
    <col min="2534" max="2534" width="5" style="10" bestFit="1" customWidth="1"/>
    <col min="2535" max="2535" width="7" style="10" bestFit="1" customWidth="1"/>
    <col min="2536" max="2536" width="9.33203125" style="10"/>
    <col min="2537" max="2537" width="22" style="10" customWidth="1"/>
    <col min="2538" max="2538" width="3.33203125" style="10" bestFit="1" customWidth="1"/>
    <col min="2539" max="2539" width="8" style="10" bestFit="1" customWidth="1"/>
    <col min="2540" max="2540" width="6" style="10" bestFit="1" customWidth="1"/>
    <col min="2541" max="2541" width="6.109375" style="10" bestFit="1" customWidth="1"/>
    <col min="2542" max="2542" width="6" style="10" bestFit="1" customWidth="1"/>
    <col min="2543" max="2543" width="6.109375" style="10" bestFit="1" customWidth="1"/>
    <col min="2544" max="2544" width="5.109375" style="10" bestFit="1" customWidth="1"/>
    <col min="2545" max="2545" width="8.109375" style="10" bestFit="1" customWidth="1"/>
    <col min="2546" max="2567" width="0" style="10" hidden="1" customWidth="1"/>
    <col min="2568" max="2568" width="4.77734375" style="10" customWidth="1"/>
    <col min="2569" max="2569" width="7.44140625" style="10" customWidth="1"/>
    <col min="2570" max="2570" width="5.109375" style="10" customWidth="1"/>
    <col min="2571" max="2571" width="7.44140625" style="10" customWidth="1"/>
    <col min="2572" max="2572" width="3.77734375" style="10" bestFit="1" customWidth="1"/>
    <col min="2573" max="2575" width="4.77734375" style="10" bestFit="1" customWidth="1"/>
    <col min="2576" max="2577" width="3.77734375" style="10" bestFit="1" customWidth="1"/>
    <col min="2578" max="2578" width="3.33203125" style="10" bestFit="1" customWidth="1"/>
    <col min="2579" max="2582" width="4.77734375" style="10" bestFit="1" customWidth="1"/>
    <col min="2583" max="2583" width="4" style="10" bestFit="1" customWidth="1"/>
    <col min="2584" max="2584" width="5" style="10" bestFit="1" customWidth="1"/>
    <col min="2585" max="2789" width="9.33203125" style="10"/>
    <col min="2790" max="2790" width="5" style="10" bestFit="1" customWidth="1"/>
    <col min="2791" max="2791" width="7" style="10" bestFit="1" customWidth="1"/>
    <col min="2792" max="2792" width="9.33203125" style="10"/>
    <col min="2793" max="2793" width="22" style="10" customWidth="1"/>
    <col min="2794" max="2794" width="3.33203125" style="10" bestFit="1" customWidth="1"/>
    <col min="2795" max="2795" width="8" style="10" bestFit="1" customWidth="1"/>
    <col min="2796" max="2796" width="6" style="10" bestFit="1" customWidth="1"/>
    <col min="2797" max="2797" width="6.109375" style="10" bestFit="1" customWidth="1"/>
    <col min="2798" max="2798" width="6" style="10" bestFit="1" customWidth="1"/>
    <col min="2799" max="2799" width="6.109375" style="10" bestFit="1" customWidth="1"/>
    <col min="2800" max="2800" width="5.109375" style="10" bestFit="1" customWidth="1"/>
    <col min="2801" max="2801" width="8.109375" style="10" bestFit="1" customWidth="1"/>
    <col min="2802" max="2823" width="0" style="10" hidden="1" customWidth="1"/>
    <col min="2824" max="2824" width="4.77734375" style="10" customWidth="1"/>
    <col min="2825" max="2825" width="7.44140625" style="10" customWidth="1"/>
    <col min="2826" max="2826" width="5.109375" style="10" customWidth="1"/>
    <col min="2827" max="2827" width="7.44140625" style="10" customWidth="1"/>
    <col min="2828" max="2828" width="3.77734375" style="10" bestFit="1" customWidth="1"/>
    <col min="2829" max="2831" width="4.77734375" style="10" bestFit="1" customWidth="1"/>
    <col min="2832" max="2833" width="3.77734375" style="10" bestFit="1" customWidth="1"/>
    <col min="2834" max="2834" width="3.33203125" style="10" bestFit="1" customWidth="1"/>
    <col min="2835" max="2838" width="4.77734375" style="10" bestFit="1" customWidth="1"/>
    <col min="2839" max="2839" width="4" style="10" bestFit="1" customWidth="1"/>
    <col min="2840" max="2840" width="5" style="10" bestFit="1" customWidth="1"/>
    <col min="2841" max="3045" width="9.33203125" style="10"/>
    <col min="3046" max="3046" width="5" style="10" bestFit="1" customWidth="1"/>
    <col min="3047" max="3047" width="7" style="10" bestFit="1" customWidth="1"/>
    <col min="3048" max="3048" width="9.33203125" style="10"/>
    <col min="3049" max="3049" width="22" style="10" customWidth="1"/>
    <col min="3050" max="3050" width="3.33203125" style="10" bestFit="1" customWidth="1"/>
    <col min="3051" max="3051" width="8" style="10" bestFit="1" customWidth="1"/>
    <col min="3052" max="3052" width="6" style="10" bestFit="1" customWidth="1"/>
    <col min="3053" max="3053" width="6.109375" style="10" bestFit="1" customWidth="1"/>
    <col min="3054" max="3054" width="6" style="10" bestFit="1" customWidth="1"/>
    <col min="3055" max="3055" width="6.109375" style="10" bestFit="1" customWidth="1"/>
    <col min="3056" max="3056" width="5.109375" style="10" bestFit="1" customWidth="1"/>
    <col min="3057" max="3057" width="8.109375" style="10" bestFit="1" customWidth="1"/>
    <col min="3058" max="3079" width="0" style="10" hidden="1" customWidth="1"/>
    <col min="3080" max="3080" width="4.77734375" style="10" customWidth="1"/>
    <col min="3081" max="3081" width="7.44140625" style="10" customWidth="1"/>
    <col min="3082" max="3082" width="5.109375" style="10" customWidth="1"/>
    <col min="3083" max="3083" width="7.44140625" style="10" customWidth="1"/>
    <col min="3084" max="3084" width="3.77734375" style="10" bestFit="1" customWidth="1"/>
    <col min="3085" max="3087" width="4.77734375" style="10" bestFit="1" customWidth="1"/>
    <col min="3088" max="3089" width="3.77734375" style="10" bestFit="1" customWidth="1"/>
    <col min="3090" max="3090" width="3.33203125" style="10" bestFit="1" customWidth="1"/>
    <col min="3091" max="3094" width="4.77734375" style="10" bestFit="1" customWidth="1"/>
    <col min="3095" max="3095" width="4" style="10" bestFit="1" customWidth="1"/>
    <col min="3096" max="3096" width="5" style="10" bestFit="1" customWidth="1"/>
    <col min="3097" max="3301" width="9.33203125" style="10"/>
    <col min="3302" max="3302" width="5" style="10" bestFit="1" customWidth="1"/>
    <col min="3303" max="3303" width="7" style="10" bestFit="1" customWidth="1"/>
    <col min="3304" max="3304" width="9.33203125" style="10"/>
    <col min="3305" max="3305" width="22" style="10" customWidth="1"/>
    <col min="3306" max="3306" width="3.33203125" style="10" bestFit="1" customWidth="1"/>
    <col min="3307" max="3307" width="8" style="10" bestFit="1" customWidth="1"/>
    <col min="3308" max="3308" width="6" style="10" bestFit="1" customWidth="1"/>
    <col min="3309" max="3309" width="6.109375" style="10" bestFit="1" customWidth="1"/>
    <col min="3310" max="3310" width="6" style="10" bestFit="1" customWidth="1"/>
    <col min="3311" max="3311" width="6.109375" style="10" bestFit="1" customWidth="1"/>
    <col min="3312" max="3312" width="5.109375" style="10" bestFit="1" customWidth="1"/>
    <col min="3313" max="3313" width="8.109375" style="10" bestFit="1" customWidth="1"/>
    <col min="3314" max="3335" width="0" style="10" hidden="1" customWidth="1"/>
    <col min="3336" max="3336" width="4.77734375" style="10" customWidth="1"/>
    <col min="3337" max="3337" width="7.44140625" style="10" customWidth="1"/>
    <col min="3338" max="3338" width="5.109375" style="10" customWidth="1"/>
    <col min="3339" max="3339" width="7.44140625" style="10" customWidth="1"/>
    <col min="3340" max="3340" width="3.77734375" style="10" bestFit="1" customWidth="1"/>
    <col min="3341" max="3343" width="4.77734375" style="10" bestFit="1" customWidth="1"/>
    <col min="3344" max="3345" width="3.77734375" style="10" bestFit="1" customWidth="1"/>
    <col min="3346" max="3346" width="3.33203125" style="10" bestFit="1" customWidth="1"/>
    <col min="3347" max="3350" width="4.77734375" style="10" bestFit="1" customWidth="1"/>
    <col min="3351" max="3351" width="4" style="10" bestFit="1" customWidth="1"/>
    <col min="3352" max="3352" width="5" style="10" bestFit="1" customWidth="1"/>
    <col min="3353" max="3557" width="9.33203125" style="10"/>
    <col min="3558" max="3558" width="5" style="10" bestFit="1" customWidth="1"/>
    <col min="3559" max="3559" width="7" style="10" bestFit="1" customWidth="1"/>
    <col min="3560" max="3560" width="9.33203125" style="10"/>
    <col min="3561" max="3561" width="22" style="10" customWidth="1"/>
    <col min="3562" max="3562" width="3.33203125" style="10" bestFit="1" customWidth="1"/>
    <col min="3563" max="3563" width="8" style="10" bestFit="1" customWidth="1"/>
    <col min="3564" max="3564" width="6" style="10" bestFit="1" customWidth="1"/>
    <col min="3565" max="3565" width="6.109375" style="10" bestFit="1" customWidth="1"/>
    <col min="3566" max="3566" width="6" style="10" bestFit="1" customWidth="1"/>
    <col min="3567" max="3567" width="6.109375" style="10" bestFit="1" customWidth="1"/>
    <col min="3568" max="3568" width="5.109375" style="10" bestFit="1" customWidth="1"/>
    <col min="3569" max="3569" width="8.109375" style="10" bestFit="1" customWidth="1"/>
    <col min="3570" max="3591" width="0" style="10" hidden="1" customWidth="1"/>
    <col min="3592" max="3592" width="4.77734375" style="10" customWidth="1"/>
    <col min="3593" max="3593" width="7.44140625" style="10" customWidth="1"/>
    <col min="3594" max="3594" width="5.109375" style="10" customWidth="1"/>
    <col min="3595" max="3595" width="7.44140625" style="10" customWidth="1"/>
    <col min="3596" max="3596" width="3.77734375" style="10" bestFit="1" customWidth="1"/>
    <col min="3597" max="3599" width="4.77734375" style="10" bestFit="1" customWidth="1"/>
    <col min="3600" max="3601" width="3.77734375" style="10" bestFit="1" customWidth="1"/>
    <col min="3602" max="3602" width="3.33203125" style="10" bestFit="1" customWidth="1"/>
    <col min="3603" max="3606" width="4.77734375" style="10" bestFit="1" customWidth="1"/>
    <col min="3607" max="3607" width="4" style="10" bestFit="1" customWidth="1"/>
    <col min="3608" max="3608" width="5" style="10" bestFit="1" customWidth="1"/>
    <col min="3609" max="3813" width="9.33203125" style="10"/>
    <col min="3814" max="3814" width="5" style="10" bestFit="1" customWidth="1"/>
    <col min="3815" max="3815" width="7" style="10" bestFit="1" customWidth="1"/>
    <col min="3816" max="3816" width="9.33203125" style="10"/>
    <col min="3817" max="3817" width="22" style="10" customWidth="1"/>
    <col min="3818" max="3818" width="3.33203125" style="10" bestFit="1" customWidth="1"/>
    <col min="3819" max="3819" width="8" style="10" bestFit="1" customWidth="1"/>
    <col min="3820" max="3820" width="6" style="10" bestFit="1" customWidth="1"/>
    <col min="3821" max="3821" width="6.109375" style="10" bestFit="1" customWidth="1"/>
    <col min="3822" max="3822" width="6" style="10" bestFit="1" customWidth="1"/>
    <col min="3823" max="3823" width="6.109375" style="10" bestFit="1" customWidth="1"/>
    <col min="3824" max="3824" width="5.109375" style="10" bestFit="1" customWidth="1"/>
    <col min="3825" max="3825" width="8.109375" style="10" bestFit="1" customWidth="1"/>
    <col min="3826" max="3847" width="0" style="10" hidden="1" customWidth="1"/>
    <col min="3848" max="3848" width="4.77734375" style="10" customWidth="1"/>
    <col min="3849" max="3849" width="7.44140625" style="10" customWidth="1"/>
    <col min="3850" max="3850" width="5.109375" style="10" customWidth="1"/>
    <col min="3851" max="3851" width="7.44140625" style="10" customWidth="1"/>
    <col min="3852" max="3852" width="3.77734375" style="10" bestFit="1" customWidth="1"/>
    <col min="3853" max="3855" width="4.77734375" style="10" bestFit="1" customWidth="1"/>
    <col min="3856" max="3857" width="3.77734375" style="10" bestFit="1" customWidth="1"/>
    <col min="3858" max="3858" width="3.33203125" style="10" bestFit="1" customWidth="1"/>
    <col min="3859" max="3862" width="4.77734375" style="10" bestFit="1" customWidth="1"/>
    <col min="3863" max="3863" width="4" style="10" bestFit="1" customWidth="1"/>
    <col min="3864" max="3864" width="5" style="10" bestFit="1" customWidth="1"/>
    <col min="3865" max="4069" width="9.33203125" style="10"/>
    <col min="4070" max="4070" width="5" style="10" bestFit="1" customWidth="1"/>
    <col min="4071" max="4071" width="7" style="10" bestFit="1" customWidth="1"/>
    <col min="4072" max="4072" width="9.33203125" style="10"/>
    <col min="4073" max="4073" width="22" style="10" customWidth="1"/>
    <col min="4074" max="4074" width="3.33203125" style="10" bestFit="1" customWidth="1"/>
    <col min="4075" max="4075" width="8" style="10" bestFit="1" customWidth="1"/>
    <col min="4076" max="4076" width="6" style="10" bestFit="1" customWidth="1"/>
    <col min="4077" max="4077" width="6.109375" style="10" bestFit="1" customWidth="1"/>
    <col min="4078" max="4078" width="6" style="10" bestFit="1" customWidth="1"/>
    <col min="4079" max="4079" width="6.109375" style="10" bestFit="1" customWidth="1"/>
    <col min="4080" max="4080" width="5.109375" style="10" bestFit="1" customWidth="1"/>
    <col min="4081" max="4081" width="8.109375" style="10" bestFit="1" customWidth="1"/>
    <col min="4082" max="4103" width="0" style="10" hidden="1" customWidth="1"/>
    <col min="4104" max="4104" width="4.77734375" style="10" customWidth="1"/>
    <col min="4105" max="4105" width="7.44140625" style="10" customWidth="1"/>
    <col min="4106" max="4106" width="5.109375" style="10" customWidth="1"/>
    <col min="4107" max="4107" width="7.44140625" style="10" customWidth="1"/>
    <col min="4108" max="4108" width="3.77734375" style="10" bestFit="1" customWidth="1"/>
    <col min="4109" max="4111" width="4.77734375" style="10" bestFit="1" customWidth="1"/>
    <col min="4112" max="4113" width="3.77734375" style="10" bestFit="1" customWidth="1"/>
    <col min="4114" max="4114" width="3.33203125" style="10" bestFit="1" customWidth="1"/>
    <col min="4115" max="4118" width="4.77734375" style="10" bestFit="1" customWidth="1"/>
    <col min="4119" max="4119" width="4" style="10" bestFit="1" customWidth="1"/>
    <col min="4120" max="4120" width="5" style="10" bestFit="1" customWidth="1"/>
    <col min="4121" max="4325" width="9.33203125" style="10"/>
    <col min="4326" max="4326" width="5" style="10" bestFit="1" customWidth="1"/>
    <col min="4327" max="4327" width="7" style="10" bestFit="1" customWidth="1"/>
    <col min="4328" max="4328" width="9.33203125" style="10"/>
    <col min="4329" max="4329" width="22" style="10" customWidth="1"/>
    <col min="4330" max="4330" width="3.33203125" style="10" bestFit="1" customWidth="1"/>
    <col min="4331" max="4331" width="8" style="10" bestFit="1" customWidth="1"/>
    <col min="4332" max="4332" width="6" style="10" bestFit="1" customWidth="1"/>
    <col min="4333" max="4333" width="6.109375" style="10" bestFit="1" customWidth="1"/>
    <col min="4334" max="4334" width="6" style="10" bestFit="1" customWidth="1"/>
    <col min="4335" max="4335" width="6.109375" style="10" bestFit="1" customWidth="1"/>
    <col min="4336" max="4336" width="5.109375" style="10" bestFit="1" customWidth="1"/>
    <col min="4337" max="4337" width="8.109375" style="10" bestFit="1" customWidth="1"/>
    <col min="4338" max="4359" width="0" style="10" hidden="1" customWidth="1"/>
    <col min="4360" max="4360" width="4.77734375" style="10" customWidth="1"/>
    <col min="4361" max="4361" width="7.44140625" style="10" customWidth="1"/>
    <col min="4362" max="4362" width="5.109375" style="10" customWidth="1"/>
    <col min="4363" max="4363" width="7.44140625" style="10" customWidth="1"/>
    <col min="4364" max="4364" width="3.77734375" style="10" bestFit="1" customWidth="1"/>
    <col min="4365" max="4367" width="4.77734375" style="10" bestFit="1" customWidth="1"/>
    <col min="4368" max="4369" width="3.77734375" style="10" bestFit="1" customWidth="1"/>
    <col min="4370" max="4370" width="3.33203125" style="10" bestFit="1" customWidth="1"/>
    <col min="4371" max="4374" width="4.77734375" style="10" bestFit="1" customWidth="1"/>
    <col min="4375" max="4375" width="4" style="10" bestFit="1" customWidth="1"/>
    <col min="4376" max="4376" width="5" style="10" bestFit="1" customWidth="1"/>
    <col min="4377" max="4581" width="9.33203125" style="10"/>
    <col min="4582" max="4582" width="5" style="10" bestFit="1" customWidth="1"/>
    <col min="4583" max="4583" width="7" style="10" bestFit="1" customWidth="1"/>
    <col min="4584" max="4584" width="9.33203125" style="10"/>
    <col min="4585" max="4585" width="22" style="10" customWidth="1"/>
    <col min="4586" max="4586" width="3.33203125" style="10" bestFit="1" customWidth="1"/>
    <col min="4587" max="4587" width="8" style="10" bestFit="1" customWidth="1"/>
    <col min="4588" max="4588" width="6" style="10" bestFit="1" customWidth="1"/>
    <col min="4589" max="4589" width="6.109375" style="10" bestFit="1" customWidth="1"/>
    <col min="4590" max="4590" width="6" style="10" bestFit="1" customWidth="1"/>
    <col min="4591" max="4591" width="6.109375" style="10" bestFit="1" customWidth="1"/>
    <col min="4592" max="4592" width="5.109375" style="10" bestFit="1" customWidth="1"/>
    <col min="4593" max="4593" width="8.109375" style="10" bestFit="1" customWidth="1"/>
    <col min="4594" max="4615" width="0" style="10" hidden="1" customWidth="1"/>
    <col min="4616" max="4616" width="4.77734375" style="10" customWidth="1"/>
    <col min="4617" max="4617" width="7.44140625" style="10" customWidth="1"/>
    <col min="4618" max="4618" width="5.109375" style="10" customWidth="1"/>
    <col min="4619" max="4619" width="7.44140625" style="10" customWidth="1"/>
    <col min="4620" max="4620" width="3.77734375" style="10" bestFit="1" customWidth="1"/>
    <col min="4621" max="4623" width="4.77734375" style="10" bestFit="1" customWidth="1"/>
    <col min="4624" max="4625" width="3.77734375" style="10" bestFit="1" customWidth="1"/>
    <col min="4626" max="4626" width="3.33203125" style="10" bestFit="1" customWidth="1"/>
    <col min="4627" max="4630" width="4.77734375" style="10" bestFit="1" customWidth="1"/>
    <col min="4631" max="4631" width="4" style="10" bestFit="1" customWidth="1"/>
    <col min="4632" max="4632" width="5" style="10" bestFit="1" customWidth="1"/>
    <col min="4633" max="4837" width="9.33203125" style="10"/>
    <col min="4838" max="4838" width="5" style="10" bestFit="1" customWidth="1"/>
    <col min="4839" max="4839" width="7" style="10" bestFit="1" customWidth="1"/>
    <col min="4840" max="4840" width="9.33203125" style="10"/>
    <col min="4841" max="4841" width="22" style="10" customWidth="1"/>
    <col min="4842" max="4842" width="3.33203125" style="10" bestFit="1" customWidth="1"/>
    <col min="4843" max="4843" width="8" style="10" bestFit="1" customWidth="1"/>
    <col min="4844" max="4844" width="6" style="10" bestFit="1" customWidth="1"/>
    <col min="4845" max="4845" width="6.109375" style="10" bestFit="1" customWidth="1"/>
    <col min="4846" max="4846" width="6" style="10" bestFit="1" customWidth="1"/>
    <col min="4847" max="4847" width="6.109375" style="10" bestFit="1" customWidth="1"/>
    <col min="4848" max="4848" width="5.109375" style="10" bestFit="1" customWidth="1"/>
    <col min="4849" max="4849" width="8.109375" style="10" bestFit="1" customWidth="1"/>
    <col min="4850" max="4871" width="0" style="10" hidden="1" customWidth="1"/>
    <col min="4872" max="4872" width="4.77734375" style="10" customWidth="1"/>
    <col min="4873" max="4873" width="7.44140625" style="10" customWidth="1"/>
    <col min="4874" max="4874" width="5.109375" style="10" customWidth="1"/>
    <col min="4875" max="4875" width="7.44140625" style="10" customWidth="1"/>
    <col min="4876" max="4876" width="3.77734375" style="10" bestFit="1" customWidth="1"/>
    <col min="4877" max="4879" width="4.77734375" style="10" bestFit="1" customWidth="1"/>
    <col min="4880" max="4881" width="3.77734375" style="10" bestFit="1" customWidth="1"/>
    <col min="4882" max="4882" width="3.33203125" style="10" bestFit="1" customWidth="1"/>
    <col min="4883" max="4886" width="4.77734375" style="10" bestFit="1" customWidth="1"/>
    <col min="4887" max="4887" width="4" style="10" bestFit="1" customWidth="1"/>
    <col min="4888" max="4888" width="5" style="10" bestFit="1" customWidth="1"/>
    <col min="4889" max="5093" width="9.33203125" style="10"/>
    <col min="5094" max="5094" width="5" style="10" bestFit="1" customWidth="1"/>
    <col min="5095" max="5095" width="7" style="10" bestFit="1" customWidth="1"/>
    <col min="5096" max="5096" width="9.33203125" style="10"/>
    <col min="5097" max="5097" width="22" style="10" customWidth="1"/>
    <col min="5098" max="5098" width="3.33203125" style="10" bestFit="1" customWidth="1"/>
    <col min="5099" max="5099" width="8" style="10" bestFit="1" customWidth="1"/>
    <col min="5100" max="5100" width="6" style="10" bestFit="1" customWidth="1"/>
    <col min="5101" max="5101" width="6.109375" style="10" bestFit="1" customWidth="1"/>
    <col min="5102" max="5102" width="6" style="10" bestFit="1" customWidth="1"/>
    <col min="5103" max="5103" width="6.109375" style="10" bestFit="1" customWidth="1"/>
    <col min="5104" max="5104" width="5.109375" style="10" bestFit="1" customWidth="1"/>
    <col min="5105" max="5105" width="8.109375" style="10" bestFit="1" customWidth="1"/>
    <col min="5106" max="5127" width="0" style="10" hidden="1" customWidth="1"/>
    <col min="5128" max="5128" width="4.77734375" style="10" customWidth="1"/>
    <col min="5129" max="5129" width="7.44140625" style="10" customWidth="1"/>
    <col min="5130" max="5130" width="5.109375" style="10" customWidth="1"/>
    <col min="5131" max="5131" width="7.44140625" style="10" customWidth="1"/>
    <col min="5132" max="5132" width="3.77734375" style="10" bestFit="1" customWidth="1"/>
    <col min="5133" max="5135" width="4.77734375" style="10" bestFit="1" customWidth="1"/>
    <col min="5136" max="5137" width="3.77734375" style="10" bestFit="1" customWidth="1"/>
    <col min="5138" max="5138" width="3.33203125" style="10" bestFit="1" customWidth="1"/>
    <col min="5139" max="5142" width="4.77734375" style="10" bestFit="1" customWidth="1"/>
    <col min="5143" max="5143" width="4" style="10" bestFit="1" customWidth="1"/>
    <col min="5144" max="5144" width="5" style="10" bestFit="1" customWidth="1"/>
    <col min="5145" max="5349" width="9.33203125" style="10"/>
    <col min="5350" max="5350" width="5" style="10" bestFit="1" customWidth="1"/>
    <col min="5351" max="5351" width="7" style="10" bestFit="1" customWidth="1"/>
    <col min="5352" max="5352" width="9.33203125" style="10"/>
    <col min="5353" max="5353" width="22" style="10" customWidth="1"/>
    <col min="5354" max="5354" width="3.33203125" style="10" bestFit="1" customWidth="1"/>
    <col min="5355" max="5355" width="8" style="10" bestFit="1" customWidth="1"/>
    <col min="5356" max="5356" width="6" style="10" bestFit="1" customWidth="1"/>
    <col min="5357" max="5357" width="6.109375" style="10" bestFit="1" customWidth="1"/>
    <col min="5358" max="5358" width="6" style="10" bestFit="1" customWidth="1"/>
    <col min="5359" max="5359" width="6.109375" style="10" bestFit="1" customWidth="1"/>
    <col min="5360" max="5360" width="5.109375" style="10" bestFit="1" customWidth="1"/>
    <col min="5361" max="5361" width="8.109375" style="10" bestFit="1" customWidth="1"/>
    <col min="5362" max="5383" width="0" style="10" hidden="1" customWidth="1"/>
    <col min="5384" max="5384" width="4.77734375" style="10" customWidth="1"/>
    <col min="5385" max="5385" width="7.44140625" style="10" customWidth="1"/>
    <col min="5386" max="5386" width="5.109375" style="10" customWidth="1"/>
    <col min="5387" max="5387" width="7.44140625" style="10" customWidth="1"/>
    <col min="5388" max="5388" width="3.77734375" style="10" bestFit="1" customWidth="1"/>
    <col min="5389" max="5391" width="4.77734375" style="10" bestFit="1" customWidth="1"/>
    <col min="5392" max="5393" width="3.77734375" style="10" bestFit="1" customWidth="1"/>
    <col min="5394" max="5394" width="3.33203125" style="10" bestFit="1" customWidth="1"/>
    <col min="5395" max="5398" width="4.77734375" style="10" bestFit="1" customWidth="1"/>
    <col min="5399" max="5399" width="4" style="10" bestFit="1" customWidth="1"/>
    <col min="5400" max="5400" width="5" style="10" bestFit="1" customWidth="1"/>
    <col min="5401" max="5605" width="9.33203125" style="10"/>
    <col min="5606" max="5606" width="5" style="10" bestFit="1" customWidth="1"/>
    <col min="5607" max="5607" width="7" style="10" bestFit="1" customWidth="1"/>
    <col min="5608" max="5608" width="9.33203125" style="10"/>
    <col min="5609" max="5609" width="22" style="10" customWidth="1"/>
    <col min="5610" max="5610" width="3.33203125" style="10" bestFit="1" customWidth="1"/>
    <col min="5611" max="5611" width="8" style="10" bestFit="1" customWidth="1"/>
    <col min="5612" max="5612" width="6" style="10" bestFit="1" customWidth="1"/>
    <col min="5613" max="5613" width="6.109375" style="10" bestFit="1" customWidth="1"/>
    <col min="5614" max="5614" width="6" style="10" bestFit="1" customWidth="1"/>
    <col min="5615" max="5615" width="6.109375" style="10" bestFit="1" customWidth="1"/>
    <col min="5616" max="5616" width="5.109375" style="10" bestFit="1" customWidth="1"/>
    <col min="5617" max="5617" width="8.109375" style="10" bestFit="1" customWidth="1"/>
    <col min="5618" max="5639" width="0" style="10" hidden="1" customWidth="1"/>
    <col min="5640" max="5640" width="4.77734375" style="10" customWidth="1"/>
    <col min="5641" max="5641" width="7.44140625" style="10" customWidth="1"/>
    <col min="5642" max="5642" width="5.109375" style="10" customWidth="1"/>
    <col min="5643" max="5643" width="7.44140625" style="10" customWidth="1"/>
    <col min="5644" max="5644" width="3.77734375" style="10" bestFit="1" customWidth="1"/>
    <col min="5645" max="5647" width="4.77734375" style="10" bestFit="1" customWidth="1"/>
    <col min="5648" max="5649" width="3.77734375" style="10" bestFit="1" customWidth="1"/>
    <col min="5650" max="5650" width="3.33203125" style="10" bestFit="1" customWidth="1"/>
    <col min="5651" max="5654" width="4.77734375" style="10" bestFit="1" customWidth="1"/>
    <col min="5655" max="5655" width="4" style="10" bestFit="1" customWidth="1"/>
    <col min="5656" max="5656" width="5" style="10" bestFit="1" customWidth="1"/>
    <col min="5657" max="5861" width="9.33203125" style="10"/>
    <col min="5862" max="5862" width="5" style="10" bestFit="1" customWidth="1"/>
    <col min="5863" max="5863" width="7" style="10" bestFit="1" customWidth="1"/>
    <col min="5864" max="5864" width="9.33203125" style="10"/>
    <col min="5865" max="5865" width="22" style="10" customWidth="1"/>
    <col min="5866" max="5866" width="3.33203125" style="10" bestFit="1" customWidth="1"/>
    <col min="5867" max="5867" width="8" style="10" bestFit="1" customWidth="1"/>
    <col min="5868" max="5868" width="6" style="10" bestFit="1" customWidth="1"/>
    <col min="5869" max="5869" width="6.109375" style="10" bestFit="1" customWidth="1"/>
    <col min="5870" max="5870" width="6" style="10" bestFit="1" customWidth="1"/>
    <col min="5871" max="5871" width="6.109375" style="10" bestFit="1" customWidth="1"/>
    <col min="5872" max="5872" width="5.109375" style="10" bestFit="1" customWidth="1"/>
    <col min="5873" max="5873" width="8.109375" style="10" bestFit="1" customWidth="1"/>
    <col min="5874" max="5895" width="0" style="10" hidden="1" customWidth="1"/>
    <col min="5896" max="5896" width="4.77734375" style="10" customWidth="1"/>
    <col min="5897" max="5897" width="7.44140625" style="10" customWidth="1"/>
    <col min="5898" max="5898" width="5.109375" style="10" customWidth="1"/>
    <col min="5899" max="5899" width="7.44140625" style="10" customWidth="1"/>
    <col min="5900" max="5900" width="3.77734375" style="10" bestFit="1" customWidth="1"/>
    <col min="5901" max="5903" width="4.77734375" style="10" bestFit="1" customWidth="1"/>
    <col min="5904" max="5905" width="3.77734375" style="10" bestFit="1" customWidth="1"/>
    <col min="5906" max="5906" width="3.33203125" style="10" bestFit="1" customWidth="1"/>
    <col min="5907" max="5910" width="4.77734375" style="10" bestFit="1" customWidth="1"/>
    <col min="5911" max="5911" width="4" style="10" bestFit="1" customWidth="1"/>
    <col min="5912" max="5912" width="5" style="10" bestFit="1" customWidth="1"/>
    <col min="5913" max="6117" width="9.33203125" style="10"/>
    <col min="6118" max="6118" width="5" style="10" bestFit="1" customWidth="1"/>
    <col min="6119" max="6119" width="7" style="10" bestFit="1" customWidth="1"/>
    <col min="6120" max="6120" width="9.33203125" style="10"/>
    <col min="6121" max="6121" width="22" style="10" customWidth="1"/>
    <col min="6122" max="6122" width="3.33203125" style="10" bestFit="1" customWidth="1"/>
    <col min="6123" max="6123" width="8" style="10" bestFit="1" customWidth="1"/>
    <col min="6124" max="6124" width="6" style="10" bestFit="1" customWidth="1"/>
    <col min="6125" max="6125" width="6.109375" style="10" bestFit="1" customWidth="1"/>
    <col min="6126" max="6126" width="6" style="10" bestFit="1" customWidth="1"/>
    <col min="6127" max="6127" width="6.109375" style="10" bestFit="1" customWidth="1"/>
    <col min="6128" max="6128" width="5.109375" style="10" bestFit="1" customWidth="1"/>
    <col min="6129" max="6129" width="8.109375" style="10" bestFit="1" customWidth="1"/>
    <col min="6130" max="6151" width="0" style="10" hidden="1" customWidth="1"/>
    <col min="6152" max="6152" width="4.77734375" style="10" customWidth="1"/>
    <col min="6153" max="6153" width="7.44140625" style="10" customWidth="1"/>
    <col min="6154" max="6154" width="5.109375" style="10" customWidth="1"/>
    <col min="6155" max="6155" width="7.44140625" style="10" customWidth="1"/>
    <col min="6156" max="6156" width="3.77734375" style="10" bestFit="1" customWidth="1"/>
    <col min="6157" max="6159" width="4.77734375" style="10" bestFit="1" customWidth="1"/>
    <col min="6160" max="6161" width="3.77734375" style="10" bestFit="1" customWidth="1"/>
    <col min="6162" max="6162" width="3.33203125" style="10" bestFit="1" customWidth="1"/>
    <col min="6163" max="6166" width="4.77734375" style="10" bestFit="1" customWidth="1"/>
    <col min="6167" max="6167" width="4" style="10" bestFit="1" customWidth="1"/>
    <col min="6168" max="6168" width="5" style="10" bestFit="1" customWidth="1"/>
    <col min="6169" max="6373" width="9.33203125" style="10"/>
    <col min="6374" max="6374" width="5" style="10" bestFit="1" customWidth="1"/>
    <col min="6375" max="6375" width="7" style="10" bestFit="1" customWidth="1"/>
    <col min="6376" max="6376" width="9.33203125" style="10"/>
    <col min="6377" max="6377" width="22" style="10" customWidth="1"/>
    <col min="6378" max="6378" width="3.33203125" style="10" bestFit="1" customWidth="1"/>
    <col min="6379" max="6379" width="8" style="10" bestFit="1" customWidth="1"/>
    <col min="6380" max="6380" width="6" style="10" bestFit="1" customWidth="1"/>
    <col min="6381" max="6381" width="6.109375" style="10" bestFit="1" customWidth="1"/>
    <col min="6382" max="6382" width="6" style="10" bestFit="1" customWidth="1"/>
    <col min="6383" max="6383" width="6.109375" style="10" bestFit="1" customWidth="1"/>
    <col min="6384" max="6384" width="5.109375" style="10" bestFit="1" customWidth="1"/>
    <col min="6385" max="6385" width="8.109375" style="10" bestFit="1" customWidth="1"/>
    <col min="6386" max="6407" width="0" style="10" hidden="1" customWidth="1"/>
    <col min="6408" max="6408" width="4.77734375" style="10" customWidth="1"/>
    <col min="6409" max="6409" width="7.44140625" style="10" customWidth="1"/>
    <col min="6410" max="6410" width="5.109375" style="10" customWidth="1"/>
    <col min="6411" max="6411" width="7.44140625" style="10" customWidth="1"/>
    <col min="6412" max="6412" width="3.77734375" style="10" bestFit="1" customWidth="1"/>
    <col min="6413" max="6415" width="4.77734375" style="10" bestFit="1" customWidth="1"/>
    <col min="6416" max="6417" width="3.77734375" style="10" bestFit="1" customWidth="1"/>
    <col min="6418" max="6418" width="3.33203125" style="10" bestFit="1" customWidth="1"/>
    <col min="6419" max="6422" width="4.77734375" style="10" bestFit="1" customWidth="1"/>
    <col min="6423" max="6423" width="4" style="10" bestFit="1" customWidth="1"/>
    <col min="6424" max="6424" width="5" style="10" bestFit="1" customWidth="1"/>
    <col min="6425" max="6629" width="9.33203125" style="10"/>
    <col min="6630" max="6630" width="5" style="10" bestFit="1" customWidth="1"/>
    <col min="6631" max="6631" width="7" style="10" bestFit="1" customWidth="1"/>
    <col min="6632" max="6632" width="9.33203125" style="10"/>
    <col min="6633" max="6633" width="22" style="10" customWidth="1"/>
    <col min="6634" max="6634" width="3.33203125" style="10" bestFit="1" customWidth="1"/>
    <col min="6635" max="6635" width="8" style="10" bestFit="1" customWidth="1"/>
    <col min="6636" max="6636" width="6" style="10" bestFit="1" customWidth="1"/>
    <col min="6637" max="6637" width="6.109375" style="10" bestFit="1" customWidth="1"/>
    <col min="6638" max="6638" width="6" style="10" bestFit="1" customWidth="1"/>
    <col min="6639" max="6639" width="6.109375" style="10" bestFit="1" customWidth="1"/>
    <col min="6640" max="6640" width="5.109375" style="10" bestFit="1" customWidth="1"/>
    <col min="6641" max="6641" width="8.109375" style="10" bestFit="1" customWidth="1"/>
    <col min="6642" max="6663" width="0" style="10" hidden="1" customWidth="1"/>
    <col min="6664" max="6664" width="4.77734375" style="10" customWidth="1"/>
    <col min="6665" max="6665" width="7.44140625" style="10" customWidth="1"/>
    <col min="6666" max="6666" width="5.109375" style="10" customWidth="1"/>
    <col min="6667" max="6667" width="7.44140625" style="10" customWidth="1"/>
    <col min="6668" max="6668" width="3.77734375" style="10" bestFit="1" customWidth="1"/>
    <col min="6669" max="6671" width="4.77734375" style="10" bestFit="1" customWidth="1"/>
    <col min="6672" max="6673" width="3.77734375" style="10" bestFit="1" customWidth="1"/>
    <col min="6674" max="6674" width="3.33203125" style="10" bestFit="1" customWidth="1"/>
    <col min="6675" max="6678" width="4.77734375" style="10" bestFit="1" customWidth="1"/>
    <col min="6679" max="6679" width="4" style="10" bestFit="1" customWidth="1"/>
    <col min="6680" max="6680" width="5" style="10" bestFit="1" customWidth="1"/>
    <col min="6681" max="6885" width="9.33203125" style="10"/>
    <col min="6886" max="6886" width="5" style="10" bestFit="1" customWidth="1"/>
    <col min="6887" max="6887" width="7" style="10" bestFit="1" customWidth="1"/>
    <col min="6888" max="6888" width="9.33203125" style="10"/>
    <col min="6889" max="6889" width="22" style="10" customWidth="1"/>
    <col min="6890" max="6890" width="3.33203125" style="10" bestFit="1" customWidth="1"/>
    <col min="6891" max="6891" width="8" style="10" bestFit="1" customWidth="1"/>
    <col min="6892" max="6892" width="6" style="10" bestFit="1" customWidth="1"/>
    <col min="6893" max="6893" width="6.109375" style="10" bestFit="1" customWidth="1"/>
    <col min="6894" max="6894" width="6" style="10" bestFit="1" customWidth="1"/>
    <col min="6895" max="6895" width="6.109375" style="10" bestFit="1" customWidth="1"/>
    <col min="6896" max="6896" width="5.109375" style="10" bestFit="1" customWidth="1"/>
    <col min="6897" max="6897" width="8.109375" style="10" bestFit="1" customWidth="1"/>
    <col min="6898" max="6919" width="0" style="10" hidden="1" customWidth="1"/>
    <col min="6920" max="6920" width="4.77734375" style="10" customWidth="1"/>
    <col min="6921" max="6921" width="7.44140625" style="10" customWidth="1"/>
    <col min="6922" max="6922" width="5.109375" style="10" customWidth="1"/>
    <col min="6923" max="6923" width="7.44140625" style="10" customWidth="1"/>
    <col min="6924" max="6924" width="3.77734375" style="10" bestFit="1" customWidth="1"/>
    <col min="6925" max="6927" width="4.77734375" style="10" bestFit="1" customWidth="1"/>
    <col min="6928" max="6929" width="3.77734375" style="10" bestFit="1" customWidth="1"/>
    <col min="6930" max="6930" width="3.33203125" style="10" bestFit="1" customWidth="1"/>
    <col min="6931" max="6934" width="4.77734375" style="10" bestFit="1" customWidth="1"/>
    <col min="6935" max="6935" width="4" style="10" bestFit="1" customWidth="1"/>
    <col min="6936" max="6936" width="5" style="10" bestFit="1" customWidth="1"/>
    <col min="6937" max="7141" width="9.33203125" style="10"/>
    <col min="7142" max="7142" width="5" style="10" bestFit="1" customWidth="1"/>
    <col min="7143" max="7143" width="7" style="10" bestFit="1" customWidth="1"/>
    <col min="7144" max="7144" width="9.33203125" style="10"/>
    <col min="7145" max="7145" width="22" style="10" customWidth="1"/>
    <col min="7146" max="7146" width="3.33203125" style="10" bestFit="1" customWidth="1"/>
    <col min="7147" max="7147" width="8" style="10" bestFit="1" customWidth="1"/>
    <col min="7148" max="7148" width="6" style="10" bestFit="1" customWidth="1"/>
    <col min="7149" max="7149" width="6.109375" style="10" bestFit="1" customWidth="1"/>
    <col min="7150" max="7150" width="6" style="10" bestFit="1" customWidth="1"/>
    <col min="7151" max="7151" width="6.109375" style="10" bestFit="1" customWidth="1"/>
    <col min="7152" max="7152" width="5.109375" style="10" bestFit="1" customWidth="1"/>
    <col min="7153" max="7153" width="8.109375" style="10" bestFit="1" customWidth="1"/>
    <col min="7154" max="7175" width="0" style="10" hidden="1" customWidth="1"/>
    <col min="7176" max="7176" width="4.77734375" style="10" customWidth="1"/>
    <col min="7177" max="7177" width="7.44140625" style="10" customWidth="1"/>
    <col min="7178" max="7178" width="5.109375" style="10" customWidth="1"/>
    <col min="7179" max="7179" width="7.44140625" style="10" customWidth="1"/>
    <col min="7180" max="7180" width="3.77734375" style="10" bestFit="1" customWidth="1"/>
    <col min="7181" max="7183" width="4.77734375" style="10" bestFit="1" customWidth="1"/>
    <col min="7184" max="7185" width="3.77734375" style="10" bestFit="1" customWidth="1"/>
    <col min="7186" max="7186" width="3.33203125" style="10" bestFit="1" customWidth="1"/>
    <col min="7187" max="7190" width="4.77734375" style="10" bestFit="1" customWidth="1"/>
    <col min="7191" max="7191" width="4" style="10" bestFit="1" customWidth="1"/>
    <col min="7192" max="7192" width="5" style="10" bestFit="1" customWidth="1"/>
    <col min="7193" max="7397" width="9.33203125" style="10"/>
    <col min="7398" max="7398" width="5" style="10" bestFit="1" customWidth="1"/>
    <col min="7399" max="7399" width="7" style="10" bestFit="1" customWidth="1"/>
    <col min="7400" max="7400" width="9.33203125" style="10"/>
    <col min="7401" max="7401" width="22" style="10" customWidth="1"/>
    <col min="7402" max="7402" width="3.33203125" style="10" bestFit="1" customWidth="1"/>
    <col min="7403" max="7403" width="8" style="10" bestFit="1" customWidth="1"/>
    <col min="7404" max="7404" width="6" style="10" bestFit="1" customWidth="1"/>
    <col min="7405" max="7405" width="6.109375" style="10" bestFit="1" customWidth="1"/>
    <col min="7406" max="7406" width="6" style="10" bestFit="1" customWidth="1"/>
    <col min="7407" max="7407" width="6.109375" style="10" bestFit="1" customWidth="1"/>
    <col min="7408" max="7408" width="5.109375" style="10" bestFit="1" customWidth="1"/>
    <col min="7409" max="7409" width="8.109375" style="10" bestFit="1" customWidth="1"/>
    <col min="7410" max="7431" width="0" style="10" hidden="1" customWidth="1"/>
    <col min="7432" max="7432" width="4.77734375" style="10" customWidth="1"/>
    <col min="7433" max="7433" width="7.44140625" style="10" customWidth="1"/>
    <col min="7434" max="7434" width="5.109375" style="10" customWidth="1"/>
    <col min="7435" max="7435" width="7.44140625" style="10" customWidth="1"/>
    <col min="7436" max="7436" width="3.77734375" style="10" bestFit="1" customWidth="1"/>
    <col min="7437" max="7439" width="4.77734375" style="10" bestFit="1" customWidth="1"/>
    <col min="7440" max="7441" width="3.77734375" style="10" bestFit="1" customWidth="1"/>
    <col min="7442" max="7442" width="3.33203125" style="10" bestFit="1" customWidth="1"/>
    <col min="7443" max="7446" width="4.77734375" style="10" bestFit="1" customWidth="1"/>
    <col min="7447" max="7447" width="4" style="10" bestFit="1" customWidth="1"/>
    <col min="7448" max="7448" width="5" style="10" bestFit="1" customWidth="1"/>
    <col min="7449" max="7653" width="9.33203125" style="10"/>
    <col min="7654" max="7654" width="5" style="10" bestFit="1" customWidth="1"/>
    <col min="7655" max="7655" width="7" style="10" bestFit="1" customWidth="1"/>
    <col min="7656" max="7656" width="9.33203125" style="10"/>
    <col min="7657" max="7657" width="22" style="10" customWidth="1"/>
    <col min="7658" max="7658" width="3.33203125" style="10" bestFit="1" customWidth="1"/>
    <col min="7659" max="7659" width="8" style="10" bestFit="1" customWidth="1"/>
    <col min="7660" max="7660" width="6" style="10" bestFit="1" customWidth="1"/>
    <col min="7661" max="7661" width="6.109375" style="10" bestFit="1" customWidth="1"/>
    <col min="7662" max="7662" width="6" style="10" bestFit="1" customWidth="1"/>
    <col min="7663" max="7663" width="6.109375" style="10" bestFit="1" customWidth="1"/>
    <col min="7664" max="7664" width="5.109375" style="10" bestFit="1" customWidth="1"/>
    <col min="7665" max="7665" width="8.109375" style="10" bestFit="1" customWidth="1"/>
    <col min="7666" max="7687" width="0" style="10" hidden="1" customWidth="1"/>
    <col min="7688" max="7688" width="4.77734375" style="10" customWidth="1"/>
    <col min="7689" max="7689" width="7.44140625" style="10" customWidth="1"/>
    <col min="7690" max="7690" width="5.109375" style="10" customWidth="1"/>
    <col min="7691" max="7691" width="7.44140625" style="10" customWidth="1"/>
    <col min="7692" max="7692" width="3.77734375" style="10" bestFit="1" customWidth="1"/>
    <col min="7693" max="7695" width="4.77734375" style="10" bestFit="1" customWidth="1"/>
    <col min="7696" max="7697" width="3.77734375" style="10" bestFit="1" customWidth="1"/>
    <col min="7698" max="7698" width="3.33203125" style="10" bestFit="1" customWidth="1"/>
    <col min="7699" max="7702" width="4.77734375" style="10" bestFit="1" customWidth="1"/>
    <col min="7703" max="7703" width="4" style="10" bestFit="1" customWidth="1"/>
    <col min="7704" max="7704" width="5" style="10" bestFit="1" customWidth="1"/>
    <col min="7705" max="7909" width="9.33203125" style="10"/>
    <col min="7910" max="7910" width="5" style="10" bestFit="1" customWidth="1"/>
    <col min="7911" max="7911" width="7" style="10" bestFit="1" customWidth="1"/>
    <col min="7912" max="7912" width="9.33203125" style="10"/>
    <col min="7913" max="7913" width="22" style="10" customWidth="1"/>
    <col min="7914" max="7914" width="3.33203125" style="10" bestFit="1" customWidth="1"/>
    <col min="7915" max="7915" width="8" style="10" bestFit="1" customWidth="1"/>
    <col min="7916" max="7916" width="6" style="10" bestFit="1" customWidth="1"/>
    <col min="7917" max="7917" width="6.109375" style="10" bestFit="1" customWidth="1"/>
    <col min="7918" max="7918" width="6" style="10" bestFit="1" customWidth="1"/>
    <col min="7919" max="7919" width="6.109375" style="10" bestFit="1" customWidth="1"/>
    <col min="7920" max="7920" width="5.109375" style="10" bestFit="1" customWidth="1"/>
    <col min="7921" max="7921" width="8.109375" style="10" bestFit="1" customWidth="1"/>
    <col min="7922" max="7943" width="0" style="10" hidden="1" customWidth="1"/>
    <col min="7944" max="7944" width="4.77734375" style="10" customWidth="1"/>
    <col min="7945" max="7945" width="7.44140625" style="10" customWidth="1"/>
    <col min="7946" max="7946" width="5.109375" style="10" customWidth="1"/>
    <col min="7947" max="7947" width="7.44140625" style="10" customWidth="1"/>
    <col min="7948" max="7948" width="3.77734375" style="10" bestFit="1" customWidth="1"/>
    <col min="7949" max="7951" width="4.77734375" style="10" bestFit="1" customWidth="1"/>
    <col min="7952" max="7953" width="3.77734375" style="10" bestFit="1" customWidth="1"/>
    <col min="7954" max="7954" width="3.33203125" style="10" bestFit="1" customWidth="1"/>
    <col min="7955" max="7958" width="4.77734375" style="10" bestFit="1" customWidth="1"/>
    <col min="7959" max="7959" width="4" style="10" bestFit="1" customWidth="1"/>
    <col min="7960" max="7960" width="5" style="10" bestFit="1" customWidth="1"/>
    <col min="7961" max="8165" width="9.33203125" style="10"/>
    <col min="8166" max="8166" width="5" style="10" bestFit="1" customWidth="1"/>
    <col min="8167" max="8167" width="7" style="10" bestFit="1" customWidth="1"/>
    <col min="8168" max="8168" width="9.33203125" style="10"/>
    <col min="8169" max="8169" width="22" style="10" customWidth="1"/>
    <col min="8170" max="8170" width="3.33203125" style="10" bestFit="1" customWidth="1"/>
    <col min="8171" max="8171" width="8" style="10" bestFit="1" customWidth="1"/>
    <col min="8172" max="8172" width="6" style="10" bestFit="1" customWidth="1"/>
    <col min="8173" max="8173" width="6.109375" style="10" bestFit="1" customWidth="1"/>
    <col min="8174" max="8174" width="6" style="10" bestFit="1" customWidth="1"/>
    <col min="8175" max="8175" width="6.109375" style="10" bestFit="1" customWidth="1"/>
    <col min="8176" max="8176" width="5.109375" style="10" bestFit="1" customWidth="1"/>
    <col min="8177" max="8177" width="8.109375" style="10" bestFit="1" customWidth="1"/>
    <col min="8178" max="8199" width="0" style="10" hidden="1" customWidth="1"/>
    <col min="8200" max="8200" width="4.77734375" style="10" customWidth="1"/>
    <col min="8201" max="8201" width="7.44140625" style="10" customWidth="1"/>
    <col min="8202" max="8202" width="5.109375" style="10" customWidth="1"/>
    <col min="8203" max="8203" width="7.44140625" style="10" customWidth="1"/>
    <col min="8204" max="8204" width="3.77734375" style="10" bestFit="1" customWidth="1"/>
    <col min="8205" max="8207" width="4.77734375" style="10" bestFit="1" customWidth="1"/>
    <col min="8208" max="8209" width="3.77734375" style="10" bestFit="1" customWidth="1"/>
    <col min="8210" max="8210" width="3.33203125" style="10" bestFit="1" customWidth="1"/>
    <col min="8211" max="8214" width="4.77734375" style="10" bestFit="1" customWidth="1"/>
    <col min="8215" max="8215" width="4" style="10" bestFit="1" customWidth="1"/>
    <col min="8216" max="8216" width="5" style="10" bestFit="1" customWidth="1"/>
    <col min="8217" max="8421" width="9.33203125" style="10"/>
    <col min="8422" max="8422" width="5" style="10" bestFit="1" customWidth="1"/>
    <col min="8423" max="8423" width="7" style="10" bestFit="1" customWidth="1"/>
    <col min="8424" max="8424" width="9.33203125" style="10"/>
    <col min="8425" max="8425" width="22" style="10" customWidth="1"/>
    <col min="8426" max="8426" width="3.33203125" style="10" bestFit="1" customWidth="1"/>
    <col min="8427" max="8427" width="8" style="10" bestFit="1" customWidth="1"/>
    <col min="8428" max="8428" width="6" style="10" bestFit="1" customWidth="1"/>
    <col min="8429" max="8429" width="6.109375" style="10" bestFit="1" customWidth="1"/>
    <col min="8430" max="8430" width="6" style="10" bestFit="1" customWidth="1"/>
    <col min="8431" max="8431" width="6.109375" style="10" bestFit="1" customWidth="1"/>
    <col min="8432" max="8432" width="5.109375" style="10" bestFit="1" customWidth="1"/>
    <col min="8433" max="8433" width="8.109375" style="10" bestFit="1" customWidth="1"/>
    <col min="8434" max="8455" width="0" style="10" hidden="1" customWidth="1"/>
    <col min="8456" max="8456" width="4.77734375" style="10" customWidth="1"/>
    <col min="8457" max="8457" width="7.44140625" style="10" customWidth="1"/>
    <col min="8458" max="8458" width="5.109375" style="10" customWidth="1"/>
    <col min="8459" max="8459" width="7.44140625" style="10" customWidth="1"/>
    <col min="8460" max="8460" width="3.77734375" style="10" bestFit="1" customWidth="1"/>
    <col min="8461" max="8463" width="4.77734375" style="10" bestFit="1" customWidth="1"/>
    <col min="8464" max="8465" width="3.77734375" style="10" bestFit="1" customWidth="1"/>
    <col min="8466" max="8466" width="3.33203125" style="10" bestFit="1" customWidth="1"/>
    <col min="8467" max="8470" width="4.77734375" style="10" bestFit="1" customWidth="1"/>
    <col min="8471" max="8471" width="4" style="10" bestFit="1" customWidth="1"/>
    <col min="8472" max="8472" width="5" style="10" bestFit="1" customWidth="1"/>
    <col min="8473" max="8677" width="9.33203125" style="10"/>
    <col min="8678" max="8678" width="5" style="10" bestFit="1" customWidth="1"/>
    <col min="8679" max="8679" width="7" style="10" bestFit="1" customWidth="1"/>
    <col min="8680" max="8680" width="9.33203125" style="10"/>
    <col min="8681" max="8681" width="22" style="10" customWidth="1"/>
    <col min="8682" max="8682" width="3.33203125" style="10" bestFit="1" customWidth="1"/>
    <col min="8683" max="8683" width="8" style="10" bestFit="1" customWidth="1"/>
    <col min="8684" max="8684" width="6" style="10" bestFit="1" customWidth="1"/>
    <col min="8685" max="8685" width="6.109375" style="10" bestFit="1" customWidth="1"/>
    <col min="8686" max="8686" width="6" style="10" bestFit="1" customWidth="1"/>
    <col min="8687" max="8687" width="6.109375" style="10" bestFit="1" customWidth="1"/>
    <col min="8688" max="8688" width="5.109375" style="10" bestFit="1" customWidth="1"/>
    <col min="8689" max="8689" width="8.109375" style="10" bestFit="1" customWidth="1"/>
    <col min="8690" max="8711" width="0" style="10" hidden="1" customWidth="1"/>
    <col min="8712" max="8712" width="4.77734375" style="10" customWidth="1"/>
    <col min="8713" max="8713" width="7.44140625" style="10" customWidth="1"/>
    <col min="8714" max="8714" width="5.109375" style="10" customWidth="1"/>
    <col min="8715" max="8715" width="7.44140625" style="10" customWidth="1"/>
    <col min="8716" max="8716" width="3.77734375" style="10" bestFit="1" customWidth="1"/>
    <col min="8717" max="8719" width="4.77734375" style="10" bestFit="1" customWidth="1"/>
    <col min="8720" max="8721" width="3.77734375" style="10" bestFit="1" customWidth="1"/>
    <col min="8722" max="8722" width="3.33203125" style="10" bestFit="1" customWidth="1"/>
    <col min="8723" max="8726" width="4.77734375" style="10" bestFit="1" customWidth="1"/>
    <col min="8727" max="8727" width="4" style="10" bestFit="1" customWidth="1"/>
    <col min="8728" max="8728" width="5" style="10" bestFit="1" customWidth="1"/>
    <col min="8729" max="8933" width="9.33203125" style="10"/>
    <col min="8934" max="8934" width="5" style="10" bestFit="1" customWidth="1"/>
    <col min="8935" max="8935" width="7" style="10" bestFit="1" customWidth="1"/>
    <col min="8936" max="8936" width="9.33203125" style="10"/>
    <col min="8937" max="8937" width="22" style="10" customWidth="1"/>
    <col min="8938" max="8938" width="3.33203125" style="10" bestFit="1" customWidth="1"/>
    <col min="8939" max="8939" width="8" style="10" bestFit="1" customWidth="1"/>
    <col min="8940" max="8940" width="6" style="10" bestFit="1" customWidth="1"/>
    <col min="8941" max="8941" width="6.109375" style="10" bestFit="1" customWidth="1"/>
    <col min="8942" max="8942" width="6" style="10" bestFit="1" customWidth="1"/>
    <col min="8943" max="8943" width="6.109375" style="10" bestFit="1" customWidth="1"/>
    <col min="8944" max="8944" width="5.109375" style="10" bestFit="1" customWidth="1"/>
    <col min="8945" max="8945" width="8.109375" style="10" bestFit="1" customWidth="1"/>
    <col min="8946" max="8967" width="0" style="10" hidden="1" customWidth="1"/>
    <col min="8968" max="8968" width="4.77734375" style="10" customWidth="1"/>
    <col min="8969" max="8969" width="7.44140625" style="10" customWidth="1"/>
    <col min="8970" max="8970" width="5.109375" style="10" customWidth="1"/>
    <col min="8971" max="8971" width="7.44140625" style="10" customWidth="1"/>
    <col min="8972" max="8972" width="3.77734375" style="10" bestFit="1" customWidth="1"/>
    <col min="8973" max="8975" width="4.77734375" style="10" bestFit="1" customWidth="1"/>
    <col min="8976" max="8977" width="3.77734375" style="10" bestFit="1" customWidth="1"/>
    <col min="8978" max="8978" width="3.33203125" style="10" bestFit="1" customWidth="1"/>
    <col min="8979" max="8982" width="4.77734375" style="10" bestFit="1" customWidth="1"/>
    <col min="8983" max="8983" width="4" style="10" bestFit="1" customWidth="1"/>
    <col min="8984" max="8984" width="5" style="10" bestFit="1" customWidth="1"/>
    <col min="8985" max="9189" width="9.33203125" style="10"/>
    <col min="9190" max="9190" width="5" style="10" bestFit="1" customWidth="1"/>
    <col min="9191" max="9191" width="7" style="10" bestFit="1" customWidth="1"/>
    <col min="9192" max="9192" width="9.33203125" style="10"/>
    <col min="9193" max="9193" width="22" style="10" customWidth="1"/>
    <col min="9194" max="9194" width="3.33203125" style="10" bestFit="1" customWidth="1"/>
    <col min="9195" max="9195" width="8" style="10" bestFit="1" customWidth="1"/>
    <col min="9196" max="9196" width="6" style="10" bestFit="1" customWidth="1"/>
    <col min="9197" max="9197" width="6.109375" style="10" bestFit="1" customWidth="1"/>
    <col min="9198" max="9198" width="6" style="10" bestFit="1" customWidth="1"/>
    <col min="9199" max="9199" width="6.109375" style="10" bestFit="1" customWidth="1"/>
    <col min="9200" max="9200" width="5.109375" style="10" bestFit="1" customWidth="1"/>
    <col min="9201" max="9201" width="8.109375" style="10" bestFit="1" customWidth="1"/>
    <col min="9202" max="9223" width="0" style="10" hidden="1" customWidth="1"/>
    <col min="9224" max="9224" width="4.77734375" style="10" customWidth="1"/>
    <col min="9225" max="9225" width="7.44140625" style="10" customWidth="1"/>
    <col min="9226" max="9226" width="5.109375" style="10" customWidth="1"/>
    <col min="9227" max="9227" width="7.44140625" style="10" customWidth="1"/>
    <col min="9228" max="9228" width="3.77734375" style="10" bestFit="1" customWidth="1"/>
    <col min="9229" max="9231" width="4.77734375" style="10" bestFit="1" customWidth="1"/>
    <col min="9232" max="9233" width="3.77734375" style="10" bestFit="1" customWidth="1"/>
    <col min="9234" max="9234" width="3.33203125" style="10" bestFit="1" customWidth="1"/>
    <col min="9235" max="9238" width="4.77734375" style="10" bestFit="1" customWidth="1"/>
    <col min="9239" max="9239" width="4" style="10" bestFit="1" customWidth="1"/>
    <col min="9240" max="9240" width="5" style="10" bestFit="1" customWidth="1"/>
    <col min="9241" max="9445" width="9.33203125" style="10"/>
    <col min="9446" max="9446" width="5" style="10" bestFit="1" customWidth="1"/>
    <col min="9447" max="9447" width="7" style="10" bestFit="1" customWidth="1"/>
    <col min="9448" max="9448" width="9.33203125" style="10"/>
    <col min="9449" max="9449" width="22" style="10" customWidth="1"/>
    <col min="9450" max="9450" width="3.33203125" style="10" bestFit="1" customWidth="1"/>
    <col min="9451" max="9451" width="8" style="10" bestFit="1" customWidth="1"/>
    <col min="9452" max="9452" width="6" style="10" bestFit="1" customWidth="1"/>
    <col min="9453" max="9453" width="6.109375" style="10" bestFit="1" customWidth="1"/>
    <col min="9454" max="9454" width="6" style="10" bestFit="1" customWidth="1"/>
    <col min="9455" max="9455" width="6.109375" style="10" bestFit="1" customWidth="1"/>
    <col min="9456" max="9456" width="5.109375" style="10" bestFit="1" customWidth="1"/>
    <col min="9457" max="9457" width="8.109375" style="10" bestFit="1" customWidth="1"/>
    <col min="9458" max="9479" width="0" style="10" hidden="1" customWidth="1"/>
    <col min="9480" max="9480" width="4.77734375" style="10" customWidth="1"/>
    <col min="9481" max="9481" width="7.44140625" style="10" customWidth="1"/>
    <col min="9482" max="9482" width="5.109375" style="10" customWidth="1"/>
    <col min="9483" max="9483" width="7.44140625" style="10" customWidth="1"/>
    <col min="9484" max="9484" width="3.77734375" style="10" bestFit="1" customWidth="1"/>
    <col min="9485" max="9487" width="4.77734375" style="10" bestFit="1" customWidth="1"/>
    <col min="9488" max="9489" width="3.77734375" style="10" bestFit="1" customWidth="1"/>
    <col min="9490" max="9490" width="3.33203125" style="10" bestFit="1" customWidth="1"/>
    <col min="9491" max="9494" width="4.77734375" style="10" bestFit="1" customWidth="1"/>
    <col min="9495" max="9495" width="4" style="10" bestFit="1" customWidth="1"/>
    <col min="9496" max="9496" width="5" style="10" bestFit="1" customWidth="1"/>
    <col min="9497" max="9701" width="9.33203125" style="10"/>
    <col min="9702" max="9702" width="5" style="10" bestFit="1" customWidth="1"/>
    <col min="9703" max="9703" width="7" style="10" bestFit="1" customWidth="1"/>
    <col min="9704" max="9704" width="9.33203125" style="10"/>
    <col min="9705" max="9705" width="22" style="10" customWidth="1"/>
    <col min="9706" max="9706" width="3.33203125" style="10" bestFit="1" customWidth="1"/>
    <col min="9707" max="9707" width="8" style="10" bestFit="1" customWidth="1"/>
    <col min="9708" max="9708" width="6" style="10" bestFit="1" customWidth="1"/>
    <col min="9709" max="9709" width="6.109375" style="10" bestFit="1" customWidth="1"/>
    <col min="9710" max="9710" width="6" style="10" bestFit="1" customWidth="1"/>
    <col min="9711" max="9711" width="6.109375" style="10" bestFit="1" customWidth="1"/>
    <col min="9712" max="9712" width="5.109375" style="10" bestFit="1" customWidth="1"/>
    <col min="9713" max="9713" width="8.109375" style="10" bestFit="1" customWidth="1"/>
    <col min="9714" max="9735" width="0" style="10" hidden="1" customWidth="1"/>
    <col min="9736" max="9736" width="4.77734375" style="10" customWidth="1"/>
    <col min="9737" max="9737" width="7.44140625" style="10" customWidth="1"/>
    <col min="9738" max="9738" width="5.109375" style="10" customWidth="1"/>
    <col min="9739" max="9739" width="7.44140625" style="10" customWidth="1"/>
    <col min="9740" max="9740" width="3.77734375" style="10" bestFit="1" customWidth="1"/>
    <col min="9741" max="9743" width="4.77734375" style="10" bestFit="1" customWidth="1"/>
    <col min="9744" max="9745" width="3.77734375" style="10" bestFit="1" customWidth="1"/>
    <col min="9746" max="9746" width="3.33203125" style="10" bestFit="1" customWidth="1"/>
    <col min="9747" max="9750" width="4.77734375" style="10" bestFit="1" customWidth="1"/>
    <col min="9751" max="9751" width="4" style="10" bestFit="1" customWidth="1"/>
    <col min="9752" max="9752" width="5" style="10" bestFit="1" customWidth="1"/>
    <col min="9753" max="9957" width="9.33203125" style="10"/>
    <col min="9958" max="9958" width="5" style="10" bestFit="1" customWidth="1"/>
    <col min="9959" max="9959" width="7" style="10" bestFit="1" customWidth="1"/>
    <col min="9960" max="9960" width="9.33203125" style="10"/>
    <col min="9961" max="9961" width="22" style="10" customWidth="1"/>
    <col min="9962" max="9962" width="3.33203125" style="10" bestFit="1" customWidth="1"/>
    <col min="9963" max="9963" width="8" style="10" bestFit="1" customWidth="1"/>
    <col min="9964" max="9964" width="6" style="10" bestFit="1" customWidth="1"/>
    <col min="9965" max="9965" width="6.109375" style="10" bestFit="1" customWidth="1"/>
    <col min="9966" max="9966" width="6" style="10" bestFit="1" customWidth="1"/>
    <col min="9967" max="9967" width="6.109375" style="10" bestFit="1" customWidth="1"/>
    <col min="9968" max="9968" width="5.109375" style="10" bestFit="1" customWidth="1"/>
    <col min="9969" max="9969" width="8.109375" style="10" bestFit="1" customWidth="1"/>
    <col min="9970" max="9991" width="0" style="10" hidden="1" customWidth="1"/>
    <col min="9992" max="9992" width="4.77734375" style="10" customWidth="1"/>
    <col min="9993" max="9993" width="7.44140625" style="10" customWidth="1"/>
    <col min="9994" max="9994" width="5.109375" style="10" customWidth="1"/>
    <col min="9995" max="9995" width="7.44140625" style="10" customWidth="1"/>
    <col min="9996" max="9996" width="3.77734375" style="10" bestFit="1" customWidth="1"/>
    <col min="9997" max="9999" width="4.77734375" style="10" bestFit="1" customWidth="1"/>
    <col min="10000" max="10001" width="3.77734375" style="10" bestFit="1" customWidth="1"/>
    <col min="10002" max="10002" width="3.33203125" style="10" bestFit="1" customWidth="1"/>
    <col min="10003" max="10006" width="4.77734375" style="10" bestFit="1" customWidth="1"/>
    <col min="10007" max="10007" width="4" style="10" bestFit="1" customWidth="1"/>
    <col min="10008" max="10008" width="5" style="10" bestFit="1" customWidth="1"/>
    <col min="10009" max="10213" width="9.33203125" style="10"/>
    <col min="10214" max="10214" width="5" style="10" bestFit="1" customWidth="1"/>
    <col min="10215" max="10215" width="7" style="10" bestFit="1" customWidth="1"/>
    <col min="10216" max="10216" width="9.33203125" style="10"/>
    <col min="10217" max="10217" width="22" style="10" customWidth="1"/>
    <col min="10218" max="10218" width="3.33203125" style="10" bestFit="1" customWidth="1"/>
    <col min="10219" max="10219" width="8" style="10" bestFit="1" customWidth="1"/>
    <col min="10220" max="10220" width="6" style="10" bestFit="1" customWidth="1"/>
    <col min="10221" max="10221" width="6.109375" style="10" bestFit="1" customWidth="1"/>
    <col min="10222" max="10222" width="6" style="10" bestFit="1" customWidth="1"/>
    <col min="10223" max="10223" width="6.109375" style="10" bestFit="1" customWidth="1"/>
    <col min="10224" max="10224" width="5.109375" style="10" bestFit="1" customWidth="1"/>
    <col min="10225" max="10225" width="8.109375" style="10" bestFit="1" customWidth="1"/>
    <col min="10226" max="10247" width="0" style="10" hidden="1" customWidth="1"/>
    <col min="10248" max="10248" width="4.77734375" style="10" customWidth="1"/>
    <col min="10249" max="10249" width="7.44140625" style="10" customWidth="1"/>
    <col min="10250" max="10250" width="5.109375" style="10" customWidth="1"/>
    <col min="10251" max="10251" width="7.44140625" style="10" customWidth="1"/>
    <col min="10252" max="10252" width="3.77734375" style="10" bestFit="1" customWidth="1"/>
    <col min="10253" max="10255" width="4.77734375" style="10" bestFit="1" customWidth="1"/>
    <col min="10256" max="10257" width="3.77734375" style="10" bestFit="1" customWidth="1"/>
    <col min="10258" max="10258" width="3.33203125" style="10" bestFit="1" customWidth="1"/>
    <col min="10259" max="10262" width="4.77734375" style="10" bestFit="1" customWidth="1"/>
    <col min="10263" max="10263" width="4" style="10" bestFit="1" customWidth="1"/>
    <col min="10264" max="10264" width="5" style="10" bestFit="1" customWidth="1"/>
    <col min="10265" max="10469" width="9.33203125" style="10"/>
    <col min="10470" max="10470" width="5" style="10" bestFit="1" customWidth="1"/>
    <col min="10471" max="10471" width="7" style="10" bestFit="1" customWidth="1"/>
    <col min="10472" max="10472" width="9.33203125" style="10"/>
    <col min="10473" max="10473" width="22" style="10" customWidth="1"/>
    <col min="10474" max="10474" width="3.33203125" style="10" bestFit="1" customWidth="1"/>
    <col min="10475" max="10475" width="8" style="10" bestFit="1" customWidth="1"/>
    <col min="10476" max="10476" width="6" style="10" bestFit="1" customWidth="1"/>
    <col min="10477" max="10477" width="6.109375" style="10" bestFit="1" customWidth="1"/>
    <col min="10478" max="10478" width="6" style="10" bestFit="1" customWidth="1"/>
    <col min="10479" max="10479" width="6.109375" style="10" bestFit="1" customWidth="1"/>
    <col min="10480" max="10480" width="5.109375" style="10" bestFit="1" customWidth="1"/>
    <col min="10481" max="10481" width="8.109375" style="10" bestFit="1" customWidth="1"/>
    <col min="10482" max="10503" width="0" style="10" hidden="1" customWidth="1"/>
    <col min="10504" max="10504" width="4.77734375" style="10" customWidth="1"/>
    <col min="10505" max="10505" width="7.44140625" style="10" customWidth="1"/>
    <col min="10506" max="10506" width="5.109375" style="10" customWidth="1"/>
    <col min="10507" max="10507" width="7.44140625" style="10" customWidth="1"/>
    <col min="10508" max="10508" width="3.77734375" style="10" bestFit="1" customWidth="1"/>
    <col min="10509" max="10511" width="4.77734375" style="10" bestFit="1" customWidth="1"/>
    <col min="10512" max="10513" width="3.77734375" style="10" bestFit="1" customWidth="1"/>
    <col min="10514" max="10514" width="3.33203125" style="10" bestFit="1" customWidth="1"/>
    <col min="10515" max="10518" width="4.77734375" style="10" bestFit="1" customWidth="1"/>
    <col min="10519" max="10519" width="4" style="10" bestFit="1" customWidth="1"/>
    <col min="10520" max="10520" width="5" style="10" bestFit="1" customWidth="1"/>
    <col min="10521" max="10725" width="9.33203125" style="10"/>
    <col min="10726" max="10726" width="5" style="10" bestFit="1" customWidth="1"/>
    <col min="10727" max="10727" width="7" style="10" bestFit="1" customWidth="1"/>
    <col min="10728" max="10728" width="9.33203125" style="10"/>
    <col min="10729" max="10729" width="22" style="10" customWidth="1"/>
    <col min="10730" max="10730" width="3.33203125" style="10" bestFit="1" customWidth="1"/>
    <col min="10731" max="10731" width="8" style="10" bestFit="1" customWidth="1"/>
    <col min="10732" max="10732" width="6" style="10" bestFit="1" customWidth="1"/>
    <col min="10733" max="10733" width="6.109375" style="10" bestFit="1" customWidth="1"/>
    <col min="10734" max="10734" width="6" style="10" bestFit="1" customWidth="1"/>
    <col min="10735" max="10735" width="6.109375" style="10" bestFit="1" customWidth="1"/>
    <col min="10736" max="10736" width="5.109375" style="10" bestFit="1" customWidth="1"/>
    <col min="10737" max="10737" width="8.109375" style="10" bestFit="1" customWidth="1"/>
    <col min="10738" max="10759" width="0" style="10" hidden="1" customWidth="1"/>
    <col min="10760" max="10760" width="4.77734375" style="10" customWidth="1"/>
    <col min="10761" max="10761" width="7.44140625" style="10" customWidth="1"/>
    <col min="10762" max="10762" width="5.109375" style="10" customWidth="1"/>
    <col min="10763" max="10763" width="7.44140625" style="10" customWidth="1"/>
    <col min="10764" max="10764" width="3.77734375" style="10" bestFit="1" customWidth="1"/>
    <col min="10765" max="10767" width="4.77734375" style="10" bestFit="1" customWidth="1"/>
    <col min="10768" max="10769" width="3.77734375" style="10" bestFit="1" customWidth="1"/>
    <col min="10770" max="10770" width="3.33203125" style="10" bestFit="1" customWidth="1"/>
    <col min="10771" max="10774" width="4.77734375" style="10" bestFit="1" customWidth="1"/>
    <col min="10775" max="10775" width="4" style="10" bestFit="1" customWidth="1"/>
    <col min="10776" max="10776" width="5" style="10" bestFit="1" customWidth="1"/>
    <col min="10777" max="10981" width="9.33203125" style="10"/>
    <col min="10982" max="10982" width="5" style="10" bestFit="1" customWidth="1"/>
    <col min="10983" max="10983" width="7" style="10" bestFit="1" customWidth="1"/>
    <col min="10984" max="10984" width="9.33203125" style="10"/>
    <col min="10985" max="10985" width="22" style="10" customWidth="1"/>
    <col min="10986" max="10986" width="3.33203125" style="10" bestFit="1" customWidth="1"/>
    <col min="10987" max="10987" width="8" style="10" bestFit="1" customWidth="1"/>
    <col min="10988" max="10988" width="6" style="10" bestFit="1" customWidth="1"/>
    <col min="10989" max="10989" width="6.109375" style="10" bestFit="1" customWidth="1"/>
    <col min="10990" max="10990" width="6" style="10" bestFit="1" customWidth="1"/>
    <col min="10991" max="10991" width="6.109375" style="10" bestFit="1" customWidth="1"/>
    <col min="10992" max="10992" width="5.109375" style="10" bestFit="1" customWidth="1"/>
    <col min="10993" max="10993" width="8.109375" style="10" bestFit="1" customWidth="1"/>
    <col min="10994" max="11015" width="0" style="10" hidden="1" customWidth="1"/>
    <col min="11016" max="11016" width="4.77734375" style="10" customWidth="1"/>
    <col min="11017" max="11017" width="7.44140625" style="10" customWidth="1"/>
    <col min="11018" max="11018" width="5.109375" style="10" customWidth="1"/>
    <col min="11019" max="11019" width="7.44140625" style="10" customWidth="1"/>
    <col min="11020" max="11020" width="3.77734375" style="10" bestFit="1" customWidth="1"/>
    <col min="11021" max="11023" width="4.77734375" style="10" bestFit="1" customWidth="1"/>
    <col min="11024" max="11025" width="3.77734375" style="10" bestFit="1" customWidth="1"/>
    <col min="11026" max="11026" width="3.33203125" style="10" bestFit="1" customWidth="1"/>
    <col min="11027" max="11030" width="4.77734375" style="10" bestFit="1" customWidth="1"/>
    <col min="11031" max="11031" width="4" style="10" bestFit="1" customWidth="1"/>
    <col min="11032" max="11032" width="5" style="10" bestFit="1" customWidth="1"/>
    <col min="11033" max="11237" width="9.33203125" style="10"/>
    <col min="11238" max="11238" width="5" style="10" bestFit="1" customWidth="1"/>
    <col min="11239" max="11239" width="7" style="10" bestFit="1" customWidth="1"/>
    <col min="11240" max="11240" width="9.33203125" style="10"/>
    <col min="11241" max="11241" width="22" style="10" customWidth="1"/>
    <col min="11242" max="11242" width="3.33203125" style="10" bestFit="1" customWidth="1"/>
    <col min="11243" max="11243" width="8" style="10" bestFit="1" customWidth="1"/>
    <col min="11244" max="11244" width="6" style="10" bestFit="1" customWidth="1"/>
    <col min="11245" max="11245" width="6.109375" style="10" bestFit="1" customWidth="1"/>
    <col min="11246" max="11246" width="6" style="10" bestFit="1" customWidth="1"/>
    <col min="11247" max="11247" width="6.109375" style="10" bestFit="1" customWidth="1"/>
    <col min="11248" max="11248" width="5.109375" style="10" bestFit="1" customWidth="1"/>
    <col min="11249" max="11249" width="8.109375" style="10" bestFit="1" customWidth="1"/>
    <col min="11250" max="11271" width="0" style="10" hidden="1" customWidth="1"/>
    <col min="11272" max="11272" width="4.77734375" style="10" customWidth="1"/>
    <col min="11273" max="11273" width="7.44140625" style="10" customWidth="1"/>
    <col min="11274" max="11274" width="5.109375" style="10" customWidth="1"/>
    <col min="11275" max="11275" width="7.44140625" style="10" customWidth="1"/>
    <col min="11276" max="11276" width="3.77734375" style="10" bestFit="1" customWidth="1"/>
    <col min="11277" max="11279" width="4.77734375" style="10" bestFit="1" customWidth="1"/>
    <col min="11280" max="11281" width="3.77734375" style="10" bestFit="1" customWidth="1"/>
    <col min="11282" max="11282" width="3.33203125" style="10" bestFit="1" customWidth="1"/>
    <col min="11283" max="11286" width="4.77734375" style="10" bestFit="1" customWidth="1"/>
    <col min="11287" max="11287" width="4" style="10" bestFit="1" customWidth="1"/>
    <col min="11288" max="11288" width="5" style="10" bestFit="1" customWidth="1"/>
    <col min="11289" max="11493" width="9.33203125" style="10"/>
    <col min="11494" max="11494" width="5" style="10" bestFit="1" customWidth="1"/>
    <col min="11495" max="11495" width="7" style="10" bestFit="1" customWidth="1"/>
    <col min="11496" max="11496" width="9.33203125" style="10"/>
    <col min="11497" max="11497" width="22" style="10" customWidth="1"/>
    <col min="11498" max="11498" width="3.33203125" style="10" bestFit="1" customWidth="1"/>
    <col min="11499" max="11499" width="8" style="10" bestFit="1" customWidth="1"/>
    <col min="11500" max="11500" width="6" style="10" bestFit="1" customWidth="1"/>
    <col min="11501" max="11501" width="6.109375" style="10" bestFit="1" customWidth="1"/>
    <col min="11502" max="11502" width="6" style="10" bestFit="1" customWidth="1"/>
    <col min="11503" max="11503" width="6.109375" style="10" bestFit="1" customWidth="1"/>
    <col min="11504" max="11504" width="5.109375" style="10" bestFit="1" customWidth="1"/>
    <col min="11505" max="11505" width="8.109375" style="10" bestFit="1" customWidth="1"/>
    <col min="11506" max="11527" width="0" style="10" hidden="1" customWidth="1"/>
    <col min="11528" max="11528" width="4.77734375" style="10" customWidth="1"/>
    <col min="11529" max="11529" width="7.44140625" style="10" customWidth="1"/>
    <col min="11530" max="11530" width="5.109375" style="10" customWidth="1"/>
    <col min="11531" max="11531" width="7.44140625" style="10" customWidth="1"/>
    <col min="11532" max="11532" width="3.77734375" style="10" bestFit="1" customWidth="1"/>
    <col min="11533" max="11535" width="4.77734375" style="10" bestFit="1" customWidth="1"/>
    <col min="11536" max="11537" width="3.77734375" style="10" bestFit="1" customWidth="1"/>
    <col min="11538" max="11538" width="3.33203125" style="10" bestFit="1" customWidth="1"/>
    <col min="11539" max="11542" width="4.77734375" style="10" bestFit="1" customWidth="1"/>
    <col min="11543" max="11543" width="4" style="10" bestFit="1" customWidth="1"/>
    <col min="11544" max="11544" width="5" style="10" bestFit="1" customWidth="1"/>
    <col min="11545" max="11749" width="9.33203125" style="10"/>
    <col min="11750" max="11750" width="5" style="10" bestFit="1" customWidth="1"/>
    <col min="11751" max="11751" width="7" style="10" bestFit="1" customWidth="1"/>
    <col min="11752" max="11752" width="9.33203125" style="10"/>
    <col min="11753" max="11753" width="22" style="10" customWidth="1"/>
    <col min="11754" max="11754" width="3.33203125" style="10" bestFit="1" customWidth="1"/>
    <col min="11755" max="11755" width="8" style="10" bestFit="1" customWidth="1"/>
    <col min="11756" max="11756" width="6" style="10" bestFit="1" customWidth="1"/>
    <col min="11757" max="11757" width="6.109375" style="10" bestFit="1" customWidth="1"/>
    <col min="11758" max="11758" width="6" style="10" bestFit="1" customWidth="1"/>
    <col min="11759" max="11759" width="6.109375" style="10" bestFit="1" customWidth="1"/>
    <col min="11760" max="11760" width="5.109375" style="10" bestFit="1" customWidth="1"/>
    <col min="11761" max="11761" width="8.109375" style="10" bestFit="1" customWidth="1"/>
    <col min="11762" max="11783" width="0" style="10" hidden="1" customWidth="1"/>
    <col min="11784" max="11784" width="4.77734375" style="10" customWidth="1"/>
    <col min="11785" max="11785" width="7.44140625" style="10" customWidth="1"/>
    <col min="11786" max="11786" width="5.109375" style="10" customWidth="1"/>
    <col min="11787" max="11787" width="7.44140625" style="10" customWidth="1"/>
    <col min="11788" max="11788" width="3.77734375" style="10" bestFit="1" customWidth="1"/>
    <col min="11789" max="11791" width="4.77734375" style="10" bestFit="1" customWidth="1"/>
    <col min="11792" max="11793" width="3.77734375" style="10" bestFit="1" customWidth="1"/>
    <col min="11794" max="11794" width="3.33203125" style="10" bestFit="1" customWidth="1"/>
    <col min="11795" max="11798" width="4.77734375" style="10" bestFit="1" customWidth="1"/>
    <col min="11799" max="11799" width="4" style="10" bestFit="1" customWidth="1"/>
    <col min="11800" max="11800" width="5" style="10" bestFit="1" customWidth="1"/>
    <col min="11801" max="12005" width="9.33203125" style="10"/>
    <col min="12006" max="12006" width="5" style="10" bestFit="1" customWidth="1"/>
    <col min="12007" max="12007" width="7" style="10" bestFit="1" customWidth="1"/>
    <col min="12008" max="12008" width="9.33203125" style="10"/>
    <col min="12009" max="12009" width="22" style="10" customWidth="1"/>
    <col min="12010" max="12010" width="3.33203125" style="10" bestFit="1" customWidth="1"/>
    <col min="12011" max="12011" width="8" style="10" bestFit="1" customWidth="1"/>
    <col min="12012" max="12012" width="6" style="10" bestFit="1" customWidth="1"/>
    <col min="12013" max="12013" width="6.109375" style="10" bestFit="1" customWidth="1"/>
    <col min="12014" max="12014" width="6" style="10" bestFit="1" customWidth="1"/>
    <col min="12015" max="12015" width="6.109375" style="10" bestFit="1" customWidth="1"/>
    <col min="12016" max="12016" width="5.109375" style="10" bestFit="1" customWidth="1"/>
    <col min="12017" max="12017" width="8.109375" style="10" bestFit="1" customWidth="1"/>
    <col min="12018" max="12039" width="0" style="10" hidden="1" customWidth="1"/>
    <col min="12040" max="12040" width="4.77734375" style="10" customWidth="1"/>
    <col min="12041" max="12041" width="7.44140625" style="10" customWidth="1"/>
    <col min="12042" max="12042" width="5.109375" style="10" customWidth="1"/>
    <col min="12043" max="12043" width="7.44140625" style="10" customWidth="1"/>
    <col min="12044" max="12044" width="3.77734375" style="10" bestFit="1" customWidth="1"/>
    <col min="12045" max="12047" width="4.77734375" style="10" bestFit="1" customWidth="1"/>
    <col min="12048" max="12049" width="3.77734375" style="10" bestFit="1" customWidth="1"/>
    <col min="12050" max="12050" width="3.33203125" style="10" bestFit="1" customWidth="1"/>
    <col min="12051" max="12054" width="4.77734375" style="10" bestFit="1" customWidth="1"/>
    <col min="12055" max="12055" width="4" style="10" bestFit="1" customWidth="1"/>
    <col min="12056" max="12056" width="5" style="10" bestFit="1" customWidth="1"/>
    <col min="12057" max="12261" width="9.33203125" style="10"/>
    <col min="12262" max="12262" width="5" style="10" bestFit="1" customWidth="1"/>
    <col min="12263" max="12263" width="7" style="10" bestFit="1" customWidth="1"/>
    <col min="12264" max="12264" width="9.33203125" style="10"/>
    <col min="12265" max="12265" width="22" style="10" customWidth="1"/>
    <col min="12266" max="12266" width="3.33203125" style="10" bestFit="1" customWidth="1"/>
    <col min="12267" max="12267" width="8" style="10" bestFit="1" customWidth="1"/>
    <col min="12268" max="12268" width="6" style="10" bestFit="1" customWidth="1"/>
    <col min="12269" max="12269" width="6.109375" style="10" bestFit="1" customWidth="1"/>
    <col min="12270" max="12270" width="6" style="10" bestFit="1" customWidth="1"/>
    <col min="12271" max="12271" width="6.109375" style="10" bestFit="1" customWidth="1"/>
    <col min="12272" max="12272" width="5.109375" style="10" bestFit="1" customWidth="1"/>
    <col min="12273" max="12273" width="8.109375" style="10" bestFit="1" customWidth="1"/>
    <col min="12274" max="12295" width="0" style="10" hidden="1" customWidth="1"/>
    <col min="12296" max="12296" width="4.77734375" style="10" customWidth="1"/>
    <col min="12297" max="12297" width="7.44140625" style="10" customWidth="1"/>
    <col min="12298" max="12298" width="5.109375" style="10" customWidth="1"/>
    <col min="12299" max="12299" width="7.44140625" style="10" customWidth="1"/>
    <col min="12300" max="12300" width="3.77734375" style="10" bestFit="1" customWidth="1"/>
    <col min="12301" max="12303" width="4.77734375" style="10" bestFit="1" customWidth="1"/>
    <col min="12304" max="12305" width="3.77734375" style="10" bestFit="1" customWidth="1"/>
    <col min="12306" max="12306" width="3.33203125" style="10" bestFit="1" customWidth="1"/>
    <col min="12307" max="12310" width="4.77734375" style="10" bestFit="1" customWidth="1"/>
    <col min="12311" max="12311" width="4" style="10" bestFit="1" customWidth="1"/>
    <col min="12312" max="12312" width="5" style="10" bestFit="1" customWidth="1"/>
    <col min="12313" max="12517" width="9.33203125" style="10"/>
    <col min="12518" max="12518" width="5" style="10" bestFit="1" customWidth="1"/>
    <col min="12519" max="12519" width="7" style="10" bestFit="1" customWidth="1"/>
    <col min="12520" max="12520" width="9.33203125" style="10"/>
    <col min="12521" max="12521" width="22" style="10" customWidth="1"/>
    <col min="12522" max="12522" width="3.33203125" style="10" bestFit="1" customWidth="1"/>
    <col min="12523" max="12523" width="8" style="10" bestFit="1" customWidth="1"/>
    <col min="12524" max="12524" width="6" style="10" bestFit="1" customWidth="1"/>
    <col min="12525" max="12525" width="6.109375" style="10" bestFit="1" customWidth="1"/>
    <col min="12526" max="12526" width="6" style="10" bestFit="1" customWidth="1"/>
    <col min="12527" max="12527" width="6.109375" style="10" bestFit="1" customWidth="1"/>
    <col min="12528" max="12528" width="5.109375" style="10" bestFit="1" customWidth="1"/>
    <col min="12529" max="12529" width="8.109375" style="10" bestFit="1" customWidth="1"/>
    <col min="12530" max="12551" width="0" style="10" hidden="1" customWidth="1"/>
    <col min="12552" max="12552" width="4.77734375" style="10" customWidth="1"/>
    <col min="12553" max="12553" width="7.44140625" style="10" customWidth="1"/>
    <col min="12554" max="12554" width="5.109375" style="10" customWidth="1"/>
    <col min="12555" max="12555" width="7.44140625" style="10" customWidth="1"/>
    <col min="12556" max="12556" width="3.77734375" style="10" bestFit="1" customWidth="1"/>
    <col min="12557" max="12559" width="4.77734375" style="10" bestFit="1" customWidth="1"/>
    <col min="12560" max="12561" width="3.77734375" style="10" bestFit="1" customWidth="1"/>
    <col min="12562" max="12562" width="3.33203125" style="10" bestFit="1" customWidth="1"/>
    <col min="12563" max="12566" width="4.77734375" style="10" bestFit="1" customWidth="1"/>
    <col min="12567" max="12567" width="4" style="10" bestFit="1" customWidth="1"/>
    <col min="12568" max="12568" width="5" style="10" bestFit="1" customWidth="1"/>
    <col min="12569" max="12773" width="9.33203125" style="10"/>
    <col min="12774" max="12774" width="5" style="10" bestFit="1" customWidth="1"/>
    <col min="12775" max="12775" width="7" style="10" bestFit="1" customWidth="1"/>
    <col min="12776" max="12776" width="9.33203125" style="10"/>
    <col min="12777" max="12777" width="22" style="10" customWidth="1"/>
    <col min="12778" max="12778" width="3.33203125" style="10" bestFit="1" customWidth="1"/>
    <col min="12779" max="12779" width="8" style="10" bestFit="1" customWidth="1"/>
    <col min="12780" max="12780" width="6" style="10" bestFit="1" customWidth="1"/>
    <col min="12781" max="12781" width="6.109375" style="10" bestFit="1" customWidth="1"/>
    <col min="12782" max="12782" width="6" style="10" bestFit="1" customWidth="1"/>
    <col min="12783" max="12783" width="6.109375" style="10" bestFit="1" customWidth="1"/>
    <col min="12784" max="12784" width="5.109375" style="10" bestFit="1" customWidth="1"/>
    <col min="12785" max="12785" width="8.109375" style="10" bestFit="1" customWidth="1"/>
    <col min="12786" max="12807" width="0" style="10" hidden="1" customWidth="1"/>
    <col min="12808" max="12808" width="4.77734375" style="10" customWidth="1"/>
    <col min="12809" max="12809" width="7.44140625" style="10" customWidth="1"/>
    <col min="12810" max="12810" width="5.109375" style="10" customWidth="1"/>
    <col min="12811" max="12811" width="7.44140625" style="10" customWidth="1"/>
    <col min="12812" max="12812" width="3.77734375" style="10" bestFit="1" customWidth="1"/>
    <col min="12813" max="12815" width="4.77734375" style="10" bestFit="1" customWidth="1"/>
    <col min="12816" max="12817" width="3.77734375" style="10" bestFit="1" customWidth="1"/>
    <col min="12818" max="12818" width="3.33203125" style="10" bestFit="1" customWidth="1"/>
    <col min="12819" max="12822" width="4.77734375" style="10" bestFit="1" customWidth="1"/>
    <col min="12823" max="12823" width="4" style="10" bestFit="1" customWidth="1"/>
    <col min="12824" max="12824" width="5" style="10" bestFit="1" customWidth="1"/>
    <col min="12825" max="13029" width="9.33203125" style="10"/>
    <col min="13030" max="13030" width="5" style="10" bestFit="1" customWidth="1"/>
    <col min="13031" max="13031" width="7" style="10" bestFit="1" customWidth="1"/>
    <col min="13032" max="13032" width="9.33203125" style="10"/>
    <col min="13033" max="13033" width="22" style="10" customWidth="1"/>
    <col min="13034" max="13034" width="3.33203125" style="10" bestFit="1" customWidth="1"/>
    <col min="13035" max="13035" width="8" style="10" bestFit="1" customWidth="1"/>
    <col min="13036" max="13036" width="6" style="10" bestFit="1" customWidth="1"/>
    <col min="13037" max="13037" width="6.109375" style="10" bestFit="1" customWidth="1"/>
    <col min="13038" max="13038" width="6" style="10" bestFit="1" customWidth="1"/>
    <col min="13039" max="13039" width="6.109375" style="10" bestFit="1" customWidth="1"/>
    <col min="13040" max="13040" width="5.109375" style="10" bestFit="1" customWidth="1"/>
    <col min="13041" max="13041" width="8.109375" style="10" bestFit="1" customWidth="1"/>
    <col min="13042" max="13063" width="0" style="10" hidden="1" customWidth="1"/>
    <col min="13064" max="13064" width="4.77734375" style="10" customWidth="1"/>
    <col min="13065" max="13065" width="7.44140625" style="10" customWidth="1"/>
    <col min="13066" max="13066" width="5.109375" style="10" customWidth="1"/>
    <col min="13067" max="13067" width="7.44140625" style="10" customWidth="1"/>
    <col min="13068" max="13068" width="3.77734375" style="10" bestFit="1" customWidth="1"/>
    <col min="13069" max="13071" width="4.77734375" style="10" bestFit="1" customWidth="1"/>
    <col min="13072" max="13073" width="3.77734375" style="10" bestFit="1" customWidth="1"/>
    <col min="13074" max="13074" width="3.33203125" style="10" bestFit="1" customWidth="1"/>
    <col min="13075" max="13078" width="4.77734375" style="10" bestFit="1" customWidth="1"/>
    <col min="13079" max="13079" width="4" style="10" bestFit="1" customWidth="1"/>
    <col min="13080" max="13080" width="5" style="10" bestFit="1" customWidth="1"/>
    <col min="13081" max="13285" width="9.33203125" style="10"/>
    <col min="13286" max="13286" width="5" style="10" bestFit="1" customWidth="1"/>
    <col min="13287" max="13287" width="7" style="10" bestFit="1" customWidth="1"/>
    <col min="13288" max="13288" width="9.33203125" style="10"/>
    <col min="13289" max="13289" width="22" style="10" customWidth="1"/>
    <col min="13290" max="13290" width="3.33203125" style="10" bestFit="1" customWidth="1"/>
    <col min="13291" max="13291" width="8" style="10" bestFit="1" customWidth="1"/>
    <col min="13292" max="13292" width="6" style="10" bestFit="1" customWidth="1"/>
    <col min="13293" max="13293" width="6.109375" style="10" bestFit="1" customWidth="1"/>
    <col min="13294" max="13294" width="6" style="10" bestFit="1" customWidth="1"/>
    <col min="13295" max="13295" width="6.109375" style="10" bestFit="1" customWidth="1"/>
    <col min="13296" max="13296" width="5.109375" style="10" bestFit="1" customWidth="1"/>
    <col min="13297" max="13297" width="8.109375" style="10" bestFit="1" customWidth="1"/>
    <col min="13298" max="13319" width="0" style="10" hidden="1" customWidth="1"/>
    <col min="13320" max="13320" width="4.77734375" style="10" customWidth="1"/>
    <col min="13321" max="13321" width="7.44140625" style="10" customWidth="1"/>
    <col min="13322" max="13322" width="5.109375" style="10" customWidth="1"/>
    <col min="13323" max="13323" width="7.44140625" style="10" customWidth="1"/>
    <col min="13324" max="13324" width="3.77734375" style="10" bestFit="1" customWidth="1"/>
    <col min="13325" max="13327" width="4.77734375" style="10" bestFit="1" customWidth="1"/>
    <col min="13328" max="13329" width="3.77734375" style="10" bestFit="1" customWidth="1"/>
    <col min="13330" max="13330" width="3.33203125" style="10" bestFit="1" customWidth="1"/>
    <col min="13331" max="13334" width="4.77734375" style="10" bestFit="1" customWidth="1"/>
    <col min="13335" max="13335" width="4" style="10" bestFit="1" customWidth="1"/>
    <col min="13336" max="13336" width="5" style="10" bestFit="1" customWidth="1"/>
    <col min="13337" max="13541" width="9.33203125" style="10"/>
    <col min="13542" max="13542" width="5" style="10" bestFit="1" customWidth="1"/>
    <col min="13543" max="13543" width="7" style="10" bestFit="1" customWidth="1"/>
    <col min="13544" max="13544" width="9.33203125" style="10"/>
    <col min="13545" max="13545" width="22" style="10" customWidth="1"/>
    <col min="13546" max="13546" width="3.33203125" style="10" bestFit="1" customWidth="1"/>
    <col min="13547" max="13547" width="8" style="10" bestFit="1" customWidth="1"/>
    <col min="13548" max="13548" width="6" style="10" bestFit="1" customWidth="1"/>
    <col min="13549" max="13549" width="6.109375" style="10" bestFit="1" customWidth="1"/>
    <col min="13550" max="13550" width="6" style="10" bestFit="1" customWidth="1"/>
    <col min="13551" max="13551" width="6.109375" style="10" bestFit="1" customWidth="1"/>
    <col min="13552" max="13552" width="5.109375" style="10" bestFit="1" customWidth="1"/>
    <col min="13553" max="13553" width="8.109375" style="10" bestFit="1" customWidth="1"/>
    <col min="13554" max="13575" width="0" style="10" hidden="1" customWidth="1"/>
    <col min="13576" max="13576" width="4.77734375" style="10" customWidth="1"/>
    <col min="13577" max="13577" width="7.44140625" style="10" customWidth="1"/>
    <col min="13578" max="13578" width="5.109375" style="10" customWidth="1"/>
    <col min="13579" max="13579" width="7.44140625" style="10" customWidth="1"/>
    <col min="13580" max="13580" width="3.77734375" style="10" bestFit="1" customWidth="1"/>
    <col min="13581" max="13583" width="4.77734375" style="10" bestFit="1" customWidth="1"/>
    <col min="13584" max="13585" width="3.77734375" style="10" bestFit="1" customWidth="1"/>
    <col min="13586" max="13586" width="3.33203125" style="10" bestFit="1" customWidth="1"/>
    <col min="13587" max="13590" width="4.77734375" style="10" bestFit="1" customWidth="1"/>
    <col min="13591" max="13591" width="4" style="10" bestFit="1" customWidth="1"/>
    <col min="13592" max="13592" width="5" style="10" bestFit="1" customWidth="1"/>
    <col min="13593" max="13797" width="9.33203125" style="10"/>
    <col min="13798" max="13798" width="5" style="10" bestFit="1" customWidth="1"/>
    <col min="13799" max="13799" width="7" style="10" bestFit="1" customWidth="1"/>
    <col min="13800" max="13800" width="9.33203125" style="10"/>
    <col min="13801" max="13801" width="22" style="10" customWidth="1"/>
    <col min="13802" max="13802" width="3.33203125" style="10" bestFit="1" customWidth="1"/>
    <col min="13803" max="13803" width="8" style="10" bestFit="1" customWidth="1"/>
    <col min="13804" max="13804" width="6" style="10" bestFit="1" customWidth="1"/>
    <col min="13805" max="13805" width="6.109375" style="10" bestFit="1" customWidth="1"/>
    <col min="13806" max="13806" width="6" style="10" bestFit="1" customWidth="1"/>
    <col min="13807" max="13807" width="6.109375" style="10" bestFit="1" customWidth="1"/>
    <col min="13808" max="13808" width="5.109375" style="10" bestFit="1" customWidth="1"/>
    <col min="13809" max="13809" width="8.109375" style="10" bestFit="1" customWidth="1"/>
    <col min="13810" max="13831" width="0" style="10" hidden="1" customWidth="1"/>
    <col min="13832" max="13832" width="4.77734375" style="10" customWidth="1"/>
    <col min="13833" max="13833" width="7.44140625" style="10" customWidth="1"/>
    <col min="13834" max="13834" width="5.109375" style="10" customWidth="1"/>
    <col min="13835" max="13835" width="7.44140625" style="10" customWidth="1"/>
    <col min="13836" max="13836" width="3.77734375" style="10" bestFit="1" customWidth="1"/>
    <col min="13837" max="13839" width="4.77734375" style="10" bestFit="1" customWidth="1"/>
    <col min="13840" max="13841" width="3.77734375" style="10" bestFit="1" customWidth="1"/>
    <col min="13842" max="13842" width="3.33203125" style="10" bestFit="1" customWidth="1"/>
    <col min="13843" max="13846" width="4.77734375" style="10" bestFit="1" customWidth="1"/>
    <col min="13847" max="13847" width="4" style="10" bestFit="1" customWidth="1"/>
    <col min="13848" max="13848" width="5" style="10" bestFit="1" customWidth="1"/>
    <col min="13849" max="14053" width="9.33203125" style="10"/>
    <col min="14054" max="14054" width="5" style="10" bestFit="1" customWidth="1"/>
    <col min="14055" max="14055" width="7" style="10" bestFit="1" customWidth="1"/>
    <col min="14056" max="14056" width="9.33203125" style="10"/>
    <col min="14057" max="14057" width="22" style="10" customWidth="1"/>
    <col min="14058" max="14058" width="3.33203125" style="10" bestFit="1" customWidth="1"/>
    <col min="14059" max="14059" width="8" style="10" bestFit="1" customWidth="1"/>
    <col min="14060" max="14060" width="6" style="10" bestFit="1" customWidth="1"/>
    <col min="14061" max="14061" width="6.109375" style="10" bestFit="1" customWidth="1"/>
    <col min="14062" max="14062" width="6" style="10" bestFit="1" customWidth="1"/>
    <col min="14063" max="14063" width="6.109375" style="10" bestFit="1" customWidth="1"/>
    <col min="14064" max="14064" width="5.109375" style="10" bestFit="1" customWidth="1"/>
    <col min="14065" max="14065" width="8.109375" style="10" bestFit="1" customWidth="1"/>
    <col min="14066" max="14087" width="0" style="10" hidden="1" customWidth="1"/>
    <col min="14088" max="14088" width="4.77734375" style="10" customWidth="1"/>
    <col min="14089" max="14089" width="7.44140625" style="10" customWidth="1"/>
    <col min="14090" max="14090" width="5.109375" style="10" customWidth="1"/>
    <col min="14091" max="14091" width="7.44140625" style="10" customWidth="1"/>
    <col min="14092" max="14092" width="3.77734375" style="10" bestFit="1" customWidth="1"/>
    <col min="14093" max="14095" width="4.77734375" style="10" bestFit="1" customWidth="1"/>
    <col min="14096" max="14097" width="3.77734375" style="10" bestFit="1" customWidth="1"/>
    <col min="14098" max="14098" width="3.33203125" style="10" bestFit="1" customWidth="1"/>
    <col min="14099" max="14102" width="4.77734375" style="10" bestFit="1" customWidth="1"/>
    <col min="14103" max="14103" width="4" style="10" bestFit="1" customWidth="1"/>
    <col min="14104" max="14104" width="5" style="10" bestFit="1" customWidth="1"/>
    <col min="14105" max="14309" width="9.33203125" style="10"/>
    <col min="14310" max="14310" width="5" style="10" bestFit="1" customWidth="1"/>
    <col min="14311" max="14311" width="7" style="10" bestFit="1" customWidth="1"/>
    <col min="14312" max="14312" width="9.33203125" style="10"/>
    <col min="14313" max="14313" width="22" style="10" customWidth="1"/>
    <col min="14314" max="14314" width="3.33203125" style="10" bestFit="1" customWidth="1"/>
    <col min="14315" max="14315" width="8" style="10" bestFit="1" customWidth="1"/>
    <col min="14316" max="14316" width="6" style="10" bestFit="1" customWidth="1"/>
    <col min="14317" max="14317" width="6.109375" style="10" bestFit="1" customWidth="1"/>
    <col min="14318" max="14318" width="6" style="10" bestFit="1" customWidth="1"/>
    <col min="14319" max="14319" width="6.109375" style="10" bestFit="1" customWidth="1"/>
    <col min="14320" max="14320" width="5.109375" style="10" bestFit="1" customWidth="1"/>
    <col min="14321" max="14321" width="8.109375" style="10" bestFit="1" customWidth="1"/>
    <col min="14322" max="14343" width="0" style="10" hidden="1" customWidth="1"/>
    <col min="14344" max="14344" width="4.77734375" style="10" customWidth="1"/>
    <col min="14345" max="14345" width="7.44140625" style="10" customWidth="1"/>
    <col min="14346" max="14346" width="5.109375" style="10" customWidth="1"/>
    <col min="14347" max="14347" width="7.44140625" style="10" customWidth="1"/>
    <col min="14348" max="14348" width="3.77734375" style="10" bestFit="1" customWidth="1"/>
    <col min="14349" max="14351" width="4.77734375" style="10" bestFit="1" customWidth="1"/>
    <col min="14352" max="14353" width="3.77734375" style="10" bestFit="1" customWidth="1"/>
    <col min="14354" max="14354" width="3.33203125" style="10" bestFit="1" customWidth="1"/>
    <col min="14355" max="14358" width="4.77734375" style="10" bestFit="1" customWidth="1"/>
    <col min="14359" max="14359" width="4" style="10" bestFit="1" customWidth="1"/>
    <col min="14360" max="14360" width="5" style="10" bestFit="1" customWidth="1"/>
    <col min="14361" max="14565" width="9.33203125" style="10"/>
    <col min="14566" max="14566" width="5" style="10" bestFit="1" customWidth="1"/>
    <col min="14567" max="14567" width="7" style="10" bestFit="1" customWidth="1"/>
    <col min="14568" max="14568" width="9.33203125" style="10"/>
    <col min="14569" max="14569" width="22" style="10" customWidth="1"/>
    <col min="14570" max="14570" width="3.33203125" style="10" bestFit="1" customWidth="1"/>
    <col min="14571" max="14571" width="8" style="10" bestFit="1" customWidth="1"/>
    <col min="14572" max="14572" width="6" style="10" bestFit="1" customWidth="1"/>
    <col min="14573" max="14573" width="6.109375" style="10" bestFit="1" customWidth="1"/>
    <col min="14574" max="14574" width="6" style="10" bestFit="1" customWidth="1"/>
    <col min="14575" max="14575" width="6.109375" style="10" bestFit="1" customWidth="1"/>
    <col min="14576" max="14576" width="5.109375" style="10" bestFit="1" customWidth="1"/>
    <col min="14577" max="14577" width="8.109375" style="10" bestFit="1" customWidth="1"/>
    <col min="14578" max="14599" width="0" style="10" hidden="1" customWidth="1"/>
    <col min="14600" max="14600" width="4.77734375" style="10" customWidth="1"/>
    <col min="14601" max="14601" width="7.44140625" style="10" customWidth="1"/>
    <col min="14602" max="14602" width="5.109375" style="10" customWidth="1"/>
    <col min="14603" max="14603" width="7.44140625" style="10" customWidth="1"/>
    <col min="14604" max="14604" width="3.77734375" style="10" bestFit="1" customWidth="1"/>
    <col min="14605" max="14607" width="4.77734375" style="10" bestFit="1" customWidth="1"/>
    <col min="14608" max="14609" width="3.77734375" style="10" bestFit="1" customWidth="1"/>
    <col min="14610" max="14610" width="3.33203125" style="10" bestFit="1" customWidth="1"/>
    <col min="14611" max="14614" width="4.77734375" style="10" bestFit="1" customWidth="1"/>
    <col min="14615" max="14615" width="4" style="10" bestFit="1" customWidth="1"/>
    <col min="14616" max="14616" width="5" style="10" bestFit="1" customWidth="1"/>
    <col min="14617" max="14821" width="9.33203125" style="10"/>
    <col min="14822" max="14822" width="5" style="10" bestFit="1" customWidth="1"/>
    <col min="14823" max="14823" width="7" style="10" bestFit="1" customWidth="1"/>
    <col min="14824" max="14824" width="9.33203125" style="10"/>
    <col min="14825" max="14825" width="22" style="10" customWidth="1"/>
    <col min="14826" max="14826" width="3.33203125" style="10" bestFit="1" customWidth="1"/>
    <col min="14827" max="14827" width="8" style="10" bestFit="1" customWidth="1"/>
    <col min="14828" max="14828" width="6" style="10" bestFit="1" customWidth="1"/>
    <col min="14829" max="14829" width="6.109375" style="10" bestFit="1" customWidth="1"/>
    <col min="14830" max="14830" width="6" style="10" bestFit="1" customWidth="1"/>
    <col min="14831" max="14831" width="6.109375" style="10" bestFit="1" customWidth="1"/>
    <col min="14832" max="14832" width="5.109375" style="10" bestFit="1" customWidth="1"/>
    <col min="14833" max="14833" width="8.109375" style="10" bestFit="1" customWidth="1"/>
    <col min="14834" max="14855" width="0" style="10" hidden="1" customWidth="1"/>
    <col min="14856" max="14856" width="4.77734375" style="10" customWidth="1"/>
    <col min="14857" max="14857" width="7.44140625" style="10" customWidth="1"/>
    <col min="14858" max="14858" width="5.109375" style="10" customWidth="1"/>
    <col min="14859" max="14859" width="7.44140625" style="10" customWidth="1"/>
    <col min="14860" max="14860" width="3.77734375" style="10" bestFit="1" customWidth="1"/>
    <col min="14861" max="14863" width="4.77734375" style="10" bestFit="1" customWidth="1"/>
    <col min="14864" max="14865" width="3.77734375" style="10" bestFit="1" customWidth="1"/>
    <col min="14866" max="14866" width="3.33203125" style="10" bestFit="1" customWidth="1"/>
    <col min="14867" max="14870" width="4.77734375" style="10" bestFit="1" customWidth="1"/>
    <col min="14871" max="14871" width="4" style="10" bestFit="1" customWidth="1"/>
    <col min="14872" max="14872" width="5" style="10" bestFit="1" customWidth="1"/>
    <col min="14873" max="15077" width="9.33203125" style="10"/>
    <col min="15078" max="15078" width="5" style="10" bestFit="1" customWidth="1"/>
    <col min="15079" max="15079" width="7" style="10" bestFit="1" customWidth="1"/>
    <col min="15080" max="15080" width="9.33203125" style="10"/>
    <col min="15081" max="15081" width="22" style="10" customWidth="1"/>
    <col min="15082" max="15082" width="3.33203125" style="10" bestFit="1" customWidth="1"/>
    <col min="15083" max="15083" width="8" style="10" bestFit="1" customWidth="1"/>
    <col min="15084" max="15084" width="6" style="10" bestFit="1" customWidth="1"/>
    <col min="15085" max="15085" width="6.109375" style="10" bestFit="1" customWidth="1"/>
    <col min="15086" max="15086" width="6" style="10" bestFit="1" customWidth="1"/>
    <col min="15087" max="15087" width="6.109375" style="10" bestFit="1" customWidth="1"/>
    <col min="15088" max="15088" width="5.109375" style="10" bestFit="1" customWidth="1"/>
    <col min="15089" max="15089" width="8.109375" style="10" bestFit="1" customWidth="1"/>
    <col min="15090" max="15111" width="0" style="10" hidden="1" customWidth="1"/>
    <col min="15112" max="15112" width="4.77734375" style="10" customWidth="1"/>
    <col min="15113" max="15113" width="7.44140625" style="10" customWidth="1"/>
    <col min="15114" max="15114" width="5.109375" style="10" customWidth="1"/>
    <col min="15115" max="15115" width="7.44140625" style="10" customWidth="1"/>
    <col min="15116" max="15116" width="3.77734375" style="10" bestFit="1" customWidth="1"/>
    <col min="15117" max="15119" width="4.77734375" style="10" bestFit="1" customWidth="1"/>
    <col min="15120" max="15121" width="3.77734375" style="10" bestFit="1" customWidth="1"/>
    <col min="15122" max="15122" width="3.33203125" style="10" bestFit="1" customWidth="1"/>
    <col min="15123" max="15126" width="4.77734375" style="10" bestFit="1" customWidth="1"/>
    <col min="15127" max="15127" width="4" style="10" bestFit="1" customWidth="1"/>
    <col min="15128" max="15128" width="5" style="10" bestFit="1" customWidth="1"/>
    <col min="15129" max="15333" width="9.33203125" style="10"/>
    <col min="15334" max="15334" width="5" style="10" bestFit="1" customWidth="1"/>
    <col min="15335" max="15335" width="7" style="10" bestFit="1" customWidth="1"/>
    <col min="15336" max="15336" width="9.33203125" style="10"/>
    <col min="15337" max="15337" width="22" style="10" customWidth="1"/>
    <col min="15338" max="15338" width="3.33203125" style="10" bestFit="1" customWidth="1"/>
    <col min="15339" max="15339" width="8" style="10" bestFit="1" customWidth="1"/>
    <col min="15340" max="15340" width="6" style="10" bestFit="1" customWidth="1"/>
    <col min="15341" max="15341" width="6.109375" style="10" bestFit="1" customWidth="1"/>
    <col min="15342" max="15342" width="6" style="10" bestFit="1" customWidth="1"/>
    <col min="15343" max="15343" width="6.109375" style="10" bestFit="1" customWidth="1"/>
    <col min="15344" max="15344" width="5.109375" style="10" bestFit="1" customWidth="1"/>
    <col min="15345" max="15345" width="8.109375" style="10" bestFit="1" customWidth="1"/>
    <col min="15346" max="15367" width="0" style="10" hidden="1" customWidth="1"/>
    <col min="15368" max="15368" width="4.77734375" style="10" customWidth="1"/>
    <col min="15369" max="15369" width="7.44140625" style="10" customWidth="1"/>
    <col min="15370" max="15370" width="5.109375" style="10" customWidth="1"/>
    <col min="15371" max="15371" width="7.44140625" style="10" customWidth="1"/>
    <col min="15372" max="15372" width="3.77734375" style="10" bestFit="1" customWidth="1"/>
    <col min="15373" max="15375" width="4.77734375" style="10" bestFit="1" customWidth="1"/>
    <col min="15376" max="15377" width="3.77734375" style="10" bestFit="1" customWidth="1"/>
    <col min="15378" max="15378" width="3.33203125" style="10" bestFit="1" customWidth="1"/>
    <col min="15379" max="15382" width="4.77734375" style="10" bestFit="1" customWidth="1"/>
    <col min="15383" max="15383" width="4" style="10" bestFit="1" customWidth="1"/>
    <col min="15384" max="15384" width="5" style="10" bestFit="1" customWidth="1"/>
    <col min="15385" max="15589" width="9.33203125" style="10"/>
    <col min="15590" max="15590" width="5" style="10" bestFit="1" customWidth="1"/>
    <col min="15591" max="15591" width="7" style="10" bestFit="1" customWidth="1"/>
    <col min="15592" max="15592" width="9.33203125" style="10"/>
    <col min="15593" max="15593" width="22" style="10" customWidth="1"/>
    <col min="15594" max="15594" width="3.33203125" style="10" bestFit="1" customWidth="1"/>
    <col min="15595" max="15595" width="8" style="10" bestFit="1" customWidth="1"/>
    <col min="15596" max="15596" width="6" style="10" bestFit="1" customWidth="1"/>
    <col min="15597" max="15597" width="6.109375" style="10" bestFit="1" customWidth="1"/>
    <col min="15598" max="15598" width="6" style="10" bestFit="1" customWidth="1"/>
    <col min="15599" max="15599" width="6.109375" style="10" bestFit="1" customWidth="1"/>
    <col min="15600" max="15600" width="5.109375" style="10" bestFit="1" customWidth="1"/>
    <col min="15601" max="15601" width="8.109375" style="10" bestFit="1" customWidth="1"/>
    <col min="15602" max="15623" width="0" style="10" hidden="1" customWidth="1"/>
    <col min="15624" max="15624" width="4.77734375" style="10" customWidth="1"/>
    <col min="15625" max="15625" width="7.44140625" style="10" customWidth="1"/>
    <col min="15626" max="15626" width="5.109375" style="10" customWidth="1"/>
    <col min="15627" max="15627" width="7.44140625" style="10" customWidth="1"/>
    <col min="15628" max="15628" width="3.77734375" style="10" bestFit="1" customWidth="1"/>
    <col min="15629" max="15631" width="4.77734375" style="10" bestFit="1" customWidth="1"/>
    <col min="15632" max="15633" width="3.77734375" style="10" bestFit="1" customWidth="1"/>
    <col min="15634" max="15634" width="3.33203125" style="10" bestFit="1" customWidth="1"/>
    <col min="15635" max="15638" width="4.77734375" style="10" bestFit="1" customWidth="1"/>
    <col min="15639" max="15639" width="4" style="10" bestFit="1" customWidth="1"/>
    <col min="15640" max="15640" width="5" style="10" bestFit="1" customWidth="1"/>
    <col min="15641" max="15845" width="9.33203125" style="10"/>
    <col min="15846" max="15846" width="5" style="10" bestFit="1" customWidth="1"/>
    <col min="15847" max="15847" width="7" style="10" bestFit="1" customWidth="1"/>
    <col min="15848" max="15848" width="9.33203125" style="10"/>
    <col min="15849" max="15849" width="22" style="10" customWidth="1"/>
    <col min="15850" max="15850" width="3.33203125" style="10" bestFit="1" customWidth="1"/>
    <col min="15851" max="15851" width="8" style="10" bestFit="1" customWidth="1"/>
    <col min="15852" max="15852" width="6" style="10" bestFit="1" customWidth="1"/>
    <col min="15853" max="15853" width="6.109375" style="10" bestFit="1" customWidth="1"/>
    <col min="15854" max="15854" width="6" style="10" bestFit="1" customWidth="1"/>
    <col min="15855" max="15855" width="6.109375" style="10" bestFit="1" customWidth="1"/>
    <col min="15856" max="15856" width="5.109375" style="10" bestFit="1" customWidth="1"/>
    <col min="15857" max="15857" width="8.109375" style="10" bestFit="1" customWidth="1"/>
    <col min="15858" max="15879" width="0" style="10" hidden="1" customWidth="1"/>
    <col min="15880" max="15880" width="4.77734375" style="10" customWidth="1"/>
    <col min="15881" max="15881" width="7.44140625" style="10" customWidth="1"/>
    <col min="15882" max="15882" width="5.109375" style="10" customWidth="1"/>
    <col min="15883" max="15883" width="7.44140625" style="10" customWidth="1"/>
    <col min="15884" max="15884" width="3.77734375" style="10" bestFit="1" customWidth="1"/>
    <col min="15885" max="15887" width="4.77734375" style="10" bestFit="1" customWidth="1"/>
    <col min="15888" max="15889" width="3.77734375" style="10" bestFit="1" customWidth="1"/>
    <col min="15890" max="15890" width="3.33203125" style="10" bestFit="1" customWidth="1"/>
    <col min="15891" max="15894" width="4.77734375" style="10" bestFit="1" customWidth="1"/>
    <col min="15895" max="15895" width="4" style="10" bestFit="1" customWidth="1"/>
    <col min="15896" max="15896" width="5" style="10" bestFit="1" customWidth="1"/>
    <col min="15897" max="16101" width="9.33203125" style="10"/>
    <col min="16102" max="16102" width="5" style="10" bestFit="1" customWidth="1"/>
    <col min="16103" max="16103" width="7" style="10" bestFit="1" customWidth="1"/>
    <col min="16104" max="16104" width="9.33203125" style="10"/>
    <col min="16105" max="16105" width="22" style="10" customWidth="1"/>
    <col min="16106" max="16106" width="3.33203125" style="10" bestFit="1" customWidth="1"/>
    <col min="16107" max="16107" width="8" style="10" bestFit="1" customWidth="1"/>
    <col min="16108" max="16108" width="6" style="10" bestFit="1" customWidth="1"/>
    <col min="16109" max="16109" width="6.109375" style="10" bestFit="1" customWidth="1"/>
    <col min="16110" max="16110" width="6" style="10" bestFit="1" customWidth="1"/>
    <col min="16111" max="16111" width="6.109375" style="10" bestFit="1" customWidth="1"/>
    <col min="16112" max="16112" width="5.109375" style="10" bestFit="1" customWidth="1"/>
    <col min="16113" max="16113" width="8.109375" style="10" bestFit="1" customWidth="1"/>
    <col min="16114" max="16135" width="0" style="10" hidden="1" customWidth="1"/>
    <col min="16136" max="16136" width="4.77734375" style="10" customWidth="1"/>
    <col min="16137" max="16137" width="7.44140625" style="10" customWidth="1"/>
    <col min="16138" max="16138" width="5.109375" style="10" customWidth="1"/>
    <col min="16139" max="16139" width="7.44140625" style="10" customWidth="1"/>
    <col min="16140" max="16140" width="3.77734375" style="10" bestFit="1" customWidth="1"/>
    <col min="16141" max="16143" width="4.77734375" style="10" bestFit="1" customWidth="1"/>
    <col min="16144" max="16145" width="3.77734375" style="10" bestFit="1" customWidth="1"/>
    <col min="16146" max="16146" width="3.33203125" style="10" bestFit="1" customWidth="1"/>
    <col min="16147" max="16150" width="4.77734375" style="10" bestFit="1" customWidth="1"/>
    <col min="16151" max="16151" width="4" style="10" bestFit="1" customWidth="1"/>
    <col min="16152" max="16152" width="5" style="10" bestFit="1" customWidth="1"/>
    <col min="16153" max="16384" width="9.33203125" style="10"/>
  </cols>
  <sheetData>
    <row r="1" spans="1:24" ht="24" customHeight="1" x14ac:dyDescent="0.2">
      <c r="A1" s="4" t="s">
        <v>2300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</row>
    <row r="2" spans="1:24" s="17" customFormat="1" ht="90" customHeight="1" x14ac:dyDescent="0.2">
      <c r="A2" s="11" t="s">
        <v>1078</v>
      </c>
      <c r="B2" s="11" t="s">
        <v>0</v>
      </c>
      <c r="C2" s="12" t="s">
        <v>1079</v>
      </c>
      <c r="D2" s="11" t="s">
        <v>2</v>
      </c>
      <c r="E2" s="11" t="s">
        <v>1080</v>
      </c>
      <c r="F2" s="13" t="s">
        <v>1081</v>
      </c>
      <c r="G2" s="11" t="s">
        <v>1082</v>
      </c>
      <c r="H2" s="14" t="s">
        <v>1083</v>
      </c>
      <c r="I2" s="11" t="s">
        <v>1084</v>
      </c>
      <c r="J2" s="12" t="s">
        <v>1085</v>
      </c>
      <c r="K2" s="12" t="s">
        <v>1086</v>
      </c>
      <c r="L2" s="12" t="s">
        <v>1087</v>
      </c>
      <c r="M2" s="12" t="s">
        <v>1088</v>
      </c>
      <c r="N2" s="12" t="s">
        <v>1089</v>
      </c>
      <c r="O2" s="12" t="s">
        <v>1090</v>
      </c>
      <c r="P2" s="12" t="s">
        <v>2302</v>
      </c>
      <c r="Q2" s="12" t="s">
        <v>1091</v>
      </c>
      <c r="R2" s="12" t="s">
        <v>1092</v>
      </c>
      <c r="S2" s="12" t="s">
        <v>1093</v>
      </c>
      <c r="T2" s="12" t="s">
        <v>1094</v>
      </c>
      <c r="U2" s="12" t="s">
        <v>1095</v>
      </c>
      <c r="V2" s="12" t="s">
        <v>1096</v>
      </c>
      <c r="W2" s="12" t="s">
        <v>1097</v>
      </c>
      <c r="X2" s="15" t="s">
        <v>1100</v>
      </c>
    </row>
    <row r="3" spans="1:24" s="21" customFormat="1" ht="11" x14ac:dyDescent="0.2">
      <c r="A3" s="18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  <c r="O3" s="19"/>
      <c r="P3" s="19"/>
      <c r="Q3" s="18"/>
      <c r="R3" s="18"/>
      <c r="S3" s="18"/>
      <c r="T3" s="18"/>
      <c r="U3" s="18"/>
      <c r="V3" s="18"/>
      <c r="W3" s="18"/>
      <c r="X3" s="20"/>
    </row>
    <row r="4" spans="1:24" x14ac:dyDescent="0.2">
      <c r="F4" s="10"/>
    </row>
    <row r="5" spans="1:24" x14ac:dyDescent="0.2">
      <c r="F5" s="10"/>
    </row>
    <row r="6" spans="1:24" x14ac:dyDescent="0.2">
      <c r="F6" s="10"/>
    </row>
    <row r="7" spans="1:24" x14ac:dyDescent="0.2">
      <c r="F7" s="10"/>
    </row>
    <row r="8" spans="1:24" x14ac:dyDescent="0.2">
      <c r="F8" s="10"/>
    </row>
    <row r="9" spans="1:24" x14ac:dyDescent="0.2">
      <c r="F9" s="10"/>
    </row>
    <row r="10" spans="1:24" x14ac:dyDescent="0.2">
      <c r="F10" s="10"/>
    </row>
    <row r="11" spans="1:24" x14ac:dyDescent="0.2">
      <c r="F11" s="10"/>
    </row>
    <row r="12" spans="1:24" x14ac:dyDescent="0.2">
      <c r="F12" s="10"/>
    </row>
    <row r="13" spans="1:24" x14ac:dyDescent="0.2">
      <c r="F13" s="10"/>
    </row>
    <row r="14" spans="1:24" x14ac:dyDescent="0.2">
      <c r="F14" s="10"/>
    </row>
    <row r="15" spans="1:24" x14ac:dyDescent="0.2">
      <c r="F15" s="10"/>
    </row>
    <row r="16" spans="1:24" x14ac:dyDescent="0.2">
      <c r="F16" s="10"/>
    </row>
    <row r="17" spans="1:24" x14ac:dyDescent="0.2">
      <c r="F17" s="10"/>
    </row>
    <row r="18" spans="1:24" s="21" customFormat="1" x14ac:dyDescent="0.2">
      <c r="A18" s="10"/>
      <c r="B18" s="10"/>
      <c r="C18" s="10"/>
      <c r="D18" s="10"/>
      <c r="E18" s="10"/>
      <c r="F18" s="10"/>
      <c r="H18" s="10"/>
      <c r="J18" s="10"/>
      <c r="K18" s="10"/>
      <c r="L18" s="10"/>
      <c r="M18" s="10"/>
      <c r="N18" s="23"/>
      <c r="O18" s="10"/>
      <c r="P18" s="10"/>
      <c r="Q18" s="10"/>
      <c r="R18" s="10"/>
      <c r="S18" s="10"/>
      <c r="T18" s="10"/>
      <c r="U18" s="10"/>
      <c r="V18" s="10"/>
      <c r="W18" s="10"/>
      <c r="X18" s="24"/>
    </row>
    <row r="19" spans="1:24" s="21" customFormat="1" x14ac:dyDescent="0.2">
      <c r="A19" s="10"/>
      <c r="B19" s="10"/>
      <c r="C19" s="10"/>
      <c r="D19" s="10"/>
      <c r="E19" s="10"/>
      <c r="F19" s="10"/>
      <c r="H19" s="10"/>
      <c r="J19" s="10"/>
      <c r="K19" s="10"/>
      <c r="L19" s="10"/>
      <c r="M19" s="10"/>
      <c r="N19" s="23"/>
      <c r="O19" s="10"/>
      <c r="P19" s="10"/>
      <c r="Q19" s="10"/>
      <c r="R19" s="10"/>
      <c r="S19" s="10"/>
      <c r="T19" s="10"/>
      <c r="U19" s="10"/>
      <c r="V19" s="10"/>
      <c r="W19" s="10"/>
      <c r="X19" s="24"/>
    </row>
    <row r="20" spans="1:24" s="21" customFormat="1" x14ac:dyDescent="0.2">
      <c r="A20" s="10"/>
      <c r="B20" s="10"/>
      <c r="C20" s="10"/>
      <c r="D20" s="10"/>
      <c r="E20" s="10"/>
      <c r="F20" s="10"/>
      <c r="H20" s="10"/>
      <c r="J20" s="10"/>
      <c r="K20" s="10"/>
      <c r="L20" s="10"/>
      <c r="M20" s="10"/>
      <c r="N20" s="23"/>
      <c r="O20" s="10"/>
      <c r="P20" s="10"/>
      <c r="Q20" s="10"/>
      <c r="R20" s="10"/>
      <c r="S20" s="10"/>
      <c r="T20" s="10"/>
      <c r="U20" s="10"/>
      <c r="V20" s="10"/>
      <c r="W20" s="10"/>
      <c r="X20" s="24"/>
    </row>
    <row r="21" spans="1:24" s="21" customFormat="1" x14ac:dyDescent="0.2">
      <c r="A21" s="10"/>
      <c r="B21" s="10"/>
      <c r="C21" s="10"/>
      <c r="D21" s="10"/>
      <c r="E21" s="10"/>
      <c r="F21" s="10"/>
      <c r="H21" s="10"/>
      <c r="J21" s="10"/>
      <c r="K21" s="10"/>
      <c r="L21" s="10"/>
      <c r="M21" s="10"/>
      <c r="N21" s="23"/>
      <c r="O21" s="10"/>
      <c r="P21" s="10"/>
      <c r="Q21" s="10"/>
      <c r="R21" s="10"/>
      <c r="S21" s="10"/>
      <c r="T21" s="10"/>
      <c r="U21" s="10"/>
      <c r="V21" s="10"/>
      <c r="W21" s="10"/>
      <c r="X21" s="24"/>
    </row>
    <row r="22" spans="1:24" s="21" customFormat="1" x14ac:dyDescent="0.2">
      <c r="A22" s="10"/>
      <c r="B22" s="10"/>
      <c r="C22" s="10"/>
      <c r="D22" s="10"/>
      <c r="E22" s="10"/>
      <c r="F22" s="10"/>
      <c r="H22" s="10"/>
      <c r="J22" s="10"/>
      <c r="K22" s="10"/>
      <c r="L22" s="10"/>
      <c r="M22" s="10"/>
      <c r="N22" s="23"/>
      <c r="O22" s="10"/>
      <c r="P22" s="10"/>
      <c r="Q22" s="10"/>
      <c r="R22" s="10"/>
      <c r="S22" s="10"/>
      <c r="T22" s="10"/>
      <c r="U22" s="10"/>
      <c r="V22" s="10"/>
      <c r="W22" s="10"/>
      <c r="X22" s="24"/>
    </row>
    <row r="23" spans="1:24" s="21" customFormat="1" x14ac:dyDescent="0.2">
      <c r="A23" s="10"/>
      <c r="B23" s="10"/>
      <c r="C23" s="10"/>
      <c r="D23" s="10"/>
      <c r="E23" s="10"/>
      <c r="F23" s="10"/>
      <c r="H23" s="10"/>
      <c r="J23" s="10"/>
      <c r="K23" s="10"/>
      <c r="L23" s="10"/>
      <c r="M23" s="10"/>
      <c r="N23" s="23"/>
      <c r="O23" s="10"/>
      <c r="P23" s="10"/>
      <c r="Q23" s="10"/>
      <c r="R23" s="10"/>
      <c r="S23" s="10"/>
      <c r="T23" s="10"/>
      <c r="U23" s="10"/>
      <c r="V23" s="10"/>
      <c r="W23" s="10"/>
      <c r="X23" s="24"/>
    </row>
    <row r="24" spans="1:24" s="21" customFormat="1" x14ac:dyDescent="0.2">
      <c r="A24" s="10"/>
      <c r="B24" s="10"/>
      <c r="C24" s="10"/>
      <c r="D24" s="10"/>
      <c r="E24" s="10"/>
      <c r="F24" s="10"/>
      <c r="H24" s="10"/>
      <c r="J24" s="10"/>
      <c r="K24" s="10"/>
      <c r="L24" s="10"/>
      <c r="M24" s="10"/>
      <c r="N24" s="23"/>
      <c r="O24" s="10"/>
      <c r="P24" s="10"/>
      <c r="Q24" s="10"/>
      <c r="R24" s="10"/>
      <c r="S24" s="10"/>
      <c r="T24" s="10"/>
      <c r="U24" s="10"/>
      <c r="V24" s="10"/>
      <c r="W24" s="10"/>
      <c r="X24" s="24"/>
    </row>
    <row r="25" spans="1:24" s="21" customFormat="1" x14ac:dyDescent="0.2">
      <c r="A25" s="10"/>
      <c r="B25" s="10"/>
      <c r="C25" s="10"/>
      <c r="D25" s="10"/>
      <c r="E25" s="10"/>
      <c r="F25" s="10"/>
      <c r="H25" s="10"/>
      <c r="J25" s="10"/>
      <c r="K25" s="10"/>
      <c r="L25" s="10"/>
      <c r="M25" s="10"/>
      <c r="N25" s="23"/>
      <c r="O25" s="10"/>
      <c r="P25" s="10"/>
      <c r="Q25" s="10"/>
      <c r="R25" s="10"/>
      <c r="S25" s="10"/>
      <c r="T25" s="10"/>
      <c r="U25" s="10"/>
      <c r="V25" s="10"/>
      <c r="W25" s="10"/>
      <c r="X25" s="24"/>
    </row>
    <row r="26" spans="1:24" s="21" customFormat="1" x14ac:dyDescent="0.2">
      <c r="A26" s="10"/>
      <c r="B26" s="10"/>
      <c r="C26" s="10"/>
      <c r="D26" s="10"/>
      <c r="E26" s="10"/>
      <c r="F26" s="10"/>
      <c r="H26" s="10"/>
      <c r="J26" s="10"/>
      <c r="K26" s="10"/>
      <c r="L26" s="10"/>
      <c r="M26" s="10"/>
      <c r="N26" s="23"/>
      <c r="O26" s="10"/>
      <c r="P26" s="10"/>
      <c r="Q26" s="10"/>
      <c r="R26" s="10"/>
      <c r="S26" s="10"/>
      <c r="T26" s="10"/>
      <c r="U26" s="10"/>
      <c r="V26" s="10"/>
      <c r="W26" s="10"/>
      <c r="X26" s="24"/>
    </row>
    <row r="27" spans="1:24" s="21" customFormat="1" x14ac:dyDescent="0.2">
      <c r="A27" s="10"/>
      <c r="B27" s="10"/>
      <c r="C27" s="10"/>
      <c r="D27" s="10"/>
      <c r="E27" s="10"/>
      <c r="F27" s="10"/>
      <c r="H27" s="10"/>
      <c r="J27" s="10"/>
      <c r="K27" s="10"/>
      <c r="L27" s="10"/>
      <c r="M27" s="10"/>
      <c r="N27" s="23"/>
      <c r="O27" s="10"/>
      <c r="P27" s="10"/>
      <c r="Q27" s="10"/>
      <c r="R27" s="10"/>
      <c r="S27" s="10"/>
      <c r="T27" s="10"/>
      <c r="U27" s="10"/>
      <c r="V27" s="10"/>
      <c r="W27" s="10"/>
      <c r="X27" s="24"/>
    </row>
    <row r="28" spans="1:24" s="21" customFormat="1" x14ac:dyDescent="0.2">
      <c r="A28" s="10"/>
      <c r="B28" s="10"/>
      <c r="C28" s="10"/>
      <c r="D28" s="10"/>
      <c r="E28" s="10"/>
      <c r="F28" s="10"/>
      <c r="H28" s="10"/>
      <c r="J28" s="10"/>
      <c r="K28" s="10"/>
      <c r="L28" s="10"/>
      <c r="M28" s="10"/>
      <c r="N28" s="23"/>
      <c r="O28" s="10"/>
      <c r="P28" s="10"/>
      <c r="Q28" s="10"/>
      <c r="R28" s="10"/>
      <c r="S28" s="10"/>
      <c r="T28" s="10"/>
      <c r="U28" s="10"/>
      <c r="V28" s="10"/>
      <c r="W28" s="10"/>
      <c r="X28" s="24"/>
    </row>
    <row r="29" spans="1:24" s="21" customFormat="1" x14ac:dyDescent="0.2">
      <c r="A29" s="10"/>
      <c r="B29" s="10"/>
      <c r="C29" s="10"/>
      <c r="D29" s="10"/>
      <c r="E29" s="10"/>
      <c r="F29" s="10"/>
      <c r="H29" s="10"/>
      <c r="J29" s="10"/>
      <c r="K29" s="10"/>
      <c r="L29" s="10"/>
      <c r="M29" s="10"/>
      <c r="N29" s="23"/>
      <c r="O29" s="10"/>
      <c r="P29" s="10"/>
      <c r="Q29" s="10"/>
      <c r="R29" s="10"/>
      <c r="S29" s="10"/>
      <c r="T29" s="10"/>
      <c r="U29" s="10"/>
      <c r="V29" s="10"/>
      <c r="W29" s="10"/>
      <c r="X29" s="24"/>
    </row>
    <row r="30" spans="1:24" s="21" customFormat="1" x14ac:dyDescent="0.2">
      <c r="A30" s="10"/>
      <c r="B30" s="10"/>
      <c r="C30" s="10"/>
      <c r="D30" s="10"/>
      <c r="E30" s="10"/>
      <c r="F30" s="10"/>
      <c r="H30" s="10"/>
      <c r="J30" s="10"/>
      <c r="K30" s="10"/>
      <c r="L30" s="10"/>
      <c r="M30" s="10"/>
      <c r="N30" s="23"/>
      <c r="O30" s="10"/>
      <c r="P30" s="10"/>
      <c r="Q30" s="10"/>
      <c r="R30" s="10"/>
      <c r="S30" s="10"/>
      <c r="T30" s="10"/>
      <c r="U30" s="10"/>
      <c r="V30" s="10"/>
      <c r="W30" s="10"/>
      <c r="X30" s="24"/>
    </row>
    <row r="31" spans="1:24" s="21" customFormat="1" x14ac:dyDescent="0.2">
      <c r="A31" s="10"/>
      <c r="B31" s="10"/>
      <c r="C31" s="10"/>
      <c r="D31" s="10"/>
      <c r="E31" s="10"/>
      <c r="F31" s="10"/>
      <c r="H31" s="10"/>
      <c r="J31" s="10"/>
      <c r="K31" s="10"/>
      <c r="L31" s="10"/>
      <c r="M31" s="10"/>
      <c r="N31" s="23"/>
      <c r="O31" s="10"/>
      <c r="P31" s="10"/>
      <c r="Q31" s="10"/>
      <c r="R31" s="10"/>
      <c r="S31" s="10"/>
      <c r="T31" s="10"/>
      <c r="U31" s="10"/>
      <c r="V31" s="10"/>
      <c r="W31" s="10"/>
      <c r="X31" s="24"/>
    </row>
    <row r="32" spans="1:24" s="21" customFormat="1" x14ac:dyDescent="0.2">
      <c r="A32" s="10"/>
      <c r="B32" s="10"/>
      <c r="C32" s="10"/>
      <c r="D32" s="10"/>
      <c r="E32" s="10"/>
      <c r="F32" s="10"/>
      <c r="H32" s="10"/>
      <c r="J32" s="10"/>
      <c r="K32" s="10"/>
      <c r="L32" s="10"/>
      <c r="M32" s="10"/>
      <c r="N32" s="23"/>
      <c r="O32" s="10"/>
      <c r="P32" s="10"/>
      <c r="Q32" s="10"/>
      <c r="R32" s="10"/>
      <c r="S32" s="10"/>
      <c r="T32" s="10"/>
      <c r="U32" s="10"/>
      <c r="V32" s="10"/>
      <c r="W32" s="10"/>
      <c r="X32" s="24"/>
    </row>
    <row r="33" spans="1:24" s="21" customFormat="1" x14ac:dyDescent="0.2">
      <c r="A33" s="10"/>
      <c r="B33" s="10"/>
      <c r="C33" s="10"/>
      <c r="D33" s="10"/>
      <c r="E33" s="10"/>
      <c r="F33" s="10"/>
      <c r="H33" s="10"/>
      <c r="J33" s="10"/>
      <c r="K33" s="10"/>
      <c r="L33" s="10"/>
      <c r="M33" s="10"/>
      <c r="N33" s="23"/>
      <c r="O33" s="10"/>
      <c r="P33" s="10"/>
      <c r="Q33" s="10"/>
      <c r="R33" s="10"/>
      <c r="S33" s="10"/>
      <c r="T33" s="10"/>
      <c r="U33" s="10"/>
      <c r="V33" s="10"/>
      <c r="W33" s="10"/>
      <c r="X33" s="24"/>
    </row>
    <row r="34" spans="1:24" s="21" customFormat="1" x14ac:dyDescent="0.2">
      <c r="A34" s="10"/>
      <c r="B34" s="10"/>
      <c r="C34" s="10"/>
      <c r="D34" s="10"/>
      <c r="E34" s="10"/>
      <c r="F34" s="10"/>
      <c r="H34" s="10"/>
      <c r="J34" s="10"/>
      <c r="K34" s="10"/>
      <c r="L34" s="10"/>
      <c r="M34" s="10"/>
      <c r="N34" s="23"/>
      <c r="O34" s="10"/>
      <c r="P34" s="10"/>
      <c r="Q34" s="10"/>
      <c r="R34" s="10"/>
      <c r="S34" s="10"/>
      <c r="T34" s="10"/>
      <c r="U34" s="10"/>
      <c r="V34" s="10"/>
      <c r="W34" s="10"/>
      <c r="X34" s="24"/>
    </row>
    <row r="35" spans="1:24" s="21" customFormat="1" x14ac:dyDescent="0.2">
      <c r="A35" s="10"/>
      <c r="B35" s="10"/>
      <c r="C35" s="10"/>
      <c r="D35" s="10"/>
      <c r="E35" s="10"/>
      <c r="F35" s="10"/>
      <c r="H35" s="10"/>
      <c r="J35" s="10"/>
      <c r="K35" s="10"/>
      <c r="L35" s="10"/>
      <c r="M35" s="10"/>
      <c r="N35" s="23"/>
      <c r="O35" s="10"/>
      <c r="P35" s="10"/>
      <c r="Q35" s="10"/>
      <c r="R35" s="10"/>
      <c r="S35" s="10"/>
      <c r="T35" s="10"/>
      <c r="U35" s="10"/>
      <c r="V35" s="10"/>
      <c r="W35" s="10"/>
      <c r="X35" s="24"/>
    </row>
    <row r="36" spans="1:24" s="21" customFormat="1" x14ac:dyDescent="0.2">
      <c r="A36" s="10"/>
      <c r="B36" s="10"/>
      <c r="C36" s="10"/>
      <c r="D36" s="10"/>
      <c r="E36" s="10"/>
      <c r="F36" s="10"/>
      <c r="H36" s="10"/>
      <c r="J36" s="10"/>
      <c r="K36" s="10"/>
      <c r="L36" s="10"/>
      <c r="M36" s="10"/>
      <c r="N36" s="23"/>
      <c r="O36" s="10"/>
      <c r="P36" s="10"/>
      <c r="Q36" s="10"/>
      <c r="R36" s="10"/>
      <c r="S36" s="10"/>
      <c r="T36" s="10"/>
      <c r="U36" s="10"/>
      <c r="V36" s="10"/>
      <c r="W36" s="10"/>
      <c r="X36" s="24"/>
    </row>
    <row r="37" spans="1:24" s="21" customFormat="1" x14ac:dyDescent="0.2">
      <c r="A37" s="10"/>
      <c r="B37" s="10"/>
      <c r="C37" s="10"/>
      <c r="D37" s="10"/>
      <c r="E37" s="10"/>
      <c r="F37" s="10"/>
      <c r="H37" s="10"/>
      <c r="J37" s="10"/>
      <c r="K37" s="10"/>
      <c r="L37" s="10"/>
      <c r="M37" s="10"/>
      <c r="N37" s="23"/>
      <c r="O37" s="10"/>
      <c r="P37" s="10"/>
      <c r="Q37" s="10"/>
      <c r="R37" s="10"/>
      <c r="S37" s="10"/>
      <c r="T37" s="10"/>
      <c r="U37" s="10"/>
      <c r="V37" s="10"/>
      <c r="W37" s="10"/>
      <c r="X37" s="24"/>
    </row>
    <row r="38" spans="1:24" s="21" customFormat="1" x14ac:dyDescent="0.2">
      <c r="A38" s="10"/>
      <c r="B38" s="10"/>
      <c r="C38" s="10"/>
      <c r="D38" s="10"/>
      <c r="E38" s="10"/>
      <c r="F38" s="10"/>
      <c r="H38" s="10"/>
      <c r="J38" s="10"/>
      <c r="K38" s="10"/>
      <c r="L38" s="10"/>
      <c r="M38" s="10"/>
      <c r="N38" s="23"/>
      <c r="O38" s="10"/>
      <c r="P38" s="10"/>
      <c r="Q38" s="10"/>
      <c r="R38" s="10"/>
      <c r="S38" s="10"/>
      <c r="T38" s="10"/>
      <c r="U38" s="10"/>
      <c r="V38" s="10"/>
      <c r="W38" s="10"/>
      <c r="X38" s="24"/>
    </row>
    <row r="39" spans="1:24" s="21" customFormat="1" x14ac:dyDescent="0.2">
      <c r="A39" s="10"/>
      <c r="B39" s="10"/>
      <c r="C39" s="10"/>
      <c r="D39" s="10"/>
      <c r="E39" s="10"/>
      <c r="F39" s="10"/>
      <c r="H39" s="10"/>
      <c r="J39" s="10"/>
      <c r="K39" s="10"/>
      <c r="L39" s="10"/>
      <c r="M39" s="10"/>
      <c r="N39" s="23"/>
      <c r="O39" s="10"/>
      <c r="P39" s="10"/>
      <c r="Q39" s="10"/>
      <c r="R39" s="10"/>
      <c r="S39" s="10"/>
      <c r="T39" s="10"/>
      <c r="U39" s="10"/>
      <c r="V39" s="10"/>
      <c r="W39" s="10"/>
      <c r="X39" s="24"/>
    </row>
    <row r="40" spans="1:24" s="21" customFormat="1" x14ac:dyDescent="0.2">
      <c r="A40" s="10"/>
      <c r="B40" s="10"/>
      <c r="C40" s="10"/>
      <c r="D40" s="10"/>
      <c r="E40" s="10"/>
      <c r="F40" s="10"/>
      <c r="H40" s="10"/>
      <c r="J40" s="10"/>
      <c r="K40" s="10"/>
      <c r="L40" s="10"/>
      <c r="M40" s="10"/>
      <c r="N40" s="23"/>
      <c r="O40" s="10"/>
      <c r="P40" s="10"/>
      <c r="Q40" s="10"/>
      <c r="R40" s="10"/>
      <c r="S40" s="10"/>
      <c r="T40" s="10"/>
      <c r="U40" s="10"/>
      <c r="V40" s="10"/>
      <c r="W40" s="10"/>
      <c r="X40" s="24"/>
    </row>
    <row r="41" spans="1:24" s="21" customFormat="1" x14ac:dyDescent="0.2">
      <c r="A41" s="10"/>
      <c r="B41" s="10"/>
      <c r="C41" s="10"/>
      <c r="D41" s="10"/>
      <c r="E41" s="10"/>
      <c r="F41" s="10"/>
      <c r="H41" s="10"/>
      <c r="J41" s="10"/>
      <c r="K41" s="10"/>
      <c r="L41" s="10"/>
      <c r="M41" s="10"/>
      <c r="N41" s="23"/>
      <c r="O41" s="10"/>
      <c r="P41" s="10"/>
      <c r="Q41" s="10"/>
      <c r="R41" s="10"/>
      <c r="S41" s="10"/>
      <c r="T41" s="10"/>
      <c r="U41" s="10"/>
      <c r="V41" s="10"/>
      <c r="W41" s="10"/>
      <c r="X41" s="24"/>
    </row>
    <row r="42" spans="1:24" s="21" customFormat="1" x14ac:dyDescent="0.2">
      <c r="A42" s="10"/>
      <c r="B42" s="10"/>
      <c r="C42" s="10"/>
      <c r="D42" s="10"/>
      <c r="E42" s="10"/>
      <c r="F42" s="10"/>
      <c r="H42" s="10"/>
      <c r="J42" s="10"/>
      <c r="K42" s="10"/>
      <c r="L42" s="10"/>
      <c r="M42" s="10"/>
      <c r="N42" s="23"/>
      <c r="O42" s="10"/>
      <c r="P42" s="10"/>
      <c r="Q42" s="10"/>
      <c r="R42" s="10"/>
      <c r="S42" s="10"/>
      <c r="T42" s="10"/>
      <c r="U42" s="10"/>
      <c r="V42" s="10"/>
      <c r="W42" s="10"/>
      <c r="X42" s="24"/>
    </row>
    <row r="43" spans="1:24" s="21" customFormat="1" x14ac:dyDescent="0.2">
      <c r="A43" s="10"/>
      <c r="B43" s="10"/>
      <c r="C43" s="10"/>
      <c r="D43" s="10"/>
      <c r="E43" s="10"/>
      <c r="F43" s="10"/>
      <c r="H43" s="10"/>
      <c r="J43" s="10"/>
      <c r="K43" s="10"/>
      <c r="L43" s="10"/>
      <c r="M43" s="10"/>
      <c r="N43" s="23"/>
      <c r="O43" s="10"/>
      <c r="P43" s="10"/>
      <c r="Q43" s="10"/>
      <c r="R43" s="10"/>
      <c r="S43" s="10"/>
      <c r="T43" s="10"/>
      <c r="U43" s="10"/>
      <c r="V43" s="10"/>
      <c r="W43" s="10"/>
      <c r="X43" s="24"/>
    </row>
    <row r="44" spans="1:24" s="21" customFormat="1" x14ac:dyDescent="0.2">
      <c r="A44" s="10"/>
      <c r="B44" s="10"/>
      <c r="C44" s="10"/>
      <c r="D44" s="10"/>
      <c r="E44" s="10"/>
      <c r="F44" s="10"/>
      <c r="H44" s="10"/>
      <c r="J44" s="10"/>
      <c r="K44" s="10"/>
      <c r="L44" s="10"/>
      <c r="M44" s="10"/>
      <c r="N44" s="23"/>
      <c r="O44" s="10"/>
      <c r="P44" s="10"/>
      <c r="Q44" s="10"/>
      <c r="R44" s="10"/>
      <c r="S44" s="10"/>
      <c r="T44" s="10"/>
      <c r="U44" s="10"/>
      <c r="V44" s="10"/>
      <c r="W44" s="10"/>
      <c r="X44" s="24"/>
    </row>
    <row r="45" spans="1:24" s="21" customFormat="1" x14ac:dyDescent="0.2">
      <c r="A45" s="10"/>
      <c r="B45" s="10"/>
      <c r="C45" s="10"/>
      <c r="D45" s="10"/>
      <c r="E45" s="10"/>
      <c r="F45" s="10"/>
      <c r="H45" s="10"/>
      <c r="J45" s="10"/>
      <c r="K45" s="10"/>
      <c r="L45" s="10"/>
      <c r="M45" s="10"/>
      <c r="N45" s="23"/>
      <c r="O45" s="10"/>
      <c r="P45" s="10"/>
      <c r="Q45" s="10"/>
      <c r="R45" s="10"/>
      <c r="S45" s="10"/>
      <c r="T45" s="10"/>
      <c r="U45" s="10"/>
      <c r="V45" s="10"/>
      <c r="W45" s="10"/>
      <c r="X45" s="24"/>
    </row>
    <row r="46" spans="1:24" s="21" customFormat="1" x14ac:dyDescent="0.2">
      <c r="A46" s="10"/>
      <c r="B46" s="10"/>
      <c r="C46" s="10"/>
      <c r="D46" s="10"/>
      <c r="E46" s="10"/>
      <c r="F46" s="10"/>
      <c r="H46" s="10"/>
      <c r="J46" s="10"/>
      <c r="K46" s="10"/>
      <c r="L46" s="10"/>
      <c r="M46" s="10"/>
      <c r="N46" s="23"/>
      <c r="O46" s="10"/>
      <c r="P46" s="10"/>
      <c r="Q46" s="10"/>
      <c r="R46" s="10"/>
      <c r="S46" s="10"/>
      <c r="T46" s="10"/>
      <c r="U46" s="10"/>
      <c r="V46" s="10"/>
      <c r="W46" s="10"/>
      <c r="X46" s="24"/>
    </row>
    <row r="47" spans="1:24" s="21" customFormat="1" x14ac:dyDescent="0.2">
      <c r="A47" s="10"/>
      <c r="B47" s="10"/>
      <c r="C47" s="10"/>
      <c r="D47" s="10"/>
      <c r="E47" s="10"/>
      <c r="F47" s="10"/>
      <c r="H47" s="10"/>
      <c r="J47" s="10"/>
      <c r="K47" s="10"/>
      <c r="L47" s="10"/>
      <c r="M47" s="10"/>
      <c r="N47" s="23"/>
      <c r="O47" s="10"/>
      <c r="P47" s="10"/>
      <c r="Q47" s="10"/>
      <c r="R47" s="10"/>
      <c r="S47" s="10"/>
      <c r="T47" s="10"/>
      <c r="U47" s="10"/>
      <c r="V47" s="10"/>
      <c r="W47" s="10"/>
      <c r="X47" s="24"/>
    </row>
    <row r="48" spans="1:24" s="21" customFormat="1" x14ac:dyDescent="0.2">
      <c r="A48" s="10"/>
      <c r="B48" s="10"/>
      <c r="C48" s="10"/>
      <c r="D48" s="10"/>
      <c r="E48" s="10"/>
      <c r="F48" s="10"/>
      <c r="H48" s="10"/>
      <c r="J48" s="10"/>
      <c r="K48" s="10"/>
      <c r="L48" s="10"/>
      <c r="M48" s="10"/>
      <c r="N48" s="23"/>
      <c r="O48" s="10"/>
      <c r="P48" s="10"/>
      <c r="Q48" s="10"/>
      <c r="R48" s="10"/>
      <c r="S48" s="10"/>
      <c r="T48" s="10"/>
      <c r="U48" s="10"/>
      <c r="V48" s="10"/>
      <c r="W48" s="10"/>
      <c r="X48" s="24"/>
    </row>
    <row r="49" spans="1:24" s="21" customFormat="1" x14ac:dyDescent="0.2">
      <c r="A49" s="10"/>
      <c r="B49" s="10"/>
      <c r="C49" s="10"/>
      <c r="D49" s="10"/>
      <c r="E49" s="10"/>
      <c r="F49" s="10"/>
      <c r="H49" s="10"/>
      <c r="J49" s="10"/>
      <c r="K49" s="10"/>
      <c r="L49" s="10"/>
      <c r="M49" s="10"/>
      <c r="N49" s="23"/>
      <c r="O49" s="10"/>
      <c r="P49" s="10"/>
      <c r="Q49" s="10"/>
      <c r="R49" s="10"/>
      <c r="S49" s="10"/>
      <c r="T49" s="10"/>
      <c r="U49" s="10"/>
      <c r="V49" s="10"/>
      <c r="W49" s="10"/>
      <c r="X49" s="24"/>
    </row>
    <row r="50" spans="1:24" s="21" customFormat="1" x14ac:dyDescent="0.2">
      <c r="A50" s="10"/>
      <c r="B50" s="10"/>
      <c r="C50" s="10"/>
      <c r="D50" s="10"/>
      <c r="E50" s="10"/>
      <c r="F50" s="10"/>
      <c r="H50" s="10"/>
      <c r="J50" s="10"/>
      <c r="K50" s="10"/>
      <c r="L50" s="10"/>
      <c r="M50" s="10"/>
      <c r="N50" s="23"/>
      <c r="O50" s="10"/>
      <c r="P50" s="10"/>
      <c r="Q50" s="10"/>
      <c r="R50" s="10"/>
      <c r="S50" s="10"/>
      <c r="T50" s="10"/>
      <c r="U50" s="10"/>
      <c r="V50" s="10"/>
      <c r="W50" s="10"/>
      <c r="X50" s="24"/>
    </row>
    <row r="51" spans="1:24" s="21" customFormat="1" x14ac:dyDescent="0.2">
      <c r="A51" s="10"/>
      <c r="B51" s="10"/>
      <c r="C51" s="10"/>
      <c r="D51" s="10"/>
      <c r="E51" s="10"/>
      <c r="F51" s="10"/>
      <c r="H51" s="10"/>
      <c r="J51" s="10"/>
      <c r="K51" s="10"/>
      <c r="L51" s="10"/>
      <c r="M51" s="10"/>
      <c r="N51" s="23"/>
      <c r="O51" s="10"/>
      <c r="P51" s="10"/>
      <c r="Q51" s="10"/>
      <c r="R51" s="10"/>
      <c r="S51" s="10"/>
      <c r="T51" s="10"/>
      <c r="U51" s="10"/>
      <c r="V51" s="10"/>
      <c r="W51" s="10"/>
      <c r="X51" s="24"/>
    </row>
    <row r="52" spans="1:24" s="21" customFormat="1" x14ac:dyDescent="0.2">
      <c r="A52" s="10"/>
      <c r="B52" s="10"/>
      <c r="C52" s="10"/>
      <c r="D52" s="10"/>
      <c r="E52" s="10"/>
      <c r="F52" s="10"/>
      <c r="H52" s="10"/>
      <c r="J52" s="10"/>
      <c r="K52" s="10"/>
      <c r="L52" s="10"/>
      <c r="M52" s="10"/>
      <c r="N52" s="23"/>
      <c r="O52" s="10"/>
      <c r="P52" s="10"/>
      <c r="Q52" s="10"/>
      <c r="R52" s="10"/>
      <c r="S52" s="10"/>
      <c r="T52" s="10"/>
      <c r="U52" s="10"/>
      <c r="V52" s="10"/>
      <c r="W52" s="10"/>
      <c r="X52" s="24"/>
    </row>
    <row r="53" spans="1:24" s="21" customFormat="1" x14ac:dyDescent="0.2">
      <c r="A53" s="10"/>
      <c r="B53" s="10"/>
      <c r="C53" s="10"/>
      <c r="D53" s="10"/>
      <c r="E53" s="10"/>
      <c r="F53" s="10"/>
      <c r="H53" s="10"/>
      <c r="J53" s="10"/>
      <c r="K53" s="10"/>
      <c r="L53" s="10"/>
      <c r="M53" s="10"/>
      <c r="N53" s="23"/>
      <c r="O53" s="10"/>
      <c r="P53" s="10"/>
      <c r="Q53" s="10"/>
      <c r="R53" s="10"/>
      <c r="S53" s="10"/>
      <c r="T53" s="10"/>
      <c r="U53" s="10"/>
      <c r="V53" s="10"/>
      <c r="W53" s="10"/>
      <c r="X53" s="24"/>
    </row>
    <row r="54" spans="1:24" s="21" customFormat="1" x14ac:dyDescent="0.2">
      <c r="A54" s="10"/>
      <c r="B54" s="10"/>
      <c r="C54" s="10"/>
      <c r="D54" s="10"/>
      <c r="E54" s="10"/>
      <c r="F54" s="10"/>
      <c r="H54" s="10"/>
      <c r="J54" s="10"/>
      <c r="K54" s="10"/>
      <c r="L54" s="10"/>
      <c r="M54" s="10"/>
      <c r="N54" s="23"/>
      <c r="O54" s="10"/>
      <c r="P54" s="10"/>
      <c r="Q54" s="10"/>
      <c r="R54" s="10"/>
      <c r="S54" s="10"/>
      <c r="T54" s="10"/>
      <c r="U54" s="10"/>
      <c r="V54" s="10"/>
      <c r="W54" s="10"/>
      <c r="X54" s="24"/>
    </row>
    <row r="55" spans="1:24" s="21" customFormat="1" x14ac:dyDescent="0.2">
      <c r="A55" s="10"/>
      <c r="B55" s="10"/>
      <c r="C55" s="10"/>
      <c r="D55" s="10"/>
      <c r="E55" s="10"/>
      <c r="F55" s="10"/>
      <c r="H55" s="10"/>
      <c r="J55" s="10"/>
      <c r="K55" s="10"/>
      <c r="L55" s="10"/>
      <c r="M55" s="10"/>
      <c r="N55" s="23"/>
      <c r="O55" s="10"/>
      <c r="P55" s="10"/>
      <c r="Q55" s="10"/>
      <c r="R55" s="10"/>
      <c r="S55" s="10"/>
      <c r="T55" s="10"/>
      <c r="U55" s="10"/>
      <c r="V55" s="10"/>
      <c r="W55" s="10"/>
      <c r="X55" s="24"/>
    </row>
    <row r="56" spans="1:24" s="21" customFormat="1" x14ac:dyDescent="0.2">
      <c r="A56" s="10"/>
      <c r="B56" s="10"/>
      <c r="C56" s="10"/>
      <c r="D56" s="10"/>
      <c r="E56" s="10"/>
      <c r="F56" s="10"/>
      <c r="H56" s="10"/>
      <c r="J56" s="10"/>
      <c r="K56" s="10"/>
      <c r="L56" s="10"/>
      <c r="M56" s="10"/>
      <c r="N56" s="23"/>
      <c r="O56" s="10"/>
      <c r="P56" s="10"/>
      <c r="Q56" s="10"/>
      <c r="R56" s="10"/>
      <c r="S56" s="10"/>
      <c r="T56" s="10"/>
      <c r="U56" s="10"/>
      <c r="V56" s="10"/>
      <c r="W56" s="10"/>
      <c r="X56" s="24"/>
    </row>
    <row r="57" spans="1:24" s="21" customFormat="1" x14ac:dyDescent="0.2">
      <c r="A57" s="10"/>
      <c r="B57" s="10"/>
      <c r="C57" s="10"/>
      <c r="D57" s="10"/>
      <c r="E57" s="10"/>
      <c r="F57" s="10"/>
      <c r="H57" s="10"/>
      <c r="J57" s="10"/>
      <c r="K57" s="10"/>
      <c r="L57" s="10"/>
      <c r="M57" s="10"/>
      <c r="N57" s="23"/>
      <c r="O57" s="10"/>
      <c r="P57" s="10"/>
      <c r="Q57" s="10"/>
      <c r="R57" s="10"/>
      <c r="S57" s="10"/>
      <c r="T57" s="10"/>
      <c r="U57" s="10"/>
      <c r="V57" s="10"/>
      <c r="W57" s="10"/>
      <c r="X57" s="24"/>
    </row>
    <row r="58" spans="1:24" s="21" customFormat="1" x14ac:dyDescent="0.2">
      <c r="A58" s="10"/>
      <c r="B58" s="10"/>
      <c r="C58" s="10"/>
      <c r="D58" s="10"/>
      <c r="E58" s="10"/>
      <c r="F58" s="10"/>
      <c r="H58" s="10"/>
      <c r="J58" s="10"/>
      <c r="K58" s="10"/>
      <c r="L58" s="10"/>
      <c r="M58" s="10"/>
      <c r="N58" s="23"/>
      <c r="O58" s="10"/>
      <c r="P58" s="10"/>
      <c r="Q58" s="10"/>
      <c r="R58" s="10"/>
      <c r="S58" s="10"/>
      <c r="T58" s="10"/>
      <c r="U58" s="10"/>
      <c r="V58" s="10"/>
      <c r="W58" s="10"/>
      <c r="X58" s="24"/>
    </row>
    <row r="59" spans="1:24" s="21" customFormat="1" x14ac:dyDescent="0.2">
      <c r="A59" s="10"/>
      <c r="B59" s="10"/>
      <c r="C59" s="10"/>
      <c r="D59" s="10"/>
      <c r="E59" s="10"/>
      <c r="F59" s="10"/>
      <c r="H59" s="10"/>
      <c r="J59" s="10"/>
      <c r="K59" s="10"/>
      <c r="L59" s="10"/>
      <c r="M59" s="10"/>
      <c r="N59" s="23"/>
      <c r="O59" s="10"/>
      <c r="P59" s="10"/>
      <c r="Q59" s="10"/>
      <c r="R59" s="10"/>
      <c r="S59" s="10"/>
      <c r="T59" s="10"/>
      <c r="U59" s="10"/>
      <c r="V59" s="10"/>
      <c r="W59" s="10"/>
      <c r="X59" s="24"/>
    </row>
    <row r="60" spans="1:24" s="21" customFormat="1" x14ac:dyDescent="0.2">
      <c r="A60" s="10"/>
      <c r="B60" s="10"/>
      <c r="C60" s="10"/>
      <c r="D60" s="10"/>
      <c r="E60" s="10"/>
      <c r="F60" s="10"/>
      <c r="H60" s="10"/>
      <c r="J60" s="10"/>
      <c r="K60" s="10"/>
      <c r="L60" s="10"/>
      <c r="M60" s="10"/>
      <c r="N60" s="23"/>
      <c r="O60" s="10"/>
      <c r="P60" s="10"/>
      <c r="Q60" s="10"/>
      <c r="R60" s="10"/>
      <c r="S60" s="10"/>
      <c r="T60" s="10"/>
      <c r="U60" s="10"/>
      <c r="V60" s="10"/>
      <c r="W60" s="10"/>
      <c r="X60" s="24"/>
    </row>
    <row r="61" spans="1:24" s="21" customFormat="1" x14ac:dyDescent="0.2">
      <c r="A61" s="10"/>
      <c r="B61" s="10"/>
      <c r="C61" s="10"/>
      <c r="D61" s="10"/>
      <c r="E61" s="10"/>
      <c r="F61" s="10"/>
      <c r="H61" s="10"/>
      <c r="J61" s="10"/>
      <c r="K61" s="10"/>
      <c r="L61" s="10"/>
      <c r="M61" s="10"/>
      <c r="N61" s="23"/>
      <c r="O61" s="10"/>
      <c r="P61" s="10"/>
      <c r="Q61" s="10"/>
      <c r="R61" s="10"/>
      <c r="S61" s="10"/>
      <c r="T61" s="10"/>
      <c r="U61" s="10"/>
      <c r="V61" s="10"/>
      <c r="W61" s="10"/>
      <c r="X61" s="24"/>
    </row>
    <row r="62" spans="1:24" s="21" customFormat="1" x14ac:dyDescent="0.2">
      <c r="A62" s="10"/>
      <c r="B62" s="10"/>
      <c r="C62" s="10"/>
      <c r="D62" s="10"/>
      <c r="E62" s="10"/>
      <c r="F62" s="10"/>
      <c r="H62" s="10"/>
      <c r="J62" s="10"/>
      <c r="K62" s="10"/>
      <c r="L62" s="10"/>
      <c r="M62" s="10"/>
      <c r="N62" s="23"/>
      <c r="O62" s="10"/>
      <c r="P62" s="10"/>
      <c r="Q62" s="10"/>
      <c r="R62" s="10"/>
      <c r="S62" s="10"/>
      <c r="T62" s="10"/>
      <c r="U62" s="10"/>
      <c r="V62" s="10"/>
      <c r="W62" s="10"/>
      <c r="X62" s="24"/>
    </row>
    <row r="63" spans="1:24" s="21" customFormat="1" x14ac:dyDescent="0.2">
      <c r="A63" s="10"/>
      <c r="B63" s="10"/>
      <c r="C63" s="10"/>
      <c r="D63" s="10"/>
      <c r="E63" s="10"/>
      <c r="F63" s="10"/>
      <c r="H63" s="10"/>
      <c r="J63" s="10"/>
      <c r="K63" s="10"/>
      <c r="L63" s="10"/>
      <c r="M63" s="10"/>
      <c r="N63" s="23"/>
      <c r="O63" s="10"/>
      <c r="P63" s="10"/>
      <c r="Q63" s="10"/>
      <c r="R63" s="10"/>
      <c r="S63" s="10"/>
      <c r="T63" s="10"/>
      <c r="U63" s="10"/>
      <c r="V63" s="10"/>
      <c r="W63" s="10"/>
      <c r="X63" s="24"/>
    </row>
    <row r="64" spans="1:24" s="21" customFormat="1" x14ac:dyDescent="0.2">
      <c r="A64" s="10"/>
      <c r="B64" s="10"/>
      <c r="C64" s="10"/>
      <c r="D64" s="10"/>
      <c r="E64" s="10"/>
      <c r="F64" s="10"/>
      <c r="H64" s="10"/>
      <c r="J64" s="10"/>
      <c r="K64" s="10"/>
      <c r="L64" s="10"/>
      <c r="M64" s="10"/>
      <c r="N64" s="23"/>
      <c r="O64" s="10"/>
      <c r="P64" s="10"/>
      <c r="Q64" s="10"/>
      <c r="R64" s="10"/>
      <c r="S64" s="10"/>
      <c r="T64" s="10"/>
      <c r="U64" s="10"/>
      <c r="V64" s="10"/>
      <c r="W64" s="10"/>
      <c r="X64" s="24"/>
    </row>
    <row r="65" spans="1:24" s="21" customFormat="1" x14ac:dyDescent="0.2">
      <c r="A65" s="10"/>
      <c r="B65" s="10"/>
      <c r="C65" s="10"/>
      <c r="D65" s="10"/>
      <c r="E65" s="10"/>
      <c r="F65" s="10"/>
      <c r="H65" s="10"/>
      <c r="J65" s="10"/>
      <c r="K65" s="10"/>
      <c r="L65" s="10"/>
      <c r="M65" s="10"/>
      <c r="N65" s="23"/>
      <c r="O65" s="10"/>
      <c r="P65" s="10"/>
      <c r="Q65" s="10"/>
      <c r="R65" s="10"/>
      <c r="S65" s="10"/>
      <c r="T65" s="10"/>
      <c r="U65" s="10"/>
      <c r="V65" s="10"/>
      <c r="W65" s="10"/>
      <c r="X65" s="24"/>
    </row>
    <row r="66" spans="1:24" s="21" customFormat="1" x14ac:dyDescent="0.2">
      <c r="A66" s="10"/>
      <c r="B66" s="10"/>
      <c r="C66" s="10"/>
      <c r="D66" s="10"/>
      <c r="E66" s="10"/>
      <c r="F66" s="10"/>
      <c r="H66" s="10"/>
      <c r="J66" s="10"/>
      <c r="K66" s="10"/>
      <c r="L66" s="10"/>
      <c r="M66" s="10"/>
      <c r="N66" s="23"/>
      <c r="O66" s="10"/>
      <c r="P66" s="10"/>
      <c r="Q66" s="10"/>
      <c r="R66" s="10"/>
      <c r="S66" s="10"/>
      <c r="T66" s="10"/>
      <c r="U66" s="10"/>
      <c r="V66" s="10"/>
      <c r="W66" s="10"/>
      <c r="X66" s="24"/>
    </row>
    <row r="67" spans="1:24" s="21" customFormat="1" x14ac:dyDescent="0.2">
      <c r="A67" s="10"/>
      <c r="B67" s="10"/>
      <c r="C67" s="10"/>
      <c r="D67" s="10"/>
      <c r="E67" s="10"/>
      <c r="F67" s="10"/>
      <c r="H67" s="10"/>
      <c r="J67" s="10"/>
      <c r="K67" s="10"/>
      <c r="L67" s="10"/>
      <c r="M67" s="10"/>
      <c r="N67" s="23"/>
      <c r="O67" s="10"/>
      <c r="P67" s="10"/>
      <c r="Q67" s="10"/>
      <c r="R67" s="10"/>
      <c r="S67" s="10"/>
      <c r="T67" s="10"/>
      <c r="U67" s="10"/>
      <c r="V67" s="10"/>
      <c r="W67" s="10"/>
      <c r="X67" s="24"/>
    </row>
    <row r="68" spans="1:24" s="21" customFormat="1" x14ac:dyDescent="0.2">
      <c r="A68" s="10"/>
      <c r="B68" s="10"/>
      <c r="C68" s="10"/>
      <c r="D68" s="10"/>
      <c r="E68" s="10"/>
      <c r="F68" s="10"/>
      <c r="H68" s="10"/>
      <c r="J68" s="10"/>
      <c r="K68" s="10"/>
      <c r="L68" s="10"/>
      <c r="M68" s="10"/>
      <c r="N68" s="23"/>
      <c r="O68" s="10"/>
      <c r="P68" s="10"/>
      <c r="Q68" s="10"/>
      <c r="R68" s="10"/>
      <c r="S68" s="10"/>
      <c r="T68" s="10"/>
      <c r="U68" s="10"/>
      <c r="V68" s="10"/>
      <c r="W68" s="10"/>
      <c r="X68" s="24"/>
    </row>
    <row r="69" spans="1:24" s="21" customFormat="1" x14ac:dyDescent="0.2">
      <c r="A69" s="10"/>
      <c r="B69" s="10"/>
      <c r="C69" s="10"/>
      <c r="D69" s="10"/>
      <c r="E69" s="10"/>
      <c r="F69" s="10"/>
      <c r="H69" s="10"/>
      <c r="J69" s="10"/>
      <c r="K69" s="10"/>
      <c r="L69" s="10"/>
      <c r="M69" s="10"/>
      <c r="N69" s="23"/>
      <c r="O69" s="10"/>
      <c r="P69" s="10"/>
      <c r="Q69" s="10"/>
      <c r="R69" s="10"/>
      <c r="S69" s="10"/>
      <c r="T69" s="10"/>
      <c r="U69" s="10"/>
      <c r="V69" s="10"/>
      <c r="W69" s="10"/>
      <c r="X69" s="24"/>
    </row>
    <row r="70" spans="1:24" s="21" customFormat="1" x14ac:dyDescent="0.2">
      <c r="A70" s="10"/>
      <c r="B70" s="10"/>
      <c r="C70" s="10"/>
      <c r="D70" s="10"/>
      <c r="E70" s="10"/>
      <c r="F70" s="10"/>
      <c r="H70" s="10"/>
      <c r="J70" s="10"/>
      <c r="K70" s="10"/>
      <c r="L70" s="10"/>
      <c r="M70" s="10"/>
      <c r="N70" s="23"/>
      <c r="O70" s="10"/>
      <c r="P70" s="10"/>
      <c r="Q70" s="10"/>
      <c r="R70" s="10"/>
      <c r="S70" s="10"/>
      <c r="T70" s="10"/>
      <c r="U70" s="10"/>
      <c r="V70" s="10"/>
      <c r="W70" s="10"/>
      <c r="X70" s="24"/>
    </row>
    <row r="71" spans="1:24" s="21" customFormat="1" x14ac:dyDescent="0.2">
      <c r="A71" s="10"/>
      <c r="B71" s="10"/>
      <c r="C71" s="10"/>
      <c r="D71" s="10"/>
      <c r="E71" s="10"/>
      <c r="F71" s="10"/>
      <c r="H71" s="10"/>
      <c r="J71" s="10"/>
      <c r="K71" s="10"/>
      <c r="L71" s="10"/>
      <c r="M71" s="10"/>
      <c r="N71" s="23"/>
      <c r="O71" s="10"/>
      <c r="P71" s="10"/>
      <c r="Q71" s="10"/>
      <c r="R71" s="10"/>
      <c r="S71" s="10"/>
      <c r="T71" s="10"/>
      <c r="U71" s="10"/>
      <c r="V71" s="10"/>
      <c r="W71" s="10"/>
      <c r="X71" s="24"/>
    </row>
    <row r="72" spans="1:24" s="21" customFormat="1" x14ac:dyDescent="0.2">
      <c r="A72" s="10"/>
      <c r="B72" s="10"/>
      <c r="C72" s="10"/>
      <c r="D72" s="10"/>
      <c r="E72" s="10"/>
      <c r="F72" s="10"/>
      <c r="H72" s="10"/>
      <c r="J72" s="10"/>
      <c r="K72" s="10"/>
      <c r="L72" s="10"/>
      <c r="M72" s="10"/>
      <c r="N72" s="23"/>
      <c r="O72" s="10"/>
      <c r="P72" s="10"/>
      <c r="Q72" s="10"/>
      <c r="R72" s="10"/>
      <c r="S72" s="10"/>
      <c r="T72" s="10"/>
      <c r="U72" s="10"/>
      <c r="V72" s="10"/>
      <c r="W72" s="10"/>
      <c r="X72" s="24"/>
    </row>
    <row r="73" spans="1:24" s="21" customFormat="1" x14ac:dyDescent="0.2">
      <c r="A73" s="10"/>
      <c r="B73" s="10"/>
      <c r="C73" s="10"/>
      <c r="D73" s="10"/>
      <c r="E73" s="10"/>
      <c r="F73" s="10"/>
      <c r="H73" s="10"/>
      <c r="J73" s="10"/>
      <c r="K73" s="10"/>
      <c r="L73" s="10"/>
      <c r="M73" s="10"/>
      <c r="N73" s="23"/>
      <c r="O73" s="10"/>
      <c r="P73" s="10"/>
      <c r="Q73" s="10"/>
      <c r="R73" s="10"/>
      <c r="S73" s="10"/>
      <c r="T73" s="10"/>
      <c r="U73" s="10"/>
      <c r="V73" s="10"/>
      <c r="W73" s="10"/>
      <c r="X73" s="24"/>
    </row>
    <row r="74" spans="1:24" s="21" customFormat="1" x14ac:dyDescent="0.2">
      <c r="A74" s="10"/>
      <c r="B74" s="10"/>
      <c r="C74" s="10"/>
      <c r="D74" s="10"/>
      <c r="E74" s="10"/>
      <c r="F74" s="10"/>
      <c r="H74" s="10"/>
      <c r="J74" s="10"/>
      <c r="K74" s="10"/>
      <c r="L74" s="10"/>
      <c r="M74" s="10"/>
      <c r="N74" s="23"/>
      <c r="O74" s="10"/>
      <c r="P74" s="10"/>
      <c r="Q74" s="10"/>
      <c r="R74" s="10"/>
      <c r="S74" s="10"/>
      <c r="T74" s="10"/>
      <c r="U74" s="10"/>
      <c r="V74" s="10"/>
      <c r="W74" s="10"/>
      <c r="X74" s="24"/>
    </row>
    <row r="75" spans="1:24" s="21" customFormat="1" x14ac:dyDescent="0.2">
      <c r="A75" s="10"/>
      <c r="B75" s="10"/>
      <c r="C75" s="10"/>
      <c r="D75" s="10"/>
      <c r="E75" s="10"/>
      <c r="F75" s="10"/>
      <c r="H75" s="10"/>
      <c r="J75" s="10"/>
      <c r="K75" s="10"/>
      <c r="L75" s="10"/>
      <c r="M75" s="10"/>
      <c r="N75" s="23"/>
      <c r="O75" s="10"/>
      <c r="P75" s="10"/>
      <c r="Q75" s="10"/>
      <c r="R75" s="10"/>
      <c r="S75" s="10"/>
      <c r="T75" s="10"/>
      <c r="U75" s="10"/>
      <c r="V75" s="10"/>
      <c r="W75" s="10"/>
      <c r="X75" s="24"/>
    </row>
    <row r="76" spans="1:24" s="21" customFormat="1" x14ac:dyDescent="0.2">
      <c r="A76" s="10"/>
      <c r="B76" s="10"/>
      <c r="C76" s="10"/>
      <c r="D76" s="10"/>
      <c r="E76" s="10"/>
      <c r="F76" s="10"/>
      <c r="H76" s="10"/>
      <c r="J76" s="10"/>
      <c r="K76" s="10"/>
      <c r="L76" s="10"/>
      <c r="M76" s="10"/>
      <c r="N76" s="23"/>
      <c r="O76" s="10"/>
      <c r="P76" s="10"/>
      <c r="Q76" s="10"/>
      <c r="R76" s="10"/>
      <c r="S76" s="10"/>
      <c r="T76" s="10"/>
      <c r="U76" s="10"/>
      <c r="V76" s="10"/>
      <c r="W76" s="10"/>
      <c r="X76" s="24"/>
    </row>
    <row r="77" spans="1:24" s="21" customFormat="1" x14ac:dyDescent="0.2">
      <c r="A77" s="10"/>
      <c r="B77" s="10"/>
      <c r="C77" s="10"/>
      <c r="D77" s="10"/>
      <c r="E77" s="10"/>
      <c r="F77" s="10"/>
      <c r="H77" s="10"/>
      <c r="J77" s="10"/>
      <c r="K77" s="10"/>
      <c r="L77" s="10"/>
      <c r="M77" s="10"/>
      <c r="N77" s="23"/>
      <c r="O77" s="10"/>
      <c r="P77" s="10"/>
      <c r="Q77" s="10"/>
      <c r="R77" s="10"/>
      <c r="S77" s="10"/>
      <c r="T77" s="10"/>
      <c r="U77" s="10"/>
      <c r="V77" s="10"/>
      <c r="W77" s="10"/>
      <c r="X77" s="24"/>
    </row>
    <row r="78" spans="1:24" s="21" customFormat="1" x14ac:dyDescent="0.2">
      <c r="A78" s="10"/>
      <c r="B78" s="10"/>
      <c r="C78" s="10"/>
      <c r="D78" s="10"/>
      <c r="E78" s="10"/>
      <c r="F78" s="10"/>
      <c r="H78" s="10"/>
      <c r="J78" s="10"/>
      <c r="K78" s="10"/>
      <c r="L78" s="10"/>
      <c r="M78" s="10"/>
      <c r="N78" s="23"/>
      <c r="O78" s="10"/>
      <c r="P78" s="10"/>
      <c r="Q78" s="10"/>
      <c r="R78" s="10"/>
      <c r="S78" s="10"/>
      <c r="T78" s="10"/>
      <c r="U78" s="10"/>
      <c r="V78" s="10"/>
      <c r="W78" s="10"/>
      <c r="X78" s="24"/>
    </row>
    <row r="79" spans="1:24" s="21" customFormat="1" x14ac:dyDescent="0.2">
      <c r="A79" s="10"/>
      <c r="B79" s="10"/>
      <c r="C79" s="10"/>
      <c r="D79" s="10"/>
      <c r="E79" s="10"/>
      <c r="F79" s="10"/>
      <c r="H79" s="10"/>
      <c r="J79" s="10"/>
      <c r="K79" s="10"/>
      <c r="L79" s="10"/>
      <c r="M79" s="10"/>
      <c r="N79" s="23"/>
      <c r="O79" s="10"/>
      <c r="P79" s="10"/>
      <c r="Q79" s="10"/>
      <c r="R79" s="10"/>
      <c r="S79" s="10"/>
      <c r="T79" s="10"/>
      <c r="U79" s="10"/>
      <c r="V79" s="10"/>
      <c r="W79" s="10"/>
      <c r="X79" s="24"/>
    </row>
    <row r="80" spans="1:24" s="21" customFormat="1" x14ac:dyDescent="0.2">
      <c r="A80" s="10"/>
      <c r="B80" s="10"/>
      <c r="C80" s="10"/>
      <c r="D80" s="10"/>
      <c r="E80" s="10"/>
      <c r="F80" s="10"/>
      <c r="H80" s="10"/>
      <c r="J80" s="10"/>
      <c r="K80" s="10"/>
      <c r="L80" s="10"/>
      <c r="M80" s="10"/>
      <c r="N80" s="23"/>
      <c r="O80" s="10"/>
      <c r="P80" s="10"/>
      <c r="Q80" s="10"/>
      <c r="R80" s="10"/>
      <c r="S80" s="10"/>
      <c r="T80" s="10"/>
      <c r="U80" s="10"/>
      <c r="V80" s="10"/>
      <c r="W80" s="10"/>
      <c r="X80" s="24"/>
    </row>
    <row r="81" spans="1:24" s="21" customFormat="1" x14ac:dyDescent="0.2">
      <c r="A81" s="10"/>
      <c r="B81" s="10"/>
      <c r="C81" s="10"/>
      <c r="D81" s="10"/>
      <c r="E81" s="10"/>
      <c r="F81" s="10"/>
      <c r="H81" s="10"/>
      <c r="J81" s="10"/>
      <c r="K81" s="10"/>
      <c r="L81" s="10"/>
      <c r="M81" s="10"/>
      <c r="N81" s="23"/>
      <c r="O81" s="10"/>
      <c r="P81" s="10"/>
      <c r="Q81" s="10"/>
      <c r="R81" s="10"/>
      <c r="S81" s="10"/>
      <c r="T81" s="10"/>
      <c r="U81" s="10"/>
      <c r="V81" s="10"/>
      <c r="W81" s="10"/>
      <c r="X81" s="24"/>
    </row>
    <row r="82" spans="1:24" s="21" customFormat="1" x14ac:dyDescent="0.2">
      <c r="A82" s="10"/>
      <c r="B82" s="10"/>
      <c r="C82" s="10"/>
      <c r="D82" s="10"/>
      <c r="E82" s="10"/>
      <c r="F82" s="10"/>
      <c r="H82" s="10"/>
      <c r="J82" s="10"/>
      <c r="K82" s="10"/>
      <c r="L82" s="10"/>
      <c r="M82" s="10"/>
      <c r="N82" s="23"/>
      <c r="O82" s="10"/>
      <c r="P82" s="10"/>
      <c r="Q82" s="10"/>
      <c r="R82" s="10"/>
      <c r="S82" s="10"/>
      <c r="T82" s="10"/>
      <c r="U82" s="10"/>
      <c r="V82" s="10"/>
      <c r="W82" s="10"/>
      <c r="X82" s="24"/>
    </row>
    <row r="83" spans="1:24" s="21" customFormat="1" x14ac:dyDescent="0.2">
      <c r="A83" s="10"/>
      <c r="B83" s="10"/>
      <c r="C83" s="10"/>
      <c r="D83" s="10"/>
      <c r="E83" s="10"/>
      <c r="F83" s="10"/>
      <c r="H83" s="10"/>
      <c r="J83" s="10"/>
      <c r="K83" s="10"/>
      <c r="L83" s="10"/>
      <c r="M83" s="10"/>
      <c r="N83" s="23"/>
      <c r="O83" s="10"/>
      <c r="P83" s="10"/>
      <c r="Q83" s="10"/>
      <c r="R83" s="10"/>
      <c r="S83" s="10"/>
      <c r="T83" s="10"/>
      <c r="U83" s="10"/>
      <c r="V83" s="10"/>
      <c r="W83" s="10"/>
      <c r="X83" s="24"/>
    </row>
    <row r="84" spans="1:24" s="21" customFormat="1" x14ac:dyDescent="0.2">
      <c r="A84" s="10"/>
      <c r="B84" s="10"/>
      <c r="C84" s="10"/>
      <c r="D84" s="10"/>
      <c r="E84" s="10"/>
      <c r="F84" s="10"/>
      <c r="H84" s="10"/>
      <c r="J84" s="10"/>
      <c r="K84" s="10"/>
      <c r="L84" s="10"/>
      <c r="M84" s="10"/>
      <c r="N84" s="23"/>
      <c r="O84" s="10"/>
      <c r="P84" s="10"/>
      <c r="Q84" s="10"/>
      <c r="R84" s="10"/>
      <c r="S84" s="10"/>
      <c r="T84" s="10"/>
      <c r="U84" s="10"/>
      <c r="V84" s="10"/>
      <c r="W84" s="10"/>
      <c r="X84" s="24"/>
    </row>
    <row r="85" spans="1:24" s="21" customFormat="1" x14ac:dyDescent="0.2">
      <c r="A85" s="10"/>
      <c r="B85" s="10"/>
      <c r="C85" s="10"/>
      <c r="D85" s="10"/>
      <c r="E85" s="10"/>
      <c r="F85" s="10"/>
      <c r="H85" s="10"/>
      <c r="J85" s="10"/>
      <c r="K85" s="10"/>
      <c r="L85" s="10"/>
      <c r="M85" s="10"/>
      <c r="N85" s="23"/>
      <c r="O85" s="10"/>
      <c r="P85" s="10"/>
      <c r="Q85" s="10"/>
      <c r="R85" s="10"/>
      <c r="S85" s="10"/>
      <c r="T85" s="10"/>
      <c r="U85" s="10"/>
      <c r="V85" s="10"/>
      <c r="W85" s="10"/>
      <c r="X85" s="24"/>
    </row>
    <row r="86" spans="1:24" s="21" customFormat="1" x14ac:dyDescent="0.2">
      <c r="A86" s="10"/>
      <c r="B86" s="10"/>
      <c r="C86" s="10"/>
      <c r="D86" s="10"/>
      <c r="E86" s="10"/>
      <c r="F86" s="10"/>
      <c r="H86" s="10"/>
      <c r="J86" s="10"/>
      <c r="K86" s="10"/>
      <c r="L86" s="10"/>
      <c r="M86" s="10"/>
      <c r="N86" s="23"/>
      <c r="O86" s="10"/>
      <c r="P86" s="10"/>
      <c r="Q86" s="10"/>
      <c r="R86" s="10"/>
      <c r="S86" s="10"/>
      <c r="T86" s="10"/>
      <c r="U86" s="10"/>
      <c r="V86" s="10"/>
      <c r="W86" s="10"/>
      <c r="X86" s="24"/>
    </row>
    <row r="87" spans="1:24" s="21" customFormat="1" x14ac:dyDescent="0.2">
      <c r="A87" s="10"/>
      <c r="B87" s="10"/>
      <c r="C87" s="10"/>
      <c r="D87" s="10"/>
      <c r="E87" s="10"/>
      <c r="F87" s="10"/>
      <c r="H87" s="10"/>
      <c r="J87" s="10"/>
      <c r="K87" s="10"/>
      <c r="L87" s="10"/>
      <c r="M87" s="10"/>
      <c r="N87" s="23"/>
      <c r="O87" s="10"/>
      <c r="P87" s="10"/>
      <c r="Q87" s="10"/>
      <c r="R87" s="10"/>
      <c r="S87" s="10"/>
      <c r="T87" s="10"/>
      <c r="U87" s="10"/>
      <c r="V87" s="10"/>
      <c r="W87" s="10"/>
      <c r="X87" s="24"/>
    </row>
    <row r="88" spans="1:24" s="21" customFormat="1" x14ac:dyDescent="0.2">
      <c r="A88" s="10"/>
      <c r="B88" s="10"/>
      <c r="C88" s="10"/>
      <c r="D88" s="10"/>
      <c r="E88" s="10"/>
      <c r="F88" s="10"/>
      <c r="H88" s="10"/>
      <c r="J88" s="10"/>
      <c r="K88" s="10"/>
      <c r="L88" s="10"/>
      <c r="M88" s="10"/>
      <c r="N88" s="23"/>
      <c r="O88" s="10"/>
      <c r="P88" s="10"/>
      <c r="Q88" s="10"/>
      <c r="R88" s="10"/>
      <c r="S88" s="10"/>
      <c r="T88" s="10"/>
      <c r="U88" s="10"/>
      <c r="V88" s="10"/>
      <c r="W88" s="10"/>
      <c r="X88" s="24"/>
    </row>
    <row r="89" spans="1:24" s="21" customFormat="1" x14ac:dyDescent="0.2">
      <c r="A89" s="10"/>
      <c r="B89" s="10"/>
      <c r="C89" s="10"/>
      <c r="D89" s="10"/>
      <c r="E89" s="10"/>
      <c r="F89" s="10"/>
      <c r="H89" s="10"/>
      <c r="J89" s="10"/>
      <c r="K89" s="10"/>
      <c r="L89" s="10"/>
      <c r="M89" s="10"/>
      <c r="N89" s="23"/>
      <c r="O89" s="10"/>
      <c r="P89" s="10"/>
      <c r="Q89" s="10"/>
      <c r="R89" s="10"/>
      <c r="S89" s="10"/>
      <c r="T89" s="10"/>
      <c r="U89" s="10"/>
      <c r="V89" s="10"/>
      <c r="W89" s="10"/>
      <c r="X89" s="24"/>
    </row>
    <row r="90" spans="1:24" s="21" customFormat="1" x14ac:dyDescent="0.2">
      <c r="A90" s="10"/>
      <c r="B90" s="10"/>
      <c r="C90" s="10"/>
      <c r="D90" s="10"/>
      <c r="E90" s="10"/>
      <c r="F90" s="10"/>
      <c r="H90" s="10"/>
      <c r="J90" s="10"/>
      <c r="K90" s="10"/>
      <c r="L90" s="10"/>
      <c r="M90" s="10"/>
      <c r="N90" s="23"/>
      <c r="O90" s="10"/>
      <c r="P90" s="10"/>
      <c r="Q90" s="10"/>
      <c r="R90" s="10"/>
      <c r="S90" s="10"/>
      <c r="T90" s="10"/>
      <c r="U90" s="10"/>
      <c r="V90" s="10"/>
      <c r="W90" s="10"/>
      <c r="X90" s="24"/>
    </row>
    <row r="91" spans="1:24" s="21" customFormat="1" x14ac:dyDescent="0.2">
      <c r="A91" s="10"/>
      <c r="B91" s="10"/>
      <c r="C91" s="10"/>
      <c r="D91" s="10"/>
      <c r="E91" s="10"/>
      <c r="F91" s="10"/>
      <c r="H91" s="10"/>
      <c r="J91" s="10"/>
      <c r="K91" s="10"/>
      <c r="L91" s="10"/>
      <c r="M91" s="10"/>
      <c r="N91" s="23"/>
      <c r="O91" s="10"/>
      <c r="P91" s="10"/>
      <c r="Q91" s="10"/>
      <c r="R91" s="10"/>
      <c r="S91" s="10"/>
      <c r="T91" s="10"/>
      <c r="U91" s="10"/>
      <c r="V91" s="10"/>
      <c r="W91" s="10"/>
      <c r="X91" s="24"/>
    </row>
    <row r="92" spans="1:24" s="21" customFormat="1" x14ac:dyDescent="0.2">
      <c r="A92" s="10"/>
      <c r="B92" s="10"/>
      <c r="C92" s="10"/>
      <c r="D92" s="10"/>
      <c r="E92" s="10"/>
      <c r="F92" s="10"/>
      <c r="H92" s="10"/>
      <c r="J92" s="10"/>
      <c r="K92" s="10"/>
      <c r="L92" s="10"/>
      <c r="M92" s="10"/>
      <c r="N92" s="23"/>
      <c r="O92" s="10"/>
      <c r="P92" s="10"/>
      <c r="Q92" s="10"/>
      <c r="R92" s="10"/>
      <c r="S92" s="10"/>
      <c r="T92" s="10"/>
      <c r="U92" s="10"/>
      <c r="V92" s="10"/>
      <c r="W92" s="10"/>
      <c r="X92" s="24"/>
    </row>
    <row r="93" spans="1:24" s="21" customFormat="1" x14ac:dyDescent="0.2">
      <c r="A93" s="10"/>
      <c r="B93" s="10"/>
      <c r="C93" s="10"/>
      <c r="D93" s="10"/>
      <c r="E93" s="10"/>
      <c r="F93" s="10"/>
      <c r="H93" s="10"/>
      <c r="J93" s="10"/>
      <c r="K93" s="10"/>
      <c r="L93" s="10"/>
      <c r="M93" s="10"/>
      <c r="N93" s="23"/>
      <c r="O93" s="10"/>
      <c r="P93" s="10"/>
      <c r="Q93" s="10"/>
      <c r="R93" s="10"/>
      <c r="S93" s="10"/>
      <c r="T93" s="10"/>
      <c r="U93" s="10"/>
      <c r="V93" s="10"/>
      <c r="W93" s="10"/>
      <c r="X93" s="24"/>
    </row>
    <row r="94" spans="1:24" s="21" customFormat="1" x14ac:dyDescent="0.2">
      <c r="A94" s="10"/>
      <c r="B94" s="10"/>
      <c r="C94" s="10"/>
      <c r="D94" s="10"/>
      <c r="E94" s="10"/>
      <c r="F94" s="10"/>
      <c r="H94" s="10"/>
      <c r="J94" s="10"/>
      <c r="K94" s="10"/>
      <c r="L94" s="10"/>
      <c r="M94" s="10"/>
      <c r="N94" s="23"/>
      <c r="O94" s="10"/>
      <c r="P94" s="10"/>
      <c r="Q94" s="10"/>
      <c r="R94" s="10"/>
      <c r="S94" s="10"/>
      <c r="T94" s="10"/>
      <c r="U94" s="10"/>
      <c r="V94" s="10"/>
      <c r="W94" s="10"/>
      <c r="X94" s="24"/>
    </row>
    <row r="95" spans="1:24" s="21" customFormat="1" x14ac:dyDescent="0.2">
      <c r="A95" s="10"/>
      <c r="B95" s="10"/>
      <c r="C95" s="10"/>
      <c r="D95" s="10"/>
      <c r="E95" s="10"/>
      <c r="F95" s="10"/>
      <c r="H95" s="10"/>
      <c r="J95" s="10"/>
      <c r="K95" s="10"/>
      <c r="L95" s="10"/>
      <c r="M95" s="10"/>
      <c r="N95" s="23"/>
      <c r="O95" s="10"/>
      <c r="P95" s="10"/>
      <c r="Q95" s="10"/>
      <c r="R95" s="10"/>
      <c r="S95" s="10"/>
      <c r="T95" s="10"/>
      <c r="U95" s="10"/>
      <c r="V95" s="10"/>
      <c r="W95" s="10"/>
      <c r="X95" s="24"/>
    </row>
    <row r="96" spans="1:24" s="21" customFormat="1" x14ac:dyDescent="0.2">
      <c r="A96" s="10"/>
      <c r="B96" s="10"/>
      <c r="C96" s="10"/>
      <c r="D96" s="10"/>
      <c r="E96" s="10"/>
      <c r="F96" s="10"/>
      <c r="H96" s="10"/>
      <c r="J96" s="10"/>
      <c r="K96" s="10"/>
      <c r="L96" s="10"/>
      <c r="M96" s="10"/>
      <c r="N96" s="23"/>
      <c r="O96" s="10"/>
      <c r="P96" s="10"/>
      <c r="Q96" s="10"/>
      <c r="R96" s="10"/>
      <c r="S96" s="10"/>
      <c r="T96" s="10"/>
      <c r="U96" s="10"/>
      <c r="V96" s="10"/>
      <c r="W96" s="10"/>
      <c r="X96" s="24"/>
    </row>
    <row r="97" spans="1:24" s="21" customFormat="1" x14ac:dyDescent="0.2">
      <c r="A97" s="10"/>
      <c r="B97" s="10"/>
      <c r="C97" s="10"/>
      <c r="D97" s="10"/>
      <c r="E97" s="10"/>
      <c r="F97" s="10"/>
      <c r="H97" s="10"/>
      <c r="J97" s="10"/>
      <c r="K97" s="10"/>
      <c r="L97" s="10"/>
      <c r="M97" s="10"/>
      <c r="N97" s="23"/>
      <c r="O97" s="10"/>
      <c r="P97" s="10"/>
      <c r="Q97" s="10"/>
      <c r="R97" s="10"/>
      <c r="S97" s="10"/>
      <c r="T97" s="10"/>
      <c r="U97" s="10"/>
      <c r="V97" s="10"/>
      <c r="W97" s="10"/>
      <c r="X97" s="24"/>
    </row>
    <row r="98" spans="1:24" s="21" customFormat="1" x14ac:dyDescent="0.2">
      <c r="A98" s="10"/>
      <c r="B98" s="10"/>
      <c r="C98" s="10"/>
      <c r="D98" s="10"/>
      <c r="E98" s="10"/>
      <c r="F98" s="10"/>
      <c r="H98" s="10"/>
      <c r="J98" s="10"/>
      <c r="K98" s="10"/>
      <c r="L98" s="10"/>
      <c r="M98" s="10"/>
      <c r="N98" s="23"/>
      <c r="O98" s="10"/>
      <c r="P98" s="10"/>
      <c r="Q98" s="10"/>
      <c r="R98" s="10"/>
      <c r="S98" s="10"/>
      <c r="T98" s="10"/>
      <c r="U98" s="10"/>
      <c r="V98" s="10"/>
      <c r="W98" s="10"/>
      <c r="X98" s="24"/>
    </row>
    <row r="99" spans="1:24" s="21" customFormat="1" x14ac:dyDescent="0.2">
      <c r="A99" s="10"/>
      <c r="B99" s="10"/>
      <c r="C99" s="10"/>
      <c r="D99" s="10"/>
      <c r="E99" s="10"/>
      <c r="F99" s="10"/>
      <c r="H99" s="10"/>
      <c r="J99" s="10"/>
      <c r="K99" s="10"/>
      <c r="L99" s="10"/>
      <c r="M99" s="10"/>
      <c r="N99" s="23"/>
      <c r="O99" s="10"/>
      <c r="P99" s="10"/>
      <c r="Q99" s="10"/>
      <c r="R99" s="10"/>
      <c r="S99" s="10"/>
      <c r="T99" s="10"/>
      <c r="U99" s="10"/>
      <c r="V99" s="10"/>
      <c r="W99" s="10"/>
      <c r="X99" s="24"/>
    </row>
    <row r="100" spans="1:24" s="21" customFormat="1" x14ac:dyDescent="0.2">
      <c r="A100" s="10"/>
      <c r="B100" s="10"/>
      <c r="C100" s="10"/>
      <c r="D100" s="10"/>
      <c r="E100" s="10"/>
      <c r="F100" s="10"/>
      <c r="H100" s="10"/>
      <c r="J100" s="10"/>
      <c r="K100" s="10"/>
      <c r="L100" s="10"/>
      <c r="M100" s="10"/>
      <c r="N100" s="23"/>
      <c r="O100" s="10"/>
      <c r="P100" s="10"/>
      <c r="Q100" s="10"/>
      <c r="R100" s="10"/>
      <c r="S100" s="10"/>
      <c r="T100" s="10"/>
      <c r="U100" s="10"/>
      <c r="V100" s="10"/>
      <c r="W100" s="10"/>
      <c r="X100" s="24"/>
    </row>
    <row r="101" spans="1:24" s="21" customFormat="1" x14ac:dyDescent="0.2">
      <c r="A101" s="10"/>
      <c r="B101" s="10"/>
      <c r="C101" s="10"/>
      <c r="D101" s="10"/>
      <c r="E101" s="10"/>
      <c r="F101" s="10"/>
      <c r="H101" s="10"/>
      <c r="J101" s="10"/>
      <c r="K101" s="10"/>
      <c r="L101" s="10"/>
      <c r="M101" s="10"/>
      <c r="N101" s="23"/>
      <c r="O101" s="10"/>
      <c r="P101" s="10"/>
      <c r="Q101" s="10"/>
      <c r="R101" s="10"/>
      <c r="S101" s="10"/>
      <c r="T101" s="10"/>
      <c r="U101" s="10"/>
      <c r="V101" s="10"/>
      <c r="W101" s="10"/>
      <c r="X101" s="24"/>
    </row>
    <row r="102" spans="1:24" s="21" customFormat="1" x14ac:dyDescent="0.2">
      <c r="A102" s="10"/>
      <c r="B102" s="10"/>
      <c r="C102" s="10"/>
      <c r="D102" s="10"/>
      <c r="E102" s="10"/>
      <c r="F102" s="10"/>
      <c r="H102" s="10"/>
      <c r="J102" s="10"/>
      <c r="K102" s="10"/>
      <c r="L102" s="10"/>
      <c r="M102" s="10"/>
      <c r="N102" s="23"/>
      <c r="O102" s="10"/>
      <c r="P102" s="10"/>
      <c r="Q102" s="10"/>
      <c r="R102" s="10"/>
      <c r="S102" s="10"/>
      <c r="T102" s="10"/>
      <c r="U102" s="10"/>
      <c r="V102" s="10"/>
      <c r="W102" s="10"/>
      <c r="X102" s="24"/>
    </row>
    <row r="103" spans="1:24" s="21" customFormat="1" x14ac:dyDescent="0.2">
      <c r="A103" s="10"/>
      <c r="B103" s="10"/>
      <c r="C103" s="10"/>
      <c r="D103" s="10"/>
      <c r="E103" s="10"/>
      <c r="F103" s="10"/>
      <c r="H103" s="10"/>
      <c r="J103" s="10"/>
      <c r="K103" s="10"/>
      <c r="L103" s="10"/>
      <c r="M103" s="10"/>
      <c r="N103" s="23"/>
      <c r="O103" s="10"/>
      <c r="P103" s="10"/>
      <c r="Q103" s="10"/>
      <c r="R103" s="10"/>
      <c r="S103" s="10"/>
      <c r="T103" s="10"/>
      <c r="U103" s="10"/>
      <c r="V103" s="10"/>
      <c r="W103" s="10"/>
      <c r="X103" s="24"/>
    </row>
    <row r="104" spans="1:24" s="21" customFormat="1" x14ac:dyDescent="0.2">
      <c r="A104" s="10"/>
      <c r="B104" s="10"/>
      <c r="C104" s="10"/>
      <c r="D104" s="10"/>
      <c r="E104" s="10"/>
      <c r="F104" s="10"/>
      <c r="H104" s="10"/>
      <c r="J104" s="10"/>
      <c r="K104" s="10"/>
      <c r="L104" s="10"/>
      <c r="M104" s="10"/>
      <c r="N104" s="23"/>
      <c r="O104" s="10"/>
      <c r="P104" s="10"/>
      <c r="Q104" s="10"/>
      <c r="R104" s="10"/>
      <c r="S104" s="10"/>
      <c r="T104" s="10"/>
      <c r="U104" s="10"/>
      <c r="V104" s="10"/>
      <c r="W104" s="10"/>
      <c r="X104" s="24"/>
    </row>
    <row r="105" spans="1:24" s="21" customFormat="1" x14ac:dyDescent="0.2">
      <c r="A105" s="10"/>
      <c r="B105" s="10"/>
      <c r="C105" s="10"/>
      <c r="D105" s="10"/>
      <c r="E105" s="10"/>
      <c r="F105" s="10"/>
      <c r="H105" s="10"/>
      <c r="J105" s="10"/>
      <c r="K105" s="10"/>
      <c r="L105" s="10"/>
      <c r="M105" s="10"/>
      <c r="N105" s="23"/>
      <c r="O105" s="10"/>
      <c r="P105" s="10"/>
      <c r="Q105" s="10"/>
      <c r="R105" s="10"/>
      <c r="S105" s="10"/>
      <c r="T105" s="10"/>
      <c r="U105" s="10"/>
      <c r="V105" s="10"/>
      <c r="W105" s="10"/>
      <c r="X105" s="24"/>
    </row>
    <row r="106" spans="1:24" s="21" customFormat="1" x14ac:dyDescent="0.2">
      <c r="A106" s="10"/>
      <c r="B106" s="10"/>
      <c r="C106" s="10"/>
      <c r="D106" s="10"/>
      <c r="E106" s="10"/>
      <c r="F106" s="10"/>
      <c r="H106" s="10"/>
      <c r="J106" s="10"/>
      <c r="K106" s="10"/>
      <c r="L106" s="10"/>
      <c r="M106" s="10"/>
      <c r="N106" s="23"/>
      <c r="O106" s="10"/>
      <c r="P106" s="10"/>
      <c r="Q106" s="10"/>
      <c r="R106" s="10"/>
      <c r="S106" s="10"/>
      <c r="T106" s="10"/>
      <c r="U106" s="10"/>
      <c r="V106" s="10"/>
      <c r="W106" s="10"/>
      <c r="X106" s="24"/>
    </row>
    <row r="107" spans="1:24" s="21" customFormat="1" x14ac:dyDescent="0.2">
      <c r="A107" s="10"/>
      <c r="B107" s="10"/>
      <c r="C107" s="10"/>
      <c r="D107" s="10"/>
      <c r="E107" s="10"/>
      <c r="F107" s="10"/>
      <c r="H107" s="10"/>
      <c r="J107" s="10"/>
      <c r="K107" s="10"/>
      <c r="L107" s="10"/>
      <c r="M107" s="10"/>
      <c r="N107" s="23"/>
      <c r="O107" s="10"/>
      <c r="P107" s="10"/>
      <c r="Q107" s="10"/>
      <c r="R107" s="10"/>
      <c r="S107" s="10"/>
      <c r="T107" s="10"/>
      <c r="U107" s="10"/>
      <c r="V107" s="10"/>
      <c r="W107" s="10"/>
      <c r="X107" s="24"/>
    </row>
    <row r="108" spans="1:24" s="21" customFormat="1" x14ac:dyDescent="0.2">
      <c r="A108" s="10"/>
      <c r="B108" s="10"/>
      <c r="C108" s="10"/>
      <c r="D108" s="10"/>
      <c r="E108" s="10"/>
      <c r="F108" s="10"/>
      <c r="H108" s="10"/>
      <c r="J108" s="10"/>
      <c r="K108" s="10"/>
      <c r="L108" s="10"/>
      <c r="M108" s="10"/>
      <c r="N108" s="23"/>
      <c r="O108" s="10"/>
      <c r="P108" s="10"/>
      <c r="Q108" s="10"/>
      <c r="R108" s="10"/>
      <c r="S108" s="10"/>
      <c r="T108" s="10"/>
      <c r="U108" s="10"/>
      <c r="V108" s="10"/>
      <c r="W108" s="10"/>
      <c r="X108" s="24"/>
    </row>
    <row r="109" spans="1:24" s="21" customFormat="1" x14ac:dyDescent="0.2">
      <c r="A109" s="10"/>
      <c r="B109" s="10"/>
      <c r="C109" s="10"/>
      <c r="D109" s="10"/>
      <c r="E109" s="10"/>
      <c r="F109" s="10"/>
      <c r="H109" s="10"/>
      <c r="J109" s="10"/>
      <c r="K109" s="10"/>
      <c r="L109" s="10"/>
      <c r="M109" s="10"/>
      <c r="N109" s="23"/>
      <c r="O109" s="10"/>
      <c r="P109" s="10"/>
      <c r="Q109" s="10"/>
      <c r="R109" s="10"/>
      <c r="S109" s="10"/>
      <c r="T109" s="10"/>
      <c r="U109" s="10"/>
      <c r="V109" s="10"/>
      <c r="W109" s="10"/>
      <c r="X109" s="24"/>
    </row>
    <row r="110" spans="1:24" s="21" customFormat="1" x14ac:dyDescent="0.2">
      <c r="A110" s="10"/>
      <c r="B110" s="10"/>
      <c r="C110" s="10"/>
      <c r="D110" s="10"/>
      <c r="E110" s="10"/>
      <c r="F110" s="10"/>
      <c r="H110" s="10"/>
      <c r="J110" s="10"/>
      <c r="K110" s="10"/>
      <c r="L110" s="10"/>
      <c r="M110" s="10"/>
      <c r="N110" s="23"/>
      <c r="O110" s="10"/>
      <c r="P110" s="10"/>
      <c r="Q110" s="10"/>
      <c r="R110" s="10"/>
      <c r="S110" s="10"/>
      <c r="T110" s="10"/>
      <c r="U110" s="10"/>
      <c r="V110" s="10"/>
      <c r="W110" s="10"/>
      <c r="X110" s="24"/>
    </row>
    <row r="111" spans="1:24" s="21" customFormat="1" x14ac:dyDescent="0.2">
      <c r="A111" s="10"/>
      <c r="B111" s="10"/>
      <c r="C111" s="10"/>
      <c r="D111" s="10"/>
      <c r="E111" s="10"/>
      <c r="F111" s="10"/>
      <c r="H111" s="10"/>
      <c r="J111" s="10"/>
      <c r="K111" s="10"/>
      <c r="L111" s="10"/>
      <c r="M111" s="10"/>
      <c r="N111" s="23"/>
      <c r="O111" s="10"/>
      <c r="P111" s="10"/>
      <c r="Q111" s="10"/>
      <c r="R111" s="10"/>
      <c r="S111" s="10"/>
      <c r="T111" s="10"/>
      <c r="U111" s="10"/>
      <c r="V111" s="10"/>
      <c r="W111" s="10"/>
      <c r="X111" s="24"/>
    </row>
    <row r="112" spans="1:24" s="21" customFormat="1" x14ac:dyDescent="0.2">
      <c r="A112" s="10"/>
      <c r="B112" s="10"/>
      <c r="C112" s="10"/>
      <c r="D112" s="10"/>
      <c r="E112" s="10"/>
      <c r="F112" s="10"/>
      <c r="H112" s="10"/>
      <c r="J112" s="10"/>
      <c r="K112" s="10"/>
      <c r="L112" s="10"/>
      <c r="M112" s="10"/>
      <c r="N112" s="23"/>
      <c r="O112" s="10"/>
      <c r="P112" s="10"/>
      <c r="Q112" s="10"/>
      <c r="R112" s="10"/>
      <c r="S112" s="10"/>
      <c r="T112" s="10"/>
      <c r="U112" s="10"/>
      <c r="V112" s="10"/>
      <c r="W112" s="10"/>
      <c r="X112" s="24"/>
    </row>
    <row r="113" spans="1:24" s="21" customFormat="1" x14ac:dyDescent="0.2">
      <c r="A113" s="10"/>
      <c r="B113" s="10"/>
      <c r="C113" s="10"/>
      <c r="D113" s="10"/>
      <c r="E113" s="10"/>
      <c r="F113" s="10"/>
      <c r="H113" s="10"/>
      <c r="J113" s="10"/>
      <c r="K113" s="10"/>
      <c r="L113" s="10"/>
      <c r="M113" s="10"/>
      <c r="N113" s="23"/>
      <c r="O113" s="10"/>
      <c r="P113" s="10"/>
      <c r="Q113" s="10"/>
      <c r="R113" s="10"/>
      <c r="S113" s="10"/>
      <c r="T113" s="10"/>
      <c r="U113" s="10"/>
      <c r="V113" s="10"/>
      <c r="W113" s="10"/>
      <c r="X113" s="24"/>
    </row>
    <row r="114" spans="1:24" s="21" customFormat="1" x14ac:dyDescent="0.2">
      <c r="A114" s="10"/>
      <c r="B114" s="10"/>
      <c r="C114" s="10"/>
      <c r="D114" s="10"/>
      <c r="E114" s="10"/>
      <c r="F114" s="10"/>
      <c r="H114" s="10"/>
      <c r="J114" s="10"/>
      <c r="K114" s="10"/>
      <c r="L114" s="10"/>
      <c r="M114" s="10"/>
      <c r="N114" s="23"/>
      <c r="O114" s="10"/>
      <c r="P114" s="10"/>
      <c r="Q114" s="10"/>
      <c r="R114" s="10"/>
      <c r="S114" s="10"/>
      <c r="T114" s="10"/>
      <c r="U114" s="10"/>
      <c r="V114" s="10"/>
      <c r="W114" s="10"/>
      <c r="X114" s="24"/>
    </row>
    <row r="115" spans="1:24" s="21" customFormat="1" x14ac:dyDescent="0.2">
      <c r="A115" s="10"/>
      <c r="B115" s="10"/>
      <c r="C115" s="10"/>
      <c r="D115" s="10"/>
      <c r="E115" s="10"/>
      <c r="F115" s="10"/>
      <c r="H115" s="10"/>
      <c r="J115" s="10"/>
      <c r="K115" s="10"/>
      <c r="L115" s="10"/>
      <c r="M115" s="10"/>
      <c r="N115" s="23"/>
      <c r="O115" s="10"/>
      <c r="P115" s="10"/>
      <c r="Q115" s="10"/>
      <c r="R115" s="10"/>
      <c r="S115" s="10"/>
      <c r="T115" s="10"/>
      <c r="U115" s="10"/>
      <c r="V115" s="10"/>
      <c r="W115" s="10"/>
      <c r="X115" s="24"/>
    </row>
    <row r="116" spans="1:24" s="21" customFormat="1" x14ac:dyDescent="0.2">
      <c r="A116" s="10"/>
      <c r="B116" s="10"/>
      <c r="C116" s="10"/>
      <c r="D116" s="10"/>
      <c r="E116" s="10"/>
      <c r="F116" s="10"/>
      <c r="H116" s="10"/>
      <c r="J116" s="10"/>
      <c r="K116" s="10"/>
      <c r="L116" s="10"/>
      <c r="M116" s="10"/>
      <c r="N116" s="23"/>
      <c r="O116" s="10"/>
      <c r="P116" s="10"/>
      <c r="Q116" s="10"/>
      <c r="R116" s="10"/>
      <c r="S116" s="10"/>
      <c r="T116" s="10"/>
      <c r="U116" s="10"/>
      <c r="V116" s="10"/>
      <c r="W116" s="10"/>
      <c r="X116" s="24"/>
    </row>
    <row r="117" spans="1:24" s="21" customFormat="1" x14ac:dyDescent="0.2">
      <c r="A117" s="10"/>
      <c r="B117" s="10"/>
      <c r="C117" s="10"/>
      <c r="D117" s="10"/>
      <c r="E117" s="10"/>
      <c r="F117" s="10"/>
      <c r="H117" s="10"/>
      <c r="J117" s="10"/>
      <c r="K117" s="10"/>
      <c r="L117" s="10"/>
      <c r="M117" s="10"/>
      <c r="N117" s="23"/>
      <c r="O117" s="10"/>
      <c r="P117" s="10"/>
      <c r="Q117" s="10"/>
      <c r="R117" s="10"/>
      <c r="S117" s="10"/>
      <c r="T117" s="10"/>
      <c r="U117" s="10"/>
      <c r="V117" s="10"/>
      <c r="W117" s="10"/>
      <c r="X117" s="24"/>
    </row>
    <row r="118" spans="1:24" s="21" customFormat="1" x14ac:dyDescent="0.2">
      <c r="A118" s="10"/>
      <c r="B118" s="10"/>
      <c r="C118" s="10"/>
      <c r="D118" s="10"/>
      <c r="E118" s="10"/>
      <c r="F118" s="10"/>
      <c r="H118" s="10"/>
      <c r="J118" s="10"/>
      <c r="K118" s="10"/>
      <c r="L118" s="10"/>
      <c r="M118" s="10"/>
      <c r="N118" s="23"/>
      <c r="O118" s="10"/>
      <c r="P118" s="10"/>
      <c r="Q118" s="10"/>
      <c r="R118" s="10"/>
      <c r="S118" s="10"/>
      <c r="T118" s="10"/>
      <c r="U118" s="10"/>
      <c r="V118" s="10"/>
      <c r="W118" s="10"/>
      <c r="X118" s="24"/>
    </row>
    <row r="119" spans="1:24" s="21" customFormat="1" x14ac:dyDescent="0.2">
      <c r="A119" s="10"/>
      <c r="B119" s="10"/>
      <c r="C119" s="10"/>
      <c r="D119" s="10"/>
      <c r="E119" s="10"/>
      <c r="F119" s="10"/>
      <c r="H119" s="10"/>
      <c r="J119" s="10"/>
      <c r="K119" s="10"/>
      <c r="L119" s="10"/>
      <c r="M119" s="10"/>
      <c r="N119" s="23"/>
      <c r="O119" s="10"/>
      <c r="P119" s="10"/>
      <c r="Q119" s="10"/>
      <c r="R119" s="10"/>
      <c r="S119" s="10"/>
      <c r="T119" s="10"/>
      <c r="U119" s="10"/>
      <c r="V119" s="10"/>
      <c r="W119" s="10"/>
      <c r="X119" s="24"/>
    </row>
    <row r="120" spans="1:24" s="21" customFormat="1" x14ac:dyDescent="0.2">
      <c r="A120" s="10"/>
      <c r="B120" s="10"/>
      <c r="C120" s="10"/>
      <c r="D120" s="10"/>
      <c r="E120" s="10"/>
      <c r="F120" s="10"/>
      <c r="H120" s="10"/>
      <c r="J120" s="10"/>
      <c r="K120" s="10"/>
      <c r="L120" s="10"/>
      <c r="M120" s="10"/>
      <c r="N120" s="23"/>
      <c r="O120" s="10"/>
      <c r="P120" s="10"/>
      <c r="Q120" s="10"/>
      <c r="R120" s="10"/>
      <c r="S120" s="10"/>
      <c r="T120" s="10"/>
      <c r="U120" s="10"/>
      <c r="V120" s="10"/>
      <c r="W120" s="10"/>
      <c r="X120" s="24"/>
    </row>
    <row r="121" spans="1:24" s="21" customFormat="1" x14ac:dyDescent="0.2">
      <c r="A121" s="10"/>
      <c r="B121" s="10"/>
      <c r="C121" s="10"/>
      <c r="D121" s="10"/>
      <c r="E121" s="10"/>
      <c r="F121" s="10"/>
      <c r="H121" s="10"/>
      <c r="J121" s="10"/>
      <c r="K121" s="10"/>
      <c r="L121" s="10"/>
      <c r="M121" s="10"/>
      <c r="N121" s="23"/>
      <c r="O121" s="10"/>
      <c r="P121" s="10"/>
      <c r="Q121" s="10"/>
      <c r="R121" s="10"/>
      <c r="S121" s="10"/>
      <c r="T121" s="10"/>
      <c r="U121" s="10"/>
      <c r="V121" s="10"/>
      <c r="W121" s="10"/>
      <c r="X121" s="24"/>
    </row>
    <row r="122" spans="1:24" s="21" customFormat="1" x14ac:dyDescent="0.2">
      <c r="A122" s="10"/>
      <c r="B122" s="10"/>
      <c r="C122" s="10"/>
      <c r="D122" s="10"/>
      <c r="E122" s="10"/>
      <c r="F122" s="10"/>
      <c r="H122" s="10"/>
      <c r="J122" s="10"/>
      <c r="K122" s="10"/>
      <c r="L122" s="10"/>
      <c r="M122" s="10"/>
      <c r="N122" s="23"/>
      <c r="O122" s="10"/>
      <c r="P122" s="10"/>
      <c r="Q122" s="10"/>
      <c r="R122" s="10"/>
      <c r="S122" s="10"/>
      <c r="T122" s="10"/>
      <c r="U122" s="10"/>
      <c r="V122" s="10"/>
      <c r="W122" s="10"/>
      <c r="X122" s="24"/>
    </row>
    <row r="123" spans="1:24" s="21" customFormat="1" x14ac:dyDescent="0.2">
      <c r="A123" s="10"/>
      <c r="B123" s="10"/>
      <c r="C123" s="10"/>
      <c r="D123" s="10"/>
      <c r="E123" s="10"/>
      <c r="F123" s="10"/>
      <c r="H123" s="10"/>
      <c r="J123" s="10"/>
      <c r="K123" s="10"/>
      <c r="L123" s="10"/>
      <c r="M123" s="10"/>
      <c r="N123" s="23"/>
      <c r="O123" s="10"/>
      <c r="P123" s="10"/>
      <c r="Q123" s="10"/>
      <c r="R123" s="10"/>
      <c r="S123" s="10"/>
      <c r="T123" s="10"/>
      <c r="U123" s="10"/>
      <c r="V123" s="10"/>
      <c r="W123" s="10"/>
      <c r="X123" s="24"/>
    </row>
    <row r="124" spans="1:24" s="21" customFormat="1" x14ac:dyDescent="0.2">
      <c r="A124" s="10"/>
      <c r="B124" s="10"/>
      <c r="C124" s="10"/>
      <c r="D124" s="10"/>
      <c r="E124" s="10"/>
      <c r="F124" s="10"/>
      <c r="H124" s="10"/>
      <c r="J124" s="10"/>
      <c r="K124" s="10"/>
      <c r="L124" s="10"/>
      <c r="M124" s="10"/>
      <c r="N124" s="23"/>
      <c r="O124" s="10"/>
      <c r="P124" s="10"/>
      <c r="Q124" s="10"/>
      <c r="R124" s="10"/>
      <c r="S124" s="10"/>
      <c r="T124" s="10"/>
      <c r="U124" s="10"/>
      <c r="V124" s="10"/>
      <c r="W124" s="10"/>
      <c r="X124" s="24"/>
    </row>
    <row r="125" spans="1:24" s="21" customFormat="1" x14ac:dyDescent="0.2">
      <c r="A125" s="10"/>
      <c r="B125" s="10"/>
      <c r="C125" s="10"/>
      <c r="D125" s="10"/>
      <c r="E125" s="10"/>
      <c r="F125" s="10"/>
      <c r="H125" s="10"/>
      <c r="J125" s="10"/>
      <c r="K125" s="10"/>
      <c r="L125" s="10"/>
      <c r="M125" s="10"/>
      <c r="N125" s="23"/>
      <c r="O125" s="10"/>
      <c r="P125" s="10"/>
      <c r="Q125" s="10"/>
      <c r="R125" s="10"/>
      <c r="S125" s="10"/>
      <c r="T125" s="10"/>
      <c r="U125" s="10"/>
      <c r="V125" s="10"/>
      <c r="W125" s="10"/>
      <c r="X125" s="24"/>
    </row>
    <row r="126" spans="1:24" s="21" customFormat="1" x14ac:dyDescent="0.2">
      <c r="A126" s="10"/>
      <c r="B126" s="10"/>
      <c r="C126" s="10"/>
      <c r="D126" s="10"/>
      <c r="E126" s="10"/>
      <c r="F126" s="10"/>
      <c r="H126" s="10"/>
      <c r="J126" s="10"/>
      <c r="K126" s="10"/>
      <c r="L126" s="10"/>
      <c r="M126" s="10"/>
      <c r="N126" s="23"/>
      <c r="O126" s="10"/>
      <c r="P126" s="10"/>
      <c r="Q126" s="10"/>
      <c r="R126" s="10"/>
      <c r="S126" s="10"/>
      <c r="T126" s="10"/>
      <c r="U126" s="10"/>
      <c r="V126" s="10"/>
      <c r="W126" s="10"/>
      <c r="X126" s="24"/>
    </row>
    <row r="127" spans="1:24" s="21" customFormat="1" x14ac:dyDescent="0.2">
      <c r="A127" s="10"/>
      <c r="B127" s="10"/>
      <c r="C127" s="10"/>
      <c r="D127" s="10"/>
      <c r="E127" s="10"/>
      <c r="F127" s="10"/>
      <c r="H127" s="10"/>
      <c r="J127" s="10"/>
      <c r="K127" s="10"/>
      <c r="L127" s="10"/>
      <c r="M127" s="10"/>
      <c r="N127" s="23"/>
      <c r="O127" s="10"/>
      <c r="P127" s="10"/>
      <c r="Q127" s="10"/>
      <c r="R127" s="10"/>
      <c r="S127" s="10"/>
      <c r="T127" s="10"/>
      <c r="U127" s="10"/>
      <c r="V127" s="10"/>
      <c r="W127" s="10"/>
      <c r="X127" s="24"/>
    </row>
    <row r="128" spans="1:24" s="21" customFormat="1" x14ac:dyDescent="0.2">
      <c r="A128" s="10"/>
      <c r="B128" s="10"/>
      <c r="C128" s="10"/>
      <c r="D128" s="10"/>
      <c r="E128" s="10"/>
      <c r="F128" s="10"/>
      <c r="H128" s="10"/>
      <c r="J128" s="10"/>
      <c r="K128" s="10"/>
      <c r="L128" s="10"/>
      <c r="M128" s="10"/>
      <c r="N128" s="23"/>
      <c r="O128" s="10"/>
      <c r="P128" s="10"/>
      <c r="Q128" s="10"/>
      <c r="R128" s="10"/>
      <c r="S128" s="10"/>
      <c r="T128" s="10"/>
      <c r="U128" s="10"/>
      <c r="V128" s="10"/>
      <c r="W128" s="10"/>
      <c r="X128" s="24"/>
    </row>
    <row r="129" spans="1:24" s="21" customFormat="1" x14ac:dyDescent="0.2">
      <c r="A129" s="10"/>
      <c r="B129" s="10"/>
      <c r="C129" s="10"/>
      <c r="D129" s="10"/>
      <c r="E129" s="10"/>
      <c r="F129" s="10"/>
      <c r="H129" s="10"/>
      <c r="J129" s="10"/>
      <c r="K129" s="10"/>
      <c r="L129" s="10"/>
      <c r="M129" s="10"/>
      <c r="N129" s="23"/>
      <c r="O129" s="10"/>
      <c r="P129" s="10"/>
      <c r="Q129" s="10"/>
      <c r="R129" s="10"/>
      <c r="S129" s="10"/>
      <c r="T129" s="10"/>
      <c r="U129" s="10"/>
      <c r="V129" s="10"/>
      <c r="W129" s="10"/>
      <c r="X129" s="24"/>
    </row>
    <row r="130" spans="1:24" s="21" customFormat="1" x14ac:dyDescent="0.2">
      <c r="A130" s="10"/>
      <c r="B130" s="10"/>
      <c r="C130" s="10"/>
      <c r="D130" s="10"/>
      <c r="E130" s="10"/>
      <c r="F130" s="10"/>
      <c r="H130" s="10"/>
      <c r="J130" s="10"/>
      <c r="K130" s="10"/>
      <c r="L130" s="10"/>
      <c r="M130" s="10"/>
      <c r="N130" s="23"/>
      <c r="O130" s="10"/>
      <c r="P130" s="10"/>
      <c r="Q130" s="10"/>
      <c r="R130" s="10"/>
      <c r="S130" s="10"/>
      <c r="T130" s="10"/>
      <c r="U130" s="10"/>
      <c r="V130" s="10"/>
      <c r="W130" s="10"/>
      <c r="X130" s="24"/>
    </row>
    <row r="131" spans="1:24" s="21" customFormat="1" x14ac:dyDescent="0.2">
      <c r="A131" s="10"/>
      <c r="B131" s="10"/>
      <c r="C131" s="10"/>
      <c r="D131" s="10"/>
      <c r="E131" s="10"/>
      <c r="F131" s="10"/>
      <c r="H131" s="10"/>
      <c r="J131" s="10"/>
      <c r="K131" s="10"/>
      <c r="L131" s="10"/>
      <c r="M131" s="10"/>
      <c r="N131" s="23"/>
      <c r="O131" s="10"/>
      <c r="P131" s="10"/>
      <c r="Q131" s="10"/>
      <c r="R131" s="10"/>
      <c r="S131" s="10"/>
      <c r="T131" s="10"/>
      <c r="U131" s="10"/>
      <c r="V131" s="10"/>
      <c r="W131" s="10"/>
      <c r="X131" s="24"/>
    </row>
    <row r="132" spans="1:24" s="21" customFormat="1" x14ac:dyDescent="0.2">
      <c r="A132" s="10"/>
      <c r="B132" s="10"/>
      <c r="C132" s="10"/>
      <c r="D132" s="10"/>
      <c r="E132" s="10"/>
      <c r="F132" s="10"/>
      <c r="H132" s="10"/>
      <c r="J132" s="10"/>
      <c r="K132" s="10"/>
      <c r="L132" s="10"/>
      <c r="M132" s="10"/>
      <c r="N132" s="23"/>
      <c r="O132" s="10"/>
      <c r="P132" s="10"/>
      <c r="Q132" s="10"/>
      <c r="R132" s="10"/>
      <c r="S132" s="10"/>
      <c r="T132" s="10"/>
      <c r="U132" s="10"/>
      <c r="V132" s="10"/>
      <c r="W132" s="10"/>
      <c r="X132" s="24"/>
    </row>
    <row r="133" spans="1:24" s="21" customFormat="1" x14ac:dyDescent="0.2">
      <c r="A133" s="10"/>
      <c r="B133" s="10"/>
      <c r="C133" s="10"/>
      <c r="D133" s="10"/>
      <c r="E133" s="10"/>
      <c r="F133" s="10"/>
      <c r="H133" s="10"/>
      <c r="J133" s="10"/>
      <c r="K133" s="10"/>
      <c r="L133" s="10"/>
      <c r="M133" s="10"/>
      <c r="N133" s="23"/>
      <c r="O133" s="10"/>
      <c r="P133" s="10"/>
      <c r="Q133" s="10"/>
      <c r="R133" s="10"/>
      <c r="S133" s="10"/>
      <c r="T133" s="10"/>
      <c r="U133" s="10"/>
      <c r="V133" s="10"/>
      <c r="W133" s="10"/>
      <c r="X133" s="24"/>
    </row>
    <row r="134" spans="1:24" s="21" customFormat="1" x14ac:dyDescent="0.2">
      <c r="A134" s="10"/>
      <c r="B134" s="10"/>
      <c r="C134" s="10"/>
      <c r="D134" s="10"/>
      <c r="E134" s="10"/>
      <c r="F134" s="10"/>
      <c r="H134" s="10"/>
      <c r="J134" s="10"/>
      <c r="K134" s="10"/>
      <c r="L134" s="10"/>
      <c r="M134" s="10"/>
      <c r="N134" s="23"/>
      <c r="O134" s="10"/>
      <c r="P134" s="10"/>
      <c r="Q134" s="10"/>
      <c r="R134" s="10"/>
      <c r="S134" s="10"/>
      <c r="T134" s="10"/>
      <c r="U134" s="10"/>
      <c r="V134" s="10"/>
      <c r="W134" s="10"/>
      <c r="X134" s="24"/>
    </row>
    <row r="135" spans="1:24" s="21" customFormat="1" x14ac:dyDescent="0.2">
      <c r="A135" s="10"/>
      <c r="B135" s="10"/>
      <c r="C135" s="10"/>
      <c r="D135" s="10"/>
      <c r="E135" s="10"/>
      <c r="F135" s="10"/>
      <c r="H135" s="10"/>
      <c r="J135" s="10"/>
      <c r="K135" s="10"/>
      <c r="L135" s="10"/>
      <c r="M135" s="10"/>
      <c r="N135" s="23"/>
      <c r="O135" s="10"/>
      <c r="P135" s="10"/>
      <c r="Q135" s="10"/>
      <c r="R135" s="10"/>
      <c r="S135" s="10"/>
      <c r="T135" s="10"/>
      <c r="U135" s="10"/>
      <c r="V135" s="10"/>
      <c r="W135" s="10"/>
      <c r="X135" s="24"/>
    </row>
    <row r="136" spans="1:24" s="21" customFormat="1" x14ac:dyDescent="0.2">
      <c r="A136" s="10"/>
      <c r="B136" s="10"/>
      <c r="C136" s="10"/>
      <c r="D136" s="10"/>
      <c r="E136" s="10"/>
      <c r="F136" s="10"/>
      <c r="H136" s="10"/>
      <c r="J136" s="10"/>
      <c r="K136" s="10"/>
      <c r="L136" s="10"/>
      <c r="M136" s="10"/>
      <c r="N136" s="23"/>
      <c r="O136" s="10"/>
      <c r="P136" s="10"/>
      <c r="Q136" s="10"/>
      <c r="R136" s="10"/>
      <c r="S136" s="10"/>
      <c r="T136" s="10"/>
      <c r="U136" s="10"/>
      <c r="V136" s="10"/>
      <c r="W136" s="10"/>
      <c r="X136" s="24"/>
    </row>
    <row r="137" spans="1:24" s="21" customFormat="1" x14ac:dyDescent="0.2">
      <c r="A137" s="10"/>
      <c r="B137" s="10"/>
      <c r="C137" s="10"/>
      <c r="D137" s="10"/>
      <c r="E137" s="10"/>
      <c r="F137" s="10"/>
      <c r="H137" s="10"/>
      <c r="J137" s="10"/>
      <c r="K137" s="10"/>
      <c r="L137" s="10"/>
      <c r="M137" s="10"/>
      <c r="N137" s="23"/>
      <c r="O137" s="10"/>
      <c r="P137" s="10"/>
      <c r="Q137" s="10"/>
      <c r="R137" s="10"/>
      <c r="S137" s="10"/>
      <c r="T137" s="10"/>
      <c r="U137" s="10"/>
      <c r="V137" s="10"/>
      <c r="W137" s="10"/>
      <c r="X137" s="24"/>
    </row>
    <row r="138" spans="1:24" s="21" customFormat="1" x14ac:dyDescent="0.2">
      <c r="A138" s="10"/>
      <c r="B138" s="10"/>
      <c r="C138" s="10"/>
      <c r="D138" s="10"/>
      <c r="E138" s="10"/>
      <c r="F138" s="10"/>
      <c r="H138" s="10"/>
      <c r="J138" s="10"/>
      <c r="K138" s="10"/>
      <c r="L138" s="10"/>
      <c r="M138" s="10"/>
      <c r="N138" s="23"/>
      <c r="O138" s="10"/>
      <c r="P138" s="10"/>
      <c r="Q138" s="10"/>
      <c r="R138" s="10"/>
      <c r="S138" s="10"/>
      <c r="T138" s="10"/>
      <c r="U138" s="10"/>
      <c r="V138" s="10"/>
      <c r="W138" s="10"/>
      <c r="X138" s="24"/>
    </row>
    <row r="139" spans="1:24" s="21" customFormat="1" x14ac:dyDescent="0.2">
      <c r="A139" s="10"/>
      <c r="B139" s="10"/>
      <c r="C139" s="10"/>
      <c r="D139" s="10"/>
      <c r="E139" s="10"/>
      <c r="F139" s="10"/>
      <c r="H139" s="10"/>
      <c r="J139" s="10"/>
      <c r="K139" s="10"/>
      <c r="L139" s="10"/>
      <c r="M139" s="10"/>
      <c r="N139" s="23"/>
      <c r="O139" s="10"/>
      <c r="P139" s="10"/>
      <c r="Q139" s="10"/>
      <c r="R139" s="10"/>
      <c r="S139" s="10"/>
      <c r="T139" s="10"/>
      <c r="U139" s="10"/>
      <c r="V139" s="10"/>
      <c r="W139" s="10"/>
      <c r="X139" s="24"/>
    </row>
    <row r="140" spans="1:24" s="21" customFormat="1" x14ac:dyDescent="0.2">
      <c r="A140" s="10"/>
      <c r="B140" s="10"/>
      <c r="C140" s="10"/>
      <c r="D140" s="10"/>
      <c r="E140" s="10"/>
      <c r="F140" s="10"/>
      <c r="H140" s="10"/>
      <c r="J140" s="10"/>
      <c r="K140" s="10"/>
      <c r="L140" s="10"/>
      <c r="M140" s="10"/>
      <c r="N140" s="23"/>
      <c r="O140" s="10"/>
      <c r="P140" s="10"/>
      <c r="Q140" s="10"/>
      <c r="R140" s="10"/>
      <c r="S140" s="10"/>
      <c r="T140" s="10"/>
      <c r="U140" s="10"/>
      <c r="V140" s="10"/>
      <c r="W140" s="10"/>
      <c r="X140" s="24"/>
    </row>
    <row r="141" spans="1:24" s="21" customFormat="1" x14ac:dyDescent="0.2">
      <c r="A141" s="10"/>
      <c r="B141" s="10"/>
      <c r="C141" s="10"/>
      <c r="D141" s="10"/>
      <c r="E141" s="10"/>
      <c r="F141" s="10"/>
      <c r="H141" s="10"/>
      <c r="J141" s="10"/>
      <c r="K141" s="10"/>
      <c r="L141" s="10"/>
      <c r="M141" s="10"/>
      <c r="N141" s="23"/>
      <c r="O141" s="10"/>
      <c r="P141" s="10"/>
      <c r="Q141" s="10"/>
      <c r="R141" s="10"/>
      <c r="S141" s="10"/>
      <c r="T141" s="10"/>
      <c r="U141" s="10"/>
      <c r="V141" s="10"/>
      <c r="W141" s="10"/>
      <c r="X141" s="24"/>
    </row>
    <row r="142" spans="1:24" s="21" customFormat="1" x14ac:dyDescent="0.2">
      <c r="A142" s="10"/>
      <c r="B142" s="10"/>
      <c r="C142" s="10"/>
      <c r="D142" s="10"/>
      <c r="E142" s="10"/>
      <c r="F142" s="10"/>
      <c r="H142" s="10"/>
      <c r="J142" s="10"/>
      <c r="K142" s="10"/>
      <c r="L142" s="10"/>
      <c r="M142" s="10"/>
      <c r="N142" s="23"/>
      <c r="O142" s="10"/>
      <c r="P142" s="10"/>
      <c r="Q142" s="10"/>
      <c r="R142" s="10"/>
      <c r="S142" s="10"/>
      <c r="T142" s="10"/>
      <c r="U142" s="10"/>
      <c r="V142" s="10"/>
      <c r="W142" s="10"/>
      <c r="X142" s="24"/>
    </row>
    <row r="143" spans="1:24" s="21" customFormat="1" x14ac:dyDescent="0.2">
      <c r="A143" s="10"/>
      <c r="B143" s="10"/>
      <c r="C143" s="10"/>
      <c r="D143" s="10"/>
      <c r="E143" s="10"/>
      <c r="F143" s="10"/>
      <c r="H143" s="10"/>
      <c r="J143" s="10"/>
      <c r="K143" s="10"/>
      <c r="L143" s="10"/>
      <c r="M143" s="10"/>
      <c r="N143" s="23"/>
      <c r="O143" s="10"/>
      <c r="P143" s="10"/>
      <c r="Q143" s="10"/>
      <c r="R143" s="10"/>
      <c r="S143" s="10"/>
      <c r="T143" s="10"/>
      <c r="U143" s="10"/>
      <c r="V143" s="10"/>
      <c r="W143" s="10"/>
      <c r="X143" s="24"/>
    </row>
    <row r="144" spans="1:24" s="21" customFormat="1" x14ac:dyDescent="0.2">
      <c r="A144" s="10"/>
      <c r="B144" s="10"/>
      <c r="C144" s="10"/>
      <c r="D144" s="10"/>
      <c r="E144" s="10"/>
      <c r="F144" s="10"/>
      <c r="H144" s="10"/>
      <c r="J144" s="10"/>
      <c r="K144" s="10"/>
      <c r="L144" s="10"/>
      <c r="M144" s="10"/>
      <c r="N144" s="23"/>
      <c r="O144" s="10"/>
      <c r="P144" s="10"/>
      <c r="Q144" s="10"/>
      <c r="R144" s="10"/>
      <c r="S144" s="10"/>
      <c r="T144" s="10"/>
      <c r="U144" s="10"/>
      <c r="V144" s="10"/>
      <c r="W144" s="10"/>
      <c r="X144" s="24"/>
    </row>
    <row r="145" spans="1:24" s="21" customFormat="1" x14ac:dyDescent="0.2">
      <c r="A145" s="10"/>
      <c r="B145" s="10"/>
      <c r="C145" s="10"/>
      <c r="D145" s="10"/>
      <c r="E145" s="10"/>
      <c r="F145" s="10"/>
      <c r="H145" s="10"/>
      <c r="J145" s="10"/>
      <c r="K145" s="10"/>
      <c r="L145" s="10"/>
      <c r="M145" s="10"/>
      <c r="N145" s="23"/>
      <c r="O145" s="10"/>
      <c r="P145" s="10"/>
      <c r="Q145" s="10"/>
      <c r="R145" s="10"/>
      <c r="S145" s="10"/>
      <c r="T145" s="10"/>
      <c r="U145" s="10"/>
      <c r="V145" s="10"/>
      <c r="W145" s="10"/>
      <c r="X145" s="24"/>
    </row>
    <row r="146" spans="1:24" s="21" customFormat="1" x14ac:dyDescent="0.2">
      <c r="A146" s="10"/>
      <c r="B146" s="10"/>
      <c r="C146" s="10"/>
      <c r="D146" s="10"/>
      <c r="E146" s="10"/>
      <c r="F146" s="10"/>
      <c r="H146" s="10"/>
      <c r="J146" s="10"/>
      <c r="K146" s="10"/>
      <c r="L146" s="10"/>
      <c r="M146" s="10"/>
      <c r="N146" s="23"/>
      <c r="O146" s="10"/>
      <c r="P146" s="10"/>
      <c r="Q146" s="10"/>
      <c r="R146" s="10"/>
      <c r="S146" s="10"/>
      <c r="T146" s="10"/>
      <c r="U146" s="10"/>
      <c r="V146" s="10"/>
      <c r="W146" s="10"/>
      <c r="X146" s="24"/>
    </row>
    <row r="147" spans="1:24" s="21" customFormat="1" x14ac:dyDescent="0.2">
      <c r="A147" s="10"/>
      <c r="B147" s="10"/>
      <c r="C147" s="10"/>
      <c r="D147" s="10"/>
      <c r="E147" s="10"/>
      <c r="F147" s="10"/>
      <c r="H147" s="10"/>
      <c r="J147" s="10"/>
      <c r="K147" s="10"/>
      <c r="L147" s="10"/>
      <c r="M147" s="10"/>
      <c r="N147" s="23"/>
      <c r="O147" s="10"/>
      <c r="P147" s="10"/>
      <c r="Q147" s="10"/>
      <c r="R147" s="10"/>
      <c r="S147" s="10"/>
      <c r="T147" s="10"/>
      <c r="U147" s="10"/>
      <c r="V147" s="10"/>
      <c r="W147" s="10"/>
      <c r="X147" s="24"/>
    </row>
    <row r="148" spans="1:24" s="21" customFormat="1" x14ac:dyDescent="0.2">
      <c r="A148" s="10"/>
      <c r="B148" s="10"/>
      <c r="C148" s="10"/>
      <c r="D148" s="10"/>
      <c r="E148" s="10"/>
      <c r="F148" s="10"/>
      <c r="H148" s="10"/>
      <c r="J148" s="10"/>
      <c r="K148" s="10"/>
      <c r="L148" s="10"/>
      <c r="M148" s="10"/>
      <c r="N148" s="23"/>
      <c r="O148" s="10"/>
      <c r="P148" s="10"/>
      <c r="Q148" s="10"/>
      <c r="R148" s="10"/>
      <c r="S148" s="10"/>
      <c r="T148" s="10"/>
      <c r="U148" s="10"/>
      <c r="V148" s="10"/>
      <c r="W148" s="10"/>
      <c r="X148" s="24"/>
    </row>
    <row r="149" spans="1:24" s="21" customFormat="1" x14ac:dyDescent="0.2">
      <c r="A149" s="10"/>
      <c r="B149" s="10"/>
      <c r="C149" s="10"/>
      <c r="D149" s="10"/>
      <c r="E149" s="10"/>
      <c r="F149" s="10"/>
      <c r="H149" s="10"/>
      <c r="J149" s="10"/>
      <c r="K149" s="10"/>
      <c r="L149" s="10"/>
      <c r="M149" s="10"/>
      <c r="N149" s="23"/>
      <c r="O149" s="10"/>
      <c r="P149" s="10"/>
      <c r="Q149" s="10"/>
      <c r="R149" s="10"/>
      <c r="S149" s="10"/>
      <c r="T149" s="10"/>
      <c r="U149" s="10"/>
      <c r="V149" s="10"/>
      <c r="W149" s="10"/>
      <c r="X149" s="24"/>
    </row>
    <row r="150" spans="1:24" s="21" customFormat="1" x14ac:dyDescent="0.2">
      <c r="A150" s="10"/>
      <c r="B150" s="10"/>
      <c r="C150" s="10"/>
      <c r="D150" s="10"/>
      <c r="E150" s="10"/>
      <c r="F150" s="10"/>
      <c r="H150" s="10"/>
      <c r="J150" s="10"/>
      <c r="K150" s="10"/>
      <c r="L150" s="10"/>
      <c r="M150" s="10"/>
      <c r="N150" s="23"/>
      <c r="O150" s="10"/>
      <c r="P150" s="10"/>
      <c r="Q150" s="10"/>
      <c r="R150" s="10"/>
      <c r="S150" s="10"/>
      <c r="T150" s="10"/>
      <c r="U150" s="10"/>
      <c r="V150" s="10"/>
      <c r="W150" s="10"/>
      <c r="X150" s="24"/>
    </row>
    <row r="151" spans="1:24" s="21" customFormat="1" x14ac:dyDescent="0.2">
      <c r="A151" s="10"/>
      <c r="B151" s="10"/>
      <c r="C151" s="10"/>
      <c r="D151" s="10"/>
      <c r="E151" s="10"/>
      <c r="F151" s="10"/>
      <c r="H151" s="10"/>
      <c r="J151" s="10"/>
      <c r="K151" s="10"/>
      <c r="L151" s="10"/>
      <c r="M151" s="10"/>
      <c r="N151" s="23"/>
      <c r="O151" s="10"/>
      <c r="P151" s="10"/>
      <c r="Q151" s="10"/>
      <c r="R151" s="10"/>
      <c r="S151" s="10"/>
      <c r="T151" s="10"/>
      <c r="U151" s="10"/>
      <c r="V151" s="10"/>
      <c r="W151" s="10"/>
      <c r="X151" s="24"/>
    </row>
    <row r="152" spans="1:24" s="21" customFormat="1" x14ac:dyDescent="0.2">
      <c r="A152" s="10"/>
      <c r="B152" s="10"/>
      <c r="C152" s="10"/>
      <c r="D152" s="10"/>
      <c r="E152" s="10"/>
      <c r="F152" s="10"/>
      <c r="H152" s="10"/>
      <c r="J152" s="10"/>
      <c r="K152" s="10"/>
      <c r="L152" s="10"/>
      <c r="M152" s="10"/>
      <c r="N152" s="23"/>
      <c r="O152" s="10"/>
      <c r="P152" s="10"/>
      <c r="Q152" s="10"/>
      <c r="R152" s="10"/>
      <c r="S152" s="10"/>
      <c r="T152" s="10"/>
      <c r="U152" s="10"/>
      <c r="V152" s="10"/>
      <c r="W152" s="10"/>
      <c r="X152" s="24"/>
    </row>
    <row r="153" spans="1:24" s="21" customFormat="1" x14ac:dyDescent="0.2">
      <c r="A153" s="10"/>
      <c r="B153" s="10"/>
      <c r="C153" s="10"/>
      <c r="D153" s="10"/>
      <c r="E153" s="10"/>
      <c r="F153" s="10"/>
      <c r="H153" s="10"/>
      <c r="J153" s="10"/>
      <c r="K153" s="10"/>
      <c r="L153" s="10"/>
      <c r="M153" s="10"/>
      <c r="N153" s="23"/>
      <c r="O153" s="10"/>
      <c r="P153" s="10"/>
      <c r="Q153" s="10"/>
      <c r="R153" s="10"/>
      <c r="S153" s="10"/>
      <c r="T153" s="10"/>
      <c r="U153" s="10"/>
      <c r="V153" s="10"/>
      <c r="W153" s="10"/>
      <c r="X153" s="24"/>
    </row>
    <row r="154" spans="1:24" s="21" customFormat="1" x14ac:dyDescent="0.2">
      <c r="A154" s="10"/>
      <c r="B154" s="10"/>
      <c r="C154" s="10"/>
      <c r="D154" s="10"/>
      <c r="E154" s="10"/>
      <c r="F154" s="10"/>
      <c r="H154" s="10"/>
      <c r="J154" s="10"/>
      <c r="K154" s="10"/>
      <c r="L154" s="10"/>
      <c r="M154" s="10"/>
      <c r="N154" s="23"/>
      <c r="O154" s="10"/>
      <c r="P154" s="10"/>
      <c r="Q154" s="10"/>
      <c r="R154" s="10"/>
      <c r="S154" s="10"/>
      <c r="T154" s="10"/>
      <c r="U154" s="10"/>
      <c r="V154" s="10"/>
      <c r="W154" s="10"/>
      <c r="X154" s="24"/>
    </row>
    <row r="155" spans="1:24" s="21" customFormat="1" x14ac:dyDescent="0.2">
      <c r="A155" s="10"/>
      <c r="B155" s="10"/>
      <c r="C155" s="10"/>
      <c r="D155" s="10"/>
      <c r="E155" s="10"/>
      <c r="F155" s="10"/>
      <c r="H155" s="10"/>
      <c r="J155" s="10"/>
      <c r="K155" s="10"/>
      <c r="L155" s="10"/>
      <c r="M155" s="10"/>
      <c r="N155" s="23"/>
      <c r="O155" s="10"/>
      <c r="P155" s="10"/>
      <c r="Q155" s="10"/>
      <c r="R155" s="10"/>
      <c r="S155" s="10"/>
      <c r="T155" s="10"/>
      <c r="U155" s="10"/>
      <c r="V155" s="10"/>
      <c r="W155" s="10"/>
      <c r="X155" s="24"/>
    </row>
    <row r="156" spans="1:24" s="21" customFormat="1" x14ac:dyDescent="0.2">
      <c r="A156" s="10"/>
      <c r="B156" s="10"/>
      <c r="C156" s="10"/>
      <c r="D156" s="10"/>
      <c r="E156" s="10"/>
      <c r="F156" s="10"/>
      <c r="H156" s="10"/>
      <c r="J156" s="10"/>
      <c r="K156" s="10"/>
      <c r="L156" s="10"/>
      <c r="M156" s="10"/>
      <c r="N156" s="23"/>
      <c r="O156" s="10"/>
      <c r="P156" s="10"/>
      <c r="Q156" s="10"/>
      <c r="R156" s="10"/>
      <c r="S156" s="10"/>
      <c r="T156" s="10"/>
      <c r="U156" s="10"/>
      <c r="V156" s="10"/>
      <c r="W156" s="10"/>
      <c r="X156" s="24"/>
    </row>
    <row r="157" spans="1:24" s="21" customFormat="1" x14ac:dyDescent="0.2">
      <c r="A157" s="10"/>
      <c r="B157" s="10"/>
      <c r="C157" s="10"/>
      <c r="D157" s="10"/>
      <c r="E157" s="10"/>
      <c r="F157" s="10"/>
      <c r="H157" s="10"/>
      <c r="J157" s="10"/>
      <c r="K157" s="10"/>
      <c r="L157" s="10"/>
      <c r="M157" s="10"/>
      <c r="N157" s="23"/>
      <c r="O157" s="10"/>
      <c r="P157" s="10"/>
      <c r="Q157" s="10"/>
      <c r="R157" s="10"/>
      <c r="S157" s="10"/>
      <c r="T157" s="10"/>
      <c r="U157" s="10"/>
      <c r="V157" s="10"/>
      <c r="W157" s="10"/>
      <c r="X157" s="24"/>
    </row>
    <row r="158" spans="1:24" s="21" customFormat="1" x14ac:dyDescent="0.2">
      <c r="A158" s="10"/>
      <c r="B158" s="10"/>
      <c r="C158" s="10"/>
      <c r="D158" s="10"/>
      <c r="E158" s="10"/>
      <c r="F158" s="10"/>
      <c r="H158" s="10"/>
      <c r="J158" s="10"/>
      <c r="K158" s="10"/>
      <c r="L158" s="10"/>
      <c r="M158" s="10"/>
      <c r="N158" s="23"/>
      <c r="O158" s="10"/>
      <c r="P158" s="10"/>
      <c r="Q158" s="10"/>
      <c r="R158" s="10"/>
      <c r="S158" s="10"/>
      <c r="T158" s="10"/>
      <c r="U158" s="10"/>
      <c r="V158" s="10"/>
      <c r="W158" s="10"/>
      <c r="X158" s="24"/>
    </row>
    <row r="159" spans="1:24" s="21" customFormat="1" x14ac:dyDescent="0.2">
      <c r="A159" s="10"/>
      <c r="B159" s="10"/>
      <c r="C159" s="10"/>
      <c r="D159" s="10"/>
      <c r="E159" s="10"/>
      <c r="F159" s="10"/>
      <c r="H159" s="10"/>
      <c r="J159" s="10"/>
      <c r="K159" s="10"/>
      <c r="L159" s="10"/>
      <c r="M159" s="10"/>
      <c r="N159" s="23"/>
      <c r="O159" s="10"/>
      <c r="P159" s="10"/>
      <c r="Q159" s="10"/>
      <c r="R159" s="10"/>
      <c r="S159" s="10"/>
      <c r="T159" s="10"/>
      <c r="U159" s="10"/>
      <c r="V159" s="10"/>
      <c r="W159" s="10"/>
      <c r="X159" s="24"/>
    </row>
    <row r="160" spans="1:24" s="21" customFormat="1" x14ac:dyDescent="0.2">
      <c r="A160" s="10"/>
      <c r="B160" s="10"/>
      <c r="C160" s="10"/>
      <c r="D160" s="10"/>
      <c r="E160" s="10"/>
      <c r="F160" s="10"/>
      <c r="H160" s="10"/>
      <c r="J160" s="10"/>
      <c r="K160" s="10"/>
      <c r="L160" s="10"/>
      <c r="M160" s="10"/>
      <c r="N160" s="23"/>
      <c r="O160" s="10"/>
      <c r="P160" s="10"/>
      <c r="Q160" s="10"/>
      <c r="R160" s="10"/>
      <c r="S160" s="10"/>
      <c r="T160" s="10"/>
      <c r="U160" s="10"/>
      <c r="V160" s="10"/>
      <c r="W160" s="10"/>
      <c r="X160" s="24"/>
    </row>
    <row r="161" spans="1:24" s="21" customFormat="1" x14ac:dyDescent="0.2">
      <c r="A161" s="10"/>
      <c r="B161" s="10"/>
      <c r="C161" s="10"/>
      <c r="D161" s="10"/>
      <c r="E161" s="10"/>
      <c r="F161" s="10"/>
      <c r="H161" s="10"/>
      <c r="J161" s="10"/>
      <c r="K161" s="10"/>
      <c r="L161" s="10"/>
      <c r="M161" s="10"/>
      <c r="N161" s="23"/>
      <c r="O161" s="10"/>
      <c r="P161" s="10"/>
      <c r="Q161" s="10"/>
      <c r="R161" s="10"/>
      <c r="S161" s="10"/>
      <c r="T161" s="10"/>
      <c r="U161" s="10"/>
      <c r="V161" s="10"/>
      <c r="W161" s="10"/>
      <c r="X161" s="24"/>
    </row>
    <row r="162" spans="1:24" s="21" customFormat="1" x14ac:dyDescent="0.2">
      <c r="A162" s="10"/>
      <c r="B162" s="10"/>
      <c r="C162" s="10"/>
      <c r="D162" s="10"/>
      <c r="E162" s="10"/>
      <c r="F162" s="10"/>
      <c r="H162" s="10"/>
      <c r="J162" s="10"/>
      <c r="K162" s="10"/>
      <c r="L162" s="10"/>
      <c r="M162" s="10"/>
      <c r="N162" s="23"/>
      <c r="O162" s="10"/>
      <c r="P162" s="10"/>
      <c r="Q162" s="10"/>
      <c r="R162" s="10"/>
      <c r="S162" s="10"/>
      <c r="T162" s="10"/>
      <c r="U162" s="10"/>
      <c r="V162" s="10"/>
      <c r="W162" s="10"/>
      <c r="X162" s="24"/>
    </row>
    <row r="163" spans="1:24" s="21" customFormat="1" x14ac:dyDescent="0.2">
      <c r="A163" s="10"/>
      <c r="B163" s="10"/>
      <c r="C163" s="10"/>
      <c r="D163" s="10"/>
      <c r="E163" s="10"/>
      <c r="F163" s="10"/>
      <c r="H163" s="10"/>
      <c r="J163" s="10"/>
      <c r="K163" s="10"/>
      <c r="L163" s="10"/>
      <c r="M163" s="10"/>
      <c r="N163" s="23"/>
      <c r="O163" s="10"/>
      <c r="P163" s="10"/>
      <c r="Q163" s="10"/>
      <c r="R163" s="10"/>
      <c r="S163" s="10"/>
      <c r="T163" s="10"/>
      <c r="U163" s="10"/>
      <c r="V163" s="10"/>
      <c r="W163" s="10"/>
      <c r="X163" s="24"/>
    </row>
    <row r="164" spans="1:24" s="21" customFormat="1" x14ac:dyDescent="0.2">
      <c r="A164" s="10"/>
      <c r="B164" s="10"/>
      <c r="C164" s="10"/>
      <c r="D164" s="10"/>
      <c r="E164" s="10"/>
      <c r="F164" s="10"/>
      <c r="H164" s="10"/>
      <c r="J164" s="10"/>
      <c r="K164" s="10"/>
      <c r="L164" s="10"/>
      <c r="M164" s="10"/>
      <c r="N164" s="23"/>
      <c r="O164" s="10"/>
      <c r="P164" s="10"/>
      <c r="Q164" s="10"/>
      <c r="R164" s="10"/>
      <c r="S164" s="10"/>
      <c r="T164" s="10"/>
      <c r="U164" s="10"/>
      <c r="V164" s="10"/>
      <c r="W164" s="10"/>
      <c r="X164" s="24"/>
    </row>
    <row r="165" spans="1:24" s="21" customFormat="1" x14ac:dyDescent="0.2">
      <c r="A165" s="10"/>
      <c r="B165" s="10"/>
      <c r="C165" s="10"/>
      <c r="D165" s="10"/>
      <c r="E165" s="10"/>
      <c r="F165" s="10"/>
      <c r="H165" s="10"/>
      <c r="J165" s="10"/>
      <c r="K165" s="10"/>
      <c r="L165" s="10"/>
      <c r="M165" s="10"/>
      <c r="N165" s="23"/>
      <c r="O165" s="10"/>
      <c r="P165" s="10"/>
      <c r="Q165" s="10"/>
      <c r="R165" s="10"/>
      <c r="S165" s="10"/>
      <c r="T165" s="10"/>
      <c r="U165" s="10"/>
      <c r="V165" s="10"/>
      <c r="W165" s="10"/>
      <c r="X165" s="24"/>
    </row>
    <row r="166" spans="1:24" s="21" customFormat="1" x14ac:dyDescent="0.2">
      <c r="A166" s="10"/>
      <c r="B166" s="10"/>
      <c r="C166" s="10"/>
      <c r="D166" s="10"/>
      <c r="E166" s="10"/>
      <c r="F166" s="10"/>
      <c r="H166" s="10"/>
      <c r="J166" s="10"/>
      <c r="K166" s="10"/>
      <c r="L166" s="10"/>
      <c r="M166" s="10"/>
      <c r="N166" s="23"/>
      <c r="O166" s="10"/>
      <c r="P166" s="10"/>
      <c r="Q166" s="10"/>
      <c r="R166" s="10"/>
      <c r="S166" s="10"/>
      <c r="T166" s="10"/>
      <c r="U166" s="10"/>
      <c r="V166" s="10"/>
      <c r="W166" s="10"/>
      <c r="X166" s="24"/>
    </row>
    <row r="167" spans="1:24" s="21" customFormat="1" x14ac:dyDescent="0.2">
      <c r="A167" s="10"/>
      <c r="B167" s="10"/>
      <c r="C167" s="10"/>
      <c r="D167" s="10"/>
      <c r="E167" s="10"/>
      <c r="F167" s="10"/>
      <c r="H167" s="10"/>
      <c r="J167" s="10"/>
      <c r="K167" s="10"/>
      <c r="L167" s="10"/>
      <c r="M167" s="10"/>
      <c r="N167" s="23"/>
      <c r="O167" s="10"/>
      <c r="P167" s="10"/>
      <c r="Q167" s="10"/>
      <c r="R167" s="10"/>
      <c r="S167" s="10"/>
      <c r="T167" s="10"/>
      <c r="U167" s="10"/>
      <c r="V167" s="10"/>
      <c r="W167" s="10"/>
      <c r="X167" s="24"/>
    </row>
    <row r="168" spans="1:24" s="21" customFormat="1" x14ac:dyDescent="0.2">
      <c r="A168" s="10"/>
      <c r="B168" s="10"/>
      <c r="C168" s="10"/>
      <c r="D168" s="10"/>
      <c r="E168" s="10"/>
      <c r="F168" s="10"/>
      <c r="H168" s="10"/>
      <c r="J168" s="10"/>
      <c r="K168" s="10"/>
      <c r="L168" s="10"/>
      <c r="M168" s="10"/>
      <c r="N168" s="23"/>
      <c r="O168" s="10"/>
      <c r="P168" s="10"/>
      <c r="Q168" s="10"/>
      <c r="R168" s="10"/>
      <c r="S168" s="10"/>
      <c r="T168" s="10"/>
      <c r="U168" s="10"/>
      <c r="V168" s="10"/>
      <c r="W168" s="10"/>
      <c r="X168" s="24"/>
    </row>
    <row r="169" spans="1:24" s="21" customFormat="1" x14ac:dyDescent="0.2">
      <c r="A169" s="10"/>
      <c r="B169" s="10"/>
      <c r="C169" s="10"/>
      <c r="D169" s="10"/>
      <c r="E169" s="10"/>
      <c r="F169" s="10"/>
      <c r="H169" s="10"/>
      <c r="J169" s="10"/>
      <c r="K169" s="10"/>
      <c r="L169" s="10"/>
      <c r="M169" s="10"/>
      <c r="N169" s="23"/>
      <c r="O169" s="10"/>
      <c r="P169" s="10"/>
      <c r="Q169" s="10"/>
      <c r="R169" s="10"/>
      <c r="S169" s="10"/>
      <c r="T169" s="10"/>
      <c r="U169" s="10"/>
      <c r="V169" s="10"/>
      <c r="W169" s="10"/>
      <c r="X169" s="24"/>
    </row>
    <row r="170" spans="1:24" s="21" customFormat="1" x14ac:dyDescent="0.2">
      <c r="A170" s="10"/>
      <c r="B170" s="10"/>
      <c r="C170" s="10"/>
      <c r="D170" s="10"/>
      <c r="E170" s="10"/>
      <c r="F170" s="10"/>
      <c r="H170" s="10"/>
      <c r="J170" s="10"/>
      <c r="K170" s="10"/>
      <c r="L170" s="10"/>
      <c r="M170" s="10"/>
      <c r="N170" s="23"/>
      <c r="O170" s="10"/>
      <c r="P170" s="10"/>
      <c r="Q170" s="10"/>
      <c r="R170" s="10"/>
      <c r="S170" s="10"/>
      <c r="T170" s="10"/>
      <c r="U170" s="10"/>
      <c r="V170" s="10"/>
      <c r="W170" s="10"/>
      <c r="X170" s="24"/>
    </row>
    <row r="171" spans="1:24" s="21" customFormat="1" x14ac:dyDescent="0.2">
      <c r="A171" s="10"/>
      <c r="B171" s="10"/>
      <c r="C171" s="10"/>
      <c r="D171" s="10"/>
      <c r="E171" s="10"/>
      <c r="F171" s="10"/>
      <c r="H171" s="10"/>
      <c r="J171" s="10"/>
      <c r="K171" s="10"/>
      <c r="L171" s="10"/>
      <c r="M171" s="10"/>
      <c r="N171" s="23"/>
      <c r="O171" s="10"/>
      <c r="P171" s="10"/>
      <c r="Q171" s="10"/>
      <c r="R171" s="10"/>
      <c r="S171" s="10"/>
      <c r="T171" s="10"/>
      <c r="U171" s="10"/>
      <c r="V171" s="10"/>
      <c r="W171" s="10"/>
      <c r="X171" s="24"/>
    </row>
    <row r="172" spans="1:24" s="21" customFormat="1" x14ac:dyDescent="0.2">
      <c r="A172" s="10"/>
      <c r="B172" s="10"/>
      <c r="C172" s="10"/>
      <c r="D172" s="10"/>
      <c r="E172" s="10"/>
      <c r="F172" s="10"/>
      <c r="H172" s="10"/>
      <c r="J172" s="10"/>
      <c r="K172" s="10"/>
      <c r="L172" s="10"/>
      <c r="M172" s="10"/>
      <c r="N172" s="23"/>
      <c r="O172" s="10"/>
      <c r="P172" s="10"/>
      <c r="Q172" s="10"/>
      <c r="R172" s="10"/>
      <c r="S172" s="10"/>
      <c r="T172" s="10"/>
      <c r="U172" s="10"/>
      <c r="V172" s="10"/>
      <c r="W172" s="10"/>
      <c r="X172" s="24"/>
    </row>
    <row r="173" spans="1:24" s="21" customFormat="1" x14ac:dyDescent="0.2">
      <c r="A173" s="10"/>
      <c r="B173" s="10"/>
      <c r="C173" s="10"/>
      <c r="D173" s="10"/>
      <c r="E173" s="10"/>
      <c r="F173" s="10"/>
      <c r="H173" s="10"/>
      <c r="J173" s="10"/>
      <c r="K173" s="10"/>
      <c r="L173" s="10"/>
      <c r="M173" s="10"/>
      <c r="N173" s="23"/>
      <c r="O173" s="10"/>
      <c r="P173" s="10"/>
      <c r="Q173" s="10"/>
      <c r="R173" s="10"/>
      <c r="S173" s="10"/>
      <c r="T173" s="10"/>
      <c r="U173" s="10"/>
      <c r="V173" s="10"/>
      <c r="W173" s="10"/>
      <c r="X173" s="24"/>
    </row>
    <row r="174" spans="1:24" s="21" customFormat="1" x14ac:dyDescent="0.2">
      <c r="A174" s="10"/>
      <c r="B174" s="10"/>
      <c r="C174" s="10"/>
      <c r="D174" s="10"/>
      <c r="E174" s="10"/>
      <c r="F174" s="10"/>
      <c r="H174" s="10"/>
      <c r="J174" s="10"/>
      <c r="K174" s="10"/>
      <c r="L174" s="10"/>
      <c r="M174" s="10"/>
      <c r="N174" s="23"/>
      <c r="O174" s="10"/>
      <c r="P174" s="10"/>
      <c r="Q174" s="10"/>
      <c r="R174" s="10"/>
      <c r="S174" s="10"/>
      <c r="T174" s="10"/>
      <c r="U174" s="10"/>
      <c r="V174" s="10"/>
      <c r="W174" s="10"/>
      <c r="X174" s="24"/>
    </row>
    <row r="175" spans="1:24" s="21" customFormat="1" x14ac:dyDescent="0.2">
      <c r="A175" s="10"/>
      <c r="B175" s="10"/>
      <c r="C175" s="10"/>
      <c r="D175" s="10"/>
      <c r="E175" s="10"/>
      <c r="F175" s="10"/>
      <c r="H175" s="10"/>
      <c r="J175" s="10"/>
      <c r="K175" s="10"/>
      <c r="L175" s="10"/>
      <c r="M175" s="10"/>
      <c r="N175" s="23"/>
      <c r="O175" s="10"/>
      <c r="P175" s="10"/>
      <c r="Q175" s="10"/>
      <c r="R175" s="10"/>
      <c r="S175" s="10"/>
      <c r="T175" s="10"/>
      <c r="U175" s="10"/>
      <c r="V175" s="10"/>
      <c r="W175" s="10"/>
      <c r="X175" s="24"/>
    </row>
    <row r="176" spans="1:24" s="21" customFormat="1" x14ac:dyDescent="0.2">
      <c r="A176" s="10"/>
      <c r="B176" s="10"/>
      <c r="C176" s="10"/>
      <c r="D176" s="10"/>
      <c r="E176" s="10"/>
      <c r="F176" s="10"/>
      <c r="H176" s="10"/>
      <c r="J176" s="10"/>
      <c r="K176" s="10"/>
      <c r="L176" s="10"/>
      <c r="M176" s="10"/>
      <c r="N176" s="23"/>
      <c r="O176" s="10"/>
      <c r="P176" s="10"/>
      <c r="Q176" s="10"/>
      <c r="R176" s="10"/>
      <c r="S176" s="10"/>
      <c r="T176" s="10"/>
      <c r="U176" s="10"/>
      <c r="V176" s="10"/>
      <c r="W176" s="10"/>
      <c r="X176" s="24"/>
    </row>
    <row r="177" spans="1:24" s="21" customFormat="1" x14ac:dyDescent="0.2">
      <c r="A177" s="10"/>
      <c r="B177" s="10"/>
      <c r="C177" s="10"/>
      <c r="D177" s="10"/>
      <c r="E177" s="10"/>
      <c r="F177" s="10"/>
      <c r="H177" s="10"/>
      <c r="J177" s="10"/>
      <c r="K177" s="10"/>
      <c r="L177" s="10"/>
      <c r="M177" s="10"/>
      <c r="N177" s="23"/>
      <c r="O177" s="10"/>
      <c r="P177" s="10"/>
      <c r="Q177" s="10"/>
      <c r="R177" s="10"/>
      <c r="S177" s="10"/>
      <c r="T177" s="10"/>
      <c r="U177" s="10"/>
      <c r="V177" s="10"/>
      <c r="W177" s="10"/>
      <c r="X177" s="24"/>
    </row>
    <row r="178" spans="1:24" s="21" customFormat="1" x14ac:dyDescent="0.2">
      <c r="A178" s="10"/>
      <c r="B178" s="10"/>
      <c r="C178" s="10"/>
      <c r="D178" s="10"/>
      <c r="E178" s="10"/>
      <c r="F178" s="10"/>
      <c r="H178" s="10"/>
      <c r="J178" s="10"/>
      <c r="K178" s="10"/>
      <c r="L178" s="10"/>
      <c r="M178" s="10"/>
      <c r="N178" s="23"/>
      <c r="O178" s="10"/>
      <c r="P178" s="10"/>
      <c r="Q178" s="10"/>
      <c r="R178" s="10"/>
      <c r="S178" s="10"/>
      <c r="T178" s="10"/>
      <c r="U178" s="10"/>
      <c r="V178" s="10"/>
      <c r="W178" s="10"/>
      <c r="X178" s="24"/>
    </row>
    <row r="179" spans="1:24" s="21" customFormat="1" x14ac:dyDescent="0.2">
      <c r="A179" s="10"/>
      <c r="B179" s="10"/>
      <c r="C179" s="10"/>
      <c r="D179" s="10"/>
      <c r="E179" s="10"/>
      <c r="F179" s="10"/>
      <c r="H179" s="10"/>
      <c r="J179" s="10"/>
      <c r="K179" s="10"/>
      <c r="L179" s="10"/>
      <c r="M179" s="10"/>
      <c r="N179" s="23"/>
      <c r="O179" s="10"/>
      <c r="P179" s="10"/>
      <c r="Q179" s="10"/>
      <c r="R179" s="10"/>
      <c r="S179" s="10"/>
      <c r="T179" s="10"/>
      <c r="U179" s="10"/>
      <c r="V179" s="10"/>
      <c r="W179" s="10"/>
      <c r="X179" s="24"/>
    </row>
    <row r="180" spans="1:24" s="21" customFormat="1" x14ac:dyDescent="0.2">
      <c r="A180" s="10"/>
      <c r="B180" s="10"/>
      <c r="C180" s="10"/>
      <c r="D180" s="10"/>
      <c r="E180" s="10"/>
      <c r="F180" s="10"/>
      <c r="H180" s="10"/>
      <c r="J180" s="10"/>
      <c r="K180" s="10"/>
      <c r="L180" s="10"/>
      <c r="M180" s="10"/>
      <c r="N180" s="23"/>
      <c r="O180" s="10"/>
      <c r="P180" s="10"/>
      <c r="Q180" s="10"/>
      <c r="R180" s="10"/>
      <c r="S180" s="10"/>
      <c r="T180" s="10"/>
      <c r="U180" s="10"/>
      <c r="V180" s="10"/>
      <c r="W180" s="10"/>
      <c r="X180" s="24"/>
    </row>
    <row r="181" spans="1:24" s="21" customFormat="1" x14ac:dyDescent="0.2">
      <c r="A181" s="10"/>
      <c r="B181" s="10"/>
      <c r="C181" s="10"/>
      <c r="D181" s="10"/>
      <c r="E181" s="10"/>
      <c r="F181" s="10"/>
      <c r="H181" s="10"/>
      <c r="J181" s="10"/>
      <c r="K181" s="10"/>
      <c r="L181" s="10"/>
      <c r="M181" s="10"/>
      <c r="N181" s="23"/>
      <c r="O181" s="10"/>
      <c r="P181" s="10"/>
      <c r="Q181" s="10"/>
      <c r="R181" s="10"/>
      <c r="S181" s="10"/>
      <c r="T181" s="10"/>
      <c r="U181" s="10"/>
      <c r="V181" s="10"/>
      <c r="W181" s="10"/>
      <c r="X181" s="24"/>
    </row>
    <row r="182" spans="1:24" s="21" customFormat="1" x14ac:dyDescent="0.2">
      <c r="A182" s="10"/>
      <c r="B182" s="10"/>
      <c r="C182" s="10"/>
      <c r="D182" s="10"/>
      <c r="E182" s="10"/>
      <c r="F182" s="10"/>
      <c r="H182" s="10"/>
      <c r="J182" s="10"/>
      <c r="K182" s="10"/>
      <c r="L182" s="10"/>
      <c r="M182" s="10"/>
      <c r="N182" s="23"/>
      <c r="O182" s="10"/>
      <c r="P182" s="10"/>
      <c r="Q182" s="10"/>
      <c r="R182" s="10"/>
      <c r="S182" s="10"/>
      <c r="T182" s="10"/>
      <c r="U182" s="10"/>
      <c r="V182" s="10"/>
      <c r="W182" s="10"/>
      <c r="X182" s="24"/>
    </row>
    <row r="183" spans="1:24" s="21" customFormat="1" x14ac:dyDescent="0.2">
      <c r="A183" s="10"/>
      <c r="B183" s="10"/>
      <c r="C183" s="10"/>
      <c r="D183" s="10"/>
      <c r="E183" s="10"/>
      <c r="F183" s="10"/>
      <c r="H183" s="10"/>
      <c r="J183" s="10"/>
      <c r="K183" s="10"/>
      <c r="L183" s="10"/>
      <c r="M183" s="10"/>
      <c r="N183" s="23"/>
      <c r="O183" s="10"/>
      <c r="P183" s="10"/>
      <c r="Q183" s="10"/>
      <c r="R183" s="10"/>
      <c r="S183" s="10"/>
      <c r="T183" s="10"/>
      <c r="U183" s="10"/>
      <c r="V183" s="10"/>
      <c r="W183" s="10"/>
      <c r="X183" s="24"/>
    </row>
    <row r="184" spans="1:24" s="21" customFormat="1" x14ac:dyDescent="0.2">
      <c r="A184" s="10"/>
      <c r="B184" s="10"/>
      <c r="C184" s="10"/>
      <c r="D184" s="10"/>
      <c r="E184" s="10"/>
      <c r="F184" s="10"/>
      <c r="H184" s="10"/>
      <c r="J184" s="10"/>
      <c r="K184" s="10"/>
      <c r="L184" s="10"/>
      <c r="M184" s="10"/>
      <c r="N184" s="23"/>
      <c r="O184" s="10"/>
      <c r="P184" s="10"/>
      <c r="Q184" s="10"/>
      <c r="R184" s="10"/>
      <c r="S184" s="10"/>
      <c r="T184" s="10"/>
      <c r="U184" s="10"/>
      <c r="V184" s="10"/>
      <c r="W184" s="10"/>
      <c r="X184" s="24"/>
    </row>
    <row r="185" spans="1:24" s="21" customFormat="1" x14ac:dyDescent="0.2">
      <c r="A185" s="10"/>
      <c r="B185" s="10"/>
      <c r="C185" s="10"/>
      <c r="D185" s="10"/>
      <c r="E185" s="10"/>
      <c r="F185" s="10"/>
      <c r="H185" s="10"/>
      <c r="J185" s="10"/>
      <c r="K185" s="10"/>
      <c r="L185" s="10"/>
      <c r="M185" s="10"/>
      <c r="N185" s="23"/>
      <c r="O185" s="10"/>
      <c r="P185" s="10"/>
      <c r="Q185" s="10"/>
      <c r="R185" s="10"/>
      <c r="S185" s="10"/>
      <c r="T185" s="10"/>
      <c r="U185" s="10"/>
      <c r="V185" s="10"/>
      <c r="W185" s="10"/>
      <c r="X185" s="24"/>
    </row>
    <row r="186" spans="1:24" s="21" customFormat="1" x14ac:dyDescent="0.2">
      <c r="A186" s="10"/>
      <c r="B186" s="10"/>
      <c r="C186" s="10"/>
      <c r="D186" s="10"/>
      <c r="E186" s="10"/>
      <c r="F186" s="10"/>
      <c r="H186" s="10"/>
      <c r="J186" s="10"/>
      <c r="K186" s="10"/>
      <c r="L186" s="10"/>
      <c r="M186" s="10"/>
      <c r="N186" s="23"/>
      <c r="O186" s="10"/>
      <c r="P186" s="10"/>
      <c r="Q186" s="10"/>
      <c r="R186" s="10"/>
      <c r="S186" s="10"/>
      <c r="T186" s="10"/>
      <c r="U186" s="10"/>
      <c r="V186" s="10"/>
      <c r="W186" s="10"/>
      <c r="X186" s="24"/>
    </row>
    <row r="187" spans="1:24" s="21" customFormat="1" x14ac:dyDescent="0.2">
      <c r="A187" s="10"/>
      <c r="B187" s="10"/>
      <c r="C187" s="10"/>
      <c r="D187" s="10"/>
      <c r="E187" s="10"/>
      <c r="F187" s="10"/>
      <c r="H187" s="10"/>
      <c r="J187" s="10"/>
      <c r="K187" s="10"/>
      <c r="L187" s="10"/>
      <c r="M187" s="10"/>
      <c r="N187" s="23"/>
      <c r="O187" s="10"/>
      <c r="P187" s="10"/>
      <c r="Q187" s="10"/>
      <c r="R187" s="10"/>
      <c r="S187" s="10"/>
      <c r="T187" s="10"/>
      <c r="U187" s="10"/>
      <c r="V187" s="10"/>
      <c r="W187" s="10"/>
      <c r="X187" s="24"/>
    </row>
    <row r="188" spans="1:24" s="21" customFormat="1" x14ac:dyDescent="0.2">
      <c r="A188" s="10"/>
      <c r="B188" s="10"/>
      <c r="C188" s="10"/>
      <c r="D188" s="10"/>
      <c r="E188" s="10"/>
      <c r="F188" s="10"/>
      <c r="H188" s="10"/>
      <c r="J188" s="10"/>
      <c r="K188" s="10"/>
      <c r="L188" s="10"/>
      <c r="M188" s="10"/>
      <c r="N188" s="23"/>
      <c r="O188" s="10"/>
      <c r="P188" s="10"/>
      <c r="Q188" s="10"/>
      <c r="R188" s="10"/>
      <c r="S188" s="10"/>
      <c r="T188" s="10"/>
      <c r="U188" s="10"/>
      <c r="V188" s="10"/>
      <c r="W188" s="10"/>
      <c r="X188" s="24"/>
    </row>
    <row r="189" spans="1:24" s="21" customFormat="1" x14ac:dyDescent="0.2">
      <c r="A189" s="10"/>
      <c r="B189" s="10"/>
      <c r="C189" s="10"/>
      <c r="D189" s="10"/>
      <c r="E189" s="10"/>
      <c r="F189" s="10"/>
      <c r="H189" s="10"/>
      <c r="J189" s="10"/>
      <c r="K189" s="10"/>
      <c r="L189" s="10"/>
      <c r="M189" s="10"/>
      <c r="N189" s="23"/>
      <c r="O189" s="10"/>
      <c r="P189" s="10"/>
      <c r="Q189" s="10"/>
      <c r="R189" s="10"/>
      <c r="S189" s="10"/>
      <c r="T189" s="10"/>
      <c r="U189" s="10"/>
      <c r="V189" s="10"/>
      <c r="W189" s="10"/>
      <c r="X189" s="24"/>
    </row>
    <row r="190" spans="1:24" s="21" customFormat="1" x14ac:dyDescent="0.2">
      <c r="A190" s="10"/>
      <c r="B190" s="10"/>
      <c r="C190" s="10"/>
      <c r="D190" s="10"/>
      <c r="E190" s="10"/>
      <c r="F190" s="10"/>
      <c r="H190" s="10"/>
      <c r="J190" s="10"/>
      <c r="K190" s="10"/>
      <c r="L190" s="10"/>
      <c r="M190" s="10"/>
      <c r="N190" s="23"/>
      <c r="O190" s="10"/>
      <c r="P190" s="10"/>
      <c r="Q190" s="10"/>
      <c r="R190" s="10"/>
      <c r="S190" s="10"/>
      <c r="T190" s="10"/>
      <c r="U190" s="10"/>
      <c r="V190" s="10"/>
      <c r="W190" s="10"/>
      <c r="X190" s="24"/>
    </row>
    <row r="191" spans="1:24" s="21" customFormat="1" x14ac:dyDescent="0.2">
      <c r="A191" s="10"/>
      <c r="B191" s="10"/>
      <c r="C191" s="10"/>
      <c r="D191" s="10"/>
      <c r="E191" s="10"/>
      <c r="F191" s="10"/>
      <c r="H191" s="10"/>
      <c r="J191" s="10"/>
      <c r="K191" s="10"/>
      <c r="L191" s="10"/>
      <c r="M191" s="10"/>
      <c r="N191" s="23"/>
      <c r="O191" s="10"/>
      <c r="P191" s="10"/>
      <c r="Q191" s="10"/>
      <c r="R191" s="10"/>
      <c r="S191" s="10"/>
      <c r="T191" s="10"/>
      <c r="U191" s="10"/>
      <c r="V191" s="10"/>
      <c r="W191" s="10"/>
      <c r="X191" s="24"/>
    </row>
    <row r="192" spans="1:24" s="21" customFormat="1" x14ac:dyDescent="0.2">
      <c r="A192" s="10"/>
      <c r="B192" s="10"/>
      <c r="C192" s="10"/>
      <c r="D192" s="10"/>
      <c r="E192" s="10"/>
      <c r="F192" s="10"/>
      <c r="H192" s="10"/>
      <c r="J192" s="10"/>
      <c r="K192" s="10"/>
      <c r="L192" s="10"/>
      <c r="M192" s="10"/>
      <c r="N192" s="23"/>
      <c r="O192" s="10"/>
      <c r="P192" s="10"/>
      <c r="Q192" s="10"/>
      <c r="R192" s="10"/>
      <c r="S192" s="10"/>
      <c r="T192" s="10"/>
      <c r="U192" s="10"/>
      <c r="V192" s="10"/>
      <c r="W192" s="10"/>
      <c r="X192" s="24"/>
    </row>
    <row r="193" spans="1:24" s="21" customFormat="1" x14ac:dyDescent="0.2">
      <c r="A193" s="10"/>
      <c r="B193" s="10"/>
      <c r="C193" s="10"/>
      <c r="D193" s="10"/>
      <c r="E193" s="10"/>
      <c r="F193" s="10"/>
      <c r="H193" s="10"/>
      <c r="J193" s="10"/>
      <c r="K193" s="10"/>
      <c r="L193" s="10"/>
      <c r="M193" s="10"/>
      <c r="N193" s="23"/>
      <c r="O193" s="10"/>
      <c r="P193" s="10"/>
      <c r="Q193" s="10"/>
      <c r="R193" s="10"/>
      <c r="S193" s="10"/>
      <c r="T193" s="10"/>
      <c r="U193" s="10"/>
      <c r="V193" s="10"/>
      <c r="W193" s="10"/>
      <c r="X193" s="24"/>
    </row>
    <row r="194" spans="1:24" s="21" customFormat="1" x14ac:dyDescent="0.2">
      <c r="A194" s="10"/>
      <c r="B194" s="10"/>
      <c r="C194" s="10"/>
      <c r="D194" s="10"/>
      <c r="E194" s="10"/>
      <c r="F194" s="10"/>
      <c r="H194" s="10"/>
      <c r="J194" s="10"/>
      <c r="K194" s="10"/>
      <c r="L194" s="10"/>
      <c r="M194" s="10"/>
      <c r="N194" s="23"/>
      <c r="O194" s="10"/>
      <c r="P194" s="10"/>
      <c r="Q194" s="10"/>
      <c r="R194" s="10"/>
      <c r="S194" s="10"/>
      <c r="T194" s="10"/>
      <c r="U194" s="10"/>
      <c r="V194" s="10"/>
      <c r="W194" s="10"/>
      <c r="X194" s="24"/>
    </row>
    <row r="195" spans="1:24" s="21" customFormat="1" x14ac:dyDescent="0.2">
      <c r="A195" s="10"/>
      <c r="B195" s="10"/>
      <c r="C195" s="10"/>
      <c r="D195" s="10"/>
      <c r="E195" s="10"/>
      <c r="F195" s="10"/>
      <c r="H195" s="10"/>
      <c r="J195" s="10"/>
      <c r="K195" s="10"/>
      <c r="L195" s="10"/>
      <c r="M195" s="10"/>
      <c r="N195" s="23"/>
      <c r="O195" s="10"/>
      <c r="P195" s="10"/>
      <c r="Q195" s="10"/>
      <c r="R195" s="10"/>
      <c r="S195" s="10"/>
      <c r="T195" s="10"/>
      <c r="U195" s="10"/>
      <c r="V195" s="10"/>
      <c r="W195" s="10"/>
      <c r="X195" s="24"/>
    </row>
    <row r="196" spans="1:24" s="21" customFormat="1" x14ac:dyDescent="0.2">
      <c r="A196" s="10"/>
      <c r="B196" s="10"/>
      <c r="C196" s="10"/>
      <c r="D196" s="10"/>
      <c r="E196" s="10"/>
      <c r="F196" s="10"/>
      <c r="H196" s="10"/>
      <c r="J196" s="10"/>
      <c r="K196" s="10"/>
      <c r="L196" s="10"/>
      <c r="M196" s="10"/>
      <c r="N196" s="23"/>
      <c r="O196" s="10"/>
      <c r="P196" s="10"/>
      <c r="Q196" s="10"/>
      <c r="R196" s="10"/>
      <c r="S196" s="10"/>
      <c r="T196" s="10"/>
      <c r="U196" s="10"/>
      <c r="V196" s="10"/>
      <c r="W196" s="10"/>
      <c r="X196" s="24"/>
    </row>
    <row r="197" spans="1:24" s="21" customFormat="1" x14ac:dyDescent="0.2">
      <c r="A197" s="10"/>
      <c r="B197" s="10"/>
      <c r="C197" s="10"/>
      <c r="D197" s="10"/>
      <c r="E197" s="10"/>
      <c r="F197" s="10"/>
      <c r="H197" s="10"/>
      <c r="J197" s="10"/>
      <c r="K197" s="10"/>
      <c r="L197" s="10"/>
      <c r="M197" s="10"/>
      <c r="N197" s="23"/>
      <c r="O197" s="10"/>
      <c r="P197" s="10"/>
      <c r="Q197" s="10"/>
      <c r="R197" s="10"/>
      <c r="S197" s="10"/>
      <c r="T197" s="10"/>
      <c r="U197" s="10"/>
      <c r="V197" s="10"/>
      <c r="W197" s="10"/>
      <c r="X197" s="24"/>
    </row>
    <row r="198" spans="1:24" s="21" customFormat="1" x14ac:dyDescent="0.2">
      <c r="A198" s="10"/>
      <c r="B198" s="10"/>
      <c r="C198" s="10"/>
      <c r="D198" s="10"/>
      <c r="E198" s="10"/>
      <c r="F198" s="10"/>
      <c r="H198" s="10"/>
      <c r="J198" s="10"/>
      <c r="K198" s="10"/>
      <c r="L198" s="10"/>
      <c r="M198" s="10"/>
      <c r="N198" s="23"/>
      <c r="O198" s="10"/>
      <c r="P198" s="10"/>
      <c r="Q198" s="10"/>
      <c r="R198" s="10"/>
      <c r="S198" s="10"/>
      <c r="T198" s="10"/>
      <c r="U198" s="10"/>
      <c r="V198" s="10"/>
      <c r="W198" s="10"/>
      <c r="X198" s="24"/>
    </row>
    <row r="199" spans="1:24" s="21" customFormat="1" x14ac:dyDescent="0.2">
      <c r="A199" s="10"/>
      <c r="B199" s="10"/>
      <c r="C199" s="10"/>
      <c r="D199" s="10"/>
      <c r="E199" s="10"/>
      <c r="F199" s="10"/>
      <c r="H199" s="10"/>
      <c r="J199" s="10"/>
      <c r="K199" s="10"/>
      <c r="L199" s="10"/>
      <c r="M199" s="10"/>
      <c r="N199" s="23"/>
      <c r="O199" s="10"/>
      <c r="P199" s="10"/>
      <c r="Q199" s="10"/>
      <c r="R199" s="10"/>
      <c r="S199" s="10"/>
      <c r="T199" s="10"/>
      <c r="U199" s="10"/>
      <c r="V199" s="10"/>
      <c r="W199" s="10"/>
      <c r="X199" s="24"/>
    </row>
    <row r="200" spans="1:24" s="21" customFormat="1" x14ac:dyDescent="0.2">
      <c r="A200" s="10"/>
      <c r="B200" s="10"/>
      <c r="C200" s="10"/>
      <c r="D200" s="10"/>
      <c r="E200" s="10"/>
      <c r="F200" s="10"/>
      <c r="H200" s="10"/>
      <c r="J200" s="10"/>
      <c r="K200" s="10"/>
      <c r="L200" s="10"/>
      <c r="M200" s="10"/>
      <c r="N200" s="23"/>
      <c r="O200" s="10"/>
      <c r="P200" s="10"/>
      <c r="Q200" s="10"/>
      <c r="R200" s="10"/>
      <c r="S200" s="10"/>
      <c r="T200" s="10"/>
      <c r="U200" s="10"/>
      <c r="V200" s="10"/>
      <c r="W200" s="10"/>
      <c r="X200" s="24"/>
    </row>
    <row r="201" spans="1:24" s="21" customFormat="1" x14ac:dyDescent="0.2">
      <c r="A201" s="10"/>
      <c r="B201" s="10"/>
      <c r="C201" s="10"/>
      <c r="D201" s="10"/>
      <c r="E201" s="10"/>
      <c r="F201" s="10"/>
      <c r="H201" s="10"/>
      <c r="J201" s="10"/>
      <c r="K201" s="10"/>
      <c r="L201" s="10"/>
      <c r="M201" s="10"/>
      <c r="N201" s="23"/>
      <c r="O201" s="10"/>
      <c r="P201" s="10"/>
      <c r="Q201" s="10"/>
      <c r="R201" s="10"/>
      <c r="S201" s="10"/>
      <c r="T201" s="10"/>
      <c r="U201" s="10"/>
      <c r="V201" s="10"/>
      <c r="W201" s="10"/>
      <c r="X201" s="24"/>
    </row>
    <row r="202" spans="1:24" s="21" customFormat="1" x14ac:dyDescent="0.2">
      <c r="A202" s="10"/>
      <c r="B202" s="10"/>
      <c r="C202" s="10"/>
      <c r="D202" s="10"/>
      <c r="E202" s="10"/>
      <c r="F202" s="10"/>
      <c r="H202" s="10"/>
      <c r="J202" s="10"/>
      <c r="K202" s="10"/>
      <c r="L202" s="10"/>
      <c r="M202" s="10"/>
      <c r="N202" s="23"/>
      <c r="O202" s="10"/>
      <c r="P202" s="10"/>
      <c r="Q202" s="10"/>
      <c r="R202" s="10"/>
      <c r="S202" s="10"/>
      <c r="T202" s="10"/>
      <c r="U202" s="10"/>
      <c r="V202" s="10"/>
      <c r="W202" s="10"/>
      <c r="X202" s="24"/>
    </row>
    <row r="203" spans="1:24" s="21" customFormat="1" x14ac:dyDescent="0.2">
      <c r="A203" s="10"/>
      <c r="B203" s="10"/>
      <c r="C203" s="10"/>
      <c r="D203" s="10"/>
      <c r="E203" s="10"/>
      <c r="F203" s="10"/>
      <c r="H203" s="10"/>
      <c r="J203" s="10"/>
      <c r="K203" s="10"/>
      <c r="L203" s="10"/>
      <c r="M203" s="10"/>
      <c r="N203" s="23"/>
      <c r="O203" s="10"/>
      <c r="P203" s="10"/>
      <c r="Q203" s="10"/>
      <c r="R203" s="10"/>
      <c r="S203" s="10"/>
      <c r="T203" s="10"/>
      <c r="U203" s="10"/>
      <c r="V203" s="10"/>
      <c r="W203" s="10"/>
      <c r="X203" s="24"/>
    </row>
    <row r="204" spans="1:24" s="21" customFormat="1" x14ac:dyDescent="0.2">
      <c r="A204" s="10"/>
      <c r="B204" s="10"/>
      <c r="C204" s="10"/>
      <c r="D204" s="10"/>
      <c r="E204" s="10"/>
      <c r="F204" s="10"/>
      <c r="H204" s="10"/>
      <c r="J204" s="10"/>
      <c r="K204" s="10"/>
      <c r="L204" s="10"/>
      <c r="M204" s="10"/>
      <c r="N204" s="23"/>
      <c r="O204" s="10"/>
      <c r="P204" s="10"/>
      <c r="Q204" s="10"/>
      <c r="R204" s="10"/>
      <c r="S204" s="10"/>
      <c r="T204" s="10"/>
      <c r="U204" s="10"/>
      <c r="V204" s="10"/>
      <c r="W204" s="10"/>
      <c r="X204" s="24"/>
    </row>
    <row r="205" spans="1:24" s="21" customFormat="1" x14ac:dyDescent="0.2">
      <c r="A205" s="10"/>
      <c r="B205" s="10"/>
      <c r="C205" s="10"/>
      <c r="D205" s="10"/>
      <c r="E205" s="10"/>
      <c r="F205" s="10"/>
      <c r="H205" s="10"/>
      <c r="J205" s="10"/>
      <c r="K205" s="10"/>
      <c r="L205" s="10"/>
      <c r="M205" s="10"/>
      <c r="N205" s="23"/>
      <c r="O205" s="10"/>
      <c r="P205" s="10"/>
      <c r="Q205" s="10"/>
      <c r="R205" s="10"/>
      <c r="S205" s="10"/>
      <c r="T205" s="10"/>
      <c r="U205" s="10"/>
      <c r="V205" s="10"/>
      <c r="W205" s="10"/>
      <c r="X205" s="24"/>
    </row>
    <row r="206" spans="1:24" s="21" customFormat="1" x14ac:dyDescent="0.2">
      <c r="A206" s="10"/>
      <c r="B206" s="10"/>
      <c r="C206" s="10"/>
      <c r="D206" s="10"/>
      <c r="E206" s="10"/>
      <c r="F206" s="10"/>
      <c r="H206" s="10"/>
      <c r="J206" s="10"/>
      <c r="K206" s="10"/>
      <c r="L206" s="10"/>
      <c r="M206" s="10"/>
      <c r="N206" s="23"/>
      <c r="O206" s="10"/>
      <c r="P206" s="10"/>
      <c r="Q206" s="10"/>
      <c r="R206" s="10"/>
      <c r="S206" s="10"/>
      <c r="T206" s="10"/>
      <c r="U206" s="10"/>
      <c r="V206" s="10"/>
      <c r="W206" s="10"/>
      <c r="X206" s="24"/>
    </row>
    <row r="207" spans="1:24" s="21" customFormat="1" x14ac:dyDescent="0.2">
      <c r="A207" s="10"/>
      <c r="B207" s="10"/>
      <c r="C207" s="10"/>
      <c r="D207" s="10"/>
      <c r="E207" s="10"/>
      <c r="F207" s="10"/>
      <c r="H207" s="10"/>
      <c r="J207" s="10"/>
      <c r="K207" s="10"/>
      <c r="L207" s="10"/>
      <c r="M207" s="10"/>
      <c r="N207" s="23"/>
      <c r="O207" s="10"/>
      <c r="P207" s="10"/>
      <c r="Q207" s="10"/>
      <c r="R207" s="10"/>
      <c r="S207" s="10"/>
      <c r="T207" s="10"/>
      <c r="U207" s="10"/>
      <c r="V207" s="10"/>
      <c r="W207" s="10"/>
      <c r="X207" s="24"/>
    </row>
    <row r="208" spans="1:24" s="21" customFormat="1" x14ac:dyDescent="0.2">
      <c r="A208" s="10"/>
      <c r="B208" s="10"/>
      <c r="C208" s="10"/>
      <c r="D208" s="10"/>
      <c r="E208" s="10"/>
      <c r="F208" s="10"/>
      <c r="H208" s="10"/>
      <c r="J208" s="10"/>
      <c r="K208" s="10"/>
      <c r="L208" s="10"/>
      <c r="M208" s="10"/>
      <c r="N208" s="23"/>
      <c r="O208" s="10"/>
      <c r="P208" s="10"/>
      <c r="Q208" s="10"/>
      <c r="R208" s="10"/>
      <c r="S208" s="10"/>
      <c r="T208" s="10"/>
      <c r="U208" s="10"/>
      <c r="V208" s="10"/>
      <c r="W208" s="10"/>
      <c r="X208" s="24"/>
    </row>
    <row r="209" spans="1:24" s="21" customFormat="1" x14ac:dyDescent="0.2">
      <c r="A209" s="10"/>
      <c r="B209" s="10"/>
      <c r="C209" s="10"/>
      <c r="D209" s="10"/>
      <c r="E209" s="10"/>
      <c r="F209" s="10"/>
      <c r="H209" s="10"/>
      <c r="J209" s="10"/>
      <c r="K209" s="10"/>
      <c r="L209" s="10"/>
      <c r="M209" s="10"/>
      <c r="N209" s="23"/>
      <c r="O209" s="10"/>
      <c r="P209" s="10"/>
      <c r="Q209" s="10"/>
      <c r="R209" s="10"/>
      <c r="S209" s="10"/>
      <c r="T209" s="10"/>
      <c r="U209" s="10"/>
      <c r="V209" s="10"/>
      <c r="W209" s="10"/>
      <c r="X209" s="24"/>
    </row>
    <row r="210" spans="1:24" s="21" customFormat="1" x14ac:dyDescent="0.2">
      <c r="A210" s="10"/>
      <c r="B210" s="10"/>
      <c r="C210" s="10"/>
      <c r="D210" s="10"/>
      <c r="E210" s="10"/>
      <c r="F210" s="10"/>
      <c r="H210" s="10"/>
      <c r="J210" s="10"/>
      <c r="K210" s="10"/>
      <c r="L210" s="10"/>
      <c r="M210" s="10"/>
      <c r="N210" s="23"/>
      <c r="O210" s="10"/>
      <c r="P210" s="10"/>
      <c r="Q210" s="10"/>
      <c r="R210" s="10"/>
      <c r="S210" s="10"/>
      <c r="T210" s="10"/>
      <c r="U210" s="10"/>
      <c r="V210" s="10"/>
      <c r="W210" s="10"/>
      <c r="X210" s="24"/>
    </row>
    <row r="211" spans="1:24" s="21" customFormat="1" x14ac:dyDescent="0.2">
      <c r="A211" s="10"/>
      <c r="B211" s="10"/>
      <c r="C211" s="10"/>
      <c r="D211" s="10"/>
      <c r="E211" s="10"/>
      <c r="F211" s="10"/>
      <c r="H211" s="10"/>
      <c r="J211" s="10"/>
      <c r="K211" s="10"/>
      <c r="L211" s="10"/>
      <c r="M211" s="10"/>
      <c r="N211" s="23"/>
      <c r="O211" s="10"/>
      <c r="P211" s="10"/>
      <c r="Q211" s="10"/>
      <c r="R211" s="10"/>
      <c r="S211" s="10"/>
      <c r="T211" s="10"/>
      <c r="U211" s="10"/>
      <c r="V211" s="10"/>
      <c r="W211" s="10"/>
      <c r="X211" s="24"/>
    </row>
    <row r="212" spans="1:24" s="21" customFormat="1" x14ac:dyDescent="0.2">
      <c r="A212" s="10"/>
      <c r="B212" s="10"/>
      <c r="C212" s="10"/>
      <c r="D212" s="10"/>
      <c r="E212" s="10"/>
      <c r="F212" s="10"/>
      <c r="H212" s="10"/>
      <c r="J212" s="10"/>
      <c r="K212" s="10"/>
      <c r="L212" s="10"/>
      <c r="M212" s="10"/>
      <c r="N212" s="23"/>
      <c r="O212" s="10"/>
      <c r="P212" s="10"/>
      <c r="Q212" s="10"/>
      <c r="R212" s="10"/>
      <c r="S212" s="10"/>
      <c r="T212" s="10"/>
      <c r="U212" s="10"/>
      <c r="V212" s="10"/>
      <c r="W212" s="10"/>
      <c r="X212" s="24"/>
    </row>
    <row r="213" spans="1:24" s="21" customFormat="1" x14ac:dyDescent="0.2">
      <c r="A213" s="10"/>
      <c r="B213" s="10"/>
      <c r="C213" s="10"/>
      <c r="D213" s="10"/>
      <c r="E213" s="10"/>
      <c r="F213" s="10"/>
      <c r="H213" s="10"/>
      <c r="J213" s="10"/>
      <c r="K213" s="10"/>
      <c r="L213" s="10"/>
      <c r="M213" s="10"/>
      <c r="N213" s="23"/>
      <c r="O213" s="10"/>
      <c r="P213" s="10"/>
      <c r="Q213" s="10"/>
      <c r="R213" s="10"/>
      <c r="S213" s="10"/>
      <c r="T213" s="10"/>
      <c r="U213" s="10"/>
      <c r="V213" s="10"/>
      <c r="W213" s="10"/>
      <c r="X213" s="24"/>
    </row>
    <row r="214" spans="1:24" s="21" customFormat="1" x14ac:dyDescent="0.2">
      <c r="A214" s="10"/>
      <c r="B214" s="10"/>
      <c r="C214" s="10"/>
      <c r="D214" s="10"/>
      <c r="E214" s="10"/>
      <c r="F214" s="10"/>
      <c r="H214" s="10"/>
      <c r="J214" s="10"/>
      <c r="K214" s="10"/>
      <c r="L214" s="10"/>
      <c r="M214" s="10"/>
      <c r="N214" s="23"/>
      <c r="O214" s="10"/>
      <c r="P214" s="10"/>
      <c r="Q214" s="10"/>
      <c r="R214" s="10"/>
      <c r="S214" s="10"/>
      <c r="T214" s="10"/>
      <c r="U214" s="10"/>
      <c r="V214" s="10"/>
      <c r="W214" s="10"/>
      <c r="X214" s="24"/>
    </row>
    <row r="215" spans="1:24" s="21" customFormat="1" x14ac:dyDescent="0.2">
      <c r="A215" s="10"/>
      <c r="B215" s="10"/>
      <c r="C215" s="10"/>
      <c r="D215" s="10"/>
      <c r="E215" s="10"/>
      <c r="F215" s="10"/>
      <c r="H215" s="10"/>
      <c r="J215" s="10"/>
      <c r="K215" s="10"/>
      <c r="L215" s="10"/>
      <c r="M215" s="10"/>
      <c r="N215" s="23"/>
      <c r="O215" s="10"/>
      <c r="P215" s="10"/>
      <c r="Q215" s="10"/>
      <c r="R215" s="10"/>
      <c r="S215" s="10"/>
      <c r="T215" s="10"/>
      <c r="U215" s="10"/>
      <c r="V215" s="10"/>
      <c r="W215" s="10"/>
      <c r="X215" s="24"/>
    </row>
    <row r="216" spans="1:24" s="21" customFormat="1" x14ac:dyDescent="0.2">
      <c r="A216" s="10"/>
      <c r="B216" s="10"/>
      <c r="C216" s="10"/>
      <c r="D216" s="10"/>
      <c r="E216" s="10"/>
      <c r="F216" s="10"/>
      <c r="H216" s="10"/>
      <c r="J216" s="10"/>
      <c r="K216" s="10"/>
      <c r="L216" s="10"/>
      <c r="M216" s="10"/>
      <c r="N216" s="23"/>
      <c r="O216" s="10"/>
      <c r="P216" s="10"/>
      <c r="Q216" s="10"/>
      <c r="R216" s="10"/>
      <c r="S216" s="10"/>
      <c r="T216" s="10"/>
      <c r="U216" s="10"/>
      <c r="V216" s="10"/>
      <c r="W216" s="10"/>
      <c r="X216" s="24"/>
    </row>
    <row r="217" spans="1:24" s="21" customFormat="1" x14ac:dyDescent="0.2">
      <c r="A217" s="10"/>
      <c r="B217" s="10"/>
      <c r="C217" s="10"/>
      <c r="D217" s="10"/>
      <c r="E217" s="10"/>
      <c r="F217" s="10"/>
      <c r="H217" s="10"/>
      <c r="J217" s="10"/>
      <c r="K217" s="10"/>
      <c r="L217" s="10"/>
      <c r="M217" s="10"/>
      <c r="N217" s="23"/>
      <c r="O217" s="10"/>
      <c r="P217" s="10"/>
      <c r="Q217" s="10"/>
      <c r="R217" s="10"/>
      <c r="S217" s="10"/>
      <c r="T217" s="10"/>
      <c r="U217" s="10"/>
      <c r="V217" s="10"/>
      <c r="W217" s="10"/>
      <c r="X217" s="24"/>
    </row>
    <row r="218" spans="1:24" s="21" customFormat="1" x14ac:dyDescent="0.2">
      <c r="A218" s="10"/>
      <c r="B218" s="10"/>
      <c r="C218" s="10"/>
      <c r="D218" s="10"/>
      <c r="E218" s="10"/>
      <c r="F218" s="10"/>
      <c r="H218" s="10"/>
      <c r="J218" s="10"/>
      <c r="K218" s="10"/>
      <c r="L218" s="10"/>
      <c r="M218" s="10"/>
      <c r="N218" s="23"/>
      <c r="O218" s="10"/>
      <c r="P218" s="10"/>
      <c r="Q218" s="10"/>
      <c r="R218" s="10"/>
      <c r="S218" s="10"/>
      <c r="T218" s="10"/>
      <c r="U218" s="10"/>
      <c r="V218" s="10"/>
      <c r="W218" s="10"/>
      <c r="X218" s="24"/>
    </row>
    <row r="219" spans="1:24" s="21" customFormat="1" x14ac:dyDescent="0.2">
      <c r="A219" s="10"/>
      <c r="B219" s="10"/>
      <c r="C219" s="10"/>
      <c r="D219" s="10"/>
      <c r="E219" s="10"/>
      <c r="F219" s="10"/>
      <c r="H219" s="10"/>
      <c r="J219" s="10"/>
      <c r="K219" s="10"/>
      <c r="L219" s="10"/>
      <c r="M219" s="10"/>
      <c r="N219" s="23"/>
      <c r="O219" s="10"/>
      <c r="P219" s="10"/>
      <c r="Q219" s="10"/>
      <c r="R219" s="10"/>
      <c r="S219" s="10"/>
      <c r="T219" s="10"/>
      <c r="U219" s="10"/>
      <c r="V219" s="10"/>
      <c r="W219" s="10"/>
      <c r="X219" s="24"/>
    </row>
    <row r="220" spans="1:24" s="21" customFormat="1" x14ac:dyDescent="0.2">
      <c r="A220" s="10"/>
      <c r="B220" s="10"/>
      <c r="C220" s="10"/>
      <c r="D220" s="10"/>
      <c r="E220" s="10"/>
      <c r="F220" s="10"/>
      <c r="H220" s="10"/>
      <c r="J220" s="10"/>
      <c r="K220" s="10"/>
      <c r="L220" s="10"/>
      <c r="M220" s="10"/>
      <c r="N220" s="23"/>
      <c r="O220" s="10"/>
      <c r="P220" s="10"/>
      <c r="Q220" s="10"/>
      <c r="R220" s="10"/>
      <c r="S220" s="10"/>
      <c r="T220" s="10"/>
      <c r="U220" s="10"/>
      <c r="V220" s="10"/>
      <c r="W220" s="10"/>
      <c r="X220" s="24"/>
    </row>
    <row r="221" spans="1:24" s="21" customFormat="1" x14ac:dyDescent="0.2">
      <c r="A221" s="10"/>
      <c r="B221" s="10"/>
      <c r="C221" s="10"/>
      <c r="D221" s="10"/>
      <c r="E221" s="10"/>
      <c r="F221" s="10"/>
      <c r="H221" s="10"/>
      <c r="J221" s="10"/>
      <c r="K221" s="10"/>
      <c r="L221" s="10"/>
      <c r="M221" s="10"/>
      <c r="N221" s="23"/>
      <c r="O221" s="10"/>
      <c r="P221" s="10"/>
      <c r="Q221" s="10"/>
      <c r="R221" s="10"/>
      <c r="S221" s="10"/>
      <c r="T221" s="10"/>
      <c r="U221" s="10"/>
      <c r="V221" s="10"/>
      <c r="W221" s="10"/>
      <c r="X221" s="24"/>
    </row>
    <row r="222" spans="1:24" s="21" customFormat="1" x14ac:dyDescent="0.2">
      <c r="A222" s="10"/>
      <c r="B222" s="10"/>
      <c r="C222" s="10"/>
      <c r="D222" s="10"/>
      <c r="E222" s="10"/>
      <c r="F222" s="10"/>
      <c r="H222" s="10"/>
      <c r="J222" s="10"/>
      <c r="K222" s="10"/>
      <c r="L222" s="10"/>
      <c r="M222" s="10"/>
      <c r="N222" s="23"/>
      <c r="O222" s="10"/>
      <c r="P222" s="10"/>
      <c r="Q222" s="10"/>
      <c r="R222" s="10"/>
      <c r="S222" s="10"/>
      <c r="T222" s="10"/>
      <c r="U222" s="10"/>
      <c r="V222" s="10"/>
      <c r="W222" s="10"/>
      <c r="X222" s="24"/>
    </row>
    <row r="223" spans="1:24" s="21" customFormat="1" x14ac:dyDescent="0.2">
      <c r="A223" s="10"/>
      <c r="B223" s="10"/>
      <c r="C223" s="10"/>
      <c r="D223" s="10"/>
      <c r="E223" s="10"/>
      <c r="F223" s="10"/>
      <c r="H223" s="10"/>
      <c r="J223" s="10"/>
      <c r="K223" s="10"/>
      <c r="L223" s="10"/>
      <c r="M223" s="10"/>
      <c r="N223" s="23"/>
      <c r="O223" s="10"/>
      <c r="P223" s="10"/>
      <c r="Q223" s="10"/>
      <c r="R223" s="10"/>
      <c r="S223" s="10"/>
      <c r="T223" s="10"/>
      <c r="U223" s="10"/>
      <c r="V223" s="10"/>
      <c r="W223" s="10"/>
      <c r="X223" s="24"/>
    </row>
    <row r="224" spans="1:24" s="21" customFormat="1" x14ac:dyDescent="0.2">
      <c r="A224" s="10"/>
      <c r="B224" s="10"/>
      <c r="C224" s="10"/>
      <c r="D224" s="10"/>
      <c r="E224" s="10"/>
      <c r="F224" s="10"/>
      <c r="H224" s="10"/>
      <c r="J224" s="10"/>
      <c r="K224" s="10"/>
      <c r="L224" s="10"/>
      <c r="M224" s="10"/>
      <c r="N224" s="23"/>
      <c r="O224" s="10"/>
      <c r="P224" s="10"/>
      <c r="Q224" s="10"/>
      <c r="R224" s="10"/>
      <c r="S224" s="10"/>
      <c r="T224" s="10"/>
      <c r="U224" s="10"/>
      <c r="V224" s="10"/>
      <c r="W224" s="10"/>
      <c r="X224" s="24"/>
    </row>
    <row r="225" spans="1:24" s="21" customFormat="1" x14ac:dyDescent="0.2">
      <c r="A225" s="10"/>
      <c r="B225" s="10"/>
      <c r="C225" s="10"/>
      <c r="D225" s="10"/>
      <c r="E225" s="10"/>
      <c r="F225" s="10"/>
      <c r="H225" s="10"/>
      <c r="J225" s="10"/>
      <c r="K225" s="10"/>
      <c r="L225" s="10"/>
      <c r="M225" s="10"/>
      <c r="N225" s="23"/>
      <c r="O225" s="10"/>
      <c r="P225" s="10"/>
      <c r="Q225" s="10"/>
      <c r="R225" s="10"/>
      <c r="S225" s="10"/>
      <c r="T225" s="10"/>
      <c r="U225" s="10"/>
      <c r="V225" s="10"/>
      <c r="W225" s="10"/>
      <c r="X225" s="24"/>
    </row>
    <row r="226" spans="1:24" s="21" customFormat="1" x14ac:dyDescent="0.2">
      <c r="A226" s="10"/>
      <c r="B226" s="10"/>
      <c r="C226" s="10"/>
      <c r="D226" s="10"/>
      <c r="E226" s="10"/>
      <c r="F226" s="10"/>
      <c r="H226" s="10"/>
      <c r="J226" s="10"/>
      <c r="K226" s="10"/>
      <c r="L226" s="10"/>
      <c r="M226" s="10"/>
      <c r="N226" s="23"/>
      <c r="O226" s="10"/>
      <c r="P226" s="10"/>
      <c r="Q226" s="10"/>
      <c r="R226" s="10"/>
      <c r="S226" s="10"/>
      <c r="T226" s="10"/>
      <c r="U226" s="10"/>
      <c r="V226" s="10"/>
      <c r="W226" s="10"/>
      <c r="X226" s="24"/>
    </row>
    <row r="227" spans="1:24" s="21" customFormat="1" x14ac:dyDescent="0.2">
      <c r="A227" s="10"/>
      <c r="B227" s="10"/>
      <c r="C227" s="10"/>
      <c r="D227" s="10"/>
      <c r="E227" s="10"/>
      <c r="F227" s="10"/>
      <c r="H227" s="10"/>
      <c r="J227" s="10"/>
      <c r="K227" s="10"/>
      <c r="L227" s="10"/>
      <c r="M227" s="10"/>
      <c r="N227" s="23"/>
      <c r="O227" s="10"/>
      <c r="P227" s="10"/>
      <c r="Q227" s="10"/>
      <c r="R227" s="10"/>
      <c r="S227" s="10"/>
      <c r="T227" s="10"/>
      <c r="U227" s="10"/>
      <c r="V227" s="10"/>
      <c r="W227" s="10"/>
      <c r="X227" s="24"/>
    </row>
    <row r="228" spans="1:24" s="21" customFormat="1" x14ac:dyDescent="0.2">
      <c r="A228" s="10"/>
      <c r="B228" s="10"/>
      <c r="C228" s="10"/>
      <c r="D228" s="10"/>
      <c r="E228" s="10"/>
      <c r="F228" s="10"/>
      <c r="H228" s="10"/>
      <c r="J228" s="10"/>
      <c r="K228" s="10"/>
      <c r="L228" s="10"/>
      <c r="M228" s="10"/>
      <c r="N228" s="23"/>
      <c r="O228" s="10"/>
      <c r="P228" s="10"/>
      <c r="Q228" s="10"/>
      <c r="R228" s="10"/>
      <c r="S228" s="10"/>
      <c r="T228" s="10"/>
      <c r="U228" s="10"/>
      <c r="V228" s="10"/>
      <c r="W228" s="10"/>
      <c r="X228" s="24"/>
    </row>
    <row r="229" spans="1:24" s="21" customFormat="1" x14ac:dyDescent="0.2">
      <c r="A229" s="10"/>
      <c r="B229" s="10"/>
      <c r="C229" s="10"/>
      <c r="D229" s="10"/>
      <c r="E229" s="10"/>
      <c r="F229" s="10"/>
      <c r="H229" s="10"/>
      <c r="J229" s="10"/>
      <c r="K229" s="10"/>
      <c r="L229" s="10"/>
      <c r="M229" s="10"/>
      <c r="N229" s="23"/>
      <c r="O229" s="10"/>
      <c r="P229" s="10"/>
      <c r="Q229" s="10"/>
      <c r="R229" s="10"/>
      <c r="S229" s="10"/>
      <c r="T229" s="10"/>
      <c r="U229" s="10"/>
      <c r="V229" s="10"/>
      <c r="W229" s="10"/>
      <c r="X229" s="24"/>
    </row>
    <row r="230" spans="1:24" s="21" customFormat="1" x14ac:dyDescent="0.2">
      <c r="A230" s="10"/>
      <c r="B230" s="10"/>
      <c r="C230" s="10"/>
      <c r="D230" s="10"/>
      <c r="E230" s="10"/>
      <c r="F230" s="10"/>
      <c r="H230" s="10"/>
      <c r="J230" s="10"/>
      <c r="K230" s="10"/>
      <c r="L230" s="10"/>
      <c r="M230" s="10"/>
      <c r="N230" s="23"/>
      <c r="O230" s="10"/>
      <c r="P230" s="10"/>
      <c r="Q230" s="10"/>
      <c r="R230" s="10"/>
      <c r="S230" s="10"/>
      <c r="T230" s="10"/>
      <c r="U230" s="10"/>
      <c r="V230" s="10"/>
      <c r="W230" s="10"/>
      <c r="X230" s="24"/>
    </row>
    <row r="231" spans="1:24" s="21" customFormat="1" x14ac:dyDescent="0.2">
      <c r="A231" s="10"/>
      <c r="B231" s="10"/>
      <c r="C231" s="10"/>
      <c r="D231" s="10"/>
      <c r="E231" s="10"/>
      <c r="F231" s="10"/>
      <c r="H231" s="10"/>
      <c r="J231" s="10"/>
      <c r="K231" s="10"/>
      <c r="L231" s="10"/>
      <c r="M231" s="10"/>
      <c r="N231" s="23"/>
      <c r="O231" s="10"/>
      <c r="P231" s="10"/>
      <c r="Q231" s="10"/>
      <c r="R231" s="10"/>
      <c r="S231" s="10"/>
      <c r="T231" s="10"/>
      <c r="U231" s="10"/>
      <c r="V231" s="10"/>
      <c r="W231" s="10"/>
      <c r="X231" s="24"/>
    </row>
    <row r="232" spans="1:24" s="21" customFormat="1" x14ac:dyDescent="0.2">
      <c r="A232" s="10"/>
      <c r="B232" s="10"/>
      <c r="C232" s="10"/>
      <c r="D232" s="10"/>
      <c r="E232" s="10"/>
      <c r="F232" s="10"/>
      <c r="H232" s="10"/>
      <c r="J232" s="10"/>
      <c r="K232" s="10"/>
      <c r="L232" s="10"/>
      <c r="M232" s="10"/>
      <c r="N232" s="23"/>
      <c r="O232" s="10"/>
      <c r="P232" s="10"/>
      <c r="Q232" s="10"/>
      <c r="R232" s="10"/>
      <c r="S232" s="10"/>
      <c r="T232" s="10"/>
      <c r="U232" s="10"/>
      <c r="V232" s="10"/>
      <c r="W232" s="10"/>
      <c r="X232" s="24"/>
    </row>
    <row r="233" spans="1:24" s="21" customFormat="1" x14ac:dyDescent="0.2">
      <c r="A233" s="10"/>
      <c r="B233" s="10"/>
      <c r="C233" s="10"/>
      <c r="D233" s="10"/>
      <c r="E233" s="10"/>
      <c r="F233" s="10"/>
      <c r="H233" s="10"/>
      <c r="J233" s="10"/>
      <c r="K233" s="10"/>
      <c r="L233" s="10"/>
      <c r="M233" s="10"/>
      <c r="N233" s="23"/>
      <c r="O233" s="10"/>
      <c r="P233" s="10"/>
      <c r="Q233" s="10"/>
      <c r="R233" s="10"/>
      <c r="S233" s="10"/>
      <c r="T233" s="10"/>
      <c r="U233" s="10"/>
      <c r="V233" s="10"/>
      <c r="W233" s="10"/>
      <c r="X233" s="24"/>
    </row>
    <row r="234" spans="1:24" s="21" customFormat="1" x14ac:dyDescent="0.2">
      <c r="A234" s="10"/>
      <c r="B234" s="10"/>
      <c r="C234" s="10"/>
      <c r="D234" s="10"/>
      <c r="E234" s="10"/>
      <c r="F234" s="10"/>
      <c r="H234" s="10"/>
      <c r="J234" s="10"/>
      <c r="K234" s="10"/>
      <c r="L234" s="10"/>
      <c r="M234" s="10"/>
      <c r="N234" s="23"/>
      <c r="O234" s="10"/>
      <c r="P234" s="10"/>
      <c r="Q234" s="10"/>
      <c r="R234" s="10"/>
      <c r="S234" s="10"/>
      <c r="T234" s="10"/>
      <c r="U234" s="10"/>
      <c r="V234" s="10"/>
      <c r="W234" s="10"/>
      <c r="X234" s="24"/>
    </row>
    <row r="235" spans="1:24" s="21" customFormat="1" x14ac:dyDescent="0.2">
      <c r="A235" s="10"/>
      <c r="B235" s="10"/>
      <c r="C235" s="10"/>
      <c r="D235" s="10"/>
      <c r="E235" s="10"/>
      <c r="F235" s="10"/>
      <c r="H235" s="10"/>
      <c r="J235" s="10"/>
      <c r="K235" s="10"/>
      <c r="L235" s="10"/>
      <c r="M235" s="10"/>
      <c r="N235" s="23"/>
      <c r="O235" s="10"/>
      <c r="P235" s="10"/>
      <c r="Q235" s="10"/>
      <c r="R235" s="10"/>
      <c r="S235" s="10"/>
      <c r="T235" s="10"/>
      <c r="U235" s="10"/>
      <c r="V235" s="10"/>
      <c r="W235" s="10"/>
      <c r="X235" s="24"/>
    </row>
    <row r="236" spans="1:24" s="21" customFormat="1" x14ac:dyDescent="0.2">
      <c r="A236" s="10"/>
      <c r="B236" s="10"/>
      <c r="C236" s="10"/>
      <c r="D236" s="10"/>
      <c r="E236" s="10"/>
      <c r="F236" s="10"/>
      <c r="H236" s="10"/>
      <c r="J236" s="10"/>
      <c r="K236" s="10"/>
      <c r="L236" s="10"/>
      <c r="M236" s="10"/>
      <c r="N236" s="23"/>
      <c r="O236" s="10"/>
      <c r="P236" s="10"/>
      <c r="Q236" s="10"/>
      <c r="R236" s="10"/>
      <c r="S236" s="10"/>
      <c r="T236" s="10"/>
      <c r="U236" s="10"/>
      <c r="V236" s="10"/>
      <c r="W236" s="10"/>
      <c r="X236" s="24"/>
    </row>
    <row r="237" spans="1:24" s="21" customFormat="1" x14ac:dyDescent="0.2">
      <c r="A237" s="10"/>
      <c r="B237" s="10"/>
      <c r="C237" s="10"/>
      <c r="D237" s="10"/>
      <c r="E237" s="10"/>
      <c r="F237" s="10"/>
      <c r="H237" s="10"/>
      <c r="J237" s="10"/>
      <c r="K237" s="10"/>
      <c r="L237" s="10"/>
      <c r="M237" s="10"/>
      <c r="N237" s="23"/>
      <c r="O237" s="10"/>
      <c r="P237" s="10"/>
      <c r="Q237" s="10"/>
      <c r="R237" s="10"/>
      <c r="S237" s="10"/>
      <c r="T237" s="10"/>
      <c r="U237" s="10"/>
      <c r="V237" s="10"/>
      <c r="W237" s="10"/>
      <c r="X237" s="24"/>
    </row>
    <row r="238" spans="1:24" s="21" customFormat="1" x14ac:dyDescent="0.2">
      <c r="A238" s="10"/>
      <c r="B238" s="10"/>
      <c r="C238" s="10"/>
      <c r="D238" s="10"/>
      <c r="E238" s="10"/>
      <c r="F238" s="10"/>
      <c r="H238" s="10"/>
      <c r="J238" s="10"/>
      <c r="K238" s="10"/>
      <c r="L238" s="10"/>
      <c r="M238" s="10"/>
      <c r="N238" s="23"/>
      <c r="O238" s="10"/>
      <c r="P238" s="10"/>
      <c r="Q238" s="10"/>
      <c r="R238" s="10"/>
      <c r="S238" s="10"/>
      <c r="T238" s="10"/>
      <c r="U238" s="10"/>
      <c r="V238" s="10"/>
      <c r="W238" s="10"/>
      <c r="X238" s="24"/>
    </row>
    <row r="239" spans="1:24" s="21" customFormat="1" x14ac:dyDescent="0.2">
      <c r="A239" s="10"/>
      <c r="B239" s="10"/>
      <c r="C239" s="10"/>
      <c r="D239" s="10"/>
      <c r="E239" s="10"/>
      <c r="F239" s="10"/>
      <c r="H239" s="10"/>
      <c r="J239" s="10"/>
      <c r="K239" s="10"/>
      <c r="L239" s="10"/>
      <c r="M239" s="10"/>
      <c r="N239" s="23"/>
      <c r="O239" s="10"/>
      <c r="P239" s="10"/>
      <c r="Q239" s="10"/>
      <c r="R239" s="10"/>
      <c r="S239" s="10"/>
      <c r="T239" s="10"/>
      <c r="U239" s="10"/>
      <c r="V239" s="10"/>
      <c r="W239" s="10"/>
      <c r="X239" s="24"/>
    </row>
    <row r="240" spans="1:24" s="21" customFormat="1" x14ac:dyDescent="0.2">
      <c r="A240" s="10"/>
      <c r="B240" s="10"/>
      <c r="C240" s="10"/>
      <c r="D240" s="10"/>
      <c r="E240" s="10"/>
      <c r="F240" s="10"/>
      <c r="H240" s="10"/>
      <c r="J240" s="10"/>
      <c r="K240" s="10"/>
      <c r="L240" s="10"/>
      <c r="M240" s="10"/>
      <c r="N240" s="23"/>
      <c r="O240" s="10"/>
      <c r="P240" s="10"/>
      <c r="Q240" s="10"/>
      <c r="R240" s="10"/>
      <c r="S240" s="10"/>
      <c r="T240" s="10"/>
      <c r="U240" s="10"/>
      <c r="V240" s="10"/>
      <c r="W240" s="10"/>
      <c r="X240" s="24"/>
    </row>
    <row r="241" spans="1:24" s="21" customFormat="1" x14ac:dyDescent="0.2">
      <c r="A241" s="10"/>
      <c r="B241" s="10"/>
      <c r="C241" s="10"/>
      <c r="D241" s="10"/>
      <c r="E241" s="10"/>
      <c r="F241" s="10"/>
      <c r="H241" s="10"/>
      <c r="J241" s="10"/>
      <c r="K241" s="10"/>
      <c r="L241" s="10"/>
      <c r="M241" s="10"/>
      <c r="N241" s="23"/>
      <c r="O241" s="10"/>
      <c r="P241" s="10"/>
      <c r="Q241" s="10"/>
      <c r="R241" s="10"/>
      <c r="S241" s="10"/>
      <c r="T241" s="10"/>
      <c r="U241" s="10"/>
      <c r="V241" s="10"/>
      <c r="W241" s="10"/>
      <c r="X241" s="24"/>
    </row>
    <row r="242" spans="1:24" s="21" customFormat="1" x14ac:dyDescent="0.2">
      <c r="A242" s="10"/>
      <c r="B242" s="10"/>
      <c r="C242" s="10"/>
      <c r="D242" s="10"/>
      <c r="E242" s="10"/>
      <c r="F242" s="10"/>
      <c r="H242" s="10"/>
      <c r="J242" s="10"/>
      <c r="K242" s="10"/>
      <c r="L242" s="10"/>
      <c r="M242" s="10"/>
      <c r="N242" s="23"/>
      <c r="O242" s="10"/>
      <c r="P242" s="10"/>
      <c r="Q242" s="10"/>
      <c r="R242" s="10"/>
      <c r="S242" s="10"/>
      <c r="T242" s="10"/>
      <c r="U242" s="10"/>
      <c r="V242" s="10"/>
      <c r="W242" s="10"/>
      <c r="X242" s="24"/>
    </row>
    <row r="243" spans="1:24" s="21" customFormat="1" x14ac:dyDescent="0.2">
      <c r="A243" s="10"/>
      <c r="B243" s="10"/>
      <c r="C243" s="10"/>
      <c r="D243" s="10"/>
      <c r="E243" s="10"/>
      <c r="F243" s="10"/>
      <c r="H243" s="10"/>
      <c r="J243" s="10"/>
      <c r="K243" s="10"/>
      <c r="L243" s="10"/>
      <c r="M243" s="10"/>
      <c r="N243" s="23"/>
      <c r="O243" s="10"/>
      <c r="P243" s="10"/>
      <c r="Q243" s="10"/>
      <c r="R243" s="10"/>
      <c r="S243" s="10"/>
      <c r="T243" s="10"/>
      <c r="U243" s="10"/>
      <c r="V243" s="10"/>
      <c r="W243" s="10"/>
      <c r="X243" s="24"/>
    </row>
    <row r="244" spans="1:24" s="21" customFormat="1" x14ac:dyDescent="0.2">
      <c r="A244" s="10"/>
      <c r="B244" s="10"/>
      <c r="C244" s="10"/>
      <c r="D244" s="10"/>
      <c r="E244" s="10"/>
      <c r="F244" s="10"/>
      <c r="H244" s="10"/>
      <c r="J244" s="10"/>
      <c r="K244" s="10"/>
      <c r="L244" s="10"/>
      <c r="M244" s="10"/>
      <c r="N244" s="23"/>
      <c r="O244" s="10"/>
      <c r="P244" s="10"/>
      <c r="Q244" s="10"/>
      <c r="R244" s="10"/>
      <c r="S244" s="10"/>
      <c r="T244" s="10"/>
      <c r="U244" s="10"/>
      <c r="V244" s="10"/>
      <c r="W244" s="10"/>
      <c r="X244" s="24"/>
    </row>
    <row r="245" spans="1:24" s="21" customFormat="1" x14ac:dyDescent="0.2">
      <c r="A245" s="10"/>
      <c r="B245" s="10"/>
      <c r="C245" s="10"/>
      <c r="D245" s="10"/>
      <c r="E245" s="10"/>
      <c r="F245" s="10"/>
      <c r="H245" s="10"/>
      <c r="J245" s="10"/>
      <c r="K245" s="10"/>
      <c r="L245" s="10"/>
      <c r="M245" s="10"/>
      <c r="N245" s="23"/>
      <c r="O245" s="10"/>
      <c r="P245" s="10"/>
      <c r="Q245" s="10"/>
      <c r="R245" s="10"/>
      <c r="S245" s="10"/>
      <c r="T245" s="10"/>
      <c r="U245" s="10"/>
      <c r="V245" s="10"/>
      <c r="W245" s="10"/>
      <c r="X245" s="24"/>
    </row>
    <row r="246" spans="1:24" s="21" customFormat="1" x14ac:dyDescent="0.2">
      <c r="A246" s="10"/>
      <c r="B246" s="10"/>
      <c r="C246" s="10"/>
      <c r="D246" s="10"/>
      <c r="E246" s="10"/>
      <c r="F246" s="10"/>
      <c r="H246" s="10"/>
      <c r="J246" s="10"/>
      <c r="K246" s="10"/>
      <c r="L246" s="10"/>
      <c r="M246" s="10"/>
      <c r="N246" s="23"/>
      <c r="O246" s="10"/>
      <c r="P246" s="10"/>
      <c r="Q246" s="10"/>
      <c r="R246" s="10"/>
      <c r="S246" s="10"/>
      <c r="T246" s="10"/>
      <c r="U246" s="10"/>
      <c r="V246" s="10"/>
      <c r="W246" s="10"/>
      <c r="X246" s="24"/>
    </row>
    <row r="247" spans="1:24" s="21" customFormat="1" x14ac:dyDescent="0.2">
      <c r="A247" s="10"/>
      <c r="B247" s="10"/>
      <c r="C247" s="10"/>
      <c r="D247" s="10"/>
      <c r="E247" s="10"/>
      <c r="F247" s="10"/>
      <c r="H247" s="10"/>
      <c r="J247" s="10"/>
      <c r="K247" s="10"/>
      <c r="L247" s="10"/>
      <c r="M247" s="10"/>
      <c r="N247" s="23"/>
      <c r="O247" s="10"/>
      <c r="P247" s="10"/>
      <c r="Q247" s="10"/>
      <c r="R247" s="10"/>
      <c r="S247" s="10"/>
      <c r="T247" s="10"/>
      <c r="U247" s="10"/>
      <c r="V247" s="10"/>
      <c r="W247" s="10"/>
      <c r="X247" s="24"/>
    </row>
    <row r="248" spans="1:24" s="21" customFormat="1" x14ac:dyDescent="0.2">
      <c r="A248" s="10"/>
      <c r="B248" s="10"/>
      <c r="C248" s="10"/>
      <c r="D248" s="10"/>
      <c r="E248" s="10"/>
      <c r="F248" s="10"/>
      <c r="H248" s="10"/>
      <c r="J248" s="10"/>
      <c r="K248" s="10"/>
      <c r="L248" s="10"/>
      <c r="M248" s="10"/>
      <c r="N248" s="23"/>
      <c r="O248" s="10"/>
      <c r="P248" s="10"/>
      <c r="Q248" s="10"/>
      <c r="R248" s="10"/>
      <c r="S248" s="10"/>
      <c r="T248" s="10"/>
      <c r="U248" s="10"/>
      <c r="V248" s="10"/>
      <c r="W248" s="10"/>
      <c r="X248" s="24"/>
    </row>
    <row r="249" spans="1:24" s="21" customFormat="1" x14ac:dyDescent="0.2">
      <c r="A249" s="10"/>
      <c r="B249" s="10"/>
      <c r="C249" s="10"/>
      <c r="D249" s="10"/>
      <c r="E249" s="10"/>
      <c r="F249" s="10"/>
      <c r="H249" s="10"/>
      <c r="J249" s="10"/>
      <c r="K249" s="10"/>
      <c r="L249" s="10"/>
      <c r="M249" s="10"/>
      <c r="N249" s="23"/>
      <c r="O249" s="10"/>
      <c r="P249" s="10"/>
      <c r="Q249" s="10"/>
      <c r="R249" s="10"/>
      <c r="S249" s="10"/>
      <c r="T249" s="10"/>
      <c r="U249" s="10"/>
      <c r="V249" s="10"/>
      <c r="W249" s="10"/>
      <c r="X249" s="24"/>
    </row>
    <row r="250" spans="1:24" s="21" customFormat="1" x14ac:dyDescent="0.2">
      <c r="A250" s="10"/>
      <c r="B250" s="10"/>
      <c r="C250" s="10"/>
      <c r="D250" s="10"/>
      <c r="E250" s="10"/>
      <c r="F250" s="10"/>
      <c r="H250" s="10"/>
      <c r="J250" s="10"/>
      <c r="K250" s="10"/>
      <c r="L250" s="10"/>
      <c r="M250" s="10"/>
      <c r="N250" s="23"/>
      <c r="O250" s="10"/>
      <c r="P250" s="10"/>
      <c r="Q250" s="10"/>
      <c r="R250" s="10"/>
      <c r="S250" s="10"/>
      <c r="T250" s="10"/>
      <c r="U250" s="10"/>
      <c r="V250" s="10"/>
      <c r="W250" s="10"/>
      <c r="X250" s="24"/>
    </row>
    <row r="251" spans="1:24" s="21" customFormat="1" x14ac:dyDescent="0.2">
      <c r="A251" s="10"/>
      <c r="B251" s="10"/>
      <c r="C251" s="10"/>
      <c r="D251" s="10"/>
      <c r="E251" s="10"/>
      <c r="F251" s="10"/>
      <c r="H251" s="10"/>
      <c r="J251" s="10"/>
      <c r="K251" s="10"/>
      <c r="L251" s="10"/>
      <c r="M251" s="10"/>
      <c r="N251" s="23"/>
      <c r="O251" s="10"/>
      <c r="P251" s="10"/>
      <c r="Q251" s="10"/>
      <c r="R251" s="10"/>
      <c r="S251" s="10"/>
      <c r="T251" s="10"/>
      <c r="U251" s="10"/>
      <c r="V251" s="10"/>
      <c r="W251" s="10"/>
      <c r="X251" s="24"/>
    </row>
    <row r="252" spans="1:24" s="21" customFormat="1" x14ac:dyDescent="0.2">
      <c r="A252" s="10"/>
      <c r="B252" s="10"/>
      <c r="C252" s="10"/>
      <c r="D252" s="10"/>
      <c r="E252" s="10"/>
      <c r="F252" s="10"/>
      <c r="H252" s="10"/>
      <c r="J252" s="10"/>
      <c r="K252" s="10"/>
      <c r="L252" s="10"/>
      <c r="M252" s="10"/>
      <c r="N252" s="23"/>
      <c r="O252" s="10"/>
      <c r="P252" s="10"/>
      <c r="Q252" s="10"/>
      <c r="R252" s="10"/>
      <c r="S252" s="10"/>
      <c r="T252" s="10"/>
      <c r="U252" s="10"/>
      <c r="V252" s="10"/>
      <c r="W252" s="10"/>
      <c r="X252" s="24"/>
    </row>
    <row r="253" spans="1:24" s="21" customFormat="1" x14ac:dyDescent="0.2">
      <c r="A253" s="10"/>
      <c r="B253" s="10"/>
      <c r="C253" s="10"/>
      <c r="D253" s="10"/>
      <c r="E253" s="10"/>
      <c r="F253" s="10"/>
      <c r="H253" s="10"/>
      <c r="J253" s="10"/>
      <c r="K253" s="10"/>
      <c r="L253" s="10"/>
      <c r="M253" s="10"/>
      <c r="N253" s="23"/>
      <c r="O253" s="10"/>
      <c r="P253" s="10"/>
      <c r="Q253" s="10"/>
      <c r="R253" s="10"/>
      <c r="S253" s="10"/>
      <c r="T253" s="10"/>
      <c r="U253" s="10"/>
      <c r="V253" s="10"/>
      <c r="W253" s="10"/>
      <c r="X253" s="24"/>
    </row>
    <row r="254" spans="1:24" s="21" customFormat="1" x14ac:dyDescent="0.2">
      <c r="A254" s="10"/>
      <c r="B254" s="10"/>
      <c r="C254" s="10"/>
      <c r="D254" s="10"/>
      <c r="E254" s="10"/>
      <c r="F254" s="10"/>
      <c r="H254" s="10"/>
      <c r="J254" s="10"/>
      <c r="K254" s="10"/>
      <c r="L254" s="10"/>
      <c r="M254" s="10"/>
      <c r="N254" s="23"/>
      <c r="O254" s="10"/>
      <c r="P254" s="10"/>
      <c r="Q254" s="10"/>
      <c r="R254" s="10"/>
      <c r="S254" s="10"/>
      <c r="T254" s="10"/>
      <c r="U254" s="10"/>
      <c r="V254" s="10"/>
      <c r="W254" s="10"/>
      <c r="X254" s="24"/>
    </row>
    <row r="255" spans="1:24" s="21" customFormat="1" x14ac:dyDescent="0.2">
      <c r="A255" s="10"/>
      <c r="B255" s="10"/>
      <c r="C255" s="10"/>
      <c r="D255" s="10"/>
      <c r="E255" s="10"/>
      <c r="F255" s="10"/>
      <c r="H255" s="10"/>
      <c r="J255" s="10"/>
      <c r="K255" s="10"/>
      <c r="L255" s="10"/>
      <c r="M255" s="10"/>
      <c r="N255" s="23"/>
      <c r="O255" s="10"/>
      <c r="P255" s="10"/>
      <c r="Q255" s="10"/>
      <c r="R255" s="10"/>
      <c r="S255" s="10"/>
      <c r="T255" s="10"/>
      <c r="U255" s="10"/>
      <c r="V255" s="10"/>
      <c r="W255" s="10"/>
      <c r="X255" s="24"/>
    </row>
    <row r="256" spans="1:24" s="21" customFormat="1" x14ac:dyDescent="0.2">
      <c r="A256" s="10"/>
      <c r="B256" s="10"/>
      <c r="C256" s="10"/>
      <c r="D256" s="10"/>
      <c r="E256" s="10"/>
      <c r="F256" s="10"/>
      <c r="H256" s="10"/>
      <c r="J256" s="10"/>
      <c r="K256" s="10"/>
      <c r="L256" s="10"/>
      <c r="M256" s="10"/>
      <c r="N256" s="23"/>
      <c r="O256" s="10"/>
      <c r="P256" s="10"/>
      <c r="Q256" s="10"/>
      <c r="R256" s="10"/>
      <c r="S256" s="10"/>
      <c r="T256" s="10"/>
      <c r="U256" s="10"/>
      <c r="V256" s="10"/>
      <c r="W256" s="10"/>
      <c r="X256" s="24"/>
    </row>
    <row r="257" spans="1:24" s="21" customFormat="1" x14ac:dyDescent="0.2">
      <c r="A257" s="10"/>
      <c r="B257" s="10"/>
      <c r="C257" s="10"/>
      <c r="D257" s="10"/>
      <c r="E257" s="10"/>
      <c r="F257" s="10"/>
      <c r="H257" s="10"/>
      <c r="J257" s="10"/>
      <c r="K257" s="10"/>
      <c r="L257" s="10"/>
      <c r="M257" s="10"/>
      <c r="N257" s="23"/>
      <c r="O257" s="10"/>
      <c r="P257" s="10"/>
      <c r="Q257" s="10"/>
      <c r="R257" s="10"/>
      <c r="S257" s="10"/>
      <c r="T257" s="10"/>
      <c r="U257" s="10"/>
      <c r="V257" s="10"/>
      <c r="W257" s="10"/>
      <c r="X257" s="24"/>
    </row>
    <row r="258" spans="1:24" s="21" customFormat="1" x14ac:dyDescent="0.2">
      <c r="A258" s="10"/>
      <c r="B258" s="10"/>
      <c r="C258" s="10"/>
      <c r="D258" s="10"/>
      <c r="E258" s="10"/>
      <c r="F258" s="10"/>
      <c r="H258" s="10"/>
      <c r="J258" s="10"/>
      <c r="K258" s="10"/>
      <c r="L258" s="10"/>
      <c r="M258" s="10"/>
      <c r="N258" s="23"/>
      <c r="O258" s="10"/>
      <c r="P258" s="10"/>
      <c r="Q258" s="10"/>
      <c r="R258" s="10"/>
      <c r="S258" s="10"/>
      <c r="T258" s="10"/>
      <c r="U258" s="10"/>
      <c r="V258" s="10"/>
      <c r="W258" s="10"/>
      <c r="X258" s="24"/>
    </row>
    <row r="259" spans="1:24" s="21" customFormat="1" x14ac:dyDescent="0.2">
      <c r="A259" s="10"/>
      <c r="B259" s="10"/>
      <c r="C259" s="10"/>
      <c r="D259" s="10"/>
      <c r="E259" s="10"/>
      <c r="F259" s="10"/>
      <c r="H259" s="10"/>
      <c r="J259" s="10"/>
      <c r="K259" s="10"/>
      <c r="L259" s="10"/>
      <c r="M259" s="10"/>
      <c r="N259" s="23"/>
      <c r="O259" s="10"/>
      <c r="P259" s="10"/>
      <c r="Q259" s="10"/>
      <c r="R259" s="10"/>
      <c r="S259" s="10"/>
      <c r="T259" s="10"/>
      <c r="U259" s="10"/>
      <c r="V259" s="10"/>
      <c r="W259" s="10"/>
      <c r="X259" s="24"/>
    </row>
    <row r="260" spans="1:24" s="21" customFormat="1" x14ac:dyDescent="0.2">
      <c r="A260" s="10"/>
      <c r="B260" s="10"/>
      <c r="C260" s="10"/>
      <c r="D260" s="10"/>
      <c r="E260" s="10"/>
      <c r="F260" s="10"/>
      <c r="H260" s="10"/>
      <c r="J260" s="10"/>
      <c r="K260" s="10"/>
      <c r="L260" s="10"/>
      <c r="M260" s="10"/>
      <c r="N260" s="23"/>
      <c r="O260" s="10"/>
      <c r="P260" s="10"/>
      <c r="Q260" s="10"/>
      <c r="R260" s="10"/>
      <c r="S260" s="10"/>
      <c r="T260" s="10"/>
      <c r="U260" s="10"/>
      <c r="V260" s="10"/>
      <c r="W260" s="10"/>
      <c r="X260" s="24"/>
    </row>
    <row r="261" spans="1:24" s="21" customFormat="1" x14ac:dyDescent="0.2">
      <c r="A261" s="10"/>
      <c r="B261" s="10"/>
      <c r="C261" s="10"/>
      <c r="D261" s="10"/>
      <c r="E261" s="10"/>
      <c r="F261" s="10"/>
      <c r="H261" s="10"/>
      <c r="J261" s="10"/>
      <c r="K261" s="10"/>
      <c r="L261" s="10"/>
      <c r="M261" s="10"/>
      <c r="N261" s="23"/>
      <c r="O261" s="10"/>
      <c r="P261" s="10"/>
      <c r="Q261" s="10"/>
      <c r="R261" s="10"/>
      <c r="S261" s="10"/>
      <c r="T261" s="10"/>
      <c r="U261" s="10"/>
      <c r="V261" s="10"/>
      <c r="W261" s="10"/>
      <c r="X261" s="24"/>
    </row>
    <row r="262" spans="1:24" s="21" customFormat="1" x14ac:dyDescent="0.2">
      <c r="A262" s="10"/>
      <c r="B262" s="10"/>
      <c r="C262" s="10"/>
      <c r="D262" s="10"/>
      <c r="E262" s="10"/>
      <c r="F262" s="10"/>
      <c r="H262" s="10"/>
      <c r="J262" s="10"/>
      <c r="K262" s="10"/>
      <c r="L262" s="10"/>
      <c r="M262" s="10"/>
      <c r="N262" s="23"/>
      <c r="O262" s="10"/>
      <c r="P262" s="10"/>
      <c r="Q262" s="10"/>
      <c r="R262" s="10"/>
      <c r="S262" s="10"/>
      <c r="T262" s="10"/>
      <c r="U262" s="10"/>
      <c r="V262" s="10"/>
      <c r="W262" s="10"/>
      <c r="X262" s="24"/>
    </row>
    <row r="263" spans="1:24" s="21" customFormat="1" x14ac:dyDescent="0.2">
      <c r="A263" s="10"/>
      <c r="B263" s="10"/>
      <c r="C263" s="10"/>
      <c r="D263" s="10"/>
      <c r="E263" s="10"/>
      <c r="F263" s="10"/>
      <c r="H263" s="10"/>
      <c r="J263" s="10"/>
      <c r="K263" s="10"/>
      <c r="L263" s="10"/>
      <c r="M263" s="10"/>
      <c r="N263" s="23"/>
      <c r="O263" s="10"/>
      <c r="P263" s="10"/>
      <c r="Q263" s="10"/>
      <c r="R263" s="10"/>
      <c r="S263" s="10"/>
      <c r="T263" s="10"/>
      <c r="U263" s="10"/>
      <c r="V263" s="10"/>
      <c r="W263" s="10"/>
      <c r="X263" s="24"/>
    </row>
    <row r="264" spans="1:24" s="21" customFormat="1" x14ac:dyDescent="0.2">
      <c r="A264" s="10"/>
      <c r="B264" s="10"/>
      <c r="C264" s="10"/>
      <c r="D264" s="10"/>
      <c r="E264" s="10"/>
      <c r="F264" s="10"/>
      <c r="H264" s="10"/>
      <c r="J264" s="10"/>
      <c r="K264" s="10"/>
      <c r="L264" s="10"/>
      <c r="M264" s="10"/>
      <c r="N264" s="23"/>
      <c r="O264" s="10"/>
      <c r="P264" s="10"/>
      <c r="Q264" s="10"/>
      <c r="R264" s="10"/>
      <c r="S264" s="10"/>
      <c r="T264" s="10"/>
      <c r="U264" s="10"/>
      <c r="V264" s="10"/>
      <c r="W264" s="10"/>
      <c r="X264" s="24"/>
    </row>
    <row r="265" spans="1:24" s="21" customFormat="1" x14ac:dyDescent="0.2">
      <c r="A265" s="10"/>
      <c r="B265" s="10"/>
      <c r="C265" s="10"/>
      <c r="D265" s="10"/>
      <c r="E265" s="10"/>
      <c r="F265" s="10"/>
      <c r="H265" s="10"/>
      <c r="J265" s="10"/>
      <c r="K265" s="10"/>
      <c r="L265" s="10"/>
      <c r="M265" s="10"/>
      <c r="N265" s="23"/>
      <c r="O265" s="10"/>
      <c r="P265" s="10"/>
      <c r="Q265" s="10"/>
      <c r="R265" s="10"/>
      <c r="S265" s="10"/>
      <c r="T265" s="10"/>
      <c r="U265" s="10"/>
      <c r="V265" s="10"/>
      <c r="W265" s="10"/>
      <c r="X265" s="24"/>
    </row>
    <row r="266" spans="1:24" s="21" customFormat="1" x14ac:dyDescent="0.2">
      <c r="A266" s="10"/>
      <c r="B266" s="10"/>
      <c r="C266" s="10"/>
      <c r="D266" s="10"/>
      <c r="E266" s="10"/>
      <c r="F266" s="10"/>
      <c r="H266" s="10"/>
      <c r="J266" s="10"/>
      <c r="K266" s="10"/>
      <c r="L266" s="10"/>
      <c r="M266" s="10"/>
      <c r="N266" s="23"/>
      <c r="O266" s="10"/>
      <c r="P266" s="10"/>
      <c r="Q266" s="10"/>
      <c r="R266" s="10"/>
      <c r="S266" s="10"/>
      <c r="T266" s="10"/>
      <c r="U266" s="10"/>
      <c r="V266" s="10"/>
      <c r="W266" s="10"/>
      <c r="X266" s="24"/>
    </row>
    <row r="267" spans="1:24" s="21" customFormat="1" x14ac:dyDescent="0.2">
      <c r="A267" s="10"/>
      <c r="B267" s="10"/>
      <c r="C267" s="10"/>
      <c r="D267" s="10"/>
      <c r="E267" s="10"/>
      <c r="F267" s="10"/>
      <c r="H267" s="10"/>
      <c r="J267" s="10"/>
      <c r="K267" s="10"/>
      <c r="L267" s="10"/>
      <c r="M267" s="10"/>
      <c r="N267" s="23"/>
      <c r="O267" s="10"/>
      <c r="P267" s="10"/>
      <c r="Q267" s="10"/>
      <c r="R267" s="10"/>
      <c r="S267" s="10"/>
      <c r="T267" s="10"/>
      <c r="U267" s="10"/>
      <c r="V267" s="10"/>
      <c r="W267" s="10"/>
      <c r="X267" s="24"/>
    </row>
    <row r="268" spans="1:24" s="21" customFormat="1" x14ac:dyDescent="0.2">
      <c r="A268" s="10"/>
      <c r="B268" s="10"/>
      <c r="C268" s="10"/>
      <c r="D268" s="10"/>
      <c r="E268" s="10"/>
      <c r="F268" s="10"/>
      <c r="H268" s="10"/>
      <c r="J268" s="10"/>
      <c r="K268" s="10"/>
      <c r="L268" s="10"/>
      <c r="M268" s="10"/>
      <c r="N268" s="23"/>
      <c r="O268" s="10"/>
      <c r="P268" s="10"/>
      <c r="Q268" s="10"/>
      <c r="R268" s="10"/>
      <c r="S268" s="10"/>
      <c r="T268" s="10"/>
      <c r="U268" s="10"/>
      <c r="V268" s="10"/>
      <c r="W268" s="10"/>
      <c r="X268" s="24"/>
    </row>
    <row r="269" spans="1:24" s="21" customFormat="1" x14ac:dyDescent="0.2">
      <c r="A269" s="10"/>
      <c r="B269" s="10"/>
      <c r="C269" s="10"/>
      <c r="D269" s="10"/>
      <c r="E269" s="10"/>
      <c r="F269" s="10"/>
      <c r="H269" s="10"/>
      <c r="J269" s="10"/>
      <c r="K269" s="10"/>
      <c r="L269" s="10"/>
      <c r="M269" s="10"/>
      <c r="N269" s="23"/>
      <c r="O269" s="10"/>
      <c r="P269" s="10"/>
      <c r="Q269" s="10"/>
      <c r="R269" s="10"/>
      <c r="S269" s="10"/>
      <c r="T269" s="10"/>
      <c r="U269" s="10"/>
      <c r="V269" s="10"/>
      <c r="W269" s="10"/>
      <c r="X269" s="24"/>
    </row>
    <row r="270" spans="1:24" s="21" customFormat="1" x14ac:dyDescent="0.2">
      <c r="A270" s="10"/>
      <c r="B270" s="10"/>
      <c r="C270" s="10"/>
      <c r="D270" s="10"/>
      <c r="E270" s="10"/>
      <c r="F270" s="10"/>
      <c r="H270" s="10"/>
      <c r="J270" s="10"/>
      <c r="K270" s="10"/>
      <c r="L270" s="10"/>
      <c r="M270" s="10"/>
      <c r="N270" s="23"/>
      <c r="O270" s="10"/>
      <c r="P270" s="10"/>
      <c r="Q270" s="10"/>
      <c r="R270" s="10"/>
      <c r="S270" s="10"/>
      <c r="T270" s="10"/>
      <c r="U270" s="10"/>
      <c r="V270" s="10"/>
      <c r="W270" s="10"/>
      <c r="X270" s="24"/>
    </row>
    <row r="271" spans="1:24" s="21" customFormat="1" x14ac:dyDescent="0.2">
      <c r="A271" s="10"/>
      <c r="B271" s="10"/>
      <c r="C271" s="10"/>
      <c r="D271" s="10"/>
      <c r="E271" s="10"/>
      <c r="F271" s="10"/>
      <c r="H271" s="10"/>
      <c r="J271" s="10"/>
      <c r="K271" s="10"/>
      <c r="L271" s="10"/>
      <c r="M271" s="10"/>
      <c r="N271" s="23"/>
      <c r="O271" s="10"/>
      <c r="P271" s="10"/>
      <c r="Q271" s="10"/>
      <c r="R271" s="10"/>
      <c r="S271" s="10"/>
      <c r="T271" s="10"/>
      <c r="U271" s="10"/>
      <c r="V271" s="10"/>
      <c r="W271" s="10"/>
      <c r="X271" s="24"/>
    </row>
    <row r="272" spans="1:24" s="21" customFormat="1" x14ac:dyDescent="0.2">
      <c r="A272" s="10"/>
      <c r="B272" s="10"/>
      <c r="C272" s="10"/>
      <c r="D272" s="10"/>
      <c r="E272" s="10"/>
      <c r="F272" s="10"/>
      <c r="H272" s="10"/>
      <c r="J272" s="10"/>
      <c r="K272" s="10"/>
      <c r="L272" s="10"/>
      <c r="M272" s="10"/>
      <c r="N272" s="23"/>
      <c r="O272" s="10"/>
      <c r="P272" s="10"/>
      <c r="Q272" s="10"/>
      <c r="R272" s="10"/>
      <c r="S272" s="10"/>
      <c r="T272" s="10"/>
      <c r="U272" s="10"/>
      <c r="V272" s="10"/>
      <c r="W272" s="10"/>
      <c r="X272" s="24"/>
    </row>
    <row r="273" spans="1:24" s="21" customFormat="1" x14ac:dyDescent="0.2">
      <c r="A273" s="10"/>
      <c r="B273" s="10"/>
      <c r="C273" s="10"/>
      <c r="D273" s="10"/>
      <c r="E273" s="10"/>
      <c r="F273" s="10"/>
      <c r="H273" s="10"/>
      <c r="J273" s="10"/>
      <c r="K273" s="10"/>
      <c r="L273" s="10"/>
      <c r="M273" s="10"/>
      <c r="N273" s="23"/>
      <c r="O273" s="10"/>
      <c r="P273" s="10"/>
      <c r="Q273" s="10"/>
      <c r="R273" s="10"/>
      <c r="S273" s="10"/>
      <c r="T273" s="10"/>
      <c r="U273" s="10"/>
      <c r="V273" s="10"/>
      <c r="W273" s="10"/>
      <c r="X273" s="24"/>
    </row>
    <row r="274" spans="1:24" s="21" customFormat="1" x14ac:dyDescent="0.2">
      <c r="A274" s="10"/>
      <c r="B274" s="10"/>
      <c r="C274" s="10"/>
      <c r="D274" s="10"/>
      <c r="E274" s="10"/>
      <c r="F274" s="10"/>
      <c r="H274" s="10"/>
      <c r="J274" s="10"/>
      <c r="K274" s="10"/>
      <c r="L274" s="10"/>
      <c r="M274" s="10"/>
      <c r="N274" s="23"/>
      <c r="O274" s="10"/>
      <c r="P274" s="10"/>
      <c r="Q274" s="10"/>
      <c r="R274" s="10"/>
      <c r="S274" s="10"/>
      <c r="T274" s="10"/>
      <c r="U274" s="10"/>
      <c r="V274" s="10"/>
      <c r="W274" s="10"/>
      <c r="X274" s="24"/>
    </row>
    <row r="275" spans="1:24" s="21" customFormat="1" x14ac:dyDescent="0.2">
      <c r="A275" s="10"/>
      <c r="B275" s="10"/>
      <c r="C275" s="10"/>
      <c r="D275" s="10"/>
      <c r="E275" s="10"/>
      <c r="F275" s="10"/>
      <c r="H275" s="10"/>
      <c r="J275" s="10"/>
      <c r="K275" s="10"/>
      <c r="L275" s="10"/>
      <c r="M275" s="10"/>
      <c r="N275" s="23"/>
      <c r="O275" s="10"/>
      <c r="P275" s="10"/>
      <c r="Q275" s="10"/>
      <c r="R275" s="10"/>
      <c r="S275" s="10"/>
      <c r="T275" s="10"/>
      <c r="U275" s="10"/>
      <c r="V275" s="10"/>
      <c r="W275" s="10"/>
      <c r="X275" s="24"/>
    </row>
    <row r="276" spans="1:24" s="21" customFormat="1" x14ac:dyDescent="0.2">
      <c r="A276" s="10"/>
      <c r="B276" s="10"/>
      <c r="C276" s="10"/>
      <c r="D276" s="10"/>
      <c r="E276" s="10"/>
      <c r="F276" s="10"/>
      <c r="H276" s="10"/>
      <c r="J276" s="10"/>
      <c r="K276" s="10"/>
      <c r="L276" s="10"/>
      <c r="M276" s="10"/>
      <c r="N276" s="23"/>
      <c r="O276" s="10"/>
      <c r="P276" s="10"/>
      <c r="Q276" s="10"/>
      <c r="R276" s="10"/>
      <c r="S276" s="10"/>
      <c r="T276" s="10"/>
      <c r="U276" s="10"/>
      <c r="V276" s="10"/>
      <c r="W276" s="10"/>
      <c r="X276" s="24"/>
    </row>
    <row r="277" spans="1:24" s="21" customFormat="1" x14ac:dyDescent="0.2">
      <c r="A277" s="10"/>
      <c r="B277" s="10"/>
      <c r="C277" s="10"/>
      <c r="D277" s="10"/>
      <c r="E277" s="10"/>
      <c r="F277" s="10"/>
      <c r="H277" s="10"/>
      <c r="J277" s="10"/>
      <c r="K277" s="10"/>
      <c r="L277" s="10"/>
      <c r="M277" s="10"/>
      <c r="N277" s="23"/>
      <c r="O277" s="10"/>
      <c r="P277" s="10"/>
      <c r="Q277" s="10"/>
      <c r="R277" s="10"/>
      <c r="S277" s="10"/>
      <c r="T277" s="10"/>
      <c r="U277" s="10"/>
      <c r="V277" s="10"/>
      <c r="W277" s="10"/>
      <c r="X277" s="24"/>
    </row>
    <row r="278" spans="1:24" s="21" customFormat="1" x14ac:dyDescent="0.2">
      <c r="A278" s="10"/>
      <c r="B278" s="10"/>
      <c r="C278" s="10"/>
      <c r="D278" s="10"/>
      <c r="E278" s="10"/>
      <c r="F278" s="10"/>
      <c r="H278" s="10"/>
      <c r="J278" s="10"/>
      <c r="K278" s="10"/>
      <c r="L278" s="10"/>
      <c r="M278" s="10"/>
      <c r="N278" s="23"/>
      <c r="O278" s="10"/>
      <c r="P278" s="10"/>
      <c r="Q278" s="10"/>
      <c r="R278" s="10"/>
      <c r="S278" s="10"/>
      <c r="T278" s="10"/>
      <c r="U278" s="10"/>
      <c r="V278" s="10"/>
      <c r="W278" s="10"/>
      <c r="X278" s="24"/>
    </row>
    <row r="279" spans="1:24" s="21" customFormat="1" x14ac:dyDescent="0.2">
      <c r="A279" s="10"/>
      <c r="B279" s="10"/>
      <c r="C279" s="10"/>
      <c r="D279" s="10"/>
      <c r="E279" s="10"/>
      <c r="F279" s="10"/>
      <c r="H279" s="10"/>
      <c r="J279" s="10"/>
      <c r="K279" s="10"/>
      <c r="L279" s="10"/>
      <c r="M279" s="10"/>
      <c r="N279" s="23"/>
      <c r="O279" s="10"/>
      <c r="P279" s="10"/>
      <c r="Q279" s="10"/>
      <c r="R279" s="10"/>
      <c r="S279" s="10"/>
      <c r="T279" s="10"/>
      <c r="U279" s="10"/>
      <c r="V279" s="10"/>
      <c r="W279" s="10"/>
      <c r="X279" s="24"/>
    </row>
    <row r="280" spans="1:24" s="21" customFormat="1" x14ac:dyDescent="0.2">
      <c r="A280" s="10"/>
      <c r="B280" s="10"/>
      <c r="C280" s="10"/>
      <c r="D280" s="10"/>
      <c r="E280" s="10"/>
      <c r="F280" s="10"/>
      <c r="H280" s="10"/>
      <c r="J280" s="10"/>
      <c r="K280" s="10"/>
      <c r="L280" s="10"/>
      <c r="M280" s="10"/>
      <c r="N280" s="23"/>
      <c r="O280" s="10"/>
      <c r="P280" s="10"/>
      <c r="Q280" s="10"/>
      <c r="R280" s="10"/>
      <c r="S280" s="10"/>
      <c r="T280" s="10"/>
      <c r="U280" s="10"/>
      <c r="V280" s="10"/>
      <c r="W280" s="10"/>
      <c r="X280" s="24"/>
    </row>
    <row r="281" spans="1:24" s="21" customFormat="1" x14ac:dyDescent="0.2">
      <c r="A281" s="10"/>
      <c r="B281" s="10"/>
      <c r="C281" s="10"/>
      <c r="D281" s="10"/>
      <c r="E281" s="10"/>
      <c r="F281" s="10"/>
      <c r="H281" s="10"/>
      <c r="J281" s="10"/>
      <c r="K281" s="10"/>
      <c r="L281" s="10"/>
      <c r="M281" s="10"/>
      <c r="N281" s="23"/>
      <c r="O281" s="10"/>
      <c r="P281" s="10"/>
      <c r="Q281" s="10"/>
      <c r="R281" s="10"/>
      <c r="S281" s="10"/>
      <c r="T281" s="10"/>
      <c r="U281" s="10"/>
      <c r="V281" s="10"/>
      <c r="W281" s="10"/>
      <c r="X281" s="24"/>
    </row>
    <row r="282" spans="1:24" s="21" customFormat="1" x14ac:dyDescent="0.2">
      <c r="A282" s="10"/>
      <c r="B282" s="10"/>
      <c r="C282" s="10"/>
      <c r="D282" s="10"/>
      <c r="E282" s="10"/>
      <c r="F282" s="10"/>
      <c r="H282" s="10"/>
      <c r="J282" s="10"/>
      <c r="K282" s="10"/>
      <c r="L282" s="10"/>
      <c r="M282" s="10"/>
      <c r="N282" s="23"/>
      <c r="O282" s="10"/>
      <c r="P282" s="10"/>
      <c r="Q282" s="10"/>
      <c r="R282" s="10"/>
      <c r="S282" s="10"/>
      <c r="T282" s="10"/>
      <c r="U282" s="10"/>
      <c r="V282" s="10"/>
      <c r="W282" s="10"/>
      <c r="X282" s="24"/>
    </row>
    <row r="283" spans="1:24" s="21" customFormat="1" x14ac:dyDescent="0.2">
      <c r="A283" s="10"/>
      <c r="B283" s="10"/>
      <c r="C283" s="10"/>
      <c r="D283" s="10"/>
      <c r="E283" s="10"/>
      <c r="F283" s="10"/>
      <c r="H283" s="10"/>
      <c r="J283" s="10"/>
      <c r="K283" s="10"/>
      <c r="L283" s="10"/>
      <c r="M283" s="10"/>
      <c r="N283" s="23"/>
      <c r="O283" s="10"/>
      <c r="P283" s="10"/>
      <c r="Q283" s="10"/>
      <c r="R283" s="10"/>
      <c r="S283" s="10"/>
      <c r="T283" s="10"/>
      <c r="U283" s="10"/>
      <c r="V283" s="10"/>
      <c r="W283" s="10"/>
      <c r="X283" s="24"/>
    </row>
    <row r="284" spans="1:24" s="21" customFormat="1" x14ac:dyDescent="0.2">
      <c r="A284" s="10"/>
      <c r="B284" s="10"/>
      <c r="C284" s="10"/>
      <c r="D284" s="10"/>
      <c r="E284" s="10"/>
      <c r="F284" s="10"/>
      <c r="H284" s="10"/>
      <c r="J284" s="10"/>
      <c r="K284" s="10"/>
      <c r="L284" s="10"/>
      <c r="M284" s="10"/>
      <c r="N284" s="23"/>
      <c r="O284" s="10"/>
      <c r="P284" s="10"/>
      <c r="Q284" s="10"/>
      <c r="R284" s="10"/>
      <c r="S284" s="10"/>
      <c r="T284" s="10"/>
      <c r="U284" s="10"/>
      <c r="V284" s="10"/>
      <c r="W284" s="10"/>
      <c r="X284" s="24"/>
    </row>
    <row r="285" spans="1:24" s="21" customFormat="1" x14ac:dyDescent="0.2">
      <c r="A285" s="10"/>
      <c r="B285" s="10"/>
      <c r="C285" s="10"/>
      <c r="D285" s="10"/>
      <c r="E285" s="10"/>
      <c r="F285" s="10"/>
      <c r="H285" s="10"/>
      <c r="J285" s="10"/>
      <c r="K285" s="10"/>
      <c r="L285" s="10"/>
      <c r="M285" s="10"/>
      <c r="N285" s="23"/>
      <c r="O285" s="10"/>
      <c r="P285" s="10"/>
      <c r="Q285" s="10"/>
      <c r="R285" s="10"/>
      <c r="S285" s="10"/>
      <c r="T285" s="10"/>
      <c r="U285" s="10"/>
      <c r="V285" s="10"/>
      <c r="W285" s="10"/>
      <c r="X285" s="24"/>
    </row>
    <row r="286" spans="1:24" s="21" customFormat="1" x14ac:dyDescent="0.2">
      <c r="A286" s="10"/>
      <c r="B286" s="10"/>
      <c r="C286" s="10"/>
      <c r="D286" s="10"/>
      <c r="E286" s="10"/>
      <c r="F286" s="10"/>
      <c r="H286" s="10"/>
      <c r="J286" s="10"/>
      <c r="K286" s="10"/>
      <c r="L286" s="10"/>
      <c r="M286" s="10"/>
      <c r="N286" s="23"/>
      <c r="O286" s="10"/>
      <c r="P286" s="10"/>
      <c r="Q286" s="10"/>
      <c r="R286" s="10"/>
      <c r="S286" s="10"/>
      <c r="T286" s="10"/>
      <c r="U286" s="10"/>
      <c r="V286" s="10"/>
      <c r="W286" s="10"/>
      <c r="X286" s="24"/>
    </row>
    <row r="287" spans="1:24" s="21" customFormat="1" x14ac:dyDescent="0.2">
      <c r="A287" s="10"/>
      <c r="B287" s="10"/>
      <c r="C287" s="10"/>
      <c r="D287" s="10"/>
      <c r="E287" s="10"/>
      <c r="F287" s="10"/>
      <c r="H287" s="10"/>
      <c r="J287" s="10"/>
      <c r="K287" s="10"/>
      <c r="L287" s="10"/>
      <c r="M287" s="10"/>
      <c r="N287" s="23"/>
      <c r="O287" s="10"/>
      <c r="P287" s="10"/>
      <c r="Q287" s="10"/>
      <c r="R287" s="10"/>
      <c r="S287" s="10"/>
      <c r="T287" s="10"/>
      <c r="U287" s="10"/>
      <c r="V287" s="10"/>
      <c r="W287" s="10"/>
      <c r="X287" s="24"/>
    </row>
    <row r="288" spans="1:24" s="21" customFormat="1" x14ac:dyDescent="0.2">
      <c r="A288" s="10"/>
      <c r="B288" s="10"/>
      <c r="C288" s="10"/>
      <c r="D288" s="10"/>
      <c r="E288" s="10"/>
      <c r="F288" s="10"/>
      <c r="H288" s="10"/>
      <c r="J288" s="10"/>
      <c r="K288" s="10"/>
      <c r="L288" s="10"/>
      <c r="M288" s="10"/>
      <c r="N288" s="23"/>
      <c r="O288" s="10"/>
      <c r="P288" s="10"/>
      <c r="Q288" s="10"/>
      <c r="R288" s="10"/>
      <c r="S288" s="10"/>
      <c r="T288" s="10"/>
      <c r="U288" s="10"/>
      <c r="V288" s="10"/>
      <c r="W288" s="10"/>
      <c r="X288" s="24"/>
    </row>
    <row r="289" spans="1:24" s="21" customFormat="1" x14ac:dyDescent="0.2">
      <c r="A289" s="10"/>
      <c r="B289" s="10"/>
      <c r="C289" s="10"/>
      <c r="D289" s="10"/>
      <c r="E289" s="10"/>
      <c r="F289" s="10"/>
      <c r="H289" s="10"/>
      <c r="J289" s="10"/>
      <c r="K289" s="10"/>
      <c r="L289" s="10"/>
      <c r="M289" s="10"/>
      <c r="N289" s="23"/>
      <c r="O289" s="10"/>
      <c r="P289" s="10"/>
      <c r="Q289" s="10"/>
      <c r="R289" s="10"/>
      <c r="S289" s="10"/>
      <c r="T289" s="10"/>
      <c r="U289" s="10"/>
      <c r="V289" s="10"/>
      <c r="W289" s="10"/>
      <c r="X289" s="24"/>
    </row>
    <row r="290" spans="1:24" s="21" customFormat="1" x14ac:dyDescent="0.2">
      <c r="A290" s="10"/>
      <c r="B290" s="10"/>
      <c r="C290" s="10"/>
      <c r="D290" s="10"/>
      <c r="E290" s="10"/>
      <c r="F290" s="10"/>
      <c r="H290" s="10"/>
      <c r="J290" s="10"/>
      <c r="K290" s="10"/>
      <c r="L290" s="10"/>
      <c r="M290" s="10"/>
      <c r="N290" s="23"/>
      <c r="O290" s="10"/>
      <c r="P290" s="10"/>
      <c r="Q290" s="10"/>
      <c r="R290" s="10"/>
      <c r="S290" s="10"/>
      <c r="T290" s="10"/>
      <c r="U290" s="10"/>
      <c r="V290" s="10"/>
      <c r="W290" s="10"/>
      <c r="X290" s="24"/>
    </row>
    <row r="291" spans="1:24" s="21" customFormat="1" x14ac:dyDescent="0.2">
      <c r="A291" s="10"/>
      <c r="B291" s="10"/>
      <c r="C291" s="10"/>
      <c r="D291" s="10"/>
      <c r="E291" s="10"/>
      <c r="F291" s="10"/>
      <c r="H291" s="10"/>
      <c r="J291" s="10"/>
      <c r="K291" s="10"/>
      <c r="L291" s="10"/>
      <c r="M291" s="10"/>
      <c r="N291" s="23"/>
      <c r="O291" s="10"/>
      <c r="P291" s="10"/>
      <c r="Q291" s="10"/>
      <c r="R291" s="10"/>
      <c r="S291" s="10"/>
      <c r="T291" s="10"/>
      <c r="U291" s="10"/>
      <c r="V291" s="10"/>
      <c r="W291" s="10"/>
      <c r="X291" s="24"/>
    </row>
    <row r="292" spans="1:24" s="21" customFormat="1" x14ac:dyDescent="0.2">
      <c r="A292" s="10"/>
      <c r="B292" s="10"/>
      <c r="C292" s="10"/>
      <c r="D292" s="10"/>
      <c r="E292" s="10"/>
      <c r="F292" s="10"/>
      <c r="H292" s="10"/>
      <c r="J292" s="10"/>
      <c r="K292" s="10"/>
      <c r="L292" s="10"/>
      <c r="M292" s="10"/>
      <c r="N292" s="23"/>
      <c r="O292" s="10"/>
      <c r="P292" s="10"/>
      <c r="Q292" s="10"/>
      <c r="R292" s="10"/>
      <c r="S292" s="10"/>
      <c r="T292" s="10"/>
      <c r="U292" s="10"/>
      <c r="V292" s="10"/>
      <c r="W292" s="10"/>
      <c r="X292" s="24"/>
    </row>
    <row r="293" spans="1:24" s="21" customFormat="1" x14ac:dyDescent="0.2">
      <c r="A293" s="10"/>
      <c r="B293" s="10"/>
      <c r="C293" s="10"/>
      <c r="D293" s="10"/>
      <c r="E293" s="10"/>
      <c r="F293" s="10"/>
      <c r="H293" s="10"/>
      <c r="J293" s="10"/>
      <c r="K293" s="10"/>
      <c r="L293" s="10"/>
      <c r="M293" s="10"/>
      <c r="N293" s="23"/>
      <c r="O293" s="10"/>
      <c r="P293" s="10"/>
      <c r="Q293" s="10"/>
      <c r="R293" s="10"/>
      <c r="S293" s="10"/>
      <c r="T293" s="10"/>
      <c r="U293" s="10"/>
      <c r="V293" s="10"/>
      <c r="W293" s="10"/>
      <c r="X293" s="24"/>
    </row>
    <row r="294" spans="1:24" s="21" customFormat="1" x14ac:dyDescent="0.2">
      <c r="A294" s="10"/>
      <c r="B294" s="10"/>
      <c r="C294" s="10"/>
      <c r="D294" s="10"/>
      <c r="E294" s="10"/>
      <c r="F294" s="10"/>
      <c r="H294" s="10"/>
      <c r="J294" s="10"/>
      <c r="K294" s="10"/>
      <c r="L294" s="10"/>
      <c r="M294" s="10"/>
      <c r="N294" s="23"/>
      <c r="O294" s="10"/>
      <c r="P294" s="10"/>
      <c r="Q294" s="10"/>
      <c r="R294" s="10"/>
      <c r="S294" s="10"/>
      <c r="T294" s="10"/>
      <c r="U294" s="10"/>
      <c r="V294" s="10"/>
      <c r="W294" s="10"/>
      <c r="X294" s="24"/>
    </row>
    <row r="295" spans="1:24" s="21" customFormat="1" x14ac:dyDescent="0.2">
      <c r="A295" s="10"/>
      <c r="B295" s="10"/>
      <c r="C295" s="10"/>
      <c r="D295" s="10"/>
      <c r="E295" s="10"/>
      <c r="F295" s="10"/>
      <c r="H295" s="10"/>
      <c r="J295" s="10"/>
      <c r="K295" s="10"/>
      <c r="L295" s="10"/>
      <c r="M295" s="10"/>
      <c r="N295" s="23"/>
      <c r="O295" s="10"/>
      <c r="P295" s="10"/>
      <c r="Q295" s="10"/>
      <c r="R295" s="10"/>
      <c r="S295" s="10"/>
      <c r="T295" s="10"/>
      <c r="U295" s="10"/>
      <c r="V295" s="10"/>
      <c r="W295" s="10"/>
      <c r="X295" s="24"/>
    </row>
    <row r="296" spans="1:24" s="21" customFormat="1" x14ac:dyDescent="0.2">
      <c r="A296" s="10"/>
      <c r="B296" s="10"/>
      <c r="C296" s="10"/>
      <c r="D296" s="10"/>
      <c r="E296" s="10"/>
      <c r="F296" s="10"/>
      <c r="H296" s="10"/>
      <c r="J296" s="10"/>
      <c r="K296" s="10"/>
      <c r="L296" s="10"/>
      <c r="M296" s="10"/>
      <c r="N296" s="23"/>
      <c r="O296" s="10"/>
      <c r="P296" s="10"/>
      <c r="Q296" s="10"/>
      <c r="R296" s="10"/>
      <c r="S296" s="10"/>
      <c r="T296" s="10"/>
      <c r="U296" s="10"/>
      <c r="V296" s="10"/>
      <c r="W296" s="10"/>
      <c r="X296" s="24"/>
    </row>
    <row r="297" spans="1:24" s="21" customFormat="1" x14ac:dyDescent="0.2">
      <c r="A297" s="10"/>
      <c r="B297" s="10"/>
      <c r="C297" s="10"/>
      <c r="D297" s="10"/>
      <c r="E297" s="10"/>
      <c r="F297" s="10"/>
      <c r="H297" s="10"/>
      <c r="J297" s="10"/>
      <c r="K297" s="10"/>
      <c r="L297" s="10"/>
      <c r="M297" s="10"/>
      <c r="N297" s="23"/>
      <c r="O297" s="10"/>
      <c r="P297" s="10"/>
      <c r="Q297" s="10"/>
      <c r="R297" s="10"/>
      <c r="S297" s="10"/>
      <c r="T297" s="10"/>
      <c r="U297" s="10"/>
      <c r="V297" s="10"/>
      <c r="W297" s="10"/>
      <c r="X297" s="24"/>
    </row>
    <row r="298" spans="1:24" s="21" customFormat="1" x14ac:dyDescent="0.2">
      <c r="A298" s="10"/>
      <c r="B298" s="10"/>
      <c r="C298" s="10"/>
      <c r="D298" s="10"/>
      <c r="E298" s="10"/>
      <c r="F298" s="10"/>
      <c r="H298" s="10"/>
      <c r="J298" s="10"/>
      <c r="K298" s="10"/>
      <c r="L298" s="10"/>
      <c r="M298" s="10"/>
      <c r="N298" s="23"/>
      <c r="O298" s="10"/>
      <c r="P298" s="10"/>
      <c r="Q298" s="10"/>
      <c r="R298" s="10"/>
      <c r="S298" s="10"/>
      <c r="T298" s="10"/>
      <c r="U298" s="10"/>
      <c r="V298" s="10"/>
      <c r="W298" s="10"/>
      <c r="X298" s="24"/>
    </row>
    <row r="299" spans="1:24" s="21" customFormat="1" x14ac:dyDescent="0.2">
      <c r="A299" s="10"/>
      <c r="B299" s="10"/>
      <c r="C299" s="10"/>
      <c r="D299" s="10"/>
      <c r="E299" s="10"/>
      <c r="F299" s="10"/>
      <c r="H299" s="10"/>
      <c r="J299" s="10"/>
      <c r="K299" s="10"/>
      <c r="L299" s="10"/>
      <c r="M299" s="10"/>
      <c r="N299" s="23"/>
      <c r="O299" s="10"/>
      <c r="P299" s="10"/>
      <c r="Q299" s="10"/>
      <c r="R299" s="10"/>
      <c r="S299" s="10"/>
      <c r="T299" s="10"/>
      <c r="U299" s="10"/>
      <c r="V299" s="10"/>
      <c r="W299" s="10"/>
      <c r="X299" s="24"/>
    </row>
    <row r="300" spans="1:24" s="21" customFormat="1" x14ac:dyDescent="0.2">
      <c r="A300" s="10"/>
      <c r="B300" s="10"/>
      <c r="C300" s="10"/>
      <c r="D300" s="10"/>
      <c r="E300" s="10"/>
      <c r="F300" s="10"/>
      <c r="H300" s="10"/>
      <c r="J300" s="10"/>
      <c r="K300" s="10"/>
      <c r="L300" s="10"/>
      <c r="M300" s="10"/>
      <c r="N300" s="23"/>
      <c r="O300" s="10"/>
      <c r="P300" s="10"/>
      <c r="Q300" s="10"/>
      <c r="R300" s="10"/>
      <c r="S300" s="10"/>
      <c r="T300" s="10"/>
      <c r="U300" s="10"/>
      <c r="V300" s="10"/>
      <c r="W300" s="10"/>
      <c r="X300" s="24"/>
    </row>
    <row r="301" spans="1:24" s="21" customFormat="1" x14ac:dyDescent="0.2">
      <c r="A301" s="10"/>
      <c r="B301" s="10"/>
      <c r="C301" s="10"/>
      <c r="D301" s="10"/>
      <c r="E301" s="10"/>
      <c r="F301" s="10"/>
      <c r="H301" s="10"/>
      <c r="J301" s="10"/>
      <c r="K301" s="10"/>
      <c r="L301" s="10"/>
      <c r="M301" s="10"/>
      <c r="N301" s="23"/>
      <c r="O301" s="10"/>
      <c r="P301" s="10"/>
      <c r="Q301" s="10"/>
      <c r="R301" s="10"/>
      <c r="S301" s="10"/>
      <c r="T301" s="10"/>
      <c r="U301" s="10"/>
      <c r="V301" s="10"/>
      <c r="W301" s="10"/>
      <c r="X301" s="24"/>
    </row>
    <row r="302" spans="1:24" s="21" customFormat="1" x14ac:dyDescent="0.2">
      <c r="A302" s="10"/>
      <c r="B302" s="10"/>
      <c r="C302" s="10"/>
      <c r="D302" s="10"/>
      <c r="E302" s="10"/>
      <c r="F302" s="10"/>
      <c r="H302" s="10"/>
      <c r="J302" s="10"/>
      <c r="K302" s="10"/>
      <c r="L302" s="10"/>
      <c r="M302" s="10"/>
      <c r="N302" s="23"/>
      <c r="O302" s="10"/>
      <c r="P302" s="10"/>
      <c r="Q302" s="10"/>
      <c r="R302" s="10"/>
      <c r="S302" s="10"/>
      <c r="T302" s="10"/>
      <c r="U302" s="10"/>
      <c r="V302" s="10"/>
      <c r="W302" s="10"/>
      <c r="X302" s="24"/>
    </row>
    <row r="303" spans="1:24" s="21" customFormat="1" x14ac:dyDescent="0.2">
      <c r="A303" s="10"/>
      <c r="B303" s="10"/>
      <c r="C303" s="10"/>
      <c r="D303" s="10"/>
      <c r="E303" s="10"/>
      <c r="F303" s="10"/>
      <c r="H303" s="10"/>
      <c r="J303" s="10"/>
      <c r="K303" s="10"/>
      <c r="L303" s="10"/>
      <c r="M303" s="10"/>
      <c r="N303" s="23"/>
      <c r="O303" s="10"/>
      <c r="P303" s="10"/>
      <c r="Q303" s="10"/>
      <c r="R303" s="10"/>
      <c r="S303" s="10"/>
      <c r="T303" s="10"/>
      <c r="U303" s="10"/>
      <c r="V303" s="10"/>
      <c r="W303" s="10"/>
      <c r="X303" s="24"/>
    </row>
    <row r="304" spans="1:24" s="21" customFormat="1" x14ac:dyDescent="0.2">
      <c r="A304" s="10"/>
      <c r="B304" s="10"/>
      <c r="C304" s="10"/>
      <c r="D304" s="10"/>
      <c r="E304" s="10"/>
      <c r="F304" s="10"/>
      <c r="H304" s="10"/>
      <c r="J304" s="10"/>
      <c r="K304" s="10"/>
      <c r="L304" s="10"/>
      <c r="M304" s="10"/>
      <c r="N304" s="23"/>
      <c r="O304" s="10"/>
      <c r="P304" s="10"/>
      <c r="Q304" s="10"/>
      <c r="R304" s="10"/>
      <c r="S304" s="10"/>
      <c r="T304" s="10"/>
      <c r="U304" s="10"/>
      <c r="V304" s="10"/>
      <c r="W304" s="10"/>
      <c r="X304" s="24"/>
    </row>
    <row r="305" spans="1:24" s="21" customFormat="1" x14ac:dyDescent="0.2">
      <c r="A305" s="10"/>
      <c r="B305" s="10"/>
      <c r="C305" s="10"/>
      <c r="D305" s="10"/>
      <c r="E305" s="10"/>
      <c r="F305" s="10"/>
      <c r="H305" s="10"/>
      <c r="J305" s="10"/>
      <c r="K305" s="10"/>
      <c r="L305" s="10"/>
      <c r="M305" s="10"/>
      <c r="N305" s="23"/>
      <c r="O305" s="10"/>
      <c r="P305" s="10"/>
      <c r="Q305" s="10"/>
      <c r="R305" s="10"/>
      <c r="S305" s="10"/>
      <c r="T305" s="10"/>
      <c r="U305" s="10"/>
      <c r="V305" s="10"/>
      <c r="W305" s="10"/>
      <c r="X305" s="24"/>
    </row>
    <row r="306" spans="1:24" s="21" customFormat="1" x14ac:dyDescent="0.2">
      <c r="A306" s="10"/>
      <c r="B306" s="10"/>
      <c r="C306" s="10"/>
      <c r="D306" s="10"/>
      <c r="E306" s="10"/>
      <c r="F306" s="10"/>
      <c r="H306" s="10"/>
      <c r="J306" s="10"/>
      <c r="K306" s="10"/>
      <c r="L306" s="10"/>
      <c r="M306" s="10"/>
      <c r="N306" s="23"/>
      <c r="O306" s="10"/>
      <c r="P306" s="10"/>
      <c r="Q306" s="10"/>
      <c r="R306" s="10"/>
      <c r="S306" s="10"/>
      <c r="T306" s="10"/>
      <c r="U306" s="10"/>
      <c r="V306" s="10"/>
      <c r="W306" s="10"/>
      <c r="X306" s="24"/>
    </row>
    <row r="307" spans="1:24" s="21" customFormat="1" x14ac:dyDescent="0.2">
      <c r="A307" s="10"/>
      <c r="B307" s="10"/>
      <c r="C307" s="10"/>
      <c r="D307" s="10"/>
      <c r="E307" s="10"/>
      <c r="F307" s="10"/>
      <c r="H307" s="10"/>
      <c r="J307" s="10"/>
      <c r="K307" s="10"/>
      <c r="L307" s="10"/>
      <c r="M307" s="10"/>
      <c r="N307" s="23"/>
      <c r="O307" s="10"/>
      <c r="P307" s="10"/>
      <c r="Q307" s="10"/>
      <c r="R307" s="10"/>
      <c r="S307" s="10"/>
      <c r="T307" s="10"/>
      <c r="U307" s="10"/>
      <c r="V307" s="10"/>
      <c r="W307" s="10"/>
      <c r="X307" s="24"/>
    </row>
    <row r="308" spans="1:24" s="21" customFormat="1" x14ac:dyDescent="0.2">
      <c r="A308" s="10"/>
      <c r="B308" s="10"/>
      <c r="C308" s="10"/>
      <c r="D308" s="10"/>
      <c r="E308" s="10"/>
      <c r="F308" s="10"/>
      <c r="H308" s="10"/>
      <c r="J308" s="10"/>
      <c r="K308" s="10"/>
      <c r="L308" s="10"/>
      <c r="M308" s="10"/>
      <c r="N308" s="23"/>
      <c r="O308" s="10"/>
      <c r="P308" s="10"/>
      <c r="Q308" s="10"/>
      <c r="R308" s="10"/>
      <c r="S308" s="10"/>
      <c r="T308" s="10"/>
      <c r="U308" s="10"/>
      <c r="V308" s="10"/>
      <c r="W308" s="10"/>
      <c r="X308" s="24"/>
    </row>
    <row r="309" spans="1:24" s="21" customFormat="1" x14ac:dyDescent="0.2">
      <c r="A309" s="10"/>
      <c r="B309" s="10"/>
      <c r="C309" s="10"/>
      <c r="D309" s="10"/>
      <c r="E309" s="10"/>
      <c r="F309" s="10"/>
      <c r="H309" s="10"/>
      <c r="J309" s="10"/>
      <c r="K309" s="10"/>
      <c r="L309" s="10"/>
      <c r="M309" s="10"/>
      <c r="N309" s="23"/>
      <c r="O309" s="10"/>
      <c r="P309" s="10"/>
      <c r="Q309" s="10"/>
      <c r="R309" s="10"/>
      <c r="S309" s="10"/>
      <c r="T309" s="10"/>
      <c r="U309" s="10"/>
      <c r="V309" s="10"/>
      <c r="W309" s="10"/>
      <c r="X309" s="24"/>
    </row>
    <row r="310" spans="1:24" s="21" customFormat="1" x14ac:dyDescent="0.2">
      <c r="A310" s="10"/>
      <c r="B310" s="10"/>
      <c r="C310" s="10"/>
      <c r="D310" s="10"/>
      <c r="E310" s="10"/>
      <c r="F310" s="10"/>
      <c r="H310" s="10"/>
      <c r="J310" s="10"/>
      <c r="K310" s="10"/>
      <c r="L310" s="10"/>
      <c r="M310" s="10"/>
      <c r="N310" s="23"/>
      <c r="O310" s="10"/>
      <c r="P310" s="10"/>
      <c r="Q310" s="10"/>
      <c r="R310" s="10"/>
      <c r="S310" s="10"/>
      <c r="T310" s="10"/>
      <c r="U310" s="10"/>
      <c r="V310" s="10"/>
      <c r="W310" s="10"/>
      <c r="X310" s="24"/>
    </row>
    <row r="311" spans="1:24" s="21" customFormat="1" x14ac:dyDescent="0.2">
      <c r="A311" s="10"/>
      <c r="B311" s="10"/>
      <c r="C311" s="10"/>
      <c r="D311" s="10"/>
      <c r="E311" s="10"/>
      <c r="F311" s="10"/>
      <c r="H311" s="10"/>
      <c r="J311" s="10"/>
      <c r="K311" s="10"/>
      <c r="L311" s="10"/>
      <c r="M311" s="10"/>
      <c r="N311" s="23"/>
      <c r="O311" s="10"/>
      <c r="P311" s="10"/>
      <c r="Q311" s="10"/>
      <c r="R311" s="10"/>
      <c r="S311" s="10"/>
      <c r="T311" s="10"/>
      <c r="U311" s="10"/>
      <c r="V311" s="10"/>
      <c r="W311" s="10"/>
      <c r="X311" s="24"/>
    </row>
    <row r="312" spans="1:24" s="21" customFormat="1" x14ac:dyDescent="0.2">
      <c r="A312" s="10"/>
      <c r="B312" s="10"/>
      <c r="C312" s="10"/>
      <c r="D312" s="10"/>
      <c r="E312" s="10"/>
      <c r="F312" s="10"/>
      <c r="H312" s="10"/>
      <c r="J312" s="10"/>
      <c r="K312" s="10"/>
      <c r="L312" s="10"/>
      <c r="M312" s="10"/>
      <c r="N312" s="23"/>
      <c r="O312" s="10"/>
      <c r="P312" s="10"/>
      <c r="Q312" s="10"/>
      <c r="R312" s="10"/>
      <c r="S312" s="10"/>
      <c r="T312" s="10"/>
      <c r="U312" s="10"/>
      <c r="V312" s="10"/>
      <c r="W312" s="10"/>
      <c r="X312" s="24"/>
    </row>
    <row r="313" spans="1:24" s="21" customFormat="1" x14ac:dyDescent="0.2">
      <c r="A313" s="10"/>
      <c r="B313" s="10"/>
      <c r="C313" s="10"/>
      <c r="D313" s="10"/>
      <c r="E313" s="10"/>
      <c r="F313" s="10"/>
      <c r="H313" s="10"/>
      <c r="J313" s="10"/>
      <c r="K313" s="10"/>
      <c r="L313" s="10"/>
      <c r="M313" s="10"/>
      <c r="N313" s="23"/>
      <c r="O313" s="10"/>
      <c r="P313" s="10"/>
      <c r="Q313" s="10"/>
      <c r="R313" s="10"/>
      <c r="S313" s="10"/>
      <c r="T313" s="10"/>
      <c r="U313" s="10"/>
      <c r="V313" s="10"/>
      <c r="W313" s="10"/>
      <c r="X313" s="24"/>
    </row>
    <row r="314" spans="1:24" s="21" customFormat="1" x14ac:dyDescent="0.2">
      <c r="A314" s="10"/>
      <c r="B314" s="10"/>
      <c r="C314" s="10"/>
      <c r="D314" s="10"/>
      <c r="E314" s="10"/>
      <c r="F314" s="10"/>
      <c r="H314" s="10"/>
      <c r="J314" s="10"/>
      <c r="K314" s="10"/>
      <c r="L314" s="10"/>
      <c r="M314" s="10"/>
      <c r="N314" s="23"/>
      <c r="O314" s="10"/>
      <c r="P314" s="10"/>
      <c r="Q314" s="10"/>
      <c r="R314" s="10"/>
      <c r="S314" s="10"/>
      <c r="T314" s="10"/>
      <c r="U314" s="10"/>
      <c r="V314" s="10"/>
      <c r="W314" s="10"/>
      <c r="X314" s="24"/>
    </row>
    <row r="315" spans="1:24" s="21" customFormat="1" x14ac:dyDescent="0.2">
      <c r="A315" s="10"/>
      <c r="B315" s="10"/>
      <c r="C315" s="10"/>
      <c r="D315" s="10"/>
      <c r="E315" s="10"/>
      <c r="F315" s="10"/>
      <c r="H315" s="10"/>
      <c r="J315" s="10"/>
      <c r="K315" s="10"/>
      <c r="L315" s="10"/>
      <c r="M315" s="10"/>
      <c r="N315" s="23"/>
      <c r="O315" s="10"/>
      <c r="P315" s="10"/>
      <c r="Q315" s="10"/>
      <c r="R315" s="10"/>
      <c r="S315" s="10"/>
      <c r="T315" s="10"/>
      <c r="U315" s="10"/>
      <c r="V315" s="10"/>
      <c r="W315" s="10"/>
      <c r="X315" s="24"/>
    </row>
    <row r="316" spans="1:24" s="21" customFormat="1" x14ac:dyDescent="0.2">
      <c r="A316" s="10"/>
      <c r="B316" s="10"/>
      <c r="C316" s="10"/>
      <c r="D316" s="10"/>
      <c r="E316" s="10"/>
      <c r="F316" s="10"/>
      <c r="H316" s="10"/>
      <c r="J316" s="10"/>
      <c r="K316" s="10"/>
      <c r="L316" s="10"/>
      <c r="M316" s="10"/>
      <c r="N316" s="23"/>
      <c r="O316" s="10"/>
      <c r="P316" s="10"/>
      <c r="Q316" s="10"/>
      <c r="R316" s="10"/>
      <c r="S316" s="10"/>
      <c r="T316" s="10"/>
      <c r="U316" s="10"/>
      <c r="V316" s="10"/>
      <c r="W316" s="10"/>
      <c r="X316" s="24"/>
    </row>
    <row r="317" spans="1:24" s="21" customFormat="1" x14ac:dyDescent="0.2">
      <c r="A317" s="10"/>
      <c r="B317" s="10"/>
      <c r="C317" s="10"/>
      <c r="D317" s="10"/>
      <c r="E317" s="10"/>
      <c r="F317" s="10"/>
      <c r="H317" s="10"/>
      <c r="J317" s="10"/>
      <c r="K317" s="10"/>
      <c r="L317" s="10"/>
      <c r="M317" s="10"/>
      <c r="N317" s="23"/>
      <c r="O317" s="10"/>
      <c r="P317" s="10"/>
      <c r="Q317" s="10"/>
      <c r="R317" s="10"/>
      <c r="S317" s="10"/>
      <c r="T317" s="10"/>
      <c r="U317" s="10"/>
      <c r="V317" s="10"/>
      <c r="W317" s="10"/>
      <c r="X317" s="24"/>
    </row>
    <row r="318" spans="1:24" s="21" customFormat="1" x14ac:dyDescent="0.2">
      <c r="A318" s="10"/>
      <c r="B318" s="10"/>
      <c r="C318" s="10"/>
      <c r="D318" s="10"/>
      <c r="E318" s="10"/>
      <c r="F318" s="10"/>
      <c r="H318" s="10"/>
      <c r="J318" s="10"/>
      <c r="K318" s="10"/>
      <c r="L318" s="10"/>
      <c r="M318" s="10"/>
      <c r="N318" s="23"/>
      <c r="O318" s="10"/>
      <c r="P318" s="10"/>
      <c r="Q318" s="10"/>
      <c r="R318" s="10"/>
      <c r="S318" s="10"/>
      <c r="T318" s="10"/>
      <c r="U318" s="10"/>
      <c r="V318" s="10"/>
      <c r="W318" s="10"/>
      <c r="X318" s="24"/>
    </row>
    <row r="319" spans="1:24" s="21" customFormat="1" x14ac:dyDescent="0.2">
      <c r="A319" s="10"/>
      <c r="B319" s="10"/>
      <c r="C319" s="10"/>
      <c r="D319" s="10"/>
      <c r="E319" s="10"/>
      <c r="F319" s="10"/>
      <c r="H319" s="10"/>
      <c r="J319" s="10"/>
      <c r="K319" s="10"/>
      <c r="L319" s="10"/>
      <c r="M319" s="10"/>
      <c r="N319" s="23"/>
      <c r="O319" s="10"/>
      <c r="P319" s="10"/>
      <c r="Q319" s="10"/>
      <c r="R319" s="10"/>
      <c r="S319" s="10"/>
      <c r="T319" s="10"/>
      <c r="U319" s="10"/>
      <c r="V319" s="10"/>
      <c r="W319" s="10"/>
      <c r="X319" s="24"/>
    </row>
    <row r="320" spans="1:24" s="21" customFormat="1" x14ac:dyDescent="0.2">
      <c r="A320" s="10"/>
      <c r="B320" s="10"/>
      <c r="C320" s="10"/>
      <c r="D320" s="10"/>
      <c r="E320" s="10"/>
      <c r="F320" s="10"/>
      <c r="H320" s="10"/>
      <c r="J320" s="10"/>
      <c r="K320" s="10"/>
      <c r="L320" s="10"/>
      <c r="M320" s="10"/>
      <c r="N320" s="23"/>
      <c r="O320" s="10"/>
      <c r="P320" s="10"/>
      <c r="Q320" s="10"/>
      <c r="R320" s="10"/>
      <c r="S320" s="10"/>
      <c r="T320" s="10"/>
      <c r="U320" s="10"/>
      <c r="V320" s="10"/>
      <c r="W320" s="10"/>
      <c r="X320" s="24"/>
    </row>
    <row r="321" spans="1:24" s="21" customFormat="1" x14ac:dyDescent="0.2">
      <c r="A321" s="10"/>
      <c r="B321" s="10"/>
      <c r="C321" s="10"/>
      <c r="D321" s="10"/>
      <c r="E321" s="10"/>
      <c r="F321" s="10"/>
      <c r="H321" s="10"/>
      <c r="J321" s="10"/>
      <c r="K321" s="10"/>
      <c r="L321" s="10"/>
      <c r="M321" s="10"/>
      <c r="N321" s="23"/>
      <c r="O321" s="10"/>
      <c r="P321" s="10"/>
      <c r="Q321" s="10"/>
      <c r="R321" s="10"/>
      <c r="S321" s="10"/>
      <c r="T321" s="10"/>
      <c r="U321" s="10"/>
      <c r="V321" s="10"/>
      <c r="W321" s="10"/>
      <c r="X321" s="24"/>
    </row>
    <row r="322" spans="1:24" s="21" customFormat="1" x14ac:dyDescent="0.2">
      <c r="A322" s="10"/>
      <c r="B322" s="10"/>
      <c r="C322" s="10"/>
      <c r="D322" s="10"/>
      <c r="E322" s="10"/>
      <c r="F322" s="10"/>
      <c r="H322" s="10"/>
      <c r="J322" s="10"/>
      <c r="K322" s="10"/>
      <c r="L322" s="10"/>
      <c r="M322" s="10"/>
      <c r="N322" s="23"/>
      <c r="O322" s="10"/>
      <c r="P322" s="10"/>
      <c r="Q322" s="10"/>
      <c r="R322" s="10"/>
      <c r="S322" s="10"/>
      <c r="T322" s="10"/>
      <c r="U322" s="10"/>
      <c r="V322" s="10"/>
      <c r="W322" s="10"/>
      <c r="X322" s="24"/>
    </row>
    <row r="323" spans="1:24" s="21" customFormat="1" x14ac:dyDescent="0.2">
      <c r="A323" s="10"/>
      <c r="B323" s="10"/>
      <c r="C323" s="10"/>
      <c r="D323" s="10"/>
      <c r="E323" s="10"/>
      <c r="F323" s="10"/>
      <c r="H323" s="10"/>
      <c r="J323" s="10"/>
      <c r="K323" s="10"/>
      <c r="L323" s="10"/>
      <c r="M323" s="10"/>
      <c r="N323" s="23"/>
      <c r="O323" s="10"/>
      <c r="P323" s="10"/>
      <c r="Q323" s="10"/>
      <c r="R323" s="10"/>
      <c r="S323" s="10"/>
      <c r="T323" s="10"/>
      <c r="U323" s="10"/>
      <c r="V323" s="10"/>
      <c r="W323" s="10"/>
      <c r="X323" s="24"/>
    </row>
    <row r="324" spans="1:24" s="21" customFormat="1" x14ac:dyDescent="0.2">
      <c r="A324" s="10"/>
      <c r="B324" s="10"/>
      <c r="C324" s="10"/>
      <c r="D324" s="10"/>
      <c r="E324" s="10"/>
      <c r="F324" s="10"/>
      <c r="H324" s="10"/>
      <c r="J324" s="10"/>
      <c r="K324" s="10"/>
      <c r="L324" s="10"/>
      <c r="M324" s="10"/>
      <c r="N324" s="23"/>
      <c r="O324" s="10"/>
      <c r="P324" s="10"/>
      <c r="Q324" s="10"/>
      <c r="R324" s="10"/>
      <c r="S324" s="10"/>
      <c r="T324" s="10"/>
      <c r="U324" s="10"/>
      <c r="V324" s="10"/>
      <c r="W324" s="10"/>
      <c r="X324" s="24"/>
    </row>
    <row r="325" spans="1:24" s="21" customFormat="1" x14ac:dyDescent="0.2">
      <c r="A325" s="10"/>
      <c r="B325" s="10"/>
      <c r="C325" s="10"/>
      <c r="D325" s="10"/>
      <c r="E325" s="10"/>
      <c r="F325" s="10"/>
      <c r="H325" s="10"/>
      <c r="J325" s="10"/>
      <c r="K325" s="10"/>
      <c r="L325" s="10"/>
      <c r="M325" s="10"/>
      <c r="N325" s="23"/>
      <c r="O325" s="10"/>
      <c r="P325" s="10"/>
      <c r="Q325" s="10"/>
      <c r="R325" s="10"/>
      <c r="S325" s="10"/>
      <c r="T325" s="10"/>
      <c r="U325" s="10"/>
      <c r="V325" s="10"/>
      <c r="W325" s="10"/>
      <c r="X325" s="24"/>
    </row>
    <row r="326" spans="1:24" s="21" customFormat="1" x14ac:dyDescent="0.2">
      <c r="A326" s="10"/>
      <c r="B326" s="10"/>
      <c r="C326" s="10"/>
      <c r="D326" s="10"/>
      <c r="E326" s="10"/>
      <c r="F326" s="10"/>
      <c r="H326" s="10"/>
      <c r="J326" s="10"/>
      <c r="K326" s="10"/>
      <c r="L326" s="10"/>
      <c r="M326" s="10"/>
      <c r="N326" s="23"/>
      <c r="O326" s="10"/>
      <c r="P326" s="10"/>
      <c r="Q326" s="10"/>
      <c r="R326" s="10"/>
      <c r="S326" s="10"/>
      <c r="T326" s="10"/>
      <c r="U326" s="10"/>
      <c r="V326" s="10"/>
      <c r="W326" s="10"/>
      <c r="X326" s="24"/>
    </row>
    <row r="327" spans="1:24" s="21" customFormat="1" x14ac:dyDescent="0.2">
      <c r="A327" s="10"/>
      <c r="B327" s="10"/>
      <c r="C327" s="10"/>
      <c r="D327" s="10"/>
      <c r="E327" s="10"/>
      <c r="F327" s="10"/>
      <c r="H327" s="10"/>
      <c r="J327" s="10"/>
      <c r="K327" s="10"/>
      <c r="L327" s="10"/>
      <c r="M327" s="10"/>
      <c r="N327" s="23"/>
      <c r="O327" s="10"/>
      <c r="P327" s="10"/>
      <c r="Q327" s="10"/>
      <c r="R327" s="10"/>
      <c r="S327" s="10"/>
      <c r="T327" s="10"/>
      <c r="U327" s="10"/>
      <c r="V327" s="10"/>
      <c r="W327" s="10"/>
      <c r="X327" s="24"/>
    </row>
    <row r="328" spans="1:24" s="21" customFormat="1" x14ac:dyDescent="0.2">
      <c r="A328" s="10"/>
      <c r="B328" s="10"/>
      <c r="C328" s="10"/>
      <c r="D328" s="10"/>
      <c r="E328" s="10"/>
      <c r="F328" s="10"/>
      <c r="H328" s="10"/>
      <c r="J328" s="10"/>
      <c r="K328" s="10"/>
      <c r="L328" s="10"/>
      <c r="M328" s="10"/>
      <c r="N328" s="23"/>
      <c r="O328" s="10"/>
      <c r="P328" s="10"/>
      <c r="Q328" s="10"/>
      <c r="R328" s="10"/>
      <c r="S328" s="10"/>
      <c r="T328" s="10"/>
      <c r="U328" s="10"/>
      <c r="V328" s="10"/>
      <c r="W328" s="10"/>
      <c r="X328" s="24"/>
    </row>
    <row r="329" spans="1:24" s="21" customFormat="1" x14ac:dyDescent="0.2">
      <c r="A329" s="10"/>
      <c r="B329" s="10"/>
      <c r="C329" s="10"/>
      <c r="D329" s="10"/>
      <c r="E329" s="10"/>
      <c r="F329" s="10"/>
      <c r="H329" s="10"/>
      <c r="J329" s="10"/>
      <c r="K329" s="10"/>
      <c r="L329" s="10"/>
      <c r="M329" s="10"/>
      <c r="N329" s="23"/>
      <c r="O329" s="10"/>
      <c r="P329" s="10"/>
      <c r="Q329" s="10"/>
      <c r="R329" s="10"/>
      <c r="S329" s="10"/>
      <c r="T329" s="10"/>
      <c r="U329" s="10"/>
      <c r="V329" s="10"/>
      <c r="W329" s="10"/>
      <c r="X329" s="24"/>
    </row>
    <row r="330" spans="1:24" s="21" customFormat="1" x14ac:dyDescent="0.2">
      <c r="A330" s="10"/>
      <c r="B330" s="10"/>
      <c r="C330" s="10"/>
      <c r="D330" s="10"/>
      <c r="E330" s="10"/>
      <c r="F330" s="10"/>
      <c r="H330" s="10"/>
      <c r="J330" s="10"/>
      <c r="K330" s="10"/>
      <c r="L330" s="10"/>
      <c r="M330" s="10"/>
      <c r="N330" s="23"/>
      <c r="O330" s="10"/>
      <c r="P330" s="10"/>
      <c r="Q330" s="10"/>
      <c r="R330" s="10"/>
      <c r="S330" s="10"/>
      <c r="T330" s="10"/>
      <c r="U330" s="10"/>
      <c r="V330" s="10"/>
      <c r="W330" s="10"/>
      <c r="X330" s="24"/>
    </row>
    <row r="331" spans="1:24" s="21" customFormat="1" x14ac:dyDescent="0.2">
      <c r="A331" s="10"/>
      <c r="B331" s="10"/>
      <c r="C331" s="10"/>
      <c r="D331" s="10"/>
      <c r="E331" s="10"/>
      <c r="F331" s="10"/>
      <c r="H331" s="10"/>
      <c r="J331" s="10"/>
      <c r="K331" s="10"/>
      <c r="L331" s="10"/>
      <c r="M331" s="10"/>
      <c r="N331" s="23"/>
      <c r="O331" s="10"/>
      <c r="P331" s="10"/>
      <c r="Q331" s="10"/>
      <c r="R331" s="10"/>
      <c r="S331" s="10"/>
      <c r="T331" s="10"/>
      <c r="U331" s="10"/>
      <c r="V331" s="10"/>
      <c r="W331" s="10"/>
      <c r="X331" s="24"/>
    </row>
    <row r="332" spans="1:24" s="21" customFormat="1" x14ac:dyDescent="0.2">
      <c r="A332" s="10"/>
      <c r="B332" s="10"/>
      <c r="C332" s="10"/>
      <c r="D332" s="10"/>
      <c r="E332" s="10"/>
      <c r="F332" s="10"/>
      <c r="H332" s="10"/>
      <c r="J332" s="10"/>
      <c r="K332" s="10"/>
      <c r="L332" s="10"/>
      <c r="M332" s="10"/>
      <c r="N332" s="23"/>
      <c r="O332" s="10"/>
      <c r="P332" s="10"/>
      <c r="Q332" s="10"/>
      <c r="R332" s="10"/>
      <c r="S332" s="10"/>
      <c r="T332" s="10"/>
      <c r="U332" s="10"/>
      <c r="V332" s="10"/>
      <c r="W332" s="10"/>
      <c r="X332" s="24"/>
    </row>
    <row r="333" spans="1:24" s="21" customFormat="1" x14ac:dyDescent="0.2">
      <c r="A333" s="10"/>
      <c r="B333" s="10"/>
      <c r="C333" s="10"/>
      <c r="D333" s="10"/>
      <c r="E333" s="10"/>
      <c r="F333" s="10"/>
      <c r="H333" s="10"/>
      <c r="J333" s="10"/>
      <c r="K333" s="10"/>
      <c r="L333" s="10"/>
      <c r="M333" s="10"/>
      <c r="N333" s="23"/>
      <c r="O333" s="10"/>
      <c r="P333" s="10"/>
      <c r="Q333" s="10"/>
      <c r="R333" s="10"/>
      <c r="S333" s="10"/>
      <c r="T333" s="10"/>
      <c r="U333" s="10"/>
      <c r="V333" s="10"/>
      <c r="W333" s="10"/>
      <c r="X333" s="24"/>
    </row>
    <row r="334" spans="1:24" s="21" customFormat="1" x14ac:dyDescent="0.2">
      <c r="A334" s="10"/>
      <c r="B334" s="10"/>
      <c r="C334" s="10"/>
      <c r="D334" s="10"/>
      <c r="E334" s="10"/>
      <c r="F334" s="10"/>
      <c r="H334" s="10"/>
      <c r="J334" s="10"/>
      <c r="K334" s="10"/>
      <c r="L334" s="10"/>
      <c r="M334" s="10"/>
      <c r="N334" s="23"/>
      <c r="O334" s="10"/>
      <c r="P334" s="10"/>
      <c r="Q334" s="10"/>
      <c r="R334" s="10"/>
      <c r="S334" s="10"/>
      <c r="T334" s="10"/>
      <c r="U334" s="10"/>
      <c r="V334" s="10"/>
      <c r="W334" s="10"/>
      <c r="X334" s="24"/>
    </row>
    <row r="335" spans="1:24" s="21" customFormat="1" x14ac:dyDescent="0.2">
      <c r="A335" s="10"/>
      <c r="B335" s="10"/>
      <c r="C335" s="10"/>
      <c r="D335" s="10"/>
      <c r="E335" s="10"/>
      <c r="F335" s="10"/>
      <c r="H335" s="10"/>
      <c r="J335" s="10"/>
      <c r="K335" s="10"/>
      <c r="L335" s="10"/>
      <c r="M335" s="10"/>
      <c r="N335" s="23"/>
      <c r="O335" s="10"/>
      <c r="P335" s="10"/>
      <c r="Q335" s="10"/>
      <c r="R335" s="10"/>
      <c r="S335" s="10"/>
      <c r="T335" s="10"/>
      <c r="U335" s="10"/>
      <c r="V335" s="10"/>
      <c r="W335" s="10"/>
      <c r="X335" s="24"/>
    </row>
    <row r="336" spans="1:24" s="21" customFormat="1" x14ac:dyDescent="0.2">
      <c r="A336" s="10"/>
      <c r="B336" s="10"/>
      <c r="C336" s="10"/>
      <c r="D336" s="10"/>
      <c r="E336" s="10"/>
      <c r="F336" s="10"/>
      <c r="H336" s="10"/>
      <c r="J336" s="10"/>
      <c r="K336" s="10"/>
      <c r="L336" s="10"/>
      <c r="M336" s="10"/>
      <c r="N336" s="23"/>
      <c r="O336" s="10"/>
      <c r="P336" s="10"/>
      <c r="Q336" s="10"/>
      <c r="R336" s="10"/>
      <c r="S336" s="10"/>
      <c r="T336" s="10"/>
      <c r="U336" s="10"/>
      <c r="V336" s="10"/>
      <c r="W336" s="10"/>
      <c r="X336" s="24"/>
    </row>
    <row r="337" spans="1:24" s="21" customFormat="1" x14ac:dyDescent="0.2">
      <c r="A337" s="10"/>
      <c r="B337" s="10"/>
      <c r="C337" s="10"/>
      <c r="D337" s="10"/>
      <c r="E337" s="10"/>
      <c r="F337" s="10"/>
      <c r="H337" s="10"/>
      <c r="J337" s="10"/>
      <c r="K337" s="10"/>
      <c r="L337" s="10"/>
      <c r="M337" s="10"/>
      <c r="N337" s="23"/>
      <c r="O337" s="10"/>
      <c r="P337" s="10"/>
      <c r="Q337" s="10"/>
      <c r="R337" s="10"/>
      <c r="S337" s="10"/>
      <c r="T337" s="10"/>
      <c r="U337" s="10"/>
      <c r="V337" s="10"/>
      <c r="W337" s="10"/>
      <c r="X337" s="24"/>
    </row>
    <row r="338" spans="1:24" s="21" customFormat="1" x14ac:dyDescent="0.2">
      <c r="A338" s="10"/>
      <c r="B338" s="10"/>
      <c r="C338" s="10"/>
      <c r="D338" s="10"/>
      <c r="E338" s="10"/>
      <c r="F338" s="10"/>
      <c r="H338" s="10"/>
      <c r="J338" s="10"/>
      <c r="K338" s="10"/>
      <c r="L338" s="10"/>
      <c r="M338" s="10"/>
      <c r="N338" s="23"/>
      <c r="O338" s="10"/>
      <c r="P338" s="10"/>
      <c r="Q338" s="10"/>
      <c r="R338" s="10"/>
      <c r="S338" s="10"/>
      <c r="T338" s="10"/>
      <c r="U338" s="10"/>
      <c r="V338" s="10"/>
      <c r="W338" s="10"/>
      <c r="X338" s="24"/>
    </row>
    <row r="339" spans="1:24" s="21" customFormat="1" x14ac:dyDescent="0.2">
      <c r="A339" s="10"/>
      <c r="B339" s="10"/>
      <c r="C339" s="10"/>
      <c r="D339" s="10"/>
      <c r="E339" s="10"/>
      <c r="F339" s="10"/>
      <c r="H339" s="10"/>
      <c r="J339" s="10"/>
      <c r="K339" s="10"/>
      <c r="L339" s="10"/>
      <c r="M339" s="10"/>
      <c r="N339" s="23"/>
      <c r="O339" s="10"/>
      <c r="P339" s="10"/>
      <c r="Q339" s="10"/>
      <c r="R339" s="10"/>
      <c r="S339" s="10"/>
      <c r="T339" s="10"/>
      <c r="U339" s="10"/>
      <c r="V339" s="10"/>
      <c r="W339" s="10"/>
      <c r="X339" s="24"/>
    </row>
    <row r="340" spans="1:24" s="21" customFormat="1" x14ac:dyDescent="0.2">
      <c r="A340" s="10"/>
      <c r="B340" s="10"/>
      <c r="C340" s="10"/>
      <c r="D340" s="10"/>
      <c r="E340" s="10"/>
      <c r="F340" s="10"/>
      <c r="H340" s="10"/>
      <c r="J340" s="10"/>
      <c r="K340" s="10"/>
      <c r="L340" s="10"/>
      <c r="M340" s="10"/>
      <c r="N340" s="23"/>
      <c r="O340" s="10"/>
      <c r="P340" s="10"/>
      <c r="Q340" s="10"/>
      <c r="R340" s="10"/>
      <c r="S340" s="10"/>
      <c r="T340" s="10"/>
      <c r="U340" s="10"/>
      <c r="V340" s="10"/>
      <c r="W340" s="10"/>
      <c r="X340" s="24"/>
    </row>
    <row r="341" spans="1:24" s="21" customFormat="1" x14ac:dyDescent="0.2">
      <c r="A341" s="10"/>
      <c r="B341" s="10"/>
      <c r="C341" s="10"/>
      <c r="D341" s="10"/>
      <c r="E341" s="10"/>
      <c r="F341" s="10"/>
      <c r="H341" s="10"/>
      <c r="J341" s="10"/>
      <c r="K341" s="10"/>
      <c r="L341" s="10"/>
      <c r="M341" s="10"/>
      <c r="N341" s="23"/>
      <c r="O341" s="10"/>
      <c r="P341" s="10"/>
      <c r="Q341" s="10"/>
      <c r="R341" s="10"/>
      <c r="S341" s="10"/>
      <c r="T341" s="10"/>
      <c r="U341" s="10"/>
      <c r="V341" s="10"/>
      <c r="W341" s="10"/>
      <c r="X341" s="24"/>
    </row>
    <row r="342" spans="1:24" s="21" customFormat="1" x14ac:dyDescent="0.2">
      <c r="A342" s="10"/>
      <c r="B342" s="10"/>
      <c r="C342" s="10"/>
      <c r="D342" s="10"/>
      <c r="E342" s="10"/>
      <c r="F342" s="10"/>
      <c r="H342" s="10"/>
      <c r="J342" s="10"/>
      <c r="K342" s="10"/>
      <c r="L342" s="10"/>
      <c r="M342" s="10"/>
      <c r="N342" s="23"/>
      <c r="O342" s="10"/>
      <c r="P342" s="10"/>
      <c r="Q342" s="10"/>
      <c r="R342" s="10"/>
      <c r="S342" s="10"/>
      <c r="T342" s="10"/>
      <c r="U342" s="10"/>
      <c r="V342" s="10"/>
      <c r="W342" s="10"/>
      <c r="X342" s="24"/>
    </row>
    <row r="343" spans="1:24" s="21" customFormat="1" x14ac:dyDescent="0.2">
      <c r="A343" s="10"/>
      <c r="B343" s="10"/>
      <c r="C343" s="10"/>
      <c r="D343" s="10"/>
      <c r="E343" s="10"/>
      <c r="F343" s="10"/>
      <c r="H343" s="10"/>
      <c r="J343" s="10"/>
      <c r="K343" s="10"/>
      <c r="L343" s="10"/>
      <c r="M343" s="10"/>
      <c r="N343" s="23"/>
      <c r="O343" s="10"/>
      <c r="P343" s="10"/>
      <c r="Q343" s="10"/>
      <c r="R343" s="10"/>
      <c r="S343" s="10"/>
      <c r="T343" s="10"/>
      <c r="U343" s="10"/>
      <c r="V343" s="10"/>
      <c r="W343" s="10"/>
      <c r="X343" s="24"/>
    </row>
    <row r="344" spans="1:24" s="21" customFormat="1" x14ac:dyDescent="0.2">
      <c r="A344" s="10"/>
      <c r="B344" s="10"/>
      <c r="C344" s="10"/>
      <c r="D344" s="10"/>
      <c r="E344" s="10"/>
      <c r="F344" s="10"/>
      <c r="H344" s="10"/>
      <c r="J344" s="10"/>
      <c r="K344" s="10"/>
      <c r="L344" s="10"/>
      <c r="M344" s="10"/>
      <c r="N344" s="23"/>
      <c r="O344" s="10"/>
      <c r="P344" s="10"/>
      <c r="Q344" s="10"/>
      <c r="R344" s="10"/>
      <c r="S344" s="10"/>
      <c r="T344" s="10"/>
      <c r="U344" s="10"/>
      <c r="V344" s="10"/>
      <c r="W344" s="10"/>
      <c r="X344" s="24"/>
    </row>
    <row r="345" spans="1:24" s="21" customFormat="1" x14ac:dyDescent="0.2">
      <c r="A345" s="10"/>
      <c r="B345" s="10"/>
      <c r="C345" s="10"/>
      <c r="D345" s="10"/>
      <c r="E345" s="10"/>
      <c r="F345" s="10"/>
      <c r="H345" s="10"/>
      <c r="J345" s="10"/>
      <c r="K345" s="10"/>
      <c r="L345" s="10"/>
      <c r="M345" s="10"/>
      <c r="N345" s="23"/>
      <c r="O345" s="10"/>
      <c r="P345" s="10"/>
      <c r="Q345" s="10"/>
      <c r="R345" s="10"/>
      <c r="S345" s="10"/>
      <c r="T345" s="10"/>
      <c r="U345" s="10"/>
      <c r="V345" s="10"/>
      <c r="W345" s="10"/>
      <c r="X345" s="24"/>
    </row>
    <row r="346" spans="1:24" s="21" customFormat="1" x14ac:dyDescent="0.2">
      <c r="A346" s="10"/>
      <c r="B346" s="10"/>
      <c r="C346" s="10"/>
      <c r="D346" s="10"/>
      <c r="E346" s="10"/>
      <c r="F346" s="10"/>
      <c r="H346" s="10"/>
      <c r="J346" s="10"/>
      <c r="K346" s="10"/>
      <c r="L346" s="10"/>
      <c r="M346" s="10"/>
      <c r="N346" s="23"/>
      <c r="O346" s="10"/>
      <c r="P346" s="10"/>
      <c r="Q346" s="10"/>
      <c r="R346" s="10"/>
      <c r="S346" s="10"/>
      <c r="T346" s="10"/>
      <c r="U346" s="10"/>
      <c r="V346" s="10"/>
      <c r="W346" s="10"/>
      <c r="X346" s="24"/>
    </row>
    <row r="347" spans="1:24" s="21" customFormat="1" x14ac:dyDescent="0.2">
      <c r="A347" s="10"/>
      <c r="B347" s="10"/>
      <c r="C347" s="10"/>
      <c r="D347" s="10"/>
      <c r="E347" s="10"/>
      <c r="F347" s="10"/>
      <c r="H347" s="10"/>
      <c r="J347" s="10"/>
      <c r="K347" s="10"/>
      <c r="L347" s="10"/>
      <c r="M347" s="10"/>
      <c r="N347" s="23"/>
      <c r="O347" s="10"/>
      <c r="P347" s="10"/>
      <c r="Q347" s="10"/>
      <c r="R347" s="10"/>
      <c r="S347" s="10"/>
      <c r="T347" s="10"/>
      <c r="U347" s="10"/>
      <c r="V347" s="10"/>
      <c r="W347" s="10"/>
      <c r="X347" s="24"/>
    </row>
    <row r="348" spans="1:24" s="21" customFormat="1" x14ac:dyDescent="0.2">
      <c r="A348" s="10"/>
      <c r="B348" s="10"/>
      <c r="C348" s="10"/>
      <c r="D348" s="10"/>
      <c r="E348" s="10"/>
      <c r="F348" s="10"/>
      <c r="H348" s="10"/>
      <c r="J348" s="10"/>
      <c r="K348" s="10"/>
      <c r="L348" s="10"/>
      <c r="M348" s="10"/>
      <c r="N348" s="23"/>
      <c r="O348" s="10"/>
      <c r="P348" s="10"/>
      <c r="Q348" s="10"/>
      <c r="R348" s="10"/>
      <c r="S348" s="10"/>
      <c r="T348" s="10"/>
      <c r="U348" s="10"/>
      <c r="V348" s="10"/>
      <c r="W348" s="10"/>
      <c r="X348" s="24"/>
    </row>
    <row r="349" spans="1:24" s="21" customFormat="1" x14ac:dyDescent="0.2">
      <c r="A349" s="10"/>
      <c r="B349" s="10"/>
      <c r="C349" s="10"/>
      <c r="D349" s="10"/>
      <c r="E349" s="10"/>
      <c r="F349" s="10"/>
      <c r="H349" s="10"/>
      <c r="J349" s="10"/>
      <c r="K349" s="10"/>
      <c r="L349" s="10"/>
      <c r="M349" s="10"/>
      <c r="N349" s="23"/>
      <c r="O349" s="10"/>
      <c r="P349" s="10"/>
      <c r="Q349" s="10"/>
      <c r="R349" s="10"/>
      <c r="S349" s="10"/>
      <c r="T349" s="10"/>
      <c r="U349" s="10"/>
      <c r="V349" s="10"/>
      <c r="W349" s="10"/>
      <c r="X349" s="24"/>
    </row>
    <row r="350" spans="1:24" s="21" customFormat="1" x14ac:dyDescent="0.2">
      <c r="A350" s="10"/>
      <c r="B350" s="10"/>
      <c r="C350" s="10"/>
      <c r="D350" s="10"/>
      <c r="E350" s="10"/>
      <c r="F350" s="10"/>
      <c r="H350" s="10"/>
      <c r="J350" s="10"/>
      <c r="K350" s="10"/>
      <c r="L350" s="10"/>
      <c r="M350" s="10"/>
      <c r="N350" s="23"/>
      <c r="O350" s="10"/>
      <c r="P350" s="10"/>
      <c r="Q350" s="10"/>
      <c r="R350" s="10"/>
      <c r="S350" s="10"/>
      <c r="T350" s="10"/>
      <c r="U350" s="10"/>
      <c r="V350" s="10"/>
      <c r="W350" s="10"/>
      <c r="X350" s="24"/>
    </row>
    <row r="351" spans="1:24" s="21" customFormat="1" x14ac:dyDescent="0.2">
      <c r="A351" s="10"/>
      <c r="B351" s="10"/>
      <c r="C351" s="10"/>
      <c r="D351" s="10"/>
      <c r="E351" s="10"/>
      <c r="F351" s="10"/>
      <c r="H351" s="10"/>
      <c r="J351" s="10"/>
      <c r="K351" s="10"/>
      <c r="L351" s="10"/>
      <c r="M351" s="10"/>
      <c r="N351" s="23"/>
      <c r="O351" s="10"/>
      <c r="P351" s="10"/>
      <c r="Q351" s="10"/>
      <c r="R351" s="10"/>
      <c r="S351" s="10"/>
      <c r="T351" s="10"/>
      <c r="U351" s="10"/>
      <c r="V351" s="10"/>
      <c r="W351" s="10"/>
      <c r="X351" s="24"/>
    </row>
    <row r="352" spans="1:24" s="21" customFormat="1" x14ac:dyDescent="0.2">
      <c r="A352" s="10"/>
      <c r="B352" s="10"/>
      <c r="C352" s="10"/>
      <c r="D352" s="10"/>
      <c r="E352" s="10"/>
      <c r="F352" s="10"/>
      <c r="H352" s="10"/>
      <c r="J352" s="10"/>
      <c r="K352" s="10"/>
      <c r="L352" s="10"/>
      <c r="M352" s="10"/>
      <c r="N352" s="23"/>
      <c r="O352" s="10"/>
      <c r="P352" s="10"/>
      <c r="Q352" s="10"/>
      <c r="R352" s="10"/>
      <c r="S352" s="10"/>
      <c r="T352" s="10"/>
      <c r="U352" s="10"/>
      <c r="V352" s="10"/>
      <c r="W352" s="10"/>
      <c r="X352" s="24"/>
    </row>
    <row r="353" spans="1:24" s="21" customFormat="1" x14ac:dyDescent="0.2">
      <c r="A353" s="10"/>
      <c r="B353" s="10"/>
      <c r="C353" s="10"/>
      <c r="D353" s="10"/>
      <c r="E353" s="10"/>
      <c r="F353" s="10"/>
      <c r="H353" s="10"/>
      <c r="J353" s="10"/>
      <c r="K353" s="10"/>
      <c r="L353" s="10"/>
      <c r="M353" s="10"/>
      <c r="N353" s="23"/>
      <c r="O353" s="10"/>
      <c r="P353" s="10"/>
      <c r="Q353" s="10"/>
      <c r="R353" s="10"/>
      <c r="S353" s="10"/>
      <c r="T353" s="10"/>
      <c r="U353" s="10"/>
      <c r="V353" s="10"/>
      <c r="W353" s="10"/>
      <c r="X353" s="24"/>
    </row>
    <row r="354" spans="1:24" s="21" customFormat="1" x14ac:dyDescent="0.2">
      <c r="A354" s="10"/>
      <c r="B354" s="10"/>
      <c r="C354" s="10"/>
      <c r="D354" s="10"/>
      <c r="E354" s="10"/>
      <c r="F354" s="10"/>
      <c r="H354" s="10"/>
      <c r="J354" s="10"/>
      <c r="K354" s="10"/>
      <c r="L354" s="10"/>
      <c r="M354" s="10"/>
      <c r="N354" s="23"/>
      <c r="O354" s="10"/>
      <c r="P354" s="10"/>
      <c r="Q354" s="10"/>
      <c r="R354" s="10"/>
      <c r="S354" s="10"/>
      <c r="T354" s="10"/>
      <c r="U354" s="10"/>
      <c r="V354" s="10"/>
      <c r="W354" s="10"/>
      <c r="X354" s="24"/>
    </row>
    <row r="355" spans="1:24" s="21" customFormat="1" x14ac:dyDescent="0.2">
      <c r="A355" s="10"/>
      <c r="B355" s="10"/>
      <c r="C355" s="10"/>
      <c r="D355" s="10"/>
      <c r="E355" s="10"/>
      <c r="F355" s="10"/>
      <c r="H355" s="10"/>
      <c r="J355" s="10"/>
      <c r="K355" s="10"/>
      <c r="L355" s="10"/>
      <c r="M355" s="10"/>
      <c r="N355" s="23"/>
      <c r="O355" s="10"/>
      <c r="P355" s="10"/>
      <c r="Q355" s="10"/>
      <c r="R355" s="10"/>
      <c r="S355" s="10"/>
      <c r="T355" s="10"/>
      <c r="U355" s="10"/>
      <c r="V355" s="10"/>
      <c r="W355" s="10"/>
      <c r="X355" s="24"/>
    </row>
    <row r="356" spans="1:24" s="21" customFormat="1" x14ac:dyDescent="0.2">
      <c r="A356" s="10"/>
      <c r="B356" s="10"/>
      <c r="C356" s="10"/>
      <c r="D356" s="10"/>
      <c r="E356" s="10"/>
      <c r="F356" s="10"/>
      <c r="H356" s="10"/>
      <c r="J356" s="10"/>
      <c r="K356" s="10"/>
      <c r="L356" s="10"/>
      <c r="M356" s="10"/>
      <c r="N356" s="23"/>
      <c r="O356" s="10"/>
      <c r="P356" s="10"/>
      <c r="Q356" s="10"/>
      <c r="R356" s="10"/>
      <c r="S356" s="10"/>
      <c r="T356" s="10"/>
      <c r="U356" s="10"/>
      <c r="V356" s="10"/>
      <c r="W356" s="10"/>
      <c r="X356" s="24"/>
    </row>
    <row r="357" spans="1:24" s="21" customFormat="1" x14ac:dyDescent="0.2">
      <c r="A357" s="10"/>
      <c r="B357" s="10"/>
      <c r="C357" s="10"/>
      <c r="D357" s="10"/>
      <c r="E357" s="10"/>
      <c r="F357" s="10"/>
      <c r="H357" s="10"/>
      <c r="J357" s="10"/>
      <c r="K357" s="10"/>
      <c r="L357" s="10"/>
      <c r="M357" s="10"/>
      <c r="N357" s="23"/>
      <c r="O357" s="10"/>
      <c r="P357" s="10"/>
      <c r="Q357" s="10"/>
      <c r="R357" s="10"/>
      <c r="S357" s="10"/>
      <c r="T357" s="10"/>
      <c r="U357" s="10"/>
      <c r="V357" s="10"/>
      <c r="W357" s="10"/>
      <c r="X357" s="24"/>
    </row>
    <row r="358" spans="1:24" s="21" customFormat="1" x14ac:dyDescent="0.2">
      <c r="A358" s="10"/>
      <c r="B358" s="10"/>
      <c r="C358" s="10"/>
      <c r="D358" s="10"/>
      <c r="E358" s="10"/>
      <c r="F358" s="10"/>
      <c r="H358" s="10"/>
      <c r="J358" s="10"/>
      <c r="K358" s="10"/>
      <c r="L358" s="10"/>
      <c r="M358" s="10"/>
      <c r="N358" s="23"/>
      <c r="O358" s="10"/>
      <c r="P358" s="10"/>
      <c r="Q358" s="10"/>
      <c r="R358" s="10"/>
      <c r="S358" s="10"/>
      <c r="T358" s="10"/>
      <c r="U358" s="10"/>
      <c r="V358" s="10"/>
      <c r="W358" s="10"/>
      <c r="X358" s="24"/>
    </row>
    <row r="359" spans="1:24" s="21" customFormat="1" x14ac:dyDescent="0.2">
      <c r="A359" s="10"/>
      <c r="B359" s="10"/>
      <c r="C359" s="10"/>
      <c r="D359" s="10"/>
      <c r="E359" s="10"/>
      <c r="F359" s="10"/>
      <c r="H359" s="10"/>
      <c r="J359" s="10"/>
      <c r="K359" s="10"/>
      <c r="L359" s="10"/>
      <c r="M359" s="10"/>
      <c r="N359" s="23"/>
      <c r="O359" s="10"/>
      <c r="P359" s="10"/>
      <c r="Q359" s="10"/>
      <c r="R359" s="10"/>
      <c r="S359" s="10"/>
      <c r="T359" s="10"/>
      <c r="U359" s="10"/>
      <c r="V359" s="10"/>
      <c r="W359" s="10"/>
      <c r="X359" s="24"/>
    </row>
    <row r="360" spans="1:24" s="21" customFormat="1" x14ac:dyDescent="0.2">
      <c r="A360" s="10"/>
      <c r="B360" s="10"/>
      <c r="C360" s="10"/>
      <c r="D360" s="10"/>
      <c r="E360" s="10"/>
      <c r="F360" s="10"/>
      <c r="H360" s="10"/>
      <c r="J360" s="10"/>
      <c r="K360" s="10"/>
      <c r="L360" s="10"/>
      <c r="M360" s="10"/>
      <c r="N360" s="23"/>
      <c r="O360" s="10"/>
      <c r="P360" s="10"/>
      <c r="Q360" s="10"/>
      <c r="R360" s="10"/>
      <c r="S360" s="10"/>
      <c r="T360" s="10"/>
      <c r="U360" s="10"/>
      <c r="V360" s="10"/>
      <c r="W360" s="10"/>
      <c r="X360" s="24"/>
    </row>
    <row r="361" spans="1:24" s="21" customFormat="1" x14ac:dyDescent="0.2">
      <c r="A361" s="10"/>
      <c r="B361" s="10"/>
      <c r="C361" s="10"/>
      <c r="D361" s="10"/>
      <c r="E361" s="10"/>
      <c r="F361" s="10"/>
      <c r="H361" s="10"/>
      <c r="J361" s="10"/>
      <c r="K361" s="10"/>
      <c r="L361" s="10"/>
      <c r="M361" s="10"/>
      <c r="N361" s="23"/>
      <c r="O361" s="10"/>
      <c r="P361" s="10"/>
      <c r="Q361" s="10"/>
      <c r="R361" s="10"/>
      <c r="S361" s="10"/>
      <c r="T361" s="10"/>
      <c r="U361" s="10"/>
      <c r="V361" s="10"/>
      <c r="W361" s="10"/>
      <c r="X361" s="24"/>
    </row>
    <row r="362" spans="1:24" s="21" customFormat="1" x14ac:dyDescent="0.2">
      <c r="A362" s="10"/>
      <c r="B362" s="10"/>
      <c r="C362" s="10"/>
      <c r="D362" s="10"/>
      <c r="E362" s="10"/>
      <c r="F362" s="10"/>
      <c r="H362" s="10"/>
      <c r="J362" s="10"/>
      <c r="K362" s="10"/>
      <c r="L362" s="10"/>
      <c r="M362" s="10"/>
      <c r="N362" s="23"/>
      <c r="O362" s="10"/>
      <c r="P362" s="10"/>
      <c r="Q362" s="10"/>
      <c r="R362" s="10"/>
      <c r="S362" s="10"/>
      <c r="T362" s="10"/>
      <c r="U362" s="10"/>
      <c r="V362" s="10"/>
      <c r="W362" s="10"/>
      <c r="X362" s="24"/>
    </row>
    <row r="363" spans="1:24" s="21" customFormat="1" x14ac:dyDescent="0.2">
      <c r="A363" s="10"/>
      <c r="B363" s="10"/>
      <c r="C363" s="10"/>
      <c r="D363" s="10"/>
      <c r="E363" s="10"/>
      <c r="F363" s="10"/>
      <c r="H363" s="10"/>
      <c r="J363" s="10"/>
      <c r="K363" s="10"/>
      <c r="L363" s="10"/>
      <c r="M363" s="10"/>
      <c r="N363" s="23"/>
      <c r="O363" s="10"/>
      <c r="P363" s="10"/>
      <c r="Q363" s="10"/>
      <c r="R363" s="10"/>
      <c r="S363" s="10"/>
      <c r="T363" s="10"/>
      <c r="U363" s="10"/>
      <c r="V363" s="10"/>
      <c r="W363" s="10"/>
      <c r="X363" s="24"/>
    </row>
    <row r="364" spans="1:24" s="21" customFormat="1" x14ac:dyDescent="0.2">
      <c r="A364" s="10"/>
      <c r="B364" s="10"/>
      <c r="C364" s="10"/>
      <c r="D364" s="10"/>
      <c r="E364" s="10"/>
      <c r="F364" s="10"/>
      <c r="H364" s="10"/>
      <c r="J364" s="10"/>
      <c r="K364" s="10"/>
      <c r="L364" s="10"/>
      <c r="M364" s="10"/>
      <c r="N364" s="23"/>
      <c r="O364" s="10"/>
      <c r="P364" s="10"/>
      <c r="Q364" s="10"/>
      <c r="R364" s="10"/>
      <c r="S364" s="10"/>
      <c r="T364" s="10"/>
      <c r="U364" s="10"/>
      <c r="V364" s="10"/>
      <c r="W364" s="10"/>
      <c r="X364" s="24"/>
    </row>
    <row r="365" spans="1:24" s="21" customFormat="1" x14ac:dyDescent="0.2">
      <c r="A365" s="10"/>
      <c r="B365" s="10"/>
      <c r="C365" s="10"/>
      <c r="D365" s="10"/>
      <c r="E365" s="10"/>
      <c r="F365" s="10"/>
      <c r="H365" s="10"/>
      <c r="J365" s="10"/>
      <c r="K365" s="10"/>
      <c r="L365" s="10"/>
      <c r="M365" s="10"/>
      <c r="N365" s="23"/>
      <c r="O365" s="10"/>
      <c r="P365" s="10"/>
      <c r="Q365" s="10"/>
      <c r="R365" s="10"/>
      <c r="S365" s="10"/>
      <c r="T365" s="10"/>
      <c r="U365" s="10"/>
      <c r="V365" s="10"/>
      <c r="W365" s="10"/>
      <c r="X365" s="24"/>
    </row>
    <row r="366" spans="1:24" s="21" customFormat="1" x14ac:dyDescent="0.2">
      <c r="A366" s="10"/>
      <c r="B366" s="10"/>
      <c r="C366" s="10"/>
      <c r="D366" s="10"/>
      <c r="E366" s="10"/>
      <c r="F366" s="10"/>
      <c r="H366" s="10"/>
      <c r="J366" s="10"/>
      <c r="K366" s="10"/>
      <c r="L366" s="10"/>
      <c r="M366" s="10"/>
      <c r="N366" s="23"/>
      <c r="O366" s="10"/>
      <c r="P366" s="10"/>
      <c r="Q366" s="10"/>
      <c r="R366" s="10"/>
      <c r="S366" s="10"/>
      <c r="T366" s="10"/>
      <c r="U366" s="10"/>
      <c r="V366" s="10"/>
      <c r="W366" s="10"/>
      <c r="X366" s="24"/>
    </row>
    <row r="367" spans="1:24" s="21" customFormat="1" x14ac:dyDescent="0.2">
      <c r="A367" s="10"/>
      <c r="B367" s="10"/>
      <c r="C367" s="10"/>
      <c r="D367" s="10"/>
      <c r="E367" s="10"/>
      <c r="F367" s="10"/>
      <c r="H367" s="10"/>
      <c r="J367" s="10"/>
      <c r="K367" s="10"/>
      <c r="L367" s="10"/>
      <c r="M367" s="10"/>
      <c r="N367" s="23"/>
      <c r="O367" s="10"/>
      <c r="P367" s="10"/>
      <c r="Q367" s="10"/>
      <c r="R367" s="10"/>
      <c r="S367" s="10"/>
      <c r="T367" s="10"/>
      <c r="U367" s="10"/>
      <c r="V367" s="10"/>
      <c r="W367" s="10"/>
      <c r="X367" s="24"/>
    </row>
    <row r="368" spans="1:24" s="21" customFormat="1" x14ac:dyDescent="0.2">
      <c r="A368" s="10"/>
      <c r="B368" s="10"/>
      <c r="C368" s="10"/>
      <c r="D368" s="10"/>
      <c r="E368" s="10"/>
      <c r="F368" s="10"/>
      <c r="H368" s="10"/>
      <c r="J368" s="10"/>
      <c r="K368" s="10"/>
      <c r="L368" s="10"/>
      <c r="M368" s="10"/>
      <c r="N368" s="23"/>
      <c r="O368" s="10"/>
      <c r="P368" s="10"/>
      <c r="Q368" s="10"/>
      <c r="R368" s="10"/>
      <c r="S368" s="10"/>
      <c r="T368" s="10"/>
      <c r="U368" s="10"/>
      <c r="V368" s="10"/>
      <c r="W368" s="10"/>
      <c r="X368" s="24"/>
    </row>
    <row r="369" spans="1:24" s="21" customFormat="1" x14ac:dyDescent="0.2">
      <c r="A369" s="10"/>
      <c r="B369" s="10"/>
      <c r="C369" s="10"/>
      <c r="D369" s="10"/>
      <c r="E369" s="10"/>
      <c r="F369" s="10"/>
      <c r="H369" s="10"/>
      <c r="J369" s="10"/>
      <c r="K369" s="10"/>
      <c r="L369" s="10"/>
      <c r="M369" s="10"/>
      <c r="N369" s="23"/>
      <c r="O369" s="10"/>
      <c r="P369" s="10"/>
      <c r="Q369" s="10"/>
      <c r="R369" s="10"/>
      <c r="S369" s="10"/>
      <c r="T369" s="10"/>
      <c r="U369" s="10"/>
      <c r="V369" s="10"/>
      <c r="W369" s="10"/>
      <c r="X369" s="24"/>
    </row>
    <row r="370" spans="1:24" s="21" customFormat="1" x14ac:dyDescent="0.2">
      <c r="A370" s="10"/>
      <c r="B370" s="10"/>
      <c r="C370" s="10"/>
      <c r="D370" s="10"/>
      <c r="E370" s="10"/>
      <c r="F370" s="10"/>
      <c r="H370" s="10"/>
      <c r="J370" s="10"/>
      <c r="K370" s="10"/>
      <c r="L370" s="10"/>
      <c r="M370" s="10"/>
      <c r="N370" s="23"/>
      <c r="O370" s="10"/>
      <c r="P370" s="10"/>
      <c r="Q370" s="10"/>
      <c r="R370" s="10"/>
      <c r="S370" s="10"/>
      <c r="T370" s="10"/>
      <c r="U370" s="10"/>
      <c r="V370" s="10"/>
      <c r="W370" s="10"/>
      <c r="X370" s="24"/>
    </row>
    <row r="371" spans="1:24" s="21" customFormat="1" x14ac:dyDescent="0.2">
      <c r="A371" s="10"/>
      <c r="B371" s="10"/>
      <c r="C371" s="10"/>
      <c r="D371" s="10"/>
      <c r="E371" s="10"/>
      <c r="F371" s="10"/>
      <c r="H371" s="10"/>
      <c r="J371" s="10"/>
      <c r="K371" s="10"/>
      <c r="L371" s="10"/>
      <c r="M371" s="10"/>
      <c r="N371" s="23"/>
      <c r="O371" s="10"/>
      <c r="P371" s="10"/>
      <c r="Q371" s="10"/>
      <c r="R371" s="10"/>
      <c r="S371" s="10"/>
      <c r="T371" s="10"/>
      <c r="U371" s="10"/>
      <c r="V371" s="10"/>
      <c r="W371" s="10"/>
      <c r="X371" s="24"/>
    </row>
    <row r="372" spans="1:24" s="21" customFormat="1" x14ac:dyDescent="0.2">
      <c r="A372" s="10"/>
      <c r="B372" s="10"/>
      <c r="C372" s="10"/>
      <c r="D372" s="10"/>
      <c r="E372" s="10"/>
      <c r="F372" s="10"/>
      <c r="H372" s="10"/>
      <c r="J372" s="10"/>
      <c r="K372" s="10"/>
      <c r="L372" s="10"/>
      <c r="M372" s="10"/>
      <c r="N372" s="23"/>
      <c r="O372" s="10"/>
      <c r="P372" s="10"/>
      <c r="Q372" s="10"/>
      <c r="R372" s="10"/>
      <c r="S372" s="10"/>
      <c r="T372" s="10"/>
      <c r="U372" s="10"/>
      <c r="V372" s="10"/>
      <c r="W372" s="10"/>
      <c r="X372" s="24"/>
    </row>
    <row r="373" spans="1:24" s="21" customFormat="1" x14ac:dyDescent="0.2">
      <c r="A373" s="10"/>
      <c r="B373" s="10"/>
      <c r="C373" s="10"/>
      <c r="D373" s="10"/>
      <c r="E373" s="10"/>
      <c r="F373" s="10"/>
      <c r="H373" s="10"/>
      <c r="J373" s="10"/>
      <c r="K373" s="10"/>
      <c r="L373" s="10"/>
      <c r="M373" s="10"/>
      <c r="N373" s="23"/>
      <c r="O373" s="10"/>
      <c r="P373" s="10"/>
      <c r="Q373" s="10"/>
      <c r="R373" s="10"/>
      <c r="S373" s="10"/>
      <c r="T373" s="10"/>
      <c r="U373" s="10"/>
      <c r="V373" s="10"/>
      <c r="W373" s="10"/>
      <c r="X373" s="24"/>
    </row>
    <row r="374" spans="1:24" s="21" customFormat="1" x14ac:dyDescent="0.2">
      <c r="A374" s="10"/>
      <c r="B374" s="10"/>
      <c r="C374" s="10"/>
      <c r="D374" s="10"/>
      <c r="E374" s="10"/>
      <c r="F374" s="10"/>
      <c r="H374" s="10"/>
      <c r="J374" s="10"/>
      <c r="K374" s="10"/>
      <c r="L374" s="10"/>
      <c r="M374" s="10"/>
      <c r="N374" s="23"/>
      <c r="O374" s="10"/>
      <c r="P374" s="10"/>
      <c r="Q374" s="10"/>
      <c r="R374" s="10"/>
      <c r="S374" s="10"/>
      <c r="T374" s="10"/>
      <c r="U374" s="10"/>
      <c r="V374" s="10"/>
      <c r="W374" s="10"/>
      <c r="X374" s="24"/>
    </row>
    <row r="375" spans="1:24" s="21" customFormat="1" x14ac:dyDescent="0.2">
      <c r="A375" s="10"/>
      <c r="B375" s="10"/>
      <c r="C375" s="10"/>
      <c r="D375" s="10"/>
      <c r="E375" s="10"/>
      <c r="F375" s="10"/>
      <c r="H375" s="10"/>
      <c r="J375" s="10"/>
      <c r="K375" s="10"/>
      <c r="L375" s="10"/>
      <c r="M375" s="10"/>
      <c r="N375" s="23"/>
      <c r="O375" s="10"/>
      <c r="P375" s="10"/>
      <c r="Q375" s="10"/>
      <c r="R375" s="10"/>
      <c r="S375" s="10"/>
      <c r="T375" s="10"/>
      <c r="U375" s="10"/>
      <c r="V375" s="10"/>
      <c r="W375" s="10"/>
      <c r="X375" s="24"/>
    </row>
    <row r="376" spans="1:24" s="21" customFormat="1" x14ac:dyDescent="0.2">
      <c r="A376" s="10"/>
      <c r="B376" s="10"/>
      <c r="C376" s="10"/>
      <c r="D376" s="10"/>
      <c r="E376" s="10"/>
      <c r="F376" s="10"/>
      <c r="H376" s="10"/>
      <c r="J376" s="10"/>
      <c r="K376" s="10"/>
      <c r="L376" s="10"/>
      <c r="M376" s="10"/>
      <c r="N376" s="23"/>
      <c r="O376" s="10"/>
      <c r="P376" s="10"/>
      <c r="Q376" s="10"/>
      <c r="R376" s="10"/>
      <c r="S376" s="10"/>
      <c r="T376" s="10"/>
      <c r="U376" s="10"/>
      <c r="V376" s="10"/>
      <c r="W376" s="10"/>
      <c r="X376" s="24"/>
    </row>
    <row r="377" spans="1:24" s="21" customFormat="1" x14ac:dyDescent="0.2">
      <c r="A377" s="10"/>
      <c r="B377" s="10"/>
      <c r="C377" s="10"/>
      <c r="D377" s="10"/>
      <c r="E377" s="10"/>
      <c r="F377" s="10"/>
      <c r="H377" s="10"/>
      <c r="J377" s="10"/>
      <c r="K377" s="10"/>
      <c r="L377" s="10"/>
      <c r="M377" s="10"/>
      <c r="N377" s="23"/>
      <c r="O377" s="10"/>
      <c r="P377" s="10"/>
      <c r="Q377" s="10"/>
      <c r="R377" s="10"/>
      <c r="S377" s="10"/>
      <c r="T377" s="10"/>
      <c r="U377" s="10"/>
      <c r="V377" s="10"/>
      <c r="W377" s="10"/>
      <c r="X377" s="24"/>
    </row>
    <row r="378" spans="1:24" s="21" customFormat="1" x14ac:dyDescent="0.2">
      <c r="A378" s="10"/>
      <c r="B378" s="10"/>
      <c r="C378" s="10"/>
      <c r="D378" s="10"/>
      <c r="E378" s="10"/>
      <c r="F378" s="10"/>
      <c r="H378" s="10"/>
      <c r="J378" s="10"/>
      <c r="K378" s="10"/>
      <c r="L378" s="10"/>
      <c r="M378" s="10"/>
      <c r="N378" s="23"/>
      <c r="O378" s="10"/>
      <c r="P378" s="10"/>
      <c r="Q378" s="10"/>
      <c r="R378" s="10"/>
      <c r="S378" s="10"/>
      <c r="T378" s="10"/>
      <c r="U378" s="10"/>
      <c r="V378" s="10"/>
      <c r="W378" s="10"/>
      <c r="X378" s="24"/>
    </row>
    <row r="379" spans="1:24" s="21" customFormat="1" x14ac:dyDescent="0.2">
      <c r="A379" s="10"/>
      <c r="B379" s="10"/>
      <c r="C379" s="10"/>
      <c r="D379" s="10"/>
      <c r="E379" s="10"/>
      <c r="F379" s="10"/>
      <c r="H379" s="10"/>
      <c r="J379" s="10"/>
      <c r="K379" s="10"/>
      <c r="L379" s="10"/>
      <c r="M379" s="10"/>
      <c r="N379" s="23"/>
      <c r="O379" s="10"/>
      <c r="P379" s="10"/>
      <c r="Q379" s="10"/>
      <c r="R379" s="10"/>
      <c r="S379" s="10"/>
      <c r="T379" s="10"/>
      <c r="U379" s="10"/>
      <c r="V379" s="10"/>
      <c r="W379" s="10"/>
      <c r="X379" s="24"/>
    </row>
    <row r="380" spans="1:24" s="21" customFormat="1" x14ac:dyDescent="0.2">
      <c r="A380" s="10"/>
      <c r="B380" s="10"/>
      <c r="C380" s="10"/>
      <c r="D380" s="10"/>
      <c r="E380" s="10"/>
      <c r="F380" s="10"/>
      <c r="H380" s="10"/>
      <c r="J380" s="10"/>
      <c r="K380" s="10"/>
      <c r="L380" s="10"/>
      <c r="M380" s="10"/>
      <c r="N380" s="23"/>
      <c r="O380" s="10"/>
      <c r="P380" s="10"/>
      <c r="Q380" s="10"/>
      <c r="R380" s="10"/>
      <c r="S380" s="10"/>
      <c r="T380" s="10"/>
      <c r="U380" s="10"/>
      <c r="V380" s="10"/>
      <c r="W380" s="10"/>
      <c r="X380" s="24"/>
    </row>
    <row r="381" spans="1:24" s="21" customFormat="1" x14ac:dyDescent="0.2">
      <c r="A381" s="10"/>
      <c r="B381" s="10"/>
      <c r="C381" s="10"/>
      <c r="D381" s="10"/>
      <c r="E381" s="10"/>
      <c r="F381" s="10"/>
      <c r="H381" s="10"/>
      <c r="J381" s="10"/>
      <c r="K381" s="10"/>
      <c r="L381" s="10"/>
      <c r="M381" s="10"/>
      <c r="N381" s="23"/>
      <c r="O381" s="10"/>
      <c r="P381" s="10"/>
      <c r="Q381" s="10"/>
      <c r="R381" s="10"/>
      <c r="S381" s="10"/>
      <c r="T381" s="10"/>
      <c r="U381" s="10"/>
      <c r="V381" s="10"/>
      <c r="W381" s="10"/>
      <c r="X381" s="24"/>
    </row>
    <row r="382" spans="1:24" s="21" customFormat="1" x14ac:dyDescent="0.2">
      <c r="A382" s="10"/>
      <c r="B382" s="10"/>
      <c r="C382" s="10"/>
      <c r="D382" s="10"/>
      <c r="E382" s="10"/>
      <c r="F382" s="10"/>
      <c r="H382" s="10"/>
      <c r="J382" s="10"/>
      <c r="K382" s="10"/>
      <c r="L382" s="10"/>
      <c r="M382" s="10"/>
      <c r="N382" s="23"/>
      <c r="O382" s="10"/>
      <c r="P382" s="10"/>
      <c r="Q382" s="10"/>
      <c r="R382" s="10"/>
      <c r="S382" s="10"/>
      <c r="T382" s="10"/>
      <c r="U382" s="10"/>
      <c r="V382" s="10"/>
      <c r="W382" s="10"/>
      <c r="X382" s="24"/>
    </row>
    <row r="383" spans="1:24" s="21" customFormat="1" x14ac:dyDescent="0.2">
      <c r="A383" s="10"/>
      <c r="B383" s="10"/>
      <c r="C383" s="10"/>
      <c r="D383" s="10"/>
      <c r="E383" s="10"/>
      <c r="F383" s="10"/>
      <c r="H383" s="10"/>
      <c r="J383" s="10"/>
      <c r="K383" s="10"/>
      <c r="L383" s="10"/>
      <c r="M383" s="10"/>
      <c r="N383" s="23"/>
      <c r="O383" s="10"/>
      <c r="P383" s="10"/>
      <c r="Q383" s="10"/>
      <c r="R383" s="10"/>
      <c r="S383" s="10"/>
      <c r="T383" s="10"/>
      <c r="U383" s="10"/>
      <c r="V383" s="10"/>
      <c r="W383" s="10"/>
      <c r="X383" s="24"/>
    </row>
    <row r="384" spans="1:24" s="21" customFormat="1" x14ac:dyDescent="0.2">
      <c r="A384" s="10"/>
      <c r="B384" s="10"/>
      <c r="C384" s="10"/>
      <c r="D384" s="10"/>
      <c r="E384" s="10"/>
      <c r="F384" s="10"/>
      <c r="H384" s="10"/>
      <c r="J384" s="10"/>
      <c r="K384" s="10"/>
      <c r="L384" s="10"/>
      <c r="M384" s="10"/>
      <c r="N384" s="23"/>
      <c r="O384" s="10"/>
      <c r="P384" s="10"/>
      <c r="Q384" s="10"/>
      <c r="R384" s="10"/>
      <c r="S384" s="10"/>
      <c r="T384" s="10"/>
      <c r="U384" s="10"/>
      <c r="V384" s="10"/>
      <c r="W384" s="10"/>
      <c r="X384" s="24"/>
    </row>
    <row r="385" spans="1:24" s="21" customFormat="1" x14ac:dyDescent="0.2">
      <c r="A385" s="10"/>
      <c r="B385" s="10"/>
      <c r="C385" s="10"/>
      <c r="D385" s="10"/>
      <c r="E385" s="10"/>
      <c r="F385" s="10"/>
      <c r="H385" s="10"/>
      <c r="J385" s="10"/>
      <c r="K385" s="10"/>
      <c r="L385" s="10"/>
      <c r="M385" s="10"/>
      <c r="N385" s="23"/>
      <c r="O385" s="10"/>
      <c r="P385" s="10"/>
      <c r="Q385" s="10"/>
      <c r="R385" s="10"/>
      <c r="S385" s="10"/>
      <c r="T385" s="10"/>
      <c r="U385" s="10"/>
      <c r="V385" s="10"/>
      <c r="W385" s="10"/>
      <c r="X385" s="24"/>
    </row>
    <row r="386" spans="1:24" s="21" customFormat="1" x14ac:dyDescent="0.2">
      <c r="A386" s="10"/>
      <c r="B386" s="10"/>
      <c r="C386" s="10"/>
      <c r="D386" s="10"/>
      <c r="E386" s="10"/>
      <c r="F386" s="10"/>
      <c r="H386" s="10"/>
      <c r="J386" s="10"/>
      <c r="K386" s="10"/>
      <c r="L386" s="10"/>
      <c r="M386" s="10"/>
      <c r="N386" s="23"/>
      <c r="O386" s="10"/>
      <c r="P386" s="10"/>
      <c r="Q386" s="10"/>
      <c r="R386" s="10"/>
      <c r="S386" s="10"/>
      <c r="T386" s="10"/>
      <c r="U386" s="10"/>
      <c r="V386" s="10"/>
      <c r="W386" s="10"/>
      <c r="X386" s="24"/>
    </row>
    <row r="387" spans="1:24" s="21" customFormat="1" x14ac:dyDescent="0.2">
      <c r="A387" s="10"/>
      <c r="B387" s="10"/>
      <c r="C387" s="10"/>
      <c r="D387" s="10"/>
      <c r="E387" s="10"/>
      <c r="F387" s="10"/>
      <c r="H387" s="10"/>
      <c r="J387" s="10"/>
      <c r="K387" s="10"/>
      <c r="L387" s="10"/>
      <c r="M387" s="10"/>
      <c r="N387" s="23"/>
      <c r="O387" s="10"/>
      <c r="P387" s="10"/>
      <c r="Q387" s="10"/>
      <c r="R387" s="10"/>
      <c r="S387" s="10"/>
      <c r="T387" s="10"/>
      <c r="U387" s="10"/>
      <c r="V387" s="10"/>
      <c r="W387" s="10"/>
      <c r="X387" s="24"/>
    </row>
    <row r="388" spans="1:24" s="21" customFormat="1" x14ac:dyDescent="0.2">
      <c r="A388" s="10"/>
      <c r="B388" s="10"/>
      <c r="C388" s="10"/>
      <c r="D388" s="10"/>
      <c r="E388" s="10"/>
      <c r="F388" s="10"/>
      <c r="H388" s="10"/>
      <c r="J388" s="10"/>
      <c r="K388" s="10"/>
      <c r="L388" s="10"/>
      <c r="M388" s="10"/>
      <c r="N388" s="23"/>
      <c r="O388" s="10"/>
      <c r="P388" s="10"/>
      <c r="Q388" s="10"/>
      <c r="R388" s="10"/>
      <c r="S388" s="10"/>
      <c r="T388" s="10"/>
      <c r="U388" s="10"/>
      <c r="V388" s="10"/>
      <c r="W388" s="10"/>
      <c r="X388" s="24"/>
    </row>
    <row r="389" spans="1:24" s="21" customFormat="1" x14ac:dyDescent="0.2">
      <c r="A389" s="10"/>
      <c r="B389" s="10"/>
      <c r="C389" s="10"/>
      <c r="D389" s="10"/>
      <c r="E389" s="10"/>
      <c r="F389" s="10"/>
      <c r="H389" s="10"/>
      <c r="J389" s="10"/>
      <c r="K389" s="10"/>
      <c r="L389" s="10"/>
      <c r="M389" s="10"/>
      <c r="N389" s="23"/>
      <c r="O389" s="10"/>
      <c r="P389" s="10"/>
      <c r="Q389" s="10"/>
      <c r="R389" s="10"/>
      <c r="S389" s="10"/>
      <c r="T389" s="10"/>
      <c r="U389" s="10"/>
      <c r="V389" s="10"/>
      <c r="W389" s="10"/>
      <c r="X389" s="24"/>
    </row>
    <row r="390" spans="1:24" s="21" customFormat="1" x14ac:dyDescent="0.2">
      <c r="A390" s="10"/>
      <c r="B390" s="10"/>
      <c r="C390" s="10"/>
      <c r="D390" s="10"/>
      <c r="E390" s="10"/>
      <c r="F390" s="10"/>
      <c r="H390" s="10"/>
      <c r="J390" s="10"/>
      <c r="K390" s="10"/>
      <c r="L390" s="10"/>
      <c r="M390" s="10"/>
      <c r="N390" s="23"/>
      <c r="O390" s="10"/>
      <c r="P390" s="10"/>
      <c r="Q390" s="10"/>
      <c r="R390" s="10"/>
      <c r="S390" s="10"/>
      <c r="T390" s="10"/>
      <c r="U390" s="10"/>
      <c r="V390" s="10"/>
      <c r="W390" s="10"/>
      <c r="X390" s="24"/>
    </row>
    <row r="391" spans="1:24" s="21" customFormat="1" x14ac:dyDescent="0.2">
      <c r="A391" s="10"/>
      <c r="B391" s="10"/>
      <c r="C391" s="10"/>
      <c r="D391" s="10"/>
      <c r="E391" s="10"/>
      <c r="F391" s="10"/>
      <c r="H391" s="10"/>
      <c r="J391" s="10"/>
      <c r="K391" s="10"/>
      <c r="L391" s="10"/>
      <c r="M391" s="10"/>
      <c r="N391" s="23"/>
      <c r="O391" s="10"/>
      <c r="P391" s="10"/>
      <c r="Q391" s="10"/>
      <c r="R391" s="10"/>
      <c r="S391" s="10"/>
      <c r="T391" s="10"/>
      <c r="U391" s="10"/>
      <c r="V391" s="10"/>
      <c r="W391" s="10"/>
      <c r="X391" s="24"/>
    </row>
    <row r="392" spans="1:24" s="21" customFormat="1" x14ac:dyDescent="0.2">
      <c r="A392" s="10"/>
      <c r="B392" s="10"/>
      <c r="C392" s="10"/>
      <c r="D392" s="10"/>
      <c r="E392" s="10"/>
      <c r="F392" s="10"/>
      <c r="H392" s="10"/>
      <c r="J392" s="10"/>
      <c r="K392" s="10"/>
      <c r="L392" s="10"/>
      <c r="M392" s="10"/>
      <c r="N392" s="23"/>
      <c r="O392" s="10"/>
      <c r="P392" s="10"/>
      <c r="Q392" s="10"/>
      <c r="R392" s="10"/>
      <c r="S392" s="10"/>
      <c r="T392" s="10"/>
      <c r="U392" s="10"/>
      <c r="V392" s="10"/>
      <c r="W392" s="10"/>
      <c r="X392" s="24"/>
    </row>
    <row r="393" spans="1:24" s="21" customFormat="1" x14ac:dyDescent="0.2">
      <c r="A393" s="10"/>
      <c r="B393" s="10"/>
      <c r="C393" s="10"/>
      <c r="D393" s="10"/>
      <c r="E393" s="10"/>
      <c r="F393" s="10"/>
      <c r="H393" s="10"/>
      <c r="J393" s="10"/>
      <c r="K393" s="10"/>
      <c r="L393" s="10"/>
      <c r="M393" s="10"/>
      <c r="N393" s="23"/>
      <c r="O393" s="10"/>
      <c r="P393" s="10"/>
      <c r="Q393" s="10"/>
      <c r="R393" s="10"/>
      <c r="S393" s="10"/>
      <c r="T393" s="10"/>
      <c r="U393" s="10"/>
      <c r="V393" s="10"/>
      <c r="W393" s="10"/>
      <c r="X393" s="24"/>
    </row>
    <row r="394" spans="1:24" s="21" customFormat="1" x14ac:dyDescent="0.2">
      <c r="A394" s="10"/>
      <c r="B394" s="10"/>
      <c r="C394" s="10"/>
      <c r="D394" s="10"/>
      <c r="E394" s="10"/>
      <c r="F394" s="10"/>
      <c r="H394" s="10"/>
      <c r="J394" s="10"/>
      <c r="K394" s="10"/>
      <c r="L394" s="10"/>
      <c r="M394" s="10"/>
      <c r="N394" s="23"/>
      <c r="O394" s="10"/>
      <c r="P394" s="10"/>
      <c r="Q394" s="10"/>
      <c r="R394" s="10"/>
      <c r="S394" s="10"/>
      <c r="T394" s="10"/>
      <c r="U394" s="10"/>
      <c r="V394" s="10"/>
      <c r="W394" s="10"/>
      <c r="X394" s="24"/>
    </row>
    <row r="395" spans="1:24" s="21" customFormat="1" x14ac:dyDescent="0.2">
      <c r="A395" s="10"/>
      <c r="B395" s="10"/>
      <c r="C395" s="10"/>
      <c r="D395" s="10"/>
      <c r="E395" s="10"/>
      <c r="F395" s="10"/>
      <c r="H395" s="10"/>
      <c r="J395" s="10"/>
      <c r="K395" s="10"/>
      <c r="L395" s="10"/>
      <c r="M395" s="10"/>
      <c r="N395" s="23"/>
      <c r="O395" s="10"/>
      <c r="P395" s="10"/>
      <c r="Q395" s="10"/>
      <c r="R395" s="10"/>
      <c r="S395" s="10"/>
      <c r="T395" s="10"/>
      <c r="U395" s="10"/>
      <c r="V395" s="10"/>
      <c r="W395" s="10"/>
      <c r="X395" s="24"/>
    </row>
    <row r="396" spans="1:24" s="21" customFormat="1" x14ac:dyDescent="0.2">
      <c r="A396" s="10"/>
      <c r="B396" s="10"/>
      <c r="C396" s="10"/>
      <c r="D396" s="10"/>
      <c r="E396" s="10"/>
      <c r="F396" s="10"/>
      <c r="H396" s="10"/>
      <c r="J396" s="10"/>
      <c r="K396" s="10"/>
      <c r="L396" s="10"/>
      <c r="M396" s="10"/>
      <c r="N396" s="23"/>
      <c r="O396" s="10"/>
      <c r="P396" s="10"/>
      <c r="Q396" s="10"/>
      <c r="R396" s="10"/>
      <c r="S396" s="10"/>
      <c r="T396" s="10"/>
      <c r="U396" s="10"/>
      <c r="V396" s="10"/>
      <c r="W396" s="10"/>
      <c r="X396" s="24"/>
    </row>
    <row r="397" spans="1:24" s="21" customFormat="1" x14ac:dyDescent="0.2">
      <c r="A397" s="10"/>
      <c r="B397" s="10"/>
      <c r="C397" s="10"/>
      <c r="D397" s="10"/>
      <c r="E397" s="10"/>
      <c r="F397" s="10"/>
      <c r="H397" s="10"/>
      <c r="J397" s="10"/>
      <c r="K397" s="10"/>
      <c r="L397" s="10"/>
      <c r="M397" s="10"/>
      <c r="N397" s="23"/>
      <c r="O397" s="10"/>
      <c r="P397" s="10"/>
      <c r="Q397" s="10"/>
      <c r="R397" s="10"/>
      <c r="S397" s="10"/>
      <c r="T397" s="10"/>
      <c r="U397" s="10"/>
      <c r="V397" s="10"/>
      <c r="W397" s="10"/>
      <c r="X397" s="24"/>
    </row>
    <row r="398" spans="1:24" s="21" customFormat="1" x14ac:dyDescent="0.2">
      <c r="A398" s="10"/>
      <c r="B398" s="10"/>
      <c r="C398" s="10"/>
      <c r="D398" s="10"/>
      <c r="E398" s="10"/>
      <c r="F398" s="10"/>
      <c r="H398" s="10"/>
      <c r="J398" s="10"/>
      <c r="K398" s="10"/>
      <c r="L398" s="10"/>
      <c r="M398" s="10"/>
      <c r="N398" s="23"/>
      <c r="O398" s="10"/>
      <c r="P398" s="10"/>
      <c r="Q398" s="10"/>
      <c r="R398" s="10"/>
      <c r="S398" s="10"/>
      <c r="T398" s="10"/>
      <c r="U398" s="10"/>
      <c r="V398" s="10"/>
      <c r="W398" s="10"/>
      <c r="X398" s="24"/>
    </row>
    <row r="399" spans="1:24" s="21" customFormat="1" x14ac:dyDescent="0.2">
      <c r="A399" s="10"/>
      <c r="B399" s="10"/>
      <c r="C399" s="10"/>
      <c r="D399" s="10"/>
      <c r="E399" s="10"/>
      <c r="F399" s="10"/>
      <c r="H399" s="10"/>
      <c r="J399" s="10"/>
      <c r="K399" s="10"/>
      <c r="L399" s="10"/>
      <c r="M399" s="10"/>
      <c r="N399" s="23"/>
      <c r="O399" s="10"/>
      <c r="P399" s="10"/>
      <c r="Q399" s="10"/>
      <c r="R399" s="10"/>
      <c r="S399" s="10"/>
      <c r="T399" s="10"/>
      <c r="U399" s="10"/>
      <c r="V399" s="10"/>
      <c r="W399" s="10"/>
      <c r="X399" s="24"/>
    </row>
    <row r="400" spans="1:24" s="21" customFormat="1" x14ac:dyDescent="0.2">
      <c r="A400" s="10"/>
      <c r="B400" s="10"/>
      <c r="C400" s="10"/>
      <c r="D400" s="10"/>
      <c r="E400" s="10"/>
      <c r="F400" s="10"/>
      <c r="H400" s="10"/>
      <c r="J400" s="10"/>
      <c r="K400" s="10"/>
      <c r="L400" s="10"/>
      <c r="M400" s="10"/>
      <c r="N400" s="23"/>
      <c r="O400" s="10"/>
      <c r="P400" s="10"/>
      <c r="Q400" s="10"/>
      <c r="R400" s="10"/>
      <c r="S400" s="10"/>
      <c r="T400" s="10"/>
      <c r="U400" s="10"/>
      <c r="V400" s="10"/>
      <c r="W400" s="10"/>
      <c r="X400" s="24"/>
    </row>
    <row r="401" spans="1:24" s="21" customFormat="1" x14ac:dyDescent="0.2">
      <c r="A401" s="10"/>
      <c r="B401" s="10"/>
      <c r="C401" s="10"/>
      <c r="D401" s="10"/>
      <c r="E401" s="10"/>
      <c r="F401" s="10"/>
      <c r="H401" s="10"/>
      <c r="J401" s="10"/>
      <c r="K401" s="10"/>
      <c r="L401" s="10"/>
      <c r="M401" s="10"/>
      <c r="N401" s="23"/>
      <c r="O401" s="10"/>
      <c r="P401" s="10"/>
      <c r="Q401" s="10"/>
      <c r="R401" s="10"/>
      <c r="S401" s="10"/>
      <c r="T401" s="10"/>
      <c r="U401" s="10"/>
      <c r="V401" s="10"/>
      <c r="W401" s="10"/>
      <c r="X401" s="24"/>
    </row>
    <row r="402" spans="1:24" s="21" customFormat="1" x14ac:dyDescent="0.2">
      <c r="A402" s="10"/>
      <c r="B402" s="10"/>
      <c r="C402" s="10"/>
      <c r="D402" s="10"/>
      <c r="E402" s="10"/>
      <c r="F402" s="10"/>
      <c r="H402" s="10"/>
      <c r="J402" s="10"/>
      <c r="K402" s="10"/>
      <c r="L402" s="10"/>
      <c r="M402" s="10"/>
      <c r="N402" s="23"/>
      <c r="O402" s="10"/>
      <c r="P402" s="10"/>
      <c r="Q402" s="10"/>
      <c r="R402" s="10"/>
      <c r="S402" s="10"/>
      <c r="T402" s="10"/>
      <c r="U402" s="10"/>
      <c r="V402" s="10"/>
      <c r="W402" s="10"/>
      <c r="X402" s="24"/>
    </row>
    <row r="403" spans="1:24" s="21" customFormat="1" x14ac:dyDescent="0.2">
      <c r="A403" s="10"/>
      <c r="B403" s="10"/>
      <c r="C403" s="10"/>
      <c r="D403" s="10"/>
      <c r="E403" s="10"/>
      <c r="F403" s="10"/>
      <c r="H403" s="10"/>
      <c r="J403" s="10"/>
      <c r="K403" s="10"/>
      <c r="L403" s="10"/>
      <c r="M403" s="10"/>
      <c r="N403" s="23"/>
      <c r="O403" s="10"/>
      <c r="P403" s="10"/>
      <c r="Q403" s="10"/>
      <c r="R403" s="10"/>
      <c r="S403" s="10"/>
      <c r="T403" s="10"/>
      <c r="U403" s="10"/>
      <c r="V403" s="10"/>
      <c r="W403" s="10"/>
      <c r="X403" s="24"/>
    </row>
    <row r="404" spans="1:24" s="21" customFormat="1" x14ac:dyDescent="0.2">
      <c r="A404" s="10"/>
      <c r="B404" s="10"/>
      <c r="C404" s="10"/>
      <c r="D404" s="10"/>
      <c r="E404" s="10"/>
      <c r="F404" s="10"/>
      <c r="H404" s="10"/>
      <c r="J404" s="10"/>
      <c r="K404" s="10"/>
      <c r="L404" s="10"/>
      <c r="M404" s="10"/>
      <c r="N404" s="23"/>
      <c r="O404" s="10"/>
      <c r="P404" s="10"/>
      <c r="Q404" s="10"/>
      <c r="R404" s="10"/>
      <c r="S404" s="10"/>
      <c r="T404" s="10"/>
      <c r="U404" s="10"/>
      <c r="V404" s="10"/>
      <c r="W404" s="10"/>
      <c r="X404" s="24"/>
    </row>
    <row r="405" spans="1:24" s="21" customFormat="1" x14ac:dyDescent="0.2">
      <c r="A405" s="10"/>
      <c r="B405" s="10"/>
      <c r="C405" s="10"/>
      <c r="D405" s="10"/>
      <c r="E405" s="10"/>
      <c r="F405" s="10"/>
      <c r="H405" s="10"/>
      <c r="J405" s="10"/>
      <c r="K405" s="10"/>
      <c r="L405" s="10"/>
      <c r="M405" s="10"/>
      <c r="N405" s="23"/>
      <c r="O405" s="10"/>
      <c r="P405" s="10"/>
      <c r="Q405" s="10"/>
      <c r="R405" s="10"/>
      <c r="S405" s="10"/>
      <c r="T405" s="10"/>
      <c r="U405" s="10"/>
      <c r="V405" s="10"/>
      <c r="W405" s="10"/>
      <c r="X405" s="24"/>
    </row>
    <row r="406" spans="1:24" s="21" customFormat="1" x14ac:dyDescent="0.2">
      <c r="A406" s="10"/>
      <c r="B406" s="10"/>
      <c r="C406" s="10"/>
      <c r="D406" s="10"/>
      <c r="E406" s="10"/>
      <c r="F406" s="10"/>
      <c r="H406" s="10"/>
      <c r="J406" s="10"/>
      <c r="K406" s="10"/>
      <c r="L406" s="10"/>
      <c r="M406" s="10"/>
      <c r="N406" s="23"/>
      <c r="O406" s="10"/>
      <c r="P406" s="10"/>
      <c r="Q406" s="10"/>
      <c r="R406" s="10"/>
      <c r="S406" s="10"/>
      <c r="T406" s="10"/>
      <c r="U406" s="10"/>
      <c r="V406" s="10"/>
      <c r="W406" s="10"/>
      <c r="X406" s="24"/>
    </row>
    <row r="407" spans="1:24" s="21" customFormat="1" x14ac:dyDescent="0.2">
      <c r="A407" s="10"/>
      <c r="B407" s="10"/>
      <c r="C407" s="10"/>
      <c r="D407" s="10"/>
      <c r="E407" s="10"/>
      <c r="F407" s="10"/>
      <c r="H407" s="10"/>
      <c r="J407" s="10"/>
      <c r="K407" s="10"/>
      <c r="L407" s="10"/>
      <c r="M407" s="10"/>
      <c r="N407" s="23"/>
      <c r="O407" s="10"/>
      <c r="P407" s="10"/>
      <c r="Q407" s="10"/>
      <c r="R407" s="10"/>
      <c r="S407" s="10"/>
      <c r="T407" s="10"/>
      <c r="U407" s="10"/>
      <c r="V407" s="10"/>
      <c r="W407" s="10"/>
      <c r="X407" s="24"/>
    </row>
    <row r="408" spans="1:24" s="21" customFormat="1" x14ac:dyDescent="0.2">
      <c r="A408" s="10"/>
      <c r="B408" s="10"/>
      <c r="C408" s="10"/>
      <c r="D408" s="10"/>
      <c r="E408" s="10"/>
      <c r="F408" s="10"/>
      <c r="H408" s="10"/>
      <c r="J408" s="10"/>
      <c r="K408" s="10"/>
      <c r="L408" s="10"/>
      <c r="M408" s="10"/>
      <c r="N408" s="23"/>
      <c r="O408" s="10"/>
      <c r="P408" s="10"/>
      <c r="Q408" s="10"/>
      <c r="R408" s="10"/>
      <c r="S408" s="10"/>
      <c r="T408" s="10"/>
      <c r="U408" s="10"/>
      <c r="V408" s="10"/>
      <c r="W408" s="10"/>
      <c r="X408" s="24"/>
    </row>
    <row r="409" spans="1:24" s="21" customFormat="1" x14ac:dyDescent="0.2">
      <c r="A409" s="10"/>
      <c r="B409" s="10"/>
      <c r="C409" s="10"/>
      <c r="D409" s="10"/>
      <c r="E409" s="10"/>
      <c r="F409" s="10"/>
      <c r="H409" s="10"/>
      <c r="J409" s="10"/>
      <c r="K409" s="10"/>
      <c r="L409" s="10"/>
      <c r="M409" s="10"/>
      <c r="N409" s="23"/>
      <c r="O409" s="10"/>
      <c r="P409" s="10"/>
      <c r="Q409" s="10"/>
      <c r="R409" s="10"/>
      <c r="S409" s="10"/>
      <c r="T409" s="10"/>
      <c r="U409" s="10"/>
      <c r="V409" s="10"/>
      <c r="W409" s="10"/>
      <c r="X409" s="24"/>
    </row>
    <row r="410" spans="1:24" s="21" customFormat="1" x14ac:dyDescent="0.2">
      <c r="A410" s="10"/>
      <c r="B410" s="10"/>
      <c r="C410" s="10"/>
      <c r="D410" s="10"/>
      <c r="E410" s="10"/>
      <c r="F410" s="10"/>
      <c r="H410" s="10"/>
      <c r="J410" s="10"/>
      <c r="K410" s="10"/>
      <c r="L410" s="10"/>
      <c r="M410" s="10"/>
      <c r="N410" s="23"/>
      <c r="O410" s="10"/>
      <c r="P410" s="10"/>
      <c r="Q410" s="10"/>
      <c r="R410" s="10"/>
      <c r="S410" s="10"/>
      <c r="T410" s="10"/>
      <c r="U410" s="10"/>
      <c r="V410" s="10"/>
      <c r="W410" s="10"/>
      <c r="X410" s="24"/>
    </row>
    <row r="411" spans="1:24" s="21" customFormat="1" x14ac:dyDescent="0.2">
      <c r="A411" s="10"/>
      <c r="B411" s="10"/>
      <c r="C411" s="10"/>
      <c r="D411" s="10"/>
      <c r="E411" s="10"/>
      <c r="F411" s="10"/>
      <c r="H411" s="10"/>
      <c r="J411" s="10"/>
      <c r="K411" s="10"/>
      <c r="L411" s="10"/>
      <c r="M411" s="10"/>
      <c r="N411" s="23"/>
      <c r="O411" s="10"/>
      <c r="P411" s="10"/>
      <c r="Q411" s="10"/>
      <c r="R411" s="10"/>
      <c r="S411" s="10"/>
      <c r="T411" s="10"/>
      <c r="U411" s="10"/>
      <c r="V411" s="10"/>
      <c r="W411" s="10"/>
      <c r="X411" s="24"/>
    </row>
    <row r="412" spans="1:24" s="21" customFormat="1" x14ac:dyDescent="0.2">
      <c r="A412" s="10"/>
      <c r="B412" s="10"/>
      <c r="C412" s="10"/>
      <c r="D412" s="10"/>
      <c r="E412" s="10"/>
      <c r="F412" s="10"/>
      <c r="H412" s="10"/>
      <c r="J412" s="10"/>
      <c r="K412" s="10"/>
      <c r="L412" s="10"/>
      <c r="M412" s="10"/>
      <c r="N412" s="23"/>
      <c r="O412" s="10"/>
      <c r="P412" s="10"/>
      <c r="Q412" s="10"/>
      <c r="R412" s="10"/>
      <c r="S412" s="10"/>
      <c r="T412" s="10"/>
      <c r="U412" s="10"/>
      <c r="V412" s="10"/>
      <c r="W412" s="10"/>
      <c r="X412" s="24"/>
    </row>
    <row r="413" spans="1:24" s="21" customFormat="1" x14ac:dyDescent="0.2">
      <c r="A413" s="10"/>
      <c r="B413" s="10"/>
      <c r="C413" s="10"/>
      <c r="D413" s="10"/>
      <c r="E413" s="10"/>
      <c r="F413" s="10"/>
      <c r="H413" s="10"/>
      <c r="J413" s="10"/>
      <c r="K413" s="10"/>
      <c r="L413" s="10"/>
      <c r="M413" s="10"/>
      <c r="N413" s="23"/>
      <c r="O413" s="10"/>
      <c r="P413" s="10"/>
      <c r="Q413" s="10"/>
      <c r="R413" s="10"/>
      <c r="S413" s="10"/>
      <c r="T413" s="10"/>
      <c r="U413" s="10"/>
      <c r="V413" s="10"/>
      <c r="W413" s="10"/>
      <c r="X413" s="24"/>
    </row>
    <row r="414" spans="1:24" s="21" customFormat="1" x14ac:dyDescent="0.2">
      <c r="A414" s="10"/>
      <c r="B414" s="10"/>
      <c r="C414" s="10"/>
      <c r="D414" s="10"/>
      <c r="E414" s="10"/>
      <c r="F414" s="10"/>
      <c r="H414" s="10"/>
      <c r="J414" s="10"/>
      <c r="K414" s="10"/>
      <c r="L414" s="10"/>
      <c r="M414" s="10"/>
      <c r="N414" s="23"/>
      <c r="O414" s="10"/>
      <c r="P414" s="10"/>
      <c r="Q414" s="10"/>
      <c r="R414" s="10"/>
      <c r="S414" s="10"/>
      <c r="T414" s="10"/>
      <c r="U414" s="10"/>
      <c r="V414" s="10"/>
      <c r="W414" s="10"/>
      <c r="X414" s="24"/>
    </row>
    <row r="415" spans="1:24" s="21" customFormat="1" x14ac:dyDescent="0.2">
      <c r="A415" s="10"/>
      <c r="B415" s="10"/>
      <c r="C415" s="10"/>
      <c r="D415" s="10"/>
      <c r="E415" s="10"/>
      <c r="F415" s="10"/>
      <c r="H415" s="10"/>
      <c r="J415" s="10"/>
      <c r="K415" s="10"/>
      <c r="L415" s="10"/>
      <c r="M415" s="10"/>
      <c r="N415" s="23"/>
      <c r="O415" s="10"/>
      <c r="P415" s="10"/>
      <c r="Q415" s="10"/>
      <c r="R415" s="10"/>
      <c r="S415" s="10"/>
      <c r="T415" s="10"/>
      <c r="U415" s="10"/>
      <c r="V415" s="10"/>
      <c r="W415" s="10"/>
      <c r="X415" s="24"/>
    </row>
    <row r="416" spans="1:24" s="21" customFormat="1" x14ac:dyDescent="0.2">
      <c r="A416" s="10"/>
      <c r="B416" s="10"/>
      <c r="C416" s="10"/>
      <c r="D416" s="10"/>
      <c r="E416" s="10"/>
      <c r="F416" s="10"/>
      <c r="H416" s="10"/>
      <c r="J416" s="10"/>
      <c r="K416" s="10"/>
      <c r="L416" s="10"/>
      <c r="M416" s="10"/>
      <c r="N416" s="23"/>
      <c r="O416" s="10"/>
      <c r="P416" s="10"/>
      <c r="Q416" s="10"/>
      <c r="R416" s="10"/>
      <c r="S416" s="10"/>
      <c r="T416" s="10"/>
      <c r="U416" s="10"/>
      <c r="V416" s="10"/>
      <c r="W416" s="10"/>
      <c r="X416" s="24"/>
    </row>
    <row r="417" spans="1:24" s="21" customFormat="1" x14ac:dyDescent="0.2">
      <c r="A417" s="10"/>
      <c r="B417" s="10"/>
      <c r="C417" s="10"/>
      <c r="D417" s="10"/>
      <c r="E417" s="10"/>
      <c r="F417" s="10"/>
      <c r="H417" s="10"/>
      <c r="J417" s="10"/>
      <c r="K417" s="10"/>
      <c r="L417" s="10"/>
      <c r="M417" s="10"/>
      <c r="N417" s="23"/>
      <c r="O417" s="10"/>
      <c r="P417" s="10"/>
      <c r="Q417" s="10"/>
      <c r="R417" s="10"/>
      <c r="S417" s="10"/>
      <c r="T417" s="10"/>
      <c r="U417" s="10"/>
      <c r="V417" s="10"/>
      <c r="W417" s="10"/>
      <c r="X417" s="24"/>
    </row>
    <row r="418" spans="1:24" s="21" customFormat="1" x14ac:dyDescent="0.2">
      <c r="A418" s="10"/>
      <c r="B418" s="10"/>
      <c r="C418" s="10"/>
      <c r="D418" s="10"/>
      <c r="E418" s="10"/>
      <c r="F418" s="10"/>
      <c r="H418" s="10"/>
      <c r="J418" s="10"/>
      <c r="K418" s="10"/>
      <c r="L418" s="10"/>
      <c r="M418" s="10"/>
      <c r="N418" s="23"/>
      <c r="O418" s="10"/>
      <c r="P418" s="10"/>
      <c r="Q418" s="10"/>
      <c r="R418" s="10"/>
      <c r="S418" s="10"/>
      <c r="T418" s="10"/>
      <c r="U418" s="10"/>
      <c r="V418" s="10"/>
      <c r="W418" s="10"/>
      <c r="X418" s="24"/>
    </row>
    <row r="419" spans="1:24" s="21" customFormat="1" x14ac:dyDescent="0.2">
      <c r="A419" s="10"/>
      <c r="B419" s="10"/>
      <c r="C419" s="10"/>
      <c r="D419" s="10"/>
      <c r="E419" s="10"/>
      <c r="F419" s="10"/>
      <c r="H419" s="10"/>
      <c r="J419" s="10"/>
      <c r="K419" s="10"/>
      <c r="L419" s="10"/>
      <c r="M419" s="10"/>
      <c r="N419" s="23"/>
      <c r="O419" s="10"/>
      <c r="P419" s="10"/>
      <c r="Q419" s="10"/>
      <c r="R419" s="10"/>
      <c r="S419" s="10"/>
      <c r="T419" s="10"/>
      <c r="U419" s="10"/>
      <c r="V419" s="10"/>
      <c r="W419" s="10"/>
      <c r="X419" s="24"/>
    </row>
    <row r="420" spans="1:24" s="21" customFormat="1" x14ac:dyDescent="0.2">
      <c r="A420" s="10"/>
      <c r="B420" s="10"/>
      <c r="C420" s="10"/>
      <c r="D420" s="10"/>
      <c r="E420" s="10"/>
      <c r="F420" s="10"/>
      <c r="H420" s="10"/>
      <c r="J420" s="10"/>
      <c r="K420" s="10"/>
      <c r="L420" s="10"/>
      <c r="M420" s="10"/>
      <c r="N420" s="23"/>
      <c r="O420" s="10"/>
      <c r="P420" s="10"/>
      <c r="Q420" s="10"/>
      <c r="R420" s="10"/>
      <c r="S420" s="10"/>
      <c r="T420" s="10"/>
      <c r="U420" s="10"/>
      <c r="V420" s="10"/>
      <c r="W420" s="10"/>
      <c r="X420" s="24"/>
    </row>
    <row r="421" spans="1:24" s="21" customFormat="1" x14ac:dyDescent="0.2">
      <c r="A421" s="10"/>
      <c r="B421" s="10"/>
      <c r="C421" s="10"/>
      <c r="D421" s="10"/>
      <c r="E421" s="10"/>
      <c r="F421" s="10"/>
      <c r="H421" s="10"/>
      <c r="J421" s="10"/>
      <c r="K421" s="10"/>
      <c r="L421" s="10"/>
      <c r="M421" s="10"/>
      <c r="N421" s="23"/>
      <c r="O421" s="10"/>
      <c r="P421" s="10"/>
      <c r="Q421" s="10"/>
      <c r="R421" s="10"/>
      <c r="S421" s="10"/>
      <c r="T421" s="10"/>
      <c r="U421" s="10"/>
      <c r="V421" s="10"/>
      <c r="W421" s="10"/>
      <c r="X421" s="24"/>
    </row>
    <row r="422" spans="1:24" s="21" customFormat="1" x14ac:dyDescent="0.2">
      <c r="A422" s="10"/>
      <c r="B422" s="10"/>
      <c r="C422" s="10"/>
      <c r="D422" s="10"/>
      <c r="E422" s="10"/>
      <c r="F422" s="10"/>
      <c r="H422" s="10"/>
      <c r="J422" s="10"/>
      <c r="K422" s="10"/>
      <c r="L422" s="10"/>
      <c r="M422" s="10"/>
      <c r="N422" s="23"/>
      <c r="O422" s="10"/>
      <c r="P422" s="10"/>
      <c r="Q422" s="10"/>
      <c r="R422" s="10"/>
      <c r="S422" s="10"/>
      <c r="T422" s="10"/>
      <c r="U422" s="10"/>
      <c r="V422" s="10"/>
      <c r="W422" s="10"/>
      <c r="X422" s="24"/>
    </row>
    <row r="423" spans="1:24" s="21" customFormat="1" x14ac:dyDescent="0.2">
      <c r="A423" s="10"/>
      <c r="B423" s="10"/>
      <c r="C423" s="10"/>
      <c r="D423" s="10"/>
      <c r="E423" s="10"/>
      <c r="F423" s="10"/>
      <c r="H423" s="10"/>
      <c r="J423" s="10"/>
      <c r="K423" s="10"/>
      <c r="L423" s="10"/>
      <c r="M423" s="10"/>
      <c r="N423" s="23"/>
      <c r="O423" s="10"/>
      <c r="P423" s="10"/>
      <c r="Q423" s="10"/>
      <c r="R423" s="10"/>
      <c r="S423" s="10"/>
      <c r="T423" s="10"/>
      <c r="U423" s="10"/>
      <c r="V423" s="10"/>
      <c r="W423" s="10"/>
      <c r="X423" s="24"/>
    </row>
    <row r="424" spans="1:24" s="21" customFormat="1" x14ac:dyDescent="0.2">
      <c r="A424" s="10"/>
      <c r="B424" s="10"/>
      <c r="C424" s="10"/>
      <c r="D424" s="10"/>
      <c r="E424" s="10"/>
      <c r="F424" s="10"/>
      <c r="H424" s="10"/>
      <c r="J424" s="10"/>
      <c r="K424" s="10"/>
      <c r="L424" s="10"/>
      <c r="M424" s="10"/>
      <c r="N424" s="23"/>
      <c r="O424" s="10"/>
      <c r="P424" s="10"/>
      <c r="Q424" s="10"/>
      <c r="R424" s="10"/>
      <c r="S424" s="10"/>
      <c r="T424" s="10"/>
      <c r="U424" s="10"/>
      <c r="V424" s="10"/>
      <c r="W424" s="10"/>
      <c r="X424" s="24"/>
    </row>
    <row r="425" spans="1:24" s="21" customFormat="1" x14ac:dyDescent="0.2">
      <c r="A425" s="10"/>
      <c r="B425" s="10"/>
      <c r="C425" s="10"/>
      <c r="D425" s="10"/>
      <c r="E425" s="10"/>
      <c r="F425" s="10"/>
      <c r="H425" s="10"/>
      <c r="J425" s="10"/>
      <c r="K425" s="10"/>
      <c r="L425" s="10"/>
      <c r="M425" s="10"/>
      <c r="N425" s="23"/>
      <c r="O425" s="10"/>
      <c r="P425" s="10"/>
      <c r="Q425" s="10"/>
      <c r="R425" s="10"/>
      <c r="S425" s="10"/>
      <c r="T425" s="10"/>
      <c r="U425" s="10"/>
      <c r="V425" s="10"/>
      <c r="W425" s="10"/>
      <c r="X425" s="24"/>
    </row>
    <row r="426" spans="1:24" s="21" customFormat="1" x14ac:dyDescent="0.2">
      <c r="A426" s="10"/>
      <c r="B426" s="10"/>
      <c r="C426" s="10"/>
      <c r="D426" s="10"/>
      <c r="E426" s="10"/>
      <c r="F426" s="10"/>
      <c r="H426" s="10"/>
      <c r="J426" s="10"/>
      <c r="K426" s="10"/>
      <c r="L426" s="10"/>
      <c r="M426" s="10"/>
      <c r="N426" s="23"/>
      <c r="O426" s="10"/>
      <c r="P426" s="10"/>
      <c r="Q426" s="10"/>
      <c r="R426" s="10"/>
      <c r="S426" s="10"/>
      <c r="T426" s="10"/>
      <c r="U426" s="10"/>
      <c r="V426" s="10"/>
      <c r="W426" s="10"/>
      <c r="X426" s="24"/>
    </row>
    <row r="427" spans="1:24" s="21" customFormat="1" x14ac:dyDescent="0.2">
      <c r="A427" s="10"/>
      <c r="B427" s="10"/>
      <c r="C427" s="10"/>
      <c r="D427" s="10"/>
      <c r="E427" s="10"/>
      <c r="F427" s="10"/>
      <c r="H427" s="10"/>
      <c r="J427" s="10"/>
      <c r="K427" s="10"/>
      <c r="L427" s="10"/>
      <c r="M427" s="10"/>
      <c r="N427" s="23"/>
      <c r="O427" s="10"/>
      <c r="P427" s="10"/>
      <c r="Q427" s="10"/>
      <c r="R427" s="10"/>
      <c r="S427" s="10"/>
      <c r="T427" s="10"/>
      <c r="U427" s="10"/>
      <c r="V427" s="10"/>
      <c r="W427" s="10"/>
      <c r="X427" s="24"/>
    </row>
    <row r="428" spans="1:24" s="21" customFormat="1" x14ac:dyDescent="0.2">
      <c r="A428" s="10"/>
      <c r="B428" s="10"/>
      <c r="C428" s="10"/>
      <c r="D428" s="10"/>
      <c r="E428" s="10"/>
      <c r="F428" s="10"/>
      <c r="H428" s="10"/>
      <c r="J428" s="10"/>
      <c r="K428" s="10"/>
      <c r="L428" s="10"/>
      <c r="M428" s="10"/>
      <c r="N428" s="23"/>
      <c r="O428" s="10"/>
      <c r="P428" s="10"/>
      <c r="Q428" s="10"/>
      <c r="R428" s="10"/>
      <c r="S428" s="10"/>
      <c r="T428" s="10"/>
      <c r="U428" s="10"/>
      <c r="V428" s="10"/>
      <c r="W428" s="10"/>
      <c r="X428" s="24"/>
    </row>
    <row r="429" spans="1:24" s="21" customFormat="1" x14ac:dyDescent="0.2">
      <c r="A429" s="10"/>
      <c r="B429" s="10"/>
      <c r="C429" s="10"/>
      <c r="D429" s="10"/>
      <c r="E429" s="10"/>
      <c r="F429" s="10"/>
      <c r="H429" s="10"/>
      <c r="J429" s="10"/>
      <c r="K429" s="10"/>
      <c r="L429" s="10"/>
      <c r="M429" s="10"/>
      <c r="N429" s="23"/>
      <c r="O429" s="10"/>
      <c r="P429" s="10"/>
      <c r="Q429" s="10"/>
      <c r="R429" s="10"/>
      <c r="S429" s="10"/>
      <c r="T429" s="10"/>
      <c r="U429" s="10"/>
      <c r="V429" s="10"/>
      <c r="W429" s="10"/>
      <c r="X429" s="24"/>
    </row>
    <row r="430" spans="1:24" s="21" customFormat="1" x14ac:dyDescent="0.2">
      <c r="A430" s="10"/>
      <c r="B430" s="10"/>
      <c r="C430" s="10"/>
      <c r="D430" s="10"/>
      <c r="E430" s="10"/>
      <c r="F430" s="10"/>
      <c r="H430" s="10"/>
      <c r="J430" s="10"/>
      <c r="K430" s="10"/>
      <c r="L430" s="10"/>
      <c r="M430" s="10"/>
      <c r="N430" s="23"/>
      <c r="O430" s="10"/>
      <c r="P430" s="10"/>
      <c r="Q430" s="10"/>
      <c r="R430" s="10"/>
      <c r="S430" s="10"/>
      <c r="T430" s="10"/>
      <c r="U430" s="10"/>
      <c r="V430" s="10"/>
      <c r="W430" s="10"/>
      <c r="X430" s="24"/>
    </row>
    <row r="431" spans="1:24" s="21" customFormat="1" x14ac:dyDescent="0.2">
      <c r="A431" s="10"/>
      <c r="B431" s="10"/>
      <c r="C431" s="10"/>
      <c r="D431" s="10"/>
      <c r="E431" s="10"/>
      <c r="F431" s="10"/>
      <c r="H431" s="10"/>
      <c r="J431" s="10"/>
      <c r="K431" s="10"/>
      <c r="L431" s="10"/>
      <c r="M431" s="10"/>
      <c r="N431" s="23"/>
      <c r="O431" s="10"/>
      <c r="P431" s="10"/>
      <c r="Q431" s="10"/>
      <c r="R431" s="10"/>
      <c r="S431" s="10"/>
      <c r="T431" s="10"/>
      <c r="U431" s="10"/>
      <c r="V431" s="10"/>
      <c r="W431" s="10"/>
      <c r="X431" s="24"/>
    </row>
    <row r="432" spans="1:24" s="21" customFormat="1" x14ac:dyDescent="0.2">
      <c r="A432" s="10"/>
      <c r="B432" s="10"/>
      <c r="C432" s="10"/>
      <c r="D432" s="10"/>
      <c r="E432" s="10"/>
      <c r="F432" s="10"/>
      <c r="H432" s="10"/>
      <c r="J432" s="10"/>
      <c r="K432" s="10"/>
      <c r="L432" s="10"/>
      <c r="M432" s="10"/>
      <c r="N432" s="23"/>
      <c r="O432" s="10"/>
      <c r="P432" s="10"/>
      <c r="Q432" s="10"/>
      <c r="R432" s="10"/>
      <c r="S432" s="10"/>
      <c r="T432" s="10"/>
      <c r="U432" s="10"/>
      <c r="V432" s="10"/>
      <c r="W432" s="10"/>
      <c r="X432" s="24"/>
    </row>
    <row r="433" spans="1:24" s="21" customFormat="1" x14ac:dyDescent="0.2">
      <c r="A433" s="10"/>
      <c r="B433" s="10"/>
      <c r="C433" s="10"/>
      <c r="D433" s="10"/>
      <c r="E433" s="10"/>
      <c r="F433" s="10"/>
      <c r="H433" s="10"/>
      <c r="J433" s="10"/>
      <c r="K433" s="10"/>
      <c r="L433" s="10"/>
      <c r="M433" s="10"/>
      <c r="N433" s="23"/>
      <c r="O433" s="10"/>
      <c r="P433" s="10"/>
      <c r="Q433" s="10"/>
      <c r="R433" s="10"/>
      <c r="S433" s="10"/>
      <c r="T433" s="10"/>
      <c r="U433" s="10"/>
      <c r="V433" s="10"/>
      <c r="W433" s="10"/>
      <c r="X433" s="24"/>
    </row>
    <row r="434" spans="1:24" s="21" customFormat="1" x14ac:dyDescent="0.2">
      <c r="A434" s="10"/>
      <c r="B434" s="10"/>
      <c r="C434" s="10"/>
      <c r="D434" s="10"/>
      <c r="E434" s="10"/>
      <c r="F434" s="10"/>
      <c r="H434" s="10"/>
      <c r="J434" s="10"/>
      <c r="K434" s="10"/>
      <c r="L434" s="10"/>
      <c r="M434" s="10"/>
      <c r="N434" s="23"/>
      <c r="O434" s="10"/>
      <c r="P434" s="10"/>
      <c r="Q434" s="10"/>
      <c r="R434" s="10"/>
      <c r="S434" s="10"/>
      <c r="T434" s="10"/>
      <c r="U434" s="10"/>
      <c r="V434" s="10"/>
      <c r="W434" s="10"/>
      <c r="X434" s="24"/>
    </row>
    <row r="435" spans="1:24" s="21" customFormat="1" x14ac:dyDescent="0.2">
      <c r="A435" s="10"/>
      <c r="B435" s="10"/>
      <c r="C435" s="10"/>
      <c r="D435" s="10"/>
      <c r="E435" s="10"/>
      <c r="F435" s="10"/>
      <c r="H435" s="10"/>
      <c r="J435" s="10"/>
      <c r="K435" s="10"/>
      <c r="L435" s="10"/>
      <c r="M435" s="10"/>
      <c r="N435" s="23"/>
      <c r="O435" s="10"/>
      <c r="P435" s="10"/>
      <c r="Q435" s="10"/>
      <c r="R435" s="10"/>
      <c r="S435" s="10"/>
      <c r="T435" s="10"/>
      <c r="U435" s="10"/>
      <c r="V435" s="10"/>
      <c r="W435" s="10"/>
      <c r="X435" s="24"/>
    </row>
    <row r="436" spans="1:24" s="21" customFormat="1" x14ac:dyDescent="0.2">
      <c r="A436" s="10"/>
      <c r="B436" s="10"/>
      <c r="C436" s="10"/>
      <c r="D436" s="10"/>
      <c r="E436" s="10"/>
      <c r="F436" s="10"/>
      <c r="H436" s="10"/>
      <c r="J436" s="10"/>
      <c r="K436" s="10"/>
      <c r="L436" s="10"/>
      <c r="M436" s="10"/>
      <c r="N436" s="23"/>
      <c r="O436" s="10"/>
      <c r="P436" s="10"/>
      <c r="Q436" s="10"/>
      <c r="R436" s="10"/>
      <c r="S436" s="10"/>
      <c r="T436" s="10"/>
      <c r="U436" s="10"/>
      <c r="V436" s="10"/>
      <c r="W436" s="10"/>
      <c r="X436" s="24"/>
    </row>
    <row r="437" spans="1:24" s="21" customFormat="1" x14ac:dyDescent="0.2">
      <c r="A437" s="10"/>
      <c r="B437" s="10"/>
      <c r="C437" s="10"/>
      <c r="D437" s="10"/>
      <c r="E437" s="10"/>
      <c r="F437" s="10"/>
      <c r="H437" s="10"/>
      <c r="J437" s="10"/>
      <c r="K437" s="10"/>
      <c r="L437" s="10"/>
      <c r="M437" s="10"/>
      <c r="N437" s="23"/>
      <c r="O437" s="10"/>
      <c r="P437" s="10"/>
      <c r="Q437" s="10"/>
      <c r="R437" s="10"/>
      <c r="S437" s="10"/>
      <c r="T437" s="10"/>
      <c r="U437" s="10"/>
      <c r="V437" s="10"/>
      <c r="W437" s="10"/>
      <c r="X437" s="24"/>
    </row>
    <row r="438" spans="1:24" s="21" customFormat="1" x14ac:dyDescent="0.2">
      <c r="A438" s="10"/>
      <c r="B438" s="10"/>
      <c r="C438" s="10"/>
      <c r="D438" s="10"/>
      <c r="E438" s="10"/>
      <c r="F438" s="10"/>
      <c r="H438" s="10"/>
      <c r="J438" s="10"/>
      <c r="K438" s="10"/>
      <c r="L438" s="10"/>
      <c r="M438" s="10"/>
      <c r="N438" s="23"/>
      <c r="O438" s="10"/>
      <c r="P438" s="10"/>
      <c r="Q438" s="10"/>
      <c r="R438" s="10"/>
      <c r="S438" s="10"/>
      <c r="T438" s="10"/>
      <c r="U438" s="10"/>
      <c r="V438" s="10"/>
      <c r="W438" s="10"/>
      <c r="X438" s="24"/>
    </row>
    <row r="439" spans="1:24" s="21" customFormat="1" x14ac:dyDescent="0.2">
      <c r="A439" s="10"/>
      <c r="B439" s="10"/>
      <c r="C439" s="10"/>
      <c r="D439" s="10"/>
      <c r="E439" s="10"/>
      <c r="F439" s="10"/>
      <c r="H439" s="10"/>
      <c r="J439" s="10"/>
      <c r="K439" s="10"/>
      <c r="L439" s="10"/>
      <c r="M439" s="10"/>
      <c r="N439" s="23"/>
      <c r="O439" s="10"/>
      <c r="P439" s="10"/>
      <c r="Q439" s="10"/>
      <c r="R439" s="10"/>
      <c r="S439" s="10"/>
      <c r="T439" s="10"/>
      <c r="U439" s="10"/>
      <c r="V439" s="10"/>
      <c r="W439" s="10"/>
      <c r="X439" s="24"/>
    </row>
    <row r="440" spans="1:24" s="21" customFormat="1" x14ac:dyDescent="0.2">
      <c r="A440" s="10"/>
      <c r="B440" s="10"/>
      <c r="C440" s="10"/>
      <c r="D440" s="10"/>
      <c r="E440" s="10"/>
      <c r="F440" s="10"/>
      <c r="H440" s="10"/>
      <c r="J440" s="10"/>
      <c r="K440" s="10"/>
      <c r="L440" s="10"/>
      <c r="M440" s="10"/>
      <c r="N440" s="23"/>
      <c r="O440" s="10"/>
      <c r="P440" s="10"/>
      <c r="Q440" s="10"/>
      <c r="R440" s="10"/>
      <c r="S440" s="10"/>
      <c r="T440" s="10"/>
      <c r="U440" s="10"/>
      <c r="V440" s="10"/>
      <c r="W440" s="10"/>
      <c r="X440" s="24"/>
    </row>
    <row r="441" spans="1:24" s="21" customFormat="1" x14ac:dyDescent="0.2">
      <c r="A441" s="10"/>
      <c r="B441" s="10"/>
      <c r="C441" s="10"/>
      <c r="D441" s="10"/>
      <c r="E441" s="10"/>
      <c r="F441" s="10"/>
      <c r="H441" s="10"/>
      <c r="J441" s="10"/>
      <c r="K441" s="10"/>
      <c r="L441" s="10"/>
      <c r="M441" s="10"/>
      <c r="N441" s="23"/>
      <c r="O441" s="10"/>
      <c r="P441" s="10"/>
      <c r="Q441" s="10"/>
      <c r="R441" s="10"/>
      <c r="S441" s="10"/>
      <c r="T441" s="10"/>
      <c r="U441" s="10"/>
      <c r="V441" s="10"/>
      <c r="W441" s="10"/>
      <c r="X441" s="24"/>
    </row>
    <row r="442" spans="1:24" s="21" customFormat="1" x14ac:dyDescent="0.2">
      <c r="A442" s="10"/>
      <c r="B442" s="10"/>
      <c r="C442" s="10"/>
      <c r="D442" s="10"/>
      <c r="E442" s="10"/>
      <c r="F442" s="10"/>
      <c r="H442" s="10"/>
      <c r="J442" s="10"/>
      <c r="K442" s="10"/>
      <c r="L442" s="10"/>
      <c r="M442" s="10"/>
      <c r="N442" s="23"/>
      <c r="O442" s="10"/>
      <c r="P442" s="10"/>
      <c r="Q442" s="10"/>
      <c r="R442" s="10"/>
      <c r="S442" s="10"/>
      <c r="T442" s="10"/>
      <c r="U442" s="10"/>
      <c r="V442" s="10"/>
      <c r="W442" s="10"/>
      <c r="X442" s="24"/>
    </row>
    <row r="443" spans="1:24" s="21" customFormat="1" x14ac:dyDescent="0.2">
      <c r="A443" s="10"/>
      <c r="B443" s="10"/>
      <c r="C443" s="10"/>
      <c r="D443" s="10"/>
      <c r="E443" s="10"/>
      <c r="F443" s="10"/>
      <c r="H443" s="10"/>
      <c r="J443" s="10"/>
      <c r="K443" s="10"/>
      <c r="L443" s="10"/>
      <c r="M443" s="10"/>
      <c r="N443" s="23"/>
      <c r="O443" s="10"/>
      <c r="P443" s="10"/>
      <c r="Q443" s="10"/>
      <c r="R443" s="10"/>
      <c r="S443" s="10"/>
      <c r="T443" s="10"/>
      <c r="U443" s="10"/>
      <c r="V443" s="10"/>
      <c r="W443" s="10"/>
      <c r="X443" s="24"/>
    </row>
    <row r="444" spans="1:24" s="21" customFormat="1" x14ac:dyDescent="0.2">
      <c r="A444" s="10"/>
      <c r="B444" s="10"/>
      <c r="C444" s="10"/>
      <c r="D444" s="10"/>
      <c r="E444" s="10"/>
      <c r="F444" s="10"/>
      <c r="H444" s="10"/>
      <c r="J444" s="10"/>
      <c r="K444" s="10"/>
      <c r="L444" s="10"/>
      <c r="M444" s="10"/>
      <c r="N444" s="23"/>
      <c r="O444" s="10"/>
      <c r="P444" s="10"/>
      <c r="Q444" s="10"/>
      <c r="R444" s="10"/>
      <c r="S444" s="10"/>
      <c r="T444" s="10"/>
      <c r="U444" s="10"/>
      <c r="V444" s="10"/>
      <c r="W444" s="10"/>
      <c r="X444" s="24"/>
    </row>
    <row r="445" spans="1:24" s="21" customFormat="1" x14ac:dyDescent="0.2">
      <c r="A445" s="10"/>
      <c r="B445" s="10"/>
      <c r="C445" s="10"/>
      <c r="D445" s="10"/>
      <c r="E445" s="10"/>
      <c r="F445" s="10"/>
      <c r="H445" s="10"/>
      <c r="J445" s="10"/>
      <c r="K445" s="10"/>
      <c r="L445" s="10"/>
      <c r="M445" s="10"/>
      <c r="N445" s="23"/>
      <c r="O445" s="10"/>
      <c r="P445" s="10"/>
      <c r="Q445" s="10"/>
      <c r="R445" s="10"/>
      <c r="S445" s="10"/>
      <c r="T445" s="10"/>
      <c r="U445" s="10"/>
      <c r="V445" s="10"/>
      <c r="W445" s="10"/>
      <c r="X445" s="24"/>
    </row>
    <row r="446" spans="1:24" s="21" customFormat="1" x14ac:dyDescent="0.2">
      <c r="A446" s="10"/>
      <c r="B446" s="10"/>
      <c r="C446" s="10"/>
      <c r="D446" s="10"/>
      <c r="E446" s="10"/>
      <c r="F446" s="10"/>
      <c r="H446" s="10"/>
      <c r="J446" s="10"/>
      <c r="K446" s="10"/>
      <c r="L446" s="10"/>
      <c r="M446" s="10"/>
      <c r="N446" s="23"/>
      <c r="O446" s="10"/>
      <c r="P446" s="10"/>
      <c r="Q446" s="10"/>
      <c r="R446" s="10"/>
      <c r="S446" s="10"/>
      <c r="T446" s="10"/>
      <c r="U446" s="10"/>
      <c r="V446" s="10"/>
      <c r="W446" s="10"/>
      <c r="X446" s="24"/>
    </row>
    <row r="447" spans="1:24" s="21" customFormat="1" x14ac:dyDescent="0.2">
      <c r="A447" s="10"/>
      <c r="B447" s="10"/>
      <c r="C447" s="10"/>
      <c r="D447" s="10"/>
      <c r="E447" s="10"/>
      <c r="F447" s="10"/>
      <c r="H447" s="10"/>
      <c r="J447" s="10"/>
      <c r="K447" s="10"/>
      <c r="L447" s="10"/>
      <c r="M447" s="10"/>
      <c r="N447" s="23"/>
      <c r="O447" s="10"/>
      <c r="P447" s="10"/>
      <c r="Q447" s="10"/>
      <c r="R447" s="10"/>
      <c r="S447" s="10"/>
      <c r="T447" s="10"/>
      <c r="U447" s="10"/>
      <c r="V447" s="10"/>
      <c r="W447" s="10"/>
      <c r="X447" s="24"/>
    </row>
    <row r="448" spans="1:24" s="21" customFormat="1" x14ac:dyDescent="0.2">
      <c r="A448" s="10"/>
      <c r="B448" s="10"/>
      <c r="C448" s="10"/>
      <c r="D448" s="10"/>
      <c r="E448" s="10"/>
      <c r="F448" s="10"/>
      <c r="H448" s="10"/>
      <c r="J448" s="10"/>
      <c r="K448" s="10"/>
      <c r="L448" s="10"/>
      <c r="M448" s="10"/>
      <c r="N448" s="23"/>
      <c r="O448" s="10"/>
      <c r="P448" s="10"/>
      <c r="Q448" s="10"/>
      <c r="R448" s="10"/>
      <c r="S448" s="10"/>
      <c r="T448" s="10"/>
      <c r="U448" s="10"/>
      <c r="V448" s="10"/>
      <c r="W448" s="10"/>
      <c r="X448" s="24"/>
    </row>
    <row r="449" spans="1:24" s="21" customFormat="1" x14ac:dyDescent="0.2">
      <c r="A449" s="10"/>
      <c r="B449" s="10"/>
      <c r="C449" s="10"/>
      <c r="D449" s="10"/>
      <c r="E449" s="10"/>
      <c r="F449" s="10"/>
      <c r="H449" s="10"/>
      <c r="J449" s="10"/>
      <c r="K449" s="10"/>
      <c r="L449" s="10"/>
      <c r="M449" s="10"/>
      <c r="N449" s="23"/>
      <c r="O449" s="10"/>
      <c r="P449" s="10"/>
      <c r="Q449" s="10"/>
      <c r="R449" s="10"/>
      <c r="S449" s="10"/>
      <c r="T449" s="10"/>
      <c r="U449" s="10"/>
      <c r="V449" s="10"/>
      <c r="W449" s="10"/>
      <c r="X449" s="24"/>
    </row>
    <row r="450" spans="1:24" s="21" customFormat="1" x14ac:dyDescent="0.2">
      <c r="A450" s="10"/>
      <c r="B450" s="10"/>
      <c r="C450" s="10"/>
      <c r="D450" s="10"/>
      <c r="E450" s="10"/>
      <c r="F450" s="10"/>
      <c r="H450" s="10"/>
      <c r="J450" s="10"/>
      <c r="K450" s="10"/>
      <c r="L450" s="10"/>
      <c r="M450" s="10"/>
      <c r="N450" s="23"/>
      <c r="O450" s="10"/>
      <c r="P450" s="10"/>
      <c r="Q450" s="10"/>
      <c r="R450" s="10"/>
      <c r="S450" s="10"/>
      <c r="T450" s="10"/>
      <c r="U450" s="10"/>
      <c r="V450" s="10"/>
      <c r="W450" s="10"/>
      <c r="X450" s="24"/>
    </row>
    <row r="451" spans="1:24" s="21" customFormat="1" x14ac:dyDescent="0.2">
      <c r="A451" s="10"/>
      <c r="B451" s="10"/>
      <c r="C451" s="10"/>
      <c r="D451" s="10"/>
      <c r="E451" s="10"/>
      <c r="F451" s="10"/>
      <c r="H451" s="10"/>
      <c r="J451" s="10"/>
      <c r="K451" s="10"/>
      <c r="L451" s="10"/>
      <c r="M451" s="10"/>
      <c r="N451" s="23"/>
      <c r="O451" s="10"/>
      <c r="P451" s="10"/>
      <c r="Q451" s="10"/>
      <c r="R451" s="10"/>
      <c r="S451" s="10"/>
      <c r="T451" s="10"/>
      <c r="U451" s="10"/>
      <c r="V451" s="10"/>
      <c r="W451" s="10"/>
      <c r="X451" s="24"/>
    </row>
    <row r="452" spans="1:24" s="21" customFormat="1" x14ac:dyDescent="0.2">
      <c r="A452" s="10"/>
      <c r="B452" s="10"/>
      <c r="C452" s="10"/>
      <c r="D452" s="10"/>
      <c r="E452" s="10"/>
      <c r="F452" s="10"/>
      <c r="H452" s="10"/>
      <c r="J452" s="10"/>
      <c r="K452" s="10"/>
      <c r="L452" s="10"/>
      <c r="M452" s="10"/>
      <c r="N452" s="23"/>
      <c r="O452" s="10"/>
      <c r="P452" s="10"/>
      <c r="Q452" s="10"/>
      <c r="R452" s="10"/>
      <c r="S452" s="10"/>
      <c r="T452" s="10"/>
      <c r="U452" s="10"/>
      <c r="V452" s="10"/>
      <c r="W452" s="10"/>
      <c r="X452" s="24"/>
    </row>
    <row r="453" spans="1:24" s="21" customFormat="1" x14ac:dyDescent="0.2">
      <c r="A453" s="10"/>
      <c r="B453" s="10"/>
      <c r="C453" s="10"/>
      <c r="D453" s="10"/>
      <c r="E453" s="10"/>
      <c r="F453" s="10"/>
      <c r="H453" s="10"/>
      <c r="J453" s="10"/>
      <c r="K453" s="10"/>
      <c r="L453" s="10"/>
      <c r="M453" s="10"/>
      <c r="N453" s="23"/>
      <c r="O453" s="10"/>
      <c r="P453" s="10"/>
      <c r="Q453" s="10"/>
      <c r="R453" s="10"/>
      <c r="S453" s="10"/>
      <c r="T453" s="10"/>
      <c r="U453" s="10"/>
      <c r="V453" s="10"/>
      <c r="W453" s="10"/>
      <c r="X453" s="24"/>
    </row>
    <row r="454" spans="1:24" s="21" customFormat="1" x14ac:dyDescent="0.2">
      <c r="A454" s="10"/>
      <c r="B454" s="10"/>
      <c r="C454" s="10"/>
      <c r="D454" s="10"/>
      <c r="E454" s="10"/>
      <c r="F454" s="10"/>
      <c r="H454" s="10"/>
      <c r="J454" s="10"/>
      <c r="K454" s="10"/>
      <c r="L454" s="10"/>
      <c r="M454" s="10"/>
      <c r="N454" s="23"/>
      <c r="O454" s="10"/>
      <c r="P454" s="10"/>
      <c r="Q454" s="10"/>
      <c r="R454" s="10"/>
      <c r="S454" s="10"/>
      <c r="T454" s="10"/>
      <c r="U454" s="10"/>
      <c r="V454" s="10"/>
      <c r="W454" s="10"/>
      <c r="X454" s="24"/>
    </row>
    <row r="455" spans="1:24" s="21" customFormat="1" x14ac:dyDescent="0.2">
      <c r="A455" s="10"/>
      <c r="B455" s="10"/>
      <c r="C455" s="10"/>
      <c r="D455" s="10"/>
      <c r="E455" s="10"/>
      <c r="F455" s="10"/>
      <c r="H455" s="10"/>
      <c r="J455" s="10"/>
      <c r="K455" s="10"/>
      <c r="L455" s="10"/>
      <c r="M455" s="10"/>
      <c r="N455" s="23"/>
      <c r="O455" s="10"/>
      <c r="P455" s="10"/>
      <c r="Q455" s="10"/>
      <c r="R455" s="10"/>
      <c r="S455" s="10"/>
      <c r="T455" s="10"/>
      <c r="U455" s="10"/>
      <c r="V455" s="10"/>
      <c r="W455" s="10"/>
      <c r="X455" s="24"/>
    </row>
    <row r="456" spans="1:24" s="21" customFormat="1" x14ac:dyDescent="0.2">
      <c r="A456" s="10"/>
      <c r="B456" s="10"/>
      <c r="C456" s="10"/>
      <c r="D456" s="10"/>
      <c r="E456" s="10"/>
      <c r="F456" s="10"/>
      <c r="H456" s="10"/>
      <c r="J456" s="10"/>
      <c r="K456" s="10"/>
      <c r="L456" s="10"/>
      <c r="M456" s="10"/>
      <c r="N456" s="23"/>
      <c r="O456" s="10"/>
      <c r="P456" s="10"/>
      <c r="Q456" s="10"/>
      <c r="R456" s="10"/>
      <c r="S456" s="10"/>
      <c r="T456" s="10"/>
      <c r="U456" s="10"/>
      <c r="V456" s="10"/>
      <c r="W456" s="10"/>
      <c r="X456" s="24"/>
    </row>
    <row r="457" spans="1:24" s="21" customFormat="1" x14ac:dyDescent="0.2">
      <c r="A457" s="10"/>
      <c r="B457" s="10"/>
      <c r="C457" s="10"/>
      <c r="D457" s="10"/>
      <c r="E457" s="10"/>
      <c r="F457" s="10"/>
      <c r="H457" s="10"/>
      <c r="J457" s="10"/>
      <c r="K457" s="10"/>
      <c r="L457" s="10"/>
      <c r="M457" s="10"/>
      <c r="N457" s="23"/>
      <c r="O457" s="10"/>
      <c r="P457" s="10"/>
      <c r="Q457" s="10"/>
      <c r="R457" s="10"/>
      <c r="S457" s="10"/>
      <c r="T457" s="10"/>
      <c r="U457" s="10"/>
      <c r="V457" s="10"/>
      <c r="W457" s="10"/>
      <c r="X457" s="24"/>
    </row>
    <row r="458" spans="1:24" s="21" customFormat="1" x14ac:dyDescent="0.2">
      <c r="A458" s="10"/>
      <c r="B458" s="10"/>
      <c r="C458" s="10"/>
      <c r="D458" s="10"/>
      <c r="E458" s="10"/>
      <c r="F458" s="10"/>
      <c r="H458" s="10"/>
      <c r="J458" s="10"/>
      <c r="K458" s="10"/>
      <c r="L458" s="10"/>
      <c r="M458" s="10"/>
      <c r="N458" s="23"/>
      <c r="O458" s="10"/>
      <c r="P458" s="10"/>
      <c r="Q458" s="10"/>
      <c r="R458" s="10"/>
      <c r="S458" s="10"/>
      <c r="T458" s="10"/>
      <c r="U458" s="10"/>
      <c r="V458" s="10"/>
      <c r="W458" s="10"/>
      <c r="X458" s="24"/>
    </row>
    <row r="459" spans="1:24" s="21" customFormat="1" x14ac:dyDescent="0.2">
      <c r="A459" s="10"/>
      <c r="B459" s="10"/>
      <c r="C459" s="10"/>
      <c r="D459" s="10"/>
      <c r="E459" s="10"/>
      <c r="F459" s="10"/>
      <c r="H459" s="10"/>
      <c r="J459" s="10"/>
      <c r="K459" s="10"/>
      <c r="L459" s="10"/>
      <c r="M459" s="10"/>
      <c r="N459" s="23"/>
      <c r="O459" s="10"/>
      <c r="P459" s="10"/>
      <c r="Q459" s="10"/>
      <c r="R459" s="10"/>
      <c r="S459" s="10"/>
      <c r="T459" s="10"/>
      <c r="U459" s="10"/>
      <c r="V459" s="10"/>
      <c r="W459" s="10"/>
      <c r="X459" s="24"/>
    </row>
    <row r="460" spans="1:24" s="21" customFormat="1" x14ac:dyDescent="0.2">
      <c r="A460" s="10"/>
      <c r="B460" s="10"/>
      <c r="C460" s="10"/>
      <c r="D460" s="10"/>
      <c r="E460" s="10"/>
      <c r="F460" s="10"/>
      <c r="H460" s="10"/>
      <c r="J460" s="10"/>
      <c r="K460" s="10"/>
      <c r="L460" s="10"/>
      <c r="M460" s="10"/>
      <c r="N460" s="23"/>
      <c r="O460" s="10"/>
      <c r="P460" s="10"/>
      <c r="Q460" s="10"/>
      <c r="R460" s="10"/>
      <c r="S460" s="10"/>
      <c r="T460" s="10"/>
      <c r="U460" s="10"/>
      <c r="V460" s="10"/>
      <c r="W460" s="10"/>
      <c r="X460" s="24"/>
    </row>
    <row r="461" spans="1:24" s="21" customFormat="1" x14ac:dyDescent="0.2">
      <c r="A461" s="10"/>
      <c r="B461" s="10"/>
      <c r="C461" s="10"/>
      <c r="D461" s="10"/>
      <c r="E461" s="10"/>
      <c r="F461" s="10"/>
      <c r="H461" s="10"/>
      <c r="J461" s="10"/>
      <c r="K461" s="10"/>
      <c r="L461" s="10"/>
      <c r="M461" s="10"/>
      <c r="N461" s="23"/>
      <c r="O461" s="10"/>
      <c r="P461" s="10"/>
      <c r="Q461" s="10"/>
      <c r="R461" s="10"/>
      <c r="S461" s="10"/>
      <c r="T461" s="10"/>
      <c r="U461" s="10"/>
      <c r="V461" s="10"/>
      <c r="W461" s="10"/>
      <c r="X461" s="24"/>
    </row>
    <row r="462" spans="1:24" s="21" customFormat="1" x14ac:dyDescent="0.2">
      <c r="A462" s="10"/>
      <c r="B462" s="10"/>
      <c r="C462" s="10"/>
      <c r="D462" s="10"/>
      <c r="E462" s="10"/>
      <c r="F462" s="10"/>
      <c r="H462" s="10"/>
      <c r="J462" s="10"/>
      <c r="K462" s="10"/>
      <c r="L462" s="10"/>
      <c r="M462" s="10"/>
      <c r="N462" s="23"/>
      <c r="O462" s="10"/>
      <c r="P462" s="10"/>
      <c r="Q462" s="10"/>
      <c r="R462" s="10"/>
      <c r="S462" s="10"/>
      <c r="T462" s="10"/>
      <c r="U462" s="10"/>
      <c r="V462" s="10"/>
      <c r="W462" s="10"/>
      <c r="X462" s="24"/>
    </row>
    <row r="463" spans="1:24" s="21" customFormat="1" x14ac:dyDescent="0.2">
      <c r="A463" s="10"/>
      <c r="B463" s="10"/>
      <c r="C463" s="10"/>
      <c r="D463" s="10"/>
      <c r="E463" s="10"/>
      <c r="F463" s="10"/>
      <c r="H463" s="10"/>
      <c r="J463" s="10"/>
      <c r="K463" s="10"/>
      <c r="L463" s="10"/>
      <c r="M463" s="10"/>
      <c r="N463" s="23"/>
      <c r="O463" s="10"/>
      <c r="P463" s="10"/>
      <c r="Q463" s="10"/>
      <c r="R463" s="10"/>
      <c r="S463" s="10"/>
      <c r="T463" s="10"/>
      <c r="U463" s="10"/>
      <c r="V463" s="10"/>
      <c r="W463" s="10"/>
      <c r="X463" s="24"/>
    </row>
    <row r="464" spans="1:24" s="21" customFormat="1" x14ac:dyDescent="0.2">
      <c r="A464" s="10"/>
      <c r="B464" s="10"/>
      <c r="C464" s="10"/>
      <c r="D464" s="10"/>
      <c r="E464" s="10"/>
      <c r="F464" s="10"/>
      <c r="H464" s="10"/>
      <c r="J464" s="10"/>
      <c r="K464" s="10"/>
      <c r="L464" s="10"/>
      <c r="M464" s="10"/>
      <c r="N464" s="23"/>
      <c r="O464" s="10"/>
      <c r="P464" s="10"/>
      <c r="Q464" s="10"/>
      <c r="R464" s="10"/>
      <c r="S464" s="10"/>
      <c r="T464" s="10"/>
      <c r="U464" s="10"/>
      <c r="V464" s="10"/>
      <c r="W464" s="10"/>
      <c r="X464" s="24"/>
    </row>
    <row r="465" spans="1:24" s="21" customFormat="1" x14ac:dyDescent="0.2">
      <c r="A465" s="10"/>
      <c r="B465" s="10"/>
      <c r="C465" s="10"/>
      <c r="D465" s="10"/>
      <c r="E465" s="10"/>
      <c r="F465" s="10"/>
      <c r="H465" s="10"/>
      <c r="J465" s="10"/>
      <c r="K465" s="10"/>
      <c r="L465" s="10"/>
      <c r="M465" s="10"/>
      <c r="N465" s="23"/>
      <c r="O465" s="10"/>
      <c r="P465" s="10"/>
      <c r="Q465" s="10"/>
      <c r="R465" s="10"/>
      <c r="S465" s="10"/>
      <c r="T465" s="10"/>
      <c r="U465" s="10"/>
      <c r="V465" s="10"/>
      <c r="W465" s="10"/>
      <c r="X465" s="24"/>
    </row>
    <row r="466" spans="1:24" s="21" customFormat="1" x14ac:dyDescent="0.2">
      <c r="A466" s="10"/>
      <c r="B466" s="10"/>
      <c r="C466" s="10"/>
      <c r="D466" s="10"/>
      <c r="E466" s="10"/>
      <c r="F466" s="10"/>
      <c r="H466" s="10"/>
      <c r="J466" s="10"/>
      <c r="K466" s="10"/>
      <c r="L466" s="10"/>
      <c r="M466" s="10"/>
      <c r="N466" s="23"/>
      <c r="O466" s="10"/>
      <c r="P466" s="10"/>
      <c r="Q466" s="10"/>
      <c r="R466" s="10"/>
      <c r="S466" s="10"/>
      <c r="T466" s="10"/>
      <c r="U466" s="10"/>
      <c r="V466" s="10"/>
      <c r="W466" s="10"/>
      <c r="X466" s="24"/>
    </row>
    <row r="467" spans="1:24" s="21" customFormat="1" x14ac:dyDescent="0.2">
      <c r="A467" s="10"/>
      <c r="B467" s="10"/>
      <c r="C467" s="10"/>
      <c r="D467" s="10"/>
      <c r="E467" s="10"/>
      <c r="F467" s="10"/>
      <c r="H467" s="10"/>
      <c r="J467" s="10"/>
      <c r="K467" s="10"/>
      <c r="L467" s="10"/>
      <c r="M467" s="10"/>
      <c r="N467" s="23"/>
      <c r="O467" s="10"/>
      <c r="P467" s="10"/>
      <c r="Q467" s="10"/>
      <c r="R467" s="10"/>
      <c r="S467" s="10"/>
      <c r="T467" s="10"/>
      <c r="U467" s="10"/>
      <c r="V467" s="10"/>
      <c r="W467" s="10"/>
      <c r="X467" s="24"/>
    </row>
    <row r="468" spans="1:24" s="21" customFormat="1" x14ac:dyDescent="0.2">
      <c r="A468" s="10"/>
      <c r="B468" s="10"/>
      <c r="C468" s="10"/>
      <c r="D468" s="10"/>
      <c r="E468" s="10"/>
      <c r="F468" s="10"/>
      <c r="H468" s="10"/>
      <c r="J468" s="10"/>
      <c r="K468" s="10"/>
      <c r="L468" s="10"/>
      <c r="M468" s="10"/>
      <c r="N468" s="23"/>
      <c r="O468" s="10"/>
      <c r="P468" s="10"/>
      <c r="Q468" s="10"/>
      <c r="R468" s="10"/>
      <c r="S468" s="10"/>
      <c r="T468" s="10"/>
      <c r="U468" s="10"/>
      <c r="V468" s="10"/>
      <c r="W468" s="10"/>
      <c r="X468" s="24"/>
    </row>
    <row r="469" spans="1:24" s="21" customFormat="1" x14ac:dyDescent="0.2">
      <c r="A469" s="10"/>
      <c r="B469" s="10"/>
      <c r="C469" s="10"/>
      <c r="D469" s="10"/>
      <c r="E469" s="10"/>
      <c r="F469" s="10"/>
      <c r="H469" s="10"/>
      <c r="J469" s="10"/>
      <c r="K469" s="10"/>
      <c r="L469" s="10"/>
      <c r="M469" s="10"/>
      <c r="N469" s="23"/>
      <c r="O469" s="10"/>
      <c r="P469" s="10"/>
      <c r="Q469" s="10"/>
      <c r="R469" s="10"/>
      <c r="S469" s="10"/>
      <c r="T469" s="10"/>
      <c r="U469" s="10"/>
      <c r="V469" s="10"/>
      <c r="W469" s="10"/>
      <c r="X469" s="24"/>
    </row>
    <row r="470" spans="1:24" s="21" customFormat="1" x14ac:dyDescent="0.2">
      <c r="A470" s="10"/>
      <c r="B470" s="10"/>
      <c r="C470" s="10"/>
      <c r="D470" s="10"/>
      <c r="E470" s="10"/>
      <c r="F470" s="10"/>
      <c r="H470" s="10"/>
      <c r="J470" s="10"/>
      <c r="K470" s="10"/>
      <c r="L470" s="10"/>
      <c r="M470" s="10"/>
      <c r="N470" s="23"/>
      <c r="O470" s="10"/>
      <c r="P470" s="10"/>
      <c r="Q470" s="10"/>
      <c r="R470" s="10"/>
      <c r="S470" s="10"/>
      <c r="T470" s="10"/>
      <c r="U470" s="10"/>
      <c r="V470" s="10"/>
      <c r="W470" s="10"/>
      <c r="X470" s="24"/>
    </row>
    <row r="471" spans="1:24" s="21" customFormat="1" x14ac:dyDescent="0.2">
      <c r="A471" s="10"/>
      <c r="B471" s="10"/>
      <c r="C471" s="10"/>
      <c r="D471" s="10"/>
      <c r="E471" s="10"/>
      <c r="F471" s="10"/>
      <c r="H471" s="10"/>
      <c r="J471" s="10"/>
      <c r="K471" s="10"/>
      <c r="L471" s="10"/>
      <c r="M471" s="10"/>
      <c r="N471" s="23"/>
      <c r="O471" s="10"/>
      <c r="P471" s="10"/>
      <c r="Q471" s="10"/>
      <c r="R471" s="10"/>
      <c r="S471" s="10"/>
      <c r="T471" s="10"/>
      <c r="U471" s="10"/>
      <c r="V471" s="10"/>
      <c r="W471" s="10"/>
      <c r="X471" s="24"/>
    </row>
    <row r="472" spans="1:24" s="21" customFormat="1" x14ac:dyDescent="0.2">
      <c r="A472" s="10"/>
      <c r="B472" s="10"/>
      <c r="C472" s="10"/>
      <c r="D472" s="10"/>
      <c r="E472" s="10"/>
      <c r="F472" s="10"/>
      <c r="H472" s="10"/>
      <c r="J472" s="10"/>
      <c r="K472" s="10"/>
      <c r="L472" s="10"/>
      <c r="M472" s="10"/>
      <c r="N472" s="23"/>
      <c r="O472" s="10"/>
      <c r="P472" s="10"/>
      <c r="Q472" s="10"/>
      <c r="R472" s="10"/>
      <c r="S472" s="10"/>
      <c r="T472" s="10"/>
      <c r="U472" s="10"/>
      <c r="V472" s="10"/>
      <c r="W472" s="10"/>
      <c r="X472" s="24"/>
    </row>
    <row r="473" spans="1:24" s="21" customFormat="1" x14ac:dyDescent="0.2">
      <c r="A473" s="10"/>
      <c r="B473" s="10"/>
      <c r="C473" s="10"/>
      <c r="D473" s="10"/>
      <c r="E473" s="10"/>
      <c r="F473" s="10"/>
      <c r="H473" s="10"/>
      <c r="J473" s="10"/>
      <c r="K473" s="10"/>
      <c r="L473" s="10"/>
      <c r="M473" s="10"/>
      <c r="N473" s="23"/>
      <c r="O473" s="10"/>
      <c r="P473" s="10"/>
      <c r="Q473" s="10"/>
      <c r="R473" s="10"/>
      <c r="S473" s="10"/>
      <c r="T473" s="10"/>
      <c r="U473" s="10"/>
      <c r="V473" s="10"/>
      <c r="W473" s="10"/>
      <c r="X473" s="24"/>
    </row>
    <row r="474" spans="1:24" s="21" customFormat="1" x14ac:dyDescent="0.2">
      <c r="A474" s="10"/>
      <c r="B474" s="10"/>
      <c r="C474" s="10"/>
      <c r="D474" s="10"/>
      <c r="E474" s="10"/>
      <c r="F474" s="10"/>
      <c r="H474" s="10"/>
      <c r="J474" s="10"/>
      <c r="K474" s="10"/>
      <c r="L474" s="10"/>
      <c r="M474" s="10"/>
      <c r="N474" s="23"/>
      <c r="O474" s="10"/>
      <c r="P474" s="10"/>
      <c r="Q474" s="10"/>
      <c r="R474" s="10"/>
      <c r="S474" s="10"/>
      <c r="T474" s="10"/>
      <c r="U474" s="10"/>
      <c r="V474" s="10"/>
      <c r="W474" s="10"/>
      <c r="X474" s="24"/>
    </row>
    <row r="475" spans="1:24" s="21" customFormat="1" x14ac:dyDescent="0.2">
      <c r="A475" s="10"/>
      <c r="B475" s="10"/>
      <c r="C475" s="10"/>
      <c r="D475" s="10"/>
      <c r="E475" s="10"/>
      <c r="F475" s="10"/>
      <c r="H475" s="10"/>
      <c r="J475" s="10"/>
      <c r="K475" s="10"/>
      <c r="L475" s="10"/>
      <c r="M475" s="10"/>
      <c r="N475" s="23"/>
      <c r="O475" s="10"/>
      <c r="P475" s="10"/>
      <c r="Q475" s="10"/>
      <c r="R475" s="10"/>
      <c r="S475" s="10"/>
      <c r="T475" s="10"/>
      <c r="U475" s="10"/>
      <c r="V475" s="10"/>
      <c r="W475" s="10"/>
      <c r="X475" s="24"/>
    </row>
    <row r="476" spans="1:24" s="21" customFormat="1" x14ac:dyDescent="0.2">
      <c r="A476" s="10"/>
      <c r="B476" s="10"/>
      <c r="C476" s="10"/>
      <c r="D476" s="10"/>
      <c r="E476" s="10"/>
      <c r="F476" s="10"/>
      <c r="H476" s="10"/>
      <c r="J476" s="10"/>
      <c r="K476" s="10"/>
      <c r="L476" s="10"/>
      <c r="M476" s="10"/>
      <c r="N476" s="23"/>
      <c r="O476" s="10"/>
      <c r="P476" s="10"/>
      <c r="Q476" s="10"/>
      <c r="R476" s="10"/>
      <c r="S476" s="10"/>
      <c r="T476" s="10"/>
      <c r="U476" s="10"/>
      <c r="V476" s="10"/>
      <c r="W476" s="10"/>
      <c r="X476" s="24"/>
    </row>
    <row r="477" spans="1:24" s="21" customFormat="1" x14ac:dyDescent="0.2">
      <c r="A477" s="10"/>
      <c r="B477" s="10"/>
      <c r="C477" s="10"/>
      <c r="D477" s="10"/>
      <c r="E477" s="10"/>
      <c r="F477" s="10"/>
      <c r="H477" s="10"/>
      <c r="J477" s="10"/>
      <c r="K477" s="10"/>
      <c r="L477" s="10"/>
      <c r="M477" s="10"/>
      <c r="N477" s="23"/>
      <c r="O477" s="10"/>
      <c r="P477" s="10"/>
      <c r="Q477" s="10"/>
      <c r="R477" s="10"/>
      <c r="S477" s="10"/>
      <c r="T477" s="10"/>
      <c r="U477" s="10"/>
      <c r="V477" s="10"/>
      <c r="W477" s="10"/>
      <c r="X477" s="24"/>
    </row>
    <row r="478" spans="1:24" s="21" customFormat="1" x14ac:dyDescent="0.2">
      <c r="A478" s="10"/>
      <c r="B478" s="10"/>
      <c r="C478" s="10"/>
      <c r="D478" s="10"/>
      <c r="E478" s="10"/>
      <c r="F478" s="10"/>
      <c r="H478" s="10"/>
      <c r="J478" s="10"/>
      <c r="K478" s="10"/>
      <c r="L478" s="10"/>
      <c r="M478" s="10"/>
      <c r="N478" s="23"/>
      <c r="O478" s="10"/>
      <c r="P478" s="10"/>
      <c r="Q478" s="10"/>
      <c r="R478" s="10"/>
      <c r="S478" s="10"/>
      <c r="T478" s="10"/>
      <c r="U478" s="10"/>
      <c r="V478" s="10"/>
      <c r="W478" s="10"/>
      <c r="X478" s="24"/>
    </row>
    <row r="479" spans="1:24" s="21" customFormat="1" x14ac:dyDescent="0.2">
      <c r="A479" s="10"/>
      <c r="B479" s="10"/>
      <c r="C479" s="10"/>
      <c r="D479" s="10"/>
      <c r="E479" s="10"/>
      <c r="F479" s="10"/>
      <c r="H479" s="10"/>
      <c r="J479" s="10"/>
      <c r="K479" s="10"/>
      <c r="L479" s="10"/>
      <c r="M479" s="10"/>
      <c r="N479" s="23"/>
      <c r="O479" s="10"/>
      <c r="P479" s="10"/>
      <c r="Q479" s="10"/>
      <c r="R479" s="10"/>
      <c r="S479" s="10"/>
      <c r="T479" s="10"/>
      <c r="U479" s="10"/>
      <c r="V479" s="10"/>
      <c r="W479" s="10"/>
      <c r="X479" s="24"/>
    </row>
    <row r="480" spans="1:24" s="21" customFormat="1" x14ac:dyDescent="0.2">
      <c r="A480" s="10"/>
      <c r="B480" s="10"/>
      <c r="C480" s="10"/>
      <c r="D480" s="10"/>
      <c r="E480" s="10"/>
      <c r="F480" s="10"/>
      <c r="H480" s="10"/>
      <c r="J480" s="10"/>
      <c r="K480" s="10"/>
      <c r="L480" s="10"/>
      <c r="M480" s="10"/>
      <c r="N480" s="23"/>
      <c r="O480" s="10"/>
      <c r="P480" s="10"/>
      <c r="Q480" s="10"/>
      <c r="R480" s="10"/>
      <c r="S480" s="10"/>
      <c r="T480" s="10"/>
      <c r="U480" s="10"/>
      <c r="V480" s="10"/>
      <c r="W480" s="10"/>
      <c r="X480" s="24"/>
    </row>
    <row r="481" spans="1:24" s="21" customFormat="1" x14ac:dyDescent="0.2">
      <c r="A481" s="10"/>
      <c r="B481" s="10"/>
      <c r="C481" s="10"/>
      <c r="D481" s="10"/>
      <c r="E481" s="10"/>
      <c r="F481" s="10"/>
      <c r="H481" s="10"/>
      <c r="J481" s="10"/>
      <c r="K481" s="10"/>
      <c r="L481" s="10"/>
      <c r="M481" s="10"/>
      <c r="N481" s="23"/>
      <c r="O481" s="10"/>
      <c r="P481" s="10"/>
      <c r="Q481" s="10"/>
      <c r="R481" s="10"/>
      <c r="S481" s="10"/>
      <c r="T481" s="10"/>
      <c r="U481" s="10"/>
      <c r="V481" s="10"/>
      <c r="W481" s="10"/>
      <c r="X481" s="24"/>
    </row>
    <row r="482" spans="1:24" s="21" customFormat="1" x14ac:dyDescent="0.2">
      <c r="A482" s="10"/>
      <c r="B482" s="10"/>
      <c r="C482" s="10"/>
      <c r="D482" s="10"/>
      <c r="E482" s="10"/>
      <c r="F482" s="10"/>
      <c r="H482" s="10"/>
      <c r="J482" s="10"/>
      <c r="K482" s="10"/>
      <c r="L482" s="10"/>
      <c r="M482" s="10"/>
      <c r="N482" s="23"/>
      <c r="O482" s="10"/>
      <c r="P482" s="10"/>
      <c r="Q482" s="10"/>
      <c r="R482" s="10"/>
      <c r="S482" s="10"/>
      <c r="T482" s="10"/>
      <c r="U482" s="10"/>
      <c r="V482" s="10"/>
      <c r="W482" s="10"/>
      <c r="X482" s="24"/>
    </row>
    <row r="483" spans="1:24" s="21" customFormat="1" x14ac:dyDescent="0.2">
      <c r="A483" s="10"/>
      <c r="B483" s="10"/>
      <c r="C483" s="10"/>
      <c r="D483" s="10"/>
      <c r="E483" s="10"/>
      <c r="F483" s="10"/>
      <c r="H483" s="10"/>
      <c r="J483" s="10"/>
      <c r="K483" s="10"/>
      <c r="L483" s="10"/>
      <c r="M483" s="10"/>
      <c r="N483" s="23"/>
      <c r="O483" s="10"/>
      <c r="P483" s="10"/>
      <c r="Q483" s="10"/>
      <c r="R483" s="10"/>
      <c r="S483" s="10"/>
      <c r="T483" s="10"/>
      <c r="U483" s="10"/>
      <c r="V483" s="10"/>
      <c r="W483" s="10"/>
      <c r="X483" s="24"/>
    </row>
    <row r="484" spans="1:24" s="21" customFormat="1" x14ac:dyDescent="0.2">
      <c r="A484" s="10"/>
      <c r="B484" s="10"/>
      <c r="C484" s="10"/>
      <c r="D484" s="10"/>
      <c r="E484" s="10"/>
      <c r="F484" s="10"/>
      <c r="H484" s="10"/>
      <c r="J484" s="10"/>
      <c r="K484" s="10"/>
      <c r="L484" s="10"/>
      <c r="M484" s="10"/>
      <c r="N484" s="23"/>
      <c r="O484" s="10"/>
      <c r="P484" s="10"/>
      <c r="Q484" s="10"/>
      <c r="R484" s="10"/>
      <c r="S484" s="10"/>
      <c r="T484" s="10"/>
      <c r="U484" s="10"/>
      <c r="V484" s="10"/>
      <c r="W484" s="10"/>
      <c r="X484" s="24"/>
    </row>
    <row r="485" spans="1:24" s="21" customFormat="1" x14ac:dyDescent="0.2">
      <c r="A485" s="10"/>
      <c r="B485" s="10"/>
      <c r="C485" s="10"/>
      <c r="D485" s="10"/>
      <c r="E485" s="10"/>
      <c r="F485" s="10"/>
      <c r="H485" s="10"/>
      <c r="J485" s="10"/>
      <c r="K485" s="10"/>
      <c r="L485" s="10"/>
      <c r="M485" s="10"/>
      <c r="N485" s="23"/>
      <c r="O485" s="10"/>
      <c r="P485" s="10"/>
      <c r="Q485" s="10"/>
      <c r="R485" s="10"/>
      <c r="S485" s="10"/>
      <c r="T485" s="10"/>
      <c r="U485" s="10"/>
      <c r="V485" s="10"/>
      <c r="W485" s="10"/>
      <c r="X485" s="24"/>
    </row>
    <row r="486" spans="1:24" s="21" customFormat="1" x14ac:dyDescent="0.2">
      <c r="A486" s="10"/>
      <c r="B486" s="10"/>
      <c r="C486" s="10"/>
      <c r="D486" s="10"/>
      <c r="E486" s="10"/>
      <c r="F486" s="10"/>
      <c r="H486" s="10"/>
      <c r="J486" s="10"/>
      <c r="K486" s="10"/>
      <c r="L486" s="10"/>
      <c r="M486" s="10"/>
      <c r="N486" s="23"/>
      <c r="O486" s="10"/>
      <c r="P486" s="10"/>
      <c r="Q486" s="10"/>
      <c r="R486" s="10"/>
      <c r="S486" s="10"/>
      <c r="T486" s="10"/>
      <c r="U486" s="10"/>
      <c r="V486" s="10"/>
      <c r="W486" s="10"/>
      <c r="X486" s="24"/>
    </row>
    <row r="487" spans="1:24" s="21" customFormat="1" x14ac:dyDescent="0.2">
      <c r="A487" s="10"/>
      <c r="B487" s="10"/>
      <c r="C487" s="10"/>
      <c r="D487" s="10"/>
      <c r="E487" s="10"/>
      <c r="F487" s="10"/>
      <c r="H487" s="10"/>
      <c r="J487" s="10"/>
      <c r="K487" s="10"/>
      <c r="L487" s="10"/>
      <c r="M487" s="10"/>
      <c r="N487" s="23"/>
      <c r="O487" s="10"/>
      <c r="P487" s="10"/>
      <c r="Q487" s="10"/>
      <c r="R487" s="10"/>
      <c r="S487" s="10"/>
      <c r="T487" s="10"/>
      <c r="U487" s="10"/>
      <c r="V487" s="10"/>
      <c r="W487" s="10"/>
      <c r="X487" s="24"/>
    </row>
    <row r="488" spans="1:24" s="21" customFormat="1" x14ac:dyDescent="0.2">
      <c r="A488" s="10"/>
      <c r="B488" s="10"/>
      <c r="C488" s="10"/>
      <c r="D488" s="10"/>
      <c r="E488" s="10"/>
      <c r="F488" s="10"/>
      <c r="H488" s="10"/>
      <c r="J488" s="10"/>
      <c r="K488" s="10"/>
      <c r="L488" s="10"/>
      <c r="M488" s="10"/>
      <c r="N488" s="23"/>
      <c r="O488" s="10"/>
      <c r="P488" s="10"/>
      <c r="Q488" s="10"/>
      <c r="R488" s="10"/>
      <c r="S488" s="10"/>
      <c r="T488" s="10"/>
      <c r="U488" s="10"/>
      <c r="V488" s="10"/>
      <c r="W488" s="10"/>
      <c r="X488" s="24"/>
    </row>
    <row r="489" spans="1:24" s="21" customFormat="1" x14ac:dyDescent="0.2">
      <c r="A489" s="10"/>
      <c r="B489" s="10"/>
      <c r="C489" s="10"/>
      <c r="D489" s="10"/>
      <c r="E489" s="10"/>
      <c r="F489" s="10"/>
      <c r="H489" s="10"/>
      <c r="J489" s="10"/>
      <c r="K489" s="10"/>
      <c r="L489" s="10"/>
      <c r="M489" s="10"/>
      <c r="N489" s="23"/>
      <c r="O489" s="10"/>
      <c r="P489" s="10"/>
      <c r="Q489" s="10"/>
      <c r="R489" s="10"/>
      <c r="S489" s="10"/>
      <c r="T489" s="10"/>
      <c r="U489" s="10"/>
      <c r="V489" s="10"/>
      <c r="W489" s="10"/>
      <c r="X489" s="24"/>
    </row>
    <row r="490" spans="1:24" s="21" customFormat="1" x14ac:dyDescent="0.2">
      <c r="A490" s="10"/>
      <c r="B490" s="10"/>
      <c r="C490" s="10"/>
      <c r="D490" s="10"/>
      <c r="E490" s="10"/>
      <c r="F490" s="10"/>
      <c r="H490" s="10"/>
      <c r="J490" s="10"/>
      <c r="K490" s="10"/>
      <c r="L490" s="10"/>
      <c r="M490" s="10"/>
      <c r="N490" s="23"/>
      <c r="O490" s="10"/>
      <c r="P490" s="10"/>
      <c r="Q490" s="10"/>
      <c r="R490" s="10"/>
      <c r="S490" s="10"/>
      <c r="T490" s="10"/>
      <c r="U490" s="10"/>
      <c r="V490" s="10"/>
      <c r="W490" s="10"/>
      <c r="X490" s="24"/>
    </row>
    <row r="491" spans="1:24" s="21" customFormat="1" x14ac:dyDescent="0.2">
      <c r="A491" s="10"/>
      <c r="B491" s="10"/>
      <c r="C491" s="10"/>
      <c r="D491" s="10"/>
      <c r="E491" s="10"/>
      <c r="F491" s="10"/>
      <c r="H491" s="10"/>
      <c r="J491" s="10"/>
      <c r="K491" s="10"/>
      <c r="L491" s="10"/>
      <c r="M491" s="10"/>
      <c r="N491" s="23"/>
      <c r="O491" s="10"/>
      <c r="P491" s="10"/>
      <c r="Q491" s="10"/>
      <c r="R491" s="10"/>
      <c r="S491" s="10"/>
      <c r="T491" s="10"/>
      <c r="U491" s="10"/>
      <c r="V491" s="10"/>
      <c r="W491" s="10"/>
      <c r="X491" s="24"/>
    </row>
    <row r="492" spans="1:24" s="21" customFormat="1" x14ac:dyDescent="0.2">
      <c r="A492" s="10"/>
      <c r="B492" s="10"/>
      <c r="C492" s="10"/>
      <c r="D492" s="10"/>
      <c r="E492" s="10"/>
      <c r="F492" s="10"/>
      <c r="H492" s="10"/>
      <c r="J492" s="10"/>
      <c r="K492" s="10"/>
      <c r="L492" s="10"/>
      <c r="M492" s="10"/>
      <c r="N492" s="23"/>
      <c r="O492" s="10"/>
      <c r="P492" s="10"/>
      <c r="Q492" s="10"/>
      <c r="R492" s="10"/>
      <c r="S492" s="10"/>
      <c r="T492" s="10"/>
      <c r="U492" s="10"/>
      <c r="V492" s="10"/>
      <c r="W492" s="10"/>
      <c r="X492" s="24"/>
    </row>
    <row r="493" spans="1:24" s="21" customFormat="1" x14ac:dyDescent="0.2">
      <c r="A493" s="10"/>
      <c r="B493" s="10"/>
      <c r="C493" s="10"/>
      <c r="D493" s="10"/>
      <c r="E493" s="10"/>
      <c r="F493" s="10"/>
      <c r="H493" s="10"/>
      <c r="J493" s="10"/>
      <c r="K493" s="10"/>
      <c r="L493" s="10"/>
      <c r="M493" s="10"/>
      <c r="N493" s="23"/>
      <c r="O493" s="10"/>
      <c r="P493" s="10"/>
      <c r="Q493" s="10"/>
      <c r="R493" s="10"/>
      <c r="S493" s="10"/>
      <c r="T493" s="10"/>
      <c r="U493" s="10"/>
      <c r="V493" s="10"/>
      <c r="W493" s="10"/>
      <c r="X493" s="24"/>
    </row>
    <row r="494" spans="1:24" s="21" customFormat="1" x14ac:dyDescent="0.2">
      <c r="A494" s="10"/>
      <c r="B494" s="10"/>
      <c r="C494" s="10"/>
      <c r="D494" s="10"/>
      <c r="E494" s="10"/>
      <c r="F494" s="10"/>
      <c r="H494" s="10"/>
      <c r="J494" s="10"/>
      <c r="K494" s="10"/>
      <c r="L494" s="10"/>
      <c r="M494" s="10"/>
      <c r="N494" s="23"/>
      <c r="O494" s="10"/>
      <c r="P494" s="10"/>
      <c r="Q494" s="10"/>
      <c r="R494" s="10"/>
      <c r="S494" s="10"/>
      <c r="T494" s="10"/>
      <c r="U494" s="10"/>
      <c r="V494" s="10"/>
      <c r="W494" s="10"/>
      <c r="X494" s="24"/>
    </row>
    <row r="495" spans="1:24" s="21" customFormat="1" x14ac:dyDescent="0.2">
      <c r="A495" s="10"/>
      <c r="B495" s="10"/>
      <c r="C495" s="10"/>
      <c r="D495" s="10"/>
      <c r="E495" s="10"/>
      <c r="F495" s="10"/>
      <c r="H495" s="10"/>
      <c r="J495" s="10"/>
      <c r="K495" s="10"/>
      <c r="L495" s="10"/>
      <c r="M495" s="10"/>
      <c r="N495" s="23"/>
      <c r="O495" s="10"/>
      <c r="P495" s="10"/>
      <c r="Q495" s="10"/>
      <c r="R495" s="10"/>
      <c r="S495" s="10"/>
      <c r="T495" s="10"/>
      <c r="U495" s="10"/>
      <c r="V495" s="10"/>
      <c r="W495" s="10"/>
      <c r="X495" s="24"/>
    </row>
    <row r="496" spans="1:24" s="21" customFormat="1" x14ac:dyDescent="0.2">
      <c r="A496" s="10"/>
      <c r="B496" s="10"/>
      <c r="C496" s="10"/>
      <c r="D496" s="10"/>
      <c r="E496" s="10"/>
      <c r="F496" s="10"/>
      <c r="H496" s="10"/>
      <c r="J496" s="10"/>
      <c r="K496" s="10"/>
      <c r="L496" s="10"/>
      <c r="M496" s="10"/>
      <c r="N496" s="23"/>
      <c r="O496" s="10"/>
      <c r="P496" s="10"/>
      <c r="Q496" s="10"/>
      <c r="R496" s="10"/>
      <c r="S496" s="10"/>
      <c r="T496" s="10"/>
      <c r="U496" s="10"/>
      <c r="V496" s="10"/>
      <c r="W496" s="10"/>
      <c r="X496" s="24"/>
    </row>
    <row r="497" spans="1:24" s="21" customFormat="1" x14ac:dyDescent="0.2">
      <c r="A497" s="10"/>
      <c r="B497" s="10"/>
      <c r="C497" s="10"/>
      <c r="D497" s="10"/>
      <c r="E497" s="10"/>
      <c r="F497" s="10"/>
      <c r="H497" s="10"/>
      <c r="J497" s="10"/>
      <c r="K497" s="10"/>
      <c r="L497" s="10"/>
      <c r="M497" s="10"/>
      <c r="N497" s="23"/>
      <c r="O497" s="10"/>
      <c r="P497" s="10"/>
      <c r="Q497" s="10"/>
      <c r="R497" s="10"/>
      <c r="S497" s="10"/>
      <c r="T497" s="10"/>
      <c r="U497" s="10"/>
      <c r="V497" s="10"/>
      <c r="W497" s="10"/>
      <c r="X497" s="24"/>
    </row>
    <row r="498" spans="1:24" s="21" customFormat="1" x14ac:dyDescent="0.2">
      <c r="A498" s="10"/>
      <c r="B498" s="10"/>
      <c r="C498" s="10"/>
      <c r="D498" s="10"/>
      <c r="E498" s="10"/>
      <c r="F498" s="10"/>
      <c r="H498" s="10"/>
      <c r="J498" s="10"/>
      <c r="K498" s="10"/>
      <c r="L498" s="10"/>
      <c r="M498" s="10"/>
      <c r="N498" s="23"/>
      <c r="O498" s="10"/>
      <c r="P498" s="10"/>
      <c r="Q498" s="10"/>
      <c r="R498" s="10"/>
      <c r="S498" s="10"/>
      <c r="T498" s="10"/>
      <c r="U498" s="10"/>
      <c r="V498" s="10"/>
      <c r="W498" s="10"/>
      <c r="X498" s="24"/>
    </row>
    <row r="499" spans="1:24" s="21" customFormat="1" x14ac:dyDescent="0.2">
      <c r="A499" s="10"/>
      <c r="B499" s="10"/>
      <c r="C499" s="10"/>
      <c r="D499" s="10"/>
      <c r="E499" s="10"/>
      <c r="F499" s="10"/>
      <c r="H499" s="10"/>
      <c r="J499" s="10"/>
      <c r="K499" s="10"/>
      <c r="L499" s="10"/>
      <c r="M499" s="10"/>
      <c r="N499" s="23"/>
      <c r="O499" s="10"/>
      <c r="P499" s="10"/>
      <c r="Q499" s="10"/>
      <c r="R499" s="10"/>
      <c r="S499" s="10"/>
      <c r="T499" s="10"/>
      <c r="U499" s="10"/>
      <c r="V499" s="10"/>
      <c r="W499" s="10"/>
      <c r="X499" s="24"/>
    </row>
    <row r="500" spans="1:24" s="21" customFormat="1" x14ac:dyDescent="0.2">
      <c r="A500" s="10"/>
      <c r="B500" s="10"/>
      <c r="C500" s="10"/>
      <c r="D500" s="10"/>
      <c r="E500" s="10"/>
      <c r="F500" s="10"/>
      <c r="H500" s="10"/>
      <c r="J500" s="10"/>
      <c r="K500" s="10"/>
      <c r="L500" s="10"/>
      <c r="M500" s="10"/>
      <c r="N500" s="23"/>
      <c r="O500" s="10"/>
      <c r="P500" s="10"/>
      <c r="Q500" s="10"/>
      <c r="R500" s="10"/>
      <c r="S500" s="10"/>
      <c r="T500" s="10"/>
      <c r="U500" s="10"/>
      <c r="V500" s="10"/>
      <c r="W500" s="10"/>
      <c r="X500" s="24"/>
    </row>
    <row r="501" spans="1:24" s="21" customFormat="1" x14ac:dyDescent="0.2">
      <c r="A501" s="10"/>
      <c r="B501" s="10"/>
      <c r="C501" s="10"/>
      <c r="D501" s="10"/>
      <c r="E501" s="10"/>
      <c r="F501" s="10"/>
      <c r="H501" s="10"/>
      <c r="J501" s="10"/>
      <c r="K501" s="10"/>
      <c r="L501" s="10"/>
      <c r="M501" s="10"/>
      <c r="N501" s="23"/>
      <c r="O501" s="10"/>
      <c r="P501" s="10"/>
      <c r="Q501" s="10"/>
      <c r="R501" s="10"/>
      <c r="S501" s="10"/>
      <c r="T501" s="10"/>
      <c r="U501" s="10"/>
      <c r="V501" s="10"/>
      <c r="W501" s="10"/>
      <c r="X501" s="24"/>
    </row>
    <row r="502" spans="1:24" s="21" customFormat="1" x14ac:dyDescent="0.2">
      <c r="A502" s="10"/>
      <c r="B502" s="10"/>
      <c r="C502" s="10"/>
      <c r="D502" s="10"/>
      <c r="E502" s="10"/>
      <c r="F502" s="10"/>
      <c r="H502" s="10"/>
      <c r="J502" s="10"/>
      <c r="K502" s="10"/>
      <c r="L502" s="10"/>
      <c r="M502" s="10"/>
      <c r="N502" s="23"/>
      <c r="O502" s="10"/>
      <c r="P502" s="10"/>
      <c r="Q502" s="10"/>
      <c r="R502" s="10"/>
      <c r="S502" s="10"/>
      <c r="T502" s="10"/>
      <c r="U502" s="10"/>
      <c r="V502" s="10"/>
      <c r="W502" s="10"/>
      <c r="X502" s="24"/>
    </row>
    <row r="503" spans="1:24" s="21" customFormat="1" x14ac:dyDescent="0.2">
      <c r="A503" s="10"/>
      <c r="B503" s="10"/>
      <c r="C503" s="10"/>
      <c r="D503" s="10"/>
      <c r="E503" s="10"/>
      <c r="F503" s="10"/>
      <c r="H503" s="10"/>
      <c r="J503" s="10"/>
      <c r="K503" s="10"/>
      <c r="L503" s="10"/>
      <c r="M503" s="10"/>
      <c r="N503" s="23"/>
      <c r="O503" s="10"/>
      <c r="P503" s="10"/>
      <c r="Q503" s="10"/>
      <c r="R503" s="10"/>
      <c r="S503" s="10"/>
      <c r="T503" s="10"/>
      <c r="U503" s="10"/>
      <c r="V503" s="10"/>
      <c r="W503" s="10"/>
      <c r="X503" s="24"/>
    </row>
    <row r="504" spans="1:24" s="21" customFormat="1" x14ac:dyDescent="0.2">
      <c r="A504" s="10"/>
      <c r="B504" s="10"/>
      <c r="C504" s="10"/>
      <c r="D504" s="10"/>
      <c r="E504" s="10"/>
      <c r="F504" s="10"/>
      <c r="H504" s="10"/>
      <c r="J504" s="10"/>
      <c r="K504" s="10"/>
      <c r="L504" s="10"/>
      <c r="M504" s="10"/>
      <c r="N504" s="23"/>
      <c r="O504" s="10"/>
      <c r="P504" s="10"/>
      <c r="Q504" s="10"/>
      <c r="R504" s="10"/>
      <c r="S504" s="10"/>
      <c r="T504" s="10"/>
      <c r="U504" s="10"/>
      <c r="V504" s="10"/>
      <c r="W504" s="10"/>
      <c r="X504" s="24"/>
    </row>
    <row r="505" spans="1:24" s="21" customFormat="1" x14ac:dyDescent="0.2">
      <c r="A505" s="10"/>
      <c r="B505" s="10"/>
      <c r="C505" s="10"/>
      <c r="D505" s="10"/>
      <c r="E505" s="10"/>
      <c r="F505" s="10"/>
      <c r="H505" s="10"/>
      <c r="J505" s="10"/>
      <c r="K505" s="10"/>
      <c r="L505" s="10"/>
      <c r="M505" s="10"/>
      <c r="N505" s="23"/>
      <c r="O505" s="10"/>
      <c r="P505" s="10"/>
      <c r="Q505" s="10"/>
      <c r="R505" s="10"/>
      <c r="S505" s="10"/>
      <c r="T505" s="10"/>
      <c r="U505" s="10"/>
      <c r="V505" s="10"/>
      <c r="W505" s="10"/>
      <c r="X505" s="24"/>
    </row>
    <row r="506" spans="1:24" s="21" customFormat="1" x14ac:dyDescent="0.2">
      <c r="A506" s="10"/>
      <c r="B506" s="10"/>
      <c r="C506" s="10"/>
      <c r="D506" s="10"/>
      <c r="E506" s="10"/>
      <c r="F506" s="10"/>
      <c r="H506" s="10"/>
      <c r="J506" s="10"/>
      <c r="K506" s="10"/>
      <c r="L506" s="10"/>
      <c r="M506" s="10"/>
      <c r="N506" s="23"/>
      <c r="O506" s="10"/>
      <c r="P506" s="10"/>
      <c r="Q506" s="10"/>
      <c r="R506" s="10"/>
      <c r="S506" s="10"/>
      <c r="T506" s="10"/>
      <c r="U506" s="10"/>
      <c r="V506" s="10"/>
      <c r="W506" s="10"/>
      <c r="X506" s="24"/>
    </row>
    <row r="507" spans="1:24" s="21" customFormat="1" x14ac:dyDescent="0.2">
      <c r="A507" s="10"/>
      <c r="B507" s="10"/>
      <c r="C507" s="10"/>
      <c r="D507" s="10"/>
      <c r="E507" s="10"/>
      <c r="F507" s="10"/>
      <c r="H507" s="10"/>
      <c r="J507" s="10"/>
      <c r="K507" s="10"/>
      <c r="L507" s="10"/>
      <c r="M507" s="10"/>
      <c r="N507" s="23"/>
      <c r="O507" s="10"/>
      <c r="P507" s="10"/>
      <c r="Q507" s="10"/>
      <c r="R507" s="10"/>
      <c r="S507" s="10"/>
      <c r="T507" s="10"/>
      <c r="U507" s="10"/>
      <c r="V507" s="10"/>
      <c r="W507" s="10"/>
      <c r="X507" s="24"/>
    </row>
    <row r="508" spans="1:24" s="21" customFormat="1" x14ac:dyDescent="0.2">
      <c r="A508" s="10"/>
      <c r="B508" s="10"/>
      <c r="C508" s="10"/>
      <c r="D508" s="10"/>
      <c r="E508" s="10"/>
      <c r="F508" s="10"/>
      <c r="H508" s="10"/>
      <c r="J508" s="10"/>
      <c r="K508" s="10"/>
      <c r="L508" s="10"/>
      <c r="M508" s="10"/>
      <c r="N508" s="23"/>
      <c r="O508" s="10"/>
      <c r="P508" s="10"/>
      <c r="Q508" s="10"/>
      <c r="R508" s="10"/>
      <c r="S508" s="10"/>
      <c r="T508" s="10"/>
      <c r="U508" s="10"/>
      <c r="V508" s="10"/>
      <c r="W508" s="10"/>
      <c r="X508" s="24"/>
    </row>
    <row r="509" spans="1:24" s="21" customFormat="1" x14ac:dyDescent="0.2">
      <c r="A509" s="10"/>
      <c r="B509" s="10"/>
      <c r="C509" s="10"/>
      <c r="D509" s="10"/>
      <c r="E509" s="10"/>
      <c r="F509" s="10"/>
      <c r="H509" s="10"/>
      <c r="J509" s="10"/>
      <c r="K509" s="10"/>
      <c r="L509" s="10"/>
      <c r="M509" s="10"/>
      <c r="N509" s="23"/>
      <c r="O509" s="10"/>
      <c r="P509" s="10"/>
      <c r="Q509" s="10"/>
      <c r="R509" s="10"/>
      <c r="S509" s="10"/>
      <c r="T509" s="10"/>
      <c r="U509" s="10"/>
      <c r="V509" s="10"/>
      <c r="W509" s="10"/>
      <c r="X509" s="24"/>
    </row>
    <row r="510" spans="1:24" s="21" customFormat="1" x14ac:dyDescent="0.2">
      <c r="A510" s="10"/>
      <c r="B510" s="10"/>
      <c r="C510" s="10"/>
      <c r="D510" s="10"/>
      <c r="E510" s="10"/>
      <c r="F510" s="10"/>
      <c r="H510" s="10"/>
      <c r="J510" s="10"/>
      <c r="K510" s="10"/>
      <c r="L510" s="10"/>
      <c r="M510" s="10"/>
      <c r="N510" s="23"/>
      <c r="O510" s="10"/>
      <c r="P510" s="10"/>
      <c r="Q510" s="10"/>
      <c r="R510" s="10"/>
      <c r="S510" s="10"/>
      <c r="T510" s="10"/>
      <c r="U510" s="10"/>
      <c r="V510" s="10"/>
      <c r="W510" s="10"/>
      <c r="X510" s="24"/>
    </row>
    <row r="511" spans="1:24" s="21" customFormat="1" x14ac:dyDescent="0.2">
      <c r="A511" s="10"/>
      <c r="B511" s="10"/>
      <c r="C511" s="10"/>
      <c r="D511" s="10"/>
      <c r="E511" s="10"/>
      <c r="F511" s="10"/>
      <c r="H511" s="10"/>
      <c r="J511" s="10"/>
      <c r="K511" s="10"/>
      <c r="L511" s="10"/>
      <c r="M511" s="10"/>
      <c r="N511" s="23"/>
      <c r="O511" s="10"/>
      <c r="P511" s="10"/>
      <c r="Q511" s="10"/>
      <c r="R511" s="10"/>
      <c r="S511" s="10"/>
      <c r="T511" s="10"/>
      <c r="U511" s="10"/>
      <c r="V511" s="10"/>
      <c r="W511" s="10"/>
      <c r="X511" s="24"/>
    </row>
    <row r="512" spans="1:24" s="21" customFormat="1" x14ac:dyDescent="0.2">
      <c r="A512" s="10"/>
      <c r="B512" s="10"/>
      <c r="C512" s="10"/>
      <c r="D512" s="10"/>
      <c r="E512" s="10"/>
      <c r="F512" s="10"/>
      <c r="H512" s="10"/>
      <c r="J512" s="10"/>
      <c r="K512" s="10"/>
      <c r="L512" s="10"/>
      <c r="M512" s="10"/>
      <c r="N512" s="23"/>
      <c r="O512" s="10"/>
      <c r="P512" s="10"/>
      <c r="Q512" s="10"/>
      <c r="R512" s="10"/>
      <c r="S512" s="10"/>
      <c r="T512" s="10"/>
      <c r="U512" s="10"/>
      <c r="V512" s="10"/>
      <c r="W512" s="10"/>
      <c r="X512" s="24"/>
    </row>
    <row r="513" spans="1:24" s="21" customFormat="1" x14ac:dyDescent="0.2">
      <c r="A513" s="10"/>
      <c r="B513" s="10"/>
      <c r="C513" s="10"/>
      <c r="D513" s="10"/>
      <c r="E513" s="10"/>
      <c r="F513" s="10"/>
      <c r="H513" s="10"/>
      <c r="J513" s="10"/>
      <c r="K513" s="10"/>
      <c r="L513" s="10"/>
      <c r="M513" s="10"/>
      <c r="N513" s="23"/>
      <c r="O513" s="10"/>
      <c r="P513" s="10"/>
      <c r="Q513" s="10"/>
      <c r="R513" s="10"/>
      <c r="S513" s="10"/>
      <c r="T513" s="10"/>
      <c r="U513" s="10"/>
      <c r="V513" s="10"/>
      <c r="W513" s="10"/>
      <c r="X513" s="24"/>
    </row>
    <row r="514" spans="1:24" s="21" customFormat="1" x14ac:dyDescent="0.2">
      <c r="A514" s="10"/>
      <c r="B514" s="10"/>
      <c r="C514" s="10"/>
      <c r="D514" s="10"/>
      <c r="E514" s="10"/>
      <c r="F514" s="10"/>
      <c r="H514" s="10"/>
      <c r="J514" s="10"/>
      <c r="K514" s="10"/>
      <c r="L514" s="10"/>
      <c r="M514" s="10"/>
      <c r="N514" s="23"/>
      <c r="O514" s="10"/>
      <c r="P514" s="10"/>
      <c r="Q514" s="10"/>
      <c r="R514" s="10"/>
      <c r="S514" s="10"/>
      <c r="T514" s="10"/>
      <c r="U514" s="10"/>
      <c r="V514" s="10"/>
      <c r="W514" s="10"/>
      <c r="X514" s="24"/>
    </row>
    <row r="515" spans="1:24" s="21" customFormat="1" x14ac:dyDescent="0.2">
      <c r="A515" s="10"/>
      <c r="B515" s="10"/>
      <c r="C515" s="10"/>
      <c r="D515" s="10"/>
      <c r="E515" s="10"/>
      <c r="F515" s="10"/>
      <c r="H515" s="10"/>
      <c r="J515" s="10"/>
      <c r="K515" s="10"/>
      <c r="L515" s="10"/>
      <c r="M515" s="10"/>
      <c r="N515" s="23"/>
      <c r="O515" s="10"/>
      <c r="P515" s="10"/>
      <c r="Q515" s="10"/>
      <c r="R515" s="10"/>
      <c r="S515" s="10"/>
      <c r="T515" s="10"/>
      <c r="U515" s="10"/>
      <c r="V515" s="10"/>
      <c r="W515" s="10"/>
      <c r="X515" s="24"/>
    </row>
    <row r="516" spans="1:24" s="21" customFormat="1" x14ac:dyDescent="0.2">
      <c r="A516" s="10"/>
      <c r="B516" s="10"/>
      <c r="C516" s="10"/>
      <c r="D516" s="10"/>
      <c r="E516" s="10"/>
      <c r="F516" s="10"/>
      <c r="H516" s="10"/>
      <c r="J516" s="10"/>
      <c r="K516" s="10"/>
      <c r="L516" s="10"/>
      <c r="M516" s="10"/>
      <c r="N516" s="23"/>
      <c r="O516" s="10"/>
      <c r="P516" s="10"/>
      <c r="Q516" s="10"/>
      <c r="R516" s="10"/>
      <c r="S516" s="10"/>
      <c r="T516" s="10"/>
      <c r="U516" s="10"/>
      <c r="V516" s="10"/>
      <c r="W516" s="10"/>
      <c r="X516" s="24"/>
    </row>
    <row r="517" spans="1:24" s="21" customFormat="1" x14ac:dyDescent="0.2">
      <c r="A517" s="10"/>
      <c r="B517" s="10"/>
      <c r="C517" s="10"/>
      <c r="D517" s="10"/>
      <c r="E517" s="10"/>
      <c r="F517" s="10"/>
      <c r="H517" s="10"/>
      <c r="J517" s="10"/>
      <c r="K517" s="10"/>
      <c r="L517" s="10"/>
      <c r="M517" s="10"/>
      <c r="N517" s="23"/>
      <c r="O517" s="10"/>
      <c r="P517" s="10"/>
      <c r="Q517" s="10"/>
      <c r="R517" s="10"/>
      <c r="S517" s="10"/>
      <c r="T517" s="10"/>
      <c r="U517" s="10"/>
      <c r="V517" s="10"/>
      <c r="W517" s="10"/>
      <c r="X517" s="24"/>
    </row>
    <row r="518" spans="1:24" s="21" customFormat="1" x14ac:dyDescent="0.2">
      <c r="A518" s="10"/>
      <c r="B518" s="10"/>
      <c r="C518" s="10"/>
      <c r="D518" s="10"/>
      <c r="E518" s="10"/>
      <c r="F518" s="10"/>
      <c r="H518" s="10"/>
      <c r="J518" s="10"/>
      <c r="K518" s="10"/>
      <c r="L518" s="10"/>
      <c r="M518" s="10"/>
      <c r="N518" s="23"/>
      <c r="O518" s="10"/>
      <c r="P518" s="10"/>
      <c r="Q518" s="10"/>
      <c r="R518" s="10"/>
      <c r="S518" s="10"/>
      <c r="T518" s="10"/>
      <c r="U518" s="10"/>
      <c r="V518" s="10"/>
      <c r="W518" s="10"/>
      <c r="X518" s="24"/>
    </row>
    <row r="519" spans="1:24" s="21" customFormat="1" x14ac:dyDescent="0.2">
      <c r="A519" s="10"/>
      <c r="B519" s="10"/>
      <c r="C519" s="10"/>
      <c r="D519" s="10"/>
      <c r="E519" s="10"/>
      <c r="F519" s="10"/>
      <c r="H519" s="10"/>
      <c r="J519" s="10"/>
      <c r="K519" s="10"/>
      <c r="L519" s="10"/>
      <c r="M519" s="10"/>
      <c r="N519" s="23"/>
      <c r="O519" s="10"/>
      <c r="P519" s="10"/>
      <c r="Q519" s="10"/>
      <c r="R519" s="10"/>
      <c r="S519" s="10"/>
      <c r="T519" s="10"/>
      <c r="U519" s="10"/>
      <c r="V519" s="10"/>
      <c r="W519" s="10"/>
      <c r="X519" s="24"/>
    </row>
    <row r="520" spans="1:24" s="21" customFormat="1" x14ac:dyDescent="0.2">
      <c r="A520" s="10"/>
      <c r="B520" s="10"/>
      <c r="C520" s="10"/>
      <c r="D520" s="10"/>
      <c r="E520" s="10"/>
      <c r="F520" s="10"/>
      <c r="H520" s="10"/>
      <c r="J520" s="10"/>
      <c r="K520" s="10"/>
      <c r="L520" s="10"/>
      <c r="M520" s="10"/>
      <c r="N520" s="23"/>
      <c r="O520" s="10"/>
      <c r="P520" s="10"/>
      <c r="Q520" s="10"/>
      <c r="R520" s="10"/>
      <c r="S520" s="10"/>
      <c r="T520" s="10"/>
      <c r="U520" s="10"/>
      <c r="V520" s="10"/>
      <c r="W520" s="10"/>
      <c r="X520" s="24"/>
    </row>
    <row r="521" spans="1:24" s="21" customFormat="1" x14ac:dyDescent="0.2">
      <c r="A521" s="10"/>
      <c r="B521" s="10"/>
      <c r="C521" s="10"/>
      <c r="D521" s="10"/>
      <c r="E521" s="10"/>
      <c r="F521" s="10"/>
      <c r="H521" s="10"/>
      <c r="J521" s="10"/>
      <c r="K521" s="10"/>
      <c r="L521" s="10"/>
      <c r="M521" s="10"/>
      <c r="N521" s="23"/>
      <c r="O521" s="10"/>
      <c r="P521" s="10"/>
      <c r="Q521" s="10"/>
      <c r="R521" s="10"/>
      <c r="S521" s="10"/>
      <c r="T521" s="10"/>
      <c r="U521" s="10"/>
      <c r="V521" s="10"/>
      <c r="W521" s="10"/>
      <c r="X521" s="24"/>
    </row>
    <row r="522" spans="1:24" s="21" customFormat="1" x14ac:dyDescent="0.2">
      <c r="A522" s="10"/>
      <c r="B522" s="10"/>
      <c r="C522" s="10"/>
      <c r="D522" s="10"/>
      <c r="E522" s="10"/>
      <c r="F522" s="10"/>
      <c r="H522" s="10"/>
      <c r="J522" s="10"/>
      <c r="K522" s="10"/>
      <c r="L522" s="10"/>
      <c r="M522" s="10"/>
      <c r="N522" s="23"/>
      <c r="O522" s="10"/>
      <c r="P522" s="10"/>
      <c r="Q522" s="10"/>
      <c r="R522" s="10"/>
      <c r="S522" s="10"/>
      <c r="T522" s="10"/>
      <c r="U522" s="10"/>
      <c r="V522" s="10"/>
      <c r="W522" s="10"/>
      <c r="X522" s="24"/>
    </row>
    <row r="523" spans="1:24" s="21" customFormat="1" x14ac:dyDescent="0.2">
      <c r="A523" s="10"/>
      <c r="B523" s="10"/>
      <c r="C523" s="10"/>
      <c r="D523" s="10"/>
      <c r="E523" s="10"/>
      <c r="F523" s="10"/>
      <c r="H523" s="10"/>
      <c r="J523" s="10"/>
      <c r="K523" s="10"/>
      <c r="L523" s="10"/>
      <c r="M523" s="10"/>
      <c r="N523" s="23"/>
      <c r="O523" s="10"/>
      <c r="P523" s="10"/>
      <c r="Q523" s="10"/>
      <c r="R523" s="10"/>
      <c r="S523" s="10"/>
      <c r="T523" s="10"/>
      <c r="U523" s="10"/>
      <c r="V523" s="10"/>
      <c r="W523" s="10"/>
      <c r="X523" s="24"/>
    </row>
    <row r="524" spans="1:24" s="21" customFormat="1" x14ac:dyDescent="0.2">
      <c r="A524" s="10"/>
      <c r="B524" s="10"/>
      <c r="C524" s="10"/>
      <c r="D524" s="10"/>
      <c r="E524" s="10"/>
      <c r="F524" s="10"/>
      <c r="H524" s="10"/>
      <c r="J524" s="10"/>
      <c r="K524" s="10"/>
      <c r="L524" s="10"/>
      <c r="M524" s="10"/>
      <c r="N524" s="23"/>
      <c r="O524" s="10"/>
      <c r="P524" s="10"/>
      <c r="Q524" s="10"/>
      <c r="R524" s="10"/>
      <c r="S524" s="10"/>
      <c r="T524" s="10"/>
      <c r="U524" s="10"/>
      <c r="V524" s="10"/>
      <c r="W524" s="10"/>
      <c r="X524" s="24"/>
    </row>
  </sheetData>
  <autoFilter ref="A2:X2" xr:uid="{E23C624A-F417-4E2A-B9C1-60D977593372}"/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D8770-7ADC-42C0-B9A4-9BA5DAEBE42C}">
  <sheetPr>
    <pageSetUpPr fitToPage="1"/>
  </sheetPr>
  <dimension ref="A1:AA292"/>
  <sheetViews>
    <sheetView view="pageBreakPreview" zoomScale="115" zoomScaleNormal="145" zoomScaleSheetLayoutView="115" workbookViewId="0">
      <pane xSplit="3" ySplit="2" topLeftCell="D3" activePane="bottomRight" state="frozen"/>
      <selection activeCell="N3" sqref="N3:P3"/>
      <selection pane="topRight" activeCell="N3" sqref="N3:P3"/>
      <selection pane="bottomLeft" activeCell="N3" sqref="N3:P3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22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23" width="3.77734375" style="10" customWidth="1"/>
    <col min="24" max="25" width="4.77734375" style="10" customWidth="1"/>
    <col min="26" max="26" width="6.77734375" style="24" customWidth="1"/>
    <col min="27" max="27" width="4.77734375" style="21" customWidth="1"/>
    <col min="28" max="232" width="9.33203125" style="10"/>
    <col min="233" max="233" width="5" style="10" bestFit="1" customWidth="1"/>
    <col min="234" max="234" width="7" style="10" bestFit="1" customWidth="1"/>
    <col min="235" max="235" width="9.33203125" style="10"/>
    <col min="236" max="236" width="22" style="10" customWidth="1"/>
    <col min="237" max="237" width="3.33203125" style="10" bestFit="1" customWidth="1"/>
    <col min="238" max="238" width="8" style="10" bestFit="1" customWidth="1"/>
    <col min="239" max="239" width="6" style="10" bestFit="1" customWidth="1"/>
    <col min="240" max="240" width="6.109375" style="10" bestFit="1" customWidth="1"/>
    <col min="241" max="241" width="6" style="10" bestFit="1" customWidth="1"/>
    <col min="242" max="242" width="6.109375" style="10" bestFit="1" customWidth="1"/>
    <col min="243" max="243" width="5.109375" style="10" bestFit="1" customWidth="1"/>
    <col min="244" max="244" width="8.109375" style="10" bestFit="1" customWidth="1"/>
    <col min="245" max="266" width="0" style="10" hidden="1" customWidth="1"/>
    <col min="267" max="267" width="4.77734375" style="10" customWidth="1"/>
    <col min="268" max="268" width="7.44140625" style="10" customWidth="1"/>
    <col min="269" max="269" width="5.109375" style="10" customWidth="1"/>
    <col min="270" max="270" width="7.44140625" style="10" customWidth="1"/>
    <col min="271" max="271" width="3.77734375" style="10" bestFit="1" customWidth="1"/>
    <col min="272" max="274" width="4.77734375" style="10" bestFit="1" customWidth="1"/>
    <col min="275" max="276" width="3.77734375" style="10" bestFit="1" customWidth="1"/>
    <col min="277" max="277" width="3.33203125" style="10" bestFit="1" customWidth="1"/>
    <col min="278" max="281" width="4.77734375" style="10" bestFit="1" customWidth="1"/>
    <col min="282" max="282" width="4" style="10" bestFit="1" customWidth="1"/>
    <col min="283" max="283" width="5" style="10" bestFit="1" customWidth="1"/>
    <col min="284" max="488" width="9.33203125" style="10"/>
    <col min="489" max="489" width="5" style="10" bestFit="1" customWidth="1"/>
    <col min="490" max="490" width="7" style="10" bestFit="1" customWidth="1"/>
    <col min="491" max="491" width="9.33203125" style="10"/>
    <col min="492" max="492" width="22" style="10" customWidth="1"/>
    <col min="493" max="493" width="3.33203125" style="10" bestFit="1" customWidth="1"/>
    <col min="494" max="494" width="8" style="10" bestFit="1" customWidth="1"/>
    <col min="495" max="495" width="6" style="10" bestFit="1" customWidth="1"/>
    <col min="496" max="496" width="6.109375" style="10" bestFit="1" customWidth="1"/>
    <col min="497" max="497" width="6" style="10" bestFit="1" customWidth="1"/>
    <col min="498" max="498" width="6.109375" style="10" bestFit="1" customWidth="1"/>
    <col min="499" max="499" width="5.109375" style="10" bestFit="1" customWidth="1"/>
    <col min="500" max="500" width="8.109375" style="10" bestFit="1" customWidth="1"/>
    <col min="501" max="522" width="0" style="10" hidden="1" customWidth="1"/>
    <col min="523" max="523" width="4.77734375" style="10" customWidth="1"/>
    <col min="524" max="524" width="7.44140625" style="10" customWidth="1"/>
    <col min="525" max="525" width="5.109375" style="10" customWidth="1"/>
    <col min="526" max="526" width="7.44140625" style="10" customWidth="1"/>
    <col min="527" max="527" width="3.77734375" style="10" bestFit="1" customWidth="1"/>
    <col min="528" max="530" width="4.77734375" style="10" bestFit="1" customWidth="1"/>
    <col min="531" max="532" width="3.77734375" style="10" bestFit="1" customWidth="1"/>
    <col min="533" max="533" width="3.33203125" style="10" bestFit="1" customWidth="1"/>
    <col min="534" max="537" width="4.77734375" style="10" bestFit="1" customWidth="1"/>
    <col min="538" max="538" width="4" style="10" bestFit="1" customWidth="1"/>
    <col min="539" max="539" width="5" style="10" bestFit="1" customWidth="1"/>
    <col min="540" max="744" width="9.33203125" style="10"/>
    <col min="745" max="745" width="5" style="10" bestFit="1" customWidth="1"/>
    <col min="746" max="746" width="7" style="10" bestFit="1" customWidth="1"/>
    <col min="747" max="747" width="9.33203125" style="10"/>
    <col min="748" max="748" width="22" style="10" customWidth="1"/>
    <col min="749" max="749" width="3.33203125" style="10" bestFit="1" customWidth="1"/>
    <col min="750" max="750" width="8" style="10" bestFit="1" customWidth="1"/>
    <col min="751" max="751" width="6" style="10" bestFit="1" customWidth="1"/>
    <col min="752" max="752" width="6.109375" style="10" bestFit="1" customWidth="1"/>
    <col min="753" max="753" width="6" style="10" bestFit="1" customWidth="1"/>
    <col min="754" max="754" width="6.109375" style="10" bestFit="1" customWidth="1"/>
    <col min="755" max="755" width="5.109375" style="10" bestFit="1" customWidth="1"/>
    <col min="756" max="756" width="8.109375" style="10" bestFit="1" customWidth="1"/>
    <col min="757" max="778" width="0" style="10" hidden="1" customWidth="1"/>
    <col min="779" max="779" width="4.77734375" style="10" customWidth="1"/>
    <col min="780" max="780" width="7.44140625" style="10" customWidth="1"/>
    <col min="781" max="781" width="5.109375" style="10" customWidth="1"/>
    <col min="782" max="782" width="7.44140625" style="10" customWidth="1"/>
    <col min="783" max="783" width="3.77734375" style="10" bestFit="1" customWidth="1"/>
    <col min="784" max="786" width="4.77734375" style="10" bestFit="1" customWidth="1"/>
    <col min="787" max="788" width="3.77734375" style="10" bestFit="1" customWidth="1"/>
    <col min="789" max="789" width="3.33203125" style="10" bestFit="1" customWidth="1"/>
    <col min="790" max="793" width="4.77734375" style="10" bestFit="1" customWidth="1"/>
    <col min="794" max="794" width="4" style="10" bestFit="1" customWidth="1"/>
    <col min="795" max="795" width="5" style="10" bestFit="1" customWidth="1"/>
    <col min="796" max="1000" width="9.33203125" style="10"/>
    <col min="1001" max="1001" width="5" style="10" bestFit="1" customWidth="1"/>
    <col min="1002" max="1002" width="7" style="10" bestFit="1" customWidth="1"/>
    <col min="1003" max="1003" width="9.33203125" style="10"/>
    <col min="1004" max="1004" width="22" style="10" customWidth="1"/>
    <col min="1005" max="1005" width="3.33203125" style="10" bestFit="1" customWidth="1"/>
    <col min="1006" max="1006" width="8" style="10" bestFit="1" customWidth="1"/>
    <col min="1007" max="1007" width="6" style="10" bestFit="1" customWidth="1"/>
    <col min="1008" max="1008" width="6.109375" style="10" bestFit="1" customWidth="1"/>
    <col min="1009" max="1009" width="6" style="10" bestFit="1" customWidth="1"/>
    <col min="1010" max="1010" width="6.109375" style="10" bestFit="1" customWidth="1"/>
    <col min="1011" max="1011" width="5.109375" style="10" bestFit="1" customWidth="1"/>
    <col min="1012" max="1012" width="8.109375" style="10" bestFit="1" customWidth="1"/>
    <col min="1013" max="1034" width="0" style="10" hidden="1" customWidth="1"/>
    <col min="1035" max="1035" width="4.77734375" style="10" customWidth="1"/>
    <col min="1036" max="1036" width="7.44140625" style="10" customWidth="1"/>
    <col min="1037" max="1037" width="5.109375" style="10" customWidth="1"/>
    <col min="1038" max="1038" width="7.44140625" style="10" customWidth="1"/>
    <col min="1039" max="1039" width="3.77734375" style="10" bestFit="1" customWidth="1"/>
    <col min="1040" max="1042" width="4.77734375" style="10" bestFit="1" customWidth="1"/>
    <col min="1043" max="1044" width="3.77734375" style="10" bestFit="1" customWidth="1"/>
    <col min="1045" max="1045" width="3.33203125" style="10" bestFit="1" customWidth="1"/>
    <col min="1046" max="1049" width="4.77734375" style="10" bestFit="1" customWidth="1"/>
    <col min="1050" max="1050" width="4" style="10" bestFit="1" customWidth="1"/>
    <col min="1051" max="1051" width="5" style="10" bestFit="1" customWidth="1"/>
    <col min="1052" max="1256" width="9.33203125" style="10"/>
    <col min="1257" max="1257" width="5" style="10" bestFit="1" customWidth="1"/>
    <col min="1258" max="1258" width="7" style="10" bestFit="1" customWidth="1"/>
    <col min="1259" max="1259" width="9.33203125" style="10"/>
    <col min="1260" max="1260" width="22" style="10" customWidth="1"/>
    <col min="1261" max="1261" width="3.33203125" style="10" bestFit="1" customWidth="1"/>
    <col min="1262" max="1262" width="8" style="10" bestFit="1" customWidth="1"/>
    <col min="1263" max="1263" width="6" style="10" bestFit="1" customWidth="1"/>
    <col min="1264" max="1264" width="6.109375" style="10" bestFit="1" customWidth="1"/>
    <col min="1265" max="1265" width="6" style="10" bestFit="1" customWidth="1"/>
    <col min="1266" max="1266" width="6.109375" style="10" bestFit="1" customWidth="1"/>
    <col min="1267" max="1267" width="5.109375" style="10" bestFit="1" customWidth="1"/>
    <col min="1268" max="1268" width="8.109375" style="10" bestFit="1" customWidth="1"/>
    <col min="1269" max="1290" width="0" style="10" hidden="1" customWidth="1"/>
    <col min="1291" max="1291" width="4.77734375" style="10" customWidth="1"/>
    <col min="1292" max="1292" width="7.44140625" style="10" customWidth="1"/>
    <col min="1293" max="1293" width="5.109375" style="10" customWidth="1"/>
    <col min="1294" max="1294" width="7.44140625" style="10" customWidth="1"/>
    <col min="1295" max="1295" width="3.77734375" style="10" bestFit="1" customWidth="1"/>
    <col min="1296" max="1298" width="4.77734375" style="10" bestFit="1" customWidth="1"/>
    <col min="1299" max="1300" width="3.77734375" style="10" bestFit="1" customWidth="1"/>
    <col min="1301" max="1301" width="3.33203125" style="10" bestFit="1" customWidth="1"/>
    <col min="1302" max="1305" width="4.77734375" style="10" bestFit="1" customWidth="1"/>
    <col min="1306" max="1306" width="4" style="10" bestFit="1" customWidth="1"/>
    <col min="1307" max="1307" width="5" style="10" bestFit="1" customWidth="1"/>
    <col min="1308" max="1512" width="9.33203125" style="10"/>
    <col min="1513" max="1513" width="5" style="10" bestFit="1" customWidth="1"/>
    <col min="1514" max="1514" width="7" style="10" bestFit="1" customWidth="1"/>
    <col min="1515" max="1515" width="9.33203125" style="10"/>
    <col min="1516" max="1516" width="22" style="10" customWidth="1"/>
    <col min="1517" max="1517" width="3.33203125" style="10" bestFit="1" customWidth="1"/>
    <col min="1518" max="1518" width="8" style="10" bestFit="1" customWidth="1"/>
    <col min="1519" max="1519" width="6" style="10" bestFit="1" customWidth="1"/>
    <col min="1520" max="1520" width="6.109375" style="10" bestFit="1" customWidth="1"/>
    <col min="1521" max="1521" width="6" style="10" bestFit="1" customWidth="1"/>
    <col min="1522" max="1522" width="6.109375" style="10" bestFit="1" customWidth="1"/>
    <col min="1523" max="1523" width="5.109375" style="10" bestFit="1" customWidth="1"/>
    <col min="1524" max="1524" width="8.109375" style="10" bestFit="1" customWidth="1"/>
    <col min="1525" max="1546" width="0" style="10" hidden="1" customWidth="1"/>
    <col min="1547" max="1547" width="4.77734375" style="10" customWidth="1"/>
    <col min="1548" max="1548" width="7.44140625" style="10" customWidth="1"/>
    <col min="1549" max="1549" width="5.109375" style="10" customWidth="1"/>
    <col min="1550" max="1550" width="7.44140625" style="10" customWidth="1"/>
    <col min="1551" max="1551" width="3.77734375" style="10" bestFit="1" customWidth="1"/>
    <col min="1552" max="1554" width="4.77734375" style="10" bestFit="1" customWidth="1"/>
    <col min="1555" max="1556" width="3.77734375" style="10" bestFit="1" customWidth="1"/>
    <col min="1557" max="1557" width="3.33203125" style="10" bestFit="1" customWidth="1"/>
    <col min="1558" max="1561" width="4.77734375" style="10" bestFit="1" customWidth="1"/>
    <col min="1562" max="1562" width="4" style="10" bestFit="1" customWidth="1"/>
    <col min="1563" max="1563" width="5" style="10" bestFit="1" customWidth="1"/>
    <col min="1564" max="1768" width="9.33203125" style="10"/>
    <col min="1769" max="1769" width="5" style="10" bestFit="1" customWidth="1"/>
    <col min="1770" max="1770" width="7" style="10" bestFit="1" customWidth="1"/>
    <col min="1771" max="1771" width="9.33203125" style="10"/>
    <col min="1772" max="1772" width="22" style="10" customWidth="1"/>
    <col min="1773" max="1773" width="3.33203125" style="10" bestFit="1" customWidth="1"/>
    <col min="1774" max="1774" width="8" style="10" bestFit="1" customWidth="1"/>
    <col min="1775" max="1775" width="6" style="10" bestFit="1" customWidth="1"/>
    <col min="1776" max="1776" width="6.109375" style="10" bestFit="1" customWidth="1"/>
    <col min="1777" max="1777" width="6" style="10" bestFit="1" customWidth="1"/>
    <col min="1778" max="1778" width="6.109375" style="10" bestFit="1" customWidth="1"/>
    <col min="1779" max="1779" width="5.109375" style="10" bestFit="1" customWidth="1"/>
    <col min="1780" max="1780" width="8.109375" style="10" bestFit="1" customWidth="1"/>
    <col min="1781" max="1802" width="0" style="10" hidden="1" customWidth="1"/>
    <col min="1803" max="1803" width="4.77734375" style="10" customWidth="1"/>
    <col min="1804" max="1804" width="7.44140625" style="10" customWidth="1"/>
    <col min="1805" max="1805" width="5.109375" style="10" customWidth="1"/>
    <col min="1806" max="1806" width="7.44140625" style="10" customWidth="1"/>
    <col min="1807" max="1807" width="3.77734375" style="10" bestFit="1" customWidth="1"/>
    <col min="1808" max="1810" width="4.77734375" style="10" bestFit="1" customWidth="1"/>
    <col min="1811" max="1812" width="3.77734375" style="10" bestFit="1" customWidth="1"/>
    <col min="1813" max="1813" width="3.33203125" style="10" bestFit="1" customWidth="1"/>
    <col min="1814" max="1817" width="4.77734375" style="10" bestFit="1" customWidth="1"/>
    <col min="1818" max="1818" width="4" style="10" bestFit="1" customWidth="1"/>
    <col min="1819" max="1819" width="5" style="10" bestFit="1" customWidth="1"/>
    <col min="1820" max="2024" width="9.33203125" style="10"/>
    <col min="2025" max="2025" width="5" style="10" bestFit="1" customWidth="1"/>
    <col min="2026" max="2026" width="7" style="10" bestFit="1" customWidth="1"/>
    <col min="2027" max="2027" width="9.33203125" style="10"/>
    <col min="2028" max="2028" width="22" style="10" customWidth="1"/>
    <col min="2029" max="2029" width="3.33203125" style="10" bestFit="1" customWidth="1"/>
    <col min="2030" max="2030" width="8" style="10" bestFit="1" customWidth="1"/>
    <col min="2031" max="2031" width="6" style="10" bestFit="1" customWidth="1"/>
    <col min="2032" max="2032" width="6.109375" style="10" bestFit="1" customWidth="1"/>
    <col min="2033" max="2033" width="6" style="10" bestFit="1" customWidth="1"/>
    <col min="2034" max="2034" width="6.109375" style="10" bestFit="1" customWidth="1"/>
    <col min="2035" max="2035" width="5.109375" style="10" bestFit="1" customWidth="1"/>
    <col min="2036" max="2036" width="8.109375" style="10" bestFit="1" customWidth="1"/>
    <col min="2037" max="2058" width="0" style="10" hidden="1" customWidth="1"/>
    <col min="2059" max="2059" width="4.77734375" style="10" customWidth="1"/>
    <col min="2060" max="2060" width="7.44140625" style="10" customWidth="1"/>
    <col min="2061" max="2061" width="5.109375" style="10" customWidth="1"/>
    <col min="2062" max="2062" width="7.44140625" style="10" customWidth="1"/>
    <col min="2063" max="2063" width="3.77734375" style="10" bestFit="1" customWidth="1"/>
    <col min="2064" max="2066" width="4.77734375" style="10" bestFit="1" customWidth="1"/>
    <col min="2067" max="2068" width="3.77734375" style="10" bestFit="1" customWidth="1"/>
    <col min="2069" max="2069" width="3.33203125" style="10" bestFit="1" customWidth="1"/>
    <col min="2070" max="2073" width="4.77734375" style="10" bestFit="1" customWidth="1"/>
    <col min="2074" max="2074" width="4" style="10" bestFit="1" customWidth="1"/>
    <col min="2075" max="2075" width="5" style="10" bestFit="1" customWidth="1"/>
    <col min="2076" max="2280" width="9.33203125" style="10"/>
    <col min="2281" max="2281" width="5" style="10" bestFit="1" customWidth="1"/>
    <col min="2282" max="2282" width="7" style="10" bestFit="1" customWidth="1"/>
    <col min="2283" max="2283" width="9.33203125" style="10"/>
    <col min="2284" max="2284" width="22" style="10" customWidth="1"/>
    <col min="2285" max="2285" width="3.33203125" style="10" bestFit="1" customWidth="1"/>
    <col min="2286" max="2286" width="8" style="10" bestFit="1" customWidth="1"/>
    <col min="2287" max="2287" width="6" style="10" bestFit="1" customWidth="1"/>
    <col min="2288" max="2288" width="6.109375" style="10" bestFit="1" customWidth="1"/>
    <col min="2289" max="2289" width="6" style="10" bestFit="1" customWidth="1"/>
    <col min="2290" max="2290" width="6.109375" style="10" bestFit="1" customWidth="1"/>
    <col min="2291" max="2291" width="5.109375" style="10" bestFit="1" customWidth="1"/>
    <col min="2292" max="2292" width="8.109375" style="10" bestFit="1" customWidth="1"/>
    <col min="2293" max="2314" width="0" style="10" hidden="1" customWidth="1"/>
    <col min="2315" max="2315" width="4.77734375" style="10" customWidth="1"/>
    <col min="2316" max="2316" width="7.44140625" style="10" customWidth="1"/>
    <col min="2317" max="2317" width="5.109375" style="10" customWidth="1"/>
    <col min="2318" max="2318" width="7.44140625" style="10" customWidth="1"/>
    <col min="2319" max="2319" width="3.77734375" style="10" bestFit="1" customWidth="1"/>
    <col min="2320" max="2322" width="4.77734375" style="10" bestFit="1" customWidth="1"/>
    <col min="2323" max="2324" width="3.77734375" style="10" bestFit="1" customWidth="1"/>
    <col min="2325" max="2325" width="3.33203125" style="10" bestFit="1" customWidth="1"/>
    <col min="2326" max="2329" width="4.77734375" style="10" bestFit="1" customWidth="1"/>
    <col min="2330" max="2330" width="4" style="10" bestFit="1" customWidth="1"/>
    <col min="2331" max="2331" width="5" style="10" bestFit="1" customWidth="1"/>
    <col min="2332" max="2536" width="9.33203125" style="10"/>
    <col min="2537" max="2537" width="5" style="10" bestFit="1" customWidth="1"/>
    <col min="2538" max="2538" width="7" style="10" bestFit="1" customWidth="1"/>
    <col min="2539" max="2539" width="9.33203125" style="10"/>
    <col min="2540" max="2540" width="22" style="10" customWidth="1"/>
    <col min="2541" max="2541" width="3.33203125" style="10" bestFit="1" customWidth="1"/>
    <col min="2542" max="2542" width="8" style="10" bestFit="1" customWidth="1"/>
    <col min="2543" max="2543" width="6" style="10" bestFit="1" customWidth="1"/>
    <col min="2544" max="2544" width="6.109375" style="10" bestFit="1" customWidth="1"/>
    <col min="2545" max="2545" width="6" style="10" bestFit="1" customWidth="1"/>
    <col min="2546" max="2546" width="6.109375" style="10" bestFit="1" customWidth="1"/>
    <col min="2547" max="2547" width="5.109375" style="10" bestFit="1" customWidth="1"/>
    <col min="2548" max="2548" width="8.109375" style="10" bestFit="1" customWidth="1"/>
    <col min="2549" max="2570" width="0" style="10" hidden="1" customWidth="1"/>
    <col min="2571" max="2571" width="4.77734375" style="10" customWidth="1"/>
    <col min="2572" max="2572" width="7.44140625" style="10" customWidth="1"/>
    <col min="2573" max="2573" width="5.109375" style="10" customWidth="1"/>
    <col min="2574" max="2574" width="7.44140625" style="10" customWidth="1"/>
    <col min="2575" max="2575" width="3.77734375" style="10" bestFit="1" customWidth="1"/>
    <col min="2576" max="2578" width="4.77734375" style="10" bestFit="1" customWidth="1"/>
    <col min="2579" max="2580" width="3.77734375" style="10" bestFit="1" customWidth="1"/>
    <col min="2581" max="2581" width="3.33203125" style="10" bestFit="1" customWidth="1"/>
    <col min="2582" max="2585" width="4.77734375" style="10" bestFit="1" customWidth="1"/>
    <col min="2586" max="2586" width="4" style="10" bestFit="1" customWidth="1"/>
    <col min="2587" max="2587" width="5" style="10" bestFit="1" customWidth="1"/>
    <col min="2588" max="2792" width="9.33203125" style="10"/>
    <col min="2793" max="2793" width="5" style="10" bestFit="1" customWidth="1"/>
    <col min="2794" max="2794" width="7" style="10" bestFit="1" customWidth="1"/>
    <col min="2795" max="2795" width="9.33203125" style="10"/>
    <col min="2796" max="2796" width="22" style="10" customWidth="1"/>
    <col min="2797" max="2797" width="3.33203125" style="10" bestFit="1" customWidth="1"/>
    <col min="2798" max="2798" width="8" style="10" bestFit="1" customWidth="1"/>
    <col min="2799" max="2799" width="6" style="10" bestFit="1" customWidth="1"/>
    <col min="2800" max="2800" width="6.109375" style="10" bestFit="1" customWidth="1"/>
    <col min="2801" max="2801" width="6" style="10" bestFit="1" customWidth="1"/>
    <col min="2802" max="2802" width="6.109375" style="10" bestFit="1" customWidth="1"/>
    <col min="2803" max="2803" width="5.109375" style="10" bestFit="1" customWidth="1"/>
    <col min="2804" max="2804" width="8.109375" style="10" bestFit="1" customWidth="1"/>
    <col min="2805" max="2826" width="0" style="10" hidden="1" customWidth="1"/>
    <col min="2827" max="2827" width="4.77734375" style="10" customWidth="1"/>
    <col min="2828" max="2828" width="7.44140625" style="10" customWidth="1"/>
    <col min="2829" max="2829" width="5.109375" style="10" customWidth="1"/>
    <col min="2830" max="2830" width="7.44140625" style="10" customWidth="1"/>
    <col min="2831" max="2831" width="3.77734375" style="10" bestFit="1" customWidth="1"/>
    <col min="2832" max="2834" width="4.77734375" style="10" bestFit="1" customWidth="1"/>
    <col min="2835" max="2836" width="3.77734375" style="10" bestFit="1" customWidth="1"/>
    <col min="2837" max="2837" width="3.33203125" style="10" bestFit="1" customWidth="1"/>
    <col min="2838" max="2841" width="4.77734375" style="10" bestFit="1" customWidth="1"/>
    <col min="2842" max="2842" width="4" style="10" bestFit="1" customWidth="1"/>
    <col min="2843" max="2843" width="5" style="10" bestFit="1" customWidth="1"/>
    <col min="2844" max="3048" width="9.33203125" style="10"/>
    <col min="3049" max="3049" width="5" style="10" bestFit="1" customWidth="1"/>
    <col min="3050" max="3050" width="7" style="10" bestFit="1" customWidth="1"/>
    <col min="3051" max="3051" width="9.33203125" style="10"/>
    <col min="3052" max="3052" width="22" style="10" customWidth="1"/>
    <col min="3053" max="3053" width="3.33203125" style="10" bestFit="1" customWidth="1"/>
    <col min="3054" max="3054" width="8" style="10" bestFit="1" customWidth="1"/>
    <col min="3055" max="3055" width="6" style="10" bestFit="1" customWidth="1"/>
    <col min="3056" max="3056" width="6.109375" style="10" bestFit="1" customWidth="1"/>
    <col min="3057" max="3057" width="6" style="10" bestFit="1" customWidth="1"/>
    <col min="3058" max="3058" width="6.109375" style="10" bestFit="1" customWidth="1"/>
    <col min="3059" max="3059" width="5.109375" style="10" bestFit="1" customWidth="1"/>
    <col min="3060" max="3060" width="8.109375" style="10" bestFit="1" customWidth="1"/>
    <col min="3061" max="3082" width="0" style="10" hidden="1" customWidth="1"/>
    <col min="3083" max="3083" width="4.77734375" style="10" customWidth="1"/>
    <col min="3084" max="3084" width="7.44140625" style="10" customWidth="1"/>
    <col min="3085" max="3085" width="5.109375" style="10" customWidth="1"/>
    <col min="3086" max="3086" width="7.44140625" style="10" customWidth="1"/>
    <col min="3087" max="3087" width="3.77734375" style="10" bestFit="1" customWidth="1"/>
    <col min="3088" max="3090" width="4.77734375" style="10" bestFit="1" customWidth="1"/>
    <col min="3091" max="3092" width="3.77734375" style="10" bestFit="1" customWidth="1"/>
    <col min="3093" max="3093" width="3.33203125" style="10" bestFit="1" customWidth="1"/>
    <col min="3094" max="3097" width="4.77734375" style="10" bestFit="1" customWidth="1"/>
    <col min="3098" max="3098" width="4" style="10" bestFit="1" customWidth="1"/>
    <col min="3099" max="3099" width="5" style="10" bestFit="1" customWidth="1"/>
    <col min="3100" max="3304" width="9.33203125" style="10"/>
    <col min="3305" max="3305" width="5" style="10" bestFit="1" customWidth="1"/>
    <col min="3306" max="3306" width="7" style="10" bestFit="1" customWidth="1"/>
    <col min="3307" max="3307" width="9.33203125" style="10"/>
    <col min="3308" max="3308" width="22" style="10" customWidth="1"/>
    <col min="3309" max="3309" width="3.33203125" style="10" bestFit="1" customWidth="1"/>
    <col min="3310" max="3310" width="8" style="10" bestFit="1" customWidth="1"/>
    <col min="3311" max="3311" width="6" style="10" bestFit="1" customWidth="1"/>
    <col min="3312" max="3312" width="6.109375" style="10" bestFit="1" customWidth="1"/>
    <col min="3313" max="3313" width="6" style="10" bestFit="1" customWidth="1"/>
    <col min="3314" max="3314" width="6.109375" style="10" bestFit="1" customWidth="1"/>
    <col min="3315" max="3315" width="5.109375" style="10" bestFit="1" customWidth="1"/>
    <col min="3316" max="3316" width="8.109375" style="10" bestFit="1" customWidth="1"/>
    <col min="3317" max="3338" width="0" style="10" hidden="1" customWidth="1"/>
    <col min="3339" max="3339" width="4.77734375" style="10" customWidth="1"/>
    <col min="3340" max="3340" width="7.44140625" style="10" customWidth="1"/>
    <col min="3341" max="3341" width="5.109375" style="10" customWidth="1"/>
    <col min="3342" max="3342" width="7.44140625" style="10" customWidth="1"/>
    <col min="3343" max="3343" width="3.77734375" style="10" bestFit="1" customWidth="1"/>
    <col min="3344" max="3346" width="4.77734375" style="10" bestFit="1" customWidth="1"/>
    <col min="3347" max="3348" width="3.77734375" style="10" bestFit="1" customWidth="1"/>
    <col min="3349" max="3349" width="3.33203125" style="10" bestFit="1" customWidth="1"/>
    <col min="3350" max="3353" width="4.77734375" style="10" bestFit="1" customWidth="1"/>
    <col min="3354" max="3354" width="4" style="10" bestFit="1" customWidth="1"/>
    <col min="3355" max="3355" width="5" style="10" bestFit="1" customWidth="1"/>
    <col min="3356" max="3560" width="9.33203125" style="10"/>
    <col min="3561" max="3561" width="5" style="10" bestFit="1" customWidth="1"/>
    <col min="3562" max="3562" width="7" style="10" bestFit="1" customWidth="1"/>
    <col min="3563" max="3563" width="9.33203125" style="10"/>
    <col min="3564" max="3564" width="22" style="10" customWidth="1"/>
    <col min="3565" max="3565" width="3.33203125" style="10" bestFit="1" customWidth="1"/>
    <col min="3566" max="3566" width="8" style="10" bestFit="1" customWidth="1"/>
    <col min="3567" max="3567" width="6" style="10" bestFit="1" customWidth="1"/>
    <col min="3568" max="3568" width="6.109375" style="10" bestFit="1" customWidth="1"/>
    <col min="3569" max="3569" width="6" style="10" bestFit="1" customWidth="1"/>
    <col min="3570" max="3570" width="6.109375" style="10" bestFit="1" customWidth="1"/>
    <col min="3571" max="3571" width="5.109375" style="10" bestFit="1" customWidth="1"/>
    <col min="3572" max="3572" width="8.109375" style="10" bestFit="1" customWidth="1"/>
    <col min="3573" max="3594" width="0" style="10" hidden="1" customWidth="1"/>
    <col min="3595" max="3595" width="4.77734375" style="10" customWidth="1"/>
    <col min="3596" max="3596" width="7.44140625" style="10" customWidth="1"/>
    <col min="3597" max="3597" width="5.109375" style="10" customWidth="1"/>
    <col min="3598" max="3598" width="7.44140625" style="10" customWidth="1"/>
    <col min="3599" max="3599" width="3.77734375" style="10" bestFit="1" customWidth="1"/>
    <col min="3600" max="3602" width="4.77734375" style="10" bestFit="1" customWidth="1"/>
    <col min="3603" max="3604" width="3.77734375" style="10" bestFit="1" customWidth="1"/>
    <col min="3605" max="3605" width="3.33203125" style="10" bestFit="1" customWidth="1"/>
    <col min="3606" max="3609" width="4.77734375" style="10" bestFit="1" customWidth="1"/>
    <col min="3610" max="3610" width="4" style="10" bestFit="1" customWidth="1"/>
    <col min="3611" max="3611" width="5" style="10" bestFit="1" customWidth="1"/>
    <col min="3612" max="3816" width="9.33203125" style="10"/>
    <col min="3817" max="3817" width="5" style="10" bestFit="1" customWidth="1"/>
    <col min="3818" max="3818" width="7" style="10" bestFit="1" customWidth="1"/>
    <col min="3819" max="3819" width="9.33203125" style="10"/>
    <col min="3820" max="3820" width="22" style="10" customWidth="1"/>
    <col min="3821" max="3821" width="3.33203125" style="10" bestFit="1" customWidth="1"/>
    <col min="3822" max="3822" width="8" style="10" bestFit="1" customWidth="1"/>
    <col min="3823" max="3823" width="6" style="10" bestFit="1" customWidth="1"/>
    <col min="3824" max="3824" width="6.109375" style="10" bestFit="1" customWidth="1"/>
    <col min="3825" max="3825" width="6" style="10" bestFit="1" customWidth="1"/>
    <col min="3826" max="3826" width="6.109375" style="10" bestFit="1" customWidth="1"/>
    <col min="3827" max="3827" width="5.109375" style="10" bestFit="1" customWidth="1"/>
    <col min="3828" max="3828" width="8.109375" style="10" bestFit="1" customWidth="1"/>
    <col min="3829" max="3850" width="0" style="10" hidden="1" customWidth="1"/>
    <col min="3851" max="3851" width="4.77734375" style="10" customWidth="1"/>
    <col min="3852" max="3852" width="7.44140625" style="10" customWidth="1"/>
    <col min="3853" max="3853" width="5.109375" style="10" customWidth="1"/>
    <col min="3854" max="3854" width="7.44140625" style="10" customWidth="1"/>
    <col min="3855" max="3855" width="3.77734375" style="10" bestFit="1" customWidth="1"/>
    <col min="3856" max="3858" width="4.77734375" style="10" bestFit="1" customWidth="1"/>
    <col min="3859" max="3860" width="3.77734375" style="10" bestFit="1" customWidth="1"/>
    <col min="3861" max="3861" width="3.33203125" style="10" bestFit="1" customWidth="1"/>
    <col min="3862" max="3865" width="4.77734375" style="10" bestFit="1" customWidth="1"/>
    <col min="3866" max="3866" width="4" style="10" bestFit="1" customWidth="1"/>
    <col min="3867" max="3867" width="5" style="10" bestFit="1" customWidth="1"/>
    <col min="3868" max="4072" width="9.33203125" style="10"/>
    <col min="4073" max="4073" width="5" style="10" bestFit="1" customWidth="1"/>
    <col min="4074" max="4074" width="7" style="10" bestFit="1" customWidth="1"/>
    <col min="4075" max="4075" width="9.33203125" style="10"/>
    <col min="4076" max="4076" width="22" style="10" customWidth="1"/>
    <col min="4077" max="4077" width="3.33203125" style="10" bestFit="1" customWidth="1"/>
    <col min="4078" max="4078" width="8" style="10" bestFit="1" customWidth="1"/>
    <col min="4079" max="4079" width="6" style="10" bestFit="1" customWidth="1"/>
    <col min="4080" max="4080" width="6.109375" style="10" bestFit="1" customWidth="1"/>
    <col min="4081" max="4081" width="6" style="10" bestFit="1" customWidth="1"/>
    <col min="4082" max="4082" width="6.109375" style="10" bestFit="1" customWidth="1"/>
    <col min="4083" max="4083" width="5.109375" style="10" bestFit="1" customWidth="1"/>
    <col min="4084" max="4084" width="8.109375" style="10" bestFit="1" customWidth="1"/>
    <col min="4085" max="4106" width="0" style="10" hidden="1" customWidth="1"/>
    <col min="4107" max="4107" width="4.77734375" style="10" customWidth="1"/>
    <col min="4108" max="4108" width="7.44140625" style="10" customWidth="1"/>
    <col min="4109" max="4109" width="5.109375" style="10" customWidth="1"/>
    <col min="4110" max="4110" width="7.44140625" style="10" customWidth="1"/>
    <col min="4111" max="4111" width="3.77734375" style="10" bestFit="1" customWidth="1"/>
    <col min="4112" max="4114" width="4.77734375" style="10" bestFit="1" customWidth="1"/>
    <col min="4115" max="4116" width="3.77734375" style="10" bestFit="1" customWidth="1"/>
    <col min="4117" max="4117" width="3.33203125" style="10" bestFit="1" customWidth="1"/>
    <col min="4118" max="4121" width="4.77734375" style="10" bestFit="1" customWidth="1"/>
    <col min="4122" max="4122" width="4" style="10" bestFit="1" customWidth="1"/>
    <col min="4123" max="4123" width="5" style="10" bestFit="1" customWidth="1"/>
    <col min="4124" max="4328" width="9.33203125" style="10"/>
    <col min="4329" max="4329" width="5" style="10" bestFit="1" customWidth="1"/>
    <col min="4330" max="4330" width="7" style="10" bestFit="1" customWidth="1"/>
    <col min="4331" max="4331" width="9.33203125" style="10"/>
    <col min="4332" max="4332" width="22" style="10" customWidth="1"/>
    <col min="4333" max="4333" width="3.33203125" style="10" bestFit="1" customWidth="1"/>
    <col min="4334" max="4334" width="8" style="10" bestFit="1" customWidth="1"/>
    <col min="4335" max="4335" width="6" style="10" bestFit="1" customWidth="1"/>
    <col min="4336" max="4336" width="6.109375" style="10" bestFit="1" customWidth="1"/>
    <col min="4337" max="4337" width="6" style="10" bestFit="1" customWidth="1"/>
    <col min="4338" max="4338" width="6.109375" style="10" bestFit="1" customWidth="1"/>
    <col min="4339" max="4339" width="5.109375" style="10" bestFit="1" customWidth="1"/>
    <col min="4340" max="4340" width="8.109375" style="10" bestFit="1" customWidth="1"/>
    <col min="4341" max="4362" width="0" style="10" hidden="1" customWidth="1"/>
    <col min="4363" max="4363" width="4.77734375" style="10" customWidth="1"/>
    <col min="4364" max="4364" width="7.44140625" style="10" customWidth="1"/>
    <col min="4365" max="4365" width="5.109375" style="10" customWidth="1"/>
    <col min="4366" max="4366" width="7.44140625" style="10" customWidth="1"/>
    <col min="4367" max="4367" width="3.77734375" style="10" bestFit="1" customWidth="1"/>
    <col min="4368" max="4370" width="4.77734375" style="10" bestFit="1" customWidth="1"/>
    <col min="4371" max="4372" width="3.77734375" style="10" bestFit="1" customWidth="1"/>
    <col min="4373" max="4373" width="3.33203125" style="10" bestFit="1" customWidth="1"/>
    <col min="4374" max="4377" width="4.77734375" style="10" bestFit="1" customWidth="1"/>
    <col min="4378" max="4378" width="4" style="10" bestFit="1" customWidth="1"/>
    <col min="4379" max="4379" width="5" style="10" bestFit="1" customWidth="1"/>
    <col min="4380" max="4584" width="9.33203125" style="10"/>
    <col min="4585" max="4585" width="5" style="10" bestFit="1" customWidth="1"/>
    <col min="4586" max="4586" width="7" style="10" bestFit="1" customWidth="1"/>
    <col min="4587" max="4587" width="9.33203125" style="10"/>
    <col min="4588" max="4588" width="22" style="10" customWidth="1"/>
    <col min="4589" max="4589" width="3.33203125" style="10" bestFit="1" customWidth="1"/>
    <col min="4590" max="4590" width="8" style="10" bestFit="1" customWidth="1"/>
    <col min="4591" max="4591" width="6" style="10" bestFit="1" customWidth="1"/>
    <col min="4592" max="4592" width="6.109375" style="10" bestFit="1" customWidth="1"/>
    <col min="4593" max="4593" width="6" style="10" bestFit="1" customWidth="1"/>
    <col min="4594" max="4594" width="6.109375" style="10" bestFit="1" customWidth="1"/>
    <col min="4595" max="4595" width="5.109375" style="10" bestFit="1" customWidth="1"/>
    <col min="4596" max="4596" width="8.109375" style="10" bestFit="1" customWidth="1"/>
    <col min="4597" max="4618" width="0" style="10" hidden="1" customWidth="1"/>
    <col min="4619" max="4619" width="4.77734375" style="10" customWidth="1"/>
    <col min="4620" max="4620" width="7.44140625" style="10" customWidth="1"/>
    <col min="4621" max="4621" width="5.109375" style="10" customWidth="1"/>
    <col min="4622" max="4622" width="7.44140625" style="10" customWidth="1"/>
    <col min="4623" max="4623" width="3.77734375" style="10" bestFit="1" customWidth="1"/>
    <col min="4624" max="4626" width="4.77734375" style="10" bestFit="1" customWidth="1"/>
    <col min="4627" max="4628" width="3.77734375" style="10" bestFit="1" customWidth="1"/>
    <col min="4629" max="4629" width="3.33203125" style="10" bestFit="1" customWidth="1"/>
    <col min="4630" max="4633" width="4.77734375" style="10" bestFit="1" customWidth="1"/>
    <col min="4634" max="4634" width="4" style="10" bestFit="1" customWidth="1"/>
    <col min="4635" max="4635" width="5" style="10" bestFit="1" customWidth="1"/>
    <col min="4636" max="4840" width="9.33203125" style="10"/>
    <col min="4841" max="4841" width="5" style="10" bestFit="1" customWidth="1"/>
    <col min="4842" max="4842" width="7" style="10" bestFit="1" customWidth="1"/>
    <col min="4843" max="4843" width="9.33203125" style="10"/>
    <col min="4844" max="4844" width="22" style="10" customWidth="1"/>
    <col min="4845" max="4845" width="3.33203125" style="10" bestFit="1" customWidth="1"/>
    <col min="4846" max="4846" width="8" style="10" bestFit="1" customWidth="1"/>
    <col min="4847" max="4847" width="6" style="10" bestFit="1" customWidth="1"/>
    <col min="4848" max="4848" width="6.109375" style="10" bestFit="1" customWidth="1"/>
    <col min="4849" max="4849" width="6" style="10" bestFit="1" customWidth="1"/>
    <col min="4850" max="4850" width="6.109375" style="10" bestFit="1" customWidth="1"/>
    <col min="4851" max="4851" width="5.109375" style="10" bestFit="1" customWidth="1"/>
    <col min="4852" max="4852" width="8.109375" style="10" bestFit="1" customWidth="1"/>
    <col min="4853" max="4874" width="0" style="10" hidden="1" customWidth="1"/>
    <col min="4875" max="4875" width="4.77734375" style="10" customWidth="1"/>
    <col min="4876" max="4876" width="7.44140625" style="10" customWidth="1"/>
    <col min="4877" max="4877" width="5.109375" style="10" customWidth="1"/>
    <col min="4878" max="4878" width="7.44140625" style="10" customWidth="1"/>
    <col min="4879" max="4879" width="3.77734375" style="10" bestFit="1" customWidth="1"/>
    <col min="4880" max="4882" width="4.77734375" style="10" bestFit="1" customWidth="1"/>
    <col min="4883" max="4884" width="3.77734375" style="10" bestFit="1" customWidth="1"/>
    <col min="4885" max="4885" width="3.33203125" style="10" bestFit="1" customWidth="1"/>
    <col min="4886" max="4889" width="4.77734375" style="10" bestFit="1" customWidth="1"/>
    <col min="4890" max="4890" width="4" style="10" bestFit="1" customWidth="1"/>
    <col min="4891" max="4891" width="5" style="10" bestFit="1" customWidth="1"/>
    <col min="4892" max="5096" width="9.33203125" style="10"/>
    <col min="5097" max="5097" width="5" style="10" bestFit="1" customWidth="1"/>
    <col min="5098" max="5098" width="7" style="10" bestFit="1" customWidth="1"/>
    <col min="5099" max="5099" width="9.33203125" style="10"/>
    <col min="5100" max="5100" width="22" style="10" customWidth="1"/>
    <col min="5101" max="5101" width="3.33203125" style="10" bestFit="1" customWidth="1"/>
    <col min="5102" max="5102" width="8" style="10" bestFit="1" customWidth="1"/>
    <col min="5103" max="5103" width="6" style="10" bestFit="1" customWidth="1"/>
    <col min="5104" max="5104" width="6.109375" style="10" bestFit="1" customWidth="1"/>
    <col min="5105" max="5105" width="6" style="10" bestFit="1" customWidth="1"/>
    <col min="5106" max="5106" width="6.109375" style="10" bestFit="1" customWidth="1"/>
    <col min="5107" max="5107" width="5.109375" style="10" bestFit="1" customWidth="1"/>
    <col min="5108" max="5108" width="8.109375" style="10" bestFit="1" customWidth="1"/>
    <col min="5109" max="5130" width="0" style="10" hidden="1" customWidth="1"/>
    <col min="5131" max="5131" width="4.77734375" style="10" customWidth="1"/>
    <col min="5132" max="5132" width="7.44140625" style="10" customWidth="1"/>
    <col min="5133" max="5133" width="5.109375" style="10" customWidth="1"/>
    <col min="5134" max="5134" width="7.44140625" style="10" customWidth="1"/>
    <col min="5135" max="5135" width="3.77734375" style="10" bestFit="1" customWidth="1"/>
    <col min="5136" max="5138" width="4.77734375" style="10" bestFit="1" customWidth="1"/>
    <col min="5139" max="5140" width="3.77734375" style="10" bestFit="1" customWidth="1"/>
    <col min="5141" max="5141" width="3.33203125" style="10" bestFit="1" customWidth="1"/>
    <col min="5142" max="5145" width="4.77734375" style="10" bestFit="1" customWidth="1"/>
    <col min="5146" max="5146" width="4" style="10" bestFit="1" customWidth="1"/>
    <col min="5147" max="5147" width="5" style="10" bestFit="1" customWidth="1"/>
    <col min="5148" max="5352" width="9.33203125" style="10"/>
    <col min="5353" max="5353" width="5" style="10" bestFit="1" customWidth="1"/>
    <col min="5354" max="5354" width="7" style="10" bestFit="1" customWidth="1"/>
    <col min="5355" max="5355" width="9.33203125" style="10"/>
    <col min="5356" max="5356" width="22" style="10" customWidth="1"/>
    <col min="5357" max="5357" width="3.33203125" style="10" bestFit="1" customWidth="1"/>
    <col min="5358" max="5358" width="8" style="10" bestFit="1" customWidth="1"/>
    <col min="5359" max="5359" width="6" style="10" bestFit="1" customWidth="1"/>
    <col min="5360" max="5360" width="6.109375" style="10" bestFit="1" customWidth="1"/>
    <col min="5361" max="5361" width="6" style="10" bestFit="1" customWidth="1"/>
    <col min="5362" max="5362" width="6.109375" style="10" bestFit="1" customWidth="1"/>
    <col min="5363" max="5363" width="5.109375" style="10" bestFit="1" customWidth="1"/>
    <col min="5364" max="5364" width="8.109375" style="10" bestFit="1" customWidth="1"/>
    <col min="5365" max="5386" width="0" style="10" hidden="1" customWidth="1"/>
    <col min="5387" max="5387" width="4.77734375" style="10" customWidth="1"/>
    <col min="5388" max="5388" width="7.44140625" style="10" customWidth="1"/>
    <col min="5389" max="5389" width="5.109375" style="10" customWidth="1"/>
    <col min="5390" max="5390" width="7.44140625" style="10" customWidth="1"/>
    <col min="5391" max="5391" width="3.77734375" style="10" bestFit="1" customWidth="1"/>
    <col min="5392" max="5394" width="4.77734375" style="10" bestFit="1" customWidth="1"/>
    <col min="5395" max="5396" width="3.77734375" style="10" bestFit="1" customWidth="1"/>
    <col min="5397" max="5397" width="3.33203125" style="10" bestFit="1" customWidth="1"/>
    <col min="5398" max="5401" width="4.77734375" style="10" bestFit="1" customWidth="1"/>
    <col min="5402" max="5402" width="4" style="10" bestFit="1" customWidth="1"/>
    <col min="5403" max="5403" width="5" style="10" bestFit="1" customWidth="1"/>
    <col min="5404" max="5608" width="9.33203125" style="10"/>
    <col min="5609" max="5609" width="5" style="10" bestFit="1" customWidth="1"/>
    <col min="5610" max="5610" width="7" style="10" bestFit="1" customWidth="1"/>
    <col min="5611" max="5611" width="9.33203125" style="10"/>
    <col min="5612" max="5612" width="22" style="10" customWidth="1"/>
    <col min="5613" max="5613" width="3.33203125" style="10" bestFit="1" customWidth="1"/>
    <col min="5614" max="5614" width="8" style="10" bestFit="1" customWidth="1"/>
    <col min="5615" max="5615" width="6" style="10" bestFit="1" customWidth="1"/>
    <col min="5616" max="5616" width="6.109375" style="10" bestFit="1" customWidth="1"/>
    <col min="5617" max="5617" width="6" style="10" bestFit="1" customWidth="1"/>
    <col min="5618" max="5618" width="6.109375" style="10" bestFit="1" customWidth="1"/>
    <col min="5619" max="5619" width="5.109375" style="10" bestFit="1" customWidth="1"/>
    <col min="5620" max="5620" width="8.109375" style="10" bestFit="1" customWidth="1"/>
    <col min="5621" max="5642" width="0" style="10" hidden="1" customWidth="1"/>
    <col min="5643" max="5643" width="4.77734375" style="10" customWidth="1"/>
    <col min="5644" max="5644" width="7.44140625" style="10" customWidth="1"/>
    <col min="5645" max="5645" width="5.109375" style="10" customWidth="1"/>
    <col min="5646" max="5646" width="7.44140625" style="10" customWidth="1"/>
    <col min="5647" max="5647" width="3.77734375" style="10" bestFit="1" customWidth="1"/>
    <col min="5648" max="5650" width="4.77734375" style="10" bestFit="1" customWidth="1"/>
    <col min="5651" max="5652" width="3.77734375" style="10" bestFit="1" customWidth="1"/>
    <col min="5653" max="5653" width="3.33203125" style="10" bestFit="1" customWidth="1"/>
    <col min="5654" max="5657" width="4.77734375" style="10" bestFit="1" customWidth="1"/>
    <col min="5658" max="5658" width="4" style="10" bestFit="1" customWidth="1"/>
    <col min="5659" max="5659" width="5" style="10" bestFit="1" customWidth="1"/>
    <col min="5660" max="5864" width="9.33203125" style="10"/>
    <col min="5865" max="5865" width="5" style="10" bestFit="1" customWidth="1"/>
    <col min="5866" max="5866" width="7" style="10" bestFit="1" customWidth="1"/>
    <col min="5867" max="5867" width="9.33203125" style="10"/>
    <col min="5868" max="5868" width="22" style="10" customWidth="1"/>
    <col min="5869" max="5869" width="3.33203125" style="10" bestFit="1" customWidth="1"/>
    <col min="5870" max="5870" width="8" style="10" bestFit="1" customWidth="1"/>
    <col min="5871" max="5871" width="6" style="10" bestFit="1" customWidth="1"/>
    <col min="5872" max="5872" width="6.109375" style="10" bestFit="1" customWidth="1"/>
    <col min="5873" max="5873" width="6" style="10" bestFit="1" customWidth="1"/>
    <col min="5874" max="5874" width="6.109375" style="10" bestFit="1" customWidth="1"/>
    <col min="5875" max="5875" width="5.109375" style="10" bestFit="1" customWidth="1"/>
    <col min="5876" max="5876" width="8.109375" style="10" bestFit="1" customWidth="1"/>
    <col min="5877" max="5898" width="0" style="10" hidden="1" customWidth="1"/>
    <col min="5899" max="5899" width="4.77734375" style="10" customWidth="1"/>
    <col min="5900" max="5900" width="7.44140625" style="10" customWidth="1"/>
    <col min="5901" max="5901" width="5.109375" style="10" customWidth="1"/>
    <col min="5902" max="5902" width="7.44140625" style="10" customWidth="1"/>
    <col min="5903" max="5903" width="3.77734375" style="10" bestFit="1" customWidth="1"/>
    <col min="5904" max="5906" width="4.77734375" style="10" bestFit="1" customWidth="1"/>
    <col min="5907" max="5908" width="3.77734375" style="10" bestFit="1" customWidth="1"/>
    <col min="5909" max="5909" width="3.33203125" style="10" bestFit="1" customWidth="1"/>
    <col min="5910" max="5913" width="4.77734375" style="10" bestFit="1" customWidth="1"/>
    <col min="5914" max="5914" width="4" style="10" bestFit="1" customWidth="1"/>
    <col min="5915" max="5915" width="5" style="10" bestFit="1" customWidth="1"/>
    <col min="5916" max="6120" width="9.33203125" style="10"/>
    <col min="6121" max="6121" width="5" style="10" bestFit="1" customWidth="1"/>
    <col min="6122" max="6122" width="7" style="10" bestFit="1" customWidth="1"/>
    <col min="6123" max="6123" width="9.33203125" style="10"/>
    <col min="6124" max="6124" width="22" style="10" customWidth="1"/>
    <col min="6125" max="6125" width="3.33203125" style="10" bestFit="1" customWidth="1"/>
    <col min="6126" max="6126" width="8" style="10" bestFit="1" customWidth="1"/>
    <col min="6127" max="6127" width="6" style="10" bestFit="1" customWidth="1"/>
    <col min="6128" max="6128" width="6.109375" style="10" bestFit="1" customWidth="1"/>
    <col min="6129" max="6129" width="6" style="10" bestFit="1" customWidth="1"/>
    <col min="6130" max="6130" width="6.109375" style="10" bestFit="1" customWidth="1"/>
    <col min="6131" max="6131" width="5.109375" style="10" bestFit="1" customWidth="1"/>
    <col min="6132" max="6132" width="8.109375" style="10" bestFit="1" customWidth="1"/>
    <col min="6133" max="6154" width="0" style="10" hidden="1" customWidth="1"/>
    <col min="6155" max="6155" width="4.77734375" style="10" customWidth="1"/>
    <col min="6156" max="6156" width="7.44140625" style="10" customWidth="1"/>
    <col min="6157" max="6157" width="5.109375" style="10" customWidth="1"/>
    <col min="6158" max="6158" width="7.44140625" style="10" customWidth="1"/>
    <col min="6159" max="6159" width="3.77734375" style="10" bestFit="1" customWidth="1"/>
    <col min="6160" max="6162" width="4.77734375" style="10" bestFit="1" customWidth="1"/>
    <col min="6163" max="6164" width="3.77734375" style="10" bestFit="1" customWidth="1"/>
    <col min="6165" max="6165" width="3.33203125" style="10" bestFit="1" customWidth="1"/>
    <col min="6166" max="6169" width="4.77734375" style="10" bestFit="1" customWidth="1"/>
    <col min="6170" max="6170" width="4" style="10" bestFit="1" customWidth="1"/>
    <col min="6171" max="6171" width="5" style="10" bestFit="1" customWidth="1"/>
    <col min="6172" max="6376" width="9.33203125" style="10"/>
    <col min="6377" max="6377" width="5" style="10" bestFit="1" customWidth="1"/>
    <col min="6378" max="6378" width="7" style="10" bestFit="1" customWidth="1"/>
    <col min="6379" max="6379" width="9.33203125" style="10"/>
    <col min="6380" max="6380" width="22" style="10" customWidth="1"/>
    <col min="6381" max="6381" width="3.33203125" style="10" bestFit="1" customWidth="1"/>
    <col min="6382" max="6382" width="8" style="10" bestFit="1" customWidth="1"/>
    <col min="6383" max="6383" width="6" style="10" bestFit="1" customWidth="1"/>
    <col min="6384" max="6384" width="6.109375" style="10" bestFit="1" customWidth="1"/>
    <col min="6385" max="6385" width="6" style="10" bestFit="1" customWidth="1"/>
    <col min="6386" max="6386" width="6.109375" style="10" bestFit="1" customWidth="1"/>
    <col min="6387" max="6387" width="5.109375" style="10" bestFit="1" customWidth="1"/>
    <col min="6388" max="6388" width="8.109375" style="10" bestFit="1" customWidth="1"/>
    <col min="6389" max="6410" width="0" style="10" hidden="1" customWidth="1"/>
    <col min="6411" max="6411" width="4.77734375" style="10" customWidth="1"/>
    <col min="6412" max="6412" width="7.44140625" style="10" customWidth="1"/>
    <col min="6413" max="6413" width="5.109375" style="10" customWidth="1"/>
    <col min="6414" max="6414" width="7.44140625" style="10" customWidth="1"/>
    <col min="6415" max="6415" width="3.77734375" style="10" bestFit="1" customWidth="1"/>
    <col min="6416" max="6418" width="4.77734375" style="10" bestFit="1" customWidth="1"/>
    <col min="6419" max="6420" width="3.77734375" style="10" bestFit="1" customWidth="1"/>
    <col min="6421" max="6421" width="3.33203125" style="10" bestFit="1" customWidth="1"/>
    <col min="6422" max="6425" width="4.77734375" style="10" bestFit="1" customWidth="1"/>
    <col min="6426" max="6426" width="4" style="10" bestFit="1" customWidth="1"/>
    <col min="6427" max="6427" width="5" style="10" bestFit="1" customWidth="1"/>
    <col min="6428" max="6632" width="9.33203125" style="10"/>
    <col min="6633" max="6633" width="5" style="10" bestFit="1" customWidth="1"/>
    <col min="6634" max="6634" width="7" style="10" bestFit="1" customWidth="1"/>
    <col min="6635" max="6635" width="9.33203125" style="10"/>
    <col min="6636" max="6636" width="22" style="10" customWidth="1"/>
    <col min="6637" max="6637" width="3.33203125" style="10" bestFit="1" customWidth="1"/>
    <col min="6638" max="6638" width="8" style="10" bestFit="1" customWidth="1"/>
    <col min="6639" max="6639" width="6" style="10" bestFit="1" customWidth="1"/>
    <col min="6640" max="6640" width="6.109375" style="10" bestFit="1" customWidth="1"/>
    <col min="6641" max="6641" width="6" style="10" bestFit="1" customWidth="1"/>
    <col min="6642" max="6642" width="6.109375" style="10" bestFit="1" customWidth="1"/>
    <col min="6643" max="6643" width="5.109375" style="10" bestFit="1" customWidth="1"/>
    <col min="6644" max="6644" width="8.109375" style="10" bestFit="1" customWidth="1"/>
    <col min="6645" max="6666" width="0" style="10" hidden="1" customWidth="1"/>
    <col min="6667" max="6667" width="4.77734375" style="10" customWidth="1"/>
    <col min="6668" max="6668" width="7.44140625" style="10" customWidth="1"/>
    <col min="6669" max="6669" width="5.109375" style="10" customWidth="1"/>
    <col min="6670" max="6670" width="7.44140625" style="10" customWidth="1"/>
    <col min="6671" max="6671" width="3.77734375" style="10" bestFit="1" customWidth="1"/>
    <col min="6672" max="6674" width="4.77734375" style="10" bestFit="1" customWidth="1"/>
    <col min="6675" max="6676" width="3.77734375" style="10" bestFit="1" customWidth="1"/>
    <col min="6677" max="6677" width="3.33203125" style="10" bestFit="1" customWidth="1"/>
    <col min="6678" max="6681" width="4.77734375" style="10" bestFit="1" customWidth="1"/>
    <col min="6682" max="6682" width="4" style="10" bestFit="1" customWidth="1"/>
    <col min="6683" max="6683" width="5" style="10" bestFit="1" customWidth="1"/>
    <col min="6684" max="6888" width="9.33203125" style="10"/>
    <col min="6889" max="6889" width="5" style="10" bestFit="1" customWidth="1"/>
    <col min="6890" max="6890" width="7" style="10" bestFit="1" customWidth="1"/>
    <col min="6891" max="6891" width="9.33203125" style="10"/>
    <col min="6892" max="6892" width="22" style="10" customWidth="1"/>
    <col min="6893" max="6893" width="3.33203125" style="10" bestFit="1" customWidth="1"/>
    <col min="6894" max="6894" width="8" style="10" bestFit="1" customWidth="1"/>
    <col min="6895" max="6895" width="6" style="10" bestFit="1" customWidth="1"/>
    <col min="6896" max="6896" width="6.109375" style="10" bestFit="1" customWidth="1"/>
    <col min="6897" max="6897" width="6" style="10" bestFit="1" customWidth="1"/>
    <col min="6898" max="6898" width="6.109375" style="10" bestFit="1" customWidth="1"/>
    <col min="6899" max="6899" width="5.109375" style="10" bestFit="1" customWidth="1"/>
    <col min="6900" max="6900" width="8.109375" style="10" bestFit="1" customWidth="1"/>
    <col min="6901" max="6922" width="0" style="10" hidden="1" customWidth="1"/>
    <col min="6923" max="6923" width="4.77734375" style="10" customWidth="1"/>
    <col min="6924" max="6924" width="7.44140625" style="10" customWidth="1"/>
    <col min="6925" max="6925" width="5.109375" style="10" customWidth="1"/>
    <col min="6926" max="6926" width="7.44140625" style="10" customWidth="1"/>
    <col min="6927" max="6927" width="3.77734375" style="10" bestFit="1" customWidth="1"/>
    <col min="6928" max="6930" width="4.77734375" style="10" bestFit="1" customWidth="1"/>
    <col min="6931" max="6932" width="3.77734375" style="10" bestFit="1" customWidth="1"/>
    <col min="6933" max="6933" width="3.33203125" style="10" bestFit="1" customWidth="1"/>
    <col min="6934" max="6937" width="4.77734375" style="10" bestFit="1" customWidth="1"/>
    <col min="6938" max="6938" width="4" style="10" bestFit="1" customWidth="1"/>
    <col min="6939" max="6939" width="5" style="10" bestFit="1" customWidth="1"/>
    <col min="6940" max="7144" width="9.33203125" style="10"/>
    <col min="7145" max="7145" width="5" style="10" bestFit="1" customWidth="1"/>
    <col min="7146" max="7146" width="7" style="10" bestFit="1" customWidth="1"/>
    <col min="7147" max="7147" width="9.33203125" style="10"/>
    <col min="7148" max="7148" width="22" style="10" customWidth="1"/>
    <col min="7149" max="7149" width="3.33203125" style="10" bestFit="1" customWidth="1"/>
    <col min="7150" max="7150" width="8" style="10" bestFit="1" customWidth="1"/>
    <col min="7151" max="7151" width="6" style="10" bestFit="1" customWidth="1"/>
    <col min="7152" max="7152" width="6.109375" style="10" bestFit="1" customWidth="1"/>
    <col min="7153" max="7153" width="6" style="10" bestFit="1" customWidth="1"/>
    <col min="7154" max="7154" width="6.109375" style="10" bestFit="1" customWidth="1"/>
    <col min="7155" max="7155" width="5.109375" style="10" bestFit="1" customWidth="1"/>
    <col min="7156" max="7156" width="8.109375" style="10" bestFit="1" customWidth="1"/>
    <col min="7157" max="7178" width="0" style="10" hidden="1" customWidth="1"/>
    <col min="7179" max="7179" width="4.77734375" style="10" customWidth="1"/>
    <col min="7180" max="7180" width="7.44140625" style="10" customWidth="1"/>
    <col min="7181" max="7181" width="5.109375" style="10" customWidth="1"/>
    <col min="7182" max="7182" width="7.44140625" style="10" customWidth="1"/>
    <col min="7183" max="7183" width="3.77734375" style="10" bestFit="1" customWidth="1"/>
    <col min="7184" max="7186" width="4.77734375" style="10" bestFit="1" customWidth="1"/>
    <col min="7187" max="7188" width="3.77734375" style="10" bestFit="1" customWidth="1"/>
    <col min="7189" max="7189" width="3.33203125" style="10" bestFit="1" customWidth="1"/>
    <col min="7190" max="7193" width="4.77734375" style="10" bestFit="1" customWidth="1"/>
    <col min="7194" max="7194" width="4" style="10" bestFit="1" customWidth="1"/>
    <col min="7195" max="7195" width="5" style="10" bestFit="1" customWidth="1"/>
    <col min="7196" max="7400" width="9.33203125" style="10"/>
    <col min="7401" max="7401" width="5" style="10" bestFit="1" customWidth="1"/>
    <col min="7402" max="7402" width="7" style="10" bestFit="1" customWidth="1"/>
    <col min="7403" max="7403" width="9.33203125" style="10"/>
    <col min="7404" max="7404" width="22" style="10" customWidth="1"/>
    <col min="7405" max="7405" width="3.33203125" style="10" bestFit="1" customWidth="1"/>
    <col min="7406" max="7406" width="8" style="10" bestFit="1" customWidth="1"/>
    <col min="7407" max="7407" width="6" style="10" bestFit="1" customWidth="1"/>
    <col min="7408" max="7408" width="6.109375" style="10" bestFit="1" customWidth="1"/>
    <col min="7409" max="7409" width="6" style="10" bestFit="1" customWidth="1"/>
    <col min="7410" max="7410" width="6.109375" style="10" bestFit="1" customWidth="1"/>
    <col min="7411" max="7411" width="5.109375" style="10" bestFit="1" customWidth="1"/>
    <col min="7412" max="7412" width="8.109375" style="10" bestFit="1" customWidth="1"/>
    <col min="7413" max="7434" width="0" style="10" hidden="1" customWidth="1"/>
    <col min="7435" max="7435" width="4.77734375" style="10" customWidth="1"/>
    <col min="7436" max="7436" width="7.44140625" style="10" customWidth="1"/>
    <col min="7437" max="7437" width="5.109375" style="10" customWidth="1"/>
    <col min="7438" max="7438" width="7.44140625" style="10" customWidth="1"/>
    <col min="7439" max="7439" width="3.77734375" style="10" bestFit="1" customWidth="1"/>
    <col min="7440" max="7442" width="4.77734375" style="10" bestFit="1" customWidth="1"/>
    <col min="7443" max="7444" width="3.77734375" style="10" bestFit="1" customWidth="1"/>
    <col min="7445" max="7445" width="3.33203125" style="10" bestFit="1" customWidth="1"/>
    <col min="7446" max="7449" width="4.77734375" style="10" bestFit="1" customWidth="1"/>
    <col min="7450" max="7450" width="4" style="10" bestFit="1" customWidth="1"/>
    <col min="7451" max="7451" width="5" style="10" bestFit="1" customWidth="1"/>
    <col min="7452" max="7656" width="9.33203125" style="10"/>
    <col min="7657" max="7657" width="5" style="10" bestFit="1" customWidth="1"/>
    <col min="7658" max="7658" width="7" style="10" bestFit="1" customWidth="1"/>
    <col min="7659" max="7659" width="9.33203125" style="10"/>
    <col min="7660" max="7660" width="22" style="10" customWidth="1"/>
    <col min="7661" max="7661" width="3.33203125" style="10" bestFit="1" customWidth="1"/>
    <col min="7662" max="7662" width="8" style="10" bestFit="1" customWidth="1"/>
    <col min="7663" max="7663" width="6" style="10" bestFit="1" customWidth="1"/>
    <col min="7664" max="7664" width="6.109375" style="10" bestFit="1" customWidth="1"/>
    <col min="7665" max="7665" width="6" style="10" bestFit="1" customWidth="1"/>
    <col min="7666" max="7666" width="6.109375" style="10" bestFit="1" customWidth="1"/>
    <col min="7667" max="7667" width="5.109375" style="10" bestFit="1" customWidth="1"/>
    <col min="7668" max="7668" width="8.109375" style="10" bestFit="1" customWidth="1"/>
    <col min="7669" max="7690" width="0" style="10" hidden="1" customWidth="1"/>
    <col min="7691" max="7691" width="4.77734375" style="10" customWidth="1"/>
    <col min="7692" max="7692" width="7.44140625" style="10" customWidth="1"/>
    <col min="7693" max="7693" width="5.109375" style="10" customWidth="1"/>
    <col min="7694" max="7694" width="7.44140625" style="10" customWidth="1"/>
    <col min="7695" max="7695" width="3.77734375" style="10" bestFit="1" customWidth="1"/>
    <col min="7696" max="7698" width="4.77734375" style="10" bestFit="1" customWidth="1"/>
    <col min="7699" max="7700" width="3.77734375" style="10" bestFit="1" customWidth="1"/>
    <col min="7701" max="7701" width="3.33203125" style="10" bestFit="1" customWidth="1"/>
    <col min="7702" max="7705" width="4.77734375" style="10" bestFit="1" customWidth="1"/>
    <col min="7706" max="7706" width="4" style="10" bestFit="1" customWidth="1"/>
    <col min="7707" max="7707" width="5" style="10" bestFit="1" customWidth="1"/>
    <col min="7708" max="7912" width="9.33203125" style="10"/>
    <col min="7913" max="7913" width="5" style="10" bestFit="1" customWidth="1"/>
    <col min="7914" max="7914" width="7" style="10" bestFit="1" customWidth="1"/>
    <col min="7915" max="7915" width="9.33203125" style="10"/>
    <col min="7916" max="7916" width="22" style="10" customWidth="1"/>
    <col min="7917" max="7917" width="3.33203125" style="10" bestFit="1" customWidth="1"/>
    <col min="7918" max="7918" width="8" style="10" bestFit="1" customWidth="1"/>
    <col min="7919" max="7919" width="6" style="10" bestFit="1" customWidth="1"/>
    <col min="7920" max="7920" width="6.109375" style="10" bestFit="1" customWidth="1"/>
    <col min="7921" max="7921" width="6" style="10" bestFit="1" customWidth="1"/>
    <col min="7922" max="7922" width="6.109375" style="10" bestFit="1" customWidth="1"/>
    <col min="7923" max="7923" width="5.109375" style="10" bestFit="1" customWidth="1"/>
    <col min="7924" max="7924" width="8.109375" style="10" bestFit="1" customWidth="1"/>
    <col min="7925" max="7946" width="0" style="10" hidden="1" customWidth="1"/>
    <col min="7947" max="7947" width="4.77734375" style="10" customWidth="1"/>
    <col min="7948" max="7948" width="7.44140625" style="10" customWidth="1"/>
    <col min="7949" max="7949" width="5.109375" style="10" customWidth="1"/>
    <col min="7950" max="7950" width="7.44140625" style="10" customWidth="1"/>
    <col min="7951" max="7951" width="3.77734375" style="10" bestFit="1" customWidth="1"/>
    <col min="7952" max="7954" width="4.77734375" style="10" bestFit="1" customWidth="1"/>
    <col min="7955" max="7956" width="3.77734375" style="10" bestFit="1" customWidth="1"/>
    <col min="7957" max="7957" width="3.33203125" style="10" bestFit="1" customWidth="1"/>
    <col min="7958" max="7961" width="4.77734375" style="10" bestFit="1" customWidth="1"/>
    <col min="7962" max="7962" width="4" style="10" bestFit="1" customWidth="1"/>
    <col min="7963" max="7963" width="5" style="10" bestFit="1" customWidth="1"/>
    <col min="7964" max="8168" width="9.33203125" style="10"/>
    <col min="8169" max="8169" width="5" style="10" bestFit="1" customWidth="1"/>
    <col min="8170" max="8170" width="7" style="10" bestFit="1" customWidth="1"/>
    <col min="8171" max="8171" width="9.33203125" style="10"/>
    <col min="8172" max="8172" width="22" style="10" customWidth="1"/>
    <col min="8173" max="8173" width="3.33203125" style="10" bestFit="1" customWidth="1"/>
    <col min="8174" max="8174" width="8" style="10" bestFit="1" customWidth="1"/>
    <col min="8175" max="8175" width="6" style="10" bestFit="1" customWidth="1"/>
    <col min="8176" max="8176" width="6.109375" style="10" bestFit="1" customWidth="1"/>
    <col min="8177" max="8177" width="6" style="10" bestFit="1" customWidth="1"/>
    <col min="8178" max="8178" width="6.109375" style="10" bestFit="1" customWidth="1"/>
    <col min="8179" max="8179" width="5.109375" style="10" bestFit="1" customWidth="1"/>
    <col min="8180" max="8180" width="8.109375" style="10" bestFit="1" customWidth="1"/>
    <col min="8181" max="8202" width="0" style="10" hidden="1" customWidth="1"/>
    <col min="8203" max="8203" width="4.77734375" style="10" customWidth="1"/>
    <col min="8204" max="8204" width="7.44140625" style="10" customWidth="1"/>
    <col min="8205" max="8205" width="5.109375" style="10" customWidth="1"/>
    <col min="8206" max="8206" width="7.44140625" style="10" customWidth="1"/>
    <col min="8207" max="8207" width="3.77734375" style="10" bestFit="1" customWidth="1"/>
    <col min="8208" max="8210" width="4.77734375" style="10" bestFit="1" customWidth="1"/>
    <col min="8211" max="8212" width="3.77734375" style="10" bestFit="1" customWidth="1"/>
    <col min="8213" max="8213" width="3.33203125" style="10" bestFit="1" customWidth="1"/>
    <col min="8214" max="8217" width="4.77734375" style="10" bestFit="1" customWidth="1"/>
    <col min="8218" max="8218" width="4" style="10" bestFit="1" customWidth="1"/>
    <col min="8219" max="8219" width="5" style="10" bestFit="1" customWidth="1"/>
    <col min="8220" max="8424" width="9.33203125" style="10"/>
    <col min="8425" max="8425" width="5" style="10" bestFit="1" customWidth="1"/>
    <col min="8426" max="8426" width="7" style="10" bestFit="1" customWidth="1"/>
    <col min="8427" max="8427" width="9.33203125" style="10"/>
    <col min="8428" max="8428" width="22" style="10" customWidth="1"/>
    <col min="8429" max="8429" width="3.33203125" style="10" bestFit="1" customWidth="1"/>
    <col min="8430" max="8430" width="8" style="10" bestFit="1" customWidth="1"/>
    <col min="8431" max="8431" width="6" style="10" bestFit="1" customWidth="1"/>
    <col min="8432" max="8432" width="6.109375" style="10" bestFit="1" customWidth="1"/>
    <col min="8433" max="8433" width="6" style="10" bestFit="1" customWidth="1"/>
    <col min="8434" max="8434" width="6.109375" style="10" bestFit="1" customWidth="1"/>
    <col min="8435" max="8435" width="5.109375" style="10" bestFit="1" customWidth="1"/>
    <col min="8436" max="8436" width="8.109375" style="10" bestFit="1" customWidth="1"/>
    <col min="8437" max="8458" width="0" style="10" hidden="1" customWidth="1"/>
    <col min="8459" max="8459" width="4.77734375" style="10" customWidth="1"/>
    <col min="8460" max="8460" width="7.44140625" style="10" customWidth="1"/>
    <col min="8461" max="8461" width="5.109375" style="10" customWidth="1"/>
    <col min="8462" max="8462" width="7.44140625" style="10" customWidth="1"/>
    <col min="8463" max="8463" width="3.77734375" style="10" bestFit="1" customWidth="1"/>
    <col min="8464" max="8466" width="4.77734375" style="10" bestFit="1" customWidth="1"/>
    <col min="8467" max="8468" width="3.77734375" style="10" bestFit="1" customWidth="1"/>
    <col min="8469" max="8469" width="3.33203125" style="10" bestFit="1" customWidth="1"/>
    <col min="8470" max="8473" width="4.77734375" style="10" bestFit="1" customWidth="1"/>
    <col min="8474" max="8474" width="4" style="10" bestFit="1" customWidth="1"/>
    <col min="8475" max="8475" width="5" style="10" bestFit="1" customWidth="1"/>
    <col min="8476" max="8680" width="9.33203125" style="10"/>
    <col min="8681" max="8681" width="5" style="10" bestFit="1" customWidth="1"/>
    <col min="8682" max="8682" width="7" style="10" bestFit="1" customWidth="1"/>
    <col min="8683" max="8683" width="9.33203125" style="10"/>
    <col min="8684" max="8684" width="22" style="10" customWidth="1"/>
    <col min="8685" max="8685" width="3.33203125" style="10" bestFit="1" customWidth="1"/>
    <col min="8686" max="8686" width="8" style="10" bestFit="1" customWidth="1"/>
    <col min="8687" max="8687" width="6" style="10" bestFit="1" customWidth="1"/>
    <col min="8688" max="8688" width="6.109375" style="10" bestFit="1" customWidth="1"/>
    <col min="8689" max="8689" width="6" style="10" bestFit="1" customWidth="1"/>
    <col min="8690" max="8690" width="6.109375" style="10" bestFit="1" customWidth="1"/>
    <col min="8691" max="8691" width="5.109375" style="10" bestFit="1" customWidth="1"/>
    <col min="8692" max="8692" width="8.109375" style="10" bestFit="1" customWidth="1"/>
    <col min="8693" max="8714" width="0" style="10" hidden="1" customWidth="1"/>
    <col min="8715" max="8715" width="4.77734375" style="10" customWidth="1"/>
    <col min="8716" max="8716" width="7.44140625" style="10" customWidth="1"/>
    <col min="8717" max="8717" width="5.109375" style="10" customWidth="1"/>
    <col min="8718" max="8718" width="7.44140625" style="10" customWidth="1"/>
    <col min="8719" max="8719" width="3.77734375" style="10" bestFit="1" customWidth="1"/>
    <col min="8720" max="8722" width="4.77734375" style="10" bestFit="1" customWidth="1"/>
    <col min="8723" max="8724" width="3.77734375" style="10" bestFit="1" customWidth="1"/>
    <col min="8725" max="8725" width="3.33203125" style="10" bestFit="1" customWidth="1"/>
    <col min="8726" max="8729" width="4.77734375" style="10" bestFit="1" customWidth="1"/>
    <col min="8730" max="8730" width="4" style="10" bestFit="1" customWidth="1"/>
    <col min="8731" max="8731" width="5" style="10" bestFit="1" customWidth="1"/>
    <col min="8732" max="8936" width="9.33203125" style="10"/>
    <col min="8937" max="8937" width="5" style="10" bestFit="1" customWidth="1"/>
    <col min="8938" max="8938" width="7" style="10" bestFit="1" customWidth="1"/>
    <col min="8939" max="8939" width="9.33203125" style="10"/>
    <col min="8940" max="8940" width="22" style="10" customWidth="1"/>
    <col min="8941" max="8941" width="3.33203125" style="10" bestFit="1" customWidth="1"/>
    <col min="8942" max="8942" width="8" style="10" bestFit="1" customWidth="1"/>
    <col min="8943" max="8943" width="6" style="10" bestFit="1" customWidth="1"/>
    <col min="8944" max="8944" width="6.109375" style="10" bestFit="1" customWidth="1"/>
    <col min="8945" max="8945" width="6" style="10" bestFit="1" customWidth="1"/>
    <col min="8946" max="8946" width="6.109375" style="10" bestFit="1" customWidth="1"/>
    <col min="8947" max="8947" width="5.109375" style="10" bestFit="1" customWidth="1"/>
    <col min="8948" max="8948" width="8.109375" style="10" bestFit="1" customWidth="1"/>
    <col min="8949" max="8970" width="0" style="10" hidden="1" customWidth="1"/>
    <col min="8971" max="8971" width="4.77734375" style="10" customWidth="1"/>
    <col min="8972" max="8972" width="7.44140625" style="10" customWidth="1"/>
    <col min="8973" max="8973" width="5.109375" style="10" customWidth="1"/>
    <col min="8974" max="8974" width="7.44140625" style="10" customWidth="1"/>
    <col min="8975" max="8975" width="3.77734375" style="10" bestFit="1" customWidth="1"/>
    <col min="8976" max="8978" width="4.77734375" style="10" bestFit="1" customWidth="1"/>
    <col min="8979" max="8980" width="3.77734375" style="10" bestFit="1" customWidth="1"/>
    <col min="8981" max="8981" width="3.33203125" style="10" bestFit="1" customWidth="1"/>
    <col min="8982" max="8985" width="4.77734375" style="10" bestFit="1" customWidth="1"/>
    <col min="8986" max="8986" width="4" style="10" bestFit="1" customWidth="1"/>
    <col min="8987" max="8987" width="5" style="10" bestFit="1" customWidth="1"/>
    <col min="8988" max="9192" width="9.33203125" style="10"/>
    <col min="9193" max="9193" width="5" style="10" bestFit="1" customWidth="1"/>
    <col min="9194" max="9194" width="7" style="10" bestFit="1" customWidth="1"/>
    <col min="9195" max="9195" width="9.33203125" style="10"/>
    <col min="9196" max="9196" width="22" style="10" customWidth="1"/>
    <col min="9197" max="9197" width="3.33203125" style="10" bestFit="1" customWidth="1"/>
    <col min="9198" max="9198" width="8" style="10" bestFit="1" customWidth="1"/>
    <col min="9199" max="9199" width="6" style="10" bestFit="1" customWidth="1"/>
    <col min="9200" max="9200" width="6.109375" style="10" bestFit="1" customWidth="1"/>
    <col min="9201" max="9201" width="6" style="10" bestFit="1" customWidth="1"/>
    <col min="9202" max="9202" width="6.109375" style="10" bestFit="1" customWidth="1"/>
    <col min="9203" max="9203" width="5.109375" style="10" bestFit="1" customWidth="1"/>
    <col min="9204" max="9204" width="8.109375" style="10" bestFit="1" customWidth="1"/>
    <col min="9205" max="9226" width="0" style="10" hidden="1" customWidth="1"/>
    <col min="9227" max="9227" width="4.77734375" style="10" customWidth="1"/>
    <col min="9228" max="9228" width="7.44140625" style="10" customWidth="1"/>
    <col min="9229" max="9229" width="5.109375" style="10" customWidth="1"/>
    <col min="9230" max="9230" width="7.44140625" style="10" customWidth="1"/>
    <col min="9231" max="9231" width="3.77734375" style="10" bestFit="1" customWidth="1"/>
    <col min="9232" max="9234" width="4.77734375" style="10" bestFit="1" customWidth="1"/>
    <col min="9235" max="9236" width="3.77734375" style="10" bestFit="1" customWidth="1"/>
    <col min="9237" max="9237" width="3.33203125" style="10" bestFit="1" customWidth="1"/>
    <col min="9238" max="9241" width="4.77734375" style="10" bestFit="1" customWidth="1"/>
    <col min="9242" max="9242" width="4" style="10" bestFit="1" customWidth="1"/>
    <col min="9243" max="9243" width="5" style="10" bestFit="1" customWidth="1"/>
    <col min="9244" max="9448" width="9.33203125" style="10"/>
    <col min="9449" max="9449" width="5" style="10" bestFit="1" customWidth="1"/>
    <col min="9450" max="9450" width="7" style="10" bestFit="1" customWidth="1"/>
    <col min="9451" max="9451" width="9.33203125" style="10"/>
    <col min="9452" max="9452" width="22" style="10" customWidth="1"/>
    <col min="9453" max="9453" width="3.33203125" style="10" bestFit="1" customWidth="1"/>
    <col min="9454" max="9454" width="8" style="10" bestFit="1" customWidth="1"/>
    <col min="9455" max="9455" width="6" style="10" bestFit="1" customWidth="1"/>
    <col min="9456" max="9456" width="6.109375" style="10" bestFit="1" customWidth="1"/>
    <col min="9457" max="9457" width="6" style="10" bestFit="1" customWidth="1"/>
    <col min="9458" max="9458" width="6.109375" style="10" bestFit="1" customWidth="1"/>
    <col min="9459" max="9459" width="5.109375" style="10" bestFit="1" customWidth="1"/>
    <col min="9460" max="9460" width="8.109375" style="10" bestFit="1" customWidth="1"/>
    <col min="9461" max="9482" width="0" style="10" hidden="1" customWidth="1"/>
    <col min="9483" max="9483" width="4.77734375" style="10" customWidth="1"/>
    <col min="9484" max="9484" width="7.44140625" style="10" customWidth="1"/>
    <col min="9485" max="9485" width="5.109375" style="10" customWidth="1"/>
    <col min="9486" max="9486" width="7.44140625" style="10" customWidth="1"/>
    <col min="9487" max="9487" width="3.77734375" style="10" bestFit="1" customWidth="1"/>
    <col min="9488" max="9490" width="4.77734375" style="10" bestFit="1" customWidth="1"/>
    <col min="9491" max="9492" width="3.77734375" style="10" bestFit="1" customWidth="1"/>
    <col min="9493" max="9493" width="3.33203125" style="10" bestFit="1" customWidth="1"/>
    <col min="9494" max="9497" width="4.77734375" style="10" bestFit="1" customWidth="1"/>
    <col min="9498" max="9498" width="4" style="10" bestFit="1" customWidth="1"/>
    <col min="9499" max="9499" width="5" style="10" bestFit="1" customWidth="1"/>
    <col min="9500" max="9704" width="9.33203125" style="10"/>
    <col min="9705" max="9705" width="5" style="10" bestFit="1" customWidth="1"/>
    <col min="9706" max="9706" width="7" style="10" bestFit="1" customWidth="1"/>
    <col min="9707" max="9707" width="9.33203125" style="10"/>
    <col min="9708" max="9708" width="22" style="10" customWidth="1"/>
    <col min="9709" max="9709" width="3.33203125" style="10" bestFit="1" customWidth="1"/>
    <col min="9710" max="9710" width="8" style="10" bestFit="1" customWidth="1"/>
    <col min="9711" max="9711" width="6" style="10" bestFit="1" customWidth="1"/>
    <col min="9712" max="9712" width="6.109375" style="10" bestFit="1" customWidth="1"/>
    <col min="9713" max="9713" width="6" style="10" bestFit="1" customWidth="1"/>
    <col min="9714" max="9714" width="6.109375" style="10" bestFit="1" customWidth="1"/>
    <col min="9715" max="9715" width="5.109375" style="10" bestFit="1" customWidth="1"/>
    <col min="9716" max="9716" width="8.109375" style="10" bestFit="1" customWidth="1"/>
    <col min="9717" max="9738" width="0" style="10" hidden="1" customWidth="1"/>
    <col min="9739" max="9739" width="4.77734375" style="10" customWidth="1"/>
    <col min="9740" max="9740" width="7.44140625" style="10" customWidth="1"/>
    <col min="9741" max="9741" width="5.109375" style="10" customWidth="1"/>
    <col min="9742" max="9742" width="7.44140625" style="10" customWidth="1"/>
    <col min="9743" max="9743" width="3.77734375" style="10" bestFit="1" customWidth="1"/>
    <col min="9744" max="9746" width="4.77734375" style="10" bestFit="1" customWidth="1"/>
    <col min="9747" max="9748" width="3.77734375" style="10" bestFit="1" customWidth="1"/>
    <col min="9749" max="9749" width="3.33203125" style="10" bestFit="1" customWidth="1"/>
    <col min="9750" max="9753" width="4.77734375" style="10" bestFit="1" customWidth="1"/>
    <col min="9754" max="9754" width="4" style="10" bestFit="1" customWidth="1"/>
    <col min="9755" max="9755" width="5" style="10" bestFit="1" customWidth="1"/>
    <col min="9756" max="9960" width="9.33203125" style="10"/>
    <col min="9961" max="9961" width="5" style="10" bestFit="1" customWidth="1"/>
    <col min="9962" max="9962" width="7" style="10" bestFit="1" customWidth="1"/>
    <col min="9963" max="9963" width="9.33203125" style="10"/>
    <col min="9964" max="9964" width="22" style="10" customWidth="1"/>
    <col min="9965" max="9965" width="3.33203125" style="10" bestFit="1" customWidth="1"/>
    <col min="9966" max="9966" width="8" style="10" bestFit="1" customWidth="1"/>
    <col min="9967" max="9967" width="6" style="10" bestFit="1" customWidth="1"/>
    <col min="9968" max="9968" width="6.109375" style="10" bestFit="1" customWidth="1"/>
    <col min="9969" max="9969" width="6" style="10" bestFit="1" customWidth="1"/>
    <col min="9970" max="9970" width="6.109375" style="10" bestFit="1" customWidth="1"/>
    <col min="9971" max="9971" width="5.109375" style="10" bestFit="1" customWidth="1"/>
    <col min="9972" max="9972" width="8.109375" style="10" bestFit="1" customWidth="1"/>
    <col min="9973" max="9994" width="0" style="10" hidden="1" customWidth="1"/>
    <col min="9995" max="9995" width="4.77734375" style="10" customWidth="1"/>
    <col min="9996" max="9996" width="7.44140625" style="10" customWidth="1"/>
    <col min="9997" max="9997" width="5.109375" style="10" customWidth="1"/>
    <col min="9998" max="9998" width="7.44140625" style="10" customWidth="1"/>
    <col min="9999" max="9999" width="3.77734375" style="10" bestFit="1" customWidth="1"/>
    <col min="10000" max="10002" width="4.77734375" style="10" bestFit="1" customWidth="1"/>
    <col min="10003" max="10004" width="3.77734375" style="10" bestFit="1" customWidth="1"/>
    <col min="10005" max="10005" width="3.33203125" style="10" bestFit="1" customWidth="1"/>
    <col min="10006" max="10009" width="4.77734375" style="10" bestFit="1" customWidth="1"/>
    <col min="10010" max="10010" width="4" style="10" bestFit="1" customWidth="1"/>
    <col min="10011" max="10011" width="5" style="10" bestFit="1" customWidth="1"/>
    <col min="10012" max="10216" width="9.33203125" style="10"/>
    <col min="10217" max="10217" width="5" style="10" bestFit="1" customWidth="1"/>
    <col min="10218" max="10218" width="7" style="10" bestFit="1" customWidth="1"/>
    <col min="10219" max="10219" width="9.33203125" style="10"/>
    <col min="10220" max="10220" width="22" style="10" customWidth="1"/>
    <col min="10221" max="10221" width="3.33203125" style="10" bestFit="1" customWidth="1"/>
    <col min="10222" max="10222" width="8" style="10" bestFit="1" customWidth="1"/>
    <col min="10223" max="10223" width="6" style="10" bestFit="1" customWidth="1"/>
    <col min="10224" max="10224" width="6.109375" style="10" bestFit="1" customWidth="1"/>
    <col min="10225" max="10225" width="6" style="10" bestFit="1" customWidth="1"/>
    <col min="10226" max="10226" width="6.109375" style="10" bestFit="1" customWidth="1"/>
    <col min="10227" max="10227" width="5.109375" style="10" bestFit="1" customWidth="1"/>
    <col min="10228" max="10228" width="8.109375" style="10" bestFit="1" customWidth="1"/>
    <col min="10229" max="10250" width="0" style="10" hidden="1" customWidth="1"/>
    <col min="10251" max="10251" width="4.77734375" style="10" customWidth="1"/>
    <col min="10252" max="10252" width="7.44140625" style="10" customWidth="1"/>
    <col min="10253" max="10253" width="5.109375" style="10" customWidth="1"/>
    <col min="10254" max="10254" width="7.44140625" style="10" customWidth="1"/>
    <col min="10255" max="10255" width="3.77734375" style="10" bestFit="1" customWidth="1"/>
    <col min="10256" max="10258" width="4.77734375" style="10" bestFit="1" customWidth="1"/>
    <col min="10259" max="10260" width="3.77734375" style="10" bestFit="1" customWidth="1"/>
    <col min="10261" max="10261" width="3.33203125" style="10" bestFit="1" customWidth="1"/>
    <col min="10262" max="10265" width="4.77734375" style="10" bestFit="1" customWidth="1"/>
    <col min="10266" max="10266" width="4" style="10" bestFit="1" customWidth="1"/>
    <col min="10267" max="10267" width="5" style="10" bestFit="1" customWidth="1"/>
    <col min="10268" max="10472" width="9.33203125" style="10"/>
    <col min="10473" max="10473" width="5" style="10" bestFit="1" customWidth="1"/>
    <col min="10474" max="10474" width="7" style="10" bestFit="1" customWidth="1"/>
    <col min="10475" max="10475" width="9.33203125" style="10"/>
    <col min="10476" max="10476" width="22" style="10" customWidth="1"/>
    <col min="10477" max="10477" width="3.33203125" style="10" bestFit="1" customWidth="1"/>
    <col min="10478" max="10478" width="8" style="10" bestFit="1" customWidth="1"/>
    <col min="10479" max="10479" width="6" style="10" bestFit="1" customWidth="1"/>
    <col min="10480" max="10480" width="6.109375" style="10" bestFit="1" customWidth="1"/>
    <col min="10481" max="10481" width="6" style="10" bestFit="1" customWidth="1"/>
    <col min="10482" max="10482" width="6.109375" style="10" bestFit="1" customWidth="1"/>
    <col min="10483" max="10483" width="5.109375" style="10" bestFit="1" customWidth="1"/>
    <col min="10484" max="10484" width="8.109375" style="10" bestFit="1" customWidth="1"/>
    <col min="10485" max="10506" width="0" style="10" hidden="1" customWidth="1"/>
    <col min="10507" max="10507" width="4.77734375" style="10" customWidth="1"/>
    <col min="10508" max="10508" width="7.44140625" style="10" customWidth="1"/>
    <col min="10509" max="10509" width="5.109375" style="10" customWidth="1"/>
    <col min="10510" max="10510" width="7.44140625" style="10" customWidth="1"/>
    <col min="10511" max="10511" width="3.77734375" style="10" bestFit="1" customWidth="1"/>
    <col min="10512" max="10514" width="4.77734375" style="10" bestFit="1" customWidth="1"/>
    <col min="10515" max="10516" width="3.77734375" style="10" bestFit="1" customWidth="1"/>
    <col min="10517" max="10517" width="3.33203125" style="10" bestFit="1" customWidth="1"/>
    <col min="10518" max="10521" width="4.77734375" style="10" bestFit="1" customWidth="1"/>
    <col min="10522" max="10522" width="4" style="10" bestFit="1" customWidth="1"/>
    <col min="10523" max="10523" width="5" style="10" bestFit="1" customWidth="1"/>
    <col min="10524" max="10728" width="9.33203125" style="10"/>
    <col min="10729" max="10729" width="5" style="10" bestFit="1" customWidth="1"/>
    <col min="10730" max="10730" width="7" style="10" bestFit="1" customWidth="1"/>
    <col min="10731" max="10731" width="9.33203125" style="10"/>
    <col min="10732" max="10732" width="22" style="10" customWidth="1"/>
    <col min="10733" max="10733" width="3.33203125" style="10" bestFit="1" customWidth="1"/>
    <col min="10734" max="10734" width="8" style="10" bestFit="1" customWidth="1"/>
    <col min="10735" max="10735" width="6" style="10" bestFit="1" customWidth="1"/>
    <col min="10736" max="10736" width="6.109375" style="10" bestFit="1" customWidth="1"/>
    <col min="10737" max="10737" width="6" style="10" bestFit="1" customWidth="1"/>
    <col min="10738" max="10738" width="6.109375" style="10" bestFit="1" customWidth="1"/>
    <col min="10739" max="10739" width="5.109375" style="10" bestFit="1" customWidth="1"/>
    <col min="10740" max="10740" width="8.109375" style="10" bestFit="1" customWidth="1"/>
    <col min="10741" max="10762" width="0" style="10" hidden="1" customWidth="1"/>
    <col min="10763" max="10763" width="4.77734375" style="10" customWidth="1"/>
    <col min="10764" max="10764" width="7.44140625" style="10" customWidth="1"/>
    <col min="10765" max="10765" width="5.109375" style="10" customWidth="1"/>
    <col min="10766" max="10766" width="7.44140625" style="10" customWidth="1"/>
    <col min="10767" max="10767" width="3.77734375" style="10" bestFit="1" customWidth="1"/>
    <col min="10768" max="10770" width="4.77734375" style="10" bestFit="1" customWidth="1"/>
    <col min="10771" max="10772" width="3.77734375" style="10" bestFit="1" customWidth="1"/>
    <col min="10773" max="10773" width="3.33203125" style="10" bestFit="1" customWidth="1"/>
    <col min="10774" max="10777" width="4.77734375" style="10" bestFit="1" customWidth="1"/>
    <col min="10778" max="10778" width="4" style="10" bestFit="1" customWidth="1"/>
    <col min="10779" max="10779" width="5" style="10" bestFit="1" customWidth="1"/>
    <col min="10780" max="10984" width="9.33203125" style="10"/>
    <col min="10985" max="10985" width="5" style="10" bestFit="1" customWidth="1"/>
    <col min="10986" max="10986" width="7" style="10" bestFit="1" customWidth="1"/>
    <col min="10987" max="10987" width="9.33203125" style="10"/>
    <col min="10988" max="10988" width="22" style="10" customWidth="1"/>
    <col min="10989" max="10989" width="3.33203125" style="10" bestFit="1" customWidth="1"/>
    <col min="10990" max="10990" width="8" style="10" bestFit="1" customWidth="1"/>
    <col min="10991" max="10991" width="6" style="10" bestFit="1" customWidth="1"/>
    <col min="10992" max="10992" width="6.109375" style="10" bestFit="1" customWidth="1"/>
    <col min="10993" max="10993" width="6" style="10" bestFit="1" customWidth="1"/>
    <col min="10994" max="10994" width="6.109375" style="10" bestFit="1" customWidth="1"/>
    <col min="10995" max="10995" width="5.109375" style="10" bestFit="1" customWidth="1"/>
    <col min="10996" max="10996" width="8.109375" style="10" bestFit="1" customWidth="1"/>
    <col min="10997" max="11018" width="0" style="10" hidden="1" customWidth="1"/>
    <col min="11019" max="11019" width="4.77734375" style="10" customWidth="1"/>
    <col min="11020" max="11020" width="7.44140625" style="10" customWidth="1"/>
    <col min="11021" max="11021" width="5.109375" style="10" customWidth="1"/>
    <col min="11022" max="11022" width="7.44140625" style="10" customWidth="1"/>
    <col min="11023" max="11023" width="3.77734375" style="10" bestFit="1" customWidth="1"/>
    <col min="11024" max="11026" width="4.77734375" style="10" bestFit="1" customWidth="1"/>
    <col min="11027" max="11028" width="3.77734375" style="10" bestFit="1" customWidth="1"/>
    <col min="11029" max="11029" width="3.33203125" style="10" bestFit="1" customWidth="1"/>
    <col min="11030" max="11033" width="4.77734375" style="10" bestFit="1" customWidth="1"/>
    <col min="11034" max="11034" width="4" style="10" bestFit="1" customWidth="1"/>
    <col min="11035" max="11035" width="5" style="10" bestFit="1" customWidth="1"/>
    <col min="11036" max="11240" width="9.33203125" style="10"/>
    <col min="11241" max="11241" width="5" style="10" bestFit="1" customWidth="1"/>
    <col min="11242" max="11242" width="7" style="10" bestFit="1" customWidth="1"/>
    <col min="11243" max="11243" width="9.33203125" style="10"/>
    <col min="11244" max="11244" width="22" style="10" customWidth="1"/>
    <col min="11245" max="11245" width="3.33203125" style="10" bestFit="1" customWidth="1"/>
    <col min="11246" max="11246" width="8" style="10" bestFit="1" customWidth="1"/>
    <col min="11247" max="11247" width="6" style="10" bestFit="1" customWidth="1"/>
    <col min="11248" max="11248" width="6.109375" style="10" bestFit="1" customWidth="1"/>
    <col min="11249" max="11249" width="6" style="10" bestFit="1" customWidth="1"/>
    <col min="11250" max="11250" width="6.109375" style="10" bestFit="1" customWidth="1"/>
    <col min="11251" max="11251" width="5.109375" style="10" bestFit="1" customWidth="1"/>
    <col min="11252" max="11252" width="8.109375" style="10" bestFit="1" customWidth="1"/>
    <col min="11253" max="11274" width="0" style="10" hidden="1" customWidth="1"/>
    <col min="11275" max="11275" width="4.77734375" style="10" customWidth="1"/>
    <col min="11276" max="11276" width="7.44140625" style="10" customWidth="1"/>
    <col min="11277" max="11277" width="5.109375" style="10" customWidth="1"/>
    <col min="11278" max="11278" width="7.44140625" style="10" customWidth="1"/>
    <col min="11279" max="11279" width="3.77734375" style="10" bestFit="1" customWidth="1"/>
    <col min="11280" max="11282" width="4.77734375" style="10" bestFit="1" customWidth="1"/>
    <col min="11283" max="11284" width="3.77734375" style="10" bestFit="1" customWidth="1"/>
    <col min="11285" max="11285" width="3.33203125" style="10" bestFit="1" customWidth="1"/>
    <col min="11286" max="11289" width="4.77734375" style="10" bestFit="1" customWidth="1"/>
    <col min="11290" max="11290" width="4" style="10" bestFit="1" customWidth="1"/>
    <col min="11291" max="11291" width="5" style="10" bestFit="1" customWidth="1"/>
    <col min="11292" max="11496" width="9.33203125" style="10"/>
    <col min="11497" max="11497" width="5" style="10" bestFit="1" customWidth="1"/>
    <col min="11498" max="11498" width="7" style="10" bestFit="1" customWidth="1"/>
    <col min="11499" max="11499" width="9.33203125" style="10"/>
    <col min="11500" max="11500" width="22" style="10" customWidth="1"/>
    <col min="11501" max="11501" width="3.33203125" style="10" bestFit="1" customWidth="1"/>
    <col min="11502" max="11502" width="8" style="10" bestFit="1" customWidth="1"/>
    <col min="11503" max="11503" width="6" style="10" bestFit="1" customWidth="1"/>
    <col min="11504" max="11504" width="6.109375" style="10" bestFit="1" customWidth="1"/>
    <col min="11505" max="11505" width="6" style="10" bestFit="1" customWidth="1"/>
    <col min="11506" max="11506" width="6.109375" style="10" bestFit="1" customWidth="1"/>
    <col min="11507" max="11507" width="5.109375" style="10" bestFit="1" customWidth="1"/>
    <col min="11508" max="11508" width="8.109375" style="10" bestFit="1" customWidth="1"/>
    <col min="11509" max="11530" width="0" style="10" hidden="1" customWidth="1"/>
    <col min="11531" max="11531" width="4.77734375" style="10" customWidth="1"/>
    <col min="11532" max="11532" width="7.44140625" style="10" customWidth="1"/>
    <col min="11533" max="11533" width="5.109375" style="10" customWidth="1"/>
    <col min="11534" max="11534" width="7.44140625" style="10" customWidth="1"/>
    <col min="11535" max="11535" width="3.77734375" style="10" bestFit="1" customWidth="1"/>
    <col min="11536" max="11538" width="4.77734375" style="10" bestFit="1" customWidth="1"/>
    <col min="11539" max="11540" width="3.77734375" style="10" bestFit="1" customWidth="1"/>
    <col min="11541" max="11541" width="3.33203125" style="10" bestFit="1" customWidth="1"/>
    <col min="11542" max="11545" width="4.77734375" style="10" bestFit="1" customWidth="1"/>
    <col min="11546" max="11546" width="4" style="10" bestFit="1" customWidth="1"/>
    <col min="11547" max="11547" width="5" style="10" bestFit="1" customWidth="1"/>
    <col min="11548" max="11752" width="9.33203125" style="10"/>
    <col min="11753" max="11753" width="5" style="10" bestFit="1" customWidth="1"/>
    <col min="11754" max="11754" width="7" style="10" bestFit="1" customWidth="1"/>
    <col min="11755" max="11755" width="9.33203125" style="10"/>
    <col min="11756" max="11756" width="22" style="10" customWidth="1"/>
    <col min="11757" max="11757" width="3.33203125" style="10" bestFit="1" customWidth="1"/>
    <col min="11758" max="11758" width="8" style="10" bestFit="1" customWidth="1"/>
    <col min="11759" max="11759" width="6" style="10" bestFit="1" customWidth="1"/>
    <col min="11760" max="11760" width="6.109375" style="10" bestFit="1" customWidth="1"/>
    <col min="11761" max="11761" width="6" style="10" bestFit="1" customWidth="1"/>
    <col min="11762" max="11762" width="6.109375" style="10" bestFit="1" customWidth="1"/>
    <col min="11763" max="11763" width="5.109375" style="10" bestFit="1" customWidth="1"/>
    <col min="11764" max="11764" width="8.109375" style="10" bestFit="1" customWidth="1"/>
    <col min="11765" max="11786" width="0" style="10" hidden="1" customWidth="1"/>
    <col min="11787" max="11787" width="4.77734375" style="10" customWidth="1"/>
    <col min="11788" max="11788" width="7.44140625" style="10" customWidth="1"/>
    <col min="11789" max="11789" width="5.109375" style="10" customWidth="1"/>
    <col min="11790" max="11790" width="7.44140625" style="10" customWidth="1"/>
    <col min="11791" max="11791" width="3.77734375" style="10" bestFit="1" customWidth="1"/>
    <col min="11792" max="11794" width="4.77734375" style="10" bestFit="1" customWidth="1"/>
    <col min="11795" max="11796" width="3.77734375" style="10" bestFit="1" customWidth="1"/>
    <col min="11797" max="11797" width="3.33203125" style="10" bestFit="1" customWidth="1"/>
    <col min="11798" max="11801" width="4.77734375" style="10" bestFit="1" customWidth="1"/>
    <col min="11802" max="11802" width="4" style="10" bestFit="1" customWidth="1"/>
    <col min="11803" max="11803" width="5" style="10" bestFit="1" customWidth="1"/>
    <col min="11804" max="12008" width="9.33203125" style="10"/>
    <col min="12009" max="12009" width="5" style="10" bestFit="1" customWidth="1"/>
    <col min="12010" max="12010" width="7" style="10" bestFit="1" customWidth="1"/>
    <col min="12011" max="12011" width="9.33203125" style="10"/>
    <col min="12012" max="12012" width="22" style="10" customWidth="1"/>
    <col min="12013" max="12013" width="3.33203125" style="10" bestFit="1" customWidth="1"/>
    <col min="12014" max="12014" width="8" style="10" bestFit="1" customWidth="1"/>
    <col min="12015" max="12015" width="6" style="10" bestFit="1" customWidth="1"/>
    <col min="12016" max="12016" width="6.109375" style="10" bestFit="1" customWidth="1"/>
    <col min="12017" max="12017" width="6" style="10" bestFit="1" customWidth="1"/>
    <col min="12018" max="12018" width="6.109375" style="10" bestFit="1" customWidth="1"/>
    <col min="12019" max="12019" width="5.109375" style="10" bestFit="1" customWidth="1"/>
    <col min="12020" max="12020" width="8.109375" style="10" bestFit="1" customWidth="1"/>
    <col min="12021" max="12042" width="0" style="10" hidden="1" customWidth="1"/>
    <col min="12043" max="12043" width="4.77734375" style="10" customWidth="1"/>
    <col min="12044" max="12044" width="7.44140625" style="10" customWidth="1"/>
    <col min="12045" max="12045" width="5.109375" style="10" customWidth="1"/>
    <col min="12046" max="12046" width="7.44140625" style="10" customWidth="1"/>
    <col min="12047" max="12047" width="3.77734375" style="10" bestFit="1" customWidth="1"/>
    <col min="12048" max="12050" width="4.77734375" style="10" bestFit="1" customWidth="1"/>
    <col min="12051" max="12052" width="3.77734375" style="10" bestFit="1" customWidth="1"/>
    <col min="12053" max="12053" width="3.33203125" style="10" bestFit="1" customWidth="1"/>
    <col min="12054" max="12057" width="4.77734375" style="10" bestFit="1" customWidth="1"/>
    <col min="12058" max="12058" width="4" style="10" bestFit="1" customWidth="1"/>
    <col min="12059" max="12059" width="5" style="10" bestFit="1" customWidth="1"/>
    <col min="12060" max="12264" width="9.33203125" style="10"/>
    <col min="12265" max="12265" width="5" style="10" bestFit="1" customWidth="1"/>
    <col min="12266" max="12266" width="7" style="10" bestFit="1" customWidth="1"/>
    <col min="12267" max="12267" width="9.33203125" style="10"/>
    <col min="12268" max="12268" width="22" style="10" customWidth="1"/>
    <col min="12269" max="12269" width="3.33203125" style="10" bestFit="1" customWidth="1"/>
    <col min="12270" max="12270" width="8" style="10" bestFit="1" customWidth="1"/>
    <col min="12271" max="12271" width="6" style="10" bestFit="1" customWidth="1"/>
    <col min="12272" max="12272" width="6.109375" style="10" bestFit="1" customWidth="1"/>
    <col min="12273" max="12273" width="6" style="10" bestFit="1" customWidth="1"/>
    <col min="12274" max="12274" width="6.109375" style="10" bestFit="1" customWidth="1"/>
    <col min="12275" max="12275" width="5.109375" style="10" bestFit="1" customWidth="1"/>
    <col min="12276" max="12276" width="8.109375" style="10" bestFit="1" customWidth="1"/>
    <col min="12277" max="12298" width="0" style="10" hidden="1" customWidth="1"/>
    <col min="12299" max="12299" width="4.77734375" style="10" customWidth="1"/>
    <col min="12300" max="12300" width="7.44140625" style="10" customWidth="1"/>
    <col min="12301" max="12301" width="5.109375" style="10" customWidth="1"/>
    <col min="12302" max="12302" width="7.44140625" style="10" customWidth="1"/>
    <col min="12303" max="12303" width="3.77734375" style="10" bestFit="1" customWidth="1"/>
    <col min="12304" max="12306" width="4.77734375" style="10" bestFit="1" customWidth="1"/>
    <col min="12307" max="12308" width="3.77734375" style="10" bestFit="1" customWidth="1"/>
    <col min="12309" max="12309" width="3.33203125" style="10" bestFit="1" customWidth="1"/>
    <col min="12310" max="12313" width="4.77734375" style="10" bestFit="1" customWidth="1"/>
    <col min="12314" max="12314" width="4" style="10" bestFit="1" customWidth="1"/>
    <col min="12315" max="12315" width="5" style="10" bestFit="1" customWidth="1"/>
    <col min="12316" max="12520" width="9.33203125" style="10"/>
    <col min="12521" max="12521" width="5" style="10" bestFit="1" customWidth="1"/>
    <col min="12522" max="12522" width="7" style="10" bestFit="1" customWidth="1"/>
    <col min="12523" max="12523" width="9.33203125" style="10"/>
    <col min="12524" max="12524" width="22" style="10" customWidth="1"/>
    <col min="12525" max="12525" width="3.33203125" style="10" bestFit="1" customWidth="1"/>
    <col min="12526" max="12526" width="8" style="10" bestFit="1" customWidth="1"/>
    <col min="12527" max="12527" width="6" style="10" bestFit="1" customWidth="1"/>
    <col min="12528" max="12528" width="6.109375" style="10" bestFit="1" customWidth="1"/>
    <col min="12529" max="12529" width="6" style="10" bestFit="1" customWidth="1"/>
    <col min="12530" max="12530" width="6.109375" style="10" bestFit="1" customWidth="1"/>
    <col min="12531" max="12531" width="5.109375" style="10" bestFit="1" customWidth="1"/>
    <col min="12532" max="12532" width="8.109375" style="10" bestFit="1" customWidth="1"/>
    <col min="12533" max="12554" width="0" style="10" hidden="1" customWidth="1"/>
    <col min="12555" max="12555" width="4.77734375" style="10" customWidth="1"/>
    <col min="12556" max="12556" width="7.44140625" style="10" customWidth="1"/>
    <col min="12557" max="12557" width="5.109375" style="10" customWidth="1"/>
    <col min="12558" max="12558" width="7.44140625" style="10" customWidth="1"/>
    <col min="12559" max="12559" width="3.77734375" style="10" bestFit="1" customWidth="1"/>
    <col min="12560" max="12562" width="4.77734375" style="10" bestFit="1" customWidth="1"/>
    <col min="12563" max="12564" width="3.77734375" style="10" bestFit="1" customWidth="1"/>
    <col min="12565" max="12565" width="3.33203125" style="10" bestFit="1" customWidth="1"/>
    <col min="12566" max="12569" width="4.77734375" style="10" bestFit="1" customWidth="1"/>
    <col min="12570" max="12570" width="4" style="10" bestFit="1" customWidth="1"/>
    <col min="12571" max="12571" width="5" style="10" bestFit="1" customWidth="1"/>
    <col min="12572" max="12776" width="9.33203125" style="10"/>
    <col min="12777" max="12777" width="5" style="10" bestFit="1" customWidth="1"/>
    <col min="12778" max="12778" width="7" style="10" bestFit="1" customWidth="1"/>
    <col min="12779" max="12779" width="9.33203125" style="10"/>
    <col min="12780" max="12780" width="22" style="10" customWidth="1"/>
    <col min="12781" max="12781" width="3.33203125" style="10" bestFit="1" customWidth="1"/>
    <col min="12782" max="12782" width="8" style="10" bestFit="1" customWidth="1"/>
    <col min="12783" max="12783" width="6" style="10" bestFit="1" customWidth="1"/>
    <col min="12784" max="12784" width="6.109375" style="10" bestFit="1" customWidth="1"/>
    <col min="12785" max="12785" width="6" style="10" bestFit="1" customWidth="1"/>
    <col min="12786" max="12786" width="6.109375" style="10" bestFit="1" customWidth="1"/>
    <col min="12787" max="12787" width="5.109375" style="10" bestFit="1" customWidth="1"/>
    <col min="12788" max="12788" width="8.109375" style="10" bestFit="1" customWidth="1"/>
    <col min="12789" max="12810" width="0" style="10" hidden="1" customWidth="1"/>
    <col min="12811" max="12811" width="4.77734375" style="10" customWidth="1"/>
    <col min="12812" max="12812" width="7.44140625" style="10" customWidth="1"/>
    <col min="12813" max="12813" width="5.109375" style="10" customWidth="1"/>
    <col min="12814" max="12814" width="7.44140625" style="10" customWidth="1"/>
    <col min="12815" max="12815" width="3.77734375" style="10" bestFit="1" customWidth="1"/>
    <col min="12816" max="12818" width="4.77734375" style="10" bestFit="1" customWidth="1"/>
    <col min="12819" max="12820" width="3.77734375" style="10" bestFit="1" customWidth="1"/>
    <col min="12821" max="12821" width="3.33203125" style="10" bestFit="1" customWidth="1"/>
    <col min="12822" max="12825" width="4.77734375" style="10" bestFit="1" customWidth="1"/>
    <col min="12826" max="12826" width="4" style="10" bestFit="1" customWidth="1"/>
    <col min="12827" max="12827" width="5" style="10" bestFit="1" customWidth="1"/>
    <col min="12828" max="13032" width="9.33203125" style="10"/>
    <col min="13033" max="13033" width="5" style="10" bestFit="1" customWidth="1"/>
    <col min="13034" max="13034" width="7" style="10" bestFit="1" customWidth="1"/>
    <col min="13035" max="13035" width="9.33203125" style="10"/>
    <col min="13036" max="13036" width="22" style="10" customWidth="1"/>
    <col min="13037" max="13037" width="3.33203125" style="10" bestFit="1" customWidth="1"/>
    <col min="13038" max="13038" width="8" style="10" bestFit="1" customWidth="1"/>
    <col min="13039" max="13039" width="6" style="10" bestFit="1" customWidth="1"/>
    <col min="13040" max="13040" width="6.109375" style="10" bestFit="1" customWidth="1"/>
    <col min="13041" max="13041" width="6" style="10" bestFit="1" customWidth="1"/>
    <col min="13042" max="13042" width="6.109375" style="10" bestFit="1" customWidth="1"/>
    <col min="13043" max="13043" width="5.109375" style="10" bestFit="1" customWidth="1"/>
    <col min="13044" max="13044" width="8.109375" style="10" bestFit="1" customWidth="1"/>
    <col min="13045" max="13066" width="0" style="10" hidden="1" customWidth="1"/>
    <col min="13067" max="13067" width="4.77734375" style="10" customWidth="1"/>
    <col min="13068" max="13068" width="7.44140625" style="10" customWidth="1"/>
    <col min="13069" max="13069" width="5.109375" style="10" customWidth="1"/>
    <col min="13070" max="13070" width="7.44140625" style="10" customWidth="1"/>
    <col min="13071" max="13071" width="3.77734375" style="10" bestFit="1" customWidth="1"/>
    <col min="13072" max="13074" width="4.77734375" style="10" bestFit="1" customWidth="1"/>
    <col min="13075" max="13076" width="3.77734375" style="10" bestFit="1" customWidth="1"/>
    <col min="13077" max="13077" width="3.33203125" style="10" bestFit="1" customWidth="1"/>
    <col min="13078" max="13081" width="4.77734375" style="10" bestFit="1" customWidth="1"/>
    <col min="13082" max="13082" width="4" style="10" bestFit="1" customWidth="1"/>
    <col min="13083" max="13083" width="5" style="10" bestFit="1" customWidth="1"/>
    <col min="13084" max="13288" width="9.33203125" style="10"/>
    <col min="13289" max="13289" width="5" style="10" bestFit="1" customWidth="1"/>
    <col min="13290" max="13290" width="7" style="10" bestFit="1" customWidth="1"/>
    <col min="13291" max="13291" width="9.33203125" style="10"/>
    <col min="13292" max="13292" width="22" style="10" customWidth="1"/>
    <col min="13293" max="13293" width="3.33203125" style="10" bestFit="1" customWidth="1"/>
    <col min="13294" max="13294" width="8" style="10" bestFit="1" customWidth="1"/>
    <col min="13295" max="13295" width="6" style="10" bestFit="1" customWidth="1"/>
    <col min="13296" max="13296" width="6.109375" style="10" bestFit="1" customWidth="1"/>
    <col min="13297" max="13297" width="6" style="10" bestFit="1" customWidth="1"/>
    <col min="13298" max="13298" width="6.109375" style="10" bestFit="1" customWidth="1"/>
    <col min="13299" max="13299" width="5.109375" style="10" bestFit="1" customWidth="1"/>
    <col min="13300" max="13300" width="8.109375" style="10" bestFit="1" customWidth="1"/>
    <col min="13301" max="13322" width="0" style="10" hidden="1" customWidth="1"/>
    <col min="13323" max="13323" width="4.77734375" style="10" customWidth="1"/>
    <col min="13324" max="13324" width="7.44140625" style="10" customWidth="1"/>
    <col min="13325" max="13325" width="5.109375" style="10" customWidth="1"/>
    <col min="13326" max="13326" width="7.44140625" style="10" customWidth="1"/>
    <col min="13327" max="13327" width="3.77734375" style="10" bestFit="1" customWidth="1"/>
    <col min="13328" max="13330" width="4.77734375" style="10" bestFit="1" customWidth="1"/>
    <col min="13331" max="13332" width="3.77734375" style="10" bestFit="1" customWidth="1"/>
    <col min="13333" max="13333" width="3.33203125" style="10" bestFit="1" customWidth="1"/>
    <col min="13334" max="13337" width="4.77734375" style="10" bestFit="1" customWidth="1"/>
    <col min="13338" max="13338" width="4" style="10" bestFit="1" customWidth="1"/>
    <col min="13339" max="13339" width="5" style="10" bestFit="1" customWidth="1"/>
    <col min="13340" max="13544" width="9.33203125" style="10"/>
    <col min="13545" max="13545" width="5" style="10" bestFit="1" customWidth="1"/>
    <col min="13546" max="13546" width="7" style="10" bestFit="1" customWidth="1"/>
    <col min="13547" max="13547" width="9.33203125" style="10"/>
    <col min="13548" max="13548" width="22" style="10" customWidth="1"/>
    <col min="13549" max="13549" width="3.33203125" style="10" bestFit="1" customWidth="1"/>
    <col min="13550" max="13550" width="8" style="10" bestFit="1" customWidth="1"/>
    <col min="13551" max="13551" width="6" style="10" bestFit="1" customWidth="1"/>
    <col min="13552" max="13552" width="6.109375" style="10" bestFit="1" customWidth="1"/>
    <col min="13553" max="13553" width="6" style="10" bestFit="1" customWidth="1"/>
    <col min="13554" max="13554" width="6.109375" style="10" bestFit="1" customWidth="1"/>
    <col min="13555" max="13555" width="5.109375" style="10" bestFit="1" customWidth="1"/>
    <col min="13556" max="13556" width="8.109375" style="10" bestFit="1" customWidth="1"/>
    <col min="13557" max="13578" width="0" style="10" hidden="1" customWidth="1"/>
    <col min="13579" max="13579" width="4.77734375" style="10" customWidth="1"/>
    <col min="13580" max="13580" width="7.44140625" style="10" customWidth="1"/>
    <col min="13581" max="13581" width="5.109375" style="10" customWidth="1"/>
    <col min="13582" max="13582" width="7.44140625" style="10" customWidth="1"/>
    <col min="13583" max="13583" width="3.77734375" style="10" bestFit="1" customWidth="1"/>
    <col min="13584" max="13586" width="4.77734375" style="10" bestFit="1" customWidth="1"/>
    <col min="13587" max="13588" width="3.77734375" style="10" bestFit="1" customWidth="1"/>
    <col min="13589" max="13589" width="3.33203125" style="10" bestFit="1" customWidth="1"/>
    <col min="13590" max="13593" width="4.77734375" style="10" bestFit="1" customWidth="1"/>
    <col min="13594" max="13594" width="4" style="10" bestFit="1" customWidth="1"/>
    <col min="13595" max="13595" width="5" style="10" bestFit="1" customWidth="1"/>
    <col min="13596" max="13800" width="9.33203125" style="10"/>
    <col min="13801" max="13801" width="5" style="10" bestFit="1" customWidth="1"/>
    <col min="13802" max="13802" width="7" style="10" bestFit="1" customWidth="1"/>
    <col min="13803" max="13803" width="9.33203125" style="10"/>
    <col min="13804" max="13804" width="22" style="10" customWidth="1"/>
    <col min="13805" max="13805" width="3.33203125" style="10" bestFit="1" customWidth="1"/>
    <col min="13806" max="13806" width="8" style="10" bestFit="1" customWidth="1"/>
    <col min="13807" max="13807" width="6" style="10" bestFit="1" customWidth="1"/>
    <col min="13808" max="13808" width="6.109375" style="10" bestFit="1" customWidth="1"/>
    <col min="13809" max="13809" width="6" style="10" bestFit="1" customWidth="1"/>
    <col min="13810" max="13810" width="6.109375" style="10" bestFit="1" customWidth="1"/>
    <col min="13811" max="13811" width="5.109375" style="10" bestFit="1" customWidth="1"/>
    <col min="13812" max="13812" width="8.109375" style="10" bestFit="1" customWidth="1"/>
    <col min="13813" max="13834" width="0" style="10" hidden="1" customWidth="1"/>
    <col min="13835" max="13835" width="4.77734375" style="10" customWidth="1"/>
    <col min="13836" max="13836" width="7.44140625" style="10" customWidth="1"/>
    <col min="13837" max="13837" width="5.109375" style="10" customWidth="1"/>
    <col min="13838" max="13838" width="7.44140625" style="10" customWidth="1"/>
    <col min="13839" max="13839" width="3.77734375" style="10" bestFit="1" customWidth="1"/>
    <col min="13840" max="13842" width="4.77734375" style="10" bestFit="1" customWidth="1"/>
    <col min="13843" max="13844" width="3.77734375" style="10" bestFit="1" customWidth="1"/>
    <col min="13845" max="13845" width="3.33203125" style="10" bestFit="1" customWidth="1"/>
    <col min="13846" max="13849" width="4.77734375" style="10" bestFit="1" customWidth="1"/>
    <col min="13850" max="13850" width="4" style="10" bestFit="1" customWidth="1"/>
    <col min="13851" max="13851" width="5" style="10" bestFit="1" customWidth="1"/>
    <col min="13852" max="14056" width="9.33203125" style="10"/>
    <col min="14057" max="14057" width="5" style="10" bestFit="1" customWidth="1"/>
    <col min="14058" max="14058" width="7" style="10" bestFit="1" customWidth="1"/>
    <col min="14059" max="14059" width="9.33203125" style="10"/>
    <col min="14060" max="14060" width="22" style="10" customWidth="1"/>
    <col min="14061" max="14061" width="3.33203125" style="10" bestFit="1" customWidth="1"/>
    <col min="14062" max="14062" width="8" style="10" bestFit="1" customWidth="1"/>
    <col min="14063" max="14063" width="6" style="10" bestFit="1" customWidth="1"/>
    <col min="14064" max="14064" width="6.109375" style="10" bestFit="1" customWidth="1"/>
    <col min="14065" max="14065" width="6" style="10" bestFit="1" customWidth="1"/>
    <col min="14066" max="14066" width="6.109375" style="10" bestFit="1" customWidth="1"/>
    <col min="14067" max="14067" width="5.109375" style="10" bestFit="1" customWidth="1"/>
    <col min="14068" max="14068" width="8.109375" style="10" bestFit="1" customWidth="1"/>
    <col min="14069" max="14090" width="0" style="10" hidden="1" customWidth="1"/>
    <col min="14091" max="14091" width="4.77734375" style="10" customWidth="1"/>
    <col min="14092" max="14092" width="7.44140625" style="10" customWidth="1"/>
    <col min="14093" max="14093" width="5.109375" style="10" customWidth="1"/>
    <col min="14094" max="14094" width="7.44140625" style="10" customWidth="1"/>
    <col min="14095" max="14095" width="3.77734375" style="10" bestFit="1" customWidth="1"/>
    <col min="14096" max="14098" width="4.77734375" style="10" bestFit="1" customWidth="1"/>
    <col min="14099" max="14100" width="3.77734375" style="10" bestFit="1" customWidth="1"/>
    <col min="14101" max="14101" width="3.33203125" style="10" bestFit="1" customWidth="1"/>
    <col min="14102" max="14105" width="4.77734375" style="10" bestFit="1" customWidth="1"/>
    <col min="14106" max="14106" width="4" style="10" bestFit="1" customWidth="1"/>
    <col min="14107" max="14107" width="5" style="10" bestFit="1" customWidth="1"/>
    <col min="14108" max="14312" width="9.33203125" style="10"/>
    <col min="14313" max="14313" width="5" style="10" bestFit="1" customWidth="1"/>
    <col min="14314" max="14314" width="7" style="10" bestFit="1" customWidth="1"/>
    <col min="14315" max="14315" width="9.33203125" style="10"/>
    <col min="14316" max="14316" width="22" style="10" customWidth="1"/>
    <col min="14317" max="14317" width="3.33203125" style="10" bestFit="1" customWidth="1"/>
    <col min="14318" max="14318" width="8" style="10" bestFit="1" customWidth="1"/>
    <col min="14319" max="14319" width="6" style="10" bestFit="1" customWidth="1"/>
    <col min="14320" max="14320" width="6.109375" style="10" bestFit="1" customWidth="1"/>
    <col min="14321" max="14321" width="6" style="10" bestFit="1" customWidth="1"/>
    <col min="14322" max="14322" width="6.109375" style="10" bestFit="1" customWidth="1"/>
    <col min="14323" max="14323" width="5.109375" style="10" bestFit="1" customWidth="1"/>
    <col min="14324" max="14324" width="8.109375" style="10" bestFit="1" customWidth="1"/>
    <col min="14325" max="14346" width="0" style="10" hidden="1" customWidth="1"/>
    <col min="14347" max="14347" width="4.77734375" style="10" customWidth="1"/>
    <col min="14348" max="14348" width="7.44140625" style="10" customWidth="1"/>
    <col min="14349" max="14349" width="5.109375" style="10" customWidth="1"/>
    <col min="14350" max="14350" width="7.44140625" style="10" customWidth="1"/>
    <col min="14351" max="14351" width="3.77734375" style="10" bestFit="1" customWidth="1"/>
    <col min="14352" max="14354" width="4.77734375" style="10" bestFit="1" customWidth="1"/>
    <col min="14355" max="14356" width="3.77734375" style="10" bestFit="1" customWidth="1"/>
    <col min="14357" max="14357" width="3.33203125" style="10" bestFit="1" customWidth="1"/>
    <col min="14358" max="14361" width="4.77734375" style="10" bestFit="1" customWidth="1"/>
    <col min="14362" max="14362" width="4" style="10" bestFit="1" customWidth="1"/>
    <col min="14363" max="14363" width="5" style="10" bestFit="1" customWidth="1"/>
    <col min="14364" max="14568" width="9.33203125" style="10"/>
    <col min="14569" max="14569" width="5" style="10" bestFit="1" customWidth="1"/>
    <col min="14570" max="14570" width="7" style="10" bestFit="1" customWidth="1"/>
    <col min="14571" max="14571" width="9.33203125" style="10"/>
    <col min="14572" max="14572" width="22" style="10" customWidth="1"/>
    <col min="14573" max="14573" width="3.33203125" style="10" bestFit="1" customWidth="1"/>
    <col min="14574" max="14574" width="8" style="10" bestFit="1" customWidth="1"/>
    <col min="14575" max="14575" width="6" style="10" bestFit="1" customWidth="1"/>
    <col min="14576" max="14576" width="6.109375" style="10" bestFit="1" customWidth="1"/>
    <col min="14577" max="14577" width="6" style="10" bestFit="1" customWidth="1"/>
    <col min="14578" max="14578" width="6.109375" style="10" bestFit="1" customWidth="1"/>
    <col min="14579" max="14579" width="5.109375" style="10" bestFit="1" customWidth="1"/>
    <col min="14580" max="14580" width="8.109375" style="10" bestFit="1" customWidth="1"/>
    <col min="14581" max="14602" width="0" style="10" hidden="1" customWidth="1"/>
    <col min="14603" max="14603" width="4.77734375" style="10" customWidth="1"/>
    <col min="14604" max="14604" width="7.44140625" style="10" customWidth="1"/>
    <col min="14605" max="14605" width="5.109375" style="10" customWidth="1"/>
    <col min="14606" max="14606" width="7.44140625" style="10" customWidth="1"/>
    <col min="14607" max="14607" width="3.77734375" style="10" bestFit="1" customWidth="1"/>
    <col min="14608" max="14610" width="4.77734375" style="10" bestFit="1" customWidth="1"/>
    <col min="14611" max="14612" width="3.77734375" style="10" bestFit="1" customWidth="1"/>
    <col min="14613" max="14613" width="3.33203125" style="10" bestFit="1" customWidth="1"/>
    <col min="14614" max="14617" width="4.77734375" style="10" bestFit="1" customWidth="1"/>
    <col min="14618" max="14618" width="4" style="10" bestFit="1" customWidth="1"/>
    <col min="14619" max="14619" width="5" style="10" bestFit="1" customWidth="1"/>
    <col min="14620" max="14824" width="9.33203125" style="10"/>
    <col min="14825" max="14825" width="5" style="10" bestFit="1" customWidth="1"/>
    <col min="14826" max="14826" width="7" style="10" bestFit="1" customWidth="1"/>
    <col min="14827" max="14827" width="9.33203125" style="10"/>
    <col min="14828" max="14828" width="22" style="10" customWidth="1"/>
    <col min="14829" max="14829" width="3.33203125" style="10" bestFit="1" customWidth="1"/>
    <col min="14830" max="14830" width="8" style="10" bestFit="1" customWidth="1"/>
    <col min="14831" max="14831" width="6" style="10" bestFit="1" customWidth="1"/>
    <col min="14832" max="14832" width="6.109375" style="10" bestFit="1" customWidth="1"/>
    <col min="14833" max="14833" width="6" style="10" bestFit="1" customWidth="1"/>
    <col min="14834" max="14834" width="6.109375" style="10" bestFit="1" customWidth="1"/>
    <col min="14835" max="14835" width="5.109375" style="10" bestFit="1" customWidth="1"/>
    <col min="14836" max="14836" width="8.109375" style="10" bestFit="1" customWidth="1"/>
    <col min="14837" max="14858" width="0" style="10" hidden="1" customWidth="1"/>
    <col min="14859" max="14859" width="4.77734375" style="10" customWidth="1"/>
    <col min="14860" max="14860" width="7.44140625" style="10" customWidth="1"/>
    <col min="14861" max="14861" width="5.109375" style="10" customWidth="1"/>
    <col min="14862" max="14862" width="7.44140625" style="10" customWidth="1"/>
    <col min="14863" max="14863" width="3.77734375" style="10" bestFit="1" customWidth="1"/>
    <col min="14864" max="14866" width="4.77734375" style="10" bestFit="1" customWidth="1"/>
    <col min="14867" max="14868" width="3.77734375" style="10" bestFit="1" customWidth="1"/>
    <col min="14869" max="14869" width="3.33203125" style="10" bestFit="1" customWidth="1"/>
    <col min="14870" max="14873" width="4.77734375" style="10" bestFit="1" customWidth="1"/>
    <col min="14874" max="14874" width="4" style="10" bestFit="1" customWidth="1"/>
    <col min="14875" max="14875" width="5" style="10" bestFit="1" customWidth="1"/>
    <col min="14876" max="15080" width="9.33203125" style="10"/>
    <col min="15081" max="15081" width="5" style="10" bestFit="1" customWidth="1"/>
    <col min="15082" max="15082" width="7" style="10" bestFit="1" customWidth="1"/>
    <col min="15083" max="15083" width="9.33203125" style="10"/>
    <col min="15084" max="15084" width="22" style="10" customWidth="1"/>
    <col min="15085" max="15085" width="3.33203125" style="10" bestFit="1" customWidth="1"/>
    <col min="15086" max="15086" width="8" style="10" bestFit="1" customWidth="1"/>
    <col min="15087" max="15087" width="6" style="10" bestFit="1" customWidth="1"/>
    <col min="15088" max="15088" width="6.109375" style="10" bestFit="1" customWidth="1"/>
    <col min="15089" max="15089" width="6" style="10" bestFit="1" customWidth="1"/>
    <col min="15090" max="15090" width="6.109375" style="10" bestFit="1" customWidth="1"/>
    <col min="15091" max="15091" width="5.109375" style="10" bestFit="1" customWidth="1"/>
    <col min="15092" max="15092" width="8.109375" style="10" bestFit="1" customWidth="1"/>
    <col min="15093" max="15114" width="0" style="10" hidden="1" customWidth="1"/>
    <col min="15115" max="15115" width="4.77734375" style="10" customWidth="1"/>
    <col min="15116" max="15116" width="7.44140625" style="10" customWidth="1"/>
    <col min="15117" max="15117" width="5.109375" style="10" customWidth="1"/>
    <col min="15118" max="15118" width="7.44140625" style="10" customWidth="1"/>
    <col min="15119" max="15119" width="3.77734375" style="10" bestFit="1" customWidth="1"/>
    <col min="15120" max="15122" width="4.77734375" style="10" bestFit="1" customWidth="1"/>
    <col min="15123" max="15124" width="3.77734375" style="10" bestFit="1" customWidth="1"/>
    <col min="15125" max="15125" width="3.33203125" style="10" bestFit="1" customWidth="1"/>
    <col min="15126" max="15129" width="4.77734375" style="10" bestFit="1" customWidth="1"/>
    <col min="15130" max="15130" width="4" style="10" bestFit="1" customWidth="1"/>
    <col min="15131" max="15131" width="5" style="10" bestFit="1" customWidth="1"/>
    <col min="15132" max="15336" width="9.33203125" style="10"/>
    <col min="15337" max="15337" width="5" style="10" bestFit="1" customWidth="1"/>
    <col min="15338" max="15338" width="7" style="10" bestFit="1" customWidth="1"/>
    <col min="15339" max="15339" width="9.33203125" style="10"/>
    <col min="15340" max="15340" width="22" style="10" customWidth="1"/>
    <col min="15341" max="15341" width="3.33203125" style="10" bestFit="1" customWidth="1"/>
    <col min="15342" max="15342" width="8" style="10" bestFit="1" customWidth="1"/>
    <col min="15343" max="15343" width="6" style="10" bestFit="1" customWidth="1"/>
    <col min="15344" max="15344" width="6.109375" style="10" bestFit="1" customWidth="1"/>
    <col min="15345" max="15345" width="6" style="10" bestFit="1" customWidth="1"/>
    <col min="15346" max="15346" width="6.109375" style="10" bestFit="1" customWidth="1"/>
    <col min="15347" max="15347" width="5.109375" style="10" bestFit="1" customWidth="1"/>
    <col min="15348" max="15348" width="8.109375" style="10" bestFit="1" customWidth="1"/>
    <col min="15349" max="15370" width="0" style="10" hidden="1" customWidth="1"/>
    <col min="15371" max="15371" width="4.77734375" style="10" customWidth="1"/>
    <col min="15372" max="15372" width="7.44140625" style="10" customWidth="1"/>
    <col min="15373" max="15373" width="5.109375" style="10" customWidth="1"/>
    <col min="15374" max="15374" width="7.44140625" style="10" customWidth="1"/>
    <col min="15375" max="15375" width="3.77734375" style="10" bestFit="1" customWidth="1"/>
    <col min="15376" max="15378" width="4.77734375" style="10" bestFit="1" customWidth="1"/>
    <col min="15379" max="15380" width="3.77734375" style="10" bestFit="1" customWidth="1"/>
    <col min="15381" max="15381" width="3.33203125" style="10" bestFit="1" customWidth="1"/>
    <col min="15382" max="15385" width="4.77734375" style="10" bestFit="1" customWidth="1"/>
    <col min="15386" max="15386" width="4" style="10" bestFit="1" customWidth="1"/>
    <col min="15387" max="15387" width="5" style="10" bestFit="1" customWidth="1"/>
    <col min="15388" max="15592" width="9.33203125" style="10"/>
    <col min="15593" max="15593" width="5" style="10" bestFit="1" customWidth="1"/>
    <col min="15594" max="15594" width="7" style="10" bestFit="1" customWidth="1"/>
    <col min="15595" max="15595" width="9.33203125" style="10"/>
    <col min="15596" max="15596" width="22" style="10" customWidth="1"/>
    <col min="15597" max="15597" width="3.33203125" style="10" bestFit="1" customWidth="1"/>
    <col min="15598" max="15598" width="8" style="10" bestFit="1" customWidth="1"/>
    <col min="15599" max="15599" width="6" style="10" bestFit="1" customWidth="1"/>
    <col min="15600" max="15600" width="6.109375" style="10" bestFit="1" customWidth="1"/>
    <col min="15601" max="15601" width="6" style="10" bestFit="1" customWidth="1"/>
    <col min="15602" max="15602" width="6.109375" style="10" bestFit="1" customWidth="1"/>
    <col min="15603" max="15603" width="5.109375" style="10" bestFit="1" customWidth="1"/>
    <col min="15604" max="15604" width="8.109375" style="10" bestFit="1" customWidth="1"/>
    <col min="15605" max="15626" width="0" style="10" hidden="1" customWidth="1"/>
    <col min="15627" max="15627" width="4.77734375" style="10" customWidth="1"/>
    <col min="15628" max="15628" width="7.44140625" style="10" customWidth="1"/>
    <col min="15629" max="15629" width="5.109375" style="10" customWidth="1"/>
    <col min="15630" max="15630" width="7.44140625" style="10" customWidth="1"/>
    <col min="15631" max="15631" width="3.77734375" style="10" bestFit="1" customWidth="1"/>
    <col min="15632" max="15634" width="4.77734375" style="10" bestFit="1" customWidth="1"/>
    <col min="15635" max="15636" width="3.77734375" style="10" bestFit="1" customWidth="1"/>
    <col min="15637" max="15637" width="3.33203125" style="10" bestFit="1" customWidth="1"/>
    <col min="15638" max="15641" width="4.77734375" style="10" bestFit="1" customWidth="1"/>
    <col min="15642" max="15642" width="4" style="10" bestFit="1" customWidth="1"/>
    <col min="15643" max="15643" width="5" style="10" bestFit="1" customWidth="1"/>
    <col min="15644" max="15848" width="9.33203125" style="10"/>
    <col min="15849" max="15849" width="5" style="10" bestFit="1" customWidth="1"/>
    <col min="15850" max="15850" width="7" style="10" bestFit="1" customWidth="1"/>
    <col min="15851" max="15851" width="9.33203125" style="10"/>
    <col min="15852" max="15852" width="22" style="10" customWidth="1"/>
    <col min="15853" max="15853" width="3.33203125" style="10" bestFit="1" customWidth="1"/>
    <col min="15854" max="15854" width="8" style="10" bestFit="1" customWidth="1"/>
    <col min="15855" max="15855" width="6" style="10" bestFit="1" customWidth="1"/>
    <col min="15856" max="15856" width="6.109375" style="10" bestFit="1" customWidth="1"/>
    <col min="15857" max="15857" width="6" style="10" bestFit="1" customWidth="1"/>
    <col min="15858" max="15858" width="6.109375" style="10" bestFit="1" customWidth="1"/>
    <col min="15859" max="15859" width="5.109375" style="10" bestFit="1" customWidth="1"/>
    <col min="15860" max="15860" width="8.109375" style="10" bestFit="1" customWidth="1"/>
    <col min="15861" max="15882" width="0" style="10" hidden="1" customWidth="1"/>
    <col min="15883" max="15883" width="4.77734375" style="10" customWidth="1"/>
    <col min="15884" max="15884" width="7.44140625" style="10" customWidth="1"/>
    <col min="15885" max="15885" width="5.109375" style="10" customWidth="1"/>
    <col min="15886" max="15886" width="7.44140625" style="10" customWidth="1"/>
    <col min="15887" max="15887" width="3.77734375" style="10" bestFit="1" customWidth="1"/>
    <col min="15888" max="15890" width="4.77734375" style="10" bestFit="1" customWidth="1"/>
    <col min="15891" max="15892" width="3.77734375" style="10" bestFit="1" customWidth="1"/>
    <col min="15893" max="15893" width="3.33203125" style="10" bestFit="1" customWidth="1"/>
    <col min="15894" max="15897" width="4.77734375" style="10" bestFit="1" customWidth="1"/>
    <col min="15898" max="15898" width="4" style="10" bestFit="1" customWidth="1"/>
    <col min="15899" max="15899" width="5" style="10" bestFit="1" customWidth="1"/>
    <col min="15900" max="16104" width="9.33203125" style="10"/>
    <col min="16105" max="16105" width="5" style="10" bestFit="1" customWidth="1"/>
    <col min="16106" max="16106" width="7" style="10" bestFit="1" customWidth="1"/>
    <col min="16107" max="16107" width="9.33203125" style="10"/>
    <col min="16108" max="16108" width="22" style="10" customWidth="1"/>
    <col min="16109" max="16109" width="3.33203125" style="10" bestFit="1" customWidth="1"/>
    <col min="16110" max="16110" width="8" style="10" bestFit="1" customWidth="1"/>
    <col min="16111" max="16111" width="6" style="10" bestFit="1" customWidth="1"/>
    <col min="16112" max="16112" width="6.109375" style="10" bestFit="1" customWidth="1"/>
    <col min="16113" max="16113" width="6" style="10" bestFit="1" customWidth="1"/>
    <col min="16114" max="16114" width="6.109375" style="10" bestFit="1" customWidth="1"/>
    <col min="16115" max="16115" width="5.109375" style="10" bestFit="1" customWidth="1"/>
    <col min="16116" max="16116" width="8.109375" style="10" bestFit="1" customWidth="1"/>
    <col min="16117" max="16138" width="0" style="10" hidden="1" customWidth="1"/>
    <col min="16139" max="16139" width="4.77734375" style="10" customWidth="1"/>
    <col min="16140" max="16140" width="7.44140625" style="10" customWidth="1"/>
    <col min="16141" max="16141" width="5.109375" style="10" customWidth="1"/>
    <col min="16142" max="16142" width="7.44140625" style="10" customWidth="1"/>
    <col min="16143" max="16143" width="3.77734375" style="10" bestFit="1" customWidth="1"/>
    <col min="16144" max="16146" width="4.77734375" style="10" bestFit="1" customWidth="1"/>
    <col min="16147" max="16148" width="3.77734375" style="10" bestFit="1" customWidth="1"/>
    <col min="16149" max="16149" width="3.33203125" style="10" bestFit="1" customWidth="1"/>
    <col min="16150" max="16153" width="4.77734375" style="10" bestFit="1" customWidth="1"/>
    <col min="16154" max="16154" width="4" style="10" bestFit="1" customWidth="1"/>
    <col min="16155" max="16155" width="5" style="10" bestFit="1" customWidth="1"/>
    <col min="16156" max="16383" width="9.33203125" style="10"/>
    <col min="16384" max="16384" width="9.33203125" style="10" customWidth="1"/>
  </cols>
  <sheetData>
    <row r="1" spans="1:27" ht="24" customHeight="1" x14ac:dyDescent="0.2">
      <c r="A1" s="4" t="s">
        <v>2274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9"/>
      <c r="AA1" s="8"/>
    </row>
    <row r="2" spans="1:27" s="17" customFormat="1" ht="90" customHeight="1" x14ac:dyDescent="0.2">
      <c r="A2" s="11" t="s">
        <v>1078</v>
      </c>
      <c r="B2" s="11" t="s">
        <v>0</v>
      </c>
      <c r="C2" s="12" t="s">
        <v>1079</v>
      </c>
      <c r="D2" s="11" t="s">
        <v>2</v>
      </c>
      <c r="E2" s="11" t="s">
        <v>1080</v>
      </c>
      <c r="F2" s="13" t="s">
        <v>1081</v>
      </c>
      <c r="G2" s="11" t="s">
        <v>1082</v>
      </c>
      <c r="H2" s="14" t="s">
        <v>1083</v>
      </c>
      <c r="I2" s="11" t="s">
        <v>1084</v>
      </c>
      <c r="J2" s="12" t="s">
        <v>1085</v>
      </c>
      <c r="K2" s="12" t="s">
        <v>1086</v>
      </c>
      <c r="L2" s="12" t="s">
        <v>1087</v>
      </c>
      <c r="M2" s="12" t="s">
        <v>1088</v>
      </c>
      <c r="N2" s="12" t="s">
        <v>1089</v>
      </c>
      <c r="O2" s="12" t="s">
        <v>1090</v>
      </c>
      <c r="P2" s="12" t="s">
        <v>2304</v>
      </c>
      <c r="Q2" s="12" t="s">
        <v>1091</v>
      </c>
      <c r="R2" s="12" t="s">
        <v>1092</v>
      </c>
      <c r="S2" s="12" t="s">
        <v>1093</v>
      </c>
      <c r="T2" s="12" t="s">
        <v>1094</v>
      </c>
      <c r="U2" s="12" t="s">
        <v>1095</v>
      </c>
      <c r="V2" s="12" t="s">
        <v>1096</v>
      </c>
      <c r="W2" s="12" t="s">
        <v>1097</v>
      </c>
      <c r="X2" s="12" t="s">
        <v>1104</v>
      </c>
      <c r="Y2" s="12" t="s">
        <v>1105</v>
      </c>
      <c r="Z2" s="15" t="s">
        <v>1100</v>
      </c>
      <c r="AA2" s="16" t="s">
        <v>1101</v>
      </c>
    </row>
    <row r="3" spans="1:27" s="21" customFormat="1" ht="11" x14ac:dyDescent="0.2">
      <c r="A3" s="18">
        <f t="shared" ref="A3:A67" si="0">ROW()-2</f>
        <v>1</v>
      </c>
      <c r="B3" s="18" t="s">
        <v>83</v>
      </c>
      <c r="C3" s="18" t="s">
        <v>1193</v>
      </c>
      <c r="D3" s="18">
        <v>4</v>
      </c>
      <c r="E3" s="18" t="s">
        <v>1072</v>
      </c>
      <c r="F3" s="18" t="s">
        <v>1102</v>
      </c>
      <c r="G3" s="18">
        <v>1686</v>
      </c>
      <c r="H3" s="18">
        <v>1108</v>
      </c>
      <c r="I3" s="18">
        <v>493</v>
      </c>
      <c r="J3" s="18">
        <v>5</v>
      </c>
      <c r="K3" s="18">
        <v>10</v>
      </c>
      <c r="L3" s="18">
        <v>0</v>
      </c>
      <c r="M3" s="18">
        <v>5</v>
      </c>
      <c r="N3" s="18">
        <v>5</v>
      </c>
      <c r="O3" s="19" t="s">
        <v>2303</v>
      </c>
      <c r="P3" s="19" t="s">
        <v>2303</v>
      </c>
      <c r="Q3" s="18">
        <v>15</v>
      </c>
      <c r="R3" s="18">
        <v>0</v>
      </c>
      <c r="S3" s="18">
        <v>10</v>
      </c>
      <c r="T3" s="18">
        <v>10</v>
      </c>
      <c r="U3" s="18">
        <v>15</v>
      </c>
      <c r="V3" s="18">
        <v>10</v>
      </c>
      <c r="W3" s="18">
        <v>0</v>
      </c>
      <c r="X3" s="18">
        <v>27</v>
      </c>
      <c r="Y3" s="18">
        <v>14</v>
      </c>
      <c r="Z3" s="25">
        <v>5120</v>
      </c>
      <c r="AA3" s="18">
        <f t="shared" ref="AA3:AA67" si="1">IF(Z3&lt;10,1,0)</f>
        <v>0</v>
      </c>
    </row>
    <row r="4" spans="1:27" s="21" customFormat="1" ht="11" x14ac:dyDescent="0.2">
      <c r="A4" s="18">
        <f t="shared" si="0"/>
        <v>2</v>
      </c>
      <c r="B4" s="18" t="s">
        <v>11</v>
      </c>
      <c r="C4" s="18" t="s">
        <v>2106</v>
      </c>
      <c r="D4" s="18">
        <v>1</v>
      </c>
      <c r="E4" s="18" t="s">
        <v>1070</v>
      </c>
      <c r="F4" s="18" t="s">
        <v>1102</v>
      </c>
      <c r="G4" s="18">
        <v>1649</v>
      </c>
      <c r="H4" s="18">
        <v>1146</v>
      </c>
      <c r="I4" s="18">
        <v>423</v>
      </c>
      <c r="J4" s="18">
        <v>5</v>
      </c>
      <c r="K4" s="18">
        <v>10</v>
      </c>
      <c r="L4" s="18">
        <v>0</v>
      </c>
      <c r="M4" s="18">
        <v>5</v>
      </c>
      <c r="N4" s="18">
        <v>5</v>
      </c>
      <c r="O4" s="19" t="s">
        <v>2303</v>
      </c>
      <c r="P4" s="19" t="s">
        <v>2303</v>
      </c>
      <c r="Q4" s="18">
        <v>15</v>
      </c>
      <c r="R4" s="18">
        <v>0</v>
      </c>
      <c r="S4" s="18">
        <v>15</v>
      </c>
      <c r="T4" s="18">
        <v>0</v>
      </c>
      <c r="U4" s="18">
        <v>15</v>
      </c>
      <c r="V4" s="18">
        <v>10</v>
      </c>
      <c r="W4" s="18">
        <v>0</v>
      </c>
      <c r="X4" s="18">
        <v>10</v>
      </c>
      <c r="Y4" s="18">
        <v>9</v>
      </c>
      <c r="Z4" s="25">
        <v>1455</v>
      </c>
      <c r="AA4" s="18">
        <f t="shared" si="1"/>
        <v>0</v>
      </c>
    </row>
    <row r="5" spans="1:27" s="21" customFormat="1" ht="11" x14ac:dyDescent="0.2">
      <c r="A5" s="18">
        <f t="shared" si="0"/>
        <v>3</v>
      </c>
      <c r="B5" s="18" t="s">
        <v>97</v>
      </c>
      <c r="C5" s="18" t="s">
        <v>2125</v>
      </c>
      <c r="D5" s="18">
        <v>1</v>
      </c>
      <c r="E5" s="18" t="s">
        <v>1070</v>
      </c>
      <c r="F5" s="18" t="s">
        <v>1102</v>
      </c>
      <c r="G5" s="18">
        <v>1641</v>
      </c>
      <c r="H5" s="18">
        <v>1124</v>
      </c>
      <c r="I5" s="18">
        <v>452</v>
      </c>
      <c r="J5" s="18">
        <v>5</v>
      </c>
      <c r="K5" s="18">
        <v>0</v>
      </c>
      <c r="L5" s="18">
        <v>0</v>
      </c>
      <c r="M5" s="18">
        <v>0</v>
      </c>
      <c r="N5" s="18">
        <v>5</v>
      </c>
      <c r="O5" s="19" t="s">
        <v>2303</v>
      </c>
      <c r="P5" s="19" t="s">
        <v>2303</v>
      </c>
      <c r="Q5" s="18">
        <v>15</v>
      </c>
      <c r="R5" s="18">
        <v>0</v>
      </c>
      <c r="S5" s="18">
        <v>15</v>
      </c>
      <c r="T5" s="18">
        <v>0</v>
      </c>
      <c r="U5" s="18">
        <v>15</v>
      </c>
      <c r="V5" s="18">
        <v>10</v>
      </c>
      <c r="W5" s="18">
        <v>0</v>
      </c>
      <c r="X5" s="18">
        <v>12</v>
      </c>
      <c r="Y5" s="18">
        <v>4</v>
      </c>
      <c r="Z5" s="25">
        <v>3076</v>
      </c>
      <c r="AA5" s="18">
        <f t="shared" si="1"/>
        <v>0</v>
      </c>
    </row>
    <row r="6" spans="1:27" s="21" customFormat="1" ht="11" x14ac:dyDescent="0.2">
      <c r="A6" s="18">
        <f t="shared" si="0"/>
        <v>4</v>
      </c>
      <c r="B6" s="18" t="s">
        <v>80</v>
      </c>
      <c r="C6" s="18" t="s">
        <v>1260</v>
      </c>
      <c r="D6" s="18">
        <v>4</v>
      </c>
      <c r="E6" s="18" t="s">
        <v>1072</v>
      </c>
      <c r="F6" s="18" t="s">
        <v>1102</v>
      </c>
      <c r="G6" s="18">
        <v>1633</v>
      </c>
      <c r="H6" s="18">
        <v>1195</v>
      </c>
      <c r="I6" s="18">
        <v>353</v>
      </c>
      <c r="J6" s="18">
        <v>5</v>
      </c>
      <c r="K6" s="18">
        <v>10</v>
      </c>
      <c r="L6" s="18">
        <v>0</v>
      </c>
      <c r="M6" s="18">
        <v>0</v>
      </c>
      <c r="N6" s="18">
        <v>5</v>
      </c>
      <c r="O6" s="19" t="s">
        <v>2303</v>
      </c>
      <c r="P6" s="19" t="s">
        <v>2303</v>
      </c>
      <c r="Q6" s="18">
        <v>15</v>
      </c>
      <c r="R6" s="18">
        <v>0</v>
      </c>
      <c r="S6" s="18">
        <v>15</v>
      </c>
      <c r="T6" s="18">
        <v>10</v>
      </c>
      <c r="U6" s="18">
        <v>15</v>
      </c>
      <c r="V6" s="18">
        <v>10</v>
      </c>
      <c r="W6" s="18">
        <v>0</v>
      </c>
      <c r="X6" s="18">
        <v>29</v>
      </c>
      <c r="Y6" s="18">
        <v>6</v>
      </c>
      <c r="Z6" s="25">
        <v>1955</v>
      </c>
      <c r="AA6" s="18">
        <f t="shared" si="1"/>
        <v>0</v>
      </c>
    </row>
    <row r="7" spans="1:27" s="21" customFormat="1" ht="11" x14ac:dyDescent="0.2">
      <c r="A7" s="18">
        <f t="shared" si="0"/>
        <v>5</v>
      </c>
      <c r="B7" s="18" t="s">
        <v>476</v>
      </c>
      <c r="C7" s="18" t="s">
        <v>1658</v>
      </c>
      <c r="D7" s="18">
        <v>6</v>
      </c>
      <c r="E7" s="18" t="s">
        <v>1076</v>
      </c>
      <c r="F7" s="18" t="s">
        <v>1102</v>
      </c>
      <c r="G7" s="18">
        <v>1633</v>
      </c>
      <c r="H7" s="18">
        <v>1145</v>
      </c>
      <c r="I7" s="18">
        <v>423</v>
      </c>
      <c r="J7" s="18">
        <v>5</v>
      </c>
      <c r="K7" s="18">
        <v>0</v>
      </c>
      <c r="L7" s="18">
        <v>0</v>
      </c>
      <c r="M7" s="18">
        <v>0</v>
      </c>
      <c r="N7" s="18">
        <v>5</v>
      </c>
      <c r="O7" s="19" t="s">
        <v>2303</v>
      </c>
      <c r="P7" s="19" t="s">
        <v>2303</v>
      </c>
      <c r="Q7" s="18">
        <v>15</v>
      </c>
      <c r="R7" s="18">
        <v>0</v>
      </c>
      <c r="S7" s="18">
        <v>15</v>
      </c>
      <c r="T7" s="18">
        <v>0</v>
      </c>
      <c r="U7" s="18">
        <v>15</v>
      </c>
      <c r="V7" s="18">
        <v>10</v>
      </c>
      <c r="W7" s="18">
        <v>0</v>
      </c>
      <c r="X7" s="18">
        <v>24</v>
      </c>
      <c r="Y7" s="18">
        <v>0</v>
      </c>
      <c r="Z7" s="25">
        <v>3953</v>
      </c>
      <c r="AA7" s="18">
        <f t="shared" si="1"/>
        <v>0</v>
      </c>
    </row>
    <row r="8" spans="1:27" s="21" customFormat="1" ht="11" x14ac:dyDescent="0.2">
      <c r="A8" s="18">
        <f t="shared" si="0"/>
        <v>6</v>
      </c>
      <c r="B8" s="18" t="s">
        <v>8</v>
      </c>
      <c r="C8" s="18" t="s">
        <v>1169</v>
      </c>
      <c r="D8" s="18">
        <v>1</v>
      </c>
      <c r="E8" s="18" t="s">
        <v>1070</v>
      </c>
      <c r="F8" s="18" t="s">
        <v>1102</v>
      </c>
      <c r="G8" s="18">
        <v>1614</v>
      </c>
      <c r="H8" s="18">
        <v>1141</v>
      </c>
      <c r="I8" s="18">
        <v>423</v>
      </c>
      <c r="J8" s="18">
        <v>5</v>
      </c>
      <c r="K8" s="18">
        <v>0</v>
      </c>
      <c r="L8" s="18">
        <v>0</v>
      </c>
      <c r="M8" s="18">
        <v>0</v>
      </c>
      <c r="N8" s="18">
        <v>5</v>
      </c>
      <c r="O8" s="19" t="s">
        <v>2303</v>
      </c>
      <c r="P8" s="19" t="s">
        <v>2303</v>
      </c>
      <c r="Q8" s="18">
        <v>10</v>
      </c>
      <c r="R8" s="18">
        <v>0</v>
      </c>
      <c r="S8" s="18">
        <v>15</v>
      </c>
      <c r="T8" s="18">
        <v>0</v>
      </c>
      <c r="U8" s="18">
        <v>15</v>
      </c>
      <c r="V8" s="18">
        <v>0</v>
      </c>
      <c r="W8" s="18">
        <v>0</v>
      </c>
      <c r="X8" s="18">
        <v>18</v>
      </c>
      <c r="Y8" s="18">
        <v>3</v>
      </c>
      <c r="Z8" s="25">
        <v>2819</v>
      </c>
      <c r="AA8" s="18">
        <f t="shared" si="1"/>
        <v>0</v>
      </c>
    </row>
    <row r="9" spans="1:27" s="21" customFormat="1" ht="11" x14ac:dyDescent="0.2">
      <c r="A9" s="18">
        <f t="shared" si="0"/>
        <v>7</v>
      </c>
      <c r="B9" s="18" t="s">
        <v>6</v>
      </c>
      <c r="C9" s="18" t="s">
        <v>2187</v>
      </c>
      <c r="D9" s="18">
        <v>4</v>
      </c>
      <c r="E9" s="18" t="s">
        <v>1072</v>
      </c>
      <c r="F9" s="18" t="s">
        <v>1102</v>
      </c>
      <c r="G9" s="18">
        <v>1578</v>
      </c>
      <c r="H9" s="18">
        <v>1030</v>
      </c>
      <c r="I9" s="18">
        <v>493</v>
      </c>
      <c r="J9" s="18">
        <v>5</v>
      </c>
      <c r="K9" s="18">
        <v>0</v>
      </c>
      <c r="L9" s="18">
        <v>0</v>
      </c>
      <c r="M9" s="18">
        <v>0</v>
      </c>
      <c r="N9" s="18">
        <v>5</v>
      </c>
      <c r="O9" s="19" t="s">
        <v>2303</v>
      </c>
      <c r="P9" s="19" t="s">
        <v>2303</v>
      </c>
      <c r="Q9" s="18">
        <v>15</v>
      </c>
      <c r="R9" s="18">
        <v>0</v>
      </c>
      <c r="S9" s="18">
        <v>15</v>
      </c>
      <c r="T9" s="18">
        <v>0</v>
      </c>
      <c r="U9" s="18">
        <v>15</v>
      </c>
      <c r="V9" s="18">
        <v>0</v>
      </c>
      <c r="W9" s="18">
        <v>0</v>
      </c>
      <c r="X9" s="18">
        <v>13</v>
      </c>
      <c r="Y9" s="18">
        <v>7</v>
      </c>
      <c r="Z9" s="25">
        <v>723</v>
      </c>
      <c r="AA9" s="18">
        <f t="shared" si="1"/>
        <v>0</v>
      </c>
    </row>
    <row r="10" spans="1:27" s="21" customFormat="1" ht="11" x14ac:dyDescent="0.2">
      <c r="A10" s="18">
        <f t="shared" si="0"/>
        <v>8</v>
      </c>
      <c r="B10" s="18" t="s">
        <v>350</v>
      </c>
      <c r="C10" s="18" t="s">
        <v>1197</v>
      </c>
      <c r="D10" s="18">
        <v>1</v>
      </c>
      <c r="E10" s="18" t="s">
        <v>1070</v>
      </c>
      <c r="F10" s="18" t="s">
        <v>1102</v>
      </c>
      <c r="G10" s="18">
        <v>1539</v>
      </c>
      <c r="H10" s="18">
        <v>1101</v>
      </c>
      <c r="I10" s="18">
        <v>388</v>
      </c>
      <c r="J10" s="18">
        <v>5</v>
      </c>
      <c r="K10" s="18">
        <v>0</v>
      </c>
      <c r="L10" s="18">
        <v>0</v>
      </c>
      <c r="M10" s="18">
        <v>5</v>
      </c>
      <c r="N10" s="18">
        <v>0</v>
      </c>
      <c r="O10" s="19" t="s">
        <v>2303</v>
      </c>
      <c r="P10" s="19" t="s">
        <v>2303</v>
      </c>
      <c r="Q10" s="18">
        <v>15</v>
      </c>
      <c r="R10" s="18">
        <v>0</v>
      </c>
      <c r="S10" s="18">
        <v>0</v>
      </c>
      <c r="T10" s="18">
        <v>10</v>
      </c>
      <c r="U10" s="18">
        <v>15</v>
      </c>
      <c r="V10" s="18">
        <v>0</v>
      </c>
      <c r="W10" s="18">
        <v>0</v>
      </c>
      <c r="X10" s="18">
        <v>18</v>
      </c>
      <c r="Y10" s="18">
        <v>4</v>
      </c>
      <c r="Z10" s="25">
        <v>1014</v>
      </c>
      <c r="AA10" s="18">
        <f t="shared" si="1"/>
        <v>0</v>
      </c>
    </row>
    <row r="11" spans="1:27" s="21" customFormat="1" ht="11" x14ac:dyDescent="0.2">
      <c r="A11" s="18">
        <f t="shared" si="0"/>
        <v>9</v>
      </c>
      <c r="B11" s="18" t="s">
        <v>195</v>
      </c>
      <c r="C11" s="18" t="s">
        <v>1367</v>
      </c>
      <c r="D11" s="18">
        <v>2</v>
      </c>
      <c r="E11" s="18" t="s">
        <v>1071</v>
      </c>
      <c r="F11" s="18" t="s">
        <v>1102</v>
      </c>
      <c r="G11" s="18">
        <v>1533</v>
      </c>
      <c r="H11" s="18">
        <v>1110</v>
      </c>
      <c r="I11" s="18">
        <v>388</v>
      </c>
      <c r="J11" s="18">
        <v>5</v>
      </c>
      <c r="K11" s="18">
        <v>0</v>
      </c>
      <c r="L11" s="18">
        <v>0</v>
      </c>
      <c r="M11" s="18">
        <v>0</v>
      </c>
      <c r="N11" s="18">
        <v>5</v>
      </c>
      <c r="O11" s="19" t="s">
        <v>2303</v>
      </c>
      <c r="P11" s="19" t="s">
        <v>2303</v>
      </c>
      <c r="Q11" s="18">
        <v>10</v>
      </c>
      <c r="R11" s="18">
        <v>0</v>
      </c>
      <c r="S11" s="18">
        <v>0</v>
      </c>
      <c r="T11" s="18">
        <v>0</v>
      </c>
      <c r="U11" s="18">
        <v>15</v>
      </c>
      <c r="V11" s="18">
        <v>0</v>
      </c>
      <c r="W11" s="18">
        <v>0</v>
      </c>
      <c r="X11" s="18">
        <v>13</v>
      </c>
      <c r="Y11" s="18">
        <v>7</v>
      </c>
      <c r="Z11" s="25">
        <v>4301</v>
      </c>
      <c r="AA11" s="18">
        <f t="shared" si="1"/>
        <v>0</v>
      </c>
    </row>
    <row r="12" spans="1:27" s="21" customFormat="1" ht="11" x14ac:dyDescent="0.2">
      <c r="A12" s="18">
        <f t="shared" si="0"/>
        <v>10</v>
      </c>
      <c r="B12" s="18" t="s">
        <v>152</v>
      </c>
      <c r="C12" s="18" t="s">
        <v>1324</v>
      </c>
      <c r="D12" s="18">
        <v>1</v>
      </c>
      <c r="E12" s="18" t="s">
        <v>1070</v>
      </c>
      <c r="F12" s="18" t="s">
        <v>1102</v>
      </c>
      <c r="G12" s="18">
        <v>1531</v>
      </c>
      <c r="H12" s="18">
        <v>1033</v>
      </c>
      <c r="I12" s="18">
        <v>423</v>
      </c>
      <c r="J12" s="18">
        <v>5</v>
      </c>
      <c r="K12" s="18">
        <v>10</v>
      </c>
      <c r="L12" s="18">
        <v>0</v>
      </c>
      <c r="M12" s="18">
        <v>0</v>
      </c>
      <c r="N12" s="18">
        <v>5</v>
      </c>
      <c r="O12" s="19" t="s">
        <v>2303</v>
      </c>
      <c r="P12" s="19" t="s">
        <v>2303</v>
      </c>
      <c r="Q12" s="18">
        <v>15</v>
      </c>
      <c r="R12" s="18">
        <v>0</v>
      </c>
      <c r="S12" s="18">
        <v>15</v>
      </c>
      <c r="T12" s="18">
        <v>0</v>
      </c>
      <c r="U12" s="18">
        <v>15</v>
      </c>
      <c r="V12" s="18">
        <v>10</v>
      </c>
      <c r="W12" s="18">
        <v>0</v>
      </c>
      <c r="X12" s="18">
        <v>7</v>
      </c>
      <c r="Y12" s="18">
        <v>7</v>
      </c>
      <c r="Z12" s="25">
        <v>1235</v>
      </c>
      <c r="AA12" s="18">
        <f t="shared" si="1"/>
        <v>0</v>
      </c>
    </row>
    <row r="13" spans="1:27" s="21" customFormat="1" ht="11" x14ac:dyDescent="0.2">
      <c r="A13" s="18">
        <f t="shared" si="0"/>
        <v>11</v>
      </c>
      <c r="B13" s="18" t="s">
        <v>7</v>
      </c>
      <c r="C13" s="18" t="s">
        <v>2256</v>
      </c>
      <c r="D13" s="18">
        <v>6</v>
      </c>
      <c r="E13" s="18" t="s">
        <v>1076</v>
      </c>
      <c r="F13" s="18" t="s">
        <v>1102</v>
      </c>
      <c r="G13" s="18">
        <v>1529</v>
      </c>
      <c r="H13" s="18">
        <v>1174</v>
      </c>
      <c r="I13" s="18">
        <v>270</v>
      </c>
      <c r="J13" s="18">
        <v>5</v>
      </c>
      <c r="K13" s="18">
        <v>10</v>
      </c>
      <c r="L13" s="18">
        <v>0</v>
      </c>
      <c r="M13" s="18">
        <v>0</v>
      </c>
      <c r="N13" s="18">
        <v>5</v>
      </c>
      <c r="O13" s="19" t="s">
        <v>2303</v>
      </c>
      <c r="P13" s="19" t="s">
        <v>2303</v>
      </c>
      <c r="Q13" s="18">
        <v>15</v>
      </c>
      <c r="R13" s="18">
        <v>0</v>
      </c>
      <c r="S13" s="18">
        <v>15</v>
      </c>
      <c r="T13" s="18">
        <v>10</v>
      </c>
      <c r="U13" s="18">
        <v>15</v>
      </c>
      <c r="V13" s="18">
        <v>10</v>
      </c>
      <c r="W13" s="18">
        <v>0</v>
      </c>
      <c r="X13" s="18">
        <v>14</v>
      </c>
      <c r="Y13" s="18">
        <v>7</v>
      </c>
      <c r="Z13" s="25">
        <v>3995</v>
      </c>
      <c r="AA13" s="18">
        <f t="shared" si="1"/>
        <v>0</v>
      </c>
    </row>
    <row r="14" spans="1:27" s="21" customFormat="1" ht="11" x14ac:dyDescent="0.2">
      <c r="A14" s="18">
        <f t="shared" si="0"/>
        <v>12</v>
      </c>
      <c r="B14" s="18" t="s">
        <v>98</v>
      </c>
      <c r="C14" s="18" t="s">
        <v>1275</v>
      </c>
      <c r="D14" s="18">
        <v>5</v>
      </c>
      <c r="E14" s="18" t="s">
        <v>1074</v>
      </c>
      <c r="F14" s="18" t="s">
        <v>1102</v>
      </c>
      <c r="G14" s="18">
        <v>1505</v>
      </c>
      <c r="H14" s="18">
        <v>1040</v>
      </c>
      <c r="I14" s="18">
        <v>400</v>
      </c>
      <c r="J14" s="18">
        <v>5</v>
      </c>
      <c r="K14" s="18">
        <v>0</v>
      </c>
      <c r="L14" s="18">
        <v>0</v>
      </c>
      <c r="M14" s="18">
        <v>0</v>
      </c>
      <c r="N14" s="18">
        <v>5</v>
      </c>
      <c r="O14" s="19" t="s">
        <v>2303</v>
      </c>
      <c r="P14" s="19" t="s">
        <v>2303</v>
      </c>
      <c r="Q14" s="18">
        <v>15</v>
      </c>
      <c r="R14" s="18">
        <v>0</v>
      </c>
      <c r="S14" s="18">
        <v>15</v>
      </c>
      <c r="T14" s="18">
        <v>0</v>
      </c>
      <c r="U14" s="18">
        <v>15</v>
      </c>
      <c r="V14" s="18">
        <v>10</v>
      </c>
      <c r="W14" s="18">
        <v>0</v>
      </c>
      <c r="X14" s="18">
        <v>12</v>
      </c>
      <c r="Y14" s="18">
        <v>20</v>
      </c>
      <c r="Z14" s="25">
        <v>1363</v>
      </c>
      <c r="AA14" s="18">
        <f t="shared" si="1"/>
        <v>0</v>
      </c>
    </row>
    <row r="15" spans="1:27" s="21" customFormat="1" ht="11" x14ac:dyDescent="0.2">
      <c r="A15" s="18">
        <f t="shared" si="0"/>
        <v>13</v>
      </c>
      <c r="B15" s="18" t="s">
        <v>162</v>
      </c>
      <c r="C15" s="18" t="s">
        <v>1334</v>
      </c>
      <c r="D15" s="18">
        <v>1</v>
      </c>
      <c r="E15" s="18" t="s">
        <v>1070</v>
      </c>
      <c r="F15" s="18" t="s">
        <v>1102</v>
      </c>
      <c r="G15" s="18">
        <v>1501</v>
      </c>
      <c r="H15" s="18">
        <v>968</v>
      </c>
      <c r="I15" s="18">
        <v>493</v>
      </c>
      <c r="J15" s="18">
        <v>5</v>
      </c>
      <c r="K15" s="18">
        <v>0</v>
      </c>
      <c r="L15" s="18">
        <v>0</v>
      </c>
      <c r="M15" s="18">
        <v>0</v>
      </c>
      <c r="N15" s="18">
        <v>5</v>
      </c>
      <c r="O15" s="19" t="s">
        <v>2303</v>
      </c>
      <c r="P15" s="19" t="s">
        <v>2303</v>
      </c>
      <c r="Q15" s="18">
        <v>5</v>
      </c>
      <c r="R15" s="18">
        <v>0</v>
      </c>
      <c r="S15" s="18">
        <v>0</v>
      </c>
      <c r="T15" s="18">
        <v>10</v>
      </c>
      <c r="U15" s="18">
        <v>15</v>
      </c>
      <c r="V15" s="18">
        <v>0</v>
      </c>
      <c r="W15" s="18">
        <v>0</v>
      </c>
      <c r="X15" s="18">
        <v>7</v>
      </c>
      <c r="Y15" s="18">
        <v>3</v>
      </c>
      <c r="Z15" s="25">
        <v>820</v>
      </c>
      <c r="AA15" s="18">
        <f t="shared" si="1"/>
        <v>0</v>
      </c>
    </row>
    <row r="16" spans="1:27" s="21" customFormat="1" ht="11" x14ac:dyDescent="0.2">
      <c r="A16" s="18">
        <f t="shared" si="0"/>
        <v>14</v>
      </c>
      <c r="B16" s="18" t="s">
        <v>181</v>
      </c>
      <c r="C16" s="18" t="s">
        <v>1353</v>
      </c>
      <c r="D16" s="18">
        <v>6</v>
      </c>
      <c r="E16" s="18" t="s">
        <v>1076</v>
      </c>
      <c r="F16" s="18" t="s">
        <v>1102</v>
      </c>
      <c r="G16" s="18">
        <v>1496</v>
      </c>
      <c r="H16" s="18">
        <v>1046</v>
      </c>
      <c r="I16" s="18">
        <v>400</v>
      </c>
      <c r="J16" s="18">
        <v>5</v>
      </c>
      <c r="K16" s="18">
        <v>10</v>
      </c>
      <c r="L16" s="18">
        <v>0</v>
      </c>
      <c r="M16" s="18">
        <v>0</v>
      </c>
      <c r="N16" s="18">
        <v>5</v>
      </c>
      <c r="O16" s="19" t="s">
        <v>2303</v>
      </c>
      <c r="P16" s="19" t="s">
        <v>2303</v>
      </c>
      <c r="Q16" s="18">
        <v>10</v>
      </c>
      <c r="R16" s="18">
        <v>0</v>
      </c>
      <c r="S16" s="18">
        <v>5</v>
      </c>
      <c r="T16" s="18">
        <v>0</v>
      </c>
      <c r="U16" s="18">
        <v>15</v>
      </c>
      <c r="V16" s="18">
        <v>0</v>
      </c>
      <c r="W16" s="18">
        <v>0</v>
      </c>
      <c r="X16" s="18">
        <v>15</v>
      </c>
      <c r="Y16" s="18">
        <v>2</v>
      </c>
      <c r="Z16" s="25">
        <v>2082</v>
      </c>
      <c r="AA16" s="18">
        <f t="shared" si="1"/>
        <v>0</v>
      </c>
    </row>
    <row r="17" spans="1:27" s="21" customFormat="1" ht="11" x14ac:dyDescent="0.2">
      <c r="A17" s="18">
        <f t="shared" si="0"/>
        <v>15</v>
      </c>
      <c r="B17" s="18" t="s">
        <v>499</v>
      </c>
      <c r="C17" s="18" t="s">
        <v>1686</v>
      </c>
      <c r="D17" s="18">
        <v>1</v>
      </c>
      <c r="E17" s="18" t="s">
        <v>1070</v>
      </c>
      <c r="F17" s="18" t="s">
        <v>1102</v>
      </c>
      <c r="G17" s="18">
        <v>1455</v>
      </c>
      <c r="H17" s="18">
        <v>1125</v>
      </c>
      <c r="I17" s="18">
        <v>260</v>
      </c>
      <c r="J17" s="18">
        <v>5</v>
      </c>
      <c r="K17" s="18">
        <v>0</v>
      </c>
      <c r="L17" s="18">
        <v>0</v>
      </c>
      <c r="M17" s="18">
        <v>5</v>
      </c>
      <c r="N17" s="18">
        <v>5</v>
      </c>
      <c r="O17" s="19" t="s">
        <v>2303</v>
      </c>
      <c r="P17" s="19" t="s">
        <v>2303</v>
      </c>
      <c r="Q17" s="18">
        <v>15</v>
      </c>
      <c r="R17" s="18">
        <v>0</v>
      </c>
      <c r="S17" s="18">
        <v>15</v>
      </c>
      <c r="T17" s="18">
        <v>0</v>
      </c>
      <c r="U17" s="18">
        <v>15</v>
      </c>
      <c r="V17" s="18">
        <v>10</v>
      </c>
      <c r="W17" s="18">
        <v>0</v>
      </c>
      <c r="X17" s="18">
        <v>13</v>
      </c>
      <c r="Y17" s="18">
        <v>3</v>
      </c>
      <c r="Z17" s="25">
        <v>2969</v>
      </c>
      <c r="AA17" s="18">
        <f t="shared" si="1"/>
        <v>0</v>
      </c>
    </row>
    <row r="18" spans="1:27" s="21" customFormat="1" ht="11" x14ac:dyDescent="0.2">
      <c r="A18" s="18">
        <f t="shared" si="0"/>
        <v>16</v>
      </c>
      <c r="B18" s="18" t="s">
        <v>20</v>
      </c>
      <c r="C18" s="18" t="s">
        <v>1203</v>
      </c>
      <c r="D18" s="18">
        <v>2</v>
      </c>
      <c r="E18" s="18" t="s">
        <v>1071</v>
      </c>
      <c r="F18" s="18" t="s">
        <v>1102</v>
      </c>
      <c r="G18" s="18">
        <v>1420</v>
      </c>
      <c r="H18" s="18">
        <v>1066</v>
      </c>
      <c r="I18" s="18">
        <v>294</v>
      </c>
      <c r="J18" s="18">
        <v>5</v>
      </c>
      <c r="K18" s="18">
        <v>10</v>
      </c>
      <c r="L18" s="18">
        <v>0</v>
      </c>
      <c r="M18" s="18">
        <v>0</v>
      </c>
      <c r="N18" s="18">
        <v>5</v>
      </c>
      <c r="O18" s="19" t="s">
        <v>2303</v>
      </c>
      <c r="P18" s="19" t="s">
        <v>2303</v>
      </c>
      <c r="Q18" s="18">
        <v>15</v>
      </c>
      <c r="R18" s="18">
        <v>0</v>
      </c>
      <c r="S18" s="18">
        <v>0</v>
      </c>
      <c r="T18" s="18">
        <v>0</v>
      </c>
      <c r="U18" s="18">
        <v>15</v>
      </c>
      <c r="V18" s="18">
        <v>10</v>
      </c>
      <c r="W18" s="18">
        <v>0</v>
      </c>
      <c r="X18" s="18">
        <v>13</v>
      </c>
      <c r="Y18" s="18">
        <v>5</v>
      </c>
      <c r="Z18" s="25">
        <v>1607</v>
      </c>
      <c r="AA18" s="18">
        <f t="shared" si="1"/>
        <v>0</v>
      </c>
    </row>
    <row r="19" spans="1:27" s="21" customFormat="1" ht="11" x14ac:dyDescent="0.2">
      <c r="A19" s="18">
        <f t="shared" si="0"/>
        <v>17</v>
      </c>
      <c r="B19" s="18" t="s">
        <v>81</v>
      </c>
      <c r="C19" s="18" t="s">
        <v>1261</v>
      </c>
      <c r="D19" s="18">
        <v>1</v>
      </c>
      <c r="E19" s="18" t="s">
        <v>1070</v>
      </c>
      <c r="F19" s="18" t="s">
        <v>1102</v>
      </c>
      <c r="G19" s="18">
        <v>1418</v>
      </c>
      <c r="H19" s="18">
        <v>965</v>
      </c>
      <c r="I19" s="18">
        <v>423</v>
      </c>
      <c r="J19" s="18">
        <v>5</v>
      </c>
      <c r="K19" s="18">
        <v>0</v>
      </c>
      <c r="L19" s="18">
        <v>0</v>
      </c>
      <c r="M19" s="18">
        <v>0</v>
      </c>
      <c r="N19" s="18">
        <v>5</v>
      </c>
      <c r="O19" s="19" t="s">
        <v>2303</v>
      </c>
      <c r="P19" s="19" t="s">
        <v>2303</v>
      </c>
      <c r="Q19" s="18">
        <v>5</v>
      </c>
      <c r="R19" s="18">
        <v>0</v>
      </c>
      <c r="S19" s="18">
        <v>0</v>
      </c>
      <c r="T19" s="18">
        <v>0</v>
      </c>
      <c r="U19" s="18">
        <v>15</v>
      </c>
      <c r="V19" s="18">
        <v>0</v>
      </c>
      <c r="W19" s="18">
        <v>0</v>
      </c>
      <c r="X19" s="18">
        <v>8</v>
      </c>
      <c r="Y19" s="18">
        <v>2</v>
      </c>
      <c r="Z19" s="25">
        <v>586</v>
      </c>
      <c r="AA19" s="18">
        <f t="shared" si="1"/>
        <v>0</v>
      </c>
    </row>
    <row r="20" spans="1:27" s="21" customFormat="1" ht="11" x14ac:dyDescent="0.2">
      <c r="A20" s="18">
        <f t="shared" si="0"/>
        <v>18</v>
      </c>
      <c r="B20" s="18" t="s">
        <v>92</v>
      </c>
      <c r="C20" s="18" t="s">
        <v>1270</v>
      </c>
      <c r="D20" s="18">
        <v>4</v>
      </c>
      <c r="E20" s="18" t="s">
        <v>1072</v>
      </c>
      <c r="F20" s="18" t="s">
        <v>1102</v>
      </c>
      <c r="G20" s="18">
        <v>1414</v>
      </c>
      <c r="H20" s="18">
        <v>931</v>
      </c>
      <c r="I20" s="18">
        <v>423</v>
      </c>
      <c r="J20" s="18">
        <v>5</v>
      </c>
      <c r="K20" s="18">
        <v>0</v>
      </c>
      <c r="L20" s="18">
        <v>0</v>
      </c>
      <c r="M20" s="18">
        <v>0</v>
      </c>
      <c r="N20" s="18">
        <v>5</v>
      </c>
      <c r="O20" s="19" t="s">
        <v>2303</v>
      </c>
      <c r="P20" s="19" t="s">
        <v>2303</v>
      </c>
      <c r="Q20" s="18">
        <v>10</v>
      </c>
      <c r="R20" s="18">
        <v>0</v>
      </c>
      <c r="S20" s="18">
        <v>15</v>
      </c>
      <c r="T20" s="18">
        <v>0</v>
      </c>
      <c r="U20" s="18">
        <v>15</v>
      </c>
      <c r="V20" s="18">
        <v>10</v>
      </c>
      <c r="W20" s="18">
        <v>0</v>
      </c>
      <c r="X20" s="18">
        <v>10</v>
      </c>
      <c r="Y20" s="18">
        <v>5</v>
      </c>
      <c r="Z20" s="25">
        <v>484</v>
      </c>
      <c r="AA20" s="18">
        <f>IF(Z20&lt;10,1,0)</f>
        <v>0</v>
      </c>
    </row>
    <row r="21" spans="1:27" s="21" customFormat="1" ht="11" x14ac:dyDescent="0.2">
      <c r="A21" s="18">
        <f t="shared" si="0"/>
        <v>19</v>
      </c>
      <c r="B21" s="18" t="s">
        <v>533</v>
      </c>
      <c r="C21" s="18" t="s">
        <v>1180</v>
      </c>
      <c r="D21" s="18">
        <v>1</v>
      </c>
      <c r="E21" s="18" t="s">
        <v>1070</v>
      </c>
      <c r="F21" s="18" t="s">
        <v>1102</v>
      </c>
      <c r="G21" s="18">
        <v>1405</v>
      </c>
      <c r="H21" s="18">
        <v>947</v>
      </c>
      <c r="I21" s="18">
        <v>423</v>
      </c>
      <c r="J21" s="18">
        <v>5</v>
      </c>
      <c r="K21" s="18">
        <v>0</v>
      </c>
      <c r="L21" s="18">
        <v>0</v>
      </c>
      <c r="M21" s="18">
        <v>0</v>
      </c>
      <c r="N21" s="18">
        <v>5</v>
      </c>
      <c r="O21" s="19" t="s">
        <v>2303</v>
      </c>
      <c r="P21" s="19" t="s">
        <v>2303</v>
      </c>
      <c r="Q21" s="18">
        <v>10</v>
      </c>
      <c r="R21" s="18">
        <v>0</v>
      </c>
      <c r="S21" s="18">
        <v>0</v>
      </c>
      <c r="T21" s="18">
        <v>0</v>
      </c>
      <c r="U21" s="18">
        <v>15</v>
      </c>
      <c r="V21" s="18">
        <v>0</v>
      </c>
      <c r="W21" s="18">
        <v>0</v>
      </c>
      <c r="X21" s="18">
        <v>12</v>
      </c>
      <c r="Y21" s="18">
        <v>4</v>
      </c>
      <c r="Z21" s="25">
        <v>1487</v>
      </c>
      <c r="AA21" s="18">
        <f t="shared" si="1"/>
        <v>0</v>
      </c>
    </row>
    <row r="22" spans="1:27" s="21" customFormat="1" ht="11" x14ac:dyDescent="0.2">
      <c r="A22" s="18">
        <f t="shared" si="0"/>
        <v>20</v>
      </c>
      <c r="B22" s="18" t="s">
        <v>141</v>
      </c>
      <c r="C22" s="18" t="s">
        <v>1313</v>
      </c>
      <c r="D22" s="18">
        <v>6</v>
      </c>
      <c r="E22" s="18" t="s">
        <v>1076</v>
      </c>
      <c r="F22" s="18" t="s">
        <v>1102</v>
      </c>
      <c r="G22" s="18">
        <v>1397</v>
      </c>
      <c r="H22" s="18">
        <v>1004</v>
      </c>
      <c r="I22" s="18">
        <v>353</v>
      </c>
      <c r="J22" s="18">
        <v>5</v>
      </c>
      <c r="K22" s="18">
        <v>10</v>
      </c>
      <c r="L22" s="18">
        <v>0</v>
      </c>
      <c r="M22" s="18">
        <v>0</v>
      </c>
      <c r="N22" s="18">
        <v>5</v>
      </c>
      <c r="O22" s="19" t="s">
        <v>2303</v>
      </c>
      <c r="P22" s="19" t="s">
        <v>2303</v>
      </c>
      <c r="Q22" s="18">
        <v>5</v>
      </c>
      <c r="R22" s="18">
        <v>0</v>
      </c>
      <c r="S22" s="18">
        <v>0</v>
      </c>
      <c r="T22" s="18">
        <v>0</v>
      </c>
      <c r="U22" s="18">
        <v>15</v>
      </c>
      <c r="V22" s="18">
        <v>0</v>
      </c>
      <c r="W22" s="18">
        <v>0</v>
      </c>
      <c r="X22" s="18">
        <v>7</v>
      </c>
      <c r="Y22" s="18">
        <v>5</v>
      </c>
      <c r="Z22" s="25">
        <v>1746</v>
      </c>
      <c r="AA22" s="18">
        <f t="shared" si="1"/>
        <v>0</v>
      </c>
    </row>
    <row r="23" spans="1:27" s="21" customFormat="1" ht="11" x14ac:dyDescent="0.2">
      <c r="A23" s="18">
        <f t="shared" si="0"/>
        <v>21</v>
      </c>
      <c r="B23" s="18" t="s">
        <v>187</v>
      </c>
      <c r="C23" s="18" t="s">
        <v>1359</v>
      </c>
      <c r="D23" s="18">
        <v>2</v>
      </c>
      <c r="E23" s="18" t="s">
        <v>1071</v>
      </c>
      <c r="F23" s="18" t="s">
        <v>1102</v>
      </c>
      <c r="G23" s="18">
        <v>1393</v>
      </c>
      <c r="H23" s="18">
        <v>1085</v>
      </c>
      <c r="I23" s="18">
        <v>253</v>
      </c>
      <c r="J23" s="18">
        <v>5</v>
      </c>
      <c r="K23" s="18">
        <v>0</v>
      </c>
      <c r="L23" s="18">
        <v>0</v>
      </c>
      <c r="M23" s="18">
        <v>0</v>
      </c>
      <c r="N23" s="18">
        <v>5</v>
      </c>
      <c r="O23" s="19" t="s">
        <v>2303</v>
      </c>
      <c r="P23" s="19" t="s">
        <v>2303</v>
      </c>
      <c r="Q23" s="18">
        <v>15</v>
      </c>
      <c r="R23" s="18">
        <v>0</v>
      </c>
      <c r="S23" s="18">
        <v>5</v>
      </c>
      <c r="T23" s="18">
        <v>0</v>
      </c>
      <c r="U23" s="18">
        <v>15</v>
      </c>
      <c r="V23" s="18">
        <v>10</v>
      </c>
      <c r="W23" s="18">
        <v>0</v>
      </c>
      <c r="X23" s="18">
        <v>11</v>
      </c>
      <c r="Y23" s="18">
        <v>3</v>
      </c>
      <c r="Z23" s="25">
        <v>2212</v>
      </c>
      <c r="AA23" s="18">
        <f t="shared" si="1"/>
        <v>0</v>
      </c>
    </row>
    <row r="24" spans="1:27" s="21" customFormat="1" ht="11" x14ac:dyDescent="0.2">
      <c r="A24" s="18">
        <f t="shared" si="0"/>
        <v>22</v>
      </c>
      <c r="B24" s="18" t="s">
        <v>22</v>
      </c>
      <c r="C24" s="18" t="s">
        <v>2100</v>
      </c>
      <c r="D24" s="18">
        <v>1</v>
      </c>
      <c r="E24" s="18" t="s">
        <v>1070</v>
      </c>
      <c r="F24" s="18" t="s">
        <v>1102</v>
      </c>
      <c r="G24" s="18">
        <v>1393</v>
      </c>
      <c r="H24" s="18">
        <v>1036</v>
      </c>
      <c r="I24" s="18">
        <v>312</v>
      </c>
      <c r="J24" s="18">
        <v>5</v>
      </c>
      <c r="K24" s="18">
        <v>0</v>
      </c>
      <c r="L24" s="18">
        <v>0</v>
      </c>
      <c r="M24" s="18">
        <v>0</v>
      </c>
      <c r="N24" s="18">
        <v>5</v>
      </c>
      <c r="O24" s="19" t="s">
        <v>2303</v>
      </c>
      <c r="P24" s="19" t="s">
        <v>2303</v>
      </c>
      <c r="Q24" s="18">
        <v>10</v>
      </c>
      <c r="R24" s="18">
        <v>0</v>
      </c>
      <c r="S24" s="18">
        <v>10</v>
      </c>
      <c r="T24" s="18">
        <v>0</v>
      </c>
      <c r="U24" s="18">
        <v>15</v>
      </c>
      <c r="V24" s="18">
        <v>0</v>
      </c>
      <c r="W24" s="18">
        <v>0</v>
      </c>
      <c r="X24" s="18">
        <v>12</v>
      </c>
      <c r="Y24" s="18">
        <v>1</v>
      </c>
      <c r="Z24" s="25">
        <v>1987</v>
      </c>
      <c r="AA24" s="18">
        <f t="shared" si="1"/>
        <v>0</v>
      </c>
    </row>
    <row r="25" spans="1:27" s="21" customFormat="1" ht="11" x14ac:dyDescent="0.2">
      <c r="A25" s="18">
        <f t="shared" si="0"/>
        <v>23</v>
      </c>
      <c r="B25" s="18" t="s">
        <v>1106</v>
      </c>
      <c r="C25" s="18" t="s">
        <v>2135</v>
      </c>
      <c r="D25" s="18">
        <v>1</v>
      </c>
      <c r="E25" s="18" t="s">
        <v>1070</v>
      </c>
      <c r="F25" s="18" t="s">
        <v>1102</v>
      </c>
      <c r="G25" s="18">
        <v>1389</v>
      </c>
      <c r="H25" s="18">
        <v>995</v>
      </c>
      <c r="I25" s="18">
        <v>364</v>
      </c>
      <c r="J25" s="18">
        <v>5</v>
      </c>
      <c r="K25" s="18">
        <v>0</v>
      </c>
      <c r="L25" s="18">
        <v>0</v>
      </c>
      <c r="M25" s="18">
        <v>0</v>
      </c>
      <c r="N25" s="18">
        <v>5</v>
      </c>
      <c r="O25" s="19" t="s">
        <v>2303</v>
      </c>
      <c r="P25" s="19" t="s">
        <v>2303</v>
      </c>
      <c r="Q25" s="18">
        <v>5</v>
      </c>
      <c r="R25" s="18">
        <v>0</v>
      </c>
      <c r="S25" s="18">
        <v>0</v>
      </c>
      <c r="T25" s="18">
        <v>0</v>
      </c>
      <c r="U25" s="18">
        <v>15</v>
      </c>
      <c r="V25" s="18">
        <v>0</v>
      </c>
      <c r="W25" s="18">
        <v>0</v>
      </c>
      <c r="X25" s="18">
        <v>9</v>
      </c>
      <c r="Y25" s="18">
        <v>1</v>
      </c>
      <c r="Z25" s="25">
        <v>1158</v>
      </c>
      <c r="AA25" s="18">
        <f t="shared" si="1"/>
        <v>0</v>
      </c>
    </row>
    <row r="26" spans="1:27" s="21" customFormat="1" ht="11" x14ac:dyDescent="0.2">
      <c r="A26" s="18">
        <f t="shared" si="0"/>
        <v>24</v>
      </c>
      <c r="B26" s="18" t="s">
        <v>206</v>
      </c>
      <c r="C26" s="18" t="s">
        <v>1377</v>
      </c>
      <c r="D26" s="18">
        <v>6</v>
      </c>
      <c r="E26" s="18" t="s">
        <v>1076</v>
      </c>
      <c r="F26" s="18" t="s">
        <v>1102</v>
      </c>
      <c r="G26" s="18">
        <v>1389</v>
      </c>
      <c r="H26" s="18">
        <v>969</v>
      </c>
      <c r="I26" s="18">
        <v>375</v>
      </c>
      <c r="J26" s="18">
        <v>5</v>
      </c>
      <c r="K26" s="18">
        <v>10</v>
      </c>
      <c r="L26" s="18">
        <v>0</v>
      </c>
      <c r="M26" s="18">
        <v>0</v>
      </c>
      <c r="N26" s="18">
        <v>5</v>
      </c>
      <c r="O26" s="19" t="s">
        <v>2303</v>
      </c>
      <c r="P26" s="19" t="s">
        <v>2303</v>
      </c>
      <c r="Q26" s="18">
        <v>10</v>
      </c>
      <c r="R26" s="18">
        <v>0</v>
      </c>
      <c r="S26" s="18">
        <v>0</v>
      </c>
      <c r="T26" s="18">
        <v>0</v>
      </c>
      <c r="U26" s="18">
        <v>15</v>
      </c>
      <c r="V26" s="18">
        <v>0</v>
      </c>
      <c r="W26" s="18">
        <v>0</v>
      </c>
      <c r="X26" s="18">
        <v>8</v>
      </c>
      <c r="Y26" s="18">
        <v>4</v>
      </c>
      <c r="Z26" s="25">
        <v>1569</v>
      </c>
      <c r="AA26" s="18">
        <f t="shared" si="1"/>
        <v>0</v>
      </c>
    </row>
    <row r="27" spans="1:27" s="21" customFormat="1" ht="11" x14ac:dyDescent="0.2">
      <c r="A27" s="18">
        <f t="shared" si="0"/>
        <v>25</v>
      </c>
      <c r="B27" s="18" t="s">
        <v>104</v>
      </c>
      <c r="C27" s="18" t="s">
        <v>1280</v>
      </c>
      <c r="D27" s="18">
        <v>7</v>
      </c>
      <c r="E27" s="18" t="s">
        <v>1075</v>
      </c>
      <c r="F27" s="18" t="s">
        <v>1102</v>
      </c>
      <c r="G27" s="18">
        <v>1375</v>
      </c>
      <c r="H27" s="18">
        <v>1006</v>
      </c>
      <c r="I27" s="18">
        <v>294</v>
      </c>
      <c r="J27" s="18">
        <v>5</v>
      </c>
      <c r="K27" s="18">
        <v>0</v>
      </c>
      <c r="L27" s="18">
        <v>0</v>
      </c>
      <c r="M27" s="18">
        <v>0</v>
      </c>
      <c r="N27" s="18">
        <v>5</v>
      </c>
      <c r="O27" s="19" t="s">
        <v>2303</v>
      </c>
      <c r="P27" s="19" t="s">
        <v>2303</v>
      </c>
      <c r="Q27" s="18">
        <v>15</v>
      </c>
      <c r="R27" s="18">
        <v>0</v>
      </c>
      <c r="S27" s="18">
        <v>15</v>
      </c>
      <c r="T27" s="18">
        <v>10</v>
      </c>
      <c r="U27" s="18">
        <v>15</v>
      </c>
      <c r="V27" s="18">
        <v>10</v>
      </c>
      <c r="W27" s="18">
        <v>0</v>
      </c>
      <c r="X27" s="18">
        <v>6</v>
      </c>
      <c r="Y27" s="18">
        <v>3</v>
      </c>
      <c r="Z27" s="25">
        <v>1292</v>
      </c>
      <c r="AA27" s="18">
        <f t="shared" si="1"/>
        <v>0</v>
      </c>
    </row>
    <row r="28" spans="1:27" s="21" customFormat="1" ht="11" x14ac:dyDescent="0.2">
      <c r="A28" s="18">
        <f t="shared" si="0"/>
        <v>26</v>
      </c>
      <c r="B28" s="18" t="s">
        <v>182</v>
      </c>
      <c r="C28" s="18" t="s">
        <v>1354</v>
      </c>
      <c r="D28" s="18">
        <v>4</v>
      </c>
      <c r="E28" s="18" t="s">
        <v>1072</v>
      </c>
      <c r="F28" s="18" t="s">
        <v>1102</v>
      </c>
      <c r="G28" s="18">
        <v>1368</v>
      </c>
      <c r="H28" s="18">
        <v>1050</v>
      </c>
      <c r="I28" s="18">
        <v>253</v>
      </c>
      <c r="J28" s="18">
        <v>5</v>
      </c>
      <c r="K28" s="18">
        <v>0</v>
      </c>
      <c r="L28" s="18">
        <v>0</v>
      </c>
      <c r="M28" s="18">
        <v>0</v>
      </c>
      <c r="N28" s="18">
        <v>5</v>
      </c>
      <c r="O28" s="19" t="s">
        <v>2303</v>
      </c>
      <c r="P28" s="19" t="s">
        <v>2303</v>
      </c>
      <c r="Q28" s="18">
        <v>15</v>
      </c>
      <c r="R28" s="18">
        <v>0</v>
      </c>
      <c r="S28" s="18">
        <v>15</v>
      </c>
      <c r="T28" s="18">
        <v>0</v>
      </c>
      <c r="U28" s="18">
        <v>15</v>
      </c>
      <c r="V28" s="18">
        <v>10</v>
      </c>
      <c r="W28" s="18">
        <v>0</v>
      </c>
      <c r="X28" s="18">
        <v>15</v>
      </c>
      <c r="Y28" s="18">
        <v>4</v>
      </c>
      <c r="Z28" s="25">
        <v>1423</v>
      </c>
      <c r="AA28" s="18">
        <f t="shared" si="1"/>
        <v>0</v>
      </c>
    </row>
    <row r="29" spans="1:27" s="21" customFormat="1" ht="11" x14ac:dyDescent="0.2">
      <c r="A29" s="18">
        <f t="shared" si="0"/>
        <v>27</v>
      </c>
      <c r="B29" s="18" t="s">
        <v>19</v>
      </c>
      <c r="C29" s="18" t="s">
        <v>1202</v>
      </c>
      <c r="D29" s="18">
        <v>6</v>
      </c>
      <c r="E29" s="18" t="s">
        <v>1076</v>
      </c>
      <c r="F29" s="18" t="s">
        <v>1102</v>
      </c>
      <c r="G29" s="18">
        <v>1361</v>
      </c>
      <c r="H29" s="18">
        <v>984</v>
      </c>
      <c r="I29" s="18">
        <v>332</v>
      </c>
      <c r="J29" s="18">
        <v>5</v>
      </c>
      <c r="K29" s="18">
        <v>0</v>
      </c>
      <c r="L29" s="18">
        <v>0</v>
      </c>
      <c r="M29" s="18">
        <v>0</v>
      </c>
      <c r="N29" s="18">
        <v>5</v>
      </c>
      <c r="O29" s="19" t="s">
        <v>2303</v>
      </c>
      <c r="P29" s="19" t="s">
        <v>2303</v>
      </c>
      <c r="Q29" s="18">
        <v>10</v>
      </c>
      <c r="R29" s="18">
        <v>0</v>
      </c>
      <c r="S29" s="18">
        <v>0</v>
      </c>
      <c r="T29" s="18">
        <v>0</v>
      </c>
      <c r="U29" s="18">
        <v>15</v>
      </c>
      <c r="V29" s="18">
        <v>10</v>
      </c>
      <c r="W29" s="18">
        <v>0</v>
      </c>
      <c r="X29" s="18">
        <v>7</v>
      </c>
      <c r="Y29" s="18">
        <v>6</v>
      </c>
      <c r="Z29" s="25">
        <v>687</v>
      </c>
      <c r="AA29" s="18">
        <f t="shared" si="1"/>
        <v>0</v>
      </c>
    </row>
    <row r="30" spans="1:27" s="21" customFormat="1" ht="11" x14ac:dyDescent="0.2">
      <c r="A30" s="18">
        <f t="shared" si="0"/>
        <v>28</v>
      </c>
      <c r="B30" s="18" t="s">
        <v>9</v>
      </c>
      <c r="C30" s="18" t="s">
        <v>1170</v>
      </c>
      <c r="D30" s="18">
        <v>6</v>
      </c>
      <c r="E30" s="18" t="s">
        <v>1076</v>
      </c>
      <c r="F30" s="18" t="s">
        <v>1102</v>
      </c>
      <c r="G30" s="18">
        <v>1360</v>
      </c>
      <c r="H30" s="18">
        <v>1115</v>
      </c>
      <c r="I30" s="18">
        <v>200</v>
      </c>
      <c r="J30" s="18">
        <v>5</v>
      </c>
      <c r="K30" s="18">
        <v>0</v>
      </c>
      <c r="L30" s="18">
        <v>0</v>
      </c>
      <c r="M30" s="18">
        <v>0</v>
      </c>
      <c r="N30" s="18">
        <v>5</v>
      </c>
      <c r="O30" s="19" t="s">
        <v>2303</v>
      </c>
      <c r="P30" s="19" t="s">
        <v>2303</v>
      </c>
      <c r="Q30" s="18">
        <v>15</v>
      </c>
      <c r="R30" s="18">
        <v>0</v>
      </c>
      <c r="S30" s="18">
        <v>10</v>
      </c>
      <c r="T30" s="18">
        <v>0</v>
      </c>
      <c r="U30" s="18">
        <v>0</v>
      </c>
      <c r="V30" s="18">
        <v>10</v>
      </c>
      <c r="W30" s="18">
        <v>0</v>
      </c>
      <c r="X30" s="18">
        <v>15</v>
      </c>
      <c r="Y30" s="18">
        <v>5</v>
      </c>
      <c r="Z30" s="25">
        <v>5312</v>
      </c>
      <c r="AA30" s="18">
        <f t="shared" si="1"/>
        <v>0</v>
      </c>
    </row>
    <row r="31" spans="1:27" s="21" customFormat="1" ht="11" x14ac:dyDescent="0.2">
      <c r="A31" s="18">
        <f t="shared" si="0"/>
        <v>29</v>
      </c>
      <c r="B31" s="18" t="s">
        <v>110</v>
      </c>
      <c r="C31" s="18" t="s">
        <v>1285</v>
      </c>
      <c r="D31" s="18">
        <v>6</v>
      </c>
      <c r="E31" s="18" t="s">
        <v>1076</v>
      </c>
      <c r="F31" s="18" t="s">
        <v>1102</v>
      </c>
      <c r="G31" s="18">
        <v>1353</v>
      </c>
      <c r="H31" s="18">
        <v>1077</v>
      </c>
      <c r="I31" s="18">
        <v>211</v>
      </c>
      <c r="J31" s="18">
        <v>5</v>
      </c>
      <c r="K31" s="18">
        <v>10</v>
      </c>
      <c r="L31" s="18">
        <v>0</v>
      </c>
      <c r="M31" s="18">
        <v>0</v>
      </c>
      <c r="N31" s="18">
        <v>5</v>
      </c>
      <c r="O31" s="19" t="s">
        <v>2303</v>
      </c>
      <c r="P31" s="19" t="s">
        <v>2303</v>
      </c>
      <c r="Q31" s="18">
        <v>15</v>
      </c>
      <c r="R31" s="18">
        <v>0</v>
      </c>
      <c r="S31" s="18">
        <v>15</v>
      </c>
      <c r="T31" s="18">
        <v>0</v>
      </c>
      <c r="U31" s="18">
        <v>15</v>
      </c>
      <c r="V31" s="18">
        <v>0</v>
      </c>
      <c r="W31" s="18">
        <v>0</v>
      </c>
      <c r="X31" s="18">
        <v>12</v>
      </c>
      <c r="Y31" s="18">
        <v>14</v>
      </c>
      <c r="Z31" s="25">
        <v>1428</v>
      </c>
      <c r="AA31" s="18">
        <f t="shared" si="1"/>
        <v>0</v>
      </c>
    </row>
    <row r="32" spans="1:27" ht="11.25" customHeight="1" x14ac:dyDescent="0.2">
      <c r="A32" s="18">
        <f t="shared" si="0"/>
        <v>30</v>
      </c>
      <c r="B32" s="18" t="s">
        <v>149</v>
      </c>
      <c r="C32" s="18" t="s">
        <v>1321</v>
      </c>
      <c r="D32" s="18">
        <v>2</v>
      </c>
      <c r="E32" s="18" t="s">
        <v>1071</v>
      </c>
      <c r="F32" s="18" t="s">
        <v>1102</v>
      </c>
      <c r="G32" s="18">
        <v>1344</v>
      </c>
      <c r="H32" s="18">
        <v>1073</v>
      </c>
      <c r="I32" s="18">
        <v>221</v>
      </c>
      <c r="J32" s="18">
        <v>5</v>
      </c>
      <c r="K32" s="18">
        <v>0</v>
      </c>
      <c r="L32" s="18">
        <v>0</v>
      </c>
      <c r="M32" s="18">
        <v>0</v>
      </c>
      <c r="N32" s="18">
        <v>5</v>
      </c>
      <c r="O32" s="19" t="s">
        <v>2303</v>
      </c>
      <c r="P32" s="19" t="s">
        <v>2303</v>
      </c>
      <c r="Q32" s="18">
        <v>10</v>
      </c>
      <c r="R32" s="18">
        <v>0</v>
      </c>
      <c r="S32" s="18">
        <v>15</v>
      </c>
      <c r="T32" s="18">
        <v>0</v>
      </c>
      <c r="U32" s="18">
        <v>15</v>
      </c>
      <c r="V32" s="18">
        <v>0</v>
      </c>
      <c r="W32" s="18">
        <v>0</v>
      </c>
      <c r="X32" s="18">
        <v>15</v>
      </c>
      <c r="Y32" s="18">
        <v>4</v>
      </c>
      <c r="Z32" s="25">
        <v>2657</v>
      </c>
      <c r="AA32" s="18">
        <f t="shared" si="1"/>
        <v>0</v>
      </c>
    </row>
    <row r="33" spans="1:27" ht="11.25" customHeight="1" x14ac:dyDescent="0.2">
      <c r="A33" s="18">
        <f t="shared" si="0"/>
        <v>31</v>
      </c>
      <c r="B33" s="18" t="s">
        <v>100</v>
      </c>
      <c r="C33" s="18" t="s">
        <v>1277</v>
      </c>
      <c r="D33" s="18">
        <v>4</v>
      </c>
      <c r="E33" s="18" t="s">
        <v>1072</v>
      </c>
      <c r="F33" s="18" t="s">
        <v>1102</v>
      </c>
      <c r="G33" s="18">
        <v>1338</v>
      </c>
      <c r="H33" s="18">
        <v>950</v>
      </c>
      <c r="I33" s="18">
        <v>343</v>
      </c>
      <c r="J33" s="18">
        <v>5</v>
      </c>
      <c r="K33" s="18">
        <v>0</v>
      </c>
      <c r="L33" s="18">
        <v>0</v>
      </c>
      <c r="M33" s="18">
        <v>0</v>
      </c>
      <c r="N33" s="18">
        <v>5</v>
      </c>
      <c r="O33" s="19" t="s">
        <v>2303</v>
      </c>
      <c r="P33" s="19" t="s">
        <v>2303</v>
      </c>
      <c r="Q33" s="18">
        <v>5</v>
      </c>
      <c r="R33" s="18">
        <v>0</v>
      </c>
      <c r="S33" s="18">
        <v>5</v>
      </c>
      <c r="T33" s="18">
        <v>10</v>
      </c>
      <c r="U33" s="18">
        <v>15</v>
      </c>
      <c r="V33" s="18">
        <v>0</v>
      </c>
      <c r="W33" s="18">
        <v>0</v>
      </c>
      <c r="X33" s="18">
        <v>6</v>
      </c>
      <c r="Y33" s="18">
        <v>10</v>
      </c>
      <c r="Z33" s="25">
        <v>318</v>
      </c>
      <c r="AA33" s="18">
        <f t="shared" si="1"/>
        <v>0</v>
      </c>
    </row>
    <row r="34" spans="1:27" ht="11.25" customHeight="1" x14ac:dyDescent="0.2">
      <c r="A34" s="18">
        <f t="shared" si="0"/>
        <v>32</v>
      </c>
      <c r="B34" s="18" t="s">
        <v>5</v>
      </c>
      <c r="C34" s="18" t="s">
        <v>2245</v>
      </c>
      <c r="D34" s="18">
        <v>6</v>
      </c>
      <c r="E34" s="18" t="s">
        <v>1076</v>
      </c>
      <c r="F34" s="18" t="s">
        <v>1102</v>
      </c>
      <c r="G34" s="18">
        <v>1336</v>
      </c>
      <c r="H34" s="18">
        <v>1114</v>
      </c>
      <c r="I34" s="18">
        <v>182</v>
      </c>
      <c r="J34" s="18">
        <v>5</v>
      </c>
      <c r="K34" s="18">
        <v>0</v>
      </c>
      <c r="L34" s="18">
        <v>0</v>
      </c>
      <c r="M34" s="18">
        <v>0</v>
      </c>
      <c r="N34" s="18">
        <v>5</v>
      </c>
      <c r="O34" s="19" t="s">
        <v>2303</v>
      </c>
      <c r="P34" s="19" t="s">
        <v>2303</v>
      </c>
      <c r="Q34" s="18">
        <v>15</v>
      </c>
      <c r="R34" s="18">
        <v>0</v>
      </c>
      <c r="S34" s="18">
        <v>15</v>
      </c>
      <c r="T34" s="18">
        <v>0</v>
      </c>
      <c r="U34" s="18">
        <v>0</v>
      </c>
      <c r="V34" s="18">
        <v>0</v>
      </c>
      <c r="W34" s="18">
        <v>0</v>
      </c>
      <c r="X34" s="18">
        <v>13</v>
      </c>
      <c r="Y34" s="18">
        <v>13</v>
      </c>
      <c r="Z34" s="25">
        <v>3611</v>
      </c>
      <c r="AA34" s="18">
        <f t="shared" si="1"/>
        <v>0</v>
      </c>
    </row>
    <row r="35" spans="1:27" ht="11.25" customHeight="1" x14ac:dyDescent="0.2">
      <c r="A35" s="18">
        <f t="shared" si="0"/>
        <v>33</v>
      </c>
      <c r="B35" s="18" t="s">
        <v>130</v>
      </c>
      <c r="C35" s="18" t="s">
        <v>1302</v>
      </c>
      <c r="D35" s="18">
        <v>6</v>
      </c>
      <c r="E35" s="18" t="s">
        <v>1076</v>
      </c>
      <c r="F35" s="18" t="s">
        <v>1102</v>
      </c>
      <c r="G35" s="18">
        <v>1331</v>
      </c>
      <c r="H35" s="18">
        <v>1010</v>
      </c>
      <c r="I35" s="18">
        <v>246</v>
      </c>
      <c r="J35" s="18">
        <v>5</v>
      </c>
      <c r="K35" s="18">
        <v>10</v>
      </c>
      <c r="L35" s="18">
        <v>0</v>
      </c>
      <c r="M35" s="18">
        <v>0</v>
      </c>
      <c r="N35" s="18">
        <v>5</v>
      </c>
      <c r="O35" s="19" t="s">
        <v>2303</v>
      </c>
      <c r="P35" s="19" t="s">
        <v>2303</v>
      </c>
      <c r="Q35" s="18">
        <v>15</v>
      </c>
      <c r="R35" s="18">
        <v>0</v>
      </c>
      <c r="S35" s="18">
        <v>15</v>
      </c>
      <c r="T35" s="18">
        <v>10</v>
      </c>
      <c r="U35" s="18">
        <v>15</v>
      </c>
      <c r="V35" s="18">
        <v>0</v>
      </c>
      <c r="W35" s="18">
        <v>0</v>
      </c>
      <c r="X35" s="18">
        <v>11</v>
      </c>
      <c r="Y35" s="18">
        <v>10</v>
      </c>
      <c r="Z35" s="25">
        <v>1575</v>
      </c>
      <c r="AA35" s="18">
        <f t="shared" si="1"/>
        <v>0</v>
      </c>
    </row>
    <row r="36" spans="1:27" ht="11.25" customHeight="1" x14ac:dyDescent="0.2">
      <c r="A36" s="18">
        <f t="shared" si="0"/>
        <v>34</v>
      </c>
      <c r="B36" s="18" t="s">
        <v>552</v>
      </c>
      <c r="C36" s="18" t="s">
        <v>1187</v>
      </c>
      <c r="D36" s="18">
        <v>1</v>
      </c>
      <c r="E36" s="18" t="s">
        <v>1070</v>
      </c>
      <c r="F36" s="18" t="s">
        <v>1102</v>
      </c>
      <c r="G36" s="18">
        <v>1328</v>
      </c>
      <c r="H36" s="18">
        <v>977</v>
      </c>
      <c r="I36" s="18">
        <v>321</v>
      </c>
      <c r="J36" s="18">
        <v>5</v>
      </c>
      <c r="K36" s="18">
        <v>0</v>
      </c>
      <c r="L36" s="18">
        <v>0</v>
      </c>
      <c r="M36" s="18">
        <v>0</v>
      </c>
      <c r="N36" s="18">
        <v>5</v>
      </c>
      <c r="O36" s="19" t="s">
        <v>2303</v>
      </c>
      <c r="P36" s="19" t="s">
        <v>2303</v>
      </c>
      <c r="Q36" s="18">
        <v>5</v>
      </c>
      <c r="R36" s="18">
        <v>0</v>
      </c>
      <c r="S36" s="18">
        <v>0</v>
      </c>
      <c r="T36" s="18">
        <v>0</v>
      </c>
      <c r="U36" s="18">
        <v>15</v>
      </c>
      <c r="V36" s="18">
        <v>0</v>
      </c>
      <c r="W36" s="18">
        <v>0</v>
      </c>
      <c r="X36" s="18">
        <v>8</v>
      </c>
      <c r="Y36" s="18">
        <v>0</v>
      </c>
      <c r="Z36" s="25">
        <v>1159</v>
      </c>
      <c r="AA36" s="18">
        <f t="shared" si="1"/>
        <v>0</v>
      </c>
    </row>
    <row r="37" spans="1:27" ht="11.25" customHeight="1" x14ac:dyDescent="0.2">
      <c r="A37" s="18">
        <f t="shared" si="0"/>
        <v>35</v>
      </c>
      <c r="B37" s="18" t="s">
        <v>102</v>
      </c>
      <c r="C37" s="18" t="s">
        <v>1278</v>
      </c>
      <c r="D37" s="18">
        <v>8</v>
      </c>
      <c r="E37" s="18" t="s">
        <v>1077</v>
      </c>
      <c r="F37" s="18" t="s">
        <v>1102</v>
      </c>
      <c r="G37" s="18">
        <v>1320</v>
      </c>
      <c r="H37" s="18">
        <v>952</v>
      </c>
      <c r="I37" s="18">
        <v>303</v>
      </c>
      <c r="J37" s="18">
        <v>5</v>
      </c>
      <c r="K37" s="18">
        <v>0</v>
      </c>
      <c r="L37" s="18">
        <v>0</v>
      </c>
      <c r="M37" s="18">
        <v>0</v>
      </c>
      <c r="N37" s="18">
        <v>5</v>
      </c>
      <c r="O37" s="19" t="s">
        <v>2303</v>
      </c>
      <c r="P37" s="19" t="s">
        <v>2303</v>
      </c>
      <c r="Q37" s="18">
        <v>15</v>
      </c>
      <c r="R37" s="18">
        <v>0</v>
      </c>
      <c r="S37" s="18">
        <v>15</v>
      </c>
      <c r="T37" s="18">
        <v>0</v>
      </c>
      <c r="U37" s="18">
        <v>15</v>
      </c>
      <c r="V37" s="18">
        <v>10</v>
      </c>
      <c r="W37" s="18">
        <v>0</v>
      </c>
      <c r="X37" s="18">
        <v>8</v>
      </c>
      <c r="Y37" s="18">
        <v>5</v>
      </c>
      <c r="Z37" s="25">
        <v>286</v>
      </c>
      <c r="AA37" s="18">
        <f t="shared" si="1"/>
        <v>0</v>
      </c>
    </row>
    <row r="38" spans="1:27" ht="11.25" customHeight="1" x14ac:dyDescent="0.2">
      <c r="A38" s="18">
        <f t="shared" si="0"/>
        <v>36</v>
      </c>
      <c r="B38" s="18" t="s">
        <v>619</v>
      </c>
      <c r="C38" s="18" t="s">
        <v>1830</v>
      </c>
      <c r="D38" s="18">
        <v>7</v>
      </c>
      <c r="E38" s="18" t="s">
        <v>1075</v>
      </c>
      <c r="F38" s="18" t="s">
        <v>1102</v>
      </c>
      <c r="G38" s="18">
        <v>1318</v>
      </c>
      <c r="H38" s="18">
        <v>1008</v>
      </c>
      <c r="I38" s="18">
        <v>270</v>
      </c>
      <c r="J38" s="18">
        <v>5</v>
      </c>
      <c r="K38" s="18">
        <v>0</v>
      </c>
      <c r="L38" s="18">
        <v>0</v>
      </c>
      <c r="M38" s="18">
        <v>0</v>
      </c>
      <c r="N38" s="18">
        <v>0</v>
      </c>
      <c r="O38" s="19" t="s">
        <v>2303</v>
      </c>
      <c r="P38" s="19" t="s">
        <v>2303</v>
      </c>
      <c r="Q38" s="18">
        <v>10</v>
      </c>
      <c r="R38" s="18">
        <v>0</v>
      </c>
      <c r="S38" s="18">
        <v>10</v>
      </c>
      <c r="T38" s="18">
        <v>0</v>
      </c>
      <c r="U38" s="18">
        <v>15</v>
      </c>
      <c r="V38" s="18">
        <v>0</v>
      </c>
      <c r="W38" s="18">
        <v>0</v>
      </c>
      <c r="X38" s="18">
        <v>6</v>
      </c>
      <c r="Y38" s="18">
        <v>7</v>
      </c>
      <c r="Z38" s="25">
        <v>1673</v>
      </c>
      <c r="AA38" s="18">
        <f t="shared" si="1"/>
        <v>0</v>
      </c>
    </row>
    <row r="39" spans="1:27" ht="11.25" customHeight="1" x14ac:dyDescent="0.2">
      <c r="A39" s="18">
        <f t="shared" si="0"/>
        <v>37</v>
      </c>
      <c r="B39" s="18" t="s">
        <v>153</v>
      </c>
      <c r="C39" s="18" t="s">
        <v>1325</v>
      </c>
      <c r="D39" s="18">
        <v>7</v>
      </c>
      <c r="E39" s="18" t="s">
        <v>1075</v>
      </c>
      <c r="F39" s="18" t="s">
        <v>1102</v>
      </c>
      <c r="G39" s="18">
        <v>1313</v>
      </c>
      <c r="H39" s="18">
        <v>1051</v>
      </c>
      <c r="I39" s="18">
        <v>187</v>
      </c>
      <c r="J39" s="18">
        <v>5</v>
      </c>
      <c r="K39" s="18">
        <v>0</v>
      </c>
      <c r="L39" s="18">
        <v>0</v>
      </c>
      <c r="M39" s="18">
        <v>0</v>
      </c>
      <c r="N39" s="18">
        <v>5</v>
      </c>
      <c r="O39" s="19" t="s">
        <v>2303</v>
      </c>
      <c r="P39" s="19" t="s">
        <v>2303</v>
      </c>
      <c r="Q39" s="18">
        <v>15</v>
      </c>
      <c r="R39" s="18">
        <v>0</v>
      </c>
      <c r="S39" s="18">
        <v>15</v>
      </c>
      <c r="T39" s="18">
        <v>10</v>
      </c>
      <c r="U39" s="18">
        <v>15</v>
      </c>
      <c r="V39" s="18">
        <v>10</v>
      </c>
      <c r="W39" s="18">
        <v>0</v>
      </c>
      <c r="X39" s="18">
        <v>11</v>
      </c>
      <c r="Y39" s="18">
        <v>3</v>
      </c>
      <c r="Z39" s="25">
        <v>1158</v>
      </c>
      <c r="AA39" s="18">
        <f t="shared" si="1"/>
        <v>0</v>
      </c>
    </row>
    <row r="40" spans="1:27" ht="11.25" customHeight="1" x14ac:dyDescent="0.2">
      <c r="A40" s="18">
        <f t="shared" si="0"/>
        <v>38</v>
      </c>
      <c r="B40" s="18" t="s">
        <v>224</v>
      </c>
      <c r="C40" s="18" t="s">
        <v>1397</v>
      </c>
      <c r="D40" s="18">
        <v>7</v>
      </c>
      <c r="E40" s="18" t="s">
        <v>1075</v>
      </c>
      <c r="F40" s="18" t="s">
        <v>1102</v>
      </c>
      <c r="G40" s="18">
        <v>1303</v>
      </c>
      <c r="H40" s="18">
        <v>993</v>
      </c>
      <c r="I40" s="18">
        <v>260</v>
      </c>
      <c r="J40" s="18">
        <v>5</v>
      </c>
      <c r="K40" s="18">
        <v>0</v>
      </c>
      <c r="L40" s="18">
        <v>0</v>
      </c>
      <c r="M40" s="18">
        <v>0</v>
      </c>
      <c r="N40" s="18">
        <v>5</v>
      </c>
      <c r="O40" s="19" t="s">
        <v>2303</v>
      </c>
      <c r="P40" s="19" t="s">
        <v>2303</v>
      </c>
      <c r="Q40" s="18">
        <v>15</v>
      </c>
      <c r="R40" s="18">
        <v>0</v>
      </c>
      <c r="S40" s="18">
        <v>0</v>
      </c>
      <c r="T40" s="18">
        <v>0</v>
      </c>
      <c r="U40" s="18">
        <v>15</v>
      </c>
      <c r="V40" s="18">
        <v>10</v>
      </c>
      <c r="W40" s="18">
        <v>0</v>
      </c>
      <c r="X40" s="18">
        <v>5</v>
      </c>
      <c r="Y40" s="18">
        <v>10</v>
      </c>
      <c r="Z40" s="25">
        <v>584</v>
      </c>
      <c r="AA40" s="18">
        <f t="shared" si="1"/>
        <v>0</v>
      </c>
    </row>
    <row r="41" spans="1:27" ht="11.25" customHeight="1" x14ac:dyDescent="0.2">
      <c r="A41" s="18">
        <f t="shared" si="0"/>
        <v>39</v>
      </c>
      <c r="B41" s="18" t="s">
        <v>159</v>
      </c>
      <c r="C41" s="18" t="s">
        <v>1331</v>
      </c>
      <c r="D41" s="18">
        <v>6</v>
      </c>
      <c r="E41" s="18" t="s">
        <v>1076</v>
      </c>
      <c r="F41" s="18" t="s">
        <v>1102</v>
      </c>
      <c r="G41" s="18">
        <v>1298</v>
      </c>
      <c r="H41" s="18">
        <v>993</v>
      </c>
      <c r="I41" s="18">
        <v>270</v>
      </c>
      <c r="J41" s="18">
        <v>5</v>
      </c>
      <c r="K41" s="18">
        <v>0</v>
      </c>
      <c r="L41" s="18">
        <v>0</v>
      </c>
      <c r="M41" s="18">
        <v>0</v>
      </c>
      <c r="N41" s="18">
        <v>5</v>
      </c>
      <c r="O41" s="19" t="s">
        <v>2303</v>
      </c>
      <c r="P41" s="19" t="s">
        <v>2303</v>
      </c>
      <c r="Q41" s="18">
        <v>10</v>
      </c>
      <c r="R41" s="18">
        <v>0</v>
      </c>
      <c r="S41" s="18">
        <v>10</v>
      </c>
      <c r="T41" s="18">
        <v>0</v>
      </c>
      <c r="U41" s="18">
        <v>5</v>
      </c>
      <c r="V41" s="18">
        <v>0</v>
      </c>
      <c r="W41" s="18">
        <v>0</v>
      </c>
      <c r="X41" s="18">
        <v>7</v>
      </c>
      <c r="Y41" s="18">
        <v>4</v>
      </c>
      <c r="Z41" s="25">
        <v>1669</v>
      </c>
      <c r="AA41" s="18">
        <f>IF(Z41&lt;10,1,0)</f>
        <v>0</v>
      </c>
    </row>
    <row r="42" spans="1:27" ht="11.25" customHeight="1" x14ac:dyDescent="0.2">
      <c r="A42" s="18">
        <f t="shared" si="0"/>
        <v>40</v>
      </c>
      <c r="B42" s="18" t="s">
        <v>536</v>
      </c>
      <c r="C42" s="18" t="s">
        <v>1726</v>
      </c>
      <c r="D42" s="18">
        <v>8</v>
      </c>
      <c r="E42" s="18" t="s">
        <v>1077</v>
      </c>
      <c r="F42" s="18" t="s">
        <v>1102</v>
      </c>
      <c r="G42" s="18">
        <v>1289</v>
      </c>
      <c r="H42" s="18">
        <v>969</v>
      </c>
      <c r="I42" s="18">
        <v>260</v>
      </c>
      <c r="J42" s="18">
        <v>5</v>
      </c>
      <c r="K42" s="18">
        <v>10</v>
      </c>
      <c r="L42" s="18">
        <v>0</v>
      </c>
      <c r="M42" s="18">
        <v>0</v>
      </c>
      <c r="N42" s="18">
        <v>5</v>
      </c>
      <c r="O42" s="19" t="s">
        <v>2303</v>
      </c>
      <c r="P42" s="19" t="s">
        <v>2303</v>
      </c>
      <c r="Q42" s="18">
        <v>15</v>
      </c>
      <c r="R42" s="18">
        <v>0</v>
      </c>
      <c r="S42" s="18">
        <v>0</v>
      </c>
      <c r="T42" s="18">
        <v>0</v>
      </c>
      <c r="U42" s="18">
        <v>15</v>
      </c>
      <c r="V42" s="18">
        <v>10</v>
      </c>
      <c r="W42" s="18">
        <v>0</v>
      </c>
      <c r="X42" s="18">
        <v>6</v>
      </c>
      <c r="Y42" s="18">
        <v>5</v>
      </c>
      <c r="Z42" s="25">
        <v>582</v>
      </c>
      <c r="AA42" s="18">
        <f t="shared" si="1"/>
        <v>0</v>
      </c>
    </row>
    <row r="43" spans="1:27" ht="11.25" customHeight="1" x14ac:dyDescent="0.2">
      <c r="A43" s="18">
        <f t="shared" si="0"/>
        <v>41</v>
      </c>
      <c r="B43" s="18" t="s">
        <v>150</v>
      </c>
      <c r="C43" s="18" t="s">
        <v>1322</v>
      </c>
      <c r="D43" s="18">
        <v>2</v>
      </c>
      <c r="E43" s="18" t="s">
        <v>1071</v>
      </c>
      <c r="F43" s="18" t="s">
        <v>1102</v>
      </c>
      <c r="G43" s="18">
        <v>1265</v>
      </c>
      <c r="H43" s="18">
        <v>1010</v>
      </c>
      <c r="I43" s="18">
        <v>200</v>
      </c>
      <c r="J43" s="18">
        <v>5</v>
      </c>
      <c r="K43" s="18">
        <v>10</v>
      </c>
      <c r="L43" s="18">
        <v>0</v>
      </c>
      <c r="M43" s="18">
        <v>0</v>
      </c>
      <c r="N43" s="18">
        <v>5</v>
      </c>
      <c r="O43" s="19" t="s">
        <v>2303</v>
      </c>
      <c r="P43" s="19" t="s">
        <v>2303</v>
      </c>
      <c r="Q43" s="18">
        <v>5</v>
      </c>
      <c r="R43" s="18">
        <v>0</v>
      </c>
      <c r="S43" s="18">
        <v>5</v>
      </c>
      <c r="T43" s="18">
        <v>10</v>
      </c>
      <c r="U43" s="18">
        <v>15</v>
      </c>
      <c r="V43" s="18">
        <v>0</v>
      </c>
      <c r="W43" s="18">
        <v>0</v>
      </c>
      <c r="X43" s="18">
        <v>12</v>
      </c>
      <c r="Y43" s="18">
        <v>0</v>
      </c>
      <c r="Z43" s="25">
        <v>1091</v>
      </c>
      <c r="AA43" s="18">
        <f t="shared" si="1"/>
        <v>0</v>
      </c>
    </row>
    <row r="44" spans="1:27" ht="11.25" customHeight="1" x14ac:dyDescent="0.2">
      <c r="A44" s="18">
        <f t="shared" si="0"/>
        <v>42</v>
      </c>
      <c r="B44" s="18" t="s">
        <v>561</v>
      </c>
      <c r="C44" s="18" t="s">
        <v>1754</v>
      </c>
      <c r="D44" s="18">
        <v>4</v>
      </c>
      <c r="E44" s="18" t="s">
        <v>1072</v>
      </c>
      <c r="F44" s="18" t="s">
        <v>1102</v>
      </c>
      <c r="G44" s="18">
        <v>1253</v>
      </c>
      <c r="H44" s="18">
        <v>1093</v>
      </c>
      <c r="I44" s="18">
        <v>105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9" t="s">
        <v>2303</v>
      </c>
      <c r="P44" s="19" t="s">
        <v>2303</v>
      </c>
      <c r="Q44" s="18">
        <v>15</v>
      </c>
      <c r="R44" s="18">
        <v>0</v>
      </c>
      <c r="S44" s="18">
        <v>15</v>
      </c>
      <c r="T44" s="18">
        <v>10</v>
      </c>
      <c r="U44" s="18">
        <v>15</v>
      </c>
      <c r="V44" s="18">
        <v>0</v>
      </c>
      <c r="W44" s="18">
        <v>0</v>
      </c>
      <c r="X44" s="18">
        <v>8</v>
      </c>
      <c r="Y44" s="18">
        <v>5</v>
      </c>
      <c r="Z44" s="25">
        <v>1008</v>
      </c>
      <c r="AA44" s="18">
        <f t="shared" si="1"/>
        <v>0</v>
      </c>
    </row>
    <row r="45" spans="1:27" ht="11.25" customHeight="1" x14ac:dyDescent="0.2">
      <c r="A45" s="18">
        <f t="shared" si="0"/>
        <v>43</v>
      </c>
      <c r="B45" s="18" t="s">
        <v>18</v>
      </c>
      <c r="C45" s="18" t="s">
        <v>1201</v>
      </c>
      <c r="D45" s="18">
        <v>1</v>
      </c>
      <c r="E45" s="18" t="s">
        <v>1070</v>
      </c>
      <c r="F45" s="18" t="s">
        <v>1102</v>
      </c>
      <c r="G45" s="18">
        <v>1249</v>
      </c>
      <c r="H45" s="18">
        <v>988</v>
      </c>
      <c r="I45" s="18">
        <v>216</v>
      </c>
      <c r="J45" s="18">
        <v>5</v>
      </c>
      <c r="K45" s="18">
        <v>0</v>
      </c>
      <c r="L45" s="18">
        <v>0</v>
      </c>
      <c r="M45" s="18">
        <v>0</v>
      </c>
      <c r="N45" s="18">
        <v>5</v>
      </c>
      <c r="O45" s="19" t="s">
        <v>2303</v>
      </c>
      <c r="P45" s="19" t="s">
        <v>2303</v>
      </c>
      <c r="Q45" s="18">
        <v>5</v>
      </c>
      <c r="R45" s="18">
        <v>0</v>
      </c>
      <c r="S45" s="18">
        <v>15</v>
      </c>
      <c r="T45" s="18">
        <v>0</v>
      </c>
      <c r="U45" s="18">
        <v>15</v>
      </c>
      <c r="V45" s="18">
        <v>0</v>
      </c>
      <c r="W45" s="18">
        <v>0</v>
      </c>
      <c r="X45" s="18">
        <v>8</v>
      </c>
      <c r="Y45" s="18">
        <v>2</v>
      </c>
      <c r="Z45" s="25">
        <v>1172</v>
      </c>
      <c r="AA45" s="18">
        <f t="shared" si="1"/>
        <v>0</v>
      </c>
    </row>
    <row r="46" spans="1:27" ht="11.25" customHeight="1" x14ac:dyDescent="0.2">
      <c r="A46" s="18">
        <f t="shared" si="0"/>
        <v>44</v>
      </c>
      <c r="B46" s="18" t="s">
        <v>55</v>
      </c>
      <c r="C46" s="18" t="s">
        <v>1236</v>
      </c>
      <c r="D46" s="18">
        <v>6</v>
      </c>
      <c r="E46" s="18" t="s">
        <v>1076</v>
      </c>
      <c r="F46" s="18" t="s">
        <v>1102</v>
      </c>
      <c r="G46" s="18">
        <v>1244</v>
      </c>
      <c r="H46" s="18">
        <v>1009</v>
      </c>
      <c r="I46" s="18">
        <v>200</v>
      </c>
      <c r="J46" s="18">
        <v>5</v>
      </c>
      <c r="K46" s="18">
        <v>0</v>
      </c>
      <c r="L46" s="18">
        <v>0</v>
      </c>
      <c r="M46" s="18">
        <v>0</v>
      </c>
      <c r="N46" s="18">
        <v>5</v>
      </c>
      <c r="O46" s="19" t="s">
        <v>2303</v>
      </c>
      <c r="P46" s="19" t="s">
        <v>2303</v>
      </c>
      <c r="Q46" s="18">
        <v>10</v>
      </c>
      <c r="R46" s="18">
        <v>0</v>
      </c>
      <c r="S46" s="18">
        <v>0</v>
      </c>
      <c r="T46" s="18">
        <v>0</v>
      </c>
      <c r="U46" s="18">
        <v>15</v>
      </c>
      <c r="V46" s="18">
        <v>0</v>
      </c>
      <c r="W46" s="18">
        <v>0</v>
      </c>
      <c r="X46" s="18">
        <v>11</v>
      </c>
      <c r="Y46" s="18">
        <v>6</v>
      </c>
      <c r="Z46" s="25">
        <v>1612</v>
      </c>
      <c r="AA46" s="18">
        <f t="shared" si="1"/>
        <v>0</v>
      </c>
    </row>
    <row r="47" spans="1:27" ht="11.25" customHeight="1" x14ac:dyDescent="0.2">
      <c r="A47" s="18">
        <f t="shared" si="0"/>
        <v>45</v>
      </c>
      <c r="B47" s="18" t="s">
        <v>386</v>
      </c>
      <c r="C47" s="18" t="s">
        <v>1562</v>
      </c>
      <c r="D47" s="18">
        <v>6</v>
      </c>
      <c r="E47" s="18" t="s">
        <v>1076</v>
      </c>
      <c r="F47" s="18" t="s">
        <v>1102</v>
      </c>
      <c r="G47" s="18">
        <v>1238</v>
      </c>
      <c r="H47" s="18">
        <v>942</v>
      </c>
      <c r="I47" s="18">
        <v>216</v>
      </c>
      <c r="J47" s="18">
        <v>5</v>
      </c>
      <c r="K47" s="18">
        <v>10</v>
      </c>
      <c r="L47" s="18">
        <v>0</v>
      </c>
      <c r="M47" s="18">
        <v>0</v>
      </c>
      <c r="N47" s="18">
        <v>5</v>
      </c>
      <c r="O47" s="19" t="s">
        <v>2303</v>
      </c>
      <c r="P47" s="19" t="s">
        <v>2303</v>
      </c>
      <c r="Q47" s="18">
        <v>15</v>
      </c>
      <c r="R47" s="18">
        <v>0</v>
      </c>
      <c r="S47" s="18">
        <v>10</v>
      </c>
      <c r="T47" s="18">
        <v>10</v>
      </c>
      <c r="U47" s="18">
        <v>15</v>
      </c>
      <c r="V47" s="18">
        <v>10</v>
      </c>
      <c r="W47" s="18">
        <v>0</v>
      </c>
      <c r="X47" s="18">
        <v>5</v>
      </c>
      <c r="Y47" s="18">
        <v>4</v>
      </c>
      <c r="Z47" s="25">
        <v>103</v>
      </c>
      <c r="AA47" s="18">
        <f t="shared" si="1"/>
        <v>0</v>
      </c>
    </row>
    <row r="48" spans="1:27" ht="11.25" customHeight="1" x14ac:dyDescent="0.2">
      <c r="A48" s="18">
        <f t="shared" si="0"/>
        <v>46</v>
      </c>
      <c r="B48" s="18" t="s">
        <v>325</v>
      </c>
      <c r="C48" s="18" t="s">
        <v>1501</v>
      </c>
      <c r="D48" s="18">
        <v>7</v>
      </c>
      <c r="E48" s="18" t="s">
        <v>1075</v>
      </c>
      <c r="F48" s="18" t="s">
        <v>1102</v>
      </c>
      <c r="G48" s="18">
        <v>1233</v>
      </c>
      <c r="H48" s="18">
        <v>922</v>
      </c>
      <c r="I48" s="18">
        <v>246</v>
      </c>
      <c r="J48" s="18">
        <v>5</v>
      </c>
      <c r="K48" s="18">
        <v>0</v>
      </c>
      <c r="L48" s="18">
        <v>0</v>
      </c>
      <c r="M48" s="18">
        <v>0</v>
      </c>
      <c r="N48" s="18">
        <v>5</v>
      </c>
      <c r="O48" s="19" t="s">
        <v>2303</v>
      </c>
      <c r="P48" s="19" t="s">
        <v>2303</v>
      </c>
      <c r="Q48" s="18">
        <v>15</v>
      </c>
      <c r="R48" s="18">
        <v>0</v>
      </c>
      <c r="S48" s="18">
        <v>5</v>
      </c>
      <c r="T48" s="18">
        <v>10</v>
      </c>
      <c r="U48" s="18">
        <v>15</v>
      </c>
      <c r="V48" s="18">
        <v>10</v>
      </c>
      <c r="W48" s="18">
        <v>0</v>
      </c>
      <c r="X48" s="18">
        <v>6</v>
      </c>
      <c r="Y48" s="18">
        <v>4</v>
      </c>
      <c r="Z48" s="25">
        <v>1077</v>
      </c>
      <c r="AA48" s="18">
        <f t="shared" si="1"/>
        <v>0</v>
      </c>
    </row>
    <row r="49" spans="1:27" ht="11.25" customHeight="1" x14ac:dyDescent="0.2">
      <c r="A49" s="18">
        <f t="shared" si="0"/>
        <v>47</v>
      </c>
      <c r="B49" s="18" t="s">
        <v>797</v>
      </c>
      <c r="C49" s="18" t="s">
        <v>1157</v>
      </c>
      <c r="D49" s="18">
        <v>2</v>
      </c>
      <c r="E49" s="18" t="s">
        <v>1071</v>
      </c>
      <c r="F49" s="18" t="s">
        <v>1102</v>
      </c>
      <c r="G49" s="18">
        <v>1232</v>
      </c>
      <c r="H49" s="18">
        <v>953</v>
      </c>
      <c r="I49" s="18">
        <v>239</v>
      </c>
      <c r="J49" s="18">
        <v>5</v>
      </c>
      <c r="K49" s="18">
        <v>0</v>
      </c>
      <c r="L49" s="18">
        <v>0</v>
      </c>
      <c r="M49" s="18">
        <v>5</v>
      </c>
      <c r="N49" s="18">
        <v>5</v>
      </c>
      <c r="O49" s="19" t="s">
        <v>2303</v>
      </c>
      <c r="P49" s="19" t="s">
        <v>2303</v>
      </c>
      <c r="Q49" s="18">
        <v>5</v>
      </c>
      <c r="R49" s="18">
        <v>0</v>
      </c>
      <c r="S49" s="18">
        <v>5</v>
      </c>
      <c r="T49" s="18">
        <v>0</v>
      </c>
      <c r="U49" s="18">
        <v>15</v>
      </c>
      <c r="V49" s="18">
        <v>0</v>
      </c>
      <c r="W49" s="18">
        <v>0</v>
      </c>
      <c r="X49" s="18">
        <v>6</v>
      </c>
      <c r="Y49" s="18">
        <v>6</v>
      </c>
      <c r="Z49" s="25">
        <v>1369</v>
      </c>
      <c r="AA49" s="18">
        <f t="shared" si="1"/>
        <v>0</v>
      </c>
    </row>
    <row r="50" spans="1:27" ht="11.25" customHeight="1" x14ac:dyDescent="0.2">
      <c r="A50" s="18">
        <f t="shared" si="0"/>
        <v>48</v>
      </c>
      <c r="B50" s="18" t="s">
        <v>201</v>
      </c>
      <c r="C50" s="18" t="s">
        <v>1372</v>
      </c>
      <c r="D50" s="18">
        <v>2</v>
      </c>
      <c r="E50" s="18" t="s">
        <v>1071</v>
      </c>
      <c r="F50" s="18" t="s">
        <v>1102</v>
      </c>
      <c r="G50" s="18">
        <v>1223</v>
      </c>
      <c r="H50" s="18">
        <v>1053</v>
      </c>
      <c r="I50" s="18">
        <v>135</v>
      </c>
      <c r="J50" s="18">
        <v>5</v>
      </c>
      <c r="K50" s="18">
        <v>0</v>
      </c>
      <c r="L50" s="18">
        <v>0</v>
      </c>
      <c r="M50" s="18">
        <v>0</v>
      </c>
      <c r="N50" s="18">
        <v>5</v>
      </c>
      <c r="O50" s="19" t="s">
        <v>2303</v>
      </c>
      <c r="P50" s="19" t="s">
        <v>2303</v>
      </c>
      <c r="Q50" s="18">
        <v>5</v>
      </c>
      <c r="R50" s="18">
        <v>0</v>
      </c>
      <c r="S50" s="18">
        <v>5</v>
      </c>
      <c r="T50" s="18">
        <v>0</v>
      </c>
      <c r="U50" s="18">
        <v>15</v>
      </c>
      <c r="V50" s="18">
        <v>0</v>
      </c>
      <c r="W50" s="18">
        <v>0</v>
      </c>
      <c r="X50" s="18">
        <v>9</v>
      </c>
      <c r="Y50" s="18">
        <v>3</v>
      </c>
      <c r="Z50" s="25">
        <v>2893</v>
      </c>
      <c r="AA50" s="18">
        <f t="shared" si="1"/>
        <v>0</v>
      </c>
    </row>
    <row r="51" spans="1:27" ht="11.25" customHeight="1" x14ac:dyDescent="0.2">
      <c r="A51" s="18">
        <f t="shared" si="0"/>
        <v>49</v>
      </c>
      <c r="B51" s="18" t="s">
        <v>258</v>
      </c>
      <c r="C51" s="18" t="s">
        <v>1429</v>
      </c>
      <c r="D51" s="18">
        <v>1</v>
      </c>
      <c r="E51" s="18" t="s">
        <v>1070</v>
      </c>
      <c r="F51" s="18" t="s">
        <v>1102</v>
      </c>
      <c r="G51" s="18">
        <v>1222</v>
      </c>
      <c r="H51" s="18">
        <v>965</v>
      </c>
      <c r="I51" s="18">
        <v>182</v>
      </c>
      <c r="J51" s="18">
        <v>5</v>
      </c>
      <c r="K51" s="18">
        <v>0</v>
      </c>
      <c r="L51" s="18">
        <v>0</v>
      </c>
      <c r="M51" s="18">
        <v>0</v>
      </c>
      <c r="N51" s="18">
        <v>5</v>
      </c>
      <c r="O51" s="19" t="s">
        <v>2303</v>
      </c>
      <c r="P51" s="19" t="s">
        <v>2303</v>
      </c>
      <c r="Q51" s="18">
        <v>15</v>
      </c>
      <c r="R51" s="18">
        <v>0</v>
      </c>
      <c r="S51" s="18">
        <v>15</v>
      </c>
      <c r="T51" s="18">
        <v>10</v>
      </c>
      <c r="U51" s="18">
        <v>15</v>
      </c>
      <c r="V51" s="18">
        <v>10</v>
      </c>
      <c r="W51" s="18">
        <v>0</v>
      </c>
      <c r="X51" s="18">
        <v>9</v>
      </c>
      <c r="Y51" s="18">
        <v>4</v>
      </c>
      <c r="Z51" s="25">
        <v>503</v>
      </c>
      <c r="AA51" s="18">
        <f t="shared" si="1"/>
        <v>0</v>
      </c>
    </row>
    <row r="52" spans="1:27" ht="11.25" customHeight="1" x14ac:dyDescent="0.2">
      <c r="A52" s="18">
        <f t="shared" si="0"/>
        <v>50</v>
      </c>
      <c r="B52" s="18" t="s">
        <v>56</v>
      </c>
      <c r="C52" s="18" t="s">
        <v>1237</v>
      </c>
      <c r="D52" s="18">
        <v>2</v>
      </c>
      <c r="E52" s="18" t="s">
        <v>1071</v>
      </c>
      <c r="F52" s="18" t="s">
        <v>1102</v>
      </c>
      <c r="G52" s="18">
        <v>1219</v>
      </c>
      <c r="H52" s="18">
        <v>943</v>
      </c>
      <c r="I52" s="18">
        <v>246</v>
      </c>
      <c r="J52" s="18">
        <v>5</v>
      </c>
      <c r="K52" s="18">
        <v>0</v>
      </c>
      <c r="L52" s="18">
        <v>0</v>
      </c>
      <c r="M52" s="18">
        <v>0</v>
      </c>
      <c r="N52" s="18">
        <v>5</v>
      </c>
      <c r="O52" s="19" t="s">
        <v>2303</v>
      </c>
      <c r="P52" s="19" t="s">
        <v>2303</v>
      </c>
      <c r="Q52" s="18">
        <v>5</v>
      </c>
      <c r="R52" s="18">
        <v>0</v>
      </c>
      <c r="S52" s="18">
        <v>0</v>
      </c>
      <c r="T52" s="18">
        <v>0</v>
      </c>
      <c r="U52" s="18">
        <v>15</v>
      </c>
      <c r="V52" s="18">
        <v>0</v>
      </c>
      <c r="W52" s="18">
        <v>0</v>
      </c>
      <c r="X52" s="18">
        <v>5</v>
      </c>
      <c r="Y52" s="18">
        <v>4</v>
      </c>
      <c r="Z52" s="25">
        <v>263</v>
      </c>
      <c r="AA52" s="18">
        <f t="shared" si="1"/>
        <v>0</v>
      </c>
    </row>
    <row r="53" spans="1:27" ht="11.25" customHeight="1" x14ac:dyDescent="0.2">
      <c r="A53" s="18">
        <f t="shared" si="0"/>
        <v>51</v>
      </c>
      <c r="B53" s="18" t="s">
        <v>459</v>
      </c>
      <c r="C53" s="18" t="s">
        <v>1638</v>
      </c>
      <c r="D53" s="18">
        <v>6</v>
      </c>
      <c r="E53" s="18" t="s">
        <v>1076</v>
      </c>
      <c r="F53" s="18" t="s">
        <v>1102</v>
      </c>
      <c r="G53" s="18">
        <v>1209</v>
      </c>
      <c r="H53" s="18">
        <v>968</v>
      </c>
      <c r="I53" s="18">
        <v>246</v>
      </c>
      <c r="J53" s="18">
        <v>5</v>
      </c>
      <c r="K53" s="18">
        <v>10</v>
      </c>
      <c r="L53" s="18">
        <v>0</v>
      </c>
      <c r="M53" s="18">
        <v>0</v>
      </c>
      <c r="N53" s="18">
        <v>5</v>
      </c>
      <c r="O53" s="19" t="s">
        <v>2303</v>
      </c>
      <c r="P53" s="19" t="s">
        <v>2303</v>
      </c>
      <c r="Q53" s="18">
        <v>15</v>
      </c>
      <c r="R53" s="18">
        <v>0</v>
      </c>
      <c r="S53" s="18">
        <v>0</v>
      </c>
      <c r="T53" s="18">
        <v>10</v>
      </c>
      <c r="U53" s="18">
        <v>10</v>
      </c>
      <c r="V53" s="18">
        <v>0</v>
      </c>
      <c r="W53" s="18">
        <v>60</v>
      </c>
      <c r="X53" s="18">
        <v>6</v>
      </c>
      <c r="Y53" s="18">
        <v>4</v>
      </c>
      <c r="Z53" s="25">
        <v>596</v>
      </c>
      <c r="AA53" s="18">
        <f t="shared" si="1"/>
        <v>0</v>
      </c>
    </row>
    <row r="54" spans="1:27" ht="11.25" customHeight="1" x14ac:dyDescent="0.2">
      <c r="A54" s="18">
        <f t="shared" si="0"/>
        <v>52</v>
      </c>
      <c r="B54" s="18" t="s">
        <v>66</v>
      </c>
      <c r="C54" s="18" t="s">
        <v>1246</v>
      </c>
      <c r="D54" s="18">
        <v>2</v>
      </c>
      <c r="E54" s="18" t="s">
        <v>1071</v>
      </c>
      <c r="F54" s="18" t="s">
        <v>1102</v>
      </c>
      <c r="G54" s="18">
        <v>1184</v>
      </c>
      <c r="H54" s="18">
        <v>841</v>
      </c>
      <c r="I54" s="18">
        <v>303</v>
      </c>
      <c r="J54" s="18">
        <v>5</v>
      </c>
      <c r="K54" s="18">
        <v>0</v>
      </c>
      <c r="L54" s="18">
        <v>0</v>
      </c>
      <c r="M54" s="18">
        <v>0</v>
      </c>
      <c r="N54" s="18">
        <v>5</v>
      </c>
      <c r="O54" s="19" t="s">
        <v>2303</v>
      </c>
      <c r="P54" s="19" t="s">
        <v>2303</v>
      </c>
      <c r="Q54" s="18">
        <v>5</v>
      </c>
      <c r="R54" s="18">
        <v>0</v>
      </c>
      <c r="S54" s="18">
        <v>0</v>
      </c>
      <c r="T54" s="18">
        <v>0</v>
      </c>
      <c r="U54" s="18">
        <v>15</v>
      </c>
      <c r="V54" s="18">
        <v>10</v>
      </c>
      <c r="W54" s="18">
        <v>0</v>
      </c>
      <c r="X54" s="18">
        <v>8</v>
      </c>
      <c r="Y54" s="18">
        <v>3</v>
      </c>
      <c r="Z54" s="25">
        <v>477</v>
      </c>
      <c r="AA54" s="18">
        <f t="shared" si="1"/>
        <v>0</v>
      </c>
    </row>
    <row r="55" spans="1:27" ht="11.25" customHeight="1" x14ac:dyDescent="0.2">
      <c r="A55" s="18">
        <f t="shared" si="0"/>
        <v>53</v>
      </c>
      <c r="B55" s="18" t="s">
        <v>65</v>
      </c>
      <c r="C55" s="18" t="s">
        <v>1245</v>
      </c>
      <c r="D55" s="18">
        <v>1</v>
      </c>
      <c r="E55" s="18" t="s">
        <v>1070</v>
      </c>
      <c r="F55" s="18" t="s">
        <v>1102</v>
      </c>
      <c r="G55" s="18">
        <v>1181</v>
      </c>
      <c r="H55" s="18">
        <v>868</v>
      </c>
      <c r="I55" s="18">
        <v>278</v>
      </c>
      <c r="J55" s="18">
        <v>5</v>
      </c>
      <c r="K55" s="18">
        <v>0</v>
      </c>
      <c r="L55" s="18">
        <v>0</v>
      </c>
      <c r="M55" s="18">
        <v>0</v>
      </c>
      <c r="N55" s="18">
        <v>0</v>
      </c>
      <c r="O55" s="19" t="s">
        <v>2303</v>
      </c>
      <c r="P55" s="19" t="s">
        <v>2303</v>
      </c>
      <c r="Q55" s="18">
        <v>5</v>
      </c>
      <c r="R55" s="18">
        <v>0</v>
      </c>
      <c r="S55" s="18">
        <v>10</v>
      </c>
      <c r="T55" s="18">
        <v>0</v>
      </c>
      <c r="U55" s="18">
        <v>15</v>
      </c>
      <c r="V55" s="18">
        <v>0</v>
      </c>
      <c r="W55" s="18">
        <v>0</v>
      </c>
      <c r="X55" s="18">
        <v>5</v>
      </c>
      <c r="Y55" s="18">
        <v>3</v>
      </c>
      <c r="Z55" s="25">
        <v>244</v>
      </c>
      <c r="AA55" s="18">
        <f t="shared" si="1"/>
        <v>0</v>
      </c>
    </row>
    <row r="56" spans="1:27" ht="11.25" customHeight="1" x14ac:dyDescent="0.2">
      <c r="A56" s="18">
        <f t="shared" si="0"/>
        <v>54</v>
      </c>
      <c r="B56" s="18" t="s">
        <v>329</v>
      </c>
      <c r="C56" s="18" t="s">
        <v>1505</v>
      </c>
      <c r="D56" s="18">
        <v>4</v>
      </c>
      <c r="E56" s="18" t="s">
        <v>1072</v>
      </c>
      <c r="F56" s="18" t="s">
        <v>1102</v>
      </c>
      <c r="G56" s="18">
        <v>1180</v>
      </c>
      <c r="H56" s="18">
        <v>914</v>
      </c>
      <c r="I56" s="18">
        <v>221</v>
      </c>
      <c r="J56" s="18">
        <v>5</v>
      </c>
      <c r="K56" s="18">
        <v>0</v>
      </c>
      <c r="L56" s="18">
        <v>0</v>
      </c>
      <c r="M56" s="18">
        <v>5</v>
      </c>
      <c r="N56" s="18">
        <v>0</v>
      </c>
      <c r="O56" s="19" t="s">
        <v>2303</v>
      </c>
      <c r="P56" s="19" t="s">
        <v>2303</v>
      </c>
      <c r="Q56" s="18">
        <v>10</v>
      </c>
      <c r="R56" s="18">
        <v>0</v>
      </c>
      <c r="S56" s="18">
        <v>0</v>
      </c>
      <c r="T56" s="18">
        <v>0</v>
      </c>
      <c r="U56" s="18">
        <v>15</v>
      </c>
      <c r="V56" s="18">
        <v>10</v>
      </c>
      <c r="W56" s="18">
        <v>0</v>
      </c>
      <c r="X56" s="18">
        <v>7</v>
      </c>
      <c r="Y56" s="18">
        <v>5</v>
      </c>
      <c r="Z56" s="25">
        <v>598</v>
      </c>
      <c r="AA56" s="18">
        <f t="shared" si="1"/>
        <v>0</v>
      </c>
    </row>
    <row r="57" spans="1:27" ht="11.25" customHeight="1" x14ac:dyDescent="0.2">
      <c r="A57" s="18">
        <f t="shared" si="0"/>
        <v>55</v>
      </c>
      <c r="B57" s="18" t="s">
        <v>432</v>
      </c>
      <c r="C57" s="18" t="s">
        <v>1609</v>
      </c>
      <c r="D57" s="18">
        <v>4</v>
      </c>
      <c r="E57" s="18" t="s">
        <v>1072</v>
      </c>
      <c r="F57" s="18" t="s">
        <v>1102</v>
      </c>
      <c r="G57" s="18">
        <v>1174</v>
      </c>
      <c r="H57" s="18">
        <v>1031</v>
      </c>
      <c r="I57" s="18">
        <v>93</v>
      </c>
      <c r="J57" s="18">
        <v>5</v>
      </c>
      <c r="K57" s="18">
        <v>0</v>
      </c>
      <c r="L57" s="18">
        <v>0</v>
      </c>
      <c r="M57" s="18">
        <v>0</v>
      </c>
      <c r="N57" s="18">
        <v>0</v>
      </c>
      <c r="O57" s="19" t="s">
        <v>2303</v>
      </c>
      <c r="P57" s="19" t="s">
        <v>2303</v>
      </c>
      <c r="Q57" s="18">
        <v>15</v>
      </c>
      <c r="R57" s="18">
        <v>0</v>
      </c>
      <c r="S57" s="18">
        <v>15</v>
      </c>
      <c r="T57" s="18">
        <v>0</v>
      </c>
      <c r="U57" s="18">
        <v>15</v>
      </c>
      <c r="V57" s="18">
        <v>0</v>
      </c>
      <c r="W57" s="18">
        <v>0</v>
      </c>
      <c r="X57" s="18">
        <v>13</v>
      </c>
      <c r="Y57" s="18">
        <v>9</v>
      </c>
      <c r="Z57" s="25">
        <v>911</v>
      </c>
      <c r="AA57" s="18">
        <f t="shared" si="1"/>
        <v>0</v>
      </c>
    </row>
    <row r="58" spans="1:27" ht="11.25" customHeight="1" x14ac:dyDescent="0.2">
      <c r="A58" s="18">
        <f t="shared" si="0"/>
        <v>56</v>
      </c>
      <c r="B58" s="18" t="s">
        <v>46</v>
      </c>
      <c r="C58" s="18" t="s">
        <v>1226</v>
      </c>
      <c r="D58" s="18">
        <v>4</v>
      </c>
      <c r="E58" s="18" t="s">
        <v>1072</v>
      </c>
      <c r="F58" s="18" t="s">
        <v>1102</v>
      </c>
      <c r="G58" s="18">
        <v>1172</v>
      </c>
      <c r="H58" s="18">
        <v>956</v>
      </c>
      <c r="I58" s="18">
        <v>166</v>
      </c>
      <c r="J58" s="18">
        <v>5</v>
      </c>
      <c r="K58" s="18">
        <v>0</v>
      </c>
      <c r="L58" s="18">
        <v>0</v>
      </c>
      <c r="M58" s="18">
        <v>0</v>
      </c>
      <c r="N58" s="18">
        <v>5</v>
      </c>
      <c r="O58" s="19" t="s">
        <v>2303</v>
      </c>
      <c r="P58" s="19" t="s">
        <v>2303</v>
      </c>
      <c r="Q58" s="18">
        <v>10</v>
      </c>
      <c r="R58" s="18">
        <v>0</v>
      </c>
      <c r="S58" s="18">
        <v>15</v>
      </c>
      <c r="T58" s="18">
        <v>0</v>
      </c>
      <c r="U58" s="18">
        <v>15</v>
      </c>
      <c r="V58" s="18">
        <v>0</v>
      </c>
      <c r="W58" s="18">
        <v>0</v>
      </c>
      <c r="X58" s="18">
        <v>7</v>
      </c>
      <c r="Y58" s="18">
        <v>4</v>
      </c>
      <c r="Z58" s="25">
        <v>911</v>
      </c>
      <c r="AA58" s="18">
        <f t="shared" si="1"/>
        <v>0</v>
      </c>
    </row>
    <row r="59" spans="1:27" ht="11.25" customHeight="1" x14ac:dyDescent="0.2">
      <c r="A59" s="18">
        <f t="shared" si="0"/>
        <v>57</v>
      </c>
      <c r="B59" s="18" t="s">
        <v>57</v>
      </c>
      <c r="C59" s="18" t="s">
        <v>1149</v>
      </c>
      <c r="D59" s="18">
        <v>2</v>
      </c>
      <c r="E59" s="18" t="s">
        <v>1071</v>
      </c>
      <c r="F59" s="18" t="s">
        <v>1102</v>
      </c>
      <c r="G59" s="18">
        <v>1171</v>
      </c>
      <c r="H59" s="18">
        <v>970</v>
      </c>
      <c r="I59" s="18">
        <v>171</v>
      </c>
      <c r="J59" s="18">
        <v>5</v>
      </c>
      <c r="K59" s="18">
        <v>0</v>
      </c>
      <c r="L59" s="18">
        <v>0</v>
      </c>
      <c r="M59" s="18">
        <v>0</v>
      </c>
      <c r="N59" s="18">
        <v>5</v>
      </c>
      <c r="O59" s="19" t="s">
        <v>2303</v>
      </c>
      <c r="P59" s="19" t="s">
        <v>2303</v>
      </c>
      <c r="Q59" s="18">
        <v>5</v>
      </c>
      <c r="R59" s="18">
        <v>0</v>
      </c>
      <c r="S59" s="18">
        <v>0</v>
      </c>
      <c r="T59" s="18">
        <v>0</v>
      </c>
      <c r="U59" s="18">
        <v>15</v>
      </c>
      <c r="V59" s="18">
        <v>0</v>
      </c>
      <c r="W59" s="18">
        <v>0</v>
      </c>
      <c r="X59" s="18">
        <v>7</v>
      </c>
      <c r="Y59" s="18">
        <v>4</v>
      </c>
      <c r="Z59" s="25">
        <v>1084</v>
      </c>
      <c r="AA59" s="18">
        <f t="shared" si="1"/>
        <v>0</v>
      </c>
    </row>
    <row r="60" spans="1:27" ht="11.25" customHeight="1" x14ac:dyDescent="0.2">
      <c r="A60" s="18">
        <f t="shared" si="0"/>
        <v>58</v>
      </c>
      <c r="B60" s="18" t="s">
        <v>438</v>
      </c>
      <c r="C60" s="18" t="s">
        <v>1616</v>
      </c>
      <c r="D60" s="18">
        <v>4</v>
      </c>
      <c r="E60" s="18" t="s">
        <v>1072</v>
      </c>
      <c r="F60" s="18" t="s">
        <v>1102</v>
      </c>
      <c r="G60" s="18">
        <v>1148</v>
      </c>
      <c r="H60" s="18">
        <v>927</v>
      </c>
      <c r="I60" s="18">
        <v>156</v>
      </c>
      <c r="J60" s="18">
        <v>5</v>
      </c>
      <c r="K60" s="18">
        <v>0</v>
      </c>
      <c r="L60" s="18">
        <v>0</v>
      </c>
      <c r="M60" s="18">
        <v>0</v>
      </c>
      <c r="N60" s="18">
        <v>5</v>
      </c>
      <c r="O60" s="19" t="s">
        <v>2303</v>
      </c>
      <c r="P60" s="19" t="s">
        <v>2303</v>
      </c>
      <c r="Q60" s="18">
        <v>15</v>
      </c>
      <c r="R60" s="18">
        <v>0</v>
      </c>
      <c r="S60" s="18">
        <v>15</v>
      </c>
      <c r="T60" s="18">
        <v>0</v>
      </c>
      <c r="U60" s="18">
        <v>15</v>
      </c>
      <c r="V60" s="18">
        <v>10</v>
      </c>
      <c r="W60" s="18">
        <v>0</v>
      </c>
      <c r="X60" s="18">
        <v>7</v>
      </c>
      <c r="Y60" s="18">
        <v>11</v>
      </c>
      <c r="Z60" s="25">
        <v>805</v>
      </c>
      <c r="AA60" s="18">
        <f t="shared" si="1"/>
        <v>0</v>
      </c>
    </row>
    <row r="61" spans="1:27" ht="11.25" customHeight="1" x14ac:dyDescent="0.2">
      <c r="A61" s="18">
        <f t="shared" si="0"/>
        <v>59</v>
      </c>
      <c r="B61" s="18" t="s">
        <v>796</v>
      </c>
      <c r="C61" s="18" t="s">
        <v>1766</v>
      </c>
      <c r="D61" s="18">
        <v>6</v>
      </c>
      <c r="E61" s="18" t="s">
        <v>1076</v>
      </c>
      <c r="F61" s="18" t="s">
        <v>1102</v>
      </c>
      <c r="G61" s="18">
        <v>1146</v>
      </c>
      <c r="H61" s="18">
        <v>927</v>
      </c>
      <c r="I61" s="18">
        <v>194</v>
      </c>
      <c r="J61" s="18">
        <v>5</v>
      </c>
      <c r="K61" s="18">
        <v>0</v>
      </c>
      <c r="L61" s="18">
        <v>0</v>
      </c>
      <c r="M61" s="18">
        <v>0</v>
      </c>
      <c r="N61" s="18">
        <v>0</v>
      </c>
      <c r="O61" s="19" t="s">
        <v>2303</v>
      </c>
      <c r="P61" s="19" t="s">
        <v>2303</v>
      </c>
      <c r="Q61" s="18">
        <v>5</v>
      </c>
      <c r="R61" s="18">
        <v>0</v>
      </c>
      <c r="S61" s="18">
        <v>0</v>
      </c>
      <c r="T61" s="18">
        <v>0</v>
      </c>
      <c r="U61" s="18">
        <v>15</v>
      </c>
      <c r="V61" s="18">
        <v>0</v>
      </c>
      <c r="W61" s="18">
        <v>0</v>
      </c>
      <c r="X61" s="18">
        <v>4</v>
      </c>
      <c r="Y61" s="18">
        <v>4</v>
      </c>
      <c r="Z61" s="25">
        <v>1151</v>
      </c>
      <c r="AA61" s="18">
        <f t="shared" si="1"/>
        <v>0</v>
      </c>
    </row>
    <row r="62" spans="1:27" ht="11.25" customHeight="1" x14ac:dyDescent="0.2">
      <c r="A62" s="18">
        <f t="shared" si="0"/>
        <v>60</v>
      </c>
      <c r="B62" s="18" t="s">
        <v>103</v>
      </c>
      <c r="C62" s="18" t="s">
        <v>1279</v>
      </c>
      <c r="D62" s="18">
        <v>6</v>
      </c>
      <c r="E62" s="18" t="s">
        <v>1076</v>
      </c>
      <c r="F62" s="18" t="s">
        <v>1102</v>
      </c>
      <c r="G62" s="18">
        <v>1140</v>
      </c>
      <c r="H62" s="18">
        <v>889</v>
      </c>
      <c r="I62" s="18">
        <v>216</v>
      </c>
      <c r="J62" s="18">
        <v>5</v>
      </c>
      <c r="K62" s="18">
        <v>0</v>
      </c>
      <c r="L62" s="18">
        <v>0</v>
      </c>
      <c r="M62" s="18">
        <v>0</v>
      </c>
      <c r="N62" s="18">
        <v>5</v>
      </c>
      <c r="O62" s="19" t="s">
        <v>2303</v>
      </c>
      <c r="P62" s="19" t="s">
        <v>2303</v>
      </c>
      <c r="Q62" s="18">
        <v>10</v>
      </c>
      <c r="R62" s="18">
        <v>0</v>
      </c>
      <c r="S62" s="18">
        <v>0</v>
      </c>
      <c r="T62" s="18">
        <v>0</v>
      </c>
      <c r="U62" s="18">
        <v>15</v>
      </c>
      <c r="V62" s="18">
        <v>0</v>
      </c>
      <c r="W62" s="18">
        <v>0</v>
      </c>
      <c r="X62" s="18">
        <v>10</v>
      </c>
      <c r="Y62" s="18">
        <v>2</v>
      </c>
      <c r="Z62" s="25">
        <v>198</v>
      </c>
      <c r="AA62" s="18">
        <f t="shared" si="1"/>
        <v>0</v>
      </c>
    </row>
    <row r="63" spans="1:27" ht="11.25" customHeight="1" x14ac:dyDescent="0.2">
      <c r="A63" s="18">
        <f t="shared" ref="A63:A131" si="2">ROW()-2</f>
        <v>61</v>
      </c>
      <c r="B63" s="18" t="s">
        <v>238</v>
      </c>
      <c r="C63" s="18" t="s">
        <v>1410</v>
      </c>
      <c r="D63" s="18">
        <v>5</v>
      </c>
      <c r="E63" s="18" t="s">
        <v>1074</v>
      </c>
      <c r="F63" s="18" t="s">
        <v>1102</v>
      </c>
      <c r="G63" s="18">
        <v>1137</v>
      </c>
      <c r="H63" s="18">
        <v>964</v>
      </c>
      <c r="I63" s="18">
        <v>143</v>
      </c>
      <c r="J63" s="18">
        <v>5</v>
      </c>
      <c r="K63" s="18">
        <v>0</v>
      </c>
      <c r="L63" s="18">
        <v>0</v>
      </c>
      <c r="M63" s="18">
        <v>5</v>
      </c>
      <c r="N63" s="18">
        <v>0</v>
      </c>
      <c r="O63" s="19" t="s">
        <v>2303</v>
      </c>
      <c r="P63" s="19" t="s">
        <v>2303</v>
      </c>
      <c r="Q63" s="18">
        <v>5</v>
      </c>
      <c r="R63" s="18">
        <v>0</v>
      </c>
      <c r="S63" s="18">
        <v>0</v>
      </c>
      <c r="T63" s="18">
        <v>0</v>
      </c>
      <c r="U63" s="18">
        <v>15</v>
      </c>
      <c r="V63" s="18">
        <v>0</v>
      </c>
      <c r="W63" s="18">
        <v>0</v>
      </c>
      <c r="X63" s="18">
        <v>5</v>
      </c>
      <c r="Y63" s="18">
        <v>6</v>
      </c>
      <c r="Z63" s="25">
        <v>689</v>
      </c>
      <c r="AA63" s="18">
        <f>IF(Z63&lt;10,1,0)</f>
        <v>0</v>
      </c>
    </row>
    <row r="64" spans="1:27" ht="11.25" customHeight="1" x14ac:dyDescent="0.2">
      <c r="A64" s="18">
        <f t="shared" si="0"/>
        <v>62</v>
      </c>
      <c r="B64" s="18" t="s">
        <v>568</v>
      </c>
      <c r="C64" s="18" t="s">
        <v>1396</v>
      </c>
      <c r="D64" s="18">
        <v>2</v>
      </c>
      <c r="E64" s="18" t="s">
        <v>1071</v>
      </c>
      <c r="F64" s="18" t="s">
        <v>1102</v>
      </c>
      <c r="G64" s="18">
        <v>1129</v>
      </c>
      <c r="H64" s="18">
        <v>933</v>
      </c>
      <c r="I64" s="18">
        <v>151</v>
      </c>
      <c r="J64" s="18">
        <v>5</v>
      </c>
      <c r="K64" s="18">
        <v>0</v>
      </c>
      <c r="L64" s="18">
        <v>0</v>
      </c>
      <c r="M64" s="18">
        <v>0</v>
      </c>
      <c r="N64" s="18">
        <v>5</v>
      </c>
      <c r="O64" s="19" t="s">
        <v>2303</v>
      </c>
      <c r="P64" s="19" t="s">
        <v>2303</v>
      </c>
      <c r="Q64" s="18">
        <v>5</v>
      </c>
      <c r="R64" s="18">
        <v>0</v>
      </c>
      <c r="S64" s="18">
        <v>5</v>
      </c>
      <c r="T64" s="18">
        <v>10</v>
      </c>
      <c r="U64" s="18">
        <v>15</v>
      </c>
      <c r="V64" s="18">
        <v>0</v>
      </c>
      <c r="W64" s="18">
        <v>0</v>
      </c>
      <c r="X64" s="18">
        <v>5</v>
      </c>
      <c r="Y64" s="18">
        <v>4</v>
      </c>
      <c r="Z64" s="25">
        <v>669</v>
      </c>
      <c r="AA64" s="18">
        <f t="shared" si="1"/>
        <v>0</v>
      </c>
    </row>
    <row r="65" spans="1:27" ht="11.25" customHeight="1" x14ac:dyDescent="0.2">
      <c r="A65" s="18">
        <f t="shared" si="0"/>
        <v>63</v>
      </c>
      <c r="B65" s="18" t="s">
        <v>96</v>
      </c>
      <c r="C65" s="18" t="s">
        <v>1274</v>
      </c>
      <c r="D65" s="18">
        <v>4</v>
      </c>
      <c r="E65" s="18" t="s">
        <v>1072</v>
      </c>
      <c r="F65" s="18" t="s">
        <v>1102</v>
      </c>
      <c r="G65" s="18">
        <v>1127</v>
      </c>
      <c r="H65" s="18">
        <v>886</v>
      </c>
      <c r="I65" s="18">
        <v>176</v>
      </c>
      <c r="J65" s="18">
        <v>5</v>
      </c>
      <c r="K65" s="18">
        <v>10</v>
      </c>
      <c r="L65" s="18">
        <v>0</v>
      </c>
      <c r="M65" s="18">
        <v>0</v>
      </c>
      <c r="N65" s="18">
        <v>5</v>
      </c>
      <c r="O65" s="19" t="s">
        <v>2303</v>
      </c>
      <c r="P65" s="19" t="s">
        <v>2303</v>
      </c>
      <c r="Q65" s="18">
        <v>10</v>
      </c>
      <c r="R65" s="18">
        <v>0</v>
      </c>
      <c r="S65" s="18">
        <v>0</v>
      </c>
      <c r="T65" s="18">
        <v>10</v>
      </c>
      <c r="U65" s="18">
        <v>15</v>
      </c>
      <c r="V65" s="18">
        <v>10</v>
      </c>
      <c r="W65" s="18">
        <v>0</v>
      </c>
      <c r="X65" s="18">
        <v>5</v>
      </c>
      <c r="Y65" s="18">
        <v>8</v>
      </c>
      <c r="Z65" s="25">
        <v>142</v>
      </c>
      <c r="AA65" s="18">
        <f t="shared" si="1"/>
        <v>0</v>
      </c>
    </row>
    <row r="66" spans="1:27" ht="11.25" customHeight="1" x14ac:dyDescent="0.2">
      <c r="A66" s="18">
        <f t="shared" si="0"/>
        <v>64</v>
      </c>
      <c r="B66" s="18" t="s">
        <v>376</v>
      </c>
      <c r="C66" s="18" t="s">
        <v>1550</v>
      </c>
      <c r="D66" s="18">
        <v>4</v>
      </c>
      <c r="E66" s="18" t="s">
        <v>1072</v>
      </c>
      <c r="F66" s="18" t="s">
        <v>2308</v>
      </c>
      <c r="G66" s="18">
        <v>1129</v>
      </c>
      <c r="H66" s="18">
        <v>826</v>
      </c>
      <c r="I66" s="18">
        <v>278</v>
      </c>
      <c r="J66" s="18">
        <v>5</v>
      </c>
      <c r="K66" s="18">
        <v>0</v>
      </c>
      <c r="L66" s="18">
        <v>0</v>
      </c>
      <c r="M66" s="18">
        <v>0</v>
      </c>
      <c r="N66" s="18">
        <v>0</v>
      </c>
      <c r="O66" s="19" t="s">
        <v>2303</v>
      </c>
      <c r="P66" s="19" t="s">
        <v>2303</v>
      </c>
      <c r="Q66" s="18">
        <v>5</v>
      </c>
      <c r="R66" s="18">
        <v>0</v>
      </c>
      <c r="S66" s="18">
        <v>0</v>
      </c>
      <c r="T66" s="18">
        <v>0</v>
      </c>
      <c r="U66" s="18">
        <v>15</v>
      </c>
      <c r="V66" s="18">
        <v>0</v>
      </c>
      <c r="W66" s="18">
        <v>0</v>
      </c>
      <c r="X66" s="18">
        <v>5</v>
      </c>
      <c r="Y66" s="18">
        <v>1</v>
      </c>
      <c r="Z66" s="25">
        <v>151</v>
      </c>
      <c r="AA66" s="18">
        <f t="shared" si="1"/>
        <v>0</v>
      </c>
    </row>
    <row r="67" spans="1:27" ht="11.25" customHeight="1" x14ac:dyDescent="0.2">
      <c r="A67" s="18">
        <f t="shared" si="0"/>
        <v>65</v>
      </c>
      <c r="B67" s="18" t="s">
        <v>276</v>
      </c>
      <c r="C67" s="18" t="s">
        <v>1450</v>
      </c>
      <c r="D67" s="18">
        <v>6</v>
      </c>
      <c r="E67" s="18" t="s">
        <v>1076</v>
      </c>
      <c r="F67" s="18" t="s">
        <v>2308</v>
      </c>
      <c r="G67" s="18">
        <v>1112</v>
      </c>
      <c r="H67" s="18">
        <v>892</v>
      </c>
      <c r="I67" s="18">
        <v>160</v>
      </c>
      <c r="J67" s="18">
        <v>5</v>
      </c>
      <c r="K67" s="18">
        <v>0</v>
      </c>
      <c r="L67" s="18">
        <v>0</v>
      </c>
      <c r="M67" s="18">
        <v>5</v>
      </c>
      <c r="N67" s="18">
        <v>5</v>
      </c>
      <c r="O67" s="19" t="s">
        <v>2303</v>
      </c>
      <c r="P67" s="19" t="s">
        <v>2303</v>
      </c>
      <c r="Q67" s="18">
        <v>15</v>
      </c>
      <c r="R67" s="18">
        <v>0</v>
      </c>
      <c r="S67" s="18">
        <v>15</v>
      </c>
      <c r="T67" s="18">
        <v>0</v>
      </c>
      <c r="U67" s="18">
        <v>15</v>
      </c>
      <c r="V67" s="18">
        <v>0</v>
      </c>
      <c r="W67" s="18">
        <v>0</v>
      </c>
      <c r="X67" s="18">
        <v>4</v>
      </c>
      <c r="Y67" s="18">
        <v>1</v>
      </c>
      <c r="Z67" s="25">
        <v>122</v>
      </c>
      <c r="AA67" s="18">
        <f t="shared" si="1"/>
        <v>0</v>
      </c>
    </row>
    <row r="68" spans="1:27" ht="11.25" customHeight="1" x14ac:dyDescent="0.2">
      <c r="A68" s="18">
        <f t="shared" si="2"/>
        <v>66</v>
      </c>
      <c r="B68" s="18" t="s">
        <v>188</v>
      </c>
      <c r="C68" s="18" t="s">
        <v>1360</v>
      </c>
      <c r="D68" s="18">
        <v>3</v>
      </c>
      <c r="E68" s="18" t="s">
        <v>1073</v>
      </c>
      <c r="F68" s="18" t="s">
        <v>2308</v>
      </c>
      <c r="G68" s="18">
        <v>1111</v>
      </c>
      <c r="H68" s="18">
        <v>890</v>
      </c>
      <c r="I68" s="18">
        <v>176</v>
      </c>
      <c r="J68" s="18">
        <v>5</v>
      </c>
      <c r="K68" s="18">
        <v>0</v>
      </c>
      <c r="L68" s="18">
        <v>0</v>
      </c>
      <c r="M68" s="18">
        <v>5</v>
      </c>
      <c r="N68" s="18">
        <v>5</v>
      </c>
      <c r="O68" s="19" t="s">
        <v>2303</v>
      </c>
      <c r="P68" s="19" t="s">
        <v>2303</v>
      </c>
      <c r="Q68" s="18">
        <v>5</v>
      </c>
      <c r="R68" s="18">
        <v>0</v>
      </c>
      <c r="S68" s="18">
        <v>0</v>
      </c>
      <c r="T68" s="18">
        <v>0</v>
      </c>
      <c r="U68" s="18">
        <v>15</v>
      </c>
      <c r="V68" s="18">
        <v>10</v>
      </c>
      <c r="W68" s="18">
        <v>0</v>
      </c>
      <c r="X68" s="18">
        <v>2</v>
      </c>
      <c r="Y68" s="18">
        <v>1</v>
      </c>
      <c r="Z68" s="25">
        <v>650</v>
      </c>
      <c r="AA68" s="18">
        <f t="shared" ref="AA68:AA131" si="3">IF(Z68&lt;10,1,0)</f>
        <v>0</v>
      </c>
    </row>
    <row r="69" spans="1:27" ht="11.25" customHeight="1" x14ac:dyDescent="0.2">
      <c r="A69" s="18">
        <f t="shared" si="2"/>
        <v>67</v>
      </c>
      <c r="B69" s="18" t="s">
        <v>414</v>
      </c>
      <c r="C69" s="18" t="s">
        <v>1590</v>
      </c>
      <c r="D69" s="18">
        <v>6</v>
      </c>
      <c r="E69" s="18" t="s">
        <v>1076</v>
      </c>
      <c r="F69" s="18" t="s">
        <v>2308</v>
      </c>
      <c r="G69" s="18">
        <v>1107</v>
      </c>
      <c r="H69" s="18">
        <v>992</v>
      </c>
      <c r="I69" s="18">
        <v>75</v>
      </c>
      <c r="J69" s="18">
        <v>5</v>
      </c>
      <c r="K69" s="18">
        <v>0</v>
      </c>
      <c r="L69" s="18">
        <v>0</v>
      </c>
      <c r="M69" s="18">
        <v>0</v>
      </c>
      <c r="N69" s="18">
        <v>0</v>
      </c>
      <c r="O69" s="19" t="s">
        <v>2303</v>
      </c>
      <c r="P69" s="19" t="s">
        <v>2303</v>
      </c>
      <c r="Q69" s="18">
        <v>5</v>
      </c>
      <c r="R69" s="18">
        <v>0</v>
      </c>
      <c r="S69" s="18">
        <v>15</v>
      </c>
      <c r="T69" s="18">
        <v>0</v>
      </c>
      <c r="U69" s="18">
        <v>15</v>
      </c>
      <c r="V69" s="18">
        <v>0</v>
      </c>
      <c r="W69" s="18">
        <v>0</v>
      </c>
      <c r="X69" s="18">
        <v>6</v>
      </c>
      <c r="Y69" s="18">
        <v>3</v>
      </c>
      <c r="Z69" s="25">
        <v>2225</v>
      </c>
      <c r="AA69" s="18">
        <f t="shared" si="3"/>
        <v>0</v>
      </c>
    </row>
    <row r="70" spans="1:27" ht="11.25" customHeight="1" x14ac:dyDescent="0.2">
      <c r="A70" s="18">
        <f t="shared" si="2"/>
        <v>68</v>
      </c>
      <c r="B70" s="18" t="s">
        <v>246</v>
      </c>
      <c r="C70" s="18" t="s">
        <v>1418</v>
      </c>
      <c r="D70" s="18">
        <v>6</v>
      </c>
      <c r="E70" s="18" t="s">
        <v>1076</v>
      </c>
      <c r="F70" s="18" t="s">
        <v>2308</v>
      </c>
      <c r="G70" s="18">
        <v>1103</v>
      </c>
      <c r="H70" s="18">
        <v>948</v>
      </c>
      <c r="I70" s="18">
        <v>105</v>
      </c>
      <c r="J70" s="18">
        <v>5</v>
      </c>
      <c r="K70" s="18">
        <v>10</v>
      </c>
      <c r="L70" s="18">
        <v>0</v>
      </c>
      <c r="M70" s="18">
        <v>0</v>
      </c>
      <c r="N70" s="18">
        <v>5</v>
      </c>
      <c r="O70" s="19" t="s">
        <v>2303</v>
      </c>
      <c r="P70" s="19" t="s">
        <v>2303</v>
      </c>
      <c r="Q70" s="18">
        <v>15</v>
      </c>
      <c r="R70" s="18">
        <v>0</v>
      </c>
      <c r="S70" s="18">
        <v>0</v>
      </c>
      <c r="T70" s="18">
        <v>0</v>
      </c>
      <c r="U70" s="18">
        <v>15</v>
      </c>
      <c r="V70" s="18">
        <v>0</v>
      </c>
      <c r="W70" s="18">
        <v>0</v>
      </c>
      <c r="X70" s="18">
        <v>6</v>
      </c>
      <c r="Y70" s="18">
        <v>3</v>
      </c>
      <c r="Z70" s="25">
        <v>388</v>
      </c>
      <c r="AA70" s="18">
        <f t="shared" si="3"/>
        <v>0</v>
      </c>
    </row>
    <row r="71" spans="1:27" ht="11.25" customHeight="1" x14ac:dyDescent="0.2">
      <c r="A71" s="18">
        <f t="shared" si="2"/>
        <v>69</v>
      </c>
      <c r="B71" s="18" t="s">
        <v>523</v>
      </c>
      <c r="C71" s="18" t="s">
        <v>1709</v>
      </c>
      <c r="D71" s="18">
        <v>5</v>
      </c>
      <c r="E71" s="18" t="s">
        <v>1074</v>
      </c>
      <c r="F71" s="18" t="s">
        <v>2308</v>
      </c>
      <c r="G71" s="18">
        <v>1085</v>
      </c>
      <c r="H71" s="18">
        <v>890</v>
      </c>
      <c r="I71" s="18">
        <v>160</v>
      </c>
      <c r="J71" s="18">
        <v>5</v>
      </c>
      <c r="K71" s="18">
        <v>0</v>
      </c>
      <c r="L71" s="18">
        <v>0</v>
      </c>
      <c r="M71" s="18">
        <v>0</v>
      </c>
      <c r="N71" s="18">
        <v>5</v>
      </c>
      <c r="O71" s="19" t="s">
        <v>2303</v>
      </c>
      <c r="P71" s="19" t="s">
        <v>2303</v>
      </c>
      <c r="Q71" s="18">
        <v>10</v>
      </c>
      <c r="R71" s="18">
        <v>0</v>
      </c>
      <c r="S71" s="18">
        <v>0</v>
      </c>
      <c r="T71" s="18">
        <v>0</v>
      </c>
      <c r="U71" s="18">
        <v>15</v>
      </c>
      <c r="V71" s="18">
        <v>0</v>
      </c>
      <c r="W71" s="18">
        <v>0</v>
      </c>
      <c r="X71" s="18">
        <v>4</v>
      </c>
      <c r="Y71" s="18">
        <v>5</v>
      </c>
      <c r="Z71" s="25">
        <v>399</v>
      </c>
      <c r="AA71" s="18">
        <f t="shared" si="3"/>
        <v>0</v>
      </c>
    </row>
    <row r="72" spans="1:27" ht="11.25" customHeight="1" x14ac:dyDescent="0.2">
      <c r="A72" s="18">
        <f t="shared" si="2"/>
        <v>70</v>
      </c>
      <c r="B72" s="18" t="s">
        <v>144</v>
      </c>
      <c r="C72" s="18" t="s">
        <v>1317</v>
      </c>
      <c r="D72" s="18">
        <v>6</v>
      </c>
      <c r="E72" s="18" t="s">
        <v>1076</v>
      </c>
      <c r="F72" s="18" t="s">
        <v>2308</v>
      </c>
      <c r="G72" s="18">
        <v>1082</v>
      </c>
      <c r="H72" s="18">
        <v>956</v>
      </c>
      <c r="I72" s="18">
        <v>56</v>
      </c>
      <c r="J72" s="18">
        <v>5</v>
      </c>
      <c r="K72" s="18">
        <v>0</v>
      </c>
      <c r="L72" s="18">
        <v>0</v>
      </c>
      <c r="M72" s="18">
        <v>0</v>
      </c>
      <c r="N72" s="18">
        <v>5</v>
      </c>
      <c r="O72" s="19" t="s">
        <v>2303</v>
      </c>
      <c r="P72" s="19" t="s">
        <v>2303</v>
      </c>
      <c r="Q72" s="18">
        <v>10</v>
      </c>
      <c r="R72" s="18">
        <v>0</v>
      </c>
      <c r="S72" s="18">
        <v>15</v>
      </c>
      <c r="T72" s="18">
        <v>10</v>
      </c>
      <c r="U72" s="18">
        <v>15</v>
      </c>
      <c r="V72" s="18">
        <v>10</v>
      </c>
      <c r="W72" s="18">
        <v>0</v>
      </c>
      <c r="X72" s="18">
        <v>8</v>
      </c>
      <c r="Y72" s="18">
        <v>2</v>
      </c>
      <c r="Z72" s="25">
        <v>815</v>
      </c>
      <c r="AA72" s="18">
        <f t="shared" si="3"/>
        <v>0</v>
      </c>
    </row>
    <row r="73" spans="1:27" ht="11.25" customHeight="1" x14ac:dyDescent="0.2">
      <c r="A73" s="18">
        <f t="shared" si="2"/>
        <v>71</v>
      </c>
      <c r="B73" s="18" t="s">
        <v>703</v>
      </c>
      <c r="C73" s="18" t="s">
        <v>1949</v>
      </c>
      <c r="D73" s="18">
        <v>8</v>
      </c>
      <c r="E73" s="18" t="s">
        <v>1077</v>
      </c>
      <c r="F73" s="18" t="s">
        <v>2308</v>
      </c>
      <c r="G73" s="18">
        <v>1073</v>
      </c>
      <c r="H73" s="18">
        <v>925</v>
      </c>
      <c r="I73" s="18">
        <v>123</v>
      </c>
      <c r="J73" s="18">
        <v>5</v>
      </c>
      <c r="K73" s="18">
        <v>0</v>
      </c>
      <c r="L73" s="18">
        <v>0</v>
      </c>
      <c r="M73" s="18">
        <v>0</v>
      </c>
      <c r="N73" s="18">
        <v>0</v>
      </c>
      <c r="O73" s="19" t="s">
        <v>2303</v>
      </c>
      <c r="P73" s="19" t="s">
        <v>2303</v>
      </c>
      <c r="Q73" s="18">
        <v>5</v>
      </c>
      <c r="R73" s="18">
        <v>0</v>
      </c>
      <c r="S73" s="18">
        <v>0</v>
      </c>
      <c r="T73" s="18">
        <v>0</v>
      </c>
      <c r="U73" s="18">
        <v>15</v>
      </c>
      <c r="V73" s="18">
        <v>0</v>
      </c>
      <c r="W73" s="18">
        <v>0</v>
      </c>
      <c r="X73" s="18">
        <v>5</v>
      </c>
      <c r="Y73" s="18">
        <v>4</v>
      </c>
      <c r="Z73" s="25">
        <v>403</v>
      </c>
      <c r="AA73" s="18">
        <f t="shared" si="3"/>
        <v>0</v>
      </c>
    </row>
    <row r="74" spans="1:27" ht="11.25" customHeight="1" x14ac:dyDescent="0.2">
      <c r="A74" s="18">
        <f t="shared" si="2"/>
        <v>72</v>
      </c>
      <c r="B74" s="18" t="s">
        <v>546</v>
      </c>
      <c r="C74" s="18" t="s">
        <v>1738</v>
      </c>
      <c r="D74" s="18">
        <v>6</v>
      </c>
      <c r="E74" s="18" t="s">
        <v>1076</v>
      </c>
      <c r="F74" s="18" t="s">
        <v>2308</v>
      </c>
      <c r="G74" s="18">
        <v>1060</v>
      </c>
      <c r="H74" s="18">
        <v>887</v>
      </c>
      <c r="I74" s="18">
        <v>123</v>
      </c>
      <c r="J74" s="18">
        <v>5</v>
      </c>
      <c r="K74" s="18">
        <v>10</v>
      </c>
      <c r="L74" s="18">
        <v>0</v>
      </c>
      <c r="M74" s="18">
        <v>0</v>
      </c>
      <c r="N74" s="18">
        <v>5</v>
      </c>
      <c r="O74" s="19" t="s">
        <v>2303</v>
      </c>
      <c r="P74" s="19" t="s">
        <v>2303</v>
      </c>
      <c r="Q74" s="18">
        <v>15</v>
      </c>
      <c r="R74" s="18">
        <v>0</v>
      </c>
      <c r="S74" s="18">
        <v>0</v>
      </c>
      <c r="T74" s="18">
        <v>0</v>
      </c>
      <c r="U74" s="18">
        <v>15</v>
      </c>
      <c r="V74" s="18">
        <v>0</v>
      </c>
      <c r="W74" s="18">
        <v>0</v>
      </c>
      <c r="X74" s="18">
        <v>8</v>
      </c>
      <c r="Y74" s="18">
        <v>6</v>
      </c>
      <c r="Z74" s="25">
        <v>176</v>
      </c>
      <c r="AA74" s="18">
        <f t="shared" si="3"/>
        <v>0</v>
      </c>
    </row>
    <row r="75" spans="1:27" ht="11.25" customHeight="1" x14ac:dyDescent="0.2">
      <c r="A75" s="18">
        <f t="shared" si="2"/>
        <v>73</v>
      </c>
      <c r="B75" s="18" t="s">
        <v>221</v>
      </c>
      <c r="C75" s="18" t="s">
        <v>1393</v>
      </c>
      <c r="D75" s="18">
        <v>5</v>
      </c>
      <c r="E75" s="18" t="s">
        <v>1074</v>
      </c>
      <c r="F75" s="18" t="s">
        <v>2308</v>
      </c>
      <c r="G75" s="18">
        <v>1059</v>
      </c>
      <c r="H75" s="18">
        <v>868</v>
      </c>
      <c r="I75" s="18">
        <v>171</v>
      </c>
      <c r="J75" s="18">
        <v>5</v>
      </c>
      <c r="K75" s="18">
        <v>0</v>
      </c>
      <c r="L75" s="18">
        <v>0</v>
      </c>
      <c r="M75" s="18">
        <v>0</v>
      </c>
      <c r="N75" s="18">
        <v>0</v>
      </c>
      <c r="O75" s="19" t="s">
        <v>2303</v>
      </c>
      <c r="P75" s="19" t="s">
        <v>2303</v>
      </c>
      <c r="Q75" s="18">
        <v>0</v>
      </c>
      <c r="R75" s="18">
        <v>0</v>
      </c>
      <c r="S75" s="18">
        <v>0</v>
      </c>
      <c r="T75" s="18">
        <v>0</v>
      </c>
      <c r="U75" s="18">
        <v>15</v>
      </c>
      <c r="V75" s="18">
        <v>0</v>
      </c>
      <c r="W75" s="18">
        <v>0</v>
      </c>
      <c r="X75" s="18">
        <v>4</v>
      </c>
      <c r="Y75" s="18">
        <v>2</v>
      </c>
      <c r="Z75" s="25">
        <v>306</v>
      </c>
      <c r="AA75" s="18">
        <f t="shared" si="3"/>
        <v>0</v>
      </c>
    </row>
    <row r="76" spans="1:27" ht="11.25" customHeight="1" x14ac:dyDescent="0.2">
      <c r="A76" s="18">
        <f t="shared" si="2"/>
        <v>74</v>
      </c>
      <c r="B76" s="18" t="s">
        <v>724</v>
      </c>
      <c r="C76" s="18" t="s">
        <v>1456</v>
      </c>
      <c r="D76" s="18">
        <v>1</v>
      </c>
      <c r="E76" s="18" t="s">
        <v>1070</v>
      </c>
      <c r="F76" s="18" t="s">
        <v>2308</v>
      </c>
      <c r="G76" s="18">
        <v>1043</v>
      </c>
      <c r="H76" s="18">
        <v>913</v>
      </c>
      <c r="I76" s="18">
        <v>100</v>
      </c>
      <c r="J76" s="18">
        <v>5</v>
      </c>
      <c r="K76" s="18">
        <v>0</v>
      </c>
      <c r="L76" s="18">
        <v>0</v>
      </c>
      <c r="M76" s="18">
        <v>5</v>
      </c>
      <c r="N76" s="18">
        <v>0</v>
      </c>
      <c r="O76" s="19" t="s">
        <v>2303</v>
      </c>
      <c r="P76" s="19" t="s">
        <v>2303</v>
      </c>
      <c r="Q76" s="18">
        <v>5</v>
      </c>
      <c r="R76" s="18">
        <v>0</v>
      </c>
      <c r="S76" s="18">
        <v>0</v>
      </c>
      <c r="T76" s="18">
        <v>0</v>
      </c>
      <c r="U76" s="18">
        <v>15</v>
      </c>
      <c r="V76" s="18">
        <v>0</v>
      </c>
      <c r="W76" s="18">
        <v>0</v>
      </c>
      <c r="X76" s="18">
        <v>5</v>
      </c>
      <c r="Y76" s="18">
        <v>2</v>
      </c>
      <c r="Z76" s="25">
        <v>244</v>
      </c>
      <c r="AA76" s="18">
        <f>IF(Z76&lt;10,1,0)</f>
        <v>0</v>
      </c>
    </row>
    <row r="77" spans="1:27" ht="11.25" customHeight="1" x14ac:dyDescent="0.2">
      <c r="A77" s="18">
        <f t="shared" si="2"/>
        <v>75</v>
      </c>
      <c r="B77" s="18" t="s">
        <v>261</v>
      </c>
      <c r="C77" s="18" t="s">
        <v>1432</v>
      </c>
      <c r="D77" s="18">
        <v>6</v>
      </c>
      <c r="E77" s="18" t="s">
        <v>1076</v>
      </c>
      <c r="F77" s="18" t="s">
        <v>2308</v>
      </c>
      <c r="G77" s="18">
        <v>1043</v>
      </c>
      <c r="H77" s="18">
        <v>900</v>
      </c>
      <c r="I77" s="18">
        <v>113</v>
      </c>
      <c r="J77" s="18">
        <v>5</v>
      </c>
      <c r="K77" s="18">
        <v>0</v>
      </c>
      <c r="L77" s="18">
        <v>0</v>
      </c>
      <c r="M77" s="18">
        <v>0</v>
      </c>
      <c r="N77" s="18">
        <v>0</v>
      </c>
      <c r="O77" s="19" t="s">
        <v>2303</v>
      </c>
      <c r="P77" s="19" t="s">
        <v>2303</v>
      </c>
      <c r="Q77" s="18">
        <v>10</v>
      </c>
      <c r="R77" s="18">
        <v>0</v>
      </c>
      <c r="S77" s="18">
        <v>0</v>
      </c>
      <c r="T77" s="18">
        <v>0</v>
      </c>
      <c r="U77" s="18">
        <v>15</v>
      </c>
      <c r="V77" s="18">
        <v>0</v>
      </c>
      <c r="W77" s="18">
        <v>0</v>
      </c>
      <c r="X77" s="18">
        <v>3</v>
      </c>
      <c r="Y77" s="18">
        <v>8</v>
      </c>
      <c r="Z77" s="25">
        <v>504</v>
      </c>
      <c r="AA77" s="18">
        <f t="shared" si="3"/>
        <v>0</v>
      </c>
    </row>
    <row r="78" spans="1:27" ht="11.25" customHeight="1" x14ac:dyDescent="0.2">
      <c r="A78" s="18">
        <f t="shared" si="2"/>
        <v>76</v>
      </c>
      <c r="B78" s="18" t="s">
        <v>926</v>
      </c>
      <c r="C78" s="18" t="s">
        <v>1176</v>
      </c>
      <c r="D78" s="18">
        <v>4</v>
      </c>
      <c r="E78" s="18" t="s">
        <v>1072</v>
      </c>
      <c r="F78" s="18" t="s">
        <v>2308</v>
      </c>
      <c r="G78" s="18">
        <v>1038</v>
      </c>
      <c r="H78" s="18">
        <v>920</v>
      </c>
      <c r="I78" s="18">
        <v>93</v>
      </c>
      <c r="J78" s="18">
        <v>0</v>
      </c>
      <c r="K78" s="18">
        <v>0</v>
      </c>
      <c r="L78" s="18">
        <v>0</v>
      </c>
      <c r="M78" s="18">
        <v>0</v>
      </c>
      <c r="N78" s="18">
        <v>0</v>
      </c>
      <c r="O78" s="19" t="s">
        <v>2303</v>
      </c>
      <c r="P78" s="19" t="s">
        <v>2303</v>
      </c>
      <c r="Q78" s="18">
        <v>10</v>
      </c>
      <c r="R78" s="18">
        <v>0</v>
      </c>
      <c r="S78" s="18">
        <v>15</v>
      </c>
      <c r="T78" s="18">
        <v>0</v>
      </c>
      <c r="U78" s="18">
        <v>0</v>
      </c>
      <c r="V78" s="18">
        <v>0</v>
      </c>
      <c r="W78" s="18">
        <v>0</v>
      </c>
      <c r="X78" s="18">
        <v>3</v>
      </c>
      <c r="Y78" s="18">
        <v>2</v>
      </c>
      <c r="Z78" s="25">
        <v>2131</v>
      </c>
      <c r="AA78" s="18">
        <f t="shared" si="3"/>
        <v>0</v>
      </c>
    </row>
    <row r="79" spans="1:27" ht="11.25" customHeight="1" x14ac:dyDescent="0.2">
      <c r="A79" s="18">
        <f t="shared" si="2"/>
        <v>77</v>
      </c>
      <c r="B79" s="18" t="s">
        <v>136</v>
      </c>
      <c r="C79" s="18" t="s">
        <v>1309</v>
      </c>
      <c r="D79" s="18">
        <v>5</v>
      </c>
      <c r="E79" s="18" t="s">
        <v>1074</v>
      </c>
      <c r="F79" s="18" t="s">
        <v>2308</v>
      </c>
      <c r="G79" s="18">
        <v>1031</v>
      </c>
      <c r="H79" s="18">
        <v>871</v>
      </c>
      <c r="I79" s="18">
        <v>105</v>
      </c>
      <c r="J79" s="18">
        <v>5</v>
      </c>
      <c r="K79" s="18">
        <v>0</v>
      </c>
      <c r="L79" s="18">
        <v>0</v>
      </c>
      <c r="M79" s="18">
        <v>0</v>
      </c>
      <c r="N79" s="18">
        <v>5</v>
      </c>
      <c r="O79" s="19" t="s">
        <v>2303</v>
      </c>
      <c r="P79" s="19" t="s">
        <v>2303</v>
      </c>
      <c r="Q79" s="18">
        <v>10</v>
      </c>
      <c r="R79" s="18">
        <v>0</v>
      </c>
      <c r="S79" s="18">
        <v>10</v>
      </c>
      <c r="T79" s="18">
        <v>10</v>
      </c>
      <c r="U79" s="18">
        <v>15</v>
      </c>
      <c r="V79" s="18">
        <v>0</v>
      </c>
      <c r="W79" s="18">
        <v>0</v>
      </c>
      <c r="X79" s="18">
        <v>3</v>
      </c>
      <c r="Y79" s="18">
        <v>2</v>
      </c>
      <c r="Z79" s="25">
        <v>405</v>
      </c>
      <c r="AA79" s="18">
        <f t="shared" si="3"/>
        <v>0</v>
      </c>
    </row>
    <row r="80" spans="1:27" ht="11.25" customHeight="1" x14ac:dyDescent="0.2">
      <c r="A80" s="18">
        <f t="shared" si="2"/>
        <v>78</v>
      </c>
      <c r="B80" s="18" t="s">
        <v>795</v>
      </c>
      <c r="C80" s="18" t="s">
        <v>2004</v>
      </c>
      <c r="D80" s="18">
        <v>5</v>
      </c>
      <c r="E80" s="18" t="s">
        <v>1074</v>
      </c>
      <c r="F80" s="18" t="s">
        <v>2308</v>
      </c>
      <c r="G80" s="18">
        <v>1029</v>
      </c>
      <c r="H80" s="18">
        <v>904</v>
      </c>
      <c r="I80" s="18">
        <v>105</v>
      </c>
      <c r="J80" s="18">
        <v>5</v>
      </c>
      <c r="K80" s="18">
        <v>0</v>
      </c>
      <c r="L80" s="18">
        <v>0</v>
      </c>
      <c r="M80" s="18">
        <v>0</v>
      </c>
      <c r="N80" s="18">
        <v>0</v>
      </c>
      <c r="O80" s="19" t="s">
        <v>2303</v>
      </c>
      <c r="P80" s="19" t="s">
        <v>2303</v>
      </c>
      <c r="Q80" s="18">
        <v>15</v>
      </c>
      <c r="R80" s="18">
        <v>0</v>
      </c>
      <c r="S80" s="18">
        <v>0</v>
      </c>
      <c r="T80" s="18">
        <v>0</v>
      </c>
      <c r="U80" s="18">
        <v>0</v>
      </c>
      <c r="V80" s="18">
        <v>0</v>
      </c>
      <c r="W80" s="18">
        <v>0</v>
      </c>
      <c r="X80" s="18">
        <v>6</v>
      </c>
      <c r="Y80" s="18">
        <v>2</v>
      </c>
      <c r="Z80" s="25">
        <v>1510</v>
      </c>
      <c r="AA80" s="18">
        <f t="shared" si="3"/>
        <v>0</v>
      </c>
    </row>
    <row r="81" spans="1:27" ht="11.25" customHeight="1" x14ac:dyDescent="0.2">
      <c r="A81" s="18">
        <f t="shared" si="2"/>
        <v>79</v>
      </c>
      <c r="B81" s="18" t="s">
        <v>351</v>
      </c>
      <c r="C81" s="18" t="s">
        <v>1523</v>
      </c>
      <c r="D81" s="18">
        <v>3</v>
      </c>
      <c r="E81" s="18" t="s">
        <v>1073</v>
      </c>
      <c r="F81" s="18" t="s">
        <v>2308</v>
      </c>
      <c r="G81" s="18">
        <v>1025</v>
      </c>
      <c r="H81" s="18">
        <v>875</v>
      </c>
      <c r="I81" s="18">
        <v>100</v>
      </c>
      <c r="J81" s="18">
        <v>5</v>
      </c>
      <c r="K81" s="18">
        <v>0</v>
      </c>
      <c r="L81" s="18">
        <v>0</v>
      </c>
      <c r="M81" s="18">
        <v>0</v>
      </c>
      <c r="N81" s="18">
        <v>5</v>
      </c>
      <c r="O81" s="19" t="s">
        <v>2303</v>
      </c>
      <c r="P81" s="19" t="s">
        <v>2303</v>
      </c>
      <c r="Q81" s="18">
        <v>10</v>
      </c>
      <c r="R81" s="18">
        <v>0</v>
      </c>
      <c r="S81" s="18">
        <v>5</v>
      </c>
      <c r="T81" s="18">
        <v>0</v>
      </c>
      <c r="U81" s="18">
        <v>15</v>
      </c>
      <c r="V81" s="18">
        <v>10</v>
      </c>
      <c r="W81" s="18">
        <v>0</v>
      </c>
      <c r="X81" s="18">
        <v>4</v>
      </c>
      <c r="Y81" s="18">
        <v>6</v>
      </c>
      <c r="Z81" s="25">
        <v>188</v>
      </c>
      <c r="AA81" s="18">
        <f t="shared" si="3"/>
        <v>0</v>
      </c>
    </row>
    <row r="82" spans="1:27" ht="11.25" customHeight="1" x14ac:dyDescent="0.2">
      <c r="A82" s="18">
        <f t="shared" si="2"/>
        <v>80</v>
      </c>
      <c r="B82" s="18" t="s">
        <v>631</v>
      </c>
      <c r="C82" s="18" t="s">
        <v>1845</v>
      </c>
      <c r="D82" s="18">
        <v>4</v>
      </c>
      <c r="E82" s="18" t="s">
        <v>1072</v>
      </c>
      <c r="F82" s="18" t="s">
        <v>2308</v>
      </c>
      <c r="G82" s="18">
        <v>1022</v>
      </c>
      <c r="H82" s="18">
        <v>874</v>
      </c>
      <c r="I82" s="18">
        <v>123</v>
      </c>
      <c r="J82" s="18">
        <v>5</v>
      </c>
      <c r="K82" s="18">
        <v>0</v>
      </c>
      <c r="L82" s="18">
        <v>0</v>
      </c>
      <c r="M82" s="18">
        <v>0</v>
      </c>
      <c r="N82" s="18">
        <v>0</v>
      </c>
      <c r="O82" s="19" t="s">
        <v>2303</v>
      </c>
      <c r="P82" s="19" t="s">
        <v>2303</v>
      </c>
      <c r="Q82" s="18">
        <v>5</v>
      </c>
      <c r="R82" s="18">
        <v>0</v>
      </c>
      <c r="S82" s="18">
        <v>0</v>
      </c>
      <c r="T82" s="18">
        <v>0</v>
      </c>
      <c r="U82" s="18">
        <v>15</v>
      </c>
      <c r="V82" s="18">
        <v>0</v>
      </c>
      <c r="W82" s="18">
        <v>0</v>
      </c>
      <c r="X82" s="18">
        <v>3</v>
      </c>
      <c r="Y82" s="18">
        <v>4</v>
      </c>
      <c r="Z82" s="25">
        <v>189</v>
      </c>
      <c r="AA82" s="18">
        <f t="shared" si="3"/>
        <v>0</v>
      </c>
    </row>
    <row r="83" spans="1:27" ht="11.25" customHeight="1" x14ac:dyDescent="0.2">
      <c r="A83" s="18">
        <f t="shared" si="2"/>
        <v>81</v>
      </c>
      <c r="B83" s="18" t="s">
        <v>410</v>
      </c>
      <c r="C83" s="18" t="s">
        <v>1586</v>
      </c>
      <c r="D83" s="18">
        <v>6</v>
      </c>
      <c r="E83" s="18" t="s">
        <v>1076</v>
      </c>
      <c r="F83" s="18" t="s">
        <v>2308</v>
      </c>
      <c r="G83" s="18">
        <v>1019</v>
      </c>
      <c r="H83" s="18">
        <v>889</v>
      </c>
      <c r="I83" s="18">
        <v>85</v>
      </c>
      <c r="J83" s="18">
        <v>5</v>
      </c>
      <c r="K83" s="18">
        <v>0</v>
      </c>
      <c r="L83" s="18">
        <v>0</v>
      </c>
      <c r="M83" s="18">
        <v>0</v>
      </c>
      <c r="N83" s="18">
        <v>5</v>
      </c>
      <c r="O83" s="19" t="s">
        <v>2303</v>
      </c>
      <c r="P83" s="19" t="s">
        <v>2303</v>
      </c>
      <c r="Q83" s="18">
        <v>10</v>
      </c>
      <c r="R83" s="18">
        <v>0</v>
      </c>
      <c r="S83" s="18">
        <v>0</v>
      </c>
      <c r="T83" s="18">
        <v>10</v>
      </c>
      <c r="U83" s="18">
        <v>15</v>
      </c>
      <c r="V83" s="18">
        <v>0</v>
      </c>
      <c r="W83" s="18">
        <v>0</v>
      </c>
      <c r="X83" s="18">
        <v>3</v>
      </c>
      <c r="Y83" s="18">
        <v>4</v>
      </c>
      <c r="Z83" s="25">
        <v>420</v>
      </c>
      <c r="AA83" s="18">
        <f t="shared" si="3"/>
        <v>0</v>
      </c>
    </row>
    <row r="84" spans="1:27" ht="11.25" customHeight="1" x14ac:dyDescent="0.2">
      <c r="A84" s="18">
        <f t="shared" si="2"/>
        <v>82</v>
      </c>
      <c r="B84" s="18" t="s">
        <v>222</v>
      </c>
      <c r="C84" s="18" t="s">
        <v>1395</v>
      </c>
      <c r="D84" s="18">
        <v>4</v>
      </c>
      <c r="E84" s="18" t="s">
        <v>1072</v>
      </c>
      <c r="F84" s="18" t="s">
        <v>2308</v>
      </c>
      <c r="G84" s="18">
        <v>1015</v>
      </c>
      <c r="H84" s="18">
        <v>855</v>
      </c>
      <c r="I84" s="18">
        <v>135</v>
      </c>
      <c r="J84" s="18">
        <v>5</v>
      </c>
      <c r="K84" s="18">
        <v>0</v>
      </c>
      <c r="L84" s="18">
        <v>0</v>
      </c>
      <c r="M84" s="18">
        <v>0</v>
      </c>
      <c r="N84" s="18">
        <v>0</v>
      </c>
      <c r="O84" s="19" t="s">
        <v>2303</v>
      </c>
      <c r="P84" s="19" t="s">
        <v>2303</v>
      </c>
      <c r="Q84" s="18">
        <v>5</v>
      </c>
      <c r="R84" s="18">
        <v>0</v>
      </c>
      <c r="S84" s="18">
        <v>0</v>
      </c>
      <c r="T84" s="18">
        <v>0</v>
      </c>
      <c r="U84" s="18">
        <v>15</v>
      </c>
      <c r="V84" s="18">
        <v>0</v>
      </c>
      <c r="W84" s="18">
        <v>0</v>
      </c>
      <c r="X84" s="18">
        <v>2</v>
      </c>
      <c r="Y84" s="18">
        <v>1</v>
      </c>
      <c r="Z84" s="25">
        <v>469</v>
      </c>
      <c r="AA84" s="18">
        <f t="shared" si="3"/>
        <v>0</v>
      </c>
    </row>
    <row r="85" spans="1:27" ht="11.25" customHeight="1" x14ac:dyDescent="0.2">
      <c r="A85" s="18">
        <f t="shared" si="2"/>
        <v>83</v>
      </c>
      <c r="B85" s="18" t="s">
        <v>74</v>
      </c>
      <c r="C85" s="18" t="s">
        <v>1254</v>
      </c>
      <c r="D85" s="18">
        <v>4</v>
      </c>
      <c r="E85" s="18" t="s">
        <v>1072</v>
      </c>
      <c r="F85" s="18" t="s">
        <v>2308</v>
      </c>
      <c r="G85" s="18">
        <v>1010</v>
      </c>
      <c r="H85" s="18">
        <v>857</v>
      </c>
      <c r="I85" s="18">
        <v>123</v>
      </c>
      <c r="J85" s="18">
        <v>5</v>
      </c>
      <c r="K85" s="18">
        <v>0</v>
      </c>
      <c r="L85" s="18">
        <v>0</v>
      </c>
      <c r="M85" s="18">
        <v>0</v>
      </c>
      <c r="N85" s="18">
        <v>0</v>
      </c>
      <c r="O85" s="19" t="s">
        <v>2303</v>
      </c>
      <c r="P85" s="19" t="s">
        <v>2303</v>
      </c>
      <c r="Q85" s="18">
        <v>10</v>
      </c>
      <c r="R85" s="18">
        <v>0</v>
      </c>
      <c r="S85" s="18">
        <v>0</v>
      </c>
      <c r="T85" s="18">
        <v>0</v>
      </c>
      <c r="U85" s="18">
        <v>15</v>
      </c>
      <c r="V85" s="18">
        <v>0</v>
      </c>
      <c r="W85" s="18">
        <v>0</v>
      </c>
      <c r="X85" s="18">
        <v>2</v>
      </c>
      <c r="Y85" s="18">
        <v>3</v>
      </c>
      <c r="Z85" s="25">
        <v>36</v>
      </c>
      <c r="AA85" s="18">
        <f t="shared" si="3"/>
        <v>0</v>
      </c>
    </row>
    <row r="86" spans="1:27" ht="11.25" customHeight="1" x14ac:dyDescent="0.2">
      <c r="A86" s="18">
        <f t="shared" si="2"/>
        <v>84</v>
      </c>
      <c r="B86" s="18" t="s">
        <v>790</v>
      </c>
      <c r="C86" s="18" t="s">
        <v>1680</v>
      </c>
      <c r="D86" s="18">
        <v>2</v>
      </c>
      <c r="E86" s="18" t="s">
        <v>1071</v>
      </c>
      <c r="F86" s="18" t="s">
        <v>2308</v>
      </c>
      <c r="G86" s="18">
        <v>1008</v>
      </c>
      <c r="H86" s="18">
        <v>906</v>
      </c>
      <c r="I86" s="18">
        <v>42</v>
      </c>
      <c r="J86" s="18">
        <v>5</v>
      </c>
      <c r="K86" s="18">
        <v>0</v>
      </c>
      <c r="L86" s="18">
        <v>0</v>
      </c>
      <c r="M86" s="18">
        <v>0</v>
      </c>
      <c r="N86" s="18">
        <v>5</v>
      </c>
      <c r="O86" s="19" t="s">
        <v>2303</v>
      </c>
      <c r="P86" s="19" t="s">
        <v>2303</v>
      </c>
      <c r="Q86" s="18">
        <v>10</v>
      </c>
      <c r="R86" s="18">
        <v>0</v>
      </c>
      <c r="S86" s="18">
        <v>15</v>
      </c>
      <c r="T86" s="18">
        <v>0</v>
      </c>
      <c r="U86" s="18">
        <v>15</v>
      </c>
      <c r="V86" s="18">
        <v>10</v>
      </c>
      <c r="W86" s="18">
        <v>0</v>
      </c>
      <c r="X86" s="18">
        <v>7</v>
      </c>
      <c r="Y86" s="18">
        <v>1</v>
      </c>
      <c r="Z86" s="25">
        <v>238</v>
      </c>
      <c r="AA86" s="18">
        <f t="shared" si="3"/>
        <v>0</v>
      </c>
    </row>
    <row r="87" spans="1:27" ht="11.25" customHeight="1" x14ac:dyDescent="0.2">
      <c r="A87" s="18">
        <f t="shared" si="2"/>
        <v>85</v>
      </c>
      <c r="B87" s="18" t="s">
        <v>735</v>
      </c>
      <c r="C87" s="18" t="s">
        <v>1951</v>
      </c>
      <c r="D87" s="18">
        <v>1</v>
      </c>
      <c r="E87" s="18" t="s">
        <v>1070</v>
      </c>
      <c r="F87" s="18" t="s">
        <v>2308</v>
      </c>
      <c r="G87" s="18">
        <v>995</v>
      </c>
      <c r="H87" s="18">
        <v>800</v>
      </c>
      <c r="I87" s="18">
        <v>160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9" t="s">
        <v>2303</v>
      </c>
      <c r="P87" s="19" t="s">
        <v>2303</v>
      </c>
      <c r="Q87" s="18">
        <v>5</v>
      </c>
      <c r="R87" s="18">
        <v>0</v>
      </c>
      <c r="S87" s="18">
        <v>15</v>
      </c>
      <c r="T87" s="18">
        <v>0</v>
      </c>
      <c r="U87" s="18">
        <v>15</v>
      </c>
      <c r="V87" s="18">
        <v>0</v>
      </c>
      <c r="W87" s="18">
        <v>0</v>
      </c>
      <c r="X87" s="18">
        <v>2</v>
      </c>
      <c r="Y87" s="18">
        <v>1</v>
      </c>
      <c r="Z87" s="25">
        <v>349</v>
      </c>
      <c r="AA87" s="18">
        <f t="shared" si="3"/>
        <v>0</v>
      </c>
    </row>
    <row r="88" spans="1:27" ht="11.25" customHeight="1" x14ac:dyDescent="0.2">
      <c r="A88" s="18">
        <f t="shared" si="2"/>
        <v>86</v>
      </c>
      <c r="B88" s="18" t="s">
        <v>374</v>
      </c>
      <c r="C88" s="18" t="s">
        <v>1547</v>
      </c>
      <c r="D88" s="18">
        <v>1</v>
      </c>
      <c r="E88" s="18" t="s">
        <v>1070</v>
      </c>
      <c r="F88" s="18" t="s">
        <v>2308</v>
      </c>
      <c r="G88" s="18">
        <v>994</v>
      </c>
      <c r="H88" s="18">
        <v>803</v>
      </c>
      <c r="I88" s="18">
        <v>176</v>
      </c>
      <c r="J88" s="18">
        <v>0</v>
      </c>
      <c r="K88" s="18">
        <v>0</v>
      </c>
      <c r="L88" s="18">
        <v>0</v>
      </c>
      <c r="M88" s="18">
        <v>0</v>
      </c>
      <c r="N88" s="18">
        <v>0</v>
      </c>
      <c r="O88" s="19" t="s">
        <v>2303</v>
      </c>
      <c r="P88" s="19" t="s">
        <v>2303</v>
      </c>
      <c r="Q88" s="18">
        <v>0</v>
      </c>
      <c r="R88" s="18">
        <v>0</v>
      </c>
      <c r="S88" s="18">
        <v>0</v>
      </c>
      <c r="T88" s="18">
        <v>0</v>
      </c>
      <c r="U88" s="18">
        <v>15</v>
      </c>
      <c r="V88" s="18">
        <v>0</v>
      </c>
      <c r="W88" s="18">
        <v>0</v>
      </c>
      <c r="X88" s="18">
        <v>2</v>
      </c>
      <c r="Y88" s="18">
        <v>2</v>
      </c>
      <c r="Z88" s="25">
        <v>128</v>
      </c>
      <c r="AA88" s="18">
        <f t="shared" si="3"/>
        <v>0</v>
      </c>
    </row>
    <row r="89" spans="1:27" ht="11.25" customHeight="1" x14ac:dyDescent="0.2">
      <c r="A89" s="18">
        <f t="shared" si="2"/>
        <v>87</v>
      </c>
      <c r="B89" s="18" t="s">
        <v>587</v>
      </c>
      <c r="C89" s="18" t="s">
        <v>1789</v>
      </c>
      <c r="D89" s="18">
        <v>6</v>
      </c>
      <c r="E89" s="18" t="s">
        <v>1076</v>
      </c>
      <c r="F89" s="18" t="s">
        <v>2308</v>
      </c>
      <c r="G89" s="18">
        <v>992</v>
      </c>
      <c r="H89" s="18">
        <v>892</v>
      </c>
      <c r="I89" s="18">
        <v>65</v>
      </c>
      <c r="J89" s="18">
        <v>5</v>
      </c>
      <c r="K89" s="18">
        <v>0</v>
      </c>
      <c r="L89" s="18">
        <v>0</v>
      </c>
      <c r="M89" s="18">
        <v>0</v>
      </c>
      <c r="N89" s="18">
        <v>0</v>
      </c>
      <c r="O89" s="19" t="s">
        <v>2303</v>
      </c>
      <c r="P89" s="19" t="s">
        <v>2303</v>
      </c>
      <c r="Q89" s="18">
        <v>5</v>
      </c>
      <c r="R89" s="18">
        <v>0</v>
      </c>
      <c r="S89" s="18">
        <v>10</v>
      </c>
      <c r="T89" s="18">
        <v>0</v>
      </c>
      <c r="U89" s="18">
        <v>15</v>
      </c>
      <c r="V89" s="18">
        <v>0</v>
      </c>
      <c r="W89" s="18">
        <v>0</v>
      </c>
      <c r="X89" s="18">
        <v>3</v>
      </c>
      <c r="Y89" s="18">
        <v>2</v>
      </c>
      <c r="Z89" s="25">
        <v>833</v>
      </c>
      <c r="AA89" s="18">
        <f t="shared" si="3"/>
        <v>0</v>
      </c>
    </row>
    <row r="90" spans="1:27" ht="11.25" customHeight="1" x14ac:dyDescent="0.2">
      <c r="A90" s="18">
        <f t="shared" si="2"/>
        <v>88</v>
      </c>
      <c r="B90" s="18" t="s">
        <v>25</v>
      </c>
      <c r="C90" s="18" t="s">
        <v>1207</v>
      </c>
      <c r="D90" s="18">
        <v>6</v>
      </c>
      <c r="E90" s="18" t="s">
        <v>1076</v>
      </c>
      <c r="F90" s="18" t="s">
        <v>2308</v>
      </c>
      <c r="G90" s="18">
        <v>988</v>
      </c>
      <c r="H90" s="18">
        <v>901</v>
      </c>
      <c r="I90" s="18">
        <v>42</v>
      </c>
      <c r="J90" s="18">
        <v>5</v>
      </c>
      <c r="K90" s="18">
        <v>10</v>
      </c>
      <c r="L90" s="18">
        <v>0</v>
      </c>
      <c r="M90" s="18">
        <v>0</v>
      </c>
      <c r="N90" s="18">
        <v>5</v>
      </c>
      <c r="O90" s="19" t="s">
        <v>2303</v>
      </c>
      <c r="P90" s="19" t="s">
        <v>2303</v>
      </c>
      <c r="Q90" s="18">
        <v>10</v>
      </c>
      <c r="R90" s="18">
        <v>0</v>
      </c>
      <c r="S90" s="18">
        <v>0</v>
      </c>
      <c r="T90" s="18">
        <v>0</v>
      </c>
      <c r="U90" s="18">
        <v>15</v>
      </c>
      <c r="V90" s="18">
        <v>0</v>
      </c>
      <c r="W90" s="18">
        <v>0</v>
      </c>
      <c r="X90" s="18">
        <v>3</v>
      </c>
      <c r="Y90" s="18">
        <v>4</v>
      </c>
      <c r="Z90" s="25">
        <v>425</v>
      </c>
      <c r="AA90" s="18">
        <f t="shared" si="3"/>
        <v>0</v>
      </c>
    </row>
    <row r="91" spans="1:27" ht="11.25" customHeight="1" x14ac:dyDescent="0.2">
      <c r="A91" s="18">
        <f t="shared" si="2"/>
        <v>89</v>
      </c>
      <c r="B91" s="18" t="s">
        <v>95</v>
      </c>
      <c r="C91" s="18" t="s">
        <v>1273</v>
      </c>
      <c r="D91" s="18">
        <v>4</v>
      </c>
      <c r="E91" s="18" t="s">
        <v>1072</v>
      </c>
      <c r="F91" s="18" t="s">
        <v>2308</v>
      </c>
      <c r="G91" s="18">
        <v>982</v>
      </c>
      <c r="H91" s="18">
        <v>834</v>
      </c>
      <c r="I91" s="18">
        <v>123</v>
      </c>
      <c r="J91" s="18">
        <v>5</v>
      </c>
      <c r="K91" s="18">
        <v>0</v>
      </c>
      <c r="L91" s="18">
        <v>0</v>
      </c>
      <c r="M91" s="18">
        <v>0</v>
      </c>
      <c r="N91" s="18">
        <v>0</v>
      </c>
      <c r="O91" s="19" t="s">
        <v>2303</v>
      </c>
      <c r="P91" s="19" t="s">
        <v>2303</v>
      </c>
      <c r="Q91" s="18">
        <v>5</v>
      </c>
      <c r="R91" s="18">
        <v>0</v>
      </c>
      <c r="S91" s="18">
        <v>0</v>
      </c>
      <c r="T91" s="18">
        <v>0</v>
      </c>
      <c r="U91" s="18">
        <v>15</v>
      </c>
      <c r="V91" s="18">
        <v>0</v>
      </c>
      <c r="W91" s="18">
        <v>0</v>
      </c>
      <c r="X91" s="18">
        <v>7</v>
      </c>
      <c r="Y91" s="18">
        <v>2</v>
      </c>
      <c r="Z91" s="25">
        <v>139</v>
      </c>
      <c r="AA91" s="18">
        <f t="shared" si="3"/>
        <v>0</v>
      </c>
    </row>
    <row r="92" spans="1:27" ht="11.25" customHeight="1" x14ac:dyDescent="0.2">
      <c r="A92" s="18">
        <f t="shared" si="2"/>
        <v>90</v>
      </c>
      <c r="B92" s="18" t="s">
        <v>40</v>
      </c>
      <c r="C92" s="18" t="s">
        <v>1221</v>
      </c>
      <c r="D92" s="18">
        <v>3</v>
      </c>
      <c r="E92" s="18" t="s">
        <v>1073</v>
      </c>
      <c r="F92" s="18" t="s">
        <v>2308</v>
      </c>
      <c r="G92" s="18">
        <v>975</v>
      </c>
      <c r="H92" s="18">
        <v>884</v>
      </c>
      <c r="I92" s="18">
        <v>56</v>
      </c>
      <c r="J92" s="18">
        <v>5</v>
      </c>
      <c r="K92" s="18">
        <v>0</v>
      </c>
      <c r="L92" s="18">
        <v>0</v>
      </c>
      <c r="M92" s="18">
        <v>0</v>
      </c>
      <c r="N92" s="18">
        <v>0</v>
      </c>
      <c r="O92" s="19" t="s">
        <v>2303</v>
      </c>
      <c r="P92" s="19" t="s">
        <v>2303</v>
      </c>
      <c r="Q92" s="18">
        <v>5</v>
      </c>
      <c r="R92" s="18">
        <v>0</v>
      </c>
      <c r="S92" s="18">
        <v>10</v>
      </c>
      <c r="T92" s="18">
        <v>0</v>
      </c>
      <c r="U92" s="18">
        <v>15</v>
      </c>
      <c r="V92" s="18">
        <v>0</v>
      </c>
      <c r="W92" s="18">
        <v>0</v>
      </c>
      <c r="X92" s="18">
        <v>3</v>
      </c>
      <c r="Y92" s="18">
        <v>3</v>
      </c>
      <c r="Z92" s="25">
        <v>334</v>
      </c>
      <c r="AA92" s="18">
        <f t="shared" si="3"/>
        <v>0</v>
      </c>
    </row>
    <row r="93" spans="1:27" ht="11.25" customHeight="1" x14ac:dyDescent="0.2">
      <c r="A93" s="18">
        <f t="shared" si="2"/>
        <v>91</v>
      </c>
      <c r="B93" s="18" t="s">
        <v>164</v>
      </c>
      <c r="C93" s="18" t="s">
        <v>1337</v>
      </c>
      <c r="D93" s="18">
        <v>4</v>
      </c>
      <c r="E93" s="18" t="s">
        <v>1072</v>
      </c>
      <c r="F93" s="18" t="s">
        <v>2308</v>
      </c>
      <c r="G93" s="18">
        <v>969</v>
      </c>
      <c r="H93" s="18">
        <v>909</v>
      </c>
      <c r="I93" s="18">
        <v>0</v>
      </c>
      <c r="J93" s="18">
        <v>5</v>
      </c>
      <c r="K93" s="18">
        <v>10</v>
      </c>
      <c r="L93" s="18">
        <v>0</v>
      </c>
      <c r="M93" s="18">
        <v>0</v>
      </c>
      <c r="N93" s="18">
        <v>5</v>
      </c>
      <c r="O93" s="19" t="s">
        <v>2303</v>
      </c>
      <c r="P93" s="19" t="s">
        <v>2303</v>
      </c>
      <c r="Q93" s="18">
        <v>10</v>
      </c>
      <c r="R93" s="18">
        <v>0</v>
      </c>
      <c r="S93" s="18">
        <v>5</v>
      </c>
      <c r="T93" s="18">
        <v>0</v>
      </c>
      <c r="U93" s="18">
        <v>15</v>
      </c>
      <c r="V93" s="18">
        <v>10</v>
      </c>
      <c r="W93" s="18">
        <v>0</v>
      </c>
      <c r="X93" s="18">
        <v>5</v>
      </c>
      <c r="Y93" s="18">
        <v>2</v>
      </c>
      <c r="Z93" s="25">
        <v>323</v>
      </c>
      <c r="AA93" s="18">
        <f t="shared" si="3"/>
        <v>0</v>
      </c>
    </row>
    <row r="94" spans="1:27" ht="11.25" customHeight="1" x14ac:dyDescent="0.2">
      <c r="A94" s="18">
        <f t="shared" si="2"/>
        <v>92</v>
      </c>
      <c r="B94" s="18" t="s">
        <v>52</v>
      </c>
      <c r="C94" s="18" t="s">
        <v>1232</v>
      </c>
      <c r="D94" s="18">
        <v>4</v>
      </c>
      <c r="E94" s="18" t="s">
        <v>1072</v>
      </c>
      <c r="F94" s="18" t="s">
        <v>2308</v>
      </c>
      <c r="G94" s="18">
        <v>965</v>
      </c>
      <c r="H94" s="18">
        <v>842</v>
      </c>
      <c r="I94" s="18">
        <v>93</v>
      </c>
      <c r="J94" s="18">
        <v>5</v>
      </c>
      <c r="K94" s="18">
        <v>0</v>
      </c>
      <c r="L94" s="18">
        <v>0</v>
      </c>
      <c r="M94" s="18">
        <v>0</v>
      </c>
      <c r="N94" s="18">
        <v>5</v>
      </c>
      <c r="O94" s="19" t="s">
        <v>2303</v>
      </c>
      <c r="P94" s="19" t="s">
        <v>2303</v>
      </c>
      <c r="Q94" s="18">
        <v>5</v>
      </c>
      <c r="R94" s="18">
        <v>0</v>
      </c>
      <c r="S94" s="18">
        <v>0</v>
      </c>
      <c r="T94" s="18">
        <v>0</v>
      </c>
      <c r="U94" s="18">
        <v>15</v>
      </c>
      <c r="V94" s="18">
        <v>0</v>
      </c>
      <c r="W94" s="18">
        <v>0</v>
      </c>
      <c r="X94" s="18">
        <v>5</v>
      </c>
      <c r="Y94" s="18">
        <v>1</v>
      </c>
      <c r="Z94" s="25">
        <v>164</v>
      </c>
      <c r="AA94" s="18">
        <f t="shared" si="3"/>
        <v>0</v>
      </c>
    </row>
    <row r="95" spans="1:27" ht="11.25" customHeight="1" x14ac:dyDescent="0.2">
      <c r="A95" s="18">
        <f t="shared" si="2"/>
        <v>93</v>
      </c>
      <c r="B95" s="18" t="s">
        <v>169</v>
      </c>
      <c r="C95" s="18" t="s">
        <v>1342</v>
      </c>
      <c r="D95" s="18">
        <v>5</v>
      </c>
      <c r="E95" s="18" t="s">
        <v>1074</v>
      </c>
      <c r="F95" s="18" t="s">
        <v>2308</v>
      </c>
      <c r="G95" s="18">
        <v>964</v>
      </c>
      <c r="H95" s="18">
        <v>836</v>
      </c>
      <c r="I95" s="18">
        <v>123</v>
      </c>
      <c r="J95" s="18">
        <v>5</v>
      </c>
      <c r="K95" s="18">
        <v>0</v>
      </c>
      <c r="L95" s="18">
        <v>0</v>
      </c>
      <c r="M95" s="18">
        <v>0</v>
      </c>
      <c r="N95" s="18">
        <v>0</v>
      </c>
      <c r="O95" s="19" t="s">
        <v>2303</v>
      </c>
      <c r="P95" s="19" t="s">
        <v>2303</v>
      </c>
      <c r="Q95" s="18">
        <v>0</v>
      </c>
      <c r="R95" s="18">
        <v>0</v>
      </c>
      <c r="S95" s="18">
        <v>0</v>
      </c>
      <c r="T95" s="18">
        <v>0</v>
      </c>
      <c r="U95" s="18">
        <v>0</v>
      </c>
      <c r="V95" s="18">
        <v>0</v>
      </c>
      <c r="W95" s="18">
        <v>0</v>
      </c>
      <c r="X95" s="18">
        <v>2</v>
      </c>
      <c r="Y95" s="18">
        <v>1</v>
      </c>
      <c r="Z95" s="25">
        <v>209</v>
      </c>
      <c r="AA95" s="18">
        <f t="shared" si="3"/>
        <v>0</v>
      </c>
    </row>
    <row r="96" spans="1:27" ht="11.25" customHeight="1" x14ac:dyDescent="0.2">
      <c r="A96" s="18">
        <f t="shared" si="2"/>
        <v>94</v>
      </c>
      <c r="B96" s="18" t="s">
        <v>543</v>
      </c>
      <c r="C96" s="18" t="s">
        <v>1734</v>
      </c>
      <c r="D96" s="18">
        <v>5</v>
      </c>
      <c r="E96" s="18" t="s">
        <v>1074</v>
      </c>
      <c r="F96" s="18" t="s">
        <v>2308</v>
      </c>
      <c r="G96" s="18">
        <v>959</v>
      </c>
      <c r="H96" s="18">
        <v>879</v>
      </c>
      <c r="I96" s="18">
        <v>0</v>
      </c>
      <c r="J96" s="18">
        <v>5</v>
      </c>
      <c r="K96" s="18">
        <v>0</v>
      </c>
      <c r="L96" s="18">
        <v>0</v>
      </c>
      <c r="M96" s="18">
        <v>5</v>
      </c>
      <c r="N96" s="18">
        <v>5</v>
      </c>
      <c r="O96" s="19" t="s">
        <v>2303</v>
      </c>
      <c r="P96" s="19" t="s">
        <v>2303</v>
      </c>
      <c r="Q96" s="18">
        <v>15</v>
      </c>
      <c r="R96" s="18">
        <v>10</v>
      </c>
      <c r="S96" s="18">
        <v>15</v>
      </c>
      <c r="T96" s="18">
        <v>10</v>
      </c>
      <c r="U96" s="18">
        <v>15</v>
      </c>
      <c r="V96" s="18">
        <v>0</v>
      </c>
      <c r="W96" s="18">
        <v>0</v>
      </c>
      <c r="X96" s="18">
        <v>3</v>
      </c>
      <c r="Y96" s="18">
        <v>5</v>
      </c>
      <c r="Z96" s="25">
        <v>48</v>
      </c>
      <c r="AA96" s="18">
        <f t="shared" si="3"/>
        <v>0</v>
      </c>
    </row>
    <row r="97" spans="1:27" ht="11.25" customHeight="1" x14ac:dyDescent="0.2">
      <c r="A97" s="18">
        <f t="shared" si="2"/>
        <v>95</v>
      </c>
      <c r="B97" s="18" t="s">
        <v>122</v>
      </c>
      <c r="C97" s="18" t="s">
        <v>1296</v>
      </c>
      <c r="D97" s="18">
        <v>4</v>
      </c>
      <c r="E97" s="18" t="s">
        <v>1072</v>
      </c>
      <c r="F97" s="18" t="s">
        <v>2308</v>
      </c>
      <c r="G97" s="18">
        <v>948</v>
      </c>
      <c r="H97" s="18">
        <v>803</v>
      </c>
      <c r="I97" s="18">
        <v>105</v>
      </c>
      <c r="J97" s="18">
        <v>5</v>
      </c>
      <c r="K97" s="18">
        <v>0</v>
      </c>
      <c r="L97" s="18">
        <v>0</v>
      </c>
      <c r="M97" s="18">
        <v>0</v>
      </c>
      <c r="N97" s="18">
        <v>5</v>
      </c>
      <c r="O97" s="19" t="s">
        <v>2303</v>
      </c>
      <c r="P97" s="19" t="s">
        <v>2303</v>
      </c>
      <c r="Q97" s="18">
        <v>5</v>
      </c>
      <c r="R97" s="18">
        <v>0</v>
      </c>
      <c r="S97" s="18">
        <v>0</v>
      </c>
      <c r="T97" s="18">
        <v>0</v>
      </c>
      <c r="U97" s="18">
        <v>15</v>
      </c>
      <c r="V97" s="18">
        <v>10</v>
      </c>
      <c r="W97" s="18">
        <v>0</v>
      </c>
      <c r="X97" s="18">
        <v>3</v>
      </c>
      <c r="Y97" s="18">
        <v>5</v>
      </c>
      <c r="Z97" s="25">
        <v>94</v>
      </c>
      <c r="AA97" s="18">
        <f t="shared" si="3"/>
        <v>0</v>
      </c>
    </row>
    <row r="98" spans="1:27" ht="11.25" customHeight="1" x14ac:dyDescent="0.2">
      <c r="A98" s="18">
        <f t="shared" si="2"/>
        <v>96</v>
      </c>
      <c r="B98" s="18" t="s">
        <v>800</v>
      </c>
      <c r="C98" s="18" t="s">
        <v>1177</v>
      </c>
      <c r="D98" s="18">
        <v>6</v>
      </c>
      <c r="E98" s="18" t="s">
        <v>1076</v>
      </c>
      <c r="F98" s="18" t="s">
        <v>2308</v>
      </c>
      <c r="G98" s="18">
        <v>947</v>
      </c>
      <c r="H98" s="18">
        <v>937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  <c r="N98" s="18">
        <v>0</v>
      </c>
      <c r="O98" s="19" t="s">
        <v>2303</v>
      </c>
      <c r="P98" s="19" t="s">
        <v>2303</v>
      </c>
      <c r="Q98" s="18">
        <v>10</v>
      </c>
      <c r="R98" s="18">
        <v>0</v>
      </c>
      <c r="S98" s="18">
        <v>0</v>
      </c>
      <c r="T98" s="18">
        <v>0</v>
      </c>
      <c r="U98" s="18">
        <v>0</v>
      </c>
      <c r="V98" s="18">
        <v>0</v>
      </c>
      <c r="W98" s="18">
        <v>0</v>
      </c>
      <c r="X98" s="18">
        <v>2</v>
      </c>
      <c r="Y98" s="18">
        <v>5</v>
      </c>
      <c r="Z98" s="25">
        <v>1591</v>
      </c>
      <c r="AA98" s="18">
        <f t="shared" si="3"/>
        <v>0</v>
      </c>
    </row>
    <row r="99" spans="1:27" ht="11.25" customHeight="1" x14ac:dyDescent="0.2">
      <c r="A99" s="18">
        <f t="shared" si="2"/>
        <v>97</v>
      </c>
      <c r="B99" s="18" t="s">
        <v>763</v>
      </c>
      <c r="C99" s="18" t="s">
        <v>1801</v>
      </c>
      <c r="D99" s="18">
        <v>7</v>
      </c>
      <c r="E99" s="18" t="s">
        <v>1075</v>
      </c>
      <c r="F99" s="18" t="s">
        <v>2308</v>
      </c>
      <c r="G99" s="18">
        <v>943</v>
      </c>
      <c r="H99" s="18">
        <v>908</v>
      </c>
      <c r="I99" s="18">
        <v>0</v>
      </c>
      <c r="J99" s="18">
        <v>5</v>
      </c>
      <c r="K99" s="18">
        <v>0</v>
      </c>
      <c r="L99" s="18">
        <v>0</v>
      </c>
      <c r="M99" s="18">
        <v>0</v>
      </c>
      <c r="N99" s="18">
        <v>5</v>
      </c>
      <c r="O99" s="19" t="s">
        <v>2303</v>
      </c>
      <c r="P99" s="19" t="s">
        <v>2303</v>
      </c>
      <c r="Q99" s="18">
        <v>10</v>
      </c>
      <c r="R99" s="18">
        <v>0</v>
      </c>
      <c r="S99" s="18">
        <v>0</v>
      </c>
      <c r="T99" s="18">
        <v>0</v>
      </c>
      <c r="U99" s="18">
        <v>15</v>
      </c>
      <c r="V99" s="18">
        <v>0</v>
      </c>
      <c r="W99" s="18">
        <v>0</v>
      </c>
      <c r="X99" s="18">
        <v>5</v>
      </c>
      <c r="Y99" s="18">
        <v>3</v>
      </c>
      <c r="Z99" s="25">
        <v>194</v>
      </c>
      <c r="AA99" s="18">
        <f t="shared" si="3"/>
        <v>0</v>
      </c>
    </row>
    <row r="100" spans="1:27" ht="11.25" customHeight="1" x14ac:dyDescent="0.2">
      <c r="A100" s="18">
        <f t="shared" si="2"/>
        <v>98</v>
      </c>
      <c r="B100" s="18" t="s">
        <v>771</v>
      </c>
      <c r="C100" s="18" t="s">
        <v>1959</v>
      </c>
      <c r="D100" s="18">
        <v>4</v>
      </c>
      <c r="E100" s="18" t="s">
        <v>1072</v>
      </c>
      <c r="F100" s="18" t="s">
        <v>2308</v>
      </c>
      <c r="G100" s="18">
        <v>935</v>
      </c>
      <c r="H100" s="18">
        <v>834</v>
      </c>
      <c r="I100" s="18">
        <v>81</v>
      </c>
      <c r="J100" s="18">
        <v>5</v>
      </c>
      <c r="K100" s="18">
        <v>0</v>
      </c>
      <c r="L100" s="18">
        <v>0</v>
      </c>
      <c r="M100" s="18">
        <v>0</v>
      </c>
      <c r="N100" s="18">
        <v>0</v>
      </c>
      <c r="O100" s="19" t="s">
        <v>2303</v>
      </c>
      <c r="P100" s="19" t="s">
        <v>2303</v>
      </c>
      <c r="Q100" s="18">
        <v>0</v>
      </c>
      <c r="R100" s="18">
        <v>0</v>
      </c>
      <c r="S100" s="18">
        <v>0</v>
      </c>
      <c r="T100" s="18">
        <v>0</v>
      </c>
      <c r="U100" s="18">
        <v>15</v>
      </c>
      <c r="V100" s="18">
        <v>0</v>
      </c>
      <c r="W100" s="18">
        <v>0</v>
      </c>
      <c r="X100" s="18">
        <v>3</v>
      </c>
      <c r="Y100" s="18">
        <v>1</v>
      </c>
      <c r="Z100" s="25">
        <v>228</v>
      </c>
      <c r="AA100" s="18">
        <f t="shared" si="3"/>
        <v>0</v>
      </c>
    </row>
    <row r="101" spans="1:27" ht="11.25" customHeight="1" x14ac:dyDescent="0.2">
      <c r="A101" s="18">
        <f t="shared" si="2"/>
        <v>99</v>
      </c>
      <c r="B101" s="18" t="s">
        <v>31</v>
      </c>
      <c r="C101" s="18" t="s">
        <v>1213</v>
      </c>
      <c r="D101" s="18">
        <v>6</v>
      </c>
      <c r="E101" s="18" t="s">
        <v>1076</v>
      </c>
      <c r="F101" s="18" t="s">
        <v>2308</v>
      </c>
      <c r="G101" s="18">
        <v>932</v>
      </c>
      <c r="H101" s="18">
        <v>892</v>
      </c>
      <c r="I101" s="18">
        <v>0</v>
      </c>
      <c r="J101" s="18">
        <v>5</v>
      </c>
      <c r="K101" s="18">
        <v>0</v>
      </c>
      <c r="L101" s="18">
        <v>0</v>
      </c>
      <c r="M101" s="18">
        <v>0</v>
      </c>
      <c r="N101" s="18">
        <v>5</v>
      </c>
      <c r="O101" s="19" t="s">
        <v>2303</v>
      </c>
      <c r="P101" s="19" t="s">
        <v>2303</v>
      </c>
      <c r="Q101" s="18">
        <v>5</v>
      </c>
      <c r="R101" s="18">
        <v>0</v>
      </c>
      <c r="S101" s="18">
        <v>0</v>
      </c>
      <c r="T101" s="18">
        <v>0</v>
      </c>
      <c r="U101" s="18">
        <v>15</v>
      </c>
      <c r="V101" s="18">
        <v>10</v>
      </c>
      <c r="W101" s="18">
        <v>0</v>
      </c>
      <c r="X101" s="18">
        <v>4</v>
      </c>
      <c r="Y101" s="18">
        <v>2</v>
      </c>
      <c r="Z101" s="25">
        <v>572</v>
      </c>
      <c r="AA101" s="18">
        <f t="shared" si="3"/>
        <v>0</v>
      </c>
    </row>
    <row r="102" spans="1:27" ht="11.25" customHeight="1" x14ac:dyDescent="0.2">
      <c r="A102" s="18">
        <f t="shared" si="2"/>
        <v>100</v>
      </c>
      <c r="B102" s="18" t="s">
        <v>108</v>
      </c>
      <c r="C102" s="18" t="s">
        <v>1283</v>
      </c>
      <c r="D102" s="18">
        <v>6</v>
      </c>
      <c r="E102" s="18" t="s">
        <v>1076</v>
      </c>
      <c r="F102" s="18" t="s">
        <v>2308</v>
      </c>
      <c r="G102" s="18">
        <v>925</v>
      </c>
      <c r="H102" s="18">
        <v>830</v>
      </c>
      <c r="I102" s="18">
        <v>65</v>
      </c>
      <c r="J102" s="18">
        <v>5</v>
      </c>
      <c r="K102" s="18">
        <v>0</v>
      </c>
      <c r="L102" s="18">
        <v>0</v>
      </c>
      <c r="M102" s="18">
        <v>0</v>
      </c>
      <c r="N102" s="18">
        <v>0</v>
      </c>
      <c r="O102" s="19" t="s">
        <v>2303</v>
      </c>
      <c r="P102" s="19" t="s">
        <v>2303</v>
      </c>
      <c r="Q102" s="18">
        <v>10</v>
      </c>
      <c r="R102" s="18">
        <v>0</v>
      </c>
      <c r="S102" s="18">
        <v>0</v>
      </c>
      <c r="T102" s="18">
        <v>0</v>
      </c>
      <c r="U102" s="18">
        <v>15</v>
      </c>
      <c r="V102" s="18">
        <v>0</v>
      </c>
      <c r="W102" s="18">
        <v>0</v>
      </c>
      <c r="X102" s="18">
        <v>3</v>
      </c>
      <c r="Y102" s="18">
        <v>2</v>
      </c>
      <c r="Z102" s="25">
        <v>148</v>
      </c>
      <c r="AA102" s="18">
        <f t="shared" si="3"/>
        <v>0</v>
      </c>
    </row>
    <row r="103" spans="1:27" ht="11.25" customHeight="1" x14ac:dyDescent="0.2">
      <c r="A103" s="18">
        <f t="shared" si="2"/>
        <v>101</v>
      </c>
      <c r="B103" s="18" t="s">
        <v>856</v>
      </c>
      <c r="C103" s="18" t="s">
        <v>1970</v>
      </c>
      <c r="D103" s="18">
        <v>5</v>
      </c>
      <c r="E103" s="18" t="s">
        <v>1074</v>
      </c>
      <c r="F103" s="18" t="s">
        <v>2308</v>
      </c>
      <c r="G103" s="18">
        <v>920</v>
      </c>
      <c r="H103" s="18">
        <v>815</v>
      </c>
      <c r="I103" s="18">
        <v>85</v>
      </c>
      <c r="J103" s="18">
        <v>0</v>
      </c>
      <c r="K103" s="18">
        <v>0</v>
      </c>
      <c r="L103" s="18">
        <v>0</v>
      </c>
      <c r="M103" s="18">
        <v>0</v>
      </c>
      <c r="N103" s="18">
        <v>0</v>
      </c>
      <c r="O103" s="19" t="s">
        <v>2303</v>
      </c>
      <c r="P103" s="19" t="s">
        <v>2303</v>
      </c>
      <c r="Q103" s="18">
        <v>5</v>
      </c>
      <c r="R103" s="18">
        <v>0</v>
      </c>
      <c r="S103" s="18">
        <v>0</v>
      </c>
      <c r="T103" s="18">
        <v>0</v>
      </c>
      <c r="U103" s="18">
        <v>15</v>
      </c>
      <c r="V103" s="18">
        <v>0</v>
      </c>
      <c r="W103" s="18">
        <v>0</v>
      </c>
      <c r="X103" s="18">
        <v>2</v>
      </c>
      <c r="Y103" s="18">
        <v>4</v>
      </c>
      <c r="Z103" s="25">
        <v>545</v>
      </c>
      <c r="AA103" s="18">
        <f t="shared" si="3"/>
        <v>0</v>
      </c>
    </row>
    <row r="104" spans="1:27" ht="11.25" customHeight="1" x14ac:dyDescent="0.2">
      <c r="A104" s="18">
        <f t="shared" si="2"/>
        <v>102</v>
      </c>
      <c r="B104" s="18" t="s">
        <v>658</v>
      </c>
      <c r="C104" s="18" t="s">
        <v>1883</v>
      </c>
      <c r="D104" s="18">
        <v>3</v>
      </c>
      <c r="E104" s="18" t="s">
        <v>1073</v>
      </c>
      <c r="F104" s="18" t="s">
        <v>2308</v>
      </c>
      <c r="G104" s="18">
        <v>920</v>
      </c>
      <c r="H104" s="18">
        <v>735</v>
      </c>
      <c r="I104" s="18">
        <v>160</v>
      </c>
      <c r="J104" s="18">
        <v>5</v>
      </c>
      <c r="K104" s="18">
        <v>0</v>
      </c>
      <c r="L104" s="18">
        <v>0</v>
      </c>
      <c r="M104" s="18">
        <v>0</v>
      </c>
      <c r="N104" s="18">
        <v>0</v>
      </c>
      <c r="O104" s="19" t="s">
        <v>2303</v>
      </c>
      <c r="P104" s="19" t="s">
        <v>2303</v>
      </c>
      <c r="Q104" s="18">
        <v>5</v>
      </c>
      <c r="R104" s="18">
        <v>0</v>
      </c>
      <c r="S104" s="18">
        <v>0</v>
      </c>
      <c r="T104" s="18">
        <v>0</v>
      </c>
      <c r="U104" s="18">
        <v>15</v>
      </c>
      <c r="V104" s="18">
        <v>0</v>
      </c>
      <c r="W104" s="18">
        <v>0</v>
      </c>
      <c r="X104" s="18">
        <v>3</v>
      </c>
      <c r="Y104" s="18">
        <v>4</v>
      </c>
      <c r="Z104" s="25">
        <v>132</v>
      </c>
      <c r="AA104" s="18">
        <f t="shared" si="3"/>
        <v>0</v>
      </c>
    </row>
    <row r="105" spans="1:27" ht="11.25" customHeight="1" x14ac:dyDescent="0.2">
      <c r="A105" s="18">
        <f t="shared" si="2"/>
        <v>103</v>
      </c>
      <c r="B105" s="18" t="s">
        <v>745</v>
      </c>
      <c r="C105" s="18" t="s">
        <v>1871</v>
      </c>
      <c r="D105" s="18">
        <v>7</v>
      </c>
      <c r="E105" s="18" t="s">
        <v>1075</v>
      </c>
      <c r="F105" s="18" t="s">
        <v>2308</v>
      </c>
      <c r="G105" s="18">
        <v>919</v>
      </c>
      <c r="H105" s="18">
        <v>889</v>
      </c>
      <c r="I105" s="18">
        <v>0</v>
      </c>
      <c r="J105" s="18">
        <v>5</v>
      </c>
      <c r="K105" s="18">
        <v>0</v>
      </c>
      <c r="L105" s="18">
        <v>0</v>
      </c>
      <c r="M105" s="18">
        <v>0</v>
      </c>
      <c r="N105" s="18">
        <v>0</v>
      </c>
      <c r="O105" s="19" t="s">
        <v>2303</v>
      </c>
      <c r="P105" s="19" t="s">
        <v>2303</v>
      </c>
      <c r="Q105" s="18">
        <v>10</v>
      </c>
      <c r="R105" s="18">
        <v>0</v>
      </c>
      <c r="S105" s="18">
        <v>0</v>
      </c>
      <c r="T105" s="18">
        <v>0</v>
      </c>
      <c r="U105" s="18">
        <v>15</v>
      </c>
      <c r="V105" s="18">
        <v>0</v>
      </c>
      <c r="W105" s="18">
        <v>0</v>
      </c>
      <c r="X105" s="18">
        <v>4</v>
      </c>
      <c r="Y105" s="18">
        <v>4</v>
      </c>
      <c r="Z105" s="25">
        <v>703</v>
      </c>
      <c r="AA105" s="18">
        <f t="shared" si="3"/>
        <v>0</v>
      </c>
    </row>
    <row r="106" spans="1:27" ht="11.25" customHeight="1" x14ac:dyDescent="0.2">
      <c r="A106" s="18">
        <f t="shared" si="2"/>
        <v>104</v>
      </c>
      <c r="B106" s="18" t="s">
        <v>155</v>
      </c>
      <c r="C106" s="18" t="s">
        <v>1327</v>
      </c>
      <c r="D106" s="18">
        <v>4</v>
      </c>
      <c r="E106" s="18" t="s">
        <v>1072</v>
      </c>
      <c r="F106" s="18" t="s">
        <v>2308</v>
      </c>
      <c r="G106" s="18">
        <v>918</v>
      </c>
      <c r="H106" s="18">
        <v>878</v>
      </c>
      <c r="I106" s="18">
        <v>0</v>
      </c>
      <c r="J106" s="18">
        <v>5</v>
      </c>
      <c r="K106" s="18">
        <v>0</v>
      </c>
      <c r="L106" s="18">
        <v>0</v>
      </c>
      <c r="M106" s="18">
        <v>0</v>
      </c>
      <c r="N106" s="18">
        <v>5</v>
      </c>
      <c r="O106" s="19" t="s">
        <v>2303</v>
      </c>
      <c r="P106" s="19" t="s">
        <v>2303</v>
      </c>
      <c r="Q106" s="18">
        <v>10</v>
      </c>
      <c r="R106" s="18">
        <v>0</v>
      </c>
      <c r="S106" s="18">
        <v>5</v>
      </c>
      <c r="T106" s="18">
        <v>0</v>
      </c>
      <c r="U106" s="18">
        <v>15</v>
      </c>
      <c r="V106" s="18">
        <v>0</v>
      </c>
      <c r="W106" s="18">
        <v>0</v>
      </c>
      <c r="X106" s="18">
        <v>3</v>
      </c>
      <c r="Y106" s="18">
        <v>5</v>
      </c>
      <c r="Z106" s="25">
        <v>110</v>
      </c>
      <c r="AA106" s="18">
        <f t="shared" si="3"/>
        <v>0</v>
      </c>
    </row>
    <row r="107" spans="1:27" ht="11.25" customHeight="1" x14ac:dyDescent="0.2">
      <c r="A107" s="18">
        <f t="shared" si="2"/>
        <v>105</v>
      </c>
      <c r="B107" s="18" t="s">
        <v>50</v>
      </c>
      <c r="C107" s="18" t="s">
        <v>1230</v>
      </c>
      <c r="D107" s="18">
        <v>4</v>
      </c>
      <c r="E107" s="18" t="s">
        <v>1072</v>
      </c>
      <c r="F107" s="18" t="s">
        <v>2308</v>
      </c>
      <c r="G107" s="18">
        <v>914</v>
      </c>
      <c r="H107" s="18">
        <v>776</v>
      </c>
      <c r="I107" s="18">
        <v>113</v>
      </c>
      <c r="J107" s="18">
        <v>5</v>
      </c>
      <c r="K107" s="18">
        <v>0</v>
      </c>
      <c r="L107" s="18">
        <v>0</v>
      </c>
      <c r="M107" s="18">
        <v>0</v>
      </c>
      <c r="N107" s="18">
        <v>0</v>
      </c>
      <c r="O107" s="19" t="s">
        <v>2303</v>
      </c>
      <c r="P107" s="19" t="s">
        <v>2303</v>
      </c>
      <c r="Q107" s="18">
        <v>5</v>
      </c>
      <c r="R107" s="18">
        <v>0</v>
      </c>
      <c r="S107" s="18">
        <v>0</v>
      </c>
      <c r="T107" s="18">
        <v>0</v>
      </c>
      <c r="U107" s="18">
        <v>15</v>
      </c>
      <c r="V107" s="18">
        <v>0</v>
      </c>
      <c r="W107" s="18">
        <v>0</v>
      </c>
      <c r="X107" s="18">
        <v>2</v>
      </c>
      <c r="Y107" s="18">
        <v>1</v>
      </c>
      <c r="Z107" s="25">
        <v>146</v>
      </c>
      <c r="AA107" s="18">
        <f t="shared" si="3"/>
        <v>0</v>
      </c>
    </row>
    <row r="108" spans="1:27" ht="11.25" customHeight="1" x14ac:dyDescent="0.2">
      <c r="A108" s="18">
        <f t="shared" si="2"/>
        <v>106</v>
      </c>
      <c r="B108" s="18" t="s">
        <v>274</v>
      </c>
      <c r="C108" s="18" t="s">
        <v>1447</v>
      </c>
      <c r="D108" s="18">
        <v>1</v>
      </c>
      <c r="E108" s="18" t="s">
        <v>1070</v>
      </c>
      <c r="F108" s="18" t="s">
        <v>2308</v>
      </c>
      <c r="G108" s="18">
        <v>913</v>
      </c>
      <c r="H108" s="18">
        <v>728</v>
      </c>
      <c r="I108" s="18">
        <v>160</v>
      </c>
      <c r="J108" s="18">
        <v>5</v>
      </c>
      <c r="K108" s="18">
        <v>0</v>
      </c>
      <c r="L108" s="18">
        <v>0</v>
      </c>
      <c r="M108" s="18">
        <v>0</v>
      </c>
      <c r="N108" s="18">
        <v>5</v>
      </c>
      <c r="O108" s="19" t="s">
        <v>2303</v>
      </c>
      <c r="P108" s="19" t="s">
        <v>2303</v>
      </c>
      <c r="Q108" s="18">
        <v>0</v>
      </c>
      <c r="R108" s="18">
        <v>0</v>
      </c>
      <c r="S108" s="18">
        <v>0</v>
      </c>
      <c r="T108" s="18">
        <v>0</v>
      </c>
      <c r="U108" s="18">
        <v>15</v>
      </c>
      <c r="V108" s="18">
        <v>0</v>
      </c>
      <c r="W108" s="18">
        <v>0</v>
      </c>
      <c r="X108" s="18">
        <v>2</v>
      </c>
      <c r="Y108" s="18">
        <v>2</v>
      </c>
      <c r="Z108" s="25">
        <v>81</v>
      </c>
      <c r="AA108" s="18">
        <f t="shared" si="3"/>
        <v>0</v>
      </c>
    </row>
    <row r="109" spans="1:27" ht="11.25" customHeight="1" x14ac:dyDescent="0.2">
      <c r="A109" s="18">
        <f t="shared" si="2"/>
        <v>107</v>
      </c>
      <c r="B109" s="18" t="s">
        <v>491</v>
      </c>
      <c r="C109" s="18" t="s">
        <v>1672</v>
      </c>
      <c r="D109" s="18">
        <v>4</v>
      </c>
      <c r="E109" s="18" t="s">
        <v>1072</v>
      </c>
      <c r="F109" s="18" t="s">
        <v>2308</v>
      </c>
      <c r="G109" s="18">
        <v>911</v>
      </c>
      <c r="H109" s="18">
        <v>806</v>
      </c>
      <c r="I109" s="18">
        <v>65</v>
      </c>
      <c r="J109" s="18">
        <v>5</v>
      </c>
      <c r="K109" s="18">
        <v>0</v>
      </c>
      <c r="L109" s="18">
        <v>0</v>
      </c>
      <c r="M109" s="18">
        <v>0</v>
      </c>
      <c r="N109" s="18">
        <v>5</v>
      </c>
      <c r="O109" s="19" t="s">
        <v>2303</v>
      </c>
      <c r="P109" s="19" t="s">
        <v>2303</v>
      </c>
      <c r="Q109" s="18">
        <v>5</v>
      </c>
      <c r="R109" s="18">
        <v>0</v>
      </c>
      <c r="S109" s="18">
        <v>0</v>
      </c>
      <c r="T109" s="18">
        <v>10</v>
      </c>
      <c r="U109" s="18">
        <v>15</v>
      </c>
      <c r="V109" s="18">
        <v>0</v>
      </c>
      <c r="W109" s="18">
        <v>0</v>
      </c>
      <c r="X109" s="18">
        <v>3</v>
      </c>
      <c r="Y109" s="18">
        <v>1</v>
      </c>
      <c r="Z109" s="25">
        <v>79</v>
      </c>
      <c r="AA109" s="18">
        <f t="shared" si="3"/>
        <v>0</v>
      </c>
    </row>
    <row r="110" spans="1:27" ht="11.25" customHeight="1" x14ac:dyDescent="0.2">
      <c r="A110" s="18">
        <f t="shared" si="2"/>
        <v>108</v>
      </c>
      <c r="B110" s="18" t="s">
        <v>883</v>
      </c>
      <c r="C110" s="18" t="s">
        <v>1994</v>
      </c>
      <c r="D110" s="18">
        <v>6</v>
      </c>
      <c r="E110" s="18" t="s">
        <v>1076</v>
      </c>
      <c r="F110" s="18" t="s">
        <v>2308</v>
      </c>
      <c r="G110" s="18">
        <v>908</v>
      </c>
      <c r="H110" s="18">
        <v>883</v>
      </c>
      <c r="I110" s="18">
        <v>0</v>
      </c>
      <c r="J110" s="18">
        <v>5</v>
      </c>
      <c r="K110" s="18">
        <v>0</v>
      </c>
      <c r="L110" s="18">
        <v>0</v>
      </c>
      <c r="M110" s="18">
        <v>0</v>
      </c>
      <c r="N110" s="18">
        <v>0</v>
      </c>
      <c r="O110" s="19" t="s">
        <v>2303</v>
      </c>
      <c r="P110" s="19" t="s">
        <v>2303</v>
      </c>
      <c r="Q110" s="18">
        <v>5</v>
      </c>
      <c r="R110" s="18">
        <v>0</v>
      </c>
      <c r="S110" s="18">
        <v>0</v>
      </c>
      <c r="T110" s="18">
        <v>0</v>
      </c>
      <c r="U110" s="18">
        <v>15</v>
      </c>
      <c r="V110" s="18">
        <v>0</v>
      </c>
      <c r="W110" s="18">
        <v>0</v>
      </c>
      <c r="X110" s="18">
        <v>2</v>
      </c>
      <c r="Y110" s="18">
        <v>2</v>
      </c>
      <c r="Z110" s="25">
        <v>1060</v>
      </c>
      <c r="AA110" s="18">
        <f t="shared" si="3"/>
        <v>0</v>
      </c>
    </row>
    <row r="111" spans="1:27" ht="11.25" customHeight="1" x14ac:dyDescent="0.2">
      <c r="A111" s="18">
        <f t="shared" si="2"/>
        <v>109</v>
      </c>
      <c r="B111" s="18" t="s">
        <v>234</v>
      </c>
      <c r="C111" s="18" t="s">
        <v>1406</v>
      </c>
      <c r="D111" s="18">
        <v>7</v>
      </c>
      <c r="E111" s="18" t="s">
        <v>1075</v>
      </c>
      <c r="F111" s="18" t="s">
        <v>2308</v>
      </c>
      <c r="G111" s="18">
        <v>908</v>
      </c>
      <c r="H111" s="18">
        <v>802</v>
      </c>
      <c r="I111" s="18">
        <v>81</v>
      </c>
      <c r="J111" s="18">
        <v>5</v>
      </c>
      <c r="K111" s="18">
        <v>0</v>
      </c>
      <c r="L111" s="18">
        <v>0</v>
      </c>
      <c r="M111" s="18">
        <v>0</v>
      </c>
      <c r="N111" s="18">
        <v>5</v>
      </c>
      <c r="O111" s="19" t="s">
        <v>2303</v>
      </c>
      <c r="P111" s="19" t="s">
        <v>2303</v>
      </c>
      <c r="Q111" s="18">
        <v>15</v>
      </c>
      <c r="R111" s="18">
        <v>0</v>
      </c>
      <c r="S111" s="18">
        <v>0</v>
      </c>
      <c r="T111" s="18">
        <v>0</v>
      </c>
      <c r="U111" s="18">
        <v>0</v>
      </c>
      <c r="V111" s="18">
        <v>0</v>
      </c>
      <c r="W111" s="18">
        <v>0</v>
      </c>
      <c r="X111" s="18">
        <v>2</v>
      </c>
      <c r="Y111" s="18">
        <v>8</v>
      </c>
      <c r="Z111" s="25">
        <v>119</v>
      </c>
      <c r="AA111" s="18">
        <f t="shared" si="3"/>
        <v>0</v>
      </c>
    </row>
    <row r="112" spans="1:27" ht="11.25" customHeight="1" x14ac:dyDescent="0.2">
      <c r="A112" s="18">
        <f t="shared" si="2"/>
        <v>110</v>
      </c>
      <c r="B112" s="18" t="s">
        <v>838</v>
      </c>
      <c r="C112" s="18" t="s">
        <v>2053</v>
      </c>
      <c r="D112" s="18">
        <v>8</v>
      </c>
      <c r="E112" s="18" t="s">
        <v>1077</v>
      </c>
      <c r="F112" s="18" t="s">
        <v>2308</v>
      </c>
      <c r="G112" s="18">
        <v>908</v>
      </c>
      <c r="H112" s="18">
        <v>768</v>
      </c>
      <c r="I112" s="18">
        <v>135</v>
      </c>
      <c r="J112" s="18">
        <v>5</v>
      </c>
      <c r="K112" s="18">
        <v>0</v>
      </c>
      <c r="L112" s="18">
        <v>0</v>
      </c>
      <c r="M112" s="18">
        <v>0</v>
      </c>
      <c r="N112" s="18">
        <v>0</v>
      </c>
      <c r="O112" s="19" t="s">
        <v>2303</v>
      </c>
      <c r="P112" s="19" t="s">
        <v>2303</v>
      </c>
      <c r="Q112" s="18">
        <v>0</v>
      </c>
      <c r="R112" s="18">
        <v>0</v>
      </c>
      <c r="S112" s="18">
        <v>0</v>
      </c>
      <c r="T112" s="18">
        <v>0</v>
      </c>
      <c r="U112" s="18">
        <v>0</v>
      </c>
      <c r="V112" s="18">
        <v>0</v>
      </c>
      <c r="W112" s="18">
        <v>0</v>
      </c>
      <c r="X112" s="18">
        <v>3</v>
      </c>
      <c r="Y112" s="18">
        <v>2</v>
      </c>
      <c r="Z112" s="25">
        <v>124</v>
      </c>
      <c r="AA112" s="18">
        <f t="shared" si="3"/>
        <v>0</v>
      </c>
    </row>
    <row r="113" spans="1:27" ht="11.25" customHeight="1" x14ac:dyDescent="0.2">
      <c r="A113" s="18">
        <f t="shared" si="2"/>
        <v>111</v>
      </c>
      <c r="B113" s="18" t="s">
        <v>72</v>
      </c>
      <c r="C113" s="18" t="s">
        <v>1252</v>
      </c>
      <c r="D113" s="18">
        <v>4</v>
      </c>
      <c r="E113" s="18" t="s">
        <v>1072</v>
      </c>
      <c r="F113" s="18" t="s">
        <v>2308</v>
      </c>
      <c r="G113" s="18">
        <v>907</v>
      </c>
      <c r="H113" s="18">
        <v>777</v>
      </c>
      <c r="I113" s="18">
        <v>100</v>
      </c>
      <c r="J113" s="18">
        <v>5</v>
      </c>
      <c r="K113" s="18">
        <v>0</v>
      </c>
      <c r="L113" s="18">
        <v>0</v>
      </c>
      <c r="M113" s="18">
        <v>0</v>
      </c>
      <c r="N113" s="18">
        <v>5</v>
      </c>
      <c r="O113" s="19" t="s">
        <v>2303</v>
      </c>
      <c r="P113" s="19" t="s">
        <v>2303</v>
      </c>
      <c r="Q113" s="18">
        <v>5</v>
      </c>
      <c r="R113" s="18">
        <v>0</v>
      </c>
      <c r="S113" s="18">
        <v>0</v>
      </c>
      <c r="T113" s="18">
        <v>0</v>
      </c>
      <c r="U113" s="18">
        <v>15</v>
      </c>
      <c r="V113" s="18">
        <v>0</v>
      </c>
      <c r="W113" s="18">
        <v>0</v>
      </c>
      <c r="X113" s="18">
        <v>2</v>
      </c>
      <c r="Y113" s="18">
        <v>5</v>
      </c>
      <c r="Z113" s="25">
        <v>58</v>
      </c>
      <c r="AA113" s="18">
        <f t="shared" si="3"/>
        <v>0</v>
      </c>
    </row>
    <row r="114" spans="1:27" ht="11.25" customHeight="1" x14ac:dyDescent="0.2">
      <c r="A114" s="18">
        <f t="shared" si="2"/>
        <v>112</v>
      </c>
      <c r="B114" s="18" t="s">
        <v>915</v>
      </c>
      <c r="C114" s="18" t="s">
        <v>2088</v>
      </c>
      <c r="D114" s="18">
        <v>1</v>
      </c>
      <c r="E114" s="18" t="s">
        <v>1070</v>
      </c>
      <c r="F114" s="18" t="s">
        <v>2308</v>
      </c>
      <c r="G114" s="18">
        <v>906</v>
      </c>
      <c r="H114" s="18">
        <v>778</v>
      </c>
      <c r="I114" s="18">
        <v>113</v>
      </c>
      <c r="J114" s="18">
        <v>0</v>
      </c>
      <c r="K114" s="18">
        <v>0</v>
      </c>
      <c r="L114" s="18">
        <v>0</v>
      </c>
      <c r="M114" s="18">
        <v>0</v>
      </c>
      <c r="N114" s="18">
        <v>0</v>
      </c>
      <c r="O114" s="19" t="s">
        <v>2303</v>
      </c>
      <c r="P114" s="19" t="s">
        <v>2303</v>
      </c>
      <c r="Q114" s="18">
        <v>0</v>
      </c>
      <c r="R114" s="18">
        <v>0</v>
      </c>
      <c r="S114" s="18">
        <v>0</v>
      </c>
      <c r="T114" s="18">
        <v>0</v>
      </c>
      <c r="U114" s="18">
        <v>15</v>
      </c>
      <c r="V114" s="18">
        <v>0</v>
      </c>
      <c r="W114" s="18">
        <v>0</v>
      </c>
      <c r="X114" s="18">
        <v>2</v>
      </c>
      <c r="Y114" s="18">
        <v>1</v>
      </c>
      <c r="Z114" s="25">
        <v>244</v>
      </c>
      <c r="AA114" s="18">
        <f t="shared" si="3"/>
        <v>0</v>
      </c>
    </row>
    <row r="115" spans="1:27" ht="11.25" customHeight="1" x14ac:dyDescent="0.2">
      <c r="A115" s="18">
        <f t="shared" si="2"/>
        <v>113</v>
      </c>
      <c r="B115" s="18" t="s">
        <v>560</v>
      </c>
      <c r="C115" s="18" t="s">
        <v>1753</v>
      </c>
      <c r="D115" s="18">
        <v>4</v>
      </c>
      <c r="E115" s="18" t="s">
        <v>1072</v>
      </c>
      <c r="F115" s="18" t="s">
        <v>2308</v>
      </c>
      <c r="G115" s="18">
        <v>905</v>
      </c>
      <c r="H115" s="18">
        <v>785</v>
      </c>
      <c r="I115" s="18">
        <v>100</v>
      </c>
      <c r="J115" s="18">
        <v>0</v>
      </c>
      <c r="K115" s="18">
        <v>0</v>
      </c>
      <c r="L115" s="18">
        <v>0</v>
      </c>
      <c r="M115" s="18">
        <v>0</v>
      </c>
      <c r="N115" s="18">
        <v>0</v>
      </c>
      <c r="O115" s="19" t="s">
        <v>2303</v>
      </c>
      <c r="P115" s="19" t="s">
        <v>2303</v>
      </c>
      <c r="Q115" s="18">
        <v>5</v>
      </c>
      <c r="R115" s="18">
        <v>0</v>
      </c>
      <c r="S115" s="18">
        <v>0</v>
      </c>
      <c r="T115" s="18">
        <v>0</v>
      </c>
      <c r="U115" s="18">
        <v>15</v>
      </c>
      <c r="V115" s="18">
        <v>0</v>
      </c>
      <c r="W115" s="18">
        <v>0</v>
      </c>
      <c r="X115" s="18">
        <v>2</v>
      </c>
      <c r="Y115" s="18">
        <v>4</v>
      </c>
      <c r="Z115" s="25">
        <v>87</v>
      </c>
      <c r="AA115" s="18">
        <f t="shared" si="3"/>
        <v>0</v>
      </c>
    </row>
    <row r="116" spans="1:27" ht="11.25" customHeight="1" x14ac:dyDescent="0.2">
      <c r="A116" s="18">
        <f t="shared" si="2"/>
        <v>114</v>
      </c>
      <c r="B116" s="18" t="s">
        <v>189</v>
      </c>
      <c r="C116" s="18" t="s">
        <v>1361</v>
      </c>
      <c r="D116" s="18">
        <v>3</v>
      </c>
      <c r="E116" s="18" t="s">
        <v>1073</v>
      </c>
      <c r="F116" s="18" t="s">
        <v>2308</v>
      </c>
      <c r="G116" s="18">
        <v>902</v>
      </c>
      <c r="H116" s="18">
        <v>752</v>
      </c>
      <c r="I116" s="18">
        <v>105</v>
      </c>
      <c r="J116" s="18">
        <v>5</v>
      </c>
      <c r="K116" s="18">
        <v>0</v>
      </c>
      <c r="L116" s="18">
        <v>0</v>
      </c>
      <c r="M116" s="18">
        <v>0</v>
      </c>
      <c r="N116" s="18">
        <v>5</v>
      </c>
      <c r="O116" s="19" t="s">
        <v>2303</v>
      </c>
      <c r="P116" s="19" t="s">
        <v>2303</v>
      </c>
      <c r="Q116" s="18">
        <v>10</v>
      </c>
      <c r="R116" s="18">
        <v>0</v>
      </c>
      <c r="S116" s="18">
        <v>0</v>
      </c>
      <c r="T116" s="18">
        <v>0</v>
      </c>
      <c r="U116" s="18">
        <v>15</v>
      </c>
      <c r="V116" s="18">
        <v>10</v>
      </c>
      <c r="W116" s="18">
        <v>0</v>
      </c>
      <c r="X116" s="18">
        <v>2</v>
      </c>
      <c r="Y116" s="18">
        <v>3</v>
      </c>
      <c r="Z116" s="25">
        <v>15</v>
      </c>
      <c r="AA116" s="18">
        <f t="shared" si="3"/>
        <v>0</v>
      </c>
    </row>
    <row r="117" spans="1:27" ht="11.25" customHeight="1" x14ac:dyDescent="0.2">
      <c r="A117" s="18">
        <f t="shared" si="2"/>
        <v>115</v>
      </c>
      <c r="B117" s="18" t="s">
        <v>75</v>
      </c>
      <c r="C117" s="18" t="s">
        <v>1255</v>
      </c>
      <c r="D117" s="18">
        <v>3</v>
      </c>
      <c r="E117" s="18" t="s">
        <v>1073</v>
      </c>
      <c r="F117" s="18" t="s">
        <v>2308</v>
      </c>
      <c r="G117" s="18">
        <v>898</v>
      </c>
      <c r="H117" s="18">
        <v>873</v>
      </c>
      <c r="I117" s="18">
        <v>0</v>
      </c>
      <c r="J117" s="18">
        <v>5</v>
      </c>
      <c r="K117" s="18">
        <v>0</v>
      </c>
      <c r="L117" s="18">
        <v>0</v>
      </c>
      <c r="M117" s="18">
        <v>0</v>
      </c>
      <c r="N117" s="18">
        <v>0</v>
      </c>
      <c r="O117" s="19" t="s">
        <v>2303</v>
      </c>
      <c r="P117" s="19" t="s">
        <v>2303</v>
      </c>
      <c r="Q117" s="18">
        <v>5</v>
      </c>
      <c r="R117" s="18">
        <v>0</v>
      </c>
      <c r="S117" s="18">
        <v>0</v>
      </c>
      <c r="T117" s="18">
        <v>0</v>
      </c>
      <c r="U117" s="18">
        <v>15</v>
      </c>
      <c r="V117" s="18">
        <v>0</v>
      </c>
      <c r="W117" s="18">
        <v>0</v>
      </c>
      <c r="X117" s="18">
        <v>3</v>
      </c>
      <c r="Y117" s="18">
        <v>0</v>
      </c>
      <c r="Z117" s="25">
        <v>292</v>
      </c>
      <c r="AA117" s="18">
        <f t="shared" si="3"/>
        <v>0</v>
      </c>
    </row>
    <row r="118" spans="1:27" ht="11.25" customHeight="1" x14ac:dyDescent="0.2">
      <c r="A118" s="18">
        <f t="shared" si="2"/>
        <v>116</v>
      </c>
      <c r="B118" s="18" t="s">
        <v>380</v>
      </c>
      <c r="C118" s="18" t="s">
        <v>1556</v>
      </c>
      <c r="D118" s="18">
        <v>6</v>
      </c>
      <c r="E118" s="18" t="s">
        <v>1076</v>
      </c>
      <c r="F118" s="18" t="s">
        <v>2308</v>
      </c>
      <c r="G118" s="18">
        <v>895</v>
      </c>
      <c r="H118" s="18">
        <v>785</v>
      </c>
      <c r="I118" s="18">
        <v>105</v>
      </c>
      <c r="J118" s="18">
        <v>5</v>
      </c>
      <c r="K118" s="18">
        <v>0</v>
      </c>
      <c r="L118" s="18">
        <v>0</v>
      </c>
      <c r="M118" s="18">
        <v>0</v>
      </c>
      <c r="N118" s="18">
        <v>0</v>
      </c>
      <c r="O118" s="19" t="s">
        <v>2303</v>
      </c>
      <c r="P118" s="19" t="s">
        <v>2303</v>
      </c>
      <c r="Q118" s="18">
        <v>0</v>
      </c>
      <c r="R118" s="18">
        <v>0</v>
      </c>
      <c r="S118" s="18">
        <v>0</v>
      </c>
      <c r="T118" s="18">
        <v>0</v>
      </c>
      <c r="U118" s="18">
        <v>0</v>
      </c>
      <c r="V118" s="18">
        <v>0</v>
      </c>
      <c r="W118" s="18">
        <v>0</v>
      </c>
      <c r="X118" s="18">
        <v>1</v>
      </c>
      <c r="Y118" s="18">
        <v>2</v>
      </c>
      <c r="Z118" s="25">
        <v>137</v>
      </c>
      <c r="AA118" s="18">
        <f t="shared" si="3"/>
        <v>0</v>
      </c>
    </row>
    <row r="119" spans="1:27" ht="11.25" customHeight="1" x14ac:dyDescent="0.2">
      <c r="A119" s="18">
        <f t="shared" si="2"/>
        <v>117</v>
      </c>
      <c r="B119" s="18" t="s">
        <v>279</v>
      </c>
      <c r="C119" s="18" t="s">
        <v>1453</v>
      </c>
      <c r="D119" s="18">
        <v>6</v>
      </c>
      <c r="E119" s="18" t="s">
        <v>1076</v>
      </c>
      <c r="F119" s="18" t="s">
        <v>2308</v>
      </c>
      <c r="G119" s="18">
        <v>891</v>
      </c>
      <c r="H119" s="18">
        <v>786</v>
      </c>
      <c r="I119" s="18">
        <v>75</v>
      </c>
      <c r="J119" s="18">
        <v>5</v>
      </c>
      <c r="K119" s="18">
        <v>0</v>
      </c>
      <c r="L119" s="18">
        <v>0</v>
      </c>
      <c r="M119" s="18">
        <v>0</v>
      </c>
      <c r="N119" s="18">
        <v>0</v>
      </c>
      <c r="O119" s="19" t="s">
        <v>2303</v>
      </c>
      <c r="P119" s="19" t="s">
        <v>2303</v>
      </c>
      <c r="Q119" s="18">
        <v>10</v>
      </c>
      <c r="R119" s="18">
        <v>0</v>
      </c>
      <c r="S119" s="18">
        <v>0</v>
      </c>
      <c r="T119" s="18">
        <v>0</v>
      </c>
      <c r="U119" s="18">
        <v>15</v>
      </c>
      <c r="V119" s="18">
        <v>0</v>
      </c>
      <c r="W119" s="18">
        <v>0</v>
      </c>
      <c r="X119" s="18">
        <v>1</v>
      </c>
      <c r="Y119" s="18">
        <v>3</v>
      </c>
      <c r="Z119" s="25">
        <v>175</v>
      </c>
      <c r="AA119" s="18">
        <f t="shared" si="3"/>
        <v>0</v>
      </c>
    </row>
    <row r="120" spans="1:27" ht="11.25" customHeight="1" x14ac:dyDescent="0.2">
      <c r="A120" s="18">
        <f t="shared" si="2"/>
        <v>118</v>
      </c>
      <c r="B120" s="18" t="s">
        <v>806</v>
      </c>
      <c r="C120" s="18" t="s">
        <v>1858</v>
      </c>
      <c r="D120" s="18">
        <v>2</v>
      </c>
      <c r="E120" s="18" t="s">
        <v>1071</v>
      </c>
      <c r="F120" s="18" t="s">
        <v>2308</v>
      </c>
      <c r="G120" s="18">
        <v>890</v>
      </c>
      <c r="H120" s="18">
        <v>772</v>
      </c>
      <c r="I120" s="18">
        <v>93</v>
      </c>
      <c r="J120" s="18">
        <v>0</v>
      </c>
      <c r="K120" s="18">
        <v>0</v>
      </c>
      <c r="L120" s="18">
        <v>0</v>
      </c>
      <c r="M120" s="18">
        <v>0</v>
      </c>
      <c r="N120" s="18">
        <v>0</v>
      </c>
      <c r="O120" s="19" t="s">
        <v>2303</v>
      </c>
      <c r="P120" s="19" t="s">
        <v>2303</v>
      </c>
      <c r="Q120" s="18">
        <v>0</v>
      </c>
      <c r="R120" s="18">
        <v>0</v>
      </c>
      <c r="S120" s="18">
        <v>0</v>
      </c>
      <c r="T120" s="18">
        <v>10</v>
      </c>
      <c r="U120" s="18">
        <v>15</v>
      </c>
      <c r="V120" s="18">
        <v>0</v>
      </c>
      <c r="W120" s="18">
        <v>0</v>
      </c>
      <c r="X120" s="18">
        <v>2</v>
      </c>
      <c r="Y120" s="18">
        <v>2</v>
      </c>
      <c r="Z120" s="25">
        <v>30</v>
      </c>
      <c r="AA120" s="18">
        <f t="shared" si="3"/>
        <v>0</v>
      </c>
    </row>
    <row r="121" spans="1:27" ht="11.25" customHeight="1" x14ac:dyDescent="0.2">
      <c r="A121" s="18">
        <f t="shared" si="2"/>
        <v>119</v>
      </c>
      <c r="B121" s="18" t="s">
        <v>464</v>
      </c>
      <c r="C121" s="18" t="s">
        <v>1642</v>
      </c>
      <c r="D121" s="18">
        <v>6</v>
      </c>
      <c r="E121" s="18" t="s">
        <v>1076</v>
      </c>
      <c r="F121" s="18" t="s">
        <v>2308</v>
      </c>
      <c r="G121" s="18">
        <v>889</v>
      </c>
      <c r="H121" s="18">
        <v>834</v>
      </c>
      <c r="I121" s="18">
        <v>50</v>
      </c>
      <c r="J121" s="18">
        <v>5</v>
      </c>
      <c r="K121" s="18">
        <v>0</v>
      </c>
      <c r="L121" s="18">
        <v>0</v>
      </c>
      <c r="M121" s="18">
        <v>0</v>
      </c>
      <c r="N121" s="18">
        <v>0</v>
      </c>
      <c r="O121" s="19" t="s">
        <v>2303</v>
      </c>
      <c r="P121" s="19" t="s">
        <v>2303</v>
      </c>
      <c r="Q121" s="18">
        <v>0</v>
      </c>
      <c r="R121" s="18">
        <v>0</v>
      </c>
      <c r="S121" s="18">
        <v>0</v>
      </c>
      <c r="T121" s="18">
        <v>0</v>
      </c>
      <c r="U121" s="18">
        <v>0</v>
      </c>
      <c r="V121" s="18">
        <v>0</v>
      </c>
      <c r="W121" s="18">
        <v>0</v>
      </c>
      <c r="X121" s="18">
        <v>1</v>
      </c>
      <c r="Y121" s="18">
        <v>2</v>
      </c>
      <c r="Z121" s="25">
        <v>79</v>
      </c>
      <c r="AA121" s="18">
        <f t="shared" si="3"/>
        <v>0</v>
      </c>
    </row>
    <row r="122" spans="1:27" ht="11.25" customHeight="1" x14ac:dyDescent="0.2">
      <c r="A122" s="18">
        <f t="shared" si="2"/>
        <v>120</v>
      </c>
      <c r="B122" s="18" t="s">
        <v>348</v>
      </c>
      <c r="C122" s="18" t="s">
        <v>1521</v>
      </c>
      <c r="D122" s="18">
        <v>4</v>
      </c>
      <c r="E122" s="18" t="s">
        <v>1072</v>
      </c>
      <c r="F122" s="18" t="s">
        <v>2308</v>
      </c>
      <c r="G122" s="18">
        <v>888</v>
      </c>
      <c r="H122" s="18">
        <v>768</v>
      </c>
      <c r="I122" s="18">
        <v>105</v>
      </c>
      <c r="J122" s="18">
        <v>0</v>
      </c>
      <c r="K122" s="18">
        <v>0</v>
      </c>
      <c r="L122" s="18">
        <v>0</v>
      </c>
      <c r="M122" s="18">
        <v>0</v>
      </c>
      <c r="N122" s="18">
        <v>0</v>
      </c>
      <c r="O122" s="19" t="s">
        <v>2303</v>
      </c>
      <c r="P122" s="19" t="s">
        <v>2303</v>
      </c>
      <c r="Q122" s="18">
        <v>0</v>
      </c>
      <c r="R122" s="18">
        <v>0</v>
      </c>
      <c r="S122" s="18">
        <v>0</v>
      </c>
      <c r="T122" s="18">
        <v>0</v>
      </c>
      <c r="U122" s="18">
        <v>15</v>
      </c>
      <c r="V122" s="18">
        <v>0</v>
      </c>
      <c r="W122" s="18">
        <v>0</v>
      </c>
      <c r="X122" s="18">
        <v>2</v>
      </c>
      <c r="Y122" s="18">
        <v>1</v>
      </c>
      <c r="Z122" s="25">
        <v>70</v>
      </c>
      <c r="AA122" s="18">
        <f t="shared" si="3"/>
        <v>0</v>
      </c>
    </row>
    <row r="123" spans="1:27" ht="11.25" customHeight="1" x14ac:dyDescent="0.2">
      <c r="A123" s="18">
        <f t="shared" si="2"/>
        <v>121</v>
      </c>
      <c r="B123" s="18" t="s">
        <v>10</v>
      </c>
      <c r="C123" s="18" t="s">
        <v>2232</v>
      </c>
      <c r="D123" s="18">
        <v>6</v>
      </c>
      <c r="E123" s="18" t="s">
        <v>1076</v>
      </c>
      <c r="F123" s="18" t="s">
        <v>2308</v>
      </c>
      <c r="G123" s="18">
        <v>884</v>
      </c>
      <c r="H123" s="18">
        <v>839</v>
      </c>
      <c r="I123" s="18">
        <v>0</v>
      </c>
      <c r="J123" s="18">
        <v>5</v>
      </c>
      <c r="K123" s="18">
        <v>0</v>
      </c>
      <c r="L123" s="18">
        <v>0</v>
      </c>
      <c r="M123" s="18">
        <v>0</v>
      </c>
      <c r="N123" s="18">
        <v>5</v>
      </c>
      <c r="O123" s="19" t="s">
        <v>2303</v>
      </c>
      <c r="P123" s="19" t="s">
        <v>2303</v>
      </c>
      <c r="Q123" s="18">
        <v>10</v>
      </c>
      <c r="R123" s="18">
        <v>0</v>
      </c>
      <c r="S123" s="18">
        <v>0</v>
      </c>
      <c r="T123" s="18">
        <v>0</v>
      </c>
      <c r="U123" s="18">
        <v>15</v>
      </c>
      <c r="V123" s="18">
        <v>10</v>
      </c>
      <c r="W123" s="18">
        <v>0</v>
      </c>
      <c r="X123" s="18">
        <v>2</v>
      </c>
      <c r="Y123" s="18">
        <v>8</v>
      </c>
      <c r="Z123" s="25">
        <v>56</v>
      </c>
      <c r="AA123" s="18">
        <f t="shared" si="3"/>
        <v>0</v>
      </c>
    </row>
    <row r="124" spans="1:27" ht="11.25" customHeight="1" x14ac:dyDescent="0.2">
      <c r="A124" s="18">
        <f t="shared" si="2"/>
        <v>122</v>
      </c>
      <c r="B124" s="18" t="s">
        <v>1135</v>
      </c>
      <c r="C124" s="18" t="s">
        <v>2159</v>
      </c>
      <c r="D124" s="18">
        <v>3</v>
      </c>
      <c r="E124" s="18" t="s">
        <v>1073</v>
      </c>
      <c r="F124" s="18" t="s">
        <v>2308</v>
      </c>
      <c r="G124" s="18">
        <v>882</v>
      </c>
      <c r="H124" s="18">
        <v>777</v>
      </c>
      <c r="I124" s="18">
        <v>85</v>
      </c>
      <c r="J124" s="18">
        <v>5</v>
      </c>
      <c r="K124" s="18">
        <v>0</v>
      </c>
      <c r="L124" s="18">
        <v>0</v>
      </c>
      <c r="M124" s="18">
        <v>0</v>
      </c>
      <c r="N124" s="18">
        <v>0</v>
      </c>
      <c r="O124" s="19" t="s">
        <v>2303</v>
      </c>
      <c r="P124" s="19" t="s">
        <v>2303</v>
      </c>
      <c r="Q124" s="18">
        <v>0</v>
      </c>
      <c r="R124" s="18">
        <v>0</v>
      </c>
      <c r="S124" s="18">
        <v>0</v>
      </c>
      <c r="T124" s="18">
        <v>0</v>
      </c>
      <c r="U124" s="18">
        <v>15</v>
      </c>
      <c r="V124" s="18">
        <v>0</v>
      </c>
      <c r="W124" s="18">
        <v>0</v>
      </c>
      <c r="X124" s="18">
        <v>2</v>
      </c>
      <c r="Y124" s="18">
        <v>2</v>
      </c>
      <c r="Z124" s="25">
        <v>140</v>
      </c>
      <c r="AA124" s="18">
        <f t="shared" si="3"/>
        <v>0</v>
      </c>
    </row>
    <row r="125" spans="1:27" ht="11.25" customHeight="1" x14ac:dyDescent="0.2">
      <c r="A125" s="18">
        <f t="shared" si="2"/>
        <v>123</v>
      </c>
      <c r="B125" s="18" t="s">
        <v>2368</v>
      </c>
      <c r="C125" s="18" t="s">
        <v>2369</v>
      </c>
      <c r="D125" s="18">
        <v>5</v>
      </c>
      <c r="E125" s="18" t="s">
        <v>2370</v>
      </c>
      <c r="F125" s="18" t="s">
        <v>2356</v>
      </c>
      <c r="G125" s="18">
        <v>878</v>
      </c>
      <c r="H125" s="18">
        <v>740</v>
      </c>
      <c r="I125" s="18">
        <v>123</v>
      </c>
      <c r="J125" s="18">
        <v>5</v>
      </c>
      <c r="K125" s="18">
        <v>0</v>
      </c>
      <c r="L125" s="18">
        <v>0</v>
      </c>
      <c r="M125" s="18">
        <v>0</v>
      </c>
      <c r="N125" s="18">
        <v>0</v>
      </c>
      <c r="O125" s="19" t="s">
        <v>2303</v>
      </c>
      <c r="P125" s="19" t="s">
        <v>2303</v>
      </c>
      <c r="Q125" s="18">
        <v>0</v>
      </c>
      <c r="R125" s="18">
        <v>0</v>
      </c>
      <c r="S125" s="18">
        <v>0</v>
      </c>
      <c r="T125" s="18">
        <v>10</v>
      </c>
      <c r="U125" s="18">
        <v>0</v>
      </c>
      <c r="V125" s="18">
        <v>0</v>
      </c>
      <c r="W125" s="18">
        <v>0</v>
      </c>
      <c r="X125" s="18">
        <v>3</v>
      </c>
      <c r="Y125" s="18">
        <v>1</v>
      </c>
      <c r="Z125" s="25">
        <v>63</v>
      </c>
      <c r="AA125" s="18">
        <f t="shared" ref="AA125" si="4">IF(Z125&lt;10,1,0)</f>
        <v>0</v>
      </c>
    </row>
    <row r="126" spans="1:27" ht="11.25" customHeight="1" x14ac:dyDescent="0.2">
      <c r="A126" s="18">
        <f t="shared" si="2"/>
        <v>124</v>
      </c>
      <c r="B126" s="18" t="s">
        <v>239</v>
      </c>
      <c r="C126" s="18" t="s">
        <v>1411</v>
      </c>
      <c r="D126" s="18">
        <v>3</v>
      </c>
      <c r="E126" s="18" t="s">
        <v>1073</v>
      </c>
      <c r="F126" s="18" t="s">
        <v>2308</v>
      </c>
      <c r="G126" s="18">
        <v>877</v>
      </c>
      <c r="H126" s="18">
        <v>837</v>
      </c>
      <c r="I126" s="18">
        <v>0</v>
      </c>
      <c r="J126" s="18">
        <v>5</v>
      </c>
      <c r="K126" s="18">
        <v>0</v>
      </c>
      <c r="L126" s="18">
        <v>0</v>
      </c>
      <c r="M126" s="18">
        <v>0</v>
      </c>
      <c r="N126" s="18">
        <v>5</v>
      </c>
      <c r="O126" s="19" t="s">
        <v>2303</v>
      </c>
      <c r="P126" s="19" t="s">
        <v>2303</v>
      </c>
      <c r="Q126" s="18">
        <v>5</v>
      </c>
      <c r="R126" s="18">
        <v>0</v>
      </c>
      <c r="S126" s="18">
        <v>0</v>
      </c>
      <c r="T126" s="18">
        <v>0</v>
      </c>
      <c r="U126" s="18">
        <v>15</v>
      </c>
      <c r="V126" s="18">
        <v>10</v>
      </c>
      <c r="W126" s="18">
        <v>0</v>
      </c>
      <c r="X126" s="18">
        <v>1</v>
      </c>
      <c r="Y126" s="18">
        <v>2</v>
      </c>
      <c r="Z126" s="25">
        <v>47</v>
      </c>
      <c r="AA126" s="18">
        <f t="shared" si="3"/>
        <v>0</v>
      </c>
    </row>
    <row r="127" spans="1:27" ht="11.25" customHeight="1" x14ac:dyDescent="0.2">
      <c r="A127" s="18">
        <f t="shared" si="2"/>
        <v>125</v>
      </c>
      <c r="B127" s="18" t="s">
        <v>592</v>
      </c>
      <c r="C127" s="18" t="s">
        <v>1445</v>
      </c>
      <c r="D127" s="18">
        <v>1</v>
      </c>
      <c r="E127" s="18" t="s">
        <v>1070</v>
      </c>
      <c r="F127" s="18" t="s">
        <v>2308</v>
      </c>
      <c r="G127" s="18">
        <v>873</v>
      </c>
      <c r="H127" s="18">
        <v>783</v>
      </c>
      <c r="I127" s="18">
        <v>85</v>
      </c>
      <c r="J127" s="18">
        <v>5</v>
      </c>
      <c r="K127" s="18">
        <v>0</v>
      </c>
      <c r="L127" s="18">
        <v>0</v>
      </c>
      <c r="M127" s="18">
        <v>0</v>
      </c>
      <c r="N127" s="18">
        <v>0</v>
      </c>
      <c r="O127" s="19" t="s">
        <v>2303</v>
      </c>
      <c r="P127" s="19" t="s">
        <v>2303</v>
      </c>
      <c r="Q127" s="18">
        <v>0</v>
      </c>
      <c r="R127" s="18">
        <v>0</v>
      </c>
      <c r="S127" s="18">
        <v>0</v>
      </c>
      <c r="T127" s="18">
        <v>0</v>
      </c>
      <c r="U127" s="18">
        <v>0</v>
      </c>
      <c r="V127" s="18">
        <v>0</v>
      </c>
      <c r="W127" s="18">
        <v>0</v>
      </c>
      <c r="X127" s="18">
        <v>2</v>
      </c>
      <c r="Y127" s="18">
        <v>2</v>
      </c>
      <c r="Z127" s="25">
        <v>195</v>
      </c>
      <c r="AA127" s="18">
        <f t="shared" si="3"/>
        <v>0</v>
      </c>
    </row>
    <row r="128" spans="1:27" ht="11.25" customHeight="1" x14ac:dyDescent="0.2">
      <c r="A128" s="18">
        <f t="shared" si="2"/>
        <v>126</v>
      </c>
      <c r="B128" s="18" t="s">
        <v>914</v>
      </c>
      <c r="C128" s="18" t="s">
        <v>2213</v>
      </c>
      <c r="D128" s="18">
        <v>5</v>
      </c>
      <c r="E128" s="18" t="s">
        <v>1074</v>
      </c>
      <c r="F128" s="18" t="s">
        <v>2308</v>
      </c>
      <c r="G128" s="18">
        <v>869</v>
      </c>
      <c r="H128" s="18">
        <v>751</v>
      </c>
      <c r="I128" s="18">
        <v>93</v>
      </c>
      <c r="J128" s="18">
        <v>5</v>
      </c>
      <c r="K128" s="18">
        <v>0</v>
      </c>
      <c r="L128" s="18">
        <v>0</v>
      </c>
      <c r="M128" s="18">
        <v>0</v>
      </c>
      <c r="N128" s="18">
        <v>0</v>
      </c>
      <c r="O128" s="19" t="s">
        <v>2303</v>
      </c>
      <c r="P128" s="19" t="s">
        <v>2303</v>
      </c>
      <c r="Q128" s="18">
        <v>5</v>
      </c>
      <c r="R128" s="18">
        <v>0</v>
      </c>
      <c r="S128" s="18">
        <v>0</v>
      </c>
      <c r="T128" s="18">
        <v>0</v>
      </c>
      <c r="U128" s="18">
        <v>15</v>
      </c>
      <c r="V128" s="18">
        <v>0</v>
      </c>
      <c r="W128" s="18">
        <v>0</v>
      </c>
      <c r="X128" s="18">
        <v>4</v>
      </c>
      <c r="Y128" s="18">
        <v>4</v>
      </c>
      <c r="Z128" s="25">
        <v>309</v>
      </c>
      <c r="AA128" s="18">
        <f t="shared" si="3"/>
        <v>0</v>
      </c>
    </row>
    <row r="129" spans="1:27" ht="11.25" customHeight="1" x14ac:dyDescent="0.2">
      <c r="A129" s="18">
        <f t="shared" si="2"/>
        <v>127</v>
      </c>
      <c r="B129" s="18" t="s">
        <v>242</v>
      </c>
      <c r="C129" s="18" t="s">
        <v>1414</v>
      </c>
      <c r="D129" s="18">
        <v>2</v>
      </c>
      <c r="E129" s="18" t="s">
        <v>1071</v>
      </c>
      <c r="F129" s="18" t="s">
        <v>2308</v>
      </c>
      <c r="G129" s="18">
        <v>860</v>
      </c>
      <c r="H129" s="18">
        <v>830</v>
      </c>
      <c r="I129" s="18">
        <v>0</v>
      </c>
      <c r="J129" s="18">
        <v>5</v>
      </c>
      <c r="K129" s="18">
        <v>0</v>
      </c>
      <c r="L129" s="18">
        <v>0</v>
      </c>
      <c r="M129" s="18">
        <v>0</v>
      </c>
      <c r="N129" s="18">
        <v>5</v>
      </c>
      <c r="O129" s="19" t="s">
        <v>2303</v>
      </c>
      <c r="P129" s="19" t="s">
        <v>2303</v>
      </c>
      <c r="Q129" s="18">
        <v>5</v>
      </c>
      <c r="R129" s="18">
        <v>0</v>
      </c>
      <c r="S129" s="18">
        <v>0</v>
      </c>
      <c r="T129" s="18">
        <v>0</v>
      </c>
      <c r="U129" s="18">
        <v>15</v>
      </c>
      <c r="V129" s="18">
        <v>0</v>
      </c>
      <c r="W129" s="18">
        <v>0</v>
      </c>
      <c r="X129" s="18">
        <v>3</v>
      </c>
      <c r="Y129" s="18">
        <v>0</v>
      </c>
      <c r="Z129" s="25">
        <v>66</v>
      </c>
      <c r="AA129" s="18">
        <f t="shared" si="3"/>
        <v>0</v>
      </c>
    </row>
    <row r="130" spans="1:27" ht="11.25" customHeight="1" x14ac:dyDescent="0.2">
      <c r="A130" s="18">
        <f t="shared" si="2"/>
        <v>128</v>
      </c>
      <c r="B130" s="18" t="s">
        <v>412</v>
      </c>
      <c r="C130" s="18" t="s">
        <v>1588</v>
      </c>
      <c r="D130" s="18">
        <v>7</v>
      </c>
      <c r="E130" s="18" t="s">
        <v>1075</v>
      </c>
      <c r="F130" s="18" t="s">
        <v>2308</v>
      </c>
      <c r="G130" s="18">
        <v>859</v>
      </c>
      <c r="H130" s="18">
        <v>829</v>
      </c>
      <c r="I130" s="18">
        <v>0</v>
      </c>
      <c r="J130" s="18">
        <v>5</v>
      </c>
      <c r="K130" s="18">
        <v>0</v>
      </c>
      <c r="L130" s="18">
        <v>0</v>
      </c>
      <c r="M130" s="18">
        <v>0</v>
      </c>
      <c r="N130" s="18">
        <v>5</v>
      </c>
      <c r="O130" s="19" t="s">
        <v>2303</v>
      </c>
      <c r="P130" s="19" t="s">
        <v>2303</v>
      </c>
      <c r="Q130" s="18">
        <v>5</v>
      </c>
      <c r="R130" s="18">
        <v>0</v>
      </c>
      <c r="S130" s="18">
        <v>0</v>
      </c>
      <c r="T130" s="18">
        <v>0</v>
      </c>
      <c r="U130" s="18">
        <v>15</v>
      </c>
      <c r="V130" s="18">
        <v>0</v>
      </c>
      <c r="W130" s="18">
        <v>0</v>
      </c>
      <c r="X130" s="18">
        <v>1</v>
      </c>
      <c r="Y130" s="18">
        <v>2</v>
      </c>
      <c r="Z130" s="25">
        <v>67</v>
      </c>
      <c r="AA130" s="18">
        <f t="shared" si="3"/>
        <v>0</v>
      </c>
    </row>
    <row r="131" spans="1:27" ht="11.25" customHeight="1" x14ac:dyDescent="0.2">
      <c r="A131" s="18">
        <f t="shared" si="2"/>
        <v>129</v>
      </c>
      <c r="B131" s="18" t="s">
        <v>335</v>
      </c>
      <c r="C131" s="18" t="s">
        <v>1511</v>
      </c>
      <c r="D131" s="18">
        <v>8</v>
      </c>
      <c r="E131" s="18" t="s">
        <v>1077</v>
      </c>
      <c r="F131" s="18" t="s">
        <v>2308</v>
      </c>
      <c r="G131" s="18">
        <v>857</v>
      </c>
      <c r="H131" s="18">
        <v>812</v>
      </c>
      <c r="I131" s="18">
        <v>0</v>
      </c>
      <c r="J131" s="18">
        <v>5</v>
      </c>
      <c r="K131" s="18">
        <v>0</v>
      </c>
      <c r="L131" s="18">
        <v>0</v>
      </c>
      <c r="M131" s="18">
        <v>0</v>
      </c>
      <c r="N131" s="18">
        <v>5</v>
      </c>
      <c r="O131" s="19" t="s">
        <v>2303</v>
      </c>
      <c r="P131" s="19" t="s">
        <v>2303</v>
      </c>
      <c r="Q131" s="18">
        <v>5</v>
      </c>
      <c r="R131" s="18">
        <v>0</v>
      </c>
      <c r="S131" s="18">
        <v>5</v>
      </c>
      <c r="T131" s="18">
        <v>10</v>
      </c>
      <c r="U131" s="18">
        <v>15</v>
      </c>
      <c r="V131" s="18">
        <v>0</v>
      </c>
      <c r="W131" s="18">
        <v>0</v>
      </c>
      <c r="X131" s="18">
        <v>1</v>
      </c>
      <c r="Y131" s="18">
        <v>3</v>
      </c>
      <c r="Z131" s="25">
        <v>18</v>
      </c>
      <c r="AA131" s="18">
        <f t="shared" si="3"/>
        <v>0</v>
      </c>
    </row>
    <row r="132" spans="1:27" ht="11.25" customHeight="1" x14ac:dyDescent="0.2">
      <c r="A132" s="18">
        <f t="shared" ref="A132:A197" si="5">ROW()-2</f>
        <v>130</v>
      </c>
      <c r="B132" s="18" t="s">
        <v>2170</v>
      </c>
      <c r="C132" s="18" t="s">
        <v>2171</v>
      </c>
      <c r="D132" s="18">
        <v>2</v>
      </c>
      <c r="E132" s="18" t="s">
        <v>1071</v>
      </c>
      <c r="F132" s="18" t="s">
        <v>2308</v>
      </c>
      <c r="G132" s="18">
        <v>856</v>
      </c>
      <c r="H132" s="18">
        <v>831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  <c r="N132" s="18">
        <v>0</v>
      </c>
      <c r="O132" s="19" t="s">
        <v>2303</v>
      </c>
      <c r="P132" s="19" t="s">
        <v>2303</v>
      </c>
      <c r="Q132" s="18">
        <v>0</v>
      </c>
      <c r="R132" s="18">
        <v>0</v>
      </c>
      <c r="S132" s="18">
        <v>0</v>
      </c>
      <c r="T132" s="18">
        <v>10</v>
      </c>
      <c r="U132" s="18">
        <v>15</v>
      </c>
      <c r="V132" s="18">
        <v>0</v>
      </c>
      <c r="W132" s="18">
        <v>0</v>
      </c>
      <c r="X132" s="18">
        <v>2</v>
      </c>
      <c r="Y132" s="18">
        <v>1</v>
      </c>
      <c r="Z132" s="25">
        <v>479</v>
      </c>
      <c r="AA132" s="18">
        <f t="shared" ref="AA132:AA197" si="6">IF(Z132&lt;10,1,0)</f>
        <v>0</v>
      </c>
    </row>
    <row r="133" spans="1:27" ht="11.25" customHeight="1" x14ac:dyDescent="0.2">
      <c r="A133" s="18">
        <f t="shared" si="5"/>
        <v>131</v>
      </c>
      <c r="B133" s="18" t="s">
        <v>577</v>
      </c>
      <c r="C133" s="18" t="s">
        <v>1776</v>
      </c>
      <c r="D133" s="18">
        <v>4</v>
      </c>
      <c r="E133" s="18" t="s">
        <v>1072</v>
      </c>
      <c r="F133" s="18" t="s">
        <v>2308</v>
      </c>
      <c r="G133" s="18">
        <v>856</v>
      </c>
      <c r="H133" s="18">
        <v>801</v>
      </c>
      <c r="I133" s="18">
        <v>0</v>
      </c>
      <c r="J133" s="18">
        <v>5</v>
      </c>
      <c r="K133" s="18">
        <v>0</v>
      </c>
      <c r="L133" s="18">
        <v>0</v>
      </c>
      <c r="M133" s="18">
        <v>5</v>
      </c>
      <c r="N133" s="18">
        <v>5</v>
      </c>
      <c r="O133" s="19" t="s">
        <v>2303</v>
      </c>
      <c r="P133" s="19" t="s">
        <v>2303</v>
      </c>
      <c r="Q133" s="18">
        <v>15</v>
      </c>
      <c r="R133" s="18">
        <v>0</v>
      </c>
      <c r="S133" s="18">
        <v>10</v>
      </c>
      <c r="T133" s="18">
        <v>0</v>
      </c>
      <c r="U133" s="18">
        <v>15</v>
      </c>
      <c r="V133" s="18">
        <v>0</v>
      </c>
      <c r="W133" s="18">
        <v>0</v>
      </c>
      <c r="X133" s="18">
        <v>1</v>
      </c>
      <c r="Y133" s="18">
        <v>5</v>
      </c>
      <c r="Z133" s="25">
        <v>10</v>
      </c>
      <c r="AA133" s="18">
        <f t="shared" si="6"/>
        <v>0</v>
      </c>
    </row>
    <row r="134" spans="1:27" ht="11.25" customHeight="1" x14ac:dyDescent="0.2">
      <c r="A134" s="18">
        <f t="shared" si="5"/>
        <v>132</v>
      </c>
      <c r="B134" s="18" t="s">
        <v>490</v>
      </c>
      <c r="C134" s="18" t="s">
        <v>1670</v>
      </c>
      <c r="D134" s="18">
        <v>4</v>
      </c>
      <c r="E134" s="18" t="s">
        <v>1072</v>
      </c>
      <c r="F134" s="18" t="s">
        <v>2308</v>
      </c>
      <c r="G134" s="18">
        <v>854</v>
      </c>
      <c r="H134" s="18">
        <v>809</v>
      </c>
      <c r="I134" s="18">
        <v>0</v>
      </c>
      <c r="J134" s="18">
        <v>5</v>
      </c>
      <c r="K134" s="18">
        <v>0</v>
      </c>
      <c r="L134" s="18">
        <v>0</v>
      </c>
      <c r="M134" s="18">
        <v>0</v>
      </c>
      <c r="N134" s="18">
        <v>5</v>
      </c>
      <c r="O134" s="19" t="s">
        <v>2303</v>
      </c>
      <c r="P134" s="19" t="s">
        <v>2303</v>
      </c>
      <c r="Q134" s="18">
        <v>10</v>
      </c>
      <c r="R134" s="18">
        <v>0</v>
      </c>
      <c r="S134" s="18">
        <v>0</v>
      </c>
      <c r="T134" s="18">
        <v>0</v>
      </c>
      <c r="U134" s="18">
        <v>15</v>
      </c>
      <c r="V134" s="18">
        <v>10</v>
      </c>
      <c r="W134" s="18">
        <v>0</v>
      </c>
      <c r="X134" s="18">
        <v>1</v>
      </c>
      <c r="Y134" s="18">
        <v>4</v>
      </c>
      <c r="Z134" s="25">
        <v>62</v>
      </c>
      <c r="AA134" s="18">
        <f t="shared" si="6"/>
        <v>0</v>
      </c>
    </row>
    <row r="135" spans="1:27" ht="11.25" customHeight="1" x14ac:dyDescent="0.2">
      <c r="A135" s="18">
        <f t="shared" si="5"/>
        <v>133</v>
      </c>
      <c r="B135" s="18" t="s">
        <v>42</v>
      </c>
      <c r="C135" s="18" t="s">
        <v>1222</v>
      </c>
      <c r="D135" s="18">
        <v>6</v>
      </c>
      <c r="E135" s="18" t="s">
        <v>1076</v>
      </c>
      <c r="F135" s="18" t="s">
        <v>2308</v>
      </c>
      <c r="G135" s="18">
        <v>852</v>
      </c>
      <c r="H135" s="18">
        <v>827</v>
      </c>
      <c r="I135" s="18">
        <v>0</v>
      </c>
      <c r="J135" s="18">
        <v>5</v>
      </c>
      <c r="K135" s="18">
        <v>0</v>
      </c>
      <c r="L135" s="18">
        <v>0</v>
      </c>
      <c r="M135" s="18">
        <v>0</v>
      </c>
      <c r="N135" s="18">
        <v>0</v>
      </c>
      <c r="O135" s="19" t="s">
        <v>2303</v>
      </c>
      <c r="P135" s="19" t="s">
        <v>2303</v>
      </c>
      <c r="Q135" s="18">
        <v>5</v>
      </c>
      <c r="R135" s="18">
        <v>0</v>
      </c>
      <c r="S135" s="18">
        <v>0</v>
      </c>
      <c r="T135" s="18">
        <v>0</v>
      </c>
      <c r="U135" s="18">
        <v>15</v>
      </c>
      <c r="V135" s="18">
        <v>0</v>
      </c>
      <c r="W135" s="18">
        <v>0</v>
      </c>
      <c r="X135" s="18">
        <v>4</v>
      </c>
      <c r="Y135" s="18">
        <v>2</v>
      </c>
      <c r="Z135" s="25">
        <v>74</v>
      </c>
      <c r="AA135" s="18">
        <f t="shared" si="6"/>
        <v>0</v>
      </c>
    </row>
    <row r="136" spans="1:27" ht="11.25" customHeight="1" x14ac:dyDescent="0.2">
      <c r="A136" s="29">
        <f t="shared" si="5"/>
        <v>134</v>
      </c>
      <c r="B136" s="28" t="s">
        <v>360</v>
      </c>
      <c r="C136" s="28" t="s">
        <v>1531</v>
      </c>
      <c r="D136" s="28">
        <v>6</v>
      </c>
      <c r="E136" s="28" t="s">
        <v>1076</v>
      </c>
      <c r="F136" s="30" t="s">
        <v>2308</v>
      </c>
      <c r="G136" s="28">
        <v>838</v>
      </c>
      <c r="H136" s="28">
        <v>813</v>
      </c>
      <c r="I136" s="28">
        <v>0</v>
      </c>
      <c r="J136" s="28">
        <v>5</v>
      </c>
      <c r="K136" s="28">
        <v>0</v>
      </c>
      <c r="L136" s="28">
        <v>0</v>
      </c>
      <c r="M136" s="28">
        <v>0</v>
      </c>
      <c r="N136" s="28">
        <v>0</v>
      </c>
      <c r="O136" s="19" t="s">
        <v>2303</v>
      </c>
      <c r="P136" s="19" t="s">
        <v>2303</v>
      </c>
      <c r="Q136" s="28">
        <v>5</v>
      </c>
      <c r="R136" s="28">
        <v>0</v>
      </c>
      <c r="S136" s="28">
        <v>0</v>
      </c>
      <c r="T136" s="28">
        <v>0</v>
      </c>
      <c r="U136" s="28">
        <v>15</v>
      </c>
      <c r="V136" s="28">
        <v>0</v>
      </c>
      <c r="W136" s="28">
        <v>0</v>
      </c>
      <c r="X136" s="28">
        <v>1</v>
      </c>
      <c r="Y136" s="28">
        <v>3</v>
      </c>
      <c r="Z136" s="28">
        <v>159</v>
      </c>
      <c r="AA136" s="18">
        <f t="shared" si="6"/>
        <v>0</v>
      </c>
    </row>
    <row r="137" spans="1:27" ht="11.25" customHeight="1" x14ac:dyDescent="0.2">
      <c r="A137" s="18">
        <f t="shared" si="5"/>
        <v>135</v>
      </c>
      <c r="B137" s="18" t="s">
        <v>267</v>
      </c>
      <c r="C137" s="18" t="s">
        <v>1439</v>
      </c>
      <c r="D137" s="18">
        <v>6</v>
      </c>
      <c r="E137" s="18" t="s">
        <v>1076</v>
      </c>
      <c r="F137" s="18" t="s">
        <v>2308</v>
      </c>
      <c r="G137" s="18">
        <v>838</v>
      </c>
      <c r="H137" s="18">
        <v>748</v>
      </c>
      <c r="I137" s="18">
        <v>85</v>
      </c>
      <c r="J137" s="18">
        <v>5</v>
      </c>
      <c r="K137" s="18">
        <v>0</v>
      </c>
      <c r="L137" s="18">
        <v>0</v>
      </c>
      <c r="M137" s="18">
        <v>0</v>
      </c>
      <c r="N137" s="18">
        <v>0</v>
      </c>
      <c r="O137" s="19" t="s">
        <v>2303</v>
      </c>
      <c r="P137" s="19" t="s">
        <v>2303</v>
      </c>
      <c r="Q137" s="18">
        <v>0</v>
      </c>
      <c r="R137" s="18">
        <v>0</v>
      </c>
      <c r="S137" s="18">
        <v>0</v>
      </c>
      <c r="T137" s="18">
        <v>0</v>
      </c>
      <c r="U137" s="18">
        <v>0</v>
      </c>
      <c r="V137" s="18">
        <v>0</v>
      </c>
      <c r="W137" s="18">
        <v>0</v>
      </c>
      <c r="X137" s="18">
        <v>2</v>
      </c>
      <c r="Y137" s="18">
        <v>2</v>
      </c>
      <c r="Z137" s="25">
        <v>150</v>
      </c>
      <c r="AA137" s="18">
        <f t="shared" si="6"/>
        <v>0</v>
      </c>
    </row>
    <row r="138" spans="1:27" ht="11.25" customHeight="1" x14ac:dyDescent="0.2">
      <c r="A138" s="18">
        <f t="shared" si="5"/>
        <v>136</v>
      </c>
      <c r="B138" s="18" t="s">
        <v>839</v>
      </c>
      <c r="C138" s="18" t="s">
        <v>2058</v>
      </c>
      <c r="D138" s="18">
        <v>4</v>
      </c>
      <c r="E138" s="18" t="s">
        <v>1072</v>
      </c>
      <c r="F138" s="18" t="s">
        <v>2308</v>
      </c>
      <c r="G138" s="18">
        <v>837</v>
      </c>
      <c r="H138" s="18">
        <v>736</v>
      </c>
      <c r="I138" s="18">
        <v>81</v>
      </c>
      <c r="J138" s="18">
        <v>5</v>
      </c>
      <c r="K138" s="18">
        <v>0</v>
      </c>
      <c r="L138" s="18">
        <v>0</v>
      </c>
      <c r="M138" s="18">
        <v>0</v>
      </c>
      <c r="N138" s="18">
        <v>0</v>
      </c>
      <c r="O138" s="19" t="s">
        <v>2303</v>
      </c>
      <c r="P138" s="19" t="s">
        <v>2303</v>
      </c>
      <c r="Q138" s="18">
        <v>0</v>
      </c>
      <c r="R138" s="18">
        <v>0</v>
      </c>
      <c r="S138" s="18">
        <v>0</v>
      </c>
      <c r="T138" s="18">
        <v>0</v>
      </c>
      <c r="U138" s="18">
        <v>15</v>
      </c>
      <c r="V138" s="18">
        <v>0</v>
      </c>
      <c r="W138" s="18">
        <v>0</v>
      </c>
      <c r="X138" s="18">
        <v>1</v>
      </c>
      <c r="Y138" s="18">
        <v>3</v>
      </c>
      <c r="Z138" s="25">
        <v>247</v>
      </c>
      <c r="AA138" s="18">
        <f t="shared" si="6"/>
        <v>0</v>
      </c>
    </row>
    <row r="139" spans="1:27" ht="11.25" customHeight="1" x14ac:dyDescent="0.2">
      <c r="A139" s="18">
        <f t="shared" si="5"/>
        <v>137</v>
      </c>
      <c r="B139" s="18" t="s">
        <v>802</v>
      </c>
      <c r="C139" s="18" t="s">
        <v>1710</v>
      </c>
      <c r="D139" s="18">
        <v>6</v>
      </c>
      <c r="E139" s="18" t="s">
        <v>1076</v>
      </c>
      <c r="F139" s="18" t="s">
        <v>2308</v>
      </c>
      <c r="G139" s="18">
        <v>836</v>
      </c>
      <c r="H139" s="18">
        <v>811</v>
      </c>
      <c r="I139" s="18">
        <v>0</v>
      </c>
      <c r="J139" s="18">
        <v>5</v>
      </c>
      <c r="K139" s="18">
        <v>0</v>
      </c>
      <c r="L139" s="18">
        <v>0</v>
      </c>
      <c r="M139" s="18">
        <v>0</v>
      </c>
      <c r="N139" s="18">
        <v>0</v>
      </c>
      <c r="O139" s="19" t="s">
        <v>2303</v>
      </c>
      <c r="P139" s="19" t="s">
        <v>2303</v>
      </c>
      <c r="Q139" s="18">
        <v>5</v>
      </c>
      <c r="R139" s="18">
        <v>0</v>
      </c>
      <c r="S139" s="18">
        <v>0</v>
      </c>
      <c r="T139" s="18">
        <v>0</v>
      </c>
      <c r="U139" s="18">
        <v>15</v>
      </c>
      <c r="V139" s="18">
        <v>0</v>
      </c>
      <c r="W139" s="18">
        <v>0</v>
      </c>
      <c r="X139" s="18">
        <v>1</v>
      </c>
      <c r="Y139" s="18">
        <v>2</v>
      </c>
      <c r="Z139" s="25">
        <v>116</v>
      </c>
      <c r="AA139" s="18">
        <f t="shared" si="6"/>
        <v>0</v>
      </c>
    </row>
    <row r="140" spans="1:27" ht="11.25" customHeight="1" x14ac:dyDescent="0.2">
      <c r="A140" s="18">
        <f t="shared" si="5"/>
        <v>138</v>
      </c>
      <c r="B140" s="18" t="s">
        <v>505</v>
      </c>
      <c r="C140" s="18" t="s">
        <v>1691</v>
      </c>
      <c r="D140" s="18">
        <v>4</v>
      </c>
      <c r="E140" s="18" t="s">
        <v>1072</v>
      </c>
      <c r="F140" s="18" t="s">
        <v>2308</v>
      </c>
      <c r="G140" s="18">
        <v>831</v>
      </c>
      <c r="H140" s="18">
        <v>711</v>
      </c>
      <c r="I140" s="18">
        <v>100</v>
      </c>
      <c r="J140" s="18">
        <v>5</v>
      </c>
      <c r="K140" s="18">
        <v>0</v>
      </c>
      <c r="L140" s="18">
        <v>0</v>
      </c>
      <c r="M140" s="18">
        <v>0</v>
      </c>
      <c r="N140" s="18">
        <v>0</v>
      </c>
      <c r="O140" s="19" t="s">
        <v>2303</v>
      </c>
      <c r="P140" s="19" t="s">
        <v>2303</v>
      </c>
      <c r="Q140" s="18">
        <v>0</v>
      </c>
      <c r="R140" s="18">
        <v>0</v>
      </c>
      <c r="S140" s="18">
        <v>0</v>
      </c>
      <c r="T140" s="18">
        <v>0</v>
      </c>
      <c r="U140" s="18">
        <v>15</v>
      </c>
      <c r="V140" s="18">
        <v>0</v>
      </c>
      <c r="W140" s="18">
        <v>0</v>
      </c>
      <c r="X140" s="18">
        <v>0</v>
      </c>
      <c r="Y140" s="18">
        <v>3</v>
      </c>
      <c r="Z140" s="25">
        <v>76</v>
      </c>
      <c r="AA140" s="18">
        <f t="shared" si="6"/>
        <v>0</v>
      </c>
    </row>
    <row r="141" spans="1:27" ht="11.25" customHeight="1" x14ac:dyDescent="0.2">
      <c r="A141" s="18">
        <f t="shared" si="5"/>
        <v>139</v>
      </c>
      <c r="B141" s="18" t="s">
        <v>515</v>
      </c>
      <c r="C141" s="18" t="s">
        <v>1700</v>
      </c>
      <c r="D141" s="18">
        <v>6</v>
      </c>
      <c r="E141" s="18" t="s">
        <v>1076</v>
      </c>
      <c r="F141" s="18" t="s">
        <v>2308</v>
      </c>
      <c r="G141" s="18">
        <v>828</v>
      </c>
      <c r="H141" s="18">
        <v>803</v>
      </c>
      <c r="I141" s="18">
        <v>0</v>
      </c>
      <c r="J141" s="18">
        <v>5</v>
      </c>
      <c r="K141" s="18">
        <v>0</v>
      </c>
      <c r="L141" s="18">
        <v>0</v>
      </c>
      <c r="M141" s="18">
        <v>0</v>
      </c>
      <c r="N141" s="18">
        <v>0</v>
      </c>
      <c r="O141" s="19" t="s">
        <v>2303</v>
      </c>
      <c r="P141" s="19" t="s">
        <v>2303</v>
      </c>
      <c r="Q141" s="18">
        <v>5</v>
      </c>
      <c r="R141" s="18">
        <v>0</v>
      </c>
      <c r="S141" s="18">
        <v>0</v>
      </c>
      <c r="T141" s="18">
        <v>0</v>
      </c>
      <c r="U141" s="18">
        <v>15</v>
      </c>
      <c r="V141" s="18">
        <v>0</v>
      </c>
      <c r="W141" s="18">
        <v>0</v>
      </c>
      <c r="X141" s="18">
        <v>1</v>
      </c>
      <c r="Y141" s="18">
        <v>3</v>
      </c>
      <c r="Z141" s="25">
        <v>225</v>
      </c>
      <c r="AA141" s="18">
        <f t="shared" si="6"/>
        <v>0</v>
      </c>
    </row>
    <row r="142" spans="1:27" ht="11.25" customHeight="1" x14ac:dyDescent="0.2">
      <c r="A142" s="18">
        <f t="shared" si="5"/>
        <v>140</v>
      </c>
      <c r="B142" s="18" t="s">
        <v>1049</v>
      </c>
      <c r="C142" s="18" t="s">
        <v>1914</v>
      </c>
      <c r="D142" s="18">
        <v>4</v>
      </c>
      <c r="E142" s="18" t="s">
        <v>1072</v>
      </c>
      <c r="F142" s="18" t="s">
        <v>2308</v>
      </c>
      <c r="G142" s="18">
        <v>821</v>
      </c>
      <c r="H142" s="18">
        <v>806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  <c r="N142" s="18">
        <v>0</v>
      </c>
      <c r="O142" s="19" t="s">
        <v>2303</v>
      </c>
      <c r="P142" s="19" t="s">
        <v>2303</v>
      </c>
      <c r="Q142" s="18">
        <v>0</v>
      </c>
      <c r="R142" s="18">
        <v>0</v>
      </c>
      <c r="S142" s="18">
        <v>0</v>
      </c>
      <c r="T142" s="18">
        <v>0</v>
      </c>
      <c r="U142" s="18">
        <v>15</v>
      </c>
      <c r="V142" s="18">
        <v>0</v>
      </c>
      <c r="W142" s="18">
        <v>0</v>
      </c>
      <c r="X142" s="18">
        <v>1</v>
      </c>
      <c r="Y142" s="18">
        <v>3</v>
      </c>
      <c r="Z142" s="25">
        <v>112</v>
      </c>
      <c r="AA142" s="18">
        <f t="shared" si="6"/>
        <v>0</v>
      </c>
    </row>
    <row r="143" spans="1:27" ht="11.25" customHeight="1" x14ac:dyDescent="0.2">
      <c r="A143" s="18">
        <f t="shared" si="5"/>
        <v>141</v>
      </c>
      <c r="B143" s="18" t="s">
        <v>2352</v>
      </c>
      <c r="C143" s="18" t="s">
        <v>2354</v>
      </c>
      <c r="D143" s="18">
        <v>6</v>
      </c>
      <c r="E143" s="18" t="s">
        <v>1076</v>
      </c>
      <c r="F143" s="18" t="s">
        <v>2356</v>
      </c>
      <c r="G143" s="18">
        <v>820</v>
      </c>
      <c r="H143" s="18">
        <v>805</v>
      </c>
      <c r="I143" s="18">
        <v>0</v>
      </c>
      <c r="J143" s="18">
        <v>5</v>
      </c>
      <c r="K143" s="18">
        <v>0</v>
      </c>
      <c r="L143" s="18">
        <v>0</v>
      </c>
      <c r="M143" s="18">
        <v>0</v>
      </c>
      <c r="N143" s="18">
        <v>5</v>
      </c>
      <c r="O143" s="19" t="s">
        <v>2303</v>
      </c>
      <c r="P143" s="19" t="s">
        <v>2303</v>
      </c>
      <c r="Q143" s="18">
        <v>5</v>
      </c>
      <c r="R143" s="18">
        <v>0</v>
      </c>
      <c r="S143" s="18">
        <v>0</v>
      </c>
      <c r="T143" s="18">
        <v>0</v>
      </c>
      <c r="U143" s="18">
        <v>0</v>
      </c>
      <c r="V143" s="18">
        <v>0</v>
      </c>
      <c r="W143" s="18">
        <v>0</v>
      </c>
      <c r="X143" s="18">
        <v>3</v>
      </c>
      <c r="Y143" s="18">
        <v>0</v>
      </c>
      <c r="Z143" s="25">
        <v>112</v>
      </c>
      <c r="AA143" s="18">
        <f t="shared" ref="AA143" si="7">IF(Z143&lt;10,1,0)</f>
        <v>0</v>
      </c>
    </row>
    <row r="144" spans="1:27" ht="11.25" customHeight="1" x14ac:dyDescent="0.2">
      <c r="A144" s="18">
        <f t="shared" si="5"/>
        <v>142</v>
      </c>
      <c r="B144" s="18" t="s">
        <v>1756</v>
      </c>
      <c r="C144" s="18" t="s">
        <v>1757</v>
      </c>
      <c r="D144" s="18">
        <v>7</v>
      </c>
      <c r="E144" s="18" t="s">
        <v>1075</v>
      </c>
      <c r="F144" s="18" t="s">
        <v>2308</v>
      </c>
      <c r="G144" s="18">
        <v>819</v>
      </c>
      <c r="H144" s="18">
        <v>804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  <c r="N144" s="18">
        <v>0</v>
      </c>
      <c r="O144" s="19" t="s">
        <v>2303</v>
      </c>
      <c r="P144" s="19" t="s">
        <v>2303</v>
      </c>
      <c r="Q144" s="18">
        <v>0</v>
      </c>
      <c r="R144" s="18">
        <v>0</v>
      </c>
      <c r="S144" s="18">
        <v>0</v>
      </c>
      <c r="T144" s="18">
        <v>0</v>
      </c>
      <c r="U144" s="18">
        <v>15</v>
      </c>
      <c r="V144" s="18">
        <v>0</v>
      </c>
      <c r="W144" s="18">
        <v>0</v>
      </c>
      <c r="X144" s="18">
        <v>1</v>
      </c>
      <c r="Y144" s="18">
        <v>4</v>
      </c>
      <c r="Z144" s="25">
        <v>428</v>
      </c>
      <c r="AA144" s="18">
        <f t="shared" si="6"/>
        <v>0</v>
      </c>
    </row>
    <row r="145" spans="1:27" ht="11.25" customHeight="1" x14ac:dyDescent="0.2">
      <c r="A145" s="18">
        <f t="shared" si="5"/>
        <v>143</v>
      </c>
      <c r="B145" s="18" t="s">
        <v>377</v>
      </c>
      <c r="C145" s="18" t="s">
        <v>1551</v>
      </c>
      <c r="D145" s="18">
        <v>3</v>
      </c>
      <c r="E145" s="18" t="s">
        <v>1073</v>
      </c>
      <c r="F145" s="18" t="s">
        <v>2308</v>
      </c>
      <c r="G145" s="18">
        <v>818</v>
      </c>
      <c r="H145" s="18">
        <v>778</v>
      </c>
      <c r="I145" s="18">
        <v>0</v>
      </c>
      <c r="J145" s="18">
        <v>5</v>
      </c>
      <c r="K145" s="18">
        <v>0</v>
      </c>
      <c r="L145" s="18">
        <v>0</v>
      </c>
      <c r="M145" s="18">
        <v>5</v>
      </c>
      <c r="N145" s="18">
        <v>5</v>
      </c>
      <c r="O145" s="19" t="s">
        <v>2303</v>
      </c>
      <c r="P145" s="19" t="s">
        <v>2303</v>
      </c>
      <c r="Q145" s="18">
        <v>5</v>
      </c>
      <c r="R145" s="18">
        <v>0</v>
      </c>
      <c r="S145" s="18">
        <v>5</v>
      </c>
      <c r="T145" s="18">
        <v>0</v>
      </c>
      <c r="U145" s="18">
        <v>15</v>
      </c>
      <c r="V145" s="18">
        <v>0</v>
      </c>
      <c r="W145" s="18">
        <v>0</v>
      </c>
      <c r="X145" s="18">
        <v>1</v>
      </c>
      <c r="Y145" s="18">
        <v>2</v>
      </c>
      <c r="Z145" s="25">
        <v>13</v>
      </c>
      <c r="AA145" s="18">
        <f t="shared" si="6"/>
        <v>0</v>
      </c>
    </row>
    <row r="146" spans="1:27" ht="11.25" customHeight="1" x14ac:dyDescent="0.2">
      <c r="A146" s="18">
        <f t="shared" si="5"/>
        <v>144</v>
      </c>
      <c r="B146" s="18" t="s">
        <v>283</v>
      </c>
      <c r="C146" s="18" t="s">
        <v>1458</v>
      </c>
      <c r="D146" s="18">
        <v>4</v>
      </c>
      <c r="E146" s="18" t="s">
        <v>1072</v>
      </c>
      <c r="F146" s="18" t="s">
        <v>2308</v>
      </c>
      <c r="G146" s="18">
        <v>816</v>
      </c>
      <c r="H146" s="18">
        <v>781</v>
      </c>
      <c r="I146" s="18">
        <v>0</v>
      </c>
      <c r="J146" s="18">
        <v>5</v>
      </c>
      <c r="K146" s="18">
        <v>0</v>
      </c>
      <c r="L146" s="18">
        <v>0</v>
      </c>
      <c r="M146" s="18">
        <v>0</v>
      </c>
      <c r="N146" s="18">
        <v>5</v>
      </c>
      <c r="O146" s="19" t="s">
        <v>2303</v>
      </c>
      <c r="P146" s="19" t="s">
        <v>2303</v>
      </c>
      <c r="Q146" s="18">
        <v>10</v>
      </c>
      <c r="R146" s="18">
        <v>0</v>
      </c>
      <c r="S146" s="18">
        <v>0</v>
      </c>
      <c r="T146" s="18">
        <v>0</v>
      </c>
      <c r="U146" s="18">
        <v>15</v>
      </c>
      <c r="V146" s="18">
        <v>0</v>
      </c>
      <c r="W146" s="18">
        <v>0</v>
      </c>
      <c r="X146" s="18">
        <v>1</v>
      </c>
      <c r="Y146" s="18">
        <v>3</v>
      </c>
      <c r="Z146" s="25">
        <v>14</v>
      </c>
      <c r="AA146" s="18">
        <f t="shared" si="6"/>
        <v>0</v>
      </c>
    </row>
    <row r="147" spans="1:27" ht="11.25" customHeight="1" x14ac:dyDescent="0.2">
      <c r="A147" s="18">
        <f t="shared" si="5"/>
        <v>145</v>
      </c>
      <c r="B147" s="18" t="s">
        <v>448</v>
      </c>
      <c r="C147" s="18" t="s">
        <v>1627</v>
      </c>
      <c r="D147" s="18">
        <v>4</v>
      </c>
      <c r="E147" s="18" t="s">
        <v>1072</v>
      </c>
      <c r="F147" s="18" t="s">
        <v>2308</v>
      </c>
      <c r="G147" s="18">
        <v>814</v>
      </c>
      <c r="H147" s="18">
        <v>794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  <c r="N147" s="18">
        <v>0</v>
      </c>
      <c r="O147" s="19" t="s">
        <v>2303</v>
      </c>
      <c r="P147" s="19" t="s">
        <v>2303</v>
      </c>
      <c r="Q147" s="18">
        <v>5</v>
      </c>
      <c r="R147" s="18">
        <v>0</v>
      </c>
      <c r="S147" s="18">
        <v>0</v>
      </c>
      <c r="T147" s="18">
        <v>0</v>
      </c>
      <c r="U147" s="18">
        <v>15</v>
      </c>
      <c r="V147" s="18">
        <v>0</v>
      </c>
      <c r="W147" s="18">
        <v>0</v>
      </c>
      <c r="X147" s="18">
        <v>2</v>
      </c>
      <c r="Y147" s="18">
        <v>3</v>
      </c>
      <c r="Z147" s="25">
        <v>45</v>
      </c>
      <c r="AA147" s="18">
        <f t="shared" si="6"/>
        <v>0</v>
      </c>
    </row>
    <row r="148" spans="1:27" ht="11.25" customHeight="1" x14ac:dyDescent="0.2">
      <c r="A148" s="18">
        <f t="shared" si="5"/>
        <v>146</v>
      </c>
      <c r="B148" s="18" t="s">
        <v>663</v>
      </c>
      <c r="C148" s="18" t="s">
        <v>1889</v>
      </c>
      <c r="D148" s="18">
        <v>8</v>
      </c>
      <c r="E148" s="18" t="s">
        <v>1077</v>
      </c>
      <c r="F148" s="18" t="s">
        <v>2308</v>
      </c>
      <c r="G148" s="18">
        <v>814</v>
      </c>
      <c r="H148" s="18">
        <v>709</v>
      </c>
      <c r="I148" s="18">
        <v>100</v>
      </c>
      <c r="J148" s="18">
        <v>5</v>
      </c>
      <c r="K148" s="18">
        <v>0</v>
      </c>
      <c r="L148" s="18">
        <v>0</v>
      </c>
      <c r="M148" s="18">
        <v>0</v>
      </c>
      <c r="N148" s="18">
        <v>0</v>
      </c>
      <c r="O148" s="19" t="s">
        <v>2303</v>
      </c>
      <c r="P148" s="19" t="s">
        <v>2303</v>
      </c>
      <c r="Q148" s="18">
        <v>0</v>
      </c>
      <c r="R148" s="18">
        <v>0</v>
      </c>
      <c r="S148" s="18">
        <v>0</v>
      </c>
      <c r="T148" s="18">
        <v>0</v>
      </c>
      <c r="U148" s="18">
        <v>0</v>
      </c>
      <c r="V148" s="18">
        <v>0</v>
      </c>
      <c r="W148" s="18">
        <v>0</v>
      </c>
      <c r="X148" s="18">
        <v>2</v>
      </c>
      <c r="Y148" s="18">
        <v>2</v>
      </c>
      <c r="Z148" s="25">
        <v>73</v>
      </c>
      <c r="AA148" s="18">
        <f t="shared" si="6"/>
        <v>0</v>
      </c>
    </row>
    <row r="149" spans="1:27" ht="11.25" customHeight="1" x14ac:dyDescent="0.2">
      <c r="A149" s="18">
        <f t="shared" si="5"/>
        <v>147</v>
      </c>
      <c r="B149" s="18" t="s">
        <v>478</v>
      </c>
      <c r="C149" s="18" t="s">
        <v>1660</v>
      </c>
      <c r="D149" s="18">
        <v>4</v>
      </c>
      <c r="E149" s="18" t="s">
        <v>1072</v>
      </c>
      <c r="F149" s="18" t="s">
        <v>2308</v>
      </c>
      <c r="G149" s="18">
        <v>813</v>
      </c>
      <c r="H149" s="18">
        <v>778</v>
      </c>
      <c r="I149" s="18">
        <v>0</v>
      </c>
      <c r="J149" s="18">
        <v>5</v>
      </c>
      <c r="K149" s="18">
        <v>0</v>
      </c>
      <c r="L149" s="18">
        <v>0</v>
      </c>
      <c r="M149" s="18">
        <v>0</v>
      </c>
      <c r="N149" s="18">
        <v>0</v>
      </c>
      <c r="O149" s="19" t="s">
        <v>2303</v>
      </c>
      <c r="P149" s="19" t="s">
        <v>2303</v>
      </c>
      <c r="Q149" s="18">
        <v>5</v>
      </c>
      <c r="R149" s="18">
        <v>0</v>
      </c>
      <c r="S149" s="18">
        <v>0</v>
      </c>
      <c r="T149" s="18">
        <v>0</v>
      </c>
      <c r="U149" s="18">
        <v>15</v>
      </c>
      <c r="V149" s="18">
        <v>10</v>
      </c>
      <c r="W149" s="18">
        <v>0</v>
      </c>
      <c r="X149" s="18">
        <v>1</v>
      </c>
      <c r="Y149" s="18">
        <v>2</v>
      </c>
      <c r="Z149" s="25">
        <v>21</v>
      </c>
      <c r="AA149" s="18">
        <f t="shared" si="6"/>
        <v>0</v>
      </c>
    </row>
    <row r="150" spans="1:27" ht="11.25" customHeight="1" x14ac:dyDescent="0.2">
      <c r="A150" s="18">
        <f t="shared" si="5"/>
        <v>148</v>
      </c>
      <c r="B150" s="18" t="s">
        <v>924</v>
      </c>
      <c r="C150" s="18" t="s">
        <v>2026</v>
      </c>
      <c r="D150" s="18">
        <v>6</v>
      </c>
      <c r="E150" s="18" t="s">
        <v>1076</v>
      </c>
      <c r="F150" s="18" t="s">
        <v>2308</v>
      </c>
      <c r="G150" s="18">
        <v>811</v>
      </c>
      <c r="H150" s="18">
        <v>801</v>
      </c>
      <c r="I150" s="18">
        <v>0</v>
      </c>
      <c r="J150" s="18">
        <v>5</v>
      </c>
      <c r="K150" s="18">
        <v>0</v>
      </c>
      <c r="L150" s="18">
        <v>0</v>
      </c>
      <c r="M150" s="18">
        <v>0</v>
      </c>
      <c r="N150" s="18">
        <v>0</v>
      </c>
      <c r="O150" s="19" t="s">
        <v>2303</v>
      </c>
      <c r="P150" s="19" t="s">
        <v>2303</v>
      </c>
      <c r="Q150" s="18">
        <v>5</v>
      </c>
      <c r="R150" s="18">
        <v>0</v>
      </c>
      <c r="S150" s="18">
        <v>0</v>
      </c>
      <c r="T150" s="18">
        <v>0</v>
      </c>
      <c r="U150" s="18">
        <v>0</v>
      </c>
      <c r="V150" s="18">
        <v>0</v>
      </c>
      <c r="W150" s="18">
        <v>0</v>
      </c>
      <c r="X150" s="18">
        <v>1</v>
      </c>
      <c r="Y150" s="18">
        <v>3</v>
      </c>
      <c r="Z150" s="25">
        <v>265</v>
      </c>
      <c r="AA150" s="18">
        <f t="shared" si="6"/>
        <v>0</v>
      </c>
    </row>
    <row r="151" spans="1:27" ht="11.25" customHeight="1" x14ac:dyDescent="0.2">
      <c r="A151" s="18">
        <f t="shared" si="5"/>
        <v>149</v>
      </c>
      <c r="B151" s="18" t="s">
        <v>151</v>
      </c>
      <c r="C151" s="18" t="s">
        <v>1323</v>
      </c>
      <c r="D151" s="18">
        <v>1</v>
      </c>
      <c r="E151" s="18" t="s">
        <v>1070</v>
      </c>
      <c r="F151" s="18" t="s">
        <v>2308</v>
      </c>
      <c r="G151" s="18">
        <v>805</v>
      </c>
      <c r="H151" s="18">
        <v>800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  <c r="N151" s="18">
        <v>0</v>
      </c>
      <c r="O151" s="19" t="s">
        <v>2303</v>
      </c>
      <c r="P151" s="19" t="s">
        <v>2303</v>
      </c>
      <c r="Q151" s="18">
        <v>5</v>
      </c>
      <c r="R151" s="18">
        <v>0</v>
      </c>
      <c r="S151" s="18">
        <v>0</v>
      </c>
      <c r="T151" s="18">
        <v>0</v>
      </c>
      <c r="U151" s="18">
        <v>0</v>
      </c>
      <c r="V151" s="18">
        <v>0</v>
      </c>
      <c r="W151" s="18">
        <v>0</v>
      </c>
      <c r="X151" s="18">
        <v>4</v>
      </c>
      <c r="Y151" s="18">
        <v>0</v>
      </c>
      <c r="Z151" s="25">
        <v>212</v>
      </c>
      <c r="AA151" s="18">
        <f t="shared" si="6"/>
        <v>0</v>
      </c>
    </row>
    <row r="152" spans="1:27" ht="11.25" customHeight="1" x14ac:dyDescent="0.2">
      <c r="A152" s="18">
        <f t="shared" si="5"/>
        <v>150</v>
      </c>
      <c r="B152" s="18" t="s">
        <v>333</v>
      </c>
      <c r="C152" s="18" t="s">
        <v>1509</v>
      </c>
      <c r="D152" s="18">
        <v>6</v>
      </c>
      <c r="E152" s="18" t="s">
        <v>1076</v>
      </c>
      <c r="F152" s="18" t="s">
        <v>2308</v>
      </c>
      <c r="G152" s="18">
        <v>802</v>
      </c>
      <c r="H152" s="18">
        <v>757</v>
      </c>
      <c r="I152" s="18">
        <v>0</v>
      </c>
      <c r="J152" s="18">
        <v>5</v>
      </c>
      <c r="K152" s="18">
        <v>0</v>
      </c>
      <c r="L152" s="18">
        <v>0</v>
      </c>
      <c r="M152" s="18">
        <v>0</v>
      </c>
      <c r="N152" s="18">
        <v>5</v>
      </c>
      <c r="O152" s="19" t="s">
        <v>2303</v>
      </c>
      <c r="P152" s="19" t="s">
        <v>2303</v>
      </c>
      <c r="Q152" s="18">
        <v>10</v>
      </c>
      <c r="R152" s="18">
        <v>0</v>
      </c>
      <c r="S152" s="18">
        <v>0</v>
      </c>
      <c r="T152" s="18">
        <v>0</v>
      </c>
      <c r="U152" s="18">
        <v>15</v>
      </c>
      <c r="V152" s="18">
        <v>10</v>
      </c>
      <c r="W152" s="18">
        <v>0</v>
      </c>
      <c r="X152" s="18">
        <v>4</v>
      </c>
      <c r="Y152" s="18">
        <v>2</v>
      </c>
      <c r="Z152" s="25">
        <v>29</v>
      </c>
      <c r="AA152" s="18">
        <f t="shared" si="6"/>
        <v>0</v>
      </c>
    </row>
    <row r="153" spans="1:27" ht="11.25" customHeight="1" x14ac:dyDescent="0.2">
      <c r="A153" s="18">
        <f t="shared" ref="A153:A260" si="8">ROW()-2</f>
        <v>151</v>
      </c>
      <c r="B153" s="18" t="s">
        <v>765</v>
      </c>
      <c r="C153" s="18" t="s">
        <v>1828</v>
      </c>
      <c r="D153" s="18">
        <v>1</v>
      </c>
      <c r="E153" s="18" t="s">
        <v>1070</v>
      </c>
      <c r="F153" s="18" t="s">
        <v>2308</v>
      </c>
      <c r="G153" s="18">
        <v>800</v>
      </c>
      <c r="H153" s="18">
        <v>715</v>
      </c>
      <c r="I153" s="18">
        <v>85</v>
      </c>
      <c r="J153" s="18">
        <v>0</v>
      </c>
      <c r="K153" s="18">
        <v>0</v>
      </c>
      <c r="L153" s="18">
        <v>0</v>
      </c>
      <c r="M153" s="18">
        <v>0</v>
      </c>
      <c r="N153" s="18">
        <v>0</v>
      </c>
      <c r="O153" s="19" t="s">
        <v>2303</v>
      </c>
      <c r="P153" s="19" t="s">
        <v>2303</v>
      </c>
      <c r="Q153" s="18">
        <v>0</v>
      </c>
      <c r="R153" s="18">
        <v>0</v>
      </c>
      <c r="S153" s="18">
        <v>0</v>
      </c>
      <c r="T153" s="18">
        <v>0</v>
      </c>
      <c r="U153" s="18">
        <v>0</v>
      </c>
      <c r="V153" s="18">
        <v>0</v>
      </c>
      <c r="W153" s="18">
        <v>0</v>
      </c>
      <c r="X153" s="18">
        <v>1</v>
      </c>
      <c r="Y153" s="18">
        <v>2</v>
      </c>
      <c r="Z153" s="25">
        <v>109</v>
      </c>
      <c r="AA153" s="18">
        <f>IF(Z153&lt;10,1,0)</f>
        <v>0</v>
      </c>
    </row>
    <row r="154" spans="1:27" ht="11.25" customHeight="1" x14ac:dyDescent="0.2">
      <c r="A154" s="18">
        <f t="shared" si="5"/>
        <v>152</v>
      </c>
      <c r="B154" s="18" t="s">
        <v>71</v>
      </c>
      <c r="C154" s="18" t="s">
        <v>1251</v>
      </c>
      <c r="D154" s="18">
        <v>4</v>
      </c>
      <c r="E154" s="18" t="s">
        <v>1072</v>
      </c>
      <c r="F154" s="18" t="s">
        <v>2308</v>
      </c>
      <c r="G154" s="18">
        <v>797</v>
      </c>
      <c r="H154" s="18">
        <v>752</v>
      </c>
      <c r="I154" s="18">
        <v>0</v>
      </c>
      <c r="J154" s="18">
        <v>5</v>
      </c>
      <c r="K154" s="18">
        <v>0</v>
      </c>
      <c r="L154" s="18">
        <v>0</v>
      </c>
      <c r="M154" s="18">
        <v>0</v>
      </c>
      <c r="N154" s="18">
        <v>5</v>
      </c>
      <c r="O154" s="19" t="s">
        <v>2303</v>
      </c>
      <c r="P154" s="19" t="s">
        <v>2303</v>
      </c>
      <c r="Q154" s="18">
        <v>5</v>
      </c>
      <c r="R154" s="18">
        <v>0</v>
      </c>
      <c r="S154" s="18">
        <v>5</v>
      </c>
      <c r="T154" s="18">
        <v>0</v>
      </c>
      <c r="U154" s="18">
        <v>15</v>
      </c>
      <c r="V154" s="18">
        <v>10</v>
      </c>
      <c r="W154" s="18">
        <v>0</v>
      </c>
      <c r="X154" s="18">
        <v>2</v>
      </c>
      <c r="Y154" s="18">
        <v>3</v>
      </c>
      <c r="Z154" s="25">
        <v>16</v>
      </c>
      <c r="AA154" s="18">
        <f t="shared" si="6"/>
        <v>0</v>
      </c>
    </row>
    <row r="155" spans="1:27" ht="11.25" customHeight="1" x14ac:dyDescent="0.2">
      <c r="A155" s="18">
        <f t="shared" si="5"/>
        <v>153</v>
      </c>
      <c r="B155" s="18" t="s">
        <v>468</v>
      </c>
      <c r="C155" s="18" t="s">
        <v>1648</v>
      </c>
      <c r="D155" s="18">
        <v>7</v>
      </c>
      <c r="E155" s="18" t="s">
        <v>1075</v>
      </c>
      <c r="F155" s="18" t="s">
        <v>2308</v>
      </c>
      <c r="G155" s="18">
        <v>795</v>
      </c>
      <c r="H155" s="18">
        <v>720</v>
      </c>
      <c r="I155" s="18">
        <v>65</v>
      </c>
      <c r="J155" s="18">
        <v>5</v>
      </c>
      <c r="K155" s="18">
        <v>0</v>
      </c>
      <c r="L155" s="18">
        <v>0</v>
      </c>
      <c r="M155" s="18">
        <v>0</v>
      </c>
      <c r="N155" s="18">
        <v>0</v>
      </c>
      <c r="O155" s="19" t="s">
        <v>2303</v>
      </c>
      <c r="P155" s="19" t="s">
        <v>2303</v>
      </c>
      <c r="Q155" s="18">
        <v>5</v>
      </c>
      <c r="R155" s="18">
        <v>0</v>
      </c>
      <c r="S155" s="18">
        <v>0</v>
      </c>
      <c r="T155" s="18">
        <v>0</v>
      </c>
      <c r="U155" s="18">
        <v>0</v>
      </c>
      <c r="V155" s="18">
        <v>0</v>
      </c>
      <c r="W155" s="18">
        <v>0</v>
      </c>
      <c r="X155" s="18">
        <v>2</v>
      </c>
      <c r="Y155" s="18">
        <v>1</v>
      </c>
      <c r="Z155" s="25">
        <v>175</v>
      </c>
      <c r="AA155" s="18">
        <f t="shared" si="6"/>
        <v>0</v>
      </c>
    </row>
    <row r="156" spans="1:27" ht="11.25" customHeight="1" x14ac:dyDescent="0.2">
      <c r="A156" s="18">
        <f t="shared" si="5"/>
        <v>154</v>
      </c>
      <c r="B156" s="18" t="s">
        <v>721</v>
      </c>
      <c r="C156" s="18" t="s">
        <v>1799</v>
      </c>
      <c r="D156" s="18">
        <v>1</v>
      </c>
      <c r="E156" s="18" t="s">
        <v>1070</v>
      </c>
      <c r="F156" s="18" t="s">
        <v>2308</v>
      </c>
      <c r="G156" s="18">
        <v>793</v>
      </c>
      <c r="H156" s="18">
        <v>717</v>
      </c>
      <c r="I156" s="18">
        <v>56</v>
      </c>
      <c r="J156" s="18">
        <v>5</v>
      </c>
      <c r="K156" s="18">
        <v>0</v>
      </c>
      <c r="L156" s="18">
        <v>0</v>
      </c>
      <c r="M156" s="18">
        <v>0</v>
      </c>
      <c r="N156" s="18">
        <v>0</v>
      </c>
      <c r="O156" s="19" t="s">
        <v>2303</v>
      </c>
      <c r="P156" s="19" t="s">
        <v>2303</v>
      </c>
      <c r="Q156" s="18">
        <v>0</v>
      </c>
      <c r="R156" s="18">
        <v>0</v>
      </c>
      <c r="S156" s="18">
        <v>0</v>
      </c>
      <c r="T156" s="18">
        <v>0</v>
      </c>
      <c r="U156" s="18">
        <v>15</v>
      </c>
      <c r="V156" s="18">
        <v>0</v>
      </c>
      <c r="W156" s="18">
        <v>0</v>
      </c>
      <c r="X156" s="18">
        <v>0</v>
      </c>
      <c r="Y156" s="18">
        <v>3</v>
      </c>
      <c r="Z156" s="25">
        <v>55</v>
      </c>
      <c r="AA156" s="18">
        <f t="shared" si="6"/>
        <v>0</v>
      </c>
    </row>
    <row r="157" spans="1:27" ht="11.25" customHeight="1" x14ac:dyDescent="0.2">
      <c r="A157" s="18">
        <f t="shared" si="5"/>
        <v>155</v>
      </c>
      <c r="B157" s="18" t="s">
        <v>1722</v>
      </c>
      <c r="C157" s="18" t="s">
        <v>1723</v>
      </c>
      <c r="D157" s="18">
        <v>4</v>
      </c>
      <c r="E157" s="18" t="s">
        <v>1072</v>
      </c>
      <c r="F157" s="18" t="s">
        <v>2308</v>
      </c>
      <c r="G157" s="18">
        <v>792</v>
      </c>
      <c r="H157" s="18">
        <v>787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  <c r="N157" s="18">
        <v>0</v>
      </c>
      <c r="O157" s="19" t="s">
        <v>2303</v>
      </c>
      <c r="P157" s="19" t="s">
        <v>2303</v>
      </c>
      <c r="Q157" s="18">
        <v>5</v>
      </c>
      <c r="R157" s="18">
        <v>0</v>
      </c>
      <c r="S157" s="18">
        <v>0</v>
      </c>
      <c r="T157" s="18">
        <v>0</v>
      </c>
      <c r="U157" s="18">
        <v>0</v>
      </c>
      <c r="V157" s="18">
        <v>0</v>
      </c>
      <c r="W157" s="18">
        <v>0</v>
      </c>
      <c r="X157" s="18">
        <v>2</v>
      </c>
      <c r="Y157" s="18">
        <v>1</v>
      </c>
      <c r="Z157" s="25">
        <v>305</v>
      </c>
      <c r="AA157" s="18">
        <f t="shared" si="6"/>
        <v>0</v>
      </c>
    </row>
    <row r="158" spans="1:27" ht="11.25" customHeight="1" x14ac:dyDescent="0.2">
      <c r="A158" s="18">
        <f t="shared" si="5"/>
        <v>156</v>
      </c>
      <c r="B158" s="18" t="s">
        <v>961</v>
      </c>
      <c r="C158" s="18" t="s">
        <v>2056</v>
      </c>
      <c r="D158" s="18">
        <v>1</v>
      </c>
      <c r="E158" s="18" t="s">
        <v>1070</v>
      </c>
      <c r="F158" s="18" t="s">
        <v>2308</v>
      </c>
      <c r="G158" s="18">
        <v>791</v>
      </c>
      <c r="H158" s="18">
        <v>786</v>
      </c>
      <c r="I158" s="18">
        <v>0</v>
      </c>
      <c r="J158" s="18">
        <v>5</v>
      </c>
      <c r="K158" s="18">
        <v>0</v>
      </c>
      <c r="L158" s="18">
        <v>0</v>
      </c>
      <c r="M158" s="18">
        <v>0</v>
      </c>
      <c r="N158" s="18">
        <v>0</v>
      </c>
      <c r="O158" s="19" t="s">
        <v>2303</v>
      </c>
      <c r="P158" s="19" t="s">
        <v>2303</v>
      </c>
      <c r="Q158" s="18">
        <v>0</v>
      </c>
      <c r="R158" s="18">
        <v>0</v>
      </c>
      <c r="S158" s="18">
        <v>0</v>
      </c>
      <c r="T158" s="18">
        <v>0</v>
      </c>
      <c r="U158" s="18">
        <v>0</v>
      </c>
      <c r="V158" s="18">
        <v>0</v>
      </c>
      <c r="W158" s="18">
        <v>0</v>
      </c>
      <c r="X158" s="18">
        <v>4</v>
      </c>
      <c r="Y158" s="18">
        <v>0</v>
      </c>
      <c r="Z158" s="25">
        <v>274</v>
      </c>
      <c r="AA158" s="18">
        <f t="shared" si="6"/>
        <v>0</v>
      </c>
    </row>
    <row r="159" spans="1:27" ht="11.25" customHeight="1" x14ac:dyDescent="0.2">
      <c r="A159" s="18">
        <f t="shared" si="5"/>
        <v>157</v>
      </c>
      <c r="B159" s="18" t="s">
        <v>764</v>
      </c>
      <c r="C159" s="18" t="s">
        <v>1802</v>
      </c>
      <c r="D159" s="18">
        <v>6</v>
      </c>
      <c r="E159" s="18" t="s">
        <v>1076</v>
      </c>
      <c r="F159" s="18" t="s">
        <v>2308</v>
      </c>
      <c r="G159" s="18">
        <v>790</v>
      </c>
      <c r="H159" s="18">
        <v>770</v>
      </c>
      <c r="I159" s="18">
        <v>0</v>
      </c>
      <c r="J159" s="18">
        <v>5</v>
      </c>
      <c r="K159" s="18">
        <v>0</v>
      </c>
      <c r="L159" s="18">
        <v>0</v>
      </c>
      <c r="M159" s="18">
        <v>0</v>
      </c>
      <c r="N159" s="18">
        <v>0</v>
      </c>
      <c r="O159" s="19" t="s">
        <v>2303</v>
      </c>
      <c r="P159" s="19" t="s">
        <v>2303</v>
      </c>
      <c r="Q159" s="18">
        <v>0</v>
      </c>
      <c r="R159" s="18">
        <v>0</v>
      </c>
      <c r="S159" s="18">
        <v>0</v>
      </c>
      <c r="T159" s="18">
        <v>0</v>
      </c>
      <c r="U159" s="18">
        <v>15</v>
      </c>
      <c r="V159" s="18">
        <v>0</v>
      </c>
      <c r="W159" s="18">
        <v>0</v>
      </c>
      <c r="X159" s="18">
        <v>2</v>
      </c>
      <c r="Y159" s="18">
        <v>2</v>
      </c>
      <c r="Z159" s="25">
        <v>123</v>
      </c>
      <c r="AA159" s="18">
        <f t="shared" si="6"/>
        <v>0</v>
      </c>
    </row>
    <row r="160" spans="1:27" ht="11.25" customHeight="1" x14ac:dyDescent="0.2">
      <c r="A160" s="18">
        <f t="shared" si="5"/>
        <v>158</v>
      </c>
      <c r="B160" s="18" t="s">
        <v>520</v>
      </c>
      <c r="C160" s="18" t="s">
        <v>1706</v>
      </c>
      <c r="D160" s="18">
        <v>6</v>
      </c>
      <c r="E160" s="18" t="s">
        <v>1076</v>
      </c>
      <c r="F160" s="18" t="s">
        <v>2308</v>
      </c>
      <c r="G160" s="18">
        <v>779</v>
      </c>
      <c r="H160" s="18">
        <v>769</v>
      </c>
      <c r="I160" s="18">
        <v>0</v>
      </c>
      <c r="J160" s="18">
        <v>5</v>
      </c>
      <c r="K160" s="18">
        <v>0</v>
      </c>
      <c r="L160" s="18">
        <v>0</v>
      </c>
      <c r="M160" s="18">
        <v>0</v>
      </c>
      <c r="N160" s="18">
        <v>0</v>
      </c>
      <c r="O160" s="19" t="s">
        <v>2303</v>
      </c>
      <c r="P160" s="19" t="s">
        <v>2303</v>
      </c>
      <c r="Q160" s="18">
        <v>5</v>
      </c>
      <c r="R160" s="18">
        <v>0</v>
      </c>
      <c r="S160" s="18">
        <v>0</v>
      </c>
      <c r="T160" s="18">
        <v>0</v>
      </c>
      <c r="U160" s="18">
        <v>0</v>
      </c>
      <c r="V160" s="18">
        <v>0</v>
      </c>
      <c r="W160" s="18">
        <v>0</v>
      </c>
      <c r="X160" s="18">
        <v>1</v>
      </c>
      <c r="Y160" s="18">
        <v>2</v>
      </c>
      <c r="Z160" s="25">
        <v>14</v>
      </c>
      <c r="AA160" s="18">
        <f t="shared" si="6"/>
        <v>0</v>
      </c>
    </row>
    <row r="161" spans="1:27" ht="11.25" customHeight="1" x14ac:dyDescent="0.2">
      <c r="A161" s="18">
        <f t="shared" si="5"/>
        <v>159</v>
      </c>
      <c r="B161" s="18" t="s">
        <v>689</v>
      </c>
      <c r="C161" s="18" t="s">
        <v>1927</v>
      </c>
      <c r="D161" s="18">
        <v>2</v>
      </c>
      <c r="E161" s="18" t="s">
        <v>1071</v>
      </c>
      <c r="F161" s="18" t="s">
        <v>2308</v>
      </c>
      <c r="G161" s="18">
        <v>773</v>
      </c>
      <c r="H161" s="18">
        <v>773</v>
      </c>
      <c r="I161" s="18">
        <v>0</v>
      </c>
      <c r="J161" s="18">
        <v>0</v>
      </c>
      <c r="K161" s="18">
        <v>0</v>
      </c>
      <c r="L161" s="18">
        <v>0</v>
      </c>
      <c r="M161" s="18">
        <v>0</v>
      </c>
      <c r="N161" s="18">
        <v>0</v>
      </c>
      <c r="O161" s="19" t="s">
        <v>2303</v>
      </c>
      <c r="P161" s="19" t="s">
        <v>2303</v>
      </c>
      <c r="Q161" s="18">
        <v>0</v>
      </c>
      <c r="R161" s="18">
        <v>0</v>
      </c>
      <c r="S161" s="18">
        <v>0</v>
      </c>
      <c r="T161" s="18">
        <v>0</v>
      </c>
      <c r="U161" s="18">
        <v>0</v>
      </c>
      <c r="V161" s="18">
        <v>0</v>
      </c>
      <c r="W161" s="18">
        <v>0</v>
      </c>
      <c r="X161" s="18">
        <v>1</v>
      </c>
      <c r="Y161" s="18">
        <v>3</v>
      </c>
      <c r="Z161" s="25">
        <v>125</v>
      </c>
      <c r="AA161" s="18">
        <f t="shared" si="6"/>
        <v>0</v>
      </c>
    </row>
    <row r="162" spans="1:27" ht="11.25" customHeight="1" x14ac:dyDescent="0.2">
      <c r="A162" s="18">
        <f t="shared" si="5"/>
        <v>160</v>
      </c>
      <c r="B162" s="18" t="s">
        <v>157</v>
      </c>
      <c r="C162" s="18" t="s">
        <v>1329</v>
      </c>
      <c r="D162" s="18">
        <v>1</v>
      </c>
      <c r="E162" s="18" t="s">
        <v>1070</v>
      </c>
      <c r="F162" s="18" t="s">
        <v>2308</v>
      </c>
      <c r="G162" s="18">
        <v>764</v>
      </c>
      <c r="H162" s="18">
        <v>659</v>
      </c>
      <c r="I162" s="18">
        <v>85</v>
      </c>
      <c r="J162" s="18">
        <v>5</v>
      </c>
      <c r="K162" s="18">
        <v>0</v>
      </c>
      <c r="L162" s="18">
        <v>0</v>
      </c>
      <c r="M162" s="18">
        <v>0</v>
      </c>
      <c r="N162" s="18">
        <v>0</v>
      </c>
      <c r="O162" s="19" t="s">
        <v>2303</v>
      </c>
      <c r="P162" s="19" t="s">
        <v>2303</v>
      </c>
      <c r="Q162" s="18">
        <v>0</v>
      </c>
      <c r="R162" s="18">
        <v>0</v>
      </c>
      <c r="S162" s="18">
        <v>0</v>
      </c>
      <c r="T162" s="18">
        <v>0</v>
      </c>
      <c r="U162" s="18">
        <v>15</v>
      </c>
      <c r="V162" s="18">
        <v>0</v>
      </c>
      <c r="W162" s="18">
        <v>0</v>
      </c>
      <c r="X162" s="18">
        <v>2</v>
      </c>
      <c r="Y162" s="18">
        <v>1</v>
      </c>
      <c r="Z162" s="25">
        <v>124</v>
      </c>
      <c r="AA162" s="18">
        <f t="shared" si="6"/>
        <v>0</v>
      </c>
    </row>
    <row r="163" spans="1:27" ht="11.25" customHeight="1" x14ac:dyDescent="0.2">
      <c r="A163" s="18">
        <f t="shared" si="5"/>
        <v>161</v>
      </c>
      <c r="B163" s="18" t="s">
        <v>951</v>
      </c>
      <c r="C163" s="18" t="s">
        <v>1973</v>
      </c>
      <c r="D163" s="18">
        <v>2</v>
      </c>
      <c r="E163" s="18" t="s">
        <v>1071</v>
      </c>
      <c r="F163" s="18" t="s">
        <v>2308</v>
      </c>
      <c r="G163" s="18">
        <v>760</v>
      </c>
      <c r="H163" s="18">
        <v>745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  <c r="N163" s="18">
        <v>0</v>
      </c>
      <c r="O163" s="19" t="s">
        <v>2303</v>
      </c>
      <c r="P163" s="19" t="s">
        <v>2303</v>
      </c>
      <c r="Q163" s="18">
        <v>0</v>
      </c>
      <c r="R163" s="18">
        <v>0</v>
      </c>
      <c r="S163" s="18">
        <v>0</v>
      </c>
      <c r="T163" s="18">
        <v>0</v>
      </c>
      <c r="U163" s="18">
        <v>15</v>
      </c>
      <c r="V163" s="18">
        <v>0</v>
      </c>
      <c r="W163" s="18">
        <v>0</v>
      </c>
      <c r="X163" s="18">
        <v>1</v>
      </c>
      <c r="Y163" s="18">
        <v>2</v>
      </c>
      <c r="Z163" s="25">
        <v>171</v>
      </c>
      <c r="AA163" s="18">
        <f t="shared" si="6"/>
        <v>0</v>
      </c>
    </row>
    <row r="164" spans="1:27" ht="11.25" customHeight="1" x14ac:dyDescent="0.2">
      <c r="A164" s="18">
        <f t="shared" si="5"/>
        <v>162</v>
      </c>
      <c r="B164" s="18" t="s">
        <v>197</v>
      </c>
      <c r="C164" s="18" t="s">
        <v>1369</v>
      </c>
      <c r="D164" s="18">
        <v>7</v>
      </c>
      <c r="E164" s="18" t="s">
        <v>1075</v>
      </c>
      <c r="F164" s="18" t="s">
        <v>1165</v>
      </c>
      <c r="G164" s="18">
        <v>955</v>
      </c>
      <c r="H164" s="18">
        <v>759</v>
      </c>
      <c r="I164" s="18">
        <v>151</v>
      </c>
      <c r="J164" s="18">
        <v>5</v>
      </c>
      <c r="K164" s="18">
        <v>0</v>
      </c>
      <c r="L164" s="18">
        <v>0</v>
      </c>
      <c r="M164" s="18">
        <v>0</v>
      </c>
      <c r="N164" s="18">
        <v>5</v>
      </c>
      <c r="O164" s="19" t="s">
        <v>2303</v>
      </c>
      <c r="P164" s="19" t="s">
        <v>2303</v>
      </c>
      <c r="Q164" s="18">
        <v>10</v>
      </c>
      <c r="R164" s="18">
        <v>0</v>
      </c>
      <c r="S164" s="18">
        <v>0</v>
      </c>
      <c r="T164" s="18">
        <v>0</v>
      </c>
      <c r="U164" s="18">
        <v>15</v>
      </c>
      <c r="V164" s="18">
        <v>10</v>
      </c>
      <c r="W164" s="18">
        <v>0</v>
      </c>
      <c r="X164" s="18">
        <v>1</v>
      </c>
      <c r="Y164" s="18">
        <v>1</v>
      </c>
      <c r="Z164" s="25">
        <v>20</v>
      </c>
      <c r="AA164" s="18">
        <f>IF(Z164&lt;10,1,0)</f>
        <v>0</v>
      </c>
    </row>
    <row r="165" spans="1:27" ht="11.25" customHeight="1" x14ac:dyDescent="0.2">
      <c r="A165" s="18">
        <f t="shared" si="5"/>
        <v>163</v>
      </c>
      <c r="B165" s="18" t="s">
        <v>84</v>
      </c>
      <c r="C165" s="18" t="s">
        <v>1263</v>
      </c>
      <c r="D165" s="18">
        <v>1</v>
      </c>
      <c r="E165" s="18" t="s">
        <v>1070</v>
      </c>
      <c r="F165" s="18" t="s">
        <v>1165</v>
      </c>
      <c r="G165" s="18">
        <v>910</v>
      </c>
      <c r="H165" s="18">
        <v>785</v>
      </c>
      <c r="I165" s="18">
        <v>75</v>
      </c>
      <c r="J165" s="18">
        <v>5</v>
      </c>
      <c r="K165" s="18">
        <v>0</v>
      </c>
      <c r="L165" s="18">
        <v>0</v>
      </c>
      <c r="M165" s="18">
        <v>0</v>
      </c>
      <c r="N165" s="18">
        <v>5</v>
      </c>
      <c r="O165" s="19" t="s">
        <v>2303</v>
      </c>
      <c r="P165" s="19" t="s">
        <v>2303</v>
      </c>
      <c r="Q165" s="18">
        <v>5</v>
      </c>
      <c r="R165" s="18">
        <v>0</v>
      </c>
      <c r="S165" s="18">
        <v>0</v>
      </c>
      <c r="T165" s="18">
        <v>10</v>
      </c>
      <c r="U165" s="18">
        <v>15</v>
      </c>
      <c r="V165" s="18">
        <v>10</v>
      </c>
      <c r="W165" s="18">
        <v>0</v>
      </c>
      <c r="X165" s="18">
        <v>3</v>
      </c>
      <c r="Y165" s="18">
        <v>3</v>
      </c>
      <c r="Z165" s="25">
        <v>4</v>
      </c>
      <c r="AA165" s="18">
        <f t="shared" si="6"/>
        <v>1</v>
      </c>
    </row>
    <row r="166" spans="1:27" ht="11.25" customHeight="1" x14ac:dyDescent="0.2">
      <c r="A166" s="18">
        <f t="shared" si="5"/>
        <v>164</v>
      </c>
      <c r="B166" s="18" t="s">
        <v>192</v>
      </c>
      <c r="C166" s="18" t="s">
        <v>1364</v>
      </c>
      <c r="D166" s="18">
        <v>1</v>
      </c>
      <c r="E166" s="18" t="s">
        <v>1070</v>
      </c>
      <c r="F166" s="18" t="s">
        <v>1165</v>
      </c>
      <c r="G166" s="18">
        <v>893</v>
      </c>
      <c r="H166" s="18">
        <v>798</v>
      </c>
      <c r="I166" s="18">
        <v>75</v>
      </c>
      <c r="J166" s="18">
        <v>5</v>
      </c>
      <c r="K166" s="18">
        <v>0</v>
      </c>
      <c r="L166" s="18">
        <v>0</v>
      </c>
      <c r="M166" s="18">
        <v>0</v>
      </c>
      <c r="N166" s="18">
        <v>0</v>
      </c>
      <c r="O166" s="19" t="s">
        <v>2303</v>
      </c>
      <c r="P166" s="19" t="s">
        <v>2303</v>
      </c>
      <c r="Q166" s="18">
        <v>0</v>
      </c>
      <c r="R166" s="18">
        <v>0</v>
      </c>
      <c r="S166" s="18">
        <v>0</v>
      </c>
      <c r="T166" s="18">
        <v>0</v>
      </c>
      <c r="U166" s="18">
        <v>15</v>
      </c>
      <c r="V166" s="18">
        <v>0</v>
      </c>
      <c r="W166" s="18">
        <v>0</v>
      </c>
      <c r="X166" s="18">
        <v>1</v>
      </c>
      <c r="Y166" s="18">
        <v>1</v>
      </c>
      <c r="Z166" s="25">
        <v>153</v>
      </c>
      <c r="AA166" s="18">
        <f t="shared" si="6"/>
        <v>0</v>
      </c>
    </row>
    <row r="167" spans="1:27" ht="11.25" customHeight="1" x14ac:dyDescent="0.2">
      <c r="A167" s="18">
        <f t="shared" si="5"/>
        <v>165</v>
      </c>
      <c r="B167" s="18" t="s">
        <v>215</v>
      </c>
      <c r="C167" s="18" t="s">
        <v>1179</v>
      </c>
      <c r="D167" s="18">
        <v>4</v>
      </c>
      <c r="E167" s="18" t="s">
        <v>1072</v>
      </c>
      <c r="F167" s="18" t="s">
        <v>1165</v>
      </c>
      <c r="G167" s="18">
        <v>889</v>
      </c>
      <c r="H167" s="18">
        <v>721</v>
      </c>
      <c r="I167" s="18">
        <v>123</v>
      </c>
      <c r="J167" s="18">
        <v>5</v>
      </c>
      <c r="K167" s="18">
        <v>0</v>
      </c>
      <c r="L167" s="18">
        <v>0</v>
      </c>
      <c r="M167" s="18">
        <v>0</v>
      </c>
      <c r="N167" s="18">
        <v>0</v>
      </c>
      <c r="O167" s="19" t="s">
        <v>2303</v>
      </c>
      <c r="P167" s="19" t="s">
        <v>2303</v>
      </c>
      <c r="Q167" s="18">
        <v>15</v>
      </c>
      <c r="R167" s="18">
        <v>0</v>
      </c>
      <c r="S167" s="18">
        <v>0</v>
      </c>
      <c r="T167" s="18">
        <v>10</v>
      </c>
      <c r="U167" s="18">
        <v>15</v>
      </c>
      <c r="V167" s="18">
        <v>0</v>
      </c>
      <c r="W167" s="18">
        <v>0</v>
      </c>
      <c r="X167" s="18">
        <v>6</v>
      </c>
      <c r="Y167" s="18">
        <v>9</v>
      </c>
      <c r="Z167" s="25">
        <v>4</v>
      </c>
      <c r="AA167" s="18">
        <f t="shared" si="6"/>
        <v>1</v>
      </c>
    </row>
    <row r="168" spans="1:27" ht="11.25" customHeight="1" x14ac:dyDescent="0.2">
      <c r="A168" s="18">
        <f t="shared" si="5"/>
        <v>166</v>
      </c>
      <c r="B168" s="18" t="s">
        <v>2364</v>
      </c>
      <c r="C168" s="18" t="s">
        <v>2366</v>
      </c>
      <c r="D168" s="18">
        <v>6</v>
      </c>
      <c r="E168" s="18" t="s">
        <v>2355</v>
      </c>
      <c r="F168" s="18" t="s">
        <v>2357</v>
      </c>
      <c r="G168" s="18">
        <v>871</v>
      </c>
      <c r="H168" s="18">
        <v>796</v>
      </c>
      <c r="I168" s="18">
        <v>65</v>
      </c>
      <c r="J168" s="18">
        <v>5</v>
      </c>
      <c r="K168" s="18">
        <v>0</v>
      </c>
      <c r="L168" s="18">
        <v>0</v>
      </c>
      <c r="M168" s="18">
        <v>0</v>
      </c>
      <c r="N168" s="18">
        <v>0</v>
      </c>
      <c r="O168" s="19" t="s">
        <v>2303</v>
      </c>
      <c r="P168" s="19" t="s">
        <v>2303</v>
      </c>
      <c r="Q168" s="18">
        <v>5</v>
      </c>
      <c r="R168" s="18">
        <v>0</v>
      </c>
      <c r="S168" s="18">
        <v>0</v>
      </c>
      <c r="T168" s="18">
        <v>0</v>
      </c>
      <c r="U168" s="18">
        <v>0</v>
      </c>
      <c r="V168" s="18">
        <v>0</v>
      </c>
      <c r="W168" s="18">
        <v>0</v>
      </c>
      <c r="X168" s="18">
        <v>0</v>
      </c>
      <c r="Y168" s="18">
        <v>2</v>
      </c>
      <c r="Z168" s="25">
        <v>164</v>
      </c>
      <c r="AA168" s="18">
        <f t="shared" ref="AA168" si="9">IF(Z168&lt;10,1,0)</f>
        <v>0</v>
      </c>
    </row>
    <row r="169" spans="1:27" ht="11.25" customHeight="1" x14ac:dyDescent="0.2">
      <c r="A169" s="18">
        <f t="shared" si="5"/>
        <v>167</v>
      </c>
      <c r="B169" s="18" t="s">
        <v>69</v>
      </c>
      <c r="C169" s="18" t="s">
        <v>1249</v>
      </c>
      <c r="D169" s="18">
        <v>6</v>
      </c>
      <c r="E169" s="18" t="s">
        <v>1076</v>
      </c>
      <c r="F169" s="18" t="s">
        <v>1165</v>
      </c>
      <c r="G169" s="18">
        <v>863</v>
      </c>
      <c r="H169" s="18">
        <v>803</v>
      </c>
      <c r="I169" s="18">
        <v>0</v>
      </c>
      <c r="J169" s="18">
        <v>5</v>
      </c>
      <c r="K169" s="18">
        <v>10</v>
      </c>
      <c r="L169" s="18">
        <v>0</v>
      </c>
      <c r="M169" s="18">
        <v>0</v>
      </c>
      <c r="N169" s="18">
        <v>5</v>
      </c>
      <c r="O169" s="19" t="s">
        <v>2303</v>
      </c>
      <c r="P169" s="19" t="s">
        <v>2303</v>
      </c>
      <c r="Q169" s="18">
        <v>10</v>
      </c>
      <c r="R169" s="18">
        <v>0</v>
      </c>
      <c r="S169" s="18">
        <v>15</v>
      </c>
      <c r="T169" s="18">
        <v>0</v>
      </c>
      <c r="U169" s="18">
        <v>15</v>
      </c>
      <c r="V169" s="18">
        <v>0</v>
      </c>
      <c r="W169" s="18">
        <v>0</v>
      </c>
      <c r="X169" s="18">
        <v>3</v>
      </c>
      <c r="Y169" s="18">
        <v>6</v>
      </c>
      <c r="Z169" s="25">
        <v>8</v>
      </c>
      <c r="AA169" s="18">
        <f t="shared" si="6"/>
        <v>1</v>
      </c>
    </row>
    <row r="170" spans="1:27" ht="11.25" customHeight="1" x14ac:dyDescent="0.2">
      <c r="A170" s="18">
        <f t="shared" si="5"/>
        <v>168</v>
      </c>
      <c r="B170" s="18" t="s">
        <v>253</v>
      </c>
      <c r="C170" s="18" t="s">
        <v>1425</v>
      </c>
      <c r="D170" s="18">
        <v>6</v>
      </c>
      <c r="E170" s="18" t="s">
        <v>1076</v>
      </c>
      <c r="F170" s="18" t="s">
        <v>1165</v>
      </c>
      <c r="G170" s="18">
        <v>821</v>
      </c>
      <c r="H170" s="18">
        <v>761</v>
      </c>
      <c r="I170" s="18">
        <v>0</v>
      </c>
      <c r="J170" s="18">
        <v>5</v>
      </c>
      <c r="K170" s="18">
        <v>10</v>
      </c>
      <c r="L170" s="18">
        <v>0</v>
      </c>
      <c r="M170" s="18">
        <v>0</v>
      </c>
      <c r="N170" s="18">
        <v>5</v>
      </c>
      <c r="O170" s="19" t="s">
        <v>2303</v>
      </c>
      <c r="P170" s="19" t="s">
        <v>2303</v>
      </c>
      <c r="Q170" s="18">
        <v>10</v>
      </c>
      <c r="R170" s="18">
        <v>0</v>
      </c>
      <c r="S170" s="18">
        <v>15</v>
      </c>
      <c r="T170" s="18">
        <v>0</v>
      </c>
      <c r="U170" s="18">
        <v>15</v>
      </c>
      <c r="V170" s="18">
        <v>0</v>
      </c>
      <c r="W170" s="18">
        <v>0</v>
      </c>
      <c r="X170" s="18">
        <v>5</v>
      </c>
      <c r="Y170" s="18">
        <v>1</v>
      </c>
      <c r="Z170" s="25">
        <v>0</v>
      </c>
      <c r="AA170" s="18">
        <f t="shared" si="6"/>
        <v>1</v>
      </c>
    </row>
    <row r="171" spans="1:27" ht="11.25" customHeight="1" x14ac:dyDescent="0.2">
      <c r="A171" s="18">
        <f t="shared" si="5"/>
        <v>169</v>
      </c>
      <c r="B171" s="18" t="s">
        <v>557</v>
      </c>
      <c r="C171" s="18" t="s">
        <v>1750</v>
      </c>
      <c r="D171" s="18">
        <v>2</v>
      </c>
      <c r="E171" s="18" t="s">
        <v>1071</v>
      </c>
      <c r="F171" s="18" t="s">
        <v>1165</v>
      </c>
      <c r="G171" s="18">
        <v>811</v>
      </c>
      <c r="H171" s="18">
        <v>749</v>
      </c>
      <c r="I171" s="18">
        <v>37</v>
      </c>
      <c r="J171" s="18">
        <v>5</v>
      </c>
      <c r="K171" s="18">
        <v>0</v>
      </c>
      <c r="L171" s="18">
        <v>0</v>
      </c>
      <c r="M171" s="18">
        <v>0</v>
      </c>
      <c r="N171" s="18">
        <v>0</v>
      </c>
      <c r="O171" s="19" t="s">
        <v>2303</v>
      </c>
      <c r="P171" s="19" t="s">
        <v>2303</v>
      </c>
      <c r="Q171" s="18">
        <v>5</v>
      </c>
      <c r="R171" s="18">
        <v>0</v>
      </c>
      <c r="S171" s="18">
        <v>0</v>
      </c>
      <c r="T171" s="18">
        <v>0</v>
      </c>
      <c r="U171" s="18">
        <v>15</v>
      </c>
      <c r="V171" s="18">
        <v>0</v>
      </c>
      <c r="W171" s="18">
        <v>0</v>
      </c>
      <c r="X171" s="18">
        <v>1</v>
      </c>
      <c r="Y171" s="18">
        <v>1</v>
      </c>
      <c r="Z171" s="25">
        <v>1</v>
      </c>
      <c r="AA171" s="18">
        <f t="shared" si="6"/>
        <v>1</v>
      </c>
    </row>
    <row r="172" spans="1:27" ht="11.25" customHeight="1" x14ac:dyDescent="0.2">
      <c r="A172" s="18">
        <f t="shared" si="5"/>
        <v>170</v>
      </c>
      <c r="B172" s="18" t="s">
        <v>424</v>
      </c>
      <c r="C172" s="18" t="s">
        <v>1600</v>
      </c>
      <c r="D172" s="18">
        <v>5</v>
      </c>
      <c r="E172" s="18" t="s">
        <v>1074</v>
      </c>
      <c r="F172" s="18" t="s">
        <v>1165</v>
      </c>
      <c r="G172" s="18">
        <v>809</v>
      </c>
      <c r="H172" s="18">
        <v>696</v>
      </c>
      <c r="I172" s="18">
        <v>93</v>
      </c>
      <c r="J172" s="18">
        <v>5</v>
      </c>
      <c r="K172" s="18">
        <v>0</v>
      </c>
      <c r="L172" s="18">
        <v>0</v>
      </c>
      <c r="M172" s="18">
        <v>0</v>
      </c>
      <c r="N172" s="18">
        <v>0</v>
      </c>
      <c r="O172" s="19" t="s">
        <v>2303</v>
      </c>
      <c r="P172" s="19" t="s">
        <v>2303</v>
      </c>
      <c r="Q172" s="18">
        <v>0</v>
      </c>
      <c r="R172" s="18">
        <v>0</v>
      </c>
      <c r="S172" s="18">
        <v>0</v>
      </c>
      <c r="T172" s="18">
        <v>0</v>
      </c>
      <c r="U172" s="18">
        <v>15</v>
      </c>
      <c r="V172" s="18">
        <v>0</v>
      </c>
      <c r="W172" s="18">
        <v>0</v>
      </c>
      <c r="X172" s="18">
        <v>1</v>
      </c>
      <c r="Y172" s="18">
        <v>1</v>
      </c>
      <c r="Z172" s="25">
        <v>31</v>
      </c>
      <c r="AA172" s="18">
        <f t="shared" si="6"/>
        <v>0</v>
      </c>
    </row>
    <row r="173" spans="1:27" ht="11.25" customHeight="1" x14ac:dyDescent="0.2">
      <c r="A173" s="18">
        <f t="shared" si="5"/>
        <v>171</v>
      </c>
      <c r="B173" s="18" t="s">
        <v>524</v>
      </c>
      <c r="C173" s="18" t="s">
        <v>1712</v>
      </c>
      <c r="D173" s="18">
        <v>6</v>
      </c>
      <c r="E173" s="18" t="s">
        <v>1076</v>
      </c>
      <c r="F173" s="18" t="s">
        <v>1165</v>
      </c>
      <c r="G173" s="18">
        <v>805</v>
      </c>
      <c r="H173" s="18">
        <v>745</v>
      </c>
      <c r="I173" s="18">
        <v>0</v>
      </c>
      <c r="J173" s="18">
        <v>5</v>
      </c>
      <c r="K173" s="18">
        <v>0</v>
      </c>
      <c r="L173" s="18">
        <v>0</v>
      </c>
      <c r="M173" s="18">
        <v>0</v>
      </c>
      <c r="N173" s="18">
        <v>0</v>
      </c>
      <c r="O173" s="19" t="s">
        <v>2303</v>
      </c>
      <c r="P173" s="19" t="s">
        <v>2303</v>
      </c>
      <c r="Q173" s="18">
        <v>15</v>
      </c>
      <c r="R173" s="18">
        <v>0</v>
      </c>
      <c r="S173" s="18">
        <v>15</v>
      </c>
      <c r="T173" s="18">
        <v>10</v>
      </c>
      <c r="U173" s="18">
        <v>15</v>
      </c>
      <c r="V173" s="18">
        <v>0</v>
      </c>
      <c r="W173" s="18">
        <v>0</v>
      </c>
      <c r="X173" s="18">
        <v>2</v>
      </c>
      <c r="Y173" s="18">
        <v>1</v>
      </c>
      <c r="Z173" s="25">
        <v>0</v>
      </c>
      <c r="AA173" s="18">
        <f t="shared" si="6"/>
        <v>1</v>
      </c>
    </row>
    <row r="174" spans="1:27" ht="11.25" customHeight="1" x14ac:dyDescent="0.2">
      <c r="A174" s="18">
        <f t="shared" si="5"/>
        <v>172</v>
      </c>
      <c r="B174" s="18" t="s">
        <v>17</v>
      </c>
      <c r="C174" s="18" t="s">
        <v>1200</v>
      </c>
      <c r="D174" s="18">
        <v>6</v>
      </c>
      <c r="E174" s="18" t="s">
        <v>1076</v>
      </c>
      <c r="F174" s="18" t="s">
        <v>1165</v>
      </c>
      <c r="G174" s="18">
        <v>804</v>
      </c>
      <c r="H174" s="18">
        <v>749</v>
      </c>
      <c r="I174" s="18">
        <v>0</v>
      </c>
      <c r="J174" s="18">
        <v>5</v>
      </c>
      <c r="K174" s="18">
        <v>0</v>
      </c>
      <c r="L174" s="18">
        <v>0</v>
      </c>
      <c r="M174" s="18">
        <v>0</v>
      </c>
      <c r="N174" s="18">
        <v>5</v>
      </c>
      <c r="O174" s="19" t="s">
        <v>2303</v>
      </c>
      <c r="P174" s="19" t="s">
        <v>2303</v>
      </c>
      <c r="Q174" s="18">
        <v>15</v>
      </c>
      <c r="R174" s="18">
        <v>0</v>
      </c>
      <c r="S174" s="18">
        <v>15</v>
      </c>
      <c r="T174" s="18">
        <v>0</v>
      </c>
      <c r="U174" s="18">
        <v>15</v>
      </c>
      <c r="V174" s="18">
        <v>0</v>
      </c>
      <c r="W174" s="18">
        <v>0</v>
      </c>
      <c r="X174" s="18">
        <v>1</v>
      </c>
      <c r="Y174" s="18">
        <v>3</v>
      </c>
      <c r="Z174" s="25">
        <v>0</v>
      </c>
      <c r="AA174" s="18">
        <f t="shared" si="6"/>
        <v>1</v>
      </c>
    </row>
    <row r="175" spans="1:27" ht="11.25" customHeight="1" x14ac:dyDescent="0.2">
      <c r="A175" s="18">
        <f t="shared" si="5"/>
        <v>173</v>
      </c>
      <c r="B175" s="18" t="s">
        <v>134</v>
      </c>
      <c r="C175" s="18" t="s">
        <v>1306</v>
      </c>
      <c r="D175" s="18">
        <v>8</v>
      </c>
      <c r="E175" s="18" t="s">
        <v>1077</v>
      </c>
      <c r="F175" s="18" t="s">
        <v>1165</v>
      </c>
      <c r="G175" s="18">
        <v>803</v>
      </c>
      <c r="H175" s="18">
        <v>753</v>
      </c>
      <c r="I175" s="18">
        <v>0</v>
      </c>
      <c r="J175" s="18">
        <v>5</v>
      </c>
      <c r="K175" s="18">
        <v>0</v>
      </c>
      <c r="L175" s="18">
        <v>0</v>
      </c>
      <c r="M175" s="18">
        <v>0</v>
      </c>
      <c r="N175" s="18">
        <v>5</v>
      </c>
      <c r="O175" s="19" t="s">
        <v>2303</v>
      </c>
      <c r="P175" s="19" t="s">
        <v>2303</v>
      </c>
      <c r="Q175" s="18">
        <v>15</v>
      </c>
      <c r="R175" s="18">
        <v>0</v>
      </c>
      <c r="S175" s="18">
        <v>0</v>
      </c>
      <c r="T175" s="18">
        <v>0</v>
      </c>
      <c r="U175" s="18">
        <v>15</v>
      </c>
      <c r="V175" s="18">
        <v>10</v>
      </c>
      <c r="W175" s="18">
        <v>0</v>
      </c>
      <c r="X175" s="18">
        <v>1</v>
      </c>
      <c r="Y175" s="18">
        <v>3</v>
      </c>
      <c r="Z175" s="25">
        <v>0</v>
      </c>
      <c r="AA175" s="18">
        <f t="shared" si="6"/>
        <v>1</v>
      </c>
    </row>
    <row r="176" spans="1:27" ht="11.25" customHeight="1" x14ac:dyDescent="0.2">
      <c r="A176" s="18">
        <f t="shared" si="5"/>
        <v>174</v>
      </c>
      <c r="B176" s="18" t="s">
        <v>168</v>
      </c>
      <c r="C176" s="18" t="s">
        <v>1341</v>
      </c>
      <c r="D176" s="18">
        <v>7</v>
      </c>
      <c r="E176" s="18" t="s">
        <v>1075</v>
      </c>
      <c r="F176" s="18" t="s">
        <v>1165</v>
      </c>
      <c r="G176" s="18">
        <v>801</v>
      </c>
      <c r="H176" s="18">
        <v>756</v>
      </c>
      <c r="I176" s="18">
        <v>0</v>
      </c>
      <c r="J176" s="18">
        <v>5</v>
      </c>
      <c r="K176" s="18">
        <v>0</v>
      </c>
      <c r="L176" s="18">
        <v>0</v>
      </c>
      <c r="M176" s="18">
        <v>0</v>
      </c>
      <c r="N176" s="18">
        <v>5</v>
      </c>
      <c r="O176" s="19" t="s">
        <v>2303</v>
      </c>
      <c r="P176" s="19" t="s">
        <v>2303</v>
      </c>
      <c r="Q176" s="18">
        <v>10</v>
      </c>
      <c r="R176" s="18">
        <v>0</v>
      </c>
      <c r="S176" s="18">
        <v>0</v>
      </c>
      <c r="T176" s="18">
        <v>0</v>
      </c>
      <c r="U176" s="18">
        <v>15</v>
      </c>
      <c r="V176" s="18">
        <v>10</v>
      </c>
      <c r="W176" s="18">
        <v>0</v>
      </c>
      <c r="X176" s="18">
        <v>1</v>
      </c>
      <c r="Y176" s="18">
        <v>1</v>
      </c>
      <c r="Z176" s="25">
        <v>32</v>
      </c>
      <c r="AA176" s="18">
        <f t="shared" si="6"/>
        <v>0</v>
      </c>
    </row>
    <row r="177" spans="1:27" ht="11.25" customHeight="1" x14ac:dyDescent="0.2">
      <c r="A177" s="18">
        <f t="shared" si="5"/>
        <v>175</v>
      </c>
      <c r="B177" s="18" t="s">
        <v>694</v>
      </c>
      <c r="C177" s="18" t="s">
        <v>1935</v>
      </c>
      <c r="D177" s="18">
        <v>5</v>
      </c>
      <c r="E177" s="18" t="s">
        <v>1074</v>
      </c>
      <c r="F177" s="18" t="s">
        <v>1165</v>
      </c>
      <c r="G177" s="18">
        <v>799</v>
      </c>
      <c r="H177" s="18">
        <v>779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  <c r="N177" s="18">
        <v>0</v>
      </c>
      <c r="O177" s="19" t="s">
        <v>2303</v>
      </c>
      <c r="P177" s="19" t="s">
        <v>2303</v>
      </c>
      <c r="Q177" s="18">
        <v>5</v>
      </c>
      <c r="R177" s="18">
        <v>0</v>
      </c>
      <c r="S177" s="18">
        <v>0</v>
      </c>
      <c r="T177" s="18">
        <v>0</v>
      </c>
      <c r="U177" s="18">
        <v>15</v>
      </c>
      <c r="V177" s="18">
        <v>0</v>
      </c>
      <c r="W177" s="18">
        <v>0</v>
      </c>
      <c r="X177" s="18">
        <v>0</v>
      </c>
      <c r="Y177" s="18">
        <v>2</v>
      </c>
      <c r="Z177" s="25">
        <v>101</v>
      </c>
      <c r="AA177" s="18">
        <f t="shared" si="6"/>
        <v>0</v>
      </c>
    </row>
    <row r="178" spans="1:27" ht="11.25" customHeight="1" x14ac:dyDescent="0.2">
      <c r="A178" s="18">
        <f t="shared" si="5"/>
        <v>176</v>
      </c>
      <c r="B178" s="18" t="s">
        <v>117</v>
      </c>
      <c r="C178" s="18" t="s">
        <v>2103</v>
      </c>
      <c r="D178" s="18">
        <v>1</v>
      </c>
      <c r="E178" s="18" t="s">
        <v>1070</v>
      </c>
      <c r="F178" s="18" t="s">
        <v>1165</v>
      </c>
      <c r="G178" s="18">
        <v>793</v>
      </c>
      <c r="H178" s="18">
        <v>728</v>
      </c>
      <c r="I178" s="18">
        <v>0</v>
      </c>
      <c r="J178" s="18">
        <v>5</v>
      </c>
      <c r="K178" s="18">
        <v>0</v>
      </c>
      <c r="L178" s="18">
        <v>0</v>
      </c>
      <c r="M178" s="18">
        <v>0</v>
      </c>
      <c r="N178" s="18">
        <v>0</v>
      </c>
      <c r="O178" s="19" t="s">
        <v>2303</v>
      </c>
      <c r="P178" s="19" t="s">
        <v>2303</v>
      </c>
      <c r="Q178" s="18">
        <v>15</v>
      </c>
      <c r="R178" s="18">
        <v>0</v>
      </c>
      <c r="S178" s="18">
        <v>10</v>
      </c>
      <c r="T178" s="18">
        <v>10</v>
      </c>
      <c r="U178" s="18">
        <v>15</v>
      </c>
      <c r="V178" s="18">
        <v>10</v>
      </c>
      <c r="W178" s="18">
        <v>0</v>
      </c>
      <c r="X178" s="18">
        <v>1</v>
      </c>
      <c r="Y178" s="18">
        <v>1</v>
      </c>
      <c r="Z178" s="25">
        <v>0</v>
      </c>
      <c r="AA178" s="18">
        <f t="shared" si="6"/>
        <v>1</v>
      </c>
    </row>
    <row r="179" spans="1:27" ht="11.25" customHeight="1" x14ac:dyDescent="0.2">
      <c r="A179" s="18">
        <f t="shared" si="5"/>
        <v>177</v>
      </c>
      <c r="B179" s="18" t="s">
        <v>45</v>
      </c>
      <c r="C179" s="18" t="s">
        <v>1225</v>
      </c>
      <c r="D179" s="18">
        <v>2</v>
      </c>
      <c r="E179" s="18" t="s">
        <v>1071</v>
      </c>
      <c r="F179" s="18" t="s">
        <v>1165</v>
      </c>
      <c r="G179" s="18">
        <v>790</v>
      </c>
      <c r="H179" s="18">
        <v>760</v>
      </c>
      <c r="I179" s="18">
        <v>0</v>
      </c>
      <c r="J179" s="18">
        <v>5</v>
      </c>
      <c r="K179" s="18">
        <v>0</v>
      </c>
      <c r="L179" s="18">
        <v>0</v>
      </c>
      <c r="M179" s="18">
        <v>0</v>
      </c>
      <c r="N179" s="18">
        <v>0</v>
      </c>
      <c r="O179" s="19" t="s">
        <v>2303</v>
      </c>
      <c r="P179" s="19" t="s">
        <v>2303</v>
      </c>
      <c r="Q179" s="18">
        <v>5</v>
      </c>
      <c r="R179" s="18">
        <v>0</v>
      </c>
      <c r="S179" s="18">
        <v>5</v>
      </c>
      <c r="T179" s="18">
        <v>0</v>
      </c>
      <c r="U179" s="18">
        <v>15</v>
      </c>
      <c r="V179" s="18">
        <v>0</v>
      </c>
      <c r="W179" s="18">
        <v>0</v>
      </c>
      <c r="X179" s="18">
        <v>0</v>
      </c>
      <c r="Y179" s="18">
        <v>4</v>
      </c>
      <c r="Z179" s="25">
        <v>6</v>
      </c>
      <c r="AA179" s="18">
        <f t="shared" si="6"/>
        <v>1</v>
      </c>
    </row>
    <row r="180" spans="1:27" ht="11.25" customHeight="1" x14ac:dyDescent="0.2">
      <c r="A180" s="18">
        <f t="shared" si="5"/>
        <v>178</v>
      </c>
      <c r="B180" s="18" t="s">
        <v>35</v>
      </c>
      <c r="C180" s="18" t="s">
        <v>2203</v>
      </c>
      <c r="D180" s="18">
        <v>4</v>
      </c>
      <c r="E180" s="18" t="s">
        <v>1072</v>
      </c>
      <c r="F180" s="18" t="s">
        <v>1165</v>
      </c>
      <c r="G180" s="18">
        <v>786</v>
      </c>
      <c r="H180" s="18">
        <v>721</v>
      </c>
      <c r="I180" s="18">
        <v>0</v>
      </c>
      <c r="J180" s="18">
        <v>5</v>
      </c>
      <c r="K180" s="18">
        <v>0</v>
      </c>
      <c r="L180" s="18">
        <v>0</v>
      </c>
      <c r="M180" s="18">
        <v>0</v>
      </c>
      <c r="N180" s="18">
        <v>5</v>
      </c>
      <c r="O180" s="19" t="s">
        <v>2303</v>
      </c>
      <c r="P180" s="19" t="s">
        <v>2303</v>
      </c>
      <c r="Q180" s="18">
        <v>5</v>
      </c>
      <c r="R180" s="18">
        <v>0</v>
      </c>
      <c r="S180" s="18">
        <v>15</v>
      </c>
      <c r="T180" s="18">
        <v>10</v>
      </c>
      <c r="U180" s="18">
        <v>15</v>
      </c>
      <c r="V180" s="18">
        <v>10</v>
      </c>
      <c r="W180" s="18">
        <v>0</v>
      </c>
      <c r="X180" s="18">
        <v>2</v>
      </c>
      <c r="Y180" s="18">
        <v>1</v>
      </c>
      <c r="Z180" s="25">
        <v>0</v>
      </c>
      <c r="AA180" s="18">
        <f t="shared" si="6"/>
        <v>1</v>
      </c>
    </row>
    <row r="181" spans="1:27" ht="11.25" customHeight="1" x14ac:dyDescent="0.2">
      <c r="A181" s="18">
        <f t="shared" si="5"/>
        <v>179</v>
      </c>
      <c r="B181" s="18" t="s">
        <v>669</v>
      </c>
      <c r="C181" s="18" t="s">
        <v>1153</v>
      </c>
      <c r="D181" s="18">
        <v>2</v>
      </c>
      <c r="E181" s="18" t="s">
        <v>1071</v>
      </c>
      <c r="F181" s="18" t="s">
        <v>1165</v>
      </c>
      <c r="G181" s="18">
        <v>782</v>
      </c>
      <c r="H181" s="18">
        <v>757</v>
      </c>
      <c r="I181" s="18">
        <v>0</v>
      </c>
      <c r="J181" s="18">
        <v>5</v>
      </c>
      <c r="K181" s="18">
        <v>0</v>
      </c>
      <c r="L181" s="18">
        <v>0</v>
      </c>
      <c r="M181" s="18">
        <v>0</v>
      </c>
      <c r="N181" s="18">
        <v>0</v>
      </c>
      <c r="O181" s="19" t="s">
        <v>2303</v>
      </c>
      <c r="P181" s="19" t="s">
        <v>2303</v>
      </c>
      <c r="Q181" s="18">
        <v>5</v>
      </c>
      <c r="R181" s="18">
        <v>0</v>
      </c>
      <c r="S181" s="18">
        <v>0</v>
      </c>
      <c r="T181" s="18">
        <v>0</v>
      </c>
      <c r="U181" s="18">
        <v>15</v>
      </c>
      <c r="V181" s="18">
        <v>0</v>
      </c>
      <c r="W181" s="18">
        <v>0</v>
      </c>
      <c r="X181" s="18">
        <v>0</v>
      </c>
      <c r="Y181" s="18">
        <v>3</v>
      </c>
      <c r="Z181" s="25">
        <v>0</v>
      </c>
      <c r="AA181" s="18">
        <f t="shared" si="6"/>
        <v>1</v>
      </c>
    </row>
    <row r="182" spans="1:27" ht="11.25" customHeight="1" x14ac:dyDescent="0.2">
      <c r="A182" s="18">
        <f t="shared" si="5"/>
        <v>180</v>
      </c>
      <c r="B182" s="18" t="s">
        <v>484</v>
      </c>
      <c r="C182" s="18" t="s">
        <v>1664</v>
      </c>
      <c r="D182" s="18">
        <v>1</v>
      </c>
      <c r="E182" s="18" t="s">
        <v>1070</v>
      </c>
      <c r="F182" s="18" t="s">
        <v>1165</v>
      </c>
      <c r="G182" s="18">
        <v>781</v>
      </c>
      <c r="H182" s="18">
        <v>761</v>
      </c>
      <c r="I182" s="18">
        <v>0</v>
      </c>
      <c r="J182" s="18">
        <v>5</v>
      </c>
      <c r="K182" s="18">
        <v>0</v>
      </c>
      <c r="L182" s="18">
        <v>0</v>
      </c>
      <c r="M182" s="18">
        <v>0</v>
      </c>
      <c r="N182" s="18">
        <v>0</v>
      </c>
      <c r="O182" s="19" t="s">
        <v>2303</v>
      </c>
      <c r="P182" s="19" t="s">
        <v>2303</v>
      </c>
      <c r="Q182" s="18">
        <v>0</v>
      </c>
      <c r="R182" s="18">
        <v>0</v>
      </c>
      <c r="S182" s="18">
        <v>0</v>
      </c>
      <c r="T182" s="18">
        <v>0</v>
      </c>
      <c r="U182" s="18">
        <v>15</v>
      </c>
      <c r="V182" s="18">
        <v>0</v>
      </c>
      <c r="W182" s="18">
        <v>0</v>
      </c>
      <c r="X182" s="18">
        <v>1</v>
      </c>
      <c r="Y182" s="18">
        <v>1</v>
      </c>
      <c r="Z182" s="25">
        <v>145</v>
      </c>
      <c r="AA182" s="18">
        <f t="shared" si="6"/>
        <v>0</v>
      </c>
    </row>
    <row r="183" spans="1:27" ht="11.25" customHeight="1" x14ac:dyDescent="0.2">
      <c r="A183" s="18">
        <f t="shared" si="5"/>
        <v>181</v>
      </c>
      <c r="B183" s="18" t="s">
        <v>148</v>
      </c>
      <c r="C183" s="18" t="s">
        <v>1320</v>
      </c>
      <c r="D183" s="18">
        <v>2</v>
      </c>
      <c r="E183" s="18" t="s">
        <v>1071</v>
      </c>
      <c r="F183" s="18" t="s">
        <v>1165</v>
      </c>
      <c r="G183" s="18">
        <v>774</v>
      </c>
      <c r="H183" s="18">
        <v>719</v>
      </c>
      <c r="I183" s="18">
        <v>0</v>
      </c>
      <c r="J183" s="18">
        <v>5</v>
      </c>
      <c r="K183" s="18">
        <v>0</v>
      </c>
      <c r="L183" s="18">
        <v>0</v>
      </c>
      <c r="M183" s="18">
        <v>0</v>
      </c>
      <c r="N183" s="18">
        <v>5</v>
      </c>
      <c r="O183" s="19" t="s">
        <v>2303</v>
      </c>
      <c r="P183" s="19" t="s">
        <v>2303</v>
      </c>
      <c r="Q183" s="18">
        <v>10</v>
      </c>
      <c r="R183" s="18">
        <v>0</v>
      </c>
      <c r="S183" s="18">
        <v>0</v>
      </c>
      <c r="T183" s="18">
        <v>10</v>
      </c>
      <c r="U183" s="18">
        <v>15</v>
      </c>
      <c r="V183" s="18">
        <v>10</v>
      </c>
      <c r="W183" s="18">
        <v>0</v>
      </c>
      <c r="X183" s="18">
        <v>2</v>
      </c>
      <c r="Y183" s="18">
        <v>0</v>
      </c>
      <c r="Z183" s="25">
        <v>0</v>
      </c>
      <c r="AA183" s="18">
        <f t="shared" si="6"/>
        <v>1</v>
      </c>
    </row>
    <row r="184" spans="1:27" ht="11.25" customHeight="1" x14ac:dyDescent="0.2">
      <c r="A184" s="18">
        <f t="shared" si="5"/>
        <v>182</v>
      </c>
      <c r="B184" s="18" t="s">
        <v>13</v>
      </c>
      <c r="C184" s="18" t="s">
        <v>1171</v>
      </c>
      <c r="D184" s="18">
        <v>2</v>
      </c>
      <c r="E184" s="18" t="s">
        <v>1071</v>
      </c>
      <c r="F184" s="18" t="s">
        <v>1165</v>
      </c>
      <c r="G184" s="18">
        <v>774</v>
      </c>
      <c r="H184" s="18">
        <v>714</v>
      </c>
      <c r="I184" s="18">
        <v>0</v>
      </c>
      <c r="J184" s="18">
        <v>5</v>
      </c>
      <c r="K184" s="18">
        <v>0</v>
      </c>
      <c r="L184" s="18">
        <v>0</v>
      </c>
      <c r="M184" s="18">
        <v>5</v>
      </c>
      <c r="N184" s="18">
        <v>5</v>
      </c>
      <c r="O184" s="19" t="s">
        <v>2303</v>
      </c>
      <c r="P184" s="19" t="s">
        <v>2303</v>
      </c>
      <c r="Q184" s="18">
        <v>10</v>
      </c>
      <c r="R184" s="18">
        <v>0</v>
      </c>
      <c r="S184" s="18">
        <v>10</v>
      </c>
      <c r="T184" s="18">
        <v>10</v>
      </c>
      <c r="U184" s="18">
        <v>15</v>
      </c>
      <c r="V184" s="18">
        <v>0</v>
      </c>
      <c r="W184" s="18">
        <v>0</v>
      </c>
      <c r="X184" s="18">
        <v>3</v>
      </c>
      <c r="Y184" s="18">
        <v>5</v>
      </c>
      <c r="Z184" s="25">
        <v>0</v>
      </c>
      <c r="AA184" s="18">
        <f t="shared" si="6"/>
        <v>1</v>
      </c>
    </row>
    <row r="185" spans="1:27" ht="11.25" customHeight="1" x14ac:dyDescent="0.2">
      <c r="A185" s="18">
        <f t="shared" si="5"/>
        <v>183</v>
      </c>
      <c r="B185" s="18" t="s">
        <v>909</v>
      </c>
      <c r="C185" s="18" t="s">
        <v>2087</v>
      </c>
      <c r="D185" s="18">
        <v>1</v>
      </c>
      <c r="E185" s="18" t="s">
        <v>1070</v>
      </c>
      <c r="F185" s="18" t="s">
        <v>1165</v>
      </c>
      <c r="G185" s="18">
        <v>768</v>
      </c>
      <c r="H185" s="18">
        <v>768</v>
      </c>
      <c r="I185" s="18">
        <v>0</v>
      </c>
      <c r="J185" s="18">
        <v>0</v>
      </c>
      <c r="K185" s="18">
        <v>0</v>
      </c>
      <c r="L185" s="18">
        <v>0</v>
      </c>
      <c r="M185" s="18">
        <v>0</v>
      </c>
      <c r="N185" s="18">
        <v>0</v>
      </c>
      <c r="O185" s="19" t="s">
        <v>2303</v>
      </c>
      <c r="P185" s="19" t="s">
        <v>2303</v>
      </c>
      <c r="Q185" s="18">
        <v>0</v>
      </c>
      <c r="R185" s="18">
        <v>0</v>
      </c>
      <c r="S185" s="18">
        <v>0</v>
      </c>
      <c r="T185" s="18">
        <v>0</v>
      </c>
      <c r="U185" s="18">
        <v>0</v>
      </c>
      <c r="V185" s="18">
        <v>0</v>
      </c>
      <c r="W185" s="18">
        <v>0</v>
      </c>
      <c r="X185" s="18">
        <v>1</v>
      </c>
      <c r="Y185" s="18">
        <v>1</v>
      </c>
      <c r="Z185" s="25">
        <v>87</v>
      </c>
      <c r="AA185" s="18">
        <f t="shared" si="6"/>
        <v>0</v>
      </c>
    </row>
    <row r="186" spans="1:27" ht="11.25" customHeight="1" x14ac:dyDescent="0.2">
      <c r="A186" s="18">
        <f t="shared" si="5"/>
        <v>184</v>
      </c>
      <c r="B186" s="18" t="s">
        <v>254</v>
      </c>
      <c r="C186" s="18" t="s">
        <v>1426</v>
      </c>
      <c r="D186" s="18">
        <v>4</v>
      </c>
      <c r="E186" s="18" t="s">
        <v>1072</v>
      </c>
      <c r="F186" s="18" t="s">
        <v>1165</v>
      </c>
      <c r="G186" s="18">
        <v>767</v>
      </c>
      <c r="H186" s="18">
        <v>727</v>
      </c>
      <c r="I186" s="18">
        <v>0</v>
      </c>
      <c r="J186" s="18">
        <v>5</v>
      </c>
      <c r="K186" s="18">
        <v>0</v>
      </c>
      <c r="L186" s="18">
        <v>0</v>
      </c>
      <c r="M186" s="18">
        <v>0</v>
      </c>
      <c r="N186" s="18">
        <v>5</v>
      </c>
      <c r="O186" s="19" t="s">
        <v>2303</v>
      </c>
      <c r="P186" s="19" t="s">
        <v>2303</v>
      </c>
      <c r="Q186" s="18">
        <v>5</v>
      </c>
      <c r="R186" s="18">
        <v>0</v>
      </c>
      <c r="S186" s="18">
        <v>0</v>
      </c>
      <c r="T186" s="18">
        <v>0</v>
      </c>
      <c r="U186" s="18">
        <v>15</v>
      </c>
      <c r="V186" s="18">
        <v>10</v>
      </c>
      <c r="W186" s="18">
        <v>0</v>
      </c>
      <c r="X186" s="18">
        <v>0</v>
      </c>
      <c r="Y186" s="18">
        <v>2</v>
      </c>
      <c r="Z186" s="25">
        <v>43</v>
      </c>
      <c r="AA186" s="18">
        <f t="shared" si="6"/>
        <v>0</v>
      </c>
    </row>
    <row r="187" spans="1:27" ht="11.25" customHeight="1" x14ac:dyDescent="0.2">
      <c r="A187" s="18">
        <f t="shared" si="5"/>
        <v>185</v>
      </c>
      <c r="B187" s="18" t="s">
        <v>340</v>
      </c>
      <c r="C187" s="18" t="s">
        <v>2174</v>
      </c>
      <c r="D187" s="18">
        <v>2</v>
      </c>
      <c r="E187" s="18" t="s">
        <v>1071</v>
      </c>
      <c r="F187" s="18" t="s">
        <v>1165</v>
      </c>
      <c r="G187" s="18">
        <v>767</v>
      </c>
      <c r="H187" s="18">
        <v>727</v>
      </c>
      <c r="I187" s="18">
        <v>0</v>
      </c>
      <c r="J187" s="18">
        <v>5</v>
      </c>
      <c r="K187" s="18">
        <v>0</v>
      </c>
      <c r="L187" s="18">
        <v>0</v>
      </c>
      <c r="M187" s="18">
        <v>0</v>
      </c>
      <c r="N187" s="18">
        <v>5</v>
      </c>
      <c r="O187" s="19" t="s">
        <v>2303</v>
      </c>
      <c r="P187" s="19" t="s">
        <v>2303</v>
      </c>
      <c r="Q187" s="18">
        <v>5</v>
      </c>
      <c r="R187" s="18">
        <v>0</v>
      </c>
      <c r="S187" s="18">
        <v>10</v>
      </c>
      <c r="T187" s="18">
        <v>0</v>
      </c>
      <c r="U187" s="18">
        <v>15</v>
      </c>
      <c r="V187" s="18">
        <v>0</v>
      </c>
      <c r="W187" s="18">
        <v>0</v>
      </c>
      <c r="X187" s="18">
        <v>3</v>
      </c>
      <c r="Y187" s="18">
        <v>1</v>
      </c>
      <c r="Z187" s="25">
        <v>0</v>
      </c>
      <c r="AA187" s="18">
        <f t="shared" si="6"/>
        <v>1</v>
      </c>
    </row>
    <row r="188" spans="1:27" ht="11.25" customHeight="1" x14ac:dyDescent="0.2">
      <c r="A188" s="18">
        <f t="shared" si="5"/>
        <v>186</v>
      </c>
      <c r="B188" s="18" t="s">
        <v>90</v>
      </c>
      <c r="C188" s="18" t="s">
        <v>1269</v>
      </c>
      <c r="D188" s="18">
        <v>6</v>
      </c>
      <c r="E188" s="18" t="s">
        <v>1076</v>
      </c>
      <c r="F188" s="18" t="s">
        <v>1165</v>
      </c>
      <c r="G188" s="18">
        <v>766</v>
      </c>
      <c r="H188" s="18">
        <v>726</v>
      </c>
      <c r="I188" s="18">
        <v>0</v>
      </c>
      <c r="J188" s="18">
        <v>5</v>
      </c>
      <c r="K188" s="18">
        <v>0</v>
      </c>
      <c r="L188" s="18">
        <v>0</v>
      </c>
      <c r="M188" s="18">
        <v>0</v>
      </c>
      <c r="N188" s="18">
        <v>5</v>
      </c>
      <c r="O188" s="19" t="s">
        <v>2303</v>
      </c>
      <c r="P188" s="19" t="s">
        <v>2303</v>
      </c>
      <c r="Q188" s="18">
        <v>5</v>
      </c>
      <c r="R188" s="18">
        <v>0</v>
      </c>
      <c r="S188" s="18">
        <v>10</v>
      </c>
      <c r="T188" s="18">
        <v>0</v>
      </c>
      <c r="U188" s="18">
        <v>15</v>
      </c>
      <c r="V188" s="18">
        <v>0</v>
      </c>
      <c r="W188" s="18">
        <v>0</v>
      </c>
      <c r="X188" s="18">
        <v>1</v>
      </c>
      <c r="Y188" s="18">
        <v>3</v>
      </c>
      <c r="Z188" s="25">
        <v>0</v>
      </c>
      <c r="AA188" s="18">
        <f t="shared" si="6"/>
        <v>1</v>
      </c>
    </row>
    <row r="189" spans="1:27" ht="11.25" customHeight="1" x14ac:dyDescent="0.2">
      <c r="A189" s="18">
        <f t="shared" si="5"/>
        <v>187</v>
      </c>
      <c r="B189" s="18" t="s">
        <v>133</v>
      </c>
      <c r="C189" s="18" t="s">
        <v>1305</v>
      </c>
      <c r="D189" s="18">
        <v>4</v>
      </c>
      <c r="E189" s="18" t="s">
        <v>1072</v>
      </c>
      <c r="F189" s="18" t="s">
        <v>1165</v>
      </c>
      <c r="G189" s="18">
        <v>765</v>
      </c>
      <c r="H189" s="18">
        <v>725</v>
      </c>
      <c r="I189" s="18">
        <v>0</v>
      </c>
      <c r="J189" s="18">
        <v>5</v>
      </c>
      <c r="K189" s="18">
        <v>0</v>
      </c>
      <c r="L189" s="18">
        <v>0</v>
      </c>
      <c r="M189" s="18">
        <v>0</v>
      </c>
      <c r="N189" s="18">
        <v>5</v>
      </c>
      <c r="O189" s="19" t="s">
        <v>2303</v>
      </c>
      <c r="P189" s="19" t="s">
        <v>2303</v>
      </c>
      <c r="Q189" s="18">
        <v>5</v>
      </c>
      <c r="R189" s="18">
        <v>0</v>
      </c>
      <c r="S189" s="18">
        <v>0</v>
      </c>
      <c r="T189" s="18">
        <v>0</v>
      </c>
      <c r="U189" s="18">
        <v>15</v>
      </c>
      <c r="V189" s="18">
        <v>10</v>
      </c>
      <c r="W189" s="18">
        <v>0</v>
      </c>
      <c r="X189" s="18">
        <v>3</v>
      </c>
      <c r="Y189" s="18">
        <v>2</v>
      </c>
      <c r="Z189" s="25">
        <v>2</v>
      </c>
      <c r="AA189" s="18">
        <f t="shared" si="6"/>
        <v>1</v>
      </c>
    </row>
    <row r="190" spans="1:27" ht="11.25" customHeight="1" x14ac:dyDescent="0.2">
      <c r="A190" s="18">
        <f t="shared" si="5"/>
        <v>188</v>
      </c>
      <c r="B190" s="18" t="s">
        <v>43</v>
      </c>
      <c r="C190" s="18" t="s">
        <v>1223</v>
      </c>
      <c r="D190" s="18">
        <v>4</v>
      </c>
      <c r="E190" s="18" t="s">
        <v>1072</v>
      </c>
      <c r="F190" s="18" t="s">
        <v>1165</v>
      </c>
      <c r="G190" s="18">
        <v>764</v>
      </c>
      <c r="H190" s="18">
        <v>714</v>
      </c>
      <c r="I190" s="18">
        <v>0</v>
      </c>
      <c r="J190" s="18">
        <v>0</v>
      </c>
      <c r="K190" s="18">
        <v>0</v>
      </c>
      <c r="L190" s="18">
        <v>0</v>
      </c>
      <c r="M190" s="18">
        <v>0</v>
      </c>
      <c r="N190" s="18">
        <v>5</v>
      </c>
      <c r="O190" s="19" t="s">
        <v>2303</v>
      </c>
      <c r="P190" s="19" t="s">
        <v>2303</v>
      </c>
      <c r="Q190" s="18">
        <v>10</v>
      </c>
      <c r="R190" s="18">
        <v>0</v>
      </c>
      <c r="S190" s="18">
        <v>0</v>
      </c>
      <c r="T190" s="18">
        <v>10</v>
      </c>
      <c r="U190" s="18">
        <v>15</v>
      </c>
      <c r="V190" s="18">
        <v>10</v>
      </c>
      <c r="W190" s="18">
        <v>0</v>
      </c>
      <c r="X190" s="18">
        <v>0</v>
      </c>
      <c r="Y190" s="18">
        <v>2</v>
      </c>
      <c r="Z190" s="25">
        <v>0</v>
      </c>
      <c r="AA190" s="18">
        <f t="shared" si="6"/>
        <v>1</v>
      </c>
    </row>
    <row r="191" spans="1:27" ht="11.25" customHeight="1" x14ac:dyDescent="0.2">
      <c r="A191" s="18">
        <f t="shared" si="5"/>
        <v>189</v>
      </c>
      <c r="B191" s="18" t="s">
        <v>539</v>
      </c>
      <c r="C191" s="18" t="s">
        <v>1729</v>
      </c>
      <c r="D191" s="18">
        <v>8</v>
      </c>
      <c r="E191" s="18" t="s">
        <v>1077</v>
      </c>
      <c r="F191" s="18" t="s">
        <v>1165</v>
      </c>
      <c r="G191" s="18">
        <v>762</v>
      </c>
      <c r="H191" s="18">
        <v>682</v>
      </c>
      <c r="I191" s="18">
        <v>50</v>
      </c>
      <c r="J191" s="18">
        <v>5</v>
      </c>
      <c r="K191" s="18">
        <v>0</v>
      </c>
      <c r="L191" s="18">
        <v>0</v>
      </c>
      <c r="M191" s="18">
        <v>0</v>
      </c>
      <c r="N191" s="18">
        <v>5</v>
      </c>
      <c r="O191" s="19" t="s">
        <v>2303</v>
      </c>
      <c r="P191" s="19" t="s">
        <v>2303</v>
      </c>
      <c r="Q191" s="18">
        <v>5</v>
      </c>
      <c r="R191" s="18">
        <v>0</v>
      </c>
      <c r="S191" s="18">
        <v>0</v>
      </c>
      <c r="T191" s="18">
        <v>0</v>
      </c>
      <c r="U191" s="18">
        <v>15</v>
      </c>
      <c r="V191" s="18">
        <v>0</v>
      </c>
      <c r="W191" s="18">
        <v>0</v>
      </c>
      <c r="X191" s="18">
        <v>1</v>
      </c>
      <c r="Y191" s="18">
        <v>1</v>
      </c>
      <c r="Z191" s="25">
        <v>0</v>
      </c>
      <c r="AA191" s="18">
        <f t="shared" si="6"/>
        <v>1</v>
      </c>
    </row>
    <row r="192" spans="1:27" ht="11.25" customHeight="1" x14ac:dyDescent="0.2">
      <c r="A192" s="18">
        <f t="shared" si="5"/>
        <v>190</v>
      </c>
      <c r="B192" s="18" t="s">
        <v>320</v>
      </c>
      <c r="C192" s="18" t="s">
        <v>1496</v>
      </c>
      <c r="D192" s="18">
        <v>7</v>
      </c>
      <c r="E192" s="18" t="s">
        <v>1075</v>
      </c>
      <c r="F192" s="18" t="s">
        <v>1165</v>
      </c>
      <c r="G192" s="18">
        <v>761</v>
      </c>
      <c r="H192" s="18">
        <v>716</v>
      </c>
      <c r="I192" s="18">
        <v>0</v>
      </c>
      <c r="J192" s="18">
        <v>5</v>
      </c>
      <c r="K192" s="18">
        <v>0</v>
      </c>
      <c r="L192" s="18">
        <v>0</v>
      </c>
      <c r="M192" s="18">
        <v>0</v>
      </c>
      <c r="N192" s="18">
        <v>5</v>
      </c>
      <c r="O192" s="19" t="s">
        <v>2303</v>
      </c>
      <c r="P192" s="19" t="s">
        <v>2303</v>
      </c>
      <c r="Q192" s="18">
        <v>10</v>
      </c>
      <c r="R192" s="18">
        <v>0</v>
      </c>
      <c r="S192" s="18">
        <v>0</v>
      </c>
      <c r="T192" s="18">
        <v>0</v>
      </c>
      <c r="U192" s="18">
        <v>15</v>
      </c>
      <c r="V192" s="18">
        <v>10</v>
      </c>
      <c r="W192" s="18">
        <v>0</v>
      </c>
      <c r="X192" s="18">
        <v>0</v>
      </c>
      <c r="Y192" s="18">
        <v>3</v>
      </c>
      <c r="Z192" s="25">
        <v>0</v>
      </c>
      <c r="AA192" s="18">
        <f t="shared" si="6"/>
        <v>1</v>
      </c>
    </row>
    <row r="193" spans="1:27" ht="11.25" customHeight="1" x14ac:dyDescent="0.2">
      <c r="A193" s="18">
        <f t="shared" si="5"/>
        <v>191</v>
      </c>
      <c r="B193" s="18" t="s">
        <v>384</v>
      </c>
      <c r="C193" s="18" t="s">
        <v>1561</v>
      </c>
      <c r="D193" s="18">
        <v>1</v>
      </c>
      <c r="E193" s="18" t="s">
        <v>1070</v>
      </c>
      <c r="F193" s="18" t="s">
        <v>1165</v>
      </c>
      <c r="G193" s="18">
        <v>757</v>
      </c>
      <c r="H193" s="18">
        <v>717</v>
      </c>
      <c r="I193" s="18">
        <v>0</v>
      </c>
      <c r="J193" s="18">
        <v>5</v>
      </c>
      <c r="K193" s="18">
        <v>0</v>
      </c>
      <c r="L193" s="18">
        <v>0</v>
      </c>
      <c r="M193" s="18">
        <v>0</v>
      </c>
      <c r="N193" s="18">
        <v>5</v>
      </c>
      <c r="O193" s="19" t="s">
        <v>2303</v>
      </c>
      <c r="P193" s="19" t="s">
        <v>2303</v>
      </c>
      <c r="Q193" s="18">
        <v>5</v>
      </c>
      <c r="R193" s="18">
        <v>0</v>
      </c>
      <c r="S193" s="18">
        <v>0</v>
      </c>
      <c r="T193" s="18">
        <v>0</v>
      </c>
      <c r="U193" s="18">
        <v>15</v>
      </c>
      <c r="V193" s="18">
        <v>10</v>
      </c>
      <c r="W193" s="18">
        <v>0</v>
      </c>
      <c r="X193" s="18">
        <v>2</v>
      </c>
      <c r="Y193" s="18">
        <v>0</v>
      </c>
      <c r="Z193" s="25">
        <v>0</v>
      </c>
      <c r="AA193" s="18">
        <f t="shared" si="6"/>
        <v>1</v>
      </c>
    </row>
    <row r="194" spans="1:27" ht="11.25" customHeight="1" x14ac:dyDescent="0.2">
      <c r="A194" s="18">
        <f t="shared" si="5"/>
        <v>192</v>
      </c>
      <c r="B194" s="18" t="s">
        <v>160</v>
      </c>
      <c r="C194" s="18" t="s">
        <v>1332</v>
      </c>
      <c r="D194" s="18">
        <v>7</v>
      </c>
      <c r="E194" s="18" t="s">
        <v>1075</v>
      </c>
      <c r="F194" s="18" t="s">
        <v>1165</v>
      </c>
      <c r="G194" s="18">
        <v>757</v>
      </c>
      <c r="H194" s="18">
        <v>712</v>
      </c>
      <c r="I194" s="18">
        <v>0</v>
      </c>
      <c r="J194" s="18">
        <v>5</v>
      </c>
      <c r="K194" s="18">
        <v>0</v>
      </c>
      <c r="L194" s="18">
        <v>0</v>
      </c>
      <c r="M194" s="18">
        <v>0</v>
      </c>
      <c r="N194" s="18">
        <v>5</v>
      </c>
      <c r="O194" s="19" t="s">
        <v>2303</v>
      </c>
      <c r="P194" s="19" t="s">
        <v>2303</v>
      </c>
      <c r="Q194" s="18">
        <v>10</v>
      </c>
      <c r="R194" s="18">
        <v>0</v>
      </c>
      <c r="S194" s="18">
        <v>0</v>
      </c>
      <c r="T194" s="18">
        <v>0</v>
      </c>
      <c r="U194" s="18">
        <v>15</v>
      </c>
      <c r="V194" s="18">
        <v>10</v>
      </c>
      <c r="W194" s="18">
        <v>0</v>
      </c>
      <c r="X194" s="18">
        <v>2</v>
      </c>
      <c r="Y194" s="18">
        <v>1</v>
      </c>
      <c r="Z194" s="25">
        <v>8</v>
      </c>
      <c r="AA194" s="18">
        <f t="shared" si="6"/>
        <v>1</v>
      </c>
    </row>
    <row r="195" spans="1:27" ht="11.25" customHeight="1" x14ac:dyDescent="0.2">
      <c r="A195" s="18">
        <f t="shared" si="5"/>
        <v>193</v>
      </c>
      <c r="B195" s="18" t="s">
        <v>798</v>
      </c>
      <c r="C195" s="18" t="s">
        <v>2036</v>
      </c>
      <c r="D195" s="18">
        <v>3</v>
      </c>
      <c r="E195" s="18" t="s">
        <v>1073</v>
      </c>
      <c r="F195" s="18" t="s">
        <v>1165</v>
      </c>
      <c r="G195" s="18">
        <v>754</v>
      </c>
      <c r="H195" s="18">
        <v>656</v>
      </c>
      <c r="I195" s="18">
        <v>93</v>
      </c>
      <c r="J195" s="18">
        <v>5</v>
      </c>
      <c r="K195" s="18">
        <v>0</v>
      </c>
      <c r="L195" s="18">
        <v>0</v>
      </c>
      <c r="M195" s="18">
        <v>0</v>
      </c>
      <c r="N195" s="18">
        <v>0</v>
      </c>
      <c r="O195" s="19" t="s">
        <v>2303</v>
      </c>
      <c r="P195" s="19" t="s">
        <v>2303</v>
      </c>
      <c r="Q195" s="18">
        <v>0</v>
      </c>
      <c r="R195" s="18">
        <v>0</v>
      </c>
      <c r="S195" s="18">
        <v>0</v>
      </c>
      <c r="T195" s="18">
        <v>0</v>
      </c>
      <c r="U195" s="18">
        <v>0</v>
      </c>
      <c r="V195" s="18">
        <v>0</v>
      </c>
      <c r="W195" s="18">
        <v>0</v>
      </c>
      <c r="X195" s="18">
        <v>1</v>
      </c>
      <c r="Y195" s="18">
        <v>1</v>
      </c>
      <c r="Z195" s="25">
        <v>21</v>
      </c>
      <c r="AA195" s="18">
        <f t="shared" si="6"/>
        <v>0</v>
      </c>
    </row>
    <row r="196" spans="1:27" ht="11.25" customHeight="1" x14ac:dyDescent="0.2">
      <c r="A196" s="18">
        <f t="shared" si="5"/>
        <v>194</v>
      </c>
      <c r="B196" s="18" t="s">
        <v>545</v>
      </c>
      <c r="C196" s="18" t="s">
        <v>1737</v>
      </c>
      <c r="D196" s="18">
        <v>8</v>
      </c>
      <c r="E196" s="18" t="s">
        <v>1077</v>
      </c>
      <c r="F196" s="18" t="s">
        <v>1165</v>
      </c>
      <c r="G196" s="18">
        <v>753</v>
      </c>
      <c r="H196" s="18">
        <v>703</v>
      </c>
      <c r="I196" s="18">
        <v>50</v>
      </c>
      <c r="J196" s="18">
        <v>0</v>
      </c>
      <c r="K196" s="18">
        <v>0</v>
      </c>
      <c r="L196" s="18">
        <v>0</v>
      </c>
      <c r="M196" s="18">
        <v>0</v>
      </c>
      <c r="N196" s="18">
        <v>0</v>
      </c>
      <c r="O196" s="19" t="s">
        <v>2303</v>
      </c>
      <c r="P196" s="19" t="s">
        <v>2303</v>
      </c>
      <c r="Q196" s="18">
        <v>0</v>
      </c>
      <c r="R196" s="18">
        <v>0</v>
      </c>
      <c r="S196" s="18">
        <v>0</v>
      </c>
      <c r="T196" s="18">
        <v>0</v>
      </c>
      <c r="U196" s="18">
        <v>0</v>
      </c>
      <c r="V196" s="18">
        <v>0</v>
      </c>
      <c r="W196" s="18">
        <v>0</v>
      </c>
      <c r="X196" s="18">
        <v>1</v>
      </c>
      <c r="Y196" s="18">
        <v>2</v>
      </c>
      <c r="Z196" s="25">
        <v>52</v>
      </c>
      <c r="AA196" s="18">
        <f t="shared" si="6"/>
        <v>0</v>
      </c>
    </row>
    <row r="197" spans="1:27" ht="11.25" customHeight="1" x14ac:dyDescent="0.2">
      <c r="A197" s="18">
        <f t="shared" si="5"/>
        <v>195</v>
      </c>
      <c r="B197" s="18" t="s">
        <v>1131</v>
      </c>
      <c r="C197" s="18" t="s">
        <v>1141</v>
      </c>
      <c r="D197" s="18">
        <v>6</v>
      </c>
      <c r="E197" s="18" t="s">
        <v>1076</v>
      </c>
      <c r="F197" s="18" t="s">
        <v>1165</v>
      </c>
      <c r="G197" s="18">
        <v>753</v>
      </c>
      <c r="H197" s="18">
        <v>652</v>
      </c>
      <c r="I197" s="18">
        <v>81</v>
      </c>
      <c r="J197" s="18">
        <v>0</v>
      </c>
      <c r="K197" s="18">
        <v>0</v>
      </c>
      <c r="L197" s="18">
        <v>0</v>
      </c>
      <c r="M197" s="18">
        <v>0</v>
      </c>
      <c r="N197" s="18">
        <v>0</v>
      </c>
      <c r="O197" s="19" t="s">
        <v>2303</v>
      </c>
      <c r="P197" s="19" t="s">
        <v>2303</v>
      </c>
      <c r="Q197" s="18">
        <v>5</v>
      </c>
      <c r="R197" s="18">
        <v>0</v>
      </c>
      <c r="S197" s="18">
        <v>0</v>
      </c>
      <c r="T197" s="18">
        <v>0</v>
      </c>
      <c r="U197" s="18">
        <v>15</v>
      </c>
      <c r="V197" s="18">
        <v>0</v>
      </c>
      <c r="W197" s="18">
        <v>0</v>
      </c>
      <c r="X197" s="18">
        <v>1</v>
      </c>
      <c r="Y197" s="18">
        <v>2</v>
      </c>
      <c r="Z197" s="25">
        <v>23</v>
      </c>
      <c r="AA197" s="18">
        <f t="shared" si="6"/>
        <v>0</v>
      </c>
    </row>
    <row r="198" spans="1:27" ht="11.25" customHeight="1" x14ac:dyDescent="0.2">
      <c r="A198" s="18">
        <f t="shared" si="8"/>
        <v>196</v>
      </c>
      <c r="B198" s="18" t="s">
        <v>280</v>
      </c>
      <c r="C198" s="18" t="s">
        <v>1454</v>
      </c>
      <c r="D198" s="18">
        <v>6</v>
      </c>
      <c r="E198" s="18" t="s">
        <v>1076</v>
      </c>
      <c r="F198" s="18" t="s">
        <v>1165</v>
      </c>
      <c r="G198" s="18">
        <v>752</v>
      </c>
      <c r="H198" s="18">
        <v>707</v>
      </c>
      <c r="I198" s="18">
        <v>0</v>
      </c>
      <c r="J198" s="18">
        <v>5</v>
      </c>
      <c r="K198" s="18">
        <v>0</v>
      </c>
      <c r="L198" s="18">
        <v>0</v>
      </c>
      <c r="M198" s="18">
        <v>0</v>
      </c>
      <c r="N198" s="18">
        <v>0</v>
      </c>
      <c r="O198" s="19" t="s">
        <v>2303</v>
      </c>
      <c r="P198" s="19" t="s">
        <v>2303</v>
      </c>
      <c r="Q198" s="18">
        <v>10</v>
      </c>
      <c r="R198" s="18">
        <v>0</v>
      </c>
      <c r="S198" s="18">
        <v>5</v>
      </c>
      <c r="T198" s="18">
        <v>0</v>
      </c>
      <c r="U198" s="18">
        <v>15</v>
      </c>
      <c r="V198" s="18">
        <v>10</v>
      </c>
      <c r="W198" s="18">
        <v>0</v>
      </c>
      <c r="X198" s="18">
        <v>0</v>
      </c>
      <c r="Y198" s="18">
        <v>2</v>
      </c>
      <c r="Z198" s="25">
        <v>0</v>
      </c>
      <c r="AA198" s="18">
        <f t="shared" ref="AA198:AA260" si="10">IF(Z198&lt;10,1,0)</f>
        <v>1</v>
      </c>
    </row>
    <row r="199" spans="1:27" ht="11.25" customHeight="1" x14ac:dyDescent="0.2">
      <c r="A199" s="18">
        <f t="shared" si="8"/>
        <v>197</v>
      </c>
      <c r="B199" s="18" t="s">
        <v>411</v>
      </c>
      <c r="C199" s="18" t="s">
        <v>1587</v>
      </c>
      <c r="D199" s="18">
        <v>1</v>
      </c>
      <c r="E199" s="18" t="s">
        <v>1070</v>
      </c>
      <c r="F199" s="18" t="s">
        <v>1165</v>
      </c>
      <c r="G199" s="18">
        <v>751</v>
      </c>
      <c r="H199" s="18">
        <v>671</v>
      </c>
      <c r="I199" s="18">
        <v>0</v>
      </c>
      <c r="J199" s="18">
        <v>5</v>
      </c>
      <c r="K199" s="18">
        <v>0</v>
      </c>
      <c r="L199" s="18">
        <v>0</v>
      </c>
      <c r="M199" s="18">
        <v>5</v>
      </c>
      <c r="N199" s="18">
        <v>5</v>
      </c>
      <c r="O199" s="19" t="s">
        <v>2303</v>
      </c>
      <c r="P199" s="19" t="s">
        <v>2303</v>
      </c>
      <c r="Q199" s="18">
        <v>15</v>
      </c>
      <c r="R199" s="18">
        <v>0</v>
      </c>
      <c r="S199" s="18">
        <v>15</v>
      </c>
      <c r="T199" s="18">
        <v>10</v>
      </c>
      <c r="U199" s="18">
        <v>15</v>
      </c>
      <c r="V199" s="18">
        <v>10</v>
      </c>
      <c r="W199" s="18">
        <v>0</v>
      </c>
      <c r="X199" s="18">
        <v>0</v>
      </c>
      <c r="Y199" s="18">
        <v>3</v>
      </c>
      <c r="Z199" s="25">
        <v>0</v>
      </c>
      <c r="AA199" s="18">
        <f t="shared" si="10"/>
        <v>1</v>
      </c>
    </row>
    <row r="200" spans="1:27" ht="11.25" customHeight="1" x14ac:dyDescent="0.2">
      <c r="A200" s="18">
        <f t="shared" si="8"/>
        <v>198</v>
      </c>
      <c r="B200" s="18" t="s">
        <v>315</v>
      </c>
      <c r="C200" s="18" t="s">
        <v>1491</v>
      </c>
      <c r="D200" s="18">
        <v>8</v>
      </c>
      <c r="E200" s="18" t="s">
        <v>1077</v>
      </c>
      <c r="F200" s="18" t="s">
        <v>1165</v>
      </c>
      <c r="G200" s="18">
        <v>749</v>
      </c>
      <c r="H200" s="18">
        <v>724</v>
      </c>
      <c r="I200" s="18">
        <v>0</v>
      </c>
      <c r="J200" s="18">
        <v>5</v>
      </c>
      <c r="K200" s="18">
        <v>0</v>
      </c>
      <c r="L200" s="18">
        <v>0</v>
      </c>
      <c r="M200" s="18">
        <v>0</v>
      </c>
      <c r="N200" s="18">
        <v>0</v>
      </c>
      <c r="O200" s="19" t="s">
        <v>2303</v>
      </c>
      <c r="P200" s="19" t="s">
        <v>2303</v>
      </c>
      <c r="Q200" s="18">
        <v>5</v>
      </c>
      <c r="R200" s="18">
        <v>0</v>
      </c>
      <c r="S200" s="18">
        <v>0</v>
      </c>
      <c r="T200" s="18">
        <v>0</v>
      </c>
      <c r="U200" s="18">
        <v>15</v>
      </c>
      <c r="V200" s="18">
        <v>0</v>
      </c>
      <c r="W200" s="18">
        <v>0</v>
      </c>
      <c r="X200" s="18">
        <v>1</v>
      </c>
      <c r="Y200" s="18">
        <v>1</v>
      </c>
      <c r="Z200" s="25">
        <v>23</v>
      </c>
      <c r="AA200" s="18">
        <f t="shared" si="10"/>
        <v>0</v>
      </c>
    </row>
    <row r="201" spans="1:27" ht="11.25" customHeight="1" x14ac:dyDescent="0.2">
      <c r="A201" s="18">
        <f t="shared" si="8"/>
        <v>199</v>
      </c>
      <c r="B201" s="18" t="s">
        <v>458</v>
      </c>
      <c r="C201" s="18" t="s">
        <v>1637</v>
      </c>
      <c r="D201" s="18">
        <v>4</v>
      </c>
      <c r="E201" s="18" t="s">
        <v>1072</v>
      </c>
      <c r="F201" s="18" t="s">
        <v>1165</v>
      </c>
      <c r="G201" s="18">
        <v>749</v>
      </c>
      <c r="H201" s="18">
        <v>709</v>
      </c>
      <c r="I201" s="18">
        <v>0</v>
      </c>
      <c r="J201" s="18">
        <v>5</v>
      </c>
      <c r="K201" s="18">
        <v>0</v>
      </c>
      <c r="L201" s="18">
        <v>0</v>
      </c>
      <c r="M201" s="18">
        <v>5</v>
      </c>
      <c r="N201" s="18">
        <v>0</v>
      </c>
      <c r="O201" s="19" t="s">
        <v>2303</v>
      </c>
      <c r="P201" s="19" t="s">
        <v>2303</v>
      </c>
      <c r="Q201" s="18">
        <v>5</v>
      </c>
      <c r="R201" s="18">
        <v>0</v>
      </c>
      <c r="S201" s="18">
        <v>10</v>
      </c>
      <c r="T201" s="18">
        <v>0</v>
      </c>
      <c r="U201" s="18">
        <v>15</v>
      </c>
      <c r="V201" s="18">
        <v>0</v>
      </c>
      <c r="W201" s="18">
        <v>0</v>
      </c>
      <c r="X201" s="18">
        <v>0</v>
      </c>
      <c r="Y201" s="18">
        <v>3</v>
      </c>
      <c r="Z201" s="25">
        <v>1</v>
      </c>
      <c r="AA201" s="18">
        <f t="shared" si="10"/>
        <v>1</v>
      </c>
    </row>
    <row r="202" spans="1:27" ht="11.25" customHeight="1" x14ac:dyDescent="0.2">
      <c r="A202" s="18">
        <f t="shared" si="8"/>
        <v>200</v>
      </c>
      <c r="B202" s="18" t="s">
        <v>112</v>
      </c>
      <c r="C202" s="18" t="s">
        <v>1287</v>
      </c>
      <c r="D202" s="18">
        <v>4</v>
      </c>
      <c r="E202" s="18" t="s">
        <v>1072</v>
      </c>
      <c r="F202" s="18" t="s">
        <v>1165</v>
      </c>
      <c r="G202" s="18">
        <v>748</v>
      </c>
      <c r="H202" s="18">
        <v>698</v>
      </c>
      <c r="I202" s="18">
        <v>0</v>
      </c>
      <c r="J202" s="18">
        <v>5</v>
      </c>
      <c r="K202" s="18">
        <v>0</v>
      </c>
      <c r="L202" s="18">
        <v>0</v>
      </c>
      <c r="M202" s="18">
        <v>0</v>
      </c>
      <c r="N202" s="18">
        <v>5</v>
      </c>
      <c r="O202" s="19" t="s">
        <v>2303</v>
      </c>
      <c r="P202" s="19" t="s">
        <v>2303</v>
      </c>
      <c r="Q202" s="18">
        <v>5</v>
      </c>
      <c r="R202" s="18">
        <v>0</v>
      </c>
      <c r="S202" s="18">
        <v>0</v>
      </c>
      <c r="T202" s="18">
        <v>10</v>
      </c>
      <c r="U202" s="18">
        <v>15</v>
      </c>
      <c r="V202" s="18">
        <v>10</v>
      </c>
      <c r="W202" s="18">
        <v>0</v>
      </c>
      <c r="X202" s="18">
        <v>1</v>
      </c>
      <c r="Y202" s="18">
        <v>3</v>
      </c>
      <c r="Z202" s="25">
        <v>0</v>
      </c>
      <c r="AA202" s="18">
        <f t="shared" si="10"/>
        <v>1</v>
      </c>
    </row>
    <row r="203" spans="1:27" ht="11.25" customHeight="1" x14ac:dyDescent="0.2">
      <c r="A203" s="18">
        <f t="shared" si="8"/>
        <v>201</v>
      </c>
      <c r="B203" s="18" t="s">
        <v>196</v>
      </c>
      <c r="C203" s="18" t="s">
        <v>1368</v>
      </c>
      <c r="D203" s="18">
        <v>4</v>
      </c>
      <c r="E203" s="18" t="s">
        <v>1072</v>
      </c>
      <c r="F203" s="18" t="s">
        <v>1165</v>
      </c>
      <c r="G203" s="18">
        <v>745</v>
      </c>
      <c r="H203" s="18">
        <v>715</v>
      </c>
      <c r="I203" s="18">
        <v>0</v>
      </c>
      <c r="J203" s="18">
        <v>5</v>
      </c>
      <c r="K203" s="18">
        <v>0</v>
      </c>
      <c r="L203" s="18">
        <v>0</v>
      </c>
      <c r="M203" s="18">
        <v>0</v>
      </c>
      <c r="N203" s="18">
        <v>0</v>
      </c>
      <c r="O203" s="19" t="s">
        <v>2303</v>
      </c>
      <c r="P203" s="19" t="s">
        <v>2303</v>
      </c>
      <c r="Q203" s="18">
        <v>10</v>
      </c>
      <c r="R203" s="18">
        <v>0</v>
      </c>
      <c r="S203" s="18">
        <v>0</v>
      </c>
      <c r="T203" s="18">
        <v>10</v>
      </c>
      <c r="U203" s="18">
        <v>5</v>
      </c>
      <c r="V203" s="18">
        <v>0</v>
      </c>
      <c r="W203" s="18">
        <v>0</v>
      </c>
      <c r="X203" s="18">
        <v>2</v>
      </c>
      <c r="Y203" s="18">
        <v>1</v>
      </c>
      <c r="Z203" s="25">
        <v>16</v>
      </c>
      <c r="AA203" s="18">
        <f t="shared" si="10"/>
        <v>0</v>
      </c>
    </row>
    <row r="204" spans="1:27" ht="11.25" customHeight="1" x14ac:dyDescent="0.2">
      <c r="A204" s="18">
        <f t="shared" si="8"/>
        <v>202</v>
      </c>
      <c r="B204" s="18" t="s">
        <v>32</v>
      </c>
      <c r="C204" s="18" t="s">
        <v>1214</v>
      </c>
      <c r="D204" s="18">
        <v>5</v>
      </c>
      <c r="E204" s="18" t="s">
        <v>1074</v>
      </c>
      <c r="F204" s="18" t="s">
        <v>1165</v>
      </c>
      <c r="G204" s="18">
        <v>745</v>
      </c>
      <c r="H204" s="18">
        <v>700</v>
      </c>
      <c r="I204" s="18">
        <v>0</v>
      </c>
      <c r="J204" s="18">
        <v>5</v>
      </c>
      <c r="K204" s="18">
        <v>0</v>
      </c>
      <c r="L204" s="18">
        <v>0</v>
      </c>
      <c r="M204" s="18">
        <v>0</v>
      </c>
      <c r="N204" s="18">
        <v>5</v>
      </c>
      <c r="O204" s="19" t="s">
        <v>2303</v>
      </c>
      <c r="P204" s="19" t="s">
        <v>2303</v>
      </c>
      <c r="Q204" s="18">
        <v>10</v>
      </c>
      <c r="R204" s="18">
        <v>0</v>
      </c>
      <c r="S204" s="18">
        <v>0</v>
      </c>
      <c r="T204" s="18">
        <v>0</v>
      </c>
      <c r="U204" s="18">
        <v>15</v>
      </c>
      <c r="V204" s="18">
        <v>10</v>
      </c>
      <c r="W204" s="18">
        <v>0</v>
      </c>
      <c r="X204" s="18">
        <v>1</v>
      </c>
      <c r="Y204" s="18">
        <v>2</v>
      </c>
      <c r="Z204" s="25">
        <v>0</v>
      </c>
      <c r="AA204" s="18">
        <f t="shared" si="10"/>
        <v>1</v>
      </c>
    </row>
    <row r="205" spans="1:27" ht="11.25" customHeight="1" x14ac:dyDescent="0.2">
      <c r="A205" s="18">
        <f t="shared" si="8"/>
        <v>203</v>
      </c>
      <c r="B205" s="18" t="s">
        <v>68</v>
      </c>
      <c r="C205" s="18" t="s">
        <v>1248</v>
      </c>
      <c r="D205" s="18">
        <v>6</v>
      </c>
      <c r="E205" s="18" t="s">
        <v>1076</v>
      </c>
      <c r="F205" s="18" t="s">
        <v>1165</v>
      </c>
      <c r="G205" s="18">
        <v>745</v>
      </c>
      <c r="H205" s="18">
        <v>695</v>
      </c>
      <c r="I205" s="18">
        <v>0</v>
      </c>
      <c r="J205" s="18">
        <v>5</v>
      </c>
      <c r="K205" s="18">
        <v>0</v>
      </c>
      <c r="L205" s="18">
        <v>0</v>
      </c>
      <c r="M205" s="18">
        <v>0</v>
      </c>
      <c r="N205" s="18">
        <v>5</v>
      </c>
      <c r="O205" s="19" t="s">
        <v>2303</v>
      </c>
      <c r="P205" s="19" t="s">
        <v>2303</v>
      </c>
      <c r="Q205" s="18">
        <v>5</v>
      </c>
      <c r="R205" s="18">
        <v>0</v>
      </c>
      <c r="S205" s="18">
        <v>0</v>
      </c>
      <c r="T205" s="18">
        <v>10</v>
      </c>
      <c r="U205" s="18">
        <v>15</v>
      </c>
      <c r="V205" s="18">
        <v>10</v>
      </c>
      <c r="W205" s="18">
        <v>0</v>
      </c>
      <c r="X205" s="18">
        <v>2</v>
      </c>
      <c r="Y205" s="18">
        <v>1</v>
      </c>
      <c r="Z205" s="25">
        <v>0</v>
      </c>
      <c r="AA205" s="18">
        <f t="shared" si="10"/>
        <v>1</v>
      </c>
    </row>
    <row r="206" spans="1:27" ht="11.25" customHeight="1" x14ac:dyDescent="0.2">
      <c r="A206" s="18">
        <f t="shared" si="8"/>
        <v>204</v>
      </c>
      <c r="B206" s="18" t="s">
        <v>1117</v>
      </c>
      <c r="C206" s="18" t="s">
        <v>1118</v>
      </c>
      <c r="D206" s="18">
        <v>1</v>
      </c>
      <c r="E206" s="18" t="s">
        <v>1070</v>
      </c>
      <c r="F206" s="18" t="s">
        <v>1165</v>
      </c>
      <c r="G206" s="18">
        <v>743</v>
      </c>
      <c r="H206" s="18">
        <v>743</v>
      </c>
      <c r="I206" s="18">
        <v>0</v>
      </c>
      <c r="J206" s="18">
        <v>0</v>
      </c>
      <c r="K206" s="18">
        <v>0</v>
      </c>
      <c r="L206" s="18">
        <v>0</v>
      </c>
      <c r="M206" s="18">
        <v>0</v>
      </c>
      <c r="N206" s="18">
        <v>0</v>
      </c>
      <c r="O206" s="19" t="s">
        <v>2303</v>
      </c>
      <c r="P206" s="19" t="s">
        <v>2303</v>
      </c>
      <c r="Q206" s="18">
        <v>0</v>
      </c>
      <c r="R206" s="18">
        <v>0</v>
      </c>
      <c r="S206" s="18">
        <v>0</v>
      </c>
      <c r="T206" s="18">
        <v>0</v>
      </c>
      <c r="U206" s="18">
        <v>0</v>
      </c>
      <c r="V206" s="18">
        <v>0</v>
      </c>
      <c r="W206" s="18">
        <v>0</v>
      </c>
      <c r="X206" s="18">
        <v>1</v>
      </c>
      <c r="Y206" s="18">
        <v>1</v>
      </c>
      <c r="Z206" s="25">
        <v>318</v>
      </c>
      <c r="AA206" s="18">
        <f t="shared" si="10"/>
        <v>0</v>
      </c>
    </row>
    <row r="207" spans="1:27" ht="11.25" customHeight="1" x14ac:dyDescent="0.2">
      <c r="A207" s="18">
        <f t="shared" si="8"/>
        <v>205</v>
      </c>
      <c r="B207" s="18" t="s">
        <v>365</v>
      </c>
      <c r="C207" s="18" t="s">
        <v>1537</v>
      </c>
      <c r="D207" s="18">
        <v>3</v>
      </c>
      <c r="E207" s="18" t="s">
        <v>1073</v>
      </c>
      <c r="F207" s="18" t="s">
        <v>1165</v>
      </c>
      <c r="G207" s="18">
        <v>743</v>
      </c>
      <c r="H207" s="18">
        <v>713</v>
      </c>
      <c r="I207" s="18">
        <v>0</v>
      </c>
      <c r="J207" s="18">
        <v>5</v>
      </c>
      <c r="K207" s="18">
        <v>0</v>
      </c>
      <c r="L207" s="18">
        <v>0</v>
      </c>
      <c r="M207" s="18">
        <v>0</v>
      </c>
      <c r="N207" s="18">
        <v>5</v>
      </c>
      <c r="O207" s="19" t="s">
        <v>2303</v>
      </c>
      <c r="P207" s="19" t="s">
        <v>2303</v>
      </c>
      <c r="Q207" s="18">
        <v>5</v>
      </c>
      <c r="R207" s="18">
        <v>0</v>
      </c>
      <c r="S207" s="18">
        <v>0</v>
      </c>
      <c r="T207" s="18">
        <v>0</v>
      </c>
      <c r="U207" s="18">
        <v>15</v>
      </c>
      <c r="V207" s="18">
        <v>0</v>
      </c>
      <c r="W207" s="18">
        <v>0</v>
      </c>
      <c r="X207" s="18">
        <v>2</v>
      </c>
      <c r="Y207" s="18">
        <v>0</v>
      </c>
      <c r="Z207" s="25">
        <v>0</v>
      </c>
      <c r="AA207" s="18">
        <f t="shared" si="10"/>
        <v>1</v>
      </c>
    </row>
    <row r="208" spans="1:27" ht="11.25" customHeight="1" x14ac:dyDescent="0.2">
      <c r="A208" s="18">
        <f t="shared" si="8"/>
        <v>206</v>
      </c>
      <c r="B208" s="18" t="s">
        <v>628</v>
      </c>
      <c r="C208" s="18" t="s">
        <v>1842</v>
      </c>
      <c r="D208" s="18">
        <v>6</v>
      </c>
      <c r="E208" s="18" t="s">
        <v>1076</v>
      </c>
      <c r="F208" s="18" t="s">
        <v>1165</v>
      </c>
      <c r="G208" s="18">
        <v>741</v>
      </c>
      <c r="H208" s="18">
        <v>716</v>
      </c>
      <c r="I208" s="18">
        <v>0</v>
      </c>
      <c r="J208" s="18">
        <v>5</v>
      </c>
      <c r="K208" s="18">
        <v>0</v>
      </c>
      <c r="L208" s="18">
        <v>0</v>
      </c>
      <c r="M208" s="18">
        <v>0</v>
      </c>
      <c r="N208" s="18">
        <v>0</v>
      </c>
      <c r="O208" s="19" t="s">
        <v>2303</v>
      </c>
      <c r="P208" s="19" t="s">
        <v>2303</v>
      </c>
      <c r="Q208" s="18">
        <v>5</v>
      </c>
      <c r="R208" s="18">
        <v>0</v>
      </c>
      <c r="S208" s="18">
        <v>0</v>
      </c>
      <c r="T208" s="18">
        <v>0</v>
      </c>
      <c r="U208" s="18">
        <v>15</v>
      </c>
      <c r="V208" s="18">
        <v>0</v>
      </c>
      <c r="W208" s="18">
        <v>0</v>
      </c>
      <c r="X208" s="18">
        <v>0</v>
      </c>
      <c r="Y208" s="18">
        <v>2</v>
      </c>
      <c r="Z208" s="25">
        <v>3</v>
      </c>
      <c r="AA208" s="18">
        <f t="shared" si="10"/>
        <v>1</v>
      </c>
    </row>
    <row r="209" spans="1:27" ht="11.25" customHeight="1" x14ac:dyDescent="0.2">
      <c r="A209" s="18">
        <f t="shared" si="8"/>
        <v>207</v>
      </c>
      <c r="B209" s="18" t="s">
        <v>327</v>
      </c>
      <c r="C209" s="18" t="s">
        <v>1503</v>
      </c>
      <c r="D209" s="18">
        <v>2</v>
      </c>
      <c r="E209" s="18" t="s">
        <v>1071</v>
      </c>
      <c r="F209" s="18" t="s">
        <v>1165</v>
      </c>
      <c r="G209" s="18">
        <v>738</v>
      </c>
      <c r="H209" s="18">
        <v>733</v>
      </c>
      <c r="I209" s="18">
        <v>0</v>
      </c>
      <c r="J209" s="18">
        <v>5</v>
      </c>
      <c r="K209" s="18">
        <v>0</v>
      </c>
      <c r="L209" s="18">
        <v>0</v>
      </c>
      <c r="M209" s="18">
        <v>0</v>
      </c>
      <c r="N209" s="18">
        <v>0</v>
      </c>
      <c r="O209" s="19" t="s">
        <v>2303</v>
      </c>
      <c r="P209" s="19" t="s">
        <v>2303</v>
      </c>
      <c r="Q209" s="18">
        <v>0</v>
      </c>
      <c r="R209" s="18">
        <v>0</v>
      </c>
      <c r="S209" s="18">
        <v>0</v>
      </c>
      <c r="T209" s="18">
        <v>0</v>
      </c>
      <c r="U209" s="18">
        <v>0</v>
      </c>
      <c r="V209" s="18">
        <v>0</v>
      </c>
      <c r="W209" s="18">
        <v>0</v>
      </c>
      <c r="X209" s="18">
        <v>2</v>
      </c>
      <c r="Y209" s="18">
        <v>0</v>
      </c>
      <c r="Z209" s="25">
        <v>185</v>
      </c>
      <c r="AA209" s="18">
        <f t="shared" si="10"/>
        <v>0</v>
      </c>
    </row>
    <row r="210" spans="1:27" ht="11.25" customHeight="1" x14ac:dyDescent="0.2">
      <c r="A210" s="18">
        <f t="shared" si="8"/>
        <v>208</v>
      </c>
      <c r="B210" s="18" t="s">
        <v>556</v>
      </c>
      <c r="C210" s="18" t="s">
        <v>1749</v>
      </c>
      <c r="D210" s="18">
        <v>1</v>
      </c>
      <c r="E210" s="18" t="s">
        <v>1070</v>
      </c>
      <c r="F210" s="18" t="s">
        <v>1165</v>
      </c>
      <c r="G210" s="18">
        <v>737</v>
      </c>
      <c r="H210" s="18">
        <v>692</v>
      </c>
      <c r="I210" s="18">
        <v>0</v>
      </c>
      <c r="J210" s="18">
        <v>5</v>
      </c>
      <c r="K210" s="18">
        <v>0</v>
      </c>
      <c r="L210" s="18">
        <v>0</v>
      </c>
      <c r="M210" s="18">
        <v>0</v>
      </c>
      <c r="N210" s="18">
        <v>0</v>
      </c>
      <c r="O210" s="19" t="s">
        <v>2303</v>
      </c>
      <c r="P210" s="19" t="s">
        <v>2303</v>
      </c>
      <c r="Q210" s="18">
        <v>15</v>
      </c>
      <c r="R210" s="18">
        <v>0</v>
      </c>
      <c r="S210" s="18">
        <v>10</v>
      </c>
      <c r="T210" s="18">
        <v>0</v>
      </c>
      <c r="U210" s="18">
        <v>15</v>
      </c>
      <c r="V210" s="18">
        <v>0</v>
      </c>
      <c r="W210" s="18">
        <v>0</v>
      </c>
      <c r="X210" s="18">
        <v>1</v>
      </c>
      <c r="Y210" s="18">
        <v>1</v>
      </c>
      <c r="Z210" s="25">
        <v>0</v>
      </c>
      <c r="AA210" s="18">
        <f t="shared" si="10"/>
        <v>1</v>
      </c>
    </row>
    <row r="211" spans="1:27" ht="11.25" customHeight="1" x14ac:dyDescent="0.2">
      <c r="A211" s="18">
        <f t="shared" si="8"/>
        <v>209</v>
      </c>
      <c r="B211" s="18" t="s">
        <v>94</v>
      </c>
      <c r="C211" s="18" t="s">
        <v>1272</v>
      </c>
      <c r="D211" s="18">
        <v>6</v>
      </c>
      <c r="E211" s="18" t="s">
        <v>1076</v>
      </c>
      <c r="F211" s="18" t="s">
        <v>1165</v>
      </c>
      <c r="G211" s="18">
        <v>736</v>
      </c>
      <c r="H211" s="18">
        <v>706</v>
      </c>
      <c r="I211" s="18">
        <v>0</v>
      </c>
      <c r="J211" s="18">
        <v>5</v>
      </c>
      <c r="K211" s="18">
        <v>0</v>
      </c>
      <c r="L211" s="18">
        <v>0</v>
      </c>
      <c r="M211" s="18">
        <v>0</v>
      </c>
      <c r="N211" s="18">
        <v>5</v>
      </c>
      <c r="O211" s="19" t="s">
        <v>2303</v>
      </c>
      <c r="P211" s="19" t="s">
        <v>2303</v>
      </c>
      <c r="Q211" s="18">
        <v>5</v>
      </c>
      <c r="R211" s="18">
        <v>0</v>
      </c>
      <c r="S211" s="18">
        <v>0</v>
      </c>
      <c r="T211" s="18">
        <v>0</v>
      </c>
      <c r="U211" s="18">
        <v>15</v>
      </c>
      <c r="V211" s="18">
        <v>0</v>
      </c>
      <c r="W211" s="18">
        <v>0</v>
      </c>
      <c r="X211" s="18">
        <v>0</v>
      </c>
      <c r="Y211" s="18">
        <v>3</v>
      </c>
      <c r="Z211" s="25">
        <v>0</v>
      </c>
      <c r="AA211" s="18">
        <f t="shared" si="10"/>
        <v>1</v>
      </c>
    </row>
    <row r="212" spans="1:27" ht="11.25" customHeight="1" x14ac:dyDescent="0.2">
      <c r="A212" s="18">
        <f t="shared" si="8"/>
        <v>210</v>
      </c>
      <c r="B212" s="18" t="s">
        <v>617</v>
      </c>
      <c r="C212" s="18" t="s">
        <v>1827</v>
      </c>
      <c r="D212" s="18">
        <v>1</v>
      </c>
      <c r="E212" s="18" t="s">
        <v>1070</v>
      </c>
      <c r="F212" s="18" t="s">
        <v>1165</v>
      </c>
      <c r="G212" s="18">
        <v>735</v>
      </c>
      <c r="H212" s="18">
        <v>705</v>
      </c>
      <c r="I212" s="18">
        <v>0</v>
      </c>
      <c r="J212" s="18">
        <v>5</v>
      </c>
      <c r="K212" s="18">
        <v>0</v>
      </c>
      <c r="L212" s="18">
        <v>0</v>
      </c>
      <c r="M212" s="18">
        <v>0</v>
      </c>
      <c r="N212" s="18">
        <v>5</v>
      </c>
      <c r="O212" s="19" t="s">
        <v>2303</v>
      </c>
      <c r="P212" s="19" t="s">
        <v>2303</v>
      </c>
      <c r="Q212" s="18">
        <v>5</v>
      </c>
      <c r="R212" s="18">
        <v>0</v>
      </c>
      <c r="S212" s="18">
        <v>0</v>
      </c>
      <c r="T212" s="18">
        <v>0</v>
      </c>
      <c r="U212" s="18">
        <v>15</v>
      </c>
      <c r="V212" s="18">
        <v>0</v>
      </c>
      <c r="W212" s="18">
        <v>0</v>
      </c>
      <c r="X212" s="18">
        <v>2</v>
      </c>
      <c r="Y212" s="18">
        <v>0</v>
      </c>
      <c r="Z212" s="25">
        <v>0</v>
      </c>
      <c r="AA212" s="18">
        <f t="shared" si="10"/>
        <v>1</v>
      </c>
    </row>
    <row r="213" spans="1:27" ht="11.25" customHeight="1" x14ac:dyDescent="0.2">
      <c r="A213" s="18">
        <f t="shared" si="8"/>
        <v>211</v>
      </c>
      <c r="B213" s="18" t="s">
        <v>317</v>
      </c>
      <c r="C213" s="18" t="s">
        <v>1493</v>
      </c>
      <c r="D213" s="18">
        <v>8</v>
      </c>
      <c r="E213" s="18" t="s">
        <v>1077</v>
      </c>
      <c r="F213" s="18" t="s">
        <v>1165</v>
      </c>
      <c r="G213" s="18">
        <v>735</v>
      </c>
      <c r="H213" s="18">
        <v>690</v>
      </c>
      <c r="I213" s="18">
        <v>0</v>
      </c>
      <c r="J213" s="18">
        <v>5</v>
      </c>
      <c r="K213" s="18">
        <v>0</v>
      </c>
      <c r="L213" s="18">
        <v>0</v>
      </c>
      <c r="M213" s="18">
        <v>0</v>
      </c>
      <c r="N213" s="18">
        <v>5</v>
      </c>
      <c r="O213" s="19" t="s">
        <v>2303</v>
      </c>
      <c r="P213" s="19" t="s">
        <v>2303</v>
      </c>
      <c r="Q213" s="18">
        <v>15</v>
      </c>
      <c r="R213" s="18">
        <v>0</v>
      </c>
      <c r="S213" s="18">
        <v>0</v>
      </c>
      <c r="T213" s="18">
        <v>0</v>
      </c>
      <c r="U213" s="18">
        <v>10</v>
      </c>
      <c r="V213" s="18">
        <v>10</v>
      </c>
      <c r="W213" s="18">
        <v>0</v>
      </c>
      <c r="X213" s="18">
        <v>1</v>
      </c>
      <c r="Y213" s="18">
        <v>1</v>
      </c>
      <c r="Z213" s="25">
        <v>0</v>
      </c>
      <c r="AA213" s="18">
        <f t="shared" si="10"/>
        <v>1</v>
      </c>
    </row>
    <row r="214" spans="1:27" ht="11.25" customHeight="1" x14ac:dyDescent="0.2">
      <c r="A214" s="18">
        <f t="shared" si="8"/>
        <v>212</v>
      </c>
      <c r="B214" s="18" t="s">
        <v>508</v>
      </c>
      <c r="C214" s="18" t="s">
        <v>2016</v>
      </c>
      <c r="D214" s="18">
        <v>6</v>
      </c>
      <c r="E214" s="18" t="s">
        <v>1076</v>
      </c>
      <c r="F214" s="18" t="s">
        <v>1165</v>
      </c>
      <c r="G214" s="18">
        <v>734</v>
      </c>
      <c r="H214" s="18">
        <v>689</v>
      </c>
      <c r="I214" s="18">
        <v>0</v>
      </c>
      <c r="J214" s="18">
        <v>5</v>
      </c>
      <c r="K214" s="18">
        <v>0</v>
      </c>
      <c r="L214" s="18">
        <v>0</v>
      </c>
      <c r="M214" s="18">
        <v>0</v>
      </c>
      <c r="N214" s="18">
        <v>0</v>
      </c>
      <c r="O214" s="19" t="s">
        <v>2303</v>
      </c>
      <c r="P214" s="19" t="s">
        <v>2303</v>
      </c>
      <c r="Q214" s="18">
        <v>10</v>
      </c>
      <c r="R214" s="18">
        <v>0</v>
      </c>
      <c r="S214" s="18">
        <v>5</v>
      </c>
      <c r="T214" s="18">
        <v>10</v>
      </c>
      <c r="U214" s="18">
        <v>15</v>
      </c>
      <c r="V214" s="18">
        <v>0</v>
      </c>
      <c r="W214" s="18">
        <v>0</v>
      </c>
      <c r="X214" s="18">
        <v>0</v>
      </c>
      <c r="Y214" s="18">
        <v>3</v>
      </c>
      <c r="Z214" s="25">
        <v>0</v>
      </c>
      <c r="AA214" s="18">
        <f t="shared" si="10"/>
        <v>1</v>
      </c>
    </row>
    <row r="215" spans="1:27" ht="11.25" customHeight="1" x14ac:dyDescent="0.2">
      <c r="A215" s="18">
        <f t="shared" si="8"/>
        <v>213</v>
      </c>
      <c r="B215" s="18" t="s">
        <v>509</v>
      </c>
      <c r="C215" s="18" t="s">
        <v>1694</v>
      </c>
      <c r="D215" s="18">
        <v>6</v>
      </c>
      <c r="E215" s="18" t="s">
        <v>1076</v>
      </c>
      <c r="F215" s="18" t="s">
        <v>1165</v>
      </c>
      <c r="G215" s="18">
        <v>732</v>
      </c>
      <c r="H215" s="18">
        <v>712</v>
      </c>
      <c r="I215" s="18">
        <v>0</v>
      </c>
      <c r="J215" s="18">
        <v>5</v>
      </c>
      <c r="K215" s="18">
        <v>0</v>
      </c>
      <c r="L215" s="18">
        <v>0</v>
      </c>
      <c r="M215" s="18">
        <v>0</v>
      </c>
      <c r="N215" s="18">
        <v>0</v>
      </c>
      <c r="O215" s="19" t="s">
        <v>2303</v>
      </c>
      <c r="P215" s="19" t="s">
        <v>2303</v>
      </c>
      <c r="Q215" s="18">
        <v>0</v>
      </c>
      <c r="R215" s="18">
        <v>0</v>
      </c>
      <c r="S215" s="18">
        <v>0</v>
      </c>
      <c r="T215" s="18">
        <v>0</v>
      </c>
      <c r="U215" s="18">
        <v>15</v>
      </c>
      <c r="V215" s="18">
        <v>0</v>
      </c>
      <c r="W215" s="18">
        <v>0</v>
      </c>
      <c r="X215" s="18">
        <v>1</v>
      </c>
      <c r="Y215" s="18">
        <v>2</v>
      </c>
      <c r="Z215" s="25">
        <v>1</v>
      </c>
      <c r="AA215" s="18">
        <f t="shared" si="10"/>
        <v>1</v>
      </c>
    </row>
    <row r="216" spans="1:27" ht="11.25" customHeight="1" x14ac:dyDescent="0.2">
      <c r="A216" s="18">
        <f t="shared" si="8"/>
        <v>214</v>
      </c>
      <c r="B216" s="18" t="s">
        <v>447</v>
      </c>
      <c r="C216" s="18" t="s">
        <v>1626</v>
      </c>
      <c r="D216" s="18">
        <v>6</v>
      </c>
      <c r="E216" s="18" t="s">
        <v>1076</v>
      </c>
      <c r="F216" s="18" t="s">
        <v>1165</v>
      </c>
      <c r="G216" s="18">
        <v>730</v>
      </c>
      <c r="H216" s="18">
        <v>685</v>
      </c>
      <c r="I216" s="18">
        <v>0</v>
      </c>
      <c r="J216" s="18">
        <v>5</v>
      </c>
      <c r="K216" s="18">
        <v>10</v>
      </c>
      <c r="L216" s="18">
        <v>0</v>
      </c>
      <c r="M216" s="18">
        <v>0</v>
      </c>
      <c r="N216" s="18">
        <v>5</v>
      </c>
      <c r="O216" s="19" t="s">
        <v>2303</v>
      </c>
      <c r="P216" s="19" t="s">
        <v>2303</v>
      </c>
      <c r="Q216" s="18">
        <v>10</v>
      </c>
      <c r="R216" s="18">
        <v>0</v>
      </c>
      <c r="S216" s="18">
        <v>0</v>
      </c>
      <c r="T216" s="18">
        <v>0</v>
      </c>
      <c r="U216" s="18">
        <v>15</v>
      </c>
      <c r="V216" s="18">
        <v>0</v>
      </c>
      <c r="W216" s="18">
        <v>0</v>
      </c>
      <c r="X216" s="18">
        <v>1</v>
      </c>
      <c r="Y216" s="18">
        <v>1</v>
      </c>
      <c r="Z216" s="25">
        <v>0</v>
      </c>
      <c r="AA216" s="18">
        <f t="shared" si="10"/>
        <v>1</v>
      </c>
    </row>
    <row r="217" spans="1:27" ht="11.25" customHeight="1" x14ac:dyDescent="0.2">
      <c r="A217" s="18">
        <f t="shared" si="8"/>
        <v>215</v>
      </c>
      <c r="B217" s="18" t="s">
        <v>1032</v>
      </c>
      <c r="C217" s="18" t="s">
        <v>2255</v>
      </c>
      <c r="D217" s="18">
        <v>6</v>
      </c>
      <c r="E217" s="18" t="s">
        <v>1076</v>
      </c>
      <c r="F217" s="18" t="s">
        <v>1165</v>
      </c>
      <c r="G217" s="18">
        <v>728</v>
      </c>
      <c r="H217" s="18">
        <v>708</v>
      </c>
      <c r="I217" s="18">
        <v>0</v>
      </c>
      <c r="J217" s="18">
        <v>0</v>
      </c>
      <c r="K217" s="18">
        <v>0</v>
      </c>
      <c r="L217" s="18">
        <v>0</v>
      </c>
      <c r="M217" s="18">
        <v>0</v>
      </c>
      <c r="N217" s="18">
        <v>0</v>
      </c>
      <c r="O217" s="19" t="s">
        <v>2303</v>
      </c>
      <c r="P217" s="19" t="s">
        <v>2303</v>
      </c>
      <c r="Q217" s="18">
        <v>5</v>
      </c>
      <c r="R217" s="18">
        <v>0</v>
      </c>
      <c r="S217" s="18">
        <v>0</v>
      </c>
      <c r="T217" s="18">
        <v>0</v>
      </c>
      <c r="U217" s="18">
        <v>15</v>
      </c>
      <c r="V217" s="18">
        <v>0</v>
      </c>
      <c r="W217" s="18">
        <v>0</v>
      </c>
      <c r="X217" s="18">
        <v>2</v>
      </c>
      <c r="Y217" s="18">
        <v>2</v>
      </c>
      <c r="Z217" s="25">
        <v>15</v>
      </c>
      <c r="AA217" s="18">
        <f t="shared" si="10"/>
        <v>0</v>
      </c>
    </row>
    <row r="218" spans="1:27" ht="11.25" customHeight="1" x14ac:dyDescent="0.2">
      <c r="A218" s="18">
        <f t="shared" si="8"/>
        <v>216</v>
      </c>
      <c r="B218" s="18" t="s">
        <v>608</v>
      </c>
      <c r="C218" s="18" t="s">
        <v>1817</v>
      </c>
      <c r="D218" s="18">
        <v>8</v>
      </c>
      <c r="E218" s="18" t="s">
        <v>1077</v>
      </c>
      <c r="F218" s="18" t="s">
        <v>1165</v>
      </c>
      <c r="G218" s="18">
        <v>728</v>
      </c>
      <c r="H218" s="18">
        <v>658</v>
      </c>
      <c r="I218" s="18">
        <v>65</v>
      </c>
      <c r="J218" s="18">
        <v>5</v>
      </c>
      <c r="K218" s="18">
        <v>0</v>
      </c>
      <c r="L218" s="18">
        <v>0</v>
      </c>
      <c r="M218" s="18">
        <v>0</v>
      </c>
      <c r="N218" s="18">
        <v>0</v>
      </c>
      <c r="O218" s="19" t="s">
        <v>2303</v>
      </c>
      <c r="P218" s="19" t="s">
        <v>2303</v>
      </c>
      <c r="Q218" s="18">
        <v>0</v>
      </c>
      <c r="R218" s="18">
        <v>0</v>
      </c>
      <c r="S218" s="18">
        <v>0</v>
      </c>
      <c r="T218" s="18">
        <v>0</v>
      </c>
      <c r="U218" s="18">
        <v>0</v>
      </c>
      <c r="V218" s="18">
        <v>0</v>
      </c>
      <c r="W218" s="18">
        <v>0</v>
      </c>
      <c r="X218" s="18">
        <v>1</v>
      </c>
      <c r="Y218" s="18">
        <v>2</v>
      </c>
      <c r="Z218" s="25">
        <v>0</v>
      </c>
      <c r="AA218" s="18">
        <f t="shared" si="10"/>
        <v>1</v>
      </c>
    </row>
    <row r="219" spans="1:27" ht="11.25" customHeight="1" x14ac:dyDescent="0.2">
      <c r="A219" s="18">
        <f t="shared" si="8"/>
        <v>217</v>
      </c>
      <c r="B219" s="18" t="s">
        <v>109</v>
      </c>
      <c r="C219" s="18" t="s">
        <v>1284</v>
      </c>
      <c r="D219" s="18">
        <v>6</v>
      </c>
      <c r="E219" s="18" t="s">
        <v>1076</v>
      </c>
      <c r="F219" s="18" t="s">
        <v>1165</v>
      </c>
      <c r="G219" s="18">
        <v>727</v>
      </c>
      <c r="H219" s="18">
        <v>712</v>
      </c>
      <c r="I219" s="18">
        <v>0</v>
      </c>
      <c r="J219" s="18">
        <v>5</v>
      </c>
      <c r="K219" s="18">
        <v>0</v>
      </c>
      <c r="L219" s="18">
        <v>0</v>
      </c>
      <c r="M219" s="18">
        <v>0</v>
      </c>
      <c r="N219" s="18">
        <v>5</v>
      </c>
      <c r="O219" s="19" t="s">
        <v>2303</v>
      </c>
      <c r="P219" s="19" t="s">
        <v>2303</v>
      </c>
      <c r="Q219" s="18">
        <v>5</v>
      </c>
      <c r="R219" s="18">
        <v>0</v>
      </c>
      <c r="S219" s="18">
        <v>0</v>
      </c>
      <c r="T219" s="18">
        <v>0</v>
      </c>
      <c r="U219" s="18">
        <v>0</v>
      </c>
      <c r="V219" s="18">
        <v>0</v>
      </c>
      <c r="W219" s="18">
        <v>0</v>
      </c>
      <c r="X219" s="18">
        <v>3</v>
      </c>
      <c r="Y219" s="18">
        <v>0</v>
      </c>
      <c r="Z219" s="25">
        <v>48</v>
      </c>
      <c r="AA219" s="18">
        <f t="shared" si="10"/>
        <v>0</v>
      </c>
    </row>
    <row r="220" spans="1:27" ht="11.25" customHeight="1" x14ac:dyDescent="0.2">
      <c r="A220" s="18">
        <f t="shared" si="8"/>
        <v>218</v>
      </c>
      <c r="B220" s="18" t="s">
        <v>472</v>
      </c>
      <c r="C220" s="18" t="s">
        <v>1652</v>
      </c>
      <c r="D220" s="18">
        <v>6</v>
      </c>
      <c r="E220" s="18" t="s">
        <v>1076</v>
      </c>
      <c r="F220" s="18" t="s">
        <v>1165</v>
      </c>
      <c r="G220" s="18">
        <v>725</v>
      </c>
      <c r="H220" s="18">
        <v>720</v>
      </c>
      <c r="I220" s="18">
        <v>0</v>
      </c>
      <c r="J220" s="18">
        <v>5</v>
      </c>
      <c r="K220" s="18">
        <v>0</v>
      </c>
      <c r="L220" s="18">
        <v>0</v>
      </c>
      <c r="M220" s="18">
        <v>0</v>
      </c>
      <c r="N220" s="18">
        <v>0</v>
      </c>
      <c r="O220" s="19" t="s">
        <v>2303</v>
      </c>
      <c r="P220" s="19" t="s">
        <v>2303</v>
      </c>
      <c r="Q220" s="18">
        <v>0</v>
      </c>
      <c r="R220" s="18">
        <v>0</v>
      </c>
      <c r="S220" s="18">
        <v>0</v>
      </c>
      <c r="T220" s="18">
        <v>0</v>
      </c>
      <c r="U220" s="18">
        <v>0</v>
      </c>
      <c r="V220" s="18">
        <v>0</v>
      </c>
      <c r="W220" s="18">
        <v>0</v>
      </c>
      <c r="X220" s="18">
        <v>0</v>
      </c>
      <c r="Y220" s="18">
        <v>2</v>
      </c>
      <c r="Z220" s="25">
        <v>87</v>
      </c>
      <c r="AA220" s="18">
        <f t="shared" si="10"/>
        <v>0</v>
      </c>
    </row>
    <row r="221" spans="1:27" ht="11.25" customHeight="1" x14ac:dyDescent="0.2">
      <c r="A221" s="18">
        <f t="shared" si="8"/>
        <v>219</v>
      </c>
      <c r="B221" s="18" t="s">
        <v>667</v>
      </c>
      <c r="C221" s="18" t="s">
        <v>1894</v>
      </c>
      <c r="D221" s="18">
        <v>1</v>
      </c>
      <c r="E221" s="18" t="s">
        <v>1070</v>
      </c>
      <c r="F221" s="18" t="s">
        <v>1165</v>
      </c>
      <c r="G221" s="18">
        <v>725</v>
      </c>
      <c r="H221" s="18">
        <v>690</v>
      </c>
      <c r="I221" s="18">
        <v>0</v>
      </c>
      <c r="J221" s="18">
        <v>5</v>
      </c>
      <c r="K221" s="18">
        <v>10</v>
      </c>
      <c r="L221" s="18">
        <v>0</v>
      </c>
      <c r="M221" s="18">
        <v>0</v>
      </c>
      <c r="N221" s="18">
        <v>0</v>
      </c>
      <c r="O221" s="19" t="s">
        <v>2303</v>
      </c>
      <c r="P221" s="19" t="s">
        <v>2303</v>
      </c>
      <c r="Q221" s="18">
        <v>5</v>
      </c>
      <c r="R221" s="18">
        <v>0</v>
      </c>
      <c r="S221" s="18">
        <v>0</v>
      </c>
      <c r="T221" s="18">
        <v>0</v>
      </c>
      <c r="U221" s="18">
        <v>15</v>
      </c>
      <c r="V221" s="18">
        <v>0</v>
      </c>
      <c r="W221" s="18">
        <v>0</v>
      </c>
      <c r="X221" s="18">
        <v>2</v>
      </c>
      <c r="Y221" s="18">
        <v>0</v>
      </c>
      <c r="Z221" s="25">
        <v>0</v>
      </c>
      <c r="AA221" s="18">
        <f t="shared" si="10"/>
        <v>1</v>
      </c>
    </row>
    <row r="222" spans="1:27" ht="11.25" customHeight="1" x14ac:dyDescent="0.2">
      <c r="A222" s="18">
        <f t="shared" si="8"/>
        <v>220</v>
      </c>
      <c r="B222" s="18" t="s">
        <v>73</v>
      </c>
      <c r="C222" s="18" t="s">
        <v>1253</v>
      </c>
      <c r="D222" s="18">
        <v>1</v>
      </c>
      <c r="E222" s="18" t="s">
        <v>1070</v>
      </c>
      <c r="F222" s="18" t="s">
        <v>1165</v>
      </c>
      <c r="G222" s="18">
        <v>725</v>
      </c>
      <c r="H222" s="18">
        <v>685</v>
      </c>
      <c r="I222" s="18">
        <v>0</v>
      </c>
      <c r="J222" s="18">
        <v>5</v>
      </c>
      <c r="K222" s="18">
        <v>0</v>
      </c>
      <c r="L222" s="18">
        <v>0</v>
      </c>
      <c r="M222" s="18">
        <v>0</v>
      </c>
      <c r="N222" s="18">
        <v>5</v>
      </c>
      <c r="O222" s="19" t="s">
        <v>2303</v>
      </c>
      <c r="P222" s="19" t="s">
        <v>2303</v>
      </c>
      <c r="Q222" s="18">
        <v>5</v>
      </c>
      <c r="R222" s="18">
        <v>0</v>
      </c>
      <c r="S222" s="18">
        <v>0</v>
      </c>
      <c r="T222" s="18">
        <v>0</v>
      </c>
      <c r="U222" s="18">
        <v>15</v>
      </c>
      <c r="V222" s="18">
        <v>10</v>
      </c>
      <c r="W222" s="18">
        <v>0</v>
      </c>
      <c r="X222" s="18">
        <v>3</v>
      </c>
      <c r="Y222" s="18">
        <v>0</v>
      </c>
      <c r="Z222" s="25">
        <v>0</v>
      </c>
      <c r="AA222" s="18">
        <f t="shared" si="10"/>
        <v>1</v>
      </c>
    </row>
    <row r="223" spans="1:27" ht="11.25" customHeight="1" x14ac:dyDescent="0.2">
      <c r="A223" s="18">
        <f t="shared" si="8"/>
        <v>221</v>
      </c>
      <c r="B223" s="18" t="s">
        <v>111</v>
      </c>
      <c r="C223" s="18" t="s">
        <v>1286</v>
      </c>
      <c r="D223" s="18">
        <v>8</v>
      </c>
      <c r="E223" s="18" t="s">
        <v>1077</v>
      </c>
      <c r="F223" s="18" t="s">
        <v>1165</v>
      </c>
      <c r="G223" s="18">
        <v>725</v>
      </c>
      <c r="H223" s="18">
        <v>670</v>
      </c>
      <c r="I223" s="18">
        <v>0</v>
      </c>
      <c r="J223" s="18">
        <v>5</v>
      </c>
      <c r="K223" s="18">
        <v>0</v>
      </c>
      <c r="L223" s="18">
        <v>0</v>
      </c>
      <c r="M223" s="18">
        <v>0</v>
      </c>
      <c r="N223" s="18">
        <v>5</v>
      </c>
      <c r="O223" s="19" t="s">
        <v>2303</v>
      </c>
      <c r="P223" s="19" t="s">
        <v>2303</v>
      </c>
      <c r="Q223" s="18">
        <v>15</v>
      </c>
      <c r="R223" s="18">
        <v>0</v>
      </c>
      <c r="S223" s="18">
        <v>5</v>
      </c>
      <c r="T223" s="18">
        <v>0</v>
      </c>
      <c r="U223" s="18">
        <v>15</v>
      </c>
      <c r="V223" s="18">
        <v>10</v>
      </c>
      <c r="W223" s="18">
        <v>0</v>
      </c>
      <c r="X223" s="18">
        <v>0</v>
      </c>
      <c r="Y223" s="18">
        <v>4</v>
      </c>
      <c r="Z223" s="25">
        <v>0</v>
      </c>
      <c r="AA223" s="18">
        <f t="shared" si="10"/>
        <v>1</v>
      </c>
    </row>
    <row r="224" spans="1:27" ht="11.25" customHeight="1" x14ac:dyDescent="0.2">
      <c r="A224" s="18">
        <f t="shared" si="8"/>
        <v>222</v>
      </c>
      <c r="B224" s="18" t="s">
        <v>359</v>
      </c>
      <c r="C224" s="18" t="s">
        <v>1530</v>
      </c>
      <c r="D224" s="18">
        <v>4</v>
      </c>
      <c r="E224" s="18" t="s">
        <v>1072</v>
      </c>
      <c r="F224" s="18" t="s">
        <v>1165</v>
      </c>
      <c r="G224" s="18">
        <v>721</v>
      </c>
      <c r="H224" s="18">
        <v>691</v>
      </c>
      <c r="I224" s="18">
        <v>0</v>
      </c>
      <c r="J224" s="18">
        <v>5</v>
      </c>
      <c r="K224" s="18">
        <v>0</v>
      </c>
      <c r="L224" s="18">
        <v>0</v>
      </c>
      <c r="M224" s="18">
        <v>5</v>
      </c>
      <c r="N224" s="18">
        <v>0</v>
      </c>
      <c r="O224" s="19" t="s">
        <v>2303</v>
      </c>
      <c r="P224" s="19" t="s">
        <v>2303</v>
      </c>
      <c r="Q224" s="18">
        <v>5</v>
      </c>
      <c r="R224" s="18">
        <v>0</v>
      </c>
      <c r="S224" s="18">
        <v>0</v>
      </c>
      <c r="T224" s="18">
        <v>0</v>
      </c>
      <c r="U224" s="18">
        <v>15</v>
      </c>
      <c r="V224" s="18">
        <v>0</v>
      </c>
      <c r="W224" s="18">
        <v>0</v>
      </c>
      <c r="X224" s="18">
        <v>0</v>
      </c>
      <c r="Y224" s="18">
        <v>4</v>
      </c>
      <c r="Z224" s="25">
        <v>0</v>
      </c>
      <c r="AA224" s="18">
        <f t="shared" si="10"/>
        <v>1</v>
      </c>
    </row>
    <row r="225" spans="1:27" ht="11.25" customHeight="1" x14ac:dyDescent="0.2">
      <c r="A225" s="18">
        <f t="shared" si="8"/>
        <v>223</v>
      </c>
      <c r="B225" s="18" t="s">
        <v>469</v>
      </c>
      <c r="C225" s="18" t="s">
        <v>1649</v>
      </c>
      <c r="D225" s="18">
        <v>1</v>
      </c>
      <c r="E225" s="18" t="s">
        <v>1070</v>
      </c>
      <c r="F225" s="18" t="s">
        <v>1165</v>
      </c>
      <c r="G225" s="18">
        <v>721</v>
      </c>
      <c r="H225" s="18">
        <v>636</v>
      </c>
      <c r="I225" s="18">
        <v>75</v>
      </c>
      <c r="J225" s="18">
        <v>5</v>
      </c>
      <c r="K225" s="18">
        <v>0</v>
      </c>
      <c r="L225" s="18">
        <v>0</v>
      </c>
      <c r="M225" s="18">
        <v>0</v>
      </c>
      <c r="N225" s="18">
        <v>0</v>
      </c>
      <c r="O225" s="19" t="s">
        <v>2303</v>
      </c>
      <c r="P225" s="19" t="s">
        <v>2303</v>
      </c>
      <c r="Q225" s="18">
        <v>5</v>
      </c>
      <c r="R225" s="18">
        <v>0</v>
      </c>
      <c r="S225" s="18">
        <v>0</v>
      </c>
      <c r="T225" s="18">
        <v>0</v>
      </c>
      <c r="U225" s="18">
        <v>0</v>
      </c>
      <c r="V225" s="18">
        <v>0</v>
      </c>
      <c r="W225" s="18">
        <v>0</v>
      </c>
      <c r="X225" s="18">
        <v>1</v>
      </c>
      <c r="Y225" s="18">
        <v>1</v>
      </c>
      <c r="Z225" s="25">
        <v>0</v>
      </c>
      <c r="AA225" s="18">
        <f t="shared" si="10"/>
        <v>1</v>
      </c>
    </row>
    <row r="226" spans="1:27" ht="11.25" customHeight="1" x14ac:dyDescent="0.2">
      <c r="A226" s="18">
        <f t="shared" si="8"/>
        <v>224</v>
      </c>
      <c r="B226" s="18" t="s">
        <v>235</v>
      </c>
      <c r="C226" s="18" t="s">
        <v>1407</v>
      </c>
      <c r="D226" s="18">
        <v>4</v>
      </c>
      <c r="E226" s="18" t="s">
        <v>1072</v>
      </c>
      <c r="F226" s="18" t="s">
        <v>1165</v>
      </c>
      <c r="G226" s="18">
        <v>713</v>
      </c>
      <c r="H226" s="18">
        <v>703</v>
      </c>
      <c r="I226" s="18">
        <v>0</v>
      </c>
      <c r="J226" s="18">
        <v>5</v>
      </c>
      <c r="K226" s="18">
        <v>0</v>
      </c>
      <c r="L226" s="18">
        <v>0</v>
      </c>
      <c r="M226" s="18">
        <v>0</v>
      </c>
      <c r="N226" s="18">
        <v>0</v>
      </c>
      <c r="O226" s="19" t="s">
        <v>2303</v>
      </c>
      <c r="P226" s="19" t="s">
        <v>2303</v>
      </c>
      <c r="Q226" s="18">
        <v>0</v>
      </c>
      <c r="R226" s="18">
        <v>0</v>
      </c>
      <c r="S226" s="18">
        <v>0</v>
      </c>
      <c r="T226" s="18">
        <v>0</v>
      </c>
      <c r="U226" s="18">
        <v>5</v>
      </c>
      <c r="V226" s="18">
        <v>0</v>
      </c>
      <c r="W226" s="18">
        <v>0</v>
      </c>
      <c r="X226" s="18">
        <v>0</v>
      </c>
      <c r="Y226" s="18">
        <v>2</v>
      </c>
      <c r="Z226" s="25">
        <v>32</v>
      </c>
      <c r="AA226" s="18">
        <f t="shared" si="10"/>
        <v>0</v>
      </c>
    </row>
    <row r="227" spans="1:27" ht="11.25" customHeight="1" x14ac:dyDescent="0.2">
      <c r="A227" s="18">
        <f t="shared" si="8"/>
        <v>225</v>
      </c>
      <c r="B227" s="18" t="s">
        <v>2140</v>
      </c>
      <c r="C227" s="18" t="s">
        <v>2141</v>
      </c>
      <c r="D227" s="18">
        <v>2</v>
      </c>
      <c r="E227" s="18" t="s">
        <v>1071</v>
      </c>
      <c r="F227" s="18" t="s">
        <v>1165</v>
      </c>
      <c r="G227" s="18">
        <v>713</v>
      </c>
      <c r="H227" s="18">
        <v>693</v>
      </c>
      <c r="I227" s="18">
        <v>0</v>
      </c>
      <c r="J227" s="18">
        <v>0</v>
      </c>
      <c r="K227" s="18">
        <v>0</v>
      </c>
      <c r="L227" s="18">
        <v>0</v>
      </c>
      <c r="M227" s="18">
        <v>0</v>
      </c>
      <c r="N227" s="18">
        <v>0</v>
      </c>
      <c r="O227" s="19" t="s">
        <v>2303</v>
      </c>
      <c r="P227" s="19" t="s">
        <v>2303</v>
      </c>
      <c r="Q227" s="18">
        <v>5</v>
      </c>
      <c r="R227" s="18">
        <v>0</v>
      </c>
      <c r="S227" s="18">
        <v>0</v>
      </c>
      <c r="T227" s="18">
        <v>0</v>
      </c>
      <c r="U227" s="18">
        <v>15</v>
      </c>
      <c r="V227" s="18">
        <v>0</v>
      </c>
      <c r="W227" s="18">
        <v>0</v>
      </c>
      <c r="X227" s="18">
        <v>2</v>
      </c>
      <c r="Y227" s="18">
        <v>3</v>
      </c>
      <c r="Z227" s="25">
        <v>136</v>
      </c>
      <c r="AA227" s="18">
        <f t="shared" si="10"/>
        <v>0</v>
      </c>
    </row>
    <row r="228" spans="1:27" ht="11.25" customHeight="1" x14ac:dyDescent="0.2">
      <c r="A228" s="18">
        <f t="shared" si="8"/>
        <v>226</v>
      </c>
      <c r="B228" s="18" t="s">
        <v>596</v>
      </c>
      <c r="C228" s="18" t="s">
        <v>1798</v>
      </c>
      <c r="D228" s="18">
        <v>6</v>
      </c>
      <c r="E228" s="18" t="s">
        <v>1076</v>
      </c>
      <c r="F228" s="18" t="s">
        <v>1165</v>
      </c>
      <c r="G228" s="18">
        <v>712</v>
      </c>
      <c r="H228" s="18">
        <v>687</v>
      </c>
      <c r="I228" s="18">
        <v>0</v>
      </c>
      <c r="J228" s="18">
        <v>5</v>
      </c>
      <c r="K228" s="18">
        <v>0</v>
      </c>
      <c r="L228" s="18">
        <v>0</v>
      </c>
      <c r="M228" s="18">
        <v>0</v>
      </c>
      <c r="N228" s="18">
        <v>0</v>
      </c>
      <c r="O228" s="19" t="s">
        <v>2303</v>
      </c>
      <c r="P228" s="19" t="s">
        <v>2303</v>
      </c>
      <c r="Q228" s="18">
        <v>5</v>
      </c>
      <c r="R228" s="18">
        <v>0</v>
      </c>
      <c r="S228" s="18">
        <v>0</v>
      </c>
      <c r="T228" s="18">
        <v>0</v>
      </c>
      <c r="U228" s="18">
        <v>15</v>
      </c>
      <c r="V228" s="18">
        <v>0</v>
      </c>
      <c r="W228" s="18">
        <v>0</v>
      </c>
      <c r="X228" s="18">
        <v>3</v>
      </c>
      <c r="Y228" s="18">
        <v>0</v>
      </c>
      <c r="Z228" s="25">
        <v>3</v>
      </c>
      <c r="AA228" s="18">
        <f t="shared" si="10"/>
        <v>1</v>
      </c>
    </row>
    <row r="229" spans="1:27" ht="11.25" customHeight="1" x14ac:dyDescent="0.2">
      <c r="A229" s="18">
        <f t="shared" si="8"/>
        <v>227</v>
      </c>
      <c r="B229" s="18" t="s">
        <v>717</v>
      </c>
      <c r="C229" s="18" t="s">
        <v>1765</v>
      </c>
      <c r="D229" s="18">
        <v>1</v>
      </c>
      <c r="E229" s="18" t="s">
        <v>1070</v>
      </c>
      <c r="F229" s="18" t="s">
        <v>1165</v>
      </c>
      <c r="G229" s="18">
        <v>712</v>
      </c>
      <c r="H229" s="18">
        <v>670</v>
      </c>
      <c r="I229" s="18">
        <v>42</v>
      </c>
      <c r="J229" s="18">
        <v>0</v>
      </c>
      <c r="K229" s="18">
        <v>0</v>
      </c>
      <c r="L229" s="18">
        <v>0</v>
      </c>
      <c r="M229" s="18">
        <v>0</v>
      </c>
      <c r="N229" s="18">
        <v>0</v>
      </c>
      <c r="O229" s="19" t="s">
        <v>2303</v>
      </c>
      <c r="P229" s="19" t="s">
        <v>2303</v>
      </c>
      <c r="Q229" s="18">
        <v>0</v>
      </c>
      <c r="R229" s="18">
        <v>0</v>
      </c>
      <c r="S229" s="18">
        <v>0</v>
      </c>
      <c r="T229" s="18">
        <v>0</v>
      </c>
      <c r="U229" s="18">
        <v>0</v>
      </c>
      <c r="V229" s="18">
        <v>0</v>
      </c>
      <c r="W229" s="18">
        <v>0</v>
      </c>
      <c r="X229" s="18">
        <v>0</v>
      </c>
      <c r="Y229" s="18">
        <v>3</v>
      </c>
      <c r="Z229" s="25">
        <v>68</v>
      </c>
      <c r="AA229" s="18">
        <f t="shared" si="10"/>
        <v>0</v>
      </c>
    </row>
    <row r="230" spans="1:27" ht="11.25" customHeight="1" x14ac:dyDescent="0.2">
      <c r="A230" s="18">
        <f t="shared" si="8"/>
        <v>228</v>
      </c>
      <c r="B230" s="18" t="s">
        <v>819</v>
      </c>
      <c r="C230" s="18" t="s">
        <v>2032</v>
      </c>
      <c r="D230" s="18">
        <v>4</v>
      </c>
      <c r="E230" s="18" t="s">
        <v>1072</v>
      </c>
      <c r="F230" s="18" t="s">
        <v>1165</v>
      </c>
      <c r="G230" s="18">
        <v>708</v>
      </c>
      <c r="H230" s="18">
        <v>693</v>
      </c>
      <c r="I230" s="18">
        <v>0</v>
      </c>
      <c r="J230" s="18">
        <v>0</v>
      </c>
      <c r="K230" s="18">
        <v>0</v>
      </c>
      <c r="L230" s="18">
        <v>0</v>
      </c>
      <c r="M230" s="18">
        <v>0</v>
      </c>
      <c r="N230" s="18">
        <v>0</v>
      </c>
      <c r="O230" s="19" t="s">
        <v>2303</v>
      </c>
      <c r="P230" s="19" t="s">
        <v>2303</v>
      </c>
      <c r="Q230" s="18">
        <v>5</v>
      </c>
      <c r="R230" s="18">
        <v>0</v>
      </c>
      <c r="S230" s="18">
        <v>0</v>
      </c>
      <c r="T230" s="18">
        <v>10</v>
      </c>
      <c r="U230" s="18">
        <v>0</v>
      </c>
      <c r="V230" s="18">
        <v>0</v>
      </c>
      <c r="W230" s="18">
        <v>0</v>
      </c>
      <c r="X230" s="18">
        <v>0</v>
      </c>
      <c r="Y230" s="18">
        <v>3</v>
      </c>
      <c r="Z230" s="25">
        <v>80</v>
      </c>
      <c r="AA230" s="18">
        <f t="shared" si="10"/>
        <v>0</v>
      </c>
    </row>
    <row r="231" spans="1:27" ht="11.25" customHeight="1" x14ac:dyDescent="0.2">
      <c r="A231" s="18">
        <f t="shared" si="8"/>
        <v>229</v>
      </c>
      <c r="B231" s="18" t="s">
        <v>247</v>
      </c>
      <c r="C231" s="18" t="s">
        <v>1419</v>
      </c>
      <c r="D231" s="18">
        <v>6</v>
      </c>
      <c r="E231" s="18" t="s">
        <v>1076</v>
      </c>
      <c r="F231" s="18" t="s">
        <v>1165</v>
      </c>
      <c r="G231" s="18">
        <v>708</v>
      </c>
      <c r="H231" s="18">
        <v>683</v>
      </c>
      <c r="I231" s="18">
        <v>0</v>
      </c>
      <c r="J231" s="18">
        <v>5</v>
      </c>
      <c r="K231" s="18">
        <v>0</v>
      </c>
      <c r="L231" s="18">
        <v>0</v>
      </c>
      <c r="M231" s="18">
        <v>0</v>
      </c>
      <c r="N231" s="18">
        <v>5</v>
      </c>
      <c r="O231" s="19" t="s">
        <v>2303</v>
      </c>
      <c r="P231" s="19" t="s">
        <v>2303</v>
      </c>
      <c r="Q231" s="18">
        <v>0</v>
      </c>
      <c r="R231" s="18">
        <v>0</v>
      </c>
      <c r="S231" s="18">
        <v>0</v>
      </c>
      <c r="T231" s="18">
        <v>0</v>
      </c>
      <c r="U231" s="18">
        <v>15</v>
      </c>
      <c r="V231" s="18">
        <v>0</v>
      </c>
      <c r="W231" s="18">
        <v>0</v>
      </c>
      <c r="X231" s="18">
        <v>0</v>
      </c>
      <c r="Y231" s="18">
        <v>2</v>
      </c>
      <c r="Z231" s="25">
        <v>0</v>
      </c>
      <c r="AA231" s="18">
        <f t="shared" si="10"/>
        <v>1</v>
      </c>
    </row>
    <row r="232" spans="1:27" ht="11.25" customHeight="1" x14ac:dyDescent="0.2">
      <c r="A232" s="18">
        <f t="shared" si="8"/>
        <v>230</v>
      </c>
      <c r="B232" s="18" t="s">
        <v>644</v>
      </c>
      <c r="C232" s="18" t="s">
        <v>1862</v>
      </c>
      <c r="D232" s="18">
        <v>4</v>
      </c>
      <c r="E232" s="18" t="s">
        <v>1072</v>
      </c>
      <c r="F232" s="18" t="s">
        <v>1165</v>
      </c>
      <c r="G232" s="18">
        <v>706</v>
      </c>
      <c r="H232" s="18">
        <v>686</v>
      </c>
      <c r="I232" s="18">
        <v>0</v>
      </c>
      <c r="J232" s="18">
        <v>5</v>
      </c>
      <c r="K232" s="18">
        <v>0</v>
      </c>
      <c r="L232" s="18">
        <v>0</v>
      </c>
      <c r="M232" s="18">
        <v>0</v>
      </c>
      <c r="N232" s="18">
        <v>0</v>
      </c>
      <c r="O232" s="19" t="s">
        <v>2303</v>
      </c>
      <c r="P232" s="19" t="s">
        <v>2303</v>
      </c>
      <c r="Q232" s="18">
        <v>0</v>
      </c>
      <c r="R232" s="18">
        <v>0</v>
      </c>
      <c r="S232" s="18">
        <v>0</v>
      </c>
      <c r="T232" s="18">
        <v>0</v>
      </c>
      <c r="U232" s="18">
        <v>15</v>
      </c>
      <c r="V232" s="18">
        <v>0</v>
      </c>
      <c r="W232" s="18">
        <v>0</v>
      </c>
      <c r="X232" s="18">
        <v>0</v>
      </c>
      <c r="Y232" s="18">
        <v>2</v>
      </c>
      <c r="Z232" s="25">
        <v>0</v>
      </c>
      <c r="AA232" s="18">
        <f t="shared" si="10"/>
        <v>1</v>
      </c>
    </row>
    <row r="233" spans="1:27" ht="11.25" customHeight="1" x14ac:dyDescent="0.2">
      <c r="A233" s="18">
        <f t="shared" si="8"/>
        <v>231</v>
      </c>
      <c r="B233" s="18" t="s">
        <v>391</v>
      </c>
      <c r="C233" s="18" t="s">
        <v>1567</v>
      </c>
      <c r="D233" s="18">
        <v>6</v>
      </c>
      <c r="E233" s="18" t="s">
        <v>1076</v>
      </c>
      <c r="F233" s="18" t="s">
        <v>1165</v>
      </c>
      <c r="G233" s="18">
        <v>706</v>
      </c>
      <c r="H233" s="18">
        <v>661</v>
      </c>
      <c r="I233" s="18">
        <v>0</v>
      </c>
      <c r="J233" s="18">
        <v>5</v>
      </c>
      <c r="K233" s="18">
        <v>0</v>
      </c>
      <c r="L233" s="18">
        <v>0</v>
      </c>
      <c r="M233" s="18">
        <v>0</v>
      </c>
      <c r="N233" s="18">
        <v>0</v>
      </c>
      <c r="O233" s="19" t="s">
        <v>2303</v>
      </c>
      <c r="P233" s="19" t="s">
        <v>2303</v>
      </c>
      <c r="Q233" s="18">
        <v>15</v>
      </c>
      <c r="R233" s="18">
        <v>0</v>
      </c>
      <c r="S233" s="18">
        <v>15</v>
      </c>
      <c r="T233" s="18">
        <v>10</v>
      </c>
      <c r="U233" s="18">
        <v>0</v>
      </c>
      <c r="V233" s="18">
        <v>0</v>
      </c>
      <c r="W233" s="18">
        <v>0</v>
      </c>
      <c r="X233" s="18">
        <v>2</v>
      </c>
      <c r="Y233" s="18">
        <v>0</v>
      </c>
      <c r="Z233" s="25">
        <v>0</v>
      </c>
      <c r="AA233" s="18">
        <f t="shared" si="10"/>
        <v>1</v>
      </c>
    </row>
    <row r="234" spans="1:27" ht="11.25" customHeight="1" x14ac:dyDescent="0.2">
      <c r="A234" s="18">
        <f t="shared" si="8"/>
        <v>232</v>
      </c>
      <c r="B234" s="18" t="s">
        <v>288</v>
      </c>
      <c r="C234" s="18" t="s">
        <v>1463</v>
      </c>
      <c r="D234" s="18">
        <v>4</v>
      </c>
      <c r="E234" s="18" t="s">
        <v>1072</v>
      </c>
      <c r="F234" s="18" t="s">
        <v>1165</v>
      </c>
      <c r="G234" s="18">
        <v>703</v>
      </c>
      <c r="H234" s="18">
        <v>663</v>
      </c>
      <c r="I234" s="18">
        <v>0</v>
      </c>
      <c r="J234" s="18">
        <v>0</v>
      </c>
      <c r="K234" s="18">
        <v>0</v>
      </c>
      <c r="L234" s="18">
        <v>0</v>
      </c>
      <c r="M234" s="18">
        <v>0</v>
      </c>
      <c r="N234" s="18">
        <v>0</v>
      </c>
      <c r="O234" s="19" t="s">
        <v>2303</v>
      </c>
      <c r="P234" s="19" t="s">
        <v>2303</v>
      </c>
      <c r="Q234" s="18">
        <v>10</v>
      </c>
      <c r="R234" s="18">
        <v>0</v>
      </c>
      <c r="S234" s="18">
        <v>15</v>
      </c>
      <c r="T234" s="18">
        <v>0</v>
      </c>
      <c r="U234" s="18">
        <v>15</v>
      </c>
      <c r="V234" s="18">
        <v>0</v>
      </c>
      <c r="W234" s="18">
        <v>0</v>
      </c>
      <c r="X234" s="18">
        <v>2</v>
      </c>
      <c r="Y234" s="18">
        <v>0</v>
      </c>
      <c r="Z234" s="25">
        <v>0</v>
      </c>
      <c r="AA234" s="18">
        <f t="shared" si="10"/>
        <v>1</v>
      </c>
    </row>
    <row r="235" spans="1:27" ht="11.25" customHeight="1" x14ac:dyDescent="0.2">
      <c r="A235" s="18">
        <f t="shared" si="8"/>
        <v>233</v>
      </c>
      <c r="B235" s="18" t="s">
        <v>760</v>
      </c>
      <c r="C235" s="18" t="s">
        <v>1755</v>
      </c>
      <c r="D235" s="18">
        <v>3</v>
      </c>
      <c r="E235" s="18" t="s">
        <v>1073</v>
      </c>
      <c r="F235" s="18" t="s">
        <v>1165</v>
      </c>
      <c r="G235" s="18">
        <v>698</v>
      </c>
      <c r="H235" s="18">
        <v>698</v>
      </c>
      <c r="I235" s="18">
        <v>0</v>
      </c>
      <c r="J235" s="18">
        <v>0</v>
      </c>
      <c r="K235" s="18">
        <v>0</v>
      </c>
      <c r="L235" s="18">
        <v>0</v>
      </c>
      <c r="M235" s="18">
        <v>0</v>
      </c>
      <c r="N235" s="18">
        <v>0</v>
      </c>
      <c r="O235" s="19" t="s">
        <v>2303</v>
      </c>
      <c r="P235" s="19" t="s">
        <v>2303</v>
      </c>
      <c r="Q235" s="18">
        <v>0</v>
      </c>
      <c r="R235" s="18">
        <v>0</v>
      </c>
      <c r="S235" s="18">
        <v>0</v>
      </c>
      <c r="T235" s="18">
        <v>0</v>
      </c>
      <c r="U235" s="18">
        <v>0</v>
      </c>
      <c r="V235" s="18">
        <v>0</v>
      </c>
      <c r="W235" s="18">
        <v>0</v>
      </c>
      <c r="X235" s="18">
        <v>0</v>
      </c>
      <c r="Y235" s="18">
        <v>2</v>
      </c>
      <c r="Z235" s="25">
        <v>341</v>
      </c>
      <c r="AA235" s="18">
        <f t="shared" si="10"/>
        <v>0</v>
      </c>
    </row>
    <row r="236" spans="1:27" ht="11.25" customHeight="1" x14ac:dyDescent="0.2">
      <c r="A236" s="18">
        <f t="shared" si="8"/>
        <v>234</v>
      </c>
      <c r="B236" s="18" t="s">
        <v>567</v>
      </c>
      <c r="C236" s="18" t="s">
        <v>1764</v>
      </c>
      <c r="D236" s="18">
        <v>6</v>
      </c>
      <c r="E236" s="18" t="s">
        <v>1076</v>
      </c>
      <c r="F236" s="18" t="s">
        <v>1165</v>
      </c>
      <c r="G236" s="18">
        <v>696</v>
      </c>
      <c r="H236" s="18">
        <v>676</v>
      </c>
      <c r="I236" s="18">
        <v>0</v>
      </c>
      <c r="J236" s="18">
        <v>5</v>
      </c>
      <c r="K236" s="18">
        <v>0</v>
      </c>
      <c r="L236" s="18">
        <v>0</v>
      </c>
      <c r="M236" s="18">
        <v>0</v>
      </c>
      <c r="N236" s="18">
        <v>0</v>
      </c>
      <c r="O236" s="19" t="s">
        <v>2303</v>
      </c>
      <c r="P236" s="19" t="s">
        <v>2303</v>
      </c>
      <c r="Q236" s="18">
        <v>0</v>
      </c>
      <c r="R236" s="18">
        <v>0</v>
      </c>
      <c r="S236" s="18">
        <v>0</v>
      </c>
      <c r="T236" s="18">
        <v>0</v>
      </c>
      <c r="U236" s="18">
        <v>15</v>
      </c>
      <c r="V236" s="18">
        <v>0</v>
      </c>
      <c r="W236" s="18">
        <v>0</v>
      </c>
      <c r="X236" s="18">
        <v>0</v>
      </c>
      <c r="Y236" s="18">
        <v>3</v>
      </c>
      <c r="Z236" s="25">
        <v>0</v>
      </c>
      <c r="AA236" s="18">
        <f t="shared" si="10"/>
        <v>1</v>
      </c>
    </row>
    <row r="237" spans="1:27" ht="11.25" customHeight="1" x14ac:dyDescent="0.2">
      <c r="A237" s="18">
        <f t="shared" si="8"/>
        <v>235</v>
      </c>
      <c r="B237" s="18" t="s">
        <v>527</v>
      </c>
      <c r="C237" s="18" t="s">
        <v>1716</v>
      </c>
      <c r="D237" s="18">
        <v>1</v>
      </c>
      <c r="E237" s="18" t="s">
        <v>1070</v>
      </c>
      <c r="F237" s="18" t="s">
        <v>1165</v>
      </c>
      <c r="G237" s="18">
        <v>694</v>
      </c>
      <c r="H237" s="18">
        <v>674</v>
      </c>
      <c r="I237" s="18">
        <v>0</v>
      </c>
      <c r="J237" s="18">
        <v>5</v>
      </c>
      <c r="K237" s="18">
        <v>0</v>
      </c>
      <c r="L237" s="18">
        <v>0</v>
      </c>
      <c r="M237" s="18">
        <v>0</v>
      </c>
      <c r="N237" s="18">
        <v>0</v>
      </c>
      <c r="O237" s="19" t="s">
        <v>2303</v>
      </c>
      <c r="P237" s="19" t="s">
        <v>2303</v>
      </c>
      <c r="Q237" s="18">
        <v>0</v>
      </c>
      <c r="R237" s="18">
        <v>0</v>
      </c>
      <c r="S237" s="18">
        <v>0</v>
      </c>
      <c r="T237" s="18">
        <v>0</v>
      </c>
      <c r="U237" s="18">
        <v>15</v>
      </c>
      <c r="V237" s="18">
        <v>0</v>
      </c>
      <c r="W237" s="18">
        <v>0</v>
      </c>
      <c r="X237" s="18">
        <v>1</v>
      </c>
      <c r="Y237" s="18">
        <v>2</v>
      </c>
      <c r="Z237" s="25">
        <v>0</v>
      </c>
      <c r="AA237" s="18">
        <f t="shared" si="10"/>
        <v>1</v>
      </c>
    </row>
    <row r="238" spans="1:27" ht="11.25" customHeight="1" x14ac:dyDescent="0.2">
      <c r="A238" s="18">
        <f t="shared" si="8"/>
        <v>236</v>
      </c>
      <c r="B238" s="18" t="s">
        <v>167</v>
      </c>
      <c r="C238" s="18" t="s">
        <v>1340</v>
      </c>
      <c r="D238" s="18">
        <v>7</v>
      </c>
      <c r="E238" s="18" t="s">
        <v>1075</v>
      </c>
      <c r="F238" s="18" t="s">
        <v>1165</v>
      </c>
      <c r="G238" s="18">
        <v>693</v>
      </c>
      <c r="H238" s="18">
        <v>653</v>
      </c>
      <c r="I238" s="18">
        <v>0</v>
      </c>
      <c r="J238" s="18">
        <v>5</v>
      </c>
      <c r="K238" s="18">
        <v>0</v>
      </c>
      <c r="L238" s="18">
        <v>0</v>
      </c>
      <c r="M238" s="18">
        <v>0</v>
      </c>
      <c r="N238" s="18">
        <v>5</v>
      </c>
      <c r="O238" s="19" t="s">
        <v>2303</v>
      </c>
      <c r="P238" s="19" t="s">
        <v>2303</v>
      </c>
      <c r="Q238" s="18">
        <v>5</v>
      </c>
      <c r="R238" s="18">
        <v>0</v>
      </c>
      <c r="S238" s="18">
        <v>0</v>
      </c>
      <c r="T238" s="18">
        <v>0</v>
      </c>
      <c r="U238" s="18">
        <v>15</v>
      </c>
      <c r="V238" s="18">
        <v>10</v>
      </c>
      <c r="W238" s="18">
        <v>0</v>
      </c>
      <c r="X238" s="18">
        <v>0</v>
      </c>
      <c r="Y238" s="18">
        <v>2</v>
      </c>
      <c r="Z238" s="25">
        <v>0</v>
      </c>
      <c r="AA238" s="18">
        <f t="shared" si="10"/>
        <v>1</v>
      </c>
    </row>
    <row r="239" spans="1:27" ht="11.25" customHeight="1" x14ac:dyDescent="0.2">
      <c r="A239" s="18">
        <f t="shared" si="8"/>
        <v>237</v>
      </c>
      <c r="B239" s="18" t="s">
        <v>357</v>
      </c>
      <c r="C239" s="18" t="s">
        <v>1528</v>
      </c>
      <c r="D239" s="18">
        <v>6</v>
      </c>
      <c r="E239" s="18" t="s">
        <v>1076</v>
      </c>
      <c r="F239" s="18" t="s">
        <v>1165</v>
      </c>
      <c r="G239" s="18">
        <v>690</v>
      </c>
      <c r="H239" s="18">
        <v>665</v>
      </c>
      <c r="I239" s="18">
        <v>0</v>
      </c>
      <c r="J239" s="18">
        <v>5</v>
      </c>
      <c r="K239" s="18">
        <v>0</v>
      </c>
      <c r="L239" s="18">
        <v>0</v>
      </c>
      <c r="M239" s="18">
        <v>0</v>
      </c>
      <c r="N239" s="18">
        <v>0</v>
      </c>
      <c r="O239" s="19" t="s">
        <v>2303</v>
      </c>
      <c r="P239" s="19" t="s">
        <v>2303</v>
      </c>
      <c r="Q239" s="18">
        <v>5</v>
      </c>
      <c r="R239" s="18">
        <v>0</v>
      </c>
      <c r="S239" s="18">
        <v>0</v>
      </c>
      <c r="T239" s="18">
        <v>0</v>
      </c>
      <c r="U239" s="18">
        <v>15</v>
      </c>
      <c r="V239" s="18">
        <v>0</v>
      </c>
      <c r="W239" s="18">
        <v>0</v>
      </c>
      <c r="X239" s="18">
        <v>0</v>
      </c>
      <c r="Y239" s="18">
        <v>3</v>
      </c>
      <c r="Z239" s="25">
        <v>1</v>
      </c>
      <c r="AA239" s="18">
        <f t="shared" si="10"/>
        <v>1</v>
      </c>
    </row>
    <row r="240" spans="1:27" ht="11.25" customHeight="1" x14ac:dyDescent="0.2">
      <c r="A240" s="18">
        <f t="shared" si="8"/>
        <v>238</v>
      </c>
      <c r="B240" s="18" t="s">
        <v>379</v>
      </c>
      <c r="C240" s="18" t="s">
        <v>1553</v>
      </c>
      <c r="D240" s="18">
        <v>1</v>
      </c>
      <c r="E240" s="18" t="s">
        <v>1070</v>
      </c>
      <c r="F240" s="18" t="s">
        <v>1165</v>
      </c>
      <c r="G240" s="18">
        <v>687</v>
      </c>
      <c r="H240" s="18">
        <v>682</v>
      </c>
      <c r="I240" s="18">
        <v>0</v>
      </c>
      <c r="J240" s="18">
        <v>0</v>
      </c>
      <c r="K240" s="18">
        <v>0</v>
      </c>
      <c r="L240" s="18">
        <v>0</v>
      </c>
      <c r="M240" s="18">
        <v>0</v>
      </c>
      <c r="N240" s="18">
        <v>0</v>
      </c>
      <c r="O240" s="19" t="s">
        <v>2303</v>
      </c>
      <c r="P240" s="19" t="s">
        <v>2303</v>
      </c>
      <c r="Q240" s="18">
        <v>5</v>
      </c>
      <c r="R240" s="18">
        <v>0</v>
      </c>
      <c r="S240" s="18">
        <v>0</v>
      </c>
      <c r="T240" s="18">
        <v>0</v>
      </c>
      <c r="U240" s="18">
        <v>0</v>
      </c>
      <c r="V240" s="18">
        <v>0</v>
      </c>
      <c r="W240" s="18">
        <v>0</v>
      </c>
      <c r="X240" s="18">
        <v>4</v>
      </c>
      <c r="Y240" s="18">
        <v>2</v>
      </c>
      <c r="Z240" s="25">
        <v>4</v>
      </c>
      <c r="AA240" s="18">
        <f t="shared" si="10"/>
        <v>1</v>
      </c>
    </row>
    <row r="241" spans="1:27" ht="11.25" customHeight="1" x14ac:dyDescent="0.2">
      <c r="A241" s="18">
        <f t="shared" si="8"/>
        <v>239</v>
      </c>
      <c r="B241" s="18" t="s">
        <v>501</v>
      </c>
      <c r="C241" s="18" t="s">
        <v>2218</v>
      </c>
      <c r="D241" s="18">
        <v>5</v>
      </c>
      <c r="E241" s="18" t="s">
        <v>1074</v>
      </c>
      <c r="F241" s="18" t="s">
        <v>1165</v>
      </c>
      <c r="G241" s="18">
        <v>687</v>
      </c>
      <c r="H241" s="18">
        <v>662</v>
      </c>
      <c r="I241" s="18">
        <v>0</v>
      </c>
      <c r="J241" s="18">
        <v>5</v>
      </c>
      <c r="K241" s="18">
        <v>0</v>
      </c>
      <c r="L241" s="18">
        <v>0</v>
      </c>
      <c r="M241" s="18">
        <v>0</v>
      </c>
      <c r="N241" s="18">
        <v>0</v>
      </c>
      <c r="O241" s="19" t="s">
        <v>2303</v>
      </c>
      <c r="P241" s="19" t="s">
        <v>2303</v>
      </c>
      <c r="Q241" s="18">
        <v>5</v>
      </c>
      <c r="R241" s="18">
        <v>0</v>
      </c>
      <c r="S241" s="18">
        <v>0</v>
      </c>
      <c r="T241" s="18">
        <v>0</v>
      </c>
      <c r="U241" s="18">
        <v>15</v>
      </c>
      <c r="V241" s="18">
        <v>0</v>
      </c>
      <c r="W241" s="18">
        <v>0</v>
      </c>
      <c r="X241" s="18">
        <v>2</v>
      </c>
      <c r="Y241" s="18">
        <v>1</v>
      </c>
      <c r="Z241" s="25">
        <v>0</v>
      </c>
      <c r="AA241" s="18">
        <f t="shared" si="10"/>
        <v>1</v>
      </c>
    </row>
    <row r="242" spans="1:27" ht="11.25" customHeight="1" x14ac:dyDescent="0.2">
      <c r="A242" s="18">
        <f t="shared" si="8"/>
        <v>240</v>
      </c>
      <c r="B242" s="18" t="s">
        <v>581</v>
      </c>
      <c r="C242" s="18" t="s">
        <v>1781</v>
      </c>
      <c r="D242" s="18">
        <v>8</v>
      </c>
      <c r="E242" s="18" t="s">
        <v>1077</v>
      </c>
      <c r="F242" s="18" t="s">
        <v>1165</v>
      </c>
      <c r="G242" s="18">
        <v>687</v>
      </c>
      <c r="H242" s="18">
        <v>657</v>
      </c>
      <c r="I242" s="18">
        <v>0</v>
      </c>
      <c r="J242" s="18">
        <v>5</v>
      </c>
      <c r="K242" s="18">
        <v>0</v>
      </c>
      <c r="L242" s="18">
        <v>0</v>
      </c>
      <c r="M242" s="18">
        <v>0</v>
      </c>
      <c r="N242" s="18">
        <v>5</v>
      </c>
      <c r="O242" s="19" t="s">
        <v>2303</v>
      </c>
      <c r="P242" s="19" t="s">
        <v>2303</v>
      </c>
      <c r="Q242" s="18">
        <v>5</v>
      </c>
      <c r="R242" s="18">
        <v>0</v>
      </c>
      <c r="S242" s="18">
        <v>0</v>
      </c>
      <c r="T242" s="18">
        <v>0</v>
      </c>
      <c r="U242" s="18">
        <v>15</v>
      </c>
      <c r="V242" s="18">
        <v>0</v>
      </c>
      <c r="W242" s="18">
        <v>0</v>
      </c>
      <c r="X242" s="18">
        <v>0</v>
      </c>
      <c r="Y242" s="18">
        <v>2</v>
      </c>
      <c r="Z242" s="25">
        <v>0</v>
      </c>
      <c r="AA242" s="18">
        <f t="shared" si="10"/>
        <v>1</v>
      </c>
    </row>
    <row r="243" spans="1:27" ht="11.25" customHeight="1" x14ac:dyDescent="0.2">
      <c r="A243" s="18">
        <f t="shared" si="8"/>
        <v>241</v>
      </c>
      <c r="B243" s="18" t="s">
        <v>894</v>
      </c>
      <c r="C243" s="18" t="s">
        <v>2031</v>
      </c>
      <c r="D243" s="18">
        <v>6</v>
      </c>
      <c r="E243" s="18" t="s">
        <v>1076</v>
      </c>
      <c r="F243" s="18" t="s">
        <v>1165</v>
      </c>
      <c r="G243" s="18">
        <v>685</v>
      </c>
      <c r="H243" s="18">
        <v>680</v>
      </c>
      <c r="I243" s="18">
        <v>0</v>
      </c>
      <c r="J243" s="18">
        <v>5</v>
      </c>
      <c r="K243" s="18">
        <v>0</v>
      </c>
      <c r="L243" s="18">
        <v>0</v>
      </c>
      <c r="M243" s="18">
        <v>0</v>
      </c>
      <c r="N243" s="18">
        <v>0</v>
      </c>
      <c r="O243" s="19" t="s">
        <v>2303</v>
      </c>
      <c r="P243" s="19" t="s">
        <v>2303</v>
      </c>
      <c r="Q243" s="18">
        <v>0</v>
      </c>
      <c r="R243" s="18">
        <v>0</v>
      </c>
      <c r="S243" s="18">
        <v>0</v>
      </c>
      <c r="T243" s="18">
        <v>0</v>
      </c>
      <c r="U243" s="18">
        <v>0</v>
      </c>
      <c r="V243" s="18">
        <v>0</v>
      </c>
      <c r="W243" s="18">
        <v>0</v>
      </c>
      <c r="X243" s="18">
        <v>0</v>
      </c>
      <c r="Y243" s="18">
        <v>2</v>
      </c>
      <c r="Z243" s="25">
        <v>27</v>
      </c>
      <c r="AA243" s="18">
        <f t="shared" si="10"/>
        <v>0</v>
      </c>
    </row>
    <row r="244" spans="1:27" ht="11.25" customHeight="1" x14ac:dyDescent="0.2">
      <c r="A244" s="18">
        <f t="shared" si="8"/>
        <v>242</v>
      </c>
      <c r="B244" s="18" t="s">
        <v>250</v>
      </c>
      <c r="C244" s="18" t="s">
        <v>1422</v>
      </c>
      <c r="D244" s="18">
        <v>8</v>
      </c>
      <c r="E244" s="18" t="s">
        <v>1077</v>
      </c>
      <c r="F244" s="18" t="s">
        <v>1165</v>
      </c>
      <c r="G244" s="18">
        <v>685</v>
      </c>
      <c r="H244" s="18">
        <v>655</v>
      </c>
      <c r="I244" s="18">
        <v>0</v>
      </c>
      <c r="J244" s="18">
        <v>5</v>
      </c>
      <c r="K244" s="18">
        <v>0</v>
      </c>
      <c r="L244" s="18">
        <v>0</v>
      </c>
      <c r="M244" s="18">
        <v>0</v>
      </c>
      <c r="N244" s="18">
        <v>5</v>
      </c>
      <c r="O244" s="19" t="s">
        <v>2303</v>
      </c>
      <c r="P244" s="19" t="s">
        <v>2303</v>
      </c>
      <c r="Q244" s="18">
        <v>5</v>
      </c>
      <c r="R244" s="18">
        <v>0</v>
      </c>
      <c r="S244" s="18">
        <v>0</v>
      </c>
      <c r="T244" s="18">
        <v>0</v>
      </c>
      <c r="U244" s="18">
        <v>15</v>
      </c>
      <c r="V244" s="18">
        <v>0</v>
      </c>
      <c r="W244" s="18">
        <v>0</v>
      </c>
      <c r="X244" s="18">
        <v>0</v>
      </c>
      <c r="Y244" s="18">
        <v>2</v>
      </c>
      <c r="Z244" s="25">
        <v>0</v>
      </c>
      <c r="AA244" s="18">
        <f t="shared" si="10"/>
        <v>1</v>
      </c>
    </row>
    <row r="245" spans="1:27" ht="11.25" customHeight="1" x14ac:dyDescent="0.2">
      <c r="A245" s="18">
        <f t="shared" si="8"/>
        <v>243</v>
      </c>
      <c r="B245" s="18" t="s">
        <v>316</v>
      </c>
      <c r="C245" s="18" t="s">
        <v>1492</v>
      </c>
      <c r="D245" s="18">
        <v>8</v>
      </c>
      <c r="E245" s="18" t="s">
        <v>1077</v>
      </c>
      <c r="F245" s="18" t="s">
        <v>1165</v>
      </c>
      <c r="G245" s="18">
        <v>685</v>
      </c>
      <c r="H245" s="18">
        <v>645</v>
      </c>
      <c r="I245" s="18">
        <v>0</v>
      </c>
      <c r="J245" s="18">
        <v>5</v>
      </c>
      <c r="K245" s="18">
        <v>0</v>
      </c>
      <c r="L245" s="18">
        <v>0</v>
      </c>
      <c r="M245" s="18">
        <v>0</v>
      </c>
      <c r="N245" s="18">
        <v>5</v>
      </c>
      <c r="O245" s="19" t="s">
        <v>2303</v>
      </c>
      <c r="P245" s="19" t="s">
        <v>2303</v>
      </c>
      <c r="Q245" s="18">
        <v>5</v>
      </c>
      <c r="R245" s="18">
        <v>0</v>
      </c>
      <c r="S245" s="18">
        <v>0</v>
      </c>
      <c r="T245" s="18">
        <v>0</v>
      </c>
      <c r="U245" s="18">
        <v>15</v>
      </c>
      <c r="V245" s="18">
        <v>10</v>
      </c>
      <c r="W245" s="18">
        <v>0</v>
      </c>
      <c r="X245" s="18">
        <v>1</v>
      </c>
      <c r="Y245" s="18">
        <v>3</v>
      </c>
      <c r="Z245" s="25">
        <v>0</v>
      </c>
      <c r="AA245" s="18">
        <f t="shared" si="10"/>
        <v>1</v>
      </c>
    </row>
    <row r="246" spans="1:27" ht="11.25" customHeight="1" x14ac:dyDescent="0.2">
      <c r="A246" s="18">
        <f t="shared" si="8"/>
        <v>244</v>
      </c>
      <c r="B246" s="18" t="s">
        <v>573</v>
      </c>
      <c r="C246" s="18" t="s">
        <v>1772</v>
      </c>
      <c r="D246" s="18">
        <v>6</v>
      </c>
      <c r="E246" s="18" t="s">
        <v>1076</v>
      </c>
      <c r="F246" s="18" t="s">
        <v>1165</v>
      </c>
      <c r="G246" s="18">
        <v>683</v>
      </c>
      <c r="H246" s="18">
        <v>658</v>
      </c>
      <c r="I246" s="18">
        <v>0</v>
      </c>
      <c r="J246" s="18">
        <v>5</v>
      </c>
      <c r="K246" s="18">
        <v>0</v>
      </c>
      <c r="L246" s="18">
        <v>0</v>
      </c>
      <c r="M246" s="18">
        <v>0</v>
      </c>
      <c r="N246" s="18">
        <v>0</v>
      </c>
      <c r="O246" s="19" t="s">
        <v>2303</v>
      </c>
      <c r="P246" s="19" t="s">
        <v>2303</v>
      </c>
      <c r="Q246" s="18">
        <v>5</v>
      </c>
      <c r="R246" s="18">
        <v>0</v>
      </c>
      <c r="S246" s="18">
        <v>0</v>
      </c>
      <c r="T246" s="18">
        <v>0</v>
      </c>
      <c r="U246" s="18">
        <v>15</v>
      </c>
      <c r="V246" s="18">
        <v>0</v>
      </c>
      <c r="W246" s="18">
        <v>0</v>
      </c>
      <c r="X246" s="18">
        <v>1</v>
      </c>
      <c r="Y246" s="18">
        <v>1</v>
      </c>
      <c r="Z246" s="25">
        <v>0</v>
      </c>
      <c r="AA246" s="18">
        <f t="shared" si="10"/>
        <v>1</v>
      </c>
    </row>
    <row r="247" spans="1:27" ht="11.25" customHeight="1" x14ac:dyDescent="0.2">
      <c r="A247" s="18">
        <f t="shared" si="8"/>
        <v>245</v>
      </c>
      <c r="B247" s="18" t="s">
        <v>251</v>
      </c>
      <c r="C247" s="18" t="s">
        <v>1423</v>
      </c>
      <c r="D247" s="18">
        <v>4</v>
      </c>
      <c r="E247" s="18" t="s">
        <v>1072</v>
      </c>
      <c r="F247" s="18" t="s">
        <v>1165</v>
      </c>
      <c r="G247" s="18">
        <v>679</v>
      </c>
      <c r="H247" s="18">
        <v>679</v>
      </c>
      <c r="I247" s="18">
        <v>0</v>
      </c>
      <c r="J247" s="18">
        <v>0</v>
      </c>
      <c r="K247" s="18">
        <v>0</v>
      </c>
      <c r="L247" s="18">
        <v>0</v>
      </c>
      <c r="M247" s="18">
        <v>0</v>
      </c>
      <c r="N247" s="18">
        <v>0</v>
      </c>
      <c r="O247" s="19" t="s">
        <v>2303</v>
      </c>
      <c r="P247" s="19" t="s">
        <v>2303</v>
      </c>
      <c r="Q247" s="18">
        <v>0</v>
      </c>
      <c r="R247" s="18">
        <v>0</v>
      </c>
      <c r="S247" s="18">
        <v>0</v>
      </c>
      <c r="T247" s="18">
        <v>0</v>
      </c>
      <c r="U247" s="18">
        <v>0</v>
      </c>
      <c r="V247" s="18">
        <v>0</v>
      </c>
      <c r="W247" s="18">
        <v>0</v>
      </c>
      <c r="X247" s="18">
        <v>1</v>
      </c>
      <c r="Y247" s="18">
        <v>1</v>
      </c>
      <c r="Z247" s="25">
        <v>24</v>
      </c>
      <c r="AA247" s="18">
        <f t="shared" si="10"/>
        <v>0</v>
      </c>
    </row>
    <row r="248" spans="1:27" ht="11.25" customHeight="1" x14ac:dyDescent="0.2">
      <c r="A248" s="18">
        <f t="shared" si="8"/>
        <v>246</v>
      </c>
      <c r="B248" s="18" t="s">
        <v>193</v>
      </c>
      <c r="C248" s="18" t="s">
        <v>1365</v>
      </c>
      <c r="D248" s="18">
        <v>6</v>
      </c>
      <c r="E248" s="18" t="s">
        <v>1076</v>
      </c>
      <c r="F248" s="18" t="s">
        <v>1165</v>
      </c>
      <c r="G248" s="18">
        <v>679</v>
      </c>
      <c r="H248" s="18">
        <v>664</v>
      </c>
      <c r="I248" s="18">
        <v>0</v>
      </c>
      <c r="J248" s="18">
        <v>5</v>
      </c>
      <c r="K248" s="18">
        <v>0</v>
      </c>
      <c r="L248" s="18">
        <v>0</v>
      </c>
      <c r="M248" s="18">
        <v>0</v>
      </c>
      <c r="N248" s="18">
        <v>5</v>
      </c>
      <c r="O248" s="19" t="s">
        <v>2303</v>
      </c>
      <c r="P248" s="19" t="s">
        <v>2303</v>
      </c>
      <c r="Q248" s="18">
        <v>5</v>
      </c>
      <c r="R248" s="18">
        <v>0</v>
      </c>
      <c r="S248" s="18">
        <v>0</v>
      </c>
      <c r="T248" s="18">
        <v>0</v>
      </c>
      <c r="U248" s="18">
        <v>0</v>
      </c>
      <c r="V248" s="18">
        <v>0</v>
      </c>
      <c r="W248" s="18">
        <v>0</v>
      </c>
      <c r="X248" s="18">
        <v>0</v>
      </c>
      <c r="Y248" s="18">
        <v>2</v>
      </c>
      <c r="Z248" s="25">
        <v>0</v>
      </c>
      <c r="AA248" s="18">
        <f t="shared" si="10"/>
        <v>1</v>
      </c>
    </row>
    <row r="249" spans="1:27" ht="11.25" customHeight="1" x14ac:dyDescent="0.2">
      <c r="A249" s="18">
        <f t="shared" si="8"/>
        <v>247</v>
      </c>
      <c r="B249" s="18" t="s">
        <v>191</v>
      </c>
      <c r="C249" s="18" t="s">
        <v>1363</v>
      </c>
      <c r="D249" s="18">
        <v>4</v>
      </c>
      <c r="E249" s="18" t="s">
        <v>1072</v>
      </c>
      <c r="F249" s="18" t="s">
        <v>1165</v>
      </c>
      <c r="G249" s="18">
        <v>678</v>
      </c>
      <c r="H249" s="18">
        <v>668</v>
      </c>
      <c r="I249" s="18">
        <v>0</v>
      </c>
      <c r="J249" s="18">
        <v>0</v>
      </c>
      <c r="K249" s="18">
        <v>0</v>
      </c>
      <c r="L249" s="18">
        <v>0</v>
      </c>
      <c r="M249" s="18">
        <v>0</v>
      </c>
      <c r="N249" s="18">
        <v>0</v>
      </c>
      <c r="O249" s="19" t="s">
        <v>2303</v>
      </c>
      <c r="P249" s="19" t="s">
        <v>2303</v>
      </c>
      <c r="Q249" s="18">
        <v>10</v>
      </c>
      <c r="R249" s="18">
        <v>0</v>
      </c>
      <c r="S249" s="18">
        <v>0</v>
      </c>
      <c r="T249" s="18">
        <v>0</v>
      </c>
      <c r="U249" s="18">
        <v>0</v>
      </c>
      <c r="V249" s="18">
        <v>0</v>
      </c>
      <c r="W249" s="18">
        <v>0</v>
      </c>
      <c r="X249" s="18">
        <v>3</v>
      </c>
      <c r="Y249" s="18">
        <v>3</v>
      </c>
      <c r="Z249" s="25">
        <v>9</v>
      </c>
      <c r="AA249" s="18">
        <f t="shared" si="10"/>
        <v>1</v>
      </c>
    </row>
    <row r="250" spans="1:27" ht="11.25" customHeight="1" x14ac:dyDescent="0.2">
      <c r="A250" s="18">
        <f t="shared" si="8"/>
        <v>248</v>
      </c>
      <c r="B250" s="18" t="s">
        <v>396</v>
      </c>
      <c r="C250" s="18" t="s">
        <v>1572</v>
      </c>
      <c r="D250" s="18">
        <v>2</v>
      </c>
      <c r="E250" s="18" t="s">
        <v>1071</v>
      </c>
      <c r="F250" s="18" t="s">
        <v>1165</v>
      </c>
      <c r="G250" s="18">
        <v>678</v>
      </c>
      <c r="H250" s="18">
        <v>663</v>
      </c>
      <c r="I250" s="18">
        <v>0</v>
      </c>
      <c r="J250" s="18">
        <v>5</v>
      </c>
      <c r="K250" s="18">
        <v>0</v>
      </c>
      <c r="L250" s="18">
        <v>0</v>
      </c>
      <c r="M250" s="18">
        <v>0</v>
      </c>
      <c r="N250" s="18">
        <v>0</v>
      </c>
      <c r="O250" s="19" t="s">
        <v>2303</v>
      </c>
      <c r="P250" s="19" t="s">
        <v>2303</v>
      </c>
      <c r="Q250" s="18">
        <v>5</v>
      </c>
      <c r="R250" s="18">
        <v>0</v>
      </c>
      <c r="S250" s="18">
        <v>0</v>
      </c>
      <c r="T250" s="18">
        <v>0</v>
      </c>
      <c r="U250" s="18">
        <v>5</v>
      </c>
      <c r="V250" s="18">
        <v>0</v>
      </c>
      <c r="W250" s="18">
        <v>0</v>
      </c>
      <c r="X250" s="18">
        <v>1</v>
      </c>
      <c r="Y250" s="18">
        <v>1</v>
      </c>
      <c r="Z250" s="25">
        <v>2</v>
      </c>
      <c r="AA250" s="18">
        <f t="shared" si="10"/>
        <v>1</v>
      </c>
    </row>
    <row r="251" spans="1:27" ht="11.25" customHeight="1" x14ac:dyDescent="0.2">
      <c r="A251" s="18">
        <f t="shared" si="8"/>
        <v>249</v>
      </c>
      <c r="B251" s="18" t="s">
        <v>281</v>
      </c>
      <c r="C251" s="18" t="s">
        <v>1455</v>
      </c>
      <c r="D251" s="18">
        <v>4</v>
      </c>
      <c r="E251" s="18" t="s">
        <v>1072</v>
      </c>
      <c r="F251" s="18" t="s">
        <v>1165</v>
      </c>
      <c r="G251" s="18">
        <v>676</v>
      </c>
      <c r="H251" s="18">
        <v>641</v>
      </c>
      <c r="I251" s="18">
        <v>0</v>
      </c>
      <c r="J251" s="18">
        <v>5</v>
      </c>
      <c r="K251" s="18">
        <v>0</v>
      </c>
      <c r="L251" s="18">
        <v>0</v>
      </c>
      <c r="M251" s="18">
        <v>0</v>
      </c>
      <c r="N251" s="18">
        <v>0</v>
      </c>
      <c r="O251" s="19" t="s">
        <v>2303</v>
      </c>
      <c r="P251" s="19" t="s">
        <v>2303</v>
      </c>
      <c r="Q251" s="18">
        <v>5</v>
      </c>
      <c r="R251" s="18">
        <v>0</v>
      </c>
      <c r="S251" s="18">
        <v>0</v>
      </c>
      <c r="T251" s="18">
        <v>0</v>
      </c>
      <c r="U251" s="18">
        <v>15</v>
      </c>
      <c r="V251" s="18">
        <v>10</v>
      </c>
      <c r="W251" s="18">
        <v>0</v>
      </c>
      <c r="X251" s="18">
        <v>0</v>
      </c>
      <c r="Y251" s="18">
        <v>2</v>
      </c>
      <c r="Z251" s="25">
        <v>0</v>
      </c>
      <c r="AA251" s="18">
        <f t="shared" si="10"/>
        <v>1</v>
      </c>
    </row>
    <row r="252" spans="1:27" ht="11.25" customHeight="1" x14ac:dyDescent="0.2">
      <c r="A252" s="18">
        <f t="shared" si="8"/>
        <v>250</v>
      </c>
      <c r="B252" s="18" t="s">
        <v>113</v>
      </c>
      <c r="C252" s="18" t="s">
        <v>1288</v>
      </c>
      <c r="D252" s="18">
        <v>4</v>
      </c>
      <c r="E252" s="18" t="s">
        <v>1072</v>
      </c>
      <c r="F252" s="18" t="s">
        <v>1165</v>
      </c>
      <c r="G252" s="18">
        <v>676</v>
      </c>
      <c r="H252" s="18">
        <v>636</v>
      </c>
      <c r="I252" s="18">
        <v>0</v>
      </c>
      <c r="J252" s="18">
        <v>5</v>
      </c>
      <c r="K252" s="18">
        <v>0</v>
      </c>
      <c r="L252" s="18">
        <v>0</v>
      </c>
      <c r="M252" s="18">
        <v>0</v>
      </c>
      <c r="N252" s="18">
        <v>5</v>
      </c>
      <c r="O252" s="19" t="s">
        <v>2303</v>
      </c>
      <c r="P252" s="19" t="s">
        <v>2303</v>
      </c>
      <c r="Q252" s="18">
        <v>5</v>
      </c>
      <c r="R252" s="18">
        <v>0</v>
      </c>
      <c r="S252" s="18">
        <v>0</v>
      </c>
      <c r="T252" s="18">
        <v>0</v>
      </c>
      <c r="U252" s="18">
        <v>15</v>
      </c>
      <c r="V252" s="18">
        <v>10</v>
      </c>
      <c r="W252" s="18">
        <v>0</v>
      </c>
      <c r="X252" s="18">
        <v>2</v>
      </c>
      <c r="Y252" s="18">
        <v>0</v>
      </c>
      <c r="Z252" s="25">
        <v>0</v>
      </c>
      <c r="AA252" s="18">
        <f t="shared" si="10"/>
        <v>1</v>
      </c>
    </row>
    <row r="253" spans="1:27" ht="11.25" customHeight="1" x14ac:dyDescent="0.2">
      <c r="A253" s="18">
        <f t="shared" si="8"/>
        <v>251</v>
      </c>
      <c r="B253" s="18" t="s">
        <v>147</v>
      </c>
      <c r="C253" s="18" t="s">
        <v>1182</v>
      </c>
      <c r="D253" s="18">
        <v>1</v>
      </c>
      <c r="E253" s="18" t="s">
        <v>1070</v>
      </c>
      <c r="F253" s="18" t="s">
        <v>1165</v>
      </c>
      <c r="G253" s="18">
        <v>675</v>
      </c>
      <c r="H253" s="18">
        <v>660</v>
      </c>
      <c r="I253" s="18">
        <v>0</v>
      </c>
      <c r="J253" s="18">
        <v>0</v>
      </c>
      <c r="K253" s="18">
        <v>0</v>
      </c>
      <c r="L253" s="18">
        <v>0</v>
      </c>
      <c r="M253" s="18">
        <v>0</v>
      </c>
      <c r="N253" s="18">
        <v>0</v>
      </c>
      <c r="O253" s="19" t="s">
        <v>2303</v>
      </c>
      <c r="P253" s="19" t="s">
        <v>2303</v>
      </c>
      <c r="Q253" s="18">
        <v>15</v>
      </c>
      <c r="R253" s="18">
        <v>0</v>
      </c>
      <c r="S253" s="18">
        <v>0</v>
      </c>
      <c r="T253" s="18">
        <v>0</v>
      </c>
      <c r="U253" s="18">
        <v>0</v>
      </c>
      <c r="V253" s="18">
        <v>0</v>
      </c>
      <c r="W253" s="18">
        <v>0</v>
      </c>
      <c r="X253" s="18">
        <v>16</v>
      </c>
      <c r="Y253" s="18">
        <v>4</v>
      </c>
      <c r="Z253" s="25">
        <v>0</v>
      </c>
      <c r="AA253" s="18">
        <f t="shared" si="10"/>
        <v>1</v>
      </c>
    </row>
    <row r="254" spans="1:27" ht="11.25" customHeight="1" x14ac:dyDescent="0.2">
      <c r="A254" s="18">
        <f t="shared" si="8"/>
        <v>252</v>
      </c>
      <c r="B254" s="18" t="s">
        <v>627</v>
      </c>
      <c r="C254" s="18" t="s">
        <v>1840</v>
      </c>
      <c r="D254" s="18">
        <v>4</v>
      </c>
      <c r="E254" s="18" t="s">
        <v>1072</v>
      </c>
      <c r="F254" s="18" t="s">
        <v>1165</v>
      </c>
      <c r="G254" s="18">
        <v>675</v>
      </c>
      <c r="H254" s="18">
        <v>635</v>
      </c>
      <c r="I254" s="18">
        <v>0</v>
      </c>
      <c r="J254" s="18">
        <v>5</v>
      </c>
      <c r="K254" s="18">
        <v>0</v>
      </c>
      <c r="L254" s="18">
        <v>0</v>
      </c>
      <c r="M254" s="18">
        <v>0</v>
      </c>
      <c r="N254" s="18">
        <v>5</v>
      </c>
      <c r="O254" s="19" t="s">
        <v>2303</v>
      </c>
      <c r="P254" s="19" t="s">
        <v>2303</v>
      </c>
      <c r="Q254" s="18">
        <v>5</v>
      </c>
      <c r="R254" s="18">
        <v>0</v>
      </c>
      <c r="S254" s="18">
        <v>0</v>
      </c>
      <c r="T254" s="18">
        <v>0</v>
      </c>
      <c r="U254" s="18">
        <v>15</v>
      </c>
      <c r="V254" s="18">
        <v>10</v>
      </c>
      <c r="W254" s="18">
        <v>0</v>
      </c>
      <c r="X254" s="18">
        <v>1</v>
      </c>
      <c r="Y254" s="18">
        <v>1</v>
      </c>
      <c r="Z254" s="25">
        <v>0</v>
      </c>
      <c r="AA254" s="18">
        <f t="shared" si="10"/>
        <v>1</v>
      </c>
    </row>
    <row r="255" spans="1:27" ht="11.25" customHeight="1" x14ac:dyDescent="0.2">
      <c r="A255" s="18">
        <f t="shared" si="8"/>
        <v>253</v>
      </c>
      <c r="B255" s="18" t="s">
        <v>702</v>
      </c>
      <c r="C255" s="18" t="s">
        <v>1947</v>
      </c>
      <c r="D255" s="18">
        <v>8</v>
      </c>
      <c r="E255" s="18" t="s">
        <v>1077</v>
      </c>
      <c r="F255" s="18" t="s">
        <v>1165</v>
      </c>
      <c r="G255" s="18">
        <v>674</v>
      </c>
      <c r="H255" s="18">
        <v>654</v>
      </c>
      <c r="I255" s="18">
        <v>0</v>
      </c>
      <c r="J255" s="18">
        <v>5</v>
      </c>
      <c r="K255" s="18">
        <v>0</v>
      </c>
      <c r="L255" s="18">
        <v>0</v>
      </c>
      <c r="M255" s="18">
        <v>0</v>
      </c>
      <c r="N255" s="18">
        <v>0</v>
      </c>
      <c r="O255" s="19" t="s">
        <v>2303</v>
      </c>
      <c r="P255" s="19" t="s">
        <v>2303</v>
      </c>
      <c r="Q255" s="18">
        <v>0</v>
      </c>
      <c r="R255" s="18">
        <v>0</v>
      </c>
      <c r="S255" s="18">
        <v>0</v>
      </c>
      <c r="T255" s="18">
        <v>0</v>
      </c>
      <c r="U255" s="18">
        <v>15</v>
      </c>
      <c r="V255" s="18">
        <v>0</v>
      </c>
      <c r="W255" s="18">
        <v>0</v>
      </c>
      <c r="X255" s="18">
        <v>0</v>
      </c>
      <c r="Y255" s="18">
        <v>2</v>
      </c>
      <c r="Z255" s="25">
        <v>0</v>
      </c>
      <c r="AA255" s="18">
        <f t="shared" si="10"/>
        <v>1</v>
      </c>
    </row>
    <row r="256" spans="1:27" ht="11.25" customHeight="1" x14ac:dyDescent="0.2">
      <c r="A256" s="18">
        <f t="shared" si="8"/>
        <v>254</v>
      </c>
      <c r="B256" s="18" t="s">
        <v>1004</v>
      </c>
      <c r="C256" s="18" t="s">
        <v>2063</v>
      </c>
      <c r="D256" s="18">
        <v>7</v>
      </c>
      <c r="E256" s="18" t="s">
        <v>1075</v>
      </c>
      <c r="F256" s="18" t="s">
        <v>1165</v>
      </c>
      <c r="G256" s="18">
        <v>673</v>
      </c>
      <c r="H256" s="18">
        <v>673</v>
      </c>
      <c r="I256" s="18">
        <v>0</v>
      </c>
      <c r="J256" s="18">
        <v>0</v>
      </c>
      <c r="K256" s="18">
        <v>0</v>
      </c>
      <c r="L256" s="18">
        <v>0</v>
      </c>
      <c r="M256" s="18">
        <v>0</v>
      </c>
      <c r="N256" s="18">
        <v>0</v>
      </c>
      <c r="O256" s="19" t="s">
        <v>2303</v>
      </c>
      <c r="P256" s="19" t="s">
        <v>2303</v>
      </c>
      <c r="Q256" s="18">
        <v>0</v>
      </c>
      <c r="R256" s="18">
        <v>0</v>
      </c>
      <c r="S256" s="18">
        <v>0</v>
      </c>
      <c r="T256" s="18">
        <v>0</v>
      </c>
      <c r="U256" s="18">
        <v>0</v>
      </c>
      <c r="V256" s="18">
        <v>0</v>
      </c>
      <c r="W256" s="18">
        <v>0</v>
      </c>
      <c r="X256" s="18">
        <v>0</v>
      </c>
      <c r="Y256" s="18">
        <v>3</v>
      </c>
      <c r="Z256" s="25">
        <v>35</v>
      </c>
      <c r="AA256" s="18">
        <f t="shared" si="10"/>
        <v>0</v>
      </c>
    </row>
    <row r="257" spans="1:27" ht="11.25" customHeight="1" x14ac:dyDescent="0.2">
      <c r="A257" s="18">
        <f t="shared" si="8"/>
        <v>255</v>
      </c>
      <c r="B257" s="18" t="s">
        <v>48</v>
      </c>
      <c r="C257" s="18" t="s">
        <v>1228</v>
      </c>
      <c r="D257" s="18">
        <v>6</v>
      </c>
      <c r="E257" s="18" t="s">
        <v>1076</v>
      </c>
      <c r="F257" s="18" t="s">
        <v>1165</v>
      </c>
      <c r="G257" s="18">
        <v>673</v>
      </c>
      <c r="H257" s="18">
        <v>668</v>
      </c>
      <c r="I257" s="18">
        <v>0</v>
      </c>
      <c r="J257" s="18">
        <v>0</v>
      </c>
      <c r="K257" s="18">
        <v>0</v>
      </c>
      <c r="L257" s="18">
        <v>0</v>
      </c>
      <c r="M257" s="18">
        <v>0</v>
      </c>
      <c r="N257" s="18">
        <v>0</v>
      </c>
      <c r="O257" s="19" t="s">
        <v>2303</v>
      </c>
      <c r="P257" s="19" t="s">
        <v>2303</v>
      </c>
      <c r="Q257" s="18">
        <v>5</v>
      </c>
      <c r="R257" s="18">
        <v>0</v>
      </c>
      <c r="S257" s="18">
        <v>0</v>
      </c>
      <c r="T257" s="18">
        <v>0</v>
      </c>
      <c r="U257" s="18">
        <v>0</v>
      </c>
      <c r="V257" s="18">
        <v>0</v>
      </c>
      <c r="W257" s="18">
        <v>0</v>
      </c>
      <c r="X257" s="18">
        <v>2</v>
      </c>
      <c r="Y257" s="18">
        <v>2</v>
      </c>
      <c r="Z257" s="25">
        <v>0</v>
      </c>
      <c r="AA257" s="18">
        <f t="shared" si="10"/>
        <v>1</v>
      </c>
    </row>
    <row r="258" spans="1:27" ht="11.25" customHeight="1" x14ac:dyDescent="0.2">
      <c r="A258" s="18">
        <f t="shared" si="8"/>
        <v>256</v>
      </c>
      <c r="B258" s="18" t="s">
        <v>615</v>
      </c>
      <c r="C258" s="18" t="s">
        <v>1825</v>
      </c>
      <c r="D258" s="18">
        <v>6</v>
      </c>
      <c r="E258" s="18" t="s">
        <v>1076</v>
      </c>
      <c r="F258" s="18" t="s">
        <v>1165</v>
      </c>
      <c r="G258" s="18">
        <v>673</v>
      </c>
      <c r="H258" s="18">
        <v>668</v>
      </c>
      <c r="I258" s="18">
        <v>0</v>
      </c>
      <c r="J258" s="18">
        <v>5</v>
      </c>
      <c r="K258" s="18">
        <v>0</v>
      </c>
      <c r="L258" s="18">
        <v>0</v>
      </c>
      <c r="M258" s="18">
        <v>0</v>
      </c>
      <c r="N258" s="18">
        <v>0</v>
      </c>
      <c r="O258" s="19" t="s">
        <v>2303</v>
      </c>
      <c r="P258" s="19" t="s">
        <v>2303</v>
      </c>
      <c r="Q258" s="18">
        <v>0</v>
      </c>
      <c r="R258" s="18">
        <v>0</v>
      </c>
      <c r="S258" s="18">
        <v>0</v>
      </c>
      <c r="T258" s="18">
        <v>0</v>
      </c>
      <c r="U258" s="18">
        <v>0</v>
      </c>
      <c r="V258" s="18">
        <v>0</v>
      </c>
      <c r="W258" s="18">
        <v>0</v>
      </c>
      <c r="X258" s="18">
        <v>1</v>
      </c>
      <c r="Y258" s="18">
        <v>1</v>
      </c>
      <c r="Z258" s="25">
        <v>53</v>
      </c>
      <c r="AA258" s="18">
        <f t="shared" si="10"/>
        <v>0</v>
      </c>
    </row>
    <row r="259" spans="1:27" ht="11.25" customHeight="1" x14ac:dyDescent="0.2">
      <c r="A259" s="29">
        <f t="shared" si="8"/>
        <v>257</v>
      </c>
      <c r="B259" s="28" t="s">
        <v>709</v>
      </c>
      <c r="C259" s="28" t="s">
        <v>1960</v>
      </c>
      <c r="D259" s="28">
        <v>8</v>
      </c>
      <c r="E259" s="28" t="s">
        <v>1077</v>
      </c>
      <c r="F259" s="30" t="s">
        <v>1165</v>
      </c>
      <c r="G259" s="28">
        <v>667</v>
      </c>
      <c r="H259" s="28">
        <v>647</v>
      </c>
      <c r="I259" s="28">
        <v>0</v>
      </c>
      <c r="J259" s="28">
        <v>0</v>
      </c>
      <c r="K259" s="28">
        <v>0</v>
      </c>
      <c r="L259" s="28">
        <v>0</v>
      </c>
      <c r="M259" s="28">
        <v>0</v>
      </c>
      <c r="N259" s="28">
        <v>0</v>
      </c>
      <c r="O259" s="19" t="s">
        <v>2303</v>
      </c>
      <c r="P259" s="19" t="s">
        <v>2303</v>
      </c>
      <c r="Q259" s="28">
        <v>5</v>
      </c>
      <c r="R259" s="28">
        <v>0</v>
      </c>
      <c r="S259" s="28">
        <v>0</v>
      </c>
      <c r="T259" s="28">
        <v>0</v>
      </c>
      <c r="U259" s="28">
        <v>15</v>
      </c>
      <c r="V259" s="28">
        <v>0</v>
      </c>
      <c r="W259" s="28">
        <v>0</v>
      </c>
      <c r="X259" s="28">
        <v>0</v>
      </c>
      <c r="Y259" s="28">
        <v>3</v>
      </c>
      <c r="Z259" s="28">
        <v>0</v>
      </c>
      <c r="AA259" s="18">
        <f t="shared" si="10"/>
        <v>1</v>
      </c>
    </row>
    <row r="260" spans="1:27" ht="11.25" customHeight="1" x14ac:dyDescent="0.2">
      <c r="A260" s="18">
        <f t="shared" si="8"/>
        <v>258</v>
      </c>
      <c r="B260" s="18" t="s">
        <v>549</v>
      </c>
      <c r="C260" s="18" t="s">
        <v>1742</v>
      </c>
      <c r="D260" s="18">
        <v>5</v>
      </c>
      <c r="E260" s="18" t="s">
        <v>1074</v>
      </c>
      <c r="F260" s="18" t="s">
        <v>1165</v>
      </c>
      <c r="G260" s="18">
        <v>667</v>
      </c>
      <c r="H260" s="18">
        <v>637</v>
      </c>
      <c r="I260" s="18">
        <v>0</v>
      </c>
      <c r="J260" s="18">
        <v>5</v>
      </c>
      <c r="K260" s="18">
        <v>0</v>
      </c>
      <c r="L260" s="18">
        <v>0</v>
      </c>
      <c r="M260" s="18">
        <v>0</v>
      </c>
      <c r="N260" s="18">
        <v>0</v>
      </c>
      <c r="O260" s="19" t="s">
        <v>2303</v>
      </c>
      <c r="P260" s="19" t="s">
        <v>2303</v>
      </c>
      <c r="Q260" s="18">
        <v>10</v>
      </c>
      <c r="R260" s="18">
        <v>0</v>
      </c>
      <c r="S260" s="18">
        <v>0</v>
      </c>
      <c r="T260" s="18">
        <v>0</v>
      </c>
      <c r="U260" s="18">
        <v>15</v>
      </c>
      <c r="V260" s="18">
        <v>0</v>
      </c>
      <c r="W260" s="18">
        <v>0</v>
      </c>
      <c r="X260" s="18">
        <v>2</v>
      </c>
      <c r="Y260" s="18">
        <v>2</v>
      </c>
      <c r="Z260" s="25">
        <v>0</v>
      </c>
      <c r="AA260" s="18">
        <f t="shared" si="10"/>
        <v>1</v>
      </c>
    </row>
    <row r="261" spans="1:27" ht="11.25" customHeight="1" x14ac:dyDescent="0.2">
      <c r="A261" s="18">
        <f t="shared" ref="A261:A292" si="11">ROW()-2</f>
        <v>259</v>
      </c>
      <c r="B261" s="18" t="s">
        <v>684</v>
      </c>
      <c r="C261" s="18" t="s">
        <v>1921</v>
      </c>
      <c r="D261" s="18">
        <v>7</v>
      </c>
      <c r="E261" s="18" t="s">
        <v>1075</v>
      </c>
      <c r="F261" s="18" t="s">
        <v>1165</v>
      </c>
      <c r="G261" s="18">
        <v>664</v>
      </c>
      <c r="H261" s="18">
        <v>664</v>
      </c>
      <c r="I261" s="18">
        <v>0</v>
      </c>
      <c r="J261" s="18">
        <v>0</v>
      </c>
      <c r="K261" s="18">
        <v>0</v>
      </c>
      <c r="L261" s="18">
        <v>0</v>
      </c>
      <c r="M261" s="18">
        <v>0</v>
      </c>
      <c r="N261" s="18">
        <v>0</v>
      </c>
      <c r="O261" s="19" t="s">
        <v>2303</v>
      </c>
      <c r="P261" s="19" t="s">
        <v>2303</v>
      </c>
      <c r="Q261" s="18">
        <v>0</v>
      </c>
      <c r="R261" s="18">
        <v>0</v>
      </c>
      <c r="S261" s="18">
        <v>0</v>
      </c>
      <c r="T261" s="18">
        <v>0</v>
      </c>
      <c r="U261" s="18">
        <v>0</v>
      </c>
      <c r="V261" s="18">
        <v>0</v>
      </c>
      <c r="W261" s="18">
        <v>0</v>
      </c>
      <c r="X261" s="18">
        <v>0</v>
      </c>
      <c r="Y261" s="18">
        <v>2</v>
      </c>
      <c r="Z261" s="25">
        <v>113</v>
      </c>
      <c r="AA261" s="18">
        <f t="shared" ref="AA261:AA292" si="12">IF(Z261&lt;10,1,0)</f>
        <v>0</v>
      </c>
    </row>
    <row r="262" spans="1:27" ht="11.25" customHeight="1" x14ac:dyDescent="0.2">
      <c r="A262" s="18">
        <f t="shared" si="11"/>
        <v>260</v>
      </c>
      <c r="B262" s="18" t="s">
        <v>855</v>
      </c>
      <c r="C262" s="18" t="s">
        <v>2061</v>
      </c>
      <c r="D262" s="18">
        <v>4</v>
      </c>
      <c r="E262" s="18" t="s">
        <v>1072</v>
      </c>
      <c r="F262" s="18" t="s">
        <v>1165</v>
      </c>
      <c r="G262" s="18">
        <v>664</v>
      </c>
      <c r="H262" s="18">
        <v>654</v>
      </c>
      <c r="I262" s="18">
        <v>0</v>
      </c>
      <c r="J262" s="18">
        <v>5</v>
      </c>
      <c r="K262" s="18">
        <v>0</v>
      </c>
      <c r="L262" s="18">
        <v>0</v>
      </c>
      <c r="M262" s="18">
        <v>0</v>
      </c>
      <c r="N262" s="18">
        <v>0</v>
      </c>
      <c r="O262" s="19" t="s">
        <v>2303</v>
      </c>
      <c r="P262" s="19" t="s">
        <v>2303</v>
      </c>
      <c r="Q262" s="18">
        <v>5</v>
      </c>
      <c r="R262" s="18">
        <v>0</v>
      </c>
      <c r="S262" s="18">
        <v>0</v>
      </c>
      <c r="T262" s="18">
        <v>0</v>
      </c>
      <c r="U262" s="18">
        <v>0</v>
      </c>
      <c r="V262" s="18">
        <v>0</v>
      </c>
      <c r="W262" s="18">
        <v>0</v>
      </c>
      <c r="X262" s="18">
        <v>1</v>
      </c>
      <c r="Y262" s="18">
        <v>1</v>
      </c>
      <c r="Z262" s="25">
        <v>17</v>
      </c>
      <c r="AA262" s="18">
        <f t="shared" si="12"/>
        <v>0</v>
      </c>
    </row>
    <row r="263" spans="1:27" ht="11.25" customHeight="1" x14ac:dyDescent="0.2">
      <c r="A263" s="18">
        <f t="shared" si="11"/>
        <v>261</v>
      </c>
      <c r="B263" s="18" t="s">
        <v>1139</v>
      </c>
      <c r="C263" s="18" t="s">
        <v>1676</v>
      </c>
      <c r="D263" s="18">
        <v>5</v>
      </c>
      <c r="E263" s="18" t="s">
        <v>1074</v>
      </c>
      <c r="F263" s="18" t="s">
        <v>1165</v>
      </c>
      <c r="G263" s="18">
        <v>663</v>
      </c>
      <c r="H263" s="18">
        <v>591</v>
      </c>
      <c r="I263" s="18">
        <v>37</v>
      </c>
      <c r="J263" s="18">
        <v>5</v>
      </c>
      <c r="K263" s="18">
        <v>0</v>
      </c>
      <c r="L263" s="18">
        <v>0</v>
      </c>
      <c r="M263" s="18">
        <v>0</v>
      </c>
      <c r="N263" s="18">
        <v>0</v>
      </c>
      <c r="O263" s="19" t="s">
        <v>2303</v>
      </c>
      <c r="P263" s="19" t="s">
        <v>2303</v>
      </c>
      <c r="Q263" s="18">
        <v>15</v>
      </c>
      <c r="R263" s="18">
        <v>0</v>
      </c>
      <c r="S263" s="18">
        <v>15</v>
      </c>
      <c r="T263" s="18">
        <v>0</v>
      </c>
      <c r="U263" s="18">
        <v>0</v>
      </c>
      <c r="V263" s="18">
        <v>0</v>
      </c>
      <c r="W263" s="18">
        <v>0</v>
      </c>
      <c r="X263" s="18">
        <v>2</v>
      </c>
      <c r="Y263" s="18">
        <v>0</v>
      </c>
      <c r="Z263" s="25">
        <v>0</v>
      </c>
      <c r="AA263" s="18">
        <f t="shared" si="12"/>
        <v>1</v>
      </c>
    </row>
    <row r="264" spans="1:27" ht="11.25" customHeight="1" x14ac:dyDescent="0.2">
      <c r="A264" s="18">
        <f t="shared" si="11"/>
        <v>262</v>
      </c>
      <c r="B264" s="18" t="s">
        <v>928</v>
      </c>
      <c r="C264" s="18" t="s">
        <v>2021</v>
      </c>
      <c r="D264" s="18">
        <v>8</v>
      </c>
      <c r="E264" s="18" t="s">
        <v>1077</v>
      </c>
      <c r="F264" s="18" t="s">
        <v>1165</v>
      </c>
      <c r="G264" s="18">
        <v>663</v>
      </c>
      <c r="H264" s="18">
        <v>583</v>
      </c>
      <c r="I264" s="18">
        <v>65</v>
      </c>
      <c r="J264" s="18">
        <v>0</v>
      </c>
      <c r="K264" s="18">
        <v>0</v>
      </c>
      <c r="L264" s="18">
        <v>0</v>
      </c>
      <c r="M264" s="18">
        <v>0</v>
      </c>
      <c r="N264" s="18">
        <v>0</v>
      </c>
      <c r="O264" s="19" t="s">
        <v>2303</v>
      </c>
      <c r="P264" s="19" t="s">
        <v>2303</v>
      </c>
      <c r="Q264" s="18">
        <v>0</v>
      </c>
      <c r="R264" s="18">
        <v>0</v>
      </c>
      <c r="S264" s="18">
        <v>0</v>
      </c>
      <c r="T264" s="18">
        <v>0</v>
      </c>
      <c r="U264" s="18">
        <v>15</v>
      </c>
      <c r="V264" s="18">
        <v>0</v>
      </c>
      <c r="W264" s="18">
        <v>0</v>
      </c>
      <c r="X264" s="18">
        <v>0</v>
      </c>
      <c r="Y264" s="18">
        <v>3</v>
      </c>
      <c r="Z264" s="25">
        <v>9</v>
      </c>
      <c r="AA264" s="18">
        <f t="shared" si="12"/>
        <v>1</v>
      </c>
    </row>
    <row r="265" spans="1:27" ht="11.25" customHeight="1" x14ac:dyDescent="0.2">
      <c r="A265" s="18">
        <f t="shared" si="11"/>
        <v>263</v>
      </c>
      <c r="B265" s="18" t="s">
        <v>361</v>
      </c>
      <c r="C265" s="18" t="s">
        <v>1533</v>
      </c>
      <c r="D265" s="18">
        <v>6</v>
      </c>
      <c r="E265" s="18" t="s">
        <v>1076</v>
      </c>
      <c r="F265" s="18" t="s">
        <v>1165</v>
      </c>
      <c r="G265" s="18">
        <v>660</v>
      </c>
      <c r="H265" s="18">
        <v>650</v>
      </c>
      <c r="I265" s="18">
        <v>0</v>
      </c>
      <c r="J265" s="18">
        <v>5</v>
      </c>
      <c r="K265" s="18">
        <v>0</v>
      </c>
      <c r="L265" s="18">
        <v>0</v>
      </c>
      <c r="M265" s="18">
        <v>0</v>
      </c>
      <c r="N265" s="18">
        <v>0</v>
      </c>
      <c r="O265" s="19" t="s">
        <v>2303</v>
      </c>
      <c r="P265" s="19" t="s">
        <v>2303</v>
      </c>
      <c r="Q265" s="18">
        <v>5</v>
      </c>
      <c r="R265" s="18">
        <v>0</v>
      </c>
      <c r="S265" s="18">
        <v>0</v>
      </c>
      <c r="T265" s="18">
        <v>0</v>
      </c>
      <c r="U265" s="18">
        <v>0</v>
      </c>
      <c r="V265" s="18">
        <v>0</v>
      </c>
      <c r="W265" s="18">
        <v>0</v>
      </c>
      <c r="X265" s="18">
        <v>1</v>
      </c>
      <c r="Y265" s="18">
        <v>3</v>
      </c>
      <c r="Z265" s="25">
        <v>0</v>
      </c>
      <c r="AA265" s="18">
        <f t="shared" si="12"/>
        <v>1</v>
      </c>
    </row>
    <row r="266" spans="1:27" ht="11.25" customHeight="1" x14ac:dyDescent="0.2">
      <c r="A266" s="18">
        <f t="shared" si="11"/>
        <v>264</v>
      </c>
      <c r="B266" s="18" t="s">
        <v>673</v>
      </c>
      <c r="C266" s="18" t="s">
        <v>1900</v>
      </c>
      <c r="D266" s="18">
        <v>4</v>
      </c>
      <c r="E266" s="18" t="s">
        <v>1072</v>
      </c>
      <c r="F266" s="18" t="s">
        <v>1165</v>
      </c>
      <c r="G266" s="18">
        <v>660</v>
      </c>
      <c r="H266" s="18">
        <v>630</v>
      </c>
      <c r="I266" s="18">
        <v>0</v>
      </c>
      <c r="J266" s="18">
        <v>5</v>
      </c>
      <c r="K266" s="18">
        <v>0</v>
      </c>
      <c r="L266" s="18">
        <v>0</v>
      </c>
      <c r="M266" s="18">
        <v>5</v>
      </c>
      <c r="N266" s="18">
        <v>0</v>
      </c>
      <c r="O266" s="19" t="s">
        <v>2303</v>
      </c>
      <c r="P266" s="19" t="s">
        <v>2303</v>
      </c>
      <c r="Q266" s="18">
        <v>5</v>
      </c>
      <c r="R266" s="18">
        <v>0</v>
      </c>
      <c r="S266" s="18">
        <v>0</v>
      </c>
      <c r="T266" s="18">
        <v>0</v>
      </c>
      <c r="U266" s="18">
        <v>15</v>
      </c>
      <c r="V266" s="18">
        <v>0</v>
      </c>
      <c r="W266" s="18">
        <v>0</v>
      </c>
      <c r="X266" s="18">
        <v>0</v>
      </c>
      <c r="Y266" s="18">
        <v>2</v>
      </c>
      <c r="Z266" s="25">
        <v>0</v>
      </c>
      <c r="AA266" s="18">
        <f t="shared" si="12"/>
        <v>1</v>
      </c>
    </row>
    <row r="267" spans="1:27" ht="11.25" customHeight="1" x14ac:dyDescent="0.2">
      <c r="A267" s="18">
        <f t="shared" si="11"/>
        <v>265</v>
      </c>
      <c r="B267" s="18" t="s">
        <v>473</v>
      </c>
      <c r="C267" s="18" t="s">
        <v>1653</v>
      </c>
      <c r="D267" s="18">
        <v>1</v>
      </c>
      <c r="E267" s="18" t="s">
        <v>1070</v>
      </c>
      <c r="F267" s="18" t="s">
        <v>1165</v>
      </c>
      <c r="G267" s="18">
        <v>658</v>
      </c>
      <c r="H267" s="18">
        <v>658</v>
      </c>
      <c r="I267" s="18">
        <v>0</v>
      </c>
      <c r="J267" s="18">
        <v>0</v>
      </c>
      <c r="K267" s="18">
        <v>0</v>
      </c>
      <c r="L267" s="18">
        <v>0</v>
      </c>
      <c r="M267" s="18">
        <v>0</v>
      </c>
      <c r="N267" s="18">
        <v>0</v>
      </c>
      <c r="O267" s="19" t="s">
        <v>2303</v>
      </c>
      <c r="P267" s="19" t="s">
        <v>2303</v>
      </c>
      <c r="Q267" s="18">
        <v>0</v>
      </c>
      <c r="R267" s="18">
        <v>0</v>
      </c>
      <c r="S267" s="18">
        <v>0</v>
      </c>
      <c r="T267" s="18">
        <v>0</v>
      </c>
      <c r="U267" s="18">
        <v>0</v>
      </c>
      <c r="V267" s="18">
        <v>0</v>
      </c>
      <c r="W267" s="18">
        <v>0</v>
      </c>
      <c r="X267" s="18">
        <v>1</v>
      </c>
      <c r="Y267" s="18">
        <v>1</v>
      </c>
      <c r="Z267" s="25">
        <v>50</v>
      </c>
      <c r="AA267" s="18">
        <f t="shared" si="12"/>
        <v>0</v>
      </c>
    </row>
    <row r="268" spans="1:27" ht="11.25" customHeight="1" x14ac:dyDescent="0.2">
      <c r="A268" s="18">
        <f t="shared" si="11"/>
        <v>266</v>
      </c>
      <c r="B268" s="18" t="s">
        <v>584</v>
      </c>
      <c r="C268" s="18" t="s">
        <v>1784</v>
      </c>
      <c r="D268" s="18">
        <v>4</v>
      </c>
      <c r="E268" s="18" t="s">
        <v>1072</v>
      </c>
      <c r="F268" s="18" t="s">
        <v>1165</v>
      </c>
      <c r="G268" s="18">
        <v>657</v>
      </c>
      <c r="H268" s="18">
        <v>632</v>
      </c>
      <c r="I268" s="18">
        <v>0</v>
      </c>
      <c r="J268" s="18">
        <v>5</v>
      </c>
      <c r="K268" s="18">
        <v>0</v>
      </c>
      <c r="L268" s="18">
        <v>0</v>
      </c>
      <c r="M268" s="18">
        <v>0</v>
      </c>
      <c r="N268" s="18">
        <v>0</v>
      </c>
      <c r="O268" s="19" t="s">
        <v>2303</v>
      </c>
      <c r="P268" s="19" t="s">
        <v>2303</v>
      </c>
      <c r="Q268" s="18">
        <v>5</v>
      </c>
      <c r="R268" s="18">
        <v>0</v>
      </c>
      <c r="S268" s="18">
        <v>0</v>
      </c>
      <c r="T268" s="18">
        <v>0</v>
      </c>
      <c r="U268" s="18">
        <v>15</v>
      </c>
      <c r="V268" s="18">
        <v>0</v>
      </c>
      <c r="W268" s="18">
        <v>0</v>
      </c>
      <c r="X268" s="18">
        <v>1</v>
      </c>
      <c r="Y268" s="18">
        <v>2</v>
      </c>
      <c r="Z268" s="25">
        <v>5</v>
      </c>
      <c r="AA268" s="18">
        <f t="shared" si="12"/>
        <v>1</v>
      </c>
    </row>
    <row r="269" spans="1:27" ht="11.25" customHeight="1" x14ac:dyDescent="0.2">
      <c r="A269" s="18">
        <f t="shared" si="11"/>
        <v>267</v>
      </c>
      <c r="B269" s="18" t="s">
        <v>423</v>
      </c>
      <c r="C269" s="18" t="s">
        <v>1599</v>
      </c>
      <c r="D269" s="18">
        <v>7</v>
      </c>
      <c r="E269" s="18" t="s">
        <v>1075</v>
      </c>
      <c r="F269" s="18" t="s">
        <v>1165</v>
      </c>
      <c r="G269" s="18">
        <v>654</v>
      </c>
      <c r="H269" s="18">
        <v>644</v>
      </c>
      <c r="I269" s="18">
        <v>0</v>
      </c>
      <c r="J269" s="18">
        <v>5</v>
      </c>
      <c r="K269" s="18">
        <v>0</v>
      </c>
      <c r="L269" s="18">
        <v>0</v>
      </c>
      <c r="M269" s="18">
        <v>0</v>
      </c>
      <c r="N269" s="18">
        <v>0</v>
      </c>
      <c r="O269" s="19" t="s">
        <v>2303</v>
      </c>
      <c r="P269" s="19" t="s">
        <v>2303</v>
      </c>
      <c r="Q269" s="18">
        <v>5</v>
      </c>
      <c r="R269" s="18">
        <v>0</v>
      </c>
      <c r="S269" s="18">
        <v>0</v>
      </c>
      <c r="T269" s="18">
        <v>0</v>
      </c>
      <c r="U269" s="18">
        <v>0</v>
      </c>
      <c r="V269" s="18">
        <v>0</v>
      </c>
      <c r="W269" s="18">
        <v>0</v>
      </c>
      <c r="X269" s="18">
        <v>0</v>
      </c>
      <c r="Y269" s="18">
        <v>2</v>
      </c>
      <c r="Z269" s="25">
        <v>0</v>
      </c>
      <c r="AA269" s="18">
        <f t="shared" si="12"/>
        <v>1</v>
      </c>
    </row>
    <row r="270" spans="1:27" ht="11.25" customHeight="1" x14ac:dyDescent="0.2">
      <c r="A270" s="18">
        <f t="shared" si="11"/>
        <v>268</v>
      </c>
      <c r="B270" s="18" t="s">
        <v>298</v>
      </c>
      <c r="C270" s="18" t="s">
        <v>1474</v>
      </c>
      <c r="D270" s="18">
        <v>3</v>
      </c>
      <c r="E270" s="18" t="s">
        <v>1073</v>
      </c>
      <c r="F270" s="18" t="s">
        <v>1165</v>
      </c>
      <c r="G270" s="18">
        <v>651</v>
      </c>
      <c r="H270" s="18">
        <v>626</v>
      </c>
      <c r="I270" s="18">
        <v>0</v>
      </c>
      <c r="J270" s="18">
        <v>5</v>
      </c>
      <c r="K270" s="18">
        <v>0</v>
      </c>
      <c r="L270" s="18">
        <v>0</v>
      </c>
      <c r="M270" s="18">
        <v>0</v>
      </c>
      <c r="N270" s="18">
        <v>0</v>
      </c>
      <c r="O270" s="19" t="s">
        <v>2303</v>
      </c>
      <c r="P270" s="19" t="s">
        <v>2303</v>
      </c>
      <c r="Q270" s="18">
        <v>5</v>
      </c>
      <c r="R270" s="18">
        <v>0</v>
      </c>
      <c r="S270" s="18">
        <v>0</v>
      </c>
      <c r="T270" s="18">
        <v>0</v>
      </c>
      <c r="U270" s="18">
        <v>15</v>
      </c>
      <c r="V270" s="18">
        <v>0</v>
      </c>
      <c r="W270" s="18">
        <v>0</v>
      </c>
      <c r="X270" s="18">
        <v>1</v>
      </c>
      <c r="Y270" s="18">
        <v>2</v>
      </c>
      <c r="Z270" s="25">
        <v>4</v>
      </c>
      <c r="AA270" s="18">
        <f t="shared" si="12"/>
        <v>1</v>
      </c>
    </row>
    <row r="271" spans="1:27" ht="11.25" customHeight="1" x14ac:dyDescent="0.2">
      <c r="A271" s="18">
        <f t="shared" si="11"/>
        <v>269</v>
      </c>
      <c r="B271" s="18" t="s">
        <v>821</v>
      </c>
      <c r="C271" s="18" t="s">
        <v>2035</v>
      </c>
      <c r="D271" s="18">
        <v>4</v>
      </c>
      <c r="E271" s="18" t="s">
        <v>1072</v>
      </c>
      <c r="F271" s="18" t="s">
        <v>1165</v>
      </c>
      <c r="G271" s="18">
        <v>649</v>
      </c>
      <c r="H271" s="18">
        <v>593</v>
      </c>
      <c r="I271" s="18">
        <v>56</v>
      </c>
      <c r="J271" s="18">
        <v>0</v>
      </c>
      <c r="K271" s="18">
        <v>0</v>
      </c>
      <c r="L271" s="18">
        <v>0</v>
      </c>
      <c r="M271" s="18">
        <v>0</v>
      </c>
      <c r="N271" s="18">
        <v>0</v>
      </c>
      <c r="O271" s="19" t="s">
        <v>2303</v>
      </c>
      <c r="P271" s="19" t="s">
        <v>2303</v>
      </c>
      <c r="Q271" s="18">
        <v>0</v>
      </c>
      <c r="R271" s="18">
        <v>0</v>
      </c>
      <c r="S271" s="18">
        <v>0</v>
      </c>
      <c r="T271" s="18">
        <v>0</v>
      </c>
      <c r="U271" s="18">
        <v>0</v>
      </c>
      <c r="V271" s="18">
        <v>0</v>
      </c>
      <c r="W271" s="18">
        <v>0</v>
      </c>
      <c r="X271" s="18">
        <v>0</v>
      </c>
      <c r="Y271" s="18">
        <v>2</v>
      </c>
      <c r="Z271" s="25">
        <v>49</v>
      </c>
      <c r="AA271" s="18">
        <f t="shared" si="12"/>
        <v>0</v>
      </c>
    </row>
    <row r="272" spans="1:27" ht="11.25" customHeight="1" x14ac:dyDescent="0.2">
      <c r="A272" s="18">
        <f t="shared" si="11"/>
        <v>270</v>
      </c>
      <c r="B272" s="18" t="s">
        <v>710</v>
      </c>
      <c r="C272" s="18" t="s">
        <v>1961</v>
      </c>
      <c r="D272" s="18">
        <v>4</v>
      </c>
      <c r="E272" s="18" t="s">
        <v>1072</v>
      </c>
      <c r="F272" s="18" t="s">
        <v>1165</v>
      </c>
      <c r="G272" s="18">
        <v>647</v>
      </c>
      <c r="H272" s="18">
        <v>642</v>
      </c>
      <c r="I272" s="18">
        <v>0</v>
      </c>
      <c r="J272" s="18">
        <v>5</v>
      </c>
      <c r="K272" s="18">
        <v>0</v>
      </c>
      <c r="L272" s="18">
        <v>0</v>
      </c>
      <c r="M272" s="18">
        <v>0</v>
      </c>
      <c r="N272" s="18">
        <v>0</v>
      </c>
      <c r="O272" s="19" t="s">
        <v>2303</v>
      </c>
      <c r="P272" s="19" t="s">
        <v>2303</v>
      </c>
      <c r="Q272" s="18">
        <v>0</v>
      </c>
      <c r="R272" s="18">
        <v>0</v>
      </c>
      <c r="S272" s="18">
        <v>0</v>
      </c>
      <c r="T272" s="18">
        <v>0</v>
      </c>
      <c r="U272" s="18">
        <v>0</v>
      </c>
      <c r="V272" s="18">
        <v>0</v>
      </c>
      <c r="W272" s="18">
        <v>0</v>
      </c>
      <c r="X272" s="18">
        <v>0</v>
      </c>
      <c r="Y272" s="18">
        <v>3</v>
      </c>
      <c r="Z272" s="25">
        <v>0</v>
      </c>
      <c r="AA272" s="18">
        <f t="shared" si="12"/>
        <v>1</v>
      </c>
    </row>
    <row r="273" spans="1:27" ht="11.25" customHeight="1" x14ac:dyDescent="0.2">
      <c r="A273" s="18">
        <f t="shared" si="11"/>
        <v>271</v>
      </c>
      <c r="B273" s="18" t="s">
        <v>778</v>
      </c>
      <c r="C273" s="18" t="s">
        <v>1991</v>
      </c>
      <c r="D273" s="18">
        <v>7</v>
      </c>
      <c r="E273" s="18" t="s">
        <v>1075</v>
      </c>
      <c r="F273" s="18" t="s">
        <v>1165</v>
      </c>
      <c r="G273" s="18">
        <v>641</v>
      </c>
      <c r="H273" s="18">
        <v>631</v>
      </c>
      <c r="I273" s="18">
        <v>0</v>
      </c>
      <c r="J273" s="18">
        <v>0</v>
      </c>
      <c r="K273" s="18">
        <v>0</v>
      </c>
      <c r="L273" s="18">
        <v>0</v>
      </c>
      <c r="M273" s="18">
        <v>0</v>
      </c>
      <c r="N273" s="18">
        <v>0</v>
      </c>
      <c r="O273" s="19" t="s">
        <v>2303</v>
      </c>
      <c r="P273" s="19" t="s">
        <v>2303</v>
      </c>
      <c r="Q273" s="18">
        <v>0</v>
      </c>
      <c r="R273" s="18">
        <v>0</v>
      </c>
      <c r="S273" s="18">
        <v>0</v>
      </c>
      <c r="T273" s="18">
        <v>10</v>
      </c>
      <c r="U273" s="18">
        <v>0</v>
      </c>
      <c r="V273" s="18">
        <v>0</v>
      </c>
      <c r="W273" s="18">
        <v>0</v>
      </c>
      <c r="X273" s="18">
        <v>1</v>
      </c>
      <c r="Y273" s="18">
        <v>3</v>
      </c>
      <c r="Z273" s="25">
        <v>10</v>
      </c>
      <c r="AA273" s="18">
        <f t="shared" si="12"/>
        <v>0</v>
      </c>
    </row>
    <row r="274" spans="1:27" ht="11.25" customHeight="1" x14ac:dyDescent="0.2">
      <c r="A274" s="18">
        <f t="shared" si="11"/>
        <v>272</v>
      </c>
      <c r="B274" s="18" t="s">
        <v>1124</v>
      </c>
      <c r="C274" s="18" t="s">
        <v>2122</v>
      </c>
      <c r="D274" s="18">
        <v>1</v>
      </c>
      <c r="E274" s="18" t="s">
        <v>1070</v>
      </c>
      <c r="F274" s="18" t="s">
        <v>1165</v>
      </c>
      <c r="G274" s="18">
        <v>640</v>
      </c>
      <c r="H274" s="18">
        <v>620</v>
      </c>
      <c r="I274" s="18">
        <v>0</v>
      </c>
      <c r="J274" s="18">
        <v>0</v>
      </c>
      <c r="K274" s="18">
        <v>0</v>
      </c>
      <c r="L274" s="18">
        <v>0</v>
      </c>
      <c r="M274" s="18">
        <v>0</v>
      </c>
      <c r="N274" s="18">
        <v>0</v>
      </c>
      <c r="O274" s="19" t="s">
        <v>2303</v>
      </c>
      <c r="P274" s="19" t="s">
        <v>2303</v>
      </c>
      <c r="Q274" s="18">
        <v>5</v>
      </c>
      <c r="R274" s="18">
        <v>0</v>
      </c>
      <c r="S274" s="18">
        <v>0</v>
      </c>
      <c r="T274" s="18">
        <v>0</v>
      </c>
      <c r="U274" s="18">
        <v>15</v>
      </c>
      <c r="V274" s="18">
        <v>0</v>
      </c>
      <c r="W274" s="18">
        <v>0</v>
      </c>
      <c r="X274" s="18">
        <v>1</v>
      </c>
      <c r="Y274" s="18">
        <v>1</v>
      </c>
      <c r="Z274" s="25">
        <v>33</v>
      </c>
      <c r="AA274" s="18">
        <f t="shared" si="12"/>
        <v>0</v>
      </c>
    </row>
    <row r="275" spans="1:27" ht="11.25" customHeight="1" x14ac:dyDescent="0.2">
      <c r="A275" s="18">
        <f t="shared" si="11"/>
        <v>273</v>
      </c>
      <c r="B275" s="18" t="s">
        <v>312</v>
      </c>
      <c r="C275" s="18" t="s">
        <v>1488</v>
      </c>
      <c r="D275" s="18">
        <v>7</v>
      </c>
      <c r="E275" s="18" t="s">
        <v>1075</v>
      </c>
      <c r="F275" s="18" t="s">
        <v>1165</v>
      </c>
      <c r="G275" s="18">
        <v>638</v>
      </c>
      <c r="H275" s="18">
        <v>638</v>
      </c>
      <c r="I275" s="18">
        <v>0</v>
      </c>
      <c r="J275" s="18">
        <v>0</v>
      </c>
      <c r="K275" s="18">
        <v>0</v>
      </c>
      <c r="L275" s="18">
        <v>0</v>
      </c>
      <c r="M275" s="18">
        <v>0</v>
      </c>
      <c r="N275" s="18">
        <v>0</v>
      </c>
      <c r="O275" s="19" t="s">
        <v>2303</v>
      </c>
      <c r="P275" s="19" t="s">
        <v>2303</v>
      </c>
      <c r="Q275" s="18">
        <v>0</v>
      </c>
      <c r="R275" s="18">
        <v>0</v>
      </c>
      <c r="S275" s="18">
        <v>0</v>
      </c>
      <c r="T275" s="18">
        <v>0</v>
      </c>
      <c r="U275" s="18">
        <v>0</v>
      </c>
      <c r="V275" s="18">
        <v>0</v>
      </c>
      <c r="W275" s="18">
        <v>0</v>
      </c>
      <c r="X275" s="18">
        <v>1</v>
      </c>
      <c r="Y275" s="18">
        <v>1</v>
      </c>
      <c r="Z275" s="25">
        <v>0</v>
      </c>
      <c r="AA275" s="18">
        <f t="shared" si="12"/>
        <v>1</v>
      </c>
    </row>
    <row r="276" spans="1:27" ht="11.25" customHeight="1" x14ac:dyDescent="0.2">
      <c r="A276" s="18">
        <f t="shared" si="11"/>
        <v>274</v>
      </c>
      <c r="B276" s="18" t="s">
        <v>16</v>
      </c>
      <c r="C276" s="18" t="s">
        <v>1174</v>
      </c>
      <c r="D276" s="18">
        <v>1</v>
      </c>
      <c r="E276" s="18" t="s">
        <v>1070</v>
      </c>
      <c r="F276" s="18" t="s">
        <v>1165</v>
      </c>
      <c r="G276" s="18">
        <v>637</v>
      </c>
      <c r="H276" s="18">
        <v>632</v>
      </c>
      <c r="I276" s="18">
        <v>0</v>
      </c>
      <c r="J276" s="18">
        <v>0</v>
      </c>
      <c r="K276" s="18">
        <v>0</v>
      </c>
      <c r="L276" s="18">
        <v>0</v>
      </c>
      <c r="M276" s="18">
        <v>0</v>
      </c>
      <c r="N276" s="18">
        <v>0</v>
      </c>
      <c r="O276" s="19" t="s">
        <v>2303</v>
      </c>
      <c r="P276" s="19" t="s">
        <v>2303</v>
      </c>
      <c r="Q276" s="18">
        <v>5</v>
      </c>
      <c r="R276" s="18">
        <v>0</v>
      </c>
      <c r="S276" s="18">
        <v>0</v>
      </c>
      <c r="T276" s="18">
        <v>0</v>
      </c>
      <c r="U276" s="18">
        <v>0</v>
      </c>
      <c r="V276" s="18">
        <v>0</v>
      </c>
      <c r="W276" s="18">
        <v>0</v>
      </c>
      <c r="X276" s="18">
        <v>2</v>
      </c>
      <c r="Y276" s="18">
        <v>0</v>
      </c>
      <c r="Z276" s="25">
        <v>4</v>
      </c>
      <c r="AA276" s="18">
        <f t="shared" si="12"/>
        <v>1</v>
      </c>
    </row>
    <row r="277" spans="1:27" ht="11.25" customHeight="1" x14ac:dyDescent="0.2">
      <c r="A277" s="18">
        <f t="shared" si="11"/>
        <v>275</v>
      </c>
      <c r="B277" s="18" t="s">
        <v>541</v>
      </c>
      <c r="C277" s="18" t="s">
        <v>1731</v>
      </c>
      <c r="D277" s="18">
        <v>6</v>
      </c>
      <c r="E277" s="18" t="s">
        <v>1076</v>
      </c>
      <c r="F277" s="18" t="s">
        <v>1165</v>
      </c>
      <c r="G277" s="18">
        <v>634</v>
      </c>
      <c r="H277" s="18">
        <v>619</v>
      </c>
      <c r="I277" s="18">
        <v>0</v>
      </c>
      <c r="J277" s="18">
        <v>5</v>
      </c>
      <c r="K277" s="18">
        <v>0</v>
      </c>
      <c r="L277" s="18">
        <v>0</v>
      </c>
      <c r="M277" s="18">
        <v>0</v>
      </c>
      <c r="N277" s="18">
        <v>0</v>
      </c>
      <c r="O277" s="19" t="s">
        <v>2303</v>
      </c>
      <c r="P277" s="19" t="s">
        <v>2303</v>
      </c>
      <c r="Q277" s="18">
        <v>5</v>
      </c>
      <c r="R277" s="18">
        <v>0</v>
      </c>
      <c r="S277" s="18">
        <v>0</v>
      </c>
      <c r="T277" s="18">
        <v>0</v>
      </c>
      <c r="U277" s="18">
        <v>5</v>
      </c>
      <c r="V277" s="18">
        <v>0</v>
      </c>
      <c r="W277" s="18">
        <v>0</v>
      </c>
      <c r="X277" s="18">
        <v>1</v>
      </c>
      <c r="Y277" s="18">
        <v>2</v>
      </c>
      <c r="Z277" s="25">
        <v>0</v>
      </c>
      <c r="AA277" s="18">
        <f t="shared" si="12"/>
        <v>1</v>
      </c>
    </row>
    <row r="278" spans="1:27" ht="11.25" customHeight="1" x14ac:dyDescent="0.2">
      <c r="A278" s="18">
        <f t="shared" si="11"/>
        <v>276</v>
      </c>
      <c r="B278" s="18" t="s">
        <v>502</v>
      </c>
      <c r="C278" s="18" t="s">
        <v>1688</v>
      </c>
      <c r="D278" s="18">
        <v>8</v>
      </c>
      <c r="E278" s="18" t="s">
        <v>1077</v>
      </c>
      <c r="F278" s="18" t="s">
        <v>1165</v>
      </c>
      <c r="G278" s="18">
        <v>633</v>
      </c>
      <c r="H278" s="18">
        <v>628</v>
      </c>
      <c r="I278" s="18">
        <v>0</v>
      </c>
      <c r="J278" s="18">
        <v>5</v>
      </c>
      <c r="K278" s="18">
        <v>0</v>
      </c>
      <c r="L278" s="18">
        <v>0</v>
      </c>
      <c r="M278" s="18">
        <v>0</v>
      </c>
      <c r="N278" s="18">
        <v>0</v>
      </c>
      <c r="O278" s="19" t="s">
        <v>2303</v>
      </c>
      <c r="P278" s="19" t="s">
        <v>2303</v>
      </c>
      <c r="Q278" s="18">
        <v>0</v>
      </c>
      <c r="R278" s="18">
        <v>0</v>
      </c>
      <c r="S278" s="18">
        <v>0</v>
      </c>
      <c r="T278" s="18">
        <v>0</v>
      </c>
      <c r="U278" s="18">
        <v>0</v>
      </c>
      <c r="V278" s="18">
        <v>0</v>
      </c>
      <c r="W278" s="18">
        <v>0</v>
      </c>
      <c r="X278" s="18">
        <v>0</v>
      </c>
      <c r="Y278" s="18">
        <v>2</v>
      </c>
      <c r="Z278" s="25">
        <v>0</v>
      </c>
      <c r="AA278" s="18">
        <f t="shared" si="12"/>
        <v>1</v>
      </c>
    </row>
    <row r="279" spans="1:27" ht="11.25" customHeight="1" x14ac:dyDescent="0.2">
      <c r="A279" s="18">
        <f t="shared" si="11"/>
        <v>277</v>
      </c>
      <c r="B279" s="18" t="s">
        <v>1056</v>
      </c>
      <c r="C279" s="18" t="s">
        <v>2164</v>
      </c>
      <c r="D279" s="18">
        <v>2</v>
      </c>
      <c r="E279" s="18" t="s">
        <v>1071</v>
      </c>
      <c r="F279" s="18" t="s">
        <v>1165</v>
      </c>
      <c r="G279" s="18">
        <v>632</v>
      </c>
      <c r="H279" s="18">
        <v>617</v>
      </c>
      <c r="I279" s="18">
        <v>0</v>
      </c>
      <c r="J279" s="18">
        <v>0</v>
      </c>
      <c r="K279" s="18">
        <v>0</v>
      </c>
      <c r="L279" s="18">
        <v>0</v>
      </c>
      <c r="M279" s="18">
        <v>0</v>
      </c>
      <c r="N279" s="18">
        <v>0</v>
      </c>
      <c r="O279" s="19" t="s">
        <v>2303</v>
      </c>
      <c r="P279" s="19" t="s">
        <v>2303</v>
      </c>
      <c r="Q279" s="18">
        <v>0</v>
      </c>
      <c r="R279" s="18">
        <v>0</v>
      </c>
      <c r="S279" s="18">
        <v>0</v>
      </c>
      <c r="T279" s="18">
        <v>0</v>
      </c>
      <c r="U279" s="18">
        <v>15</v>
      </c>
      <c r="V279" s="18">
        <v>0</v>
      </c>
      <c r="W279" s="18">
        <v>0</v>
      </c>
      <c r="X279" s="18">
        <v>0</v>
      </c>
      <c r="Y279" s="18">
        <v>2</v>
      </c>
      <c r="Z279" s="25">
        <v>85</v>
      </c>
      <c r="AA279" s="18">
        <f t="shared" si="12"/>
        <v>0</v>
      </c>
    </row>
    <row r="280" spans="1:27" ht="11.25" customHeight="1" x14ac:dyDescent="0.2">
      <c r="A280" s="18">
        <f t="shared" si="11"/>
        <v>278</v>
      </c>
      <c r="B280" s="18" t="s">
        <v>1122</v>
      </c>
      <c r="C280" s="18" t="s">
        <v>1890</v>
      </c>
      <c r="D280" s="18">
        <v>6</v>
      </c>
      <c r="E280" s="18" t="s">
        <v>1076</v>
      </c>
      <c r="F280" s="18" t="s">
        <v>1165</v>
      </c>
      <c r="G280" s="18">
        <v>630</v>
      </c>
      <c r="H280" s="18">
        <v>625</v>
      </c>
      <c r="I280" s="18">
        <v>0</v>
      </c>
      <c r="J280" s="18">
        <v>5</v>
      </c>
      <c r="K280" s="18">
        <v>0</v>
      </c>
      <c r="L280" s="18">
        <v>0</v>
      </c>
      <c r="M280" s="18">
        <v>0</v>
      </c>
      <c r="N280" s="18">
        <v>0</v>
      </c>
      <c r="O280" s="19" t="s">
        <v>2303</v>
      </c>
      <c r="P280" s="19" t="s">
        <v>2303</v>
      </c>
      <c r="Q280" s="18">
        <v>0</v>
      </c>
      <c r="R280" s="18">
        <v>0</v>
      </c>
      <c r="S280" s="18">
        <v>0</v>
      </c>
      <c r="T280" s="18">
        <v>0</v>
      </c>
      <c r="U280" s="18">
        <v>0</v>
      </c>
      <c r="V280" s="18">
        <v>0</v>
      </c>
      <c r="W280" s="18">
        <v>0</v>
      </c>
      <c r="X280" s="18">
        <v>0</v>
      </c>
      <c r="Y280" s="18">
        <v>2</v>
      </c>
      <c r="Z280" s="25">
        <v>0</v>
      </c>
      <c r="AA280" s="18">
        <f t="shared" si="12"/>
        <v>1</v>
      </c>
    </row>
    <row r="281" spans="1:27" ht="11.25" customHeight="1" x14ac:dyDescent="0.2">
      <c r="A281" s="18">
        <f t="shared" si="11"/>
        <v>279</v>
      </c>
      <c r="B281" s="18" t="s">
        <v>1046</v>
      </c>
      <c r="C281" s="18" t="s">
        <v>2265</v>
      </c>
      <c r="D281" s="18">
        <v>7</v>
      </c>
      <c r="E281" s="18" t="s">
        <v>1075</v>
      </c>
      <c r="F281" s="18" t="s">
        <v>1165</v>
      </c>
      <c r="G281" s="18">
        <v>616</v>
      </c>
      <c r="H281" s="18">
        <v>616</v>
      </c>
      <c r="I281" s="18">
        <v>0</v>
      </c>
      <c r="J281" s="18">
        <v>0</v>
      </c>
      <c r="K281" s="18">
        <v>0</v>
      </c>
      <c r="L281" s="18">
        <v>0</v>
      </c>
      <c r="M281" s="18">
        <v>0</v>
      </c>
      <c r="N281" s="18">
        <v>0</v>
      </c>
      <c r="O281" s="19" t="s">
        <v>2303</v>
      </c>
      <c r="P281" s="19" t="s">
        <v>2303</v>
      </c>
      <c r="Q281" s="18">
        <v>0</v>
      </c>
      <c r="R281" s="18">
        <v>0</v>
      </c>
      <c r="S281" s="18">
        <v>0</v>
      </c>
      <c r="T281" s="18">
        <v>0</v>
      </c>
      <c r="U281" s="18">
        <v>0</v>
      </c>
      <c r="V281" s="18">
        <v>0</v>
      </c>
      <c r="W281" s="18">
        <v>0</v>
      </c>
      <c r="X281" s="18">
        <v>2</v>
      </c>
      <c r="Y281" s="18">
        <v>0</v>
      </c>
      <c r="Z281" s="25">
        <v>42</v>
      </c>
      <c r="AA281" s="18">
        <f t="shared" si="12"/>
        <v>0</v>
      </c>
    </row>
    <row r="282" spans="1:27" ht="11.25" customHeight="1" x14ac:dyDescent="0.2">
      <c r="A282" s="18">
        <f t="shared" si="11"/>
        <v>280</v>
      </c>
      <c r="B282" s="18" t="s">
        <v>382</v>
      </c>
      <c r="C282" s="18" t="s">
        <v>1560</v>
      </c>
      <c r="D282" s="18">
        <v>6</v>
      </c>
      <c r="E282" s="18" t="s">
        <v>1076</v>
      </c>
      <c r="F282" s="18" t="s">
        <v>1165</v>
      </c>
      <c r="G282" s="18">
        <v>609</v>
      </c>
      <c r="H282" s="18">
        <v>609</v>
      </c>
      <c r="I282" s="18">
        <v>0</v>
      </c>
      <c r="J282" s="18">
        <v>0</v>
      </c>
      <c r="K282" s="18">
        <v>0</v>
      </c>
      <c r="L282" s="18">
        <v>0</v>
      </c>
      <c r="M282" s="18">
        <v>0</v>
      </c>
      <c r="N282" s="18">
        <v>0</v>
      </c>
      <c r="O282" s="19" t="s">
        <v>2303</v>
      </c>
      <c r="P282" s="19" t="s">
        <v>2303</v>
      </c>
      <c r="Q282" s="18">
        <v>0</v>
      </c>
      <c r="R282" s="18">
        <v>0</v>
      </c>
      <c r="S282" s="18">
        <v>0</v>
      </c>
      <c r="T282" s="18">
        <v>0</v>
      </c>
      <c r="U282" s="18">
        <v>0</v>
      </c>
      <c r="V282" s="18">
        <v>0</v>
      </c>
      <c r="W282" s="18">
        <v>0</v>
      </c>
      <c r="X282" s="18">
        <v>1</v>
      </c>
      <c r="Y282" s="18">
        <v>1</v>
      </c>
      <c r="Z282" s="25">
        <v>12</v>
      </c>
      <c r="AA282" s="18">
        <f t="shared" si="12"/>
        <v>0</v>
      </c>
    </row>
    <row r="283" spans="1:27" ht="11.25" customHeight="1" x14ac:dyDescent="0.2">
      <c r="A283" s="18">
        <f t="shared" si="11"/>
        <v>281</v>
      </c>
      <c r="B283" s="18" t="s">
        <v>964</v>
      </c>
      <c r="C283" s="18" t="s">
        <v>2242</v>
      </c>
      <c r="D283" s="18">
        <v>6</v>
      </c>
      <c r="E283" s="18" t="s">
        <v>1076</v>
      </c>
      <c r="F283" s="18" t="s">
        <v>1165</v>
      </c>
      <c r="G283" s="18">
        <v>605</v>
      </c>
      <c r="H283" s="18">
        <v>580</v>
      </c>
      <c r="I283" s="18">
        <v>0</v>
      </c>
      <c r="J283" s="18">
        <v>0</v>
      </c>
      <c r="K283" s="18">
        <v>0</v>
      </c>
      <c r="L283" s="18">
        <v>0</v>
      </c>
      <c r="M283" s="18">
        <v>0</v>
      </c>
      <c r="N283" s="18">
        <v>0</v>
      </c>
      <c r="O283" s="19" t="s">
        <v>2303</v>
      </c>
      <c r="P283" s="19" t="s">
        <v>2303</v>
      </c>
      <c r="Q283" s="18">
        <v>10</v>
      </c>
      <c r="R283" s="18">
        <v>0</v>
      </c>
      <c r="S283" s="18">
        <v>5</v>
      </c>
      <c r="T283" s="18">
        <v>10</v>
      </c>
      <c r="U283" s="18">
        <v>0</v>
      </c>
      <c r="V283" s="18">
        <v>0</v>
      </c>
      <c r="W283" s="18">
        <v>0</v>
      </c>
      <c r="X283" s="18">
        <v>3</v>
      </c>
      <c r="Y283" s="18">
        <v>0</v>
      </c>
      <c r="Z283" s="25">
        <v>0</v>
      </c>
      <c r="AA283" s="18">
        <f t="shared" si="12"/>
        <v>1</v>
      </c>
    </row>
    <row r="284" spans="1:27" ht="11.25" customHeight="1" x14ac:dyDescent="0.2">
      <c r="A284" s="18">
        <f t="shared" si="11"/>
        <v>282</v>
      </c>
      <c r="B284" s="18" t="s">
        <v>231</v>
      </c>
      <c r="C284" s="18" t="s">
        <v>1403</v>
      </c>
      <c r="D284" s="18">
        <v>7</v>
      </c>
      <c r="E284" s="18" t="s">
        <v>1075</v>
      </c>
      <c r="F284" s="18" t="s">
        <v>1165</v>
      </c>
      <c r="G284" s="18">
        <v>593</v>
      </c>
      <c r="H284" s="18">
        <v>573</v>
      </c>
      <c r="I284" s="18">
        <v>0</v>
      </c>
      <c r="J284" s="18">
        <v>5</v>
      </c>
      <c r="K284" s="18">
        <v>0</v>
      </c>
      <c r="L284" s="18">
        <v>0</v>
      </c>
      <c r="M284" s="18">
        <v>0</v>
      </c>
      <c r="N284" s="18">
        <v>0</v>
      </c>
      <c r="O284" s="19" t="s">
        <v>2303</v>
      </c>
      <c r="P284" s="19" t="s">
        <v>2303</v>
      </c>
      <c r="Q284" s="18">
        <v>0</v>
      </c>
      <c r="R284" s="18">
        <v>0</v>
      </c>
      <c r="S284" s="18">
        <v>0</v>
      </c>
      <c r="T284" s="18">
        <v>0</v>
      </c>
      <c r="U284" s="18">
        <v>15</v>
      </c>
      <c r="V284" s="18">
        <v>0</v>
      </c>
      <c r="W284" s="18">
        <v>0</v>
      </c>
      <c r="X284" s="18">
        <v>0</v>
      </c>
      <c r="Y284" s="18">
        <v>3</v>
      </c>
      <c r="Z284" s="25">
        <v>0</v>
      </c>
      <c r="AA284" s="18">
        <f t="shared" si="12"/>
        <v>1</v>
      </c>
    </row>
    <row r="285" spans="1:27" ht="11.25" customHeight="1" x14ac:dyDescent="0.2">
      <c r="A285" s="18">
        <f t="shared" si="11"/>
        <v>283</v>
      </c>
      <c r="B285" s="18" t="s">
        <v>243</v>
      </c>
      <c r="C285" s="18" t="s">
        <v>1415</v>
      </c>
      <c r="D285" s="18">
        <v>6</v>
      </c>
      <c r="E285" s="18" t="s">
        <v>1076</v>
      </c>
      <c r="F285" s="18" t="s">
        <v>1165</v>
      </c>
      <c r="G285" s="18">
        <v>590</v>
      </c>
      <c r="H285" s="18">
        <v>543</v>
      </c>
      <c r="I285" s="18">
        <v>42</v>
      </c>
      <c r="J285" s="18">
        <v>5</v>
      </c>
      <c r="K285" s="18">
        <v>0</v>
      </c>
      <c r="L285" s="18">
        <v>0</v>
      </c>
      <c r="M285" s="18">
        <v>0</v>
      </c>
      <c r="N285" s="18">
        <v>0</v>
      </c>
      <c r="O285" s="19" t="s">
        <v>2303</v>
      </c>
      <c r="P285" s="19" t="s">
        <v>2303</v>
      </c>
      <c r="Q285" s="18">
        <v>0</v>
      </c>
      <c r="R285" s="18">
        <v>0</v>
      </c>
      <c r="S285" s="18">
        <v>0</v>
      </c>
      <c r="T285" s="18">
        <v>0</v>
      </c>
      <c r="U285" s="18">
        <v>0</v>
      </c>
      <c r="V285" s="18">
        <v>0</v>
      </c>
      <c r="W285" s="18">
        <v>0</v>
      </c>
      <c r="X285" s="18">
        <v>0</v>
      </c>
      <c r="Y285" s="18">
        <v>2</v>
      </c>
      <c r="Z285" s="25">
        <v>29</v>
      </c>
      <c r="AA285" s="18">
        <f t="shared" si="12"/>
        <v>0</v>
      </c>
    </row>
    <row r="286" spans="1:27" ht="11.25" customHeight="1" x14ac:dyDescent="0.2">
      <c r="A286" s="18">
        <f t="shared" si="11"/>
        <v>284</v>
      </c>
      <c r="B286" s="18" t="s">
        <v>942</v>
      </c>
      <c r="C286" s="18" t="s">
        <v>2241</v>
      </c>
      <c r="D286" s="18">
        <v>6</v>
      </c>
      <c r="E286" s="18" t="s">
        <v>1076</v>
      </c>
      <c r="F286" s="18" t="s">
        <v>1165</v>
      </c>
      <c r="G286" s="18">
        <v>586</v>
      </c>
      <c r="H286" s="18">
        <v>576</v>
      </c>
      <c r="I286" s="18">
        <v>0</v>
      </c>
      <c r="J286" s="18">
        <v>0</v>
      </c>
      <c r="K286" s="18">
        <v>0</v>
      </c>
      <c r="L286" s="18">
        <v>0</v>
      </c>
      <c r="M286" s="18">
        <v>0</v>
      </c>
      <c r="N286" s="18">
        <v>0</v>
      </c>
      <c r="O286" s="19" t="s">
        <v>2303</v>
      </c>
      <c r="P286" s="19" t="s">
        <v>2303</v>
      </c>
      <c r="Q286" s="18">
        <v>10</v>
      </c>
      <c r="R286" s="18">
        <v>0</v>
      </c>
      <c r="S286" s="18">
        <v>0</v>
      </c>
      <c r="T286" s="18">
        <v>0</v>
      </c>
      <c r="U286" s="18">
        <v>0</v>
      </c>
      <c r="V286" s="18">
        <v>0</v>
      </c>
      <c r="W286" s="18">
        <v>0</v>
      </c>
      <c r="X286" s="18">
        <v>1</v>
      </c>
      <c r="Y286" s="18">
        <v>1</v>
      </c>
      <c r="Z286" s="25">
        <v>0</v>
      </c>
      <c r="AA286" s="18">
        <f t="shared" si="12"/>
        <v>1</v>
      </c>
    </row>
    <row r="287" spans="1:27" ht="11.25" customHeight="1" x14ac:dyDescent="0.2">
      <c r="A287" s="18">
        <f t="shared" si="11"/>
        <v>285</v>
      </c>
      <c r="B287" s="18" t="s">
        <v>698</v>
      </c>
      <c r="C287" s="18" t="s">
        <v>1942</v>
      </c>
      <c r="D287" s="18">
        <v>2</v>
      </c>
      <c r="E287" s="18" t="s">
        <v>1071</v>
      </c>
      <c r="F287" s="18" t="s">
        <v>1165</v>
      </c>
      <c r="G287" s="18">
        <v>574</v>
      </c>
      <c r="H287" s="18">
        <v>554</v>
      </c>
      <c r="I287" s="18">
        <v>0</v>
      </c>
      <c r="J287" s="18">
        <v>0</v>
      </c>
      <c r="K287" s="18">
        <v>0</v>
      </c>
      <c r="L287" s="18">
        <v>0</v>
      </c>
      <c r="M287" s="18">
        <v>0</v>
      </c>
      <c r="N287" s="18">
        <v>0</v>
      </c>
      <c r="O287" s="19" t="s">
        <v>2303</v>
      </c>
      <c r="P287" s="19" t="s">
        <v>2303</v>
      </c>
      <c r="Q287" s="18">
        <v>5</v>
      </c>
      <c r="R287" s="18">
        <v>0</v>
      </c>
      <c r="S287" s="18">
        <v>0</v>
      </c>
      <c r="T287" s="18">
        <v>0</v>
      </c>
      <c r="U287" s="18">
        <v>15</v>
      </c>
      <c r="V287" s="18">
        <v>0</v>
      </c>
      <c r="W287" s="18">
        <v>0</v>
      </c>
      <c r="X287" s="18">
        <v>0</v>
      </c>
      <c r="Y287" s="18">
        <v>2</v>
      </c>
      <c r="Z287" s="25">
        <v>0</v>
      </c>
      <c r="AA287" s="18">
        <f t="shared" si="12"/>
        <v>1</v>
      </c>
    </row>
    <row r="288" spans="1:27" ht="11.25" customHeight="1" x14ac:dyDescent="0.2">
      <c r="A288" s="18">
        <f t="shared" si="11"/>
        <v>286</v>
      </c>
      <c r="B288" s="18" t="s">
        <v>656</v>
      </c>
      <c r="C288" s="18" t="s">
        <v>1881</v>
      </c>
      <c r="D288" s="18">
        <v>7</v>
      </c>
      <c r="E288" s="18" t="s">
        <v>1075</v>
      </c>
      <c r="F288" s="18" t="s">
        <v>1165</v>
      </c>
      <c r="G288" s="18">
        <v>571</v>
      </c>
      <c r="H288" s="18">
        <v>571</v>
      </c>
      <c r="I288" s="18">
        <v>0</v>
      </c>
      <c r="J288" s="18">
        <v>0</v>
      </c>
      <c r="K288" s="18">
        <v>0</v>
      </c>
      <c r="L288" s="18">
        <v>0</v>
      </c>
      <c r="M288" s="18">
        <v>0</v>
      </c>
      <c r="N288" s="18">
        <v>0</v>
      </c>
      <c r="O288" s="19" t="s">
        <v>2303</v>
      </c>
      <c r="P288" s="19" t="s">
        <v>2303</v>
      </c>
      <c r="Q288" s="18">
        <v>0</v>
      </c>
      <c r="R288" s="18">
        <v>0</v>
      </c>
      <c r="S288" s="18">
        <v>0</v>
      </c>
      <c r="T288" s="18">
        <v>0</v>
      </c>
      <c r="U288" s="18">
        <v>0</v>
      </c>
      <c r="V288" s="18">
        <v>0</v>
      </c>
      <c r="W288" s="18">
        <v>0</v>
      </c>
      <c r="X288" s="18">
        <v>0</v>
      </c>
      <c r="Y288" s="18">
        <v>2</v>
      </c>
      <c r="Z288" s="25">
        <v>1</v>
      </c>
      <c r="AA288" s="18">
        <f t="shared" si="12"/>
        <v>1</v>
      </c>
    </row>
    <row r="289" spans="1:27" ht="11.25" customHeight="1" x14ac:dyDescent="0.2">
      <c r="A289" s="18">
        <f t="shared" si="11"/>
        <v>287</v>
      </c>
      <c r="B289" s="18" t="s">
        <v>1016</v>
      </c>
      <c r="C289" s="18" t="s">
        <v>2217</v>
      </c>
      <c r="D289" s="18">
        <v>8</v>
      </c>
      <c r="E289" s="18" t="s">
        <v>1077</v>
      </c>
      <c r="F289" s="18" t="s">
        <v>1165</v>
      </c>
      <c r="G289" s="18">
        <v>571</v>
      </c>
      <c r="H289" s="18">
        <v>571</v>
      </c>
      <c r="I289" s="18">
        <v>0</v>
      </c>
      <c r="J289" s="18">
        <v>0</v>
      </c>
      <c r="K289" s="18">
        <v>0</v>
      </c>
      <c r="L289" s="18">
        <v>0</v>
      </c>
      <c r="M289" s="18">
        <v>0</v>
      </c>
      <c r="N289" s="18">
        <v>0</v>
      </c>
      <c r="O289" s="19" t="s">
        <v>2303</v>
      </c>
      <c r="P289" s="19" t="s">
        <v>2303</v>
      </c>
      <c r="Q289" s="18">
        <v>0</v>
      </c>
      <c r="R289" s="18">
        <v>0</v>
      </c>
      <c r="S289" s="18">
        <v>0</v>
      </c>
      <c r="T289" s="18">
        <v>0</v>
      </c>
      <c r="U289" s="18">
        <v>0</v>
      </c>
      <c r="V289" s="18">
        <v>0</v>
      </c>
      <c r="W289" s="18">
        <v>0</v>
      </c>
      <c r="X289" s="18">
        <v>0</v>
      </c>
      <c r="Y289" s="18">
        <v>2</v>
      </c>
      <c r="Z289" s="25">
        <v>10</v>
      </c>
      <c r="AA289" s="18">
        <f t="shared" si="12"/>
        <v>0</v>
      </c>
    </row>
    <row r="290" spans="1:27" ht="11.25" customHeight="1" x14ac:dyDescent="0.2">
      <c r="A290" s="18">
        <f t="shared" si="11"/>
        <v>288</v>
      </c>
      <c r="B290" s="18" t="s">
        <v>879</v>
      </c>
      <c r="C290" s="18" t="s">
        <v>1804</v>
      </c>
      <c r="D290" s="18">
        <v>4</v>
      </c>
      <c r="E290" s="18" t="s">
        <v>1072</v>
      </c>
      <c r="F290" s="18" t="s">
        <v>1165</v>
      </c>
      <c r="G290" s="18">
        <v>564</v>
      </c>
      <c r="H290" s="18">
        <v>554</v>
      </c>
      <c r="I290" s="18">
        <v>0</v>
      </c>
      <c r="J290" s="18">
        <v>0</v>
      </c>
      <c r="K290" s="18">
        <v>0</v>
      </c>
      <c r="L290" s="18">
        <v>0</v>
      </c>
      <c r="M290" s="18">
        <v>0</v>
      </c>
      <c r="N290" s="18">
        <v>0</v>
      </c>
      <c r="O290" s="19" t="s">
        <v>2303</v>
      </c>
      <c r="P290" s="19" t="s">
        <v>2303</v>
      </c>
      <c r="Q290" s="18">
        <v>5</v>
      </c>
      <c r="R290" s="18">
        <v>0</v>
      </c>
      <c r="S290" s="18">
        <v>0</v>
      </c>
      <c r="T290" s="18">
        <v>0</v>
      </c>
      <c r="U290" s="18">
        <v>5</v>
      </c>
      <c r="V290" s="18">
        <v>0</v>
      </c>
      <c r="W290" s="18">
        <v>0</v>
      </c>
      <c r="X290" s="18">
        <v>2</v>
      </c>
      <c r="Y290" s="18">
        <v>2</v>
      </c>
      <c r="Z290" s="25">
        <v>0</v>
      </c>
      <c r="AA290" s="18">
        <f t="shared" si="12"/>
        <v>1</v>
      </c>
    </row>
    <row r="291" spans="1:27" ht="11.25" customHeight="1" x14ac:dyDescent="0.2">
      <c r="A291" s="18">
        <f t="shared" si="11"/>
        <v>289</v>
      </c>
      <c r="B291" s="18" t="s">
        <v>616</v>
      </c>
      <c r="C291" s="18" t="s">
        <v>1826</v>
      </c>
      <c r="D291" s="18">
        <v>1</v>
      </c>
      <c r="E291" s="18" t="s">
        <v>1070</v>
      </c>
      <c r="F291" s="18" t="s">
        <v>1165</v>
      </c>
      <c r="G291" s="18">
        <v>552</v>
      </c>
      <c r="H291" s="18">
        <v>552</v>
      </c>
      <c r="I291" s="18">
        <v>0</v>
      </c>
      <c r="J291" s="18">
        <v>0</v>
      </c>
      <c r="K291" s="18">
        <v>0</v>
      </c>
      <c r="L291" s="18">
        <v>0</v>
      </c>
      <c r="M291" s="18">
        <v>0</v>
      </c>
      <c r="N291" s="18">
        <v>0</v>
      </c>
      <c r="O291" s="19" t="s">
        <v>2303</v>
      </c>
      <c r="P291" s="19" t="s">
        <v>2303</v>
      </c>
      <c r="Q291" s="18">
        <v>0</v>
      </c>
      <c r="R291" s="18">
        <v>0</v>
      </c>
      <c r="S291" s="18">
        <v>0</v>
      </c>
      <c r="T291" s="18">
        <v>0</v>
      </c>
      <c r="U291" s="18">
        <v>0</v>
      </c>
      <c r="V291" s="18">
        <v>0</v>
      </c>
      <c r="W291" s="18">
        <v>0</v>
      </c>
      <c r="X291" s="18">
        <v>0</v>
      </c>
      <c r="Y291" s="18">
        <v>2</v>
      </c>
      <c r="Z291" s="25">
        <v>2</v>
      </c>
      <c r="AA291" s="18">
        <f t="shared" si="12"/>
        <v>1</v>
      </c>
    </row>
    <row r="292" spans="1:27" ht="11.25" customHeight="1" x14ac:dyDescent="0.2">
      <c r="A292" s="18">
        <f t="shared" si="11"/>
        <v>290</v>
      </c>
      <c r="B292" s="18" t="s">
        <v>769</v>
      </c>
      <c r="C292" s="18" t="s">
        <v>1936</v>
      </c>
      <c r="D292" s="18">
        <v>1</v>
      </c>
      <c r="E292" s="18" t="s">
        <v>1070</v>
      </c>
      <c r="F292" s="18" t="s">
        <v>1165</v>
      </c>
      <c r="G292" s="18">
        <v>486</v>
      </c>
      <c r="H292" s="18">
        <v>486</v>
      </c>
      <c r="I292" s="18">
        <v>0</v>
      </c>
      <c r="J292" s="18">
        <v>0</v>
      </c>
      <c r="K292" s="18">
        <v>0</v>
      </c>
      <c r="L292" s="18">
        <v>0</v>
      </c>
      <c r="M292" s="18">
        <v>0</v>
      </c>
      <c r="N292" s="18">
        <v>0</v>
      </c>
      <c r="O292" s="19" t="s">
        <v>2303</v>
      </c>
      <c r="P292" s="19" t="s">
        <v>2303</v>
      </c>
      <c r="Q292" s="18">
        <v>0</v>
      </c>
      <c r="R292" s="18">
        <v>0</v>
      </c>
      <c r="S292" s="18">
        <v>0</v>
      </c>
      <c r="T292" s="18">
        <v>0</v>
      </c>
      <c r="U292" s="18">
        <v>0</v>
      </c>
      <c r="V292" s="18">
        <v>0</v>
      </c>
      <c r="W292" s="18">
        <v>0</v>
      </c>
      <c r="X292" s="18">
        <v>0</v>
      </c>
      <c r="Y292" s="18">
        <v>2</v>
      </c>
      <c r="Z292" s="25">
        <v>20</v>
      </c>
      <c r="AA292" s="18">
        <f t="shared" si="12"/>
        <v>0</v>
      </c>
    </row>
  </sheetData>
  <autoFilter ref="A2:AA292" xr:uid="{03E4E8C2-3E19-4F36-BC84-69EB2C4C978B}"/>
  <sortState xmlns:xlrd2="http://schemas.microsoft.com/office/spreadsheetml/2017/richdata2" ref="A3:AA292">
    <sortCondition ref="F3:F292" customList="特Ａ,A,B"/>
    <sortCondition descending="1" ref="G3:G292"/>
    <sortCondition descending="1" ref="H3:H292"/>
    <sortCondition ref="B3:B292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  <rowBreaks count="1" manualBreakCount="1">
    <brk id="266" max="26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B41CE-1559-471A-8151-F537F8DBE2A6}">
  <sheetPr>
    <pageSetUpPr fitToPage="1"/>
  </sheetPr>
  <dimension ref="A1:AA908"/>
  <sheetViews>
    <sheetView view="pageBreakPreview" zoomScale="115" zoomScaleSheetLayoutView="115" workbookViewId="0">
      <pane xSplit="3" ySplit="2" topLeftCell="D3" activePane="bottomRight" state="frozen"/>
      <selection activeCell="F31" sqref="F31"/>
      <selection pane="topRight" activeCell="F31" sqref="F31"/>
      <selection pane="bottomLeft" activeCell="F31" sqref="F31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10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13" width="3.77734375" style="10" customWidth="1"/>
    <col min="14" max="14" width="3.77734375" style="23" customWidth="1"/>
    <col min="15" max="23" width="3.77734375" style="10" customWidth="1"/>
    <col min="24" max="24" width="6.77734375" style="26" customWidth="1"/>
    <col min="25" max="229" width="9.33203125" style="10"/>
    <col min="230" max="230" width="5" style="10" bestFit="1" customWidth="1"/>
    <col min="231" max="231" width="7" style="10" bestFit="1" customWidth="1"/>
    <col min="232" max="232" width="9.33203125" style="10"/>
    <col min="233" max="233" width="22" style="10" customWidth="1"/>
    <col min="234" max="234" width="3.33203125" style="10" bestFit="1" customWidth="1"/>
    <col min="235" max="235" width="8" style="10" bestFit="1" customWidth="1"/>
    <col min="236" max="236" width="6" style="10" bestFit="1" customWidth="1"/>
    <col min="237" max="237" width="6.109375" style="10" bestFit="1" customWidth="1"/>
    <col min="238" max="238" width="6" style="10" bestFit="1" customWidth="1"/>
    <col min="239" max="239" width="6.109375" style="10" bestFit="1" customWidth="1"/>
    <col min="240" max="240" width="5.109375" style="10" bestFit="1" customWidth="1"/>
    <col min="241" max="241" width="8.109375" style="10" bestFit="1" customWidth="1"/>
    <col min="242" max="263" width="0" style="10" hidden="1" customWidth="1"/>
    <col min="264" max="264" width="4.77734375" style="10" customWidth="1"/>
    <col min="265" max="265" width="7.44140625" style="10" customWidth="1"/>
    <col min="266" max="266" width="5.109375" style="10" customWidth="1"/>
    <col min="267" max="267" width="7.44140625" style="10" customWidth="1"/>
    <col min="268" max="268" width="3.77734375" style="10" bestFit="1" customWidth="1"/>
    <col min="269" max="271" width="4.77734375" style="10" bestFit="1" customWidth="1"/>
    <col min="272" max="273" width="3.77734375" style="10" bestFit="1" customWidth="1"/>
    <col min="274" max="274" width="3.33203125" style="10" bestFit="1" customWidth="1"/>
    <col min="275" max="278" width="4.77734375" style="10" bestFit="1" customWidth="1"/>
    <col min="279" max="279" width="4" style="10" bestFit="1" customWidth="1"/>
    <col min="280" max="280" width="5" style="10" bestFit="1" customWidth="1"/>
    <col min="281" max="485" width="9.33203125" style="10"/>
    <col min="486" max="486" width="5" style="10" bestFit="1" customWidth="1"/>
    <col min="487" max="487" width="7" style="10" bestFit="1" customWidth="1"/>
    <col min="488" max="488" width="9.33203125" style="10"/>
    <col min="489" max="489" width="22" style="10" customWidth="1"/>
    <col min="490" max="490" width="3.33203125" style="10" bestFit="1" customWidth="1"/>
    <col min="491" max="491" width="8" style="10" bestFit="1" customWidth="1"/>
    <col min="492" max="492" width="6" style="10" bestFit="1" customWidth="1"/>
    <col min="493" max="493" width="6.109375" style="10" bestFit="1" customWidth="1"/>
    <col min="494" max="494" width="6" style="10" bestFit="1" customWidth="1"/>
    <col min="495" max="495" width="6.109375" style="10" bestFit="1" customWidth="1"/>
    <col min="496" max="496" width="5.109375" style="10" bestFit="1" customWidth="1"/>
    <col min="497" max="497" width="8.109375" style="10" bestFit="1" customWidth="1"/>
    <col min="498" max="519" width="0" style="10" hidden="1" customWidth="1"/>
    <col min="520" max="520" width="4.77734375" style="10" customWidth="1"/>
    <col min="521" max="521" width="7.44140625" style="10" customWidth="1"/>
    <col min="522" max="522" width="5.109375" style="10" customWidth="1"/>
    <col min="523" max="523" width="7.44140625" style="10" customWidth="1"/>
    <col min="524" max="524" width="3.77734375" style="10" bestFit="1" customWidth="1"/>
    <col min="525" max="527" width="4.77734375" style="10" bestFit="1" customWidth="1"/>
    <col min="528" max="529" width="3.77734375" style="10" bestFit="1" customWidth="1"/>
    <col min="530" max="530" width="3.33203125" style="10" bestFit="1" customWidth="1"/>
    <col min="531" max="534" width="4.77734375" style="10" bestFit="1" customWidth="1"/>
    <col min="535" max="535" width="4" style="10" bestFit="1" customWidth="1"/>
    <col min="536" max="536" width="5" style="10" bestFit="1" customWidth="1"/>
    <col min="537" max="741" width="9.33203125" style="10"/>
    <col min="742" max="742" width="5" style="10" bestFit="1" customWidth="1"/>
    <col min="743" max="743" width="7" style="10" bestFit="1" customWidth="1"/>
    <col min="744" max="744" width="9.33203125" style="10"/>
    <col min="745" max="745" width="22" style="10" customWidth="1"/>
    <col min="746" max="746" width="3.33203125" style="10" bestFit="1" customWidth="1"/>
    <col min="747" max="747" width="8" style="10" bestFit="1" customWidth="1"/>
    <col min="748" max="748" width="6" style="10" bestFit="1" customWidth="1"/>
    <col min="749" max="749" width="6.109375" style="10" bestFit="1" customWidth="1"/>
    <col min="750" max="750" width="6" style="10" bestFit="1" customWidth="1"/>
    <col min="751" max="751" width="6.109375" style="10" bestFit="1" customWidth="1"/>
    <col min="752" max="752" width="5.109375" style="10" bestFit="1" customWidth="1"/>
    <col min="753" max="753" width="8.109375" style="10" bestFit="1" customWidth="1"/>
    <col min="754" max="775" width="0" style="10" hidden="1" customWidth="1"/>
    <col min="776" max="776" width="4.77734375" style="10" customWidth="1"/>
    <col min="777" max="777" width="7.44140625" style="10" customWidth="1"/>
    <col min="778" max="778" width="5.109375" style="10" customWidth="1"/>
    <col min="779" max="779" width="7.44140625" style="10" customWidth="1"/>
    <col min="780" max="780" width="3.77734375" style="10" bestFit="1" customWidth="1"/>
    <col min="781" max="783" width="4.77734375" style="10" bestFit="1" customWidth="1"/>
    <col min="784" max="785" width="3.77734375" style="10" bestFit="1" customWidth="1"/>
    <col min="786" max="786" width="3.33203125" style="10" bestFit="1" customWidth="1"/>
    <col min="787" max="790" width="4.77734375" style="10" bestFit="1" customWidth="1"/>
    <col min="791" max="791" width="4" style="10" bestFit="1" customWidth="1"/>
    <col min="792" max="792" width="5" style="10" bestFit="1" customWidth="1"/>
    <col min="793" max="997" width="9.33203125" style="10"/>
    <col min="998" max="998" width="5" style="10" bestFit="1" customWidth="1"/>
    <col min="999" max="999" width="7" style="10" bestFit="1" customWidth="1"/>
    <col min="1000" max="1000" width="9.33203125" style="10"/>
    <col min="1001" max="1001" width="22" style="10" customWidth="1"/>
    <col min="1002" max="1002" width="3.33203125" style="10" bestFit="1" customWidth="1"/>
    <col min="1003" max="1003" width="8" style="10" bestFit="1" customWidth="1"/>
    <col min="1004" max="1004" width="6" style="10" bestFit="1" customWidth="1"/>
    <col min="1005" max="1005" width="6.109375" style="10" bestFit="1" customWidth="1"/>
    <col min="1006" max="1006" width="6" style="10" bestFit="1" customWidth="1"/>
    <col min="1007" max="1007" width="6.109375" style="10" bestFit="1" customWidth="1"/>
    <col min="1008" max="1008" width="5.109375" style="10" bestFit="1" customWidth="1"/>
    <col min="1009" max="1009" width="8.109375" style="10" bestFit="1" customWidth="1"/>
    <col min="1010" max="1031" width="0" style="10" hidden="1" customWidth="1"/>
    <col min="1032" max="1032" width="4.77734375" style="10" customWidth="1"/>
    <col min="1033" max="1033" width="7.44140625" style="10" customWidth="1"/>
    <col min="1034" max="1034" width="5.109375" style="10" customWidth="1"/>
    <col min="1035" max="1035" width="7.44140625" style="10" customWidth="1"/>
    <col min="1036" max="1036" width="3.77734375" style="10" bestFit="1" customWidth="1"/>
    <col min="1037" max="1039" width="4.77734375" style="10" bestFit="1" customWidth="1"/>
    <col min="1040" max="1041" width="3.77734375" style="10" bestFit="1" customWidth="1"/>
    <col min="1042" max="1042" width="3.33203125" style="10" bestFit="1" customWidth="1"/>
    <col min="1043" max="1046" width="4.77734375" style="10" bestFit="1" customWidth="1"/>
    <col min="1047" max="1047" width="4" style="10" bestFit="1" customWidth="1"/>
    <col min="1048" max="1048" width="5" style="10" bestFit="1" customWidth="1"/>
    <col min="1049" max="1253" width="9.33203125" style="10"/>
    <col min="1254" max="1254" width="5" style="10" bestFit="1" customWidth="1"/>
    <col min="1255" max="1255" width="7" style="10" bestFit="1" customWidth="1"/>
    <col min="1256" max="1256" width="9.33203125" style="10"/>
    <col min="1257" max="1257" width="22" style="10" customWidth="1"/>
    <col min="1258" max="1258" width="3.33203125" style="10" bestFit="1" customWidth="1"/>
    <col min="1259" max="1259" width="8" style="10" bestFit="1" customWidth="1"/>
    <col min="1260" max="1260" width="6" style="10" bestFit="1" customWidth="1"/>
    <col min="1261" max="1261" width="6.109375" style="10" bestFit="1" customWidth="1"/>
    <col min="1262" max="1262" width="6" style="10" bestFit="1" customWidth="1"/>
    <col min="1263" max="1263" width="6.109375" style="10" bestFit="1" customWidth="1"/>
    <col min="1264" max="1264" width="5.109375" style="10" bestFit="1" customWidth="1"/>
    <col min="1265" max="1265" width="8.109375" style="10" bestFit="1" customWidth="1"/>
    <col min="1266" max="1287" width="0" style="10" hidden="1" customWidth="1"/>
    <col min="1288" max="1288" width="4.77734375" style="10" customWidth="1"/>
    <col min="1289" max="1289" width="7.44140625" style="10" customWidth="1"/>
    <col min="1290" max="1290" width="5.109375" style="10" customWidth="1"/>
    <col min="1291" max="1291" width="7.44140625" style="10" customWidth="1"/>
    <col min="1292" max="1292" width="3.77734375" style="10" bestFit="1" customWidth="1"/>
    <col min="1293" max="1295" width="4.77734375" style="10" bestFit="1" customWidth="1"/>
    <col min="1296" max="1297" width="3.77734375" style="10" bestFit="1" customWidth="1"/>
    <col min="1298" max="1298" width="3.33203125" style="10" bestFit="1" customWidth="1"/>
    <col min="1299" max="1302" width="4.77734375" style="10" bestFit="1" customWidth="1"/>
    <col min="1303" max="1303" width="4" style="10" bestFit="1" customWidth="1"/>
    <col min="1304" max="1304" width="5" style="10" bestFit="1" customWidth="1"/>
    <col min="1305" max="1509" width="9.33203125" style="10"/>
    <col min="1510" max="1510" width="5" style="10" bestFit="1" customWidth="1"/>
    <col min="1511" max="1511" width="7" style="10" bestFit="1" customWidth="1"/>
    <col min="1512" max="1512" width="9.33203125" style="10"/>
    <col min="1513" max="1513" width="22" style="10" customWidth="1"/>
    <col min="1514" max="1514" width="3.33203125" style="10" bestFit="1" customWidth="1"/>
    <col min="1515" max="1515" width="8" style="10" bestFit="1" customWidth="1"/>
    <col min="1516" max="1516" width="6" style="10" bestFit="1" customWidth="1"/>
    <col min="1517" max="1517" width="6.109375" style="10" bestFit="1" customWidth="1"/>
    <col min="1518" max="1518" width="6" style="10" bestFit="1" customWidth="1"/>
    <col min="1519" max="1519" width="6.109375" style="10" bestFit="1" customWidth="1"/>
    <col min="1520" max="1520" width="5.109375" style="10" bestFit="1" customWidth="1"/>
    <col min="1521" max="1521" width="8.109375" style="10" bestFit="1" customWidth="1"/>
    <col min="1522" max="1543" width="0" style="10" hidden="1" customWidth="1"/>
    <col min="1544" max="1544" width="4.77734375" style="10" customWidth="1"/>
    <col min="1545" max="1545" width="7.44140625" style="10" customWidth="1"/>
    <col min="1546" max="1546" width="5.109375" style="10" customWidth="1"/>
    <col min="1547" max="1547" width="7.44140625" style="10" customWidth="1"/>
    <col min="1548" max="1548" width="3.77734375" style="10" bestFit="1" customWidth="1"/>
    <col min="1549" max="1551" width="4.77734375" style="10" bestFit="1" customWidth="1"/>
    <col min="1552" max="1553" width="3.77734375" style="10" bestFit="1" customWidth="1"/>
    <col min="1554" max="1554" width="3.33203125" style="10" bestFit="1" customWidth="1"/>
    <col min="1555" max="1558" width="4.77734375" style="10" bestFit="1" customWidth="1"/>
    <col min="1559" max="1559" width="4" style="10" bestFit="1" customWidth="1"/>
    <col min="1560" max="1560" width="5" style="10" bestFit="1" customWidth="1"/>
    <col min="1561" max="1765" width="9.33203125" style="10"/>
    <col min="1766" max="1766" width="5" style="10" bestFit="1" customWidth="1"/>
    <col min="1767" max="1767" width="7" style="10" bestFit="1" customWidth="1"/>
    <col min="1768" max="1768" width="9.33203125" style="10"/>
    <col min="1769" max="1769" width="22" style="10" customWidth="1"/>
    <col min="1770" max="1770" width="3.33203125" style="10" bestFit="1" customWidth="1"/>
    <col min="1771" max="1771" width="8" style="10" bestFit="1" customWidth="1"/>
    <col min="1772" max="1772" width="6" style="10" bestFit="1" customWidth="1"/>
    <col min="1773" max="1773" width="6.109375" style="10" bestFit="1" customWidth="1"/>
    <col min="1774" max="1774" width="6" style="10" bestFit="1" customWidth="1"/>
    <col min="1775" max="1775" width="6.109375" style="10" bestFit="1" customWidth="1"/>
    <col min="1776" max="1776" width="5.109375" style="10" bestFit="1" customWidth="1"/>
    <col min="1777" max="1777" width="8.109375" style="10" bestFit="1" customWidth="1"/>
    <col min="1778" max="1799" width="0" style="10" hidden="1" customWidth="1"/>
    <col min="1800" max="1800" width="4.77734375" style="10" customWidth="1"/>
    <col min="1801" max="1801" width="7.44140625" style="10" customWidth="1"/>
    <col min="1802" max="1802" width="5.109375" style="10" customWidth="1"/>
    <col min="1803" max="1803" width="7.44140625" style="10" customWidth="1"/>
    <col min="1804" max="1804" width="3.77734375" style="10" bestFit="1" customWidth="1"/>
    <col min="1805" max="1807" width="4.77734375" style="10" bestFit="1" customWidth="1"/>
    <col min="1808" max="1809" width="3.77734375" style="10" bestFit="1" customWidth="1"/>
    <col min="1810" max="1810" width="3.33203125" style="10" bestFit="1" customWidth="1"/>
    <col min="1811" max="1814" width="4.77734375" style="10" bestFit="1" customWidth="1"/>
    <col min="1815" max="1815" width="4" style="10" bestFit="1" customWidth="1"/>
    <col min="1816" max="1816" width="5" style="10" bestFit="1" customWidth="1"/>
    <col min="1817" max="2021" width="9.33203125" style="10"/>
    <col min="2022" max="2022" width="5" style="10" bestFit="1" customWidth="1"/>
    <col min="2023" max="2023" width="7" style="10" bestFit="1" customWidth="1"/>
    <col min="2024" max="2024" width="9.33203125" style="10"/>
    <col min="2025" max="2025" width="22" style="10" customWidth="1"/>
    <col min="2026" max="2026" width="3.33203125" style="10" bestFit="1" customWidth="1"/>
    <col min="2027" max="2027" width="8" style="10" bestFit="1" customWidth="1"/>
    <col min="2028" max="2028" width="6" style="10" bestFit="1" customWidth="1"/>
    <col min="2029" max="2029" width="6.109375" style="10" bestFit="1" customWidth="1"/>
    <col min="2030" max="2030" width="6" style="10" bestFit="1" customWidth="1"/>
    <col min="2031" max="2031" width="6.109375" style="10" bestFit="1" customWidth="1"/>
    <col min="2032" max="2032" width="5.109375" style="10" bestFit="1" customWidth="1"/>
    <col min="2033" max="2033" width="8.109375" style="10" bestFit="1" customWidth="1"/>
    <col min="2034" max="2055" width="0" style="10" hidden="1" customWidth="1"/>
    <col min="2056" max="2056" width="4.77734375" style="10" customWidth="1"/>
    <col min="2057" max="2057" width="7.44140625" style="10" customWidth="1"/>
    <col min="2058" max="2058" width="5.109375" style="10" customWidth="1"/>
    <col min="2059" max="2059" width="7.44140625" style="10" customWidth="1"/>
    <col min="2060" max="2060" width="3.77734375" style="10" bestFit="1" customWidth="1"/>
    <col min="2061" max="2063" width="4.77734375" style="10" bestFit="1" customWidth="1"/>
    <col min="2064" max="2065" width="3.77734375" style="10" bestFit="1" customWidth="1"/>
    <col min="2066" max="2066" width="3.33203125" style="10" bestFit="1" customWidth="1"/>
    <col min="2067" max="2070" width="4.77734375" style="10" bestFit="1" customWidth="1"/>
    <col min="2071" max="2071" width="4" style="10" bestFit="1" customWidth="1"/>
    <col min="2072" max="2072" width="5" style="10" bestFit="1" customWidth="1"/>
    <col min="2073" max="2277" width="9.33203125" style="10"/>
    <col min="2278" max="2278" width="5" style="10" bestFit="1" customWidth="1"/>
    <col min="2279" max="2279" width="7" style="10" bestFit="1" customWidth="1"/>
    <col min="2280" max="2280" width="9.33203125" style="10"/>
    <col min="2281" max="2281" width="22" style="10" customWidth="1"/>
    <col min="2282" max="2282" width="3.33203125" style="10" bestFit="1" customWidth="1"/>
    <col min="2283" max="2283" width="8" style="10" bestFit="1" customWidth="1"/>
    <col min="2284" max="2284" width="6" style="10" bestFit="1" customWidth="1"/>
    <col min="2285" max="2285" width="6.109375" style="10" bestFit="1" customWidth="1"/>
    <col min="2286" max="2286" width="6" style="10" bestFit="1" customWidth="1"/>
    <col min="2287" max="2287" width="6.109375" style="10" bestFit="1" customWidth="1"/>
    <col min="2288" max="2288" width="5.109375" style="10" bestFit="1" customWidth="1"/>
    <col min="2289" max="2289" width="8.109375" style="10" bestFit="1" customWidth="1"/>
    <col min="2290" max="2311" width="0" style="10" hidden="1" customWidth="1"/>
    <col min="2312" max="2312" width="4.77734375" style="10" customWidth="1"/>
    <col min="2313" max="2313" width="7.44140625" style="10" customWidth="1"/>
    <col min="2314" max="2314" width="5.109375" style="10" customWidth="1"/>
    <col min="2315" max="2315" width="7.44140625" style="10" customWidth="1"/>
    <col min="2316" max="2316" width="3.77734375" style="10" bestFit="1" customWidth="1"/>
    <col min="2317" max="2319" width="4.77734375" style="10" bestFit="1" customWidth="1"/>
    <col min="2320" max="2321" width="3.77734375" style="10" bestFit="1" customWidth="1"/>
    <col min="2322" max="2322" width="3.33203125" style="10" bestFit="1" customWidth="1"/>
    <col min="2323" max="2326" width="4.77734375" style="10" bestFit="1" customWidth="1"/>
    <col min="2327" max="2327" width="4" style="10" bestFit="1" customWidth="1"/>
    <col min="2328" max="2328" width="5" style="10" bestFit="1" customWidth="1"/>
    <col min="2329" max="2533" width="9.33203125" style="10"/>
    <col min="2534" max="2534" width="5" style="10" bestFit="1" customWidth="1"/>
    <col min="2535" max="2535" width="7" style="10" bestFit="1" customWidth="1"/>
    <col min="2536" max="2536" width="9.33203125" style="10"/>
    <col min="2537" max="2537" width="22" style="10" customWidth="1"/>
    <col min="2538" max="2538" width="3.33203125" style="10" bestFit="1" customWidth="1"/>
    <col min="2539" max="2539" width="8" style="10" bestFit="1" customWidth="1"/>
    <col min="2540" max="2540" width="6" style="10" bestFit="1" customWidth="1"/>
    <col min="2541" max="2541" width="6.109375" style="10" bestFit="1" customWidth="1"/>
    <col min="2542" max="2542" width="6" style="10" bestFit="1" customWidth="1"/>
    <col min="2543" max="2543" width="6.109375" style="10" bestFit="1" customWidth="1"/>
    <col min="2544" max="2544" width="5.109375" style="10" bestFit="1" customWidth="1"/>
    <col min="2545" max="2545" width="8.109375" style="10" bestFit="1" customWidth="1"/>
    <col min="2546" max="2567" width="0" style="10" hidden="1" customWidth="1"/>
    <col min="2568" max="2568" width="4.77734375" style="10" customWidth="1"/>
    <col min="2569" max="2569" width="7.44140625" style="10" customWidth="1"/>
    <col min="2570" max="2570" width="5.109375" style="10" customWidth="1"/>
    <col min="2571" max="2571" width="7.44140625" style="10" customWidth="1"/>
    <col min="2572" max="2572" width="3.77734375" style="10" bestFit="1" customWidth="1"/>
    <col min="2573" max="2575" width="4.77734375" style="10" bestFit="1" customWidth="1"/>
    <col min="2576" max="2577" width="3.77734375" style="10" bestFit="1" customWidth="1"/>
    <col min="2578" max="2578" width="3.33203125" style="10" bestFit="1" customWidth="1"/>
    <col min="2579" max="2582" width="4.77734375" style="10" bestFit="1" customWidth="1"/>
    <col min="2583" max="2583" width="4" style="10" bestFit="1" customWidth="1"/>
    <col min="2584" max="2584" width="5" style="10" bestFit="1" customWidth="1"/>
    <col min="2585" max="2789" width="9.33203125" style="10"/>
    <col min="2790" max="2790" width="5" style="10" bestFit="1" customWidth="1"/>
    <col min="2791" max="2791" width="7" style="10" bestFit="1" customWidth="1"/>
    <col min="2792" max="2792" width="9.33203125" style="10"/>
    <col min="2793" max="2793" width="22" style="10" customWidth="1"/>
    <col min="2794" max="2794" width="3.33203125" style="10" bestFit="1" customWidth="1"/>
    <col min="2795" max="2795" width="8" style="10" bestFit="1" customWidth="1"/>
    <col min="2796" max="2796" width="6" style="10" bestFit="1" customWidth="1"/>
    <col min="2797" max="2797" width="6.109375" style="10" bestFit="1" customWidth="1"/>
    <col min="2798" max="2798" width="6" style="10" bestFit="1" customWidth="1"/>
    <col min="2799" max="2799" width="6.109375" style="10" bestFit="1" customWidth="1"/>
    <col min="2800" max="2800" width="5.109375" style="10" bestFit="1" customWidth="1"/>
    <col min="2801" max="2801" width="8.109375" style="10" bestFit="1" customWidth="1"/>
    <col min="2802" max="2823" width="0" style="10" hidden="1" customWidth="1"/>
    <col min="2824" max="2824" width="4.77734375" style="10" customWidth="1"/>
    <col min="2825" max="2825" width="7.44140625" style="10" customWidth="1"/>
    <col min="2826" max="2826" width="5.109375" style="10" customWidth="1"/>
    <col min="2827" max="2827" width="7.44140625" style="10" customWidth="1"/>
    <col min="2828" max="2828" width="3.77734375" style="10" bestFit="1" customWidth="1"/>
    <col min="2829" max="2831" width="4.77734375" style="10" bestFit="1" customWidth="1"/>
    <col min="2832" max="2833" width="3.77734375" style="10" bestFit="1" customWidth="1"/>
    <col min="2834" max="2834" width="3.33203125" style="10" bestFit="1" customWidth="1"/>
    <col min="2835" max="2838" width="4.77734375" style="10" bestFit="1" customWidth="1"/>
    <col min="2839" max="2839" width="4" style="10" bestFit="1" customWidth="1"/>
    <col min="2840" max="2840" width="5" style="10" bestFit="1" customWidth="1"/>
    <col min="2841" max="3045" width="9.33203125" style="10"/>
    <col min="3046" max="3046" width="5" style="10" bestFit="1" customWidth="1"/>
    <col min="3047" max="3047" width="7" style="10" bestFit="1" customWidth="1"/>
    <col min="3048" max="3048" width="9.33203125" style="10"/>
    <col min="3049" max="3049" width="22" style="10" customWidth="1"/>
    <col min="3050" max="3050" width="3.33203125" style="10" bestFit="1" customWidth="1"/>
    <col min="3051" max="3051" width="8" style="10" bestFit="1" customWidth="1"/>
    <col min="3052" max="3052" width="6" style="10" bestFit="1" customWidth="1"/>
    <col min="3053" max="3053" width="6.109375" style="10" bestFit="1" customWidth="1"/>
    <col min="3054" max="3054" width="6" style="10" bestFit="1" customWidth="1"/>
    <col min="3055" max="3055" width="6.109375" style="10" bestFit="1" customWidth="1"/>
    <col min="3056" max="3056" width="5.109375" style="10" bestFit="1" customWidth="1"/>
    <col min="3057" max="3057" width="8.109375" style="10" bestFit="1" customWidth="1"/>
    <col min="3058" max="3079" width="0" style="10" hidden="1" customWidth="1"/>
    <col min="3080" max="3080" width="4.77734375" style="10" customWidth="1"/>
    <col min="3081" max="3081" width="7.44140625" style="10" customWidth="1"/>
    <col min="3082" max="3082" width="5.109375" style="10" customWidth="1"/>
    <col min="3083" max="3083" width="7.44140625" style="10" customWidth="1"/>
    <col min="3084" max="3084" width="3.77734375" style="10" bestFit="1" customWidth="1"/>
    <col min="3085" max="3087" width="4.77734375" style="10" bestFit="1" customWidth="1"/>
    <col min="3088" max="3089" width="3.77734375" style="10" bestFit="1" customWidth="1"/>
    <col min="3090" max="3090" width="3.33203125" style="10" bestFit="1" customWidth="1"/>
    <col min="3091" max="3094" width="4.77734375" style="10" bestFit="1" customWidth="1"/>
    <col min="3095" max="3095" width="4" style="10" bestFit="1" customWidth="1"/>
    <col min="3096" max="3096" width="5" style="10" bestFit="1" customWidth="1"/>
    <col min="3097" max="3301" width="9.33203125" style="10"/>
    <col min="3302" max="3302" width="5" style="10" bestFit="1" customWidth="1"/>
    <col min="3303" max="3303" width="7" style="10" bestFit="1" customWidth="1"/>
    <col min="3304" max="3304" width="9.33203125" style="10"/>
    <col min="3305" max="3305" width="22" style="10" customWidth="1"/>
    <col min="3306" max="3306" width="3.33203125" style="10" bestFit="1" customWidth="1"/>
    <col min="3307" max="3307" width="8" style="10" bestFit="1" customWidth="1"/>
    <col min="3308" max="3308" width="6" style="10" bestFit="1" customWidth="1"/>
    <col min="3309" max="3309" width="6.109375" style="10" bestFit="1" customWidth="1"/>
    <col min="3310" max="3310" width="6" style="10" bestFit="1" customWidth="1"/>
    <col min="3311" max="3311" width="6.109375" style="10" bestFit="1" customWidth="1"/>
    <col min="3312" max="3312" width="5.109375" style="10" bestFit="1" customWidth="1"/>
    <col min="3313" max="3313" width="8.109375" style="10" bestFit="1" customWidth="1"/>
    <col min="3314" max="3335" width="0" style="10" hidden="1" customWidth="1"/>
    <col min="3336" max="3336" width="4.77734375" style="10" customWidth="1"/>
    <col min="3337" max="3337" width="7.44140625" style="10" customWidth="1"/>
    <col min="3338" max="3338" width="5.109375" style="10" customWidth="1"/>
    <col min="3339" max="3339" width="7.44140625" style="10" customWidth="1"/>
    <col min="3340" max="3340" width="3.77734375" style="10" bestFit="1" customWidth="1"/>
    <col min="3341" max="3343" width="4.77734375" style="10" bestFit="1" customWidth="1"/>
    <col min="3344" max="3345" width="3.77734375" style="10" bestFit="1" customWidth="1"/>
    <col min="3346" max="3346" width="3.33203125" style="10" bestFit="1" customWidth="1"/>
    <col min="3347" max="3350" width="4.77734375" style="10" bestFit="1" customWidth="1"/>
    <col min="3351" max="3351" width="4" style="10" bestFit="1" customWidth="1"/>
    <col min="3352" max="3352" width="5" style="10" bestFit="1" customWidth="1"/>
    <col min="3353" max="3557" width="9.33203125" style="10"/>
    <col min="3558" max="3558" width="5" style="10" bestFit="1" customWidth="1"/>
    <col min="3559" max="3559" width="7" style="10" bestFit="1" customWidth="1"/>
    <col min="3560" max="3560" width="9.33203125" style="10"/>
    <col min="3561" max="3561" width="22" style="10" customWidth="1"/>
    <col min="3562" max="3562" width="3.33203125" style="10" bestFit="1" customWidth="1"/>
    <col min="3563" max="3563" width="8" style="10" bestFit="1" customWidth="1"/>
    <col min="3564" max="3564" width="6" style="10" bestFit="1" customWidth="1"/>
    <col min="3565" max="3565" width="6.109375" style="10" bestFit="1" customWidth="1"/>
    <col min="3566" max="3566" width="6" style="10" bestFit="1" customWidth="1"/>
    <col min="3567" max="3567" width="6.109375" style="10" bestFit="1" customWidth="1"/>
    <col min="3568" max="3568" width="5.109375" style="10" bestFit="1" customWidth="1"/>
    <col min="3569" max="3569" width="8.109375" style="10" bestFit="1" customWidth="1"/>
    <col min="3570" max="3591" width="0" style="10" hidden="1" customWidth="1"/>
    <col min="3592" max="3592" width="4.77734375" style="10" customWidth="1"/>
    <col min="3593" max="3593" width="7.44140625" style="10" customWidth="1"/>
    <col min="3594" max="3594" width="5.109375" style="10" customWidth="1"/>
    <col min="3595" max="3595" width="7.44140625" style="10" customWidth="1"/>
    <col min="3596" max="3596" width="3.77734375" style="10" bestFit="1" customWidth="1"/>
    <col min="3597" max="3599" width="4.77734375" style="10" bestFit="1" customWidth="1"/>
    <col min="3600" max="3601" width="3.77734375" style="10" bestFit="1" customWidth="1"/>
    <col min="3602" max="3602" width="3.33203125" style="10" bestFit="1" customWidth="1"/>
    <col min="3603" max="3606" width="4.77734375" style="10" bestFit="1" customWidth="1"/>
    <col min="3607" max="3607" width="4" style="10" bestFit="1" customWidth="1"/>
    <col min="3608" max="3608" width="5" style="10" bestFit="1" customWidth="1"/>
    <col min="3609" max="3813" width="9.33203125" style="10"/>
    <col min="3814" max="3814" width="5" style="10" bestFit="1" customWidth="1"/>
    <col min="3815" max="3815" width="7" style="10" bestFit="1" customWidth="1"/>
    <col min="3816" max="3816" width="9.33203125" style="10"/>
    <col min="3817" max="3817" width="22" style="10" customWidth="1"/>
    <col min="3818" max="3818" width="3.33203125" style="10" bestFit="1" customWidth="1"/>
    <col min="3819" max="3819" width="8" style="10" bestFit="1" customWidth="1"/>
    <col min="3820" max="3820" width="6" style="10" bestFit="1" customWidth="1"/>
    <col min="3821" max="3821" width="6.109375" style="10" bestFit="1" customWidth="1"/>
    <col min="3822" max="3822" width="6" style="10" bestFit="1" customWidth="1"/>
    <col min="3823" max="3823" width="6.109375" style="10" bestFit="1" customWidth="1"/>
    <col min="3824" max="3824" width="5.109375" style="10" bestFit="1" customWidth="1"/>
    <col min="3825" max="3825" width="8.109375" style="10" bestFit="1" customWidth="1"/>
    <col min="3826" max="3847" width="0" style="10" hidden="1" customWidth="1"/>
    <col min="3848" max="3848" width="4.77734375" style="10" customWidth="1"/>
    <col min="3849" max="3849" width="7.44140625" style="10" customWidth="1"/>
    <col min="3850" max="3850" width="5.109375" style="10" customWidth="1"/>
    <col min="3851" max="3851" width="7.44140625" style="10" customWidth="1"/>
    <col min="3852" max="3852" width="3.77734375" style="10" bestFit="1" customWidth="1"/>
    <col min="3853" max="3855" width="4.77734375" style="10" bestFit="1" customWidth="1"/>
    <col min="3856" max="3857" width="3.77734375" style="10" bestFit="1" customWidth="1"/>
    <col min="3858" max="3858" width="3.33203125" style="10" bestFit="1" customWidth="1"/>
    <col min="3859" max="3862" width="4.77734375" style="10" bestFit="1" customWidth="1"/>
    <col min="3863" max="3863" width="4" style="10" bestFit="1" customWidth="1"/>
    <col min="3864" max="3864" width="5" style="10" bestFit="1" customWidth="1"/>
    <col min="3865" max="4069" width="9.33203125" style="10"/>
    <col min="4070" max="4070" width="5" style="10" bestFit="1" customWidth="1"/>
    <col min="4071" max="4071" width="7" style="10" bestFit="1" customWidth="1"/>
    <col min="4072" max="4072" width="9.33203125" style="10"/>
    <col min="4073" max="4073" width="22" style="10" customWidth="1"/>
    <col min="4074" max="4074" width="3.33203125" style="10" bestFit="1" customWidth="1"/>
    <col min="4075" max="4075" width="8" style="10" bestFit="1" customWidth="1"/>
    <col min="4076" max="4076" width="6" style="10" bestFit="1" customWidth="1"/>
    <col min="4077" max="4077" width="6.109375" style="10" bestFit="1" customWidth="1"/>
    <col min="4078" max="4078" width="6" style="10" bestFit="1" customWidth="1"/>
    <col min="4079" max="4079" width="6.109375" style="10" bestFit="1" customWidth="1"/>
    <col min="4080" max="4080" width="5.109375" style="10" bestFit="1" customWidth="1"/>
    <col min="4081" max="4081" width="8.109375" style="10" bestFit="1" customWidth="1"/>
    <col min="4082" max="4103" width="0" style="10" hidden="1" customWidth="1"/>
    <col min="4104" max="4104" width="4.77734375" style="10" customWidth="1"/>
    <col min="4105" max="4105" width="7.44140625" style="10" customWidth="1"/>
    <col min="4106" max="4106" width="5.109375" style="10" customWidth="1"/>
    <col min="4107" max="4107" width="7.44140625" style="10" customWidth="1"/>
    <col min="4108" max="4108" width="3.77734375" style="10" bestFit="1" customWidth="1"/>
    <col min="4109" max="4111" width="4.77734375" style="10" bestFit="1" customWidth="1"/>
    <col min="4112" max="4113" width="3.77734375" style="10" bestFit="1" customWidth="1"/>
    <col min="4114" max="4114" width="3.33203125" style="10" bestFit="1" customWidth="1"/>
    <col min="4115" max="4118" width="4.77734375" style="10" bestFit="1" customWidth="1"/>
    <col min="4119" max="4119" width="4" style="10" bestFit="1" customWidth="1"/>
    <col min="4120" max="4120" width="5" style="10" bestFit="1" customWidth="1"/>
    <col min="4121" max="4325" width="9.33203125" style="10"/>
    <col min="4326" max="4326" width="5" style="10" bestFit="1" customWidth="1"/>
    <col min="4327" max="4327" width="7" style="10" bestFit="1" customWidth="1"/>
    <col min="4328" max="4328" width="9.33203125" style="10"/>
    <col min="4329" max="4329" width="22" style="10" customWidth="1"/>
    <col min="4330" max="4330" width="3.33203125" style="10" bestFit="1" customWidth="1"/>
    <col min="4331" max="4331" width="8" style="10" bestFit="1" customWidth="1"/>
    <col min="4332" max="4332" width="6" style="10" bestFit="1" customWidth="1"/>
    <col min="4333" max="4333" width="6.109375" style="10" bestFit="1" customWidth="1"/>
    <col min="4334" max="4334" width="6" style="10" bestFit="1" customWidth="1"/>
    <col min="4335" max="4335" width="6.109375" style="10" bestFit="1" customWidth="1"/>
    <col min="4336" max="4336" width="5.109375" style="10" bestFit="1" customWidth="1"/>
    <col min="4337" max="4337" width="8.109375" style="10" bestFit="1" customWidth="1"/>
    <col min="4338" max="4359" width="0" style="10" hidden="1" customWidth="1"/>
    <col min="4360" max="4360" width="4.77734375" style="10" customWidth="1"/>
    <col min="4361" max="4361" width="7.44140625" style="10" customWidth="1"/>
    <col min="4362" max="4362" width="5.109375" style="10" customWidth="1"/>
    <col min="4363" max="4363" width="7.44140625" style="10" customWidth="1"/>
    <col min="4364" max="4364" width="3.77734375" style="10" bestFit="1" customWidth="1"/>
    <col min="4365" max="4367" width="4.77734375" style="10" bestFit="1" customWidth="1"/>
    <col min="4368" max="4369" width="3.77734375" style="10" bestFit="1" customWidth="1"/>
    <col min="4370" max="4370" width="3.33203125" style="10" bestFit="1" customWidth="1"/>
    <col min="4371" max="4374" width="4.77734375" style="10" bestFit="1" customWidth="1"/>
    <col min="4375" max="4375" width="4" style="10" bestFit="1" customWidth="1"/>
    <col min="4376" max="4376" width="5" style="10" bestFit="1" customWidth="1"/>
    <col min="4377" max="4581" width="9.33203125" style="10"/>
    <col min="4582" max="4582" width="5" style="10" bestFit="1" customWidth="1"/>
    <col min="4583" max="4583" width="7" style="10" bestFit="1" customWidth="1"/>
    <col min="4584" max="4584" width="9.33203125" style="10"/>
    <col min="4585" max="4585" width="22" style="10" customWidth="1"/>
    <col min="4586" max="4586" width="3.33203125" style="10" bestFit="1" customWidth="1"/>
    <col min="4587" max="4587" width="8" style="10" bestFit="1" customWidth="1"/>
    <col min="4588" max="4588" width="6" style="10" bestFit="1" customWidth="1"/>
    <col min="4589" max="4589" width="6.109375" style="10" bestFit="1" customWidth="1"/>
    <col min="4590" max="4590" width="6" style="10" bestFit="1" customWidth="1"/>
    <col min="4591" max="4591" width="6.109375" style="10" bestFit="1" customWidth="1"/>
    <col min="4592" max="4592" width="5.109375" style="10" bestFit="1" customWidth="1"/>
    <col min="4593" max="4593" width="8.109375" style="10" bestFit="1" customWidth="1"/>
    <col min="4594" max="4615" width="0" style="10" hidden="1" customWidth="1"/>
    <col min="4616" max="4616" width="4.77734375" style="10" customWidth="1"/>
    <col min="4617" max="4617" width="7.44140625" style="10" customWidth="1"/>
    <col min="4618" max="4618" width="5.109375" style="10" customWidth="1"/>
    <col min="4619" max="4619" width="7.44140625" style="10" customWidth="1"/>
    <col min="4620" max="4620" width="3.77734375" style="10" bestFit="1" customWidth="1"/>
    <col min="4621" max="4623" width="4.77734375" style="10" bestFit="1" customWidth="1"/>
    <col min="4624" max="4625" width="3.77734375" style="10" bestFit="1" customWidth="1"/>
    <col min="4626" max="4626" width="3.33203125" style="10" bestFit="1" customWidth="1"/>
    <col min="4627" max="4630" width="4.77734375" style="10" bestFit="1" customWidth="1"/>
    <col min="4631" max="4631" width="4" style="10" bestFit="1" customWidth="1"/>
    <col min="4632" max="4632" width="5" style="10" bestFit="1" customWidth="1"/>
    <col min="4633" max="4837" width="9.33203125" style="10"/>
    <col min="4838" max="4838" width="5" style="10" bestFit="1" customWidth="1"/>
    <col min="4839" max="4839" width="7" style="10" bestFit="1" customWidth="1"/>
    <col min="4840" max="4840" width="9.33203125" style="10"/>
    <col min="4841" max="4841" width="22" style="10" customWidth="1"/>
    <col min="4842" max="4842" width="3.33203125" style="10" bestFit="1" customWidth="1"/>
    <col min="4843" max="4843" width="8" style="10" bestFit="1" customWidth="1"/>
    <col min="4844" max="4844" width="6" style="10" bestFit="1" customWidth="1"/>
    <col min="4845" max="4845" width="6.109375" style="10" bestFit="1" customWidth="1"/>
    <col min="4846" max="4846" width="6" style="10" bestFit="1" customWidth="1"/>
    <col min="4847" max="4847" width="6.109375" style="10" bestFit="1" customWidth="1"/>
    <col min="4848" max="4848" width="5.109375" style="10" bestFit="1" customWidth="1"/>
    <col min="4849" max="4849" width="8.109375" style="10" bestFit="1" customWidth="1"/>
    <col min="4850" max="4871" width="0" style="10" hidden="1" customWidth="1"/>
    <col min="4872" max="4872" width="4.77734375" style="10" customWidth="1"/>
    <col min="4873" max="4873" width="7.44140625" style="10" customWidth="1"/>
    <col min="4874" max="4874" width="5.109375" style="10" customWidth="1"/>
    <col min="4875" max="4875" width="7.44140625" style="10" customWidth="1"/>
    <col min="4876" max="4876" width="3.77734375" style="10" bestFit="1" customWidth="1"/>
    <col min="4877" max="4879" width="4.77734375" style="10" bestFit="1" customWidth="1"/>
    <col min="4880" max="4881" width="3.77734375" style="10" bestFit="1" customWidth="1"/>
    <col min="4882" max="4882" width="3.33203125" style="10" bestFit="1" customWidth="1"/>
    <col min="4883" max="4886" width="4.77734375" style="10" bestFit="1" customWidth="1"/>
    <col min="4887" max="4887" width="4" style="10" bestFit="1" customWidth="1"/>
    <col min="4888" max="4888" width="5" style="10" bestFit="1" customWidth="1"/>
    <col min="4889" max="5093" width="9.33203125" style="10"/>
    <col min="5094" max="5094" width="5" style="10" bestFit="1" customWidth="1"/>
    <col min="5095" max="5095" width="7" style="10" bestFit="1" customWidth="1"/>
    <col min="5096" max="5096" width="9.33203125" style="10"/>
    <col min="5097" max="5097" width="22" style="10" customWidth="1"/>
    <col min="5098" max="5098" width="3.33203125" style="10" bestFit="1" customWidth="1"/>
    <col min="5099" max="5099" width="8" style="10" bestFit="1" customWidth="1"/>
    <col min="5100" max="5100" width="6" style="10" bestFit="1" customWidth="1"/>
    <col min="5101" max="5101" width="6.109375" style="10" bestFit="1" customWidth="1"/>
    <col min="5102" max="5102" width="6" style="10" bestFit="1" customWidth="1"/>
    <col min="5103" max="5103" width="6.109375" style="10" bestFit="1" customWidth="1"/>
    <col min="5104" max="5104" width="5.109375" style="10" bestFit="1" customWidth="1"/>
    <col min="5105" max="5105" width="8.109375" style="10" bestFit="1" customWidth="1"/>
    <col min="5106" max="5127" width="0" style="10" hidden="1" customWidth="1"/>
    <col min="5128" max="5128" width="4.77734375" style="10" customWidth="1"/>
    <col min="5129" max="5129" width="7.44140625" style="10" customWidth="1"/>
    <col min="5130" max="5130" width="5.109375" style="10" customWidth="1"/>
    <col min="5131" max="5131" width="7.44140625" style="10" customWidth="1"/>
    <col min="5132" max="5132" width="3.77734375" style="10" bestFit="1" customWidth="1"/>
    <col min="5133" max="5135" width="4.77734375" style="10" bestFit="1" customWidth="1"/>
    <col min="5136" max="5137" width="3.77734375" style="10" bestFit="1" customWidth="1"/>
    <col min="5138" max="5138" width="3.33203125" style="10" bestFit="1" customWidth="1"/>
    <col min="5139" max="5142" width="4.77734375" style="10" bestFit="1" customWidth="1"/>
    <col min="5143" max="5143" width="4" style="10" bestFit="1" customWidth="1"/>
    <col min="5144" max="5144" width="5" style="10" bestFit="1" customWidth="1"/>
    <col min="5145" max="5349" width="9.33203125" style="10"/>
    <col min="5350" max="5350" width="5" style="10" bestFit="1" customWidth="1"/>
    <col min="5351" max="5351" width="7" style="10" bestFit="1" customWidth="1"/>
    <col min="5352" max="5352" width="9.33203125" style="10"/>
    <col min="5353" max="5353" width="22" style="10" customWidth="1"/>
    <col min="5354" max="5354" width="3.33203125" style="10" bestFit="1" customWidth="1"/>
    <col min="5355" max="5355" width="8" style="10" bestFit="1" customWidth="1"/>
    <col min="5356" max="5356" width="6" style="10" bestFit="1" customWidth="1"/>
    <col min="5357" max="5357" width="6.109375" style="10" bestFit="1" customWidth="1"/>
    <col min="5358" max="5358" width="6" style="10" bestFit="1" customWidth="1"/>
    <col min="5359" max="5359" width="6.109375" style="10" bestFit="1" customWidth="1"/>
    <col min="5360" max="5360" width="5.109375" style="10" bestFit="1" customWidth="1"/>
    <col min="5361" max="5361" width="8.109375" style="10" bestFit="1" customWidth="1"/>
    <col min="5362" max="5383" width="0" style="10" hidden="1" customWidth="1"/>
    <col min="5384" max="5384" width="4.77734375" style="10" customWidth="1"/>
    <col min="5385" max="5385" width="7.44140625" style="10" customWidth="1"/>
    <col min="5386" max="5386" width="5.109375" style="10" customWidth="1"/>
    <col min="5387" max="5387" width="7.44140625" style="10" customWidth="1"/>
    <col min="5388" max="5388" width="3.77734375" style="10" bestFit="1" customWidth="1"/>
    <col min="5389" max="5391" width="4.77734375" style="10" bestFit="1" customWidth="1"/>
    <col min="5392" max="5393" width="3.77734375" style="10" bestFit="1" customWidth="1"/>
    <col min="5394" max="5394" width="3.33203125" style="10" bestFit="1" customWidth="1"/>
    <col min="5395" max="5398" width="4.77734375" style="10" bestFit="1" customWidth="1"/>
    <col min="5399" max="5399" width="4" style="10" bestFit="1" customWidth="1"/>
    <col min="5400" max="5400" width="5" style="10" bestFit="1" customWidth="1"/>
    <col min="5401" max="5605" width="9.33203125" style="10"/>
    <col min="5606" max="5606" width="5" style="10" bestFit="1" customWidth="1"/>
    <col min="5607" max="5607" width="7" style="10" bestFit="1" customWidth="1"/>
    <col min="5608" max="5608" width="9.33203125" style="10"/>
    <col min="5609" max="5609" width="22" style="10" customWidth="1"/>
    <col min="5610" max="5610" width="3.33203125" style="10" bestFit="1" customWidth="1"/>
    <col min="5611" max="5611" width="8" style="10" bestFit="1" customWidth="1"/>
    <col min="5612" max="5612" width="6" style="10" bestFit="1" customWidth="1"/>
    <col min="5613" max="5613" width="6.109375" style="10" bestFit="1" customWidth="1"/>
    <col min="5614" max="5614" width="6" style="10" bestFit="1" customWidth="1"/>
    <col min="5615" max="5615" width="6.109375" style="10" bestFit="1" customWidth="1"/>
    <col min="5616" max="5616" width="5.109375" style="10" bestFit="1" customWidth="1"/>
    <col min="5617" max="5617" width="8.109375" style="10" bestFit="1" customWidth="1"/>
    <col min="5618" max="5639" width="0" style="10" hidden="1" customWidth="1"/>
    <col min="5640" max="5640" width="4.77734375" style="10" customWidth="1"/>
    <col min="5641" max="5641" width="7.44140625" style="10" customWidth="1"/>
    <col min="5642" max="5642" width="5.109375" style="10" customWidth="1"/>
    <col min="5643" max="5643" width="7.44140625" style="10" customWidth="1"/>
    <col min="5644" max="5644" width="3.77734375" style="10" bestFit="1" customWidth="1"/>
    <col min="5645" max="5647" width="4.77734375" style="10" bestFit="1" customWidth="1"/>
    <col min="5648" max="5649" width="3.77734375" style="10" bestFit="1" customWidth="1"/>
    <col min="5650" max="5650" width="3.33203125" style="10" bestFit="1" customWidth="1"/>
    <col min="5651" max="5654" width="4.77734375" style="10" bestFit="1" customWidth="1"/>
    <col min="5655" max="5655" width="4" style="10" bestFit="1" customWidth="1"/>
    <col min="5656" max="5656" width="5" style="10" bestFit="1" customWidth="1"/>
    <col min="5657" max="5861" width="9.33203125" style="10"/>
    <col min="5862" max="5862" width="5" style="10" bestFit="1" customWidth="1"/>
    <col min="5863" max="5863" width="7" style="10" bestFit="1" customWidth="1"/>
    <col min="5864" max="5864" width="9.33203125" style="10"/>
    <col min="5865" max="5865" width="22" style="10" customWidth="1"/>
    <col min="5866" max="5866" width="3.33203125" style="10" bestFit="1" customWidth="1"/>
    <col min="5867" max="5867" width="8" style="10" bestFit="1" customWidth="1"/>
    <col min="5868" max="5868" width="6" style="10" bestFit="1" customWidth="1"/>
    <col min="5869" max="5869" width="6.109375" style="10" bestFit="1" customWidth="1"/>
    <col min="5870" max="5870" width="6" style="10" bestFit="1" customWidth="1"/>
    <col min="5871" max="5871" width="6.109375" style="10" bestFit="1" customWidth="1"/>
    <col min="5872" max="5872" width="5.109375" style="10" bestFit="1" customWidth="1"/>
    <col min="5873" max="5873" width="8.109375" style="10" bestFit="1" customWidth="1"/>
    <col min="5874" max="5895" width="0" style="10" hidden="1" customWidth="1"/>
    <col min="5896" max="5896" width="4.77734375" style="10" customWidth="1"/>
    <col min="5897" max="5897" width="7.44140625" style="10" customWidth="1"/>
    <col min="5898" max="5898" width="5.109375" style="10" customWidth="1"/>
    <col min="5899" max="5899" width="7.44140625" style="10" customWidth="1"/>
    <col min="5900" max="5900" width="3.77734375" style="10" bestFit="1" customWidth="1"/>
    <col min="5901" max="5903" width="4.77734375" style="10" bestFit="1" customWidth="1"/>
    <col min="5904" max="5905" width="3.77734375" style="10" bestFit="1" customWidth="1"/>
    <col min="5906" max="5906" width="3.33203125" style="10" bestFit="1" customWidth="1"/>
    <col min="5907" max="5910" width="4.77734375" style="10" bestFit="1" customWidth="1"/>
    <col min="5911" max="5911" width="4" style="10" bestFit="1" customWidth="1"/>
    <col min="5912" max="5912" width="5" style="10" bestFit="1" customWidth="1"/>
    <col min="5913" max="6117" width="9.33203125" style="10"/>
    <col min="6118" max="6118" width="5" style="10" bestFit="1" customWidth="1"/>
    <col min="6119" max="6119" width="7" style="10" bestFit="1" customWidth="1"/>
    <col min="6120" max="6120" width="9.33203125" style="10"/>
    <col min="6121" max="6121" width="22" style="10" customWidth="1"/>
    <col min="6122" max="6122" width="3.33203125" style="10" bestFit="1" customWidth="1"/>
    <col min="6123" max="6123" width="8" style="10" bestFit="1" customWidth="1"/>
    <col min="6124" max="6124" width="6" style="10" bestFit="1" customWidth="1"/>
    <col min="6125" max="6125" width="6.109375" style="10" bestFit="1" customWidth="1"/>
    <col min="6126" max="6126" width="6" style="10" bestFit="1" customWidth="1"/>
    <col min="6127" max="6127" width="6.109375" style="10" bestFit="1" customWidth="1"/>
    <col min="6128" max="6128" width="5.109375" style="10" bestFit="1" customWidth="1"/>
    <col min="6129" max="6129" width="8.109375" style="10" bestFit="1" customWidth="1"/>
    <col min="6130" max="6151" width="0" style="10" hidden="1" customWidth="1"/>
    <col min="6152" max="6152" width="4.77734375" style="10" customWidth="1"/>
    <col min="6153" max="6153" width="7.44140625" style="10" customWidth="1"/>
    <col min="6154" max="6154" width="5.109375" style="10" customWidth="1"/>
    <col min="6155" max="6155" width="7.44140625" style="10" customWidth="1"/>
    <col min="6156" max="6156" width="3.77734375" style="10" bestFit="1" customWidth="1"/>
    <col min="6157" max="6159" width="4.77734375" style="10" bestFit="1" customWidth="1"/>
    <col min="6160" max="6161" width="3.77734375" style="10" bestFit="1" customWidth="1"/>
    <col min="6162" max="6162" width="3.33203125" style="10" bestFit="1" customWidth="1"/>
    <col min="6163" max="6166" width="4.77734375" style="10" bestFit="1" customWidth="1"/>
    <col min="6167" max="6167" width="4" style="10" bestFit="1" customWidth="1"/>
    <col min="6168" max="6168" width="5" style="10" bestFit="1" customWidth="1"/>
    <col min="6169" max="6373" width="9.33203125" style="10"/>
    <col min="6374" max="6374" width="5" style="10" bestFit="1" customWidth="1"/>
    <col min="6375" max="6375" width="7" style="10" bestFit="1" customWidth="1"/>
    <col min="6376" max="6376" width="9.33203125" style="10"/>
    <col min="6377" max="6377" width="22" style="10" customWidth="1"/>
    <col min="6378" max="6378" width="3.33203125" style="10" bestFit="1" customWidth="1"/>
    <col min="6379" max="6379" width="8" style="10" bestFit="1" customWidth="1"/>
    <col min="6380" max="6380" width="6" style="10" bestFit="1" customWidth="1"/>
    <col min="6381" max="6381" width="6.109375" style="10" bestFit="1" customWidth="1"/>
    <col min="6382" max="6382" width="6" style="10" bestFit="1" customWidth="1"/>
    <col min="6383" max="6383" width="6.109375" style="10" bestFit="1" customWidth="1"/>
    <col min="6384" max="6384" width="5.109375" style="10" bestFit="1" customWidth="1"/>
    <col min="6385" max="6385" width="8.109375" style="10" bestFit="1" customWidth="1"/>
    <col min="6386" max="6407" width="0" style="10" hidden="1" customWidth="1"/>
    <col min="6408" max="6408" width="4.77734375" style="10" customWidth="1"/>
    <col min="6409" max="6409" width="7.44140625" style="10" customWidth="1"/>
    <col min="6410" max="6410" width="5.109375" style="10" customWidth="1"/>
    <col min="6411" max="6411" width="7.44140625" style="10" customWidth="1"/>
    <col min="6412" max="6412" width="3.77734375" style="10" bestFit="1" customWidth="1"/>
    <col min="6413" max="6415" width="4.77734375" style="10" bestFit="1" customWidth="1"/>
    <col min="6416" max="6417" width="3.77734375" style="10" bestFit="1" customWidth="1"/>
    <col min="6418" max="6418" width="3.33203125" style="10" bestFit="1" customWidth="1"/>
    <col min="6419" max="6422" width="4.77734375" style="10" bestFit="1" customWidth="1"/>
    <col min="6423" max="6423" width="4" style="10" bestFit="1" customWidth="1"/>
    <col min="6424" max="6424" width="5" style="10" bestFit="1" customWidth="1"/>
    <col min="6425" max="6629" width="9.33203125" style="10"/>
    <col min="6630" max="6630" width="5" style="10" bestFit="1" customWidth="1"/>
    <col min="6631" max="6631" width="7" style="10" bestFit="1" customWidth="1"/>
    <col min="6632" max="6632" width="9.33203125" style="10"/>
    <col min="6633" max="6633" width="22" style="10" customWidth="1"/>
    <col min="6634" max="6634" width="3.33203125" style="10" bestFit="1" customWidth="1"/>
    <col min="6635" max="6635" width="8" style="10" bestFit="1" customWidth="1"/>
    <col min="6636" max="6636" width="6" style="10" bestFit="1" customWidth="1"/>
    <col min="6637" max="6637" width="6.109375" style="10" bestFit="1" customWidth="1"/>
    <col min="6638" max="6638" width="6" style="10" bestFit="1" customWidth="1"/>
    <col min="6639" max="6639" width="6.109375" style="10" bestFit="1" customWidth="1"/>
    <col min="6640" max="6640" width="5.109375" style="10" bestFit="1" customWidth="1"/>
    <col min="6641" max="6641" width="8.109375" style="10" bestFit="1" customWidth="1"/>
    <col min="6642" max="6663" width="0" style="10" hidden="1" customWidth="1"/>
    <col min="6664" max="6664" width="4.77734375" style="10" customWidth="1"/>
    <col min="6665" max="6665" width="7.44140625" style="10" customWidth="1"/>
    <col min="6666" max="6666" width="5.109375" style="10" customWidth="1"/>
    <col min="6667" max="6667" width="7.44140625" style="10" customWidth="1"/>
    <col min="6668" max="6668" width="3.77734375" style="10" bestFit="1" customWidth="1"/>
    <col min="6669" max="6671" width="4.77734375" style="10" bestFit="1" customWidth="1"/>
    <col min="6672" max="6673" width="3.77734375" style="10" bestFit="1" customWidth="1"/>
    <col min="6674" max="6674" width="3.33203125" style="10" bestFit="1" customWidth="1"/>
    <col min="6675" max="6678" width="4.77734375" style="10" bestFit="1" customWidth="1"/>
    <col min="6679" max="6679" width="4" style="10" bestFit="1" customWidth="1"/>
    <col min="6680" max="6680" width="5" style="10" bestFit="1" customWidth="1"/>
    <col min="6681" max="6885" width="9.33203125" style="10"/>
    <col min="6886" max="6886" width="5" style="10" bestFit="1" customWidth="1"/>
    <col min="6887" max="6887" width="7" style="10" bestFit="1" customWidth="1"/>
    <col min="6888" max="6888" width="9.33203125" style="10"/>
    <col min="6889" max="6889" width="22" style="10" customWidth="1"/>
    <col min="6890" max="6890" width="3.33203125" style="10" bestFit="1" customWidth="1"/>
    <col min="6891" max="6891" width="8" style="10" bestFit="1" customWidth="1"/>
    <col min="6892" max="6892" width="6" style="10" bestFit="1" customWidth="1"/>
    <col min="6893" max="6893" width="6.109375" style="10" bestFit="1" customWidth="1"/>
    <col min="6894" max="6894" width="6" style="10" bestFit="1" customWidth="1"/>
    <col min="6895" max="6895" width="6.109375" style="10" bestFit="1" customWidth="1"/>
    <col min="6896" max="6896" width="5.109375" style="10" bestFit="1" customWidth="1"/>
    <col min="6897" max="6897" width="8.109375" style="10" bestFit="1" customWidth="1"/>
    <col min="6898" max="6919" width="0" style="10" hidden="1" customWidth="1"/>
    <col min="6920" max="6920" width="4.77734375" style="10" customWidth="1"/>
    <col min="6921" max="6921" width="7.44140625" style="10" customWidth="1"/>
    <col min="6922" max="6922" width="5.109375" style="10" customWidth="1"/>
    <col min="6923" max="6923" width="7.44140625" style="10" customWidth="1"/>
    <col min="6924" max="6924" width="3.77734375" style="10" bestFit="1" customWidth="1"/>
    <col min="6925" max="6927" width="4.77734375" style="10" bestFit="1" customWidth="1"/>
    <col min="6928" max="6929" width="3.77734375" style="10" bestFit="1" customWidth="1"/>
    <col min="6930" max="6930" width="3.33203125" style="10" bestFit="1" customWidth="1"/>
    <col min="6931" max="6934" width="4.77734375" style="10" bestFit="1" customWidth="1"/>
    <col min="6935" max="6935" width="4" style="10" bestFit="1" customWidth="1"/>
    <col min="6936" max="6936" width="5" style="10" bestFit="1" customWidth="1"/>
    <col min="6937" max="7141" width="9.33203125" style="10"/>
    <col min="7142" max="7142" width="5" style="10" bestFit="1" customWidth="1"/>
    <col min="7143" max="7143" width="7" style="10" bestFit="1" customWidth="1"/>
    <col min="7144" max="7144" width="9.33203125" style="10"/>
    <col min="7145" max="7145" width="22" style="10" customWidth="1"/>
    <col min="7146" max="7146" width="3.33203125" style="10" bestFit="1" customWidth="1"/>
    <col min="7147" max="7147" width="8" style="10" bestFit="1" customWidth="1"/>
    <col min="7148" max="7148" width="6" style="10" bestFit="1" customWidth="1"/>
    <col min="7149" max="7149" width="6.109375" style="10" bestFit="1" customWidth="1"/>
    <col min="7150" max="7150" width="6" style="10" bestFit="1" customWidth="1"/>
    <col min="7151" max="7151" width="6.109375" style="10" bestFit="1" customWidth="1"/>
    <col min="7152" max="7152" width="5.109375" style="10" bestFit="1" customWidth="1"/>
    <col min="7153" max="7153" width="8.109375" style="10" bestFit="1" customWidth="1"/>
    <col min="7154" max="7175" width="0" style="10" hidden="1" customWidth="1"/>
    <col min="7176" max="7176" width="4.77734375" style="10" customWidth="1"/>
    <col min="7177" max="7177" width="7.44140625" style="10" customWidth="1"/>
    <col min="7178" max="7178" width="5.109375" style="10" customWidth="1"/>
    <col min="7179" max="7179" width="7.44140625" style="10" customWidth="1"/>
    <col min="7180" max="7180" width="3.77734375" style="10" bestFit="1" customWidth="1"/>
    <col min="7181" max="7183" width="4.77734375" style="10" bestFit="1" customWidth="1"/>
    <col min="7184" max="7185" width="3.77734375" style="10" bestFit="1" customWidth="1"/>
    <col min="7186" max="7186" width="3.33203125" style="10" bestFit="1" customWidth="1"/>
    <col min="7187" max="7190" width="4.77734375" style="10" bestFit="1" customWidth="1"/>
    <col min="7191" max="7191" width="4" style="10" bestFit="1" customWidth="1"/>
    <col min="7192" max="7192" width="5" style="10" bestFit="1" customWidth="1"/>
    <col min="7193" max="7397" width="9.33203125" style="10"/>
    <col min="7398" max="7398" width="5" style="10" bestFit="1" customWidth="1"/>
    <col min="7399" max="7399" width="7" style="10" bestFit="1" customWidth="1"/>
    <col min="7400" max="7400" width="9.33203125" style="10"/>
    <col min="7401" max="7401" width="22" style="10" customWidth="1"/>
    <col min="7402" max="7402" width="3.33203125" style="10" bestFit="1" customWidth="1"/>
    <col min="7403" max="7403" width="8" style="10" bestFit="1" customWidth="1"/>
    <col min="7404" max="7404" width="6" style="10" bestFit="1" customWidth="1"/>
    <col min="7405" max="7405" width="6.109375" style="10" bestFit="1" customWidth="1"/>
    <col min="7406" max="7406" width="6" style="10" bestFit="1" customWidth="1"/>
    <col min="7407" max="7407" width="6.109375" style="10" bestFit="1" customWidth="1"/>
    <col min="7408" max="7408" width="5.109375" style="10" bestFit="1" customWidth="1"/>
    <col min="7409" max="7409" width="8.109375" style="10" bestFit="1" customWidth="1"/>
    <col min="7410" max="7431" width="0" style="10" hidden="1" customWidth="1"/>
    <col min="7432" max="7432" width="4.77734375" style="10" customWidth="1"/>
    <col min="7433" max="7433" width="7.44140625" style="10" customWidth="1"/>
    <col min="7434" max="7434" width="5.109375" style="10" customWidth="1"/>
    <col min="7435" max="7435" width="7.44140625" style="10" customWidth="1"/>
    <col min="7436" max="7436" width="3.77734375" style="10" bestFit="1" customWidth="1"/>
    <col min="7437" max="7439" width="4.77734375" style="10" bestFit="1" customWidth="1"/>
    <col min="7440" max="7441" width="3.77734375" style="10" bestFit="1" customWidth="1"/>
    <col min="7442" max="7442" width="3.33203125" style="10" bestFit="1" customWidth="1"/>
    <col min="7443" max="7446" width="4.77734375" style="10" bestFit="1" customWidth="1"/>
    <col min="7447" max="7447" width="4" style="10" bestFit="1" customWidth="1"/>
    <col min="7448" max="7448" width="5" style="10" bestFit="1" customWidth="1"/>
    <col min="7449" max="7653" width="9.33203125" style="10"/>
    <col min="7654" max="7654" width="5" style="10" bestFit="1" customWidth="1"/>
    <col min="7655" max="7655" width="7" style="10" bestFit="1" customWidth="1"/>
    <col min="7656" max="7656" width="9.33203125" style="10"/>
    <col min="7657" max="7657" width="22" style="10" customWidth="1"/>
    <col min="7658" max="7658" width="3.33203125" style="10" bestFit="1" customWidth="1"/>
    <col min="7659" max="7659" width="8" style="10" bestFit="1" customWidth="1"/>
    <col min="7660" max="7660" width="6" style="10" bestFit="1" customWidth="1"/>
    <col min="7661" max="7661" width="6.109375" style="10" bestFit="1" customWidth="1"/>
    <col min="7662" max="7662" width="6" style="10" bestFit="1" customWidth="1"/>
    <col min="7663" max="7663" width="6.109375" style="10" bestFit="1" customWidth="1"/>
    <col min="7664" max="7664" width="5.109375" style="10" bestFit="1" customWidth="1"/>
    <col min="7665" max="7665" width="8.109375" style="10" bestFit="1" customWidth="1"/>
    <col min="7666" max="7687" width="0" style="10" hidden="1" customWidth="1"/>
    <col min="7688" max="7688" width="4.77734375" style="10" customWidth="1"/>
    <col min="7689" max="7689" width="7.44140625" style="10" customWidth="1"/>
    <col min="7690" max="7690" width="5.109375" style="10" customWidth="1"/>
    <col min="7691" max="7691" width="7.44140625" style="10" customWidth="1"/>
    <col min="7692" max="7692" width="3.77734375" style="10" bestFit="1" customWidth="1"/>
    <col min="7693" max="7695" width="4.77734375" style="10" bestFit="1" customWidth="1"/>
    <col min="7696" max="7697" width="3.77734375" style="10" bestFit="1" customWidth="1"/>
    <col min="7698" max="7698" width="3.33203125" style="10" bestFit="1" customWidth="1"/>
    <col min="7699" max="7702" width="4.77734375" style="10" bestFit="1" customWidth="1"/>
    <col min="7703" max="7703" width="4" style="10" bestFit="1" customWidth="1"/>
    <col min="7704" max="7704" width="5" style="10" bestFit="1" customWidth="1"/>
    <col min="7705" max="7909" width="9.33203125" style="10"/>
    <col min="7910" max="7910" width="5" style="10" bestFit="1" customWidth="1"/>
    <col min="7911" max="7911" width="7" style="10" bestFit="1" customWidth="1"/>
    <col min="7912" max="7912" width="9.33203125" style="10"/>
    <col min="7913" max="7913" width="22" style="10" customWidth="1"/>
    <col min="7914" max="7914" width="3.33203125" style="10" bestFit="1" customWidth="1"/>
    <col min="7915" max="7915" width="8" style="10" bestFit="1" customWidth="1"/>
    <col min="7916" max="7916" width="6" style="10" bestFit="1" customWidth="1"/>
    <col min="7917" max="7917" width="6.109375" style="10" bestFit="1" customWidth="1"/>
    <col min="7918" max="7918" width="6" style="10" bestFit="1" customWidth="1"/>
    <col min="7919" max="7919" width="6.109375" style="10" bestFit="1" customWidth="1"/>
    <col min="7920" max="7920" width="5.109375" style="10" bestFit="1" customWidth="1"/>
    <col min="7921" max="7921" width="8.109375" style="10" bestFit="1" customWidth="1"/>
    <col min="7922" max="7943" width="0" style="10" hidden="1" customWidth="1"/>
    <col min="7944" max="7944" width="4.77734375" style="10" customWidth="1"/>
    <col min="7945" max="7945" width="7.44140625" style="10" customWidth="1"/>
    <col min="7946" max="7946" width="5.109375" style="10" customWidth="1"/>
    <col min="7947" max="7947" width="7.44140625" style="10" customWidth="1"/>
    <col min="7948" max="7948" width="3.77734375" style="10" bestFit="1" customWidth="1"/>
    <col min="7949" max="7951" width="4.77734375" style="10" bestFit="1" customWidth="1"/>
    <col min="7952" max="7953" width="3.77734375" style="10" bestFit="1" customWidth="1"/>
    <col min="7954" max="7954" width="3.33203125" style="10" bestFit="1" customWidth="1"/>
    <col min="7955" max="7958" width="4.77734375" style="10" bestFit="1" customWidth="1"/>
    <col min="7959" max="7959" width="4" style="10" bestFit="1" customWidth="1"/>
    <col min="7960" max="7960" width="5" style="10" bestFit="1" customWidth="1"/>
    <col min="7961" max="8165" width="9.33203125" style="10"/>
    <col min="8166" max="8166" width="5" style="10" bestFit="1" customWidth="1"/>
    <col min="8167" max="8167" width="7" style="10" bestFit="1" customWidth="1"/>
    <col min="8168" max="8168" width="9.33203125" style="10"/>
    <col min="8169" max="8169" width="22" style="10" customWidth="1"/>
    <col min="8170" max="8170" width="3.33203125" style="10" bestFit="1" customWidth="1"/>
    <col min="8171" max="8171" width="8" style="10" bestFit="1" customWidth="1"/>
    <col min="8172" max="8172" width="6" style="10" bestFit="1" customWidth="1"/>
    <col min="8173" max="8173" width="6.109375" style="10" bestFit="1" customWidth="1"/>
    <col min="8174" max="8174" width="6" style="10" bestFit="1" customWidth="1"/>
    <col min="8175" max="8175" width="6.109375" style="10" bestFit="1" customWidth="1"/>
    <col min="8176" max="8176" width="5.109375" style="10" bestFit="1" customWidth="1"/>
    <col min="8177" max="8177" width="8.109375" style="10" bestFit="1" customWidth="1"/>
    <col min="8178" max="8199" width="0" style="10" hidden="1" customWidth="1"/>
    <col min="8200" max="8200" width="4.77734375" style="10" customWidth="1"/>
    <col min="8201" max="8201" width="7.44140625" style="10" customWidth="1"/>
    <col min="8202" max="8202" width="5.109375" style="10" customWidth="1"/>
    <col min="8203" max="8203" width="7.44140625" style="10" customWidth="1"/>
    <col min="8204" max="8204" width="3.77734375" style="10" bestFit="1" customWidth="1"/>
    <col min="8205" max="8207" width="4.77734375" style="10" bestFit="1" customWidth="1"/>
    <col min="8208" max="8209" width="3.77734375" style="10" bestFit="1" customWidth="1"/>
    <col min="8210" max="8210" width="3.33203125" style="10" bestFit="1" customWidth="1"/>
    <col min="8211" max="8214" width="4.77734375" style="10" bestFit="1" customWidth="1"/>
    <col min="8215" max="8215" width="4" style="10" bestFit="1" customWidth="1"/>
    <col min="8216" max="8216" width="5" style="10" bestFit="1" customWidth="1"/>
    <col min="8217" max="8421" width="9.33203125" style="10"/>
    <col min="8422" max="8422" width="5" style="10" bestFit="1" customWidth="1"/>
    <col min="8423" max="8423" width="7" style="10" bestFit="1" customWidth="1"/>
    <col min="8424" max="8424" width="9.33203125" style="10"/>
    <col min="8425" max="8425" width="22" style="10" customWidth="1"/>
    <col min="8426" max="8426" width="3.33203125" style="10" bestFit="1" customWidth="1"/>
    <col min="8427" max="8427" width="8" style="10" bestFit="1" customWidth="1"/>
    <col min="8428" max="8428" width="6" style="10" bestFit="1" customWidth="1"/>
    <col min="8429" max="8429" width="6.109375" style="10" bestFit="1" customWidth="1"/>
    <col min="8430" max="8430" width="6" style="10" bestFit="1" customWidth="1"/>
    <col min="8431" max="8431" width="6.109375" style="10" bestFit="1" customWidth="1"/>
    <col min="8432" max="8432" width="5.109375" style="10" bestFit="1" customWidth="1"/>
    <col min="8433" max="8433" width="8.109375" style="10" bestFit="1" customWidth="1"/>
    <col min="8434" max="8455" width="0" style="10" hidden="1" customWidth="1"/>
    <col min="8456" max="8456" width="4.77734375" style="10" customWidth="1"/>
    <col min="8457" max="8457" width="7.44140625" style="10" customWidth="1"/>
    <col min="8458" max="8458" width="5.109375" style="10" customWidth="1"/>
    <col min="8459" max="8459" width="7.44140625" style="10" customWidth="1"/>
    <col min="8460" max="8460" width="3.77734375" style="10" bestFit="1" customWidth="1"/>
    <col min="8461" max="8463" width="4.77734375" style="10" bestFit="1" customWidth="1"/>
    <col min="8464" max="8465" width="3.77734375" style="10" bestFit="1" customWidth="1"/>
    <col min="8466" max="8466" width="3.33203125" style="10" bestFit="1" customWidth="1"/>
    <col min="8467" max="8470" width="4.77734375" style="10" bestFit="1" customWidth="1"/>
    <col min="8471" max="8471" width="4" style="10" bestFit="1" customWidth="1"/>
    <col min="8472" max="8472" width="5" style="10" bestFit="1" customWidth="1"/>
    <col min="8473" max="8677" width="9.33203125" style="10"/>
    <col min="8678" max="8678" width="5" style="10" bestFit="1" customWidth="1"/>
    <col min="8679" max="8679" width="7" style="10" bestFit="1" customWidth="1"/>
    <col min="8680" max="8680" width="9.33203125" style="10"/>
    <col min="8681" max="8681" width="22" style="10" customWidth="1"/>
    <col min="8682" max="8682" width="3.33203125" style="10" bestFit="1" customWidth="1"/>
    <col min="8683" max="8683" width="8" style="10" bestFit="1" customWidth="1"/>
    <col min="8684" max="8684" width="6" style="10" bestFit="1" customWidth="1"/>
    <col min="8685" max="8685" width="6.109375" style="10" bestFit="1" customWidth="1"/>
    <col min="8686" max="8686" width="6" style="10" bestFit="1" customWidth="1"/>
    <col min="8687" max="8687" width="6.109375" style="10" bestFit="1" customWidth="1"/>
    <col min="8688" max="8688" width="5.109375" style="10" bestFit="1" customWidth="1"/>
    <col min="8689" max="8689" width="8.109375" style="10" bestFit="1" customWidth="1"/>
    <col min="8690" max="8711" width="0" style="10" hidden="1" customWidth="1"/>
    <col min="8712" max="8712" width="4.77734375" style="10" customWidth="1"/>
    <col min="8713" max="8713" width="7.44140625" style="10" customWidth="1"/>
    <col min="8714" max="8714" width="5.109375" style="10" customWidth="1"/>
    <col min="8715" max="8715" width="7.44140625" style="10" customWidth="1"/>
    <col min="8716" max="8716" width="3.77734375" style="10" bestFit="1" customWidth="1"/>
    <col min="8717" max="8719" width="4.77734375" style="10" bestFit="1" customWidth="1"/>
    <col min="8720" max="8721" width="3.77734375" style="10" bestFit="1" customWidth="1"/>
    <col min="8722" max="8722" width="3.33203125" style="10" bestFit="1" customWidth="1"/>
    <col min="8723" max="8726" width="4.77734375" style="10" bestFit="1" customWidth="1"/>
    <col min="8727" max="8727" width="4" style="10" bestFit="1" customWidth="1"/>
    <col min="8728" max="8728" width="5" style="10" bestFit="1" customWidth="1"/>
    <col min="8729" max="8933" width="9.33203125" style="10"/>
    <col min="8934" max="8934" width="5" style="10" bestFit="1" customWidth="1"/>
    <col min="8935" max="8935" width="7" style="10" bestFit="1" customWidth="1"/>
    <col min="8936" max="8936" width="9.33203125" style="10"/>
    <col min="8937" max="8937" width="22" style="10" customWidth="1"/>
    <col min="8938" max="8938" width="3.33203125" style="10" bestFit="1" customWidth="1"/>
    <col min="8939" max="8939" width="8" style="10" bestFit="1" customWidth="1"/>
    <col min="8940" max="8940" width="6" style="10" bestFit="1" customWidth="1"/>
    <col min="8941" max="8941" width="6.109375" style="10" bestFit="1" customWidth="1"/>
    <col min="8942" max="8942" width="6" style="10" bestFit="1" customWidth="1"/>
    <col min="8943" max="8943" width="6.109375" style="10" bestFit="1" customWidth="1"/>
    <col min="8944" max="8944" width="5.109375" style="10" bestFit="1" customWidth="1"/>
    <col min="8945" max="8945" width="8.109375" style="10" bestFit="1" customWidth="1"/>
    <col min="8946" max="8967" width="0" style="10" hidden="1" customWidth="1"/>
    <col min="8968" max="8968" width="4.77734375" style="10" customWidth="1"/>
    <col min="8969" max="8969" width="7.44140625" style="10" customWidth="1"/>
    <col min="8970" max="8970" width="5.109375" style="10" customWidth="1"/>
    <col min="8971" max="8971" width="7.44140625" style="10" customWidth="1"/>
    <col min="8972" max="8972" width="3.77734375" style="10" bestFit="1" customWidth="1"/>
    <col min="8973" max="8975" width="4.77734375" style="10" bestFit="1" customWidth="1"/>
    <col min="8976" max="8977" width="3.77734375" style="10" bestFit="1" customWidth="1"/>
    <col min="8978" max="8978" width="3.33203125" style="10" bestFit="1" customWidth="1"/>
    <col min="8979" max="8982" width="4.77734375" style="10" bestFit="1" customWidth="1"/>
    <col min="8983" max="8983" width="4" style="10" bestFit="1" customWidth="1"/>
    <col min="8984" max="8984" width="5" style="10" bestFit="1" customWidth="1"/>
    <col min="8985" max="9189" width="9.33203125" style="10"/>
    <col min="9190" max="9190" width="5" style="10" bestFit="1" customWidth="1"/>
    <col min="9191" max="9191" width="7" style="10" bestFit="1" customWidth="1"/>
    <col min="9192" max="9192" width="9.33203125" style="10"/>
    <col min="9193" max="9193" width="22" style="10" customWidth="1"/>
    <col min="9194" max="9194" width="3.33203125" style="10" bestFit="1" customWidth="1"/>
    <col min="9195" max="9195" width="8" style="10" bestFit="1" customWidth="1"/>
    <col min="9196" max="9196" width="6" style="10" bestFit="1" customWidth="1"/>
    <col min="9197" max="9197" width="6.109375" style="10" bestFit="1" customWidth="1"/>
    <col min="9198" max="9198" width="6" style="10" bestFit="1" customWidth="1"/>
    <col min="9199" max="9199" width="6.109375" style="10" bestFit="1" customWidth="1"/>
    <col min="9200" max="9200" width="5.109375" style="10" bestFit="1" customWidth="1"/>
    <col min="9201" max="9201" width="8.109375" style="10" bestFit="1" customWidth="1"/>
    <col min="9202" max="9223" width="0" style="10" hidden="1" customWidth="1"/>
    <col min="9224" max="9224" width="4.77734375" style="10" customWidth="1"/>
    <col min="9225" max="9225" width="7.44140625" style="10" customWidth="1"/>
    <col min="9226" max="9226" width="5.109375" style="10" customWidth="1"/>
    <col min="9227" max="9227" width="7.44140625" style="10" customWidth="1"/>
    <col min="9228" max="9228" width="3.77734375" style="10" bestFit="1" customWidth="1"/>
    <col min="9229" max="9231" width="4.77734375" style="10" bestFit="1" customWidth="1"/>
    <col min="9232" max="9233" width="3.77734375" style="10" bestFit="1" customWidth="1"/>
    <col min="9234" max="9234" width="3.33203125" style="10" bestFit="1" customWidth="1"/>
    <col min="9235" max="9238" width="4.77734375" style="10" bestFit="1" customWidth="1"/>
    <col min="9239" max="9239" width="4" style="10" bestFit="1" customWidth="1"/>
    <col min="9240" max="9240" width="5" style="10" bestFit="1" customWidth="1"/>
    <col min="9241" max="9445" width="9.33203125" style="10"/>
    <col min="9446" max="9446" width="5" style="10" bestFit="1" customWidth="1"/>
    <col min="9447" max="9447" width="7" style="10" bestFit="1" customWidth="1"/>
    <col min="9448" max="9448" width="9.33203125" style="10"/>
    <col min="9449" max="9449" width="22" style="10" customWidth="1"/>
    <col min="9450" max="9450" width="3.33203125" style="10" bestFit="1" customWidth="1"/>
    <col min="9451" max="9451" width="8" style="10" bestFit="1" customWidth="1"/>
    <col min="9452" max="9452" width="6" style="10" bestFit="1" customWidth="1"/>
    <col min="9453" max="9453" width="6.109375" style="10" bestFit="1" customWidth="1"/>
    <col min="9454" max="9454" width="6" style="10" bestFit="1" customWidth="1"/>
    <col min="9455" max="9455" width="6.109375" style="10" bestFit="1" customWidth="1"/>
    <col min="9456" max="9456" width="5.109375" style="10" bestFit="1" customWidth="1"/>
    <col min="9457" max="9457" width="8.109375" style="10" bestFit="1" customWidth="1"/>
    <col min="9458" max="9479" width="0" style="10" hidden="1" customWidth="1"/>
    <col min="9480" max="9480" width="4.77734375" style="10" customWidth="1"/>
    <col min="9481" max="9481" width="7.44140625" style="10" customWidth="1"/>
    <col min="9482" max="9482" width="5.109375" style="10" customWidth="1"/>
    <col min="9483" max="9483" width="7.44140625" style="10" customWidth="1"/>
    <col min="9484" max="9484" width="3.77734375" style="10" bestFit="1" customWidth="1"/>
    <col min="9485" max="9487" width="4.77734375" style="10" bestFit="1" customWidth="1"/>
    <col min="9488" max="9489" width="3.77734375" style="10" bestFit="1" customWidth="1"/>
    <col min="9490" max="9490" width="3.33203125" style="10" bestFit="1" customWidth="1"/>
    <col min="9491" max="9494" width="4.77734375" style="10" bestFit="1" customWidth="1"/>
    <col min="9495" max="9495" width="4" style="10" bestFit="1" customWidth="1"/>
    <col min="9496" max="9496" width="5" style="10" bestFit="1" customWidth="1"/>
    <col min="9497" max="9701" width="9.33203125" style="10"/>
    <col min="9702" max="9702" width="5" style="10" bestFit="1" customWidth="1"/>
    <col min="9703" max="9703" width="7" style="10" bestFit="1" customWidth="1"/>
    <col min="9704" max="9704" width="9.33203125" style="10"/>
    <col min="9705" max="9705" width="22" style="10" customWidth="1"/>
    <col min="9706" max="9706" width="3.33203125" style="10" bestFit="1" customWidth="1"/>
    <col min="9707" max="9707" width="8" style="10" bestFit="1" customWidth="1"/>
    <col min="9708" max="9708" width="6" style="10" bestFit="1" customWidth="1"/>
    <col min="9709" max="9709" width="6.109375" style="10" bestFit="1" customWidth="1"/>
    <col min="9710" max="9710" width="6" style="10" bestFit="1" customWidth="1"/>
    <col min="9711" max="9711" width="6.109375" style="10" bestFit="1" customWidth="1"/>
    <col min="9712" max="9712" width="5.109375" style="10" bestFit="1" customWidth="1"/>
    <col min="9713" max="9713" width="8.109375" style="10" bestFit="1" customWidth="1"/>
    <col min="9714" max="9735" width="0" style="10" hidden="1" customWidth="1"/>
    <col min="9736" max="9736" width="4.77734375" style="10" customWidth="1"/>
    <col min="9737" max="9737" width="7.44140625" style="10" customWidth="1"/>
    <col min="9738" max="9738" width="5.109375" style="10" customWidth="1"/>
    <col min="9739" max="9739" width="7.44140625" style="10" customWidth="1"/>
    <col min="9740" max="9740" width="3.77734375" style="10" bestFit="1" customWidth="1"/>
    <col min="9741" max="9743" width="4.77734375" style="10" bestFit="1" customWidth="1"/>
    <col min="9744" max="9745" width="3.77734375" style="10" bestFit="1" customWidth="1"/>
    <col min="9746" max="9746" width="3.33203125" style="10" bestFit="1" customWidth="1"/>
    <col min="9747" max="9750" width="4.77734375" style="10" bestFit="1" customWidth="1"/>
    <col min="9751" max="9751" width="4" style="10" bestFit="1" customWidth="1"/>
    <col min="9752" max="9752" width="5" style="10" bestFit="1" customWidth="1"/>
    <col min="9753" max="9957" width="9.33203125" style="10"/>
    <col min="9958" max="9958" width="5" style="10" bestFit="1" customWidth="1"/>
    <col min="9959" max="9959" width="7" style="10" bestFit="1" customWidth="1"/>
    <col min="9960" max="9960" width="9.33203125" style="10"/>
    <col min="9961" max="9961" width="22" style="10" customWidth="1"/>
    <col min="9962" max="9962" width="3.33203125" style="10" bestFit="1" customWidth="1"/>
    <col min="9963" max="9963" width="8" style="10" bestFit="1" customWidth="1"/>
    <col min="9964" max="9964" width="6" style="10" bestFit="1" customWidth="1"/>
    <col min="9965" max="9965" width="6.109375" style="10" bestFit="1" customWidth="1"/>
    <col min="9966" max="9966" width="6" style="10" bestFit="1" customWidth="1"/>
    <col min="9967" max="9967" width="6.109375" style="10" bestFit="1" customWidth="1"/>
    <col min="9968" max="9968" width="5.109375" style="10" bestFit="1" customWidth="1"/>
    <col min="9969" max="9969" width="8.109375" style="10" bestFit="1" customWidth="1"/>
    <col min="9970" max="9991" width="0" style="10" hidden="1" customWidth="1"/>
    <col min="9992" max="9992" width="4.77734375" style="10" customWidth="1"/>
    <col min="9993" max="9993" width="7.44140625" style="10" customWidth="1"/>
    <col min="9994" max="9994" width="5.109375" style="10" customWidth="1"/>
    <col min="9995" max="9995" width="7.44140625" style="10" customWidth="1"/>
    <col min="9996" max="9996" width="3.77734375" style="10" bestFit="1" customWidth="1"/>
    <col min="9997" max="9999" width="4.77734375" style="10" bestFit="1" customWidth="1"/>
    <col min="10000" max="10001" width="3.77734375" style="10" bestFit="1" customWidth="1"/>
    <col min="10002" max="10002" width="3.33203125" style="10" bestFit="1" customWidth="1"/>
    <col min="10003" max="10006" width="4.77734375" style="10" bestFit="1" customWidth="1"/>
    <col min="10007" max="10007" width="4" style="10" bestFit="1" customWidth="1"/>
    <col min="10008" max="10008" width="5" style="10" bestFit="1" customWidth="1"/>
    <col min="10009" max="10213" width="9.33203125" style="10"/>
    <col min="10214" max="10214" width="5" style="10" bestFit="1" customWidth="1"/>
    <col min="10215" max="10215" width="7" style="10" bestFit="1" customWidth="1"/>
    <col min="10216" max="10216" width="9.33203125" style="10"/>
    <col min="10217" max="10217" width="22" style="10" customWidth="1"/>
    <col min="10218" max="10218" width="3.33203125" style="10" bestFit="1" customWidth="1"/>
    <col min="10219" max="10219" width="8" style="10" bestFit="1" customWidth="1"/>
    <col min="10220" max="10220" width="6" style="10" bestFit="1" customWidth="1"/>
    <col min="10221" max="10221" width="6.109375" style="10" bestFit="1" customWidth="1"/>
    <col min="10222" max="10222" width="6" style="10" bestFit="1" customWidth="1"/>
    <col min="10223" max="10223" width="6.109375" style="10" bestFit="1" customWidth="1"/>
    <col min="10224" max="10224" width="5.109375" style="10" bestFit="1" customWidth="1"/>
    <col min="10225" max="10225" width="8.109375" style="10" bestFit="1" customWidth="1"/>
    <col min="10226" max="10247" width="0" style="10" hidden="1" customWidth="1"/>
    <col min="10248" max="10248" width="4.77734375" style="10" customWidth="1"/>
    <col min="10249" max="10249" width="7.44140625" style="10" customWidth="1"/>
    <col min="10250" max="10250" width="5.109375" style="10" customWidth="1"/>
    <col min="10251" max="10251" width="7.44140625" style="10" customWidth="1"/>
    <col min="10252" max="10252" width="3.77734375" style="10" bestFit="1" customWidth="1"/>
    <col min="10253" max="10255" width="4.77734375" style="10" bestFit="1" customWidth="1"/>
    <col min="10256" max="10257" width="3.77734375" style="10" bestFit="1" customWidth="1"/>
    <col min="10258" max="10258" width="3.33203125" style="10" bestFit="1" customWidth="1"/>
    <col min="10259" max="10262" width="4.77734375" style="10" bestFit="1" customWidth="1"/>
    <col min="10263" max="10263" width="4" style="10" bestFit="1" customWidth="1"/>
    <col min="10264" max="10264" width="5" style="10" bestFit="1" customWidth="1"/>
    <col min="10265" max="10469" width="9.33203125" style="10"/>
    <col min="10470" max="10470" width="5" style="10" bestFit="1" customWidth="1"/>
    <col min="10471" max="10471" width="7" style="10" bestFit="1" customWidth="1"/>
    <col min="10472" max="10472" width="9.33203125" style="10"/>
    <col min="10473" max="10473" width="22" style="10" customWidth="1"/>
    <col min="10474" max="10474" width="3.33203125" style="10" bestFit="1" customWidth="1"/>
    <col min="10475" max="10475" width="8" style="10" bestFit="1" customWidth="1"/>
    <col min="10476" max="10476" width="6" style="10" bestFit="1" customWidth="1"/>
    <col min="10477" max="10477" width="6.109375" style="10" bestFit="1" customWidth="1"/>
    <col min="10478" max="10478" width="6" style="10" bestFit="1" customWidth="1"/>
    <col min="10479" max="10479" width="6.109375" style="10" bestFit="1" customWidth="1"/>
    <col min="10480" max="10480" width="5.109375" style="10" bestFit="1" customWidth="1"/>
    <col min="10481" max="10481" width="8.109375" style="10" bestFit="1" customWidth="1"/>
    <col min="10482" max="10503" width="0" style="10" hidden="1" customWidth="1"/>
    <col min="10504" max="10504" width="4.77734375" style="10" customWidth="1"/>
    <col min="10505" max="10505" width="7.44140625" style="10" customWidth="1"/>
    <col min="10506" max="10506" width="5.109375" style="10" customWidth="1"/>
    <col min="10507" max="10507" width="7.44140625" style="10" customWidth="1"/>
    <col min="10508" max="10508" width="3.77734375" style="10" bestFit="1" customWidth="1"/>
    <col min="10509" max="10511" width="4.77734375" style="10" bestFit="1" customWidth="1"/>
    <col min="10512" max="10513" width="3.77734375" style="10" bestFit="1" customWidth="1"/>
    <col min="10514" max="10514" width="3.33203125" style="10" bestFit="1" customWidth="1"/>
    <col min="10515" max="10518" width="4.77734375" style="10" bestFit="1" customWidth="1"/>
    <col min="10519" max="10519" width="4" style="10" bestFit="1" customWidth="1"/>
    <col min="10520" max="10520" width="5" style="10" bestFit="1" customWidth="1"/>
    <col min="10521" max="10725" width="9.33203125" style="10"/>
    <col min="10726" max="10726" width="5" style="10" bestFit="1" customWidth="1"/>
    <col min="10727" max="10727" width="7" style="10" bestFit="1" customWidth="1"/>
    <col min="10728" max="10728" width="9.33203125" style="10"/>
    <col min="10729" max="10729" width="22" style="10" customWidth="1"/>
    <col min="10730" max="10730" width="3.33203125" style="10" bestFit="1" customWidth="1"/>
    <col min="10731" max="10731" width="8" style="10" bestFit="1" customWidth="1"/>
    <col min="10732" max="10732" width="6" style="10" bestFit="1" customWidth="1"/>
    <col min="10733" max="10733" width="6.109375" style="10" bestFit="1" customWidth="1"/>
    <col min="10734" max="10734" width="6" style="10" bestFit="1" customWidth="1"/>
    <col min="10735" max="10735" width="6.109375" style="10" bestFit="1" customWidth="1"/>
    <col min="10736" max="10736" width="5.109375" style="10" bestFit="1" customWidth="1"/>
    <col min="10737" max="10737" width="8.109375" style="10" bestFit="1" customWidth="1"/>
    <col min="10738" max="10759" width="0" style="10" hidden="1" customWidth="1"/>
    <col min="10760" max="10760" width="4.77734375" style="10" customWidth="1"/>
    <col min="10761" max="10761" width="7.44140625" style="10" customWidth="1"/>
    <col min="10762" max="10762" width="5.109375" style="10" customWidth="1"/>
    <col min="10763" max="10763" width="7.44140625" style="10" customWidth="1"/>
    <col min="10764" max="10764" width="3.77734375" style="10" bestFit="1" customWidth="1"/>
    <col min="10765" max="10767" width="4.77734375" style="10" bestFit="1" customWidth="1"/>
    <col min="10768" max="10769" width="3.77734375" style="10" bestFit="1" customWidth="1"/>
    <col min="10770" max="10770" width="3.33203125" style="10" bestFit="1" customWidth="1"/>
    <col min="10771" max="10774" width="4.77734375" style="10" bestFit="1" customWidth="1"/>
    <col min="10775" max="10775" width="4" style="10" bestFit="1" customWidth="1"/>
    <col min="10776" max="10776" width="5" style="10" bestFit="1" customWidth="1"/>
    <col min="10777" max="10981" width="9.33203125" style="10"/>
    <col min="10982" max="10982" width="5" style="10" bestFit="1" customWidth="1"/>
    <col min="10983" max="10983" width="7" style="10" bestFit="1" customWidth="1"/>
    <col min="10984" max="10984" width="9.33203125" style="10"/>
    <col min="10985" max="10985" width="22" style="10" customWidth="1"/>
    <col min="10986" max="10986" width="3.33203125" style="10" bestFit="1" customWidth="1"/>
    <col min="10987" max="10987" width="8" style="10" bestFit="1" customWidth="1"/>
    <col min="10988" max="10988" width="6" style="10" bestFit="1" customWidth="1"/>
    <col min="10989" max="10989" width="6.109375" style="10" bestFit="1" customWidth="1"/>
    <col min="10990" max="10990" width="6" style="10" bestFit="1" customWidth="1"/>
    <col min="10991" max="10991" width="6.109375" style="10" bestFit="1" customWidth="1"/>
    <col min="10992" max="10992" width="5.109375" style="10" bestFit="1" customWidth="1"/>
    <col min="10993" max="10993" width="8.109375" style="10" bestFit="1" customWidth="1"/>
    <col min="10994" max="11015" width="0" style="10" hidden="1" customWidth="1"/>
    <col min="11016" max="11016" width="4.77734375" style="10" customWidth="1"/>
    <col min="11017" max="11017" width="7.44140625" style="10" customWidth="1"/>
    <col min="11018" max="11018" width="5.109375" style="10" customWidth="1"/>
    <col min="11019" max="11019" width="7.44140625" style="10" customWidth="1"/>
    <col min="11020" max="11020" width="3.77734375" style="10" bestFit="1" customWidth="1"/>
    <col min="11021" max="11023" width="4.77734375" style="10" bestFit="1" customWidth="1"/>
    <col min="11024" max="11025" width="3.77734375" style="10" bestFit="1" customWidth="1"/>
    <col min="11026" max="11026" width="3.33203125" style="10" bestFit="1" customWidth="1"/>
    <col min="11027" max="11030" width="4.77734375" style="10" bestFit="1" customWidth="1"/>
    <col min="11031" max="11031" width="4" style="10" bestFit="1" customWidth="1"/>
    <col min="11032" max="11032" width="5" style="10" bestFit="1" customWidth="1"/>
    <col min="11033" max="11237" width="9.33203125" style="10"/>
    <col min="11238" max="11238" width="5" style="10" bestFit="1" customWidth="1"/>
    <col min="11239" max="11239" width="7" style="10" bestFit="1" customWidth="1"/>
    <col min="11240" max="11240" width="9.33203125" style="10"/>
    <col min="11241" max="11241" width="22" style="10" customWidth="1"/>
    <col min="11242" max="11242" width="3.33203125" style="10" bestFit="1" customWidth="1"/>
    <col min="11243" max="11243" width="8" style="10" bestFit="1" customWidth="1"/>
    <col min="11244" max="11244" width="6" style="10" bestFit="1" customWidth="1"/>
    <col min="11245" max="11245" width="6.109375" style="10" bestFit="1" customWidth="1"/>
    <col min="11246" max="11246" width="6" style="10" bestFit="1" customWidth="1"/>
    <col min="11247" max="11247" width="6.109375" style="10" bestFit="1" customWidth="1"/>
    <col min="11248" max="11248" width="5.109375" style="10" bestFit="1" customWidth="1"/>
    <col min="11249" max="11249" width="8.109375" style="10" bestFit="1" customWidth="1"/>
    <col min="11250" max="11271" width="0" style="10" hidden="1" customWidth="1"/>
    <col min="11272" max="11272" width="4.77734375" style="10" customWidth="1"/>
    <col min="11273" max="11273" width="7.44140625" style="10" customWidth="1"/>
    <col min="11274" max="11274" width="5.109375" style="10" customWidth="1"/>
    <col min="11275" max="11275" width="7.44140625" style="10" customWidth="1"/>
    <col min="11276" max="11276" width="3.77734375" style="10" bestFit="1" customWidth="1"/>
    <col min="11277" max="11279" width="4.77734375" style="10" bestFit="1" customWidth="1"/>
    <col min="11280" max="11281" width="3.77734375" style="10" bestFit="1" customWidth="1"/>
    <col min="11282" max="11282" width="3.33203125" style="10" bestFit="1" customWidth="1"/>
    <col min="11283" max="11286" width="4.77734375" style="10" bestFit="1" customWidth="1"/>
    <col min="11287" max="11287" width="4" style="10" bestFit="1" customWidth="1"/>
    <col min="11288" max="11288" width="5" style="10" bestFit="1" customWidth="1"/>
    <col min="11289" max="11493" width="9.33203125" style="10"/>
    <col min="11494" max="11494" width="5" style="10" bestFit="1" customWidth="1"/>
    <col min="11495" max="11495" width="7" style="10" bestFit="1" customWidth="1"/>
    <col min="11496" max="11496" width="9.33203125" style="10"/>
    <col min="11497" max="11497" width="22" style="10" customWidth="1"/>
    <col min="11498" max="11498" width="3.33203125" style="10" bestFit="1" customWidth="1"/>
    <col min="11499" max="11499" width="8" style="10" bestFit="1" customWidth="1"/>
    <col min="11500" max="11500" width="6" style="10" bestFit="1" customWidth="1"/>
    <col min="11501" max="11501" width="6.109375" style="10" bestFit="1" customWidth="1"/>
    <col min="11502" max="11502" width="6" style="10" bestFit="1" customWidth="1"/>
    <col min="11503" max="11503" width="6.109375" style="10" bestFit="1" customWidth="1"/>
    <col min="11504" max="11504" width="5.109375" style="10" bestFit="1" customWidth="1"/>
    <col min="11505" max="11505" width="8.109375" style="10" bestFit="1" customWidth="1"/>
    <col min="11506" max="11527" width="0" style="10" hidden="1" customWidth="1"/>
    <col min="11528" max="11528" width="4.77734375" style="10" customWidth="1"/>
    <col min="11529" max="11529" width="7.44140625" style="10" customWidth="1"/>
    <col min="11530" max="11530" width="5.109375" style="10" customWidth="1"/>
    <col min="11531" max="11531" width="7.44140625" style="10" customWidth="1"/>
    <col min="11532" max="11532" width="3.77734375" style="10" bestFit="1" customWidth="1"/>
    <col min="11533" max="11535" width="4.77734375" style="10" bestFit="1" customWidth="1"/>
    <col min="11536" max="11537" width="3.77734375" style="10" bestFit="1" customWidth="1"/>
    <col min="11538" max="11538" width="3.33203125" style="10" bestFit="1" customWidth="1"/>
    <col min="11539" max="11542" width="4.77734375" style="10" bestFit="1" customWidth="1"/>
    <col min="11543" max="11543" width="4" style="10" bestFit="1" customWidth="1"/>
    <col min="11544" max="11544" width="5" style="10" bestFit="1" customWidth="1"/>
    <col min="11545" max="11749" width="9.33203125" style="10"/>
    <col min="11750" max="11750" width="5" style="10" bestFit="1" customWidth="1"/>
    <col min="11751" max="11751" width="7" style="10" bestFit="1" customWidth="1"/>
    <col min="11752" max="11752" width="9.33203125" style="10"/>
    <col min="11753" max="11753" width="22" style="10" customWidth="1"/>
    <col min="11754" max="11754" width="3.33203125" style="10" bestFit="1" customWidth="1"/>
    <col min="11755" max="11755" width="8" style="10" bestFit="1" customWidth="1"/>
    <col min="11756" max="11756" width="6" style="10" bestFit="1" customWidth="1"/>
    <col min="11757" max="11757" width="6.109375" style="10" bestFit="1" customWidth="1"/>
    <col min="11758" max="11758" width="6" style="10" bestFit="1" customWidth="1"/>
    <col min="11759" max="11759" width="6.109375" style="10" bestFit="1" customWidth="1"/>
    <col min="11760" max="11760" width="5.109375" style="10" bestFit="1" customWidth="1"/>
    <col min="11761" max="11761" width="8.109375" style="10" bestFit="1" customWidth="1"/>
    <col min="11762" max="11783" width="0" style="10" hidden="1" customWidth="1"/>
    <col min="11784" max="11784" width="4.77734375" style="10" customWidth="1"/>
    <col min="11785" max="11785" width="7.44140625" style="10" customWidth="1"/>
    <col min="11786" max="11786" width="5.109375" style="10" customWidth="1"/>
    <col min="11787" max="11787" width="7.44140625" style="10" customWidth="1"/>
    <col min="11788" max="11788" width="3.77734375" style="10" bestFit="1" customWidth="1"/>
    <col min="11789" max="11791" width="4.77734375" style="10" bestFit="1" customWidth="1"/>
    <col min="11792" max="11793" width="3.77734375" style="10" bestFit="1" customWidth="1"/>
    <col min="11794" max="11794" width="3.33203125" style="10" bestFit="1" customWidth="1"/>
    <col min="11795" max="11798" width="4.77734375" style="10" bestFit="1" customWidth="1"/>
    <col min="11799" max="11799" width="4" style="10" bestFit="1" customWidth="1"/>
    <col min="11800" max="11800" width="5" style="10" bestFit="1" customWidth="1"/>
    <col min="11801" max="12005" width="9.33203125" style="10"/>
    <col min="12006" max="12006" width="5" style="10" bestFit="1" customWidth="1"/>
    <col min="12007" max="12007" width="7" style="10" bestFit="1" customWidth="1"/>
    <col min="12008" max="12008" width="9.33203125" style="10"/>
    <col min="12009" max="12009" width="22" style="10" customWidth="1"/>
    <col min="12010" max="12010" width="3.33203125" style="10" bestFit="1" customWidth="1"/>
    <col min="12011" max="12011" width="8" style="10" bestFit="1" customWidth="1"/>
    <col min="12012" max="12012" width="6" style="10" bestFit="1" customWidth="1"/>
    <col min="12013" max="12013" width="6.109375" style="10" bestFit="1" customWidth="1"/>
    <col min="12014" max="12014" width="6" style="10" bestFit="1" customWidth="1"/>
    <col min="12015" max="12015" width="6.109375" style="10" bestFit="1" customWidth="1"/>
    <col min="12016" max="12016" width="5.109375" style="10" bestFit="1" customWidth="1"/>
    <col min="12017" max="12017" width="8.109375" style="10" bestFit="1" customWidth="1"/>
    <col min="12018" max="12039" width="0" style="10" hidden="1" customWidth="1"/>
    <col min="12040" max="12040" width="4.77734375" style="10" customWidth="1"/>
    <col min="12041" max="12041" width="7.44140625" style="10" customWidth="1"/>
    <col min="12042" max="12042" width="5.109375" style="10" customWidth="1"/>
    <col min="12043" max="12043" width="7.44140625" style="10" customWidth="1"/>
    <col min="12044" max="12044" width="3.77734375" style="10" bestFit="1" customWidth="1"/>
    <col min="12045" max="12047" width="4.77734375" style="10" bestFit="1" customWidth="1"/>
    <col min="12048" max="12049" width="3.77734375" style="10" bestFit="1" customWidth="1"/>
    <col min="12050" max="12050" width="3.33203125" style="10" bestFit="1" customWidth="1"/>
    <col min="12051" max="12054" width="4.77734375" style="10" bestFit="1" customWidth="1"/>
    <col min="12055" max="12055" width="4" style="10" bestFit="1" customWidth="1"/>
    <col min="12056" max="12056" width="5" style="10" bestFit="1" customWidth="1"/>
    <col min="12057" max="12261" width="9.33203125" style="10"/>
    <col min="12262" max="12262" width="5" style="10" bestFit="1" customWidth="1"/>
    <col min="12263" max="12263" width="7" style="10" bestFit="1" customWidth="1"/>
    <col min="12264" max="12264" width="9.33203125" style="10"/>
    <col min="12265" max="12265" width="22" style="10" customWidth="1"/>
    <col min="12266" max="12266" width="3.33203125" style="10" bestFit="1" customWidth="1"/>
    <col min="12267" max="12267" width="8" style="10" bestFit="1" customWidth="1"/>
    <col min="12268" max="12268" width="6" style="10" bestFit="1" customWidth="1"/>
    <col min="12269" max="12269" width="6.109375" style="10" bestFit="1" customWidth="1"/>
    <col min="12270" max="12270" width="6" style="10" bestFit="1" customWidth="1"/>
    <col min="12271" max="12271" width="6.109375" style="10" bestFit="1" customWidth="1"/>
    <col min="12272" max="12272" width="5.109375" style="10" bestFit="1" customWidth="1"/>
    <col min="12273" max="12273" width="8.109375" style="10" bestFit="1" customWidth="1"/>
    <col min="12274" max="12295" width="0" style="10" hidden="1" customWidth="1"/>
    <col min="12296" max="12296" width="4.77734375" style="10" customWidth="1"/>
    <col min="12297" max="12297" width="7.44140625" style="10" customWidth="1"/>
    <col min="12298" max="12298" width="5.109375" style="10" customWidth="1"/>
    <col min="12299" max="12299" width="7.44140625" style="10" customWidth="1"/>
    <col min="12300" max="12300" width="3.77734375" style="10" bestFit="1" customWidth="1"/>
    <col min="12301" max="12303" width="4.77734375" style="10" bestFit="1" customWidth="1"/>
    <col min="12304" max="12305" width="3.77734375" style="10" bestFit="1" customWidth="1"/>
    <col min="12306" max="12306" width="3.33203125" style="10" bestFit="1" customWidth="1"/>
    <col min="12307" max="12310" width="4.77734375" style="10" bestFit="1" customWidth="1"/>
    <col min="12311" max="12311" width="4" style="10" bestFit="1" customWidth="1"/>
    <col min="12312" max="12312" width="5" style="10" bestFit="1" customWidth="1"/>
    <col min="12313" max="12517" width="9.33203125" style="10"/>
    <col min="12518" max="12518" width="5" style="10" bestFit="1" customWidth="1"/>
    <col min="12519" max="12519" width="7" style="10" bestFit="1" customWidth="1"/>
    <col min="12520" max="12520" width="9.33203125" style="10"/>
    <col min="12521" max="12521" width="22" style="10" customWidth="1"/>
    <col min="12522" max="12522" width="3.33203125" style="10" bestFit="1" customWidth="1"/>
    <col min="12523" max="12523" width="8" style="10" bestFit="1" customWidth="1"/>
    <col min="12524" max="12524" width="6" style="10" bestFit="1" customWidth="1"/>
    <col min="12525" max="12525" width="6.109375" style="10" bestFit="1" customWidth="1"/>
    <col min="12526" max="12526" width="6" style="10" bestFit="1" customWidth="1"/>
    <col min="12527" max="12527" width="6.109375" style="10" bestFit="1" customWidth="1"/>
    <col min="12528" max="12528" width="5.109375" style="10" bestFit="1" customWidth="1"/>
    <col min="12529" max="12529" width="8.109375" style="10" bestFit="1" customWidth="1"/>
    <col min="12530" max="12551" width="0" style="10" hidden="1" customWidth="1"/>
    <col min="12552" max="12552" width="4.77734375" style="10" customWidth="1"/>
    <col min="12553" max="12553" width="7.44140625" style="10" customWidth="1"/>
    <col min="12554" max="12554" width="5.109375" style="10" customWidth="1"/>
    <col min="12555" max="12555" width="7.44140625" style="10" customWidth="1"/>
    <col min="12556" max="12556" width="3.77734375" style="10" bestFit="1" customWidth="1"/>
    <col min="12557" max="12559" width="4.77734375" style="10" bestFit="1" customWidth="1"/>
    <col min="12560" max="12561" width="3.77734375" style="10" bestFit="1" customWidth="1"/>
    <col min="12562" max="12562" width="3.33203125" style="10" bestFit="1" customWidth="1"/>
    <col min="12563" max="12566" width="4.77734375" style="10" bestFit="1" customWidth="1"/>
    <col min="12567" max="12567" width="4" style="10" bestFit="1" customWidth="1"/>
    <col min="12568" max="12568" width="5" style="10" bestFit="1" customWidth="1"/>
    <col min="12569" max="12773" width="9.33203125" style="10"/>
    <col min="12774" max="12774" width="5" style="10" bestFit="1" customWidth="1"/>
    <col min="12775" max="12775" width="7" style="10" bestFit="1" customWidth="1"/>
    <col min="12776" max="12776" width="9.33203125" style="10"/>
    <col min="12777" max="12777" width="22" style="10" customWidth="1"/>
    <col min="12778" max="12778" width="3.33203125" style="10" bestFit="1" customWidth="1"/>
    <col min="12779" max="12779" width="8" style="10" bestFit="1" customWidth="1"/>
    <col min="12780" max="12780" width="6" style="10" bestFit="1" customWidth="1"/>
    <col min="12781" max="12781" width="6.109375" style="10" bestFit="1" customWidth="1"/>
    <col min="12782" max="12782" width="6" style="10" bestFit="1" customWidth="1"/>
    <col min="12783" max="12783" width="6.109375" style="10" bestFit="1" customWidth="1"/>
    <col min="12784" max="12784" width="5.109375" style="10" bestFit="1" customWidth="1"/>
    <col min="12785" max="12785" width="8.109375" style="10" bestFit="1" customWidth="1"/>
    <col min="12786" max="12807" width="0" style="10" hidden="1" customWidth="1"/>
    <col min="12808" max="12808" width="4.77734375" style="10" customWidth="1"/>
    <col min="12809" max="12809" width="7.44140625" style="10" customWidth="1"/>
    <col min="12810" max="12810" width="5.109375" style="10" customWidth="1"/>
    <col min="12811" max="12811" width="7.44140625" style="10" customWidth="1"/>
    <col min="12812" max="12812" width="3.77734375" style="10" bestFit="1" customWidth="1"/>
    <col min="12813" max="12815" width="4.77734375" style="10" bestFit="1" customWidth="1"/>
    <col min="12816" max="12817" width="3.77734375" style="10" bestFit="1" customWidth="1"/>
    <col min="12818" max="12818" width="3.33203125" style="10" bestFit="1" customWidth="1"/>
    <col min="12819" max="12822" width="4.77734375" style="10" bestFit="1" customWidth="1"/>
    <col min="12823" max="12823" width="4" style="10" bestFit="1" customWidth="1"/>
    <col min="12824" max="12824" width="5" style="10" bestFit="1" customWidth="1"/>
    <col min="12825" max="13029" width="9.33203125" style="10"/>
    <col min="13030" max="13030" width="5" style="10" bestFit="1" customWidth="1"/>
    <col min="13031" max="13031" width="7" style="10" bestFit="1" customWidth="1"/>
    <col min="13032" max="13032" width="9.33203125" style="10"/>
    <col min="13033" max="13033" width="22" style="10" customWidth="1"/>
    <col min="13034" max="13034" width="3.33203125" style="10" bestFit="1" customWidth="1"/>
    <col min="13035" max="13035" width="8" style="10" bestFit="1" customWidth="1"/>
    <col min="13036" max="13036" width="6" style="10" bestFit="1" customWidth="1"/>
    <col min="13037" max="13037" width="6.109375" style="10" bestFit="1" customWidth="1"/>
    <col min="13038" max="13038" width="6" style="10" bestFit="1" customWidth="1"/>
    <col min="13039" max="13039" width="6.109375" style="10" bestFit="1" customWidth="1"/>
    <col min="13040" max="13040" width="5.109375" style="10" bestFit="1" customWidth="1"/>
    <col min="13041" max="13041" width="8.109375" style="10" bestFit="1" customWidth="1"/>
    <col min="13042" max="13063" width="0" style="10" hidden="1" customWidth="1"/>
    <col min="13064" max="13064" width="4.77734375" style="10" customWidth="1"/>
    <col min="13065" max="13065" width="7.44140625" style="10" customWidth="1"/>
    <col min="13066" max="13066" width="5.109375" style="10" customWidth="1"/>
    <col min="13067" max="13067" width="7.44140625" style="10" customWidth="1"/>
    <col min="13068" max="13068" width="3.77734375" style="10" bestFit="1" customWidth="1"/>
    <col min="13069" max="13071" width="4.77734375" style="10" bestFit="1" customWidth="1"/>
    <col min="13072" max="13073" width="3.77734375" style="10" bestFit="1" customWidth="1"/>
    <col min="13074" max="13074" width="3.33203125" style="10" bestFit="1" customWidth="1"/>
    <col min="13075" max="13078" width="4.77734375" style="10" bestFit="1" customWidth="1"/>
    <col min="13079" max="13079" width="4" style="10" bestFit="1" customWidth="1"/>
    <col min="13080" max="13080" width="5" style="10" bestFit="1" customWidth="1"/>
    <col min="13081" max="13285" width="9.33203125" style="10"/>
    <col min="13286" max="13286" width="5" style="10" bestFit="1" customWidth="1"/>
    <col min="13287" max="13287" width="7" style="10" bestFit="1" customWidth="1"/>
    <col min="13288" max="13288" width="9.33203125" style="10"/>
    <col min="13289" max="13289" width="22" style="10" customWidth="1"/>
    <col min="13290" max="13290" width="3.33203125" style="10" bestFit="1" customWidth="1"/>
    <col min="13291" max="13291" width="8" style="10" bestFit="1" customWidth="1"/>
    <col min="13292" max="13292" width="6" style="10" bestFit="1" customWidth="1"/>
    <col min="13293" max="13293" width="6.109375" style="10" bestFit="1" customWidth="1"/>
    <col min="13294" max="13294" width="6" style="10" bestFit="1" customWidth="1"/>
    <col min="13295" max="13295" width="6.109375" style="10" bestFit="1" customWidth="1"/>
    <col min="13296" max="13296" width="5.109375" style="10" bestFit="1" customWidth="1"/>
    <col min="13297" max="13297" width="8.109375" style="10" bestFit="1" customWidth="1"/>
    <col min="13298" max="13319" width="0" style="10" hidden="1" customWidth="1"/>
    <col min="13320" max="13320" width="4.77734375" style="10" customWidth="1"/>
    <col min="13321" max="13321" width="7.44140625" style="10" customWidth="1"/>
    <col min="13322" max="13322" width="5.109375" style="10" customWidth="1"/>
    <col min="13323" max="13323" width="7.44140625" style="10" customWidth="1"/>
    <col min="13324" max="13324" width="3.77734375" style="10" bestFit="1" customWidth="1"/>
    <col min="13325" max="13327" width="4.77734375" style="10" bestFit="1" customWidth="1"/>
    <col min="13328" max="13329" width="3.77734375" style="10" bestFit="1" customWidth="1"/>
    <col min="13330" max="13330" width="3.33203125" style="10" bestFit="1" customWidth="1"/>
    <col min="13331" max="13334" width="4.77734375" style="10" bestFit="1" customWidth="1"/>
    <col min="13335" max="13335" width="4" style="10" bestFit="1" customWidth="1"/>
    <col min="13336" max="13336" width="5" style="10" bestFit="1" customWidth="1"/>
    <col min="13337" max="13541" width="9.33203125" style="10"/>
    <col min="13542" max="13542" width="5" style="10" bestFit="1" customWidth="1"/>
    <col min="13543" max="13543" width="7" style="10" bestFit="1" customWidth="1"/>
    <col min="13544" max="13544" width="9.33203125" style="10"/>
    <col min="13545" max="13545" width="22" style="10" customWidth="1"/>
    <col min="13546" max="13546" width="3.33203125" style="10" bestFit="1" customWidth="1"/>
    <col min="13547" max="13547" width="8" style="10" bestFit="1" customWidth="1"/>
    <col min="13548" max="13548" width="6" style="10" bestFit="1" customWidth="1"/>
    <col min="13549" max="13549" width="6.109375" style="10" bestFit="1" customWidth="1"/>
    <col min="13550" max="13550" width="6" style="10" bestFit="1" customWidth="1"/>
    <col min="13551" max="13551" width="6.109375" style="10" bestFit="1" customWidth="1"/>
    <col min="13552" max="13552" width="5.109375" style="10" bestFit="1" customWidth="1"/>
    <col min="13553" max="13553" width="8.109375" style="10" bestFit="1" customWidth="1"/>
    <col min="13554" max="13575" width="0" style="10" hidden="1" customWidth="1"/>
    <col min="13576" max="13576" width="4.77734375" style="10" customWidth="1"/>
    <col min="13577" max="13577" width="7.44140625" style="10" customWidth="1"/>
    <col min="13578" max="13578" width="5.109375" style="10" customWidth="1"/>
    <col min="13579" max="13579" width="7.44140625" style="10" customWidth="1"/>
    <col min="13580" max="13580" width="3.77734375" style="10" bestFit="1" customWidth="1"/>
    <col min="13581" max="13583" width="4.77734375" style="10" bestFit="1" customWidth="1"/>
    <col min="13584" max="13585" width="3.77734375" style="10" bestFit="1" customWidth="1"/>
    <col min="13586" max="13586" width="3.33203125" style="10" bestFit="1" customWidth="1"/>
    <col min="13587" max="13590" width="4.77734375" style="10" bestFit="1" customWidth="1"/>
    <col min="13591" max="13591" width="4" style="10" bestFit="1" customWidth="1"/>
    <col min="13592" max="13592" width="5" style="10" bestFit="1" customWidth="1"/>
    <col min="13593" max="13797" width="9.33203125" style="10"/>
    <col min="13798" max="13798" width="5" style="10" bestFit="1" customWidth="1"/>
    <col min="13799" max="13799" width="7" style="10" bestFit="1" customWidth="1"/>
    <col min="13800" max="13800" width="9.33203125" style="10"/>
    <col min="13801" max="13801" width="22" style="10" customWidth="1"/>
    <col min="13802" max="13802" width="3.33203125" style="10" bestFit="1" customWidth="1"/>
    <col min="13803" max="13803" width="8" style="10" bestFit="1" customWidth="1"/>
    <col min="13804" max="13804" width="6" style="10" bestFit="1" customWidth="1"/>
    <col min="13805" max="13805" width="6.109375" style="10" bestFit="1" customWidth="1"/>
    <col min="13806" max="13806" width="6" style="10" bestFit="1" customWidth="1"/>
    <col min="13807" max="13807" width="6.109375" style="10" bestFit="1" customWidth="1"/>
    <col min="13808" max="13808" width="5.109375" style="10" bestFit="1" customWidth="1"/>
    <col min="13809" max="13809" width="8.109375" style="10" bestFit="1" customWidth="1"/>
    <col min="13810" max="13831" width="0" style="10" hidden="1" customWidth="1"/>
    <col min="13832" max="13832" width="4.77734375" style="10" customWidth="1"/>
    <col min="13833" max="13833" width="7.44140625" style="10" customWidth="1"/>
    <col min="13834" max="13834" width="5.109375" style="10" customWidth="1"/>
    <col min="13835" max="13835" width="7.44140625" style="10" customWidth="1"/>
    <col min="13836" max="13836" width="3.77734375" style="10" bestFit="1" customWidth="1"/>
    <col min="13837" max="13839" width="4.77734375" style="10" bestFit="1" customWidth="1"/>
    <col min="13840" max="13841" width="3.77734375" style="10" bestFit="1" customWidth="1"/>
    <col min="13842" max="13842" width="3.33203125" style="10" bestFit="1" customWidth="1"/>
    <col min="13843" max="13846" width="4.77734375" style="10" bestFit="1" customWidth="1"/>
    <col min="13847" max="13847" width="4" style="10" bestFit="1" customWidth="1"/>
    <col min="13848" max="13848" width="5" style="10" bestFit="1" customWidth="1"/>
    <col min="13849" max="14053" width="9.33203125" style="10"/>
    <col min="14054" max="14054" width="5" style="10" bestFit="1" customWidth="1"/>
    <col min="14055" max="14055" width="7" style="10" bestFit="1" customWidth="1"/>
    <col min="14056" max="14056" width="9.33203125" style="10"/>
    <col min="14057" max="14057" width="22" style="10" customWidth="1"/>
    <col min="14058" max="14058" width="3.33203125" style="10" bestFit="1" customWidth="1"/>
    <col min="14059" max="14059" width="8" style="10" bestFit="1" customWidth="1"/>
    <col min="14060" max="14060" width="6" style="10" bestFit="1" customWidth="1"/>
    <col min="14061" max="14061" width="6.109375" style="10" bestFit="1" customWidth="1"/>
    <col min="14062" max="14062" width="6" style="10" bestFit="1" customWidth="1"/>
    <col min="14063" max="14063" width="6.109375" style="10" bestFit="1" customWidth="1"/>
    <col min="14064" max="14064" width="5.109375" style="10" bestFit="1" customWidth="1"/>
    <col min="14065" max="14065" width="8.109375" style="10" bestFit="1" customWidth="1"/>
    <col min="14066" max="14087" width="0" style="10" hidden="1" customWidth="1"/>
    <col min="14088" max="14088" width="4.77734375" style="10" customWidth="1"/>
    <col min="14089" max="14089" width="7.44140625" style="10" customWidth="1"/>
    <col min="14090" max="14090" width="5.109375" style="10" customWidth="1"/>
    <col min="14091" max="14091" width="7.44140625" style="10" customWidth="1"/>
    <col min="14092" max="14092" width="3.77734375" style="10" bestFit="1" customWidth="1"/>
    <col min="14093" max="14095" width="4.77734375" style="10" bestFit="1" customWidth="1"/>
    <col min="14096" max="14097" width="3.77734375" style="10" bestFit="1" customWidth="1"/>
    <col min="14098" max="14098" width="3.33203125" style="10" bestFit="1" customWidth="1"/>
    <col min="14099" max="14102" width="4.77734375" style="10" bestFit="1" customWidth="1"/>
    <col min="14103" max="14103" width="4" style="10" bestFit="1" customWidth="1"/>
    <col min="14104" max="14104" width="5" style="10" bestFit="1" customWidth="1"/>
    <col min="14105" max="14309" width="9.33203125" style="10"/>
    <col min="14310" max="14310" width="5" style="10" bestFit="1" customWidth="1"/>
    <col min="14311" max="14311" width="7" style="10" bestFit="1" customWidth="1"/>
    <col min="14312" max="14312" width="9.33203125" style="10"/>
    <col min="14313" max="14313" width="22" style="10" customWidth="1"/>
    <col min="14314" max="14314" width="3.33203125" style="10" bestFit="1" customWidth="1"/>
    <col min="14315" max="14315" width="8" style="10" bestFit="1" customWidth="1"/>
    <col min="14316" max="14316" width="6" style="10" bestFit="1" customWidth="1"/>
    <col min="14317" max="14317" width="6.109375" style="10" bestFit="1" customWidth="1"/>
    <col min="14318" max="14318" width="6" style="10" bestFit="1" customWidth="1"/>
    <col min="14319" max="14319" width="6.109375" style="10" bestFit="1" customWidth="1"/>
    <col min="14320" max="14320" width="5.109375" style="10" bestFit="1" customWidth="1"/>
    <col min="14321" max="14321" width="8.109375" style="10" bestFit="1" customWidth="1"/>
    <col min="14322" max="14343" width="0" style="10" hidden="1" customWidth="1"/>
    <col min="14344" max="14344" width="4.77734375" style="10" customWidth="1"/>
    <col min="14345" max="14345" width="7.44140625" style="10" customWidth="1"/>
    <col min="14346" max="14346" width="5.109375" style="10" customWidth="1"/>
    <col min="14347" max="14347" width="7.44140625" style="10" customWidth="1"/>
    <col min="14348" max="14348" width="3.77734375" style="10" bestFit="1" customWidth="1"/>
    <col min="14349" max="14351" width="4.77734375" style="10" bestFit="1" customWidth="1"/>
    <col min="14352" max="14353" width="3.77734375" style="10" bestFit="1" customWidth="1"/>
    <col min="14354" max="14354" width="3.33203125" style="10" bestFit="1" customWidth="1"/>
    <col min="14355" max="14358" width="4.77734375" style="10" bestFit="1" customWidth="1"/>
    <col min="14359" max="14359" width="4" style="10" bestFit="1" customWidth="1"/>
    <col min="14360" max="14360" width="5" style="10" bestFit="1" customWidth="1"/>
    <col min="14361" max="14565" width="9.33203125" style="10"/>
    <col min="14566" max="14566" width="5" style="10" bestFit="1" customWidth="1"/>
    <col min="14567" max="14567" width="7" style="10" bestFit="1" customWidth="1"/>
    <col min="14568" max="14568" width="9.33203125" style="10"/>
    <col min="14569" max="14569" width="22" style="10" customWidth="1"/>
    <col min="14570" max="14570" width="3.33203125" style="10" bestFit="1" customWidth="1"/>
    <col min="14571" max="14571" width="8" style="10" bestFit="1" customWidth="1"/>
    <col min="14572" max="14572" width="6" style="10" bestFit="1" customWidth="1"/>
    <col min="14573" max="14573" width="6.109375" style="10" bestFit="1" customWidth="1"/>
    <col min="14574" max="14574" width="6" style="10" bestFit="1" customWidth="1"/>
    <col min="14575" max="14575" width="6.109375" style="10" bestFit="1" customWidth="1"/>
    <col min="14576" max="14576" width="5.109375" style="10" bestFit="1" customWidth="1"/>
    <col min="14577" max="14577" width="8.109375" style="10" bestFit="1" customWidth="1"/>
    <col min="14578" max="14599" width="0" style="10" hidden="1" customWidth="1"/>
    <col min="14600" max="14600" width="4.77734375" style="10" customWidth="1"/>
    <col min="14601" max="14601" width="7.44140625" style="10" customWidth="1"/>
    <col min="14602" max="14602" width="5.109375" style="10" customWidth="1"/>
    <col min="14603" max="14603" width="7.44140625" style="10" customWidth="1"/>
    <col min="14604" max="14604" width="3.77734375" style="10" bestFit="1" customWidth="1"/>
    <col min="14605" max="14607" width="4.77734375" style="10" bestFit="1" customWidth="1"/>
    <col min="14608" max="14609" width="3.77734375" style="10" bestFit="1" customWidth="1"/>
    <col min="14610" max="14610" width="3.33203125" style="10" bestFit="1" customWidth="1"/>
    <col min="14611" max="14614" width="4.77734375" style="10" bestFit="1" customWidth="1"/>
    <col min="14615" max="14615" width="4" style="10" bestFit="1" customWidth="1"/>
    <col min="14616" max="14616" width="5" style="10" bestFit="1" customWidth="1"/>
    <col min="14617" max="14821" width="9.33203125" style="10"/>
    <col min="14822" max="14822" width="5" style="10" bestFit="1" customWidth="1"/>
    <col min="14823" max="14823" width="7" style="10" bestFit="1" customWidth="1"/>
    <col min="14824" max="14824" width="9.33203125" style="10"/>
    <col min="14825" max="14825" width="22" style="10" customWidth="1"/>
    <col min="14826" max="14826" width="3.33203125" style="10" bestFit="1" customWidth="1"/>
    <col min="14827" max="14827" width="8" style="10" bestFit="1" customWidth="1"/>
    <col min="14828" max="14828" width="6" style="10" bestFit="1" customWidth="1"/>
    <col min="14829" max="14829" width="6.109375" style="10" bestFit="1" customWidth="1"/>
    <col min="14830" max="14830" width="6" style="10" bestFit="1" customWidth="1"/>
    <col min="14831" max="14831" width="6.109375" style="10" bestFit="1" customWidth="1"/>
    <col min="14832" max="14832" width="5.109375" style="10" bestFit="1" customWidth="1"/>
    <col min="14833" max="14833" width="8.109375" style="10" bestFit="1" customWidth="1"/>
    <col min="14834" max="14855" width="0" style="10" hidden="1" customWidth="1"/>
    <col min="14856" max="14856" width="4.77734375" style="10" customWidth="1"/>
    <col min="14857" max="14857" width="7.44140625" style="10" customWidth="1"/>
    <col min="14858" max="14858" width="5.109375" style="10" customWidth="1"/>
    <col min="14859" max="14859" width="7.44140625" style="10" customWidth="1"/>
    <col min="14860" max="14860" width="3.77734375" style="10" bestFit="1" customWidth="1"/>
    <col min="14861" max="14863" width="4.77734375" style="10" bestFit="1" customWidth="1"/>
    <col min="14864" max="14865" width="3.77734375" style="10" bestFit="1" customWidth="1"/>
    <col min="14866" max="14866" width="3.33203125" style="10" bestFit="1" customWidth="1"/>
    <col min="14867" max="14870" width="4.77734375" style="10" bestFit="1" customWidth="1"/>
    <col min="14871" max="14871" width="4" style="10" bestFit="1" customWidth="1"/>
    <col min="14872" max="14872" width="5" style="10" bestFit="1" customWidth="1"/>
    <col min="14873" max="15077" width="9.33203125" style="10"/>
    <col min="15078" max="15078" width="5" style="10" bestFit="1" customWidth="1"/>
    <col min="15079" max="15079" width="7" style="10" bestFit="1" customWidth="1"/>
    <col min="15080" max="15080" width="9.33203125" style="10"/>
    <col min="15081" max="15081" width="22" style="10" customWidth="1"/>
    <col min="15082" max="15082" width="3.33203125" style="10" bestFit="1" customWidth="1"/>
    <col min="15083" max="15083" width="8" style="10" bestFit="1" customWidth="1"/>
    <col min="15084" max="15084" width="6" style="10" bestFit="1" customWidth="1"/>
    <col min="15085" max="15085" width="6.109375" style="10" bestFit="1" customWidth="1"/>
    <col min="15086" max="15086" width="6" style="10" bestFit="1" customWidth="1"/>
    <col min="15087" max="15087" width="6.109375" style="10" bestFit="1" customWidth="1"/>
    <col min="15088" max="15088" width="5.109375" style="10" bestFit="1" customWidth="1"/>
    <col min="15089" max="15089" width="8.109375" style="10" bestFit="1" customWidth="1"/>
    <col min="15090" max="15111" width="0" style="10" hidden="1" customWidth="1"/>
    <col min="15112" max="15112" width="4.77734375" style="10" customWidth="1"/>
    <col min="15113" max="15113" width="7.44140625" style="10" customWidth="1"/>
    <col min="15114" max="15114" width="5.109375" style="10" customWidth="1"/>
    <col min="15115" max="15115" width="7.44140625" style="10" customWidth="1"/>
    <col min="15116" max="15116" width="3.77734375" style="10" bestFit="1" customWidth="1"/>
    <col min="15117" max="15119" width="4.77734375" style="10" bestFit="1" customWidth="1"/>
    <col min="15120" max="15121" width="3.77734375" style="10" bestFit="1" customWidth="1"/>
    <col min="15122" max="15122" width="3.33203125" style="10" bestFit="1" customWidth="1"/>
    <col min="15123" max="15126" width="4.77734375" style="10" bestFit="1" customWidth="1"/>
    <col min="15127" max="15127" width="4" style="10" bestFit="1" customWidth="1"/>
    <col min="15128" max="15128" width="5" style="10" bestFit="1" customWidth="1"/>
    <col min="15129" max="15333" width="9.33203125" style="10"/>
    <col min="15334" max="15334" width="5" style="10" bestFit="1" customWidth="1"/>
    <col min="15335" max="15335" width="7" style="10" bestFit="1" customWidth="1"/>
    <col min="15336" max="15336" width="9.33203125" style="10"/>
    <col min="15337" max="15337" width="22" style="10" customWidth="1"/>
    <col min="15338" max="15338" width="3.33203125" style="10" bestFit="1" customWidth="1"/>
    <col min="15339" max="15339" width="8" style="10" bestFit="1" customWidth="1"/>
    <col min="15340" max="15340" width="6" style="10" bestFit="1" customWidth="1"/>
    <col min="15341" max="15341" width="6.109375" style="10" bestFit="1" customWidth="1"/>
    <col min="15342" max="15342" width="6" style="10" bestFit="1" customWidth="1"/>
    <col min="15343" max="15343" width="6.109375" style="10" bestFit="1" customWidth="1"/>
    <col min="15344" max="15344" width="5.109375" style="10" bestFit="1" customWidth="1"/>
    <col min="15345" max="15345" width="8.109375" style="10" bestFit="1" customWidth="1"/>
    <col min="15346" max="15367" width="0" style="10" hidden="1" customWidth="1"/>
    <col min="15368" max="15368" width="4.77734375" style="10" customWidth="1"/>
    <col min="15369" max="15369" width="7.44140625" style="10" customWidth="1"/>
    <col min="15370" max="15370" width="5.109375" style="10" customWidth="1"/>
    <col min="15371" max="15371" width="7.44140625" style="10" customWidth="1"/>
    <col min="15372" max="15372" width="3.77734375" style="10" bestFit="1" customWidth="1"/>
    <col min="15373" max="15375" width="4.77734375" style="10" bestFit="1" customWidth="1"/>
    <col min="15376" max="15377" width="3.77734375" style="10" bestFit="1" customWidth="1"/>
    <col min="15378" max="15378" width="3.33203125" style="10" bestFit="1" customWidth="1"/>
    <col min="15379" max="15382" width="4.77734375" style="10" bestFit="1" customWidth="1"/>
    <col min="15383" max="15383" width="4" style="10" bestFit="1" customWidth="1"/>
    <col min="15384" max="15384" width="5" style="10" bestFit="1" customWidth="1"/>
    <col min="15385" max="15589" width="9.33203125" style="10"/>
    <col min="15590" max="15590" width="5" style="10" bestFit="1" customWidth="1"/>
    <col min="15591" max="15591" width="7" style="10" bestFit="1" customWidth="1"/>
    <col min="15592" max="15592" width="9.33203125" style="10"/>
    <col min="15593" max="15593" width="22" style="10" customWidth="1"/>
    <col min="15594" max="15594" width="3.33203125" style="10" bestFit="1" customWidth="1"/>
    <col min="15595" max="15595" width="8" style="10" bestFit="1" customWidth="1"/>
    <col min="15596" max="15596" width="6" style="10" bestFit="1" customWidth="1"/>
    <col min="15597" max="15597" width="6.109375" style="10" bestFit="1" customWidth="1"/>
    <col min="15598" max="15598" width="6" style="10" bestFit="1" customWidth="1"/>
    <col min="15599" max="15599" width="6.109375" style="10" bestFit="1" customWidth="1"/>
    <col min="15600" max="15600" width="5.109375" style="10" bestFit="1" customWidth="1"/>
    <col min="15601" max="15601" width="8.109375" style="10" bestFit="1" customWidth="1"/>
    <col min="15602" max="15623" width="0" style="10" hidden="1" customWidth="1"/>
    <col min="15624" max="15624" width="4.77734375" style="10" customWidth="1"/>
    <col min="15625" max="15625" width="7.44140625" style="10" customWidth="1"/>
    <col min="15626" max="15626" width="5.109375" style="10" customWidth="1"/>
    <col min="15627" max="15627" width="7.44140625" style="10" customWidth="1"/>
    <col min="15628" max="15628" width="3.77734375" style="10" bestFit="1" customWidth="1"/>
    <col min="15629" max="15631" width="4.77734375" style="10" bestFit="1" customWidth="1"/>
    <col min="15632" max="15633" width="3.77734375" style="10" bestFit="1" customWidth="1"/>
    <col min="15634" max="15634" width="3.33203125" style="10" bestFit="1" customWidth="1"/>
    <col min="15635" max="15638" width="4.77734375" style="10" bestFit="1" customWidth="1"/>
    <col min="15639" max="15639" width="4" style="10" bestFit="1" customWidth="1"/>
    <col min="15640" max="15640" width="5" style="10" bestFit="1" customWidth="1"/>
    <col min="15641" max="15845" width="9.33203125" style="10"/>
    <col min="15846" max="15846" width="5" style="10" bestFit="1" customWidth="1"/>
    <col min="15847" max="15847" width="7" style="10" bestFit="1" customWidth="1"/>
    <col min="15848" max="15848" width="9.33203125" style="10"/>
    <col min="15849" max="15849" width="22" style="10" customWidth="1"/>
    <col min="15850" max="15850" width="3.33203125" style="10" bestFit="1" customWidth="1"/>
    <col min="15851" max="15851" width="8" style="10" bestFit="1" customWidth="1"/>
    <col min="15852" max="15852" width="6" style="10" bestFit="1" customWidth="1"/>
    <col min="15853" max="15853" width="6.109375" style="10" bestFit="1" customWidth="1"/>
    <col min="15854" max="15854" width="6" style="10" bestFit="1" customWidth="1"/>
    <col min="15855" max="15855" width="6.109375" style="10" bestFit="1" customWidth="1"/>
    <col min="15856" max="15856" width="5.109375" style="10" bestFit="1" customWidth="1"/>
    <col min="15857" max="15857" width="8.109375" style="10" bestFit="1" customWidth="1"/>
    <col min="15858" max="15879" width="0" style="10" hidden="1" customWidth="1"/>
    <col min="15880" max="15880" width="4.77734375" style="10" customWidth="1"/>
    <col min="15881" max="15881" width="7.44140625" style="10" customWidth="1"/>
    <col min="15882" max="15882" width="5.109375" style="10" customWidth="1"/>
    <col min="15883" max="15883" width="7.44140625" style="10" customWidth="1"/>
    <col min="15884" max="15884" width="3.77734375" style="10" bestFit="1" customWidth="1"/>
    <col min="15885" max="15887" width="4.77734375" style="10" bestFit="1" customWidth="1"/>
    <col min="15888" max="15889" width="3.77734375" style="10" bestFit="1" customWidth="1"/>
    <col min="15890" max="15890" width="3.33203125" style="10" bestFit="1" customWidth="1"/>
    <col min="15891" max="15894" width="4.77734375" style="10" bestFit="1" customWidth="1"/>
    <col min="15895" max="15895" width="4" style="10" bestFit="1" customWidth="1"/>
    <col min="15896" max="15896" width="5" style="10" bestFit="1" customWidth="1"/>
    <col min="15897" max="16101" width="9.33203125" style="10"/>
    <col min="16102" max="16102" width="5" style="10" bestFit="1" customWidth="1"/>
    <col min="16103" max="16103" width="7" style="10" bestFit="1" customWidth="1"/>
    <col min="16104" max="16104" width="9.33203125" style="10"/>
    <col min="16105" max="16105" width="22" style="10" customWidth="1"/>
    <col min="16106" max="16106" width="3.33203125" style="10" bestFit="1" customWidth="1"/>
    <col min="16107" max="16107" width="8" style="10" bestFit="1" customWidth="1"/>
    <col min="16108" max="16108" width="6" style="10" bestFit="1" customWidth="1"/>
    <col min="16109" max="16109" width="6.109375" style="10" bestFit="1" customWidth="1"/>
    <col min="16110" max="16110" width="6" style="10" bestFit="1" customWidth="1"/>
    <col min="16111" max="16111" width="6.109375" style="10" bestFit="1" customWidth="1"/>
    <col min="16112" max="16112" width="5.109375" style="10" bestFit="1" customWidth="1"/>
    <col min="16113" max="16113" width="8.109375" style="10" bestFit="1" customWidth="1"/>
    <col min="16114" max="16135" width="0" style="10" hidden="1" customWidth="1"/>
    <col min="16136" max="16136" width="4.77734375" style="10" customWidth="1"/>
    <col min="16137" max="16137" width="7.44140625" style="10" customWidth="1"/>
    <col min="16138" max="16138" width="5.109375" style="10" customWidth="1"/>
    <col min="16139" max="16139" width="7.44140625" style="10" customWidth="1"/>
    <col min="16140" max="16140" width="3.77734375" style="10" bestFit="1" customWidth="1"/>
    <col min="16141" max="16143" width="4.77734375" style="10" bestFit="1" customWidth="1"/>
    <col min="16144" max="16145" width="3.77734375" style="10" bestFit="1" customWidth="1"/>
    <col min="16146" max="16146" width="3.33203125" style="10" bestFit="1" customWidth="1"/>
    <col min="16147" max="16150" width="4.77734375" style="10" bestFit="1" customWidth="1"/>
    <col min="16151" max="16151" width="4" style="10" bestFit="1" customWidth="1"/>
    <col min="16152" max="16152" width="5" style="10" bestFit="1" customWidth="1"/>
    <col min="16153" max="16384" width="9.33203125" style="10"/>
  </cols>
  <sheetData>
    <row r="1" spans="1:24" ht="24" customHeight="1" x14ac:dyDescent="0.2">
      <c r="A1" s="4" t="s">
        <v>2301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</row>
    <row r="2" spans="1:24" s="17" customFormat="1" ht="90" customHeight="1" x14ac:dyDescent="0.2">
      <c r="A2" s="11" t="s">
        <v>1078</v>
      </c>
      <c r="B2" s="11" t="s">
        <v>0</v>
      </c>
      <c r="C2" s="12" t="s">
        <v>1079</v>
      </c>
      <c r="D2" s="11" t="s">
        <v>2</v>
      </c>
      <c r="E2" s="11" t="s">
        <v>1080</v>
      </c>
      <c r="F2" s="13" t="s">
        <v>1081</v>
      </c>
      <c r="G2" s="11" t="s">
        <v>1082</v>
      </c>
      <c r="H2" s="14" t="s">
        <v>1083</v>
      </c>
      <c r="I2" s="11" t="s">
        <v>1084</v>
      </c>
      <c r="J2" s="12" t="s">
        <v>1085</v>
      </c>
      <c r="K2" s="12" t="s">
        <v>1086</v>
      </c>
      <c r="L2" s="12" t="s">
        <v>1087</v>
      </c>
      <c r="M2" s="12" t="s">
        <v>1088</v>
      </c>
      <c r="N2" s="12" t="s">
        <v>1089</v>
      </c>
      <c r="O2" s="12" t="s">
        <v>1090</v>
      </c>
      <c r="P2" s="12" t="s">
        <v>2302</v>
      </c>
      <c r="Q2" s="12" t="s">
        <v>1091</v>
      </c>
      <c r="R2" s="12" t="s">
        <v>1092</v>
      </c>
      <c r="S2" s="12" t="s">
        <v>1093</v>
      </c>
      <c r="T2" s="12" t="s">
        <v>1094</v>
      </c>
      <c r="U2" s="12" t="s">
        <v>1095</v>
      </c>
      <c r="V2" s="12" t="s">
        <v>1096</v>
      </c>
      <c r="W2" s="12" t="s">
        <v>1097</v>
      </c>
      <c r="X2" s="15" t="s">
        <v>1100</v>
      </c>
    </row>
    <row r="3" spans="1:24" s="21" customFormat="1" ht="11" x14ac:dyDescent="0.2">
      <c r="A3" s="18">
        <f t="shared" ref="A3:A66" si="0">ROW()-2</f>
        <v>1</v>
      </c>
      <c r="B3" s="18" t="s">
        <v>258</v>
      </c>
      <c r="C3" s="18" t="s">
        <v>1429</v>
      </c>
      <c r="D3" s="18">
        <v>1</v>
      </c>
      <c r="E3" s="18" t="s">
        <v>1070</v>
      </c>
      <c r="F3" s="18" t="s">
        <v>1103</v>
      </c>
      <c r="G3" s="18">
        <v>1376</v>
      </c>
      <c r="H3" s="18">
        <v>985</v>
      </c>
      <c r="I3" s="18">
        <v>321</v>
      </c>
      <c r="J3" s="18">
        <v>5</v>
      </c>
      <c r="K3" s="18">
        <v>0</v>
      </c>
      <c r="L3" s="18">
        <v>0</v>
      </c>
      <c r="M3" s="18">
        <v>0</v>
      </c>
      <c r="N3" s="19" t="s">
        <v>2303</v>
      </c>
      <c r="O3" s="19" t="s">
        <v>2303</v>
      </c>
      <c r="P3" s="19" t="s">
        <v>2303</v>
      </c>
      <c r="Q3" s="18">
        <v>15</v>
      </c>
      <c r="R3" s="18">
        <v>0</v>
      </c>
      <c r="S3" s="18">
        <v>15</v>
      </c>
      <c r="T3" s="18">
        <v>10</v>
      </c>
      <c r="U3" s="18">
        <v>15</v>
      </c>
      <c r="V3" s="18">
        <v>10</v>
      </c>
      <c r="W3" s="18">
        <v>0</v>
      </c>
      <c r="X3" s="25">
        <v>720</v>
      </c>
    </row>
    <row r="4" spans="1:24" s="21" customFormat="1" ht="11" x14ac:dyDescent="0.2">
      <c r="A4" s="18">
        <f t="shared" si="0"/>
        <v>2</v>
      </c>
      <c r="B4" s="18" t="s">
        <v>411</v>
      </c>
      <c r="C4" s="18" t="s">
        <v>1587</v>
      </c>
      <c r="D4" s="18">
        <v>1</v>
      </c>
      <c r="E4" s="18" t="s">
        <v>1070</v>
      </c>
      <c r="F4" s="18" t="s">
        <v>1103</v>
      </c>
      <c r="G4" s="18">
        <v>1360</v>
      </c>
      <c r="H4" s="18">
        <v>991</v>
      </c>
      <c r="I4" s="18">
        <v>294</v>
      </c>
      <c r="J4" s="18">
        <v>5</v>
      </c>
      <c r="K4" s="18">
        <v>0</v>
      </c>
      <c r="L4" s="18">
        <v>0</v>
      </c>
      <c r="M4" s="18">
        <v>5</v>
      </c>
      <c r="N4" s="19" t="s">
        <v>2303</v>
      </c>
      <c r="O4" s="19" t="s">
        <v>2303</v>
      </c>
      <c r="P4" s="19" t="s">
        <v>2303</v>
      </c>
      <c r="Q4" s="18">
        <v>15</v>
      </c>
      <c r="R4" s="18">
        <v>0</v>
      </c>
      <c r="S4" s="18">
        <v>15</v>
      </c>
      <c r="T4" s="18">
        <v>10</v>
      </c>
      <c r="U4" s="18">
        <v>15</v>
      </c>
      <c r="V4" s="18">
        <v>10</v>
      </c>
      <c r="W4" s="18">
        <v>0</v>
      </c>
      <c r="X4" s="25">
        <v>1935</v>
      </c>
    </row>
    <row r="5" spans="1:24" s="21" customFormat="1" ht="11" x14ac:dyDescent="0.2">
      <c r="A5" s="18">
        <f t="shared" si="0"/>
        <v>3</v>
      </c>
      <c r="B5" s="18" t="s">
        <v>11</v>
      </c>
      <c r="C5" s="18" t="s">
        <v>2106</v>
      </c>
      <c r="D5" s="18">
        <v>1</v>
      </c>
      <c r="E5" s="18" t="s">
        <v>1070</v>
      </c>
      <c r="F5" s="18" t="s">
        <v>1103</v>
      </c>
      <c r="G5" s="18">
        <v>1246</v>
      </c>
      <c r="H5" s="18">
        <v>932</v>
      </c>
      <c r="I5" s="18">
        <v>239</v>
      </c>
      <c r="J5" s="18">
        <v>5</v>
      </c>
      <c r="K5" s="18">
        <v>10</v>
      </c>
      <c r="L5" s="18">
        <v>0</v>
      </c>
      <c r="M5" s="18">
        <v>5</v>
      </c>
      <c r="N5" s="19" t="s">
        <v>2303</v>
      </c>
      <c r="O5" s="19" t="s">
        <v>2303</v>
      </c>
      <c r="P5" s="19" t="s">
        <v>2303</v>
      </c>
      <c r="Q5" s="18">
        <v>15</v>
      </c>
      <c r="R5" s="18">
        <v>0</v>
      </c>
      <c r="S5" s="18">
        <v>15</v>
      </c>
      <c r="T5" s="18">
        <v>0</v>
      </c>
      <c r="U5" s="18">
        <v>15</v>
      </c>
      <c r="V5" s="18">
        <v>10</v>
      </c>
      <c r="W5" s="18">
        <v>0</v>
      </c>
      <c r="X5" s="25">
        <v>108</v>
      </c>
    </row>
    <row r="6" spans="1:24" s="21" customFormat="1" ht="11" x14ac:dyDescent="0.2">
      <c r="A6" s="18">
        <f t="shared" si="0"/>
        <v>4</v>
      </c>
      <c r="B6" s="18" t="s">
        <v>483</v>
      </c>
      <c r="C6" s="18" t="s">
        <v>1663</v>
      </c>
      <c r="D6" s="18">
        <v>2</v>
      </c>
      <c r="E6" s="18" t="s">
        <v>1071</v>
      </c>
      <c r="F6" s="18" t="s">
        <v>1103</v>
      </c>
      <c r="G6" s="18">
        <v>1243</v>
      </c>
      <c r="H6" s="18">
        <v>904</v>
      </c>
      <c r="I6" s="18">
        <v>294</v>
      </c>
      <c r="J6" s="18">
        <v>5</v>
      </c>
      <c r="K6" s="18">
        <v>0</v>
      </c>
      <c r="L6" s="18">
        <v>0</v>
      </c>
      <c r="M6" s="18">
        <v>0</v>
      </c>
      <c r="N6" s="19" t="s">
        <v>2303</v>
      </c>
      <c r="O6" s="19" t="s">
        <v>2303</v>
      </c>
      <c r="P6" s="19" t="s">
        <v>2303</v>
      </c>
      <c r="Q6" s="18">
        <v>10</v>
      </c>
      <c r="R6" s="18">
        <v>0</v>
      </c>
      <c r="S6" s="18">
        <v>15</v>
      </c>
      <c r="T6" s="18">
        <v>0</v>
      </c>
      <c r="U6" s="18">
        <v>15</v>
      </c>
      <c r="V6" s="18">
        <v>0</v>
      </c>
      <c r="W6" s="18">
        <v>0</v>
      </c>
      <c r="X6" s="25">
        <v>517</v>
      </c>
    </row>
    <row r="7" spans="1:24" s="21" customFormat="1" ht="11" x14ac:dyDescent="0.2">
      <c r="A7" s="18">
        <f t="shared" si="0"/>
        <v>5</v>
      </c>
      <c r="B7" s="18" t="s">
        <v>98</v>
      </c>
      <c r="C7" s="18" t="s">
        <v>1275</v>
      </c>
      <c r="D7" s="18">
        <v>5</v>
      </c>
      <c r="E7" s="18" t="s">
        <v>1074</v>
      </c>
      <c r="F7" s="18" t="s">
        <v>1103</v>
      </c>
      <c r="G7" s="18">
        <v>1203</v>
      </c>
      <c r="H7" s="18">
        <v>904</v>
      </c>
      <c r="I7" s="18">
        <v>239</v>
      </c>
      <c r="J7" s="18">
        <v>5</v>
      </c>
      <c r="K7" s="18">
        <v>0</v>
      </c>
      <c r="L7" s="18">
        <v>0</v>
      </c>
      <c r="M7" s="18">
        <v>0</v>
      </c>
      <c r="N7" s="19" t="s">
        <v>2303</v>
      </c>
      <c r="O7" s="19" t="s">
        <v>2303</v>
      </c>
      <c r="P7" s="19" t="s">
        <v>2303</v>
      </c>
      <c r="Q7" s="18">
        <v>15</v>
      </c>
      <c r="R7" s="18">
        <v>0</v>
      </c>
      <c r="S7" s="18">
        <v>15</v>
      </c>
      <c r="T7" s="18">
        <v>0</v>
      </c>
      <c r="U7" s="18">
        <v>15</v>
      </c>
      <c r="V7" s="18">
        <v>10</v>
      </c>
      <c r="W7" s="18">
        <v>0</v>
      </c>
      <c r="X7" s="25">
        <v>178</v>
      </c>
    </row>
    <row r="8" spans="1:24" s="21" customFormat="1" ht="11" x14ac:dyDescent="0.2">
      <c r="A8" s="18">
        <f t="shared" si="0"/>
        <v>6</v>
      </c>
      <c r="B8" s="18" t="s">
        <v>181</v>
      </c>
      <c r="C8" s="18" t="s">
        <v>1353</v>
      </c>
      <c r="D8" s="18">
        <v>6</v>
      </c>
      <c r="E8" s="18" t="s">
        <v>1076</v>
      </c>
      <c r="F8" s="18" t="s">
        <v>1103</v>
      </c>
      <c r="G8" s="18">
        <v>1177</v>
      </c>
      <c r="H8" s="18">
        <v>854</v>
      </c>
      <c r="I8" s="18">
        <v>278</v>
      </c>
      <c r="J8" s="18">
        <v>5</v>
      </c>
      <c r="K8" s="18">
        <v>10</v>
      </c>
      <c r="L8" s="18">
        <v>0</v>
      </c>
      <c r="M8" s="18">
        <v>0</v>
      </c>
      <c r="N8" s="19" t="s">
        <v>2303</v>
      </c>
      <c r="O8" s="19" t="s">
        <v>2303</v>
      </c>
      <c r="P8" s="19" t="s">
        <v>2303</v>
      </c>
      <c r="Q8" s="18">
        <v>10</v>
      </c>
      <c r="R8" s="18">
        <v>0</v>
      </c>
      <c r="S8" s="18">
        <v>5</v>
      </c>
      <c r="T8" s="18">
        <v>0</v>
      </c>
      <c r="U8" s="18">
        <v>15</v>
      </c>
      <c r="V8" s="18">
        <v>0</v>
      </c>
      <c r="W8" s="18">
        <v>0</v>
      </c>
      <c r="X8" s="25">
        <v>145</v>
      </c>
    </row>
    <row r="9" spans="1:24" s="21" customFormat="1" ht="11" x14ac:dyDescent="0.2">
      <c r="A9" s="18">
        <f t="shared" si="0"/>
        <v>7</v>
      </c>
      <c r="B9" s="18" t="s">
        <v>7</v>
      </c>
      <c r="C9" s="18" t="s">
        <v>2256</v>
      </c>
      <c r="D9" s="18">
        <v>6</v>
      </c>
      <c r="E9" s="18" t="s">
        <v>1076</v>
      </c>
      <c r="F9" s="18" t="s">
        <v>1103</v>
      </c>
      <c r="G9" s="18">
        <v>1163</v>
      </c>
      <c r="H9" s="18">
        <v>907</v>
      </c>
      <c r="I9" s="18">
        <v>176</v>
      </c>
      <c r="J9" s="18">
        <v>5</v>
      </c>
      <c r="K9" s="18">
        <v>10</v>
      </c>
      <c r="L9" s="18">
        <v>0</v>
      </c>
      <c r="M9" s="18">
        <v>0</v>
      </c>
      <c r="N9" s="19" t="s">
        <v>2303</v>
      </c>
      <c r="O9" s="19" t="s">
        <v>2303</v>
      </c>
      <c r="P9" s="19" t="s">
        <v>2303</v>
      </c>
      <c r="Q9" s="18">
        <v>15</v>
      </c>
      <c r="R9" s="18">
        <v>0</v>
      </c>
      <c r="S9" s="18">
        <v>15</v>
      </c>
      <c r="T9" s="18">
        <v>10</v>
      </c>
      <c r="U9" s="18">
        <v>15</v>
      </c>
      <c r="V9" s="18">
        <v>10</v>
      </c>
      <c r="W9" s="18">
        <v>0</v>
      </c>
      <c r="X9" s="25">
        <v>29</v>
      </c>
    </row>
    <row r="10" spans="1:24" s="21" customFormat="1" ht="11" x14ac:dyDescent="0.2">
      <c r="A10" s="18">
        <f t="shared" si="0"/>
        <v>8</v>
      </c>
      <c r="B10" s="18" t="s">
        <v>182</v>
      </c>
      <c r="C10" s="18" t="s">
        <v>1354</v>
      </c>
      <c r="D10" s="18">
        <v>4</v>
      </c>
      <c r="E10" s="18" t="s">
        <v>1072</v>
      </c>
      <c r="F10" s="18" t="s">
        <v>1103</v>
      </c>
      <c r="G10" s="18">
        <v>1163</v>
      </c>
      <c r="H10" s="18">
        <v>843</v>
      </c>
      <c r="I10" s="18">
        <v>260</v>
      </c>
      <c r="J10" s="18">
        <v>5</v>
      </c>
      <c r="K10" s="18">
        <v>0</v>
      </c>
      <c r="L10" s="18">
        <v>0</v>
      </c>
      <c r="M10" s="18">
        <v>0</v>
      </c>
      <c r="N10" s="19" t="s">
        <v>2303</v>
      </c>
      <c r="O10" s="19" t="s">
        <v>2303</v>
      </c>
      <c r="P10" s="19" t="s">
        <v>2303</v>
      </c>
      <c r="Q10" s="18">
        <v>15</v>
      </c>
      <c r="R10" s="18">
        <v>0</v>
      </c>
      <c r="S10" s="18">
        <v>15</v>
      </c>
      <c r="T10" s="18">
        <v>0</v>
      </c>
      <c r="U10" s="18">
        <v>15</v>
      </c>
      <c r="V10" s="18">
        <v>10</v>
      </c>
      <c r="W10" s="18">
        <v>0</v>
      </c>
      <c r="X10" s="25">
        <v>84</v>
      </c>
    </row>
    <row r="11" spans="1:24" s="21" customFormat="1" ht="11" x14ac:dyDescent="0.2">
      <c r="A11" s="18">
        <f t="shared" si="0"/>
        <v>9</v>
      </c>
      <c r="B11" s="18" t="s">
        <v>543</v>
      </c>
      <c r="C11" s="18" t="s">
        <v>1734</v>
      </c>
      <c r="D11" s="18">
        <v>5</v>
      </c>
      <c r="E11" s="18" t="s">
        <v>1074</v>
      </c>
      <c r="F11" s="18" t="s">
        <v>1103</v>
      </c>
      <c r="G11" s="18">
        <v>1139</v>
      </c>
      <c r="H11" s="18">
        <v>913</v>
      </c>
      <c r="I11" s="18">
        <v>151</v>
      </c>
      <c r="J11" s="18">
        <v>5</v>
      </c>
      <c r="K11" s="18">
        <v>0</v>
      </c>
      <c r="L11" s="18">
        <v>0</v>
      </c>
      <c r="M11" s="18">
        <v>5</v>
      </c>
      <c r="N11" s="19" t="s">
        <v>2303</v>
      </c>
      <c r="O11" s="19" t="s">
        <v>2303</v>
      </c>
      <c r="P11" s="19" t="s">
        <v>2303</v>
      </c>
      <c r="Q11" s="18">
        <v>15</v>
      </c>
      <c r="R11" s="18">
        <v>10</v>
      </c>
      <c r="S11" s="18">
        <v>15</v>
      </c>
      <c r="T11" s="18">
        <v>10</v>
      </c>
      <c r="U11" s="18">
        <v>15</v>
      </c>
      <c r="V11" s="18">
        <v>0</v>
      </c>
      <c r="W11" s="18">
        <v>0</v>
      </c>
      <c r="X11" s="25">
        <v>258</v>
      </c>
    </row>
    <row r="12" spans="1:24" s="21" customFormat="1" ht="11" x14ac:dyDescent="0.2">
      <c r="A12" s="18">
        <f t="shared" si="0"/>
        <v>10</v>
      </c>
      <c r="B12" s="18" t="s">
        <v>80</v>
      </c>
      <c r="C12" s="18" t="s">
        <v>1260</v>
      </c>
      <c r="D12" s="18">
        <v>4</v>
      </c>
      <c r="E12" s="18" t="s">
        <v>1072</v>
      </c>
      <c r="F12" s="18" t="s">
        <v>1103</v>
      </c>
      <c r="G12" s="18">
        <v>1130</v>
      </c>
      <c r="H12" s="18">
        <v>927</v>
      </c>
      <c r="I12" s="18">
        <v>123</v>
      </c>
      <c r="J12" s="18">
        <v>5</v>
      </c>
      <c r="K12" s="18">
        <v>10</v>
      </c>
      <c r="L12" s="18">
        <v>0</v>
      </c>
      <c r="M12" s="18">
        <v>0</v>
      </c>
      <c r="N12" s="19" t="s">
        <v>2303</v>
      </c>
      <c r="O12" s="19" t="s">
        <v>2303</v>
      </c>
      <c r="P12" s="19" t="s">
        <v>2303</v>
      </c>
      <c r="Q12" s="18">
        <v>15</v>
      </c>
      <c r="R12" s="18">
        <v>0</v>
      </c>
      <c r="S12" s="18">
        <v>15</v>
      </c>
      <c r="T12" s="18">
        <v>10</v>
      </c>
      <c r="U12" s="18">
        <v>15</v>
      </c>
      <c r="V12" s="18">
        <v>10</v>
      </c>
      <c r="W12" s="18">
        <v>0</v>
      </c>
      <c r="X12" s="25">
        <v>18</v>
      </c>
    </row>
    <row r="13" spans="1:24" s="21" customFormat="1" ht="11" x14ac:dyDescent="0.2">
      <c r="A13" s="18">
        <f t="shared" si="0"/>
        <v>11</v>
      </c>
      <c r="B13" s="18" t="s">
        <v>9</v>
      </c>
      <c r="C13" s="18" t="s">
        <v>1170</v>
      </c>
      <c r="D13" s="18">
        <v>6</v>
      </c>
      <c r="E13" s="18" t="s">
        <v>1076</v>
      </c>
      <c r="F13" s="18" t="s">
        <v>1103</v>
      </c>
      <c r="G13" s="18">
        <v>1123</v>
      </c>
      <c r="H13" s="18">
        <v>912</v>
      </c>
      <c r="I13" s="18">
        <v>171</v>
      </c>
      <c r="J13" s="18">
        <v>5</v>
      </c>
      <c r="K13" s="18">
        <v>0</v>
      </c>
      <c r="L13" s="18">
        <v>0</v>
      </c>
      <c r="M13" s="18">
        <v>0</v>
      </c>
      <c r="N13" s="19" t="s">
        <v>2303</v>
      </c>
      <c r="O13" s="19" t="s">
        <v>2303</v>
      </c>
      <c r="P13" s="19" t="s">
        <v>2303</v>
      </c>
      <c r="Q13" s="18">
        <v>15</v>
      </c>
      <c r="R13" s="18">
        <v>0</v>
      </c>
      <c r="S13" s="18">
        <v>10</v>
      </c>
      <c r="T13" s="18">
        <v>0</v>
      </c>
      <c r="U13" s="18">
        <v>0</v>
      </c>
      <c r="V13" s="18">
        <v>10</v>
      </c>
      <c r="W13" s="18">
        <v>0</v>
      </c>
      <c r="X13" s="25">
        <v>165</v>
      </c>
    </row>
    <row r="14" spans="1:24" s="21" customFormat="1" ht="11" x14ac:dyDescent="0.2">
      <c r="A14" s="18">
        <f t="shared" si="0"/>
        <v>12</v>
      </c>
      <c r="B14" s="18" t="s">
        <v>8</v>
      </c>
      <c r="C14" s="18" t="s">
        <v>1169</v>
      </c>
      <c r="D14" s="18">
        <v>1</v>
      </c>
      <c r="E14" s="18" t="s">
        <v>1070</v>
      </c>
      <c r="F14" s="18" t="s">
        <v>1103</v>
      </c>
      <c r="G14" s="18">
        <v>1117</v>
      </c>
      <c r="H14" s="18">
        <v>896</v>
      </c>
      <c r="I14" s="18">
        <v>176</v>
      </c>
      <c r="J14" s="18">
        <v>5</v>
      </c>
      <c r="K14" s="18">
        <v>0</v>
      </c>
      <c r="L14" s="18">
        <v>0</v>
      </c>
      <c r="M14" s="18">
        <v>0</v>
      </c>
      <c r="N14" s="19" t="s">
        <v>2303</v>
      </c>
      <c r="O14" s="19" t="s">
        <v>2303</v>
      </c>
      <c r="P14" s="19" t="s">
        <v>2303</v>
      </c>
      <c r="Q14" s="18">
        <v>10</v>
      </c>
      <c r="R14" s="18">
        <v>0</v>
      </c>
      <c r="S14" s="18">
        <v>15</v>
      </c>
      <c r="T14" s="18">
        <v>0</v>
      </c>
      <c r="U14" s="18">
        <v>15</v>
      </c>
      <c r="V14" s="18">
        <v>0</v>
      </c>
      <c r="W14" s="18">
        <v>0</v>
      </c>
      <c r="X14" s="25">
        <v>39</v>
      </c>
    </row>
    <row r="15" spans="1:24" s="21" customFormat="1" ht="11" x14ac:dyDescent="0.2">
      <c r="A15" s="18">
        <f t="shared" si="0"/>
        <v>13</v>
      </c>
      <c r="B15" s="18" t="s">
        <v>152</v>
      </c>
      <c r="C15" s="18" t="s">
        <v>1324</v>
      </c>
      <c r="D15" s="18">
        <v>1</v>
      </c>
      <c r="E15" s="18" t="s">
        <v>1070</v>
      </c>
      <c r="F15" s="18" t="s">
        <v>1103</v>
      </c>
      <c r="G15" s="18">
        <v>1069</v>
      </c>
      <c r="H15" s="18">
        <v>843</v>
      </c>
      <c r="I15" s="18">
        <v>156</v>
      </c>
      <c r="J15" s="18">
        <v>5</v>
      </c>
      <c r="K15" s="18">
        <v>10</v>
      </c>
      <c r="L15" s="18">
        <v>0</v>
      </c>
      <c r="M15" s="18">
        <v>0</v>
      </c>
      <c r="N15" s="19" t="s">
        <v>2303</v>
      </c>
      <c r="O15" s="19" t="s">
        <v>2303</v>
      </c>
      <c r="P15" s="19" t="s">
        <v>2303</v>
      </c>
      <c r="Q15" s="18">
        <v>15</v>
      </c>
      <c r="R15" s="18">
        <v>0</v>
      </c>
      <c r="S15" s="18">
        <v>15</v>
      </c>
      <c r="T15" s="18">
        <v>0</v>
      </c>
      <c r="U15" s="18">
        <v>15</v>
      </c>
      <c r="V15" s="18">
        <v>10</v>
      </c>
      <c r="W15" s="18">
        <v>0</v>
      </c>
      <c r="X15" s="25">
        <v>24</v>
      </c>
    </row>
    <row r="16" spans="1:24" s="21" customFormat="1" ht="11" x14ac:dyDescent="0.2">
      <c r="A16" s="18">
        <f t="shared" si="0"/>
        <v>14</v>
      </c>
      <c r="B16" s="18" t="s">
        <v>574</v>
      </c>
      <c r="C16" s="18" t="s">
        <v>1773</v>
      </c>
      <c r="D16" s="18">
        <v>2</v>
      </c>
      <c r="E16" s="18" t="s">
        <v>1071</v>
      </c>
      <c r="F16" s="18" t="s">
        <v>1103</v>
      </c>
      <c r="G16" s="18">
        <v>1057</v>
      </c>
      <c r="H16" s="18">
        <v>852</v>
      </c>
      <c r="I16" s="18">
        <v>160</v>
      </c>
      <c r="J16" s="18">
        <v>5</v>
      </c>
      <c r="K16" s="18">
        <v>0</v>
      </c>
      <c r="L16" s="18">
        <v>0</v>
      </c>
      <c r="M16" s="18">
        <v>0</v>
      </c>
      <c r="N16" s="19" t="s">
        <v>2303</v>
      </c>
      <c r="O16" s="19" t="s">
        <v>2303</v>
      </c>
      <c r="P16" s="19" t="s">
        <v>2303</v>
      </c>
      <c r="Q16" s="18">
        <v>10</v>
      </c>
      <c r="R16" s="18">
        <v>0</v>
      </c>
      <c r="S16" s="18">
        <v>15</v>
      </c>
      <c r="T16" s="18">
        <v>0</v>
      </c>
      <c r="U16" s="18">
        <v>15</v>
      </c>
      <c r="V16" s="18">
        <v>0</v>
      </c>
      <c r="W16" s="18">
        <v>0</v>
      </c>
      <c r="X16" s="25">
        <v>69</v>
      </c>
    </row>
    <row r="17" spans="1:24" s="21" customFormat="1" ht="11" x14ac:dyDescent="0.2">
      <c r="A17" s="18">
        <f t="shared" si="0"/>
        <v>15</v>
      </c>
      <c r="B17" s="18" t="s">
        <v>74</v>
      </c>
      <c r="C17" s="18" t="s">
        <v>1254</v>
      </c>
      <c r="D17" s="18">
        <v>4</v>
      </c>
      <c r="E17" s="18" t="s">
        <v>1072</v>
      </c>
      <c r="F17" s="18" t="s">
        <v>1103</v>
      </c>
      <c r="G17" s="18">
        <v>1055</v>
      </c>
      <c r="H17" s="18">
        <v>874</v>
      </c>
      <c r="I17" s="18">
        <v>151</v>
      </c>
      <c r="J17" s="18">
        <v>5</v>
      </c>
      <c r="K17" s="18">
        <v>0</v>
      </c>
      <c r="L17" s="18">
        <v>0</v>
      </c>
      <c r="M17" s="18">
        <v>0</v>
      </c>
      <c r="N17" s="19" t="s">
        <v>2303</v>
      </c>
      <c r="O17" s="19" t="s">
        <v>2303</v>
      </c>
      <c r="P17" s="19" t="s">
        <v>2303</v>
      </c>
      <c r="Q17" s="18">
        <v>10</v>
      </c>
      <c r="R17" s="18">
        <v>0</v>
      </c>
      <c r="S17" s="18">
        <v>0</v>
      </c>
      <c r="T17" s="18">
        <v>0</v>
      </c>
      <c r="U17" s="18">
        <v>15</v>
      </c>
      <c r="V17" s="18">
        <v>0</v>
      </c>
      <c r="W17" s="18">
        <v>0</v>
      </c>
      <c r="X17" s="25">
        <v>276</v>
      </c>
    </row>
    <row r="18" spans="1:24" s="21" customFormat="1" ht="11" x14ac:dyDescent="0.2">
      <c r="A18" s="18">
        <f t="shared" si="0"/>
        <v>16</v>
      </c>
      <c r="B18" s="18" t="s">
        <v>557</v>
      </c>
      <c r="C18" s="18" t="s">
        <v>1750</v>
      </c>
      <c r="D18" s="18">
        <v>2</v>
      </c>
      <c r="E18" s="18" t="s">
        <v>1071</v>
      </c>
      <c r="F18" s="18" t="s">
        <v>1103</v>
      </c>
      <c r="G18" s="18">
        <v>1055</v>
      </c>
      <c r="H18" s="18">
        <v>874</v>
      </c>
      <c r="I18" s="18">
        <v>156</v>
      </c>
      <c r="J18" s="18">
        <v>5</v>
      </c>
      <c r="K18" s="18">
        <v>0</v>
      </c>
      <c r="L18" s="18">
        <v>0</v>
      </c>
      <c r="M18" s="18">
        <v>0</v>
      </c>
      <c r="N18" s="19" t="s">
        <v>2303</v>
      </c>
      <c r="O18" s="19" t="s">
        <v>2303</v>
      </c>
      <c r="P18" s="19" t="s">
        <v>2303</v>
      </c>
      <c r="Q18" s="18">
        <v>5</v>
      </c>
      <c r="R18" s="18">
        <v>0</v>
      </c>
      <c r="S18" s="18">
        <v>0</v>
      </c>
      <c r="T18" s="18">
        <v>0</v>
      </c>
      <c r="U18" s="18">
        <v>15</v>
      </c>
      <c r="V18" s="18">
        <v>0</v>
      </c>
      <c r="W18" s="18">
        <v>0</v>
      </c>
      <c r="X18" s="25">
        <v>135</v>
      </c>
    </row>
    <row r="19" spans="1:24" s="21" customFormat="1" ht="11" x14ac:dyDescent="0.2">
      <c r="A19" s="18">
        <f t="shared" si="0"/>
        <v>17</v>
      </c>
      <c r="B19" s="18" t="s">
        <v>350</v>
      </c>
      <c r="C19" s="18" t="s">
        <v>1197</v>
      </c>
      <c r="D19" s="18">
        <v>1</v>
      </c>
      <c r="E19" s="18" t="s">
        <v>1070</v>
      </c>
      <c r="F19" s="18" t="s">
        <v>1103</v>
      </c>
      <c r="G19" s="18">
        <v>1013</v>
      </c>
      <c r="H19" s="18">
        <v>898</v>
      </c>
      <c r="I19" s="18">
        <v>65</v>
      </c>
      <c r="J19" s="18">
        <v>5</v>
      </c>
      <c r="K19" s="18">
        <v>0</v>
      </c>
      <c r="L19" s="18">
        <v>0</v>
      </c>
      <c r="M19" s="18">
        <v>5</v>
      </c>
      <c r="N19" s="19" t="s">
        <v>2303</v>
      </c>
      <c r="O19" s="19" t="s">
        <v>2303</v>
      </c>
      <c r="P19" s="19" t="s">
        <v>2303</v>
      </c>
      <c r="Q19" s="18">
        <v>15</v>
      </c>
      <c r="R19" s="18">
        <v>0</v>
      </c>
      <c r="S19" s="18">
        <v>0</v>
      </c>
      <c r="T19" s="18">
        <v>10</v>
      </c>
      <c r="U19" s="18">
        <v>15</v>
      </c>
      <c r="V19" s="18">
        <v>0</v>
      </c>
      <c r="W19" s="18">
        <v>0</v>
      </c>
      <c r="X19" s="25">
        <v>5</v>
      </c>
    </row>
    <row r="20" spans="1:24" s="21" customFormat="1" ht="11" x14ac:dyDescent="0.2">
      <c r="A20" s="18">
        <f t="shared" si="0"/>
        <v>18</v>
      </c>
      <c r="B20" s="18" t="s">
        <v>19</v>
      </c>
      <c r="C20" s="18" t="s">
        <v>1202</v>
      </c>
      <c r="D20" s="18">
        <v>6</v>
      </c>
      <c r="E20" s="18" t="s">
        <v>1076</v>
      </c>
      <c r="F20" s="18" t="s">
        <v>1103</v>
      </c>
      <c r="G20" s="18">
        <v>1005</v>
      </c>
      <c r="H20" s="18">
        <v>822</v>
      </c>
      <c r="I20" s="18">
        <v>143</v>
      </c>
      <c r="J20" s="18">
        <v>5</v>
      </c>
      <c r="K20" s="18">
        <v>0</v>
      </c>
      <c r="L20" s="18">
        <v>0</v>
      </c>
      <c r="M20" s="18">
        <v>0</v>
      </c>
      <c r="N20" s="19" t="s">
        <v>2303</v>
      </c>
      <c r="O20" s="19" t="s">
        <v>2303</v>
      </c>
      <c r="P20" s="19" t="s">
        <v>2303</v>
      </c>
      <c r="Q20" s="18">
        <v>10</v>
      </c>
      <c r="R20" s="18">
        <v>0</v>
      </c>
      <c r="S20" s="18">
        <v>0</v>
      </c>
      <c r="T20" s="18">
        <v>0</v>
      </c>
      <c r="U20" s="18">
        <v>15</v>
      </c>
      <c r="V20" s="18">
        <v>10</v>
      </c>
      <c r="W20" s="18">
        <v>0</v>
      </c>
      <c r="X20" s="25">
        <v>27</v>
      </c>
    </row>
    <row r="21" spans="1:24" s="21" customFormat="1" ht="11" x14ac:dyDescent="0.2">
      <c r="A21" s="18">
        <f t="shared" si="0"/>
        <v>19</v>
      </c>
      <c r="B21" s="18" t="s">
        <v>6</v>
      </c>
      <c r="C21" s="18" t="s">
        <v>2187</v>
      </c>
      <c r="D21" s="18">
        <v>4</v>
      </c>
      <c r="E21" s="18" t="s">
        <v>1072</v>
      </c>
      <c r="F21" s="18" t="s">
        <v>1103</v>
      </c>
      <c r="G21" s="18">
        <v>1003</v>
      </c>
      <c r="H21" s="18">
        <v>810</v>
      </c>
      <c r="I21" s="18">
        <v>143</v>
      </c>
      <c r="J21" s="18">
        <v>5</v>
      </c>
      <c r="K21" s="18">
        <v>0</v>
      </c>
      <c r="L21" s="18">
        <v>0</v>
      </c>
      <c r="M21" s="18">
        <v>0</v>
      </c>
      <c r="N21" s="19" t="s">
        <v>2303</v>
      </c>
      <c r="O21" s="19" t="s">
        <v>2303</v>
      </c>
      <c r="P21" s="19" t="s">
        <v>2303</v>
      </c>
      <c r="Q21" s="18">
        <v>15</v>
      </c>
      <c r="R21" s="18">
        <v>0</v>
      </c>
      <c r="S21" s="18">
        <v>15</v>
      </c>
      <c r="T21" s="18">
        <v>0</v>
      </c>
      <c r="U21" s="18">
        <v>15</v>
      </c>
      <c r="V21" s="18">
        <v>0</v>
      </c>
      <c r="W21" s="18">
        <v>0</v>
      </c>
      <c r="X21" s="25">
        <v>15</v>
      </c>
    </row>
    <row r="22" spans="1:24" s="21" customFormat="1" ht="11" x14ac:dyDescent="0.2">
      <c r="A22" s="18">
        <f t="shared" si="0"/>
        <v>20</v>
      </c>
      <c r="B22" s="18" t="s">
        <v>153</v>
      </c>
      <c r="C22" s="18" t="s">
        <v>1325</v>
      </c>
      <c r="D22" s="18">
        <v>7</v>
      </c>
      <c r="E22" s="18" t="s">
        <v>1075</v>
      </c>
      <c r="F22" s="18" t="s">
        <v>1103</v>
      </c>
      <c r="G22" s="18">
        <v>995</v>
      </c>
      <c r="H22" s="18">
        <v>925</v>
      </c>
      <c r="I22" s="18">
        <v>0</v>
      </c>
      <c r="J22" s="18">
        <v>5</v>
      </c>
      <c r="K22" s="18">
        <v>0</v>
      </c>
      <c r="L22" s="18">
        <v>0</v>
      </c>
      <c r="M22" s="18">
        <v>0</v>
      </c>
      <c r="N22" s="19" t="s">
        <v>2303</v>
      </c>
      <c r="O22" s="19" t="s">
        <v>2303</v>
      </c>
      <c r="P22" s="19" t="s">
        <v>2303</v>
      </c>
      <c r="Q22" s="18">
        <v>15</v>
      </c>
      <c r="R22" s="18">
        <v>0</v>
      </c>
      <c r="S22" s="18">
        <v>15</v>
      </c>
      <c r="T22" s="18">
        <v>10</v>
      </c>
      <c r="U22" s="18">
        <v>15</v>
      </c>
      <c r="V22" s="18">
        <v>10</v>
      </c>
      <c r="W22" s="18">
        <v>0</v>
      </c>
      <c r="X22" s="25">
        <v>139</v>
      </c>
    </row>
    <row r="23" spans="1:24" s="21" customFormat="1" ht="11" x14ac:dyDescent="0.2">
      <c r="A23" s="18">
        <f t="shared" si="0"/>
        <v>21</v>
      </c>
      <c r="B23" s="18" t="s">
        <v>412</v>
      </c>
      <c r="C23" s="18" t="s">
        <v>1588</v>
      </c>
      <c r="D23" s="18">
        <v>7</v>
      </c>
      <c r="E23" s="18" t="s">
        <v>1075</v>
      </c>
      <c r="F23" s="18" t="s">
        <v>1103</v>
      </c>
      <c r="G23" s="18">
        <v>991</v>
      </c>
      <c r="H23" s="18">
        <v>779</v>
      </c>
      <c r="I23" s="18">
        <v>187</v>
      </c>
      <c r="J23" s="18">
        <v>5</v>
      </c>
      <c r="K23" s="18">
        <v>0</v>
      </c>
      <c r="L23" s="18">
        <v>0</v>
      </c>
      <c r="M23" s="18">
        <v>0</v>
      </c>
      <c r="N23" s="19" t="s">
        <v>2303</v>
      </c>
      <c r="O23" s="19" t="s">
        <v>2303</v>
      </c>
      <c r="P23" s="19" t="s">
        <v>2303</v>
      </c>
      <c r="Q23" s="18">
        <v>5</v>
      </c>
      <c r="R23" s="18">
        <v>0</v>
      </c>
      <c r="S23" s="18">
        <v>0</v>
      </c>
      <c r="T23" s="18">
        <v>0</v>
      </c>
      <c r="U23" s="18">
        <v>15</v>
      </c>
      <c r="V23" s="18">
        <v>0</v>
      </c>
      <c r="W23" s="18">
        <v>0</v>
      </c>
      <c r="X23" s="25">
        <v>21</v>
      </c>
    </row>
    <row r="24" spans="1:24" s="21" customFormat="1" ht="11" x14ac:dyDescent="0.2">
      <c r="A24" s="18">
        <f t="shared" si="0"/>
        <v>22</v>
      </c>
      <c r="B24" s="18" t="s">
        <v>556</v>
      </c>
      <c r="C24" s="18" t="s">
        <v>1749</v>
      </c>
      <c r="D24" s="18">
        <v>1</v>
      </c>
      <c r="E24" s="18" t="s">
        <v>1070</v>
      </c>
      <c r="F24" s="18" t="s">
        <v>1103</v>
      </c>
      <c r="G24" s="18">
        <v>988</v>
      </c>
      <c r="H24" s="18">
        <v>943</v>
      </c>
      <c r="I24" s="18">
        <v>0</v>
      </c>
      <c r="J24" s="18">
        <v>5</v>
      </c>
      <c r="K24" s="18">
        <v>0</v>
      </c>
      <c r="L24" s="18">
        <v>0</v>
      </c>
      <c r="M24" s="18">
        <v>0</v>
      </c>
      <c r="N24" s="19" t="s">
        <v>2303</v>
      </c>
      <c r="O24" s="19" t="s">
        <v>2303</v>
      </c>
      <c r="P24" s="19" t="s">
        <v>2303</v>
      </c>
      <c r="Q24" s="18">
        <v>15</v>
      </c>
      <c r="R24" s="18">
        <v>0</v>
      </c>
      <c r="S24" s="18">
        <v>10</v>
      </c>
      <c r="T24" s="18">
        <v>0</v>
      </c>
      <c r="U24" s="18">
        <v>15</v>
      </c>
      <c r="V24" s="18">
        <v>0</v>
      </c>
      <c r="W24" s="18">
        <v>0</v>
      </c>
      <c r="X24" s="25">
        <v>1063</v>
      </c>
    </row>
    <row r="25" spans="1:24" s="21" customFormat="1" ht="11" x14ac:dyDescent="0.2">
      <c r="A25" s="18">
        <f t="shared" si="0"/>
        <v>23</v>
      </c>
      <c r="B25" s="18" t="s">
        <v>619</v>
      </c>
      <c r="C25" s="18" t="s">
        <v>1830</v>
      </c>
      <c r="D25" s="18">
        <v>7</v>
      </c>
      <c r="E25" s="18" t="s">
        <v>1075</v>
      </c>
      <c r="F25" s="18" t="s">
        <v>1103</v>
      </c>
      <c r="G25" s="18">
        <v>983</v>
      </c>
      <c r="H25" s="18">
        <v>838</v>
      </c>
      <c r="I25" s="18">
        <v>105</v>
      </c>
      <c r="J25" s="18">
        <v>5</v>
      </c>
      <c r="K25" s="18">
        <v>0</v>
      </c>
      <c r="L25" s="18">
        <v>0</v>
      </c>
      <c r="M25" s="18">
        <v>0</v>
      </c>
      <c r="N25" s="19" t="s">
        <v>2303</v>
      </c>
      <c r="O25" s="19" t="s">
        <v>2303</v>
      </c>
      <c r="P25" s="19" t="s">
        <v>2303</v>
      </c>
      <c r="Q25" s="18">
        <v>10</v>
      </c>
      <c r="R25" s="18">
        <v>0</v>
      </c>
      <c r="S25" s="18">
        <v>10</v>
      </c>
      <c r="T25" s="18">
        <v>0</v>
      </c>
      <c r="U25" s="18">
        <v>15</v>
      </c>
      <c r="V25" s="18">
        <v>0</v>
      </c>
      <c r="W25" s="18">
        <v>0</v>
      </c>
      <c r="X25" s="25">
        <v>26</v>
      </c>
    </row>
    <row r="26" spans="1:24" s="21" customFormat="1" ht="11" x14ac:dyDescent="0.2">
      <c r="A26" s="18">
        <f t="shared" si="0"/>
        <v>24</v>
      </c>
      <c r="B26" s="18" t="s">
        <v>102</v>
      </c>
      <c r="C26" s="18" t="s">
        <v>1278</v>
      </c>
      <c r="D26" s="18">
        <v>8</v>
      </c>
      <c r="E26" s="18" t="s">
        <v>1077</v>
      </c>
      <c r="F26" s="18" t="s">
        <v>1103</v>
      </c>
      <c r="G26" s="18">
        <v>975</v>
      </c>
      <c r="H26" s="18">
        <v>815</v>
      </c>
      <c r="I26" s="18">
        <v>100</v>
      </c>
      <c r="J26" s="18">
        <v>5</v>
      </c>
      <c r="K26" s="18">
        <v>0</v>
      </c>
      <c r="L26" s="18">
        <v>0</v>
      </c>
      <c r="M26" s="18">
        <v>0</v>
      </c>
      <c r="N26" s="19" t="s">
        <v>2303</v>
      </c>
      <c r="O26" s="19" t="s">
        <v>2303</v>
      </c>
      <c r="P26" s="19" t="s">
        <v>2303</v>
      </c>
      <c r="Q26" s="18">
        <v>15</v>
      </c>
      <c r="R26" s="18">
        <v>0</v>
      </c>
      <c r="S26" s="18">
        <v>15</v>
      </c>
      <c r="T26" s="18">
        <v>0</v>
      </c>
      <c r="U26" s="18">
        <v>15</v>
      </c>
      <c r="V26" s="18">
        <v>10</v>
      </c>
      <c r="W26" s="18">
        <v>0</v>
      </c>
      <c r="X26" s="25">
        <v>55</v>
      </c>
    </row>
    <row r="27" spans="1:24" s="21" customFormat="1" ht="11" x14ac:dyDescent="0.2">
      <c r="A27" s="18">
        <f t="shared" si="0"/>
        <v>25</v>
      </c>
      <c r="B27" s="18" t="s">
        <v>476</v>
      </c>
      <c r="C27" s="18" t="s">
        <v>1658</v>
      </c>
      <c r="D27" s="18">
        <v>6</v>
      </c>
      <c r="E27" s="18" t="s">
        <v>1076</v>
      </c>
      <c r="F27" s="18" t="s">
        <v>1103</v>
      </c>
      <c r="G27" s="18">
        <v>971</v>
      </c>
      <c r="H27" s="18">
        <v>911</v>
      </c>
      <c r="I27" s="18">
        <v>0</v>
      </c>
      <c r="J27" s="18">
        <v>5</v>
      </c>
      <c r="K27" s="18">
        <v>0</v>
      </c>
      <c r="L27" s="18">
        <v>0</v>
      </c>
      <c r="M27" s="18">
        <v>0</v>
      </c>
      <c r="N27" s="19" t="s">
        <v>2303</v>
      </c>
      <c r="O27" s="19" t="s">
        <v>2303</v>
      </c>
      <c r="P27" s="19" t="s">
        <v>2303</v>
      </c>
      <c r="Q27" s="18">
        <v>15</v>
      </c>
      <c r="R27" s="18">
        <v>0</v>
      </c>
      <c r="S27" s="18">
        <v>15</v>
      </c>
      <c r="T27" s="18">
        <v>0</v>
      </c>
      <c r="U27" s="18">
        <v>15</v>
      </c>
      <c r="V27" s="18">
        <v>10</v>
      </c>
      <c r="W27" s="18">
        <v>0</v>
      </c>
      <c r="X27" s="25">
        <v>60</v>
      </c>
    </row>
    <row r="28" spans="1:24" s="21" customFormat="1" ht="11" x14ac:dyDescent="0.2">
      <c r="A28" s="18">
        <f t="shared" si="0"/>
        <v>26</v>
      </c>
      <c r="B28" s="18" t="s">
        <v>283</v>
      </c>
      <c r="C28" s="18" t="s">
        <v>1458</v>
      </c>
      <c r="D28" s="18">
        <v>4</v>
      </c>
      <c r="E28" s="18" t="s">
        <v>1072</v>
      </c>
      <c r="F28" s="18" t="s">
        <v>1103</v>
      </c>
      <c r="G28" s="18">
        <v>971</v>
      </c>
      <c r="H28" s="18">
        <v>866</v>
      </c>
      <c r="I28" s="18">
        <v>75</v>
      </c>
      <c r="J28" s="18">
        <v>5</v>
      </c>
      <c r="K28" s="18">
        <v>0</v>
      </c>
      <c r="L28" s="18">
        <v>0</v>
      </c>
      <c r="M28" s="18">
        <v>0</v>
      </c>
      <c r="N28" s="19" t="s">
        <v>2303</v>
      </c>
      <c r="O28" s="19" t="s">
        <v>2303</v>
      </c>
      <c r="P28" s="19" t="s">
        <v>2303</v>
      </c>
      <c r="Q28" s="18">
        <v>10</v>
      </c>
      <c r="R28" s="18">
        <v>0</v>
      </c>
      <c r="S28" s="18">
        <v>0</v>
      </c>
      <c r="T28" s="18">
        <v>0</v>
      </c>
      <c r="U28" s="18">
        <v>15</v>
      </c>
      <c r="V28" s="18">
        <v>0</v>
      </c>
      <c r="W28" s="18">
        <v>0</v>
      </c>
      <c r="X28" s="25">
        <v>260</v>
      </c>
    </row>
    <row r="29" spans="1:24" s="21" customFormat="1" ht="11" x14ac:dyDescent="0.2">
      <c r="A29" s="18">
        <f t="shared" si="0"/>
        <v>27</v>
      </c>
      <c r="B29" s="18" t="s">
        <v>164</v>
      </c>
      <c r="C29" s="18" t="s">
        <v>1337</v>
      </c>
      <c r="D29" s="18">
        <v>4</v>
      </c>
      <c r="E29" s="18" t="s">
        <v>1072</v>
      </c>
      <c r="F29" s="18" t="s">
        <v>1103</v>
      </c>
      <c r="G29" s="18">
        <v>968</v>
      </c>
      <c r="H29" s="18">
        <v>857</v>
      </c>
      <c r="I29" s="18">
        <v>56</v>
      </c>
      <c r="J29" s="18">
        <v>5</v>
      </c>
      <c r="K29" s="18">
        <v>10</v>
      </c>
      <c r="L29" s="18">
        <v>0</v>
      </c>
      <c r="M29" s="18">
        <v>0</v>
      </c>
      <c r="N29" s="19" t="s">
        <v>2303</v>
      </c>
      <c r="O29" s="19" t="s">
        <v>2303</v>
      </c>
      <c r="P29" s="19" t="s">
        <v>2303</v>
      </c>
      <c r="Q29" s="18">
        <v>10</v>
      </c>
      <c r="R29" s="18">
        <v>0</v>
      </c>
      <c r="S29" s="18">
        <v>5</v>
      </c>
      <c r="T29" s="18">
        <v>0</v>
      </c>
      <c r="U29" s="18">
        <v>15</v>
      </c>
      <c r="V29" s="18">
        <v>10</v>
      </c>
      <c r="W29" s="18">
        <v>0</v>
      </c>
      <c r="X29" s="25">
        <v>210</v>
      </c>
    </row>
    <row r="30" spans="1:24" s="21" customFormat="1" ht="11" x14ac:dyDescent="0.2">
      <c r="A30" s="18">
        <f t="shared" si="0"/>
        <v>28</v>
      </c>
      <c r="B30" s="18" t="s">
        <v>224</v>
      </c>
      <c r="C30" s="18" t="s">
        <v>1397</v>
      </c>
      <c r="D30" s="18">
        <v>7</v>
      </c>
      <c r="E30" s="18" t="s">
        <v>1075</v>
      </c>
      <c r="F30" s="18" t="s">
        <v>1103</v>
      </c>
      <c r="G30" s="18">
        <v>965</v>
      </c>
      <c r="H30" s="18">
        <v>820</v>
      </c>
      <c r="I30" s="18">
        <v>100</v>
      </c>
      <c r="J30" s="18">
        <v>5</v>
      </c>
      <c r="K30" s="18">
        <v>0</v>
      </c>
      <c r="L30" s="18">
        <v>0</v>
      </c>
      <c r="M30" s="18">
        <v>0</v>
      </c>
      <c r="N30" s="19" t="s">
        <v>2303</v>
      </c>
      <c r="O30" s="19" t="s">
        <v>2303</v>
      </c>
      <c r="P30" s="19" t="s">
        <v>2303</v>
      </c>
      <c r="Q30" s="18">
        <v>15</v>
      </c>
      <c r="R30" s="18">
        <v>0</v>
      </c>
      <c r="S30" s="18">
        <v>0</v>
      </c>
      <c r="T30" s="18">
        <v>0</v>
      </c>
      <c r="U30" s="18">
        <v>15</v>
      </c>
      <c r="V30" s="18">
        <v>10</v>
      </c>
      <c r="W30" s="18">
        <v>0</v>
      </c>
      <c r="X30" s="25">
        <v>27</v>
      </c>
    </row>
    <row r="31" spans="1:24" s="21" customFormat="1" ht="11" x14ac:dyDescent="0.2">
      <c r="A31" s="18">
        <f t="shared" si="0"/>
        <v>29</v>
      </c>
      <c r="B31" s="18" t="s">
        <v>353</v>
      </c>
      <c r="C31" s="18" t="s">
        <v>1525</v>
      </c>
      <c r="D31" s="18">
        <v>5</v>
      </c>
      <c r="E31" s="18" t="s">
        <v>1074</v>
      </c>
      <c r="F31" s="18" t="s">
        <v>1103</v>
      </c>
      <c r="G31" s="18">
        <v>965</v>
      </c>
      <c r="H31" s="18">
        <v>795</v>
      </c>
      <c r="I31" s="18">
        <v>135</v>
      </c>
      <c r="J31" s="18">
        <v>5</v>
      </c>
      <c r="K31" s="18">
        <v>0</v>
      </c>
      <c r="L31" s="18">
        <v>0</v>
      </c>
      <c r="M31" s="18">
        <v>0</v>
      </c>
      <c r="N31" s="19" t="s">
        <v>2303</v>
      </c>
      <c r="O31" s="19" t="s">
        <v>2303</v>
      </c>
      <c r="P31" s="19" t="s">
        <v>2303</v>
      </c>
      <c r="Q31" s="18">
        <v>5</v>
      </c>
      <c r="R31" s="18">
        <v>0</v>
      </c>
      <c r="S31" s="18">
        <v>0</v>
      </c>
      <c r="T31" s="18">
        <v>10</v>
      </c>
      <c r="U31" s="18">
        <v>15</v>
      </c>
      <c r="V31" s="18">
        <v>0</v>
      </c>
      <c r="W31" s="18">
        <v>0</v>
      </c>
      <c r="X31" s="25">
        <v>106</v>
      </c>
    </row>
    <row r="32" spans="1:24" s="21" customFormat="1" ht="11" x14ac:dyDescent="0.2">
      <c r="A32" s="18">
        <f t="shared" si="0"/>
        <v>30</v>
      </c>
      <c r="B32" s="18" t="s">
        <v>110</v>
      </c>
      <c r="C32" s="18" t="s">
        <v>1285</v>
      </c>
      <c r="D32" s="18">
        <v>6</v>
      </c>
      <c r="E32" s="18" t="s">
        <v>1076</v>
      </c>
      <c r="F32" s="18" t="s">
        <v>1103</v>
      </c>
      <c r="G32" s="18">
        <v>956</v>
      </c>
      <c r="H32" s="18">
        <v>840</v>
      </c>
      <c r="I32" s="18">
        <v>56</v>
      </c>
      <c r="J32" s="18">
        <v>5</v>
      </c>
      <c r="K32" s="18">
        <v>10</v>
      </c>
      <c r="L32" s="18">
        <v>0</v>
      </c>
      <c r="M32" s="18">
        <v>0</v>
      </c>
      <c r="N32" s="19" t="s">
        <v>2303</v>
      </c>
      <c r="O32" s="19" t="s">
        <v>2303</v>
      </c>
      <c r="P32" s="19" t="s">
        <v>2303</v>
      </c>
      <c r="Q32" s="18">
        <v>15</v>
      </c>
      <c r="R32" s="18">
        <v>0</v>
      </c>
      <c r="S32" s="18">
        <v>15</v>
      </c>
      <c r="T32" s="18">
        <v>0</v>
      </c>
      <c r="U32" s="18">
        <v>15</v>
      </c>
      <c r="V32" s="18">
        <v>0</v>
      </c>
      <c r="W32" s="18">
        <v>0</v>
      </c>
      <c r="X32" s="25">
        <v>2</v>
      </c>
    </row>
    <row r="33" spans="1:24" s="21" customFormat="1" ht="11" x14ac:dyDescent="0.2">
      <c r="A33" s="18">
        <f t="shared" si="0"/>
        <v>31</v>
      </c>
      <c r="B33" s="18" t="s">
        <v>187</v>
      </c>
      <c r="C33" s="18" t="s">
        <v>1359</v>
      </c>
      <c r="D33" s="18">
        <v>2</v>
      </c>
      <c r="E33" s="18" t="s">
        <v>1071</v>
      </c>
      <c r="F33" s="18" t="s">
        <v>1103</v>
      </c>
      <c r="G33" s="18">
        <v>954</v>
      </c>
      <c r="H33" s="18">
        <v>904</v>
      </c>
      <c r="I33" s="18">
        <v>0</v>
      </c>
      <c r="J33" s="18">
        <v>5</v>
      </c>
      <c r="K33" s="18">
        <v>0</v>
      </c>
      <c r="L33" s="18">
        <v>0</v>
      </c>
      <c r="M33" s="18">
        <v>0</v>
      </c>
      <c r="N33" s="19" t="s">
        <v>2303</v>
      </c>
      <c r="O33" s="19" t="s">
        <v>2303</v>
      </c>
      <c r="P33" s="19" t="s">
        <v>2303</v>
      </c>
      <c r="Q33" s="18">
        <v>15</v>
      </c>
      <c r="R33" s="18">
        <v>0</v>
      </c>
      <c r="S33" s="18">
        <v>5</v>
      </c>
      <c r="T33" s="18">
        <v>0</v>
      </c>
      <c r="U33" s="18">
        <v>15</v>
      </c>
      <c r="V33" s="18">
        <v>10</v>
      </c>
      <c r="W33" s="18">
        <v>0</v>
      </c>
      <c r="X33" s="25">
        <v>26</v>
      </c>
    </row>
    <row r="34" spans="1:24" s="21" customFormat="1" ht="11" x14ac:dyDescent="0.2">
      <c r="A34" s="18">
        <f t="shared" si="0"/>
        <v>32</v>
      </c>
      <c r="B34" s="18" t="s">
        <v>499</v>
      </c>
      <c r="C34" s="18" t="s">
        <v>1686</v>
      </c>
      <c r="D34" s="18">
        <v>1</v>
      </c>
      <c r="E34" s="18" t="s">
        <v>1070</v>
      </c>
      <c r="F34" s="18" t="s">
        <v>1103</v>
      </c>
      <c r="G34" s="18">
        <v>952</v>
      </c>
      <c r="H34" s="18">
        <v>887</v>
      </c>
      <c r="I34" s="18">
        <v>0</v>
      </c>
      <c r="J34" s="18">
        <v>5</v>
      </c>
      <c r="K34" s="18">
        <v>0</v>
      </c>
      <c r="L34" s="18">
        <v>0</v>
      </c>
      <c r="M34" s="18">
        <v>5</v>
      </c>
      <c r="N34" s="19" t="s">
        <v>2303</v>
      </c>
      <c r="O34" s="19" t="s">
        <v>2303</v>
      </c>
      <c r="P34" s="19" t="s">
        <v>2303</v>
      </c>
      <c r="Q34" s="18">
        <v>15</v>
      </c>
      <c r="R34" s="18">
        <v>0</v>
      </c>
      <c r="S34" s="18">
        <v>15</v>
      </c>
      <c r="T34" s="18">
        <v>0</v>
      </c>
      <c r="U34" s="18">
        <v>15</v>
      </c>
      <c r="V34" s="18">
        <v>10</v>
      </c>
      <c r="W34" s="18">
        <v>0</v>
      </c>
      <c r="X34" s="25">
        <v>204</v>
      </c>
    </row>
    <row r="35" spans="1:24" s="21" customFormat="1" ht="11" x14ac:dyDescent="0.2">
      <c r="A35" s="18">
        <f t="shared" si="0"/>
        <v>33</v>
      </c>
      <c r="B35" s="18" t="s">
        <v>386</v>
      </c>
      <c r="C35" s="18" t="s">
        <v>1562</v>
      </c>
      <c r="D35" s="18">
        <v>6</v>
      </c>
      <c r="E35" s="18" t="s">
        <v>1076</v>
      </c>
      <c r="F35" s="18" t="s">
        <v>1103</v>
      </c>
      <c r="G35" s="18">
        <v>951</v>
      </c>
      <c r="H35" s="18">
        <v>834</v>
      </c>
      <c r="I35" s="18">
        <v>42</v>
      </c>
      <c r="J35" s="18">
        <v>5</v>
      </c>
      <c r="K35" s="18">
        <v>10</v>
      </c>
      <c r="L35" s="18">
        <v>0</v>
      </c>
      <c r="M35" s="18">
        <v>0</v>
      </c>
      <c r="N35" s="19" t="s">
        <v>2303</v>
      </c>
      <c r="O35" s="19" t="s">
        <v>2303</v>
      </c>
      <c r="P35" s="19" t="s">
        <v>2303</v>
      </c>
      <c r="Q35" s="18">
        <v>15</v>
      </c>
      <c r="R35" s="18">
        <v>0</v>
      </c>
      <c r="S35" s="18">
        <v>10</v>
      </c>
      <c r="T35" s="18">
        <v>10</v>
      </c>
      <c r="U35" s="18">
        <v>15</v>
      </c>
      <c r="V35" s="18">
        <v>10</v>
      </c>
      <c r="W35" s="18">
        <v>0</v>
      </c>
      <c r="X35" s="25">
        <v>6</v>
      </c>
    </row>
    <row r="36" spans="1:24" s="21" customFormat="1" ht="11" x14ac:dyDescent="0.2">
      <c r="A36" s="18">
        <f t="shared" si="0"/>
        <v>34</v>
      </c>
      <c r="B36" s="18" t="s">
        <v>239</v>
      </c>
      <c r="C36" s="18" t="s">
        <v>1411</v>
      </c>
      <c r="D36" s="18">
        <v>3</v>
      </c>
      <c r="E36" s="18" t="s">
        <v>1073</v>
      </c>
      <c r="F36" s="18" t="s">
        <v>1103</v>
      </c>
      <c r="G36" s="18">
        <v>948</v>
      </c>
      <c r="H36" s="18">
        <v>863</v>
      </c>
      <c r="I36" s="18">
        <v>50</v>
      </c>
      <c r="J36" s="18">
        <v>5</v>
      </c>
      <c r="K36" s="18">
        <v>0</v>
      </c>
      <c r="L36" s="18">
        <v>0</v>
      </c>
      <c r="M36" s="18">
        <v>0</v>
      </c>
      <c r="N36" s="19" t="s">
        <v>2303</v>
      </c>
      <c r="O36" s="19" t="s">
        <v>2303</v>
      </c>
      <c r="P36" s="19" t="s">
        <v>2303</v>
      </c>
      <c r="Q36" s="18">
        <v>5</v>
      </c>
      <c r="R36" s="18">
        <v>0</v>
      </c>
      <c r="S36" s="18">
        <v>0</v>
      </c>
      <c r="T36" s="18">
        <v>0</v>
      </c>
      <c r="U36" s="18">
        <v>15</v>
      </c>
      <c r="V36" s="18">
        <v>10</v>
      </c>
      <c r="W36" s="18">
        <v>0</v>
      </c>
      <c r="X36" s="25">
        <v>111</v>
      </c>
    </row>
    <row r="37" spans="1:24" s="21" customFormat="1" ht="11" x14ac:dyDescent="0.2">
      <c r="A37" s="18">
        <f t="shared" si="0"/>
        <v>35</v>
      </c>
      <c r="B37" s="18" t="s">
        <v>391</v>
      </c>
      <c r="C37" s="18" t="s">
        <v>1567</v>
      </c>
      <c r="D37" s="18">
        <v>6</v>
      </c>
      <c r="E37" s="18" t="s">
        <v>1076</v>
      </c>
      <c r="F37" s="18" t="s">
        <v>1103</v>
      </c>
      <c r="G37" s="18">
        <v>944</v>
      </c>
      <c r="H37" s="18">
        <v>899</v>
      </c>
      <c r="I37" s="18">
        <v>0</v>
      </c>
      <c r="J37" s="18">
        <v>5</v>
      </c>
      <c r="K37" s="18">
        <v>0</v>
      </c>
      <c r="L37" s="18">
        <v>0</v>
      </c>
      <c r="M37" s="18">
        <v>0</v>
      </c>
      <c r="N37" s="19" t="s">
        <v>2303</v>
      </c>
      <c r="O37" s="19" t="s">
        <v>2303</v>
      </c>
      <c r="P37" s="19" t="s">
        <v>2303</v>
      </c>
      <c r="Q37" s="18">
        <v>15</v>
      </c>
      <c r="R37" s="18">
        <v>0</v>
      </c>
      <c r="S37" s="18">
        <v>15</v>
      </c>
      <c r="T37" s="18">
        <v>10</v>
      </c>
      <c r="U37" s="18">
        <v>0</v>
      </c>
      <c r="V37" s="18">
        <v>0</v>
      </c>
      <c r="W37" s="18">
        <v>0</v>
      </c>
      <c r="X37" s="25">
        <v>549</v>
      </c>
    </row>
    <row r="38" spans="1:24" s="21" customFormat="1" ht="11" x14ac:dyDescent="0.2">
      <c r="A38" s="18">
        <f t="shared" si="0"/>
        <v>36</v>
      </c>
      <c r="B38" s="18" t="s">
        <v>132</v>
      </c>
      <c r="C38" s="18" t="s">
        <v>1304</v>
      </c>
      <c r="D38" s="18">
        <v>4</v>
      </c>
      <c r="E38" s="18" t="s">
        <v>1072</v>
      </c>
      <c r="F38" s="18" t="s">
        <v>1103</v>
      </c>
      <c r="G38" s="18">
        <v>937</v>
      </c>
      <c r="H38" s="18">
        <v>902</v>
      </c>
      <c r="I38" s="18">
        <v>0</v>
      </c>
      <c r="J38" s="18">
        <v>5</v>
      </c>
      <c r="K38" s="18">
        <v>0</v>
      </c>
      <c r="L38" s="18">
        <v>0</v>
      </c>
      <c r="M38" s="18">
        <v>0</v>
      </c>
      <c r="N38" s="19" t="s">
        <v>2303</v>
      </c>
      <c r="O38" s="19" t="s">
        <v>2303</v>
      </c>
      <c r="P38" s="19" t="s">
        <v>2303</v>
      </c>
      <c r="Q38" s="18">
        <v>15</v>
      </c>
      <c r="R38" s="18">
        <v>0</v>
      </c>
      <c r="S38" s="18">
        <v>0</v>
      </c>
      <c r="T38" s="18">
        <v>0</v>
      </c>
      <c r="U38" s="18">
        <v>15</v>
      </c>
      <c r="V38" s="18">
        <v>0</v>
      </c>
      <c r="W38" s="18">
        <v>0</v>
      </c>
      <c r="X38" s="25">
        <v>729</v>
      </c>
    </row>
    <row r="39" spans="1:24" s="21" customFormat="1" ht="11" x14ac:dyDescent="0.2">
      <c r="A39" s="18">
        <f t="shared" si="0"/>
        <v>37</v>
      </c>
      <c r="B39" s="18" t="s">
        <v>561</v>
      </c>
      <c r="C39" s="18" t="s">
        <v>1754</v>
      </c>
      <c r="D39" s="18">
        <v>4</v>
      </c>
      <c r="E39" s="18" t="s">
        <v>1072</v>
      </c>
      <c r="F39" s="18" t="s">
        <v>1103</v>
      </c>
      <c r="G39" s="18">
        <v>925</v>
      </c>
      <c r="H39" s="18">
        <v>870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9" t="s">
        <v>2303</v>
      </c>
      <c r="O39" s="19" t="s">
        <v>2303</v>
      </c>
      <c r="P39" s="19" t="s">
        <v>2303</v>
      </c>
      <c r="Q39" s="18">
        <v>15</v>
      </c>
      <c r="R39" s="18">
        <v>0</v>
      </c>
      <c r="S39" s="18">
        <v>15</v>
      </c>
      <c r="T39" s="18">
        <v>10</v>
      </c>
      <c r="U39" s="18">
        <v>15</v>
      </c>
      <c r="V39" s="18">
        <v>0</v>
      </c>
      <c r="W39" s="18">
        <v>0</v>
      </c>
      <c r="X39" s="25">
        <v>9</v>
      </c>
    </row>
    <row r="40" spans="1:24" s="21" customFormat="1" ht="11" x14ac:dyDescent="0.2">
      <c r="A40" s="18">
        <f t="shared" si="0"/>
        <v>38</v>
      </c>
      <c r="B40" s="18" t="s">
        <v>97</v>
      </c>
      <c r="C40" s="18" t="s">
        <v>2125</v>
      </c>
      <c r="D40" s="18">
        <v>1</v>
      </c>
      <c r="E40" s="18" t="s">
        <v>1070</v>
      </c>
      <c r="F40" s="18" t="s">
        <v>1103</v>
      </c>
      <c r="G40" s="18">
        <v>925</v>
      </c>
      <c r="H40" s="18">
        <v>865</v>
      </c>
      <c r="I40" s="18">
        <v>0</v>
      </c>
      <c r="J40" s="18">
        <v>5</v>
      </c>
      <c r="K40" s="18">
        <v>0</v>
      </c>
      <c r="L40" s="18">
        <v>0</v>
      </c>
      <c r="M40" s="18">
        <v>0</v>
      </c>
      <c r="N40" s="19" t="s">
        <v>2303</v>
      </c>
      <c r="O40" s="19" t="s">
        <v>2303</v>
      </c>
      <c r="P40" s="19" t="s">
        <v>2303</v>
      </c>
      <c r="Q40" s="18">
        <v>15</v>
      </c>
      <c r="R40" s="18">
        <v>0</v>
      </c>
      <c r="S40" s="18">
        <v>15</v>
      </c>
      <c r="T40" s="18">
        <v>0</v>
      </c>
      <c r="U40" s="18">
        <v>15</v>
      </c>
      <c r="V40" s="18">
        <v>10</v>
      </c>
      <c r="W40" s="18">
        <v>0</v>
      </c>
      <c r="X40" s="25">
        <v>37</v>
      </c>
    </row>
    <row r="41" spans="1:24" s="21" customFormat="1" ht="11" x14ac:dyDescent="0.2">
      <c r="A41" s="18">
        <f t="shared" si="0"/>
        <v>39</v>
      </c>
      <c r="B41" s="18" t="s">
        <v>459</v>
      </c>
      <c r="C41" s="18" t="s">
        <v>1638</v>
      </c>
      <c r="D41" s="18">
        <v>6</v>
      </c>
      <c r="E41" s="18" t="s">
        <v>1076</v>
      </c>
      <c r="F41" s="18" t="s">
        <v>1103</v>
      </c>
      <c r="G41" s="18">
        <v>919</v>
      </c>
      <c r="H41" s="18">
        <v>816</v>
      </c>
      <c r="I41" s="18">
        <v>113</v>
      </c>
      <c r="J41" s="18">
        <v>5</v>
      </c>
      <c r="K41" s="18">
        <v>10</v>
      </c>
      <c r="L41" s="18">
        <v>0</v>
      </c>
      <c r="M41" s="18">
        <v>0</v>
      </c>
      <c r="N41" s="19" t="s">
        <v>2303</v>
      </c>
      <c r="O41" s="19" t="s">
        <v>2303</v>
      </c>
      <c r="P41" s="19" t="s">
        <v>2303</v>
      </c>
      <c r="Q41" s="18">
        <v>15</v>
      </c>
      <c r="R41" s="18">
        <v>0</v>
      </c>
      <c r="S41" s="18">
        <v>0</v>
      </c>
      <c r="T41" s="18">
        <v>10</v>
      </c>
      <c r="U41" s="18">
        <v>10</v>
      </c>
      <c r="V41" s="18">
        <v>0</v>
      </c>
      <c r="W41" s="18">
        <v>60</v>
      </c>
      <c r="X41" s="25">
        <v>23</v>
      </c>
    </row>
    <row r="42" spans="1:24" s="21" customFormat="1" ht="11" x14ac:dyDescent="0.2">
      <c r="A42" s="18">
        <f t="shared" si="0"/>
        <v>40</v>
      </c>
      <c r="B42" s="18" t="s">
        <v>32</v>
      </c>
      <c r="C42" s="18" t="s">
        <v>1214</v>
      </c>
      <c r="D42" s="18">
        <v>5</v>
      </c>
      <c r="E42" s="18" t="s">
        <v>1074</v>
      </c>
      <c r="F42" s="18" t="s">
        <v>1103</v>
      </c>
      <c r="G42" s="18">
        <v>912</v>
      </c>
      <c r="H42" s="18">
        <v>822</v>
      </c>
      <c r="I42" s="18">
        <v>50</v>
      </c>
      <c r="J42" s="18">
        <v>5</v>
      </c>
      <c r="K42" s="18">
        <v>0</v>
      </c>
      <c r="L42" s="18">
        <v>0</v>
      </c>
      <c r="M42" s="18">
        <v>0</v>
      </c>
      <c r="N42" s="19" t="s">
        <v>2303</v>
      </c>
      <c r="O42" s="19" t="s">
        <v>2303</v>
      </c>
      <c r="P42" s="19" t="s">
        <v>2303</v>
      </c>
      <c r="Q42" s="18">
        <v>10</v>
      </c>
      <c r="R42" s="18">
        <v>0</v>
      </c>
      <c r="S42" s="18">
        <v>0</v>
      </c>
      <c r="T42" s="18">
        <v>0</v>
      </c>
      <c r="U42" s="18">
        <v>15</v>
      </c>
      <c r="V42" s="18">
        <v>10</v>
      </c>
      <c r="W42" s="18">
        <v>0</v>
      </c>
      <c r="X42" s="25">
        <v>67</v>
      </c>
    </row>
    <row r="43" spans="1:24" s="21" customFormat="1" ht="11" x14ac:dyDescent="0.2">
      <c r="A43" s="18">
        <f t="shared" si="0"/>
        <v>41</v>
      </c>
      <c r="B43" s="18" t="s">
        <v>104</v>
      </c>
      <c r="C43" s="18" t="s">
        <v>1280</v>
      </c>
      <c r="D43" s="18">
        <v>7</v>
      </c>
      <c r="E43" s="18" t="s">
        <v>1075</v>
      </c>
      <c r="F43" s="18" t="s">
        <v>1103</v>
      </c>
      <c r="G43" s="18">
        <v>908</v>
      </c>
      <c r="H43" s="18">
        <v>838</v>
      </c>
      <c r="I43" s="18">
        <v>0</v>
      </c>
      <c r="J43" s="18">
        <v>5</v>
      </c>
      <c r="K43" s="18">
        <v>0</v>
      </c>
      <c r="L43" s="18">
        <v>0</v>
      </c>
      <c r="M43" s="18">
        <v>0</v>
      </c>
      <c r="N43" s="19" t="s">
        <v>2303</v>
      </c>
      <c r="O43" s="19" t="s">
        <v>2303</v>
      </c>
      <c r="P43" s="19" t="s">
        <v>2303</v>
      </c>
      <c r="Q43" s="18">
        <v>15</v>
      </c>
      <c r="R43" s="18">
        <v>0</v>
      </c>
      <c r="S43" s="18">
        <v>15</v>
      </c>
      <c r="T43" s="18">
        <v>10</v>
      </c>
      <c r="U43" s="18">
        <v>15</v>
      </c>
      <c r="V43" s="18">
        <v>10</v>
      </c>
      <c r="W43" s="18">
        <v>0</v>
      </c>
      <c r="X43" s="25">
        <v>15</v>
      </c>
    </row>
    <row r="44" spans="1:24" s="21" customFormat="1" ht="11" x14ac:dyDescent="0.2">
      <c r="A44" s="18">
        <f t="shared" si="0"/>
        <v>42</v>
      </c>
      <c r="B44" s="18" t="s">
        <v>134</v>
      </c>
      <c r="C44" s="18" t="s">
        <v>1306</v>
      </c>
      <c r="D44" s="18">
        <v>8</v>
      </c>
      <c r="E44" s="18" t="s">
        <v>1077</v>
      </c>
      <c r="F44" s="18" t="s">
        <v>1103</v>
      </c>
      <c r="G44" s="18">
        <v>906</v>
      </c>
      <c r="H44" s="18">
        <v>726</v>
      </c>
      <c r="I44" s="18">
        <v>135</v>
      </c>
      <c r="J44" s="18">
        <v>5</v>
      </c>
      <c r="K44" s="18">
        <v>0</v>
      </c>
      <c r="L44" s="18">
        <v>0</v>
      </c>
      <c r="M44" s="18">
        <v>0</v>
      </c>
      <c r="N44" s="19" t="s">
        <v>2303</v>
      </c>
      <c r="O44" s="19" t="s">
        <v>2303</v>
      </c>
      <c r="P44" s="19" t="s">
        <v>2303</v>
      </c>
      <c r="Q44" s="18">
        <v>15</v>
      </c>
      <c r="R44" s="18">
        <v>0</v>
      </c>
      <c r="S44" s="18">
        <v>0</v>
      </c>
      <c r="T44" s="18">
        <v>0</v>
      </c>
      <c r="U44" s="18">
        <v>15</v>
      </c>
      <c r="V44" s="18">
        <v>10</v>
      </c>
      <c r="W44" s="18">
        <v>0</v>
      </c>
      <c r="X44" s="25">
        <v>0</v>
      </c>
    </row>
    <row r="45" spans="1:24" s="21" customFormat="1" ht="11" x14ac:dyDescent="0.2">
      <c r="A45" s="18">
        <f t="shared" si="0"/>
        <v>43</v>
      </c>
      <c r="B45" s="18" t="s">
        <v>20</v>
      </c>
      <c r="C45" s="18" t="s">
        <v>1203</v>
      </c>
      <c r="D45" s="18">
        <v>2</v>
      </c>
      <c r="E45" s="18" t="s">
        <v>1071</v>
      </c>
      <c r="F45" s="18" t="s">
        <v>1103</v>
      </c>
      <c r="G45" s="18">
        <v>893</v>
      </c>
      <c r="H45" s="18">
        <v>838</v>
      </c>
      <c r="I45" s="18">
        <v>0</v>
      </c>
      <c r="J45" s="18">
        <v>5</v>
      </c>
      <c r="K45" s="18">
        <v>10</v>
      </c>
      <c r="L45" s="18">
        <v>0</v>
      </c>
      <c r="M45" s="18">
        <v>0</v>
      </c>
      <c r="N45" s="19" t="s">
        <v>2303</v>
      </c>
      <c r="O45" s="19" t="s">
        <v>2303</v>
      </c>
      <c r="P45" s="19" t="s">
        <v>2303</v>
      </c>
      <c r="Q45" s="18">
        <v>15</v>
      </c>
      <c r="R45" s="18">
        <v>0</v>
      </c>
      <c r="S45" s="18">
        <v>0</v>
      </c>
      <c r="T45" s="18">
        <v>0</v>
      </c>
      <c r="U45" s="18">
        <v>15</v>
      </c>
      <c r="V45" s="18">
        <v>10</v>
      </c>
      <c r="W45" s="18">
        <v>0</v>
      </c>
      <c r="X45" s="25">
        <v>35</v>
      </c>
    </row>
    <row r="46" spans="1:24" s="21" customFormat="1" ht="11" x14ac:dyDescent="0.2">
      <c r="A46" s="18">
        <f t="shared" si="0"/>
        <v>44</v>
      </c>
      <c r="B46" s="18" t="s">
        <v>65</v>
      </c>
      <c r="C46" s="18" t="s">
        <v>1245</v>
      </c>
      <c r="D46" s="18">
        <v>1</v>
      </c>
      <c r="E46" s="18" t="s">
        <v>1070</v>
      </c>
      <c r="F46" s="18" t="s">
        <v>1103</v>
      </c>
      <c r="G46" s="18">
        <v>882</v>
      </c>
      <c r="H46" s="18">
        <v>742</v>
      </c>
      <c r="I46" s="18">
        <v>105</v>
      </c>
      <c r="J46" s="18">
        <v>5</v>
      </c>
      <c r="K46" s="18">
        <v>0</v>
      </c>
      <c r="L46" s="18">
        <v>0</v>
      </c>
      <c r="M46" s="18">
        <v>0</v>
      </c>
      <c r="N46" s="19" t="s">
        <v>2303</v>
      </c>
      <c r="O46" s="19" t="s">
        <v>2303</v>
      </c>
      <c r="P46" s="19" t="s">
        <v>2303</v>
      </c>
      <c r="Q46" s="18">
        <v>5</v>
      </c>
      <c r="R46" s="18">
        <v>0</v>
      </c>
      <c r="S46" s="18">
        <v>10</v>
      </c>
      <c r="T46" s="18">
        <v>0</v>
      </c>
      <c r="U46" s="18">
        <v>15</v>
      </c>
      <c r="V46" s="18">
        <v>0</v>
      </c>
      <c r="W46" s="18">
        <v>0</v>
      </c>
      <c r="X46" s="25">
        <v>10</v>
      </c>
    </row>
    <row r="47" spans="1:24" s="21" customFormat="1" ht="11" x14ac:dyDescent="0.2">
      <c r="A47" s="18">
        <f t="shared" si="0"/>
        <v>45</v>
      </c>
      <c r="B47" s="18" t="s">
        <v>253</v>
      </c>
      <c r="C47" s="18" t="s">
        <v>1425</v>
      </c>
      <c r="D47" s="18">
        <v>6</v>
      </c>
      <c r="E47" s="18" t="s">
        <v>1076</v>
      </c>
      <c r="F47" s="18" t="s">
        <v>1103</v>
      </c>
      <c r="G47" s="18">
        <v>880</v>
      </c>
      <c r="H47" s="18">
        <v>825</v>
      </c>
      <c r="I47" s="18">
        <v>0</v>
      </c>
      <c r="J47" s="18">
        <v>5</v>
      </c>
      <c r="K47" s="18">
        <v>10</v>
      </c>
      <c r="L47" s="18">
        <v>0</v>
      </c>
      <c r="M47" s="18">
        <v>0</v>
      </c>
      <c r="N47" s="19" t="s">
        <v>2303</v>
      </c>
      <c r="O47" s="19" t="s">
        <v>2303</v>
      </c>
      <c r="P47" s="19" t="s">
        <v>2303</v>
      </c>
      <c r="Q47" s="18">
        <v>10</v>
      </c>
      <c r="R47" s="18">
        <v>0</v>
      </c>
      <c r="S47" s="18">
        <v>15</v>
      </c>
      <c r="T47" s="18">
        <v>0</v>
      </c>
      <c r="U47" s="18">
        <v>15</v>
      </c>
      <c r="V47" s="18">
        <v>0</v>
      </c>
      <c r="W47" s="18">
        <v>0</v>
      </c>
      <c r="X47" s="25">
        <v>121</v>
      </c>
    </row>
    <row r="48" spans="1:24" s="21" customFormat="1" ht="11" x14ac:dyDescent="0.2">
      <c r="A48" s="18">
        <f t="shared" si="0"/>
        <v>46</v>
      </c>
      <c r="B48" s="18" t="s">
        <v>384</v>
      </c>
      <c r="C48" s="18" t="s">
        <v>1561</v>
      </c>
      <c r="D48" s="18">
        <v>1</v>
      </c>
      <c r="E48" s="18" t="s">
        <v>1070</v>
      </c>
      <c r="F48" s="18" t="s">
        <v>1103</v>
      </c>
      <c r="G48" s="18">
        <v>878</v>
      </c>
      <c r="H48" s="18">
        <v>743</v>
      </c>
      <c r="I48" s="18">
        <v>100</v>
      </c>
      <c r="J48" s="18">
        <v>5</v>
      </c>
      <c r="K48" s="18">
        <v>0</v>
      </c>
      <c r="L48" s="18">
        <v>0</v>
      </c>
      <c r="M48" s="18">
        <v>0</v>
      </c>
      <c r="N48" s="19" t="s">
        <v>2303</v>
      </c>
      <c r="O48" s="19" t="s">
        <v>2303</v>
      </c>
      <c r="P48" s="19" t="s">
        <v>2303</v>
      </c>
      <c r="Q48" s="18">
        <v>5</v>
      </c>
      <c r="R48" s="18">
        <v>0</v>
      </c>
      <c r="S48" s="18">
        <v>0</v>
      </c>
      <c r="T48" s="18">
        <v>0</v>
      </c>
      <c r="U48" s="18">
        <v>15</v>
      </c>
      <c r="V48" s="18">
        <v>10</v>
      </c>
      <c r="W48" s="18">
        <v>0</v>
      </c>
      <c r="X48" s="25">
        <v>8</v>
      </c>
    </row>
    <row r="49" spans="1:24" s="21" customFormat="1" ht="11" x14ac:dyDescent="0.2">
      <c r="A49" s="18">
        <f t="shared" si="0"/>
        <v>47</v>
      </c>
      <c r="B49" s="18" t="s">
        <v>172</v>
      </c>
      <c r="C49" s="18" t="s">
        <v>1345</v>
      </c>
      <c r="D49" s="18">
        <v>5</v>
      </c>
      <c r="E49" s="18" t="s">
        <v>1074</v>
      </c>
      <c r="F49" s="18" t="s">
        <v>1103</v>
      </c>
      <c r="G49" s="18">
        <v>878</v>
      </c>
      <c r="H49" s="18">
        <v>735</v>
      </c>
      <c r="I49" s="18">
        <v>93</v>
      </c>
      <c r="J49" s="18">
        <v>5</v>
      </c>
      <c r="K49" s="18">
        <v>0</v>
      </c>
      <c r="L49" s="18">
        <v>0</v>
      </c>
      <c r="M49" s="18">
        <v>5</v>
      </c>
      <c r="N49" s="19" t="s">
        <v>2303</v>
      </c>
      <c r="O49" s="19" t="s">
        <v>2303</v>
      </c>
      <c r="P49" s="19" t="s">
        <v>2303</v>
      </c>
      <c r="Q49" s="18">
        <v>10</v>
      </c>
      <c r="R49" s="18">
        <v>0</v>
      </c>
      <c r="S49" s="18">
        <v>5</v>
      </c>
      <c r="T49" s="18">
        <v>0</v>
      </c>
      <c r="U49" s="18">
        <v>15</v>
      </c>
      <c r="V49" s="18">
        <v>10</v>
      </c>
      <c r="W49" s="18">
        <v>0</v>
      </c>
      <c r="X49" s="25">
        <v>0</v>
      </c>
    </row>
    <row r="50" spans="1:24" s="21" customFormat="1" ht="11" x14ac:dyDescent="0.2">
      <c r="A50" s="18">
        <f t="shared" si="0"/>
        <v>48</v>
      </c>
      <c r="B50" s="18" t="s">
        <v>763</v>
      </c>
      <c r="C50" s="18" t="s">
        <v>1801</v>
      </c>
      <c r="D50" s="18">
        <v>7</v>
      </c>
      <c r="E50" s="18" t="s">
        <v>1075</v>
      </c>
      <c r="F50" s="18" t="s">
        <v>1103</v>
      </c>
      <c r="G50" s="18">
        <v>870</v>
      </c>
      <c r="H50" s="18">
        <v>840</v>
      </c>
      <c r="I50" s="18">
        <v>0</v>
      </c>
      <c r="J50" s="18">
        <v>5</v>
      </c>
      <c r="K50" s="18">
        <v>0</v>
      </c>
      <c r="L50" s="18">
        <v>0</v>
      </c>
      <c r="M50" s="18">
        <v>0</v>
      </c>
      <c r="N50" s="19" t="s">
        <v>2303</v>
      </c>
      <c r="O50" s="19" t="s">
        <v>2303</v>
      </c>
      <c r="P50" s="19" t="s">
        <v>2303</v>
      </c>
      <c r="Q50" s="18">
        <v>10</v>
      </c>
      <c r="R50" s="18">
        <v>0</v>
      </c>
      <c r="S50" s="18">
        <v>0</v>
      </c>
      <c r="T50" s="18">
        <v>0</v>
      </c>
      <c r="U50" s="18">
        <v>15</v>
      </c>
      <c r="V50" s="18">
        <v>0</v>
      </c>
      <c r="W50" s="18">
        <v>0</v>
      </c>
      <c r="X50" s="25">
        <v>52</v>
      </c>
    </row>
    <row r="51" spans="1:24" s="21" customFormat="1" ht="11" x14ac:dyDescent="0.2">
      <c r="A51" s="18">
        <f t="shared" si="0"/>
        <v>49</v>
      </c>
      <c r="B51" s="18" t="s">
        <v>5</v>
      </c>
      <c r="C51" s="18" t="s">
        <v>2245</v>
      </c>
      <c r="D51" s="18">
        <v>6</v>
      </c>
      <c r="E51" s="18" t="s">
        <v>1076</v>
      </c>
      <c r="F51" s="18" t="s">
        <v>1103</v>
      </c>
      <c r="G51" s="18">
        <v>864</v>
      </c>
      <c r="H51" s="18">
        <v>829</v>
      </c>
      <c r="I51" s="18">
        <v>0</v>
      </c>
      <c r="J51" s="18">
        <v>5</v>
      </c>
      <c r="K51" s="18">
        <v>0</v>
      </c>
      <c r="L51" s="18">
        <v>0</v>
      </c>
      <c r="M51" s="18">
        <v>0</v>
      </c>
      <c r="N51" s="19" t="s">
        <v>2303</v>
      </c>
      <c r="O51" s="19" t="s">
        <v>2303</v>
      </c>
      <c r="P51" s="19" t="s">
        <v>2303</v>
      </c>
      <c r="Q51" s="18">
        <v>15</v>
      </c>
      <c r="R51" s="18">
        <v>0</v>
      </c>
      <c r="S51" s="18">
        <v>15</v>
      </c>
      <c r="T51" s="18">
        <v>0</v>
      </c>
      <c r="U51" s="18">
        <v>0</v>
      </c>
      <c r="V51" s="18">
        <v>0</v>
      </c>
      <c r="W51" s="18">
        <v>0</v>
      </c>
      <c r="X51" s="25">
        <v>56</v>
      </c>
    </row>
    <row r="52" spans="1:24" s="21" customFormat="1" ht="11" x14ac:dyDescent="0.2">
      <c r="A52" s="18">
        <f t="shared" si="0"/>
        <v>50</v>
      </c>
      <c r="B52" s="18" t="s">
        <v>84</v>
      </c>
      <c r="C52" s="18" t="s">
        <v>1263</v>
      </c>
      <c r="D52" s="18">
        <v>1</v>
      </c>
      <c r="E52" s="18" t="s">
        <v>1070</v>
      </c>
      <c r="F52" s="18" t="s">
        <v>1103</v>
      </c>
      <c r="G52" s="18">
        <v>864</v>
      </c>
      <c r="H52" s="18">
        <v>777</v>
      </c>
      <c r="I52" s="18">
        <v>42</v>
      </c>
      <c r="J52" s="18">
        <v>5</v>
      </c>
      <c r="K52" s="18">
        <v>0</v>
      </c>
      <c r="L52" s="18">
        <v>0</v>
      </c>
      <c r="M52" s="18">
        <v>0</v>
      </c>
      <c r="N52" s="19" t="s">
        <v>2303</v>
      </c>
      <c r="O52" s="19" t="s">
        <v>2303</v>
      </c>
      <c r="P52" s="19" t="s">
        <v>2303</v>
      </c>
      <c r="Q52" s="18">
        <v>5</v>
      </c>
      <c r="R52" s="18">
        <v>0</v>
      </c>
      <c r="S52" s="18">
        <v>0</v>
      </c>
      <c r="T52" s="18">
        <v>10</v>
      </c>
      <c r="U52" s="18">
        <v>15</v>
      </c>
      <c r="V52" s="18">
        <v>10</v>
      </c>
      <c r="W52" s="18">
        <v>0</v>
      </c>
      <c r="X52" s="25">
        <v>9</v>
      </c>
    </row>
    <row r="53" spans="1:24" s="21" customFormat="1" ht="11" x14ac:dyDescent="0.2">
      <c r="A53" s="18">
        <f t="shared" si="0"/>
        <v>51</v>
      </c>
      <c r="B53" s="18" t="s">
        <v>478</v>
      </c>
      <c r="C53" s="18" t="s">
        <v>1660</v>
      </c>
      <c r="D53" s="18">
        <v>4</v>
      </c>
      <c r="E53" s="18" t="s">
        <v>1072</v>
      </c>
      <c r="F53" s="18" t="s">
        <v>1103</v>
      </c>
      <c r="G53" s="18">
        <v>863</v>
      </c>
      <c r="H53" s="18">
        <v>763</v>
      </c>
      <c r="I53" s="18">
        <v>65</v>
      </c>
      <c r="J53" s="18">
        <v>5</v>
      </c>
      <c r="K53" s="18">
        <v>0</v>
      </c>
      <c r="L53" s="18">
        <v>0</v>
      </c>
      <c r="M53" s="18">
        <v>0</v>
      </c>
      <c r="N53" s="19" t="s">
        <v>2303</v>
      </c>
      <c r="O53" s="19" t="s">
        <v>2303</v>
      </c>
      <c r="P53" s="19" t="s">
        <v>2303</v>
      </c>
      <c r="Q53" s="18">
        <v>5</v>
      </c>
      <c r="R53" s="18">
        <v>0</v>
      </c>
      <c r="S53" s="18">
        <v>0</v>
      </c>
      <c r="T53" s="18">
        <v>0</v>
      </c>
      <c r="U53" s="18">
        <v>15</v>
      </c>
      <c r="V53" s="18">
        <v>10</v>
      </c>
      <c r="W53" s="18">
        <v>0</v>
      </c>
      <c r="X53" s="25">
        <v>11</v>
      </c>
    </row>
    <row r="54" spans="1:24" s="21" customFormat="1" ht="11" x14ac:dyDescent="0.2">
      <c r="A54" s="18">
        <f t="shared" si="0"/>
        <v>52</v>
      </c>
      <c r="B54" s="18" t="s">
        <v>68</v>
      </c>
      <c r="C54" s="18" t="s">
        <v>1248</v>
      </c>
      <c r="D54" s="18">
        <v>6</v>
      </c>
      <c r="E54" s="18" t="s">
        <v>1076</v>
      </c>
      <c r="F54" s="18" t="s">
        <v>1103</v>
      </c>
      <c r="G54" s="18">
        <v>863</v>
      </c>
      <c r="H54" s="18">
        <v>705</v>
      </c>
      <c r="I54" s="18">
        <v>113</v>
      </c>
      <c r="J54" s="18">
        <v>5</v>
      </c>
      <c r="K54" s="18">
        <v>0</v>
      </c>
      <c r="L54" s="18">
        <v>0</v>
      </c>
      <c r="M54" s="18">
        <v>0</v>
      </c>
      <c r="N54" s="19" t="s">
        <v>2303</v>
      </c>
      <c r="O54" s="19" t="s">
        <v>2303</v>
      </c>
      <c r="P54" s="19" t="s">
        <v>2303</v>
      </c>
      <c r="Q54" s="18">
        <v>5</v>
      </c>
      <c r="R54" s="18">
        <v>0</v>
      </c>
      <c r="S54" s="18">
        <v>0</v>
      </c>
      <c r="T54" s="18">
        <v>10</v>
      </c>
      <c r="U54" s="18">
        <v>15</v>
      </c>
      <c r="V54" s="18">
        <v>10</v>
      </c>
      <c r="W54" s="18">
        <v>0</v>
      </c>
      <c r="X54" s="25">
        <v>0</v>
      </c>
    </row>
    <row r="55" spans="1:24" s="21" customFormat="1" ht="11" x14ac:dyDescent="0.2">
      <c r="A55" s="18">
        <f t="shared" si="0"/>
        <v>53</v>
      </c>
      <c r="B55" s="18" t="s">
        <v>536</v>
      </c>
      <c r="C55" s="18" t="s">
        <v>1726</v>
      </c>
      <c r="D55" s="18">
        <v>8</v>
      </c>
      <c r="E55" s="18" t="s">
        <v>1077</v>
      </c>
      <c r="F55" s="18" t="s">
        <v>1103</v>
      </c>
      <c r="G55" s="18">
        <v>862</v>
      </c>
      <c r="H55" s="18">
        <v>807</v>
      </c>
      <c r="I55" s="18">
        <v>0</v>
      </c>
      <c r="J55" s="18">
        <v>5</v>
      </c>
      <c r="K55" s="18">
        <v>10</v>
      </c>
      <c r="L55" s="18">
        <v>0</v>
      </c>
      <c r="M55" s="18">
        <v>0</v>
      </c>
      <c r="N55" s="19" t="s">
        <v>2303</v>
      </c>
      <c r="O55" s="19" t="s">
        <v>2303</v>
      </c>
      <c r="P55" s="19" t="s">
        <v>2303</v>
      </c>
      <c r="Q55" s="18">
        <v>15</v>
      </c>
      <c r="R55" s="18">
        <v>0</v>
      </c>
      <c r="S55" s="18">
        <v>0</v>
      </c>
      <c r="T55" s="18">
        <v>0</v>
      </c>
      <c r="U55" s="18">
        <v>15</v>
      </c>
      <c r="V55" s="18">
        <v>10</v>
      </c>
      <c r="W55" s="18">
        <v>0</v>
      </c>
      <c r="X55" s="25">
        <v>9</v>
      </c>
    </row>
    <row r="56" spans="1:24" s="21" customFormat="1" ht="11" x14ac:dyDescent="0.2">
      <c r="A56" s="18">
        <f t="shared" si="0"/>
        <v>54</v>
      </c>
      <c r="B56" s="18" t="s">
        <v>377</v>
      </c>
      <c r="C56" s="18" t="s">
        <v>1551</v>
      </c>
      <c r="D56" s="18">
        <v>3</v>
      </c>
      <c r="E56" s="18" t="s">
        <v>1073</v>
      </c>
      <c r="F56" s="18" t="s">
        <v>1103</v>
      </c>
      <c r="G56" s="18">
        <v>860</v>
      </c>
      <c r="H56" s="18">
        <v>825</v>
      </c>
      <c r="I56" s="18">
        <v>0</v>
      </c>
      <c r="J56" s="18">
        <v>5</v>
      </c>
      <c r="K56" s="18">
        <v>0</v>
      </c>
      <c r="L56" s="18">
        <v>0</v>
      </c>
      <c r="M56" s="18">
        <v>5</v>
      </c>
      <c r="N56" s="19" t="s">
        <v>2303</v>
      </c>
      <c r="O56" s="19" t="s">
        <v>2303</v>
      </c>
      <c r="P56" s="19" t="s">
        <v>2303</v>
      </c>
      <c r="Q56" s="18">
        <v>5</v>
      </c>
      <c r="R56" s="18">
        <v>0</v>
      </c>
      <c r="S56" s="18">
        <v>5</v>
      </c>
      <c r="T56" s="18">
        <v>0</v>
      </c>
      <c r="U56" s="18">
        <v>15</v>
      </c>
      <c r="V56" s="18">
        <v>0</v>
      </c>
      <c r="W56" s="18">
        <v>0</v>
      </c>
      <c r="X56" s="25">
        <v>68</v>
      </c>
    </row>
    <row r="57" spans="1:24" s="21" customFormat="1" ht="11" x14ac:dyDescent="0.2">
      <c r="A57" s="18">
        <f t="shared" si="0"/>
        <v>55</v>
      </c>
      <c r="B57" s="18" t="s">
        <v>716</v>
      </c>
      <c r="C57" s="18" t="s">
        <v>1763</v>
      </c>
      <c r="D57" s="18">
        <v>1</v>
      </c>
      <c r="E57" s="18" t="s">
        <v>1070</v>
      </c>
      <c r="F57" s="18" t="s">
        <v>1103</v>
      </c>
      <c r="G57" s="18">
        <v>860</v>
      </c>
      <c r="H57" s="18">
        <v>825</v>
      </c>
      <c r="I57" s="18">
        <v>0</v>
      </c>
      <c r="J57" s="18">
        <v>5</v>
      </c>
      <c r="K57" s="18">
        <v>0</v>
      </c>
      <c r="L57" s="18">
        <v>0</v>
      </c>
      <c r="M57" s="18">
        <v>0</v>
      </c>
      <c r="N57" s="19" t="s">
        <v>2303</v>
      </c>
      <c r="O57" s="19" t="s">
        <v>2303</v>
      </c>
      <c r="P57" s="19" t="s">
        <v>2303</v>
      </c>
      <c r="Q57" s="18">
        <v>5</v>
      </c>
      <c r="R57" s="18">
        <v>0</v>
      </c>
      <c r="S57" s="18">
        <v>0</v>
      </c>
      <c r="T57" s="18">
        <v>10</v>
      </c>
      <c r="U57" s="18">
        <v>15</v>
      </c>
      <c r="V57" s="18">
        <v>0</v>
      </c>
      <c r="W57" s="18">
        <v>0</v>
      </c>
      <c r="X57" s="25">
        <v>49</v>
      </c>
    </row>
    <row r="58" spans="1:24" s="21" customFormat="1" ht="11" x14ac:dyDescent="0.2">
      <c r="A58" s="18">
        <f t="shared" si="0"/>
        <v>56</v>
      </c>
      <c r="B58" s="18" t="s">
        <v>355</v>
      </c>
      <c r="C58" s="18" t="s">
        <v>1183</v>
      </c>
      <c r="D58" s="18">
        <v>3</v>
      </c>
      <c r="E58" s="18" t="s">
        <v>1073</v>
      </c>
      <c r="F58" s="18" t="s">
        <v>1103</v>
      </c>
      <c r="G58" s="18">
        <v>857</v>
      </c>
      <c r="H58" s="18">
        <v>827</v>
      </c>
      <c r="I58" s="18">
        <v>0</v>
      </c>
      <c r="J58" s="18">
        <v>5</v>
      </c>
      <c r="K58" s="18">
        <v>0</v>
      </c>
      <c r="L58" s="18">
        <v>0</v>
      </c>
      <c r="M58" s="18">
        <v>5</v>
      </c>
      <c r="N58" s="19" t="s">
        <v>2303</v>
      </c>
      <c r="O58" s="19" t="s">
        <v>2303</v>
      </c>
      <c r="P58" s="19" t="s">
        <v>2303</v>
      </c>
      <c r="Q58" s="18">
        <v>5</v>
      </c>
      <c r="R58" s="18">
        <v>0</v>
      </c>
      <c r="S58" s="18">
        <v>0</v>
      </c>
      <c r="T58" s="18">
        <v>0</v>
      </c>
      <c r="U58" s="18">
        <v>15</v>
      </c>
      <c r="V58" s="18">
        <v>0</v>
      </c>
      <c r="W58" s="18">
        <v>0</v>
      </c>
      <c r="X58" s="25">
        <v>5</v>
      </c>
    </row>
    <row r="59" spans="1:24" s="21" customFormat="1" ht="11" x14ac:dyDescent="0.2">
      <c r="A59" s="18">
        <f t="shared" si="0"/>
        <v>57</v>
      </c>
      <c r="B59" s="18" t="s">
        <v>96</v>
      </c>
      <c r="C59" s="18" t="s">
        <v>1274</v>
      </c>
      <c r="D59" s="18">
        <v>4</v>
      </c>
      <c r="E59" s="18" t="s">
        <v>1072</v>
      </c>
      <c r="F59" s="18" t="s">
        <v>1103</v>
      </c>
      <c r="G59" s="18">
        <v>854</v>
      </c>
      <c r="H59" s="18">
        <v>719</v>
      </c>
      <c r="I59" s="18">
        <v>75</v>
      </c>
      <c r="J59" s="18">
        <v>5</v>
      </c>
      <c r="K59" s="18">
        <v>10</v>
      </c>
      <c r="L59" s="18">
        <v>0</v>
      </c>
      <c r="M59" s="18">
        <v>0</v>
      </c>
      <c r="N59" s="19" t="s">
        <v>2303</v>
      </c>
      <c r="O59" s="19" t="s">
        <v>2303</v>
      </c>
      <c r="P59" s="19" t="s">
        <v>2303</v>
      </c>
      <c r="Q59" s="18">
        <v>10</v>
      </c>
      <c r="R59" s="18">
        <v>0</v>
      </c>
      <c r="S59" s="18">
        <v>0</v>
      </c>
      <c r="T59" s="18">
        <v>10</v>
      </c>
      <c r="U59" s="18">
        <v>15</v>
      </c>
      <c r="V59" s="18">
        <v>10</v>
      </c>
      <c r="W59" s="18">
        <v>0</v>
      </c>
      <c r="X59" s="25">
        <v>0</v>
      </c>
    </row>
    <row r="60" spans="1:24" s="21" customFormat="1" ht="11" x14ac:dyDescent="0.2">
      <c r="A60" s="18">
        <f t="shared" si="0"/>
        <v>58</v>
      </c>
      <c r="B60" s="18" t="s">
        <v>696</v>
      </c>
      <c r="C60" s="18" t="s">
        <v>1939</v>
      </c>
      <c r="D60" s="18">
        <v>1</v>
      </c>
      <c r="E60" s="18" t="s">
        <v>1070</v>
      </c>
      <c r="F60" s="18" t="s">
        <v>1103</v>
      </c>
      <c r="G60" s="18">
        <v>851</v>
      </c>
      <c r="H60" s="18">
        <v>826</v>
      </c>
      <c r="I60" s="18">
        <v>0</v>
      </c>
      <c r="J60" s="18">
        <v>5</v>
      </c>
      <c r="K60" s="18">
        <v>0</v>
      </c>
      <c r="L60" s="18">
        <v>0</v>
      </c>
      <c r="M60" s="18">
        <v>0</v>
      </c>
      <c r="N60" s="19" t="s">
        <v>2303</v>
      </c>
      <c r="O60" s="19" t="s">
        <v>2303</v>
      </c>
      <c r="P60" s="19" t="s">
        <v>2303</v>
      </c>
      <c r="Q60" s="18">
        <v>5</v>
      </c>
      <c r="R60" s="18">
        <v>0</v>
      </c>
      <c r="S60" s="18">
        <v>0</v>
      </c>
      <c r="T60" s="18">
        <v>0</v>
      </c>
      <c r="U60" s="18">
        <v>15</v>
      </c>
      <c r="V60" s="18">
        <v>0</v>
      </c>
      <c r="W60" s="18">
        <v>0</v>
      </c>
      <c r="X60" s="25">
        <v>161</v>
      </c>
    </row>
    <row r="61" spans="1:24" s="21" customFormat="1" ht="11" x14ac:dyDescent="0.2">
      <c r="A61" s="18">
        <f t="shared" si="0"/>
        <v>59</v>
      </c>
      <c r="B61" s="18" t="s">
        <v>631</v>
      </c>
      <c r="C61" s="18" t="s">
        <v>1845</v>
      </c>
      <c r="D61" s="18">
        <v>4</v>
      </c>
      <c r="E61" s="18" t="s">
        <v>1072</v>
      </c>
      <c r="F61" s="18" t="s">
        <v>1103</v>
      </c>
      <c r="G61" s="18">
        <v>847</v>
      </c>
      <c r="H61" s="18">
        <v>822</v>
      </c>
      <c r="I61" s="18">
        <v>0</v>
      </c>
      <c r="J61" s="18">
        <v>5</v>
      </c>
      <c r="K61" s="18">
        <v>0</v>
      </c>
      <c r="L61" s="18">
        <v>0</v>
      </c>
      <c r="M61" s="18">
        <v>0</v>
      </c>
      <c r="N61" s="19" t="s">
        <v>2303</v>
      </c>
      <c r="O61" s="19" t="s">
        <v>2303</v>
      </c>
      <c r="P61" s="19" t="s">
        <v>2303</v>
      </c>
      <c r="Q61" s="18">
        <v>5</v>
      </c>
      <c r="R61" s="18">
        <v>0</v>
      </c>
      <c r="S61" s="18">
        <v>0</v>
      </c>
      <c r="T61" s="18">
        <v>0</v>
      </c>
      <c r="U61" s="18">
        <v>15</v>
      </c>
      <c r="V61" s="18">
        <v>0</v>
      </c>
      <c r="W61" s="18">
        <v>0</v>
      </c>
      <c r="X61" s="25">
        <v>56</v>
      </c>
    </row>
    <row r="62" spans="1:24" s="21" customFormat="1" ht="11" x14ac:dyDescent="0.2">
      <c r="A62" s="18">
        <f t="shared" si="0"/>
        <v>60</v>
      </c>
      <c r="B62" s="18" t="s">
        <v>335</v>
      </c>
      <c r="C62" s="18" t="s">
        <v>1511</v>
      </c>
      <c r="D62" s="18">
        <v>8</v>
      </c>
      <c r="E62" s="18" t="s">
        <v>1077</v>
      </c>
      <c r="F62" s="18" t="s">
        <v>1103</v>
      </c>
      <c r="G62" s="18">
        <v>847</v>
      </c>
      <c r="H62" s="18">
        <v>807</v>
      </c>
      <c r="I62" s="18">
        <v>0</v>
      </c>
      <c r="J62" s="18">
        <v>5</v>
      </c>
      <c r="K62" s="18">
        <v>0</v>
      </c>
      <c r="L62" s="18">
        <v>0</v>
      </c>
      <c r="M62" s="18">
        <v>0</v>
      </c>
      <c r="N62" s="19" t="s">
        <v>2303</v>
      </c>
      <c r="O62" s="19" t="s">
        <v>2303</v>
      </c>
      <c r="P62" s="19" t="s">
        <v>2303</v>
      </c>
      <c r="Q62" s="18">
        <v>5</v>
      </c>
      <c r="R62" s="18">
        <v>0</v>
      </c>
      <c r="S62" s="18">
        <v>5</v>
      </c>
      <c r="T62" s="18">
        <v>10</v>
      </c>
      <c r="U62" s="18">
        <v>15</v>
      </c>
      <c r="V62" s="18">
        <v>0</v>
      </c>
      <c r="W62" s="18">
        <v>0</v>
      </c>
      <c r="X62" s="25">
        <v>48</v>
      </c>
    </row>
    <row r="63" spans="1:24" s="21" customFormat="1" ht="11" x14ac:dyDescent="0.2">
      <c r="A63" s="18">
        <f t="shared" si="0"/>
        <v>61</v>
      </c>
      <c r="B63" s="18" t="s">
        <v>121</v>
      </c>
      <c r="C63" s="18" t="s">
        <v>1295</v>
      </c>
      <c r="D63" s="18">
        <v>4</v>
      </c>
      <c r="E63" s="18" t="s">
        <v>1072</v>
      </c>
      <c r="F63" s="18" t="s">
        <v>1103</v>
      </c>
      <c r="G63" s="18">
        <v>846</v>
      </c>
      <c r="H63" s="18">
        <v>816</v>
      </c>
      <c r="I63" s="18">
        <v>0</v>
      </c>
      <c r="J63" s="18">
        <v>5</v>
      </c>
      <c r="K63" s="18">
        <v>0</v>
      </c>
      <c r="L63" s="18">
        <v>0</v>
      </c>
      <c r="M63" s="18">
        <v>0</v>
      </c>
      <c r="N63" s="19" t="s">
        <v>2303</v>
      </c>
      <c r="O63" s="19" t="s">
        <v>2303</v>
      </c>
      <c r="P63" s="19" t="s">
        <v>2303</v>
      </c>
      <c r="Q63" s="18">
        <v>10</v>
      </c>
      <c r="R63" s="18">
        <v>0</v>
      </c>
      <c r="S63" s="18">
        <v>0</v>
      </c>
      <c r="T63" s="18">
        <v>0</v>
      </c>
      <c r="U63" s="18">
        <v>15</v>
      </c>
      <c r="V63" s="18">
        <v>0</v>
      </c>
      <c r="W63" s="18">
        <v>0</v>
      </c>
      <c r="X63" s="25">
        <v>104</v>
      </c>
    </row>
    <row r="64" spans="1:24" s="21" customFormat="1" ht="11" x14ac:dyDescent="0.2">
      <c r="A64" s="18">
        <f t="shared" si="0"/>
        <v>62</v>
      </c>
      <c r="B64" s="18" t="s">
        <v>90</v>
      </c>
      <c r="C64" s="18" t="s">
        <v>1269</v>
      </c>
      <c r="D64" s="18">
        <v>6</v>
      </c>
      <c r="E64" s="18" t="s">
        <v>1076</v>
      </c>
      <c r="F64" s="18" t="s">
        <v>1103</v>
      </c>
      <c r="G64" s="18">
        <v>846</v>
      </c>
      <c r="H64" s="18">
        <v>811</v>
      </c>
      <c r="I64" s="18">
        <v>0</v>
      </c>
      <c r="J64" s="18">
        <v>5</v>
      </c>
      <c r="K64" s="18">
        <v>0</v>
      </c>
      <c r="L64" s="18">
        <v>0</v>
      </c>
      <c r="M64" s="18">
        <v>0</v>
      </c>
      <c r="N64" s="19" t="s">
        <v>2303</v>
      </c>
      <c r="O64" s="19" t="s">
        <v>2303</v>
      </c>
      <c r="P64" s="19" t="s">
        <v>2303</v>
      </c>
      <c r="Q64" s="18">
        <v>5</v>
      </c>
      <c r="R64" s="18">
        <v>0</v>
      </c>
      <c r="S64" s="18">
        <v>10</v>
      </c>
      <c r="T64" s="18">
        <v>0</v>
      </c>
      <c r="U64" s="18">
        <v>15</v>
      </c>
      <c r="V64" s="18">
        <v>0</v>
      </c>
      <c r="W64" s="18">
        <v>0</v>
      </c>
      <c r="X64" s="25">
        <v>55</v>
      </c>
    </row>
    <row r="65" spans="1:24" s="21" customFormat="1" ht="11" x14ac:dyDescent="0.2">
      <c r="A65" s="18">
        <f t="shared" si="0"/>
        <v>63</v>
      </c>
      <c r="B65" s="18" t="s">
        <v>309</v>
      </c>
      <c r="C65" s="18" t="s">
        <v>1485</v>
      </c>
      <c r="D65" s="18">
        <v>6</v>
      </c>
      <c r="E65" s="18" t="s">
        <v>1076</v>
      </c>
      <c r="F65" s="18" t="s">
        <v>1103</v>
      </c>
      <c r="G65" s="18">
        <v>844</v>
      </c>
      <c r="H65" s="18">
        <v>814</v>
      </c>
      <c r="I65" s="18">
        <v>0</v>
      </c>
      <c r="J65" s="18">
        <v>5</v>
      </c>
      <c r="K65" s="18">
        <v>0</v>
      </c>
      <c r="L65" s="18">
        <v>0</v>
      </c>
      <c r="M65" s="18">
        <v>0</v>
      </c>
      <c r="N65" s="19" t="s">
        <v>2303</v>
      </c>
      <c r="O65" s="19" t="s">
        <v>2303</v>
      </c>
      <c r="P65" s="19" t="s">
        <v>2303</v>
      </c>
      <c r="Q65" s="18">
        <v>10</v>
      </c>
      <c r="R65" s="18">
        <v>0</v>
      </c>
      <c r="S65" s="18">
        <v>0</v>
      </c>
      <c r="T65" s="18">
        <v>0</v>
      </c>
      <c r="U65" s="18">
        <v>15</v>
      </c>
      <c r="V65" s="18">
        <v>0</v>
      </c>
      <c r="W65" s="18">
        <v>0</v>
      </c>
      <c r="X65" s="25">
        <v>25</v>
      </c>
    </row>
    <row r="66" spans="1:24" s="21" customFormat="1" ht="11" x14ac:dyDescent="0.2">
      <c r="A66" s="18">
        <f t="shared" si="0"/>
        <v>64</v>
      </c>
      <c r="B66" s="18" t="s">
        <v>149</v>
      </c>
      <c r="C66" s="18" t="s">
        <v>1321</v>
      </c>
      <c r="D66" s="18">
        <v>2</v>
      </c>
      <c r="E66" s="18" t="s">
        <v>1071</v>
      </c>
      <c r="F66" s="18" t="s">
        <v>1103</v>
      </c>
      <c r="G66" s="18">
        <v>842</v>
      </c>
      <c r="H66" s="18">
        <v>741</v>
      </c>
      <c r="I66" s="18">
        <v>56</v>
      </c>
      <c r="J66" s="18">
        <v>5</v>
      </c>
      <c r="K66" s="18">
        <v>0</v>
      </c>
      <c r="L66" s="18">
        <v>0</v>
      </c>
      <c r="M66" s="18">
        <v>0</v>
      </c>
      <c r="N66" s="19" t="s">
        <v>2303</v>
      </c>
      <c r="O66" s="19" t="s">
        <v>2303</v>
      </c>
      <c r="P66" s="19" t="s">
        <v>2303</v>
      </c>
      <c r="Q66" s="18">
        <v>10</v>
      </c>
      <c r="R66" s="18">
        <v>0</v>
      </c>
      <c r="S66" s="18">
        <v>15</v>
      </c>
      <c r="T66" s="18">
        <v>0</v>
      </c>
      <c r="U66" s="18">
        <v>15</v>
      </c>
      <c r="V66" s="18">
        <v>0</v>
      </c>
      <c r="W66" s="18">
        <v>0</v>
      </c>
      <c r="X66" s="25">
        <v>0</v>
      </c>
    </row>
    <row r="67" spans="1:24" s="21" customFormat="1" ht="11" x14ac:dyDescent="0.2">
      <c r="A67" s="18">
        <f t="shared" ref="A67:A130" si="1">ROW()-2</f>
        <v>65</v>
      </c>
      <c r="B67" s="18" t="s">
        <v>83</v>
      </c>
      <c r="C67" s="18" t="s">
        <v>1193</v>
      </c>
      <c r="D67" s="18">
        <v>4</v>
      </c>
      <c r="E67" s="18" t="s">
        <v>1072</v>
      </c>
      <c r="F67" s="18" t="s">
        <v>1103</v>
      </c>
      <c r="G67" s="18">
        <v>841</v>
      </c>
      <c r="H67" s="18">
        <v>761</v>
      </c>
      <c r="I67" s="18">
        <v>0</v>
      </c>
      <c r="J67" s="18">
        <v>5</v>
      </c>
      <c r="K67" s="18">
        <v>10</v>
      </c>
      <c r="L67" s="18">
        <v>0</v>
      </c>
      <c r="M67" s="18">
        <v>5</v>
      </c>
      <c r="N67" s="19" t="s">
        <v>2303</v>
      </c>
      <c r="O67" s="19" t="s">
        <v>2303</v>
      </c>
      <c r="P67" s="19" t="s">
        <v>2303</v>
      </c>
      <c r="Q67" s="18">
        <v>15</v>
      </c>
      <c r="R67" s="18">
        <v>0</v>
      </c>
      <c r="S67" s="18">
        <v>10</v>
      </c>
      <c r="T67" s="18">
        <v>10</v>
      </c>
      <c r="U67" s="18">
        <v>15</v>
      </c>
      <c r="V67" s="18">
        <v>10</v>
      </c>
      <c r="W67" s="18">
        <v>0</v>
      </c>
      <c r="X67" s="25">
        <v>30</v>
      </c>
    </row>
    <row r="68" spans="1:24" s="21" customFormat="1" ht="11" x14ac:dyDescent="0.2">
      <c r="A68" s="18">
        <f t="shared" si="1"/>
        <v>66</v>
      </c>
      <c r="B68" s="18" t="s">
        <v>1106</v>
      </c>
      <c r="C68" s="18" t="s">
        <v>2135</v>
      </c>
      <c r="D68" s="18">
        <v>1</v>
      </c>
      <c r="E68" s="18" t="s">
        <v>1070</v>
      </c>
      <c r="F68" s="18" t="s">
        <v>1103</v>
      </c>
      <c r="G68" s="18">
        <v>840</v>
      </c>
      <c r="H68" s="18">
        <v>815</v>
      </c>
      <c r="I68" s="18">
        <v>0</v>
      </c>
      <c r="J68" s="18">
        <v>5</v>
      </c>
      <c r="K68" s="18">
        <v>0</v>
      </c>
      <c r="L68" s="18">
        <v>0</v>
      </c>
      <c r="M68" s="18">
        <v>0</v>
      </c>
      <c r="N68" s="19" t="s">
        <v>2303</v>
      </c>
      <c r="O68" s="19" t="s">
        <v>2303</v>
      </c>
      <c r="P68" s="19" t="s">
        <v>2303</v>
      </c>
      <c r="Q68" s="18">
        <v>5</v>
      </c>
      <c r="R68" s="18">
        <v>0</v>
      </c>
      <c r="S68" s="18">
        <v>0</v>
      </c>
      <c r="T68" s="18">
        <v>0</v>
      </c>
      <c r="U68" s="18">
        <v>15</v>
      </c>
      <c r="V68" s="18">
        <v>0</v>
      </c>
      <c r="W68" s="18">
        <v>0</v>
      </c>
      <c r="X68" s="25">
        <v>7</v>
      </c>
    </row>
    <row r="69" spans="1:24" s="21" customFormat="1" ht="11" x14ac:dyDescent="0.2">
      <c r="A69" s="18">
        <f t="shared" si="1"/>
        <v>67</v>
      </c>
      <c r="B69" s="18" t="s">
        <v>144</v>
      </c>
      <c r="C69" s="18" t="s">
        <v>1317</v>
      </c>
      <c r="D69" s="18">
        <v>6</v>
      </c>
      <c r="E69" s="18" t="s">
        <v>1076</v>
      </c>
      <c r="F69" s="18" t="s">
        <v>1103</v>
      </c>
      <c r="G69" s="18">
        <v>840</v>
      </c>
      <c r="H69" s="18">
        <v>775</v>
      </c>
      <c r="I69" s="18">
        <v>0</v>
      </c>
      <c r="J69" s="18">
        <v>5</v>
      </c>
      <c r="K69" s="18">
        <v>0</v>
      </c>
      <c r="L69" s="18">
        <v>0</v>
      </c>
      <c r="M69" s="18">
        <v>0</v>
      </c>
      <c r="N69" s="19" t="s">
        <v>2303</v>
      </c>
      <c r="O69" s="19" t="s">
        <v>2303</v>
      </c>
      <c r="P69" s="19" t="s">
        <v>2303</v>
      </c>
      <c r="Q69" s="18">
        <v>10</v>
      </c>
      <c r="R69" s="18">
        <v>0</v>
      </c>
      <c r="S69" s="18">
        <v>15</v>
      </c>
      <c r="T69" s="18">
        <v>10</v>
      </c>
      <c r="U69" s="18">
        <v>15</v>
      </c>
      <c r="V69" s="18">
        <v>10</v>
      </c>
      <c r="W69" s="18">
        <v>0</v>
      </c>
      <c r="X69" s="25">
        <v>65</v>
      </c>
    </row>
    <row r="70" spans="1:24" s="21" customFormat="1" ht="11" x14ac:dyDescent="0.2">
      <c r="A70" s="18">
        <f t="shared" si="1"/>
        <v>68</v>
      </c>
      <c r="B70" s="18" t="s">
        <v>92</v>
      </c>
      <c r="C70" s="18" t="s">
        <v>1270</v>
      </c>
      <c r="D70" s="18">
        <v>4</v>
      </c>
      <c r="E70" s="18" t="s">
        <v>1072</v>
      </c>
      <c r="F70" s="18" t="s">
        <v>1103</v>
      </c>
      <c r="G70" s="18">
        <v>839</v>
      </c>
      <c r="H70" s="18">
        <v>784</v>
      </c>
      <c r="I70" s="18">
        <v>0</v>
      </c>
      <c r="J70" s="18">
        <v>5</v>
      </c>
      <c r="K70" s="18">
        <v>0</v>
      </c>
      <c r="L70" s="18">
        <v>0</v>
      </c>
      <c r="M70" s="18">
        <v>0</v>
      </c>
      <c r="N70" s="19" t="s">
        <v>2303</v>
      </c>
      <c r="O70" s="19" t="s">
        <v>2303</v>
      </c>
      <c r="P70" s="19" t="s">
        <v>2303</v>
      </c>
      <c r="Q70" s="18">
        <v>10</v>
      </c>
      <c r="R70" s="18">
        <v>0</v>
      </c>
      <c r="S70" s="18">
        <v>15</v>
      </c>
      <c r="T70" s="18">
        <v>0</v>
      </c>
      <c r="U70" s="18">
        <v>15</v>
      </c>
      <c r="V70" s="18">
        <v>10</v>
      </c>
      <c r="W70" s="18">
        <v>0</v>
      </c>
      <c r="X70" s="25">
        <v>13</v>
      </c>
    </row>
    <row r="71" spans="1:24" s="21" customFormat="1" ht="11" x14ac:dyDescent="0.2">
      <c r="A71" s="18">
        <f t="shared" si="1"/>
        <v>69</v>
      </c>
      <c r="B71" s="18" t="s">
        <v>790</v>
      </c>
      <c r="C71" s="18" t="s">
        <v>1680</v>
      </c>
      <c r="D71" s="18">
        <v>2</v>
      </c>
      <c r="E71" s="18" t="s">
        <v>1071</v>
      </c>
      <c r="F71" s="18" t="s">
        <v>1103</v>
      </c>
      <c r="G71" s="18">
        <v>836</v>
      </c>
      <c r="H71" s="18">
        <v>781</v>
      </c>
      <c r="I71" s="18">
        <v>0</v>
      </c>
      <c r="J71" s="18">
        <v>5</v>
      </c>
      <c r="K71" s="18">
        <v>0</v>
      </c>
      <c r="L71" s="18">
        <v>0</v>
      </c>
      <c r="M71" s="18">
        <v>0</v>
      </c>
      <c r="N71" s="19" t="s">
        <v>2303</v>
      </c>
      <c r="O71" s="19" t="s">
        <v>2303</v>
      </c>
      <c r="P71" s="19" t="s">
        <v>2303</v>
      </c>
      <c r="Q71" s="18">
        <v>10</v>
      </c>
      <c r="R71" s="18">
        <v>0</v>
      </c>
      <c r="S71" s="18">
        <v>15</v>
      </c>
      <c r="T71" s="18">
        <v>0</v>
      </c>
      <c r="U71" s="18">
        <v>15</v>
      </c>
      <c r="V71" s="18">
        <v>10</v>
      </c>
      <c r="W71" s="18">
        <v>0</v>
      </c>
      <c r="X71" s="25">
        <v>32</v>
      </c>
    </row>
    <row r="72" spans="1:24" s="21" customFormat="1" ht="11" x14ac:dyDescent="0.2">
      <c r="A72" s="18">
        <f t="shared" si="1"/>
        <v>70</v>
      </c>
      <c r="B72" s="18" t="s">
        <v>150</v>
      </c>
      <c r="C72" s="18" t="s">
        <v>1322</v>
      </c>
      <c r="D72" s="18">
        <v>2</v>
      </c>
      <c r="E72" s="18" t="s">
        <v>1071</v>
      </c>
      <c r="F72" s="18" t="s">
        <v>1103</v>
      </c>
      <c r="G72" s="18">
        <v>834</v>
      </c>
      <c r="H72" s="18">
        <v>784</v>
      </c>
      <c r="I72" s="18">
        <v>0</v>
      </c>
      <c r="J72" s="18">
        <v>5</v>
      </c>
      <c r="K72" s="18">
        <v>10</v>
      </c>
      <c r="L72" s="18">
        <v>0</v>
      </c>
      <c r="M72" s="18">
        <v>0</v>
      </c>
      <c r="N72" s="19" t="s">
        <v>2303</v>
      </c>
      <c r="O72" s="19" t="s">
        <v>2303</v>
      </c>
      <c r="P72" s="19" t="s">
        <v>2303</v>
      </c>
      <c r="Q72" s="18">
        <v>5</v>
      </c>
      <c r="R72" s="18">
        <v>0</v>
      </c>
      <c r="S72" s="18">
        <v>5</v>
      </c>
      <c r="T72" s="18">
        <v>10</v>
      </c>
      <c r="U72" s="18">
        <v>15</v>
      </c>
      <c r="V72" s="18">
        <v>0</v>
      </c>
      <c r="W72" s="18">
        <v>0</v>
      </c>
      <c r="X72" s="25">
        <v>13</v>
      </c>
    </row>
    <row r="73" spans="1:24" s="21" customFormat="1" ht="11" x14ac:dyDescent="0.2">
      <c r="A73" s="18">
        <f t="shared" si="1"/>
        <v>71</v>
      </c>
      <c r="B73" s="18" t="s">
        <v>17</v>
      </c>
      <c r="C73" s="18" t="s">
        <v>1200</v>
      </c>
      <c r="D73" s="18">
        <v>6</v>
      </c>
      <c r="E73" s="18" t="s">
        <v>1076</v>
      </c>
      <c r="F73" s="18" t="s">
        <v>1103</v>
      </c>
      <c r="G73" s="18">
        <v>832</v>
      </c>
      <c r="H73" s="18">
        <v>782</v>
      </c>
      <c r="I73" s="18">
        <v>0</v>
      </c>
      <c r="J73" s="18">
        <v>5</v>
      </c>
      <c r="K73" s="18">
        <v>0</v>
      </c>
      <c r="L73" s="18">
        <v>0</v>
      </c>
      <c r="M73" s="18">
        <v>0</v>
      </c>
      <c r="N73" s="19" t="s">
        <v>2303</v>
      </c>
      <c r="O73" s="19" t="s">
        <v>2303</v>
      </c>
      <c r="P73" s="19" t="s">
        <v>2303</v>
      </c>
      <c r="Q73" s="18">
        <v>15</v>
      </c>
      <c r="R73" s="18">
        <v>0</v>
      </c>
      <c r="S73" s="18">
        <v>15</v>
      </c>
      <c r="T73" s="18">
        <v>0</v>
      </c>
      <c r="U73" s="18">
        <v>15</v>
      </c>
      <c r="V73" s="18">
        <v>0</v>
      </c>
      <c r="W73" s="18">
        <v>0</v>
      </c>
      <c r="X73" s="25">
        <v>0</v>
      </c>
    </row>
    <row r="74" spans="1:24" s="21" customFormat="1" ht="11" x14ac:dyDescent="0.2">
      <c r="A74" s="18">
        <f t="shared" si="1"/>
        <v>72</v>
      </c>
      <c r="B74" s="18" t="s">
        <v>195</v>
      </c>
      <c r="C74" s="18" t="s">
        <v>1367</v>
      </c>
      <c r="D74" s="18">
        <v>2</v>
      </c>
      <c r="E74" s="18" t="s">
        <v>1071</v>
      </c>
      <c r="F74" s="18" t="s">
        <v>1103</v>
      </c>
      <c r="G74" s="18">
        <v>831</v>
      </c>
      <c r="H74" s="18">
        <v>801</v>
      </c>
      <c r="I74" s="18">
        <v>0</v>
      </c>
      <c r="J74" s="18">
        <v>5</v>
      </c>
      <c r="K74" s="18">
        <v>0</v>
      </c>
      <c r="L74" s="18">
        <v>0</v>
      </c>
      <c r="M74" s="18">
        <v>0</v>
      </c>
      <c r="N74" s="19" t="s">
        <v>2303</v>
      </c>
      <c r="O74" s="19" t="s">
        <v>2303</v>
      </c>
      <c r="P74" s="19" t="s">
        <v>2303</v>
      </c>
      <c r="Q74" s="18">
        <v>10</v>
      </c>
      <c r="R74" s="18">
        <v>0</v>
      </c>
      <c r="S74" s="18">
        <v>0</v>
      </c>
      <c r="T74" s="18">
        <v>0</v>
      </c>
      <c r="U74" s="18">
        <v>15</v>
      </c>
      <c r="V74" s="18">
        <v>0</v>
      </c>
      <c r="W74" s="18">
        <v>0</v>
      </c>
      <c r="X74" s="25">
        <v>10</v>
      </c>
    </row>
    <row r="75" spans="1:24" s="21" customFormat="1" ht="11" x14ac:dyDescent="0.2">
      <c r="A75" s="18">
        <f t="shared" si="1"/>
        <v>73</v>
      </c>
      <c r="B75" s="18" t="s">
        <v>447</v>
      </c>
      <c r="C75" s="18" t="s">
        <v>1626</v>
      </c>
      <c r="D75" s="18">
        <v>6</v>
      </c>
      <c r="E75" s="18" t="s">
        <v>1076</v>
      </c>
      <c r="F75" s="18" t="s">
        <v>1103</v>
      </c>
      <c r="G75" s="18">
        <v>831</v>
      </c>
      <c r="H75" s="18">
        <v>791</v>
      </c>
      <c r="I75" s="18">
        <v>0</v>
      </c>
      <c r="J75" s="18">
        <v>5</v>
      </c>
      <c r="K75" s="18">
        <v>10</v>
      </c>
      <c r="L75" s="18">
        <v>0</v>
      </c>
      <c r="M75" s="18">
        <v>0</v>
      </c>
      <c r="N75" s="19" t="s">
        <v>2303</v>
      </c>
      <c r="O75" s="19" t="s">
        <v>2303</v>
      </c>
      <c r="P75" s="19" t="s">
        <v>2303</v>
      </c>
      <c r="Q75" s="18">
        <v>10</v>
      </c>
      <c r="R75" s="18">
        <v>0</v>
      </c>
      <c r="S75" s="18">
        <v>0</v>
      </c>
      <c r="T75" s="18">
        <v>0</v>
      </c>
      <c r="U75" s="18">
        <v>15</v>
      </c>
      <c r="V75" s="18">
        <v>0</v>
      </c>
      <c r="W75" s="18">
        <v>0</v>
      </c>
      <c r="X75" s="25">
        <v>13</v>
      </c>
    </row>
    <row r="76" spans="1:24" s="21" customFormat="1" ht="11" x14ac:dyDescent="0.2">
      <c r="A76" s="18">
        <f t="shared" si="1"/>
        <v>74</v>
      </c>
      <c r="B76" s="18" t="s">
        <v>69</v>
      </c>
      <c r="C76" s="18" t="s">
        <v>1249</v>
      </c>
      <c r="D76" s="18">
        <v>6</v>
      </c>
      <c r="E76" s="18" t="s">
        <v>1076</v>
      </c>
      <c r="F76" s="18" t="s">
        <v>1103</v>
      </c>
      <c r="G76" s="18">
        <v>830</v>
      </c>
      <c r="H76" s="18">
        <v>775</v>
      </c>
      <c r="I76" s="18">
        <v>0</v>
      </c>
      <c r="J76" s="18">
        <v>5</v>
      </c>
      <c r="K76" s="18">
        <v>10</v>
      </c>
      <c r="L76" s="18">
        <v>0</v>
      </c>
      <c r="M76" s="18">
        <v>0</v>
      </c>
      <c r="N76" s="19" t="s">
        <v>2303</v>
      </c>
      <c r="O76" s="19" t="s">
        <v>2303</v>
      </c>
      <c r="P76" s="19" t="s">
        <v>2303</v>
      </c>
      <c r="Q76" s="18">
        <v>10</v>
      </c>
      <c r="R76" s="18">
        <v>0</v>
      </c>
      <c r="S76" s="18">
        <v>15</v>
      </c>
      <c r="T76" s="18">
        <v>0</v>
      </c>
      <c r="U76" s="18">
        <v>15</v>
      </c>
      <c r="V76" s="18">
        <v>0</v>
      </c>
      <c r="W76" s="18">
        <v>0</v>
      </c>
      <c r="X76" s="25">
        <v>0</v>
      </c>
    </row>
    <row r="77" spans="1:24" s="21" customFormat="1" ht="11" x14ac:dyDescent="0.2">
      <c r="A77" s="18">
        <f t="shared" si="1"/>
        <v>75</v>
      </c>
      <c r="B77" s="18" t="s">
        <v>111</v>
      </c>
      <c r="C77" s="18" t="s">
        <v>1286</v>
      </c>
      <c r="D77" s="18">
        <v>8</v>
      </c>
      <c r="E77" s="18" t="s">
        <v>1077</v>
      </c>
      <c r="F77" s="18" t="s">
        <v>1103</v>
      </c>
      <c r="G77" s="18">
        <v>830</v>
      </c>
      <c r="H77" s="18">
        <v>715</v>
      </c>
      <c r="I77" s="18">
        <v>65</v>
      </c>
      <c r="J77" s="18">
        <v>5</v>
      </c>
      <c r="K77" s="18">
        <v>0</v>
      </c>
      <c r="L77" s="18">
        <v>0</v>
      </c>
      <c r="M77" s="18">
        <v>0</v>
      </c>
      <c r="N77" s="19" t="s">
        <v>2303</v>
      </c>
      <c r="O77" s="19" t="s">
        <v>2303</v>
      </c>
      <c r="P77" s="19" t="s">
        <v>2303</v>
      </c>
      <c r="Q77" s="18">
        <v>15</v>
      </c>
      <c r="R77" s="18">
        <v>0</v>
      </c>
      <c r="S77" s="18">
        <v>5</v>
      </c>
      <c r="T77" s="18">
        <v>0</v>
      </c>
      <c r="U77" s="18">
        <v>15</v>
      </c>
      <c r="V77" s="18">
        <v>10</v>
      </c>
      <c r="W77" s="18">
        <v>0</v>
      </c>
      <c r="X77" s="25">
        <v>0</v>
      </c>
    </row>
    <row r="78" spans="1:24" s="21" customFormat="1" ht="11" x14ac:dyDescent="0.2">
      <c r="A78" s="18">
        <f t="shared" si="1"/>
        <v>76</v>
      </c>
      <c r="B78" s="18" t="s">
        <v>549</v>
      </c>
      <c r="C78" s="18" t="s">
        <v>1742</v>
      </c>
      <c r="D78" s="18">
        <v>5</v>
      </c>
      <c r="E78" s="18" t="s">
        <v>1074</v>
      </c>
      <c r="F78" s="18" t="s">
        <v>1103</v>
      </c>
      <c r="G78" s="18">
        <v>827</v>
      </c>
      <c r="H78" s="18">
        <v>797</v>
      </c>
      <c r="I78" s="18">
        <v>0</v>
      </c>
      <c r="J78" s="18">
        <v>5</v>
      </c>
      <c r="K78" s="18">
        <v>0</v>
      </c>
      <c r="L78" s="18">
        <v>0</v>
      </c>
      <c r="M78" s="18">
        <v>0</v>
      </c>
      <c r="N78" s="19" t="s">
        <v>2303</v>
      </c>
      <c r="O78" s="19" t="s">
        <v>2303</v>
      </c>
      <c r="P78" s="19" t="s">
        <v>2303</v>
      </c>
      <c r="Q78" s="18">
        <v>10</v>
      </c>
      <c r="R78" s="18">
        <v>0</v>
      </c>
      <c r="S78" s="18">
        <v>0</v>
      </c>
      <c r="T78" s="18">
        <v>0</v>
      </c>
      <c r="U78" s="18">
        <v>15</v>
      </c>
      <c r="V78" s="18">
        <v>0</v>
      </c>
      <c r="W78" s="18">
        <v>0</v>
      </c>
      <c r="X78" s="25">
        <v>199</v>
      </c>
    </row>
    <row r="79" spans="1:24" s="21" customFormat="1" ht="11" x14ac:dyDescent="0.2">
      <c r="A79" s="18">
        <f t="shared" si="1"/>
        <v>77</v>
      </c>
      <c r="B79" s="18" t="s">
        <v>55</v>
      </c>
      <c r="C79" s="18" t="s">
        <v>1236</v>
      </c>
      <c r="D79" s="18">
        <v>6</v>
      </c>
      <c r="E79" s="18" t="s">
        <v>1076</v>
      </c>
      <c r="F79" s="18" t="s">
        <v>1103</v>
      </c>
      <c r="G79" s="18">
        <v>826</v>
      </c>
      <c r="H79" s="18">
        <v>754</v>
      </c>
      <c r="I79" s="18">
        <v>42</v>
      </c>
      <c r="J79" s="18">
        <v>5</v>
      </c>
      <c r="K79" s="18">
        <v>0</v>
      </c>
      <c r="L79" s="18">
        <v>0</v>
      </c>
      <c r="M79" s="18">
        <v>0</v>
      </c>
      <c r="N79" s="19" t="s">
        <v>2303</v>
      </c>
      <c r="O79" s="19" t="s">
        <v>2303</v>
      </c>
      <c r="P79" s="19" t="s">
        <v>2303</v>
      </c>
      <c r="Q79" s="18">
        <v>10</v>
      </c>
      <c r="R79" s="18">
        <v>0</v>
      </c>
      <c r="S79" s="18">
        <v>0</v>
      </c>
      <c r="T79" s="18">
        <v>0</v>
      </c>
      <c r="U79" s="18">
        <v>15</v>
      </c>
      <c r="V79" s="18">
        <v>0</v>
      </c>
      <c r="W79" s="18">
        <v>0</v>
      </c>
      <c r="X79" s="25">
        <v>21</v>
      </c>
    </row>
    <row r="80" spans="1:24" s="21" customFormat="1" ht="11" x14ac:dyDescent="0.2">
      <c r="A80" s="18">
        <f t="shared" si="1"/>
        <v>78</v>
      </c>
      <c r="B80" s="18" t="s">
        <v>508</v>
      </c>
      <c r="C80" s="18" t="s">
        <v>2016</v>
      </c>
      <c r="D80" s="18">
        <v>6</v>
      </c>
      <c r="E80" s="18" t="s">
        <v>1076</v>
      </c>
      <c r="F80" s="18" t="s">
        <v>1103</v>
      </c>
      <c r="G80" s="18">
        <v>825</v>
      </c>
      <c r="H80" s="18">
        <v>780</v>
      </c>
      <c r="I80" s="18">
        <v>0</v>
      </c>
      <c r="J80" s="18">
        <v>5</v>
      </c>
      <c r="K80" s="18">
        <v>0</v>
      </c>
      <c r="L80" s="18">
        <v>0</v>
      </c>
      <c r="M80" s="18">
        <v>0</v>
      </c>
      <c r="N80" s="19" t="s">
        <v>2303</v>
      </c>
      <c r="O80" s="19" t="s">
        <v>2303</v>
      </c>
      <c r="P80" s="19" t="s">
        <v>2303</v>
      </c>
      <c r="Q80" s="18">
        <v>10</v>
      </c>
      <c r="R80" s="18">
        <v>0</v>
      </c>
      <c r="S80" s="18">
        <v>5</v>
      </c>
      <c r="T80" s="18">
        <v>10</v>
      </c>
      <c r="U80" s="18">
        <v>15</v>
      </c>
      <c r="V80" s="18">
        <v>0</v>
      </c>
      <c r="W80" s="18">
        <v>0</v>
      </c>
      <c r="X80" s="25">
        <v>38</v>
      </c>
    </row>
    <row r="81" spans="1:24" s="21" customFormat="1" ht="11" x14ac:dyDescent="0.2">
      <c r="A81" s="18">
        <f t="shared" si="1"/>
        <v>79</v>
      </c>
      <c r="B81" s="18" t="s">
        <v>325</v>
      </c>
      <c r="C81" s="18" t="s">
        <v>1501</v>
      </c>
      <c r="D81" s="18">
        <v>7</v>
      </c>
      <c r="E81" s="18" t="s">
        <v>1075</v>
      </c>
      <c r="F81" s="18" t="s">
        <v>1103</v>
      </c>
      <c r="G81" s="18">
        <v>824</v>
      </c>
      <c r="H81" s="18">
        <v>764</v>
      </c>
      <c r="I81" s="18">
        <v>0</v>
      </c>
      <c r="J81" s="18">
        <v>5</v>
      </c>
      <c r="K81" s="18">
        <v>0</v>
      </c>
      <c r="L81" s="18">
        <v>0</v>
      </c>
      <c r="M81" s="18">
        <v>0</v>
      </c>
      <c r="N81" s="19" t="s">
        <v>2303</v>
      </c>
      <c r="O81" s="19" t="s">
        <v>2303</v>
      </c>
      <c r="P81" s="19" t="s">
        <v>2303</v>
      </c>
      <c r="Q81" s="18">
        <v>15</v>
      </c>
      <c r="R81" s="18">
        <v>0</v>
      </c>
      <c r="S81" s="18">
        <v>5</v>
      </c>
      <c r="T81" s="18">
        <v>10</v>
      </c>
      <c r="U81" s="18">
        <v>15</v>
      </c>
      <c r="V81" s="18">
        <v>10</v>
      </c>
      <c r="W81" s="18">
        <v>0</v>
      </c>
      <c r="X81" s="25">
        <v>94</v>
      </c>
    </row>
    <row r="82" spans="1:24" s="21" customFormat="1" ht="11" x14ac:dyDescent="0.2">
      <c r="A82" s="18">
        <f t="shared" si="1"/>
        <v>80</v>
      </c>
      <c r="B82" s="18" t="s">
        <v>130</v>
      </c>
      <c r="C82" s="18" t="s">
        <v>1302</v>
      </c>
      <c r="D82" s="18">
        <v>6</v>
      </c>
      <c r="E82" s="18" t="s">
        <v>1076</v>
      </c>
      <c r="F82" s="18" t="s">
        <v>1103</v>
      </c>
      <c r="G82" s="18">
        <v>824</v>
      </c>
      <c r="H82" s="18">
        <v>754</v>
      </c>
      <c r="I82" s="18">
        <v>0</v>
      </c>
      <c r="J82" s="18">
        <v>5</v>
      </c>
      <c r="K82" s="18">
        <v>10</v>
      </c>
      <c r="L82" s="18">
        <v>0</v>
      </c>
      <c r="M82" s="18">
        <v>0</v>
      </c>
      <c r="N82" s="19" t="s">
        <v>2303</v>
      </c>
      <c r="O82" s="19" t="s">
        <v>2303</v>
      </c>
      <c r="P82" s="19" t="s">
        <v>2303</v>
      </c>
      <c r="Q82" s="18">
        <v>15</v>
      </c>
      <c r="R82" s="18">
        <v>0</v>
      </c>
      <c r="S82" s="18">
        <v>15</v>
      </c>
      <c r="T82" s="18">
        <v>10</v>
      </c>
      <c r="U82" s="18">
        <v>15</v>
      </c>
      <c r="V82" s="18">
        <v>0</v>
      </c>
      <c r="W82" s="18">
        <v>0</v>
      </c>
      <c r="X82" s="25">
        <v>51</v>
      </c>
    </row>
    <row r="83" spans="1:24" s="21" customFormat="1" ht="11" x14ac:dyDescent="0.2">
      <c r="A83" s="18">
        <f t="shared" si="1"/>
        <v>81</v>
      </c>
      <c r="B83" s="18" t="s">
        <v>124</v>
      </c>
      <c r="C83" s="18" t="s">
        <v>1297</v>
      </c>
      <c r="D83" s="18">
        <v>4</v>
      </c>
      <c r="E83" s="18" t="s">
        <v>1072</v>
      </c>
      <c r="F83" s="18" t="s">
        <v>1103</v>
      </c>
      <c r="G83" s="18">
        <v>823</v>
      </c>
      <c r="H83" s="18">
        <v>768</v>
      </c>
      <c r="I83" s="18">
        <v>0</v>
      </c>
      <c r="J83" s="18">
        <v>5</v>
      </c>
      <c r="K83" s="18">
        <v>0</v>
      </c>
      <c r="L83" s="18">
        <v>0</v>
      </c>
      <c r="M83" s="18">
        <v>0</v>
      </c>
      <c r="N83" s="19" t="s">
        <v>2303</v>
      </c>
      <c r="O83" s="19" t="s">
        <v>2303</v>
      </c>
      <c r="P83" s="19" t="s">
        <v>2303</v>
      </c>
      <c r="Q83" s="18">
        <v>10</v>
      </c>
      <c r="R83" s="18">
        <v>0</v>
      </c>
      <c r="S83" s="18">
        <v>5</v>
      </c>
      <c r="T83" s="18">
        <v>10</v>
      </c>
      <c r="U83" s="18">
        <v>15</v>
      </c>
      <c r="V83" s="18">
        <v>10</v>
      </c>
      <c r="W83" s="18">
        <v>0</v>
      </c>
      <c r="X83" s="25">
        <v>76</v>
      </c>
    </row>
    <row r="84" spans="1:24" s="21" customFormat="1" ht="11" x14ac:dyDescent="0.2">
      <c r="A84" s="18">
        <f t="shared" si="1"/>
        <v>82</v>
      </c>
      <c r="B84" s="18" t="s">
        <v>340</v>
      </c>
      <c r="C84" s="18" t="s">
        <v>2174</v>
      </c>
      <c r="D84" s="18">
        <v>2</v>
      </c>
      <c r="E84" s="18" t="s">
        <v>1071</v>
      </c>
      <c r="F84" s="18" t="s">
        <v>1103</v>
      </c>
      <c r="G84" s="18">
        <v>819</v>
      </c>
      <c r="H84" s="18">
        <v>784</v>
      </c>
      <c r="I84" s="18">
        <v>0</v>
      </c>
      <c r="J84" s="18">
        <v>5</v>
      </c>
      <c r="K84" s="18">
        <v>0</v>
      </c>
      <c r="L84" s="18">
        <v>0</v>
      </c>
      <c r="M84" s="18">
        <v>0</v>
      </c>
      <c r="N84" s="19" t="s">
        <v>2303</v>
      </c>
      <c r="O84" s="19" t="s">
        <v>2303</v>
      </c>
      <c r="P84" s="19" t="s">
        <v>2303</v>
      </c>
      <c r="Q84" s="18">
        <v>5</v>
      </c>
      <c r="R84" s="18">
        <v>0</v>
      </c>
      <c r="S84" s="18">
        <v>10</v>
      </c>
      <c r="T84" s="18">
        <v>0</v>
      </c>
      <c r="U84" s="18">
        <v>15</v>
      </c>
      <c r="V84" s="18">
        <v>0</v>
      </c>
      <c r="W84" s="18">
        <v>0</v>
      </c>
      <c r="X84" s="25">
        <v>17</v>
      </c>
    </row>
    <row r="85" spans="1:24" s="21" customFormat="1" ht="11" x14ac:dyDescent="0.2">
      <c r="A85" s="18">
        <f t="shared" si="1"/>
        <v>83</v>
      </c>
      <c r="B85" s="18" t="s">
        <v>361</v>
      </c>
      <c r="C85" s="18" t="s">
        <v>1533</v>
      </c>
      <c r="D85" s="18">
        <v>6</v>
      </c>
      <c r="E85" s="18" t="s">
        <v>1076</v>
      </c>
      <c r="F85" s="18" t="s">
        <v>1103</v>
      </c>
      <c r="G85" s="18">
        <v>818</v>
      </c>
      <c r="H85" s="18">
        <v>808</v>
      </c>
      <c r="I85" s="18">
        <v>0</v>
      </c>
      <c r="J85" s="18">
        <v>5</v>
      </c>
      <c r="K85" s="18">
        <v>0</v>
      </c>
      <c r="L85" s="18">
        <v>0</v>
      </c>
      <c r="M85" s="18">
        <v>0</v>
      </c>
      <c r="N85" s="19" t="s">
        <v>2303</v>
      </c>
      <c r="O85" s="19" t="s">
        <v>2303</v>
      </c>
      <c r="P85" s="19" t="s">
        <v>2303</v>
      </c>
      <c r="Q85" s="18">
        <v>5</v>
      </c>
      <c r="R85" s="18">
        <v>0</v>
      </c>
      <c r="S85" s="18">
        <v>0</v>
      </c>
      <c r="T85" s="18">
        <v>0</v>
      </c>
      <c r="U85" s="18">
        <v>0</v>
      </c>
      <c r="V85" s="18">
        <v>0</v>
      </c>
      <c r="W85" s="18">
        <v>0</v>
      </c>
      <c r="X85" s="25">
        <v>454</v>
      </c>
    </row>
    <row r="86" spans="1:24" s="21" customFormat="1" ht="11" x14ac:dyDescent="0.2">
      <c r="A86" s="18">
        <f t="shared" si="1"/>
        <v>84</v>
      </c>
      <c r="B86" s="18" t="s">
        <v>320</v>
      </c>
      <c r="C86" s="18" t="s">
        <v>1496</v>
      </c>
      <c r="D86" s="18">
        <v>7</v>
      </c>
      <c r="E86" s="18" t="s">
        <v>1075</v>
      </c>
      <c r="F86" s="18" t="s">
        <v>1103</v>
      </c>
      <c r="G86" s="18">
        <v>816</v>
      </c>
      <c r="H86" s="18">
        <v>776</v>
      </c>
      <c r="I86" s="18">
        <v>0</v>
      </c>
      <c r="J86" s="18">
        <v>5</v>
      </c>
      <c r="K86" s="18">
        <v>0</v>
      </c>
      <c r="L86" s="18">
        <v>0</v>
      </c>
      <c r="M86" s="18">
        <v>0</v>
      </c>
      <c r="N86" s="19" t="s">
        <v>2303</v>
      </c>
      <c r="O86" s="19" t="s">
        <v>2303</v>
      </c>
      <c r="P86" s="19" t="s">
        <v>2303</v>
      </c>
      <c r="Q86" s="18">
        <v>10</v>
      </c>
      <c r="R86" s="18">
        <v>0</v>
      </c>
      <c r="S86" s="18">
        <v>0</v>
      </c>
      <c r="T86" s="18">
        <v>0</v>
      </c>
      <c r="U86" s="18">
        <v>15</v>
      </c>
      <c r="V86" s="18">
        <v>10</v>
      </c>
      <c r="W86" s="18">
        <v>0</v>
      </c>
      <c r="X86" s="25">
        <v>17</v>
      </c>
    </row>
    <row r="87" spans="1:24" s="21" customFormat="1" ht="11" x14ac:dyDescent="0.2">
      <c r="A87" s="18">
        <f t="shared" si="1"/>
        <v>85</v>
      </c>
      <c r="B87" s="18" t="s">
        <v>14</v>
      </c>
      <c r="C87" s="18" t="s">
        <v>1172</v>
      </c>
      <c r="D87" s="18">
        <v>4</v>
      </c>
      <c r="E87" s="18" t="s">
        <v>1072</v>
      </c>
      <c r="F87" s="18" t="s">
        <v>1103</v>
      </c>
      <c r="G87" s="18">
        <v>815</v>
      </c>
      <c r="H87" s="18">
        <v>790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9" t="s">
        <v>2303</v>
      </c>
      <c r="O87" s="19" t="s">
        <v>2303</v>
      </c>
      <c r="P87" s="19" t="s">
        <v>2303</v>
      </c>
      <c r="Q87" s="18">
        <v>15</v>
      </c>
      <c r="R87" s="18">
        <v>0</v>
      </c>
      <c r="S87" s="18">
        <v>0</v>
      </c>
      <c r="T87" s="18">
        <v>0</v>
      </c>
      <c r="U87" s="18">
        <v>10</v>
      </c>
      <c r="V87" s="18">
        <v>0</v>
      </c>
      <c r="W87" s="18">
        <v>0</v>
      </c>
      <c r="X87" s="25">
        <v>0</v>
      </c>
    </row>
    <row r="88" spans="1:24" s="21" customFormat="1" ht="11" x14ac:dyDescent="0.2">
      <c r="A88" s="18">
        <f t="shared" si="1"/>
        <v>86</v>
      </c>
      <c r="B88" s="18" t="s">
        <v>948</v>
      </c>
      <c r="C88" s="18" t="s">
        <v>2077</v>
      </c>
      <c r="D88" s="18">
        <v>5</v>
      </c>
      <c r="E88" s="18" t="s">
        <v>1074</v>
      </c>
      <c r="F88" s="18" t="s">
        <v>1103</v>
      </c>
      <c r="G88" s="18">
        <v>815</v>
      </c>
      <c r="H88" s="18">
        <v>785</v>
      </c>
      <c r="I88" s="18">
        <v>0</v>
      </c>
      <c r="J88" s="18">
        <v>5</v>
      </c>
      <c r="K88" s="18">
        <v>0</v>
      </c>
      <c r="L88" s="18">
        <v>0</v>
      </c>
      <c r="M88" s="18">
        <v>0</v>
      </c>
      <c r="N88" s="19" t="s">
        <v>2303</v>
      </c>
      <c r="O88" s="19" t="s">
        <v>2303</v>
      </c>
      <c r="P88" s="19" t="s">
        <v>2303</v>
      </c>
      <c r="Q88" s="18">
        <v>10</v>
      </c>
      <c r="R88" s="18">
        <v>0</v>
      </c>
      <c r="S88" s="18">
        <v>0</v>
      </c>
      <c r="T88" s="18">
        <v>0</v>
      </c>
      <c r="U88" s="18">
        <v>15</v>
      </c>
      <c r="V88" s="18">
        <v>0</v>
      </c>
      <c r="W88" s="18">
        <v>0</v>
      </c>
      <c r="X88" s="25">
        <v>403</v>
      </c>
    </row>
    <row r="89" spans="1:24" s="21" customFormat="1" ht="11" x14ac:dyDescent="0.2">
      <c r="A89" s="18">
        <f t="shared" si="1"/>
        <v>87</v>
      </c>
      <c r="B89" s="18" t="s">
        <v>458</v>
      </c>
      <c r="C89" s="18" t="s">
        <v>1637</v>
      </c>
      <c r="D89" s="18">
        <v>4</v>
      </c>
      <c r="E89" s="18" t="s">
        <v>1072</v>
      </c>
      <c r="F89" s="18" t="s">
        <v>1103</v>
      </c>
      <c r="G89" s="18">
        <v>815</v>
      </c>
      <c r="H89" s="18">
        <v>775</v>
      </c>
      <c r="I89" s="18">
        <v>0</v>
      </c>
      <c r="J89" s="18">
        <v>5</v>
      </c>
      <c r="K89" s="18">
        <v>0</v>
      </c>
      <c r="L89" s="18">
        <v>0</v>
      </c>
      <c r="M89" s="18">
        <v>5</v>
      </c>
      <c r="N89" s="19" t="s">
        <v>2303</v>
      </c>
      <c r="O89" s="19" t="s">
        <v>2303</v>
      </c>
      <c r="P89" s="19" t="s">
        <v>2303</v>
      </c>
      <c r="Q89" s="18">
        <v>5</v>
      </c>
      <c r="R89" s="18">
        <v>0</v>
      </c>
      <c r="S89" s="18">
        <v>10</v>
      </c>
      <c r="T89" s="18">
        <v>0</v>
      </c>
      <c r="U89" s="18">
        <v>15</v>
      </c>
      <c r="V89" s="18">
        <v>0</v>
      </c>
      <c r="W89" s="18">
        <v>0</v>
      </c>
      <c r="X89" s="25">
        <v>27</v>
      </c>
    </row>
    <row r="90" spans="1:24" s="21" customFormat="1" ht="11" x14ac:dyDescent="0.2">
      <c r="A90" s="18">
        <f t="shared" si="1"/>
        <v>88</v>
      </c>
      <c r="B90" s="18" t="s">
        <v>546</v>
      </c>
      <c r="C90" s="18" t="s">
        <v>1738</v>
      </c>
      <c r="D90" s="18">
        <v>6</v>
      </c>
      <c r="E90" s="18" t="s">
        <v>1076</v>
      </c>
      <c r="F90" s="18" t="s">
        <v>1103</v>
      </c>
      <c r="G90" s="18">
        <v>813</v>
      </c>
      <c r="H90" s="18">
        <v>768</v>
      </c>
      <c r="I90" s="18">
        <v>0</v>
      </c>
      <c r="J90" s="18">
        <v>5</v>
      </c>
      <c r="K90" s="18">
        <v>10</v>
      </c>
      <c r="L90" s="18">
        <v>0</v>
      </c>
      <c r="M90" s="18">
        <v>0</v>
      </c>
      <c r="N90" s="19" t="s">
        <v>2303</v>
      </c>
      <c r="O90" s="19" t="s">
        <v>2303</v>
      </c>
      <c r="P90" s="19" t="s">
        <v>2303</v>
      </c>
      <c r="Q90" s="18">
        <v>15</v>
      </c>
      <c r="R90" s="18">
        <v>0</v>
      </c>
      <c r="S90" s="18">
        <v>0</v>
      </c>
      <c r="T90" s="18">
        <v>0</v>
      </c>
      <c r="U90" s="18">
        <v>15</v>
      </c>
      <c r="V90" s="18">
        <v>0</v>
      </c>
      <c r="W90" s="18">
        <v>0</v>
      </c>
      <c r="X90" s="25">
        <v>31</v>
      </c>
    </row>
    <row r="91" spans="1:24" s="21" customFormat="1" ht="11" x14ac:dyDescent="0.2">
      <c r="A91" s="18">
        <f t="shared" si="1"/>
        <v>89</v>
      </c>
      <c r="B91" s="18" t="s">
        <v>216</v>
      </c>
      <c r="C91" s="18" t="s">
        <v>1387</v>
      </c>
      <c r="D91" s="18">
        <v>6</v>
      </c>
      <c r="E91" s="18" t="s">
        <v>1076</v>
      </c>
      <c r="F91" s="18" t="s">
        <v>1103</v>
      </c>
      <c r="G91" s="18">
        <v>813</v>
      </c>
      <c r="H91" s="18">
        <v>748</v>
      </c>
      <c r="I91" s="18">
        <v>0</v>
      </c>
      <c r="J91" s="18">
        <v>5</v>
      </c>
      <c r="K91" s="18">
        <v>10</v>
      </c>
      <c r="L91" s="18">
        <v>0</v>
      </c>
      <c r="M91" s="18">
        <v>0</v>
      </c>
      <c r="N91" s="19" t="s">
        <v>2303</v>
      </c>
      <c r="O91" s="19" t="s">
        <v>2303</v>
      </c>
      <c r="P91" s="19" t="s">
        <v>2303</v>
      </c>
      <c r="Q91" s="18">
        <v>10</v>
      </c>
      <c r="R91" s="18">
        <v>0</v>
      </c>
      <c r="S91" s="18">
        <v>15</v>
      </c>
      <c r="T91" s="18">
        <v>0</v>
      </c>
      <c r="U91" s="18">
        <v>15</v>
      </c>
      <c r="V91" s="18">
        <v>10</v>
      </c>
      <c r="W91" s="18">
        <v>0</v>
      </c>
      <c r="X91" s="25">
        <v>5</v>
      </c>
    </row>
    <row r="92" spans="1:24" s="21" customFormat="1" ht="11" x14ac:dyDescent="0.2">
      <c r="A92" s="18">
        <f t="shared" si="1"/>
        <v>90</v>
      </c>
      <c r="B92" s="18" t="s">
        <v>242</v>
      </c>
      <c r="C92" s="18" t="s">
        <v>1414</v>
      </c>
      <c r="D92" s="18">
        <v>2</v>
      </c>
      <c r="E92" s="18" t="s">
        <v>1071</v>
      </c>
      <c r="F92" s="18" t="s">
        <v>1103</v>
      </c>
      <c r="G92" s="18">
        <v>812</v>
      </c>
      <c r="H92" s="18">
        <v>787</v>
      </c>
      <c r="I92" s="18">
        <v>0</v>
      </c>
      <c r="J92" s="18">
        <v>5</v>
      </c>
      <c r="K92" s="18">
        <v>0</v>
      </c>
      <c r="L92" s="18">
        <v>0</v>
      </c>
      <c r="M92" s="18">
        <v>0</v>
      </c>
      <c r="N92" s="19" t="s">
        <v>2303</v>
      </c>
      <c r="O92" s="19" t="s">
        <v>2303</v>
      </c>
      <c r="P92" s="19" t="s">
        <v>2303</v>
      </c>
      <c r="Q92" s="18">
        <v>5</v>
      </c>
      <c r="R92" s="18">
        <v>0</v>
      </c>
      <c r="S92" s="18">
        <v>0</v>
      </c>
      <c r="T92" s="18">
        <v>0</v>
      </c>
      <c r="U92" s="18">
        <v>15</v>
      </c>
      <c r="V92" s="18">
        <v>0</v>
      </c>
      <c r="W92" s="18">
        <v>0</v>
      </c>
      <c r="X92" s="25">
        <v>41</v>
      </c>
    </row>
    <row r="93" spans="1:24" s="21" customFormat="1" ht="11" x14ac:dyDescent="0.2">
      <c r="A93" s="18">
        <f t="shared" si="1"/>
        <v>91</v>
      </c>
      <c r="B93" s="18" t="s">
        <v>606</v>
      </c>
      <c r="C93" s="18" t="s">
        <v>1812</v>
      </c>
      <c r="D93" s="18">
        <v>3</v>
      </c>
      <c r="E93" s="18" t="s">
        <v>1073</v>
      </c>
      <c r="F93" s="18" t="s">
        <v>1103</v>
      </c>
      <c r="G93" s="18">
        <v>811</v>
      </c>
      <c r="H93" s="18">
        <v>801</v>
      </c>
      <c r="I93" s="18">
        <v>0</v>
      </c>
      <c r="J93" s="18">
        <v>5</v>
      </c>
      <c r="K93" s="18">
        <v>0</v>
      </c>
      <c r="L93" s="18">
        <v>0</v>
      </c>
      <c r="M93" s="18">
        <v>0</v>
      </c>
      <c r="N93" s="19" t="s">
        <v>2303</v>
      </c>
      <c r="O93" s="19" t="s">
        <v>2303</v>
      </c>
      <c r="P93" s="19" t="s">
        <v>2303</v>
      </c>
      <c r="Q93" s="18">
        <v>5</v>
      </c>
      <c r="R93" s="18">
        <v>0</v>
      </c>
      <c r="S93" s="18">
        <v>0</v>
      </c>
      <c r="T93" s="18">
        <v>0</v>
      </c>
      <c r="U93" s="18">
        <v>0</v>
      </c>
      <c r="V93" s="18">
        <v>0</v>
      </c>
      <c r="W93" s="18">
        <v>0</v>
      </c>
      <c r="X93" s="25">
        <v>122</v>
      </c>
    </row>
    <row r="94" spans="1:24" s="21" customFormat="1" ht="11" x14ac:dyDescent="0.2">
      <c r="A94" s="18">
        <f t="shared" si="1"/>
        <v>92</v>
      </c>
      <c r="B94" s="18" t="s">
        <v>753</v>
      </c>
      <c r="C94" s="18" t="s">
        <v>1678</v>
      </c>
      <c r="D94" s="18">
        <v>4</v>
      </c>
      <c r="E94" s="18" t="s">
        <v>1072</v>
      </c>
      <c r="F94" s="18" t="s">
        <v>1103</v>
      </c>
      <c r="G94" s="18">
        <v>811</v>
      </c>
      <c r="H94" s="18">
        <v>781</v>
      </c>
      <c r="I94" s="18">
        <v>0</v>
      </c>
      <c r="J94" s="18">
        <v>5</v>
      </c>
      <c r="K94" s="18">
        <v>0</v>
      </c>
      <c r="L94" s="18">
        <v>0</v>
      </c>
      <c r="M94" s="18">
        <v>5</v>
      </c>
      <c r="N94" s="19" t="s">
        <v>2303</v>
      </c>
      <c r="O94" s="19" t="s">
        <v>2303</v>
      </c>
      <c r="P94" s="19" t="s">
        <v>2303</v>
      </c>
      <c r="Q94" s="18">
        <v>5</v>
      </c>
      <c r="R94" s="18">
        <v>0</v>
      </c>
      <c r="S94" s="18">
        <v>0</v>
      </c>
      <c r="T94" s="18">
        <v>0</v>
      </c>
      <c r="U94" s="18">
        <v>15</v>
      </c>
      <c r="V94" s="18">
        <v>0</v>
      </c>
      <c r="W94" s="18">
        <v>0</v>
      </c>
      <c r="X94" s="25">
        <v>156</v>
      </c>
    </row>
    <row r="95" spans="1:24" s="21" customFormat="1" ht="11" x14ac:dyDescent="0.2">
      <c r="A95" s="18">
        <f t="shared" si="1"/>
        <v>93</v>
      </c>
      <c r="B95" s="18" t="s">
        <v>141</v>
      </c>
      <c r="C95" s="18" t="s">
        <v>1313</v>
      </c>
      <c r="D95" s="18">
        <v>6</v>
      </c>
      <c r="E95" s="18" t="s">
        <v>1076</v>
      </c>
      <c r="F95" s="18" t="s">
        <v>1103</v>
      </c>
      <c r="G95" s="18">
        <v>811</v>
      </c>
      <c r="H95" s="18">
        <v>776</v>
      </c>
      <c r="I95" s="18">
        <v>0</v>
      </c>
      <c r="J95" s="18">
        <v>5</v>
      </c>
      <c r="K95" s="18">
        <v>10</v>
      </c>
      <c r="L95" s="18">
        <v>0</v>
      </c>
      <c r="M95" s="18">
        <v>0</v>
      </c>
      <c r="N95" s="19" t="s">
        <v>2303</v>
      </c>
      <c r="O95" s="19" t="s">
        <v>2303</v>
      </c>
      <c r="P95" s="19" t="s">
        <v>2303</v>
      </c>
      <c r="Q95" s="18">
        <v>5</v>
      </c>
      <c r="R95" s="18">
        <v>0</v>
      </c>
      <c r="S95" s="18">
        <v>0</v>
      </c>
      <c r="T95" s="18">
        <v>0</v>
      </c>
      <c r="U95" s="18">
        <v>15</v>
      </c>
      <c r="V95" s="18">
        <v>0</v>
      </c>
      <c r="W95" s="18">
        <v>0</v>
      </c>
      <c r="X95" s="25">
        <v>7</v>
      </c>
    </row>
    <row r="96" spans="1:24" s="21" customFormat="1" ht="11" x14ac:dyDescent="0.2">
      <c r="A96" s="18">
        <f t="shared" si="1"/>
        <v>94</v>
      </c>
      <c r="B96" s="18" t="s">
        <v>232</v>
      </c>
      <c r="C96" s="18" t="s">
        <v>1404</v>
      </c>
      <c r="D96" s="18">
        <v>1</v>
      </c>
      <c r="E96" s="18" t="s">
        <v>1070</v>
      </c>
      <c r="F96" s="18" t="s">
        <v>1103</v>
      </c>
      <c r="G96" s="18">
        <v>809</v>
      </c>
      <c r="H96" s="18">
        <v>774</v>
      </c>
      <c r="I96" s="18">
        <v>0</v>
      </c>
      <c r="J96" s="18">
        <v>5</v>
      </c>
      <c r="K96" s="18">
        <v>0</v>
      </c>
      <c r="L96" s="18">
        <v>0</v>
      </c>
      <c r="M96" s="18">
        <v>0</v>
      </c>
      <c r="N96" s="19" t="s">
        <v>2303</v>
      </c>
      <c r="O96" s="19" t="s">
        <v>2303</v>
      </c>
      <c r="P96" s="19" t="s">
        <v>2303</v>
      </c>
      <c r="Q96" s="18">
        <v>5</v>
      </c>
      <c r="R96" s="18">
        <v>0</v>
      </c>
      <c r="S96" s="18">
        <v>0</v>
      </c>
      <c r="T96" s="18">
        <v>0</v>
      </c>
      <c r="U96" s="18">
        <v>15</v>
      </c>
      <c r="V96" s="18">
        <v>10</v>
      </c>
      <c r="W96" s="18">
        <v>0</v>
      </c>
      <c r="X96" s="25">
        <v>42</v>
      </c>
    </row>
    <row r="97" spans="1:24" s="21" customFormat="1" ht="11" x14ac:dyDescent="0.2">
      <c r="A97" s="18">
        <f t="shared" si="1"/>
        <v>95</v>
      </c>
      <c r="B97" s="18" t="s">
        <v>414</v>
      </c>
      <c r="C97" s="18" t="s">
        <v>1590</v>
      </c>
      <c r="D97" s="18">
        <v>6</v>
      </c>
      <c r="E97" s="18" t="s">
        <v>1076</v>
      </c>
      <c r="F97" s="18" t="s">
        <v>1103</v>
      </c>
      <c r="G97" s="18">
        <v>804</v>
      </c>
      <c r="H97" s="18">
        <v>764</v>
      </c>
      <c r="I97" s="18">
        <v>0</v>
      </c>
      <c r="J97" s="18">
        <v>5</v>
      </c>
      <c r="K97" s="18">
        <v>0</v>
      </c>
      <c r="L97" s="18">
        <v>0</v>
      </c>
      <c r="M97" s="18">
        <v>0</v>
      </c>
      <c r="N97" s="19" t="s">
        <v>2303</v>
      </c>
      <c r="O97" s="19" t="s">
        <v>2303</v>
      </c>
      <c r="P97" s="19" t="s">
        <v>2303</v>
      </c>
      <c r="Q97" s="18">
        <v>5</v>
      </c>
      <c r="R97" s="18">
        <v>0</v>
      </c>
      <c r="S97" s="18">
        <v>15</v>
      </c>
      <c r="T97" s="18">
        <v>0</v>
      </c>
      <c r="U97" s="18">
        <v>15</v>
      </c>
      <c r="V97" s="18">
        <v>0</v>
      </c>
      <c r="W97" s="18">
        <v>0</v>
      </c>
      <c r="X97" s="25">
        <v>29</v>
      </c>
    </row>
    <row r="98" spans="1:24" s="21" customFormat="1" ht="11" x14ac:dyDescent="0.2">
      <c r="A98" s="18">
        <f t="shared" si="1"/>
        <v>96</v>
      </c>
      <c r="B98" s="18" t="s">
        <v>712</v>
      </c>
      <c r="C98" s="18" t="s">
        <v>1968</v>
      </c>
      <c r="D98" s="18">
        <v>1</v>
      </c>
      <c r="E98" s="18" t="s">
        <v>1070</v>
      </c>
      <c r="F98" s="18" t="s">
        <v>1103</v>
      </c>
      <c r="G98" s="18">
        <v>804</v>
      </c>
      <c r="H98" s="18">
        <v>764</v>
      </c>
      <c r="I98" s="18">
        <v>0</v>
      </c>
      <c r="J98" s="18">
        <v>5</v>
      </c>
      <c r="K98" s="18">
        <v>0</v>
      </c>
      <c r="L98" s="18">
        <v>0</v>
      </c>
      <c r="M98" s="18">
        <v>5</v>
      </c>
      <c r="N98" s="19" t="s">
        <v>2303</v>
      </c>
      <c r="O98" s="19" t="s">
        <v>2303</v>
      </c>
      <c r="P98" s="19" t="s">
        <v>2303</v>
      </c>
      <c r="Q98" s="18">
        <v>5</v>
      </c>
      <c r="R98" s="18">
        <v>0</v>
      </c>
      <c r="S98" s="18">
        <v>0</v>
      </c>
      <c r="T98" s="18">
        <v>0</v>
      </c>
      <c r="U98" s="18">
        <v>15</v>
      </c>
      <c r="V98" s="18">
        <v>10</v>
      </c>
      <c r="W98" s="18">
        <v>0</v>
      </c>
      <c r="X98" s="25">
        <v>15</v>
      </c>
    </row>
    <row r="99" spans="1:24" s="21" customFormat="1" ht="11" x14ac:dyDescent="0.2">
      <c r="A99" s="18">
        <f t="shared" si="1"/>
        <v>97</v>
      </c>
      <c r="B99" s="18" t="s">
        <v>280</v>
      </c>
      <c r="C99" s="18" t="s">
        <v>1454</v>
      </c>
      <c r="D99" s="18">
        <v>6</v>
      </c>
      <c r="E99" s="18" t="s">
        <v>1076</v>
      </c>
      <c r="F99" s="18" t="s">
        <v>1103</v>
      </c>
      <c r="G99" s="18">
        <v>803</v>
      </c>
      <c r="H99" s="18">
        <v>758</v>
      </c>
      <c r="I99" s="18">
        <v>0</v>
      </c>
      <c r="J99" s="18">
        <v>5</v>
      </c>
      <c r="K99" s="18">
        <v>0</v>
      </c>
      <c r="L99" s="18">
        <v>0</v>
      </c>
      <c r="M99" s="18">
        <v>0</v>
      </c>
      <c r="N99" s="19" t="s">
        <v>2303</v>
      </c>
      <c r="O99" s="19" t="s">
        <v>2303</v>
      </c>
      <c r="P99" s="19" t="s">
        <v>2303</v>
      </c>
      <c r="Q99" s="18">
        <v>10</v>
      </c>
      <c r="R99" s="18">
        <v>0</v>
      </c>
      <c r="S99" s="18">
        <v>5</v>
      </c>
      <c r="T99" s="18">
        <v>0</v>
      </c>
      <c r="U99" s="18">
        <v>15</v>
      </c>
      <c r="V99" s="18">
        <v>10</v>
      </c>
      <c r="W99" s="18">
        <v>0</v>
      </c>
      <c r="X99" s="25">
        <v>10</v>
      </c>
    </row>
    <row r="100" spans="1:24" s="21" customFormat="1" ht="11" x14ac:dyDescent="0.2">
      <c r="A100" s="18">
        <f t="shared" si="1"/>
        <v>98</v>
      </c>
      <c r="B100" s="18" t="s">
        <v>365</v>
      </c>
      <c r="C100" s="18" t="s">
        <v>1537</v>
      </c>
      <c r="D100" s="18">
        <v>3</v>
      </c>
      <c r="E100" s="18" t="s">
        <v>1073</v>
      </c>
      <c r="F100" s="18" t="s">
        <v>1103</v>
      </c>
      <c r="G100" s="18">
        <v>802</v>
      </c>
      <c r="H100" s="18">
        <v>777</v>
      </c>
      <c r="I100" s="18">
        <v>0</v>
      </c>
      <c r="J100" s="18">
        <v>5</v>
      </c>
      <c r="K100" s="18">
        <v>0</v>
      </c>
      <c r="L100" s="18">
        <v>0</v>
      </c>
      <c r="M100" s="18">
        <v>0</v>
      </c>
      <c r="N100" s="19" t="s">
        <v>2303</v>
      </c>
      <c r="O100" s="19" t="s">
        <v>2303</v>
      </c>
      <c r="P100" s="19" t="s">
        <v>2303</v>
      </c>
      <c r="Q100" s="18">
        <v>5</v>
      </c>
      <c r="R100" s="18">
        <v>0</v>
      </c>
      <c r="S100" s="18">
        <v>0</v>
      </c>
      <c r="T100" s="18">
        <v>0</v>
      </c>
      <c r="U100" s="18">
        <v>15</v>
      </c>
      <c r="V100" s="18">
        <v>0</v>
      </c>
      <c r="W100" s="18">
        <v>0</v>
      </c>
      <c r="X100" s="25">
        <v>37</v>
      </c>
    </row>
    <row r="101" spans="1:24" s="21" customFormat="1" ht="11" x14ac:dyDescent="0.2">
      <c r="A101" s="18">
        <f t="shared" si="1"/>
        <v>99</v>
      </c>
      <c r="B101" s="18" t="s">
        <v>298</v>
      </c>
      <c r="C101" s="18" t="s">
        <v>1474</v>
      </c>
      <c r="D101" s="18">
        <v>3</v>
      </c>
      <c r="E101" s="18" t="s">
        <v>1073</v>
      </c>
      <c r="F101" s="18" t="s">
        <v>1103</v>
      </c>
      <c r="G101" s="18">
        <v>800</v>
      </c>
      <c r="H101" s="18">
        <v>775</v>
      </c>
      <c r="I101" s="18">
        <v>0</v>
      </c>
      <c r="J101" s="18">
        <v>5</v>
      </c>
      <c r="K101" s="18">
        <v>0</v>
      </c>
      <c r="L101" s="18">
        <v>0</v>
      </c>
      <c r="M101" s="18">
        <v>0</v>
      </c>
      <c r="N101" s="19" t="s">
        <v>2303</v>
      </c>
      <c r="O101" s="19" t="s">
        <v>2303</v>
      </c>
      <c r="P101" s="19" t="s">
        <v>2303</v>
      </c>
      <c r="Q101" s="18">
        <v>5</v>
      </c>
      <c r="R101" s="18">
        <v>0</v>
      </c>
      <c r="S101" s="18">
        <v>0</v>
      </c>
      <c r="T101" s="18">
        <v>0</v>
      </c>
      <c r="U101" s="18">
        <v>15</v>
      </c>
      <c r="V101" s="18">
        <v>0</v>
      </c>
      <c r="W101" s="18">
        <v>0</v>
      </c>
      <c r="X101" s="25">
        <v>294</v>
      </c>
    </row>
    <row r="102" spans="1:24" s="21" customFormat="1" ht="11" x14ac:dyDescent="0.2">
      <c r="A102" s="18">
        <f t="shared" si="1"/>
        <v>100</v>
      </c>
      <c r="B102" s="18" t="s">
        <v>100</v>
      </c>
      <c r="C102" s="18" t="s">
        <v>1277</v>
      </c>
      <c r="D102" s="18">
        <v>4</v>
      </c>
      <c r="E102" s="18" t="s">
        <v>1072</v>
      </c>
      <c r="F102" s="18" t="s">
        <v>1103</v>
      </c>
      <c r="G102" s="18">
        <v>800</v>
      </c>
      <c r="H102" s="18">
        <v>760</v>
      </c>
      <c r="I102" s="18">
        <v>0</v>
      </c>
      <c r="J102" s="18">
        <v>5</v>
      </c>
      <c r="K102" s="18">
        <v>0</v>
      </c>
      <c r="L102" s="18">
        <v>0</v>
      </c>
      <c r="M102" s="18">
        <v>0</v>
      </c>
      <c r="N102" s="19" t="s">
        <v>2303</v>
      </c>
      <c r="O102" s="19" t="s">
        <v>2303</v>
      </c>
      <c r="P102" s="19" t="s">
        <v>2303</v>
      </c>
      <c r="Q102" s="18">
        <v>5</v>
      </c>
      <c r="R102" s="18">
        <v>0</v>
      </c>
      <c r="S102" s="18">
        <v>5</v>
      </c>
      <c r="T102" s="18">
        <v>10</v>
      </c>
      <c r="U102" s="18">
        <v>15</v>
      </c>
      <c r="V102" s="18">
        <v>0</v>
      </c>
      <c r="W102" s="18">
        <v>0</v>
      </c>
      <c r="X102" s="25">
        <v>2</v>
      </c>
    </row>
    <row r="103" spans="1:24" s="21" customFormat="1" ht="11" x14ac:dyDescent="0.2">
      <c r="A103" s="18">
        <f t="shared" si="1"/>
        <v>101</v>
      </c>
      <c r="B103" s="18" t="s">
        <v>162</v>
      </c>
      <c r="C103" s="18" t="s">
        <v>1334</v>
      </c>
      <c r="D103" s="18">
        <v>1</v>
      </c>
      <c r="E103" s="18" t="s">
        <v>1070</v>
      </c>
      <c r="F103" s="18" t="s">
        <v>1103</v>
      </c>
      <c r="G103" s="18">
        <v>799</v>
      </c>
      <c r="H103" s="18">
        <v>764</v>
      </c>
      <c r="I103" s="18">
        <v>0</v>
      </c>
      <c r="J103" s="18">
        <v>5</v>
      </c>
      <c r="K103" s="18">
        <v>0</v>
      </c>
      <c r="L103" s="18">
        <v>0</v>
      </c>
      <c r="M103" s="18">
        <v>0</v>
      </c>
      <c r="N103" s="19" t="s">
        <v>2303</v>
      </c>
      <c r="O103" s="19" t="s">
        <v>2303</v>
      </c>
      <c r="P103" s="19" t="s">
        <v>2303</v>
      </c>
      <c r="Q103" s="18">
        <v>5</v>
      </c>
      <c r="R103" s="18">
        <v>0</v>
      </c>
      <c r="S103" s="18">
        <v>0</v>
      </c>
      <c r="T103" s="18">
        <v>10</v>
      </c>
      <c r="U103" s="18">
        <v>15</v>
      </c>
      <c r="V103" s="18">
        <v>0</v>
      </c>
      <c r="W103" s="18">
        <v>0</v>
      </c>
      <c r="X103" s="25">
        <v>8</v>
      </c>
    </row>
    <row r="104" spans="1:24" s="21" customFormat="1" ht="11" x14ac:dyDescent="0.2">
      <c r="A104" s="18">
        <f t="shared" si="1"/>
        <v>102</v>
      </c>
      <c r="B104" s="18" t="s">
        <v>35</v>
      </c>
      <c r="C104" s="18" t="s">
        <v>2203</v>
      </c>
      <c r="D104" s="18">
        <v>4</v>
      </c>
      <c r="E104" s="18" t="s">
        <v>1072</v>
      </c>
      <c r="F104" s="18" t="s">
        <v>1103</v>
      </c>
      <c r="G104" s="18">
        <v>798</v>
      </c>
      <c r="H104" s="18">
        <v>738</v>
      </c>
      <c r="I104" s="18">
        <v>0</v>
      </c>
      <c r="J104" s="18">
        <v>5</v>
      </c>
      <c r="K104" s="18">
        <v>0</v>
      </c>
      <c r="L104" s="18">
        <v>0</v>
      </c>
      <c r="M104" s="18">
        <v>0</v>
      </c>
      <c r="N104" s="19" t="s">
        <v>2303</v>
      </c>
      <c r="O104" s="19" t="s">
        <v>2303</v>
      </c>
      <c r="P104" s="19" t="s">
        <v>2303</v>
      </c>
      <c r="Q104" s="18">
        <v>5</v>
      </c>
      <c r="R104" s="18">
        <v>0</v>
      </c>
      <c r="S104" s="18">
        <v>15</v>
      </c>
      <c r="T104" s="18">
        <v>10</v>
      </c>
      <c r="U104" s="18">
        <v>15</v>
      </c>
      <c r="V104" s="18">
        <v>10</v>
      </c>
      <c r="W104" s="18">
        <v>0</v>
      </c>
      <c r="X104" s="25">
        <v>1</v>
      </c>
    </row>
    <row r="105" spans="1:24" s="21" customFormat="1" ht="11" x14ac:dyDescent="0.2">
      <c r="A105" s="18">
        <f t="shared" si="1"/>
        <v>103</v>
      </c>
      <c r="B105" s="18" t="s">
        <v>250</v>
      </c>
      <c r="C105" s="18" t="s">
        <v>1422</v>
      </c>
      <c r="D105" s="18">
        <v>8</v>
      </c>
      <c r="E105" s="18" t="s">
        <v>1077</v>
      </c>
      <c r="F105" s="18" t="s">
        <v>1103</v>
      </c>
      <c r="G105" s="18">
        <v>798</v>
      </c>
      <c r="H105" s="18">
        <v>717</v>
      </c>
      <c r="I105" s="18">
        <v>56</v>
      </c>
      <c r="J105" s="18">
        <v>5</v>
      </c>
      <c r="K105" s="18">
        <v>0</v>
      </c>
      <c r="L105" s="18">
        <v>0</v>
      </c>
      <c r="M105" s="18">
        <v>0</v>
      </c>
      <c r="N105" s="19" t="s">
        <v>2303</v>
      </c>
      <c r="O105" s="19" t="s">
        <v>2303</v>
      </c>
      <c r="P105" s="19" t="s">
        <v>2303</v>
      </c>
      <c r="Q105" s="18">
        <v>5</v>
      </c>
      <c r="R105" s="18">
        <v>0</v>
      </c>
      <c r="S105" s="18">
        <v>0</v>
      </c>
      <c r="T105" s="18">
        <v>0</v>
      </c>
      <c r="U105" s="18">
        <v>15</v>
      </c>
      <c r="V105" s="18">
        <v>0</v>
      </c>
      <c r="W105" s="18">
        <v>0</v>
      </c>
      <c r="X105" s="25">
        <v>1</v>
      </c>
    </row>
    <row r="106" spans="1:24" s="21" customFormat="1" ht="11" x14ac:dyDescent="0.2">
      <c r="A106" s="18">
        <f t="shared" si="1"/>
        <v>104</v>
      </c>
      <c r="B106" s="18" t="s">
        <v>547</v>
      </c>
      <c r="C106" s="18" t="s">
        <v>1739</v>
      </c>
      <c r="D106" s="18">
        <v>1</v>
      </c>
      <c r="E106" s="18" t="s">
        <v>1070</v>
      </c>
      <c r="F106" s="18" t="s">
        <v>1103</v>
      </c>
      <c r="G106" s="18">
        <v>795</v>
      </c>
      <c r="H106" s="18">
        <v>765</v>
      </c>
      <c r="I106" s="18">
        <v>0</v>
      </c>
      <c r="J106" s="18">
        <v>5</v>
      </c>
      <c r="K106" s="18">
        <v>0</v>
      </c>
      <c r="L106" s="18">
        <v>0</v>
      </c>
      <c r="M106" s="18">
        <v>5</v>
      </c>
      <c r="N106" s="19" t="s">
        <v>2303</v>
      </c>
      <c r="O106" s="19" t="s">
        <v>2303</v>
      </c>
      <c r="P106" s="19" t="s">
        <v>2303</v>
      </c>
      <c r="Q106" s="18">
        <v>5</v>
      </c>
      <c r="R106" s="18">
        <v>0</v>
      </c>
      <c r="S106" s="18">
        <v>0</v>
      </c>
      <c r="T106" s="18">
        <v>0</v>
      </c>
      <c r="U106" s="18">
        <v>15</v>
      </c>
      <c r="V106" s="18">
        <v>0</v>
      </c>
      <c r="W106" s="18">
        <v>0</v>
      </c>
      <c r="X106" s="25">
        <v>25</v>
      </c>
    </row>
    <row r="107" spans="1:24" s="21" customFormat="1" ht="11" x14ac:dyDescent="0.2">
      <c r="A107" s="18">
        <f t="shared" si="1"/>
        <v>105</v>
      </c>
      <c r="B107" s="18" t="s">
        <v>276</v>
      </c>
      <c r="C107" s="18" t="s">
        <v>1450</v>
      </c>
      <c r="D107" s="18">
        <v>6</v>
      </c>
      <c r="E107" s="18" t="s">
        <v>1076</v>
      </c>
      <c r="F107" s="18" t="s">
        <v>1103</v>
      </c>
      <c r="G107" s="18">
        <v>793</v>
      </c>
      <c r="H107" s="18">
        <v>738</v>
      </c>
      <c r="I107" s="18">
        <v>0</v>
      </c>
      <c r="J107" s="18">
        <v>5</v>
      </c>
      <c r="K107" s="18">
        <v>0</v>
      </c>
      <c r="L107" s="18">
        <v>0</v>
      </c>
      <c r="M107" s="18">
        <v>5</v>
      </c>
      <c r="N107" s="19" t="s">
        <v>2303</v>
      </c>
      <c r="O107" s="19" t="s">
        <v>2303</v>
      </c>
      <c r="P107" s="19" t="s">
        <v>2303</v>
      </c>
      <c r="Q107" s="18">
        <v>15</v>
      </c>
      <c r="R107" s="18">
        <v>0</v>
      </c>
      <c r="S107" s="18">
        <v>15</v>
      </c>
      <c r="T107" s="18">
        <v>0</v>
      </c>
      <c r="U107" s="18">
        <v>15</v>
      </c>
      <c r="V107" s="18">
        <v>0</v>
      </c>
      <c r="W107" s="18">
        <v>0</v>
      </c>
      <c r="X107" s="25">
        <v>1</v>
      </c>
    </row>
    <row r="108" spans="1:24" s="21" customFormat="1" ht="11" x14ac:dyDescent="0.2">
      <c r="A108" s="18">
        <f t="shared" si="1"/>
        <v>106</v>
      </c>
      <c r="B108" s="18" t="s">
        <v>246</v>
      </c>
      <c r="C108" s="18" t="s">
        <v>1418</v>
      </c>
      <c r="D108" s="18">
        <v>6</v>
      </c>
      <c r="E108" s="18" t="s">
        <v>1076</v>
      </c>
      <c r="F108" s="18" t="s">
        <v>1103</v>
      </c>
      <c r="G108" s="18">
        <v>792</v>
      </c>
      <c r="H108" s="18">
        <v>747</v>
      </c>
      <c r="I108" s="18">
        <v>0</v>
      </c>
      <c r="J108" s="18">
        <v>5</v>
      </c>
      <c r="K108" s="18">
        <v>10</v>
      </c>
      <c r="L108" s="18">
        <v>0</v>
      </c>
      <c r="M108" s="18">
        <v>0</v>
      </c>
      <c r="N108" s="19" t="s">
        <v>2303</v>
      </c>
      <c r="O108" s="19" t="s">
        <v>2303</v>
      </c>
      <c r="P108" s="19" t="s">
        <v>2303</v>
      </c>
      <c r="Q108" s="18">
        <v>15</v>
      </c>
      <c r="R108" s="18">
        <v>0</v>
      </c>
      <c r="S108" s="18">
        <v>0</v>
      </c>
      <c r="T108" s="18">
        <v>0</v>
      </c>
      <c r="U108" s="18">
        <v>15</v>
      </c>
      <c r="V108" s="18">
        <v>0</v>
      </c>
      <c r="W108" s="18">
        <v>0</v>
      </c>
      <c r="X108" s="25">
        <v>3</v>
      </c>
    </row>
    <row r="109" spans="1:24" s="21" customFormat="1" ht="11" x14ac:dyDescent="0.2">
      <c r="A109" s="18">
        <f t="shared" si="1"/>
        <v>107</v>
      </c>
      <c r="B109" s="18" t="s">
        <v>729</v>
      </c>
      <c r="C109" s="18" t="s">
        <v>1297</v>
      </c>
      <c r="D109" s="18">
        <v>1</v>
      </c>
      <c r="E109" s="18" t="s">
        <v>1070</v>
      </c>
      <c r="F109" s="18" t="s">
        <v>1103</v>
      </c>
      <c r="G109" s="18">
        <v>792</v>
      </c>
      <c r="H109" s="18">
        <v>737</v>
      </c>
      <c r="I109" s="18">
        <v>0</v>
      </c>
      <c r="J109" s="18">
        <v>5</v>
      </c>
      <c r="K109" s="18">
        <v>0</v>
      </c>
      <c r="L109" s="18">
        <v>0</v>
      </c>
      <c r="M109" s="18">
        <v>5</v>
      </c>
      <c r="N109" s="19" t="s">
        <v>2303</v>
      </c>
      <c r="O109" s="19" t="s">
        <v>2303</v>
      </c>
      <c r="P109" s="19" t="s">
        <v>2303</v>
      </c>
      <c r="Q109" s="18">
        <v>5</v>
      </c>
      <c r="R109" s="18">
        <v>0</v>
      </c>
      <c r="S109" s="18">
        <v>15</v>
      </c>
      <c r="T109" s="18">
        <v>10</v>
      </c>
      <c r="U109" s="18">
        <v>15</v>
      </c>
      <c r="V109" s="18">
        <v>0</v>
      </c>
      <c r="W109" s="18">
        <v>0</v>
      </c>
      <c r="X109" s="25">
        <v>5</v>
      </c>
    </row>
    <row r="110" spans="1:24" s="21" customFormat="1" ht="11" x14ac:dyDescent="0.2">
      <c r="A110" s="18">
        <f t="shared" si="1"/>
        <v>108</v>
      </c>
      <c r="B110" s="18" t="s">
        <v>552</v>
      </c>
      <c r="C110" s="18" t="s">
        <v>1187</v>
      </c>
      <c r="D110" s="18">
        <v>1</v>
      </c>
      <c r="E110" s="18" t="s">
        <v>1070</v>
      </c>
      <c r="F110" s="18" t="s">
        <v>1103</v>
      </c>
      <c r="G110" s="18">
        <v>791</v>
      </c>
      <c r="H110" s="18">
        <v>766</v>
      </c>
      <c r="I110" s="18">
        <v>0</v>
      </c>
      <c r="J110" s="18">
        <v>5</v>
      </c>
      <c r="K110" s="18">
        <v>0</v>
      </c>
      <c r="L110" s="18">
        <v>0</v>
      </c>
      <c r="M110" s="18">
        <v>0</v>
      </c>
      <c r="N110" s="19" t="s">
        <v>2303</v>
      </c>
      <c r="O110" s="19" t="s">
        <v>2303</v>
      </c>
      <c r="P110" s="19" t="s">
        <v>2303</v>
      </c>
      <c r="Q110" s="18">
        <v>5</v>
      </c>
      <c r="R110" s="18">
        <v>0</v>
      </c>
      <c r="S110" s="18">
        <v>0</v>
      </c>
      <c r="T110" s="18">
        <v>0</v>
      </c>
      <c r="U110" s="18">
        <v>15</v>
      </c>
      <c r="V110" s="18">
        <v>0</v>
      </c>
      <c r="W110" s="18">
        <v>0</v>
      </c>
      <c r="X110" s="25">
        <v>0</v>
      </c>
    </row>
    <row r="111" spans="1:24" s="21" customFormat="1" ht="11" x14ac:dyDescent="0.2">
      <c r="A111" s="18">
        <f t="shared" si="1"/>
        <v>109</v>
      </c>
      <c r="B111" s="18" t="s">
        <v>22</v>
      </c>
      <c r="C111" s="18" t="s">
        <v>2100</v>
      </c>
      <c r="D111" s="18">
        <v>1</v>
      </c>
      <c r="E111" s="18" t="s">
        <v>1070</v>
      </c>
      <c r="F111" s="18" t="s">
        <v>1103</v>
      </c>
      <c r="G111" s="18">
        <v>790</v>
      </c>
      <c r="H111" s="18">
        <v>750</v>
      </c>
      <c r="I111" s="18">
        <v>0</v>
      </c>
      <c r="J111" s="18">
        <v>5</v>
      </c>
      <c r="K111" s="18">
        <v>0</v>
      </c>
      <c r="L111" s="18">
        <v>0</v>
      </c>
      <c r="M111" s="18">
        <v>0</v>
      </c>
      <c r="N111" s="19" t="s">
        <v>2303</v>
      </c>
      <c r="O111" s="19" t="s">
        <v>2303</v>
      </c>
      <c r="P111" s="19" t="s">
        <v>2303</v>
      </c>
      <c r="Q111" s="18">
        <v>10</v>
      </c>
      <c r="R111" s="18">
        <v>0</v>
      </c>
      <c r="S111" s="18">
        <v>10</v>
      </c>
      <c r="T111" s="18">
        <v>0</v>
      </c>
      <c r="U111" s="18">
        <v>15</v>
      </c>
      <c r="V111" s="18">
        <v>0</v>
      </c>
      <c r="W111" s="18">
        <v>0</v>
      </c>
      <c r="X111" s="25">
        <v>0</v>
      </c>
    </row>
    <row r="112" spans="1:24" s="21" customFormat="1" ht="11" x14ac:dyDescent="0.2">
      <c r="A112" s="18">
        <f t="shared" si="1"/>
        <v>110</v>
      </c>
      <c r="B112" s="18" t="s">
        <v>117</v>
      </c>
      <c r="C112" s="18" t="s">
        <v>2103</v>
      </c>
      <c r="D112" s="18">
        <v>1</v>
      </c>
      <c r="E112" s="18" t="s">
        <v>1070</v>
      </c>
      <c r="F112" s="18" t="s">
        <v>1103</v>
      </c>
      <c r="G112" s="18">
        <v>790</v>
      </c>
      <c r="H112" s="18">
        <v>725</v>
      </c>
      <c r="I112" s="18">
        <v>0</v>
      </c>
      <c r="J112" s="18">
        <v>5</v>
      </c>
      <c r="K112" s="18">
        <v>0</v>
      </c>
      <c r="L112" s="18">
        <v>0</v>
      </c>
      <c r="M112" s="18">
        <v>0</v>
      </c>
      <c r="N112" s="19" t="s">
        <v>2303</v>
      </c>
      <c r="O112" s="19" t="s">
        <v>2303</v>
      </c>
      <c r="P112" s="19" t="s">
        <v>2303</v>
      </c>
      <c r="Q112" s="18">
        <v>15</v>
      </c>
      <c r="R112" s="18">
        <v>0</v>
      </c>
      <c r="S112" s="18">
        <v>10</v>
      </c>
      <c r="T112" s="18">
        <v>10</v>
      </c>
      <c r="U112" s="18">
        <v>15</v>
      </c>
      <c r="V112" s="18">
        <v>10</v>
      </c>
      <c r="W112" s="18">
        <v>0</v>
      </c>
      <c r="X112" s="25">
        <v>2</v>
      </c>
    </row>
    <row r="113" spans="1:24" s="21" customFormat="1" ht="11" x14ac:dyDescent="0.2">
      <c r="A113" s="18">
        <f t="shared" si="1"/>
        <v>111</v>
      </c>
      <c r="B113" s="18" t="s">
        <v>46</v>
      </c>
      <c r="C113" s="18" t="s">
        <v>1226</v>
      </c>
      <c r="D113" s="18">
        <v>4</v>
      </c>
      <c r="E113" s="18" t="s">
        <v>1072</v>
      </c>
      <c r="F113" s="18" t="s">
        <v>1103</v>
      </c>
      <c r="G113" s="18">
        <v>789</v>
      </c>
      <c r="H113" s="18">
        <v>744</v>
      </c>
      <c r="I113" s="18">
        <v>0</v>
      </c>
      <c r="J113" s="18">
        <v>5</v>
      </c>
      <c r="K113" s="18">
        <v>0</v>
      </c>
      <c r="L113" s="18">
        <v>0</v>
      </c>
      <c r="M113" s="18">
        <v>0</v>
      </c>
      <c r="N113" s="19" t="s">
        <v>2303</v>
      </c>
      <c r="O113" s="19" t="s">
        <v>2303</v>
      </c>
      <c r="P113" s="19" t="s">
        <v>2303</v>
      </c>
      <c r="Q113" s="18">
        <v>10</v>
      </c>
      <c r="R113" s="18">
        <v>0</v>
      </c>
      <c r="S113" s="18">
        <v>15</v>
      </c>
      <c r="T113" s="18">
        <v>0</v>
      </c>
      <c r="U113" s="18">
        <v>15</v>
      </c>
      <c r="V113" s="18">
        <v>0</v>
      </c>
      <c r="W113" s="18">
        <v>0</v>
      </c>
      <c r="X113" s="25">
        <v>14</v>
      </c>
    </row>
    <row r="114" spans="1:24" s="21" customFormat="1" ht="11" x14ac:dyDescent="0.2">
      <c r="A114" s="18">
        <f t="shared" si="1"/>
        <v>112</v>
      </c>
      <c r="B114" s="18" t="s">
        <v>432</v>
      </c>
      <c r="C114" s="18" t="s">
        <v>1609</v>
      </c>
      <c r="D114" s="18">
        <v>4</v>
      </c>
      <c r="E114" s="18" t="s">
        <v>1072</v>
      </c>
      <c r="F114" s="18" t="s">
        <v>1103</v>
      </c>
      <c r="G114" s="18">
        <v>788</v>
      </c>
      <c r="H114" s="18">
        <v>738</v>
      </c>
      <c r="I114" s="18">
        <v>0</v>
      </c>
      <c r="J114" s="18">
        <v>5</v>
      </c>
      <c r="K114" s="18">
        <v>0</v>
      </c>
      <c r="L114" s="18">
        <v>0</v>
      </c>
      <c r="M114" s="18">
        <v>0</v>
      </c>
      <c r="N114" s="19" t="s">
        <v>2303</v>
      </c>
      <c r="O114" s="19" t="s">
        <v>2303</v>
      </c>
      <c r="P114" s="19" t="s">
        <v>2303</v>
      </c>
      <c r="Q114" s="18">
        <v>15</v>
      </c>
      <c r="R114" s="18">
        <v>0</v>
      </c>
      <c r="S114" s="18">
        <v>15</v>
      </c>
      <c r="T114" s="18">
        <v>0</v>
      </c>
      <c r="U114" s="18">
        <v>15</v>
      </c>
      <c r="V114" s="18">
        <v>0</v>
      </c>
      <c r="W114" s="18">
        <v>0</v>
      </c>
      <c r="X114" s="25">
        <v>2</v>
      </c>
    </row>
    <row r="115" spans="1:24" s="21" customFormat="1" ht="11" x14ac:dyDescent="0.2">
      <c r="A115" s="18">
        <f t="shared" si="1"/>
        <v>113</v>
      </c>
      <c r="B115" s="18" t="s">
        <v>448</v>
      </c>
      <c r="C115" s="18" t="s">
        <v>1627</v>
      </c>
      <c r="D115" s="18">
        <v>4</v>
      </c>
      <c r="E115" s="18" t="s">
        <v>1072</v>
      </c>
      <c r="F115" s="18" t="s">
        <v>1103</v>
      </c>
      <c r="G115" s="18">
        <v>786</v>
      </c>
      <c r="H115" s="18">
        <v>766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  <c r="N115" s="19" t="s">
        <v>2303</v>
      </c>
      <c r="O115" s="19" t="s">
        <v>2303</v>
      </c>
      <c r="P115" s="19" t="s">
        <v>2303</v>
      </c>
      <c r="Q115" s="18">
        <v>5</v>
      </c>
      <c r="R115" s="18">
        <v>0</v>
      </c>
      <c r="S115" s="18">
        <v>0</v>
      </c>
      <c r="T115" s="18">
        <v>0</v>
      </c>
      <c r="U115" s="18">
        <v>15</v>
      </c>
      <c r="V115" s="18">
        <v>0</v>
      </c>
      <c r="W115" s="18">
        <v>0</v>
      </c>
      <c r="X115" s="25">
        <v>13</v>
      </c>
    </row>
    <row r="116" spans="1:24" s="21" customFormat="1" ht="11" x14ac:dyDescent="0.2">
      <c r="A116" s="18">
        <f t="shared" si="1"/>
        <v>114</v>
      </c>
      <c r="B116" s="18" t="s">
        <v>314</v>
      </c>
      <c r="C116" s="18" t="s">
        <v>1490</v>
      </c>
      <c r="D116" s="18">
        <v>4</v>
      </c>
      <c r="E116" s="18" t="s">
        <v>1072</v>
      </c>
      <c r="F116" s="18" t="s">
        <v>1103</v>
      </c>
      <c r="G116" s="18">
        <v>786</v>
      </c>
      <c r="H116" s="18">
        <v>751</v>
      </c>
      <c r="I116" s="18">
        <v>0</v>
      </c>
      <c r="J116" s="18">
        <v>5</v>
      </c>
      <c r="K116" s="18">
        <v>0</v>
      </c>
      <c r="L116" s="18">
        <v>0</v>
      </c>
      <c r="M116" s="18">
        <v>0</v>
      </c>
      <c r="N116" s="19" t="s">
        <v>2303</v>
      </c>
      <c r="O116" s="19" t="s">
        <v>2303</v>
      </c>
      <c r="P116" s="19" t="s">
        <v>2303</v>
      </c>
      <c r="Q116" s="18">
        <v>5</v>
      </c>
      <c r="R116" s="18">
        <v>0</v>
      </c>
      <c r="S116" s="18">
        <v>0</v>
      </c>
      <c r="T116" s="18">
        <v>10</v>
      </c>
      <c r="U116" s="18">
        <v>15</v>
      </c>
      <c r="V116" s="18">
        <v>0</v>
      </c>
      <c r="W116" s="18">
        <v>0</v>
      </c>
      <c r="X116" s="25">
        <v>29</v>
      </c>
    </row>
    <row r="117" spans="1:24" s="21" customFormat="1" ht="11" x14ac:dyDescent="0.2">
      <c r="A117" s="18">
        <f t="shared" si="1"/>
        <v>115</v>
      </c>
      <c r="B117" s="18" t="s">
        <v>272</v>
      </c>
      <c r="C117" s="18" t="s">
        <v>1445</v>
      </c>
      <c r="D117" s="18">
        <v>8</v>
      </c>
      <c r="E117" s="18" t="s">
        <v>1077</v>
      </c>
      <c r="F117" s="18" t="s">
        <v>1103</v>
      </c>
      <c r="G117" s="18">
        <v>786</v>
      </c>
      <c r="H117" s="18">
        <v>668</v>
      </c>
      <c r="I117" s="18">
        <v>93</v>
      </c>
      <c r="J117" s="18">
        <v>5</v>
      </c>
      <c r="K117" s="18">
        <v>0</v>
      </c>
      <c r="L117" s="18">
        <v>0</v>
      </c>
      <c r="M117" s="18">
        <v>0</v>
      </c>
      <c r="N117" s="19" t="s">
        <v>2303</v>
      </c>
      <c r="O117" s="19" t="s">
        <v>2303</v>
      </c>
      <c r="P117" s="19" t="s">
        <v>2303</v>
      </c>
      <c r="Q117" s="18">
        <v>5</v>
      </c>
      <c r="R117" s="18">
        <v>0</v>
      </c>
      <c r="S117" s="18">
        <v>0</v>
      </c>
      <c r="T117" s="18">
        <v>0</v>
      </c>
      <c r="U117" s="18">
        <v>15</v>
      </c>
      <c r="V117" s="18">
        <v>0</v>
      </c>
      <c r="W117" s="18">
        <v>0</v>
      </c>
      <c r="X117" s="25">
        <v>0</v>
      </c>
    </row>
    <row r="118" spans="1:24" s="21" customFormat="1" ht="11" x14ac:dyDescent="0.2">
      <c r="A118" s="18">
        <f t="shared" si="1"/>
        <v>116</v>
      </c>
      <c r="B118" s="18" t="s">
        <v>174</v>
      </c>
      <c r="C118" s="18" t="s">
        <v>1347</v>
      </c>
      <c r="D118" s="18">
        <v>5</v>
      </c>
      <c r="E118" s="18" t="s">
        <v>1074</v>
      </c>
      <c r="F118" s="18" t="s">
        <v>1103</v>
      </c>
      <c r="G118" s="18">
        <v>785</v>
      </c>
      <c r="H118" s="18">
        <v>750</v>
      </c>
      <c r="I118" s="18">
        <v>0</v>
      </c>
      <c r="J118" s="18">
        <v>5</v>
      </c>
      <c r="K118" s="18">
        <v>0</v>
      </c>
      <c r="L118" s="18">
        <v>0</v>
      </c>
      <c r="M118" s="18">
        <v>0</v>
      </c>
      <c r="N118" s="19" t="s">
        <v>2303</v>
      </c>
      <c r="O118" s="19" t="s">
        <v>2303</v>
      </c>
      <c r="P118" s="19" t="s">
        <v>2303</v>
      </c>
      <c r="Q118" s="18">
        <v>5</v>
      </c>
      <c r="R118" s="18">
        <v>0</v>
      </c>
      <c r="S118" s="18">
        <v>0</v>
      </c>
      <c r="T118" s="18">
        <v>0</v>
      </c>
      <c r="U118" s="18">
        <v>15</v>
      </c>
      <c r="V118" s="18">
        <v>10</v>
      </c>
      <c r="W118" s="18">
        <v>0</v>
      </c>
      <c r="X118" s="25">
        <v>0</v>
      </c>
    </row>
    <row r="119" spans="1:24" s="21" customFormat="1" ht="11" x14ac:dyDescent="0.2">
      <c r="A119" s="18">
        <f t="shared" si="1"/>
        <v>117</v>
      </c>
      <c r="B119" s="18" t="s">
        <v>351</v>
      </c>
      <c r="C119" s="18" t="s">
        <v>1523</v>
      </c>
      <c r="D119" s="18">
        <v>3</v>
      </c>
      <c r="E119" s="18" t="s">
        <v>1073</v>
      </c>
      <c r="F119" s="18" t="s">
        <v>1103</v>
      </c>
      <c r="G119" s="18">
        <v>785</v>
      </c>
      <c r="H119" s="18">
        <v>740</v>
      </c>
      <c r="I119" s="18">
        <v>0</v>
      </c>
      <c r="J119" s="18">
        <v>5</v>
      </c>
      <c r="K119" s="18">
        <v>0</v>
      </c>
      <c r="L119" s="18">
        <v>0</v>
      </c>
      <c r="M119" s="18">
        <v>0</v>
      </c>
      <c r="N119" s="19" t="s">
        <v>2303</v>
      </c>
      <c r="O119" s="19" t="s">
        <v>2303</v>
      </c>
      <c r="P119" s="19" t="s">
        <v>2303</v>
      </c>
      <c r="Q119" s="18">
        <v>10</v>
      </c>
      <c r="R119" s="18">
        <v>0</v>
      </c>
      <c r="S119" s="18">
        <v>5</v>
      </c>
      <c r="T119" s="18">
        <v>0</v>
      </c>
      <c r="U119" s="18">
        <v>15</v>
      </c>
      <c r="V119" s="18">
        <v>10</v>
      </c>
      <c r="W119" s="18">
        <v>0</v>
      </c>
      <c r="X119" s="25">
        <v>8</v>
      </c>
    </row>
    <row r="120" spans="1:24" s="21" customFormat="1" ht="11" x14ac:dyDescent="0.2">
      <c r="A120" s="18">
        <f t="shared" si="1"/>
        <v>118</v>
      </c>
      <c r="B120" s="18" t="s">
        <v>13</v>
      </c>
      <c r="C120" s="18" t="s">
        <v>1171</v>
      </c>
      <c r="D120" s="18">
        <v>2</v>
      </c>
      <c r="E120" s="18" t="s">
        <v>1071</v>
      </c>
      <c r="F120" s="18" t="s">
        <v>1103</v>
      </c>
      <c r="G120" s="18">
        <v>785</v>
      </c>
      <c r="H120" s="18">
        <v>730</v>
      </c>
      <c r="I120" s="18">
        <v>0</v>
      </c>
      <c r="J120" s="18">
        <v>5</v>
      </c>
      <c r="K120" s="18">
        <v>0</v>
      </c>
      <c r="L120" s="18">
        <v>0</v>
      </c>
      <c r="M120" s="18">
        <v>5</v>
      </c>
      <c r="N120" s="19" t="s">
        <v>2303</v>
      </c>
      <c r="O120" s="19" t="s">
        <v>2303</v>
      </c>
      <c r="P120" s="19" t="s">
        <v>2303</v>
      </c>
      <c r="Q120" s="18">
        <v>10</v>
      </c>
      <c r="R120" s="18">
        <v>0</v>
      </c>
      <c r="S120" s="18">
        <v>10</v>
      </c>
      <c r="T120" s="18">
        <v>10</v>
      </c>
      <c r="U120" s="18">
        <v>15</v>
      </c>
      <c r="V120" s="18">
        <v>0</v>
      </c>
      <c r="W120" s="18">
        <v>0</v>
      </c>
      <c r="X120" s="25">
        <v>4</v>
      </c>
    </row>
    <row r="121" spans="1:24" s="21" customFormat="1" ht="11" x14ac:dyDescent="0.2">
      <c r="A121" s="18">
        <f t="shared" si="1"/>
        <v>119</v>
      </c>
      <c r="B121" s="18" t="s">
        <v>796</v>
      </c>
      <c r="C121" s="18" t="s">
        <v>1766</v>
      </c>
      <c r="D121" s="18">
        <v>6</v>
      </c>
      <c r="E121" s="18" t="s">
        <v>1076</v>
      </c>
      <c r="F121" s="18" t="s">
        <v>1103</v>
      </c>
      <c r="G121" s="18">
        <v>785</v>
      </c>
      <c r="H121" s="18">
        <v>710</v>
      </c>
      <c r="I121" s="18">
        <v>50</v>
      </c>
      <c r="J121" s="18">
        <v>5</v>
      </c>
      <c r="K121" s="18">
        <v>0</v>
      </c>
      <c r="L121" s="18">
        <v>0</v>
      </c>
      <c r="M121" s="18">
        <v>0</v>
      </c>
      <c r="N121" s="19" t="s">
        <v>2303</v>
      </c>
      <c r="O121" s="19" t="s">
        <v>2303</v>
      </c>
      <c r="P121" s="19" t="s">
        <v>2303</v>
      </c>
      <c r="Q121" s="18">
        <v>5</v>
      </c>
      <c r="R121" s="18">
        <v>0</v>
      </c>
      <c r="S121" s="18">
        <v>0</v>
      </c>
      <c r="T121" s="18">
        <v>0</v>
      </c>
      <c r="U121" s="18">
        <v>15</v>
      </c>
      <c r="V121" s="18">
        <v>0</v>
      </c>
      <c r="W121" s="18">
        <v>0</v>
      </c>
      <c r="X121" s="25">
        <v>14</v>
      </c>
    </row>
    <row r="122" spans="1:24" s="21" customFormat="1" ht="11" x14ac:dyDescent="0.2">
      <c r="A122" s="18">
        <f t="shared" si="1"/>
        <v>120</v>
      </c>
      <c r="B122" s="18" t="s">
        <v>852</v>
      </c>
      <c r="C122" s="18" t="s">
        <v>2073</v>
      </c>
      <c r="D122" s="18">
        <v>2</v>
      </c>
      <c r="E122" s="18" t="s">
        <v>1071</v>
      </c>
      <c r="F122" s="18" t="s">
        <v>1103</v>
      </c>
      <c r="G122" s="18">
        <v>783</v>
      </c>
      <c r="H122" s="18">
        <v>738</v>
      </c>
      <c r="I122" s="18">
        <v>0</v>
      </c>
      <c r="J122" s="18">
        <v>5</v>
      </c>
      <c r="K122" s="18">
        <v>10</v>
      </c>
      <c r="L122" s="18">
        <v>0</v>
      </c>
      <c r="M122" s="18">
        <v>0</v>
      </c>
      <c r="N122" s="19" t="s">
        <v>2303</v>
      </c>
      <c r="O122" s="19" t="s">
        <v>2303</v>
      </c>
      <c r="P122" s="19" t="s">
        <v>2303</v>
      </c>
      <c r="Q122" s="18">
        <v>5</v>
      </c>
      <c r="R122" s="18">
        <v>0</v>
      </c>
      <c r="S122" s="18">
        <v>0</v>
      </c>
      <c r="T122" s="18">
        <v>10</v>
      </c>
      <c r="U122" s="18">
        <v>15</v>
      </c>
      <c r="V122" s="18">
        <v>0</v>
      </c>
      <c r="W122" s="18">
        <v>0</v>
      </c>
      <c r="X122" s="25">
        <v>0</v>
      </c>
    </row>
    <row r="123" spans="1:24" s="21" customFormat="1" ht="11" x14ac:dyDescent="0.2">
      <c r="A123" s="18">
        <f t="shared" si="1"/>
        <v>121</v>
      </c>
      <c r="B123" s="18" t="s">
        <v>669</v>
      </c>
      <c r="C123" s="18" t="s">
        <v>1153</v>
      </c>
      <c r="D123" s="18">
        <v>2</v>
      </c>
      <c r="E123" s="18" t="s">
        <v>1071</v>
      </c>
      <c r="F123" s="18" t="s">
        <v>1103</v>
      </c>
      <c r="G123" s="18">
        <v>782</v>
      </c>
      <c r="H123" s="18">
        <v>757</v>
      </c>
      <c r="I123" s="18">
        <v>0</v>
      </c>
      <c r="J123" s="18">
        <v>5</v>
      </c>
      <c r="K123" s="18">
        <v>0</v>
      </c>
      <c r="L123" s="18">
        <v>0</v>
      </c>
      <c r="M123" s="18">
        <v>0</v>
      </c>
      <c r="N123" s="19" t="s">
        <v>2303</v>
      </c>
      <c r="O123" s="19" t="s">
        <v>2303</v>
      </c>
      <c r="P123" s="19" t="s">
        <v>2303</v>
      </c>
      <c r="Q123" s="18">
        <v>5</v>
      </c>
      <c r="R123" s="18">
        <v>0</v>
      </c>
      <c r="S123" s="18">
        <v>0</v>
      </c>
      <c r="T123" s="18">
        <v>0</v>
      </c>
      <c r="U123" s="18">
        <v>15</v>
      </c>
      <c r="V123" s="18">
        <v>0</v>
      </c>
      <c r="W123" s="18">
        <v>0</v>
      </c>
      <c r="X123" s="25">
        <v>0</v>
      </c>
    </row>
    <row r="124" spans="1:24" s="21" customFormat="1" ht="11" x14ac:dyDescent="0.2">
      <c r="A124" s="18">
        <f t="shared" si="1"/>
        <v>122</v>
      </c>
      <c r="B124" s="18" t="s">
        <v>724</v>
      </c>
      <c r="C124" s="18" t="s">
        <v>1456</v>
      </c>
      <c r="D124" s="18">
        <v>1</v>
      </c>
      <c r="E124" s="18" t="s">
        <v>1070</v>
      </c>
      <c r="F124" s="18" t="s">
        <v>1103</v>
      </c>
      <c r="G124" s="18">
        <v>781</v>
      </c>
      <c r="H124" s="18">
        <v>751</v>
      </c>
      <c r="I124" s="18">
        <v>0</v>
      </c>
      <c r="J124" s="18">
        <v>5</v>
      </c>
      <c r="K124" s="18">
        <v>0</v>
      </c>
      <c r="L124" s="18">
        <v>0</v>
      </c>
      <c r="M124" s="18">
        <v>5</v>
      </c>
      <c r="N124" s="19" t="s">
        <v>2303</v>
      </c>
      <c r="O124" s="19" t="s">
        <v>2303</v>
      </c>
      <c r="P124" s="19" t="s">
        <v>2303</v>
      </c>
      <c r="Q124" s="18">
        <v>5</v>
      </c>
      <c r="R124" s="18">
        <v>0</v>
      </c>
      <c r="S124" s="18">
        <v>0</v>
      </c>
      <c r="T124" s="18">
        <v>0</v>
      </c>
      <c r="U124" s="18">
        <v>15</v>
      </c>
      <c r="V124" s="18">
        <v>0</v>
      </c>
      <c r="W124" s="18">
        <v>0</v>
      </c>
      <c r="X124" s="25">
        <v>2</v>
      </c>
    </row>
    <row r="125" spans="1:24" s="21" customFormat="1" ht="11" x14ac:dyDescent="0.2">
      <c r="A125" s="18">
        <f t="shared" si="1"/>
        <v>123</v>
      </c>
      <c r="B125" s="18" t="s">
        <v>539</v>
      </c>
      <c r="C125" s="18" t="s">
        <v>1729</v>
      </c>
      <c r="D125" s="18">
        <v>8</v>
      </c>
      <c r="E125" s="18" t="s">
        <v>1077</v>
      </c>
      <c r="F125" s="18" t="s">
        <v>1103</v>
      </c>
      <c r="G125" s="18">
        <v>779</v>
      </c>
      <c r="H125" s="18">
        <v>754</v>
      </c>
      <c r="I125" s="18">
        <v>0</v>
      </c>
      <c r="J125" s="18">
        <v>5</v>
      </c>
      <c r="K125" s="18">
        <v>0</v>
      </c>
      <c r="L125" s="18">
        <v>0</v>
      </c>
      <c r="M125" s="18">
        <v>0</v>
      </c>
      <c r="N125" s="19" t="s">
        <v>2303</v>
      </c>
      <c r="O125" s="19" t="s">
        <v>2303</v>
      </c>
      <c r="P125" s="19" t="s">
        <v>2303</v>
      </c>
      <c r="Q125" s="18">
        <v>5</v>
      </c>
      <c r="R125" s="18">
        <v>0</v>
      </c>
      <c r="S125" s="18">
        <v>0</v>
      </c>
      <c r="T125" s="18">
        <v>0</v>
      </c>
      <c r="U125" s="18">
        <v>15</v>
      </c>
      <c r="V125" s="18">
        <v>0</v>
      </c>
      <c r="W125" s="18">
        <v>0</v>
      </c>
      <c r="X125" s="25">
        <v>18</v>
      </c>
    </row>
    <row r="126" spans="1:24" s="21" customFormat="1" ht="11" x14ac:dyDescent="0.2">
      <c r="A126" s="18">
        <f t="shared" si="1"/>
        <v>124</v>
      </c>
      <c r="B126" s="18" t="s">
        <v>577</v>
      </c>
      <c r="C126" s="18" t="s">
        <v>1776</v>
      </c>
      <c r="D126" s="18">
        <v>4</v>
      </c>
      <c r="E126" s="18" t="s">
        <v>1072</v>
      </c>
      <c r="F126" s="18" t="s">
        <v>1103</v>
      </c>
      <c r="G126" s="18">
        <v>777</v>
      </c>
      <c r="H126" s="18">
        <v>727</v>
      </c>
      <c r="I126" s="18">
        <v>0</v>
      </c>
      <c r="J126" s="18">
        <v>5</v>
      </c>
      <c r="K126" s="18">
        <v>0</v>
      </c>
      <c r="L126" s="18">
        <v>0</v>
      </c>
      <c r="M126" s="18">
        <v>5</v>
      </c>
      <c r="N126" s="19" t="s">
        <v>2303</v>
      </c>
      <c r="O126" s="19" t="s">
        <v>2303</v>
      </c>
      <c r="P126" s="19" t="s">
        <v>2303</v>
      </c>
      <c r="Q126" s="18">
        <v>15</v>
      </c>
      <c r="R126" s="18">
        <v>0</v>
      </c>
      <c r="S126" s="18">
        <v>10</v>
      </c>
      <c r="T126" s="18">
        <v>0</v>
      </c>
      <c r="U126" s="18">
        <v>15</v>
      </c>
      <c r="V126" s="18">
        <v>0</v>
      </c>
      <c r="W126" s="18">
        <v>0</v>
      </c>
      <c r="X126" s="25">
        <v>1</v>
      </c>
    </row>
    <row r="127" spans="1:24" s="21" customFormat="1" ht="11" x14ac:dyDescent="0.2">
      <c r="A127" s="18">
        <f t="shared" si="1"/>
        <v>125</v>
      </c>
      <c r="B127" s="18" t="s">
        <v>916</v>
      </c>
      <c r="C127" s="18" t="s">
        <v>2145</v>
      </c>
      <c r="D127" s="18">
        <v>2</v>
      </c>
      <c r="E127" s="18" t="s">
        <v>1071</v>
      </c>
      <c r="F127" s="18" t="s">
        <v>1103</v>
      </c>
      <c r="G127" s="18">
        <v>776</v>
      </c>
      <c r="H127" s="18">
        <v>756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9" t="s">
        <v>2303</v>
      </c>
      <c r="O127" s="19" t="s">
        <v>2303</v>
      </c>
      <c r="P127" s="19" t="s">
        <v>2303</v>
      </c>
      <c r="Q127" s="18">
        <v>5</v>
      </c>
      <c r="R127" s="18">
        <v>0</v>
      </c>
      <c r="S127" s="18">
        <v>0</v>
      </c>
      <c r="T127" s="18">
        <v>0</v>
      </c>
      <c r="U127" s="18">
        <v>15</v>
      </c>
      <c r="V127" s="18">
        <v>0</v>
      </c>
      <c r="W127" s="18">
        <v>0</v>
      </c>
      <c r="X127" s="25">
        <v>77</v>
      </c>
    </row>
    <row r="128" spans="1:24" s="21" customFormat="1" ht="11" x14ac:dyDescent="0.2">
      <c r="A128" s="18">
        <f t="shared" si="1"/>
        <v>126</v>
      </c>
      <c r="B128" s="18" t="s">
        <v>703</v>
      </c>
      <c r="C128" s="18" t="s">
        <v>1949</v>
      </c>
      <c r="D128" s="18">
        <v>8</v>
      </c>
      <c r="E128" s="18" t="s">
        <v>1077</v>
      </c>
      <c r="F128" s="18" t="s">
        <v>1103</v>
      </c>
      <c r="G128" s="18">
        <v>775</v>
      </c>
      <c r="H128" s="18">
        <v>750</v>
      </c>
      <c r="I128" s="18">
        <v>0</v>
      </c>
      <c r="J128" s="18">
        <v>5</v>
      </c>
      <c r="K128" s="18">
        <v>0</v>
      </c>
      <c r="L128" s="18">
        <v>0</v>
      </c>
      <c r="M128" s="18">
        <v>0</v>
      </c>
      <c r="N128" s="19" t="s">
        <v>2303</v>
      </c>
      <c r="O128" s="19" t="s">
        <v>2303</v>
      </c>
      <c r="P128" s="19" t="s">
        <v>2303</v>
      </c>
      <c r="Q128" s="18">
        <v>5</v>
      </c>
      <c r="R128" s="18">
        <v>0</v>
      </c>
      <c r="S128" s="18">
        <v>0</v>
      </c>
      <c r="T128" s="18">
        <v>0</v>
      </c>
      <c r="U128" s="18">
        <v>15</v>
      </c>
      <c r="V128" s="18">
        <v>0</v>
      </c>
      <c r="W128" s="18">
        <v>0</v>
      </c>
      <c r="X128" s="25">
        <v>13</v>
      </c>
    </row>
    <row r="129" spans="1:24" s="21" customFormat="1" ht="11" x14ac:dyDescent="0.2">
      <c r="A129" s="18">
        <f t="shared" si="1"/>
        <v>127</v>
      </c>
      <c r="B129" s="18" t="s">
        <v>159</v>
      </c>
      <c r="C129" s="18" t="s">
        <v>1331</v>
      </c>
      <c r="D129" s="18">
        <v>6</v>
      </c>
      <c r="E129" s="18" t="s">
        <v>1076</v>
      </c>
      <c r="F129" s="18" t="s">
        <v>1103</v>
      </c>
      <c r="G129" s="18">
        <v>774</v>
      </c>
      <c r="H129" s="18">
        <v>744</v>
      </c>
      <c r="I129" s="18">
        <v>0</v>
      </c>
      <c r="J129" s="18">
        <v>5</v>
      </c>
      <c r="K129" s="18">
        <v>0</v>
      </c>
      <c r="L129" s="18">
        <v>0</v>
      </c>
      <c r="M129" s="18">
        <v>0</v>
      </c>
      <c r="N129" s="19" t="s">
        <v>2303</v>
      </c>
      <c r="O129" s="19" t="s">
        <v>2303</v>
      </c>
      <c r="P129" s="19" t="s">
        <v>2303</v>
      </c>
      <c r="Q129" s="18">
        <v>10</v>
      </c>
      <c r="R129" s="18">
        <v>0</v>
      </c>
      <c r="S129" s="18">
        <v>10</v>
      </c>
      <c r="T129" s="18">
        <v>0</v>
      </c>
      <c r="U129" s="18">
        <v>5</v>
      </c>
      <c r="V129" s="18">
        <v>0</v>
      </c>
      <c r="W129" s="18">
        <v>0</v>
      </c>
      <c r="X129" s="25">
        <v>7</v>
      </c>
    </row>
    <row r="130" spans="1:24" s="21" customFormat="1" ht="11" x14ac:dyDescent="0.2">
      <c r="A130" s="18">
        <f t="shared" si="1"/>
        <v>128</v>
      </c>
      <c r="B130" s="18" t="s">
        <v>56</v>
      </c>
      <c r="C130" s="18" t="s">
        <v>1237</v>
      </c>
      <c r="D130" s="18">
        <v>2</v>
      </c>
      <c r="E130" s="18" t="s">
        <v>1071</v>
      </c>
      <c r="F130" s="18" t="s">
        <v>1103</v>
      </c>
      <c r="G130" s="18">
        <v>773</v>
      </c>
      <c r="H130" s="18">
        <v>748</v>
      </c>
      <c r="I130" s="18">
        <v>0</v>
      </c>
      <c r="J130" s="18">
        <v>5</v>
      </c>
      <c r="K130" s="18">
        <v>0</v>
      </c>
      <c r="L130" s="18">
        <v>0</v>
      </c>
      <c r="M130" s="18">
        <v>0</v>
      </c>
      <c r="N130" s="19" t="s">
        <v>2303</v>
      </c>
      <c r="O130" s="19" t="s">
        <v>2303</v>
      </c>
      <c r="P130" s="19" t="s">
        <v>2303</v>
      </c>
      <c r="Q130" s="18">
        <v>5</v>
      </c>
      <c r="R130" s="18">
        <v>0</v>
      </c>
      <c r="S130" s="18">
        <v>0</v>
      </c>
      <c r="T130" s="18">
        <v>0</v>
      </c>
      <c r="U130" s="18">
        <v>15</v>
      </c>
      <c r="V130" s="18">
        <v>0</v>
      </c>
      <c r="W130" s="18">
        <v>0</v>
      </c>
      <c r="X130" s="25">
        <v>0</v>
      </c>
    </row>
    <row r="131" spans="1:24" s="21" customFormat="1" ht="11" x14ac:dyDescent="0.2">
      <c r="A131" s="18">
        <f t="shared" ref="A131:A195" si="2">ROW()-2</f>
        <v>129</v>
      </c>
      <c r="B131" s="18" t="s">
        <v>522</v>
      </c>
      <c r="C131" s="18" t="s">
        <v>1708</v>
      </c>
      <c r="D131" s="18">
        <v>8</v>
      </c>
      <c r="E131" s="18" t="s">
        <v>1077</v>
      </c>
      <c r="F131" s="18" t="s">
        <v>1103</v>
      </c>
      <c r="G131" s="18">
        <v>773</v>
      </c>
      <c r="H131" s="18">
        <v>743</v>
      </c>
      <c r="I131" s="18">
        <v>0</v>
      </c>
      <c r="J131" s="18">
        <v>5</v>
      </c>
      <c r="K131" s="18">
        <v>0</v>
      </c>
      <c r="L131" s="18">
        <v>0</v>
      </c>
      <c r="M131" s="18">
        <v>0</v>
      </c>
      <c r="N131" s="19" t="s">
        <v>2303</v>
      </c>
      <c r="O131" s="19" t="s">
        <v>2303</v>
      </c>
      <c r="P131" s="19" t="s">
        <v>2303</v>
      </c>
      <c r="Q131" s="18">
        <v>10</v>
      </c>
      <c r="R131" s="18">
        <v>0</v>
      </c>
      <c r="S131" s="18">
        <v>0</v>
      </c>
      <c r="T131" s="18">
        <v>0</v>
      </c>
      <c r="U131" s="18">
        <v>15</v>
      </c>
      <c r="V131" s="18">
        <v>0</v>
      </c>
      <c r="W131" s="18">
        <v>0</v>
      </c>
      <c r="X131" s="25">
        <v>0</v>
      </c>
    </row>
    <row r="132" spans="1:24" s="21" customFormat="1" ht="11" x14ac:dyDescent="0.2">
      <c r="A132" s="18">
        <f t="shared" si="2"/>
        <v>130</v>
      </c>
      <c r="B132" s="18" t="s">
        <v>1044</v>
      </c>
      <c r="C132" s="18" t="s">
        <v>2049</v>
      </c>
      <c r="D132" s="18">
        <v>6</v>
      </c>
      <c r="E132" s="18" t="s">
        <v>1076</v>
      </c>
      <c r="F132" s="18" t="s">
        <v>1103</v>
      </c>
      <c r="G132" s="18">
        <v>772</v>
      </c>
      <c r="H132" s="18">
        <v>752</v>
      </c>
      <c r="I132" s="18">
        <v>0</v>
      </c>
      <c r="J132" s="18">
        <v>5</v>
      </c>
      <c r="K132" s="18">
        <v>0</v>
      </c>
      <c r="L132" s="18">
        <v>0</v>
      </c>
      <c r="M132" s="18">
        <v>0</v>
      </c>
      <c r="N132" s="19" t="s">
        <v>2303</v>
      </c>
      <c r="O132" s="19" t="s">
        <v>2303</v>
      </c>
      <c r="P132" s="19" t="s">
        <v>2303</v>
      </c>
      <c r="Q132" s="18">
        <v>0</v>
      </c>
      <c r="R132" s="18">
        <v>0</v>
      </c>
      <c r="S132" s="18">
        <v>0</v>
      </c>
      <c r="T132" s="18">
        <v>0</v>
      </c>
      <c r="U132" s="18">
        <v>15</v>
      </c>
      <c r="V132" s="18">
        <v>0</v>
      </c>
      <c r="W132" s="18">
        <v>0</v>
      </c>
      <c r="X132" s="25">
        <v>36</v>
      </c>
    </row>
    <row r="133" spans="1:24" s="21" customFormat="1" ht="11" x14ac:dyDescent="0.2">
      <c r="A133" s="18">
        <f t="shared" si="2"/>
        <v>131</v>
      </c>
      <c r="B133" s="18" t="s">
        <v>25</v>
      </c>
      <c r="C133" s="18" t="s">
        <v>1207</v>
      </c>
      <c r="D133" s="18">
        <v>6</v>
      </c>
      <c r="E133" s="18" t="s">
        <v>1076</v>
      </c>
      <c r="F133" s="18" t="s">
        <v>1103</v>
      </c>
      <c r="G133" s="18">
        <v>772</v>
      </c>
      <c r="H133" s="18">
        <v>732</v>
      </c>
      <c r="I133" s="18">
        <v>0</v>
      </c>
      <c r="J133" s="18">
        <v>5</v>
      </c>
      <c r="K133" s="18">
        <v>10</v>
      </c>
      <c r="L133" s="18">
        <v>0</v>
      </c>
      <c r="M133" s="18">
        <v>0</v>
      </c>
      <c r="N133" s="19" t="s">
        <v>2303</v>
      </c>
      <c r="O133" s="19" t="s">
        <v>2303</v>
      </c>
      <c r="P133" s="19" t="s">
        <v>2303</v>
      </c>
      <c r="Q133" s="18">
        <v>10</v>
      </c>
      <c r="R133" s="18">
        <v>0</v>
      </c>
      <c r="S133" s="18">
        <v>0</v>
      </c>
      <c r="T133" s="18">
        <v>0</v>
      </c>
      <c r="U133" s="18">
        <v>15</v>
      </c>
      <c r="V133" s="18">
        <v>0</v>
      </c>
      <c r="W133" s="18">
        <v>0</v>
      </c>
      <c r="X133" s="25">
        <v>11</v>
      </c>
    </row>
    <row r="134" spans="1:24" s="21" customFormat="1" ht="11" x14ac:dyDescent="0.2">
      <c r="A134" s="18">
        <f t="shared" si="2"/>
        <v>132</v>
      </c>
      <c r="B134" s="18" t="s">
        <v>2315</v>
      </c>
      <c r="C134" s="18" t="s">
        <v>2329</v>
      </c>
      <c r="D134" s="18">
        <v>3</v>
      </c>
      <c r="E134" s="18" t="s">
        <v>2330</v>
      </c>
      <c r="F134" s="18" t="s">
        <v>2338</v>
      </c>
      <c r="G134" s="18">
        <v>771</v>
      </c>
      <c r="H134" s="18">
        <v>746</v>
      </c>
      <c r="I134" s="18">
        <v>0</v>
      </c>
      <c r="J134" s="18">
        <v>5</v>
      </c>
      <c r="K134" s="18">
        <v>0</v>
      </c>
      <c r="L134" s="18">
        <v>0</v>
      </c>
      <c r="M134" s="18">
        <v>0</v>
      </c>
      <c r="N134" s="19" t="s">
        <v>2331</v>
      </c>
      <c r="O134" s="19" t="s">
        <v>2331</v>
      </c>
      <c r="P134" s="19" t="s">
        <v>2331</v>
      </c>
      <c r="Q134" s="18">
        <v>5</v>
      </c>
      <c r="R134" s="18">
        <v>0</v>
      </c>
      <c r="S134" s="18">
        <v>0</v>
      </c>
      <c r="T134" s="18">
        <v>0</v>
      </c>
      <c r="U134" s="18">
        <v>15</v>
      </c>
      <c r="V134" s="18">
        <v>0</v>
      </c>
      <c r="W134" s="18">
        <v>0</v>
      </c>
      <c r="X134" s="25">
        <v>38</v>
      </c>
    </row>
    <row r="135" spans="1:24" s="21" customFormat="1" ht="11" x14ac:dyDescent="0.2">
      <c r="A135" s="18">
        <f t="shared" si="2"/>
        <v>133</v>
      </c>
      <c r="B135" s="18" t="s">
        <v>73</v>
      </c>
      <c r="C135" s="18" t="s">
        <v>1253</v>
      </c>
      <c r="D135" s="18">
        <v>1</v>
      </c>
      <c r="E135" s="18" t="s">
        <v>1070</v>
      </c>
      <c r="F135" s="18" t="s">
        <v>1103</v>
      </c>
      <c r="G135" s="18">
        <v>771</v>
      </c>
      <c r="H135" s="18">
        <v>736</v>
      </c>
      <c r="I135" s="18">
        <v>0</v>
      </c>
      <c r="J135" s="18">
        <v>5</v>
      </c>
      <c r="K135" s="18">
        <v>0</v>
      </c>
      <c r="L135" s="18">
        <v>0</v>
      </c>
      <c r="M135" s="18">
        <v>0</v>
      </c>
      <c r="N135" s="19" t="s">
        <v>2303</v>
      </c>
      <c r="O135" s="19" t="s">
        <v>2303</v>
      </c>
      <c r="P135" s="19" t="s">
        <v>2303</v>
      </c>
      <c r="Q135" s="18">
        <v>5</v>
      </c>
      <c r="R135" s="18">
        <v>0</v>
      </c>
      <c r="S135" s="18">
        <v>0</v>
      </c>
      <c r="T135" s="18">
        <v>0</v>
      </c>
      <c r="U135" s="18">
        <v>15</v>
      </c>
      <c r="V135" s="18">
        <v>10</v>
      </c>
      <c r="W135" s="18">
        <v>0</v>
      </c>
      <c r="X135" s="25">
        <v>10</v>
      </c>
    </row>
    <row r="136" spans="1:24" s="21" customFormat="1" ht="11" x14ac:dyDescent="0.2">
      <c r="A136" s="18">
        <f t="shared" si="2"/>
        <v>134</v>
      </c>
      <c r="B136" s="18" t="s">
        <v>43</v>
      </c>
      <c r="C136" s="18" t="s">
        <v>1223</v>
      </c>
      <c r="D136" s="18">
        <v>4</v>
      </c>
      <c r="E136" s="18" t="s">
        <v>1072</v>
      </c>
      <c r="F136" s="18" t="s">
        <v>1103</v>
      </c>
      <c r="G136" s="18">
        <v>771</v>
      </c>
      <c r="H136" s="18">
        <v>726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  <c r="N136" s="19" t="s">
        <v>2303</v>
      </c>
      <c r="O136" s="19" t="s">
        <v>2303</v>
      </c>
      <c r="P136" s="19" t="s">
        <v>2303</v>
      </c>
      <c r="Q136" s="18">
        <v>10</v>
      </c>
      <c r="R136" s="18">
        <v>0</v>
      </c>
      <c r="S136" s="18">
        <v>0</v>
      </c>
      <c r="T136" s="18">
        <v>10</v>
      </c>
      <c r="U136" s="18">
        <v>15</v>
      </c>
      <c r="V136" s="18">
        <v>10</v>
      </c>
      <c r="W136" s="18">
        <v>0</v>
      </c>
      <c r="X136" s="25">
        <v>1</v>
      </c>
    </row>
    <row r="137" spans="1:24" s="21" customFormat="1" ht="11" x14ac:dyDescent="0.2">
      <c r="A137" s="18">
        <f t="shared" si="2"/>
        <v>135</v>
      </c>
      <c r="B137" s="18" t="s">
        <v>568</v>
      </c>
      <c r="C137" s="18" t="s">
        <v>1396</v>
      </c>
      <c r="D137" s="18">
        <v>2</v>
      </c>
      <c r="E137" s="18" t="s">
        <v>1071</v>
      </c>
      <c r="F137" s="18" t="s">
        <v>1103</v>
      </c>
      <c r="G137" s="18">
        <v>769</v>
      </c>
      <c r="H137" s="18">
        <v>729</v>
      </c>
      <c r="I137" s="18">
        <v>0</v>
      </c>
      <c r="J137" s="18">
        <v>5</v>
      </c>
      <c r="K137" s="18">
        <v>0</v>
      </c>
      <c r="L137" s="18">
        <v>0</v>
      </c>
      <c r="M137" s="18">
        <v>0</v>
      </c>
      <c r="N137" s="19" t="s">
        <v>2303</v>
      </c>
      <c r="O137" s="19" t="s">
        <v>2303</v>
      </c>
      <c r="P137" s="19" t="s">
        <v>2303</v>
      </c>
      <c r="Q137" s="18">
        <v>5</v>
      </c>
      <c r="R137" s="18">
        <v>0</v>
      </c>
      <c r="S137" s="18">
        <v>5</v>
      </c>
      <c r="T137" s="18">
        <v>10</v>
      </c>
      <c r="U137" s="18">
        <v>15</v>
      </c>
      <c r="V137" s="18">
        <v>0</v>
      </c>
      <c r="W137" s="18">
        <v>0</v>
      </c>
      <c r="X137" s="25">
        <v>7</v>
      </c>
    </row>
    <row r="138" spans="1:24" s="21" customFormat="1" ht="11" x14ac:dyDescent="0.2">
      <c r="A138" s="18">
        <f t="shared" si="2"/>
        <v>136</v>
      </c>
      <c r="B138" s="18" t="s">
        <v>44</v>
      </c>
      <c r="C138" s="18" t="s">
        <v>1224</v>
      </c>
      <c r="D138" s="18">
        <v>5</v>
      </c>
      <c r="E138" s="18" t="s">
        <v>1074</v>
      </c>
      <c r="F138" s="18" t="s">
        <v>1103</v>
      </c>
      <c r="G138" s="18">
        <v>769</v>
      </c>
      <c r="H138" s="18">
        <v>719</v>
      </c>
      <c r="I138" s="18">
        <v>0</v>
      </c>
      <c r="J138" s="18">
        <v>5</v>
      </c>
      <c r="K138" s="18">
        <v>0</v>
      </c>
      <c r="L138" s="18">
        <v>0</v>
      </c>
      <c r="M138" s="18">
        <v>5</v>
      </c>
      <c r="N138" s="19" t="s">
        <v>2303</v>
      </c>
      <c r="O138" s="19" t="s">
        <v>2303</v>
      </c>
      <c r="P138" s="19" t="s">
        <v>2303</v>
      </c>
      <c r="Q138" s="18">
        <v>5</v>
      </c>
      <c r="R138" s="18">
        <v>0</v>
      </c>
      <c r="S138" s="18">
        <v>10</v>
      </c>
      <c r="T138" s="18">
        <v>0</v>
      </c>
      <c r="U138" s="18">
        <v>15</v>
      </c>
      <c r="V138" s="18">
        <v>10</v>
      </c>
      <c r="W138" s="18">
        <v>0</v>
      </c>
      <c r="X138" s="25">
        <v>0</v>
      </c>
    </row>
    <row r="139" spans="1:24" s="21" customFormat="1" ht="11" x14ac:dyDescent="0.2">
      <c r="A139" s="18">
        <f t="shared" si="2"/>
        <v>137</v>
      </c>
      <c r="B139" s="18" t="s">
        <v>438</v>
      </c>
      <c r="C139" s="18" t="s">
        <v>1616</v>
      </c>
      <c r="D139" s="18">
        <v>4</v>
      </c>
      <c r="E139" s="18" t="s">
        <v>1072</v>
      </c>
      <c r="F139" s="18" t="s">
        <v>1103</v>
      </c>
      <c r="G139" s="18">
        <v>768</v>
      </c>
      <c r="H139" s="18">
        <v>708</v>
      </c>
      <c r="I139" s="18">
        <v>0</v>
      </c>
      <c r="J139" s="18">
        <v>5</v>
      </c>
      <c r="K139" s="18">
        <v>0</v>
      </c>
      <c r="L139" s="18">
        <v>0</v>
      </c>
      <c r="M139" s="18">
        <v>0</v>
      </c>
      <c r="N139" s="19" t="s">
        <v>2303</v>
      </c>
      <c r="O139" s="19" t="s">
        <v>2303</v>
      </c>
      <c r="P139" s="19" t="s">
        <v>2303</v>
      </c>
      <c r="Q139" s="18">
        <v>15</v>
      </c>
      <c r="R139" s="18">
        <v>0</v>
      </c>
      <c r="S139" s="18">
        <v>15</v>
      </c>
      <c r="T139" s="18">
        <v>0</v>
      </c>
      <c r="U139" s="18">
        <v>15</v>
      </c>
      <c r="V139" s="18">
        <v>10</v>
      </c>
      <c r="W139" s="18">
        <v>0</v>
      </c>
      <c r="X139" s="25">
        <v>7</v>
      </c>
    </row>
    <row r="140" spans="1:24" s="21" customFormat="1" ht="11" x14ac:dyDescent="0.2">
      <c r="A140" s="18">
        <f t="shared" si="2"/>
        <v>138</v>
      </c>
      <c r="B140" s="18" t="s">
        <v>183</v>
      </c>
      <c r="C140" s="18" t="s">
        <v>1355</v>
      </c>
      <c r="D140" s="18">
        <v>1</v>
      </c>
      <c r="E140" s="18" t="s">
        <v>1070</v>
      </c>
      <c r="F140" s="18" t="s">
        <v>1103</v>
      </c>
      <c r="G140" s="18">
        <v>767</v>
      </c>
      <c r="H140" s="18">
        <v>727</v>
      </c>
      <c r="I140" s="18">
        <v>0</v>
      </c>
      <c r="J140" s="18">
        <v>5</v>
      </c>
      <c r="K140" s="18">
        <v>0</v>
      </c>
      <c r="L140" s="18">
        <v>0</v>
      </c>
      <c r="M140" s="18">
        <v>5</v>
      </c>
      <c r="N140" s="19" t="s">
        <v>2303</v>
      </c>
      <c r="O140" s="19" t="s">
        <v>2303</v>
      </c>
      <c r="P140" s="19" t="s">
        <v>2303</v>
      </c>
      <c r="Q140" s="18">
        <v>5</v>
      </c>
      <c r="R140" s="18">
        <v>0</v>
      </c>
      <c r="S140" s="18">
        <v>0</v>
      </c>
      <c r="T140" s="18">
        <v>10</v>
      </c>
      <c r="U140" s="18">
        <v>15</v>
      </c>
      <c r="V140" s="18">
        <v>0</v>
      </c>
      <c r="W140" s="18">
        <v>0</v>
      </c>
      <c r="X140" s="25">
        <v>0</v>
      </c>
    </row>
    <row r="141" spans="1:24" s="21" customFormat="1" ht="11" x14ac:dyDescent="0.2">
      <c r="A141" s="18">
        <f t="shared" si="2"/>
        <v>139</v>
      </c>
      <c r="B141" s="18" t="s">
        <v>791</v>
      </c>
      <c r="C141" s="18" t="s">
        <v>1813</v>
      </c>
      <c r="D141" s="18">
        <v>1</v>
      </c>
      <c r="E141" s="18" t="s">
        <v>1070</v>
      </c>
      <c r="F141" s="18" t="s">
        <v>1103</v>
      </c>
      <c r="G141" s="18">
        <v>766</v>
      </c>
      <c r="H141" s="18">
        <v>746</v>
      </c>
      <c r="I141" s="18">
        <v>0</v>
      </c>
      <c r="J141" s="18">
        <v>5</v>
      </c>
      <c r="K141" s="18">
        <v>0</v>
      </c>
      <c r="L141" s="18">
        <v>0</v>
      </c>
      <c r="M141" s="18">
        <v>5</v>
      </c>
      <c r="N141" s="19" t="s">
        <v>2303</v>
      </c>
      <c r="O141" s="19" t="s">
        <v>2303</v>
      </c>
      <c r="P141" s="19" t="s">
        <v>2303</v>
      </c>
      <c r="Q141" s="18">
        <v>0</v>
      </c>
      <c r="R141" s="18">
        <v>0</v>
      </c>
      <c r="S141" s="18">
        <v>0</v>
      </c>
      <c r="T141" s="18">
        <v>0</v>
      </c>
      <c r="U141" s="18">
        <v>10</v>
      </c>
      <c r="V141" s="18">
        <v>0</v>
      </c>
      <c r="W141" s="18">
        <v>0</v>
      </c>
      <c r="X141" s="25">
        <v>11</v>
      </c>
    </row>
    <row r="142" spans="1:24" s="21" customFormat="1" ht="11" x14ac:dyDescent="0.2">
      <c r="A142" s="18">
        <f t="shared" si="2"/>
        <v>140</v>
      </c>
      <c r="B142" s="18" t="s">
        <v>964</v>
      </c>
      <c r="C142" s="18" t="s">
        <v>2242</v>
      </c>
      <c r="D142" s="18">
        <v>6</v>
      </c>
      <c r="E142" s="18" t="s">
        <v>1076</v>
      </c>
      <c r="F142" s="18" t="s">
        <v>1103</v>
      </c>
      <c r="G142" s="18">
        <v>766</v>
      </c>
      <c r="H142" s="18">
        <v>741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  <c r="N142" s="19" t="s">
        <v>2303</v>
      </c>
      <c r="O142" s="19" t="s">
        <v>2303</v>
      </c>
      <c r="P142" s="19" t="s">
        <v>2303</v>
      </c>
      <c r="Q142" s="18">
        <v>10</v>
      </c>
      <c r="R142" s="18">
        <v>0</v>
      </c>
      <c r="S142" s="18">
        <v>5</v>
      </c>
      <c r="T142" s="18">
        <v>10</v>
      </c>
      <c r="U142" s="18">
        <v>0</v>
      </c>
      <c r="V142" s="18">
        <v>0</v>
      </c>
      <c r="W142" s="18">
        <v>0</v>
      </c>
      <c r="X142" s="25">
        <v>403</v>
      </c>
    </row>
    <row r="143" spans="1:24" s="21" customFormat="1" ht="11" x14ac:dyDescent="0.2">
      <c r="A143" s="18">
        <f t="shared" si="2"/>
        <v>141</v>
      </c>
      <c r="B143" s="18" t="s">
        <v>201</v>
      </c>
      <c r="C143" s="18" t="s">
        <v>1372</v>
      </c>
      <c r="D143" s="18">
        <v>2</v>
      </c>
      <c r="E143" s="18" t="s">
        <v>1071</v>
      </c>
      <c r="F143" s="18" t="s">
        <v>1103</v>
      </c>
      <c r="G143" s="18">
        <v>766</v>
      </c>
      <c r="H143" s="18">
        <v>736</v>
      </c>
      <c r="I143" s="18">
        <v>0</v>
      </c>
      <c r="J143" s="18">
        <v>5</v>
      </c>
      <c r="K143" s="18">
        <v>0</v>
      </c>
      <c r="L143" s="18">
        <v>0</v>
      </c>
      <c r="M143" s="18">
        <v>0</v>
      </c>
      <c r="N143" s="19" t="s">
        <v>2303</v>
      </c>
      <c r="O143" s="19" t="s">
        <v>2303</v>
      </c>
      <c r="P143" s="19" t="s">
        <v>2303</v>
      </c>
      <c r="Q143" s="18">
        <v>5</v>
      </c>
      <c r="R143" s="18">
        <v>0</v>
      </c>
      <c r="S143" s="18">
        <v>5</v>
      </c>
      <c r="T143" s="18">
        <v>0</v>
      </c>
      <c r="U143" s="18">
        <v>15</v>
      </c>
      <c r="V143" s="18">
        <v>0</v>
      </c>
      <c r="W143" s="18">
        <v>0</v>
      </c>
      <c r="X143" s="25">
        <v>0</v>
      </c>
    </row>
    <row r="144" spans="1:24" s="21" customFormat="1" ht="11" x14ac:dyDescent="0.2">
      <c r="A144" s="18">
        <f t="shared" si="2"/>
        <v>142</v>
      </c>
      <c r="B144" s="18" t="s">
        <v>257</v>
      </c>
      <c r="C144" s="18" t="s">
        <v>1428</v>
      </c>
      <c r="D144" s="18">
        <v>1</v>
      </c>
      <c r="E144" s="18" t="s">
        <v>1070</v>
      </c>
      <c r="F144" s="18" t="s">
        <v>1103</v>
      </c>
      <c r="G144" s="18">
        <v>766</v>
      </c>
      <c r="H144" s="18">
        <v>716</v>
      </c>
      <c r="I144" s="18">
        <v>0</v>
      </c>
      <c r="J144" s="18">
        <v>5</v>
      </c>
      <c r="K144" s="18">
        <v>0</v>
      </c>
      <c r="L144" s="18">
        <v>0</v>
      </c>
      <c r="M144" s="18">
        <v>0</v>
      </c>
      <c r="N144" s="19" t="s">
        <v>2303</v>
      </c>
      <c r="O144" s="19" t="s">
        <v>2303</v>
      </c>
      <c r="P144" s="19" t="s">
        <v>2303</v>
      </c>
      <c r="Q144" s="18">
        <v>10</v>
      </c>
      <c r="R144" s="18">
        <v>0</v>
      </c>
      <c r="S144" s="18">
        <v>10</v>
      </c>
      <c r="T144" s="18">
        <v>0</v>
      </c>
      <c r="U144" s="18">
        <v>15</v>
      </c>
      <c r="V144" s="18">
        <v>10</v>
      </c>
      <c r="W144" s="18">
        <v>0</v>
      </c>
      <c r="X144" s="25">
        <v>0</v>
      </c>
    </row>
    <row r="145" spans="1:24" s="21" customFormat="1" ht="11" x14ac:dyDescent="0.2">
      <c r="A145" s="18">
        <f t="shared" si="2"/>
        <v>143</v>
      </c>
      <c r="B145" s="18" t="s">
        <v>299</v>
      </c>
      <c r="C145" s="18" t="s">
        <v>1475</v>
      </c>
      <c r="D145" s="18">
        <v>4</v>
      </c>
      <c r="E145" s="18" t="s">
        <v>1072</v>
      </c>
      <c r="F145" s="18" t="s">
        <v>1103</v>
      </c>
      <c r="G145" s="18">
        <v>763</v>
      </c>
      <c r="H145" s="18">
        <v>738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  <c r="N145" s="19" t="s">
        <v>2303</v>
      </c>
      <c r="O145" s="19" t="s">
        <v>2303</v>
      </c>
      <c r="P145" s="19" t="s">
        <v>2303</v>
      </c>
      <c r="Q145" s="18">
        <v>10</v>
      </c>
      <c r="R145" s="18">
        <v>0</v>
      </c>
      <c r="S145" s="18">
        <v>0</v>
      </c>
      <c r="T145" s="18">
        <v>0</v>
      </c>
      <c r="U145" s="18">
        <v>15</v>
      </c>
      <c r="V145" s="18">
        <v>0</v>
      </c>
      <c r="W145" s="18">
        <v>0</v>
      </c>
      <c r="X145" s="25">
        <v>89</v>
      </c>
    </row>
    <row r="146" spans="1:24" s="21" customFormat="1" ht="11" x14ac:dyDescent="0.2">
      <c r="A146" s="18">
        <f t="shared" si="2"/>
        <v>144</v>
      </c>
      <c r="B146" s="18" t="s">
        <v>723</v>
      </c>
      <c r="C146" s="18" t="s">
        <v>1448</v>
      </c>
      <c r="D146" s="18">
        <v>1</v>
      </c>
      <c r="E146" s="18" t="s">
        <v>1070</v>
      </c>
      <c r="F146" s="18" t="s">
        <v>1103</v>
      </c>
      <c r="G146" s="18">
        <v>762</v>
      </c>
      <c r="H146" s="18">
        <v>722</v>
      </c>
      <c r="I146" s="18">
        <v>0</v>
      </c>
      <c r="J146" s="18">
        <v>5</v>
      </c>
      <c r="K146" s="18">
        <v>0</v>
      </c>
      <c r="L146" s="18">
        <v>0</v>
      </c>
      <c r="M146" s="18">
        <v>0</v>
      </c>
      <c r="N146" s="19" t="s">
        <v>2303</v>
      </c>
      <c r="O146" s="19" t="s">
        <v>2303</v>
      </c>
      <c r="P146" s="19" t="s">
        <v>2303</v>
      </c>
      <c r="Q146" s="18">
        <v>5</v>
      </c>
      <c r="R146" s="18">
        <v>0</v>
      </c>
      <c r="S146" s="18">
        <v>5</v>
      </c>
      <c r="T146" s="18">
        <v>0</v>
      </c>
      <c r="U146" s="18">
        <v>15</v>
      </c>
      <c r="V146" s="18">
        <v>10</v>
      </c>
      <c r="W146" s="18">
        <v>0</v>
      </c>
      <c r="X146" s="25">
        <v>1</v>
      </c>
    </row>
    <row r="147" spans="1:24" s="21" customFormat="1" ht="11" x14ac:dyDescent="0.2">
      <c r="A147" s="18">
        <f t="shared" si="2"/>
        <v>145</v>
      </c>
      <c r="B147" s="18" t="s">
        <v>587</v>
      </c>
      <c r="C147" s="18" t="s">
        <v>1789</v>
      </c>
      <c r="D147" s="18">
        <v>6</v>
      </c>
      <c r="E147" s="18" t="s">
        <v>1076</v>
      </c>
      <c r="F147" s="18" t="s">
        <v>1103</v>
      </c>
      <c r="G147" s="18">
        <v>761</v>
      </c>
      <c r="H147" s="18">
        <v>726</v>
      </c>
      <c r="I147" s="18">
        <v>0</v>
      </c>
      <c r="J147" s="18">
        <v>5</v>
      </c>
      <c r="K147" s="18">
        <v>0</v>
      </c>
      <c r="L147" s="18">
        <v>0</v>
      </c>
      <c r="M147" s="18">
        <v>0</v>
      </c>
      <c r="N147" s="19" t="s">
        <v>2303</v>
      </c>
      <c r="O147" s="19" t="s">
        <v>2303</v>
      </c>
      <c r="P147" s="19" t="s">
        <v>2303</v>
      </c>
      <c r="Q147" s="18">
        <v>5</v>
      </c>
      <c r="R147" s="18">
        <v>0</v>
      </c>
      <c r="S147" s="18">
        <v>10</v>
      </c>
      <c r="T147" s="18">
        <v>0</v>
      </c>
      <c r="U147" s="18">
        <v>15</v>
      </c>
      <c r="V147" s="18">
        <v>0</v>
      </c>
      <c r="W147" s="18">
        <v>0</v>
      </c>
      <c r="X147" s="25">
        <v>4</v>
      </c>
    </row>
    <row r="148" spans="1:24" s="21" customFormat="1" ht="11" x14ac:dyDescent="0.2">
      <c r="A148" s="18">
        <f t="shared" si="2"/>
        <v>146</v>
      </c>
      <c r="B148" s="18" t="s">
        <v>694</v>
      </c>
      <c r="C148" s="18" t="s">
        <v>1935</v>
      </c>
      <c r="D148" s="18">
        <v>5</v>
      </c>
      <c r="E148" s="18" t="s">
        <v>1074</v>
      </c>
      <c r="F148" s="18" t="s">
        <v>1103</v>
      </c>
      <c r="G148" s="18">
        <v>759</v>
      </c>
      <c r="H148" s="18">
        <v>739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  <c r="N148" s="19" t="s">
        <v>2303</v>
      </c>
      <c r="O148" s="19" t="s">
        <v>2303</v>
      </c>
      <c r="P148" s="19" t="s">
        <v>2303</v>
      </c>
      <c r="Q148" s="18">
        <v>5</v>
      </c>
      <c r="R148" s="18">
        <v>0</v>
      </c>
      <c r="S148" s="18">
        <v>0</v>
      </c>
      <c r="T148" s="18">
        <v>0</v>
      </c>
      <c r="U148" s="18">
        <v>15</v>
      </c>
      <c r="V148" s="18">
        <v>0</v>
      </c>
      <c r="W148" s="18">
        <v>0</v>
      </c>
      <c r="X148" s="25">
        <v>33</v>
      </c>
    </row>
    <row r="149" spans="1:24" s="21" customFormat="1" ht="11" x14ac:dyDescent="0.2">
      <c r="A149" s="18">
        <f t="shared" si="2"/>
        <v>147</v>
      </c>
      <c r="B149" s="18" t="s">
        <v>441</v>
      </c>
      <c r="C149" s="18" t="s">
        <v>1619</v>
      </c>
      <c r="D149" s="18">
        <v>6</v>
      </c>
      <c r="E149" s="18" t="s">
        <v>1076</v>
      </c>
      <c r="F149" s="18" t="s">
        <v>1103</v>
      </c>
      <c r="G149" s="18">
        <v>757</v>
      </c>
      <c r="H149" s="18">
        <v>717</v>
      </c>
      <c r="I149" s="18">
        <v>0</v>
      </c>
      <c r="J149" s="18">
        <v>5</v>
      </c>
      <c r="K149" s="18">
        <v>10</v>
      </c>
      <c r="L149" s="18">
        <v>0</v>
      </c>
      <c r="M149" s="18">
        <v>5</v>
      </c>
      <c r="N149" s="19" t="s">
        <v>2303</v>
      </c>
      <c r="O149" s="19" t="s">
        <v>2303</v>
      </c>
      <c r="P149" s="19" t="s">
        <v>2303</v>
      </c>
      <c r="Q149" s="18">
        <v>5</v>
      </c>
      <c r="R149" s="18">
        <v>0</v>
      </c>
      <c r="S149" s="18">
        <v>0</v>
      </c>
      <c r="T149" s="18">
        <v>0</v>
      </c>
      <c r="U149" s="18">
        <v>15</v>
      </c>
      <c r="V149" s="18">
        <v>0</v>
      </c>
      <c r="W149" s="18">
        <v>0</v>
      </c>
      <c r="X149" s="25">
        <v>0</v>
      </c>
    </row>
    <row r="150" spans="1:24" s="21" customFormat="1" ht="11" x14ac:dyDescent="0.2">
      <c r="A150" s="18">
        <f t="shared" si="2"/>
        <v>148</v>
      </c>
      <c r="B150" s="18" t="s">
        <v>490</v>
      </c>
      <c r="C150" s="18" t="s">
        <v>1670</v>
      </c>
      <c r="D150" s="18">
        <v>4</v>
      </c>
      <c r="E150" s="18" t="s">
        <v>1072</v>
      </c>
      <c r="F150" s="18" t="s">
        <v>1103</v>
      </c>
      <c r="G150" s="18">
        <v>757</v>
      </c>
      <c r="H150" s="18">
        <v>717</v>
      </c>
      <c r="I150" s="18">
        <v>0</v>
      </c>
      <c r="J150" s="18">
        <v>5</v>
      </c>
      <c r="K150" s="18">
        <v>0</v>
      </c>
      <c r="L150" s="18">
        <v>0</v>
      </c>
      <c r="M150" s="18">
        <v>0</v>
      </c>
      <c r="N150" s="19" t="s">
        <v>2303</v>
      </c>
      <c r="O150" s="19" t="s">
        <v>2303</v>
      </c>
      <c r="P150" s="19" t="s">
        <v>2303</v>
      </c>
      <c r="Q150" s="18">
        <v>10</v>
      </c>
      <c r="R150" s="18">
        <v>0</v>
      </c>
      <c r="S150" s="18">
        <v>0</v>
      </c>
      <c r="T150" s="18">
        <v>0</v>
      </c>
      <c r="U150" s="18">
        <v>15</v>
      </c>
      <c r="V150" s="18">
        <v>10</v>
      </c>
      <c r="W150" s="18">
        <v>0</v>
      </c>
      <c r="X150" s="25">
        <v>0</v>
      </c>
    </row>
    <row r="151" spans="1:24" s="21" customFormat="1" ht="11" x14ac:dyDescent="0.2">
      <c r="A151" s="18">
        <f t="shared" si="2"/>
        <v>149</v>
      </c>
      <c r="B151" s="18" t="s">
        <v>238</v>
      </c>
      <c r="C151" s="18" t="s">
        <v>1410</v>
      </c>
      <c r="D151" s="18">
        <v>5</v>
      </c>
      <c r="E151" s="18" t="s">
        <v>1074</v>
      </c>
      <c r="F151" s="18" t="s">
        <v>1103</v>
      </c>
      <c r="G151" s="18">
        <v>754</v>
      </c>
      <c r="H151" s="18">
        <v>724</v>
      </c>
      <c r="I151" s="18">
        <v>0</v>
      </c>
      <c r="J151" s="18">
        <v>5</v>
      </c>
      <c r="K151" s="18">
        <v>0</v>
      </c>
      <c r="L151" s="18">
        <v>0</v>
      </c>
      <c r="M151" s="18">
        <v>5</v>
      </c>
      <c r="N151" s="19" t="s">
        <v>2303</v>
      </c>
      <c r="O151" s="19" t="s">
        <v>2303</v>
      </c>
      <c r="P151" s="19" t="s">
        <v>2303</v>
      </c>
      <c r="Q151" s="18">
        <v>5</v>
      </c>
      <c r="R151" s="18">
        <v>0</v>
      </c>
      <c r="S151" s="18">
        <v>0</v>
      </c>
      <c r="T151" s="18">
        <v>0</v>
      </c>
      <c r="U151" s="18">
        <v>15</v>
      </c>
      <c r="V151" s="18">
        <v>0</v>
      </c>
      <c r="W151" s="18">
        <v>0</v>
      </c>
      <c r="X151" s="25">
        <v>0</v>
      </c>
    </row>
    <row r="152" spans="1:24" s="21" customFormat="1" ht="11" x14ac:dyDescent="0.2">
      <c r="A152" s="18">
        <f t="shared" si="2"/>
        <v>150</v>
      </c>
      <c r="B152" s="18" t="s">
        <v>417</v>
      </c>
      <c r="C152" s="18" t="s">
        <v>1593</v>
      </c>
      <c r="D152" s="18">
        <v>1</v>
      </c>
      <c r="E152" s="18" t="s">
        <v>1070</v>
      </c>
      <c r="F152" s="18" t="s">
        <v>1103</v>
      </c>
      <c r="G152" s="18">
        <v>754</v>
      </c>
      <c r="H152" s="18">
        <v>724</v>
      </c>
      <c r="I152" s="18">
        <v>0</v>
      </c>
      <c r="J152" s="18">
        <v>5</v>
      </c>
      <c r="K152" s="18">
        <v>0</v>
      </c>
      <c r="L152" s="18">
        <v>0</v>
      </c>
      <c r="M152" s="18">
        <v>5</v>
      </c>
      <c r="N152" s="19" t="s">
        <v>2303</v>
      </c>
      <c r="O152" s="19" t="s">
        <v>2303</v>
      </c>
      <c r="P152" s="19" t="s">
        <v>2303</v>
      </c>
      <c r="Q152" s="18">
        <v>5</v>
      </c>
      <c r="R152" s="18">
        <v>0</v>
      </c>
      <c r="S152" s="18">
        <v>0</v>
      </c>
      <c r="T152" s="18">
        <v>0</v>
      </c>
      <c r="U152" s="18">
        <v>15</v>
      </c>
      <c r="V152" s="18">
        <v>0</v>
      </c>
      <c r="W152" s="18">
        <v>0</v>
      </c>
      <c r="X152" s="25">
        <v>0</v>
      </c>
    </row>
    <row r="153" spans="1:24" s="21" customFormat="1" ht="11" x14ac:dyDescent="0.2">
      <c r="A153" s="18">
        <f t="shared" si="2"/>
        <v>151</v>
      </c>
      <c r="B153" s="18" t="s">
        <v>40</v>
      </c>
      <c r="C153" s="18" t="s">
        <v>1221</v>
      </c>
      <c r="D153" s="18">
        <v>3</v>
      </c>
      <c r="E153" s="18" t="s">
        <v>1073</v>
      </c>
      <c r="F153" s="18" t="s">
        <v>1103</v>
      </c>
      <c r="G153" s="18">
        <v>754</v>
      </c>
      <c r="H153" s="18">
        <v>719</v>
      </c>
      <c r="I153" s="18">
        <v>0</v>
      </c>
      <c r="J153" s="18">
        <v>5</v>
      </c>
      <c r="K153" s="18">
        <v>0</v>
      </c>
      <c r="L153" s="18">
        <v>0</v>
      </c>
      <c r="M153" s="18">
        <v>0</v>
      </c>
      <c r="N153" s="19" t="s">
        <v>2303</v>
      </c>
      <c r="O153" s="19" t="s">
        <v>2303</v>
      </c>
      <c r="P153" s="19" t="s">
        <v>2303</v>
      </c>
      <c r="Q153" s="18">
        <v>5</v>
      </c>
      <c r="R153" s="18">
        <v>0</v>
      </c>
      <c r="S153" s="18">
        <v>10</v>
      </c>
      <c r="T153" s="18">
        <v>0</v>
      </c>
      <c r="U153" s="18">
        <v>15</v>
      </c>
      <c r="V153" s="18">
        <v>0</v>
      </c>
      <c r="W153" s="18">
        <v>0</v>
      </c>
      <c r="X153" s="25">
        <v>5</v>
      </c>
    </row>
    <row r="154" spans="1:24" s="21" customFormat="1" ht="11" x14ac:dyDescent="0.2">
      <c r="A154" s="18">
        <f t="shared" si="2"/>
        <v>152</v>
      </c>
      <c r="B154" s="18" t="s">
        <v>148</v>
      </c>
      <c r="C154" s="18" t="s">
        <v>1320</v>
      </c>
      <c r="D154" s="18">
        <v>2</v>
      </c>
      <c r="E154" s="18" t="s">
        <v>1071</v>
      </c>
      <c r="F154" s="18" t="s">
        <v>1103</v>
      </c>
      <c r="G154" s="18">
        <v>754</v>
      </c>
      <c r="H154" s="18">
        <v>704</v>
      </c>
      <c r="I154" s="18">
        <v>0</v>
      </c>
      <c r="J154" s="18">
        <v>5</v>
      </c>
      <c r="K154" s="18">
        <v>0</v>
      </c>
      <c r="L154" s="18">
        <v>0</v>
      </c>
      <c r="M154" s="18">
        <v>0</v>
      </c>
      <c r="N154" s="19" t="s">
        <v>2303</v>
      </c>
      <c r="O154" s="19" t="s">
        <v>2303</v>
      </c>
      <c r="P154" s="19" t="s">
        <v>2303</v>
      </c>
      <c r="Q154" s="18">
        <v>10</v>
      </c>
      <c r="R154" s="18">
        <v>0</v>
      </c>
      <c r="S154" s="18">
        <v>0</v>
      </c>
      <c r="T154" s="18">
        <v>10</v>
      </c>
      <c r="U154" s="18">
        <v>15</v>
      </c>
      <c r="V154" s="18">
        <v>10</v>
      </c>
      <c r="W154" s="18">
        <v>0</v>
      </c>
      <c r="X154" s="25">
        <v>0</v>
      </c>
    </row>
    <row r="155" spans="1:24" s="21" customFormat="1" ht="11" x14ac:dyDescent="0.2">
      <c r="A155" s="18">
        <f t="shared" si="2"/>
        <v>153</v>
      </c>
      <c r="B155" s="18" t="s">
        <v>509</v>
      </c>
      <c r="C155" s="18" t="s">
        <v>1694</v>
      </c>
      <c r="D155" s="18">
        <v>6</v>
      </c>
      <c r="E155" s="18" t="s">
        <v>1076</v>
      </c>
      <c r="F155" s="18" t="s">
        <v>1103</v>
      </c>
      <c r="G155" s="18">
        <v>753</v>
      </c>
      <c r="H155" s="18">
        <v>733</v>
      </c>
      <c r="I155" s="18">
        <v>0</v>
      </c>
      <c r="J155" s="18">
        <v>5</v>
      </c>
      <c r="K155" s="18">
        <v>0</v>
      </c>
      <c r="L155" s="18">
        <v>0</v>
      </c>
      <c r="M155" s="18">
        <v>0</v>
      </c>
      <c r="N155" s="19" t="s">
        <v>2303</v>
      </c>
      <c r="O155" s="19" t="s">
        <v>2303</v>
      </c>
      <c r="P155" s="19" t="s">
        <v>2303</v>
      </c>
      <c r="Q155" s="18">
        <v>0</v>
      </c>
      <c r="R155" s="18">
        <v>0</v>
      </c>
      <c r="S155" s="18">
        <v>0</v>
      </c>
      <c r="T155" s="18">
        <v>0</v>
      </c>
      <c r="U155" s="18">
        <v>15</v>
      </c>
      <c r="V155" s="18">
        <v>0</v>
      </c>
      <c r="W155" s="18">
        <v>0</v>
      </c>
      <c r="X155" s="25">
        <v>5</v>
      </c>
    </row>
    <row r="156" spans="1:24" s="21" customFormat="1" ht="11" x14ac:dyDescent="0.2">
      <c r="A156" s="18">
        <f t="shared" si="2"/>
        <v>154</v>
      </c>
      <c r="B156" s="18" t="s">
        <v>225</v>
      </c>
      <c r="C156" s="18" t="s">
        <v>1398</v>
      </c>
      <c r="D156" s="18">
        <v>6</v>
      </c>
      <c r="E156" s="18" t="s">
        <v>1076</v>
      </c>
      <c r="F156" s="18" t="s">
        <v>1103</v>
      </c>
      <c r="G156" s="18">
        <v>753</v>
      </c>
      <c r="H156" s="18">
        <v>708</v>
      </c>
      <c r="I156" s="18">
        <v>0</v>
      </c>
      <c r="J156" s="18">
        <v>5</v>
      </c>
      <c r="K156" s="18">
        <v>0</v>
      </c>
      <c r="L156" s="18">
        <v>0</v>
      </c>
      <c r="M156" s="18">
        <v>0</v>
      </c>
      <c r="N156" s="19" t="s">
        <v>2303</v>
      </c>
      <c r="O156" s="19" t="s">
        <v>2303</v>
      </c>
      <c r="P156" s="19" t="s">
        <v>2303</v>
      </c>
      <c r="Q156" s="18">
        <v>15</v>
      </c>
      <c r="R156" s="18">
        <v>0</v>
      </c>
      <c r="S156" s="18">
        <v>0</v>
      </c>
      <c r="T156" s="18">
        <v>0</v>
      </c>
      <c r="U156" s="18">
        <v>15</v>
      </c>
      <c r="V156" s="18">
        <v>10</v>
      </c>
      <c r="W156" s="18">
        <v>0</v>
      </c>
      <c r="X156" s="25">
        <v>0</v>
      </c>
    </row>
    <row r="157" spans="1:24" s="21" customFormat="1" ht="11" x14ac:dyDescent="0.2">
      <c r="A157" s="18">
        <f t="shared" si="2"/>
        <v>155</v>
      </c>
      <c r="B157" s="18" t="s">
        <v>122</v>
      </c>
      <c r="C157" s="18" t="s">
        <v>1296</v>
      </c>
      <c r="D157" s="18">
        <v>4</v>
      </c>
      <c r="E157" s="18" t="s">
        <v>1072</v>
      </c>
      <c r="F157" s="18" t="s">
        <v>1103</v>
      </c>
      <c r="G157" s="18">
        <v>752</v>
      </c>
      <c r="H157" s="18">
        <v>717</v>
      </c>
      <c r="I157" s="18">
        <v>0</v>
      </c>
      <c r="J157" s="18">
        <v>5</v>
      </c>
      <c r="K157" s="18">
        <v>0</v>
      </c>
      <c r="L157" s="18">
        <v>0</v>
      </c>
      <c r="M157" s="18">
        <v>0</v>
      </c>
      <c r="N157" s="19" t="s">
        <v>2303</v>
      </c>
      <c r="O157" s="19" t="s">
        <v>2303</v>
      </c>
      <c r="P157" s="19" t="s">
        <v>2303</v>
      </c>
      <c r="Q157" s="18">
        <v>5</v>
      </c>
      <c r="R157" s="18">
        <v>0</v>
      </c>
      <c r="S157" s="18">
        <v>0</v>
      </c>
      <c r="T157" s="18">
        <v>0</v>
      </c>
      <c r="U157" s="18">
        <v>15</v>
      </c>
      <c r="V157" s="18">
        <v>10</v>
      </c>
      <c r="W157" s="18">
        <v>0</v>
      </c>
      <c r="X157" s="25">
        <v>12</v>
      </c>
    </row>
    <row r="158" spans="1:24" s="21" customFormat="1" ht="11" x14ac:dyDescent="0.2">
      <c r="A158" s="18">
        <f t="shared" si="2"/>
        <v>156</v>
      </c>
      <c r="B158" s="18" t="s">
        <v>607</v>
      </c>
      <c r="C158" s="18" t="s">
        <v>1815</v>
      </c>
      <c r="D158" s="18">
        <v>1</v>
      </c>
      <c r="E158" s="18" t="s">
        <v>1070</v>
      </c>
      <c r="F158" s="18" t="s">
        <v>1103</v>
      </c>
      <c r="G158" s="18">
        <v>751</v>
      </c>
      <c r="H158" s="18">
        <v>731</v>
      </c>
      <c r="I158" s="18">
        <v>0</v>
      </c>
      <c r="J158" s="18">
        <v>5</v>
      </c>
      <c r="K158" s="18">
        <v>0</v>
      </c>
      <c r="L158" s="18">
        <v>0</v>
      </c>
      <c r="M158" s="18">
        <v>0</v>
      </c>
      <c r="N158" s="19" t="s">
        <v>2303</v>
      </c>
      <c r="O158" s="19" t="s">
        <v>2303</v>
      </c>
      <c r="P158" s="19" t="s">
        <v>2303</v>
      </c>
      <c r="Q158" s="18">
        <v>0</v>
      </c>
      <c r="R158" s="18">
        <v>0</v>
      </c>
      <c r="S158" s="18">
        <v>0</v>
      </c>
      <c r="T158" s="18">
        <v>0</v>
      </c>
      <c r="U158" s="18">
        <v>15</v>
      </c>
      <c r="V158" s="18">
        <v>0</v>
      </c>
      <c r="W158" s="18">
        <v>0</v>
      </c>
      <c r="X158" s="25">
        <v>5</v>
      </c>
    </row>
    <row r="159" spans="1:24" s="21" customFormat="1" ht="11" x14ac:dyDescent="0.2">
      <c r="A159" s="18">
        <f t="shared" si="2"/>
        <v>157</v>
      </c>
      <c r="B159" s="18" t="s">
        <v>29</v>
      </c>
      <c r="C159" s="18" t="s">
        <v>1211</v>
      </c>
      <c r="D159" s="18">
        <v>2</v>
      </c>
      <c r="E159" s="18" t="s">
        <v>1071</v>
      </c>
      <c r="F159" s="18" t="s">
        <v>1103</v>
      </c>
      <c r="G159" s="18">
        <v>751</v>
      </c>
      <c r="H159" s="18">
        <v>711</v>
      </c>
      <c r="I159" s="18">
        <v>0</v>
      </c>
      <c r="J159" s="18">
        <v>5</v>
      </c>
      <c r="K159" s="18">
        <v>0</v>
      </c>
      <c r="L159" s="18">
        <v>0</v>
      </c>
      <c r="M159" s="18">
        <v>0</v>
      </c>
      <c r="N159" s="19" t="s">
        <v>2303</v>
      </c>
      <c r="O159" s="19" t="s">
        <v>2303</v>
      </c>
      <c r="P159" s="19" t="s">
        <v>2303</v>
      </c>
      <c r="Q159" s="18">
        <v>5</v>
      </c>
      <c r="R159" s="18">
        <v>0</v>
      </c>
      <c r="S159" s="18">
        <v>15</v>
      </c>
      <c r="T159" s="18">
        <v>0</v>
      </c>
      <c r="U159" s="18">
        <v>15</v>
      </c>
      <c r="V159" s="18">
        <v>0</v>
      </c>
      <c r="W159" s="18">
        <v>0</v>
      </c>
      <c r="X159" s="25">
        <v>0</v>
      </c>
    </row>
    <row r="160" spans="1:24" s="21" customFormat="1" ht="11" x14ac:dyDescent="0.2">
      <c r="A160" s="18">
        <f t="shared" si="2"/>
        <v>158</v>
      </c>
      <c r="B160" s="18" t="s">
        <v>155</v>
      </c>
      <c r="C160" s="18" t="s">
        <v>1327</v>
      </c>
      <c r="D160" s="18">
        <v>4</v>
      </c>
      <c r="E160" s="18" t="s">
        <v>1072</v>
      </c>
      <c r="F160" s="18" t="s">
        <v>1103</v>
      </c>
      <c r="G160" s="18">
        <v>750</v>
      </c>
      <c r="H160" s="18">
        <v>715</v>
      </c>
      <c r="I160" s="18">
        <v>0</v>
      </c>
      <c r="J160" s="18">
        <v>5</v>
      </c>
      <c r="K160" s="18">
        <v>0</v>
      </c>
      <c r="L160" s="18">
        <v>0</v>
      </c>
      <c r="M160" s="18">
        <v>0</v>
      </c>
      <c r="N160" s="19" t="s">
        <v>2303</v>
      </c>
      <c r="O160" s="19" t="s">
        <v>2303</v>
      </c>
      <c r="P160" s="19" t="s">
        <v>2303</v>
      </c>
      <c r="Q160" s="18">
        <v>10</v>
      </c>
      <c r="R160" s="18">
        <v>0</v>
      </c>
      <c r="S160" s="18">
        <v>5</v>
      </c>
      <c r="T160" s="18">
        <v>0</v>
      </c>
      <c r="U160" s="18">
        <v>15</v>
      </c>
      <c r="V160" s="18">
        <v>0</v>
      </c>
      <c r="W160" s="18">
        <v>0</v>
      </c>
      <c r="X160" s="25">
        <v>1</v>
      </c>
    </row>
    <row r="161" spans="1:24" s="21" customFormat="1" ht="11" x14ac:dyDescent="0.2">
      <c r="A161" s="18">
        <f t="shared" si="2"/>
        <v>159</v>
      </c>
      <c r="B161" s="18" t="s">
        <v>356</v>
      </c>
      <c r="C161" s="18" t="s">
        <v>1527</v>
      </c>
      <c r="D161" s="18">
        <v>4</v>
      </c>
      <c r="E161" s="18" t="s">
        <v>1072</v>
      </c>
      <c r="F161" s="18" t="s">
        <v>1103</v>
      </c>
      <c r="G161" s="18">
        <v>749</v>
      </c>
      <c r="H161" s="18">
        <v>714</v>
      </c>
      <c r="I161" s="18">
        <v>0</v>
      </c>
      <c r="J161" s="18">
        <v>5</v>
      </c>
      <c r="K161" s="18">
        <v>0</v>
      </c>
      <c r="L161" s="18">
        <v>0</v>
      </c>
      <c r="M161" s="18">
        <v>0</v>
      </c>
      <c r="N161" s="19" t="s">
        <v>2303</v>
      </c>
      <c r="O161" s="19" t="s">
        <v>2303</v>
      </c>
      <c r="P161" s="19" t="s">
        <v>2303</v>
      </c>
      <c r="Q161" s="18">
        <v>15</v>
      </c>
      <c r="R161" s="18">
        <v>0</v>
      </c>
      <c r="S161" s="18">
        <v>0</v>
      </c>
      <c r="T161" s="18">
        <v>0</v>
      </c>
      <c r="U161" s="18">
        <v>15</v>
      </c>
      <c r="V161" s="18">
        <v>0</v>
      </c>
      <c r="W161" s="18">
        <v>0</v>
      </c>
      <c r="X161" s="25">
        <v>0</v>
      </c>
    </row>
    <row r="162" spans="1:24" s="21" customFormat="1" ht="11" x14ac:dyDescent="0.2">
      <c r="A162" s="18">
        <f t="shared" si="2"/>
        <v>160</v>
      </c>
      <c r="B162" s="18" t="s">
        <v>10</v>
      </c>
      <c r="C162" s="18" t="s">
        <v>2232</v>
      </c>
      <c r="D162" s="18">
        <v>6</v>
      </c>
      <c r="E162" s="18" t="s">
        <v>1076</v>
      </c>
      <c r="F162" s="18" t="s">
        <v>1103</v>
      </c>
      <c r="G162" s="18">
        <v>749</v>
      </c>
      <c r="H162" s="18">
        <v>709</v>
      </c>
      <c r="I162" s="18">
        <v>0</v>
      </c>
      <c r="J162" s="18">
        <v>5</v>
      </c>
      <c r="K162" s="18">
        <v>0</v>
      </c>
      <c r="L162" s="18">
        <v>0</v>
      </c>
      <c r="M162" s="18">
        <v>0</v>
      </c>
      <c r="N162" s="19" t="s">
        <v>2303</v>
      </c>
      <c r="O162" s="19" t="s">
        <v>2303</v>
      </c>
      <c r="P162" s="19" t="s">
        <v>2303</v>
      </c>
      <c r="Q162" s="18">
        <v>10</v>
      </c>
      <c r="R162" s="18">
        <v>0</v>
      </c>
      <c r="S162" s="18">
        <v>0</v>
      </c>
      <c r="T162" s="18">
        <v>0</v>
      </c>
      <c r="U162" s="18">
        <v>15</v>
      </c>
      <c r="V162" s="18">
        <v>10</v>
      </c>
      <c r="W162" s="18">
        <v>0</v>
      </c>
      <c r="X162" s="25">
        <v>0</v>
      </c>
    </row>
    <row r="163" spans="1:24" s="21" customFormat="1" ht="11" x14ac:dyDescent="0.2">
      <c r="A163" s="18">
        <f t="shared" si="2"/>
        <v>161</v>
      </c>
      <c r="B163" s="18" t="s">
        <v>76</v>
      </c>
      <c r="C163" s="18" t="s">
        <v>1256</v>
      </c>
      <c r="D163" s="18">
        <v>4</v>
      </c>
      <c r="E163" s="18" t="s">
        <v>1072</v>
      </c>
      <c r="F163" s="18" t="s">
        <v>1103</v>
      </c>
      <c r="G163" s="18">
        <v>749</v>
      </c>
      <c r="H163" s="18">
        <v>699</v>
      </c>
      <c r="I163" s="18">
        <v>0</v>
      </c>
      <c r="J163" s="18">
        <v>5</v>
      </c>
      <c r="K163" s="18">
        <v>0</v>
      </c>
      <c r="L163" s="18">
        <v>0</v>
      </c>
      <c r="M163" s="18">
        <v>5</v>
      </c>
      <c r="N163" s="19" t="s">
        <v>2303</v>
      </c>
      <c r="O163" s="19" t="s">
        <v>2303</v>
      </c>
      <c r="P163" s="19" t="s">
        <v>2303</v>
      </c>
      <c r="Q163" s="18">
        <v>5</v>
      </c>
      <c r="R163" s="18">
        <v>0</v>
      </c>
      <c r="S163" s="18">
        <v>10</v>
      </c>
      <c r="T163" s="18">
        <v>10</v>
      </c>
      <c r="U163" s="18">
        <v>15</v>
      </c>
      <c r="V163" s="18">
        <v>0</v>
      </c>
      <c r="W163" s="18">
        <v>0</v>
      </c>
      <c r="X163" s="25">
        <v>0</v>
      </c>
    </row>
    <row r="164" spans="1:24" s="21" customFormat="1" ht="11" x14ac:dyDescent="0.2">
      <c r="A164" s="18">
        <f t="shared" si="2"/>
        <v>162</v>
      </c>
      <c r="B164" s="18" t="s">
        <v>912</v>
      </c>
      <c r="C164" s="18" t="s">
        <v>1679</v>
      </c>
      <c r="D164" s="18">
        <v>1</v>
      </c>
      <c r="E164" s="18" t="s">
        <v>1070</v>
      </c>
      <c r="F164" s="18" t="s">
        <v>1103</v>
      </c>
      <c r="G164" s="18">
        <v>749</v>
      </c>
      <c r="H164" s="18">
        <v>699</v>
      </c>
      <c r="I164" s="18">
        <v>0</v>
      </c>
      <c r="J164" s="18">
        <v>0</v>
      </c>
      <c r="K164" s="18">
        <v>0</v>
      </c>
      <c r="L164" s="18">
        <v>0</v>
      </c>
      <c r="M164" s="18">
        <v>0</v>
      </c>
      <c r="N164" s="19" t="s">
        <v>2303</v>
      </c>
      <c r="O164" s="19" t="s">
        <v>2303</v>
      </c>
      <c r="P164" s="19" t="s">
        <v>2303</v>
      </c>
      <c r="Q164" s="18">
        <v>10</v>
      </c>
      <c r="R164" s="18">
        <v>0</v>
      </c>
      <c r="S164" s="18">
        <v>15</v>
      </c>
      <c r="T164" s="18">
        <v>0</v>
      </c>
      <c r="U164" s="18">
        <v>15</v>
      </c>
      <c r="V164" s="18">
        <v>10</v>
      </c>
      <c r="W164" s="18">
        <v>0</v>
      </c>
      <c r="X164" s="25">
        <v>0</v>
      </c>
    </row>
    <row r="165" spans="1:24" s="21" customFormat="1" ht="11" x14ac:dyDescent="0.2">
      <c r="A165" s="18">
        <f t="shared" si="2"/>
        <v>163</v>
      </c>
      <c r="B165" s="18" t="s">
        <v>581</v>
      </c>
      <c r="C165" s="18" t="s">
        <v>1781</v>
      </c>
      <c r="D165" s="18">
        <v>8</v>
      </c>
      <c r="E165" s="18" t="s">
        <v>1077</v>
      </c>
      <c r="F165" s="18" t="s">
        <v>1103</v>
      </c>
      <c r="G165" s="18">
        <v>748</v>
      </c>
      <c r="H165" s="18">
        <v>723</v>
      </c>
      <c r="I165" s="18">
        <v>0</v>
      </c>
      <c r="J165" s="18">
        <v>5</v>
      </c>
      <c r="K165" s="18">
        <v>0</v>
      </c>
      <c r="L165" s="18">
        <v>0</v>
      </c>
      <c r="M165" s="18">
        <v>0</v>
      </c>
      <c r="N165" s="19" t="s">
        <v>2303</v>
      </c>
      <c r="O165" s="19" t="s">
        <v>2303</v>
      </c>
      <c r="P165" s="19" t="s">
        <v>2303</v>
      </c>
      <c r="Q165" s="18">
        <v>5</v>
      </c>
      <c r="R165" s="18">
        <v>0</v>
      </c>
      <c r="S165" s="18">
        <v>0</v>
      </c>
      <c r="T165" s="18">
        <v>0</v>
      </c>
      <c r="U165" s="18">
        <v>15</v>
      </c>
      <c r="V165" s="18">
        <v>0</v>
      </c>
      <c r="W165" s="18">
        <v>0</v>
      </c>
      <c r="X165" s="25">
        <v>32</v>
      </c>
    </row>
    <row r="166" spans="1:24" s="21" customFormat="1" ht="11" x14ac:dyDescent="0.2">
      <c r="A166" s="18">
        <f t="shared" si="2"/>
        <v>164</v>
      </c>
      <c r="B166" s="18" t="s">
        <v>188</v>
      </c>
      <c r="C166" s="18" t="s">
        <v>1360</v>
      </c>
      <c r="D166" s="18">
        <v>3</v>
      </c>
      <c r="E166" s="18" t="s">
        <v>1073</v>
      </c>
      <c r="F166" s="18" t="s">
        <v>1103</v>
      </c>
      <c r="G166" s="18">
        <v>747</v>
      </c>
      <c r="H166" s="18">
        <v>707</v>
      </c>
      <c r="I166" s="18">
        <v>0</v>
      </c>
      <c r="J166" s="18">
        <v>5</v>
      </c>
      <c r="K166" s="18">
        <v>0</v>
      </c>
      <c r="L166" s="18">
        <v>0</v>
      </c>
      <c r="M166" s="18">
        <v>5</v>
      </c>
      <c r="N166" s="19" t="s">
        <v>2303</v>
      </c>
      <c r="O166" s="19" t="s">
        <v>2303</v>
      </c>
      <c r="P166" s="19" t="s">
        <v>2303</v>
      </c>
      <c r="Q166" s="18">
        <v>5</v>
      </c>
      <c r="R166" s="18">
        <v>0</v>
      </c>
      <c r="S166" s="18">
        <v>0</v>
      </c>
      <c r="T166" s="18">
        <v>0</v>
      </c>
      <c r="U166" s="18">
        <v>15</v>
      </c>
      <c r="V166" s="18">
        <v>10</v>
      </c>
      <c r="W166" s="18">
        <v>0</v>
      </c>
      <c r="X166" s="25">
        <v>0</v>
      </c>
    </row>
    <row r="167" spans="1:24" s="21" customFormat="1" ht="11" x14ac:dyDescent="0.2">
      <c r="A167" s="18">
        <f t="shared" si="2"/>
        <v>165</v>
      </c>
      <c r="B167" s="18" t="s">
        <v>802</v>
      </c>
      <c r="C167" s="18" t="s">
        <v>1710</v>
      </c>
      <c r="D167" s="18">
        <v>6</v>
      </c>
      <c r="E167" s="18" t="s">
        <v>1076</v>
      </c>
      <c r="F167" s="18" t="s">
        <v>1103</v>
      </c>
      <c r="G167" s="18">
        <v>745</v>
      </c>
      <c r="H167" s="18">
        <v>720</v>
      </c>
      <c r="I167" s="18">
        <v>0</v>
      </c>
      <c r="J167" s="18">
        <v>5</v>
      </c>
      <c r="K167" s="18">
        <v>0</v>
      </c>
      <c r="L167" s="18">
        <v>0</v>
      </c>
      <c r="M167" s="18">
        <v>0</v>
      </c>
      <c r="N167" s="19" t="s">
        <v>2303</v>
      </c>
      <c r="O167" s="19" t="s">
        <v>2303</v>
      </c>
      <c r="P167" s="19" t="s">
        <v>2303</v>
      </c>
      <c r="Q167" s="18">
        <v>5</v>
      </c>
      <c r="R167" s="18">
        <v>0</v>
      </c>
      <c r="S167" s="18">
        <v>0</v>
      </c>
      <c r="T167" s="18">
        <v>0</v>
      </c>
      <c r="U167" s="18">
        <v>15</v>
      </c>
      <c r="V167" s="18">
        <v>0</v>
      </c>
      <c r="W167" s="18">
        <v>0</v>
      </c>
      <c r="X167" s="25">
        <v>4</v>
      </c>
    </row>
    <row r="168" spans="1:24" s="21" customFormat="1" ht="11" x14ac:dyDescent="0.2">
      <c r="A168" s="18">
        <f t="shared" si="2"/>
        <v>166</v>
      </c>
      <c r="B168" s="18" t="s">
        <v>197</v>
      </c>
      <c r="C168" s="18" t="s">
        <v>1369</v>
      </c>
      <c r="D168" s="18">
        <v>7</v>
      </c>
      <c r="E168" s="18" t="s">
        <v>1075</v>
      </c>
      <c r="F168" s="18" t="s">
        <v>1103</v>
      </c>
      <c r="G168" s="18">
        <v>745</v>
      </c>
      <c r="H168" s="18">
        <v>705</v>
      </c>
      <c r="I168" s="18">
        <v>0</v>
      </c>
      <c r="J168" s="18">
        <v>5</v>
      </c>
      <c r="K168" s="18">
        <v>0</v>
      </c>
      <c r="L168" s="18">
        <v>0</v>
      </c>
      <c r="M168" s="18">
        <v>0</v>
      </c>
      <c r="N168" s="19" t="s">
        <v>2303</v>
      </c>
      <c r="O168" s="19" t="s">
        <v>2303</v>
      </c>
      <c r="P168" s="19" t="s">
        <v>2303</v>
      </c>
      <c r="Q168" s="18">
        <v>10</v>
      </c>
      <c r="R168" s="18">
        <v>0</v>
      </c>
      <c r="S168" s="18">
        <v>0</v>
      </c>
      <c r="T168" s="18">
        <v>0</v>
      </c>
      <c r="U168" s="18">
        <v>15</v>
      </c>
      <c r="V168" s="18">
        <v>10</v>
      </c>
      <c r="W168" s="18">
        <v>0</v>
      </c>
      <c r="X168" s="25">
        <v>5</v>
      </c>
    </row>
    <row r="169" spans="1:24" s="21" customFormat="1" ht="11" x14ac:dyDescent="0.2">
      <c r="A169" s="29">
        <f t="shared" si="2"/>
        <v>167</v>
      </c>
      <c r="B169" s="28" t="s">
        <v>114</v>
      </c>
      <c r="C169" s="28" t="s">
        <v>1289</v>
      </c>
      <c r="D169" s="28">
        <v>4</v>
      </c>
      <c r="E169" s="28" t="s">
        <v>1072</v>
      </c>
      <c r="F169" s="28" t="s">
        <v>1103</v>
      </c>
      <c r="G169" s="28">
        <v>745</v>
      </c>
      <c r="H169" s="28">
        <v>655</v>
      </c>
      <c r="I169" s="28">
        <v>65</v>
      </c>
      <c r="J169" s="28">
        <v>5</v>
      </c>
      <c r="K169" s="28">
        <v>0</v>
      </c>
      <c r="L169" s="28">
        <v>0</v>
      </c>
      <c r="M169" s="28">
        <v>0</v>
      </c>
      <c r="N169" s="19" t="s">
        <v>2303</v>
      </c>
      <c r="O169" s="19" t="s">
        <v>2303</v>
      </c>
      <c r="P169" s="19" t="s">
        <v>2303</v>
      </c>
      <c r="Q169" s="28">
        <v>5</v>
      </c>
      <c r="R169" s="28">
        <v>0</v>
      </c>
      <c r="S169" s="28">
        <v>0</v>
      </c>
      <c r="T169" s="28">
        <v>0</v>
      </c>
      <c r="U169" s="28">
        <v>15</v>
      </c>
      <c r="V169" s="28">
        <v>0</v>
      </c>
      <c r="W169" s="28">
        <v>0</v>
      </c>
      <c r="X169" s="28">
        <v>6</v>
      </c>
    </row>
    <row r="170" spans="1:24" s="21" customFormat="1" ht="11" x14ac:dyDescent="0.2">
      <c r="A170" s="18">
        <f t="shared" si="2"/>
        <v>168</v>
      </c>
      <c r="B170" s="18" t="s">
        <v>2352</v>
      </c>
      <c r="C170" s="18" t="s">
        <v>2354</v>
      </c>
      <c r="D170" s="18">
        <v>6</v>
      </c>
      <c r="E170" s="18" t="s">
        <v>1076</v>
      </c>
      <c r="F170" s="18" t="s">
        <v>2358</v>
      </c>
      <c r="G170" s="18">
        <v>744</v>
      </c>
      <c r="H170" s="18">
        <v>734</v>
      </c>
      <c r="I170" s="18">
        <v>0</v>
      </c>
      <c r="J170" s="18">
        <v>5</v>
      </c>
      <c r="K170" s="18">
        <v>0</v>
      </c>
      <c r="L170" s="18">
        <v>0</v>
      </c>
      <c r="M170" s="18">
        <v>0</v>
      </c>
      <c r="N170" s="19" t="s">
        <v>2331</v>
      </c>
      <c r="O170" s="19" t="s">
        <v>2331</v>
      </c>
      <c r="P170" s="19" t="s">
        <v>2331</v>
      </c>
      <c r="Q170" s="18">
        <v>5</v>
      </c>
      <c r="R170" s="18">
        <v>0</v>
      </c>
      <c r="S170" s="18">
        <v>0</v>
      </c>
      <c r="T170" s="18">
        <v>0</v>
      </c>
      <c r="U170" s="18">
        <v>0</v>
      </c>
      <c r="V170" s="18">
        <v>0</v>
      </c>
      <c r="W170" s="18">
        <v>0</v>
      </c>
      <c r="X170" s="25">
        <v>56</v>
      </c>
    </row>
    <row r="171" spans="1:24" s="21" customFormat="1" ht="11" x14ac:dyDescent="0.2">
      <c r="A171" s="18">
        <f t="shared" si="2"/>
        <v>169</v>
      </c>
      <c r="B171" s="18" t="s">
        <v>136</v>
      </c>
      <c r="C171" s="18" t="s">
        <v>1309</v>
      </c>
      <c r="D171" s="18">
        <v>5</v>
      </c>
      <c r="E171" s="18" t="s">
        <v>1074</v>
      </c>
      <c r="F171" s="18" t="s">
        <v>1103</v>
      </c>
      <c r="G171" s="18">
        <v>744</v>
      </c>
      <c r="H171" s="18">
        <v>694</v>
      </c>
      <c r="I171" s="18">
        <v>0</v>
      </c>
      <c r="J171" s="18">
        <v>5</v>
      </c>
      <c r="K171" s="18">
        <v>0</v>
      </c>
      <c r="L171" s="18">
        <v>0</v>
      </c>
      <c r="M171" s="18">
        <v>0</v>
      </c>
      <c r="N171" s="19" t="s">
        <v>2303</v>
      </c>
      <c r="O171" s="19" t="s">
        <v>2303</v>
      </c>
      <c r="P171" s="19" t="s">
        <v>2303</v>
      </c>
      <c r="Q171" s="18">
        <v>10</v>
      </c>
      <c r="R171" s="18">
        <v>0</v>
      </c>
      <c r="S171" s="18">
        <v>10</v>
      </c>
      <c r="T171" s="18">
        <v>10</v>
      </c>
      <c r="U171" s="18">
        <v>15</v>
      </c>
      <c r="V171" s="18">
        <v>0</v>
      </c>
      <c r="W171" s="18">
        <v>0</v>
      </c>
      <c r="X171" s="25">
        <v>5</v>
      </c>
    </row>
    <row r="172" spans="1:24" s="21" customFormat="1" ht="11" x14ac:dyDescent="0.2">
      <c r="A172" s="18">
        <f t="shared" si="2"/>
        <v>170</v>
      </c>
      <c r="B172" s="18" t="s">
        <v>600</v>
      </c>
      <c r="C172" s="18" t="s">
        <v>1806</v>
      </c>
      <c r="D172" s="18">
        <v>8</v>
      </c>
      <c r="E172" s="18" t="s">
        <v>1077</v>
      </c>
      <c r="F172" s="18" t="s">
        <v>1103</v>
      </c>
      <c r="G172" s="18">
        <v>743</v>
      </c>
      <c r="H172" s="18">
        <v>703</v>
      </c>
      <c r="I172" s="18">
        <v>0</v>
      </c>
      <c r="J172" s="18">
        <v>5</v>
      </c>
      <c r="K172" s="18">
        <v>0</v>
      </c>
      <c r="L172" s="18">
        <v>0</v>
      </c>
      <c r="M172" s="18">
        <v>0</v>
      </c>
      <c r="N172" s="19" t="s">
        <v>2303</v>
      </c>
      <c r="O172" s="19" t="s">
        <v>2303</v>
      </c>
      <c r="P172" s="19" t="s">
        <v>2303</v>
      </c>
      <c r="Q172" s="18">
        <v>10</v>
      </c>
      <c r="R172" s="18">
        <v>0</v>
      </c>
      <c r="S172" s="18">
        <v>0</v>
      </c>
      <c r="T172" s="18">
        <v>0</v>
      </c>
      <c r="U172" s="18">
        <v>15</v>
      </c>
      <c r="V172" s="18">
        <v>10</v>
      </c>
      <c r="W172" s="18">
        <v>0</v>
      </c>
      <c r="X172" s="25">
        <v>0</v>
      </c>
    </row>
    <row r="173" spans="1:24" s="21" customFormat="1" ht="11" x14ac:dyDescent="0.2">
      <c r="A173" s="18">
        <f t="shared" si="2"/>
        <v>171</v>
      </c>
      <c r="B173" s="18" t="s">
        <v>112</v>
      </c>
      <c r="C173" s="18" t="s">
        <v>1287</v>
      </c>
      <c r="D173" s="18">
        <v>4</v>
      </c>
      <c r="E173" s="18" t="s">
        <v>1072</v>
      </c>
      <c r="F173" s="18" t="s">
        <v>1103</v>
      </c>
      <c r="G173" s="18">
        <v>743</v>
      </c>
      <c r="H173" s="18">
        <v>698</v>
      </c>
      <c r="I173" s="18">
        <v>0</v>
      </c>
      <c r="J173" s="18">
        <v>5</v>
      </c>
      <c r="K173" s="18">
        <v>0</v>
      </c>
      <c r="L173" s="18">
        <v>0</v>
      </c>
      <c r="M173" s="18">
        <v>0</v>
      </c>
      <c r="N173" s="19" t="s">
        <v>2303</v>
      </c>
      <c r="O173" s="19" t="s">
        <v>2303</v>
      </c>
      <c r="P173" s="19" t="s">
        <v>2303</v>
      </c>
      <c r="Q173" s="18">
        <v>5</v>
      </c>
      <c r="R173" s="18">
        <v>0</v>
      </c>
      <c r="S173" s="18">
        <v>0</v>
      </c>
      <c r="T173" s="18">
        <v>10</v>
      </c>
      <c r="U173" s="18">
        <v>15</v>
      </c>
      <c r="V173" s="18">
        <v>10</v>
      </c>
      <c r="W173" s="18">
        <v>0</v>
      </c>
      <c r="X173" s="25">
        <v>0</v>
      </c>
    </row>
    <row r="174" spans="1:24" s="21" customFormat="1" ht="11" x14ac:dyDescent="0.2">
      <c r="A174" s="18">
        <f t="shared" si="2"/>
        <v>172</v>
      </c>
      <c r="B174" s="18" t="s">
        <v>51</v>
      </c>
      <c r="C174" s="18" t="s">
        <v>1231</v>
      </c>
      <c r="D174" s="18">
        <v>5</v>
      </c>
      <c r="E174" s="18" t="s">
        <v>1074</v>
      </c>
      <c r="F174" s="18" t="s">
        <v>1103</v>
      </c>
      <c r="G174" s="18">
        <v>742</v>
      </c>
      <c r="H174" s="18">
        <v>707</v>
      </c>
      <c r="I174" s="18">
        <v>0</v>
      </c>
      <c r="J174" s="18">
        <v>5</v>
      </c>
      <c r="K174" s="18">
        <v>0</v>
      </c>
      <c r="L174" s="18">
        <v>0</v>
      </c>
      <c r="M174" s="18">
        <v>0</v>
      </c>
      <c r="N174" s="19" t="s">
        <v>2303</v>
      </c>
      <c r="O174" s="19" t="s">
        <v>2303</v>
      </c>
      <c r="P174" s="19" t="s">
        <v>2303</v>
      </c>
      <c r="Q174" s="18">
        <v>5</v>
      </c>
      <c r="R174" s="18">
        <v>0</v>
      </c>
      <c r="S174" s="18">
        <v>0</v>
      </c>
      <c r="T174" s="18">
        <v>10</v>
      </c>
      <c r="U174" s="18">
        <v>15</v>
      </c>
      <c r="V174" s="18">
        <v>0</v>
      </c>
      <c r="W174" s="18">
        <v>0</v>
      </c>
      <c r="X174" s="25">
        <v>0</v>
      </c>
    </row>
    <row r="175" spans="1:24" s="21" customFormat="1" ht="11" x14ac:dyDescent="0.2">
      <c r="A175" s="18">
        <f t="shared" si="2"/>
        <v>173</v>
      </c>
      <c r="B175" s="18" t="s">
        <v>78</v>
      </c>
      <c r="C175" s="18" t="s">
        <v>1258</v>
      </c>
      <c r="D175" s="18">
        <v>2</v>
      </c>
      <c r="E175" s="18" t="s">
        <v>1071</v>
      </c>
      <c r="F175" s="18" t="s">
        <v>1103</v>
      </c>
      <c r="G175" s="18">
        <v>742</v>
      </c>
      <c r="H175" s="18">
        <v>707</v>
      </c>
      <c r="I175" s="18">
        <v>0</v>
      </c>
      <c r="J175" s="18">
        <v>5</v>
      </c>
      <c r="K175" s="18">
        <v>0</v>
      </c>
      <c r="L175" s="18">
        <v>0</v>
      </c>
      <c r="M175" s="18">
        <v>0</v>
      </c>
      <c r="N175" s="19" t="s">
        <v>2303</v>
      </c>
      <c r="O175" s="19" t="s">
        <v>2303</v>
      </c>
      <c r="P175" s="19" t="s">
        <v>2303</v>
      </c>
      <c r="Q175" s="18">
        <v>5</v>
      </c>
      <c r="R175" s="18">
        <v>0</v>
      </c>
      <c r="S175" s="18">
        <v>0</v>
      </c>
      <c r="T175" s="18">
        <v>0</v>
      </c>
      <c r="U175" s="18">
        <v>15</v>
      </c>
      <c r="V175" s="18">
        <v>10</v>
      </c>
      <c r="W175" s="18">
        <v>0</v>
      </c>
      <c r="X175" s="25">
        <v>26</v>
      </c>
    </row>
    <row r="176" spans="1:24" s="21" customFormat="1" ht="11" x14ac:dyDescent="0.2">
      <c r="A176" s="18">
        <f t="shared" si="2"/>
        <v>174</v>
      </c>
      <c r="B176" s="18" t="s">
        <v>54</v>
      </c>
      <c r="C176" s="18" t="s">
        <v>1234</v>
      </c>
      <c r="D176" s="18">
        <v>5</v>
      </c>
      <c r="E176" s="18" t="s">
        <v>1074</v>
      </c>
      <c r="F176" s="18" t="s">
        <v>1103</v>
      </c>
      <c r="G176" s="18">
        <v>741</v>
      </c>
      <c r="H176" s="18">
        <v>716</v>
      </c>
      <c r="I176" s="18">
        <v>0</v>
      </c>
      <c r="J176" s="18">
        <v>5</v>
      </c>
      <c r="K176" s="18">
        <v>0</v>
      </c>
      <c r="L176" s="18">
        <v>0</v>
      </c>
      <c r="M176" s="18">
        <v>0</v>
      </c>
      <c r="N176" s="19" t="s">
        <v>2303</v>
      </c>
      <c r="O176" s="19" t="s">
        <v>2303</v>
      </c>
      <c r="P176" s="19" t="s">
        <v>2303</v>
      </c>
      <c r="Q176" s="18">
        <v>5</v>
      </c>
      <c r="R176" s="18">
        <v>0</v>
      </c>
      <c r="S176" s="18">
        <v>0</v>
      </c>
      <c r="T176" s="18">
        <v>0</v>
      </c>
      <c r="U176" s="18">
        <v>15</v>
      </c>
      <c r="V176" s="18">
        <v>0</v>
      </c>
      <c r="W176" s="18">
        <v>0</v>
      </c>
      <c r="X176" s="25">
        <v>29</v>
      </c>
    </row>
    <row r="177" spans="1:24" s="21" customFormat="1" ht="11" x14ac:dyDescent="0.2">
      <c r="A177" s="18">
        <f t="shared" si="2"/>
        <v>175</v>
      </c>
      <c r="B177" s="18" t="s">
        <v>897</v>
      </c>
      <c r="C177" s="18" t="s">
        <v>2134</v>
      </c>
      <c r="D177" s="18">
        <v>1</v>
      </c>
      <c r="E177" s="18" t="s">
        <v>1070</v>
      </c>
      <c r="F177" s="18" t="s">
        <v>1103</v>
      </c>
      <c r="G177" s="18">
        <v>741</v>
      </c>
      <c r="H177" s="18">
        <v>706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  <c r="N177" s="19" t="s">
        <v>2303</v>
      </c>
      <c r="O177" s="19" t="s">
        <v>2303</v>
      </c>
      <c r="P177" s="19" t="s">
        <v>2303</v>
      </c>
      <c r="Q177" s="18">
        <v>15</v>
      </c>
      <c r="R177" s="18">
        <v>0</v>
      </c>
      <c r="S177" s="18">
        <v>15</v>
      </c>
      <c r="T177" s="18">
        <v>0</v>
      </c>
      <c r="U177" s="18">
        <v>5</v>
      </c>
      <c r="V177" s="18">
        <v>0</v>
      </c>
      <c r="W177" s="18">
        <v>0</v>
      </c>
      <c r="X177" s="25">
        <v>0</v>
      </c>
    </row>
    <row r="178" spans="1:24" s="21" customFormat="1" ht="11" x14ac:dyDescent="0.2">
      <c r="A178" s="18">
        <f t="shared" si="2"/>
        <v>176</v>
      </c>
      <c r="B178" s="18" t="s">
        <v>286</v>
      </c>
      <c r="C178" s="18" t="s">
        <v>1461</v>
      </c>
      <c r="D178" s="18">
        <v>8</v>
      </c>
      <c r="E178" s="18" t="s">
        <v>1077</v>
      </c>
      <c r="F178" s="18" t="s">
        <v>1103</v>
      </c>
      <c r="G178" s="18">
        <v>740</v>
      </c>
      <c r="H178" s="18">
        <v>715</v>
      </c>
      <c r="I178" s="18">
        <v>0</v>
      </c>
      <c r="J178" s="18">
        <v>5</v>
      </c>
      <c r="K178" s="18">
        <v>0</v>
      </c>
      <c r="L178" s="18">
        <v>0</v>
      </c>
      <c r="M178" s="18">
        <v>0</v>
      </c>
      <c r="N178" s="19" t="s">
        <v>2303</v>
      </c>
      <c r="O178" s="19" t="s">
        <v>2303</v>
      </c>
      <c r="P178" s="19" t="s">
        <v>2303</v>
      </c>
      <c r="Q178" s="18">
        <v>5</v>
      </c>
      <c r="R178" s="18">
        <v>0</v>
      </c>
      <c r="S178" s="18">
        <v>0</v>
      </c>
      <c r="T178" s="18">
        <v>0</v>
      </c>
      <c r="U178" s="18">
        <v>15</v>
      </c>
      <c r="V178" s="18">
        <v>0</v>
      </c>
      <c r="W178" s="18">
        <v>0</v>
      </c>
      <c r="X178" s="25">
        <v>1</v>
      </c>
    </row>
    <row r="179" spans="1:24" s="21" customFormat="1" ht="11" x14ac:dyDescent="0.2">
      <c r="A179" s="18">
        <f t="shared" si="2"/>
        <v>177</v>
      </c>
      <c r="B179" s="18" t="s">
        <v>533</v>
      </c>
      <c r="C179" s="18" t="s">
        <v>1180</v>
      </c>
      <c r="D179" s="18">
        <v>1</v>
      </c>
      <c r="E179" s="18" t="s">
        <v>1070</v>
      </c>
      <c r="F179" s="18" t="s">
        <v>1103</v>
      </c>
      <c r="G179" s="18">
        <v>740</v>
      </c>
      <c r="H179" s="18">
        <v>710</v>
      </c>
      <c r="I179" s="18">
        <v>0</v>
      </c>
      <c r="J179" s="18">
        <v>5</v>
      </c>
      <c r="K179" s="18">
        <v>0</v>
      </c>
      <c r="L179" s="18">
        <v>0</v>
      </c>
      <c r="M179" s="18">
        <v>0</v>
      </c>
      <c r="N179" s="19" t="s">
        <v>2303</v>
      </c>
      <c r="O179" s="19" t="s">
        <v>2303</v>
      </c>
      <c r="P179" s="19" t="s">
        <v>2303</v>
      </c>
      <c r="Q179" s="18">
        <v>10</v>
      </c>
      <c r="R179" s="18">
        <v>0</v>
      </c>
      <c r="S179" s="18">
        <v>0</v>
      </c>
      <c r="T179" s="18">
        <v>0</v>
      </c>
      <c r="U179" s="18">
        <v>15</v>
      </c>
      <c r="V179" s="18">
        <v>0</v>
      </c>
      <c r="W179" s="18">
        <v>0</v>
      </c>
      <c r="X179" s="25">
        <v>38</v>
      </c>
    </row>
    <row r="180" spans="1:24" s="21" customFormat="1" ht="11" x14ac:dyDescent="0.2">
      <c r="A180" s="18">
        <f t="shared" si="2"/>
        <v>178</v>
      </c>
      <c r="B180" s="18" t="s">
        <v>18</v>
      </c>
      <c r="C180" s="18" t="s">
        <v>1201</v>
      </c>
      <c r="D180" s="18">
        <v>1</v>
      </c>
      <c r="E180" s="18" t="s">
        <v>1070</v>
      </c>
      <c r="F180" s="18" t="s">
        <v>1103</v>
      </c>
      <c r="G180" s="18">
        <v>740</v>
      </c>
      <c r="H180" s="18">
        <v>700</v>
      </c>
      <c r="I180" s="18">
        <v>0</v>
      </c>
      <c r="J180" s="18">
        <v>5</v>
      </c>
      <c r="K180" s="18">
        <v>0</v>
      </c>
      <c r="L180" s="18">
        <v>0</v>
      </c>
      <c r="M180" s="18">
        <v>0</v>
      </c>
      <c r="N180" s="19" t="s">
        <v>2303</v>
      </c>
      <c r="O180" s="19" t="s">
        <v>2303</v>
      </c>
      <c r="P180" s="19" t="s">
        <v>2303</v>
      </c>
      <c r="Q180" s="18">
        <v>5</v>
      </c>
      <c r="R180" s="18">
        <v>0</v>
      </c>
      <c r="S180" s="18">
        <v>15</v>
      </c>
      <c r="T180" s="18">
        <v>0</v>
      </c>
      <c r="U180" s="18">
        <v>15</v>
      </c>
      <c r="V180" s="18">
        <v>0</v>
      </c>
      <c r="W180" s="18">
        <v>0</v>
      </c>
      <c r="X180" s="25">
        <v>0</v>
      </c>
    </row>
    <row r="181" spans="1:24" s="21" customFormat="1" ht="11" x14ac:dyDescent="0.2">
      <c r="A181" s="18">
        <f t="shared" si="2"/>
        <v>179</v>
      </c>
      <c r="B181" s="18" t="s">
        <v>176</v>
      </c>
      <c r="C181" s="18" t="s">
        <v>1348</v>
      </c>
      <c r="D181" s="18">
        <v>8</v>
      </c>
      <c r="E181" s="18" t="s">
        <v>1077</v>
      </c>
      <c r="F181" s="18" t="s">
        <v>1103</v>
      </c>
      <c r="G181" s="18">
        <v>738</v>
      </c>
      <c r="H181" s="18">
        <v>698</v>
      </c>
      <c r="I181" s="18">
        <v>0</v>
      </c>
      <c r="J181" s="18">
        <v>5</v>
      </c>
      <c r="K181" s="18">
        <v>0</v>
      </c>
      <c r="L181" s="18">
        <v>0</v>
      </c>
      <c r="M181" s="18">
        <v>0</v>
      </c>
      <c r="N181" s="19" t="s">
        <v>2303</v>
      </c>
      <c r="O181" s="19" t="s">
        <v>2303</v>
      </c>
      <c r="P181" s="19" t="s">
        <v>2303</v>
      </c>
      <c r="Q181" s="18">
        <v>5</v>
      </c>
      <c r="R181" s="18">
        <v>0</v>
      </c>
      <c r="S181" s="18">
        <v>5</v>
      </c>
      <c r="T181" s="18">
        <v>0</v>
      </c>
      <c r="U181" s="18">
        <v>15</v>
      </c>
      <c r="V181" s="18">
        <v>10</v>
      </c>
      <c r="W181" s="18">
        <v>0</v>
      </c>
      <c r="X181" s="25">
        <v>1</v>
      </c>
    </row>
    <row r="182" spans="1:24" s="21" customFormat="1" ht="11" x14ac:dyDescent="0.2">
      <c r="A182" s="18">
        <f t="shared" si="2"/>
        <v>180</v>
      </c>
      <c r="B182" s="18" t="s">
        <v>649</v>
      </c>
      <c r="C182" s="18" t="s">
        <v>1874</v>
      </c>
      <c r="D182" s="18">
        <v>5</v>
      </c>
      <c r="E182" s="18" t="s">
        <v>1074</v>
      </c>
      <c r="F182" s="18" t="s">
        <v>1103</v>
      </c>
      <c r="G182" s="18">
        <v>737</v>
      </c>
      <c r="H182" s="18">
        <v>712</v>
      </c>
      <c r="I182" s="18">
        <v>0</v>
      </c>
      <c r="J182" s="18">
        <v>5</v>
      </c>
      <c r="K182" s="18">
        <v>0</v>
      </c>
      <c r="L182" s="18">
        <v>0</v>
      </c>
      <c r="M182" s="18">
        <v>0</v>
      </c>
      <c r="N182" s="19" t="s">
        <v>2303</v>
      </c>
      <c r="O182" s="19" t="s">
        <v>2303</v>
      </c>
      <c r="P182" s="19" t="s">
        <v>2303</v>
      </c>
      <c r="Q182" s="18">
        <v>5</v>
      </c>
      <c r="R182" s="18">
        <v>0</v>
      </c>
      <c r="S182" s="18">
        <v>0</v>
      </c>
      <c r="T182" s="18">
        <v>0</v>
      </c>
      <c r="U182" s="18">
        <v>15</v>
      </c>
      <c r="V182" s="18">
        <v>0</v>
      </c>
      <c r="W182" s="18">
        <v>0</v>
      </c>
      <c r="X182" s="25">
        <v>45</v>
      </c>
    </row>
    <row r="183" spans="1:24" s="21" customFormat="1" ht="11" x14ac:dyDescent="0.2">
      <c r="A183" s="18">
        <f t="shared" si="2"/>
        <v>181</v>
      </c>
      <c r="B183" s="18" t="s">
        <v>745</v>
      </c>
      <c r="C183" s="18" t="s">
        <v>1871</v>
      </c>
      <c r="D183" s="18">
        <v>7</v>
      </c>
      <c r="E183" s="18" t="s">
        <v>1075</v>
      </c>
      <c r="F183" s="18" t="s">
        <v>1103</v>
      </c>
      <c r="G183" s="18">
        <v>737</v>
      </c>
      <c r="H183" s="18">
        <v>707</v>
      </c>
      <c r="I183" s="18">
        <v>0</v>
      </c>
      <c r="J183" s="18">
        <v>5</v>
      </c>
      <c r="K183" s="18">
        <v>0</v>
      </c>
      <c r="L183" s="18">
        <v>0</v>
      </c>
      <c r="M183" s="18">
        <v>0</v>
      </c>
      <c r="N183" s="19" t="s">
        <v>2303</v>
      </c>
      <c r="O183" s="19" t="s">
        <v>2303</v>
      </c>
      <c r="P183" s="19" t="s">
        <v>2303</v>
      </c>
      <c r="Q183" s="18">
        <v>10</v>
      </c>
      <c r="R183" s="18">
        <v>0</v>
      </c>
      <c r="S183" s="18">
        <v>0</v>
      </c>
      <c r="T183" s="18">
        <v>0</v>
      </c>
      <c r="U183" s="18">
        <v>15</v>
      </c>
      <c r="V183" s="18">
        <v>0</v>
      </c>
      <c r="W183" s="18">
        <v>0</v>
      </c>
      <c r="X183" s="25">
        <v>9</v>
      </c>
    </row>
    <row r="184" spans="1:24" s="21" customFormat="1" ht="11" x14ac:dyDescent="0.2">
      <c r="A184" s="18">
        <f t="shared" si="2"/>
        <v>182</v>
      </c>
      <c r="B184" s="18" t="s">
        <v>875</v>
      </c>
      <c r="C184" s="18" t="s">
        <v>2162</v>
      </c>
      <c r="D184" s="18">
        <v>2</v>
      </c>
      <c r="E184" s="18" t="s">
        <v>1071</v>
      </c>
      <c r="F184" s="18" t="s">
        <v>1103</v>
      </c>
      <c r="G184" s="18">
        <v>737</v>
      </c>
      <c r="H184" s="18">
        <v>707</v>
      </c>
      <c r="I184" s="18">
        <v>0</v>
      </c>
      <c r="J184" s="18">
        <v>5</v>
      </c>
      <c r="K184" s="18">
        <v>0</v>
      </c>
      <c r="L184" s="18">
        <v>0</v>
      </c>
      <c r="M184" s="18">
        <v>5</v>
      </c>
      <c r="N184" s="19" t="s">
        <v>2303</v>
      </c>
      <c r="O184" s="19" t="s">
        <v>2303</v>
      </c>
      <c r="P184" s="19" t="s">
        <v>2303</v>
      </c>
      <c r="Q184" s="18">
        <v>5</v>
      </c>
      <c r="R184" s="18">
        <v>0</v>
      </c>
      <c r="S184" s="18">
        <v>0</v>
      </c>
      <c r="T184" s="18">
        <v>0</v>
      </c>
      <c r="U184" s="18">
        <v>15</v>
      </c>
      <c r="V184" s="18">
        <v>0</v>
      </c>
      <c r="W184" s="18">
        <v>0</v>
      </c>
      <c r="X184" s="25">
        <v>0</v>
      </c>
    </row>
    <row r="185" spans="1:24" s="21" customFormat="1" ht="11" x14ac:dyDescent="0.2">
      <c r="A185" s="18">
        <f t="shared" si="2"/>
        <v>183</v>
      </c>
      <c r="B185" s="18" t="s">
        <v>189</v>
      </c>
      <c r="C185" s="18" t="s">
        <v>1361</v>
      </c>
      <c r="D185" s="18">
        <v>3</v>
      </c>
      <c r="E185" s="18" t="s">
        <v>1073</v>
      </c>
      <c r="F185" s="18" t="s">
        <v>1103</v>
      </c>
      <c r="G185" s="18">
        <v>736</v>
      </c>
      <c r="H185" s="18">
        <v>696</v>
      </c>
      <c r="I185" s="18">
        <v>0</v>
      </c>
      <c r="J185" s="18">
        <v>5</v>
      </c>
      <c r="K185" s="18">
        <v>0</v>
      </c>
      <c r="L185" s="18">
        <v>0</v>
      </c>
      <c r="M185" s="18">
        <v>0</v>
      </c>
      <c r="N185" s="19" t="s">
        <v>2303</v>
      </c>
      <c r="O185" s="19" t="s">
        <v>2303</v>
      </c>
      <c r="P185" s="19" t="s">
        <v>2303</v>
      </c>
      <c r="Q185" s="18">
        <v>10</v>
      </c>
      <c r="R185" s="18">
        <v>0</v>
      </c>
      <c r="S185" s="18">
        <v>0</v>
      </c>
      <c r="T185" s="18">
        <v>0</v>
      </c>
      <c r="U185" s="18">
        <v>15</v>
      </c>
      <c r="V185" s="18">
        <v>10</v>
      </c>
      <c r="W185" s="18">
        <v>0</v>
      </c>
      <c r="X185" s="25">
        <v>7</v>
      </c>
    </row>
    <row r="186" spans="1:24" s="21" customFormat="1" ht="11" x14ac:dyDescent="0.2">
      <c r="A186" s="18">
        <f t="shared" si="2"/>
        <v>184</v>
      </c>
      <c r="B186" s="18" t="s">
        <v>700</v>
      </c>
      <c r="C186" s="18" t="s">
        <v>1945</v>
      </c>
      <c r="D186" s="18">
        <v>8</v>
      </c>
      <c r="E186" s="18" t="s">
        <v>1077</v>
      </c>
      <c r="F186" s="18" t="s">
        <v>1103</v>
      </c>
      <c r="G186" s="18">
        <v>735</v>
      </c>
      <c r="H186" s="18">
        <v>715</v>
      </c>
      <c r="I186" s="18">
        <v>0</v>
      </c>
      <c r="J186" s="18">
        <v>5</v>
      </c>
      <c r="K186" s="18">
        <v>0</v>
      </c>
      <c r="L186" s="18">
        <v>0</v>
      </c>
      <c r="M186" s="18">
        <v>0</v>
      </c>
      <c r="N186" s="19" t="s">
        <v>2303</v>
      </c>
      <c r="O186" s="19" t="s">
        <v>2303</v>
      </c>
      <c r="P186" s="19" t="s">
        <v>2303</v>
      </c>
      <c r="Q186" s="18">
        <v>0</v>
      </c>
      <c r="R186" s="18">
        <v>0</v>
      </c>
      <c r="S186" s="18">
        <v>0</v>
      </c>
      <c r="T186" s="18">
        <v>0</v>
      </c>
      <c r="U186" s="18">
        <v>15</v>
      </c>
      <c r="V186" s="18">
        <v>0</v>
      </c>
      <c r="W186" s="18">
        <v>0</v>
      </c>
      <c r="X186" s="25">
        <v>12</v>
      </c>
    </row>
    <row r="187" spans="1:24" s="21" customFormat="1" ht="11" x14ac:dyDescent="0.2">
      <c r="A187" s="18">
        <f t="shared" si="2"/>
        <v>185</v>
      </c>
      <c r="B187" s="18" t="s">
        <v>500</v>
      </c>
      <c r="C187" s="18" t="s">
        <v>1687</v>
      </c>
      <c r="D187" s="18">
        <v>4</v>
      </c>
      <c r="E187" s="18" t="s">
        <v>1072</v>
      </c>
      <c r="F187" s="18" t="s">
        <v>1103</v>
      </c>
      <c r="G187" s="18">
        <v>733</v>
      </c>
      <c r="H187" s="18">
        <v>723</v>
      </c>
      <c r="I187" s="18">
        <v>0</v>
      </c>
      <c r="J187" s="18">
        <v>5</v>
      </c>
      <c r="K187" s="18">
        <v>0</v>
      </c>
      <c r="L187" s="18">
        <v>0</v>
      </c>
      <c r="M187" s="18">
        <v>0</v>
      </c>
      <c r="N187" s="19" t="s">
        <v>2303</v>
      </c>
      <c r="O187" s="19" t="s">
        <v>2303</v>
      </c>
      <c r="P187" s="19" t="s">
        <v>2303</v>
      </c>
      <c r="Q187" s="18">
        <v>5</v>
      </c>
      <c r="R187" s="18">
        <v>0</v>
      </c>
      <c r="S187" s="18">
        <v>0</v>
      </c>
      <c r="T187" s="18">
        <v>0</v>
      </c>
      <c r="U187" s="18">
        <v>0</v>
      </c>
      <c r="V187" s="18">
        <v>0</v>
      </c>
      <c r="W187" s="18">
        <v>0</v>
      </c>
      <c r="X187" s="25">
        <v>28</v>
      </c>
    </row>
    <row r="188" spans="1:24" s="21" customFormat="1" ht="11" x14ac:dyDescent="0.2">
      <c r="A188" s="18">
        <f t="shared" si="2"/>
        <v>186</v>
      </c>
      <c r="B188" s="18" t="s">
        <v>370</v>
      </c>
      <c r="C188" s="18" t="s">
        <v>1542</v>
      </c>
      <c r="D188" s="18">
        <v>2</v>
      </c>
      <c r="E188" s="18" t="s">
        <v>1071</v>
      </c>
      <c r="F188" s="18" t="s">
        <v>1103</v>
      </c>
      <c r="G188" s="18">
        <v>733</v>
      </c>
      <c r="H188" s="18">
        <v>708</v>
      </c>
      <c r="I188" s="18">
        <v>0</v>
      </c>
      <c r="J188" s="18">
        <v>5</v>
      </c>
      <c r="K188" s="18">
        <v>0</v>
      </c>
      <c r="L188" s="18">
        <v>0</v>
      </c>
      <c r="M188" s="18">
        <v>0</v>
      </c>
      <c r="N188" s="19" t="s">
        <v>2303</v>
      </c>
      <c r="O188" s="19" t="s">
        <v>2303</v>
      </c>
      <c r="P188" s="19" t="s">
        <v>2303</v>
      </c>
      <c r="Q188" s="18">
        <v>5</v>
      </c>
      <c r="R188" s="18">
        <v>0</v>
      </c>
      <c r="S188" s="18">
        <v>0</v>
      </c>
      <c r="T188" s="18">
        <v>0</v>
      </c>
      <c r="U188" s="18">
        <v>15</v>
      </c>
      <c r="V188" s="18">
        <v>0</v>
      </c>
      <c r="W188" s="18">
        <v>0</v>
      </c>
      <c r="X188" s="25">
        <v>0</v>
      </c>
    </row>
    <row r="189" spans="1:24" s="21" customFormat="1" ht="11" x14ac:dyDescent="0.2">
      <c r="A189" s="18">
        <f t="shared" si="2"/>
        <v>187</v>
      </c>
      <c r="B189" s="18" t="s">
        <v>133</v>
      </c>
      <c r="C189" s="18" t="s">
        <v>1305</v>
      </c>
      <c r="D189" s="18">
        <v>4</v>
      </c>
      <c r="E189" s="18" t="s">
        <v>1072</v>
      </c>
      <c r="F189" s="18" t="s">
        <v>1103</v>
      </c>
      <c r="G189" s="18">
        <v>732</v>
      </c>
      <c r="H189" s="18">
        <v>697</v>
      </c>
      <c r="I189" s="18">
        <v>0</v>
      </c>
      <c r="J189" s="18">
        <v>5</v>
      </c>
      <c r="K189" s="18">
        <v>0</v>
      </c>
      <c r="L189" s="18">
        <v>0</v>
      </c>
      <c r="M189" s="18">
        <v>0</v>
      </c>
      <c r="N189" s="19" t="s">
        <v>2303</v>
      </c>
      <c r="O189" s="19" t="s">
        <v>2303</v>
      </c>
      <c r="P189" s="19" t="s">
        <v>2303</v>
      </c>
      <c r="Q189" s="18">
        <v>5</v>
      </c>
      <c r="R189" s="18">
        <v>0</v>
      </c>
      <c r="S189" s="18">
        <v>0</v>
      </c>
      <c r="T189" s="18">
        <v>0</v>
      </c>
      <c r="U189" s="18">
        <v>15</v>
      </c>
      <c r="V189" s="18">
        <v>10</v>
      </c>
      <c r="W189" s="18">
        <v>0</v>
      </c>
      <c r="X189" s="25">
        <v>0</v>
      </c>
    </row>
    <row r="190" spans="1:24" s="21" customFormat="1" ht="11" x14ac:dyDescent="0.2">
      <c r="A190" s="18">
        <f t="shared" si="2"/>
        <v>188</v>
      </c>
      <c r="B190" s="18" t="s">
        <v>71</v>
      </c>
      <c r="C190" s="18" t="s">
        <v>1251</v>
      </c>
      <c r="D190" s="18">
        <v>4</v>
      </c>
      <c r="E190" s="18" t="s">
        <v>1072</v>
      </c>
      <c r="F190" s="18" t="s">
        <v>1103</v>
      </c>
      <c r="G190" s="18">
        <v>732</v>
      </c>
      <c r="H190" s="18">
        <v>692</v>
      </c>
      <c r="I190" s="18">
        <v>0</v>
      </c>
      <c r="J190" s="18">
        <v>5</v>
      </c>
      <c r="K190" s="18">
        <v>0</v>
      </c>
      <c r="L190" s="18">
        <v>0</v>
      </c>
      <c r="M190" s="18">
        <v>0</v>
      </c>
      <c r="N190" s="19" t="s">
        <v>2303</v>
      </c>
      <c r="O190" s="19" t="s">
        <v>2303</v>
      </c>
      <c r="P190" s="19" t="s">
        <v>2303</v>
      </c>
      <c r="Q190" s="18">
        <v>5</v>
      </c>
      <c r="R190" s="18">
        <v>0</v>
      </c>
      <c r="S190" s="18">
        <v>5</v>
      </c>
      <c r="T190" s="18">
        <v>0</v>
      </c>
      <c r="U190" s="18">
        <v>15</v>
      </c>
      <c r="V190" s="18">
        <v>10</v>
      </c>
      <c r="W190" s="18">
        <v>0</v>
      </c>
      <c r="X190" s="25">
        <v>3</v>
      </c>
    </row>
    <row r="191" spans="1:24" s="21" customFormat="1" ht="11" x14ac:dyDescent="0.2">
      <c r="A191" s="18">
        <f t="shared" si="2"/>
        <v>189</v>
      </c>
      <c r="B191" s="18" t="s">
        <v>376</v>
      </c>
      <c r="C191" s="18" t="s">
        <v>1550</v>
      </c>
      <c r="D191" s="18">
        <v>4</v>
      </c>
      <c r="E191" s="18" t="s">
        <v>1072</v>
      </c>
      <c r="F191" s="18" t="s">
        <v>1103</v>
      </c>
      <c r="G191" s="18">
        <v>731</v>
      </c>
      <c r="H191" s="18">
        <v>706</v>
      </c>
      <c r="I191" s="18">
        <v>0</v>
      </c>
      <c r="J191" s="18">
        <v>5</v>
      </c>
      <c r="K191" s="18">
        <v>0</v>
      </c>
      <c r="L191" s="18">
        <v>0</v>
      </c>
      <c r="M191" s="18">
        <v>0</v>
      </c>
      <c r="N191" s="19" t="s">
        <v>2303</v>
      </c>
      <c r="O191" s="19" t="s">
        <v>2303</v>
      </c>
      <c r="P191" s="19" t="s">
        <v>2303</v>
      </c>
      <c r="Q191" s="18">
        <v>5</v>
      </c>
      <c r="R191" s="18">
        <v>0</v>
      </c>
      <c r="S191" s="18">
        <v>0</v>
      </c>
      <c r="T191" s="18">
        <v>0</v>
      </c>
      <c r="U191" s="18">
        <v>15</v>
      </c>
      <c r="V191" s="18">
        <v>0</v>
      </c>
      <c r="W191" s="18">
        <v>0</v>
      </c>
      <c r="X191" s="25">
        <v>4</v>
      </c>
    </row>
    <row r="192" spans="1:24" s="21" customFormat="1" ht="11" x14ac:dyDescent="0.2">
      <c r="A192" s="18">
        <f t="shared" si="2"/>
        <v>190</v>
      </c>
      <c r="B192" s="18" t="s">
        <v>566</v>
      </c>
      <c r="C192" s="18" t="s">
        <v>1762</v>
      </c>
      <c r="D192" s="18">
        <v>2</v>
      </c>
      <c r="E192" s="18" t="s">
        <v>1071</v>
      </c>
      <c r="F192" s="18" t="s">
        <v>1103</v>
      </c>
      <c r="G192" s="18">
        <v>730</v>
      </c>
      <c r="H192" s="18">
        <v>700</v>
      </c>
      <c r="I192" s="18">
        <v>0</v>
      </c>
      <c r="J192" s="18">
        <v>5</v>
      </c>
      <c r="K192" s="18">
        <v>0</v>
      </c>
      <c r="L192" s="18">
        <v>0</v>
      </c>
      <c r="M192" s="18">
        <v>5</v>
      </c>
      <c r="N192" s="19" t="s">
        <v>2303</v>
      </c>
      <c r="O192" s="19" t="s">
        <v>2303</v>
      </c>
      <c r="P192" s="19" t="s">
        <v>2303</v>
      </c>
      <c r="Q192" s="18">
        <v>5</v>
      </c>
      <c r="R192" s="18">
        <v>0</v>
      </c>
      <c r="S192" s="18">
        <v>0</v>
      </c>
      <c r="T192" s="18">
        <v>0</v>
      </c>
      <c r="U192" s="18">
        <v>15</v>
      </c>
      <c r="V192" s="18">
        <v>0</v>
      </c>
      <c r="W192" s="18">
        <v>0</v>
      </c>
      <c r="X192" s="25">
        <v>0</v>
      </c>
    </row>
    <row r="193" spans="1:24" s="21" customFormat="1" ht="11" x14ac:dyDescent="0.2">
      <c r="A193" s="18">
        <f t="shared" si="2"/>
        <v>191</v>
      </c>
      <c r="B193" s="18" t="s">
        <v>72</v>
      </c>
      <c r="C193" s="18" t="s">
        <v>1252</v>
      </c>
      <c r="D193" s="18">
        <v>4</v>
      </c>
      <c r="E193" s="18" t="s">
        <v>1072</v>
      </c>
      <c r="F193" s="18" t="s">
        <v>1103</v>
      </c>
      <c r="G193" s="18">
        <v>729</v>
      </c>
      <c r="H193" s="18">
        <v>704</v>
      </c>
      <c r="I193" s="18">
        <v>0</v>
      </c>
      <c r="J193" s="18">
        <v>5</v>
      </c>
      <c r="K193" s="18">
        <v>0</v>
      </c>
      <c r="L193" s="18">
        <v>0</v>
      </c>
      <c r="M193" s="18">
        <v>0</v>
      </c>
      <c r="N193" s="19" t="s">
        <v>2303</v>
      </c>
      <c r="O193" s="19" t="s">
        <v>2303</v>
      </c>
      <c r="P193" s="19" t="s">
        <v>2303</v>
      </c>
      <c r="Q193" s="18">
        <v>5</v>
      </c>
      <c r="R193" s="18">
        <v>0</v>
      </c>
      <c r="S193" s="18">
        <v>0</v>
      </c>
      <c r="T193" s="18">
        <v>0</v>
      </c>
      <c r="U193" s="18">
        <v>15</v>
      </c>
      <c r="V193" s="18">
        <v>0</v>
      </c>
      <c r="W193" s="18">
        <v>0</v>
      </c>
      <c r="X193" s="25">
        <v>3</v>
      </c>
    </row>
    <row r="194" spans="1:24" s="21" customFormat="1" ht="11" x14ac:dyDescent="0.2">
      <c r="A194" s="18">
        <f t="shared" si="2"/>
        <v>192</v>
      </c>
      <c r="B194" s="18" t="s">
        <v>241</v>
      </c>
      <c r="C194" s="18" t="s">
        <v>1413</v>
      </c>
      <c r="D194" s="18">
        <v>5</v>
      </c>
      <c r="E194" s="18" t="s">
        <v>1074</v>
      </c>
      <c r="F194" s="18" t="s">
        <v>1103</v>
      </c>
      <c r="G194" s="18">
        <v>729</v>
      </c>
      <c r="H194" s="18">
        <v>704</v>
      </c>
      <c r="I194" s="18">
        <v>0</v>
      </c>
      <c r="J194" s="18">
        <v>5</v>
      </c>
      <c r="K194" s="18">
        <v>0</v>
      </c>
      <c r="L194" s="18">
        <v>0</v>
      </c>
      <c r="M194" s="18">
        <v>0</v>
      </c>
      <c r="N194" s="19" t="s">
        <v>2303</v>
      </c>
      <c r="O194" s="19" t="s">
        <v>2303</v>
      </c>
      <c r="P194" s="19" t="s">
        <v>2303</v>
      </c>
      <c r="Q194" s="18">
        <v>5</v>
      </c>
      <c r="R194" s="18">
        <v>0</v>
      </c>
      <c r="S194" s="18">
        <v>0</v>
      </c>
      <c r="T194" s="18">
        <v>0</v>
      </c>
      <c r="U194" s="18">
        <v>15</v>
      </c>
      <c r="V194" s="18">
        <v>0</v>
      </c>
      <c r="W194" s="18">
        <v>0</v>
      </c>
      <c r="X194" s="25">
        <v>0</v>
      </c>
    </row>
    <row r="195" spans="1:24" s="21" customFormat="1" ht="11" x14ac:dyDescent="0.2">
      <c r="A195" s="18">
        <f t="shared" si="2"/>
        <v>193</v>
      </c>
      <c r="B195" s="18" t="s">
        <v>513</v>
      </c>
      <c r="C195" s="18" t="s">
        <v>1698</v>
      </c>
      <c r="D195" s="18">
        <v>4</v>
      </c>
      <c r="E195" s="18" t="s">
        <v>1072</v>
      </c>
      <c r="F195" s="18" t="s">
        <v>1103</v>
      </c>
      <c r="G195" s="18">
        <v>728</v>
      </c>
      <c r="H195" s="18">
        <v>703</v>
      </c>
      <c r="I195" s="18">
        <v>0</v>
      </c>
      <c r="J195" s="18">
        <v>5</v>
      </c>
      <c r="K195" s="18">
        <v>0</v>
      </c>
      <c r="L195" s="18">
        <v>0</v>
      </c>
      <c r="M195" s="18">
        <v>0</v>
      </c>
      <c r="N195" s="19" t="s">
        <v>2303</v>
      </c>
      <c r="O195" s="19" t="s">
        <v>2303</v>
      </c>
      <c r="P195" s="19" t="s">
        <v>2303</v>
      </c>
      <c r="Q195" s="18">
        <v>15</v>
      </c>
      <c r="R195" s="18">
        <v>0</v>
      </c>
      <c r="S195" s="18">
        <v>0</v>
      </c>
      <c r="T195" s="18">
        <v>0</v>
      </c>
      <c r="U195" s="18">
        <v>5</v>
      </c>
      <c r="V195" s="18">
        <v>0</v>
      </c>
      <c r="W195" s="18">
        <v>0</v>
      </c>
      <c r="X195" s="25">
        <v>36</v>
      </c>
    </row>
    <row r="196" spans="1:24" s="21" customFormat="1" ht="11" x14ac:dyDescent="0.2">
      <c r="A196" s="18">
        <f t="shared" ref="A196:A259" si="3">ROW()-2</f>
        <v>194</v>
      </c>
      <c r="B196" s="18" t="s">
        <v>333</v>
      </c>
      <c r="C196" s="18" t="s">
        <v>1509</v>
      </c>
      <c r="D196" s="18">
        <v>6</v>
      </c>
      <c r="E196" s="18" t="s">
        <v>1076</v>
      </c>
      <c r="F196" s="18" t="s">
        <v>1103</v>
      </c>
      <c r="G196" s="18">
        <v>728</v>
      </c>
      <c r="H196" s="18">
        <v>688</v>
      </c>
      <c r="I196" s="18">
        <v>0</v>
      </c>
      <c r="J196" s="18">
        <v>5</v>
      </c>
      <c r="K196" s="18">
        <v>0</v>
      </c>
      <c r="L196" s="18">
        <v>0</v>
      </c>
      <c r="M196" s="18">
        <v>0</v>
      </c>
      <c r="N196" s="19" t="s">
        <v>2303</v>
      </c>
      <c r="O196" s="19" t="s">
        <v>2303</v>
      </c>
      <c r="P196" s="19" t="s">
        <v>2303</v>
      </c>
      <c r="Q196" s="18">
        <v>10</v>
      </c>
      <c r="R196" s="18">
        <v>0</v>
      </c>
      <c r="S196" s="18">
        <v>0</v>
      </c>
      <c r="T196" s="18">
        <v>0</v>
      </c>
      <c r="U196" s="18">
        <v>15</v>
      </c>
      <c r="V196" s="18">
        <v>10</v>
      </c>
      <c r="W196" s="18">
        <v>0</v>
      </c>
      <c r="X196" s="25">
        <v>7</v>
      </c>
    </row>
    <row r="197" spans="1:24" s="21" customFormat="1" ht="11" x14ac:dyDescent="0.2">
      <c r="A197" s="18">
        <f t="shared" si="3"/>
        <v>195</v>
      </c>
      <c r="B197" s="18" t="s">
        <v>777</v>
      </c>
      <c r="C197" s="18" t="s">
        <v>1986</v>
      </c>
      <c r="D197" s="18">
        <v>4</v>
      </c>
      <c r="E197" s="18" t="s">
        <v>1072</v>
      </c>
      <c r="F197" s="18" t="s">
        <v>1103</v>
      </c>
      <c r="G197" s="18">
        <v>727</v>
      </c>
      <c r="H197" s="18">
        <v>702</v>
      </c>
      <c r="I197" s="18">
        <v>0</v>
      </c>
      <c r="J197" s="18">
        <v>5</v>
      </c>
      <c r="K197" s="18">
        <v>0</v>
      </c>
      <c r="L197" s="18">
        <v>0</v>
      </c>
      <c r="M197" s="18">
        <v>0</v>
      </c>
      <c r="N197" s="19" t="s">
        <v>2303</v>
      </c>
      <c r="O197" s="19" t="s">
        <v>2303</v>
      </c>
      <c r="P197" s="19" t="s">
        <v>2303</v>
      </c>
      <c r="Q197" s="18">
        <v>5</v>
      </c>
      <c r="R197" s="18">
        <v>0</v>
      </c>
      <c r="S197" s="18">
        <v>0</v>
      </c>
      <c r="T197" s="18">
        <v>0</v>
      </c>
      <c r="U197" s="18">
        <v>15</v>
      </c>
      <c r="V197" s="18">
        <v>0</v>
      </c>
      <c r="W197" s="18">
        <v>0</v>
      </c>
      <c r="X197" s="25">
        <v>1</v>
      </c>
    </row>
    <row r="198" spans="1:24" s="21" customFormat="1" ht="11" x14ac:dyDescent="0.2">
      <c r="A198" s="18">
        <f t="shared" si="3"/>
        <v>196</v>
      </c>
      <c r="B198" s="18" t="s">
        <v>31</v>
      </c>
      <c r="C198" s="18" t="s">
        <v>1213</v>
      </c>
      <c r="D198" s="18">
        <v>6</v>
      </c>
      <c r="E198" s="18" t="s">
        <v>1076</v>
      </c>
      <c r="F198" s="18" t="s">
        <v>1103</v>
      </c>
      <c r="G198" s="18">
        <v>727</v>
      </c>
      <c r="H198" s="18">
        <v>692</v>
      </c>
      <c r="I198" s="18">
        <v>0</v>
      </c>
      <c r="J198" s="18">
        <v>5</v>
      </c>
      <c r="K198" s="18">
        <v>0</v>
      </c>
      <c r="L198" s="18">
        <v>0</v>
      </c>
      <c r="M198" s="18">
        <v>0</v>
      </c>
      <c r="N198" s="19" t="s">
        <v>2303</v>
      </c>
      <c r="O198" s="19" t="s">
        <v>2303</v>
      </c>
      <c r="P198" s="19" t="s">
        <v>2303</v>
      </c>
      <c r="Q198" s="18">
        <v>5</v>
      </c>
      <c r="R198" s="18">
        <v>0</v>
      </c>
      <c r="S198" s="18">
        <v>0</v>
      </c>
      <c r="T198" s="18">
        <v>0</v>
      </c>
      <c r="U198" s="18">
        <v>15</v>
      </c>
      <c r="V198" s="18">
        <v>10</v>
      </c>
      <c r="W198" s="18">
        <v>0</v>
      </c>
      <c r="X198" s="25">
        <v>1</v>
      </c>
    </row>
    <row r="199" spans="1:24" s="21" customFormat="1" ht="11" x14ac:dyDescent="0.2">
      <c r="A199" s="18">
        <f t="shared" si="3"/>
        <v>197</v>
      </c>
      <c r="B199" s="18" t="s">
        <v>329</v>
      </c>
      <c r="C199" s="18" t="s">
        <v>1505</v>
      </c>
      <c r="D199" s="18">
        <v>4</v>
      </c>
      <c r="E199" s="18" t="s">
        <v>1072</v>
      </c>
      <c r="F199" s="18" t="s">
        <v>1103</v>
      </c>
      <c r="G199" s="18">
        <v>727</v>
      </c>
      <c r="H199" s="18">
        <v>682</v>
      </c>
      <c r="I199" s="18">
        <v>0</v>
      </c>
      <c r="J199" s="18">
        <v>5</v>
      </c>
      <c r="K199" s="18">
        <v>0</v>
      </c>
      <c r="L199" s="18">
        <v>0</v>
      </c>
      <c r="M199" s="18">
        <v>5</v>
      </c>
      <c r="N199" s="19" t="s">
        <v>2303</v>
      </c>
      <c r="O199" s="19" t="s">
        <v>2303</v>
      </c>
      <c r="P199" s="19" t="s">
        <v>2303</v>
      </c>
      <c r="Q199" s="18">
        <v>10</v>
      </c>
      <c r="R199" s="18">
        <v>0</v>
      </c>
      <c r="S199" s="18">
        <v>0</v>
      </c>
      <c r="T199" s="18">
        <v>0</v>
      </c>
      <c r="U199" s="18">
        <v>15</v>
      </c>
      <c r="V199" s="18">
        <v>10</v>
      </c>
      <c r="W199" s="18">
        <v>0</v>
      </c>
      <c r="X199" s="25">
        <v>1</v>
      </c>
    </row>
    <row r="200" spans="1:24" s="21" customFormat="1" ht="11" x14ac:dyDescent="0.2">
      <c r="A200" s="18">
        <f t="shared" si="3"/>
        <v>198</v>
      </c>
      <c r="B200" s="18" t="s">
        <v>24</v>
      </c>
      <c r="C200" s="18" t="s">
        <v>1206</v>
      </c>
      <c r="D200" s="18">
        <v>7</v>
      </c>
      <c r="E200" s="18" t="s">
        <v>1075</v>
      </c>
      <c r="F200" s="18" t="s">
        <v>1103</v>
      </c>
      <c r="G200" s="18">
        <v>727</v>
      </c>
      <c r="H200" s="18">
        <v>677</v>
      </c>
      <c r="I200" s="18">
        <v>0</v>
      </c>
      <c r="J200" s="18">
        <v>5</v>
      </c>
      <c r="K200" s="18">
        <v>0</v>
      </c>
      <c r="L200" s="18">
        <v>0</v>
      </c>
      <c r="M200" s="18">
        <v>0</v>
      </c>
      <c r="N200" s="19" t="s">
        <v>2303</v>
      </c>
      <c r="O200" s="19" t="s">
        <v>2303</v>
      </c>
      <c r="P200" s="19" t="s">
        <v>2303</v>
      </c>
      <c r="Q200" s="18">
        <v>10</v>
      </c>
      <c r="R200" s="18">
        <v>0</v>
      </c>
      <c r="S200" s="18">
        <v>10</v>
      </c>
      <c r="T200" s="18">
        <v>0</v>
      </c>
      <c r="U200" s="18">
        <v>15</v>
      </c>
      <c r="V200" s="18">
        <v>10</v>
      </c>
      <c r="W200" s="18">
        <v>0</v>
      </c>
      <c r="X200" s="25">
        <v>0</v>
      </c>
    </row>
    <row r="201" spans="1:24" s="21" customFormat="1" ht="11" x14ac:dyDescent="0.2">
      <c r="A201" s="18">
        <f t="shared" si="3"/>
        <v>199</v>
      </c>
      <c r="B201" s="18" t="s">
        <v>222</v>
      </c>
      <c r="C201" s="18" t="s">
        <v>1395</v>
      </c>
      <c r="D201" s="18">
        <v>4</v>
      </c>
      <c r="E201" s="18" t="s">
        <v>1072</v>
      </c>
      <c r="F201" s="18" t="s">
        <v>1103</v>
      </c>
      <c r="G201" s="18">
        <v>726</v>
      </c>
      <c r="H201" s="18">
        <v>701</v>
      </c>
      <c r="I201" s="18">
        <v>0</v>
      </c>
      <c r="J201" s="18">
        <v>5</v>
      </c>
      <c r="K201" s="18">
        <v>0</v>
      </c>
      <c r="L201" s="18">
        <v>0</v>
      </c>
      <c r="M201" s="18">
        <v>0</v>
      </c>
      <c r="N201" s="19" t="s">
        <v>2303</v>
      </c>
      <c r="O201" s="19" t="s">
        <v>2303</v>
      </c>
      <c r="P201" s="19" t="s">
        <v>2303</v>
      </c>
      <c r="Q201" s="18">
        <v>5</v>
      </c>
      <c r="R201" s="18">
        <v>0</v>
      </c>
      <c r="S201" s="18">
        <v>0</v>
      </c>
      <c r="T201" s="18">
        <v>0</v>
      </c>
      <c r="U201" s="18">
        <v>15</v>
      </c>
      <c r="V201" s="18">
        <v>0</v>
      </c>
      <c r="W201" s="18">
        <v>0</v>
      </c>
      <c r="X201" s="25">
        <v>4</v>
      </c>
    </row>
    <row r="202" spans="1:24" s="21" customFormat="1" ht="11" x14ac:dyDescent="0.2">
      <c r="A202" s="18">
        <f t="shared" si="3"/>
        <v>200</v>
      </c>
      <c r="B202" s="18" t="s">
        <v>749</v>
      </c>
      <c r="C202" s="18" t="s">
        <v>1555</v>
      </c>
      <c r="D202" s="18">
        <v>6</v>
      </c>
      <c r="E202" s="18" t="s">
        <v>1076</v>
      </c>
      <c r="F202" s="18" t="s">
        <v>1103</v>
      </c>
      <c r="G202" s="18">
        <v>726</v>
      </c>
      <c r="H202" s="18">
        <v>701</v>
      </c>
      <c r="I202" s="18">
        <v>0</v>
      </c>
      <c r="J202" s="18">
        <v>5</v>
      </c>
      <c r="K202" s="18">
        <v>10</v>
      </c>
      <c r="L202" s="18">
        <v>0</v>
      </c>
      <c r="M202" s="18">
        <v>0</v>
      </c>
      <c r="N202" s="19" t="s">
        <v>2303</v>
      </c>
      <c r="O202" s="19" t="s">
        <v>2303</v>
      </c>
      <c r="P202" s="19" t="s">
        <v>2303</v>
      </c>
      <c r="Q202" s="18">
        <v>5</v>
      </c>
      <c r="R202" s="18">
        <v>0</v>
      </c>
      <c r="S202" s="18">
        <v>0</v>
      </c>
      <c r="T202" s="18">
        <v>0</v>
      </c>
      <c r="U202" s="18">
        <v>5</v>
      </c>
      <c r="V202" s="18">
        <v>0</v>
      </c>
      <c r="W202" s="18">
        <v>0</v>
      </c>
      <c r="X202" s="25">
        <v>0</v>
      </c>
    </row>
    <row r="203" spans="1:24" s="21" customFormat="1" ht="11" x14ac:dyDescent="0.2">
      <c r="A203" s="18">
        <f t="shared" si="3"/>
        <v>201</v>
      </c>
      <c r="B203" s="18" t="s">
        <v>617</v>
      </c>
      <c r="C203" s="18" t="s">
        <v>1827</v>
      </c>
      <c r="D203" s="18">
        <v>1</v>
      </c>
      <c r="E203" s="18" t="s">
        <v>1070</v>
      </c>
      <c r="F203" s="18" t="s">
        <v>1103</v>
      </c>
      <c r="G203" s="18">
        <v>726</v>
      </c>
      <c r="H203" s="18">
        <v>701</v>
      </c>
      <c r="I203" s="18">
        <v>0</v>
      </c>
      <c r="J203" s="18">
        <v>5</v>
      </c>
      <c r="K203" s="18">
        <v>0</v>
      </c>
      <c r="L203" s="18">
        <v>0</v>
      </c>
      <c r="M203" s="18">
        <v>0</v>
      </c>
      <c r="N203" s="19" t="s">
        <v>2303</v>
      </c>
      <c r="O203" s="19" t="s">
        <v>2303</v>
      </c>
      <c r="P203" s="19" t="s">
        <v>2303</v>
      </c>
      <c r="Q203" s="18">
        <v>5</v>
      </c>
      <c r="R203" s="18">
        <v>0</v>
      </c>
      <c r="S203" s="18">
        <v>0</v>
      </c>
      <c r="T203" s="18">
        <v>0</v>
      </c>
      <c r="U203" s="18">
        <v>15</v>
      </c>
      <c r="V203" s="18">
        <v>0</v>
      </c>
      <c r="W203" s="18">
        <v>0</v>
      </c>
      <c r="X203" s="25">
        <v>0</v>
      </c>
    </row>
    <row r="204" spans="1:24" s="21" customFormat="1" ht="11" x14ac:dyDescent="0.2">
      <c r="A204" s="18">
        <f t="shared" si="3"/>
        <v>202</v>
      </c>
      <c r="B204" s="18" t="s">
        <v>628</v>
      </c>
      <c r="C204" s="18" t="s">
        <v>1842</v>
      </c>
      <c r="D204" s="18">
        <v>6</v>
      </c>
      <c r="E204" s="18" t="s">
        <v>1076</v>
      </c>
      <c r="F204" s="18" t="s">
        <v>1103</v>
      </c>
      <c r="G204" s="18">
        <v>725</v>
      </c>
      <c r="H204" s="18">
        <v>700</v>
      </c>
      <c r="I204" s="18">
        <v>0</v>
      </c>
      <c r="J204" s="18">
        <v>5</v>
      </c>
      <c r="K204" s="18">
        <v>0</v>
      </c>
      <c r="L204" s="18">
        <v>0</v>
      </c>
      <c r="M204" s="18">
        <v>0</v>
      </c>
      <c r="N204" s="19" t="s">
        <v>2303</v>
      </c>
      <c r="O204" s="19" t="s">
        <v>2303</v>
      </c>
      <c r="P204" s="19" t="s">
        <v>2303</v>
      </c>
      <c r="Q204" s="18">
        <v>5</v>
      </c>
      <c r="R204" s="18">
        <v>0</v>
      </c>
      <c r="S204" s="18">
        <v>0</v>
      </c>
      <c r="T204" s="18">
        <v>0</v>
      </c>
      <c r="U204" s="18">
        <v>15</v>
      </c>
      <c r="V204" s="18">
        <v>0</v>
      </c>
      <c r="W204" s="18">
        <v>0</v>
      </c>
      <c r="X204" s="25">
        <v>0</v>
      </c>
    </row>
    <row r="205" spans="1:24" s="21" customFormat="1" ht="11" x14ac:dyDescent="0.2">
      <c r="A205" s="18">
        <f t="shared" si="3"/>
        <v>203</v>
      </c>
      <c r="B205" s="18" t="s">
        <v>469</v>
      </c>
      <c r="C205" s="18" t="s">
        <v>1649</v>
      </c>
      <c r="D205" s="18">
        <v>1</v>
      </c>
      <c r="E205" s="18" t="s">
        <v>1070</v>
      </c>
      <c r="F205" s="18" t="s">
        <v>1103</v>
      </c>
      <c r="G205" s="18">
        <v>725</v>
      </c>
      <c r="H205" s="18">
        <v>659</v>
      </c>
      <c r="I205" s="18">
        <v>56</v>
      </c>
      <c r="J205" s="18">
        <v>5</v>
      </c>
      <c r="K205" s="18">
        <v>0</v>
      </c>
      <c r="L205" s="18">
        <v>0</v>
      </c>
      <c r="M205" s="18">
        <v>0</v>
      </c>
      <c r="N205" s="19" t="s">
        <v>2303</v>
      </c>
      <c r="O205" s="19" t="s">
        <v>2303</v>
      </c>
      <c r="P205" s="19" t="s">
        <v>2303</v>
      </c>
      <c r="Q205" s="18">
        <v>5</v>
      </c>
      <c r="R205" s="18">
        <v>0</v>
      </c>
      <c r="S205" s="18">
        <v>0</v>
      </c>
      <c r="T205" s="18">
        <v>0</v>
      </c>
      <c r="U205" s="18">
        <v>0</v>
      </c>
      <c r="V205" s="18">
        <v>0</v>
      </c>
      <c r="W205" s="18">
        <v>0</v>
      </c>
      <c r="X205" s="25">
        <v>3</v>
      </c>
    </row>
    <row r="206" spans="1:24" s="21" customFormat="1" ht="11" x14ac:dyDescent="0.2">
      <c r="A206" s="18">
        <f t="shared" si="3"/>
        <v>204</v>
      </c>
      <c r="B206" s="18" t="s">
        <v>857</v>
      </c>
      <c r="C206" s="18" t="s">
        <v>2228</v>
      </c>
      <c r="D206" s="18">
        <v>8</v>
      </c>
      <c r="E206" s="18" t="s">
        <v>1077</v>
      </c>
      <c r="F206" s="18" t="s">
        <v>1103</v>
      </c>
      <c r="G206" s="18">
        <v>723</v>
      </c>
      <c r="H206" s="18">
        <v>708</v>
      </c>
      <c r="I206" s="18">
        <v>0</v>
      </c>
      <c r="J206" s="18">
        <v>5</v>
      </c>
      <c r="K206" s="18">
        <v>0</v>
      </c>
      <c r="L206" s="18">
        <v>0</v>
      </c>
      <c r="M206" s="18">
        <v>0</v>
      </c>
      <c r="N206" s="19" t="s">
        <v>2303</v>
      </c>
      <c r="O206" s="19" t="s">
        <v>2303</v>
      </c>
      <c r="P206" s="19" t="s">
        <v>2303</v>
      </c>
      <c r="Q206" s="18">
        <v>5</v>
      </c>
      <c r="R206" s="18">
        <v>0</v>
      </c>
      <c r="S206" s="18">
        <v>0</v>
      </c>
      <c r="T206" s="18">
        <v>0</v>
      </c>
      <c r="U206" s="18">
        <v>5</v>
      </c>
      <c r="V206" s="18">
        <v>0</v>
      </c>
      <c r="W206" s="18">
        <v>0</v>
      </c>
      <c r="X206" s="25">
        <v>33</v>
      </c>
    </row>
    <row r="207" spans="1:24" s="21" customFormat="1" ht="11" x14ac:dyDescent="0.2">
      <c r="A207" s="18">
        <f t="shared" si="3"/>
        <v>205</v>
      </c>
      <c r="B207" s="18" t="s">
        <v>442</v>
      </c>
      <c r="C207" s="18" t="s">
        <v>1620</v>
      </c>
      <c r="D207" s="18">
        <v>4</v>
      </c>
      <c r="E207" s="18" t="s">
        <v>1072</v>
      </c>
      <c r="F207" s="18" t="s">
        <v>1103</v>
      </c>
      <c r="G207" s="18">
        <v>723</v>
      </c>
      <c r="H207" s="18">
        <v>703</v>
      </c>
      <c r="I207" s="18">
        <v>0</v>
      </c>
      <c r="J207" s="18">
        <v>0</v>
      </c>
      <c r="K207" s="18">
        <v>0</v>
      </c>
      <c r="L207" s="18">
        <v>0</v>
      </c>
      <c r="M207" s="18">
        <v>0</v>
      </c>
      <c r="N207" s="19" t="s">
        <v>2303</v>
      </c>
      <c r="O207" s="19" t="s">
        <v>2303</v>
      </c>
      <c r="P207" s="19" t="s">
        <v>2303</v>
      </c>
      <c r="Q207" s="18">
        <v>5</v>
      </c>
      <c r="R207" s="18">
        <v>0</v>
      </c>
      <c r="S207" s="18">
        <v>0</v>
      </c>
      <c r="T207" s="18">
        <v>0</v>
      </c>
      <c r="U207" s="18">
        <v>15</v>
      </c>
      <c r="V207" s="18">
        <v>0</v>
      </c>
      <c r="W207" s="18">
        <v>0</v>
      </c>
      <c r="X207" s="25">
        <v>0</v>
      </c>
    </row>
    <row r="208" spans="1:24" s="21" customFormat="1" ht="11" x14ac:dyDescent="0.2">
      <c r="A208" s="18">
        <f t="shared" si="3"/>
        <v>206</v>
      </c>
      <c r="B208" s="18" t="s">
        <v>498</v>
      </c>
      <c r="C208" s="18" t="s">
        <v>1684</v>
      </c>
      <c r="D208" s="18">
        <v>3</v>
      </c>
      <c r="E208" s="18" t="s">
        <v>1073</v>
      </c>
      <c r="F208" s="18" t="s">
        <v>1103</v>
      </c>
      <c r="G208" s="18">
        <v>723</v>
      </c>
      <c r="H208" s="18">
        <v>698</v>
      </c>
      <c r="I208" s="18">
        <v>0</v>
      </c>
      <c r="J208" s="18">
        <v>5</v>
      </c>
      <c r="K208" s="18">
        <v>0</v>
      </c>
      <c r="L208" s="18">
        <v>0</v>
      </c>
      <c r="M208" s="18">
        <v>0</v>
      </c>
      <c r="N208" s="19" t="s">
        <v>2303</v>
      </c>
      <c r="O208" s="19" t="s">
        <v>2303</v>
      </c>
      <c r="P208" s="19" t="s">
        <v>2303</v>
      </c>
      <c r="Q208" s="18">
        <v>5</v>
      </c>
      <c r="R208" s="18">
        <v>0</v>
      </c>
      <c r="S208" s="18">
        <v>0</v>
      </c>
      <c r="T208" s="18">
        <v>0</v>
      </c>
      <c r="U208" s="18">
        <v>15</v>
      </c>
      <c r="V208" s="18">
        <v>0</v>
      </c>
      <c r="W208" s="18">
        <v>0</v>
      </c>
      <c r="X208" s="25">
        <v>0</v>
      </c>
    </row>
    <row r="209" spans="1:24" s="21" customFormat="1" ht="11" x14ac:dyDescent="0.2">
      <c r="A209" s="18">
        <f t="shared" si="3"/>
        <v>207</v>
      </c>
      <c r="B209" s="18" t="s">
        <v>523</v>
      </c>
      <c r="C209" s="18" t="s">
        <v>1709</v>
      </c>
      <c r="D209" s="18">
        <v>5</v>
      </c>
      <c r="E209" s="18" t="s">
        <v>1074</v>
      </c>
      <c r="F209" s="18" t="s">
        <v>1103</v>
      </c>
      <c r="G209" s="18">
        <v>723</v>
      </c>
      <c r="H209" s="18">
        <v>693</v>
      </c>
      <c r="I209" s="18">
        <v>0</v>
      </c>
      <c r="J209" s="18">
        <v>5</v>
      </c>
      <c r="K209" s="18">
        <v>0</v>
      </c>
      <c r="L209" s="18">
        <v>0</v>
      </c>
      <c r="M209" s="18">
        <v>0</v>
      </c>
      <c r="N209" s="19" t="s">
        <v>2303</v>
      </c>
      <c r="O209" s="19" t="s">
        <v>2303</v>
      </c>
      <c r="P209" s="19" t="s">
        <v>2303</v>
      </c>
      <c r="Q209" s="18">
        <v>10</v>
      </c>
      <c r="R209" s="18">
        <v>0</v>
      </c>
      <c r="S209" s="18">
        <v>0</v>
      </c>
      <c r="T209" s="18">
        <v>0</v>
      </c>
      <c r="U209" s="18">
        <v>15</v>
      </c>
      <c r="V209" s="18">
        <v>0</v>
      </c>
      <c r="W209" s="18">
        <v>0</v>
      </c>
      <c r="X209" s="25">
        <v>1</v>
      </c>
    </row>
    <row r="210" spans="1:24" s="21" customFormat="1" ht="11" x14ac:dyDescent="0.2">
      <c r="A210" s="18">
        <f t="shared" si="3"/>
        <v>208</v>
      </c>
      <c r="B210" s="18" t="s">
        <v>466</v>
      </c>
      <c r="C210" s="18" t="s">
        <v>1644</v>
      </c>
      <c r="D210" s="18">
        <v>1</v>
      </c>
      <c r="E210" s="18" t="s">
        <v>1070</v>
      </c>
      <c r="F210" s="18" t="s">
        <v>1103</v>
      </c>
      <c r="G210" s="18">
        <v>722</v>
      </c>
      <c r="H210" s="18">
        <v>702</v>
      </c>
      <c r="I210" s="18">
        <v>0</v>
      </c>
      <c r="J210" s="18">
        <v>0</v>
      </c>
      <c r="K210" s="18">
        <v>0</v>
      </c>
      <c r="L210" s="18">
        <v>0</v>
      </c>
      <c r="M210" s="18">
        <v>0</v>
      </c>
      <c r="N210" s="19" t="s">
        <v>2303</v>
      </c>
      <c r="O210" s="19" t="s">
        <v>2303</v>
      </c>
      <c r="P210" s="19" t="s">
        <v>2303</v>
      </c>
      <c r="Q210" s="18">
        <v>5</v>
      </c>
      <c r="R210" s="18">
        <v>0</v>
      </c>
      <c r="S210" s="18">
        <v>0</v>
      </c>
      <c r="T210" s="18">
        <v>0</v>
      </c>
      <c r="U210" s="18">
        <v>15</v>
      </c>
      <c r="V210" s="18">
        <v>0</v>
      </c>
      <c r="W210" s="18">
        <v>0</v>
      </c>
      <c r="X210" s="25">
        <v>40</v>
      </c>
    </row>
    <row r="211" spans="1:24" s="21" customFormat="1" ht="11" x14ac:dyDescent="0.2">
      <c r="A211" s="18">
        <f t="shared" si="3"/>
        <v>209</v>
      </c>
      <c r="B211" s="18" t="s">
        <v>958</v>
      </c>
      <c r="C211" s="18" t="s">
        <v>2186</v>
      </c>
      <c r="D211" s="18">
        <v>4</v>
      </c>
      <c r="E211" s="18" t="s">
        <v>1072</v>
      </c>
      <c r="F211" s="18" t="s">
        <v>1103</v>
      </c>
      <c r="G211" s="18">
        <v>721</v>
      </c>
      <c r="H211" s="18">
        <v>716</v>
      </c>
      <c r="I211" s="18">
        <v>0</v>
      </c>
      <c r="J211" s="18">
        <v>0</v>
      </c>
      <c r="K211" s="18">
        <v>0</v>
      </c>
      <c r="L211" s="18">
        <v>0</v>
      </c>
      <c r="M211" s="18">
        <v>0</v>
      </c>
      <c r="N211" s="19" t="s">
        <v>2303</v>
      </c>
      <c r="O211" s="19" t="s">
        <v>2303</v>
      </c>
      <c r="P211" s="19" t="s">
        <v>2303</v>
      </c>
      <c r="Q211" s="18">
        <v>5</v>
      </c>
      <c r="R211" s="18">
        <v>0</v>
      </c>
      <c r="S211" s="18">
        <v>0</v>
      </c>
      <c r="T211" s="18">
        <v>0</v>
      </c>
      <c r="U211" s="18">
        <v>0</v>
      </c>
      <c r="V211" s="18">
        <v>0</v>
      </c>
      <c r="W211" s="18">
        <v>0</v>
      </c>
      <c r="X211" s="25">
        <v>459</v>
      </c>
    </row>
    <row r="212" spans="1:24" s="21" customFormat="1" ht="11" x14ac:dyDescent="0.2">
      <c r="A212" s="18">
        <f t="shared" si="3"/>
        <v>210</v>
      </c>
      <c r="B212" s="18" t="s">
        <v>640</v>
      </c>
      <c r="C212" s="18" t="s">
        <v>2221</v>
      </c>
      <c r="D212" s="18">
        <v>5</v>
      </c>
      <c r="E212" s="18" t="s">
        <v>1074</v>
      </c>
      <c r="F212" s="18" t="s">
        <v>1103</v>
      </c>
      <c r="G212" s="18">
        <v>721</v>
      </c>
      <c r="H212" s="18">
        <v>701</v>
      </c>
      <c r="I212" s="18">
        <v>0</v>
      </c>
      <c r="J212" s="18">
        <v>5</v>
      </c>
      <c r="K212" s="18">
        <v>0</v>
      </c>
      <c r="L212" s="18">
        <v>0</v>
      </c>
      <c r="M212" s="18">
        <v>0</v>
      </c>
      <c r="N212" s="19" t="s">
        <v>2303</v>
      </c>
      <c r="O212" s="19" t="s">
        <v>2303</v>
      </c>
      <c r="P212" s="19" t="s">
        <v>2303</v>
      </c>
      <c r="Q212" s="18">
        <v>0</v>
      </c>
      <c r="R212" s="18">
        <v>0</v>
      </c>
      <c r="S212" s="18">
        <v>0</v>
      </c>
      <c r="T212" s="18">
        <v>0</v>
      </c>
      <c r="U212" s="18">
        <v>15</v>
      </c>
      <c r="V212" s="18">
        <v>0</v>
      </c>
      <c r="W212" s="18">
        <v>0</v>
      </c>
      <c r="X212" s="25">
        <v>2</v>
      </c>
    </row>
    <row r="213" spans="1:24" s="21" customFormat="1" ht="11" x14ac:dyDescent="0.2">
      <c r="A213" s="18">
        <f t="shared" si="3"/>
        <v>211</v>
      </c>
      <c r="B213" s="18" t="s">
        <v>2317</v>
      </c>
      <c r="C213" s="18" t="s">
        <v>2334</v>
      </c>
      <c r="D213" s="18">
        <v>5</v>
      </c>
      <c r="E213" s="18" t="s">
        <v>2335</v>
      </c>
      <c r="F213" s="18" t="s">
        <v>2338</v>
      </c>
      <c r="G213" s="18">
        <v>721</v>
      </c>
      <c r="H213" s="18">
        <v>696</v>
      </c>
      <c r="I213" s="18">
        <v>0</v>
      </c>
      <c r="J213" s="18">
        <v>5</v>
      </c>
      <c r="K213" s="18">
        <v>0</v>
      </c>
      <c r="L213" s="18">
        <v>0</v>
      </c>
      <c r="M213" s="18">
        <v>0</v>
      </c>
      <c r="N213" s="19" t="s">
        <v>2331</v>
      </c>
      <c r="O213" s="19" t="s">
        <v>2331</v>
      </c>
      <c r="P213" s="19" t="s">
        <v>2331</v>
      </c>
      <c r="Q213" s="18">
        <v>5</v>
      </c>
      <c r="R213" s="18">
        <v>0</v>
      </c>
      <c r="S213" s="18">
        <v>0</v>
      </c>
      <c r="T213" s="18">
        <v>0</v>
      </c>
      <c r="U213" s="18">
        <v>15</v>
      </c>
      <c r="V213" s="18">
        <v>0</v>
      </c>
      <c r="W213" s="18">
        <v>0</v>
      </c>
      <c r="X213" s="25">
        <v>8</v>
      </c>
    </row>
    <row r="214" spans="1:24" s="21" customFormat="1" ht="11" x14ac:dyDescent="0.2">
      <c r="A214" s="18">
        <f t="shared" si="3"/>
        <v>212</v>
      </c>
      <c r="B214" s="18" t="s">
        <v>273</v>
      </c>
      <c r="C214" s="18" t="s">
        <v>1446</v>
      </c>
      <c r="D214" s="18">
        <v>4</v>
      </c>
      <c r="E214" s="18" t="s">
        <v>1072</v>
      </c>
      <c r="F214" s="18" t="s">
        <v>1103</v>
      </c>
      <c r="G214" s="18">
        <v>720</v>
      </c>
      <c r="H214" s="18">
        <v>680</v>
      </c>
      <c r="I214" s="18">
        <v>0</v>
      </c>
      <c r="J214" s="18">
        <v>5</v>
      </c>
      <c r="K214" s="18">
        <v>10</v>
      </c>
      <c r="L214" s="18">
        <v>0</v>
      </c>
      <c r="M214" s="18">
        <v>0</v>
      </c>
      <c r="N214" s="19" t="s">
        <v>2303</v>
      </c>
      <c r="O214" s="19" t="s">
        <v>2303</v>
      </c>
      <c r="P214" s="19" t="s">
        <v>2303</v>
      </c>
      <c r="Q214" s="18">
        <v>10</v>
      </c>
      <c r="R214" s="18">
        <v>0</v>
      </c>
      <c r="S214" s="18">
        <v>0</v>
      </c>
      <c r="T214" s="18">
        <v>0</v>
      </c>
      <c r="U214" s="18">
        <v>15</v>
      </c>
      <c r="V214" s="18">
        <v>0</v>
      </c>
      <c r="W214" s="18">
        <v>0</v>
      </c>
      <c r="X214" s="25">
        <v>0</v>
      </c>
    </row>
    <row r="215" spans="1:24" s="21" customFormat="1" ht="11" x14ac:dyDescent="0.2">
      <c r="A215" s="18">
        <f t="shared" si="3"/>
        <v>213</v>
      </c>
      <c r="B215" s="18" t="s">
        <v>52</v>
      </c>
      <c r="C215" s="18" t="s">
        <v>1232</v>
      </c>
      <c r="D215" s="18">
        <v>4</v>
      </c>
      <c r="E215" s="18" t="s">
        <v>1072</v>
      </c>
      <c r="F215" s="18" t="s">
        <v>1103</v>
      </c>
      <c r="G215" s="18">
        <v>719</v>
      </c>
      <c r="H215" s="18">
        <v>694</v>
      </c>
      <c r="I215" s="18">
        <v>0</v>
      </c>
      <c r="J215" s="18">
        <v>5</v>
      </c>
      <c r="K215" s="18">
        <v>0</v>
      </c>
      <c r="L215" s="18">
        <v>0</v>
      </c>
      <c r="M215" s="18">
        <v>0</v>
      </c>
      <c r="N215" s="19" t="s">
        <v>2303</v>
      </c>
      <c r="O215" s="19" t="s">
        <v>2303</v>
      </c>
      <c r="P215" s="19" t="s">
        <v>2303</v>
      </c>
      <c r="Q215" s="18">
        <v>5</v>
      </c>
      <c r="R215" s="18">
        <v>0</v>
      </c>
      <c r="S215" s="18">
        <v>0</v>
      </c>
      <c r="T215" s="18">
        <v>0</v>
      </c>
      <c r="U215" s="18">
        <v>15</v>
      </c>
      <c r="V215" s="18">
        <v>0</v>
      </c>
      <c r="W215" s="18">
        <v>0</v>
      </c>
      <c r="X215" s="25">
        <v>1</v>
      </c>
    </row>
    <row r="216" spans="1:24" s="21" customFormat="1" ht="11" x14ac:dyDescent="0.2">
      <c r="A216" s="18">
        <f t="shared" si="3"/>
        <v>214</v>
      </c>
      <c r="B216" s="18" t="s">
        <v>261</v>
      </c>
      <c r="C216" s="18" t="s">
        <v>1432</v>
      </c>
      <c r="D216" s="18">
        <v>6</v>
      </c>
      <c r="E216" s="18" t="s">
        <v>1076</v>
      </c>
      <c r="F216" s="18" t="s">
        <v>1103</v>
      </c>
      <c r="G216" s="18">
        <v>719</v>
      </c>
      <c r="H216" s="18">
        <v>689</v>
      </c>
      <c r="I216" s="18">
        <v>0</v>
      </c>
      <c r="J216" s="18">
        <v>5</v>
      </c>
      <c r="K216" s="18">
        <v>0</v>
      </c>
      <c r="L216" s="18">
        <v>0</v>
      </c>
      <c r="M216" s="18">
        <v>0</v>
      </c>
      <c r="N216" s="19" t="s">
        <v>2303</v>
      </c>
      <c r="O216" s="19" t="s">
        <v>2303</v>
      </c>
      <c r="P216" s="19" t="s">
        <v>2303</v>
      </c>
      <c r="Q216" s="18">
        <v>10</v>
      </c>
      <c r="R216" s="18">
        <v>0</v>
      </c>
      <c r="S216" s="18">
        <v>0</v>
      </c>
      <c r="T216" s="18">
        <v>0</v>
      </c>
      <c r="U216" s="18">
        <v>15</v>
      </c>
      <c r="V216" s="18">
        <v>0</v>
      </c>
      <c r="W216" s="18">
        <v>0</v>
      </c>
      <c r="X216" s="25">
        <v>6</v>
      </c>
    </row>
    <row r="217" spans="1:24" s="21" customFormat="1" ht="11" x14ac:dyDescent="0.2">
      <c r="A217" s="18">
        <f t="shared" si="3"/>
        <v>215</v>
      </c>
      <c r="B217" s="18" t="s">
        <v>518</v>
      </c>
      <c r="C217" s="18" t="s">
        <v>1703</v>
      </c>
      <c r="D217" s="18">
        <v>8</v>
      </c>
      <c r="E217" s="18" t="s">
        <v>1077</v>
      </c>
      <c r="F217" s="18" t="s">
        <v>1103</v>
      </c>
      <c r="G217" s="18">
        <v>719</v>
      </c>
      <c r="H217" s="18">
        <v>674</v>
      </c>
      <c r="I217" s="18">
        <v>0</v>
      </c>
      <c r="J217" s="18">
        <v>5</v>
      </c>
      <c r="K217" s="18">
        <v>0</v>
      </c>
      <c r="L217" s="18">
        <v>0</v>
      </c>
      <c r="M217" s="18">
        <v>0</v>
      </c>
      <c r="N217" s="19" t="s">
        <v>2303</v>
      </c>
      <c r="O217" s="19" t="s">
        <v>2303</v>
      </c>
      <c r="P217" s="19" t="s">
        <v>2303</v>
      </c>
      <c r="Q217" s="18">
        <v>5</v>
      </c>
      <c r="R217" s="18">
        <v>0</v>
      </c>
      <c r="S217" s="18">
        <v>0</v>
      </c>
      <c r="T217" s="18">
        <v>10</v>
      </c>
      <c r="U217" s="18">
        <v>15</v>
      </c>
      <c r="V217" s="18">
        <v>10</v>
      </c>
      <c r="W217" s="18">
        <v>0</v>
      </c>
      <c r="X217" s="25">
        <v>0</v>
      </c>
    </row>
    <row r="218" spans="1:24" s="21" customFormat="1" ht="11" x14ac:dyDescent="0.2">
      <c r="A218" s="18">
        <f t="shared" si="3"/>
        <v>216</v>
      </c>
      <c r="B218" s="18" t="s">
        <v>53</v>
      </c>
      <c r="C218" s="18" t="s">
        <v>1233</v>
      </c>
      <c r="D218" s="18">
        <v>7</v>
      </c>
      <c r="E218" s="18" t="s">
        <v>1075</v>
      </c>
      <c r="F218" s="18" t="s">
        <v>1103</v>
      </c>
      <c r="G218" s="18">
        <v>718</v>
      </c>
      <c r="H218" s="18">
        <v>698</v>
      </c>
      <c r="I218" s="18">
        <v>0</v>
      </c>
      <c r="J218" s="18">
        <v>5</v>
      </c>
      <c r="K218" s="18">
        <v>0</v>
      </c>
      <c r="L218" s="18">
        <v>0</v>
      </c>
      <c r="M218" s="18">
        <v>0</v>
      </c>
      <c r="N218" s="19" t="s">
        <v>2303</v>
      </c>
      <c r="O218" s="19" t="s">
        <v>2303</v>
      </c>
      <c r="P218" s="19" t="s">
        <v>2303</v>
      </c>
      <c r="Q218" s="18">
        <v>10</v>
      </c>
      <c r="R218" s="18">
        <v>0</v>
      </c>
      <c r="S218" s="18">
        <v>0</v>
      </c>
      <c r="T218" s="18">
        <v>0</v>
      </c>
      <c r="U218" s="18">
        <v>15</v>
      </c>
      <c r="V218" s="18">
        <v>10</v>
      </c>
      <c r="W218" s="18">
        <v>20</v>
      </c>
      <c r="X218" s="25">
        <v>0</v>
      </c>
    </row>
    <row r="219" spans="1:24" s="21" customFormat="1" ht="11" x14ac:dyDescent="0.2">
      <c r="A219" s="18">
        <f t="shared" si="3"/>
        <v>217</v>
      </c>
      <c r="B219" s="18" t="s">
        <v>410</v>
      </c>
      <c r="C219" s="18" t="s">
        <v>1586</v>
      </c>
      <c r="D219" s="18">
        <v>6</v>
      </c>
      <c r="E219" s="18" t="s">
        <v>1076</v>
      </c>
      <c r="F219" s="18" t="s">
        <v>1103</v>
      </c>
      <c r="G219" s="18">
        <v>718</v>
      </c>
      <c r="H219" s="18">
        <v>678</v>
      </c>
      <c r="I219" s="18">
        <v>0</v>
      </c>
      <c r="J219" s="18">
        <v>5</v>
      </c>
      <c r="K219" s="18">
        <v>0</v>
      </c>
      <c r="L219" s="18">
        <v>0</v>
      </c>
      <c r="M219" s="18">
        <v>0</v>
      </c>
      <c r="N219" s="19" t="s">
        <v>2303</v>
      </c>
      <c r="O219" s="19" t="s">
        <v>2303</v>
      </c>
      <c r="P219" s="19" t="s">
        <v>2303</v>
      </c>
      <c r="Q219" s="18">
        <v>10</v>
      </c>
      <c r="R219" s="18">
        <v>0</v>
      </c>
      <c r="S219" s="18">
        <v>0</v>
      </c>
      <c r="T219" s="18">
        <v>10</v>
      </c>
      <c r="U219" s="18">
        <v>15</v>
      </c>
      <c r="V219" s="18">
        <v>0</v>
      </c>
      <c r="W219" s="18">
        <v>0</v>
      </c>
      <c r="X219" s="25">
        <v>1</v>
      </c>
    </row>
    <row r="220" spans="1:24" s="21" customFormat="1" ht="11" x14ac:dyDescent="0.2">
      <c r="A220" s="18">
        <f t="shared" si="3"/>
        <v>218</v>
      </c>
      <c r="B220" s="18" t="s">
        <v>793</v>
      </c>
      <c r="C220" s="18" t="s">
        <v>1656</v>
      </c>
      <c r="D220" s="18">
        <v>1</v>
      </c>
      <c r="E220" s="18" t="s">
        <v>1070</v>
      </c>
      <c r="F220" s="18" t="s">
        <v>1103</v>
      </c>
      <c r="G220" s="18">
        <v>717</v>
      </c>
      <c r="H220" s="18">
        <v>697</v>
      </c>
      <c r="I220" s="18">
        <v>0</v>
      </c>
      <c r="J220" s="18">
        <v>0</v>
      </c>
      <c r="K220" s="18">
        <v>0</v>
      </c>
      <c r="L220" s="18">
        <v>0</v>
      </c>
      <c r="M220" s="18">
        <v>0</v>
      </c>
      <c r="N220" s="19" t="s">
        <v>2303</v>
      </c>
      <c r="O220" s="19" t="s">
        <v>2303</v>
      </c>
      <c r="P220" s="19" t="s">
        <v>2303</v>
      </c>
      <c r="Q220" s="18">
        <v>5</v>
      </c>
      <c r="R220" s="18">
        <v>0</v>
      </c>
      <c r="S220" s="18">
        <v>0</v>
      </c>
      <c r="T220" s="18">
        <v>0</v>
      </c>
      <c r="U220" s="18">
        <v>15</v>
      </c>
      <c r="V220" s="18">
        <v>0</v>
      </c>
      <c r="W220" s="18">
        <v>0</v>
      </c>
      <c r="X220" s="25">
        <v>10</v>
      </c>
    </row>
    <row r="221" spans="1:24" s="21" customFormat="1" ht="11" x14ac:dyDescent="0.2">
      <c r="A221" s="18">
        <f t="shared" si="3"/>
        <v>219</v>
      </c>
      <c r="B221" s="18" t="s">
        <v>60</v>
      </c>
      <c r="C221" s="18" t="s">
        <v>1240</v>
      </c>
      <c r="D221" s="18">
        <v>6</v>
      </c>
      <c r="E221" s="18" t="s">
        <v>1076</v>
      </c>
      <c r="F221" s="18" t="s">
        <v>1103</v>
      </c>
      <c r="G221" s="18">
        <v>717</v>
      </c>
      <c r="H221" s="18">
        <v>692</v>
      </c>
      <c r="I221" s="18">
        <v>0</v>
      </c>
      <c r="J221" s="18">
        <v>5</v>
      </c>
      <c r="K221" s="18">
        <v>0</v>
      </c>
      <c r="L221" s="18">
        <v>0</v>
      </c>
      <c r="M221" s="18">
        <v>0</v>
      </c>
      <c r="N221" s="19" t="s">
        <v>2303</v>
      </c>
      <c r="O221" s="19" t="s">
        <v>2303</v>
      </c>
      <c r="P221" s="19" t="s">
        <v>2303</v>
      </c>
      <c r="Q221" s="18">
        <v>5</v>
      </c>
      <c r="R221" s="18">
        <v>0</v>
      </c>
      <c r="S221" s="18">
        <v>0</v>
      </c>
      <c r="T221" s="18">
        <v>0</v>
      </c>
      <c r="U221" s="18">
        <v>15</v>
      </c>
      <c r="V221" s="18">
        <v>0</v>
      </c>
      <c r="W221" s="18">
        <v>0</v>
      </c>
      <c r="X221" s="25">
        <v>3</v>
      </c>
    </row>
    <row r="222" spans="1:24" s="21" customFormat="1" ht="11" x14ac:dyDescent="0.2">
      <c r="A222" s="18">
        <f t="shared" si="3"/>
        <v>220</v>
      </c>
      <c r="B222" s="18" t="s">
        <v>388</v>
      </c>
      <c r="C222" s="18" t="s">
        <v>1564</v>
      </c>
      <c r="D222" s="18">
        <v>5</v>
      </c>
      <c r="E222" s="18" t="s">
        <v>1074</v>
      </c>
      <c r="F222" s="18" t="s">
        <v>1103</v>
      </c>
      <c r="G222" s="18">
        <v>717</v>
      </c>
      <c r="H222" s="18">
        <v>692</v>
      </c>
      <c r="I222" s="18">
        <v>0</v>
      </c>
      <c r="J222" s="18">
        <v>5</v>
      </c>
      <c r="K222" s="18">
        <v>0</v>
      </c>
      <c r="L222" s="18">
        <v>0</v>
      </c>
      <c r="M222" s="18">
        <v>0</v>
      </c>
      <c r="N222" s="19" t="s">
        <v>2303</v>
      </c>
      <c r="O222" s="19" t="s">
        <v>2303</v>
      </c>
      <c r="P222" s="19" t="s">
        <v>2303</v>
      </c>
      <c r="Q222" s="18">
        <v>5</v>
      </c>
      <c r="R222" s="18">
        <v>0</v>
      </c>
      <c r="S222" s="18">
        <v>0</v>
      </c>
      <c r="T222" s="18">
        <v>0</v>
      </c>
      <c r="U222" s="18">
        <v>15</v>
      </c>
      <c r="V222" s="18">
        <v>0</v>
      </c>
      <c r="W222" s="18">
        <v>0</v>
      </c>
      <c r="X222" s="25">
        <v>0</v>
      </c>
    </row>
    <row r="223" spans="1:24" s="21" customFormat="1" ht="11" x14ac:dyDescent="0.2">
      <c r="A223" s="18">
        <f t="shared" si="3"/>
        <v>221</v>
      </c>
      <c r="B223" s="18" t="s">
        <v>108</v>
      </c>
      <c r="C223" s="18" t="s">
        <v>1283</v>
      </c>
      <c r="D223" s="18">
        <v>6</v>
      </c>
      <c r="E223" s="18" t="s">
        <v>1076</v>
      </c>
      <c r="F223" s="18" t="s">
        <v>1103</v>
      </c>
      <c r="G223" s="18">
        <v>717</v>
      </c>
      <c r="H223" s="18">
        <v>687</v>
      </c>
      <c r="I223" s="18">
        <v>0</v>
      </c>
      <c r="J223" s="18">
        <v>5</v>
      </c>
      <c r="K223" s="18">
        <v>0</v>
      </c>
      <c r="L223" s="18">
        <v>0</v>
      </c>
      <c r="M223" s="18">
        <v>0</v>
      </c>
      <c r="N223" s="19" t="s">
        <v>2303</v>
      </c>
      <c r="O223" s="19" t="s">
        <v>2303</v>
      </c>
      <c r="P223" s="19" t="s">
        <v>2303</v>
      </c>
      <c r="Q223" s="18">
        <v>10</v>
      </c>
      <c r="R223" s="18">
        <v>0</v>
      </c>
      <c r="S223" s="18">
        <v>0</v>
      </c>
      <c r="T223" s="18">
        <v>0</v>
      </c>
      <c r="U223" s="18">
        <v>15</v>
      </c>
      <c r="V223" s="18">
        <v>0</v>
      </c>
      <c r="W223" s="18">
        <v>0</v>
      </c>
      <c r="X223" s="25">
        <v>5</v>
      </c>
    </row>
    <row r="224" spans="1:24" s="21" customFormat="1" ht="11" x14ac:dyDescent="0.2">
      <c r="A224" s="18">
        <f t="shared" si="3"/>
        <v>222</v>
      </c>
      <c r="B224" s="18" t="s">
        <v>674</v>
      </c>
      <c r="C224" s="18" t="s">
        <v>1907</v>
      </c>
      <c r="D224" s="18">
        <v>3</v>
      </c>
      <c r="E224" s="18" t="s">
        <v>1073</v>
      </c>
      <c r="F224" s="18" t="s">
        <v>1103</v>
      </c>
      <c r="G224" s="18">
        <v>717</v>
      </c>
      <c r="H224" s="18">
        <v>682</v>
      </c>
      <c r="I224" s="18">
        <v>0</v>
      </c>
      <c r="J224" s="18">
        <v>5</v>
      </c>
      <c r="K224" s="18">
        <v>0</v>
      </c>
      <c r="L224" s="18">
        <v>0</v>
      </c>
      <c r="M224" s="18">
        <v>0</v>
      </c>
      <c r="N224" s="19" t="s">
        <v>2303</v>
      </c>
      <c r="O224" s="19" t="s">
        <v>2303</v>
      </c>
      <c r="P224" s="19" t="s">
        <v>2303</v>
      </c>
      <c r="Q224" s="18">
        <v>5</v>
      </c>
      <c r="R224" s="18">
        <v>0</v>
      </c>
      <c r="S224" s="18">
        <v>0</v>
      </c>
      <c r="T224" s="18">
        <v>10</v>
      </c>
      <c r="U224" s="18">
        <v>15</v>
      </c>
      <c r="V224" s="18">
        <v>0</v>
      </c>
      <c r="W224" s="18">
        <v>0</v>
      </c>
      <c r="X224" s="25">
        <v>1</v>
      </c>
    </row>
    <row r="225" spans="1:24" s="21" customFormat="1" ht="11" x14ac:dyDescent="0.2">
      <c r="A225" s="18">
        <f t="shared" si="3"/>
        <v>223</v>
      </c>
      <c r="B225" s="18" t="s">
        <v>756</v>
      </c>
      <c r="C225" s="18" t="s">
        <v>1711</v>
      </c>
      <c r="D225" s="18">
        <v>6</v>
      </c>
      <c r="E225" s="18" t="s">
        <v>1076</v>
      </c>
      <c r="F225" s="18" t="s">
        <v>1103</v>
      </c>
      <c r="G225" s="18">
        <v>716</v>
      </c>
      <c r="H225" s="18">
        <v>711</v>
      </c>
      <c r="I225" s="18">
        <v>0</v>
      </c>
      <c r="J225" s="18">
        <v>5</v>
      </c>
      <c r="K225" s="18">
        <v>0</v>
      </c>
      <c r="L225" s="18">
        <v>0</v>
      </c>
      <c r="M225" s="18">
        <v>0</v>
      </c>
      <c r="N225" s="19" t="s">
        <v>2303</v>
      </c>
      <c r="O225" s="19" t="s">
        <v>2303</v>
      </c>
      <c r="P225" s="19" t="s">
        <v>2303</v>
      </c>
      <c r="Q225" s="18">
        <v>0</v>
      </c>
      <c r="R225" s="18">
        <v>0</v>
      </c>
      <c r="S225" s="18">
        <v>0</v>
      </c>
      <c r="T225" s="18">
        <v>0</v>
      </c>
      <c r="U225" s="18">
        <v>0</v>
      </c>
      <c r="V225" s="18">
        <v>0</v>
      </c>
      <c r="W225" s="18">
        <v>0</v>
      </c>
      <c r="X225" s="25">
        <v>7</v>
      </c>
    </row>
    <row r="226" spans="1:24" s="21" customFormat="1" ht="11" x14ac:dyDescent="0.2">
      <c r="A226" s="18">
        <f t="shared" si="3"/>
        <v>224</v>
      </c>
      <c r="B226" s="18" t="s">
        <v>489</v>
      </c>
      <c r="C226" s="18" t="s">
        <v>1669</v>
      </c>
      <c r="D226" s="18">
        <v>8</v>
      </c>
      <c r="E226" s="18" t="s">
        <v>1077</v>
      </c>
      <c r="F226" s="18" t="s">
        <v>1103</v>
      </c>
      <c r="G226" s="18">
        <v>716</v>
      </c>
      <c r="H226" s="18">
        <v>681</v>
      </c>
      <c r="I226" s="18">
        <v>0</v>
      </c>
      <c r="J226" s="18">
        <v>5</v>
      </c>
      <c r="K226" s="18">
        <v>0</v>
      </c>
      <c r="L226" s="18">
        <v>0</v>
      </c>
      <c r="M226" s="18">
        <v>0</v>
      </c>
      <c r="N226" s="19" t="s">
        <v>2303</v>
      </c>
      <c r="O226" s="19" t="s">
        <v>2303</v>
      </c>
      <c r="P226" s="19" t="s">
        <v>2303</v>
      </c>
      <c r="Q226" s="18">
        <v>5</v>
      </c>
      <c r="R226" s="18">
        <v>0</v>
      </c>
      <c r="S226" s="18">
        <v>0</v>
      </c>
      <c r="T226" s="18">
        <v>0</v>
      </c>
      <c r="U226" s="18">
        <v>15</v>
      </c>
      <c r="V226" s="18">
        <v>10</v>
      </c>
      <c r="W226" s="18">
        <v>0</v>
      </c>
      <c r="X226" s="25">
        <v>0</v>
      </c>
    </row>
    <row r="227" spans="1:24" s="21" customFormat="1" ht="11" x14ac:dyDescent="0.2">
      <c r="A227" s="18">
        <f t="shared" si="3"/>
        <v>225</v>
      </c>
      <c r="B227" s="18" t="s">
        <v>168</v>
      </c>
      <c r="C227" s="18" t="s">
        <v>1341</v>
      </c>
      <c r="D227" s="18">
        <v>7</v>
      </c>
      <c r="E227" s="18" t="s">
        <v>1075</v>
      </c>
      <c r="F227" s="18" t="s">
        <v>1103</v>
      </c>
      <c r="G227" s="18">
        <v>716</v>
      </c>
      <c r="H227" s="18">
        <v>676</v>
      </c>
      <c r="I227" s="18">
        <v>0</v>
      </c>
      <c r="J227" s="18">
        <v>5</v>
      </c>
      <c r="K227" s="18">
        <v>0</v>
      </c>
      <c r="L227" s="18">
        <v>0</v>
      </c>
      <c r="M227" s="18">
        <v>0</v>
      </c>
      <c r="N227" s="19" t="s">
        <v>2303</v>
      </c>
      <c r="O227" s="19" t="s">
        <v>2303</v>
      </c>
      <c r="P227" s="19" t="s">
        <v>2303</v>
      </c>
      <c r="Q227" s="18">
        <v>10</v>
      </c>
      <c r="R227" s="18">
        <v>0</v>
      </c>
      <c r="S227" s="18">
        <v>0</v>
      </c>
      <c r="T227" s="18">
        <v>0</v>
      </c>
      <c r="U227" s="18">
        <v>15</v>
      </c>
      <c r="V227" s="18">
        <v>10</v>
      </c>
      <c r="W227" s="18">
        <v>0</v>
      </c>
      <c r="X227" s="25">
        <v>0</v>
      </c>
    </row>
    <row r="228" spans="1:24" s="21" customFormat="1" ht="11" x14ac:dyDescent="0.2">
      <c r="A228" s="18">
        <f t="shared" si="3"/>
        <v>226</v>
      </c>
      <c r="B228" s="18" t="s">
        <v>317</v>
      </c>
      <c r="C228" s="18" t="s">
        <v>1493</v>
      </c>
      <c r="D228" s="18">
        <v>8</v>
      </c>
      <c r="E228" s="18" t="s">
        <v>1077</v>
      </c>
      <c r="F228" s="18" t="s">
        <v>1103</v>
      </c>
      <c r="G228" s="18">
        <v>716</v>
      </c>
      <c r="H228" s="18">
        <v>676</v>
      </c>
      <c r="I228" s="18">
        <v>0</v>
      </c>
      <c r="J228" s="18">
        <v>5</v>
      </c>
      <c r="K228" s="18">
        <v>0</v>
      </c>
      <c r="L228" s="18">
        <v>0</v>
      </c>
      <c r="M228" s="18">
        <v>0</v>
      </c>
      <c r="N228" s="19" t="s">
        <v>2303</v>
      </c>
      <c r="O228" s="19" t="s">
        <v>2303</v>
      </c>
      <c r="P228" s="19" t="s">
        <v>2303</v>
      </c>
      <c r="Q228" s="18">
        <v>15</v>
      </c>
      <c r="R228" s="18">
        <v>0</v>
      </c>
      <c r="S228" s="18">
        <v>0</v>
      </c>
      <c r="T228" s="18">
        <v>0</v>
      </c>
      <c r="U228" s="18">
        <v>10</v>
      </c>
      <c r="V228" s="18">
        <v>10</v>
      </c>
      <c r="W228" s="18">
        <v>0</v>
      </c>
      <c r="X228" s="25">
        <v>0</v>
      </c>
    </row>
    <row r="229" spans="1:24" s="21" customFormat="1" ht="11" x14ac:dyDescent="0.2">
      <c r="A229" s="18">
        <f t="shared" si="3"/>
        <v>227</v>
      </c>
      <c r="B229" s="18" t="s">
        <v>221</v>
      </c>
      <c r="C229" s="18" t="s">
        <v>1393</v>
      </c>
      <c r="D229" s="18">
        <v>5</v>
      </c>
      <c r="E229" s="18" t="s">
        <v>1074</v>
      </c>
      <c r="F229" s="18" t="s">
        <v>1103</v>
      </c>
      <c r="G229" s="18">
        <v>714</v>
      </c>
      <c r="H229" s="18">
        <v>694</v>
      </c>
      <c r="I229" s="18">
        <v>0</v>
      </c>
      <c r="J229" s="18">
        <v>5</v>
      </c>
      <c r="K229" s="18">
        <v>0</v>
      </c>
      <c r="L229" s="18">
        <v>0</v>
      </c>
      <c r="M229" s="18">
        <v>0</v>
      </c>
      <c r="N229" s="19" t="s">
        <v>2303</v>
      </c>
      <c r="O229" s="19" t="s">
        <v>2303</v>
      </c>
      <c r="P229" s="19" t="s">
        <v>2303</v>
      </c>
      <c r="Q229" s="18">
        <v>0</v>
      </c>
      <c r="R229" s="18">
        <v>0</v>
      </c>
      <c r="S229" s="18">
        <v>0</v>
      </c>
      <c r="T229" s="18">
        <v>0</v>
      </c>
      <c r="U229" s="18">
        <v>15</v>
      </c>
      <c r="V229" s="18">
        <v>0</v>
      </c>
      <c r="W229" s="18">
        <v>0</v>
      </c>
      <c r="X229" s="25">
        <v>3</v>
      </c>
    </row>
    <row r="230" spans="1:24" s="21" customFormat="1" ht="11" x14ac:dyDescent="0.2">
      <c r="A230" s="18">
        <f t="shared" si="3"/>
        <v>228</v>
      </c>
      <c r="B230" s="18" t="s">
        <v>565</v>
      </c>
      <c r="C230" s="18" t="s">
        <v>1761</v>
      </c>
      <c r="D230" s="18">
        <v>8</v>
      </c>
      <c r="E230" s="18" t="s">
        <v>1077</v>
      </c>
      <c r="F230" s="18" t="s">
        <v>1103</v>
      </c>
      <c r="G230" s="18">
        <v>714</v>
      </c>
      <c r="H230" s="18">
        <v>689</v>
      </c>
      <c r="I230" s="18">
        <v>0</v>
      </c>
      <c r="J230" s="18">
        <v>5</v>
      </c>
      <c r="K230" s="18">
        <v>0</v>
      </c>
      <c r="L230" s="18">
        <v>0</v>
      </c>
      <c r="M230" s="18">
        <v>0</v>
      </c>
      <c r="N230" s="19" t="s">
        <v>2303</v>
      </c>
      <c r="O230" s="19" t="s">
        <v>2303</v>
      </c>
      <c r="P230" s="19" t="s">
        <v>2303</v>
      </c>
      <c r="Q230" s="18">
        <v>5</v>
      </c>
      <c r="R230" s="18">
        <v>0</v>
      </c>
      <c r="S230" s="18">
        <v>0</v>
      </c>
      <c r="T230" s="18">
        <v>0</v>
      </c>
      <c r="U230" s="18">
        <v>15</v>
      </c>
      <c r="V230" s="18">
        <v>0</v>
      </c>
      <c r="W230" s="18">
        <v>0</v>
      </c>
      <c r="X230" s="25">
        <v>0</v>
      </c>
    </row>
    <row r="231" spans="1:24" s="21" customFormat="1" ht="11" x14ac:dyDescent="0.2">
      <c r="A231" s="18">
        <f t="shared" si="3"/>
        <v>229</v>
      </c>
      <c r="B231" s="18" t="s">
        <v>66</v>
      </c>
      <c r="C231" s="18" t="s">
        <v>1246</v>
      </c>
      <c r="D231" s="18">
        <v>2</v>
      </c>
      <c r="E231" s="18" t="s">
        <v>1071</v>
      </c>
      <c r="F231" s="18" t="s">
        <v>1103</v>
      </c>
      <c r="G231" s="18">
        <v>714</v>
      </c>
      <c r="H231" s="18">
        <v>679</v>
      </c>
      <c r="I231" s="18">
        <v>0</v>
      </c>
      <c r="J231" s="18">
        <v>5</v>
      </c>
      <c r="K231" s="18">
        <v>0</v>
      </c>
      <c r="L231" s="18">
        <v>0</v>
      </c>
      <c r="M231" s="18">
        <v>0</v>
      </c>
      <c r="N231" s="19" t="s">
        <v>2303</v>
      </c>
      <c r="O231" s="19" t="s">
        <v>2303</v>
      </c>
      <c r="P231" s="19" t="s">
        <v>2303</v>
      </c>
      <c r="Q231" s="18">
        <v>5</v>
      </c>
      <c r="R231" s="18">
        <v>0</v>
      </c>
      <c r="S231" s="18">
        <v>0</v>
      </c>
      <c r="T231" s="18">
        <v>0</v>
      </c>
      <c r="U231" s="18">
        <v>15</v>
      </c>
      <c r="V231" s="18">
        <v>10</v>
      </c>
      <c r="W231" s="18">
        <v>0</v>
      </c>
      <c r="X231" s="25">
        <v>38</v>
      </c>
    </row>
    <row r="232" spans="1:24" s="21" customFormat="1" ht="11" x14ac:dyDescent="0.2">
      <c r="A232" s="18">
        <f t="shared" si="3"/>
        <v>230</v>
      </c>
      <c r="B232" s="18" t="s">
        <v>823</v>
      </c>
      <c r="C232" s="18" t="s">
        <v>2045</v>
      </c>
      <c r="D232" s="18">
        <v>6</v>
      </c>
      <c r="E232" s="18" t="s">
        <v>1076</v>
      </c>
      <c r="F232" s="18" t="s">
        <v>1103</v>
      </c>
      <c r="G232" s="18">
        <v>714</v>
      </c>
      <c r="H232" s="18">
        <v>679</v>
      </c>
      <c r="I232" s="18">
        <v>0</v>
      </c>
      <c r="J232" s="18">
        <v>5</v>
      </c>
      <c r="K232" s="18">
        <v>0</v>
      </c>
      <c r="L232" s="18">
        <v>0</v>
      </c>
      <c r="M232" s="18">
        <v>0</v>
      </c>
      <c r="N232" s="19" t="s">
        <v>2303</v>
      </c>
      <c r="O232" s="19" t="s">
        <v>2303</v>
      </c>
      <c r="P232" s="19" t="s">
        <v>2303</v>
      </c>
      <c r="Q232" s="18">
        <v>15</v>
      </c>
      <c r="R232" s="18">
        <v>0</v>
      </c>
      <c r="S232" s="18">
        <v>0</v>
      </c>
      <c r="T232" s="18">
        <v>0</v>
      </c>
      <c r="U232" s="18">
        <v>15</v>
      </c>
      <c r="V232" s="18">
        <v>0</v>
      </c>
      <c r="W232" s="18">
        <v>0</v>
      </c>
      <c r="X232" s="25">
        <v>0</v>
      </c>
    </row>
    <row r="233" spans="1:24" s="21" customFormat="1" ht="11" x14ac:dyDescent="0.2">
      <c r="A233" s="18">
        <f t="shared" si="3"/>
        <v>231</v>
      </c>
      <c r="B233" s="18" t="s">
        <v>494</v>
      </c>
      <c r="C233" s="18" t="s">
        <v>1675</v>
      </c>
      <c r="D233" s="18">
        <v>1</v>
      </c>
      <c r="E233" s="18" t="s">
        <v>1070</v>
      </c>
      <c r="F233" s="18" t="s">
        <v>1103</v>
      </c>
      <c r="G233" s="18">
        <v>713</v>
      </c>
      <c r="H233" s="18">
        <v>693</v>
      </c>
      <c r="I233" s="18">
        <v>0</v>
      </c>
      <c r="J233" s="18">
        <v>5</v>
      </c>
      <c r="K233" s="18">
        <v>0</v>
      </c>
      <c r="L233" s="18">
        <v>0</v>
      </c>
      <c r="M233" s="18">
        <v>0</v>
      </c>
      <c r="N233" s="19" t="s">
        <v>2303</v>
      </c>
      <c r="O233" s="19" t="s">
        <v>2303</v>
      </c>
      <c r="P233" s="19" t="s">
        <v>2303</v>
      </c>
      <c r="Q233" s="18">
        <v>0</v>
      </c>
      <c r="R233" s="18">
        <v>0</v>
      </c>
      <c r="S233" s="18">
        <v>0</v>
      </c>
      <c r="T233" s="18">
        <v>0</v>
      </c>
      <c r="U233" s="18">
        <v>15</v>
      </c>
      <c r="V233" s="18">
        <v>0</v>
      </c>
      <c r="W233" s="18">
        <v>0</v>
      </c>
      <c r="X233" s="25">
        <v>0</v>
      </c>
    </row>
    <row r="234" spans="1:24" s="21" customFormat="1" ht="11" x14ac:dyDescent="0.2">
      <c r="A234" s="18">
        <f t="shared" si="3"/>
        <v>232</v>
      </c>
      <c r="B234" s="18" t="s">
        <v>75</v>
      </c>
      <c r="C234" s="18" t="s">
        <v>1255</v>
      </c>
      <c r="D234" s="18">
        <v>3</v>
      </c>
      <c r="E234" s="18" t="s">
        <v>1073</v>
      </c>
      <c r="F234" s="18" t="s">
        <v>1103</v>
      </c>
      <c r="G234" s="18">
        <v>713</v>
      </c>
      <c r="H234" s="18">
        <v>688</v>
      </c>
      <c r="I234" s="18">
        <v>0</v>
      </c>
      <c r="J234" s="18">
        <v>5</v>
      </c>
      <c r="K234" s="18">
        <v>0</v>
      </c>
      <c r="L234" s="18">
        <v>0</v>
      </c>
      <c r="M234" s="18">
        <v>0</v>
      </c>
      <c r="N234" s="19" t="s">
        <v>2303</v>
      </c>
      <c r="O234" s="19" t="s">
        <v>2303</v>
      </c>
      <c r="P234" s="19" t="s">
        <v>2303</v>
      </c>
      <c r="Q234" s="18">
        <v>5</v>
      </c>
      <c r="R234" s="18">
        <v>0</v>
      </c>
      <c r="S234" s="18">
        <v>0</v>
      </c>
      <c r="T234" s="18">
        <v>0</v>
      </c>
      <c r="U234" s="18">
        <v>15</v>
      </c>
      <c r="V234" s="18">
        <v>0</v>
      </c>
      <c r="W234" s="18">
        <v>0</v>
      </c>
      <c r="X234" s="25">
        <v>1</v>
      </c>
    </row>
    <row r="235" spans="1:24" s="21" customFormat="1" ht="11" x14ac:dyDescent="0.2">
      <c r="A235" s="18">
        <f t="shared" si="3"/>
        <v>233</v>
      </c>
      <c r="B235" s="18" t="s">
        <v>88</v>
      </c>
      <c r="C235" s="18" t="s">
        <v>1267</v>
      </c>
      <c r="D235" s="18">
        <v>1</v>
      </c>
      <c r="E235" s="18" t="s">
        <v>1070</v>
      </c>
      <c r="F235" s="18" t="s">
        <v>1103</v>
      </c>
      <c r="G235" s="18">
        <v>712</v>
      </c>
      <c r="H235" s="18">
        <v>687</v>
      </c>
      <c r="I235" s="18">
        <v>0</v>
      </c>
      <c r="J235" s="18">
        <v>5</v>
      </c>
      <c r="K235" s="18">
        <v>0</v>
      </c>
      <c r="L235" s="18">
        <v>0</v>
      </c>
      <c r="M235" s="18">
        <v>0</v>
      </c>
      <c r="N235" s="19" t="s">
        <v>2303</v>
      </c>
      <c r="O235" s="19" t="s">
        <v>2303</v>
      </c>
      <c r="P235" s="19" t="s">
        <v>2303</v>
      </c>
      <c r="Q235" s="18">
        <v>5</v>
      </c>
      <c r="R235" s="18">
        <v>0</v>
      </c>
      <c r="S235" s="18">
        <v>0</v>
      </c>
      <c r="T235" s="18">
        <v>0</v>
      </c>
      <c r="U235" s="18">
        <v>15</v>
      </c>
      <c r="V235" s="18">
        <v>0</v>
      </c>
      <c r="W235" s="18">
        <v>0</v>
      </c>
      <c r="X235" s="25">
        <v>0</v>
      </c>
    </row>
    <row r="236" spans="1:24" s="21" customFormat="1" ht="11" x14ac:dyDescent="0.2">
      <c r="A236" s="18">
        <f t="shared" si="3"/>
        <v>234</v>
      </c>
      <c r="B236" s="18" t="s">
        <v>570</v>
      </c>
      <c r="C236" s="18" t="s">
        <v>1769</v>
      </c>
      <c r="D236" s="18">
        <v>7</v>
      </c>
      <c r="E236" s="18" t="s">
        <v>1075</v>
      </c>
      <c r="F236" s="18" t="s">
        <v>1103</v>
      </c>
      <c r="G236" s="18">
        <v>711</v>
      </c>
      <c r="H236" s="18">
        <v>676</v>
      </c>
      <c r="I236" s="18">
        <v>0</v>
      </c>
      <c r="J236" s="18">
        <v>5</v>
      </c>
      <c r="K236" s="18">
        <v>0</v>
      </c>
      <c r="L236" s="18">
        <v>0</v>
      </c>
      <c r="M236" s="18">
        <v>0</v>
      </c>
      <c r="N236" s="19" t="s">
        <v>2303</v>
      </c>
      <c r="O236" s="19" t="s">
        <v>2303</v>
      </c>
      <c r="P236" s="19" t="s">
        <v>2303</v>
      </c>
      <c r="Q236" s="18">
        <v>5</v>
      </c>
      <c r="R236" s="18">
        <v>0</v>
      </c>
      <c r="S236" s="18">
        <v>0</v>
      </c>
      <c r="T236" s="18">
        <v>0</v>
      </c>
      <c r="U236" s="18">
        <v>15</v>
      </c>
      <c r="V236" s="18">
        <v>10</v>
      </c>
      <c r="W236" s="18">
        <v>0</v>
      </c>
      <c r="X236" s="25">
        <v>4</v>
      </c>
    </row>
    <row r="237" spans="1:24" s="21" customFormat="1" ht="11" x14ac:dyDescent="0.2">
      <c r="A237" s="18">
        <f t="shared" si="3"/>
        <v>235</v>
      </c>
      <c r="B237" s="18" t="s">
        <v>47</v>
      </c>
      <c r="C237" s="18" t="s">
        <v>1227</v>
      </c>
      <c r="D237" s="18">
        <v>6</v>
      </c>
      <c r="E237" s="18" t="s">
        <v>1076</v>
      </c>
      <c r="F237" s="18" t="s">
        <v>1103</v>
      </c>
      <c r="G237" s="18">
        <v>711</v>
      </c>
      <c r="H237" s="18">
        <v>671</v>
      </c>
      <c r="I237" s="18">
        <v>0</v>
      </c>
      <c r="J237" s="18">
        <v>5</v>
      </c>
      <c r="K237" s="18">
        <v>10</v>
      </c>
      <c r="L237" s="18">
        <v>0</v>
      </c>
      <c r="M237" s="18">
        <v>5</v>
      </c>
      <c r="N237" s="19" t="s">
        <v>2303</v>
      </c>
      <c r="O237" s="19" t="s">
        <v>2303</v>
      </c>
      <c r="P237" s="19" t="s">
        <v>2303</v>
      </c>
      <c r="Q237" s="18">
        <v>5</v>
      </c>
      <c r="R237" s="18">
        <v>0</v>
      </c>
      <c r="S237" s="18">
        <v>0</v>
      </c>
      <c r="T237" s="18">
        <v>0</v>
      </c>
      <c r="U237" s="18">
        <v>15</v>
      </c>
      <c r="V237" s="18">
        <v>0</v>
      </c>
      <c r="W237" s="18">
        <v>0</v>
      </c>
      <c r="X237" s="25">
        <v>0</v>
      </c>
    </row>
    <row r="238" spans="1:24" s="21" customFormat="1" ht="11" x14ac:dyDescent="0.2">
      <c r="A238" s="18">
        <f t="shared" si="3"/>
        <v>236</v>
      </c>
      <c r="B238" s="18" t="s">
        <v>160</v>
      </c>
      <c r="C238" s="18" t="s">
        <v>1332</v>
      </c>
      <c r="D238" s="18">
        <v>7</v>
      </c>
      <c r="E238" s="18" t="s">
        <v>1075</v>
      </c>
      <c r="F238" s="18" t="s">
        <v>1103</v>
      </c>
      <c r="G238" s="18">
        <v>711</v>
      </c>
      <c r="H238" s="18">
        <v>671</v>
      </c>
      <c r="I238" s="18">
        <v>0</v>
      </c>
      <c r="J238" s="18">
        <v>5</v>
      </c>
      <c r="K238" s="18">
        <v>0</v>
      </c>
      <c r="L238" s="18">
        <v>0</v>
      </c>
      <c r="M238" s="18">
        <v>0</v>
      </c>
      <c r="N238" s="19" t="s">
        <v>2303</v>
      </c>
      <c r="O238" s="19" t="s">
        <v>2303</v>
      </c>
      <c r="P238" s="19" t="s">
        <v>2303</v>
      </c>
      <c r="Q238" s="18">
        <v>10</v>
      </c>
      <c r="R238" s="18">
        <v>0</v>
      </c>
      <c r="S238" s="18">
        <v>0</v>
      </c>
      <c r="T238" s="18">
        <v>0</v>
      </c>
      <c r="U238" s="18">
        <v>15</v>
      </c>
      <c r="V238" s="18">
        <v>10</v>
      </c>
      <c r="W238" s="18">
        <v>0</v>
      </c>
      <c r="X238" s="25">
        <v>0</v>
      </c>
    </row>
    <row r="239" spans="1:24" s="21" customFormat="1" ht="11" x14ac:dyDescent="0.2">
      <c r="A239" s="18">
        <f t="shared" si="3"/>
        <v>237</v>
      </c>
      <c r="B239" s="18" t="s">
        <v>234</v>
      </c>
      <c r="C239" s="18" t="s">
        <v>1406</v>
      </c>
      <c r="D239" s="18">
        <v>7</v>
      </c>
      <c r="E239" s="18" t="s">
        <v>1075</v>
      </c>
      <c r="F239" s="18" t="s">
        <v>1103</v>
      </c>
      <c r="G239" s="18">
        <v>710</v>
      </c>
      <c r="H239" s="18">
        <v>690</v>
      </c>
      <c r="I239" s="18">
        <v>0</v>
      </c>
      <c r="J239" s="18">
        <v>5</v>
      </c>
      <c r="K239" s="18">
        <v>0</v>
      </c>
      <c r="L239" s="18">
        <v>0</v>
      </c>
      <c r="M239" s="18">
        <v>0</v>
      </c>
      <c r="N239" s="19" t="s">
        <v>2303</v>
      </c>
      <c r="O239" s="19" t="s">
        <v>2303</v>
      </c>
      <c r="P239" s="19" t="s">
        <v>2303</v>
      </c>
      <c r="Q239" s="18">
        <v>15</v>
      </c>
      <c r="R239" s="18">
        <v>0</v>
      </c>
      <c r="S239" s="18">
        <v>0</v>
      </c>
      <c r="T239" s="18">
        <v>0</v>
      </c>
      <c r="U239" s="18">
        <v>0</v>
      </c>
      <c r="V239" s="18">
        <v>0</v>
      </c>
      <c r="W239" s="18">
        <v>0</v>
      </c>
      <c r="X239" s="25">
        <v>8</v>
      </c>
    </row>
    <row r="240" spans="1:24" s="21" customFormat="1" ht="11" x14ac:dyDescent="0.2">
      <c r="A240" s="18">
        <f t="shared" si="3"/>
        <v>238</v>
      </c>
      <c r="B240" s="18" t="s">
        <v>425</v>
      </c>
      <c r="C240" s="18" t="s">
        <v>1601</v>
      </c>
      <c r="D240" s="18">
        <v>7</v>
      </c>
      <c r="E240" s="18" t="s">
        <v>1075</v>
      </c>
      <c r="F240" s="18" t="s">
        <v>1103</v>
      </c>
      <c r="G240" s="18">
        <v>710</v>
      </c>
      <c r="H240" s="18">
        <v>685</v>
      </c>
      <c r="I240" s="18">
        <v>0</v>
      </c>
      <c r="J240" s="18">
        <v>5</v>
      </c>
      <c r="K240" s="18">
        <v>0</v>
      </c>
      <c r="L240" s="18">
        <v>0</v>
      </c>
      <c r="M240" s="18">
        <v>0</v>
      </c>
      <c r="N240" s="19" t="s">
        <v>2303</v>
      </c>
      <c r="O240" s="19" t="s">
        <v>2303</v>
      </c>
      <c r="P240" s="19" t="s">
        <v>2303</v>
      </c>
      <c r="Q240" s="18">
        <v>5</v>
      </c>
      <c r="R240" s="18">
        <v>0</v>
      </c>
      <c r="S240" s="18">
        <v>0</v>
      </c>
      <c r="T240" s="18">
        <v>0</v>
      </c>
      <c r="U240" s="18">
        <v>15</v>
      </c>
      <c r="V240" s="18">
        <v>0</v>
      </c>
      <c r="W240" s="18">
        <v>0</v>
      </c>
      <c r="X240" s="25">
        <v>1</v>
      </c>
    </row>
    <row r="241" spans="1:24" s="21" customFormat="1" ht="11" x14ac:dyDescent="0.2">
      <c r="A241" s="18">
        <f t="shared" si="3"/>
        <v>239</v>
      </c>
      <c r="B241" s="18" t="s">
        <v>464</v>
      </c>
      <c r="C241" s="18" t="s">
        <v>1642</v>
      </c>
      <c r="D241" s="18">
        <v>6</v>
      </c>
      <c r="E241" s="18" t="s">
        <v>1076</v>
      </c>
      <c r="F241" s="18" t="s">
        <v>1103</v>
      </c>
      <c r="G241" s="18">
        <v>708</v>
      </c>
      <c r="H241" s="18">
        <v>703</v>
      </c>
      <c r="I241" s="18">
        <v>0</v>
      </c>
      <c r="J241" s="18">
        <v>5</v>
      </c>
      <c r="K241" s="18">
        <v>0</v>
      </c>
      <c r="L241" s="18">
        <v>0</v>
      </c>
      <c r="M241" s="18">
        <v>0</v>
      </c>
      <c r="N241" s="19" t="s">
        <v>2303</v>
      </c>
      <c r="O241" s="19" t="s">
        <v>2303</v>
      </c>
      <c r="P241" s="19" t="s">
        <v>2303</v>
      </c>
      <c r="Q241" s="18">
        <v>0</v>
      </c>
      <c r="R241" s="18">
        <v>0</v>
      </c>
      <c r="S241" s="18">
        <v>0</v>
      </c>
      <c r="T241" s="18">
        <v>0</v>
      </c>
      <c r="U241" s="18">
        <v>0</v>
      </c>
      <c r="V241" s="18">
        <v>0</v>
      </c>
      <c r="W241" s="18">
        <v>0</v>
      </c>
      <c r="X241" s="25">
        <v>0</v>
      </c>
    </row>
    <row r="242" spans="1:24" s="21" customFormat="1" ht="11" x14ac:dyDescent="0.2">
      <c r="A242" s="18">
        <f t="shared" si="3"/>
        <v>240</v>
      </c>
      <c r="B242" s="18" t="s">
        <v>423</v>
      </c>
      <c r="C242" s="18" t="s">
        <v>1599</v>
      </c>
      <c r="D242" s="18">
        <v>7</v>
      </c>
      <c r="E242" s="18" t="s">
        <v>1075</v>
      </c>
      <c r="F242" s="18" t="s">
        <v>1103</v>
      </c>
      <c r="G242" s="18">
        <v>708</v>
      </c>
      <c r="H242" s="18">
        <v>698</v>
      </c>
      <c r="I242" s="18">
        <v>0</v>
      </c>
      <c r="J242" s="18">
        <v>5</v>
      </c>
      <c r="K242" s="18">
        <v>0</v>
      </c>
      <c r="L242" s="18">
        <v>0</v>
      </c>
      <c r="M242" s="18">
        <v>0</v>
      </c>
      <c r="N242" s="19" t="s">
        <v>2303</v>
      </c>
      <c r="O242" s="19" t="s">
        <v>2303</v>
      </c>
      <c r="P242" s="19" t="s">
        <v>2303</v>
      </c>
      <c r="Q242" s="18">
        <v>5</v>
      </c>
      <c r="R242" s="18">
        <v>0</v>
      </c>
      <c r="S242" s="18">
        <v>0</v>
      </c>
      <c r="T242" s="18">
        <v>0</v>
      </c>
      <c r="U242" s="18">
        <v>0</v>
      </c>
      <c r="V242" s="18">
        <v>0</v>
      </c>
      <c r="W242" s="18">
        <v>0</v>
      </c>
      <c r="X242" s="25">
        <v>12</v>
      </c>
    </row>
    <row r="243" spans="1:24" s="21" customFormat="1" ht="11" x14ac:dyDescent="0.2">
      <c r="A243" s="18">
        <f t="shared" si="3"/>
        <v>241</v>
      </c>
      <c r="B243" s="18" t="s">
        <v>882</v>
      </c>
      <c r="C243" s="18" t="s">
        <v>2261</v>
      </c>
      <c r="D243" s="18">
        <v>7</v>
      </c>
      <c r="E243" s="18" t="s">
        <v>1075</v>
      </c>
      <c r="F243" s="18" t="s">
        <v>1103</v>
      </c>
      <c r="G243" s="18">
        <v>708</v>
      </c>
      <c r="H243" s="18">
        <v>683</v>
      </c>
      <c r="I243" s="18">
        <v>0</v>
      </c>
      <c r="J243" s="18">
        <v>5</v>
      </c>
      <c r="K243" s="18">
        <v>0</v>
      </c>
      <c r="L243" s="18">
        <v>0</v>
      </c>
      <c r="M243" s="18">
        <v>0</v>
      </c>
      <c r="N243" s="19" t="s">
        <v>2303</v>
      </c>
      <c r="O243" s="19" t="s">
        <v>2303</v>
      </c>
      <c r="P243" s="19" t="s">
        <v>2303</v>
      </c>
      <c r="Q243" s="18">
        <v>5</v>
      </c>
      <c r="R243" s="18">
        <v>0</v>
      </c>
      <c r="S243" s="18">
        <v>0</v>
      </c>
      <c r="T243" s="18">
        <v>0</v>
      </c>
      <c r="U243" s="18">
        <v>15</v>
      </c>
      <c r="V243" s="18">
        <v>0</v>
      </c>
      <c r="W243" s="18">
        <v>0</v>
      </c>
      <c r="X243" s="25">
        <v>39</v>
      </c>
    </row>
    <row r="244" spans="1:24" s="21" customFormat="1" ht="11" x14ac:dyDescent="0.2">
      <c r="A244" s="18">
        <f t="shared" si="3"/>
        <v>242</v>
      </c>
      <c r="B244" s="18" t="s">
        <v>67</v>
      </c>
      <c r="C244" s="18" t="s">
        <v>1247</v>
      </c>
      <c r="D244" s="18">
        <v>5</v>
      </c>
      <c r="E244" s="18" t="s">
        <v>1074</v>
      </c>
      <c r="F244" s="18" t="s">
        <v>1103</v>
      </c>
      <c r="G244" s="18">
        <v>707</v>
      </c>
      <c r="H244" s="18">
        <v>682</v>
      </c>
      <c r="I244" s="18">
        <v>0</v>
      </c>
      <c r="J244" s="18">
        <v>5</v>
      </c>
      <c r="K244" s="18">
        <v>0</v>
      </c>
      <c r="L244" s="18">
        <v>0</v>
      </c>
      <c r="M244" s="18">
        <v>0</v>
      </c>
      <c r="N244" s="19" t="s">
        <v>2303</v>
      </c>
      <c r="O244" s="19" t="s">
        <v>2303</v>
      </c>
      <c r="P244" s="19" t="s">
        <v>2303</v>
      </c>
      <c r="Q244" s="18">
        <v>5</v>
      </c>
      <c r="R244" s="18">
        <v>0</v>
      </c>
      <c r="S244" s="18">
        <v>0</v>
      </c>
      <c r="T244" s="18">
        <v>0</v>
      </c>
      <c r="U244" s="18">
        <v>15</v>
      </c>
      <c r="V244" s="18">
        <v>0</v>
      </c>
      <c r="W244" s="18">
        <v>0</v>
      </c>
      <c r="X244" s="25">
        <v>0</v>
      </c>
    </row>
    <row r="245" spans="1:24" s="21" customFormat="1" ht="11" x14ac:dyDescent="0.2">
      <c r="A245" s="18">
        <f t="shared" si="3"/>
        <v>243</v>
      </c>
      <c r="B245" s="18" t="s">
        <v>275</v>
      </c>
      <c r="C245" s="18" t="s">
        <v>1449</v>
      </c>
      <c r="D245" s="18">
        <v>5</v>
      </c>
      <c r="E245" s="18" t="s">
        <v>1074</v>
      </c>
      <c r="F245" s="18" t="s">
        <v>1103</v>
      </c>
      <c r="G245" s="18">
        <v>707</v>
      </c>
      <c r="H245" s="18">
        <v>677</v>
      </c>
      <c r="I245" s="18">
        <v>0</v>
      </c>
      <c r="J245" s="18">
        <v>5</v>
      </c>
      <c r="K245" s="18">
        <v>0</v>
      </c>
      <c r="L245" s="18">
        <v>0</v>
      </c>
      <c r="M245" s="18">
        <v>0</v>
      </c>
      <c r="N245" s="19" t="s">
        <v>2303</v>
      </c>
      <c r="O245" s="19" t="s">
        <v>2303</v>
      </c>
      <c r="P245" s="19" t="s">
        <v>2303</v>
      </c>
      <c r="Q245" s="18">
        <v>10</v>
      </c>
      <c r="R245" s="18">
        <v>0</v>
      </c>
      <c r="S245" s="18">
        <v>0</v>
      </c>
      <c r="T245" s="18">
        <v>0</v>
      </c>
      <c r="U245" s="18">
        <v>15</v>
      </c>
      <c r="V245" s="18">
        <v>0</v>
      </c>
      <c r="W245" s="18">
        <v>0</v>
      </c>
      <c r="X245" s="25">
        <v>0</v>
      </c>
    </row>
    <row r="246" spans="1:24" s="21" customFormat="1" ht="11" x14ac:dyDescent="0.2">
      <c r="A246" s="18">
        <f t="shared" si="3"/>
        <v>244</v>
      </c>
      <c r="B246" s="18" t="s">
        <v>869</v>
      </c>
      <c r="C246" s="18" t="s">
        <v>1931</v>
      </c>
      <c r="D246" s="18">
        <v>2</v>
      </c>
      <c r="E246" s="18" t="s">
        <v>1071</v>
      </c>
      <c r="F246" s="18" t="s">
        <v>1103</v>
      </c>
      <c r="G246" s="18">
        <v>706</v>
      </c>
      <c r="H246" s="18">
        <v>681</v>
      </c>
      <c r="I246" s="18">
        <v>0</v>
      </c>
      <c r="J246" s="18">
        <v>5</v>
      </c>
      <c r="K246" s="18">
        <v>0</v>
      </c>
      <c r="L246" s="18">
        <v>0</v>
      </c>
      <c r="M246" s="18">
        <v>0</v>
      </c>
      <c r="N246" s="19" t="s">
        <v>2303</v>
      </c>
      <c r="O246" s="19" t="s">
        <v>2303</v>
      </c>
      <c r="P246" s="19" t="s">
        <v>2303</v>
      </c>
      <c r="Q246" s="18">
        <v>5</v>
      </c>
      <c r="R246" s="18">
        <v>0</v>
      </c>
      <c r="S246" s="18">
        <v>0</v>
      </c>
      <c r="T246" s="18">
        <v>0</v>
      </c>
      <c r="U246" s="18">
        <v>15</v>
      </c>
      <c r="V246" s="18">
        <v>0</v>
      </c>
      <c r="W246" s="18">
        <v>0</v>
      </c>
      <c r="X246" s="25">
        <v>0</v>
      </c>
    </row>
    <row r="247" spans="1:24" s="21" customFormat="1" ht="11" x14ac:dyDescent="0.2">
      <c r="A247" s="18">
        <f t="shared" si="3"/>
        <v>245</v>
      </c>
      <c r="B247" s="18" t="s">
        <v>743</v>
      </c>
      <c r="C247" s="18" t="s">
        <v>1954</v>
      </c>
      <c r="D247" s="18">
        <v>6</v>
      </c>
      <c r="E247" s="18" t="s">
        <v>1076</v>
      </c>
      <c r="F247" s="18" t="s">
        <v>1103</v>
      </c>
      <c r="G247" s="18">
        <v>705</v>
      </c>
      <c r="H247" s="18">
        <v>680</v>
      </c>
      <c r="I247" s="18">
        <v>0</v>
      </c>
      <c r="J247" s="18">
        <v>5</v>
      </c>
      <c r="K247" s="18">
        <v>0</v>
      </c>
      <c r="L247" s="18">
        <v>0</v>
      </c>
      <c r="M247" s="18">
        <v>0</v>
      </c>
      <c r="N247" s="19" t="s">
        <v>2303</v>
      </c>
      <c r="O247" s="19" t="s">
        <v>2303</v>
      </c>
      <c r="P247" s="19" t="s">
        <v>2303</v>
      </c>
      <c r="Q247" s="18">
        <v>5</v>
      </c>
      <c r="R247" s="18">
        <v>0</v>
      </c>
      <c r="S247" s="18">
        <v>0</v>
      </c>
      <c r="T247" s="18">
        <v>0</v>
      </c>
      <c r="U247" s="18">
        <v>15</v>
      </c>
      <c r="V247" s="18">
        <v>0</v>
      </c>
      <c r="W247" s="18">
        <v>0</v>
      </c>
      <c r="X247" s="25">
        <v>3</v>
      </c>
    </row>
    <row r="248" spans="1:24" s="21" customFormat="1" ht="11" x14ac:dyDescent="0.2">
      <c r="A248" s="18">
        <f t="shared" si="3"/>
        <v>246</v>
      </c>
      <c r="B248" s="18" t="s">
        <v>909</v>
      </c>
      <c r="C248" s="18" t="s">
        <v>2087</v>
      </c>
      <c r="D248" s="18">
        <v>1</v>
      </c>
      <c r="E248" s="18" t="s">
        <v>1070</v>
      </c>
      <c r="F248" s="18" t="s">
        <v>1103</v>
      </c>
      <c r="G248" s="18">
        <v>704</v>
      </c>
      <c r="H248" s="18">
        <v>704</v>
      </c>
      <c r="I248" s="18">
        <v>0</v>
      </c>
      <c r="J248" s="18">
        <v>0</v>
      </c>
      <c r="K248" s="18">
        <v>0</v>
      </c>
      <c r="L248" s="18">
        <v>0</v>
      </c>
      <c r="M248" s="18">
        <v>0</v>
      </c>
      <c r="N248" s="19" t="s">
        <v>2303</v>
      </c>
      <c r="O248" s="19" t="s">
        <v>2303</v>
      </c>
      <c r="P248" s="19" t="s">
        <v>2303</v>
      </c>
      <c r="Q248" s="18">
        <v>0</v>
      </c>
      <c r="R248" s="18">
        <v>0</v>
      </c>
      <c r="S248" s="18">
        <v>0</v>
      </c>
      <c r="T248" s="18">
        <v>0</v>
      </c>
      <c r="U248" s="18">
        <v>0</v>
      </c>
      <c r="V248" s="18">
        <v>0</v>
      </c>
      <c r="W248" s="18">
        <v>0</v>
      </c>
      <c r="X248" s="25">
        <v>7</v>
      </c>
    </row>
    <row r="249" spans="1:24" s="21" customFormat="1" ht="11" x14ac:dyDescent="0.2">
      <c r="A249" s="18">
        <f t="shared" si="3"/>
        <v>247</v>
      </c>
      <c r="B249" s="18" t="s">
        <v>42</v>
      </c>
      <c r="C249" s="18" t="s">
        <v>1222</v>
      </c>
      <c r="D249" s="18">
        <v>6</v>
      </c>
      <c r="E249" s="18" t="s">
        <v>1076</v>
      </c>
      <c r="F249" s="18" t="s">
        <v>1103</v>
      </c>
      <c r="G249" s="18">
        <v>704</v>
      </c>
      <c r="H249" s="18">
        <v>679</v>
      </c>
      <c r="I249" s="18">
        <v>0</v>
      </c>
      <c r="J249" s="18">
        <v>5</v>
      </c>
      <c r="K249" s="18">
        <v>0</v>
      </c>
      <c r="L249" s="18">
        <v>0</v>
      </c>
      <c r="M249" s="18">
        <v>0</v>
      </c>
      <c r="N249" s="19" t="s">
        <v>2303</v>
      </c>
      <c r="O249" s="19" t="s">
        <v>2303</v>
      </c>
      <c r="P249" s="19" t="s">
        <v>2303</v>
      </c>
      <c r="Q249" s="18">
        <v>5</v>
      </c>
      <c r="R249" s="18">
        <v>0</v>
      </c>
      <c r="S249" s="18">
        <v>0</v>
      </c>
      <c r="T249" s="18">
        <v>0</v>
      </c>
      <c r="U249" s="18">
        <v>15</v>
      </c>
      <c r="V249" s="18">
        <v>0</v>
      </c>
      <c r="W249" s="18">
        <v>0</v>
      </c>
      <c r="X249" s="25">
        <v>0</v>
      </c>
    </row>
    <row r="250" spans="1:24" s="21" customFormat="1" ht="11" x14ac:dyDescent="0.2">
      <c r="A250" s="18">
        <f t="shared" si="3"/>
        <v>248</v>
      </c>
      <c r="B250" s="18" t="s">
        <v>63</v>
      </c>
      <c r="C250" s="18" t="s">
        <v>1243</v>
      </c>
      <c r="D250" s="18">
        <v>6</v>
      </c>
      <c r="E250" s="18" t="s">
        <v>1076</v>
      </c>
      <c r="F250" s="18" t="s">
        <v>1103</v>
      </c>
      <c r="G250" s="18">
        <v>704</v>
      </c>
      <c r="H250" s="18">
        <v>669</v>
      </c>
      <c r="I250" s="18">
        <v>0</v>
      </c>
      <c r="J250" s="18">
        <v>5</v>
      </c>
      <c r="K250" s="18">
        <v>0</v>
      </c>
      <c r="L250" s="18">
        <v>0</v>
      </c>
      <c r="M250" s="18">
        <v>0</v>
      </c>
      <c r="N250" s="19" t="s">
        <v>2303</v>
      </c>
      <c r="O250" s="19" t="s">
        <v>2303</v>
      </c>
      <c r="P250" s="19" t="s">
        <v>2303</v>
      </c>
      <c r="Q250" s="18">
        <v>5</v>
      </c>
      <c r="R250" s="18">
        <v>0</v>
      </c>
      <c r="S250" s="18">
        <v>0</v>
      </c>
      <c r="T250" s="18">
        <v>10</v>
      </c>
      <c r="U250" s="18">
        <v>15</v>
      </c>
      <c r="V250" s="18">
        <v>0</v>
      </c>
      <c r="W250" s="18">
        <v>0</v>
      </c>
      <c r="X250" s="25">
        <v>0</v>
      </c>
    </row>
    <row r="251" spans="1:24" s="21" customFormat="1" ht="11" x14ac:dyDescent="0.2">
      <c r="A251" s="18">
        <f t="shared" si="3"/>
        <v>249</v>
      </c>
      <c r="B251" s="18" t="s">
        <v>77</v>
      </c>
      <c r="C251" s="18" t="s">
        <v>1257</v>
      </c>
      <c r="D251" s="18">
        <v>1</v>
      </c>
      <c r="E251" s="18" t="s">
        <v>1070</v>
      </c>
      <c r="F251" s="18" t="s">
        <v>1103</v>
      </c>
      <c r="G251" s="18">
        <v>703</v>
      </c>
      <c r="H251" s="18">
        <v>668</v>
      </c>
      <c r="I251" s="18">
        <v>0</v>
      </c>
      <c r="J251" s="18">
        <v>5</v>
      </c>
      <c r="K251" s="18">
        <v>0</v>
      </c>
      <c r="L251" s="18">
        <v>0</v>
      </c>
      <c r="M251" s="18">
        <v>0</v>
      </c>
      <c r="N251" s="19" t="s">
        <v>2303</v>
      </c>
      <c r="O251" s="19" t="s">
        <v>2303</v>
      </c>
      <c r="P251" s="19" t="s">
        <v>2303</v>
      </c>
      <c r="Q251" s="18">
        <v>5</v>
      </c>
      <c r="R251" s="18">
        <v>0</v>
      </c>
      <c r="S251" s="18">
        <v>0</v>
      </c>
      <c r="T251" s="18">
        <v>0</v>
      </c>
      <c r="U251" s="18">
        <v>15</v>
      </c>
      <c r="V251" s="18">
        <v>10</v>
      </c>
      <c r="W251" s="18">
        <v>0</v>
      </c>
      <c r="X251" s="25">
        <v>0</v>
      </c>
    </row>
    <row r="252" spans="1:24" s="21" customFormat="1" ht="11" x14ac:dyDescent="0.2">
      <c r="A252" s="18">
        <f t="shared" si="3"/>
        <v>250</v>
      </c>
      <c r="B252" s="18" t="s">
        <v>245</v>
      </c>
      <c r="C252" s="18" t="s">
        <v>1417</v>
      </c>
      <c r="D252" s="18">
        <v>6</v>
      </c>
      <c r="E252" s="18" t="s">
        <v>1076</v>
      </c>
      <c r="F252" s="18" t="s">
        <v>1103</v>
      </c>
      <c r="G252" s="18">
        <v>702</v>
      </c>
      <c r="H252" s="18">
        <v>682</v>
      </c>
      <c r="I252" s="18">
        <v>0</v>
      </c>
      <c r="J252" s="18">
        <v>5</v>
      </c>
      <c r="K252" s="18">
        <v>0</v>
      </c>
      <c r="L252" s="18">
        <v>0</v>
      </c>
      <c r="M252" s="18">
        <v>0</v>
      </c>
      <c r="N252" s="19" t="s">
        <v>2303</v>
      </c>
      <c r="O252" s="19" t="s">
        <v>2303</v>
      </c>
      <c r="P252" s="19" t="s">
        <v>2303</v>
      </c>
      <c r="Q252" s="18">
        <v>0</v>
      </c>
      <c r="R252" s="18">
        <v>0</v>
      </c>
      <c r="S252" s="18">
        <v>0</v>
      </c>
      <c r="T252" s="18">
        <v>0</v>
      </c>
      <c r="U252" s="18">
        <v>15</v>
      </c>
      <c r="V252" s="18">
        <v>0</v>
      </c>
      <c r="W252" s="18">
        <v>0</v>
      </c>
      <c r="X252" s="25">
        <v>0</v>
      </c>
    </row>
    <row r="253" spans="1:24" s="21" customFormat="1" ht="11" x14ac:dyDescent="0.2">
      <c r="A253" s="18">
        <f t="shared" si="3"/>
        <v>251</v>
      </c>
      <c r="B253" s="18" t="s">
        <v>709</v>
      </c>
      <c r="C253" s="18" t="s">
        <v>1960</v>
      </c>
      <c r="D253" s="18">
        <v>8</v>
      </c>
      <c r="E253" s="18" t="s">
        <v>1077</v>
      </c>
      <c r="F253" s="18" t="s">
        <v>1103</v>
      </c>
      <c r="G253" s="18">
        <v>702</v>
      </c>
      <c r="H253" s="18">
        <v>682</v>
      </c>
      <c r="I253" s="18">
        <v>0</v>
      </c>
      <c r="J253" s="18">
        <v>0</v>
      </c>
      <c r="K253" s="18">
        <v>0</v>
      </c>
      <c r="L253" s="18">
        <v>0</v>
      </c>
      <c r="M253" s="18">
        <v>0</v>
      </c>
      <c r="N253" s="19" t="s">
        <v>2303</v>
      </c>
      <c r="O253" s="19" t="s">
        <v>2303</v>
      </c>
      <c r="P253" s="19" t="s">
        <v>2303</v>
      </c>
      <c r="Q253" s="18">
        <v>5</v>
      </c>
      <c r="R253" s="18">
        <v>0</v>
      </c>
      <c r="S253" s="18">
        <v>0</v>
      </c>
      <c r="T253" s="18">
        <v>0</v>
      </c>
      <c r="U253" s="18">
        <v>15</v>
      </c>
      <c r="V253" s="18">
        <v>0</v>
      </c>
      <c r="W253" s="18">
        <v>0</v>
      </c>
      <c r="X253" s="25">
        <v>2</v>
      </c>
    </row>
    <row r="254" spans="1:24" s="21" customFormat="1" ht="11" x14ac:dyDescent="0.2">
      <c r="A254" s="18">
        <f t="shared" si="3"/>
        <v>252</v>
      </c>
      <c r="B254" s="18" t="s">
        <v>260</v>
      </c>
      <c r="C254" s="18" t="s">
        <v>1431</v>
      </c>
      <c r="D254" s="18">
        <v>5</v>
      </c>
      <c r="E254" s="18" t="s">
        <v>1074</v>
      </c>
      <c r="F254" s="18" t="s">
        <v>1103</v>
      </c>
      <c r="G254" s="18">
        <v>702</v>
      </c>
      <c r="H254" s="18">
        <v>667</v>
      </c>
      <c r="I254" s="18">
        <v>0</v>
      </c>
      <c r="J254" s="18">
        <v>5</v>
      </c>
      <c r="K254" s="18">
        <v>0</v>
      </c>
      <c r="L254" s="18">
        <v>0</v>
      </c>
      <c r="M254" s="18">
        <v>0</v>
      </c>
      <c r="N254" s="19" t="s">
        <v>2303</v>
      </c>
      <c r="O254" s="19" t="s">
        <v>2303</v>
      </c>
      <c r="P254" s="19" t="s">
        <v>2303</v>
      </c>
      <c r="Q254" s="18">
        <v>5</v>
      </c>
      <c r="R254" s="18">
        <v>0</v>
      </c>
      <c r="S254" s="18">
        <v>0</v>
      </c>
      <c r="T254" s="18">
        <v>0</v>
      </c>
      <c r="U254" s="18">
        <v>15</v>
      </c>
      <c r="V254" s="18">
        <v>10</v>
      </c>
      <c r="W254" s="18">
        <v>0</v>
      </c>
      <c r="X254" s="25">
        <v>0</v>
      </c>
    </row>
    <row r="255" spans="1:24" s="21" customFormat="1" ht="11" x14ac:dyDescent="0.2">
      <c r="A255" s="18">
        <f t="shared" si="3"/>
        <v>253</v>
      </c>
      <c r="B255" s="18" t="s">
        <v>194</v>
      </c>
      <c r="C255" s="18" t="s">
        <v>1366</v>
      </c>
      <c r="D255" s="18">
        <v>2</v>
      </c>
      <c r="E255" s="18" t="s">
        <v>1071</v>
      </c>
      <c r="F255" s="18" t="s">
        <v>1103</v>
      </c>
      <c r="G255" s="18">
        <v>700</v>
      </c>
      <c r="H255" s="18">
        <v>670</v>
      </c>
      <c r="I255" s="18">
        <v>0</v>
      </c>
      <c r="J255" s="18">
        <v>5</v>
      </c>
      <c r="K255" s="18">
        <v>0</v>
      </c>
      <c r="L255" s="18">
        <v>0</v>
      </c>
      <c r="M255" s="18">
        <v>5</v>
      </c>
      <c r="N255" s="19" t="s">
        <v>2303</v>
      </c>
      <c r="O255" s="19" t="s">
        <v>2303</v>
      </c>
      <c r="P255" s="19" t="s">
        <v>2303</v>
      </c>
      <c r="Q255" s="18">
        <v>5</v>
      </c>
      <c r="R255" s="18">
        <v>0</v>
      </c>
      <c r="S255" s="18">
        <v>0</v>
      </c>
      <c r="T255" s="18">
        <v>0</v>
      </c>
      <c r="U255" s="18">
        <v>15</v>
      </c>
      <c r="V255" s="18">
        <v>0</v>
      </c>
      <c r="W255" s="18">
        <v>0</v>
      </c>
      <c r="X255" s="25">
        <v>0</v>
      </c>
    </row>
    <row r="256" spans="1:24" s="21" customFormat="1" ht="11" x14ac:dyDescent="0.2">
      <c r="A256" s="18">
        <f t="shared" si="3"/>
        <v>254</v>
      </c>
      <c r="B256" s="18" t="s">
        <v>267</v>
      </c>
      <c r="C256" s="18" t="s">
        <v>1439</v>
      </c>
      <c r="D256" s="18">
        <v>6</v>
      </c>
      <c r="E256" s="18" t="s">
        <v>1076</v>
      </c>
      <c r="F256" s="18" t="s">
        <v>1103</v>
      </c>
      <c r="G256" s="18">
        <v>699</v>
      </c>
      <c r="H256" s="18">
        <v>694</v>
      </c>
      <c r="I256" s="18">
        <v>0</v>
      </c>
      <c r="J256" s="18">
        <v>5</v>
      </c>
      <c r="K256" s="18">
        <v>0</v>
      </c>
      <c r="L256" s="18">
        <v>0</v>
      </c>
      <c r="M256" s="18">
        <v>0</v>
      </c>
      <c r="N256" s="19" t="s">
        <v>2303</v>
      </c>
      <c r="O256" s="19" t="s">
        <v>2303</v>
      </c>
      <c r="P256" s="19" t="s">
        <v>2303</v>
      </c>
      <c r="Q256" s="18">
        <v>0</v>
      </c>
      <c r="R256" s="18">
        <v>0</v>
      </c>
      <c r="S256" s="18">
        <v>0</v>
      </c>
      <c r="T256" s="18">
        <v>0</v>
      </c>
      <c r="U256" s="18">
        <v>0</v>
      </c>
      <c r="V256" s="18">
        <v>0</v>
      </c>
      <c r="W256" s="18">
        <v>0</v>
      </c>
      <c r="X256" s="25">
        <v>52</v>
      </c>
    </row>
    <row r="257" spans="1:24" s="21" customFormat="1" ht="11" x14ac:dyDescent="0.2">
      <c r="A257" s="18">
        <f t="shared" si="3"/>
        <v>255</v>
      </c>
      <c r="B257" s="18" t="s">
        <v>397</v>
      </c>
      <c r="C257" s="18" t="s">
        <v>1573</v>
      </c>
      <c r="D257" s="18">
        <v>4</v>
      </c>
      <c r="E257" s="18" t="s">
        <v>1072</v>
      </c>
      <c r="F257" s="18" t="s">
        <v>1103</v>
      </c>
      <c r="G257" s="18">
        <v>699</v>
      </c>
      <c r="H257" s="18">
        <v>654</v>
      </c>
      <c r="I257" s="18">
        <v>0</v>
      </c>
      <c r="J257" s="18">
        <v>5</v>
      </c>
      <c r="K257" s="18">
        <v>0</v>
      </c>
      <c r="L257" s="18">
        <v>0</v>
      </c>
      <c r="M257" s="18">
        <v>0</v>
      </c>
      <c r="N257" s="19" t="s">
        <v>2303</v>
      </c>
      <c r="O257" s="19" t="s">
        <v>2303</v>
      </c>
      <c r="P257" s="19" t="s">
        <v>2303</v>
      </c>
      <c r="Q257" s="18">
        <v>5</v>
      </c>
      <c r="R257" s="18">
        <v>0</v>
      </c>
      <c r="S257" s="18">
        <v>10</v>
      </c>
      <c r="T257" s="18">
        <v>10</v>
      </c>
      <c r="U257" s="18">
        <v>15</v>
      </c>
      <c r="V257" s="18">
        <v>0</v>
      </c>
      <c r="W257" s="18">
        <v>0</v>
      </c>
      <c r="X257" s="25">
        <v>0</v>
      </c>
    </row>
    <row r="258" spans="1:24" s="21" customFormat="1" ht="11" x14ac:dyDescent="0.2">
      <c r="A258" s="18">
        <f t="shared" si="3"/>
        <v>256</v>
      </c>
      <c r="B258" s="18" t="s">
        <v>331</v>
      </c>
      <c r="C258" s="18" t="s">
        <v>1507</v>
      </c>
      <c r="D258" s="18">
        <v>6</v>
      </c>
      <c r="E258" s="18" t="s">
        <v>1076</v>
      </c>
      <c r="F258" s="18" t="s">
        <v>1103</v>
      </c>
      <c r="G258" s="18">
        <v>698</v>
      </c>
      <c r="H258" s="18">
        <v>693</v>
      </c>
      <c r="I258" s="18">
        <v>0</v>
      </c>
      <c r="J258" s="18">
        <v>5</v>
      </c>
      <c r="K258" s="18">
        <v>0</v>
      </c>
      <c r="L258" s="18">
        <v>0</v>
      </c>
      <c r="M258" s="18">
        <v>0</v>
      </c>
      <c r="N258" s="19" t="s">
        <v>2303</v>
      </c>
      <c r="O258" s="19" t="s">
        <v>2303</v>
      </c>
      <c r="P258" s="19" t="s">
        <v>2303</v>
      </c>
      <c r="Q258" s="18">
        <v>0</v>
      </c>
      <c r="R258" s="18">
        <v>0</v>
      </c>
      <c r="S258" s="18">
        <v>0</v>
      </c>
      <c r="T258" s="18">
        <v>0</v>
      </c>
      <c r="U258" s="18">
        <v>0</v>
      </c>
      <c r="V258" s="18">
        <v>0</v>
      </c>
      <c r="W258" s="18">
        <v>0</v>
      </c>
      <c r="X258" s="25">
        <v>2</v>
      </c>
    </row>
    <row r="259" spans="1:24" s="21" customFormat="1" ht="11" x14ac:dyDescent="0.2">
      <c r="A259" s="18">
        <f t="shared" si="3"/>
        <v>257</v>
      </c>
      <c r="B259" s="18" t="s">
        <v>842</v>
      </c>
      <c r="C259" s="18" t="s">
        <v>2075</v>
      </c>
      <c r="D259" s="18">
        <v>8</v>
      </c>
      <c r="E259" s="18" t="s">
        <v>1077</v>
      </c>
      <c r="F259" s="18" t="s">
        <v>1103</v>
      </c>
      <c r="G259" s="18">
        <v>698</v>
      </c>
      <c r="H259" s="18">
        <v>683</v>
      </c>
      <c r="I259" s="18">
        <v>0</v>
      </c>
      <c r="J259" s="18">
        <v>5</v>
      </c>
      <c r="K259" s="18">
        <v>0</v>
      </c>
      <c r="L259" s="18">
        <v>0</v>
      </c>
      <c r="M259" s="18">
        <v>0</v>
      </c>
      <c r="N259" s="19" t="s">
        <v>2303</v>
      </c>
      <c r="O259" s="19" t="s">
        <v>2303</v>
      </c>
      <c r="P259" s="19" t="s">
        <v>2303</v>
      </c>
      <c r="Q259" s="18">
        <v>5</v>
      </c>
      <c r="R259" s="18">
        <v>0</v>
      </c>
      <c r="S259" s="18">
        <v>0</v>
      </c>
      <c r="T259" s="18">
        <v>0</v>
      </c>
      <c r="U259" s="18">
        <v>5</v>
      </c>
      <c r="V259" s="18">
        <v>0</v>
      </c>
      <c r="W259" s="18">
        <v>0</v>
      </c>
      <c r="X259" s="25">
        <v>0</v>
      </c>
    </row>
    <row r="260" spans="1:24" s="21" customFormat="1" ht="11" x14ac:dyDescent="0.2">
      <c r="A260" s="18">
        <f t="shared" ref="A260:A324" si="4">ROW()-2</f>
        <v>258</v>
      </c>
      <c r="B260" s="18" t="s">
        <v>900</v>
      </c>
      <c r="C260" s="18" t="s">
        <v>2091</v>
      </c>
      <c r="D260" s="18">
        <v>1</v>
      </c>
      <c r="E260" s="18" t="s">
        <v>1070</v>
      </c>
      <c r="F260" s="18" t="s">
        <v>1103</v>
      </c>
      <c r="G260" s="18">
        <v>696</v>
      </c>
      <c r="H260" s="18">
        <v>676</v>
      </c>
      <c r="I260" s="18">
        <v>0</v>
      </c>
      <c r="J260" s="18">
        <v>5</v>
      </c>
      <c r="K260" s="18">
        <v>0</v>
      </c>
      <c r="L260" s="18">
        <v>0</v>
      </c>
      <c r="M260" s="18">
        <v>0</v>
      </c>
      <c r="N260" s="19" t="s">
        <v>2303</v>
      </c>
      <c r="O260" s="19" t="s">
        <v>2303</v>
      </c>
      <c r="P260" s="19" t="s">
        <v>2303</v>
      </c>
      <c r="Q260" s="18">
        <v>0</v>
      </c>
      <c r="R260" s="18">
        <v>0</v>
      </c>
      <c r="S260" s="18">
        <v>0</v>
      </c>
      <c r="T260" s="18">
        <v>0</v>
      </c>
      <c r="U260" s="18">
        <v>15</v>
      </c>
      <c r="V260" s="18">
        <v>0</v>
      </c>
      <c r="W260" s="18">
        <v>0</v>
      </c>
      <c r="X260" s="25">
        <v>12</v>
      </c>
    </row>
    <row r="261" spans="1:24" s="21" customFormat="1" ht="11" x14ac:dyDescent="0.2">
      <c r="A261" s="18">
        <f t="shared" si="4"/>
        <v>259</v>
      </c>
      <c r="B261" s="18" t="s">
        <v>422</v>
      </c>
      <c r="C261" s="18" t="s">
        <v>1598</v>
      </c>
      <c r="D261" s="18">
        <v>1</v>
      </c>
      <c r="E261" s="18" t="s">
        <v>1070</v>
      </c>
      <c r="F261" s="18" t="s">
        <v>1103</v>
      </c>
      <c r="G261" s="18">
        <v>696</v>
      </c>
      <c r="H261" s="18">
        <v>671</v>
      </c>
      <c r="I261" s="18">
        <v>0</v>
      </c>
      <c r="J261" s="18">
        <v>5</v>
      </c>
      <c r="K261" s="18">
        <v>0</v>
      </c>
      <c r="L261" s="18">
        <v>0</v>
      </c>
      <c r="M261" s="18">
        <v>0</v>
      </c>
      <c r="N261" s="19" t="s">
        <v>2303</v>
      </c>
      <c r="O261" s="19" t="s">
        <v>2303</v>
      </c>
      <c r="P261" s="19" t="s">
        <v>2303</v>
      </c>
      <c r="Q261" s="18">
        <v>5</v>
      </c>
      <c r="R261" s="18">
        <v>0</v>
      </c>
      <c r="S261" s="18">
        <v>0</v>
      </c>
      <c r="T261" s="18">
        <v>0</v>
      </c>
      <c r="U261" s="18">
        <v>15</v>
      </c>
      <c r="V261" s="18">
        <v>0</v>
      </c>
      <c r="W261" s="18">
        <v>0</v>
      </c>
      <c r="X261" s="25">
        <v>1</v>
      </c>
    </row>
    <row r="262" spans="1:24" s="21" customFormat="1" ht="11" x14ac:dyDescent="0.2">
      <c r="A262" s="18">
        <f t="shared" si="4"/>
        <v>260</v>
      </c>
      <c r="B262" s="18" t="s">
        <v>206</v>
      </c>
      <c r="C262" s="18" t="s">
        <v>1377</v>
      </c>
      <c r="D262" s="18">
        <v>6</v>
      </c>
      <c r="E262" s="18" t="s">
        <v>1076</v>
      </c>
      <c r="F262" s="18" t="s">
        <v>1103</v>
      </c>
      <c r="G262" s="18">
        <v>696</v>
      </c>
      <c r="H262" s="18">
        <v>656</v>
      </c>
      <c r="I262" s="18">
        <v>0</v>
      </c>
      <c r="J262" s="18">
        <v>5</v>
      </c>
      <c r="K262" s="18">
        <v>10</v>
      </c>
      <c r="L262" s="18">
        <v>0</v>
      </c>
      <c r="M262" s="18">
        <v>0</v>
      </c>
      <c r="N262" s="19" t="s">
        <v>2303</v>
      </c>
      <c r="O262" s="19" t="s">
        <v>2303</v>
      </c>
      <c r="P262" s="19" t="s">
        <v>2303</v>
      </c>
      <c r="Q262" s="18">
        <v>10</v>
      </c>
      <c r="R262" s="18">
        <v>0</v>
      </c>
      <c r="S262" s="18">
        <v>0</v>
      </c>
      <c r="T262" s="18">
        <v>0</v>
      </c>
      <c r="U262" s="18">
        <v>15</v>
      </c>
      <c r="V262" s="18">
        <v>0</v>
      </c>
      <c r="W262" s="18">
        <v>0</v>
      </c>
      <c r="X262" s="25">
        <v>0</v>
      </c>
    </row>
    <row r="263" spans="1:24" s="21" customFormat="1" ht="11" x14ac:dyDescent="0.2">
      <c r="A263" s="18">
        <f t="shared" si="4"/>
        <v>261</v>
      </c>
      <c r="B263" s="18" t="s">
        <v>806</v>
      </c>
      <c r="C263" s="18" t="s">
        <v>1858</v>
      </c>
      <c r="D263" s="18">
        <v>2</v>
      </c>
      <c r="E263" s="18" t="s">
        <v>1071</v>
      </c>
      <c r="F263" s="18" t="s">
        <v>1103</v>
      </c>
      <c r="G263" s="18">
        <v>695</v>
      </c>
      <c r="H263" s="18">
        <v>670</v>
      </c>
      <c r="I263" s="18">
        <v>0</v>
      </c>
      <c r="J263" s="18">
        <v>0</v>
      </c>
      <c r="K263" s="18">
        <v>0</v>
      </c>
      <c r="L263" s="18">
        <v>0</v>
      </c>
      <c r="M263" s="18">
        <v>0</v>
      </c>
      <c r="N263" s="19" t="s">
        <v>2303</v>
      </c>
      <c r="O263" s="19" t="s">
        <v>2303</v>
      </c>
      <c r="P263" s="19" t="s">
        <v>2303</v>
      </c>
      <c r="Q263" s="18">
        <v>0</v>
      </c>
      <c r="R263" s="18">
        <v>0</v>
      </c>
      <c r="S263" s="18">
        <v>0</v>
      </c>
      <c r="T263" s="18">
        <v>10</v>
      </c>
      <c r="U263" s="18">
        <v>15</v>
      </c>
      <c r="V263" s="18">
        <v>0</v>
      </c>
      <c r="W263" s="18">
        <v>0</v>
      </c>
      <c r="X263" s="25">
        <v>0</v>
      </c>
    </row>
    <row r="264" spans="1:24" s="21" customFormat="1" ht="11" x14ac:dyDescent="0.2">
      <c r="A264" s="18">
        <f t="shared" si="4"/>
        <v>262</v>
      </c>
      <c r="B264" s="18" t="s">
        <v>527</v>
      </c>
      <c r="C264" s="18" t="s">
        <v>1716</v>
      </c>
      <c r="D264" s="18">
        <v>1</v>
      </c>
      <c r="E264" s="18" t="s">
        <v>1070</v>
      </c>
      <c r="F264" s="18" t="s">
        <v>1103</v>
      </c>
      <c r="G264" s="18">
        <v>694</v>
      </c>
      <c r="H264" s="18">
        <v>674</v>
      </c>
      <c r="I264" s="18">
        <v>0</v>
      </c>
      <c r="J264" s="18">
        <v>5</v>
      </c>
      <c r="K264" s="18">
        <v>0</v>
      </c>
      <c r="L264" s="18">
        <v>0</v>
      </c>
      <c r="M264" s="18">
        <v>0</v>
      </c>
      <c r="N264" s="19" t="s">
        <v>2303</v>
      </c>
      <c r="O264" s="19" t="s">
        <v>2303</v>
      </c>
      <c r="P264" s="19" t="s">
        <v>2303</v>
      </c>
      <c r="Q264" s="18">
        <v>0</v>
      </c>
      <c r="R264" s="18">
        <v>0</v>
      </c>
      <c r="S264" s="18">
        <v>0</v>
      </c>
      <c r="T264" s="18">
        <v>0</v>
      </c>
      <c r="U264" s="18">
        <v>15</v>
      </c>
      <c r="V264" s="18">
        <v>0</v>
      </c>
      <c r="W264" s="18">
        <v>0</v>
      </c>
      <c r="X264" s="25">
        <v>0</v>
      </c>
    </row>
    <row r="265" spans="1:24" s="21" customFormat="1" ht="11" x14ac:dyDescent="0.2">
      <c r="A265" s="18">
        <f t="shared" si="4"/>
        <v>263</v>
      </c>
      <c r="B265" s="18" t="s">
        <v>687</v>
      </c>
      <c r="C265" s="18" t="s">
        <v>1924</v>
      </c>
      <c r="D265" s="18">
        <v>6</v>
      </c>
      <c r="E265" s="18" t="s">
        <v>1076</v>
      </c>
      <c r="F265" s="18" t="s">
        <v>1103</v>
      </c>
      <c r="G265" s="18">
        <v>694</v>
      </c>
      <c r="H265" s="18">
        <v>669</v>
      </c>
      <c r="I265" s="18">
        <v>0</v>
      </c>
      <c r="J265" s="18">
        <v>5</v>
      </c>
      <c r="K265" s="18">
        <v>0</v>
      </c>
      <c r="L265" s="18">
        <v>0</v>
      </c>
      <c r="M265" s="18">
        <v>0</v>
      </c>
      <c r="N265" s="19" t="s">
        <v>2303</v>
      </c>
      <c r="O265" s="19" t="s">
        <v>2303</v>
      </c>
      <c r="P265" s="19" t="s">
        <v>2303</v>
      </c>
      <c r="Q265" s="18">
        <v>5</v>
      </c>
      <c r="R265" s="18">
        <v>0</v>
      </c>
      <c r="S265" s="18">
        <v>0</v>
      </c>
      <c r="T265" s="18">
        <v>0</v>
      </c>
      <c r="U265" s="18">
        <v>15</v>
      </c>
      <c r="V265" s="18">
        <v>0</v>
      </c>
      <c r="W265" s="18">
        <v>0</v>
      </c>
      <c r="X265" s="25">
        <v>0</v>
      </c>
    </row>
    <row r="266" spans="1:24" s="21" customFormat="1" ht="11" x14ac:dyDescent="0.2">
      <c r="A266" s="18">
        <f t="shared" si="4"/>
        <v>264</v>
      </c>
      <c r="B266" s="18" t="s">
        <v>2170</v>
      </c>
      <c r="C266" s="18" t="s">
        <v>2171</v>
      </c>
      <c r="D266" s="18">
        <v>2</v>
      </c>
      <c r="E266" s="18" t="s">
        <v>1071</v>
      </c>
      <c r="F266" s="18" t="s">
        <v>1103</v>
      </c>
      <c r="G266" s="18">
        <v>694</v>
      </c>
      <c r="H266" s="18">
        <v>669</v>
      </c>
      <c r="I266" s="18">
        <v>0</v>
      </c>
      <c r="J266" s="18">
        <v>0</v>
      </c>
      <c r="K266" s="18">
        <v>0</v>
      </c>
      <c r="L266" s="18">
        <v>0</v>
      </c>
      <c r="M266" s="18">
        <v>0</v>
      </c>
      <c r="N266" s="19" t="s">
        <v>2303</v>
      </c>
      <c r="O266" s="19" t="s">
        <v>2303</v>
      </c>
      <c r="P266" s="19" t="s">
        <v>2303</v>
      </c>
      <c r="Q266" s="18">
        <v>0</v>
      </c>
      <c r="R266" s="18">
        <v>0</v>
      </c>
      <c r="S266" s="18">
        <v>0</v>
      </c>
      <c r="T266" s="18">
        <v>10</v>
      </c>
      <c r="U266" s="18">
        <v>15</v>
      </c>
      <c r="V266" s="18">
        <v>0</v>
      </c>
      <c r="W266" s="18">
        <v>0</v>
      </c>
      <c r="X266" s="25">
        <v>1</v>
      </c>
    </row>
    <row r="267" spans="1:24" s="21" customFormat="1" ht="11" x14ac:dyDescent="0.2">
      <c r="A267" s="18">
        <f t="shared" si="4"/>
        <v>265</v>
      </c>
      <c r="B267" s="18" t="s">
        <v>95</v>
      </c>
      <c r="C267" s="18" t="s">
        <v>1273</v>
      </c>
      <c r="D267" s="18">
        <v>4</v>
      </c>
      <c r="E267" s="18" t="s">
        <v>1072</v>
      </c>
      <c r="F267" s="18" t="s">
        <v>1103</v>
      </c>
      <c r="G267" s="18">
        <v>693</v>
      </c>
      <c r="H267" s="18">
        <v>668</v>
      </c>
      <c r="I267" s="18">
        <v>0</v>
      </c>
      <c r="J267" s="18">
        <v>5</v>
      </c>
      <c r="K267" s="18">
        <v>0</v>
      </c>
      <c r="L267" s="18">
        <v>0</v>
      </c>
      <c r="M267" s="18">
        <v>0</v>
      </c>
      <c r="N267" s="19" t="s">
        <v>2303</v>
      </c>
      <c r="O267" s="19" t="s">
        <v>2303</v>
      </c>
      <c r="P267" s="19" t="s">
        <v>2303</v>
      </c>
      <c r="Q267" s="18">
        <v>5</v>
      </c>
      <c r="R267" s="18">
        <v>0</v>
      </c>
      <c r="S267" s="18">
        <v>0</v>
      </c>
      <c r="T267" s="18">
        <v>0</v>
      </c>
      <c r="U267" s="18">
        <v>15</v>
      </c>
      <c r="V267" s="18">
        <v>0</v>
      </c>
      <c r="W267" s="18">
        <v>0</v>
      </c>
      <c r="X267" s="25">
        <v>2</v>
      </c>
    </row>
    <row r="268" spans="1:24" s="21" customFormat="1" ht="11" x14ac:dyDescent="0.2">
      <c r="A268" s="18">
        <f t="shared" si="4"/>
        <v>266</v>
      </c>
      <c r="B268" s="18" t="s">
        <v>445</v>
      </c>
      <c r="C268" s="18" t="s">
        <v>1623</v>
      </c>
      <c r="D268" s="18">
        <v>7</v>
      </c>
      <c r="E268" s="18" t="s">
        <v>1075</v>
      </c>
      <c r="F268" s="18" t="s">
        <v>1103</v>
      </c>
      <c r="G268" s="18">
        <v>692</v>
      </c>
      <c r="H268" s="18">
        <v>667</v>
      </c>
      <c r="I268" s="18">
        <v>0</v>
      </c>
      <c r="J268" s="18">
        <v>5</v>
      </c>
      <c r="K268" s="18">
        <v>0</v>
      </c>
      <c r="L268" s="18">
        <v>0</v>
      </c>
      <c r="M268" s="18">
        <v>0</v>
      </c>
      <c r="N268" s="19" t="s">
        <v>2303</v>
      </c>
      <c r="O268" s="19" t="s">
        <v>2303</v>
      </c>
      <c r="P268" s="19" t="s">
        <v>2303</v>
      </c>
      <c r="Q268" s="18">
        <v>5</v>
      </c>
      <c r="R268" s="18">
        <v>0</v>
      </c>
      <c r="S268" s="18">
        <v>0</v>
      </c>
      <c r="T268" s="18">
        <v>0</v>
      </c>
      <c r="U268" s="18">
        <v>15</v>
      </c>
      <c r="V268" s="18">
        <v>0</v>
      </c>
      <c r="W268" s="18">
        <v>0</v>
      </c>
      <c r="X268" s="25">
        <v>0</v>
      </c>
    </row>
    <row r="269" spans="1:24" s="21" customFormat="1" ht="11" x14ac:dyDescent="0.2">
      <c r="A269" s="18">
        <f t="shared" si="4"/>
        <v>267</v>
      </c>
      <c r="B269" s="18" t="s">
        <v>103</v>
      </c>
      <c r="C269" s="18" t="s">
        <v>1279</v>
      </c>
      <c r="D269" s="18">
        <v>6</v>
      </c>
      <c r="E269" s="18" t="s">
        <v>1076</v>
      </c>
      <c r="F269" s="18" t="s">
        <v>1103</v>
      </c>
      <c r="G269" s="18">
        <v>692</v>
      </c>
      <c r="H269" s="18">
        <v>662</v>
      </c>
      <c r="I269" s="18">
        <v>0</v>
      </c>
      <c r="J269" s="18">
        <v>5</v>
      </c>
      <c r="K269" s="18">
        <v>0</v>
      </c>
      <c r="L269" s="18">
        <v>0</v>
      </c>
      <c r="M269" s="18">
        <v>0</v>
      </c>
      <c r="N269" s="19" t="s">
        <v>2303</v>
      </c>
      <c r="O269" s="19" t="s">
        <v>2303</v>
      </c>
      <c r="P269" s="19" t="s">
        <v>2303</v>
      </c>
      <c r="Q269" s="18">
        <v>10</v>
      </c>
      <c r="R269" s="18">
        <v>0</v>
      </c>
      <c r="S269" s="18">
        <v>0</v>
      </c>
      <c r="T269" s="18">
        <v>0</v>
      </c>
      <c r="U269" s="18">
        <v>15</v>
      </c>
      <c r="V269" s="18">
        <v>0</v>
      </c>
      <c r="W269" s="18">
        <v>0</v>
      </c>
      <c r="X269" s="25">
        <v>0</v>
      </c>
    </row>
    <row r="270" spans="1:24" s="21" customFormat="1" ht="11" x14ac:dyDescent="0.2">
      <c r="A270" s="18">
        <f t="shared" si="4"/>
        <v>268</v>
      </c>
      <c r="B270" s="18" t="s">
        <v>782</v>
      </c>
      <c r="C270" s="18" t="s">
        <v>2003</v>
      </c>
      <c r="D270" s="18">
        <v>1</v>
      </c>
      <c r="E270" s="18" t="s">
        <v>1070</v>
      </c>
      <c r="F270" s="18" t="s">
        <v>1103</v>
      </c>
      <c r="G270" s="18">
        <v>691</v>
      </c>
      <c r="H270" s="18">
        <v>671</v>
      </c>
      <c r="I270" s="18">
        <v>0</v>
      </c>
      <c r="J270" s="18">
        <v>5</v>
      </c>
      <c r="K270" s="18">
        <v>0</v>
      </c>
      <c r="L270" s="18">
        <v>0</v>
      </c>
      <c r="M270" s="18">
        <v>0</v>
      </c>
      <c r="N270" s="19" t="s">
        <v>2303</v>
      </c>
      <c r="O270" s="19" t="s">
        <v>2303</v>
      </c>
      <c r="P270" s="19" t="s">
        <v>2303</v>
      </c>
      <c r="Q270" s="18">
        <v>0</v>
      </c>
      <c r="R270" s="18">
        <v>0</v>
      </c>
      <c r="S270" s="18">
        <v>0</v>
      </c>
      <c r="T270" s="18">
        <v>0</v>
      </c>
      <c r="U270" s="18">
        <v>15</v>
      </c>
      <c r="V270" s="18">
        <v>0</v>
      </c>
      <c r="W270" s="18">
        <v>0</v>
      </c>
      <c r="X270" s="25">
        <v>0</v>
      </c>
    </row>
    <row r="271" spans="1:24" s="21" customFormat="1" ht="11" x14ac:dyDescent="0.2">
      <c r="A271" s="18">
        <f t="shared" si="4"/>
        <v>269</v>
      </c>
      <c r="B271" s="18" t="s">
        <v>315</v>
      </c>
      <c r="C271" s="18" t="s">
        <v>1491</v>
      </c>
      <c r="D271" s="18">
        <v>8</v>
      </c>
      <c r="E271" s="18" t="s">
        <v>1077</v>
      </c>
      <c r="F271" s="18" t="s">
        <v>1103</v>
      </c>
      <c r="G271" s="18">
        <v>691</v>
      </c>
      <c r="H271" s="18">
        <v>666</v>
      </c>
      <c r="I271" s="18">
        <v>0</v>
      </c>
      <c r="J271" s="18">
        <v>5</v>
      </c>
      <c r="K271" s="18">
        <v>0</v>
      </c>
      <c r="L271" s="18">
        <v>0</v>
      </c>
      <c r="M271" s="18">
        <v>0</v>
      </c>
      <c r="N271" s="19" t="s">
        <v>2303</v>
      </c>
      <c r="O271" s="19" t="s">
        <v>2303</v>
      </c>
      <c r="P271" s="19" t="s">
        <v>2303</v>
      </c>
      <c r="Q271" s="18">
        <v>5</v>
      </c>
      <c r="R271" s="18">
        <v>0</v>
      </c>
      <c r="S271" s="18">
        <v>0</v>
      </c>
      <c r="T271" s="18">
        <v>0</v>
      </c>
      <c r="U271" s="18">
        <v>15</v>
      </c>
      <c r="V271" s="18">
        <v>0</v>
      </c>
      <c r="W271" s="18">
        <v>0</v>
      </c>
      <c r="X271" s="25">
        <v>0</v>
      </c>
    </row>
    <row r="272" spans="1:24" s="21" customFormat="1" ht="11" x14ac:dyDescent="0.2">
      <c r="A272" s="18">
        <f t="shared" si="4"/>
        <v>270</v>
      </c>
      <c r="B272" s="18" t="s">
        <v>357</v>
      </c>
      <c r="C272" s="18" t="s">
        <v>1528</v>
      </c>
      <c r="D272" s="18">
        <v>6</v>
      </c>
      <c r="E272" s="18" t="s">
        <v>1076</v>
      </c>
      <c r="F272" s="18" t="s">
        <v>1103</v>
      </c>
      <c r="G272" s="18">
        <v>691</v>
      </c>
      <c r="H272" s="18">
        <v>666</v>
      </c>
      <c r="I272" s="18">
        <v>0</v>
      </c>
      <c r="J272" s="18">
        <v>5</v>
      </c>
      <c r="K272" s="18">
        <v>0</v>
      </c>
      <c r="L272" s="18">
        <v>0</v>
      </c>
      <c r="M272" s="18">
        <v>0</v>
      </c>
      <c r="N272" s="19" t="s">
        <v>2303</v>
      </c>
      <c r="O272" s="19" t="s">
        <v>2303</v>
      </c>
      <c r="P272" s="19" t="s">
        <v>2303</v>
      </c>
      <c r="Q272" s="18">
        <v>5</v>
      </c>
      <c r="R272" s="18">
        <v>0</v>
      </c>
      <c r="S272" s="18">
        <v>0</v>
      </c>
      <c r="T272" s="18">
        <v>0</v>
      </c>
      <c r="U272" s="18">
        <v>15</v>
      </c>
      <c r="V272" s="18">
        <v>0</v>
      </c>
      <c r="W272" s="18">
        <v>0</v>
      </c>
      <c r="X272" s="25">
        <v>2</v>
      </c>
    </row>
    <row r="273" spans="1:24" s="21" customFormat="1" ht="11" x14ac:dyDescent="0.2">
      <c r="A273" s="18">
        <f t="shared" si="4"/>
        <v>271</v>
      </c>
      <c r="B273" s="18" t="s">
        <v>2364</v>
      </c>
      <c r="C273" s="18" t="s">
        <v>2365</v>
      </c>
      <c r="D273" s="18">
        <v>6</v>
      </c>
      <c r="E273" s="18" t="s">
        <v>1076</v>
      </c>
      <c r="F273" s="18" t="s">
        <v>1103</v>
      </c>
      <c r="G273" s="18">
        <v>690</v>
      </c>
      <c r="H273" s="18">
        <v>680</v>
      </c>
      <c r="I273" s="18">
        <v>0</v>
      </c>
      <c r="J273" s="18">
        <v>5</v>
      </c>
      <c r="K273" s="18">
        <v>0</v>
      </c>
      <c r="L273" s="18">
        <v>0</v>
      </c>
      <c r="M273" s="18">
        <v>0</v>
      </c>
      <c r="N273" s="19" t="s">
        <v>2303</v>
      </c>
      <c r="O273" s="19" t="s">
        <v>2303</v>
      </c>
      <c r="P273" s="19" t="s">
        <v>2303</v>
      </c>
      <c r="Q273" s="18">
        <v>5</v>
      </c>
      <c r="R273" s="18">
        <v>0</v>
      </c>
      <c r="S273" s="18">
        <v>0</v>
      </c>
      <c r="T273" s="18">
        <v>0</v>
      </c>
      <c r="U273" s="18">
        <v>0</v>
      </c>
      <c r="V273" s="18">
        <v>0</v>
      </c>
      <c r="W273" s="18">
        <v>0</v>
      </c>
      <c r="X273" s="25">
        <v>4</v>
      </c>
    </row>
    <row r="274" spans="1:24" s="21" customFormat="1" ht="11" x14ac:dyDescent="0.2">
      <c r="A274" s="18">
        <f t="shared" si="4"/>
        <v>272</v>
      </c>
      <c r="B274" s="18" t="s">
        <v>748</v>
      </c>
      <c r="C274" s="18" t="s">
        <v>2014</v>
      </c>
      <c r="D274" s="18">
        <v>6</v>
      </c>
      <c r="E274" s="18" t="s">
        <v>1076</v>
      </c>
      <c r="F274" s="18" t="s">
        <v>1103</v>
      </c>
      <c r="G274" s="18">
        <v>690</v>
      </c>
      <c r="H274" s="18">
        <v>675</v>
      </c>
      <c r="I274" s="18">
        <v>0</v>
      </c>
      <c r="J274" s="18">
        <v>5</v>
      </c>
      <c r="K274" s="18">
        <v>0</v>
      </c>
      <c r="L274" s="18">
        <v>0</v>
      </c>
      <c r="M274" s="18">
        <v>0</v>
      </c>
      <c r="N274" s="19" t="s">
        <v>2303</v>
      </c>
      <c r="O274" s="19" t="s">
        <v>2303</v>
      </c>
      <c r="P274" s="19" t="s">
        <v>2303</v>
      </c>
      <c r="Q274" s="18">
        <v>10</v>
      </c>
      <c r="R274" s="18">
        <v>0</v>
      </c>
      <c r="S274" s="18">
        <v>0</v>
      </c>
      <c r="T274" s="18">
        <v>0</v>
      </c>
      <c r="U274" s="18">
        <v>0</v>
      </c>
      <c r="V274" s="18">
        <v>0</v>
      </c>
      <c r="W274" s="18">
        <v>0</v>
      </c>
      <c r="X274" s="25">
        <v>0</v>
      </c>
    </row>
    <row r="275" spans="1:24" s="21" customFormat="1" ht="11" x14ac:dyDescent="0.2">
      <c r="A275" s="18">
        <f t="shared" si="4"/>
        <v>273</v>
      </c>
      <c r="B275" s="18" t="s">
        <v>207</v>
      </c>
      <c r="C275" s="18" t="s">
        <v>1378</v>
      </c>
      <c r="D275" s="18">
        <v>2</v>
      </c>
      <c r="E275" s="18" t="s">
        <v>1071</v>
      </c>
      <c r="F275" s="18" t="s">
        <v>1103</v>
      </c>
      <c r="G275" s="18">
        <v>690</v>
      </c>
      <c r="H275" s="18">
        <v>670</v>
      </c>
      <c r="I275" s="18">
        <v>0</v>
      </c>
      <c r="J275" s="18">
        <v>5</v>
      </c>
      <c r="K275" s="18">
        <v>0</v>
      </c>
      <c r="L275" s="18">
        <v>0</v>
      </c>
      <c r="M275" s="18">
        <v>0</v>
      </c>
      <c r="N275" s="19" t="s">
        <v>2303</v>
      </c>
      <c r="O275" s="19" t="s">
        <v>2303</v>
      </c>
      <c r="P275" s="19" t="s">
        <v>2303</v>
      </c>
      <c r="Q275" s="18">
        <v>0</v>
      </c>
      <c r="R275" s="18">
        <v>0</v>
      </c>
      <c r="S275" s="18">
        <v>0</v>
      </c>
      <c r="T275" s="18">
        <v>0</v>
      </c>
      <c r="U275" s="18">
        <v>15</v>
      </c>
      <c r="V275" s="18">
        <v>0</v>
      </c>
      <c r="W275" s="18">
        <v>0</v>
      </c>
      <c r="X275" s="25">
        <v>0</v>
      </c>
    </row>
    <row r="276" spans="1:24" s="21" customFormat="1" ht="11" x14ac:dyDescent="0.2">
      <c r="A276" s="18">
        <f t="shared" si="4"/>
        <v>274</v>
      </c>
      <c r="B276" s="18" t="s">
        <v>233</v>
      </c>
      <c r="C276" s="18" t="s">
        <v>1405</v>
      </c>
      <c r="D276" s="18">
        <v>2</v>
      </c>
      <c r="E276" s="18" t="s">
        <v>1071</v>
      </c>
      <c r="F276" s="18" t="s">
        <v>1103</v>
      </c>
      <c r="G276" s="18">
        <v>690</v>
      </c>
      <c r="H276" s="18">
        <v>665</v>
      </c>
      <c r="I276" s="18">
        <v>0</v>
      </c>
      <c r="J276" s="18">
        <v>5</v>
      </c>
      <c r="K276" s="18">
        <v>0</v>
      </c>
      <c r="L276" s="18">
        <v>0</v>
      </c>
      <c r="M276" s="18">
        <v>0</v>
      </c>
      <c r="N276" s="19" t="s">
        <v>2303</v>
      </c>
      <c r="O276" s="19" t="s">
        <v>2303</v>
      </c>
      <c r="P276" s="19" t="s">
        <v>2303</v>
      </c>
      <c r="Q276" s="18">
        <v>5</v>
      </c>
      <c r="R276" s="18">
        <v>0</v>
      </c>
      <c r="S276" s="18">
        <v>0</v>
      </c>
      <c r="T276" s="18">
        <v>0</v>
      </c>
      <c r="U276" s="18">
        <v>15</v>
      </c>
      <c r="V276" s="18">
        <v>0</v>
      </c>
      <c r="W276" s="18">
        <v>0</v>
      </c>
      <c r="X276" s="25">
        <v>0</v>
      </c>
    </row>
    <row r="277" spans="1:24" s="21" customFormat="1" ht="11" x14ac:dyDescent="0.2">
      <c r="A277" s="18">
        <f t="shared" si="4"/>
        <v>275</v>
      </c>
      <c r="B277" s="18" t="s">
        <v>1167</v>
      </c>
      <c r="C277" s="18" t="s">
        <v>2229</v>
      </c>
      <c r="D277" s="18">
        <v>5</v>
      </c>
      <c r="E277" s="18" t="s">
        <v>1074</v>
      </c>
      <c r="F277" s="18" t="s">
        <v>1103</v>
      </c>
      <c r="G277" s="18">
        <v>690</v>
      </c>
      <c r="H277" s="18">
        <v>665</v>
      </c>
      <c r="I277" s="18">
        <v>0</v>
      </c>
      <c r="J277" s="18">
        <v>5</v>
      </c>
      <c r="K277" s="18">
        <v>0</v>
      </c>
      <c r="L277" s="18">
        <v>0</v>
      </c>
      <c r="M277" s="18">
        <v>0</v>
      </c>
      <c r="N277" s="19" t="s">
        <v>2303</v>
      </c>
      <c r="O277" s="19" t="s">
        <v>2303</v>
      </c>
      <c r="P277" s="19" t="s">
        <v>2303</v>
      </c>
      <c r="Q277" s="18">
        <v>5</v>
      </c>
      <c r="R277" s="18">
        <v>0</v>
      </c>
      <c r="S277" s="18">
        <v>0</v>
      </c>
      <c r="T277" s="18">
        <v>0</v>
      </c>
      <c r="U277" s="18">
        <v>15</v>
      </c>
      <c r="V277" s="18">
        <v>0</v>
      </c>
      <c r="W277" s="18">
        <v>0</v>
      </c>
      <c r="X277" s="25">
        <v>2</v>
      </c>
    </row>
    <row r="278" spans="1:24" s="21" customFormat="1" ht="11" x14ac:dyDescent="0.2">
      <c r="A278" s="18">
        <f t="shared" si="4"/>
        <v>276</v>
      </c>
      <c r="B278" s="18" t="s">
        <v>764</v>
      </c>
      <c r="C278" s="18" t="s">
        <v>1802</v>
      </c>
      <c r="D278" s="18">
        <v>6</v>
      </c>
      <c r="E278" s="18" t="s">
        <v>1076</v>
      </c>
      <c r="F278" s="18" t="s">
        <v>1103</v>
      </c>
      <c r="G278" s="18">
        <v>689</v>
      </c>
      <c r="H278" s="18">
        <v>669</v>
      </c>
      <c r="I278" s="18">
        <v>0</v>
      </c>
      <c r="J278" s="18">
        <v>5</v>
      </c>
      <c r="K278" s="18">
        <v>0</v>
      </c>
      <c r="L278" s="18">
        <v>0</v>
      </c>
      <c r="M278" s="18">
        <v>0</v>
      </c>
      <c r="N278" s="19" t="s">
        <v>2303</v>
      </c>
      <c r="O278" s="19" t="s">
        <v>2303</v>
      </c>
      <c r="P278" s="19" t="s">
        <v>2303</v>
      </c>
      <c r="Q278" s="18">
        <v>0</v>
      </c>
      <c r="R278" s="18">
        <v>0</v>
      </c>
      <c r="S278" s="18">
        <v>0</v>
      </c>
      <c r="T278" s="18">
        <v>0</v>
      </c>
      <c r="U278" s="18">
        <v>15</v>
      </c>
      <c r="V278" s="18">
        <v>0</v>
      </c>
      <c r="W278" s="18">
        <v>0</v>
      </c>
      <c r="X278" s="25">
        <v>12</v>
      </c>
    </row>
    <row r="279" spans="1:24" s="21" customFormat="1" ht="11" x14ac:dyDescent="0.2">
      <c r="A279" s="18">
        <f t="shared" si="4"/>
        <v>277</v>
      </c>
      <c r="B279" s="18" t="s">
        <v>648</v>
      </c>
      <c r="C279" s="18" t="s">
        <v>1870</v>
      </c>
      <c r="D279" s="18">
        <v>3</v>
      </c>
      <c r="E279" s="18" t="s">
        <v>1073</v>
      </c>
      <c r="F279" s="18" t="s">
        <v>1103</v>
      </c>
      <c r="G279" s="18">
        <v>689</v>
      </c>
      <c r="H279" s="18">
        <v>669</v>
      </c>
      <c r="I279" s="18">
        <v>0</v>
      </c>
      <c r="J279" s="18">
        <v>5</v>
      </c>
      <c r="K279" s="18">
        <v>0</v>
      </c>
      <c r="L279" s="18">
        <v>0</v>
      </c>
      <c r="M279" s="18">
        <v>0</v>
      </c>
      <c r="N279" s="19" t="s">
        <v>2303</v>
      </c>
      <c r="O279" s="19" t="s">
        <v>2303</v>
      </c>
      <c r="P279" s="19" t="s">
        <v>2303</v>
      </c>
      <c r="Q279" s="18">
        <v>0</v>
      </c>
      <c r="R279" s="18">
        <v>0</v>
      </c>
      <c r="S279" s="18">
        <v>0</v>
      </c>
      <c r="T279" s="18">
        <v>0</v>
      </c>
      <c r="U279" s="18">
        <v>15</v>
      </c>
      <c r="V279" s="18">
        <v>0</v>
      </c>
      <c r="W279" s="18">
        <v>0</v>
      </c>
      <c r="X279" s="25">
        <v>5</v>
      </c>
    </row>
    <row r="280" spans="1:24" s="21" customFormat="1" ht="11" x14ac:dyDescent="0.2">
      <c r="A280" s="18">
        <f t="shared" si="4"/>
        <v>278</v>
      </c>
      <c r="B280" s="18" t="s">
        <v>673</v>
      </c>
      <c r="C280" s="18" t="s">
        <v>1900</v>
      </c>
      <c r="D280" s="18">
        <v>4</v>
      </c>
      <c r="E280" s="18" t="s">
        <v>1072</v>
      </c>
      <c r="F280" s="18" t="s">
        <v>1103</v>
      </c>
      <c r="G280" s="18">
        <v>689</v>
      </c>
      <c r="H280" s="18">
        <v>659</v>
      </c>
      <c r="I280" s="18">
        <v>0</v>
      </c>
      <c r="J280" s="18">
        <v>5</v>
      </c>
      <c r="K280" s="18">
        <v>0</v>
      </c>
      <c r="L280" s="18">
        <v>0</v>
      </c>
      <c r="M280" s="18">
        <v>5</v>
      </c>
      <c r="N280" s="19" t="s">
        <v>2303</v>
      </c>
      <c r="O280" s="19" t="s">
        <v>2303</v>
      </c>
      <c r="P280" s="19" t="s">
        <v>2303</v>
      </c>
      <c r="Q280" s="18">
        <v>5</v>
      </c>
      <c r="R280" s="18">
        <v>0</v>
      </c>
      <c r="S280" s="18">
        <v>0</v>
      </c>
      <c r="T280" s="18">
        <v>0</v>
      </c>
      <c r="U280" s="18">
        <v>15</v>
      </c>
      <c r="V280" s="18">
        <v>0</v>
      </c>
      <c r="W280" s="18">
        <v>0</v>
      </c>
      <c r="X280" s="25">
        <v>6</v>
      </c>
    </row>
    <row r="281" spans="1:24" s="21" customFormat="1" ht="11" x14ac:dyDescent="0.2">
      <c r="A281" s="18">
        <f t="shared" si="4"/>
        <v>279</v>
      </c>
      <c r="B281" s="18" t="s">
        <v>167</v>
      </c>
      <c r="C281" s="18" t="s">
        <v>1340</v>
      </c>
      <c r="D281" s="18">
        <v>7</v>
      </c>
      <c r="E281" s="18" t="s">
        <v>1075</v>
      </c>
      <c r="F281" s="18" t="s">
        <v>1103</v>
      </c>
      <c r="G281" s="18">
        <v>688</v>
      </c>
      <c r="H281" s="18">
        <v>653</v>
      </c>
      <c r="I281" s="18">
        <v>0</v>
      </c>
      <c r="J281" s="18">
        <v>5</v>
      </c>
      <c r="K281" s="18">
        <v>0</v>
      </c>
      <c r="L281" s="18">
        <v>0</v>
      </c>
      <c r="M281" s="18">
        <v>0</v>
      </c>
      <c r="N281" s="19" t="s">
        <v>2303</v>
      </c>
      <c r="O281" s="19" t="s">
        <v>2303</v>
      </c>
      <c r="P281" s="19" t="s">
        <v>2303</v>
      </c>
      <c r="Q281" s="18">
        <v>5</v>
      </c>
      <c r="R281" s="18">
        <v>0</v>
      </c>
      <c r="S281" s="18">
        <v>0</v>
      </c>
      <c r="T281" s="18">
        <v>0</v>
      </c>
      <c r="U281" s="18">
        <v>15</v>
      </c>
      <c r="V281" s="18">
        <v>10</v>
      </c>
      <c r="W281" s="18">
        <v>0</v>
      </c>
      <c r="X281" s="25">
        <v>0</v>
      </c>
    </row>
    <row r="282" spans="1:24" s="21" customFormat="1" ht="11" x14ac:dyDescent="0.2">
      <c r="A282" s="18">
        <f t="shared" si="4"/>
        <v>280</v>
      </c>
      <c r="B282" s="18" t="s">
        <v>479</v>
      </c>
      <c r="C282" s="18" t="s">
        <v>1661</v>
      </c>
      <c r="D282" s="18">
        <v>8</v>
      </c>
      <c r="E282" s="18" t="s">
        <v>1077</v>
      </c>
      <c r="F282" s="18" t="s">
        <v>1103</v>
      </c>
      <c r="G282" s="18">
        <v>687</v>
      </c>
      <c r="H282" s="18">
        <v>662</v>
      </c>
      <c r="I282" s="18">
        <v>0</v>
      </c>
      <c r="J282" s="18">
        <v>5</v>
      </c>
      <c r="K282" s="18">
        <v>0</v>
      </c>
      <c r="L282" s="18">
        <v>0</v>
      </c>
      <c r="M282" s="18">
        <v>0</v>
      </c>
      <c r="N282" s="19" t="s">
        <v>2303</v>
      </c>
      <c r="O282" s="19" t="s">
        <v>2303</v>
      </c>
      <c r="P282" s="19" t="s">
        <v>2303</v>
      </c>
      <c r="Q282" s="18">
        <v>5</v>
      </c>
      <c r="R282" s="18">
        <v>0</v>
      </c>
      <c r="S282" s="18">
        <v>0</v>
      </c>
      <c r="T282" s="18">
        <v>0</v>
      </c>
      <c r="U282" s="18">
        <v>15</v>
      </c>
      <c r="V282" s="18">
        <v>0</v>
      </c>
      <c r="W282" s="18">
        <v>0</v>
      </c>
      <c r="X282" s="25">
        <v>0</v>
      </c>
    </row>
    <row r="283" spans="1:24" s="21" customFormat="1" ht="11" x14ac:dyDescent="0.2">
      <c r="A283" s="18">
        <f t="shared" si="4"/>
        <v>281</v>
      </c>
      <c r="B283" s="18" t="s">
        <v>768</v>
      </c>
      <c r="C283" s="18" t="s">
        <v>1904</v>
      </c>
      <c r="D283" s="18">
        <v>8</v>
      </c>
      <c r="E283" s="18" t="s">
        <v>1077</v>
      </c>
      <c r="F283" s="18" t="s">
        <v>1103</v>
      </c>
      <c r="G283" s="18">
        <v>687</v>
      </c>
      <c r="H283" s="18">
        <v>662</v>
      </c>
      <c r="I283" s="18">
        <v>0</v>
      </c>
      <c r="J283" s="18">
        <v>5</v>
      </c>
      <c r="K283" s="18">
        <v>0</v>
      </c>
      <c r="L283" s="18">
        <v>0</v>
      </c>
      <c r="M283" s="18">
        <v>0</v>
      </c>
      <c r="N283" s="19" t="s">
        <v>2303</v>
      </c>
      <c r="O283" s="19" t="s">
        <v>2303</v>
      </c>
      <c r="P283" s="19" t="s">
        <v>2303</v>
      </c>
      <c r="Q283" s="18">
        <v>5</v>
      </c>
      <c r="R283" s="18">
        <v>0</v>
      </c>
      <c r="S283" s="18">
        <v>0</v>
      </c>
      <c r="T283" s="18">
        <v>0</v>
      </c>
      <c r="U283" s="18">
        <v>15</v>
      </c>
      <c r="V283" s="18">
        <v>0</v>
      </c>
      <c r="W283" s="18">
        <v>0</v>
      </c>
      <c r="X283" s="25">
        <v>5</v>
      </c>
    </row>
    <row r="284" spans="1:24" s="21" customFormat="1" ht="11" x14ac:dyDescent="0.2">
      <c r="A284" s="18">
        <f t="shared" si="4"/>
        <v>282</v>
      </c>
      <c r="B284" s="18" t="s">
        <v>531</v>
      </c>
      <c r="C284" s="18" t="s">
        <v>1720</v>
      </c>
      <c r="D284" s="18">
        <v>6</v>
      </c>
      <c r="E284" s="18" t="s">
        <v>1076</v>
      </c>
      <c r="F284" s="18" t="s">
        <v>1103</v>
      </c>
      <c r="G284" s="18">
        <v>686</v>
      </c>
      <c r="H284" s="18">
        <v>671</v>
      </c>
      <c r="I284" s="18">
        <v>0</v>
      </c>
      <c r="J284" s="18">
        <v>5</v>
      </c>
      <c r="K284" s="18">
        <v>0</v>
      </c>
      <c r="L284" s="18">
        <v>0</v>
      </c>
      <c r="M284" s="18">
        <v>0</v>
      </c>
      <c r="N284" s="19" t="s">
        <v>2303</v>
      </c>
      <c r="O284" s="19" t="s">
        <v>2303</v>
      </c>
      <c r="P284" s="19" t="s">
        <v>2303</v>
      </c>
      <c r="Q284" s="18">
        <v>10</v>
      </c>
      <c r="R284" s="18">
        <v>0</v>
      </c>
      <c r="S284" s="18">
        <v>0</v>
      </c>
      <c r="T284" s="18">
        <v>0</v>
      </c>
      <c r="U284" s="18">
        <v>0</v>
      </c>
      <c r="V284" s="18">
        <v>0</v>
      </c>
      <c r="W284" s="18">
        <v>0</v>
      </c>
      <c r="X284" s="25">
        <v>3</v>
      </c>
    </row>
    <row r="285" spans="1:24" s="21" customFormat="1" ht="11" x14ac:dyDescent="0.2">
      <c r="A285" s="18">
        <f t="shared" si="4"/>
        <v>283</v>
      </c>
      <c r="B285" s="18" t="s">
        <v>883</v>
      </c>
      <c r="C285" s="18" t="s">
        <v>1994</v>
      </c>
      <c r="D285" s="18">
        <v>6</v>
      </c>
      <c r="E285" s="18" t="s">
        <v>1076</v>
      </c>
      <c r="F285" s="18" t="s">
        <v>1103</v>
      </c>
      <c r="G285" s="18">
        <v>686</v>
      </c>
      <c r="H285" s="18">
        <v>661</v>
      </c>
      <c r="I285" s="18">
        <v>0</v>
      </c>
      <c r="J285" s="18">
        <v>5</v>
      </c>
      <c r="K285" s="18">
        <v>0</v>
      </c>
      <c r="L285" s="18">
        <v>0</v>
      </c>
      <c r="M285" s="18">
        <v>0</v>
      </c>
      <c r="N285" s="19" t="s">
        <v>2303</v>
      </c>
      <c r="O285" s="19" t="s">
        <v>2303</v>
      </c>
      <c r="P285" s="19" t="s">
        <v>2303</v>
      </c>
      <c r="Q285" s="18">
        <v>5</v>
      </c>
      <c r="R285" s="18">
        <v>0</v>
      </c>
      <c r="S285" s="18">
        <v>0</v>
      </c>
      <c r="T285" s="18">
        <v>0</v>
      </c>
      <c r="U285" s="18">
        <v>15</v>
      </c>
      <c r="V285" s="18">
        <v>0</v>
      </c>
      <c r="W285" s="18">
        <v>0</v>
      </c>
      <c r="X285" s="25">
        <v>3</v>
      </c>
    </row>
    <row r="286" spans="1:24" s="21" customFormat="1" ht="11" x14ac:dyDescent="0.2">
      <c r="A286" s="18">
        <f t="shared" si="4"/>
        <v>284</v>
      </c>
      <c r="B286" s="18" t="s">
        <v>303</v>
      </c>
      <c r="C286" s="18" t="s">
        <v>1479</v>
      </c>
      <c r="D286" s="18">
        <v>4</v>
      </c>
      <c r="E286" s="18" t="s">
        <v>1072</v>
      </c>
      <c r="F286" s="18" t="s">
        <v>1103</v>
      </c>
      <c r="G286" s="18">
        <v>684</v>
      </c>
      <c r="H286" s="18">
        <v>674</v>
      </c>
      <c r="I286" s="18">
        <v>0</v>
      </c>
      <c r="J286" s="18">
        <v>5</v>
      </c>
      <c r="K286" s="18">
        <v>0</v>
      </c>
      <c r="L286" s="18">
        <v>0</v>
      </c>
      <c r="M286" s="18">
        <v>0</v>
      </c>
      <c r="N286" s="19" t="s">
        <v>2303</v>
      </c>
      <c r="O286" s="19" t="s">
        <v>2303</v>
      </c>
      <c r="P286" s="19" t="s">
        <v>2303</v>
      </c>
      <c r="Q286" s="18">
        <v>5</v>
      </c>
      <c r="R286" s="18">
        <v>0</v>
      </c>
      <c r="S286" s="18">
        <v>0</v>
      </c>
      <c r="T286" s="18">
        <v>0</v>
      </c>
      <c r="U286" s="18">
        <v>0</v>
      </c>
      <c r="V286" s="18">
        <v>0</v>
      </c>
      <c r="W286" s="18">
        <v>0</v>
      </c>
      <c r="X286" s="25">
        <v>0</v>
      </c>
    </row>
    <row r="287" spans="1:24" s="21" customFormat="1" ht="11" x14ac:dyDescent="0.2">
      <c r="A287" s="18">
        <f t="shared" si="4"/>
        <v>285</v>
      </c>
      <c r="B287" s="18" t="s">
        <v>396</v>
      </c>
      <c r="C287" s="18" t="s">
        <v>1572</v>
      </c>
      <c r="D287" s="18">
        <v>2</v>
      </c>
      <c r="E287" s="18" t="s">
        <v>1071</v>
      </c>
      <c r="F287" s="18" t="s">
        <v>1103</v>
      </c>
      <c r="G287" s="18">
        <v>684</v>
      </c>
      <c r="H287" s="18">
        <v>669</v>
      </c>
      <c r="I287" s="18">
        <v>0</v>
      </c>
      <c r="J287" s="18">
        <v>5</v>
      </c>
      <c r="K287" s="18">
        <v>0</v>
      </c>
      <c r="L287" s="18">
        <v>0</v>
      </c>
      <c r="M287" s="18">
        <v>0</v>
      </c>
      <c r="N287" s="19" t="s">
        <v>2303</v>
      </c>
      <c r="O287" s="19" t="s">
        <v>2303</v>
      </c>
      <c r="P287" s="19" t="s">
        <v>2303</v>
      </c>
      <c r="Q287" s="18">
        <v>5</v>
      </c>
      <c r="R287" s="18">
        <v>0</v>
      </c>
      <c r="S287" s="18">
        <v>0</v>
      </c>
      <c r="T287" s="18">
        <v>0</v>
      </c>
      <c r="U287" s="18">
        <v>5</v>
      </c>
      <c r="V287" s="18">
        <v>0</v>
      </c>
      <c r="W287" s="18">
        <v>0</v>
      </c>
      <c r="X287" s="25">
        <v>4</v>
      </c>
    </row>
    <row r="288" spans="1:24" s="21" customFormat="1" ht="11" x14ac:dyDescent="0.2">
      <c r="A288" s="18">
        <f t="shared" si="4"/>
        <v>286</v>
      </c>
      <c r="B288" s="18" t="s">
        <v>702</v>
      </c>
      <c r="C288" s="18" t="s">
        <v>1947</v>
      </c>
      <c r="D288" s="18">
        <v>8</v>
      </c>
      <c r="E288" s="18" t="s">
        <v>1077</v>
      </c>
      <c r="F288" s="18" t="s">
        <v>1103</v>
      </c>
      <c r="G288" s="18">
        <v>684</v>
      </c>
      <c r="H288" s="18">
        <v>664</v>
      </c>
      <c r="I288" s="18">
        <v>0</v>
      </c>
      <c r="J288" s="18">
        <v>5</v>
      </c>
      <c r="K288" s="18">
        <v>0</v>
      </c>
      <c r="L288" s="18">
        <v>0</v>
      </c>
      <c r="M288" s="18">
        <v>0</v>
      </c>
      <c r="N288" s="19" t="s">
        <v>2303</v>
      </c>
      <c r="O288" s="19" t="s">
        <v>2303</v>
      </c>
      <c r="P288" s="19" t="s">
        <v>2303</v>
      </c>
      <c r="Q288" s="18">
        <v>0</v>
      </c>
      <c r="R288" s="18">
        <v>0</v>
      </c>
      <c r="S288" s="18">
        <v>0</v>
      </c>
      <c r="T288" s="18">
        <v>0</v>
      </c>
      <c r="U288" s="18">
        <v>15</v>
      </c>
      <c r="V288" s="18">
        <v>0</v>
      </c>
      <c r="W288" s="18">
        <v>0</v>
      </c>
      <c r="X288" s="25">
        <v>0</v>
      </c>
    </row>
    <row r="289" spans="1:24" s="21" customFormat="1" ht="11" x14ac:dyDescent="0.2">
      <c r="A289" s="18">
        <f t="shared" si="4"/>
        <v>287</v>
      </c>
      <c r="B289" s="18" t="s">
        <v>281</v>
      </c>
      <c r="C289" s="18" t="s">
        <v>1455</v>
      </c>
      <c r="D289" s="18">
        <v>4</v>
      </c>
      <c r="E289" s="18" t="s">
        <v>1072</v>
      </c>
      <c r="F289" s="18" t="s">
        <v>1103</v>
      </c>
      <c r="G289" s="18">
        <v>683</v>
      </c>
      <c r="H289" s="18">
        <v>648</v>
      </c>
      <c r="I289" s="18">
        <v>0</v>
      </c>
      <c r="J289" s="18">
        <v>5</v>
      </c>
      <c r="K289" s="18">
        <v>0</v>
      </c>
      <c r="L289" s="18">
        <v>0</v>
      </c>
      <c r="M289" s="18">
        <v>0</v>
      </c>
      <c r="N289" s="19" t="s">
        <v>2303</v>
      </c>
      <c r="O289" s="19" t="s">
        <v>2303</v>
      </c>
      <c r="P289" s="19" t="s">
        <v>2303</v>
      </c>
      <c r="Q289" s="18">
        <v>5</v>
      </c>
      <c r="R289" s="18">
        <v>0</v>
      </c>
      <c r="S289" s="18">
        <v>0</v>
      </c>
      <c r="T289" s="18">
        <v>0</v>
      </c>
      <c r="U289" s="18">
        <v>15</v>
      </c>
      <c r="V289" s="18">
        <v>10</v>
      </c>
      <c r="W289" s="18">
        <v>0</v>
      </c>
      <c r="X289" s="25">
        <v>0</v>
      </c>
    </row>
    <row r="290" spans="1:24" s="21" customFormat="1" ht="11" x14ac:dyDescent="0.2">
      <c r="A290" s="18">
        <f t="shared" si="4"/>
        <v>288</v>
      </c>
      <c r="B290" s="18" t="s">
        <v>569</v>
      </c>
      <c r="C290" s="18" t="s">
        <v>1767</v>
      </c>
      <c r="D290" s="18">
        <v>2</v>
      </c>
      <c r="E290" s="18" t="s">
        <v>1071</v>
      </c>
      <c r="F290" s="18" t="s">
        <v>1103</v>
      </c>
      <c r="G290" s="18">
        <v>682</v>
      </c>
      <c r="H290" s="18">
        <v>662</v>
      </c>
      <c r="I290" s="18">
        <v>0</v>
      </c>
      <c r="J290" s="18">
        <v>5</v>
      </c>
      <c r="K290" s="18">
        <v>0</v>
      </c>
      <c r="L290" s="18">
        <v>0</v>
      </c>
      <c r="M290" s="18">
        <v>0</v>
      </c>
      <c r="N290" s="19" t="s">
        <v>2303</v>
      </c>
      <c r="O290" s="19" t="s">
        <v>2303</v>
      </c>
      <c r="P290" s="19" t="s">
        <v>2303</v>
      </c>
      <c r="Q290" s="18">
        <v>0</v>
      </c>
      <c r="R290" s="18">
        <v>0</v>
      </c>
      <c r="S290" s="18">
        <v>0</v>
      </c>
      <c r="T290" s="18">
        <v>0</v>
      </c>
      <c r="U290" s="18">
        <v>15</v>
      </c>
      <c r="V290" s="18">
        <v>0</v>
      </c>
      <c r="W290" s="18">
        <v>0</v>
      </c>
      <c r="X290" s="25">
        <v>0</v>
      </c>
    </row>
    <row r="291" spans="1:24" s="21" customFormat="1" ht="11" x14ac:dyDescent="0.2">
      <c r="A291" s="18">
        <f t="shared" si="4"/>
        <v>289</v>
      </c>
      <c r="B291" s="18" t="s">
        <v>360</v>
      </c>
      <c r="C291" s="18" t="s">
        <v>1531</v>
      </c>
      <c r="D291" s="18">
        <v>6</v>
      </c>
      <c r="E291" s="18" t="s">
        <v>1076</v>
      </c>
      <c r="F291" s="18" t="s">
        <v>1103</v>
      </c>
      <c r="G291" s="18">
        <v>682</v>
      </c>
      <c r="H291" s="18">
        <v>657</v>
      </c>
      <c r="I291" s="18">
        <v>0</v>
      </c>
      <c r="J291" s="18">
        <v>5</v>
      </c>
      <c r="K291" s="18">
        <v>0</v>
      </c>
      <c r="L291" s="18">
        <v>0</v>
      </c>
      <c r="M291" s="18">
        <v>0</v>
      </c>
      <c r="N291" s="19" t="s">
        <v>2303</v>
      </c>
      <c r="O291" s="19" t="s">
        <v>2303</v>
      </c>
      <c r="P291" s="19" t="s">
        <v>2303</v>
      </c>
      <c r="Q291" s="18">
        <v>5</v>
      </c>
      <c r="R291" s="18">
        <v>0</v>
      </c>
      <c r="S291" s="18">
        <v>0</v>
      </c>
      <c r="T291" s="18">
        <v>0</v>
      </c>
      <c r="U291" s="18">
        <v>15</v>
      </c>
      <c r="V291" s="18">
        <v>0</v>
      </c>
      <c r="W291" s="18">
        <v>0</v>
      </c>
      <c r="X291" s="25">
        <v>1</v>
      </c>
    </row>
    <row r="292" spans="1:24" s="21" customFormat="1" ht="11" x14ac:dyDescent="0.2">
      <c r="A292" s="18">
        <f t="shared" si="4"/>
        <v>290</v>
      </c>
      <c r="B292" s="18" t="s">
        <v>316</v>
      </c>
      <c r="C292" s="18" t="s">
        <v>1492</v>
      </c>
      <c r="D292" s="18">
        <v>8</v>
      </c>
      <c r="E292" s="18" t="s">
        <v>1077</v>
      </c>
      <c r="F292" s="18" t="s">
        <v>1103</v>
      </c>
      <c r="G292" s="18">
        <v>682</v>
      </c>
      <c r="H292" s="18">
        <v>647</v>
      </c>
      <c r="I292" s="18">
        <v>0</v>
      </c>
      <c r="J292" s="18">
        <v>5</v>
      </c>
      <c r="K292" s="18">
        <v>0</v>
      </c>
      <c r="L292" s="18">
        <v>0</v>
      </c>
      <c r="M292" s="18">
        <v>0</v>
      </c>
      <c r="N292" s="19" t="s">
        <v>2303</v>
      </c>
      <c r="O292" s="19" t="s">
        <v>2303</v>
      </c>
      <c r="P292" s="19" t="s">
        <v>2303</v>
      </c>
      <c r="Q292" s="18">
        <v>5</v>
      </c>
      <c r="R292" s="18">
        <v>0</v>
      </c>
      <c r="S292" s="18">
        <v>0</v>
      </c>
      <c r="T292" s="18">
        <v>0</v>
      </c>
      <c r="U292" s="18">
        <v>15</v>
      </c>
      <c r="V292" s="18">
        <v>10</v>
      </c>
      <c r="W292" s="18">
        <v>0</v>
      </c>
      <c r="X292" s="25">
        <v>0</v>
      </c>
    </row>
    <row r="293" spans="1:24" s="21" customFormat="1" ht="11" x14ac:dyDescent="0.2">
      <c r="A293" s="18">
        <f t="shared" si="4"/>
        <v>291</v>
      </c>
      <c r="B293" s="18" t="s">
        <v>1002</v>
      </c>
      <c r="C293" s="18" t="s">
        <v>2095</v>
      </c>
      <c r="D293" s="18">
        <v>1</v>
      </c>
      <c r="E293" s="18" t="s">
        <v>1070</v>
      </c>
      <c r="F293" s="18" t="s">
        <v>1103</v>
      </c>
      <c r="G293" s="18">
        <v>681</v>
      </c>
      <c r="H293" s="18">
        <v>671</v>
      </c>
      <c r="I293" s="18">
        <v>0</v>
      </c>
      <c r="J293" s="18">
        <v>5</v>
      </c>
      <c r="K293" s="18">
        <v>0</v>
      </c>
      <c r="L293" s="18">
        <v>0</v>
      </c>
      <c r="M293" s="18">
        <v>0</v>
      </c>
      <c r="N293" s="19" t="s">
        <v>2303</v>
      </c>
      <c r="O293" s="19" t="s">
        <v>2303</v>
      </c>
      <c r="P293" s="19" t="s">
        <v>2303</v>
      </c>
      <c r="Q293" s="18">
        <v>5</v>
      </c>
      <c r="R293" s="18">
        <v>0</v>
      </c>
      <c r="S293" s="18">
        <v>0</v>
      </c>
      <c r="T293" s="18">
        <v>0</v>
      </c>
      <c r="U293" s="18">
        <v>0</v>
      </c>
      <c r="V293" s="18">
        <v>0</v>
      </c>
      <c r="W293" s="18">
        <v>0</v>
      </c>
      <c r="X293" s="25">
        <v>0</v>
      </c>
    </row>
    <row r="294" spans="1:24" s="21" customFormat="1" ht="11" x14ac:dyDescent="0.2">
      <c r="A294" s="18">
        <f t="shared" si="4"/>
        <v>292</v>
      </c>
      <c r="B294" s="18" t="s">
        <v>940</v>
      </c>
      <c r="C294" s="18" t="s">
        <v>2143</v>
      </c>
      <c r="D294" s="18">
        <v>1</v>
      </c>
      <c r="E294" s="18" t="s">
        <v>1070</v>
      </c>
      <c r="F294" s="18" t="s">
        <v>1103</v>
      </c>
      <c r="G294" s="18">
        <v>681</v>
      </c>
      <c r="H294" s="18">
        <v>661</v>
      </c>
      <c r="I294" s="18">
        <v>0</v>
      </c>
      <c r="J294" s="18">
        <v>0</v>
      </c>
      <c r="K294" s="18">
        <v>0</v>
      </c>
      <c r="L294" s="18">
        <v>0</v>
      </c>
      <c r="M294" s="18">
        <v>0</v>
      </c>
      <c r="N294" s="19" t="s">
        <v>2303</v>
      </c>
      <c r="O294" s="19" t="s">
        <v>2303</v>
      </c>
      <c r="P294" s="19" t="s">
        <v>2303</v>
      </c>
      <c r="Q294" s="18">
        <v>5</v>
      </c>
      <c r="R294" s="18">
        <v>0</v>
      </c>
      <c r="S294" s="18">
        <v>0</v>
      </c>
      <c r="T294" s="18">
        <v>0</v>
      </c>
      <c r="U294" s="18">
        <v>15</v>
      </c>
      <c r="V294" s="18">
        <v>0</v>
      </c>
      <c r="W294" s="18">
        <v>0</v>
      </c>
      <c r="X294" s="25">
        <v>0</v>
      </c>
    </row>
    <row r="295" spans="1:24" s="21" customFormat="1" ht="11" x14ac:dyDescent="0.2">
      <c r="A295" s="18">
        <f t="shared" si="4"/>
        <v>293</v>
      </c>
      <c r="B295" s="18" t="s">
        <v>982</v>
      </c>
      <c r="C295" s="18" t="s">
        <v>2066</v>
      </c>
      <c r="D295" s="18">
        <v>1</v>
      </c>
      <c r="E295" s="18" t="s">
        <v>1070</v>
      </c>
      <c r="F295" s="18" t="s">
        <v>1103</v>
      </c>
      <c r="G295" s="18">
        <v>679</v>
      </c>
      <c r="H295" s="18">
        <v>669</v>
      </c>
      <c r="I295" s="18">
        <v>0</v>
      </c>
      <c r="J295" s="18">
        <v>0</v>
      </c>
      <c r="K295" s="18">
        <v>0</v>
      </c>
      <c r="L295" s="18">
        <v>0</v>
      </c>
      <c r="M295" s="18">
        <v>0</v>
      </c>
      <c r="N295" s="19" t="s">
        <v>2303</v>
      </c>
      <c r="O295" s="19" t="s">
        <v>2303</v>
      </c>
      <c r="P295" s="19" t="s">
        <v>2303</v>
      </c>
      <c r="Q295" s="18">
        <v>5</v>
      </c>
      <c r="R295" s="18">
        <v>0</v>
      </c>
      <c r="S295" s="18">
        <v>5</v>
      </c>
      <c r="T295" s="18">
        <v>0</v>
      </c>
      <c r="U295" s="18">
        <v>0</v>
      </c>
      <c r="V295" s="18">
        <v>0</v>
      </c>
      <c r="W295" s="18">
        <v>0</v>
      </c>
      <c r="X295" s="25">
        <v>5</v>
      </c>
    </row>
    <row r="296" spans="1:24" s="21" customFormat="1" ht="11" x14ac:dyDescent="0.2">
      <c r="A296" s="18">
        <f t="shared" si="4"/>
        <v>294</v>
      </c>
      <c r="B296" s="18" t="s">
        <v>950</v>
      </c>
      <c r="C296" s="18" t="s">
        <v>1154</v>
      </c>
      <c r="D296" s="18">
        <v>4</v>
      </c>
      <c r="E296" s="18" t="s">
        <v>1072</v>
      </c>
      <c r="F296" s="18" t="s">
        <v>1103</v>
      </c>
      <c r="G296" s="18">
        <v>679</v>
      </c>
      <c r="H296" s="18">
        <v>654</v>
      </c>
      <c r="I296" s="18">
        <v>0</v>
      </c>
      <c r="J296" s="18">
        <v>5</v>
      </c>
      <c r="K296" s="18">
        <v>0</v>
      </c>
      <c r="L296" s="18">
        <v>0</v>
      </c>
      <c r="M296" s="18">
        <v>0</v>
      </c>
      <c r="N296" s="19" t="s">
        <v>2303</v>
      </c>
      <c r="O296" s="19" t="s">
        <v>2303</v>
      </c>
      <c r="P296" s="19" t="s">
        <v>2303</v>
      </c>
      <c r="Q296" s="18">
        <v>5</v>
      </c>
      <c r="R296" s="18">
        <v>0</v>
      </c>
      <c r="S296" s="18">
        <v>0</v>
      </c>
      <c r="T296" s="18">
        <v>0</v>
      </c>
      <c r="U296" s="18">
        <v>15</v>
      </c>
      <c r="V296" s="18">
        <v>0</v>
      </c>
      <c r="W296" s="18">
        <v>0</v>
      </c>
      <c r="X296" s="25">
        <v>0</v>
      </c>
    </row>
    <row r="297" spans="1:24" s="21" customFormat="1" ht="11" x14ac:dyDescent="0.2">
      <c r="A297" s="18">
        <f t="shared" si="4"/>
        <v>295</v>
      </c>
      <c r="B297" s="18" t="s">
        <v>254</v>
      </c>
      <c r="C297" s="18" t="s">
        <v>1426</v>
      </c>
      <c r="D297" s="18">
        <v>4</v>
      </c>
      <c r="E297" s="18" t="s">
        <v>1072</v>
      </c>
      <c r="F297" s="18" t="s">
        <v>1103</v>
      </c>
      <c r="G297" s="18">
        <v>679</v>
      </c>
      <c r="H297" s="18">
        <v>644</v>
      </c>
      <c r="I297" s="18">
        <v>0</v>
      </c>
      <c r="J297" s="18">
        <v>5</v>
      </c>
      <c r="K297" s="18">
        <v>0</v>
      </c>
      <c r="L297" s="18">
        <v>0</v>
      </c>
      <c r="M297" s="18">
        <v>0</v>
      </c>
      <c r="N297" s="19" t="s">
        <v>2303</v>
      </c>
      <c r="O297" s="19" t="s">
        <v>2303</v>
      </c>
      <c r="P297" s="19" t="s">
        <v>2303</v>
      </c>
      <c r="Q297" s="18">
        <v>5</v>
      </c>
      <c r="R297" s="18">
        <v>0</v>
      </c>
      <c r="S297" s="18">
        <v>0</v>
      </c>
      <c r="T297" s="18">
        <v>0</v>
      </c>
      <c r="U297" s="18">
        <v>15</v>
      </c>
      <c r="V297" s="18">
        <v>10</v>
      </c>
      <c r="W297" s="18">
        <v>0</v>
      </c>
      <c r="X297" s="25">
        <v>0</v>
      </c>
    </row>
    <row r="298" spans="1:24" s="21" customFormat="1" ht="11" x14ac:dyDescent="0.2">
      <c r="A298" s="18">
        <f t="shared" si="4"/>
        <v>296</v>
      </c>
      <c r="B298" s="18" t="s">
        <v>584</v>
      </c>
      <c r="C298" s="18" t="s">
        <v>1784</v>
      </c>
      <c r="D298" s="18">
        <v>4</v>
      </c>
      <c r="E298" s="18" t="s">
        <v>1072</v>
      </c>
      <c r="F298" s="18" t="s">
        <v>1103</v>
      </c>
      <c r="G298" s="18">
        <v>679</v>
      </c>
      <c r="H298" s="18">
        <v>617</v>
      </c>
      <c r="I298" s="18">
        <v>37</v>
      </c>
      <c r="J298" s="18">
        <v>5</v>
      </c>
      <c r="K298" s="18">
        <v>0</v>
      </c>
      <c r="L298" s="18">
        <v>0</v>
      </c>
      <c r="M298" s="18">
        <v>0</v>
      </c>
      <c r="N298" s="19" t="s">
        <v>2303</v>
      </c>
      <c r="O298" s="19" t="s">
        <v>2303</v>
      </c>
      <c r="P298" s="19" t="s">
        <v>2303</v>
      </c>
      <c r="Q298" s="18">
        <v>5</v>
      </c>
      <c r="R298" s="18">
        <v>0</v>
      </c>
      <c r="S298" s="18">
        <v>0</v>
      </c>
      <c r="T298" s="18">
        <v>0</v>
      </c>
      <c r="U298" s="18">
        <v>15</v>
      </c>
      <c r="V298" s="18">
        <v>0</v>
      </c>
      <c r="W298" s="18">
        <v>0</v>
      </c>
      <c r="X298" s="25">
        <v>2</v>
      </c>
    </row>
    <row r="299" spans="1:24" s="21" customFormat="1" ht="11" x14ac:dyDescent="0.2">
      <c r="A299" s="18">
        <f t="shared" si="4"/>
        <v>297</v>
      </c>
      <c r="B299" s="18" t="s">
        <v>496</v>
      </c>
      <c r="C299" s="18" t="s">
        <v>1681</v>
      </c>
      <c r="D299" s="18">
        <v>2</v>
      </c>
      <c r="E299" s="18" t="s">
        <v>1071</v>
      </c>
      <c r="F299" s="18" t="s">
        <v>1103</v>
      </c>
      <c r="G299" s="18">
        <v>678</v>
      </c>
      <c r="H299" s="18">
        <v>653</v>
      </c>
      <c r="I299" s="18">
        <v>0</v>
      </c>
      <c r="J299" s="18">
        <v>5</v>
      </c>
      <c r="K299" s="18">
        <v>0</v>
      </c>
      <c r="L299" s="18">
        <v>0</v>
      </c>
      <c r="M299" s="18">
        <v>0</v>
      </c>
      <c r="N299" s="19" t="s">
        <v>2303</v>
      </c>
      <c r="O299" s="19" t="s">
        <v>2303</v>
      </c>
      <c r="P299" s="19" t="s">
        <v>2303</v>
      </c>
      <c r="Q299" s="18">
        <v>0</v>
      </c>
      <c r="R299" s="18">
        <v>0</v>
      </c>
      <c r="S299" s="18">
        <v>5</v>
      </c>
      <c r="T299" s="18">
        <v>0</v>
      </c>
      <c r="U299" s="18">
        <v>15</v>
      </c>
      <c r="V299" s="18">
        <v>0</v>
      </c>
      <c r="W299" s="18">
        <v>0</v>
      </c>
      <c r="X299" s="25">
        <v>0</v>
      </c>
    </row>
    <row r="300" spans="1:24" s="21" customFormat="1" ht="11" x14ac:dyDescent="0.2">
      <c r="A300" s="18">
        <f t="shared" si="4"/>
        <v>298</v>
      </c>
      <c r="B300" s="18" t="s">
        <v>715</v>
      </c>
      <c r="C300" s="18" t="s">
        <v>1316</v>
      </c>
      <c r="D300" s="18">
        <v>1</v>
      </c>
      <c r="E300" s="18" t="s">
        <v>1070</v>
      </c>
      <c r="F300" s="18" t="s">
        <v>1103</v>
      </c>
      <c r="G300" s="18">
        <v>678</v>
      </c>
      <c r="H300" s="18">
        <v>648</v>
      </c>
      <c r="I300" s="18">
        <v>0</v>
      </c>
      <c r="J300" s="18">
        <v>5</v>
      </c>
      <c r="K300" s="18">
        <v>0</v>
      </c>
      <c r="L300" s="18">
        <v>0</v>
      </c>
      <c r="M300" s="18">
        <v>5</v>
      </c>
      <c r="N300" s="19" t="s">
        <v>2303</v>
      </c>
      <c r="O300" s="19" t="s">
        <v>2303</v>
      </c>
      <c r="P300" s="19" t="s">
        <v>2303</v>
      </c>
      <c r="Q300" s="18">
        <v>5</v>
      </c>
      <c r="R300" s="18">
        <v>0</v>
      </c>
      <c r="S300" s="18">
        <v>0</v>
      </c>
      <c r="T300" s="18">
        <v>0</v>
      </c>
      <c r="U300" s="18">
        <v>15</v>
      </c>
      <c r="V300" s="18">
        <v>0</v>
      </c>
      <c r="W300" s="18">
        <v>0</v>
      </c>
      <c r="X300" s="25">
        <v>0</v>
      </c>
    </row>
    <row r="301" spans="1:24" s="21" customFormat="1" ht="11" x14ac:dyDescent="0.2">
      <c r="A301" s="18">
        <f t="shared" si="4"/>
        <v>299</v>
      </c>
      <c r="B301" s="18" t="s">
        <v>542</v>
      </c>
      <c r="C301" s="18" t="s">
        <v>1733</v>
      </c>
      <c r="D301" s="18">
        <v>3</v>
      </c>
      <c r="E301" s="18" t="s">
        <v>1073</v>
      </c>
      <c r="F301" s="18" t="s">
        <v>1103</v>
      </c>
      <c r="G301" s="18">
        <v>677</v>
      </c>
      <c r="H301" s="18">
        <v>657</v>
      </c>
      <c r="I301" s="18">
        <v>0</v>
      </c>
      <c r="J301" s="18">
        <v>5</v>
      </c>
      <c r="K301" s="18">
        <v>0</v>
      </c>
      <c r="L301" s="18">
        <v>0</v>
      </c>
      <c r="M301" s="18">
        <v>0</v>
      </c>
      <c r="N301" s="19" t="s">
        <v>2303</v>
      </c>
      <c r="O301" s="19" t="s">
        <v>2303</v>
      </c>
      <c r="P301" s="19" t="s">
        <v>2303</v>
      </c>
      <c r="Q301" s="18">
        <v>0</v>
      </c>
      <c r="R301" s="18">
        <v>0</v>
      </c>
      <c r="S301" s="18">
        <v>0</v>
      </c>
      <c r="T301" s="18">
        <v>0</v>
      </c>
      <c r="U301" s="18">
        <v>15</v>
      </c>
      <c r="V301" s="18">
        <v>0</v>
      </c>
      <c r="W301" s="18">
        <v>0</v>
      </c>
      <c r="X301" s="25">
        <v>1</v>
      </c>
    </row>
    <row r="302" spans="1:24" s="21" customFormat="1" ht="11" x14ac:dyDescent="0.2">
      <c r="A302" s="18">
        <f t="shared" si="4"/>
        <v>300</v>
      </c>
      <c r="B302" s="18" t="s">
        <v>795</v>
      </c>
      <c r="C302" s="18" t="s">
        <v>2004</v>
      </c>
      <c r="D302" s="18">
        <v>5</v>
      </c>
      <c r="E302" s="18" t="s">
        <v>1074</v>
      </c>
      <c r="F302" s="18" t="s">
        <v>1103</v>
      </c>
      <c r="G302" s="18">
        <v>677</v>
      </c>
      <c r="H302" s="18">
        <v>657</v>
      </c>
      <c r="I302" s="18">
        <v>0</v>
      </c>
      <c r="J302" s="18">
        <v>5</v>
      </c>
      <c r="K302" s="18">
        <v>0</v>
      </c>
      <c r="L302" s="18">
        <v>0</v>
      </c>
      <c r="M302" s="18">
        <v>0</v>
      </c>
      <c r="N302" s="19" t="s">
        <v>2303</v>
      </c>
      <c r="O302" s="19" t="s">
        <v>2303</v>
      </c>
      <c r="P302" s="19" t="s">
        <v>2303</v>
      </c>
      <c r="Q302" s="18">
        <v>15</v>
      </c>
      <c r="R302" s="18">
        <v>0</v>
      </c>
      <c r="S302" s="18">
        <v>0</v>
      </c>
      <c r="T302" s="18">
        <v>0</v>
      </c>
      <c r="U302" s="18">
        <v>0</v>
      </c>
      <c r="V302" s="18">
        <v>0</v>
      </c>
      <c r="W302" s="18">
        <v>0</v>
      </c>
      <c r="X302" s="25">
        <v>2</v>
      </c>
    </row>
    <row r="303" spans="1:24" s="21" customFormat="1" ht="11" x14ac:dyDescent="0.2">
      <c r="A303" s="18">
        <f t="shared" si="4"/>
        <v>301</v>
      </c>
      <c r="B303" s="18" t="s">
        <v>453</v>
      </c>
      <c r="C303" s="18" t="s">
        <v>1632</v>
      </c>
      <c r="D303" s="18">
        <v>5</v>
      </c>
      <c r="E303" s="18" t="s">
        <v>1074</v>
      </c>
      <c r="F303" s="18" t="s">
        <v>1103</v>
      </c>
      <c r="G303" s="18">
        <v>675</v>
      </c>
      <c r="H303" s="18">
        <v>670</v>
      </c>
      <c r="I303" s="18">
        <v>0</v>
      </c>
      <c r="J303" s="18">
        <v>5</v>
      </c>
      <c r="K303" s="18">
        <v>0</v>
      </c>
      <c r="L303" s="18">
        <v>0</v>
      </c>
      <c r="M303" s="18">
        <v>0</v>
      </c>
      <c r="N303" s="19" t="s">
        <v>2303</v>
      </c>
      <c r="O303" s="19" t="s">
        <v>2303</v>
      </c>
      <c r="P303" s="19" t="s">
        <v>2303</v>
      </c>
      <c r="Q303" s="18">
        <v>0</v>
      </c>
      <c r="R303" s="18">
        <v>0</v>
      </c>
      <c r="S303" s="18">
        <v>0</v>
      </c>
      <c r="T303" s="18">
        <v>0</v>
      </c>
      <c r="U303" s="18">
        <v>0</v>
      </c>
      <c r="V303" s="18">
        <v>0</v>
      </c>
      <c r="W303" s="18">
        <v>0</v>
      </c>
      <c r="X303" s="25">
        <v>5</v>
      </c>
    </row>
    <row r="304" spans="1:24" s="21" customFormat="1" ht="11" x14ac:dyDescent="0.2">
      <c r="A304" s="18">
        <f t="shared" si="4"/>
        <v>302</v>
      </c>
      <c r="B304" s="18" t="s">
        <v>374</v>
      </c>
      <c r="C304" s="18" t="s">
        <v>1547</v>
      </c>
      <c r="D304" s="18">
        <v>1</v>
      </c>
      <c r="E304" s="18" t="s">
        <v>1070</v>
      </c>
      <c r="F304" s="18" t="s">
        <v>1103</v>
      </c>
      <c r="G304" s="18">
        <v>675</v>
      </c>
      <c r="H304" s="18">
        <v>660</v>
      </c>
      <c r="I304" s="18">
        <v>0</v>
      </c>
      <c r="J304" s="18">
        <v>0</v>
      </c>
      <c r="K304" s="18">
        <v>0</v>
      </c>
      <c r="L304" s="18">
        <v>0</v>
      </c>
      <c r="M304" s="18">
        <v>0</v>
      </c>
      <c r="N304" s="19" t="s">
        <v>2303</v>
      </c>
      <c r="O304" s="19" t="s">
        <v>2303</v>
      </c>
      <c r="P304" s="19" t="s">
        <v>2303</v>
      </c>
      <c r="Q304" s="18">
        <v>0</v>
      </c>
      <c r="R304" s="18">
        <v>0</v>
      </c>
      <c r="S304" s="18">
        <v>0</v>
      </c>
      <c r="T304" s="18">
        <v>0</v>
      </c>
      <c r="U304" s="18">
        <v>15</v>
      </c>
      <c r="V304" s="18">
        <v>0</v>
      </c>
      <c r="W304" s="18">
        <v>0</v>
      </c>
      <c r="X304" s="25">
        <v>1</v>
      </c>
    </row>
    <row r="305" spans="1:24" s="21" customFormat="1" ht="11" x14ac:dyDescent="0.2">
      <c r="A305" s="18">
        <f t="shared" si="4"/>
        <v>303</v>
      </c>
      <c r="B305" s="18" t="s">
        <v>2316</v>
      </c>
      <c r="C305" s="18" t="s">
        <v>2332</v>
      </c>
      <c r="D305" s="18">
        <v>7</v>
      </c>
      <c r="E305" s="18" t="s">
        <v>2333</v>
      </c>
      <c r="F305" s="18" t="s">
        <v>2338</v>
      </c>
      <c r="G305" s="18">
        <v>674</v>
      </c>
      <c r="H305" s="18">
        <v>669</v>
      </c>
      <c r="I305" s="18">
        <v>0</v>
      </c>
      <c r="J305" s="18">
        <v>0</v>
      </c>
      <c r="K305" s="18">
        <v>0</v>
      </c>
      <c r="L305" s="18">
        <v>0</v>
      </c>
      <c r="M305" s="18">
        <v>0</v>
      </c>
      <c r="N305" s="19" t="s">
        <v>2331</v>
      </c>
      <c r="O305" s="19" t="s">
        <v>2331</v>
      </c>
      <c r="P305" s="19" t="s">
        <v>2331</v>
      </c>
      <c r="Q305" s="18">
        <v>5</v>
      </c>
      <c r="R305" s="18">
        <v>0</v>
      </c>
      <c r="S305" s="18">
        <v>0</v>
      </c>
      <c r="T305" s="18">
        <v>0</v>
      </c>
      <c r="U305" s="18">
        <v>0</v>
      </c>
      <c r="V305" s="18">
        <v>0</v>
      </c>
      <c r="W305" s="18">
        <v>0</v>
      </c>
      <c r="X305" s="25">
        <v>6</v>
      </c>
    </row>
    <row r="306" spans="1:24" s="21" customFormat="1" ht="11" x14ac:dyDescent="0.2">
      <c r="A306" s="18">
        <f t="shared" si="4"/>
        <v>304</v>
      </c>
      <c r="B306" s="18" t="s">
        <v>461</v>
      </c>
      <c r="C306" s="18" t="s">
        <v>1186</v>
      </c>
      <c r="D306" s="18">
        <v>1</v>
      </c>
      <c r="E306" s="18" t="s">
        <v>1070</v>
      </c>
      <c r="F306" s="18" t="s">
        <v>1103</v>
      </c>
      <c r="G306" s="18">
        <v>674</v>
      </c>
      <c r="H306" s="18">
        <v>634</v>
      </c>
      <c r="I306" s="18">
        <v>0</v>
      </c>
      <c r="J306" s="18">
        <v>5</v>
      </c>
      <c r="K306" s="18">
        <v>0</v>
      </c>
      <c r="L306" s="18">
        <v>0</v>
      </c>
      <c r="M306" s="18">
        <v>5</v>
      </c>
      <c r="N306" s="19" t="s">
        <v>2303</v>
      </c>
      <c r="O306" s="19" t="s">
        <v>2303</v>
      </c>
      <c r="P306" s="19" t="s">
        <v>2303</v>
      </c>
      <c r="Q306" s="18">
        <v>5</v>
      </c>
      <c r="R306" s="18">
        <v>0</v>
      </c>
      <c r="S306" s="18">
        <v>0</v>
      </c>
      <c r="T306" s="18">
        <v>10</v>
      </c>
      <c r="U306" s="18">
        <v>15</v>
      </c>
      <c r="V306" s="18">
        <v>0</v>
      </c>
      <c r="W306" s="18">
        <v>0</v>
      </c>
      <c r="X306" s="25">
        <v>0</v>
      </c>
    </row>
    <row r="307" spans="1:24" s="21" customFormat="1" ht="11" x14ac:dyDescent="0.2">
      <c r="A307" s="18">
        <f t="shared" si="4"/>
        <v>305</v>
      </c>
      <c r="B307" s="18" t="s">
        <v>721</v>
      </c>
      <c r="C307" s="18" t="s">
        <v>1799</v>
      </c>
      <c r="D307" s="18">
        <v>1</v>
      </c>
      <c r="E307" s="18" t="s">
        <v>1070</v>
      </c>
      <c r="F307" s="18" t="s">
        <v>1103</v>
      </c>
      <c r="G307" s="18">
        <v>673</v>
      </c>
      <c r="H307" s="18">
        <v>653</v>
      </c>
      <c r="I307" s="18">
        <v>0</v>
      </c>
      <c r="J307" s="18">
        <v>5</v>
      </c>
      <c r="K307" s="18">
        <v>0</v>
      </c>
      <c r="L307" s="18">
        <v>0</v>
      </c>
      <c r="M307" s="18">
        <v>0</v>
      </c>
      <c r="N307" s="19" t="s">
        <v>2303</v>
      </c>
      <c r="O307" s="19" t="s">
        <v>2303</v>
      </c>
      <c r="P307" s="19" t="s">
        <v>2303</v>
      </c>
      <c r="Q307" s="18">
        <v>0</v>
      </c>
      <c r="R307" s="18">
        <v>0</v>
      </c>
      <c r="S307" s="18">
        <v>0</v>
      </c>
      <c r="T307" s="18">
        <v>0</v>
      </c>
      <c r="U307" s="18">
        <v>15</v>
      </c>
      <c r="V307" s="18">
        <v>0</v>
      </c>
      <c r="W307" s="18">
        <v>0</v>
      </c>
      <c r="X307" s="25">
        <v>6</v>
      </c>
    </row>
    <row r="308" spans="1:24" s="21" customFormat="1" ht="11" x14ac:dyDescent="0.2">
      <c r="A308" s="18">
        <f t="shared" si="4"/>
        <v>306</v>
      </c>
      <c r="B308" s="18" t="s">
        <v>372</v>
      </c>
      <c r="C308" s="18" t="s">
        <v>1544</v>
      </c>
      <c r="D308" s="18">
        <v>3</v>
      </c>
      <c r="E308" s="18" t="s">
        <v>1073</v>
      </c>
      <c r="F308" s="18" t="s">
        <v>1103</v>
      </c>
      <c r="G308" s="18">
        <v>672</v>
      </c>
      <c r="H308" s="18">
        <v>652</v>
      </c>
      <c r="I308" s="18">
        <v>0</v>
      </c>
      <c r="J308" s="18">
        <v>5</v>
      </c>
      <c r="K308" s="18">
        <v>0</v>
      </c>
      <c r="L308" s="18">
        <v>0</v>
      </c>
      <c r="M308" s="18">
        <v>0</v>
      </c>
      <c r="N308" s="19" t="s">
        <v>2303</v>
      </c>
      <c r="O308" s="19" t="s">
        <v>2303</v>
      </c>
      <c r="P308" s="19" t="s">
        <v>2303</v>
      </c>
      <c r="Q308" s="18">
        <v>0</v>
      </c>
      <c r="R308" s="18">
        <v>0</v>
      </c>
      <c r="S308" s="18">
        <v>0</v>
      </c>
      <c r="T308" s="18">
        <v>0</v>
      </c>
      <c r="U308" s="18">
        <v>15</v>
      </c>
      <c r="V308" s="18">
        <v>0</v>
      </c>
      <c r="W308" s="18">
        <v>0</v>
      </c>
      <c r="X308" s="25">
        <v>16</v>
      </c>
    </row>
    <row r="309" spans="1:24" s="21" customFormat="1" ht="11" x14ac:dyDescent="0.2">
      <c r="A309" s="18">
        <f t="shared" si="4"/>
        <v>307</v>
      </c>
      <c r="B309" s="18" t="s">
        <v>725</v>
      </c>
      <c r="C309" s="18" t="s">
        <v>1980</v>
      </c>
      <c r="D309" s="18">
        <v>3</v>
      </c>
      <c r="E309" s="18" t="s">
        <v>1073</v>
      </c>
      <c r="F309" s="18" t="s">
        <v>1103</v>
      </c>
      <c r="G309" s="18">
        <v>671</v>
      </c>
      <c r="H309" s="18">
        <v>651</v>
      </c>
      <c r="I309" s="18">
        <v>0</v>
      </c>
      <c r="J309" s="18">
        <v>5</v>
      </c>
      <c r="K309" s="18">
        <v>0</v>
      </c>
      <c r="L309" s="18">
        <v>0</v>
      </c>
      <c r="M309" s="18">
        <v>0</v>
      </c>
      <c r="N309" s="19" t="s">
        <v>2303</v>
      </c>
      <c r="O309" s="19" t="s">
        <v>2303</v>
      </c>
      <c r="P309" s="19" t="s">
        <v>2303</v>
      </c>
      <c r="Q309" s="18">
        <v>0</v>
      </c>
      <c r="R309" s="18">
        <v>0</v>
      </c>
      <c r="S309" s="18">
        <v>0</v>
      </c>
      <c r="T309" s="18">
        <v>0</v>
      </c>
      <c r="U309" s="18">
        <v>15</v>
      </c>
      <c r="V309" s="18">
        <v>0</v>
      </c>
      <c r="W309" s="18">
        <v>0</v>
      </c>
      <c r="X309" s="25">
        <v>1</v>
      </c>
    </row>
    <row r="310" spans="1:24" s="21" customFormat="1" ht="11" x14ac:dyDescent="0.2">
      <c r="A310" s="18">
        <f t="shared" si="4"/>
        <v>308</v>
      </c>
      <c r="B310" s="18" t="s">
        <v>548</v>
      </c>
      <c r="C310" s="18" t="s">
        <v>1740</v>
      </c>
      <c r="D310" s="18">
        <v>2</v>
      </c>
      <c r="E310" s="18" t="s">
        <v>1071</v>
      </c>
      <c r="F310" s="18" t="s">
        <v>1103</v>
      </c>
      <c r="G310" s="18">
        <v>670</v>
      </c>
      <c r="H310" s="18">
        <v>650</v>
      </c>
      <c r="I310" s="18">
        <v>0</v>
      </c>
      <c r="J310" s="18">
        <v>5</v>
      </c>
      <c r="K310" s="18">
        <v>0</v>
      </c>
      <c r="L310" s="18">
        <v>0</v>
      </c>
      <c r="M310" s="18">
        <v>0</v>
      </c>
      <c r="N310" s="19" t="s">
        <v>2303</v>
      </c>
      <c r="O310" s="19" t="s">
        <v>2303</v>
      </c>
      <c r="P310" s="19" t="s">
        <v>2303</v>
      </c>
      <c r="Q310" s="18">
        <v>0</v>
      </c>
      <c r="R310" s="18">
        <v>0</v>
      </c>
      <c r="S310" s="18">
        <v>0</v>
      </c>
      <c r="T310" s="18">
        <v>0</v>
      </c>
      <c r="U310" s="18">
        <v>15</v>
      </c>
      <c r="V310" s="18">
        <v>0</v>
      </c>
      <c r="W310" s="18">
        <v>0</v>
      </c>
      <c r="X310" s="25">
        <v>0</v>
      </c>
    </row>
    <row r="311" spans="1:24" s="21" customFormat="1" ht="11" x14ac:dyDescent="0.2">
      <c r="A311" s="18">
        <f t="shared" si="4"/>
        <v>309</v>
      </c>
      <c r="B311" s="18" t="s">
        <v>907</v>
      </c>
      <c r="C311" s="18" t="s">
        <v>2074</v>
      </c>
      <c r="D311" s="18">
        <v>1</v>
      </c>
      <c r="E311" s="18" t="s">
        <v>1070</v>
      </c>
      <c r="F311" s="18" t="s">
        <v>1103</v>
      </c>
      <c r="G311" s="18">
        <v>668</v>
      </c>
      <c r="H311" s="18">
        <v>643</v>
      </c>
      <c r="I311" s="18">
        <v>0</v>
      </c>
      <c r="J311" s="18">
        <v>5</v>
      </c>
      <c r="K311" s="18">
        <v>0</v>
      </c>
      <c r="L311" s="18">
        <v>0</v>
      </c>
      <c r="M311" s="18">
        <v>0</v>
      </c>
      <c r="N311" s="19" t="s">
        <v>2303</v>
      </c>
      <c r="O311" s="19" t="s">
        <v>2303</v>
      </c>
      <c r="P311" s="19" t="s">
        <v>2303</v>
      </c>
      <c r="Q311" s="18">
        <v>5</v>
      </c>
      <c r="R311" s="18">
        <v>0</v>
      </c>
      <c r="S311" s="18">
        <v>0</v>
      </c>
      <c r="T311" s="18">
        <v>0</v>
      </c>
      <c r="U311" s="18">
        <v>15</v>
      </c>
      <c r="V311" s="18">
        <v>0</v>
      </c>
      <c r="W311" s="18">
        <v>0</v>
      </c>
      <c r="X311" s="25">
        <v>1</v>
      </c>
    </row>
    <row r="312" spans="1:24" s="21" customFormat="1" ht="11" x14ac:dyDescent="0.2">
      <c r="A312" s="18">
        <f t="shared" si="4"/>
        <v>310</v>
      </c>
      <c r="B312" s="18" t="s">
        <v>200</v>
      </c>
      <c r="C312" s="18" t="s">
        <v>1151</v>
      </c>
      <c r="D312" s="18">
        <v>7</v>
      </c>
      <c r="E312" s="18" t="s">
        <v>1075</v>
      </c>
      <c r="F312" s="18" t="s">
        <v>1103</v>
      </c>
      <c r="G312" s="18">
        <v>666</v>
      </c>
      <c r="H312" s="18">
        <v>641</v>
      </c>
      <c r="I312" s="18">
        <v>0</v>
      </c>
      <c r="J312" s="18">
        <v>5</v>
      </c>
      <c r="K312" s="18">
        <v>0</v>
      </c>
      <c r="L312" s="18">
        <v>0</v>
      </c>
      <c r="M312" s="18">
        <v>0</v>
      </c>
      <c r="N312" s="19" t="s">
        <v>2303</v>
      </c>
      <c r="O312" s="19" t="s">
        <v>2303</v>
      </c>
      <c r="P312" s="19" t="s">
        <v>2303</v>
      </c>
      <c r="Q312" s="18">
        <v>5</v>
      </c>
      <c r="R312" s="18">
        <v>0</v>
      </c>
      <c r="S312" s="18">
        <v>0</v>
      </c>
      <c r="T312" s="18">
        <v>0</v>
      </c>
      <c r="U312" s="18">
        <v>15</v>
      </c>
      <c r="V312" s="18">
        <v>0</v>
      </c>
      <c r="W312" s="18">
        <v>0</v>
      </c>
      <c r="X312" s="25">
        <v>0</v>
      </c>
    </row>
    <row r="313" spans="1:24" s="21" customFormat="1" ht="11" x14ac:dyDescent="0.2">
      <c r="A313" s="18">
        <f t="shared" si="4"/>
        <v>311</v>
      </c>
      <c r="B313" s="18" t="s">
        <v>515</v>
      </c>
      <c r="C313" s="18" t="s">
        <v>1700</v>
      </c>
      <c r="D313" s="18">
        <v>6</v>
      </c>
      <c r="E313" s="18" t="s">
        <v>1076</v>
      </c>
      <c r="F313" s="18" t="s">
        <v>1103</v>
      </c>
      <c r="G313" s="18">
        <v>666</v>
      </c>
      <c r="H313" s="18">
        <v>641</v>
      </c>
      <c r="I313" s="18">
        <v>0</v>
      </c>
      <c r="J313" s="18">
        <v>5</v>
      </c>
      <c r="K313" s="18">
        <v>0</v>
      </c>
      <c r="L313" s="18">
        <v>0</v>
      </c>
      <c r="M313" s="18">
        <v>0</v>
      </c>
      <c r="N313" s="19" t="s">
        <v>2303</v>
      </c>
      <c r="O313" s="19" t="s">
        <v>2303</v>
      </c>
      <c r="P313" s="19" t="s">
        <v>2303</v>
      </c>
      <c r="Q313" s="18">
        <v>5</v>
      </c>
      <c r="R313" s="18">
        <v>0</v>
      </c>
      <c r="S313" s="18">
        <v>0</v>
      </c>
      <c r="T313" s="18">
        <v>0</v>
      </c>
      <c r="U313" s="18">
        <v>15</v>
      </c>
      <c r="V313" s="18">
        <v>0</v>
      </c>
      <c r="W313" s="18">
        <v>0</v>
      </c>
      <c r="X313" s="25">
        <v>0</v>
      </c>
    </row>
    <row r="314" spans="1:24" s="21" customFormat="1" ht="11" x14ac:dyDescent="0.2">
      <c r="A314" s="18">
        <f t="shared" si="4"/>
        <v>312</v>
      </c>
      <c r="B314" s="18" t="s">
        <v>428</v>
      </c>
      <c r="C314" s="18" t="s">
        <v>1604</v>
      </c>
      <c r="D314" s="18">
        <v>1</v>
      </c>
      <c r="E314" s="18" t="s">
        <v>1070</v>
      </c>
      <c r="F314" s="18" t="s">
        <v>1103</v>
      </c>
      <c r="G314" s="18">
        <v>665</v>
      </c>
      <c r="H314" s="18">
        <v>645</v>
      </c>
      <c r="I314" s="18">
        <v>0</v>
      </c>
      <c r="J314" s="18">
        <v>5</v>
      </c>
      <c r="K314" s="18">
        <v>0</v>
      </c>
      <c r="L314" s="18">
        <v>0</v>
      </c>
      <c r="M314" s="18">
        <v>0</v>
      </c>
      <c r="N314" s="19" t="s">
        <v>2303</v>
      </c>
      <c r="O314" s="19" t="s">
        <v>2303</v>
      </c>
      <c r="P314" s="19" t="s">
        <v>2303</v>
      </c>
      <c r="Q314" s="18">
        <v>0</v>
      </c>
      <c r="R314" s="18">
        <v>0</v>
      </c>
      <c r="S314" s="18">
        <v>0</v>
      </c>
      <c r="T314" s="18">
        <v>0</v>
      </c>
      <c r="U314" s="18">
        <v>15</v>
      </c>
      <c r="V314" s="18">
        <v>0</v>
      </c>
      <c r="W314" s="18">
        <v>0</v>
      </c>
      <c r="X314" s="25">
        <v>0</v>
      </c>
    </row>
    <row r="315" spans="1:24" s="21" customFormat="1" ht="11" x14ac:dyDescent="0.2">
      <c r="A315" s="18">
        <f t="shared" si="4"/>
        <v>313</v>
      </c>
      <c r="B315" s="18" t="s">
        <v>457</v>
      </c>
      <c r="C315" s="18" t="s">
        <v>1636</v>
      </c>
      <c r="D315" s="18">
        <v>3</v>
      </c>
      <c r="E315" s="18" t="s">
        <v>1073</v>
      </c>
      <c r="F315" s="18" t="s">
        <v>1103</v>
      </c>
      <c r="G315" s="18">
        <v>665</v>
      </c>
      <c r="H315" s="18">
        <v>645</v>
      </c>
      <c r="I315" s="18">
        <v>0</v>
      </c>
      <c r="J315" s="18">
        <v>5</v>
      </c>
      <c r="K315" s="18">
        <v>0</v>
      </c>
      <c r="L315" s="18">
        <v>0</v>
      </c>
      <c r="M315" s="18">
        <v>0</v>
      </c>
      <c r="N315" s="19" t="s">
        <v>2303</v>
      </c>
      <c r="O315" s="19" t="s">
        <v>2303</v>
      </c>
      <c r="P315" s="19" t="s">
        <v>2303</v>
      </c>
      <c r="Q315" s="18">
        <v>0</v>
      </c>
      <c r="R315" s="18">
        <v>0</v>
      </c>
      <c r="S315" s="18">
        <v>0</v>
      </c>
      <c r="T315" s="18">
        <v>0</v>
      </c>
      <c r="U315" s="18">
        <v>15</v>
      </c>
      <c r="V315" s="18">
        <v>0</v>
      </c>
      <c r="W315" s="18">
        <v>0</v>
      </c>
      <c r="X315" s="25">
        <v>0</v>
      </c>
    </row>
    <row r="316" spans="1:24" s="21" customFormat="1" ht="11" x14ac:dyDescent="0.2">
      <c r="A316" s="18">
        <f t="shared" si="4"/>
        <v>314</v>
      </c>
      <c r="B316" s="18" t="s">
        <v>1007</v>
      </c>
      <c r="C316" s="18" t="s">
        <v>2157</v>
      </c>
      <c r="D316" s="18">
        <v>3</v>
      </c>
      <c r="E316" s="18" t="s">
        <v>1073</v>
      </c>
      <c r="F316" s="18" t="s">
        <v>1103</v>
      </c>
      <c r="G316" s="18">
        <v>665</v>
      </c>
      <c r="H316" s="18">
        <v>640</v>
      </c>
      <c r="I316" s="18">
        <v>0</v>
      </c>
      <c r="J316" s="18">
        <v>5</v>
      </c>
      <c r="K316" s="18">
        <v>0</v>
      </c>
      <c r="L316" s="18">
        <v>0</v>
      </c>
      <c r="M316" s="18">
        <v>0</v>
      </c>
      <c r="N316" s="19" t="s">
        <v>2303</v>
      </c>
      <c r="O316" s="19" t="s">
        <v>2303</v>
      </c>
      <c r="P316" s="19" t="s">
        <v>2303</v>
      </c>
      <c r="Q316" s="18">
        <v>5</v>
      </c>
      <c r="R316" s="18">
        <v>0</v>
      </c>
      <c r="S316" s="18">
        <v>0</v>
      </c>
      <c r="T316" s="18">
        <v>0</v>
      </c>
      <c r="U316" s="18">
        <v>15</v>
      </c>
      <c r="V316" s="18">
        <v>0</v>
      </c>
      <c r="W316" s="18">
        <v>0</v>
      </c>
      <c r="X316" s="25">
        <v>17</v>
      </c>
    </row>
    <row r="317" spans="1:24" s="21" customFormat="1" ht="11" x14ac:dyDescent="0.2">
      <c r="A317" s="18">
        <f t="shared" si="4"/>
        <v>315</v>
      </c>
      <c r="B317" s="18" t="s">
        <v>682</v>
      </c>
      <c r="C317" s="18" t="s">
        <v>1919</v>
      </c>
      <c r="D317" s="18">
        <v>3</v>
      </c>
      <c r="E317" s="18" t="s">
        <v>1073</v>
      </c>
      <c r="F317" s="18" t="s">
        <v>1103</v>
      </c>
      <c r="G317" s="18">
        <v>664</v>
      </c>
      <c r="H317" s="18">
        <v>654</v>
      </c>
      <c r="I317" s="18">
        <v>0</v>
      </c>
      <c r="J317" s="18">
        <v>5</v>
      </c>
      <c r="K317" s="18">
        <v>0</v>
      </c>
      <c r="L317" s="18">
        <v>0</v>
      </c>
      <c r="M317" s="18">
        <v>0</v>
      </c>
      <c r="N317" s="19" t="s">
        <v>2303</v>
      </c>
      <c r="O317" s="19" t="s">
        <v>2303</v>
      </c>
      <c r="P317" s="19" t="s">
        <v>2303</v>
      </c>
      <c r="Q317" s="18">
        <v>0</v>
      </c>
      <c r="R317" s="18">
        <v>0</v>
      </c>
      <c r="S317" s="18">
        <v>5</v>
      </c>
      <c r="T317" s="18">
        <v>0</v>
      </c>
      <c r="U317" s="18">
        <v>0</v>
      </c>
      <c r="V317" s="18">
        <v>0</v>
      </c>
      <c r="W317" s="18">
        <v>0</v>
      </c>
      <c r="X317" s="25">
        <v>0</v>
      </c>
    </row>
    <row r="318" spans="1:24" s="21" customFormat="1" ht="11" x14ac:dyDescent="0.2">
      <c r="A318" s="18">
        <f t="shared" si="4"/>
        <v>316</v>
      </c>
      <c r="B318" s="18" t="s">
        <v>274</v>
      </c>
      <c r="C318" s="18" t="s">
        <v>1447</v>
      </c>
      <c r="D318" s="18">
        <v>1</v>
      </c>
      <c r="E318" s="18" t="s">
        <v>1070</v>
      </c>
      <c r="F318" s="18" t="s">
        <v>1103</v>
      </c>
      <c r="G318" s="18">
        <v>664</v>
      </c>
      <c r="H318" s="18">
        <v>644</v>
      </c>
      <c r="I318" s="18">
        <v>0</v>
      </c>
      <c r="J318" s="18">
        <v>5</v>
      </c>
      <c r="K318" s="18">
        <v>0</v>
      </c>
      <c r="L318" s="18">
        <v>0</v>
      </c>
      <c r="M318" s="18">
        <v>0</v>
      </c>
      <c r="N318" s="19" t="s">
        <v>2303</v>
      </c>
      <c r="O318" s="19" t="s">
        <v>2303</v>
      </c>
      <c r="P318" s="19" t="s">
        <v>2303</v>
      </c>
      <c r="Q318" s="18">
        <v>0</v>
      </c>
      <c r="R318" s="18">
        <v>0</v>
      </c>
      <c r="S318" s="18">
        <v>0</v>
      </c>
      <c r="T318" s="18">
        <v>0</v>
      </c>
      <c r="U318" s="18">
        <v>15</v>
      </c>
      <c r="V318" s="18">
        <v>0</v>
      </c>
      <c r="W318" s="18">
        <v>0</v>
      </c>
      <c r="X318" s="25">
        <v>7</v>
      </c>
    </row>
    <row r="319" spans="1:24" s="21" customFormat="1" ht="11" x14ac:dyDescent="0.2">
      <c r="A319" s="18">
        <f t="shared" si="4"/>
        <v>317</v>
      </c>
      <c r="B319" s="18" t="s">
        <v>402</v>
      </c>
      <c r="C319" s="18" t="s">
        <v>1578</v>
      </c>
      <c r="D319" s="18">
        <v>3</v>
      </c>
      <c r="E319" s="18" t="s">
        <v>1073</v>
      </c>
      <c r="F319" s="18" t="s">
        <v>1103</v>
      </c>
      <c r="G319" s="18">
        <v>664</v>
      </c>
      <c r="H319" s="18">
        <v>644</v>
      </c>
      <c r="I319" s="18">
        <v>0</v>
      </c>
      <c r="J319" s="18">
        <v>5</v>
      </c>
      <c r="K319" s="18">
        <v>0</v>
      </c>
      <c r="L319" s="18">
        <v>0</v>
      </c>
      <c r="M319" s="18">
        <v>0</v>
      </c>
      <c r="N319" s="19" t="s">
        <v>2303</v>
      </c>
      <c r="O319" s="19" t="s">
        <v>2303</v>
      </c>
      <c r="P319" s="19" t="s">
        <v>2303</v>
      </c>
      <c r="Q319" s="18">
        <v>0</v>
      </c>
      <c r="R319" s="18">
        <v>0</v>
      </c>
      <c r="S319" s="18">
        <v>0</v>
      </c>
      <c r="T319" s="18">
        <v>0</v>
      </c>
      <c r="U319" s="18">
        <v>15</v>
      </c>
      <c r="V319" s="18">
        <v>0</v>
      </c>
      <c r="W319" s="18">
        <v>0</v>
      </c>
      <c r="X319" s="25">
        <v>0</v>
      </c>
    </row>
    <row r="320" spans="1:24" s="21" customFormat="1" ht="11" x14ac:dyDescent="0.2">
      <c r="A320" s="18">
        <f t="shared" si="4"/>
        <v>318</v>
      </c>
      <c r="B320" s="18" t="s">
        <v>779</v>
      </c>
      <c r="C320" s="18" t="s">
        <v>1997</v>
      </c>
      <c r="D320" s="18">
        <v>7</v>
      </c>
      <c r="E320" s="18" t="s">
        <v>1075</v>
      </c>
      <c r="F320" s="18" t="s">
        <v>1103</v>
      </c>
      <c r="G320" s="18">
        <v>663</v>
      </c>
      <c r="H320" s="18">
        <v>653</v>
      </c>
      <c r="I320" s="18">
        <v>0</v>
      </c>
      <c r="J320" s="18">
        <v>0</v>
      </c>
      <c r="K320" s="18">
        <v>0</v>
      </c>
      <c r="L320" s="18">
        <v>0</v>
      </c>
      <c r="M320" s="18">
        <v>0</v>
      </c>
      <c r="N320" s="19" t="s">
        <v>2303</v>
      </c>
      <c r="O320" s="19" t="s">
        <v>2303</v>
      </c>
      <c r="P320" s="19" t="s">
        <v>2303</v>
      </c>
      <c r="Q320" s="18">
        <v>5</v>
      </c>
      <c r="R320" s="18">
        <v>0</v>
      </c>
      <c r="S320" s="18">
        <v>0</v>
      </c>
      <c r="T320" s="18">
        <v>0</v>
      </c>
      <c r="U320" s="18">
        <v>15</v>
      </c>
      <c r="V320" s="18">
        <v>0</v>
      </c>
      <c r="W320" s="18">
        <v>10</v>
      </c>
      <c r="X320" s="25">
        <v>23</v>
      </c>
    </row>
    <row r="321" spans="1:24" s="21" customFormat="1" ht="11" x14ac:dyDescent="0.2">
      <c r="A321" s="18">
        <f t="shared" si="4"/>
        <v>319</v>
      </c>
      <c r="B321" s="18" t="s">
        <v>279</v>
      </c>
      <c r="C321" s="18" t="s">
        <v>1453</v>
      </c>
      <c r="D321" s="18">
        <v>6</v>
      </c>
      <c r="E321" s="18" t="s">
        <v>1076</v>
      </c>
      <c r="F321" s="18" t="s">
        <v>1103</v>
      </c>
      <c r="G321" s="18">
        <v>663</v>
      </c>
      <c r="H321" s="18">
        <v>633</v>
      </c>
      <c r="I321" s="18">
        <v>0</v>
      </c>
      <c r="J321" s="18">
        <v>5</v>
      </c>
      <c r="K321" s="18">
        <v>0</v>
      </c>
      <c r="L321" s="18">
        <v>0</v>
      </c>
      <c r="M321" s="18">
        <v>0</v>
      </c>
      <c r="N321" s="19" t="s">
        <v>2303</v>
      </c>
      <c r="O321" s="19" t="s">
        <v>2303</v>
      </c>
      <c r="P321" s="19" t="s">
        <v>2303</v>
      </c>
      <c r="Q321" s="18">
        <v>10</v>
      </c>
      <c r="R321" s="18">
        <v>0</v>
      </c>
      <c r="S321" s="18">
        <v>0</v>
      </c>
      <c r="T321" s="18">
        <v>0</v>
      </c>
      <c r="U321" s="18">
        <v>15</v>
      </c>
      <c r="V321" s="18">
        <v>0</v>
      </c>
      <c r="W321" s="18">
        <v>0</v>
      </c>
      <c r="X321" s="25">
        <v>0</v>
      </c>
    </row>
    <row r="322" spans="1:24" s="21" customFormat="1" ht="11" x14ac:dyDescent="0.2">
      <c r="A322" s="18">
        <f t="shared" si="4"/>
        <v>320</v>
      </c>
      <c r="B322" s="18" t="s">
        <v>255</v>
      </c>
      <c r="C322" s="18" t="s">
        <v>2022</v>
      </c>
      <c r="D322" s="18">
        <v>5</v>
      </c>
      <c r="E322" s="18" t="s">
        <v>1074</v>
      </c>
      <c r="F322" s="18" t="s">
        <v>1103</v>
      </c>
      <c r="G322" s="18">
        <v>661</v>
      </c>
      <c r="H322" s="18">
        <v>661</v>
      </c>
      <c r="I322" s="18">
        <v>0</v>
      </c>
      <c r="J322" s="18">
        <v>0</v>
      </c>
      <c r="K322" s="18">
        <v>0</v>
      </c>
      <c r="L322" s="18">
        <v>0</v>
      </c>
      <c r="M322" s="18">
        <v>0</v>
      </c>
      <c r="N322" s="19" t="s">
        <v>2303</v>
      </c>
      <c r="O322" s="19" t="s">
        <v>2303</v>
      </c>
      <c r="P322" s="19" t="s">
        <v>2303</v>
      </c>
      <c r="Q322" s="18">
        <v>0</v>
      </c>
      <c r="R322" s="18">
        <v>0</v>
      </c>
      <c r="S322" s="18">
        <v>0</v>
      </c>
      <c r="T322" s="18">
        <v>0</v>
      </c>
      <c r="U322" s="18">
        <v>0</v>
      </c>
      <c r="V322" s="18">
        <v>0</v>
      </c>
      <c r="W322" s="18">
        <v>0</v>
      </c>
      <c r="X322" s="25">
        <v>2</v>
      </c>
    </row>
    <row r="323" spans="1:24" s="21" customFormat="1" ht="11" x14ac:dyDescent="0.2">
      <c r="A323" s="18">
        <f t="shared" si="4"/>
        <v>321</v>
      </c>
      <c r="B323" s="18" t="s">
        <v>828</v>
      </c>
      <c r="C323" s="18" t="s">
        <v>2060</v>
      </c>
      <c r="D323" s="18">
        <v>7</v>
      </c>
      <c r="E323" s="18" t="s">
        <v>1075</v>
      </c>
      <c r="F323" s="18" t="s">
        <v>1103</v>
      </c>
      <c r="G323" s="18">
        <v>660</v>
      </c>
      <c r="H323" s="18">
        <v>645</v>
      </c>
      <c r="I323" s="18">
        <v>0</v>
      </c>
      <c r="J323" s="18">
        <v>0</v>
      </c>
      <c r="K323" s="18">
        <v>0</v>
      </c>
      <c r="L323" s="18">
        <v>0</v>
      </c>
      <c r="M323" s="18">
        <v>0</v>
      </c>
      <c r="N323" s="19" t="s">
        <v>2303</v>
      </c>
      <c r="O323" s="19" t="s">
        <v>2303</v>
      </c>
      <c r="P323" s="19" t="s">
        <v>2303</v>
      </c>
      <c r="Q323" s="18">
        <v>5</v>
      </c>
      <c r="R323" s="18">
        <v>0</v>
      </c>
      <c r="S323" s="18">
        <v>10</v>
      </c>
      <c r="T323" s="18">
        <v>0</v>
      </c>
      <c r="U323" s="18">
        <v>0</v>
      </c>
      <c r="V323" s="18">
        <v>0</v>
      </c>
      <c r="W323" s="18">
        <v>0</v>
      </c>
      <c r="X323" s="25">
        <v>0</v>
      </c>
    </row>
    <row r="324" spans="1:24" s="21" customFormat="1" ht="11" x14ac:dyDescent="0.2">
      <c r="A324" s="18">
        <f t="shared" si="4"/>
        <v>322</v>
      </c>
      <c r="B324" s="18" t="s">
        <v>613</v>
      </c>
      <c r="C324" s="18" t="s">
        <v>1823</v>
      </c>
      <c r="D324" s="18">
        <v>4</v>
      </c>
      <c r="E324" s="18" t="s">
        <v>1072</v>
      </c>
      <c r="F324" s="18" t="s">
        <v>1103</v>
      </c>
      <c r="G324" s="18">
        <v>660</v>
      </c>
      <c r="H324" s="18">
        <v>635</v>
      </c>
      <c r="I324" s="18">
        <v>0</v>
      </c>
      <c r="J324" s="18">
        <v>5</v>
      </c>
      <c r="K324" s="18">
        <v>0</v>
      </c>
      <c r="L324" s="18">
        <v>0</v>
      </c>
      <c r="M324" s="18">
        <v>0</v>
      </c>
      <c r="N324" s="19" t="s">
        <v>2303</v>
      </c>
      <c r="O324" s="19" t="s">
        <v>2303</v>
      </c>
      <c r="P324" s="19" t="s">
        <v>2303</v>
      </c>
      <c r="Q324" s="18">
        <v>5</v>
      </c>
      <c r="R324" s="18">
        <v>0</v>
      </c>
      <c r="S324" s="18">
        <v>0</v>
      </c>
      <c r="T324" s="18">
        <v>0</v>
      </c>
      <c r="U324" s="18">
        <v>15</v>
      </c>
      <c r="V324" s="18">
        <v>0</v>
      </c>
      <c r="W324" s="18">
        <v>0</v>
      </c>
      <c r="X324" s="25">
        <v>2</v>
      </c>
    </row>
    <row r="325" spans="1:24" s="21" customFormat="1" ht="11" x14ac:dyDescent="0.2">
      <c r="A325" s="18">
        <f t="shared" ref="A325:A393" si="5">ROW()-2</f>
        <v>323</v>
      </c>
      <c r="B325" s="18" t="s">
        <v>623</v>
      </c>
      <c r="C325" s="18" t="s">
        <v>1835</v>
      </c>
      <c r="D325" s="18">
        <v>1</v>
      </c>
      <c r="E325" s="18" t="s">
        <v>1070</v>
      </c>
      <c r="F325" s="18" t="s">
        <v>1103</v>
      </c>
      <c r="G325" s="18">
        <v>659</v>
      </c>
      <c r="H325" s="18">
        <v>634</v>
      </c>
      <c r="I325" s="18">
        <v>0</v>
      </c>
      <c r="J325" s="18">
        <v>5</v>
      </c>
      <c r="K325" s="18">
        <v>0</v>
      </c>
      <c r="L325" s="18">
        <v>0</v>
      </c>
      <c r="M325" s="18">
        <v>0</v>
      </c>
      <c r="N325" s="19" t="s">
        <v>2303</v>
      </c>
      <c r="O325" s="19" t="s">
        <v>2303</v>
      </c>
      <c r="P325" s="19" t="s">
        <v>2303</v>
      </c>
      <c r="Q325" s="18">
        <v>5</v>
      </c>
      <c r="R325" s="18">
        <v>0</v>
      </c>
      <c r="S325" s="18">
        <v>0</v>
      </c>
      <c r="T325" s="18">
        <v>0</v>
      </c>
      <c r="U325" s="18">
        <v>15</v>
      </c>
      <c r="V325" s="18">
        <v>0</v>
      </c>
      <c r="W325" s="18">
        <v>0</v>
      </c>
      <c r="X325" s="25">
        <v>2</v>
      </c>
    </row>
    <row r="326" spans="1:24" s="21" customFormat="1" ht="11" x14ac:dyDescent="0.2">
      <c r="A326" s="18">
        <f t="shared" si="5"/>
        <v>324</v>
      </c>
      <c r="B326" s="18" t="s">
        <v>346</v>
      </c>
      <c r="C326" s="18" t="s">
        <v>2067</v>
      </c>
      <c r="D326" s="18">
        <v>7</v>
      </c>
      <c r="E326" s="18" t="s">
        <v>1075</v>
      </c>
      <c r="F326" s="18" t="s">
        <v>1103</v>
      </c>
      <c r="G326" s="18">
        <v>658</v>
      </c>
      <c r="H326" s="18">
        <v>633</v>
      </c>
      <c r="I326" s="18">
        <v>0</v>
      </c>
      <c r="J326" s="18">
        <v>5</v>
      </c>
      <c r="K326" s="18">
        <v>0</v>
      </c>
      <c r="L326" s="18">
        <v>0</v>
      </c>
      <c r="M326" s="18">
        <v>0</v>
      </c>
      <c r="N326" s="19" t="s">
        <v>2303</v>
      </c>
      <c r="O326" s="19" t="s">
        <v>2303</v>
      </c>
      <c r="P326" s="19" t="s">
        <v>2303</v>
      </c>
      <c r="Q326" s="18">
        <v>5</v>
      </c>
      <c r="R326" s="18">
        <v>0</v>
      </c>
      <c r="S326" s="18">
        <v>0</v>
      </c>
      <c r="T326" s="18">
        <v>0</v>
      </c>
      <c r="U326" s="18">
        <v>15</v>
      </c>
      <c r="V326" s="18">
        <v>0</v>
      </c>
      <c r="W326" s="18">
        <v>0</v>
      </c>
      <c r="X326" s="25">
        <v>0</v>
      </c>
    </row>
    <row r="327" spans="1:24" s="21" customFormat="1" ht="11" x14ac:dyDescent="0.2">
      <c r="A327" s="18">
        <f t="shared" si="5"/>
        <v>325</v>
      </c>
      <c r="B327" s="18" t="s">
        <v>627</v>
      </c>
      <c r="C327" s="18" t="s">
        <v>1840</v>
      </c>
      <c r="D327" s="18">
        <v>4</v>
      </c>
      <c r="E327" s="18" t="s">
        <v>1072</v>
      </c>
      <c r="F327" s="18" t="s">
        <v>1103</v>
      </c>
      <c r="G327" s="18">
        <v>658</v>
      </c>
      <c r="H327" s="18">
        <v>623</v>
      </c>
      <c r="I327" s="18">
        <v>0</v>
      </c>
      <c r="J327" s="18">
        <v>5</v>
      </c>
      <c r="K327" s="18">
        <v>0</v>
      </c>
      <c r="L327" s="18">
        <v>0</v>
      </c>
      <c r="M327" s="18">
        <v>0</v>
      </c>
      <c r="N327" s="19" t="s">
        <v>2303</v>
      </c>
      <c r="O327" s="19" t="s">
        <v>2303</v>
      </c>
      <c r="P327" s="19" t="s">
        <v>2303</v>
      </c>
      <c r="Q327" s="18">
        <v>5</v>
      </c>
      <c r="R327" s="18">
        <v>0</v>
      </c>
      <c r="S327" s="18">
        <v>0</v>
      </c>
      <c r="T327" s="18">
        <v>0</v>
      </c>
      <c r="U327" s="18">
        <v>15</v>
      </c>
      <c r="V327" s="18">
        <v>10</v>
      </c>
      <c r="W327" s="18">
        <v>0</v>
      </c>
      <c r="X327" s="25">
        <v>0</v>
      </c>
    </row>
    <row r="328" spans="1:24" s="21" customFormat="1" ht="11" x14ac:dyDescent="0.2">
      <c r="A328" s="18">
        <f t="shared" si="5"/>
        <v>326</v>
      </c>
      <c r="B328" s="18" t="s">
        <v>169</v>
      </c>
      <c r="C328" s="18" t="s">
        <v>1342</v>
      </c>
      <c r="D328" s="18">
        <v>5</v>
      </c>
      <c r="E328" s="18" t="s">
        <v>1074</v>
      </c>
      <c r="F328" s="18" t="s">
        <v>1103</v>
      </c>
      <c r="G328" s="18">
        <v>655</v>
      </c>
      <c r="H328" s="18">
        <v>650</v>
      </c>
      <c r="I328" s="18">
        <v>0</v>
      </c>
      <c r="J328" s="18">
        <v>5</v>
      </c>
      <c r="K328" s="18">
        <v>0</v>
      </c>
      <c r="L328" s="18">
        <v>0</v>
      </c>
      <c r="M328" s="18">
        <v>0</v>
      </c>
      <c r="N328" s="19" t="s">
        <v>2303</v>
      </c>
      <c r="O328" s="19" t="s">
        <v>2303</v>
      </c>
      <c r="P328" s="19" t="s">
        <v>2303</v>
      </c>
      <c r="Q328" s="18">
        <v>0</v>
      </c>
      <c r="R328" s="18">
        <v>0</v>
      </c>
      <c r="S328" s="18">
        <v>0</v>
      </c>
      <c r="T328" s="18">
        <v>0</v>
      </c>
      <c r="U328" s="18">
        <v>0</v>
      </c>
      <c r="V328" s="18">
        <v>0</v>
      </c>
      <c r="W328" s="18">
        <v>0</v>
      </c>
      <c r="X328" s="25">
        <v>0</v>
      </c>
    </row>
    <row r="329" spans="1:24" s="21" customFormat="1" ht="11" x14ac:dyDescent="0.2">
      <c r="A329" s="18">
        <f t="shared" si="5"/>
        <v>327</v>
      </c>
      <c r="B329" s="18" t="s">
        <v>951</v>
      </c>
      <c r="C329" s="18" t="s">
        <v>1973</v>
      </c>
      <c r="D329" s="18">
        <v>2</v>
      </c>
      <c r="E329" s="18" t="s">
        <v>1071</v>
      </c>
      <c r="F329" s="18" t="s">
        <v>1103</v>
      </c>
      <c r="G329" s="18">
        <v>655</v>
      </c>
      <c r="H329" s="18">
        <v>640</v>
      </c>
      <c r="I329" s="18">
        <v>0</v>
      </c>
      <c r="J329" s="18">
        <v>0</v>
      </c>
      <c r="K329" s="18">
        <v>0</v>
      </c>
      <c r="L329" s="18">
        <v>0</v>
      </c>
      <c r="M329" s="18">
        <v>0</v>
      </c>
      <c r="N329" s="19" t="s">
        <v>2303</v>
      </c>
      <c r="O329" s="19" t="s">
        <v>2303</v>
      </c>
      <c r="P329" s="19" t="s">
        <v>2303</v>
      </c>
      <c r="Q329" s="18">
        <v>0</v>
      </c>
      <c r="R329" s="18">
        <v>0</v>
      </c>
      <c r="S329" s="18">
        <v>0</v>
      </c>
      <c r="T329" s="18">
        <v>0</v>
      </c>
      <c r="U329" s="18">
        <v>15</v>
      </c>
      <c r="V329" s="18">
        <v>0</v>
      </c>
      <c r="W329" s="18">
        <v>0</v>
      </c>
      <c r="X329" s="25">
        <v>7</v>
      </c>
    </row>
    <row r="330" spans="1:24" s="21" customFormat="1" ht="11" x14ac:dyDescent="0.2">
      <c r="A330" s="18">
        <f t="shared" si="5"/>
        <v>328</v>
      </c>
      <c r="B330" s="18" t="s">
        <v>248</v>
      </c>
      <c r="C330" s="18" t="s">
        <v>1420</v>
      </c>
      <c r="D330" s="18">
        <v>6</v>
      </c>
      <c r="E330" s="18" t="s">
        <v>1076</v>
      </c>
      <c r="F330" s="18" t="s">
        <v>1103</v>
      </c>
      <c r="G330" s="18">
        <v>653</v>
      </c>
      <c r="H330" s="18">
        <v>643</v>
      </c>
      <c r="I330" s="18">
        <v>0</v>
      </c>
      <c r="J330" s="18">
        <v>5</v>
      </c>
      <c r="K330" s="18">
        <v>0</v>
      </c>
      <c r="L330" s="18">
        <v>0</v>
      </c>
      <c r="M330" s="18">
        <v>0</v>
      </c>
      <c r="N330" s="19" t="s">
        <v>2303</v>
      </c>
      <c r="O330" s="19" t="s">
        <v>2303</v>
      </c>
      <c r="P330" s="19" t="s">
        <v>2303</v>
      </c>
      <c r="Q330" s="18">
        <v>5</v>
      </c>
      <c r="R330" s="18">
        <v>0</v>
      </c>
      <c r="S330" s="18">
        <v>0</v>
      </c>
      <c r="T330" s="18">
        <v>0</v>
      </c>
      <c r="U330" s="18">
        <v>0</v>
      </c>
      <c r="V330" s="18">
        <v>0</v>
      </c>
      <c r="W330" s="18">
        <v>0</v>
      </c>
      <c r="X330" s="25">
        <v>0</v>
      </c>
    </row>
    <row r="331" spans="1:24" s="21" customFormat="1" ht="11" x14ac:dyDescent="0.2">
      <c r="A331" s="18">
        <f t="shared" si="5"/>
        <v>329</v>
      </c>
      <c r="B331" s="18" t="s">
        <v>373</v>
      </c>
      <c r="C331" s="18" t="s">
        <v>1546</v>
      </c>
      <c r="D331" s="18">
        <v>4</v>
      </c>
      <c r="E331" s="18" t="s">
        <v>1072</v>
      </c>
      <c r="F331" s="18" t="s">
        <v>1103</v>
      </c>
      <c r="G331" s="18">
        <v>653</v>
      </c>
      <c r="H331" s="18">
        <v>643</v>
      </c>
      <c r="I331" s="18">
        <v>0</v>
      </c>
      <c r="J331" s="18">
        <v>5</v>
      </c>
      <c r="K331" s="18">
        <v>0</v>
      </c>
      <c r="L331" s="18">
        <v>0</v>
      </c>
      <c r="M331" s="18">
        <v>0</v>
      </c>
      <c r="N331" s="19" t="s">
        <v>2303</v>
      </c>
      <c r="O331" s="19" t="s">
        <v>2303</v>
      </c>
      <c r="P331" s="19" t="s">
        <v>2303</v>
      </c>
      <c r="Q331" s="18">
        <v>5</v>
      </c>
      <c r="R331" s="18">
        <v>0</v>
      </c>
      <c r="S331" s="18">
        <v>0</v>
      </c>
      <c r="T331" s="18">
        <v>0</v>
      </c>
      <c r="U331" s="18">
        <v>0</v>
      </c>
      <c r="V331" s="18">
        <v>0</v>
      </c>
      <c r="W331" s="18">
        <v>0</v>
      </c>
      <c r="X331" s="25">
        <v>0</v>
      </c>
    </row>
    <row r="332" spans="1:24" s="21" customFormat="1" ht="11" x14ac:dyDescent="0.2">
      <c r="A332" s="18">
        <f t="shared" si="5"/>
        <v>330</v>
      </c>
      <c r="B332" s="18" t="s">
        <v>732</v>
      </c>
      <c r="C332" s="18" t="s">
        <v>1864</v>
      </c>
      <c r="D332" s="18">
        <v>6</v>
      </c>
      <c r="E332" s="18" t="s">
        <v>1076</v>
      </c>
      <c r="F332" s="18" t="s">
        <v>1103</v>
      </c>
      <c r="G332" s="18">
        <v>653</v>
      </c>
      <c r="H332" s="18">
        <v>643</v>
      </c>
      <c r="I332" s="18">
        <v>0</v>
      </c>
      <c r="J332" s="18">
        <v>5</v>
      </c>
      <c r="K332" s="18">
        <v>0</v>
      </c>
      <c r="L332" s="18">
        <v>0</v>
      </c>
      <c r="M332" s="18">
        <v>0</v>
      </c>
      <c r="N332" s="19" t="s">
        <v>2303</v>
      </c>
      <c r="O332" s="19" t="s">
        <v>2303</v>
      </c>
      <c r="P332" s="19" t="s">
        <v>2303</v>
      </c>
      <c r="Q332" s="18">
        <v>5</v>
      </c>
      <c r="R332" s="18">
        <v>0</v>
      </c>
      <c r="S332" s="18">
        <v>0</v>
      </c>
      <c r="T332" s="18">
        <v>0</v>
      </c>
      <c r="U332" s="18">
        <v>0</v>
      </c>
      <c r="V332" s="18">
        <v>0</v>
      </c>
      <c r="W332" s="18">
        <v>0</v>
      </c>
      <c r="X332" s="25">
        <v>0</v>
      </c>
    </row>
    <row r="333" spans="1:24" s="21" customFormat="1" ht="11" x14ac:dyDescent="0.2">
      <c r="A333" s="18">
        <f t="shared" si="5"/>
        <v>331</v>
      </c>
      <c r="B333" s="18" t="s">
        <v>678</v>
      </c>
      <c r="C333" s="18" t="s">
        <v>1912</v>
      </c>
      <c r="D333" s="18">
        <v>8</v>
      </c>
      <c r="E333" s="18" t="s">
        <v>1077</v>
      </c>
      <c r="F333" s="18" t="s">
        <v>1103</v>
      </c>
      <c r="G333" s="18">
        <v>652</v>
      </c>
      <c r="H333" s="18">
        <v>647</v>
      </c>
      <c r="I333" s="18">
        <v>0</v>
      </c>
      <c r="J333" s="18">
        <v>5</v>
      </c>
      <c r="K333" s="18">
        <v>0</v>
      </c>
      <c r="L333" s="18">
        <v>0</v>
      </c>
      <c r="M333" s="18">
        <v>0</v>
      </c>
      <c r="N333" s="19" t="s">
        <v>2303</v>
      </c>
      <c r="O333" s="19" t="s">
        <v>2303</v>
      </c>
      <c r="P333" s="19" t="s">
        <v>2303</v>
      </c>
      <c r="Q333" s="18">
        <v>0</v>
      </c>
      <c r="R333" s="18">
        <v>0</v>
      </c>
      <c r="S333" s="18">
        <v>0</v>
      </c>
      <c r="T333" s="18">
        <v>0</v>
      </c>
      <c r="U333" s="18">
        <v>0</v>
      </c>
      <c r="V333" s="18">
        <v>0</v>
      </c>
      <c r="W333" s="18">
        <v>0</v>
      </c>
      <c r="X333" s="25">
        <v>1</v>
      </c>
    </row>
    <row r="334" spans="1:24" s="21" customFormat="1" ht="11" x14ac:dyDescent="0.2">
      <c r="A334" s="18">
        <f t="shared" si="5"/>
        <v>332</v>
      </c>
      <c r="B334" s="18" t="s">
        <v>420</v>
      </c>
      <c r="C334" s="18" t="s">
        <v>1596</v>
      </c>
      <c r="D334" s="18">
        <v>6</v>
      </c>
      <c r="E334" s="18" t="s">
        <v>1076</v>
      </c>
      <c r="F334" s="18" t="s">
        <v>1103</v>
      </c>
      <c r="G334" s="18">
        <v>651</v>
      </c>
      <c r="H334" s="18">
        <v>646</v>
      </c>
      <c r="I334" s="18">
        <v>0</v>
      </c>
      <c r="J334" s="18">
        <v>5</v>
      </c>
      <c r="K334" s="18">
        <v>0</v>
      </c>
      <c r="L334" s="18">
        <v>0</v>
      </c>
      <c r="M334" s="18">
        <v>0</v>
      </c>
      <c r="N334" s="19" t="s">
        <v>2303</v>
      </c>
      <c r="O334" s="19" t="s">
        <v>2303</v>
      </c>
      <c r="P334" s="19" t="s">
        <v>2303</v>
      </c>
      <c r="Q334" s="18">
        <v>0</v>
      </c>
      <c r="R334" s="18">
        <v>0</v>
      </c>
      <c r="S334" s="18">
        <v>0</v>
      </c>
      <c r="T334" s="18">
        <v>0</v>
      </c>
      <c r="U334" s="18">
        <v>0</v>
      </c>
      <c r="V334" s="18">
        <v>0</v>
      </c>
      <c r="W334" s="18">
        <v>0</v>
      </c>
      <c r="X334" s="25">
        <v>0</v>
      </c>
    </row>
    <row r="335" spans="1:24" s="21" customFormat="1" ht="11" x14ac:dyDescent="0.2">
      <c r="A335" s="18">
        <f t="shared" si="5"/>
        <v>333</v>
      </c>
      <c r="B335" s="18" t="s">
        <v>962</v>
      </c>
      <c r="C335" s="18" t="s">
        <v>2237</v>
      </c>
      <c r="D335" s="18">
        <v>6</v>
      </c>
      <c r="E335" s="18" t="s">
        <v>1076</v>
      </c>
      <c r="F335" s="18" t="s">
        <v>1103</v>
      </c>
      <c r="G335" s="18">
        <v>650</v>
      </c>
      <c r="H335" s="18">
        <v>630</v>
      </c>
      <c r="I335" s="18">
        <v>0</v>
      </c>
      <c r="J335" s="18">
        <v>0</v>
      </c>
      <c r="K335" s="18">
        <v>0</v>
      </c>
      <c r="L335" s="18">
        <v>0</v>
      </c>
      <c r="M335" s="18">
        <v>0</v>
      </c>
      <c r="N335" s="19" t="s">
        <v>2303</v>
      </c>
      <c r="O335" s="19" t="s">
        <v>2303</v>
      </c>
      <c r="P335" s="19" t="s">
        <v>2303</v>
      </c>
      <c r="Q335" s="18">
        <v>5</v>
      </c>
      <c r="R335" s="18">
        <v>0</v>
      </c>
      <c r="S335" s="18">
        <v>0</v>
      </c>
      <c r="T335" s="18">
        <v>0</v>
      </c>
      <c r="U335" s="18">
        <v>15</v>
      </c>
      <c r="V335" s="18">
        <v>0</v>
      </c>
      <c r="W335" s="18">
        <v>0</v>
      </c>
      <c r="X335" s="25">
        <v>1</v>
      </c>
    </row>
    <row r="336" spans="1:24" s="21" customFormat="1" ht="11" x14ac:dyDescent="0.2">
      <c r="A336" s="18">
        <f t="shared" si="5"/>
        <v>334</v>
      </c>
      <c r="B336" s="18" t="s">
        <v>735</v>
      </c>
      <c r="C336" s="18" t="s">
        <v>1951</v>
      </c>
      <c r="D336" s="18">
        <v>1</v>
      </c>
      <c r="E336" s="18" t="s">
        <v>1070</v>
      </c>
      <c r="F336" s="18" t="s">
        <v>1103</v>
      </c>
      <c r="G336" s="18">
        <v>650</v>
      </c>
      <c r="H336" s="18">
        <v>615</v>
      </c>
      <c r="I336" s="18">
        <v>0</v>
      </c>
      <c r="J336" s="18">
        <v>0</v>
      </c>
      <c r="K336" s="18">
        <v>0</v>
      </c>
      <c r="L336" s="18">
        <v>0</v>
      </c>
      <c r="M336" s="18">
        <v>0</v>
      </c>
      <c r="N336" s="19" t="s">
        <v>2303</v>
      </c>
      <c r="O336" s="19" t="s">
        <v>2303</v>
      </c>
      <c r="P336" s="19" t="s">
        <v>2303</v>
      </c>
      <c r="Q336" s="18">
        <v>5</v>
      </c>
      <c r="R336" s="18">
        <v>0</v>
      </c>
      <c r="S336" s="18">
        <v>15</v>
      </c>
      <c r="T336" s="18">
        <v>0</v>
      </c>
      <c r="U336" s="18">
        <v>15</v>
      </c>
      <c r="V336" s="18">
        <v>0</v>
      </c>
      <c r="W336" s="18">
        <v>0</v>
      </c>
      <c r="X336" s="25">
        <v>0</v>
      </c>
    </row>
    <row r="337" spans="1:24" s="21" customFormat="1" ht="11" x14ac:dyDescent="0.2">
      <c r="A337" s="18">
        <f t="shared" si="5"/>
        <v>335</v>
      </c>
      <c r="B337" s="18" t="s">
        <v>878</v>
      </c>
      <c r="C337" s="18" t="s">
        <v>1155</v>
      </c>
      <c r="D337" s="18">
        <v>2</v>
      </c>
      <c r="E337" s="18" t="s">
        <v>1071</v>
      </c>
      <c r="F337" s="18" t="s">
        <v>1103</v>
      </c>
      <c r="G337" s="18">
        <v>649</v>
      </c>
      <c r="H337" s="18">
        <v>634</v>
      </c>
      <c r="I337" s="18">
        <v>0</v>
      </c>
      <c r="J337" s="18">
        <v>0</v>
      </c>
      <c r="K337" s="18">
        <v>0</v>
      </c>
      <c r="L337" s="18">
        <v>0</v>
      </c>
      <c r="M337" s="18">
        <v>0</v>
      </c>
      <c r="N337" s="19" t="s">
        <v>2303</v>
      </c>
      <c r="O337" s="19" t="s">
        <v>2303</v>
      </c>
      <c r="P337" s="19" t="s">
        <v>2303</v>
      </c>
      <c r="Q337" s="18">
        <v>0</v>
      </c>
      <c r="R337" s="18">
        <v>0</v>
      </c>
      <c r="S337" s="18">
        <v>0</v>
      </c>
      <c r="T337" s="18">
        <v>0</v>
      </c>
      <c r="U337" s="18">
        <v>15</v>
      </c>
      <c r="V337" s="18">
        <v>0</v>
      </c>
      <c r="W337" s="18">
        <v>0</v>
      </c>
      <c r="X337" s="25">
        <v>0</v>
      </c>
    </row>
    <row r="338" spans="1:24" s="21" customFormat="1" ht="11" x14ac:dyDescent="0.2">
      <c r="A338" s="18">
        <f t="shared" si="5"/>
        <v>336</v>
      </c>
      <c r="B338" s="18" t="s">
        <v>646</v>
      </c>
      <c r="C338" s="18" t="s">
        <v>1865</v>
      </c>
      <c r="D338" s="18">
        <v>1</v>
      </c>
      <c r="E338" s="18" t="s">
        <v>1070</v>
      </c>
      <c r="F338" s="18" t="s">
        <v>1103</v>
      </c>
      <c r="G338" s="18">
        <v>648</v>
      </c>
      <c r="H338" s="18">
        <v>628</v>
      </c>
      <c r="I338" s="18">
        <v>0</v>
      </c>
      <c r="J338" s="18">
        <v>5</v>
      </c>
      <c r="K338" s="18">
        <v>0</v>
      </c>
      <c r="L338" s="18">
        <v>0</v>
      </c>
      <c r="M338" s="18">
        <v>0</v>
      </c>
      <c r="N338" s="19" t="s">
        <v>2303</v>
      </c>
      <c r="O338" s="19" t="s">
        <v>2303</v>
      </c>
      <c r="P338" s="19" t="s">
        <v>2303</v>
      </c>
      <c r="Q338" s="18">
        <v>0</v>
      </c>
      <c r="R338" s="18">
        <v>0</v>
      </c>
      <c r="S338" s="18">
        <v>0</v>
      </c>
      <c r="T338" s="18">
        <v>0</v>
      </c>
      <c r="U338" s="18">
        <v>15</v>
      </c>
      <c r="V338" s="18">
        <v>0</v>
      </c>
      <c r="W338" s="18">
        <v>0</v>
      </c>
      <c r="X338" s="25">
        <v>0</v>
      </c>
    </row>
    <row r="339" spans="1:24" s="21" customFormat="1" ht="11" x14ac:dyDescent="0.2">
      <c r="A339" s="18">
        <f t="shared" si="5"/>
        <v>337</v>
      </c>
      <c r="B339" s="18" t="s">
        <v>856</v>
      </c>
      <c r="C339" s="18" t="s">
        <v>1970</v>
      </c>
      <c r="D339" s="18">
        <v>5</v>
      </c>
      <c r="E339" s="18" t="s">
        <v>1074</v>
      </c>
      <c r="F339" s="18" t="s">
        <v>1103</v>
      </c>
      <c r="G339" s="18">
        <v>647</v>
      </c>
      <c r="H339" s="18">
        <v>627</v>
      </c>
      <c r="I339" s="18">
        <v>0</v>
      </c>
      <c r="J339" s="18">
        <v>0</v>
      </c>
      <c r="K339" s="18">
        <v>0</v>
      </c>
      <c r="L339" s="18">
        <v>0</v>
      </c>
      <c r="M339" s="18">
        <v>0</v>
      </c>
      <c r="N339" s="19" t="s">
        <v>2303</v>
      </c>
      <c r="O339" s="19" t="s">
        <v>2303</v>
      </c>
      <c r="P339" s="19" t="s">
        <v>2303</v>
      </c>
      <c r="Q339" s="18">
        <v>5</v>
      </c>
      <c r="R339" s="18">
        <v>0</v>
      </c>
      <c r="S339" s="18">
        <v>0</v>
      </c>
      <c r="T339" s="18">
        <v>0</v>
      </c>
      <c r="U339" s="18">
        <v>15</v>
      </c>
      <c r="V339" s="18">
        <v>0</v>
      </c>
      <c r="W339" s="18">
        <v>0</v>
      </c>
      <c r="X339" s="25">
        <v>0</v>
      </c>
    </row>
    <row r="340" spans="1:24" s="21" customFormat="1" ht="11" x14ac:dyDescent="0.2">
      <c r="A340" s="18">
        <f t="shared" si="5"/>
        <v>338</v>
      </c>
      <c r="B340" s="18" t="s">
        <v>834</v>
      </c>
      <c r="C340" s="18" t="s">
        <v>2043</v>
      </c>
      <c r="D340" s="18">
        <v>8</v>
      </c>
      <c r="E340" s="18" t="s">
        <v>1077</v>
      </c>
      <c r="F340" s="18" t="s">
        <v>1103</v>
      </c>
      <c r="G340" s="18">
        <v>646</v>
      </c>
      <c r="H340" s="18">
        <v>636</v>
      </c>
      <c r="I340" s="18">
        <v>0</v>
      </c>
      <c r="J340" s="18">
        <v>5</v>
      </c>
      <c r="K340" s="18">
        <v>0</v>
      </c>
      <c r="L340" s="18">
        <v>0</v>
      </c>
      <c r="M340" s="18">
        <v>0</v>
      </c>
      <c r="N340" s="19" t="s">
        <v>2303</v>
      </c>
      <c r="O340" s="19" t="s">
        <v>2303</v>
      </c>
      <c r="P340" s="19" t="s">
        <v>2303</v>
      </c>
      <c r="Q340" s="18">
        <v>5</v>
      </c>
      <c r="R340" s="18">
        <v>0</v>
      </c>
      <c r="S340" s="18">
        <v>0</v>
      </c>
      <c r="T340" s="18">
        <v>0</v>
      </c>
      <c r="U340" s="18">
        <v>0</v>
      </c>
      <c r="V340" s="18">
        <v>0</v>
      </c>
      <c r="W340" s="18">
        <v>0</v>
      </c>
      <c r="X340" s="25">
        <v>9</v>
      </c>
    </row>
    <row r="341" spans="1:24" s="21" customFormat="1" ht="11" x14ac:dyDescent="0.2">
      <c r="A341" s="18">
        <f t="shared" si="5"/>
        <v>339</v>
      </c>
      <c r="B341" s="18" t="s">
        <v>810</v>
      </c>
      <c r="C341" s="18" t="s">
        <v>1906</v>
      </c>
      <c r="D341" s="18">
        <v>4</v>
      </c>
      <c r="E341" s="18" t="s">
        <v>1072</v>
      </c>
      <c r="F341" s="18" t="s">
        <v>1103</v>
      </c>
      <c r="G341" s="18">
        <v>646</v>
      </c>
      <c r="H341" s="18">
        <v>596</v>
      </c>
      <c r="I341" s="18">
        <v>50</v>
      </c>
      <c r="J341" s="18">
        <v>0</v>
      </c>
      <c r="K341" s="18">
        <v>0</v>
      </c>
      <c r="L341" s="18">
        <v>0</v>
      </c>
      <c r="M341" s="18">
        <v>0</v>
      </c>
      <c r="N341" s="19" t="s">
        <v>2303</v>
      </c>
      <c r="O341" s="19" t="s">
        <v>2303</v>
      </c>
      <c r="P341" s="19" t="s">
        <v>2303</v>
      </c>
      <c r="Q341" s="18">
        <v>0</v>
      </c>
      <c r="R341" s="18">
        <v>0</v>
      </c>
      <c r="S341" s="18">
        <v>0</v>
      </c>
      <c r="T341" s="18">
        <v>0</v>
      </c>
      <c r="U341" s="18">
        <v>0</v>
      </c>
      <c r="V341" s="18">
        <v>0</v>
      </c>
      <c r="W341" s="18">
        <v>0</v>
      </c>
      <c r="X341" s="25">
        <v>1</v>
      </c>
    </row>
    <row r="342" spans="1:24" s="21" customFormat="1" ht="11" x14ac:dyDescent="0.2">
      <c r="A342" s="18">
        <f t="shared" si="5"/>
        <v>340</v>
      </c>
      <c r="B342" s="18" t="s">
        <v>953</v>
      </c>
      <c r="C342" s="18" t="s">
        <v>1191</v>
      </c>
      <c r="D342" s="18">
        <v>2</v>
      </c>
      <c r="E342" s="18" t="s">
        <v>1071</v>
      </c>
      <c r="F342" s="18" t="s">
        <v>1103</v>
      </c>
      <c r="G342" s="18">
        <v>644</v>
      </c>
      <c r="H342" s="18">
        <v>619</v>
      </c>
      <c r="I342" s="18">
        <v>0</v>
      </c>
      <c r="J342" s="18">
        <v>0</v>
      </c>
      <c r="K342" s="18">
        <v>0</v>
      </c>
      <c r="L342" s="18">
        <v>0</v>
      </c>
      <c r="M342" s="18">
        <v>0</v>
      </c>
      <c r="N342" s="19" t="s">
        <v>2303</v>
      </c>
      <c r="O342" s="19" t="s">
        <v>2303</v>
      </c>
      <c r="P342" s="19" t="s">
        <v>2303</v>
      </c>
      <c r="Q342" s="18">
        <v>10</v>
      </c>
      <c r="R342" s="18">
        <v>0</v>
      </c>
      <c r="S342" s="18">
        <v>0</v>
      </c>
      <c r="T342" s="18">
        <v>0</v>
      </c>
      <c r="U342" s="18">
        <v>15</v>
      </c>
      <c r="V342" s="18">
        <v>0</v>
      </c>
      <c r="W342" s="18">
        <v>0</v>
      </c>
      <c r="X342" s="25">
        <v>0</v>
      </c>
    </row>
    <row r="343" spans="1:24" s="21" customFormat="1" ht="11" x14ac:dyDescent="0.2">
      <c r="A343" s="18">
        <f t="shared" si="5"/>
        <v>341</v>
      </c>
      <c r="B343" s="18" t="s">
        <v>113</v>
      </c>
      <c r="C343" s="18" t="s">
        <v>1288</v>
      </c>
      <c r="D343" s="18">
        <v>4</v>
      </c>
      <c r="E343" s="18" t="s">
        <v>1072</v>
      </c>
      <c r="F343" s="18" t="s">
        <v>1103</v>
      </c>
      <c r="G343" s="18">
        <v>644</v>
      </c>
      <c r="H343" s="18">
        <v>609</v>
      </c>
      <c r="I343" s="18">
        <v>0</v>
      </c>
      <c r="J343" s="18">
        <v>5</v>
      </c>
      <c r="K343" s="18">
        <v>0</v>
      </c>
      <c r="L343" s="18">
        <v>0</v>
      </c>
      <c r="M343" s="18">
        <v>0</v>
      </c>
      <c r="N343" s="19" t="s">
        <v>2303</v>
      </c>
      <c r="O343" s="19" t="s">
        <v>2303</v>
      </c>
      <c r="P343" s="19" t="s">
        <v>2303</v>
      </c>
      <c r="Q343" s="18">
        <v>5</v>
      </c>
      <c r="R343" s="18">
        <v>0</v>
      </c>
      <c r="S343" s="18">
        <v>0</v>
      </c>
      <c r="T343" s="18">
        <v>0</v>
      </c>
      <c r="U343" s="18">
        <v>15</v>
      </c>
      <c r="V343" s="18">
        <v>10</v>
      </c>
      <c r="W343" s="18">
        <v>0</v>
      </c>
      <c r="X343" s="25">
        <v>1</v>
      </c>
    </row>
    <row r="344" spans="1:24" s="21" customFormat="1" ht="11" x14ac:dyDescent="0.2">
      <c r="A344" s="18">
        <f t="shared" si="5"/>
        <v>342</v>
      </c>
      <c r="B344" s="18" t="s">
        <v>817</v>
      </c>
      <c r="C344" s="18" t="s">
        <v>2027</v>
      </c>
      <c r="D344" s="18">
        <v>4</v>
      </c>
      <c r="E344" s="18" t="s">
        <v>1072</v>
      </c>
      <c r="F344" s="18" t="s">
        <v>1103</v>
      </c>
      <c r="G344" s="18">
        <v>643</v>
      </c>
      <c r="H344" s="18">
        <v>623</v>
      </c>
      <c r="I344" s="18">
        <v>0</v>
      </c>
      <c r="J344" s="18">
        <v>0</v>
      </c>
      <c r="K344" s="18">
        <v>0</v>
      </c>
      <c r="L344" s="18">
        <v>0</v>
      </c>
      <c r="M344" s="18">
        <v>0</v>
      </c>
      <c r="N344" s="19" t="s">
        <v>2303</v>
      </c>
      <c r="O344" s="19" t="s">
        <v>2303</v>
      </c>
      <c r="P344" s="19" t="s">
        <v>2303</v>
      </c>
      <c r="Q344" s="18">
        <v>5</v>
      </c>
      <c r="R344" s="18">
        <v>0</v>
      </c>
      <c r="S344" s="18">
        <v>0</v>
      </c>
      <c r="T344" s="18">
        <v>0</v>
      </c>
      <c r="U344" s="18">
        <v>15</v>
      </c>
      <c r="V344" s="18">
        <v>0</v>
      </c>
      <c r="W344" s="18">
        <v>0</v>
      </c>
      <c r="X344" s="25">
        <v>0</v>
      </c>
    </row>
    <row r="345" spans="1:24" s="21" customFormat="1" ht="11" x14ac:dyDescent="0.2">
      <c r="A345" s="18">
        <f t="shared" si="5"/>
        <v>343</v>
      </c>
      <c r="B345" s="18" t="s">
        <v>2070</v>
      </c>
      <c r="C345" s="18" t="s">
        <v>2071</v>
      </c>
      <c r="D345" s="18">
        <v>3</v>
      </c>
      <c r="E345" s="18" t="s">
        <v>1073</v>
      </c>
      <c r="F345" s="18" t="s">
        <v>1103</v>
      </c>
      <c r="G345" s="18">
        <v>643</v>
      </c>
      <c r="H345" s="18">
        <v>623</v>
      </c>
      <c r="I345" s="18">
        <v>0</v>
      </c>
      <c r="J345" s="18">
        <v>5</v>
      </c>
      <c r="K345" s="18">
        <v>0</v>
      </c>
      <c r="L345" s="18">
        <v>0</v>
      </c>
      <c r="M345" s="18">
        <v>0</v>
      </c>
      <c r="N345" s="19" t="s">
        <v>2303</v>
      </c>
      <c r="O345" s="19" t="s">
        <v>2303</v>
      </c>
      <c r="P345" s="19" t="s">
        <v>2303</v>
      </c>
      <c r="Q345" s="18">
        <v>0</v>
      </c>
      <c r="R345" s="18">
        <v>0</v>
      </c>
      <c r="S345" s="18">
        <v>0</v>
      </c>
      <c r="T345" s="18">
        <v>0</v>
      </c>
      <c r="U345" s="18">
        <v>15</v>
      </c>
      <c r="V345" s="18">
        <v>0</v>
      </c>
      <c r="W345" s="18">
        <v>0</v>
      </c>
      <c r="X345" s="25">
        <v>23</v>
      </c>
    </row>
    <row r="346" spans="1:24" s="21" customFormat="1" ht="11" x14ac:dyDescent="0.2">
      <c r="A346" s="18">
        <f t="shared" si="5"/>
        <v>344</v>
      </c>
      <c r="B346" s="18" t="s">
        <v>956</v>
      </c>
      <c r="C346" s="18" t="s">
        <v>2211</v>
      </c>
      <c r="D346" s="18">
        <v>5</v>
      </c>
      <c r="E346" s="18" t="s">
        <v>1074</v>
      </c>
      <c r="F346" s="18" t="s">
        <v>1103</v>
      </c>
      <c r="G346" s="18">
        <v>642</v>
      </c>
      <c r="H346" s="18">
        <v>627</v>
      </c>
      <c r="I346" s="18">
        <v>0</v>
      </c>
      <c r="J346" s="18">
        <v>5</v>
      </c>
      <c r="K346" s="18">
        <v>0</v>
      </c>
      <c r="L346" s="18">
        <v>0</v>
      </c>
      <c r="M346" s="18">
        <v>0</v>
      </c>
      <c r="N346" s="19" t="s">
        <v>2303</v>
      </c>
      <c r="O346" s="19" t="s">
        <v>2303</v>
      </c>
      <c r="P346" s="19" t="s">
        <v>2303</v>
      </c>
      <c r="Q346" s="18">
        <v>5</v>
      </c>
      <c r="R346" s="18">
        <v>0</v>
      </c>
      <c r="S346" s="18">
        <v>0</v>
      </c>
      <c r="T346" s="18">
        <v>0</v>
      </c>
      <c r="U346" s="18">
        <v>5</v>
      </c>
      <c r="V346" s="18">
        <v>0</v>
      </c>
      <c r="W346" s="18">
        <v>0</v>
      </c>
      <c r="X346" s="25">
        <v>0</v>
      </c>
    </row>
    <row r="347" spans="1:24" s="21" customFormat="1" ht="11" x14ac:dyDescent="0.2">
      <c r="A347" s="18">
        <f t="shared" si="5"/>
        <v>345</v>
      </c>
      <c r="B347" s="18" t="s">
        <v>839</v>
      </c>
      <c r="C347" s="18" t="s">
        <v>2058</v>
      </c>
      <c r="D347" s="18">
        <v>4</v>
      </c>
      <c r="E347" s="18" t="s">
        <v>1072</v>
      </c>
      <c r="F347" s="18" t="s">
        <v>1103</v>
      </c>
      <c r="G347" s="18">
        <v>642</v>
      </c>
      <c r="H347" s="18">
        <v>622</v>
      </c>
      <c r="I347" s="18">
        <v>0</v>
      </c>
      <c r="J347" s="18">
        <v>5</v>
      </c>
      <c r="K347" s="18">
        <v>0</v>
      </c>
      <c r="L347" s="18">
        <v>0</v>
      </c>
      <c r="M347" s="18">
        <v>0</v>
      </c>
      <c r="N347" s="19" t="s">
        <v>2303</v>
      </c>
      <c r="O347" s="19" t="s">
        <v>2303</v>
      </c>
      <c r="P347" s="19" t="s">
        <v>2303</v>
      </c>
      <c r="Q347" s="18">
        <v>0</v>
      </c>
      <c r="R347" s="18">
        <v>0</v>
      </c>
      <c r="S347" s="18">
        <v>0</v>
      </c>
      <c r="T347" s="18">
        <v>0</v>
      </c>
      <c r="U347" s="18">
        <v>15</v>
      </c>
      <c r="V347" s="18">
        <v>0</v>
      </c>
      <c r="W347" s="18">
        <v>0</v>
      </c>
      <c r="X347" s="25">
        <v>10</v>
      </c>
    </row>
    <row r="348" spans="1:24" s="21" customFormat="1" ht="11" x14ac:dyDescent="0.2">
      <c r="A348" s="18">
        <f t="shared" si="5"/>
        <v>346</v>
      </c>
      <c r="B348" s="18" t="s">
        <v>832</v>
      </c>
      <c r="C348" s="18" t="s">
        <v>2309</v>
      </c>
      <c r="D348" s="18">
        <v>1</v>
      </c>
      <c r="E348" s="18" t="s">
        <v>1070</v>
      </c>
      <c r="F348" s="18" t="s">
        <v>1103</v>
      </c>
      <c r="G348" s="18">
        <v>641</v>
      </c>
      <c r="H348" s="18">
        <v>636</v>
      </c>
      <c r="I348" s="18">
        <v>0</v>
      </c>
      <c r="J348" s="18">
        <v>0</v>
      </c>
      <c r="K348" s="18">
        <v>0</v>
      </c>
      <c r="L348" s="18">
        <v>0</v>
      </c>
      <c r="M348" s="18">
        <v>0</v>
      </c>
      <c r="N348" s="19" t="s">
        <v>2303</v>
      </c>
      <c r="O348" s="19" t="s">
        <v>2303</v>
      </c>
      <c r="P348" s="19" t="s">
        <v>2303</v>
      </c>
      <c r="Q348" s="18">
        <v>5</v>
      </c>
      <c r="R348" s="18">
        <v>0</v>
      </c>
      <c r="S348" s="18">
        <v>0</v>
      </c>
      <c r="T348" s="18">
        <v>0</v>
      </c>
      <c r="U348" s="18">
        <v>0</v>
      </c>
      <c r="V348" s="18">
        <v>0</v>
      </c>
      <c r="W348" s="18">
        <v>0</v>
      </c>
      <c r="X348" s="25">
        <v>0</v>
      </c>
    </row>
    <row r="349" spans="1:24" s="21" customFormat="1" ht="11" x14ac:dyDescent="0.2">
      <c r="A349" s="18">
        <f t="shared" si="5"/>
        <v>347</v>
      </c>
      <c r="B349" s="18" t="s">
        <v>59</v>
      </c>
      <c r="C349" s="18" t="s">
        <v>1239</v>
      </c>
      <c r="D349" s="18">
        <v>4</v>
      </c>
      <c r="E349" s="18" t="s">
        <v>1072</v>
      </c>
      <c r="F349" s="18" t="s">
        <v>1103</v>
      </c>
      <c r="G349" s="18">
        <v>641</v>
      </c>
      <c r="H349" s="18">
        <v>616</v>
      </c>
      <c r="I349" s="18">
        <v>0</v>
      </c>
      <c r="J349" s="18">
        <v>5</v>
      </c>
      <c r="K349" s="18">
        <v>0</v>
      </c>
      <c r="L349" s="18">
        <v>0</v>
      </c>
      <c r="M349" s="18">
        <v>0</v>
      </c>
      <c r="N349" s="19" t="s">
        <v>2303</v>
      </c>
      <c r="O349" s="19" t="s">
        <v>2303</v>
      </c>
      <c r="P349" s="19" t="s">
        <v>2303</v>
      </c>
      <c r="Q349" s="18">
        <v>5</v>
      </c>
      <c r="R349" s="18">
        <v>0</v>
      </c>
      <c r="S349" s="18">
        <v>0</v>
      </c>
      <c r="T349" s="18">
        <v>0</v>
      </c>
      <c r="U349" s="18">
        <v>15</v>
      </c>
      <c r="V349" s="18">
        <v>0</v>
      </c>
      <c r="W349" s="18">
        <v>0</v>
      </c>
      <c r="X349" s="25">
        <v>3</v>
      </c>
    </row>
    <row r="350" spans="1:24" s="21" customFormat="1" ht="11" x14ac:dyDescent="0.2">
      <c r="A350" s="18">
        <f t="shared" si="5"/>
        <v>348</v>
      </c>
      <c r="B350" s="18" t="s">
        <v>999</v>
      </c>
      <c r="C350" s="18" t="s">
        <v>2158</v>
      </c>
      <c r="D350" s="18">
        <v>3</v>
      </c>
      <c r="E350" s="18" t="s">
        <v>1073</v>
      </c>
      <c r="F350" s="18" t="s">
        <v>1103</v>
      </c>
      <c r="G350" s="18">
        <v>639</v>
      </c>
      <c r="H350" s="18">
        <v>610</v>
      </c>
      <c r="I350" s="18">
        <v>0</v>
      </c>
      <c r="J350" s="18">
        <v>5</v>
      </c>
      <c r="K350" s="18">
        <v>0</v>
      </c>
      <c r="L350" s="18">
        <v>4</v>
      </c>
      <c r="M350" s="18">
        <v>5</v>
      </c>
      <c r="N350" s="19" t="s">
        <v>2303</v>
      </c>
      <c r="O350" s="19" t="s">
        <v>2303</v>
      </c>
      <c r="P350" s="19" t="s">
        <v>2303</v>
      </c>
      <c r="Q350" s="18">
        <v>0</v>
      </c>
      <c r="R350" s="18">
        <v>0</v>
      </c>
      <c r="S350" s="18">
        <v>0</v>
      </c>
      <c r="T350" s="18">
        <v>0</v>
      </c>
      <c r="U350" s="18">
        <v>15</v>
      </c>
      <c r="V350" s="18">
        <v>0</v>
      </c>
      <c r="W350" s="18">
        <v>0</v>
      </c>
      <c r="X350" s="25">
        <v>17</v>
      </c>
    </row>
    <row r="351" spans="1:24" s="21" customFormat="1" ht="11" x14ac:dyDescent="0.2">
      <c r="A351" s="18">
        <f t="shared" si="5"/>
        <v>349</v>
      </c>
      <c r="B351" s="18" t="s">
        <v>929</v>
      </c>
      <c r="C351" s="18" t="s">
        <v>2008</v>
      </c>
      <c r="D351" s="18">
        <v>7</v>
      </c>
      <c r="E351" s="18" t="s">
        <v>1075</v>
      </c>
      <c r="F351" s="18" t="s">
        <v>1103</v>
      </c>
      <c r="G351" s="18">
        <v>636</v>
      </c>
      <c r="H351" s="18">
        <v>621</v>
      </c>
      <c r="I351" s="18">
        <v>0</v>
      </c>
      <c r="J351" s="18">
        <v>0</v>
      </c>
      <c r="K351" s="18">
        <v>0</v>
      </c>
      <c r="L351" s="18">
        <v>0</v>
      </c>
      <c r="M351" s="18">
        <v>0</v>
      </c>
      <c r="N351" s="19" t="s">
        <v>2303</v>
      </c>
      <c r="O351" s="19" t="s">
        <v>2303</v>
      </c>
      <c r="P351" s="19" t="s">
        <v>2303</v>
      </c>
      <c r="Q351" s="18">
        <v>0</v>
      </c>
      <c r="R351" s="18">
        <v>0</v>
      </c>
      <c r="S351" s="18">
        <v>0</v>
      </c>
      <c r="T351" s="18">
        <v>0</v>
      </c>
      <c r="U351" s="18">
        <v>15</v>
      </c>
      <c r="V351" s="18">
        <v>0</v>
      </c>
      <c r="W351" s="18">
        <v>0</v>
      </c>
      <c r="X351" s="25">
        <v>0</v>
      </c>
    </row>
    <row r="352" spans="1:24" s="21" customFormat="1" ht="11" x14ac:dyDescent="0.2">
      <c r="A352" s="18">
        <f t="shared" si="5"/>
        <v>350</v>
      </c>
      <c r="B352" s="18" t="s">
        <v>204</v>
      </c>
      <c r="C352" s="18" t="s">
        <v>1375</v>
      </c>
      <c r="D352" s="18">
        <v>3</v>
      </c>
      <c r="E352" s="18" t="s">
        <v>1073</v>
      </c>
      <c r="F352" s="18" t="s">
        <v>1103</v>
      </c>
      <c r="G352" s="18">
        <v>634</v>
      </c>
      <c r="H352" s="18">
        <v>614</v>
      </c>
      <c r="I352" s="18">
        <v>0</v>
      </c>
      <c r="J352" s="18">
        <v>5</v>
      </c>
      <c r="K352" s="18">
        <v>0</v>
      </c>
      <c r="L352" s="18">
        <v>0</v>
      </c>
      <c r="M352" s="18">
        <v>0</v>
      </c>
      <c r="N352" s="19" t="s">
        <v>2303</v>
      </c>
      <c r="O352" s="19" t="s">
        <v>2303</v>
      </c>
      <c r="P352" s="19" t="s">
        <v>2303</v>
      </c>
      <c r="Q352" s="18">
        <v>0</v>
      </c>
      <c r="R352" s="18">
        <v>0</v>
      </c>
      <c r="S352" s="18">
        <v>0</v>
      </c>
      <c r="T352" s="18">
        <v>0</v>
      </c>
      <c r="U352" s="18">
        <v>15</v>
      </c>
      <c r="V352" s="18">
        <v>0</v>
      </c>
      <c r="W352" s="18">
        <v>0</v>
      </c>
      <c r="X352" s="25">
        <v>1</v>
      </c>
    </row>
    <row r="353" spans="1:24" s="21" customFormat="1" ht="11" x14ac:dyDescent="0.2">
      <c r="A353" s="18">
        <f t="shared" si="5"/>
        <v>351</v>
      </c>
      <c r="B353" s="18" t="s">
        <v>772</v>
      </c>
      <c r="C353" s="18" t="s">
        <v>1964</v>
      </c>
      <c r="D353" s="18">
        <v>1</v>
      </c>
      <c r="E353" s="18" t="s">
        <v>1070</v>
      </c>
      <c r="F353" s="18" t="s">
        <v>1103</v>
      </c>
      <c r="G353" s="18">
        <v>633</v>
      </c>
      <c r="H353" s="18">
        <v>628</v>
      </c>
      <c r="I353" s="18">
        <v>0</v>
      </c>
      <c r="J353" s="18">
        <v>5</v>
      </c>
      <c r="K353" s="18">
        <v>0</v>
      </c>
      <c r="L353" s="18">
        <v>0</v>
      </c>
      <c r="M353" s="18">
        <v>0</v>
      </c>
      <c r="N353" s="19" t="s">
        <v>2303</v>
      </c>
      <c r="O353" s="19" t="s">
        <v>2303</v>
      </c>
      <c r="P353" s="19" t="s">
        <v>2303</v>
      </c>
      <c r="Q353" s="18">
        <v>0</v>
      </c>
      <c r="R353" s="18">
        <v>0</v>
      </c>
      <c r="S353" s="18">
        <v>0</v>
      </c>
      <c r="T353" s="18">
        <v>0</v>
      </c>
      <c r="U353" s="18">
        <v>0</v>
      </c>
      <c r="V353" s="18">
        <v>0</v>
      </c>
      <c r="W353" s="18">
        <v>0</v>
      </c>
      <c r="X353" s="25">
        <v>0</v>
      </c>
    </row>
    <row r="354" spans="1:24" s="21" customFormat="1" ht="11" x14ac:dyDescent="0.2">
      <c r="A354" s="18">
        <f t="shared" si="5"/>
        <v>352</v>
      </c>
      <c r="B354" s="18" t="s">
        <v>968</v>
      </c>
      <c r="C354" s="18" t="s">
        <v>2150</v>
      </c>
      <c r="D354" s="18">
        <v>2</v>
      </c>
      <c r="E354" s="18" t="s">
        <v>1071</v>
      </c>
      <c r="F354" s="18" t="s">
        <v>1103</v>
      </c>
      <c r="G354" s="18">
        <v>633</v>
      </c>
      <c r="H354" s="18">
        <v>613</v>
      </c>
      <c r="I354" s="18">
        <v>0</v>
      </c>
      <c r="J354" s="18">
        <v>0</v>
      </c>
      <c r="K354" s="18">
        <v>0</v>
      </c>
      <c r="L354" s="18">
        <v>0</v>
      </c>
      <c r="M354" s="18">
        <v>0</v>
      </c>
      <c r="N354" s="19" t="s">
        <v>2303</v>
      </c>
      <c r="O354" s="19" t="s">
        <v>2303</v>
      </c>
      <c r="P354" s="19" t="s">
        <v>2303</v>
      </c>
      <c r="Q354" s="18">
        <v>5</v>
      </c>
      <c r="R354" s="18">
        <v>0</v>
      </c>
      <c r="S354" s="18">
        <v>0</v>
      </c>
      <c r="T354" s="18">
        <v>0</v>
      </c>
      <c r="U354" s="18">
        <v>15</v>
      </c>
      <c r="V354" s="18">
        <v>0</v>
      </c>
      <c r="W354" s="18">
        <v>0</v>
      </c>
      <c r="X354" s="25">
        <v>5</v>
      </c>
    </row>
    <row r="355" spans="1:24" s="21" customFormat="1" ht="11" x14ac:dyDescent="0.2">
      <c r="A355" s="18">
        <f t="shared" si="5"/>
        <v>353</v>
      </c>
      <c r="B355" s="18" t="s">
        <v>641</v>
      </c>
      <c r="C355" s="18" t="s">
        <v>1859</v>
      </c>
      <c r="D355" s="18">
        <v>6</v>
      </c>
      <c r="E355" s="18" t="s">
        <v>1076</v>
      </c>
      <c r="F355" s="18" t="s">
        <v>1103</v>
      </c>
      <c r="G355" s="18">
        <v>632</v>
      </c>
      <c r="H355" s="18">
        <v>602</v>
      </c>
      <c r="I355" s="18">
        <v>0</v>
      </c>
      <c r="J355" s="18">
        <v>5</v>
      </c>
      <c r="K355" s="18">
        <v>0</v>
      </c>
      <c r="L355" s="18">
        <v>0</v>
      </c>
      <c r="M355" s="18">
        <v>5</v>
      </c>
      <c r="N355" s="19" t="s">
        <v>2303</v>
      </c>
      <c r="O355" s="19" t="s">
        <v>2303</v>
      </c>
      <c r="P355" s="19" t="s">
        <v>2303</v>
      </c>
      <c r="Q355" s="18">
        <v>5</v>
      </c>
      <c r="R355" s="18">
        <v>0</v>
      </c>
      <c r="S355" s="18">
        <v>0</v>
      </c>
      <c r="T355" s="18">
        <v>0</v>
      </c>
      <c r="U355" s="18">
        <v>15</v>
      </c>
      <c r="V355" s="18">
        <v>0</v>
      </c>
      <c r="W355" s="18">
        <v>0</v>
      </c>
      <c r="X355" s="25">
        <v>2</v>
      </c>
    </row>
    <row r="356" spans="1:24" s="21" customFormat="1" ht="11" x14ac:dyDescent="0.2">
      <c r="A356" s="18">
        <f t="shared" si="5"/>
        <v>354</v>
      </c>
      <c r="B356" s="18" t="s">
        <v>889</v>
      </c>
      <c r="C356" s="18" t="s">
        <v>2270</v>
      </c>
      <c r="D356" s="18">
        <v>8</v>
      </c>
      <c r="E356" s="18" t="s">
        <v>1077</v>
      </c>
      <c r="F356" s="18" t="s">
        <v>1103</v>
      </c>
      <c r="G356" s="18">
        <v>630</v>
      </c>
      <c r="H356" s="18">
        <v>630</v>
      </c>
      <c r="I356" s="18">
        <v>0</v>
      </c>
      <c r="J356" s="18">
        <v>0</v>
      </c>
      <c r="K356" s="18">
        <v>0</v>
      </c>
      <c r="L356" s="18">
        <v>0</v>
      </c>
      <c r="M356" s="18">
        <v>0</v>
      </c>
      <c r="N356" s="19" t="s">
        <v>2303</v>
      </c>
      <c r="O356" s="19" t="s">
        <v>2303</v>
      </c>
      <c r="P356" s="19" t="s">
        <v>2303</v>
      </c>
      <c r="Q356" s="18">
        <v>0</v>
      </c>
      <c r="R356" s="18">
        <v>0</v>
      </c>
      <c r="S356" s="18">
        <v>0</v>
      </c>
      <c r="T356" s="18">
        <v>0</v>
      </c>
      <c r="U356" s="18">
        <v>0</v>
      </c>
      <c r="V356" s="18">
        <v>0</v>
      </c>
      <c r="W356" s="18">
        <v>0</v>
      </c>
      <c r="X356" s="25">
        <v>0</v>
      </c>
    </row>
    <row r="357" spans="1:24" s="21" customFormat="1" ht="11" x14ac:dyDescent="0.2">
      <c r="A357" s="18">
        <f t="shared" si="5"/>
        <v>355</v>
      </c>
      <c r="B357" s="18" t="s">
        <v>1122</v>
      </c>
      <c r="C357" s="18" t="s">
        <v>1890</v>
      </c>
      <c r="D357" s="18">
        <v>6</v>
      </c>
      <c r="E357" s="18" t="s">
        <v>1076</v>
      </c>
      <c r="F357" s="18" t="s">
        <v>1103</v>
      </c>
      <c r="G357" s="18">
        <v>630</v>
      </c>
      <c r="H357" s="18">
        <v>625</v>
      </c>
      <c r="I357" s="18">
        <v>0</v>
      </c>
      <c r="J357" s="18">
        <v>5</v>
      </c>
      <c r="K357" s="18">
        <v>0</v>
      </c>
      <c r="L357" s="18">
        <v>0</v>
      </c>
      <c r="M357" s="18">
        <v>0</v>
      </c>
      <c r="N357" s="19" t="s">
        <v>2303</v>
      </c>
      <c r="O357" s="19" t="s">
        <v>2303</v>
      </c>
      <c r="P357" s="19" t="s">
        <v>2303</v>
      </c>
      <c r="Q357" s="18">
        <v>0</v>
      </c>
      <c r="R357" s="18">
        <v>0</v>
      </c>
      <c r="S357" s="18">
        <v>0</v>
      </c>
      <c r="T357" s="18">
        <v>0</v>
      </c>
      <c r="U357" s="18">
        <v>0</v>
      </c>
      <c r="V357" s="18">
        <v>0</v>
      </c>
      <c r="W357" s="18">
        <v>0</v>
      </c>
      <c r="X357" s="25">
        <v>0</v>
      </c>
    </row>
    <row r="358" spans="1:24" s="21" customFormat="1" ht="11" x14ac:dyDescent="0.2">
      <c r="A358" s="18">
        <f t="shared" si="5"/>
        <v>356</v>
      </c>
      <c r="B358" s="18" t="s">
        <v>424</v>
      </c>
      <c r="C358" s="18" t="s">
        <v>1600</v>
      </c>
      <c r="D358" s="18">
        <v>5</v>
      </c>
      <c r="E358" s="18" t="s">
        <v>1074</v>
      </c>
      <c r="F358" s="18" t="s">
        <v>1103</v>
      </c>
      <c r="G358" s="18">
        <v>630</v>
      </c>
      <c r="H358" s="18">
        <v>610</v>
      </c>
      <c r="I358" s="18">
        <v>0</v>
      </c>
      <c r="J358" s="18">
        <v>5</v>
      </c>
      <c r="K358" s="18">
        <v>0</v>
      </c>
      <c r="L358" s="18">
        <v>0</v>
      </c>
      <c r="M358" s="18">
        <v>0</v>
      </c>
      <c r="N358" s="19" t="s">
        <v>2303</v>
      </c>
      <c r="O358" s="19" t="s">
        <v>2303</v>
      </c>
      <c r="P358" s="19" t="s">
        <v>2303</v>
      </c>
      <c r="Q358" s="18">
        <v>0</v>
      </c>
      <c r="R358" s="18">
        <v>0</v>
      </c>
      <c r="S358" s="18">
        <v>0</v>
      </c>
      <c r="T358" s="18">
        <v>0</v>
      </c>
      <c r="U358" s="18">
        <v>15</v>
      </c>
      <c r="V358" s="18">
        <v>0</v>
      </c>
      <c r="W358" s="18">
        <v>0</v>
      </c>
      <c r="X358" s="25">
        <v>0</v>
      </c>
    </row>
    <row r="359" spans="1:24" s="21" customFormat="1" ht="11" x14ac:dyDescent="0.2">
      <c r="A359" s="18">
        <f t="shared" si="5"/>
        <v>357</v>
      </c>
      <c r="B359" s="18" t="s">
        <v>1043</v>
      </c>
      <c r="C359" s="18" t="s">
        <v>2169</v>
      </c>
      <c r="D359" s="18">
        <v>2</v>
      </c>
      <c r="E359" s="18" t="s">
        <v>1071</v>
      </c>
      <c r="F359" s="18" t="s">
        <v>1103</v>
      </c>
      <c r="G359" s="18">
        <v>629</v>
      </c>
      <c r="H359" s="18">
        <v>599</v>
      </c>
      <c r="I359" s="18">
        <v>0</v>
      </c>
      <c r="J359" s="18">
        <v>5</v>
      </c>
      <c r="K359" s="18">
        <v>0</v>
      </c>
      <c r="L359" s="18">
        <v>0</v>
      </c>
      <c r="M359" s="18">
        <v>0</v>
      </c>
      <c r="N359" s="19" t="s">
        <v>2303</v>
      </c>
      <c r="O359" s="19" t="s">
        <v>2303</v>
      </c>
      <c r="P359" s="19" t="s">
        <v>2303</v>
      </c>
      <c r="Q359" s="18">
        <v>5</v>
      </c>
      <c r="R359" s="18">
        <v>0</v>
      </c>
      <c r="S359" s="18">
        <v>5</v>
      </c>
      <c r="T359" s="18">
        <v>0</v>
      </c>
      <c r="U359" s="18">
        <v>15</v>
      </c>
      <c r="V359" s="18">
        <v>0</v>
      </c>
      <c r="W359" s="18">
        <v>0</v>
      </c>
      <c r="X359" s="25">
        <v>0</v>
      </c>
    </row>
    <row r="360" spans="1:24" s="21" customFormat="1" ht="11" x14ac:dyDescent="0.2">
      <c r="A360" s="18">
        <f t="shared" si="5"/>
        <v>358</v>
      </c>
      <c r="B360" s="18" t="s">
        <v>838</v>
      </c>
      <c r="C360" s="18" t="s">
        <v>2053</v>
      </c>
      <c r="D360" s="18">
        <v>8</v>
      </c>
      <c r="E360" s="18" t="s">
        <v>1077</v>
      </c>
      <c r="F360" s="18" t="s">
        <v>1103</v>
      </c>
      <c r="G360" s="18">
        <v>628</v>
      </c>
      <c r="H360" s="18">
        <v>623</v>
      </c>
      <c r="I360" s="18">
        <v>0</v>
      </c>
      <c r="J360" s="18">
        <v>5</v>
      </c>
      <c r="K360" s="18">
        <v>0</v>
      </c>
      <c r="L360" s="18">
        <v>0</v>
      </c>
      <c r="M360" s="18">
        <v>0</v>
      </c>
      <c r="N360" s="19" t="s">
        <v>2303</v>
      </c>
      <c r="O360" s="19" t="s">
        <v>2303</v>
      </c>
      <c r="P360" s="19" t="s">
        <v>2303</v>
      </c>
      <c r="Q360" s="18">
        <v>0</v>
      </c>
      <c r="R360" s="18">
        <v>0</v>
      </c>
      <c r="S360" s="18">
        <v>0</v>
      </c>
      <c r="T360" s="18">
        <v>0</v>
      </c>
      <c r="U360" s="18">
        <v>0</v>
      </c>
      <c r="V360" s="18">
        <v>0</v>
      </c>
      <c r="W360" s="18">
        <v>0</v>
      </c>
      <c r="X360" s="25">
        <v>2</v>
      </c>
    </row>
    <row r="361" spans="1:24" s="21" customFormat="1" ht="11" x14ac:dyDescent="0.2">
      <c r="A361" s="18">
        <f t="shared" si="5"/>
        <v>359</v>
      </c>
      <c r="B361" s="18" t="s">
        <v>819</v>
      </c>
      <c r="C361" s="18" t="s">
        <v>2032</v>
      </c>
      <c r="D361" s="18">
        <v>4</v>
      </c>
      <c r="E361" s="18" t="s">
        <v>1072</v>
      </c>
      <c r="F361" s="18" t="s">
        <v>1103</v>
      </c>
      <c r="G361" s="18">
        <v>626</v>
      </c>
      <c r="H361" s="18">
        <v>611</v>
      </c>
      <c r="I361" s="18">
        <v>0</v>
      </c>
      <c r="J361" s="18">
        <v>0</v>
      </c>
      <c r="K361" s="18">
        <v>0</v>
      </c>
      <c r="L361" s="18">
        <v>0</v>
      </c>
      <c r="M361" s="18">
        <v>0</v>
      </c>
      <c r="N361" s="19" t="s">
        <v>2303</v>
      </c>
      <c r="O361" s="19" t="s">
        <v>2303</v>
      </c>
      <c r="P361" s="19" t="s">
        <v>2303</v>
      </c>
      <c r="Q361" s="18">
        <v>5</v>
      </c>
      <c r="R361" s="18">
        <v>0</v>
      </c>
      <c r="S361" s="18">
        <v>0</v>
      </c>
      <c r="T361" s="18">
        <v>10</v>
      </c>
      <c r="U361" s="18">
        <v>0</v>
      </c>
      <c r="V361" s="18">
        <v>0</v>
      </c>
      <c r="W361" s="18">
        <v>0</v>
      </c>
      <c r="X361" s="25">
        <v>4</v>
      </c>
    </row>
    <row r="362" spans="1:24" s="21" customFormat="1" ht="11" x14ac:dyDescent="0.2">
      <c r="A362" s="18">
        <f t="shared" si="5"/>
        <v>360</v>
      </c>
      <c r="B362" s="18" t="s">
        <v>223</v>
      </c>
      <c r="C362" s="18" t="s">
        <v>1396</v>
      </c>
      <c r="D362" s="18">
        <v>5</v>
      </c>
      <c r="E362" s="18" t="s">
        <v>1074</v>
      </c>
      <c r="F362" s="18" t="s">
        <v>1103</v>
      </c>
      <c r="G362" s="18">
        <v>626</v>
      </c>
      <c r="H362" s="18">
        <v>606</v>
      </c>
      <c r="I362" s="18">
        <v>0</v>
      </c>
      <c r="J362" s="18">
        <v>5</v>
      </c>
      <c r="K362" s="18">
        <v>0</v>
      </c>
      <c r="L362" s="18">
        <v>0</v>
      </c>
      <c r="M362" s="18">
        <v>0</v>
      </c>
      <c r="N362" s="19" t="s">
        <v>2303</v>
      </c>
      <c r="O362" s="19" t="s">
        <v>2303</v>
      </c>
      <c r="P362" s="19" t="s">
        <v>2303</v>
      </c>
      <c r="Q362" s="18">
        <v>0</v>
      </c>
      <c r="R362" s="18">
        <v>0</v>
      </c>
      <c r="S362" s="18">
        <v>0</v>
      </c>
      <c r="T362" s="18">
        <v>0</v>
      </c>
      <c r="U362" s="18">
        <v>15</v>
      </c>
      <c r="V362" s="18">
        <v>0</v>
      </c>
      <c r="W362" s="18">
        <v>0</v>
      </c>
      <c r="X362" s="25">
        <v>0</v>
      </c>
    </row>
    <row r="363" spans="1:24" s="21" customFormat="1" ht="11" x14ac:dyDescent="0.2">
      <c r="A363" s="18">
        <f t="shared" si="5"/>
        <v>361</v>
      </c>
      <c r="B363" s="18" t="s">
        <v>643</v>
      </c>
      <c r="C363" s="18" t="s">
        <v>1861</v>
      </c>
      <c r="D363" s="18">
        <v>8</v>
      </c>
      <c r="E363" s="18" t="s">
        <v>1077</v>
      </c>
      <c r="F363" s="18" t="s">
        <v>1103</v>
      </c>
      <c r="G363" s="18">
        <v>625</v>
      </c>
      <c r="H363" s="18">
        <v>620</v>
      </c>
      <c r="I363" s="18">
        <v>0</v>
      </c>
      <c r="J363" s="18">
        <v>0</v>
      </c>
      <c r="K363" s="18">
        <v>0</v>
      </c>
      <c r="L363" s="18">
        <v>0</v>
      </c>
      <c r="M363" s="18">
        <v>0</v>
      </c>
      <c r="N363" s="19" t="s">
        <v>2303</v>
      </c>
      <c r="O363" s="19" t="s">
        <v>2303</v>
      </c>
      <c r="P363" s="19" t="s">
        <v>2303</v>
      </c>
      <c r="Q363" s="18">
        <v>5</v>
      </c>
      <c r="R363" s="18">
        <v>0</v>
      </c>
      <c r="S363" s="18">
        <v>0</v>
      </c>
      <c r="T363" s="18">
        <v>0</v>
      </c>
      <c r="U363" s="18">
        <v>0</v>
      </c>
      <c r="V363" s="18">
        <v>0</v>
      </c>
      <c r="W363" s="18">
        <v>0</v>
      </c>
      <c r="X363" s="25">
        <v>14</v>
      </c>
    </row>
    <row r="364" spans="1:24" s="21" customFormat="1" ht="11" x14ac:dyDescent="0.2">
      <c r="A364" s="18">
        <f t="shared" si="5"/>
        <v>362</v>
      </c>
      <c r="B364" s="18" t="s">
        <v>545</v>
      </c>
      <c r="C364" s="18" t="s">
        <v>1737</v>
      </c>
      <c r="D364" s="18">
        <v>8</v>
      </c>
      <c r="E364" s="18" t="s">
        <v>1077</v>
      </c>
      <c r="F364" s="18" t="s">
        <v>1103</v>
      </c>
      <c r="G364" s="18">
        <v>622</v>
      </c>
      <c r="H364" s="18">
        <v>622</v>
      </c>
      <c r="I364" s="18">
        <v>0</v>
      </c>
      <c r="J364" s="18">
        <v>0</v>
      </c>
      <c r="K364" s="18">
        <v>0</v>
      </c>
      <c r="L364" s="18">
        <v>0</v>
      </c>
      <c r="M364" s="18">
        <v>0</v>
      </c>
      <c r="N364" s="19" t="s">
        <v>2303</v>
      </c>
      <c r="O364" s="19" t="s">
        <v>2303</v>
      </c>
      <c r="P364" s="19" t="s">
        <v>2303</v>
      </c>
      <c r="Q364" s="18">
        <v>0</v>
      </c>
      <c r="R364" s="18">
        <v>0</v>
      </c>
      <c r="S364" s="18">
        <v>0</v>
      </c>
      <c r="T364" s="18">
        <v>0</v>
      </c>
      <c r="U364" s="18">
        <v>0</v>
      </c>
      <c r="V364" s="18">
        <v>0</v>
      </c>
      <c r="W364" s="18">
        <v>0</v>
      </c>
      <c r="X364" s="25">
        <v>4</v>
      </c>
    </row>
    <row r="365" spans="1:24" s="21" customFormat="1" ht="11" x14ac:dyDescent="0.2">
      <c r="A365" s="18">
        <f t="shared" si="5"/>
        <v>363</v>
      </c>
      <c r="B365" s="18" t="s">
        <v>914</v>
      </c>
      <c r="C365" s="18" t="s">
        <v>2213</v>
      </c>
      <c r="D365" s="18">
        <v>5</v>
      </c>
      <c r="E365" s="18" t="s">
        <v>1074</v>
      </c>
      <c r="F365" s="18" t="s">
        <v>1103</v>
      </c>
      <c r="G365" s="18">
        <v>622</v>
      </c>
      <c r="H365" s="18">
        <v>597</v>
      </c>
      <c r="I365" s="18">
        <v>0</v>
      </c>
      <c r="J365" s="18">
        <v>5</v>
      </c>
      <c r="K365" s="18">
        <v>0</v>
      </c>
      <c r="L365" s="18">
        <v>0</v>
      </c>
      <c r="M365" s="18">
        <v>0</v>
      </c>
      <c r="N365" s="19" t="s">
        <v>2303</v>
      </c>
      <c r="O365" s="19" t="s">
        <v>2303</v>
      </c>
      <c r="P365" s="19" t="s">
        <v>2303</v>
      </c>
      <c r="Q365" s="18">
        <v>5</v>
      </c>
      <c r="R365" s="18">
        <v>0</v>
      </c>
      <c r="S365" s="18">
        <v>0</v>
      </c>
      <c r="T365" s="18">
        <v>0</v>
      </c>
      <c r="U365" s="18">
        <v>15</v>
      </c>
      <c r="V365" s="18">
        <v>0</v>
      </c>
      <c r="W365" s="18">
        <v>0</v>
      </c>
      <c r="X365" s="25">
        <v>7</v>
      </c>
    </row>
    <row r="366" spans="1:24" s="21" customFormat="1" ht="11" x14ac:dyDescent="0.2">
      <c r="A366" s="18">
        <f t="shared" si="5"/>
        <v>364</v>
      </c>
      <c r="B366" s="18" t="s">
        <v>468</v>
      </c>
      <c r="C366" s="18" t="s">
        <v>1648</v>
      </c>
      <c r="D366" s="18">
        <v>7</v>
      </c>
      <c r="E366" s="18" t="s">
        <v>1075</v>
      </c>
      <c r="F366" s="18" t="s">
        <v>1103</v>
      </c>
      <c r="G366" s="18">
        <v>618</v>
      </c>
      <c r="H366" s="18">
        <v>608</v>
      </c>
      <c r="I366" s="18">
        <v>0</v>
      </c>
      <c r="J366" s="18">
        <v>5</v>
      </c>
      <c r="K366" s="18">
        <v>0</v>
      </c>
      <c r="L366" s="18">
        <v>0</v>
      </c>
      <c r="M366" s="18">
        <v>0</v>
      </c>
      <c r="N366" s="19" t="s">
        <v>2303</v>
      </c>
      <c r="O366" s="19" t="s">
        <v>2303</v>
      </c>
      <c r="P366" s="19" t="s">
        <v>2303</v>
      </c>
      <c r="Q366" s="18">
        <v>5</v>
      </c>
      <c r="R366" s="18">
        <v>0</v>
      </c>
      <c r="S366" s="18">
        <v>0</v>
      </c>
      <c r="T366" s="18">
        <v>0</v>
      </c>
      <c r="U366" s="18">
        <v>0</v>
      </c>
      <c r="V366" s="18">
        <v>0</v>
      </c>
      <c r="W366" s="18">
        <v>0</v>
      </c>
      <c r="X366" s="25">
        <v>2</v>
      </c>
    </row>
    <row r="367" spans="1:24" s="21" customFormat="1" ht="11" x14ac:dyDescent="0.2">
      <c r="A367" s="18">
        <f t="shared" si="5"/>
        <v>365</v>
      </c>
      <c r="B367" s="18" t="s">
        <v>809</v>
      </c>
      <c r="C367" s="18" t="s">
        <v>1897</v>
      </c>
      <c r="D367" s="18">
        <v>6</v>
      </c>
      <c r="E367" s="18" t="s">
        <v>1076</v>
      </c>
      <c r="F367" s="18" t="s">
        <v>1103</v>
      </c>
      <c r="G367" s="18">
        <v>618</v>
      </c>
      <c r="H367" s="18">
        <v>598</v>
      </c>
      <c r="I367" s="18">
        <v>0</v>
      </c>
      <c r="J367" s="18">
        <v>5</v>
      </c>
      <c r="K367" s="18">
        <v>0</v>
      </c>
      <c r="L367" s="18">
        <v>0</v>
      </c>
      <c r="M367" s="18">
        <v>0</v>
      </c>
      <c r="N367" s="19" t="s">
        <v>2303</v>
      </c>
      <c r="O367" s="19" t="s">
        <v>2303</v>
      </c>
      <c r="P367" s="19" t="s">
        <v>2303</v>
      </c>
      <c r="Q367" s="18">
        <v>0</v>
      </c>
      <c r="R367" s="18">
        <v>0</v>
      </c>
      <c r="S367" s="18">
        <v>0</v>
      </c>
      <c r="T367" s="18">
        <v>0</v>
      </c>
      <c r="U367" s="18">
        <v>15</v>
      </c>
      <c r="V367" s="18">
        <v>0</v>
      </c>
      <c r="W367" s="18">
        <v>0</v>
      </c>
      <c r="X367" s="25">
        <v>0</v>
      </c>
    </row>
    <row r="368" spans="1:24" s="21" customFormat="1" ht="11" x14ac:dyDescent="0.2">
      <c r="A368" s="18">
        <f t="shared" si="5"/>
        <v>366</v>
      </c>
      <c r="B368" s="18" t="s">
        <v>861</v>
      </c>
      <c r="C368" s="18" t="s">
        <v>2230</v>
      </c>
      <c r="D368" s="18">
        <v>6</v>
      </c>
      <c r="E368" s="18" t="s">
        <v>1076</v>
      </c>
      <c r="F368" s="18" t="s">
        <v>1103</v>
      </c>
      <c r="G368" s="18">
        <v>618</v>
      </c>
      <c r="H368" s="18">
        <v>593</v>
      </c>
      <c r="I368" s="18">
        <v>0</v>
      </c>
      <c r="J368" s="18">
        <v>5</v>
      </c>
      <c r="K368" s="18">
        <v>0</v>
      </c>
      <c r="L368" s="18">
        <v>0</v>
      </c>
      <c r="M368" s="18">
        <v>0</v>
      </c>
      <c r="N368" s="19" t="s">
        <v>2303</v>
      </c>
      <c r="O368" s="19" t="s">
        <v>2303</v>
      </c>
      <c r="P368" s="19" t="s">
        <v>2303</v>
      </c>
      <c r="Q368" s="18">
        <v>5</v>
      </c>
      <c r="R368" s="18">
        <v>0</v>
      </c>
      <c r="S368" s="18">
        <v>0</v>
      </c>
      <c r="T368" s="18">
        <v>0</v>
      </c>
      <c r="U368" s="18">
        <v>15</v>
      </c>
      <c r="V368" s="18">
        <v>0</v>
      </c>
      <c r="W368" s="18">
        <v>0</v>
      </c>
      <c r="X368" s="25">
        <v>0</v>
      </c>
    </row>
    <row r="369" spans="1:24" s="21" customFormat="1" ht="11" x14ac:dyDescent="0.2">
      <c r="A369" s="18">
        <f t="shared" si="5"/>
        <v>367</v>
      </c>
      <c r="B369" s="18" t="s">
        <v>896</v>
      </c>
      <c r="C369" s="18" t="s">
        <v>2176</v>
      </c>
      <c r="D369" s="18">
        <v>4</v>
      </c>
      <c r="E369" s="18" t="s">
        <v>1072</v>
      </c>
      <c r="F369" s="18" t="s">
        <v>1103</v>
      </c>
      <c r="G369" s="18">
        <v>617</v>
      </c>
      <c r="H369" s="18">
        <v>597</v>
      </c>
      <c r="I369" s="18">
        <v>0</v>
      </c>
      <c r="J369" s="18">
        <v>5</v>
      </c>
      <c r="K369" s="18">
        <v>0</v>
      </c>
      <c r="L369" s="18">
        <v>0</v>
      </c>
      <c r="M369" s="18">
        <v>0</v>
      </c>
      <c r="N369" s="19" t="s">
        <v>2303</v>
      </c>
      <c r="O369" s="19" t="s">
        <v>2303</v>
      </c>
      <c r="P369" s="19" t="s">
        <v>2303</v>
      </c>
      <c r="Q369" s="18">
        <v>0</v>
      </c>
      <c r="R369" s="18">
        <v>0</v>
      </c>
      <c r="S369" s="18">
        <v>0</v>
      </c>
      <c r="T369" s="18">
        <v>0</v>
      </c>
      <c r="U369" s="18">
        <v>15</v>
      </c>
      <c r="V369" s="18">
        <v>0</v>
      </c>
      <c r="W369" s="18">
        <v>0</v>
      </c>
      <c r="X369" s="25">
        <v>0</v>
      </c>
    </row>
    <row r="370" spans="1:24" s="21" customFormat="1" ht="11" x14ac:dyDescent="0.2">
      <c r="A370" s="18">
        <f t="shared" si="5"/>
        <v>368</v>
      </c>
      <c r="B370" s="18" t="s">
        <v>142</v>
      </c>
      <c r="C370" s="18" t="s">
        <v>1314</v>
      </c>
      <c r="D370" s="18">
        <v>6</v>
      </c>
      <c r="E370" s="18" t="s">
        <v>1076</v>
      </c>
      <c r="F370" s="18" t="s">
        <v>1103</v>
      </c>
      <c r="G370" s="18">
        <v>610</v>
      </c>
      <c r="H370" s="18">
        <v>605</v>
      </c>
      <c r="I370" s="18">
        <v>0</v>
      </c>
      <c r="J370" s="18">
        <v>5</v>
      </c>
      <c r="K370" s="18">
        <v>0</v>
      </c>
      <c r="L370" s="18">
        <v>0</v>
      </c>
      <c r="M370" s="18">
        <v>0</v>
      </c>
      <c r="N370" s="19" t="s">
        <v>2303</v>
      </c>
      <c r="O370" s="19" t="s">
        <v>2303</v>
      </c>
      <c r="P370" s="19" t="s">
        <v>2303</v>
      </c>
      <c r="Q370" s="18">
        <v>0</v>
      </c>
      <c r="R370" s="18">
        <v>0</v>
      </c>
      <c r="S370" s="18">
        <v>0</v>
      </c>
      <c r="T370" s="18">
        <v>0</v>
      </c>
      <c r="U370" s="18">
        <v>0</v>
      </c>
      <c r="V370" s="18">
        <v>0</v>
      </c>
      <c r="W370" s="18">
        <v>0</v>
      </c>
      <c r="X370" s="25">
        <v>2</v>
      </c>
    </row>
    <row r="371" spans="1:24" s="21" customFormat="1" ht="11" x14ac:dyDescent="0.2">
      <c r="A371" s="18">
        <f t="shared" si="5"/>
        <v>369</v>
      </c>
      <c r="B371" s="18" t="s">
        <v>963</v>
      </c>
      <c r="C371" s="18" t="s">
        <v>2152</v>
      </c>
      <c r="D371" s="18">
        <v>2</v>
      </c>
      <c r="E371" s="18" t="s">
        <v>1071</v>
      </c>
      <c r="F371" s="18" t="s">
        <v>1103</v>
      </c>
      <c r="G371" s="18">
        <v>607</v>
      </c>
      <c r="H371" s="18">
        <v>597</v>
      </c>
      <c r="I371" s="18">
        <v>0</v>
      </c>
      <c r="J371" s="18">
        <v>0</v>
      </c>
      <c r="K371" s="18">
        <v>0</v>
      </c>
      <c r="L371" s="18">
        <v>0</v>
      </c>
      <c r="M371" s="18">
        <v>0</v>
      </c>
      <c r="N371" s="19" t="s">
        <v>2303</v>
      </c>
      <c r="O371" s="19" t="s">
        <v>2303</v>
      </c>
      <c r="P371" s="19" t="s">
        <v>2303</v>
      </c>
      <c r="Q371" s="18">
        <v>5</v>
      </c>
      <c r="R371" s="18">
        <v>0</v>
      </c>
      <c r="S371" s="18">
        <v>0</v>
      </c>
      <c r="T371" s="18">
        <v>0</v>
      </c>
      <c r="U371" s="18">
        <v>5</v>
      </c>
      <c r="V371" s="18">
        <v>0</v>
      </c>
      <c r="W371" s="18">
        <v>0</v>
      </c>
      <c r="X371" s="25">
        <v>1</v>
      </c>
    </row>
    <row r="372" spans="1:24" s="21" customFormat="1" ht="11" x14ac:dyDescent="0.2">
      <c r="A372" s="18">
        <f t="shared" si="5"/>
        <v>370</v>
      </c>
      <c r="B372" s="18" t="s">
        <v>894</v>
      </c>
      <c r="C372" s="18" t="s">
        <v>2031</v>
      </c>
      <c r="D372" s="18">
        <v>6</v>
      </c>
      <c r="E372" s="18" t="s">
        <v>1076</v>
      </c>
      <c r="F372" s="18" t="s">
        <v>1103</v>
      </c>
      <c r="G372" s="18">
        <v>604</v>
      </c>
      <c r="H372" s="18">
        <v>599</v>
      </c>
      <c r="I372" s="18">
        <v>0</v>
      </c>
      <c r="J372" s="18">
        <v>5</v>
      </c>
      <c r="K372" s="18">
        <v>0</v>
      </c>
      <c r="L372" s="18">
        <v>0</v>
      </c>
      <c r="M372" s="18">
        <v>0</v>
      </c>
      <c r="N372" s="19" t="s">
        <v>2303</v>
      </c>
      <c r="O372" s="19" t="s">
        <v>2303</v>
      </c>
      <c r="P372" s="19" t="s">
        <v>2303</v>
      </c>
      <c r="Q372" s="18">
        <v>0</v>
      </c>
      <c r="R372" s="18">
        <v>0</v>
      </c>
      <c r="S372" s="18">
        <v>0</v>
      </c>
      <c r="T372" s="18">
        <v>0</v>
      </c>
      <c r="U372" s="18">
        <v>0</v>
      </c>
      <c r="V372" s="18">
        <v>0</v>
      </c>
      <c r="W372" s="18">
        <v>0</v>
      </c>
      <c r="X372" s="25">
        <v>0</v>
      </c>
    </row>
    <row r="373" spans="1:24" s="21" customFormat="1" ht="11" x14ac:dyDescent="0.2">
      <c r="A373" s="18">
        <f t="shared" si="5"/>
        <v>371</v>
      </c>
      <c r="B373" s="18" t="s">
        <v>658</v>
      </c>
      <c r="C373" s="18" t="s">
        <v>1883</v>
      </c>
      <c r="D373" s="18">
        <v>3</v>
      </c>
      <c r="E373" s="18" t="s">
        <v>1073</v>
      </c>
      <c r="F373" s="18" t="s">
        <v>1103</v>
      </c>
      <c r="G373" s="18">
        <v>604</v>
      </c>
      <c r="H373" s="18">
        <v>579</v>
      </c>
      <c r="I373" s="18">
        <v>0</v>
      </c>
      <c r="J373" s="18">
        <v>5</v>
      </c>
      <c r="K373" s="18">
        <v>0</v>
      </c>
      <c r="L373" s="18">
        <v>0</v>
      </c>
      <c r="M373" s="18">
        <v>0</v>
      </c>
      <c r="N373" s="19" t="s">
        <v>2303</v>
      </c>
      <c r="O373" s="19" t="s">
        <v>2303</v>
      </c>
      <c r="P373" s="19" t="s">
        <v>2303</v>
      </c>
      <c r="Q373" s="18">
        <v>5</v>
      </c>
      <c r="R373" s="18">
        <v>0</v>
      </c>
      <c r="S373" s="18">
        <v>0</v>
      </c>
      <c r="T373" s="18">
        <v>0</v>
      </c>
      <c r="U373" s="18">
        <v>15</v>
      </c>
      <c r="V373" s="18">
        <v>0</v>
      </c>
      <c r="W373" s="18">
        <v>0</v>
      </c>
      <c r="X373" s="25">
        <v>2</v>
      </c>
    </row>
    <row r="374" spans="1:24" s="21" customFormat="1" ht="11" x14ac:dyDescent="0.2">
      <c r="A374" s="18">
        <f t="shared" si="5"/>
        <v>372</v>
      </c>
      <c r="B374" s="18" t="s">
        <v>942</v>
      </c>
      <c r="C374" s="18" t="s">
        <v>2241</v>
      </c>
      <c r="D374" s="18">
        <v>6</v>
      </c>
      <c r="E374" s="18" t="s">
        <v>1076</v>
      </c>
      <c r="F374" s="18" t="s">
        <v>1103</v>
      </c>
      <c r="G374" s="18">
        <v>600</v>
      </c>
      <c r="H374" s="18">
        <v>590</v>
      </c>
      <c r="I374" s="18">
        <v>0</v>
      </c>
      <c r="J374" s="18">
        <v>0</v>
      </c>
      <c r="K374" s="18">
        <v>0</v>
      </c>
      <c r="L374" s="18">
        <v>0</v>
      </c>
      <c r="M374" s="18">
        <v>0</v>
      </c>
      <c r="N374" s="19" t="s">
        <v>2303</v>
      </c>
      <c r="O374" s="19" t="s">
        <v>2303</v>
      </c>
      <c r="P374" s="19" t="s">
        <v>2303</v>
      </c>
      <c r="Q374" s="18">
        <v>10</v>
      </c>
      <c r="R374" s="18">
        <v>0</v>
      </c>
      <c r="S374" s="18">
        <v>0</v>
      </c>
      <c r="T374" s="18">
        <v>0</v>
      </c>
      <c r="U374" s="18">
        <v>0</v>
      </c>
      <c r="V374" s="18">
        <v>0</v>
      </c>
      <c r="W374" s="18">
        <v>0</v>
      </c>
      <c r="X374" s="25">
        <v>1</v>
      </c>
    </row>
    <row r="375" spans="1:24" s="21" customFormat="1" ht="11" x14ac:dyDescent="0.2">
      <c r="A375" s="18">
        <f t="shared" si="5"/>
        <v>373</v>
      </c>
      <c r="B375" s="18" t="s">
        <v>1131</v>
      </c>
      <c r="C375" s="18" t="s">
        <v>1141</v>
      </c>
      <c r="D375" s="18">
        <v>6</v>
      </c>
      <c r="E375" s="18" t="s">
        <v>1076</v>
      </c>
      <c r="F375" s="18" t="s">
        <v>1103</v>
      </c>
      <c r="G375" s="18">
        <v>600</v>
      </c>
      <c r="H375" s="18">
        <v>580</v>
      </c>
      <c r="I375" s="18">
        <v>0</v>
      </c>
      <c r="J375" s="18">
        <v>0</v>
      </c>
      <c r="K375" s="18">
        <v>0</v>
      </c>
      <c r="L375" s="18">
        <v>0</v>
      </c>
      <c r="M375" s="18">
        <v>0</v>
      </c>
      <c r="N375" s="19" t="s">
        <v>2303</v>
      </c>
      <c r="O375" s="19" t="s">
        <v>2303</v>
      </c>
      <c r="P375" s="19" t="s">
        <v>2303</v>
      </c>
      <c r="Q375" s="18">
        <v>5</v>
      </c>
      <c r="R375" s="18">
        <v>0</v>
      </c>
      <c r="S375" s="18">
        <v>0</v>
      </c>
      <c r="T375" s="18">
        <v>0</v>
      </c>
      <c r="U375" s="18">
        <v>15</v>
      </c>
      <c r="V375" s="18">
        <v>0</v>
      </c>
      <c r="W375" s="18">
        <v>0</v>
      </c>
      <c r="X375" s="25">
        <v>0</v>
      </c>
    </row>
    <row r="376" spans="1:24" s="21" customFormat="1" ht="11" x14ac:dyDescent="0.2">
      <c r="A376" s="18">
        <f t="shared" si="5"/>
        <v>374</v>
      </c>
      <c r="B376" s="18" t="s">
        <v>451</v>
      </c>
      <c r="C376" s="18" t="s">
        <v>1630</v>
      </c>
      <c r="D376" s="18">
        <v>5</v>
      </c>
      <c r="E376" s="18" t="s">
        <v>1074</v>
      </c>
      <c r="F376" s="18" t="s">
        <v>1103</v>
      </c>
      <c r="G376" s="18">
        <v>599</v>
      </c>
      <c r="H376" s="18">
        <v>589</v>
      </c>
      <c r="I376" s="18">
        <v>0</v>
      </c>
      <c r="J376" s="18">
        <v>5</v>
      </c>
      <c r="K376" s="18">
        <v>0</v>
      </c>
      <c r="L376" s="18">
        <v>0</v>
      </c>
      <c r="M376" s="18">
        <v>0</v>
      </c>
      <c r="N376" s="19" t="s">
        <v>2303</v>
      </c>
      <c r="O376" s="19" t="s">
        <v>2303</v>
      </c>
      <c r="P376" s="19" t="s">
        <v>2303</v>
      </c>
      <c r="Q376" s="18">
        <v>5</v>
      </c>
      <c r="R376" s="18">
        <v>0</v>
      </c>
      <c r="S376" s="18">
        <v>0</v>
      </c>
      <c r="T376" s="18">
        <v>0</v>
      </c>
      <c r="U376" s="18">
        <v>0</v>
      </c>
      <c r="V376" s="18">
        <v>0</v>
      </c>
      <c r="W376" s="18">
        <v>0</v>
      </c>
      <c r="X376" s="25">
        <v>0</v>
      </c>
    </row>
    <row r="377" spans="1:24" s="21" customFormat="1" ht="11" x14ac:dyDescent="0.2">
      <c r="A377" s="18">
        <f t="shared" si="5"/>
        <v>375</v>
      </c>
      <c r="B377" s="18" t="s">
        <v>778</v>
      </c>
      <c r="C377" s="18" t="s">
        <v>1991</v>
      </c>
      <c r="D377" s="18">
        <v>7</v>
      </c>
      <c r="E377" s="18" t="s">
        <v>1075</v>
      </c>
      <c r="F377" s="18" t="s">
        <v>1103</v>
      </c>
      <c r="G377" s="18">
        <v>595</v>
      </c>
      <c r="H377" s="18">
        <v>585</v>
      </c>
      <c r="I377" s="18">
        <v>0</v>
      </c>
      <c r="J377" s="18">
        <v>0</v>
      </c>
      <c r="K377" s="18">
        <v>0</v>
      </c>
      <c r="L377" s="18">
        <v>0</v>
      </c>
      <c r="M377" s="18">
        <v>0</v>
      </c>
      <c r="N377" s="19" t="s">
        <v>2303</v>
      </c>
      <c r="O377" s="19" t="s">
        <v>2303</v>
      </c>
      <c r="P377" s="19" t="s">
        <v>2303</v>
      </c>
      <c r="Q377" s="18">
        <v>0</v>
      </c>
      <c r="R377" s="18">
        <v>0</v>
      </c>
      <c r="S377" s="18">
        <v>0</v>
      </c>
      <c r="T377" s="18">
        <v>10</v>
      </c>
      <c r="U377" s="18">
        <v>0</v>
      </c>
      <c r="V377" s="18">
        <v>0</v>
      </c>
      <c r="W377" s="18">
        <v>0</v>
      </c>
      <c r="X377" s="25">
        <v>0</v>
      </c>
    </row>
    <row r="378" spans="1:24" s="21" customFormat="1" ht="11" x14ac:dyDescent="0.2">
      <c r="A378" s="18">
        <f t="shared" si="5"/>
        <v>376</v>
      </c>
      <c r="B378" s="18" t="s">
        <v>1146</v>
      </c>
      <c r="C378" s="18" t="s">
        <v>2023</v>
      </c>
      <c r="D378" s="18">
        <v>5</v>
      </c>
      <c r="E378" s="18" t="s">
        <v>1074</v>
      </c>
      <c r="F378" s="18" t="s">
        <v>1103</v>
      </c>
      <c r="G378" s="18">
        <v>591</v>
      </c>
      <c r="H378" s="18">
        <v>586</v>
      </c>
      <c r="I378" s="18">
        <v>0</v>
      </c>
      <c r="J378" s="18">
        <v>0</v>
      </c>
      <c r="K378" s="18">
        <v>0</v>
      </c>
      <c r="L378" s="18">
        <v>0</v>
      </c>
      <c r="M378" s="18">
        <v>0</v>
      </c>
      <c r="N378" s="19" t="s">
        <v>2303</v>
      </c>
      <c r="O378" s="19" t="s">
        <v>2303</v>
      </c>
      <c r="P378" s="19" t="s">
        <v>2303</v>
      </c>
      <c r="Q378" s="18">
        <v>5</v>
      </c>
      <c r="R378" s="18">
        <v>0</v>
      </c>
      <c r="S378" s="18">
        <v>0</v>
      </c>
      <c r="T378" s="18">
        <v>0</v>
      </c>
      <c r="U378" s="18">
        <v>0</v>
      </c>
      <c r="V378" s="18">
        <v>0</v>
      </c>
      <c r="W378" s="18">
        <v>0</v>
      </c>
      <c r="X378" s="25">
        <v>0</v>
      </c>
    </row>
    <row r="379" spans="1:24" s="21" customFormat="1" ht="11" x14ac:dyDescent="0.2">
      <c r="A379" s="18">
        <f t="shared" si="5"/>
        <v>377</v>
      </c>
      <c r="B379" s="18" t="s">
        <v>38</v>
      </c>
      <c r="C379" s="18" t="s">
        <v>1219</v>
      </c>
      <c r="D379" s="18">
        <v>6</v>
      </c>
      <c r="E379" s="18" t="s">
        <v>1076</v>
      </c>
      <c r="F379" s="18" t="s">
        <v>1103</v>
      </c>
      <c r="G379" s="18">
        <v>585</v>
      </c>
      <c r="H379" s="18">
        <v>550</v>
      </c>
      <c r="I379" s="18">
        <v>0</v>
      </c>
      <c r="J379" s="18">
        <v>5</v>
      </c>
      <c r="K379" s="18">
        <v>0</v>
      </c>
      <c r="L379" s="18">
        <v>0</v>
      </c>
      <c r="M379" s="18">
        <v>0</v>
      </c>
      <c r="N379" s="19" t="s">
        <v>2303</v>
      </c>
      <c r="O379" s="19" t="s">
        <v>2303</v>
      </c>
      <c r="P379" s="19" t="s">
        <v>2303</v>
      </c>
      <c r="Q379" s="18">
        <v>5</v>
      </c>
      <c r="R379" s="18">
        <v>0</v>
      </c>
      <c r="S379" s="18">
        <v>0</v>
      </c>
      <c r="T379" s="18">
        <v>10</v>
      </c>
      <c r="U379" s="18">
        <v>15</v>
      </c>
      <c r="V379" s="18">
        <v>0</v>
      </c>
      <c r="W379" s="18">
        <v>0</v>
      </c>
      <c r="X379" s="25">
        <v>0</v>
      </c>
    </row>
    <row r="380" spans="1:24" s="21" customFormat="1" ht="11" x14ac:dyDescent="0.2">
      <c r="A380" s="18">
        <f t="shared" si="5"/>
        <v>378</v>
      </c>
      <c r="B380" s="18" t="s">
        <v>862</v>
      </c>
      <c r="C380" s="18" t="s">
        <v>2038</v>
      </c>
      <c r="D380" s="18">
        <v>1</v>
      </c>
      <c r="E380" s="18" t="s">
        <v>1070</v>
      </c>
      <c r="F380" s="18" t="s">
        <v>1103</v>
      </c>
      <c r="G380" s="18">
        <v>583</v>
      </c>
      <c r="H380" s="18">
        <v>578</v>
      </c>
      <c r="I380" s="18">
        <v>0</v>
      </c>
      <c r="J380" s="18">
        <v>0</v>
      </c>
      <c r="K380" s="18">
        <v>0</v>
      </c>
      <c r="L380" s="18">
        <v>0</v>
      </c>
      <c r="M380" s="18">
        <v>0</v>
      </c>
      <c r="N380" s="19" t="s">
        <v>2303</v>
      </c>
      <c r="O380" s="19" t="s">
        <v>2303</v>
      </c>
      <c r="P380" s="19" t="s">
        <v>2303</v>
      </c>
      <c r="Q380" s="18">
        <v>0</v>
      </c>
      <c r="R380" s="18">
        <v>0</v>
      </c>
      <c r="S380" s="18">
        <v>0</v>
      </c>
      <c r="T380" s="18">
        <v>0</v>
      </c>
      <c r="U380" s="18">
        <v>5</v>
      </c>
      <c r="V380" s="18">
        <v>0</v>
      </c>
      <c r="W380" s="18">
        <v>0</v>
      </c>
      <c r="X380" s="25">
        <v>0</v>
      </c>
    </row>
    <row r="381" spans="1:24" s="21" customFormat="1" ht="11" x14ac:dyDescent="0.2">
      <c r="A381" s="18">
        <f t="shared" si="5"/>
        <v>379</v>
      </c>
      <c r="B381" s="18" t="s">
        <v>1143</v>
      </c>
      <c r="C381" s="18" t="s">
        <v>2109</v>
      </c>
      <c r="D381" s="18">
        <v>1</v>
      </c>
      <c r="E381" s="18" t="s">
        <v>1070</v>
      </c>
      <c r="F381" s="18" t="s">
        <v>1103</v>
      </c>
      <c r="G381" s="18">
        <v>576</v>
      </c>
      <c r="H381" s="18">
        <v>556</v>
      </c>
      <c r="I381" s="18">
        <v>0</v>
      </c>
      <c r="J381" s="18">
        <v>0</v>
      </c>
      <c r="K381" s="18">
        <v>0</v>
      </c>
      <c r="L381" s="18">
        <v>0</v>
      </c>
      <c r="M381" s="18">
        <v>0</v>
      </c>
      <c r="N381" s="19" t="s">
        <v>2303</v>
      </c>
      <c r="O381" s="19" t="s">
        <v>2303</v>
      </c>
      <c r="P381" s="19" t="s">
        <v>2303</v>
      </c>
      <c r="Q381" s="18">
        <v>5</v>
      </c>
      <c r="R381" s="18">
        <v>0</v>
      </c>
      <c r="S381" s="18">
        <v>0</v>
      </c>
      <c r="T381" s="18">
        <v>0</v>
      </c>
      <c r="U381" s="18">
        <v>15</v>
      </c>
      <c r="V381" s="18">
        <v>0</v>
      </c>
      <c r="W381" s="18">
        <v>0</v>
      </c>
      <c r="X381" s="25">
        <v>20</v>
      </c>
    </row>
    <row r="382" spans="1:24" s="21" customFormat="1" ht="11" x14ac:dyDescent="0.2">
      <c r="A382" s="18">
        <f t="shared" si="5"/>
        <v>380</v>
      </c>
      <c r="B382" s="18" t="s">
        <v>991</v>
      </c>
      <c r="C382" s="18" t="s">
        <v>2149</v>
      </c>
      <c r="D382" s="18">
        <v>2</v>
      </c>
      <c r="E382" s="18" t="s">
        <v>1071</v>
      </c>
      <c r="F382" s="18" t="s">
        <v>1103</v>
      </c>
      <c r="G382" s="18">
        <v>575</v>
      </c>
      <c r="H382" s="18">
        <v>560</v>
      </c>
      <c r="I382" s="18">
        <v>0</v>
      </c>
      <c r="J382" s="18">
        <v>0</v>
      </c>
      <c r="K382" s="18">
        <v>0</v>
      </c>
      <c r="L382" s="18">
        <v>0</v>
      </c>
      <c r="M382" s="18">
        <v>0</v>
      </c>
      <c r="N382" s="19" t="s">
        <v>2303</v>
      </c>
      <c r="O382" s="19" t="s">
        <v>2303</v>
      </c>
      <c r="P382" s="19" t="s">
        <v>2303</v>
      </c>
      <c r="Q382" s="18">
        <v>0</v>
      </c>
      <c r="R382" s="18">
        <v>0</v>
      </c>
      <c r="S382" s="18">
        <v>0</v>
      </c>
      <c r="T382" s="18">
        <v>0</v>
      </c>
      <c r="U382" s="18">
        <v>15</v>
      </c>
      <c r="V382" s="18">
        <v>0</v>
      </c>
      <c r="W382" s="18">
        <v>0</v>
      </c>
      <c r="X382" s="25">
        <v>0</v>
      </c>
    </row>
    <row r="383" spans="1:24" s="21" customFormat="1" ht="11" x14ac:dyDescent="0.2">
      <c r="A383" s="18">
        <f t="shared" si="5"/>
        <v>381</v>
      </c>
      <c r="B383" s="18" t="s">
        <v>492</v>
      </c>
      <c r="C383" s="18" t="s">
        <v>1673</v>
      </c>
      <c r="D383" s="18">
        <v>3</v>
      </c>
      <c r="E383" s="18" t="s">
        <v>1073</v>
      </c>
      <c r="F383" s="18" t="s">
        <v>1103</v>
      </c>
      <c r="G383" s="18">
        <v>575</v>
      </c>
      <c r="H383" s="18">
        <v>555</v>
      </c>
      <c r="I383" s="18">
        <v>0</v>
      </c>
      <c r="J383" s="18">
        <v>5</v>
      </c>
      <c r="K383" s="18">
        <v>0</v>
      </c>
      <c r="L383" s="18">
        <v>0</v>
      </c>
      <c r="M383" s="18">
        <v>0</v>
      </c>
      <c r="N383" s="19" t="s">
        <v>2303</v>
      </c>
      <c r="O383" s="19" t="s">
        <v>2303</v>
      </c>
      <c r="P383" s="19" t="s">
        <v>2303</v>
      </c>
      <c r="Q383" s="18">
        <v>0</v>
      </c>
      <c r="R383" s="18">
        <v>0</v>
      </c>
      <c r="S383" s="18">
        <v>0</v>
      </c>
      <c r="T383" s="18">
        <v>0</v>
      </c>
      <c r="U383" s="18">
        <v>15</v>
      </c>
      <c r="V383" s="18">
        <v>0</v>
      </c>
      <c r="W383" s="18">
        <v>0</v>
      </c>
      <c r="X383" s="25">
        <v>4</v>
      </c>
    </row>
    <row r="384" spans="1:24" s="21" customFormat="1" ht="11" x14ac:dyDescent="0.2">
      <c r="A384" s="18">
        <f t="shared" si="5"/>
        <v>382</v>
      </c>
      <c r="B384" s="18" t="s">
        <v>913</v>
      </c>
      <c r="C384" s="18" t="s">
        <v>2018</v>
      </c>
      <c r="D384" s="18">
        <v>4</v>
      </c>
      <c r="E384" s="18" t="s">
        <v>1072</v>
      </c>
      <c r="F384" s="18" t="s">
        <v>1103</v>
      </c>
      <c r="G384" s="18">
        <v>567</v>
      </c>
      <c r="H384" s="18">
        <v>552</v>
      </c>
      <c r="I384" s="18">
        <v>0</v>
      </c>
      <c r="J384" s="18">
        <v>0</v>
      </c>
      <c r="K384" s="18">
        <v>0</v>
      </c>
      <c r="L384" s="18">
        <v>0</v>
      </c>
      <c r="M384" s="18">
        <v>0</v>
      </c>
      <c r="N384" s="19" t="s">
        <v>2303</v>
      </c>
      <c r="O384" s="19" t="s">
        <v>2303</v>
      </c>
      <c r="P384" s="19" t="s">
        <v>2303</v>
      </c>
      <c r="Q384" s="18">
        <v>0</v>
      </c>
      <c r="R384" s="18">
        <v>0</v>
      </c>
      <c r="S384" s="18">
        <v>0</v>
      </c>
      <c r="T384" s="18">
        <v>0</v>
      </c>
      <c r="U384" s="18">
        <v>15</v>
      </c>
      <c r="V384" s="18">
        <v>0</v>
      </c>
      <c r="W384" s="18">
        <v>0</v>
      </c>
      <c r="X384" s="25">
        <v>0</v>
      </c>
    </row>
    <row r="385" spans="1:24" s="21" customFormat="1" ht="11" x14ac:dyDescent="0.2">
      <c r="A385" s="18">
        <f t="shared" si="5"/>
        <v>383</v>
      </c>
      <c r="B385" s="18" t="s">
        <v>292</v>
      </c>
      <c r="C385" s="18" t="s">
        <v>1468</v>
      </c>
      <c r="D385" s="18">
        <v>3</v>
      </c>
      <c r="E385" s="18" t="s">
        <v>1073</v>
      </c>
      <c r="F385" s="18" t="s">
        <v>1103</v>
      </c>
      <c r="G385" s="18">
        <v>566</v>
      </c>
      <c r="H385" s="18">
        <v>561</v>
      </c>
      <c r="I385" s="18">
        <v>0</v>
      </c>
      <c r="J385" s="18">
        <v>5</v>
      </c>
      <c r="K385" s="18">
        <v>0</v>
      </c>
      <c r="L385" s="18">
        <v>0</v>
      </c>
      <c r="M385" s="18">
        <v>0</v>
      </c>
      <c r="N385" s="19" t="s">
        <v>2303</v>
      </c>
      <c r="O385" s="19" t="s">
        <v>2303</v>
      </c>
      <c r="P385" s="19" t="s">
        <v>2303</v>
      </c>
      <c r="Q385" s="18">
        <v>0</v>
      </c>
      <c r="R385" s="18">
        <v>0</v>
      </c>
      <c r="S385" s="18">
        <v>0</v>
      </c>
      <c r="T385" s="18">
        <v>0</v>
      </c>
      <c r="U385" s="18">
        <v>0</v>
      </c>
      <c r="V385" s="18">
        <v>0</v>
      </c>
      <c r="W385" s="18">
        <v>0</v>
      </c>
      <c r="X385" s="25">
        <v>0</v>
      </c>
    </row>
    <row r="386" spans="1:24" s="21" customFormat="1" ht="11" x14ac:dyDescent="0.2">
      <c r="A386" s="18">
        <f t="shared" si="5"/>
        <v>384</v>
      </c>
      <c r="B386" s="18" t="s">
        <v>1036</v>
      </c>
      <c r="C386" s="18" t="s">
        <v>2126</v>
      </c>
      <c r="D386" s="18">
        <v>1</v>
      </c>
      <c r="E386" s="18" t="s">
        <v>1070</v>
      </c>
      <c r="F386" s="18" t="s">
        <v>1103</v>
      </c>
      <c r="G386" s="18">
        <v>565</v>
      </c>
      <c r="H386" s="18">
        <v>560</v>
      </c>
      <c r="I386" s="18">
        <v>0</v>
      </c>
      <c r="J386" s="18">
        <v>0</v>
      </c>
      <c r="K386" s="18">
        <v>0</v>
      </c>
      <c r="L386" s="18">
        <v>0</v>
      </c>
      <c r="M386" s="18">
        <v>0</v>
      </c>
      <c r="N386" s="19" t="s">
        <v>2303</v>
      </c>
      <c r="O386" s="19" t="s">
        <v>2303</v>
      </c>
      <c r="P386" s="19" t="s">
        <v>2303</v>
      </c>
      <c r="Q386" s="18">
        <v>5</v>
      </c>
      <c r="R386" s="18">
        <v>0</v>
      </c>
      <c r="S386" s="18">
        <v>0</v>
      </c>
      <c r="T386" s="18">
        <v>0</v>
      </c>
      <c r="U386" s="18">
        <v>0</v>
      </c>
      <c r="V386" s="18">
        <v>0</v>
      </c>
      <c r="W386" s="18">
        <v>0</v>
      </c>
      <c r="X386" s="25">
        <v>0</v>
      </c>
    </row>
    <row r="387" spans="1:24" s="21" customFormat="1" ht="11" x14ac:dyDescent="0.2">
      <c r="A387" s="18">
        <f t="shared" si="5"/>
        <v>385</v>
      </c>
      <c r="B387" s="18" t="s">
        <v>698</v>
      </c>
      <c r="C387" s="18" t="s">
        <v>1942</v>
      </c>
      <c r="D387" s="18">
        <v>2</v>
      </c>
      <c r="E387" s="18" t="s">
        <v>1071</v>
      </c>
      <c r="F387" s="18" t="s">
        <v>1103</v>
      </c>
      <c r="G387" s="18">
        <v>564</v>
      </c>
      <c r="H387" s="18">
        <v>544</v>
      </c>
      <c r="I387" s="18">
        <v>0</v>
      </c>
      <c r="J387" s="18">
        <v>0</v>
      </c>
      <c r="K387" s="18">
        <v>0</v>
      </c>
      <c r="L387" s="18">
        <v>0</v>
      </c>
      <c r="M387" s="18">
        <v>0</v>
      </c>
      <c r="N387" s="19" t="s">
        <v>2303</v>
      </c>
      <c r="O387" s="19" t="s">
        <v>2303</v>
      </c>
      <c r="P387" s="19" t="s">
        <v>2303</v>
      </c>
      <c r="Q387" s="18">
        <v>5</v>
      </c>
      <c r="R387" s="18">
        <v>0</v>
      </c>
      <c r="S387" s="18">
        <v>0</v>
      </c>
      <c r="T387" s="18">
        <v>0</v>
      </c>
      <c r="U387" s="18">
        <v>15</v>
      </c>
      <c r="V387" s="18">
        <v>0</v>
      </c>
      <c r="W387" s="18">
        <v>0</v>
      </c>
      <c r="X387" s="25">
        <v>0</v>
      </c>
    </row>
    <row r="388" spans="1:24" s="21" customFormat="1" ht="11" x14ac:dyDescent="0.2">
      <c r="A388" s="18">
        <f t="shared" si="5"/>
        <v>386</v>
      </c>
      <c r="B388" s="18" t="s">
        <v>1046</v>
      </c>
      <c r="C388" s="18" t="s">
        <v>2265</v>
      </c>
      <c r="D388" s="18">
        <v>7</v>
      </c>
      <c r="E388" s="18" t="s">
        <v>1075</v>
      </c>
      <c r="F388" s="18" t="s">
        <v>1103</v>
      </c>
      <c r="G388" s="18">
        <v>556</v>
      </c>
      <c r="H388" s="18">
        <v>556</v>
      </c>
      <c r="I388" s="18">
        <v>0</v>
      </c>
      <c r="J388" s="18">
        <v>0</v>
      </c>
      <c r="K388" s="18">
        <v>0</v>
      </c>
      <c r="L388" s="18">
        <v>0</v>
      </c>
      <c r="M388" s="18">
        <v>0</v>
      </c>
      <c r="N388" s="19" t="s">
        <v>2303</v>
      </c>
      <c r="O388" s="19" t="s">
        <v>2303</v>
      </c>
      <c r="P388" s="19" t="s">
        <v>2303</v>
      </c>
      <c r="Q388" s="18">
        <v>0</v>
      </c>
      <c r="R388" s="18">
        <v>0</v>
      </c>
      <c r="S388" s="18">
        <v>0</v>
      </c>
      <c r="T388" s="18">
        <v>0</v>
      </c>
      <c r="U388" s="18">
        <v>0</v>
      </c>
      <c r="V388" s="18">
        <v>0</v>
      </c>
      <c r="W388" s="18">
        <v>0</v>
      </c>
      <c r="X388" s="25">
        <v>1</v>
      </c>
    </row>
    <row r="389" spans="1:24" s="21" customFormat="1" ht="11" x14ac:dyDescent="0.2">
      <c r="A389" s="18">
        <f t="shared" si="5"/>
        <v>387</v>
      </c>
      <c r="B389" s="18" t="s">
        <v>1054</v>
      </c>
      <c r="C389" s="18" t="s">
        <v>2200</v>
      </c>
      <c r="D389" s="18">
        <v>4</v>
      </c>
      <c r="E389" s="18" t="s">
        <v>1072</v>
      </c>
      <c r="F389" s="18" t="s">
        <v>1103</v>
      </c>
      <c r="G389" s="18">
        <v>554</v>
      </c>
      <c r="H389" s="18">
        <v>544</v>
      </c>
      <c r="I389" s="18">
        <v>0</v>
      </c>
      <c r="J389" s="18">
        <v>0</v>
      </c>
      <c r="K389" s="18">
        <v>0</v>
      </c>
      <c r="L389" s="18">
        <v>0</v>
      </c>
      <c r="M389" s="18">
        <v>0</v>
      </c>
      <c r="N389" s="19" t="s">
        <v>2303</v>
      </c>
      <c r="O389" s="19" t="s">
        <v>2303</v>
      </c>
      <c r="P389" s="19" t="s">
        <v>2303</v>
      </c>
      <c r="Q389" s="18">
        <v>5</v>
      </c>
      <c r="R389" s="18">
        <v>0</v>
      </c>
      <c r="S389" s="18">
        <v>0</v>
      </c>
      <c r="T389" s="18">
        <v>0</v>
      </c>
      <c r="U389" s="18">
        <v>5</v>
      </c>
      <c r="V389" s="18">
        <v>0</v>
      </c>
      <c r="W389" s="18">
        <v>0</v>
      </c>
      <c r="X389" s="25">
        <v>0</v>
      </c>
    </row>
    <row r="390" spans="1:24" s="21" customFormat="1" ht="11" x14ac:dyDescent="0.2">
      <c r="A390" s="18">
        <f t="shared" si="5"/>
        <v>388</v>
      </c>
      <c r="B390" s="18" t="s">
        <v>737</v>
      </c>
      <c r="C390" s="18" t="s">
        <v>1943</v>
      </c>
      <c r="D390" s="18">
        <v>2</v>
      </c>
      <c r="E390" s="18" t="s">
        <v>1071</v>
      </c>
      <c r="F390" s="18" t="s">
        <v>1103</v>
      </c>
      <c r="G390" s="18">
        <v>551</v>
      </c>
      <c r="H390" s="18">
        <v>551</v>
      </c>
      <c r="I390" s="18">
        <v>0</v>
      </c>
      <c r="J390" s="18">
        <v>0</v>
      </c>
      <c r="K390" s="18">
        <v>0</v>
      </c>
      <c r="L390" s="18">
        <v>0</v>
      </c>
      <c r="M390" s="18">
        <v>0</v>
      </c>
      <c r="N390" s="19" t="s">
        <v>2303</v>
      </c>
      <c r="O390" s="19" t="s">
        <v>2303</v>
      </c>
      <c r="P390" s="19" t="s">
        <v>2303</v>
      </c>
      <c r="Q390" s="18">
        <v>0</v>
      </c>
      <c r="R390" s="18">
        <v>0</v>
      </c>
      <c r="S390" s="18">
        <v>0</v>
      </c>
      <c r="T390" s="18">
        <v>0</v>
      </c>
      <c r="U390" s="18">
        <v>0</v>
      </c>
      <c r="V390" s="18">
        <v>0</v>
      </c>
      <c r="W390" s="18">
        <v>0</v>
      </c>
      <c r="X390" s="25">
        <v>0</v>
      </c>
    </row>
    <row r="391" spans="1:24" s="21" customFormat="1" ht="11" x14ac:dyDescent="0.2">
      <c r="A391" s="18">
        <f t="shared" si="5"/>
        <v>389</v>
      </c>
      <c r="B391" s="18" t="s">
        <v>895</v>
      </c>
      <c r="C391" s="18" t="s">
        <v>1915</v>
      </c>
      <c r="D391" s="18">
        <v>4</v>
      </c>
      <c r="E391" s="18" t="s">
        <v>1072</v>
      </c>
      <c r="F391" s="18" t="s">
        <v>1103</v>
      </c>
      <c r="G391" s="18">
        <v>545</v>
      </c>
      <c r="H391" s="18">
        <v>530</v>
      </c>
      <c r="I391" s="18">
        <v>0</v>
      </c>
      <c r="J391" s="18">
        <v>0</v>
      </c>
      <c r="K391" s="18">
        <v>0</v>
      </c>
      <c r="L391" s="18">
        <v>0</v>
      </c>
      <c r="M391" s="18">
        <v>0</v>
      </c>
      <c r="N391" s="19" t="s">
        <v>2303</v>
      </c>
      <c r="O391" s="19" t="s">
        <v>2303</v>
      </c>
      <c r="P391" s="19" t="s">
        <v>2303</v>
      </c>
      <c r="Q391" s="18">
        <v>5</v>
      </c>
      <c r="R391" s="18">
        <v>0</v>
      </c>
      <c r="S391" s="18">
        <v>0</v>
      </c>
      <c r="T391" s="18">
        <v>10</v>
      </c>
      <c r="U391" s="18">
        <v>0</v>
      </c>
      <c r="V391" s="18">
        <v>0</v>
      </c>
      <c r="W391" s="18">
        <v>0</v>
      </c>
      <c r="X391" s="25">
        <v>0</v>
      </c>
    </row>
    <row r="392" spans="1:24" s="21" customFormat="1" ht="11" x14ac:dyDescent="0.2">
      <c r="A392" s="18">
        <f t="shared" si="5"/>
        <v>390</v>
      </c>
      <c r="B392" s="18" t="s">
        <v>935</v>
      </c>
      <c r="C392" s="18" t="s">
        <v>2236</v>
      </c>
      <c r="D392" s="18">
        <v>6</v>
      </c>
      <c r="E392" s="18" t="s">
        <v>1076</v>
      </c>
      <c r="F392" s="18" t="s">
        <v>1103</v>
      </c>
      <c r="G392" s="18">
        <v>538</v>
      </c>
      <c r="H392" s="18">
        <v>538</v>
      </c>
      <c r="I392" s="18">
        <v>0</v>
      </c>
      <c r="J392" s="18">
        <v>0</v>
      </c>
      <c r="K392" s="18">
        <v>0</v>
      </c>
      <c r="L392" s="18">
        <v>0</v>
      </c>
      <c r="M392" s="18">
        <v>0</v>
      </c>
      <c r="N392" s="19" t="s">
        <v>2303</v>
      </c>
      <c r="O392" s="19" t="s">
        <v>2303</v>
      </c>
      <c r="P392" s="19" t="s">
        <v>2303</v>
      </c>
      <c r="Q392" s="18">
        <v>0</v>
      </c>
      <c r="R392" s="18">
        <v>0</v>
      </c>
      <c r="S392" s="18">
        <v>0</v>
      </c>
      <c r="T392" s="18">
        <v>0</v>
      </c>
      <c r="U392" s="18">
        <v>0</v>
      </c>
      <c r="V392" s="18">
        <v>0</v>
      </c>
      <c r="W392" s="18">
        <v>0</v>
      </c>
      <c r="X392" s="25">
        <v>0</v>
      </c>
    </row>
    <row r="393" spans="1:24" s="21" customFormat="1" ht="11" x14ac:dyDescent="0.2">
      <c r="A393" s="18">
        <f t="shared" si="5"/>
        <v>391</v>
      </c>
      <c r="B393" s="18" t="s">
        <v>1045</v>
      </c>
      <c r="C393" s="18" t="s">
        <v>2198</v>
      </c>
      <c r="D393" s="18">
        <v>4</v>
      </c>
      <c r="E393" s="18" t="s">
        <v>1072</v>
      </c>
      <c r="F393" s="18" t="s">
        <v>1103</v>
      </c>
      <c r="G393" s="18">
        <v>451</v>
      </c>
      <c r="H393" s="18">
        <v>446</v>
      </c>
      <c r="I393" s="18">
        <v>0</v>
      </c>
      <c r="J393" s="18">
        <v>0</v>
      </c>
      <c r="K393" s="18">
        <v>0</v>
      </c>
      <c r="L393" s="18">
        <v>0</v>
      </c>
      <c r="M393" s="18">
        <v>0</v>
      </c>
      <c r="N393" s="19" t="s">
        <v>2303</v>
      </c>
      <c r="O393" s="19" t="s">
        <v>2303</v>
      </c>
      <c r="P393" s="19" t="s">
        <v>2303</v>
      </c>
      <c r="Q393" s="18">
        <v>5</v>
      </c>
      <c r="R393" s="18">
        <v>0</v>
      </c>
      <c r="S393" s="18">
        <v>0</v>
      </c>
      <c r="T393" s="18">
        <v>0</v>
      </c>
      <c r="U393" s="18">
        <v>0</v>
      </c>
      <c r="V393" s="18">
        <v>0</v>
      </c>
      <c r="W393" s="18">
        <v>0</v>
      </c>
      <c r="X393" s="25">
        <v>4</v>
      </c>
    </row>
    <row r="394" spans="1:24" x14ac:dyDescent="0.2">
      <c r="F394" s="10"/>
    </row>
    <row r="395" spans="1:24" x14ac:dyDescent="0.2">
      <c r="F395" s="10"/>
    </row>
    <row r="396" spans="1:24" x14ac:dyDescent="0.2">
      <c r="F396" s="10"/>
    </row>
    <row r="397" spans="1:24" x14ac:dyDescent="0.2">
      <c r="F397" s="10"/>
    </row>
    <row r="398" spans="1:24" x14ac:dyDescent="0.2">
      <c r="F398" s="10"/>
    </row>
    <row r="399" spans="1:24" x14ac:dyDescent="0.2">
      <c r="F399" s="10"/>
    </row>
    <row r="400" spans="1:24" x14ac:dyDescent="0.2">
      <c r="F400" s="10"/>
    </row>
    <row r="401" spans="1:27" x14ac:dyDescent="0.2">
      <c r="F401" s="10"/>
    </row>
    <row r="402" spans="1:27" s="21" customFormat="1" x14ac:dyDescent="0.2">
      <c r="A402" s="10"/>
      <c r="B402" s="10"/>
      <c r="C402" s="10"/>
      <c r="D402" s="10"/>
      <c r="E402" s="10"/>
      <c r="F402" s="10"/>
      <c r="H402" s="10"/>
      <c r="J402" s="10"/>
      <c r="K402" s="10"/>
      <c r="L402" s="10"/>
      <c r="M402" s="10"/>
      <c r="N402" s="23"/>
      <c r="O402" s="10"/>
      <c r="P402" s="10"/>
      <c r="Q402" s="10"/>
      <c r="R402" s="10"/>
      <c r="S402" s="10"/>
      <c r="T402" s="10"/>
      <c r="U402" s="10"/>
      <c r="V402" s="10"/>
      <c r="W402" s="10"/>
      <c r="X402" s="26"/>
      <c r="Y402" s="10"/>
      <c r="Z402" s="10"/>
      <c r="AA402" s="10"/>
    </row>
    <row r="403" spans="1:27" s="21" customFormat="1" x14ac:dyDescent="0.2">
      <c r="A403" s="10"/>
      <c r="B403" s="10"/>
      <c r="C403" s="10"/>
      <c r="D403" s="10"/>
      <c r="E403" s="10"/>
      <c r="F403" s="10"/>
      <c r="H403" s="10"/>
      <c r="J403" s="10"/>
      <c r="K403" s="10"/>
      <c r="L403" s="10"/>
      <c r="M403" s="10"/>
      <c r="N403" s="23"/>
      <c r="O403" s="10"/>
      <c r="P403" s="10"/>
      <c r="Q403" s="10"/>
      <c r="R403" s="10"/>
      <c r="S403" s="10"/>
      <c r="T403" s="10"/>
      <c r="U403" s="10"/>
      <c r="V403" s="10"/>
      <c r="W403" s="10"/>
      <c r="X403" s="26"/>
      <c r="Y403" s="10"/>
      <c r="Z403" s="10"/>
      <c r="AA403" s="10"/>
    </row>
    <row r="404" spans="1:27" s="21" customFormat="1" x14ac:dyDescent="0.2">
      <c r="A404" s="10"/>
      <c r="B404" s="10"/>
      <c r="C404" s="10"/>
      <c r="D404" s="10"/>
      <c r="E404" s="10"/>
      <c r="F404" s="10"/>
      <c r="H404" s="10"/>
      <c r="J404" s="10"/>
      <c r="K404" s="10"/>
      <c r="L404" s="10"/>
      <c r="M404" s="10"/>
      <c r="N404" s="23"/>
      <c r="O404" s="10"/>
      <c r="P404" s="10"/>
      <c r="Q404" s="10"/>
      <c r="R404" s="10"/>
      <c r="S404" s="10"/>
      <c r="T404" s="10"/>
      <c r="U404" s="10"/>
      <c r="V404" s="10"/>
      <c r="W404" s="10"/>
      <c r="X404" s="26"/>
      <c r="Y404" s="10"/>
      <c r="Z404" s="10"/>
      <c r="AA404" s="10"/>
    </row>
    <row r="405" spans="1:27" s="21" customFormat="1" x14ac:dyDescent="0.2">
      <c r="A405" s="10"/>
      <c r="B405" s="10"/>
      <c r="C405" s="10"/>
      <c r="D405" s="10"/>
      <c r="E405" s="10"/>
      <c r="F405" s="10"/>
      <c r="H405" s="10"/>
      <c r="J405" s="10"/>
      <c r="K405" s="10"/>
      <c r="L405" s="10"/>
      <c r="M405" s="10"/>
      <c r="N405" s="23"/>
      <c r="O405" s="10"/>
      <c r="P405" s="10"/>
      <c r="Q405" s="10"/>
      <c r="R405" s="10"/>
      <c r="S405" s="10"/>
      <c r="T405" s="10"/>
      <c r="U405" s="10"/>
      <c r="V405" s="10"/>
      <c r="W405" s="10"/>
      <c r="X405" s="26"/>
      <c r="Y405" s="10"/>
      <c r="Z405" s="10"/>
      <c r="AA405" s="10"/>
    </row>
    <row r="406" spans="1:27" s="21" customFormat="1" x14ac:dyDescent="0.2">
      <c r="A406" s="10"/>
      <c r="B406" s="10"/>
      <c r="C406" s="10"/>
      <c r="D406" s="10"/>
      <c r="E406" s="10"/>
      <c r="F406" s="10"/>
      <c r="H406" s="10"/>
      <c r="J406" s="10"/>
      <c r="K406" s="10"/>
      <c r="L406" s="10"/>
      <c r="M406" s="10"/>
      <c r="N406" s="23"/>
      <c r="O406" s="10"/>
      <c r="P406" s="10"/>
      <c r="Q406" s="10"/>
      <c r="R406" s="10"/>
      <c r="S406" s="10"/>
      <c r="T406" s="10"/>
      <c r="U406" s="10"/>
      <c r="V406" s="10"/>
      <c r="W406" s="10"/>
      <c r="X406" s="26"/>
      <c r="Y406" s="10"/>
      <c r="Z406" s="10"/>
      <c r="AA406" s="10"/>
    </row>
    <row r="407" spans="1:27" s="21" customFormat="1" x14ac:dyDescent="0.2">
      <c r="A407" s="10"/>
      <c r="B407" s="10"/>
      <c r="C407" s="10"/>
      <c r="D407" s="10"/>
      <c r="E407" s="10"/>
      <c r="F407" s="10"/>
      <c r="H407" s="10"/>
      <c r="J407" s="10"/>
      <c r="K407" s="10"/>
      <c r="L407" s="10"/>
      <c r="M407" s="10"/>
      <c r="N407" s="23"/>
      <c r="O407" s="10"/>
      <c r="P407" s="10"/>
      <c r="Q407" s="10"/>
      <c r="R407" s="10"/>
      <c r="S407" s="10"/>
      <c r="T407" s="10"/>
      <c r="U407" s="10"/>
      <c r="V407" s="10"/>
      <c r="W407" s="10"/>
      <c r="X407" s="26"/>
      <c r="Y407" s="10"/>
      <c r="Z407" s="10"/>
      <c r="AA407" s="10"/>
    </row>
    <row r="408" spans="1:27" s="21" customFormat="1" x14ac:dyDescent="0.2">
      <c r="A408" s="10"/>
      <c r="B408" s="10"/>
      <c r="C408" s="10"/>
      <c r="D408" s="10"/>
      <c r="E408" s="10"/>
      <c r="F408" s="10"/>
      <c r="H408" s="10"/>
      <c r="J408" s="10"/>
      <c r="K408" s="10"/>
      <c r="L408" s="10"/>
      <c r="M408" s="10"/>
      <c r="N408" s="23"/>
      <c r="O408" s="10"/>
      <c r="P408" s="10"/>
      <c r="Q408" s="10"/>
      <c r="R408" s="10"/>
      <c r="S408" s="10"/>
      <c r="T408" s="10"/>
      <c r="U408" s="10"/>
      <c r="V408" s="10"/>
      <c r="W408" s="10"/>
      <c r="X408" s="26"/>
      <c r="Y408" s="10"/>
      <c r="Z408" s="10"/>
      <c r="AA408" s="10"/>
    </row>
    <row r="409" spans="1:27" s="21" customFormat="1" x14ac:dyDescent="0.2">
      <c r="A409" s="10"/>
      <c r="B409" s="10"/>
      <c r="C409" s="10"/>
      <c r="D409" s="10"/>
      <c r="E409" s="10"/>
      <c r="F409" s="10"/>
      <c r="H409" s="10"/>
      <c r="J409" s="10"/>
      <c r="K409" s="10"/>
      <c r="L409" s="10"/>
      <c r="M409" s="10"/>
      <c r="N409" s="23"/>
      <c r="O409" s="10"/>
      <c r="P409" s="10"/>
      <c r="Q409" s="10"/>
      <c r="R409" s="10"/>
      <c r="S409" s="10"/>
      <c r="T409" s="10"/>
      <c r="U409" s="10"/>
      <c r="V409" s="10"/>
      <c r="W409" s="10"/>
      <c r="X409" s="26"/>
      <c r="Y409" s="10"/>
      <c r="Z409" s="10"/>
      <c r="AA409" s="10"/>
    </row>
    <row r="410" spans="1:27" s="21" customFormat="1" x14ac:dyDescent="0.2">
      <c r="A410" s="10"/>
      <c r="B410" s="10"/>
      <c r="C410" s="10"/>
      <c r="D410" s="10"/>
      <c r="E410" s="10"/>
      <c r="F410" s="10"/>
      <c r="H410" s="10"/>
      <c r="J410" s="10"/>
      <c r="K410" s="10"/>
      <c r="L410" s="10"/>
      <c r="M410" s="10"/>
      <c r="N410" s="23"/>
      <c r="O410" s="10"/>
      <c r="P410" s="10"/>
      <c r="Q410" s="10"/>
      <c r="R410" s="10"/>
      <c r="S410" s="10"/>
      <c r="T410" s="10"/>
      <c r="U410" s="10"/>
      <c r="V410" s="10"/>
      <c r="W410" s="10"/>
      <c r="X410" s="26"/>
      <c r="Y410" s="10"/>
      <c r="Z410" s="10"/>
      <c r="AA410" s="10"/>
    </row>
    <row r="411" spans="1:27" s="21" customFormat="1" x14ac:dyDescent="0.2">
      <c r="A411" s="10"/>
      <c r="B411" s="10"/>
      <c r="C411" s="10"/>
      <c r="D411" s="10"/>
      <c r="E411" s="10"/>
      <c r="F411" s="10"/>
      <c r="H411" s="10"/>
      <c r="J411" s="10"/>
      <c r="K411" s="10"/>
      <c r="L411" s="10"/>
      <c r="M411" s="10"/>
      <c r="N411" s="23"/>
      <c r="O411" s="10"/>
      <c r="P411" s="10"/>
      <c r="Q411" s="10"/>
      <c r="R411" s="10"/>
      <c r="S411" s="10"/>
      <c r="T411" s="10"/>
      <c r="U411" s="10"/>
      <c r="V411" s="10"/>
      <c r="W411" s="10"/>
      <c r="X411" s="26"/>
      <c r="Y411" s="10"/>
      <c r="Z411" s="10"/>
      <c r="AA411" s="10"/>
    </row>
    <row r="412" spans="1:27" s="21" customFormat="1" x14ac:dyDescent="0.2">
      <c r="A412" s="10"/>
      <c r="B412" s="10"/>
      <c r="C412" s="10"/>
      <c r="D412" s="10"/>
      <c r="E412" s="10"/>
      <c r="F412" s="10"/>
      <c r="H412" s="10"/>
      <c r="J412" s="10"/>
      <c r="K412" s="10"/>
      <c r="L412" s="10"/>
      <c r="M412" s="10"/>
      <c r="N412" s="23"/>
      <c r="O412" s="10"/>
      <c r="P412" s="10"/>
      <c r="Q412" s="10"/>
      <c r="R412" s="10"/>
      <c r="S412" s="10"/>
      <c r="T412" s="10"/>
      <c r="U412" s="10"/>
      <c r="V412" s="10"/>
      <c r="W412" s="10"/>
      <c r="X412" s="26"/>
      <c r="Y412" s="10"/>
      <c r="Z412" s="10"/>
      <c r="AA412" s="10"/>
    </row>
    <row r="413" spans="1:27" s="21" customFormat="1" x14ac:dyDescent="0.2">
      <c r="A413" s="10"/>
      <c r="B413" s="10"/>
      <c r="C413" s="10"/>
      <c r="D413" s="10"/>
      <c r="E413" s="10"/>
      <c r="F413" s="10"/>
      <c r="H413" s="10"/>
      <c r="J413" s="10"/>
      <c r="K413" s="10"/>
      <c r="L413" s="10"/>
      <c r="M413" s="10"/>
      <c r="N413" s="23"/>
      <c r="O413" s="10"/>
      <c r="P413" s="10"/>
      <c r="Q413" s="10"/>
      <c r="R413" s="10"/>
      <c r="S413" s="10"/>
      <c r="T413" s="10"/>
      <c r="U413" s="10"/>
      <c r="V413" s="10"/>
      <c r="W413" s="10"/>
      <c r="X413" s="26"/>
      <c r="Y413" s="10"/>
      <c r="Z413" s="10"/>
      <c r="AA413" s="10"/>
    </row>
    <row r="414" spans="1:27" s="21" customFormat="1" x14ac:dyDescent="0.2">
      <c r="A414" s="10"/>
      <c r="B414" s="10"/>
      <c r="C414" s="10"/>
      <c r="D414" s="10"/>
      <c r="E414" s="10"/>
      <c r="F414" s="10"/>
      <c r="H414" s="10"/>
      <c r="J414" s="10"/>
      <c r="K414" s="10"/>
      <c r="L414" s="10"/>
      <c r="M414" s="10"/>
      <c r="N414" s="23"/>
      <c r="O414" s="10"/>
      <c r="P414" s="10"/>
      <c r="Q414" s="10"/>
      <c r="R414" s="10"/>
      <c r="S414" s="10"/>
      <c r="T414" s="10"/>
      <c r="U414" s="10"/>
      <c r="V414" s="10"/>
      <c r="W414" s="10"/>
      <c r="X414" s="26"/>
      <c r="Y414" s="10"/>
      <c r="Z414" s="10"/>
      <c r="AA414" s="10"/>
    </row>
    <row r="415" spans="1:27" s="21" customFormat="1" x14ac:dyDescent="0.2">
      <c r="A415" s="10"/>
      <c r="B415" s="10"/>
      <c r="C415" s="10"/>
      <c r="D415" s="10"/>
      <c r="E415" s="10"/>
      <c r="F415" s="10"/>
      <c r="H415" s="10"/>
      <c r="J415" s="10"/>
      <c r="K415" s="10"/>
      <c r="L415" s="10"/>
      <c r="M415" s="10"/>
      <c r="N415" s="23"/>
      <c r="O415" s="10"/>
      <c r="P415" s="10"/>
      <c r="Q415" s="10"/>
      <c r="R415" s="10"/>
      <c r="S415" s="10"/>
      <c r="T415" s="10"/>
      <c r="U415" s="10"/>
      <c r="V415" s="10"/>
      <c r="W415" s="10"/>
      <c r="X415" s="26"/>
      <c r="Y415" s="10"/>
      <c r="Z415" s="10"/>
      <c r="AA415" s="10"/>
    </row>
    <row r="416" spans="1:27" s="21" customFormat="1" x14ac:dyDescent="0.2">
      <c r="A416" s="10"/>
      <c r="B416" s="10"/>
      <c r="C416" s="10"/>
      <c r="D416" s="10"/>
      <c r="E416" s="10"/>
      <c r="F416" s="10"/>
      <c r="H416" s="10"/>
      <c r="J416" s="10"/>
      <c r="K416" s="10"/>
      <c r="L416" s="10"/>
      <c r="M416" s="10"/>
      <c r="N416" s="23"/>
      <c r="O416" s="10"/>
      <c r="P416" s="10"/>
      <c r="Q416" s="10"/>
      <c r="R416" s="10"/>
      <c r="S416" s="10"/>
      <c r="T416" s="10"/>
      <c r="U416" s="10"/>
      <c r="V416" s="10"/>
      <c r="W416" s="10"/>
      <c r="X416" s="26"/>
      <c r="Y416" s="10"/>
      <c r="Z416" s="10"/>
      <c r="AA416" s="10"/>
    </row>
    <row r="417" spans="1:27" s="21" customFormat="1" x14ac:dyDescent="0.2">
      <c r="A417" s="10"/>
      <c r="B417" s="10"/>
      <c r="C417" s="10"/>
      <c r="D417" s="10"/>
      <c r="E417" s="10"/>
      <c r="F417" s="10"/>
      <c r="H417" s="10"/>
      <c r="J417" s="10"/>
      <c r="K417" s="10"/>
      <c r="L417" s="10"/>
      <c r="M417" s="10"/>
      <c r="N417" s="23"/>
      <c r="O417" s="10"/>
      <c r="P417" s="10"/>
      <c r="Q417" s="10"/>
      <c r="R417" s="10"/>
      <c r="S417" s="10"/>
      <c r="T417" s="10"/>
      <c r="U417" s="10"/>
      <c r="V417" s="10"/>
      <c r="W417" s="10"/>
      <c r="X417" s="26"/>
      <c r="Y417" s="10"/>
      <c r="Z417" s="10"/>
      <c r="AA417" s="10"/>
    </row>
    <row r="418" spans="1:27" s="21" customFormat="1" x14ac:dyDescent="0.2">
      <c r="A418" s="10"/>
      <c r="B418" s="10"/>
      <c r="C418" s="10"/>
      <c r="D418" s="10"/>
      <c r="E418" s="10"/>
      <c r="F418" s="10"/>
      <c r="H418" s="10"/>
      <c r="J418" s="10"/>
      <c r="K418" s="10"/>
      <c r="L418" s="10"/>
      <c r="M418" s="10"/>
      <c r="N418" s="23"/>
      <c r="O418" s="10"/>
      <c r="P418" s="10"/>
      <c r="Q418" s="10"/>
      <c r="R418" s="10"/>
      <c r="S418" s="10"/>
      <c r="T418" s="10"/>
      <c r="U418" s="10"/>
      <c r="V418" s="10"/>
      <c r="W418" s="10"/>
      <c r="X418" s="26"/>
      <c r="Y418" s="10"/>
      <c r="Z418" s="10"/>
      <c r="AA418" s="10"/>
    </row>
    <row r="419" spans="1:27" s="21" customFormat="1" x14ac:dyDescent="0.2">
      <c r="A419" s="10"/>
      <c r="B419" s="10"/>
      <c r="C419" s="10"/>
      <c r="D419" s="10"/>
      <c r="E419" s="10"/>
      <c r="F419" s="10"/>
      <c r="H419" s="10"/>
      <c r="J419" s="10"/>
      <c r="K419" s="10"/>
      <c r="L419" s="10"/>
      <c r="M419" s="10"/>
      <c r="N419" s="23"/>
      <c r="O419" s="10"/>
      <c r="P419" s="10"/>
      <c r="Q419" s="10"/>
      <c r="R419" s="10"/>
      <c r="S419" s="10"/>
      <c r="T419" s="10"/>
      <c r="U419" s="10"/>
      <c r="V419" s="10"/>
      <c r="W419" s="10"/>
      <c r="X419" s="26"/>
      <c r="Y419" s="10"/>
      <c r="Z419" s="10"/>
      <c r="AA419" s="10"/>
    </row>
    <row r="420" spans="1:27" s="21" customFormat="1" x14ac:dyDescent="0.2">
      <c r="A420" s="10"/>
      <c r="B420" s="10"/>
      <c r="C420" s="10"/>
      <c r="D420" s="10"/>
      <c r="E420" s="10"/>
      <c r="F420" s="10"/>
      <c r="H420" s="10"/>
      <c r="J420" s="10"/>
      <c r="K420" s="10"/>
      <c r="L420" s="10"/>
      <c r="M420" s="10"/>
      <c r="N420" s="23"/>
      <c r="O420" s="10"/>
      <c r="P420" s="10"/>
      <c r="Q420" s="10"/>
      <c r="R420" s="10"/>
      <c r="S420" s="10"/>
      <c r="T420" s="10"/>
      <c r="U420" s="10"/>
      <c r="V420" s="10"/>
      <c r="W420" s="10"/>
      <c r="X420" s="26"/>
      <c r="Y420" s="10"/>
      <c r="Z420" s="10"/>
      <c r="AA420" s="10"/>
    </row>
    <row r="421" spans="1:27" s="21" customFormat="1" x14ac:dyDescent="0.2">
      <c r="A421" s="10"/>
      <c r="B421" s="10"/>
      <c r="C421" s="10"/>
      <c r="D421" s="10"/>
      <c r="E421" s="10"/>
      <c r="F421" s="10"/>
      <c r="H421" s="10"/>
      <c r="J421" s="10"/>
      <c r="K421" s="10"/>
      <c r="L421" s="10"/>
      <c r="M421" s="10"/>
      <c r="N421" s="23"/>
      <c r="O421" s="10"/>
      <c r="P421" s="10"/>
      <c r="Q421" s="10"/>
      <c r="R421" s="10"/>
      <c r="S421" s="10"/>
      <c r="T421" s="10"/>
      <c r="U421" s="10"/>
      <c r="V421" s="10"/>
      <c r="W421" s="10"/>
      <c r="X421" s="26"/>
      <c r="Y421" s="10"/>
      <c r="Z421" s="10"/>
      <c r="AA421" s="10"/>
    </row>
    <row r="422" spans="1:27" s="21" customFormat="1" x14ac:dyDescent="0.2">
      <c r="A422" s="10"/>
      <c r="B422" s="10"/>
      <c r="C422" s="10"/>
      <c r="D422" s="10"/>
      <c r="E422" s="10"/>
      <c r="F422" s="10"/>
      <c r="H422" s="10"/>
      <c r="J422" s="10"/>
      <c r="K422" s="10"/>
      <c r="L422" s="10"/>
      <c r="M422" s="10"/>
      <c r="N422" s="23"/>
      <c r="O422" s="10"/>
      <c r="P422" s="10"/>
      <c r="Q422" s="10"/>
      <c r="R422" s="10"/>
      <c r="S422" s="10"/>
      <c r="T422" s="10"/>
      <c r="U422" s="10"/>
      <c r="V422" s="10"/>
      <c r="W422" s="10"/>
      <c r="X422" s="26"/>
      <c r="Y422" s="10"/>
      <c r="Z422" s="10"/>
      <c r="AA422" s="10"/>
    </row>
    <row r="423" spans="1:27" s="21" customFormat="1" x14ac:dyDescent="0.2">
      <c r="A423" s="10"/>
      <c r="B423" s="10"/>
      <c r="C423" s="10"/>
      <c r="D423" s="10"/>
      <c r="E423" s="10"/>
      <c r="F423" s="10"/>
      <c r="H423" s="10"/>
      <c r="J423" s="10"/>
      <c r="K423" s="10"/>
      <c r="L423" s="10"/>
      <c r="M423" s="10"/>
      <c r="N423" s="23"/>
      <c r="O423" s="10"/>
      <c r="P423" s="10"/>
      <c r="Q423" s="10"/>
      <c r="R423" s="10"/>
      <c r="S423" s="10"/>
      <c r="T423" s="10"/>
      <c r="U423" s="10"/>
      <c r="V423" s="10"/>
      <c r="W423" s="10"/>
      <c r="X423" s="26"/>
      <c r="Y423" s="10"/>
      <c r="Z423" s="10"/>
      <c r="AA423" s="10"/>
    </row>
    <row r="424" spans="1:27" s="21" customFormat="1" x14ac:dyDescent="0.2">
      <c r="A424" s="10"/>
      <c r="B424" s="10"/>
      <c r="C424" s="10"/>
      <c r="D424" s="10"/>
      <c r="E424" s="10"/>
      <c r="F424" s="10"/>
      <c r="H424" s="10"/>
      <c r="J424" s="10"/>
      <c r="K424" s="10"/>
      <c r="L424" s="10"/>
      <c r="M424" s="10"/>
      <c r="N424" s="23"/>
      <c r="O424" s="10"/>
      <c r="P424" s="10"/>
      <c r="Q424" s="10"/>
      <c r="R424" s="10"/>
      <c r="S424" s="10"/>
      <c r="T424" s="10"/>
      <c r="U424" s="10"/>
      <c r="V424" s="10"/>
      <c r="W424" s="10"/>
      <c r="X424" s="26"/>
      <c r="Y424" s="10"/>
      <c r="Z424" s="10"/>
      <c r="AA424" s="10"/>
    </row>
    <row r="425" spans="1:27" s="21" customFormat="1" x14ac:dyDescent="0.2">
      <c r="A425" s="10"/>
      <c r="B425" s="10"/>
      <c r="C425" s="10"/>
      <c r="D425" s="10"/>
      <c r="E425" s="10"/>
      <c r="F425" s="10"/>
      <c r="H425" s="10"/>
      <c r="J425" s="10"/>
      <c r="K425" s="10"/>
      <c r="L425" s="10"/>
      <c r="M425" s="10"/>
      <c r="N425" s="23"/>
      <c r="O425" s="10"/>
      <c r="P425" s="10"/>
      <c r="Q425" s="10"/>
      <c r="R425" s="10"/>
      <c r="S425" s="10"/>
      <c r="T425" s="10"/>
      <c r="U425" s="10"/>
      <c r="V425" s="10"/>
      <c r="W425" s="10"/>
      <c r="X425" s="26"/>
      <c r="Y425" s="10"/>
      <c r="Z425" s="10"/>
      <c r="AA425" s="10"/>
    </row>
    <row r="426" spans="1:27" s="21" customFormat="1" x14ac:dyDescent="0.2">
      <c r="A426" s="10"/>
      <c r="B426" s="10"/>
      <c r="C426" s="10"/>
      <c r="D426" s="10"/>
      <c r="E426" s="10"/>
      <c r="F426" s="10"/>
      <c r="H426" s="10"/>
      <c r="J426" s="10"/>
      <c r="K426" s="10"/>
      <c r="L426" s="10"/>
      <c r="M426" s="10"/>
      <c r="N426" s="23"/>
      <c r="O426" s="10"/>
      <c r="P426" s="10"/>
      <c r="Q426" s="10"/>
      <c r="R426" s="10"/>
      <c r="S426" s="10"/>
      <c r="T426" s="10"/>
      <c r="U426" s="10"/>
      <c r="V426" s="10"/>
      <c r="W426" s="10"/>
      <c r="X426" s="26"/>
      <c r="Y426" s="10"/>
      <c r="Z426" s="10"/>
      <c r="AA426" s="10"/>
    </row>
    <row r="427" spans="1:27" s="21" customFormat="1" x14ac:dyDescent="0.2">
      <c r="A427" s="10"/>
      <c r="B427" s="10"/>
      <c r="C427" s="10"/>
      <c r="D427" s="10"/>
      <c r="E427" s="10"/>
      <c r="F427" s="10"/>
      <c r="H427" s="10"/>
      <c r="J427" s="10"/>
      <c r="K427" s="10"/>
      <c r="L427" s="10"/>
      <c r="M427" s="10"/>
      <c r="N427" s="23"/>
      <c r="O427" s="10"/>
      <c r="P427" s="10"/>
      <c r="Q427" s="10"/>
      <c r="R427" s="10"/>
      <c r="S427" s="10"/>
      <c r="T427" s="10"/>
      <c r="U427" s="10"/>
      <c r="V427" s="10"/>
      <c r="W427" s="10"/>
      <c r="X427" s="26"/>
      <c r="Y427" s="10"/>
      <c r="Z427" s="10"/>
      <c r="AA427" s="10"/>
    </row>
    <row r="428" spans="1:27" s="21" customFormat="1" x14ac:dyDescent="0.2">
      <c r="A428" s="10"/>
      <c r="B428" s="10"/>
      <c r="C428" s="10"/>
      <c r="D428" s="10"/>
      <c r="E428" s="10"/>
      <c r="F428" s="10"/>
      <c r="H428" s="10"/>
      <c r="J428" s="10"/>
      <c r="K428" s="10"/>
      <c r="L428" s="10"/>
      <c r="M428" s="10"/>
      <c r="N428" s="23"/>
      <c r="O428" s="10"/>
      <c r="P428" s="10"/>
      <c r="Q428" s="10"/>
      <c r="R428" s="10"/>
      <c r="S428" s="10"/>
      <c r="T428" s="10"/>
      <c r="U428" s="10"/>
      <c r="V428" s="10"/>
      <c r="W428" s="10"/>
      <c r="X428" s="26"/>
      <c r="Y428" s="10"/>
      <c r="Z428" s="10"/>
      <c r="AA428" s="10"/>
    </row>
    <row r="429" spans="1:27" s="21" customFormat="1" x14ac:dyDescent="0.2">
      <c r="A429" s="10"/>
      <c r="B429" s="10"/>
      <c r="C429" s="10"/>
      <c r="D429" s="10"/>
      <c r="E429" s="10"/>
      <c r="F429" s="10"/>
      <c r="H429" s="10"/>
      <c r="J429" s="10"/>
      <c r="K429" s="10"/>
      <c r="L429" s="10"/>
      <c r="M429" s="10"/>
      <c r="N429" s="23"/>
      <c r="O429" s="10"/>
      <c r="P429" s="10"/>
      <c r="Q429" s="10"/>
      <c r="R429" s="10"/>
      <c r="S429" s="10"/>
      <c r="T429" s="10"/>
      <c r="U429" s="10"/>
      <c r="V429" s="10"/>
      <c r="W429" s="10"/>
      <c r="X429" s="26"/>
      <c r="Y429" s="10"/>
      <c r="Z429" s="10"/>
      <c r="AA429" s="10"/>
    </row>
    <row r="430" spans="1:27" s="21" customFormat="1" x14ac:dyDescent="0.2">
      <c r="A430" s="10"/>
      <c r="B430" s="10"/>
      <c r="C430" s="10"/>
      <c r="D430" s="10"/>
      <c r="E430" s="10"/>
      <c r="F430" s="10"/>
      <c r="H430" s="10"/>
      <c r="J430" s="10"/>
      <c r="K430" s="10"/>
      <c r="L430" s="10"/>
      <c r="M430" s="10"/>
      <c r="N430" s="23"/>
      <c r="O430" s="10"/>
      <c r="P430" s="10"/>
      <c r="Q430" s="10"/>
      <c r="R430" s="10"/>
      <c r="S430" s="10"/>
      <c r="T430" s="10"/>
      <c r="U430" s="10"/>
      <c r="V430" s="10"/>
      <c r="W430" s="10"/>
      <c r="X430" s="26"/>
      <c r="Y430" s="10"/>
      <c r="Z430" s="10"/>
      <c r="AA430" s="10"/>
    </row>
    <row r="431" spans="1:27" s="21" customFormat="1" x14ac:dyDescent="0.2">
      <c r="A431" s="10"/>
      <c r="B431" s="10"/>
      <c r="C431" s="10"/>
      <c r="D431" s="10"/>
      <c r="E431" s="10"/>
      <c r="F431" s="10"/>
      <c r="H431" s="10"/>
      <c r="J431" s="10"/>
      <c r="K431" s="10"/>
      <c r="L431" s="10"/>
      <c r="M431" s="10"/>
      <c r="N431" s="23"/>
      <c r="O431" s="10"/>
      <c r="P431" s="10"/>
      <c r="Q431" s="10"/>
      <c r="R431" s="10"/>
      <c r="S431" s="10"/>
      <c r="T431" s="10"/>
      <c r="U431" s="10"/>
      <c r="V431" s="10"/>
      <c r="W431" s="10"/>
      <c r="X431" s="26"/>
      <c r="Y431" s="10"/>
      <c r="Z431" s="10"/>
      <c r="AA431" s="10"/>
    </row>
    <row r="432" spans="1:27" s="21" customFormat="1" x14ac:dyDescent="0.2">
      <c r="A432" s="10"/>
      <c r="B432" s="10"/>
      <c r="C432" s="10"/>
      <c r="D432" s="10"/>
      <c r="E432" s="10"/>
      <c r="F432" s="10"/>
      <c r="H432" s="10"/>
      <c r="J432" s="10"/>
      <c r="K432" s="10"/>
      <c r="L432" s="10"/>
      <c r="M432" s="10"/>
      <c r="N432" s="23"/>
      <c r="O432" s="10"/>
      <c r="P432" s="10"/>
      <c r="Q432" s="10"/>
      <c r="R432" s="10"/>
      <c r="S432" s="10"/>
      <c r="T432" s="10"/>
      <c r="U432" s="10"/>
      <c r="V432" s="10"/>
      <c r="W432" s="10"/>
      <c r="X432" s="26"/>
      <c r="Y432" s="10"/>
      <c r="Z432" s="10"/>
      <c r="AA432" s="10"/>
    </row>
    <row r="433" spans="1:27" s="21" customFormat="1" x14ac:dyDescent="0.2">
      <c r="A433" s="10"/>
      <c r="B433" s="10"/>
      <c r="C433" s="10"/>
      <c r="D433" s="10"/>
      <c r="E433" s="10"/>
      <c r="F433" s="10"/>
      <c r="H433" s="10"/>
      <c r="J433" s="10"/>
      <c r="K433" s="10"/>
      <c r="L433" s="10"/>
      <c r="M433" s="10"/>
      <c r="N433" s="23"/>
      <c r="O433" s="10"/>
      <c r="P433" s="10"/>
      <c r="Q433" s="10"/>
      <c r="R433" s="10"/>
      <c r="S433" s="10"/>
      <c r="T433" s="10"/>
      <c r="U433" s="10"/>
      <c r="V433" s="10"/>
      <c r="W433" s="10"/>
      <c r="X433" s="26"/>
      <c r="Y433" s="10"/>
      <c r="Z433" s="10"/>
      <c r="AA433" s="10"/>
    </row>
    <row r="434" spans="1:27" s="21" customFormat="1" x14ac:dyDescent="0.2">
      <c r="A434" s="10"/>
      <c r="B434" s="10"/>
      <c r="C434" s="10"/>
      <c r="D434" s="10"/>
      <c r="E434" s="10"/>
      <c r="F434" s="10"/>
      <c r="H434" s="10"/>
      <c r="J434" s="10"/>
      <c r="K434" s="10"/>
      <c r="L434" s="10"/>
      <c r="M434" s="10"/>
      <c r="N434" s="23"/>
      <c r="O434" s="10"/>
      <c r="P434" s="10"/>
      <c r="Q434" s="10"/>
      <c r="R434" s="10"/>
      <c r="S434" s="10"/>
      <c r="T434" s="10"/>
      <c r="U434" s="10"/>
      <c r="V434" s="10"/>
      <c r="W434" s="10"/>
      <c r="X434" s="26"/>
      <c r="Y434" s="10"/>
      <c r="Z434" s="10"/>
      <c r="AA434" s="10"/>
    </row>
    <row r="435" spans="1:27" s="21" customFormat="1" x14ac:dyDescent="0.2">
      <c r="A435" s="10"/>
      <c r="B435" s="10"/>
      <c r="C435" s="10"/>
      <c r="D435" s="10"/>
      <c r="E435" s="10"/>
      <c r="F435" s="10"/>
      <c r="H435" s="10"/>
      <c r="J435" s="10"/>
      <c r="K435" s="10"/>
      <c r="L435" s="10"/>
      <c r="M435" s="10"/>
      <c r="N435" s="23"/>
      <c r="O435" s="10"/>
      <c r="P435" s="10"/>
      <c r="Q435" s="10"/>
      <c r="R435" s="10"/>
      <c r="S435" s="10"/>
      <c r="T435" s="10"/>
      <c r="U435" s="10"/>
      <c r="V435" s="10"/>
      <c r="W435" s="10"/>
      <c r="X435" s="26"/>
      <c r="Y435" s="10"/>
      <c r="Z435" s="10"/>
      <c r="AA435" s="10"/>
    </row>
    <row r="436" spans="1:27" s="21" customFormat="1" x14ac:dyDescent="0.2">
      <c r="A436" s="10"/>
      <c r="B436" s="10"/>
      <c r="C436" s="10"/>
      <c r="D436" s="10"/>
      <c r="E436" s="10"/>
      <c r="F436" s="10"/>
      <c r="H436" s="10"/>
      <c r="J436" s="10"/>
      <c r="K436" s="10"/>
      <c r="L436" s="10"/>
      <c r="M436" s="10"/>
      <c r="N436" s="23"/>
      <c r="O436" s="10"/>
      <c r="P436" s="10"/>
      <c r="Q436" s="10"/>
      <c r="R436" s="10"/>
      <c r="S436" s="10"/>
      <c r="T436" s="10"/>
      <c r="U436" s="10"/>
      <c r="V436" s="10"/>
      <c r="W436" s="10"/>
      <c r="X436" s="26"/>
      <c r="Y436" s="10"/>
      <c r="Z436" s="10"/>
      <c r="AA436" s="10"/>
    </row>
    <row r="437" spans="1:27" s="21" customFormat="1" x14ac:dyDescent="0.2">
      <c r="A437" s="10"/>
      <c r="B437" s="10"/>
      <c r="C437" s="10"/>
      <c r="D437" s="10"/>
      <c r="E437" s="10"/>
      <c r="F437" s="10"/>
      <c r="H437" s="10"/>
      <c r="J437" s="10"/>
      <c r="K437" s="10"/>
      <c r="L437" s="10"/>
      <c r="M437" s="10"/>
      <c r="N437" s="23"/>
      <c r="O437" s="10"/>
      <c r="P437" s="10"/>
      <c r="Q437" s="10"/>
      <c r="R437" s="10"/>
      <c r="S437" s="10"/>
      <c r="T437" s="10"/>
      <c r="U437" s="10"/>
      <c r="V437" s="10"/>
      <c r="W437" s="10"/>
      <c r="X437" s="26"/>
      <c r="Y437" s="10"/>
      <c r="Z437" s="10"/>
      <c r="AA437" s="10"/>
    </row>
    <row r="438" spans="1:27" s="21" customFormat="1" x14ac:dyDescent="0.2">
      <c r="A438" s="10"/>
      <c r="B438" s="10"/>
      <c r="C438" s="10"/>
      <c r="D438" s="10"/>
      <c r="E438" s="10"/>
      <c r="F438" s="10"/>
      <c r="H438" s="10"/>
      <c r="J438" s="10"/>
      <c r="K438" s="10"/>
      <c r="L438" s="10"/>
      <c r="M438" s="10"/>
      <c r="N438" s="23"/>
      <c r="O438" s="10"/>
      <c r="P438" s="10"/>
      <c r="Q438" s="10"/>
      <c r="R438" s="10"/>
      <c r="S438" s="10"/>
      <c r="T438" s="10"/>
      <c r="U438" s="10"/>
      <c r="V438" s="10"/>
      <c r="W438" s="10"/>
      <c r="X438" s="26"/>
      <c r="Y438" s="10"/>
      <c r="Z438" s="10"/>
      <c r="AA438" s="10"/>
    </row>
    <row r="439" spans="1:27" s="21" customFormat="1" x14ac:dyDescent="0.2">
      <c r="A439" s="10"/>
      <c r="B439" s="10"/>
      <c r="C439" s="10"/>
      <c r="D439" s="10"/>
      <c r="E439" s="10"/>
      <c r="F439" s="10"/>
      <c r="H439" s="10"/>
      <c r="J439" s="10"/>
      <c r="K439" s="10"/>
      <c r="L439" s="10"/>
      <c r="M439" s="10"/>
      <c r="N439" s="23"/>
      <c r="O439" s="10"/>
      <c r="P439" s="10"/>
      <c r="Q439" s="10"/>
      <c r="R439" s="10"/>
      <c r="S439" s="10"/>
      <c r="T439" s="10"/>
      <c r="U439" s="10"/>
      <c r="V439" s="10"/>
      <c r="W439" s="10"/>
      <c r="X439" s="26"/>
      <c r="Y439" s="10"/>
      <c r="Z439" s="10"/>
      <c r="AA439" s="10"/>
    </row>
    <row r="440" spans="1:27" s="21" customFormat="1" x14ac:dyDescent="0.2">
      <c r="A440" s="10"/>
      <c r="B440" s="10"/>
      <c r="C440" s="10"/>
      <c r="D440" s="10"/>
      <c r="E440" s="10"/>
      <c r="F440" s="10"/>
      <c r="H440" s="10"/>
      <c r="J440" s="10"/>
      <c r="K440" s="10"/>
      <c r="L440" s="10"/>
      <c r="M440" s="10"/>
      <c r="N440" s="23"/>
      <c r="O440" s="10"/>
      <c r="P440" s="10"/>
      <c r="Q440" s="10"/>
      <c r="R440" s="10"/>
      <c r="S440" s="10"/>
      <c r="T440" s="10"/>
      <c r="U440" s="10"/>
      <c r="V440" s="10"/>
      <c r="W440" s="10"/>
      <c r="X440" s="26"/>
      <c r="Y440" s="10"/>
      <c r="Z440" s="10"/>
      <c r="AA440" s="10"/>
    </row>
    <row r="441" spans="1:27" s="21" customFormat="1" x14ac:dyDescent="0.2">
      <c r="A441" s="10"/>
      <c r="B441" s="10"/>
      <c r="C441" s="10"/>
      <c r="D441" s="10"/>
      <c r="E441" s="10"/>
      <c r="F441" s="10"/>
      <c r="H441" s="10"/>
      <c r="J441" s="10"/>
      <c r="K441" s="10"/>
      <c r="L441" s="10"/>
      <c r="M441" s="10"/>
      <c r="N441" s="23"/>
      <c r="O441" s="10"/>
      <c r="P441" s="10"/>
      <c r="Q441" s="10"/>
      <c r="R441" s="10"/>
      <c r="S441" s="10"/>
      <c r="T441" s="10"/>
      <c r="U441" s="10"/>
      <c r="V441" s="10"/>
      <c r="W441" s="10"/>
      <c r="X441" s="26"/>
      <c r="Y441" s="10"/>
      <c r="Z441" s="10"/>
      <c r="AA441" s="10"/>
    </row>
    <row r="442" spans="1:27" s="21" customFormat="1" x14ac:dyDescent="0.2">
      <c r="A442" s="10"/>
      <c r="B442" s="10"/>
      <c r="C442" s="10"/>
      <c r="D442" s="10"/>
      <c r="E442" s="10"/>
      <c r="F442" s="10"/>
      <c r="H442" s="10"/>
      <c r="J442" s="10"/>
      <c r="K442" s="10"/>
      <c r="L442" s="10"/>
      <c r="M442" s="10"/>
      <c r="N442" s="23"/>
      <c r="O442" s="10"/>
      <c r="P442" s="10"/>
      <c r="Q442" s="10"/>
      <c r="R442" s="10"/>
      <c r="S442" s="10"/>
      <c r="T442" s="10"/>
      <c r="U442" s="10"/>
      <c r="V442" s="10"/>
      <c r="W442" s="10"/>
      <c r="X442" s="26"/>
      <c r="Y442" s="10"/>
      <c r="Z442" s="10"/>
      <c r="AA442" s="10"/>
    </row>
    <row r="443" spans="1:27" s="21" customFormat="1" x14ac:dyDescent="0.2">
      <c r="A443" s="10"/>
      <c r="B443" s="10"/>
      <c r="C443" s="10"/>
      <c r="D443" s="10"/>
      <c r="E443" s="10"/>
      <c r="F443" s="10"/>
      <c r="H443" s="10"/>
      <c r="J443" s="10"/>
      <c r="K443" s="10"/>
      <c r="L443" s="10"/>
      <c r="M443" s="10"/>
      <c r="N443" s="23"/>
      <c r="O443" s="10"/>
      <c r="P443" s="10"/>
      <c r="Q443" s="10"/>
      <c r="R443" s="10"/>
      <c r="S443" s="10"/>
      <c r="T443" s="10"/>
      <c r="U443" s="10"/>
      <c r="V443" s="10"/>
      <c r="W443" s="10"/>
      <c r="X443" s="26"/>
      <c r="Y443" s="10"/>
      <c r="Z443" s="10"/>
      <c r="AA443" s="10"/>
    </row>
    <row r="444" spans="1:27" s="21" customFormat="1" x14ac:dyDescent="0.2">
      <c r="A444" s="10"/>
      <c r="B444" s="10"/>
      <c r="C444" s="10"/>
      <c r="D444" s="10"/>
      <c r="E444" s="10"/>
      <c r="F444" s="10"/>
      <c r="H444" s="10"/>
      <c r="J444" s="10"/>
      <c r="K444" s="10"/>
      <c r="L444" s="10"/>
      <c r="M444" s="10"/>
      <c r="N444" s="23"/>
      <c r="O444" s="10"/>
      <c r="P444" s="10"/>
      <c r="Q444" s="10"/>
      <c r="R444" s="10"/>
      <c r="S444" s="10"/>
      <c r="T444" s="10"/>
      <c r="U444" s="10"/>
      <c r="V444" s="10"/>
      <c r="W444" s="10"/>
      <c r="X444" s="26"/>
      <c r="Y444" s="10"/>
      <c r="Z444" s="10"/>
      <c r="AA444" s="10"/>
    </row>
    <row r="445" spans="1:27" s="21" customFormat="1" x14ac:dyDescent="0.2">
      <c r="A445" s="10"/>
      <c r="B445" s="10"/>
      <c r="C445" s="10"/>
      <c r="D445" s="10"/>
      <c r="E445" s="10"/>
      <c r="F445" s="10"/>
      <c r="H445" s="10"/>
      <c r="J445" s="10"/>
      <c r="K445" s="10"/>
      <c r="L445" s="10"/>
      <c r="M445" s="10"/>
      <c r="N445" s="23"/>
      <c r="O445" s="10"/>
      <c r="P445" s="10"/>
      <c r="Q445" s="10"/>
      <c r="R445" s="10"/>
      <c r="S445" s="10"/>
      <c r="T445" s="10"/>
      <c r="U445" s="10"/>
      <c r="V445" s="10"/>
      <c r="W445" s="10"/>
      <c r="X445" s="26"/>
      <c r="Y445" s="10"/>
      <c r="Z445" s="10"/>
      <c r="AA445" s="10"/>
    </row>
    <row r="446" spans="1:27" s="21" customFormat="1" x14ac:dyDescent="0.2">
      <c r="A446" s="10"/>
      <c r="B446" s="10"/>
      <c r="C446" s="10"/>
      <c r="D446" s="10"/>
      <c r="E446" s="10"/>
      <c r="F446" s="10"/>
      <c r="H446" s="10"/>
      <c r="J446" s="10"/>
      <c r="K446" s="10"/>
      <c r="L446" s="10"/>
      <c r="M446" s="10"/>
      <c r="N446" s="23"/>
      <c r="O446" s="10"/>
      <c r="P446" s="10"/>
      <c r="Q446" s="10"/>
      <c r="R446" s="10"/>
      <c r="S446" s="10"/>
      <c r="T446" s="10"/>
      <c r="U446" s="10"/>
      <c r="V446" s="10"/>
      <c r="W446" s="10"/>
      <c r="X446" s="26"/>
      <c r="Y446" s="10"/>
      <c r="Z446" s="10"/>
      <c r="AA446" s="10"/>
    </row>
    <row r="447" spans="1:27" s="21" customFormat="1" x14ac:dyDescent="0.2">
      <c r="A447" s="10"/>
      <c r="B447" s="10"/>
      <c r="C447" s="10"/>
      <c r="D447" s="10"/>
      <c r="E447" s="10"/>
      <c r="F447" s="10"/>
      <c r="H447" s="10"/>
      <c r="J447" s="10"/>
      <c r="K447" s="10"/>
      <c r="L447" s="10"/>
      <c r="M447" s="10"/>
      <c r="N447" s="23"/>
      <c r="O447" s="10"/>
      <c r="P447" s="10"/>
      <c r="Q447" s="10"/>
      <c r="R447" s="10"/>
      <c r="S447" s="10"/>
      <c r="T447" s="10"/>
      <c r="U447" s="10"/>
      <c r="V447" s="10"/>
      <c r="W447" s="10"/>
      <c r="X447" s="26"/>
      <c r="Y447" s="10"/>
      <c r="Z447" s="10"/>
      <c r="AA447" s="10"/>
    </row>
    <row r="448" spans="1:27" s="21" customFormat="1" x14ac:dyDescent="0.2">
      <c r="A448" s="10"/>
      <c r="B448" s="10"/>
      <c r="C448" s="10"/>
      <c r="D448" s="10"/>
      <c r="E448" s="10"/>
      <c r="F448" s="10"/>
      <c r="H448" s="10"/>
      <c r="J448" s="10"/>
      <c r="K448" s="10"/>
      <c r="L448" s="10"/>
      <c r="M448" s="10"/>
      <c r="N448" s="23"/>
      <c r="O448" s="10"/>
      <c r="P448" s="10"/>
      <c r="Q448" s="10"/>
      <c r="R448" s="10"/>
      <c r="S448" s="10"/>
      <c r="T448" s="10"/>
      <c r="U448" s="10"/>
      <c r="V448" s="10"/>
      <c r="W448" s="10"/>
      <c r="X448" s="26"/>
      <c r="Y448" s="10"/>
      <c r="Z448" s="10"/>
      <c r="AA448" s="10"/>
    </row>
    <row r="449" spans="1:27" s="21" customFormat="1" x14ac:dyDescent="0.2">
      <c r="A449" s="10"/>
      <c r="B449" s="10"/>
      <c r="C449" s="10"/>
      <c r="D449" s="10"/>
      <c r="E449" s="10"/>
      <c r="F449" s="10"/>
      <c r="H449" s="10"/>
      <c r="J449" s="10"/>
      <c r="K449" s="10"/>
      <c r="L449" s="10"/>
      <c r="M449" s="10"/>
      <c r="N449" s="23"/>
      <c r="O449" s="10"/>
      <c r="P449" s="10"/>
      <c r="Q449" s="10"/>
      <c r="R449" s="10"/>
      <c r="S449" s="10"/>
      <c r="T449" s="10"/>
      <c r="U449" s="10"/>
      <c r="V449" s="10"/>
      <c r="W449" s="10"/>
      <c r="X449" s="26"/>
      <c r="Y449" s="10"/>
      <c r="Z449" s="10"/>
      <c r="AA449" s="10"/>
    </row>
    <row r="450" spans="1:27" s="21" customFormat="1" x14ac:dyDescent="0.2">
      <c r="A450" s="10"/>
      <c r="B450" s="10"/>
      <c r="C450" s="10"/>
      <c r="D450" s="10"/>
      <c r="E450" s="10"/>
      <c r="F450" s="10"/>
      <c r="H450" s="10"/>
      <c r="J450" s="10"/>
      <c r="K450" s="10"/>
      <c r="L450" s="10"/>
      <c r="M450" s="10"/>
      <c r="N450" s="23"/>
      <c r="O450" s="10"/>
      <c r="P450" s="10"/>
      <c r="Q450" s="10"/>
      <c r="R450" s="10"/>
      <c r="S450" s="10"/>
      <c r="T450" s="10"/>
      <c r="U450" s="10"/>
      <c r="V450" s="10"/>
      <c r="W450" s="10"/>
      <c r="X450" s="26"/>
      <c r="Y450" s="10"/>
      <c r="Z450" s="10"/>
      <c r="AA450" s="10"/>
    </row>
    <row r="451" spans="1:27" s="21" customFormat="1" x14ac:dyDescent="0.2">
      <c r="A451" s="10"/>
      <c r="B451" s="10"/>
      <c r="C451" s="10"/>
      <c r="D451" s="10"/>
      <c r="E451" s="10"/>
      <c r="F451" s="10"/>
      <c r="H451" s="10"/>
      <c r="J451" s="10"/>
      <c r="K451" s="10"/>
      <c r="L451" s="10"/>
      <c r="M451" s="10"/>
      <c r="N451" s="23"/>
      <c r="O451" s="10"/>
      <c r="P451" s="10"/>
      <c r="Q451" s="10"/>
      <c r="R451" s="10"/>
      <c r="S451" s="10"/>
      <c r="T451" s="10"/>
      <c r="U451" s="10"/>
      <c r="V451" s="10"/>
      <c r="W451" s="10"/>
      <c r="X451" s="26"/>
      <c r="Y451" s="10"/>
      <c r="Z451" s="10"/>
      <c r="AA451" s="10"/>
    </row>
    <row r="452" spans="1:27" s="21" customFormat="1" x14ac:dyDescent="0.2">
      <c r="A452" s="10"/>
      <c r="B452" s="10"/>
      <c r="C452" s="10"/>
      <c r="D452" s="10"/>
      <c r="E452" s="10"/>
      <c r="F452" s="10"/>
      <c r="H452" s="10"/>
      <c r="J452" s="10"/>
      <c r="K452" s="10"/>
      <c r="L452" s="10"/>
      <c r="M452" s="10"/>
      <c r="N452" s="23"/>
      <c r="O452" s="10"/>
      <c r="P452" s="10"/>
      <c r="Q452" s="10"/>
      <c r="R452" s="10"/>
      <c r="S452" s="10"/>
      <c r="T452" s="10"/>
      <c r="U452" s="10"/>
      <c r="V452" s="10"/>
      <c r="W452" s="10"/>
      <c r="X452" s="26"/>
      <c r="Y452" s="10"/>
      <c r="Z452" s="10"/>
      <c r="AA452" s="10"/>
    </row>
    <row r="453" spans="1:27" s="21" customFormat="1" x14ac:dyDescent="0.2">
      <c r="A453" s="10"/>
      <c r="B453" s="10"/>
      <c r="C453" s="10"/>
      <c r="D453" s="10"/>
      <c r="E453" s="10"/>
      <c r="F453" s="10"/>
      <c r="H453" s="10"/>
      <c r="J453" s="10"/>
      <c r="K453" s="10"/>
      <c r="L453" s="10"/>
      <c r="M453" s="10"/>
      <c r="N453" s="23"/>
      <c r="O453" s="10"/>
      <c r="P453" s="10"/>
      <c r="Q453" s="10"/>
      <c r="R453" s="10"/>
      <c r="S453" s="10"/>
      <c r="T453" s="10"/>
      <c r="U453" s="10"/>
      <c r="V453" s="10"/>
      <c r="W453" s="10"/>
      <c r="X453" s="26"/>
      <c r="Y453" s="10"/>
      <c r="Z453" s="10"/>
      <c r="AA453" s="10"/>
    </row>
    <row r="454" spans="1:27" s="21" customFormat="1" x14ac:dyDescent="0.2">
      <c r="A454" s="10"/>
      <c r="B454" s="10"/>
      <c r="C454" s="10"/>
      <c r="D454" s="10"/>
      <c r="E454" s="10"/>
      <c r="F454" s="10"/>
      <c r="H454" s="10"/>
      <c r="J454" s="10"/>
      <c r="K454" s="10"/>
      <c r="L454" s="10"/>
      <c r="M454" s="10"/>
      <c r="N454" s="23"/>
      <c r="O454" s="10"/>
      <c r="P454" s="10"/>
      <c r="Q454" s="10"/>
      <c r="R454" s="10"/>
      <c r="S454" s="10"/>
      <c r="T454" s="10"/>
      <c r="U454" s="10"/>
      <c r="V454" s="10"/>
      <c r="W454" s="10"/>
      <c r="X454" s="26"/>
      <c r="Y454" s="10"/>
      <c r="Z454" s="10"/>
      <c r="AA454" s="10"/>
    </row>
    <row r="455" spans="1:27" s="21" customFormat="1" x14ac:dyDescent="0.2">
      <c r="A455" s="10"/>
      <c r="B455" s="10"/>
      <c r="C455" s="10"/>
      <c r="D455" s="10"/>
      <c r="E455" s="10"/>
      <c r="F455" s="10"/>
      <c r="H455" s="10"/>
      <c r="J455" s="10"/>
      <c r="K455" s="10"/>
      <c r="L455" s="10"/>
      <c r="M455" s="10"/>
      <c r="N455" s="23"/>
      <c r="O455" s="10"/>
      <c r="P455" s="10"/>
      <c r="Q455" s="10"/>
      <c r="R455" s="10"/>
      <c r="S455" s="10"/>
      <c r="T455" s="10"/>
      <c r="U455" s="10"/>
      <c r="V455" s="10"/>
      <c r="W455" s="10"/>
      <c r="X455" s="26"/>
      <c r="Y455" s="10"/>
      <c r="Z455" s="10"/>
      <c r="AA455" s="10"/>
    </row>
    <row r="456" spans="1:27" s="21" customFormat="1" x14ac:dyDescent="0.2">
      <c r="A456" s="10"/>
      <c r="B456" s="10"/>
      <c r="C456" s="10"/>
      <c r="D456" s="10"/>
      <c r="E456" s="10"/>
      <c r="F456" s="10"/>
      <c r="H456" s="10"/>
      <c r="J456" s="10"/>
      <c r="K456" s="10"/>
      <c r="L456" s="10"/>
      <c r="M456" s="10"/>
      <c r="N456" s="23"/>
      <c r="O456" s="10"/>
      <c r="P456" s="10"/>
      <c r="Q456" s="10"/>
      <c r="R456" s="10"/>
      <c r="S456" s="10"/>
      <c r="T456" s="10"/>
      <c r="U456" s="10"/>
      <c r="V456" s="10"/>
      <c r="W456" s="10"/>
      <c r="X456" s="26"/>
      <c r="Y456" s="10"/>
      <c r="Z456" s="10"/>
      <c r="AA456" s="10"/>
    </row>
    <row r="457" spans="1:27" s="21" customFormat="1" x14ac:dyDescent="0.2">
      <c r="A457" s="10"/>
      <c r="B457" s="10"/>
      <c r="C457" s="10"/>
      <c r="D457" s="10"/>
      <c r="E457" s="10"/>
      <c r="F457" s="10"/>
      <c r="H457" s="10"/>
      <c r="J457" s="10"/>
      <c r="K457" s="10"/>
      <c r="L457" s="10"/>
      <c r="M457" s="10"/>
      <c r="N457" s="23"/>
      <c r="O457" s="10"/>
      <c r="P457" s="10"/>
      <c r="Q457" s="10"/>
      <c r="R457" s="10"/>
      <c r="S457" s="10"/>
      <c r="T457" s="10"/>
      <c r="U457" s="10"/>
      <c r="V457" s="10"/>
      <c r="W457" s="10"/>
      <c r="X457" s="26"/>
      <c r="Y457" s="10"/>
      <c r="Z457" s="10"/>
      <c r="AA457" s="10"/>
    </row>
    <row r="458" spans="1:27" s="21" customFormat="1" x14ac:dyDescent="0.2">
      <c r="A458" s="10"/>
      <c r="B458" s="10"/>
      <c r="C458" s="10"/>
      <c r="D458" s="10"/>
      <c r="E458" s="10"/>
      <c r="F458" s="10"/>
      <c r="H458" s="10"/>
      <c r="J458" s="10"/>
      <c r="K458" s="10"/>
      <c r="L458" s="10"/>
      <c r="M458" s="10"/>
      <c r="N458" s="23"/>
      <c r="O458" s="10"/>
      <c r="P458" s="10"/>
      <c r="Q458" s="10"/>
      <c r="R458" s="10"/>
      <c r="S458" s="10"/>
      <c r="T458" s="10"/>
      <c r="U458" s="10"/>
      <c r="V458" s="10"/>
      <c r="W458" s="10"/>
      <c r="X458" s="26"/>
      <c r="Y458" s="10"/>
      <c r="Z458" s="10"/>
      <c r="AA458" s="10"/>
    </row>
    <row r="459" spans="1:27" s="21" customFormat="1" x14ac:dyDescent="0.2">
      <c r="A459" s="10"/>
      <c r="B459" s="10"/>
      <c r="C459" s="10"/>
      <c r="D459" s="10"/>
      <c r="E459" s="10"/>
      <c r="F459" s="10"/>
      <c r="H459" s="10"/>
      <c r="J459" s="10"/>
      <c r="K459" s="10"/>
      <c r="L459" s="10"/>
      <c r="M459" s="10"/>
      <c r="N459" s="23"/>
      <c r="O459" s="10"/>
      <c r="P459" s="10"/>
      <c r="Q459" s="10"/>
      <c r="R459" s="10"/>
      <c r="S459" s="10"/>
      <c r="T459" s="10"/>
      <c r="U459" s="10"/>
      <c r="V459" s="10"/>
      <c r="W459" s="10"/>
      <c r="X459" s="26"/>
      <c r="Y459" s="10"/>
      <c r="Z459" s="10"/>
      <c r="AA459" s="10"/>
    </row>
    <row r="460" spans="1:27" s="21" customFormat="1" x14ac:dyDescent="0.2">
      <c r="A460" s="10"/>
      <c r="B460" s="10"/>
      <c r="C460" s="10"/>
      <c r="D460" s="10"/>
      <c r="E460" s="10"/>
      <c r="F460" s="10"/>
      <c r="H460" s="10"/>
      <c r="J460" s="10"/>
      <c r="K460" s="10"/>
      <c r="L460" s="10"/>
      <c r="M460" s="10"/>
      <c r="N460" s="23"/>
      <c r="O460" s="10"/>
      <c r="P460" s="10"/>
      <c r="Q460" s="10"/>
      <c r="R460" s="10"/>
      <c r="S460" s="10"/>
      <c r="T460" s="10"/>
      <c r="U460" s="10"/>
      <c r="V460" s="10"/>
      <c r="W460" s="10"/>
      <c r="X460" s="26"/>
      <c r="Y460" s="10"/>
      <c r="Z460" s="10"/>
      <c r="AA460" s="10"/>
    </row>
    <row r="461" spans="1:27" s="21" customFormat="1" x14ac:dyDescent="0.2">
      <c r="A461" s="10"/>
      <c r="B461" s="10"/>
      <c r="C461" s="10"/>
      <c r="D461" s="10"/>
      <c r="E461" s="10"/>
      <c r="F461" s="10"/>
      <c r="H461" s="10"/>
      <c r="J461" s="10"/>
      <c r="K461" s="10"/>
      <c r="L461" s="10"/>
      <c r="M461" s="10"/>
      <c r="N461" s="23"/>
      <c r="O461" s="10"/>
      <c r="P461" s="10"/>
      <c r="Q461" s="10"/>
      <c r="R461" s="10"/>
      <c r="S461" s="10"/>
      <c r="T461" s="10"/>
      <c r="U461" s="10"/>
      <c r="V461" s="10"/>
      <c r="W461" s="10"/>
      <c r="X461" s="26"/>
      <c r="Y461" s="10"/>
      <c r="Z461" s="10"/>
      <c r="AA461" s="10"/>
    </row>
    <row r="462" spans="1:27" s="21" customFormat="1" x14ac:dyDescent="0.2">
      <c r="A462" s="10"/>
      <c r="B462" s="10"/>
      <c r="C462" s="10"/>
      <c r="D462" s="10"/>
      <c r="E462" s="10"/>
      <c r="F462" s="10"/>
      <c r="H462" s="10"/>
      <c r="J462" s="10"/>
      <c r="K462" s="10"/>
      <c r="L462" s="10"/>
      <c r="M462" s="10"/>
      <c r="N462" s="23"/>
      <c r="O462" s="10"/>
      <c r="P462" s="10"/>
      <c r="Q462" s="10"/>
      <c r="R462" s="10"/>
      <c r="S462" s="10"/>
      <c r="T462" s="10"/>
      <c r="U462" s="10"/>
      <c r="V462" s="10"/>
      <c r="W462" s="10"/>
      <c r="X462" s="26"/>
      <c r="Y462" s="10"/>
      <c r="Z462" s="10"/>
      <c r="AA462" s="10"/>
    </row>
    <row r="463" spans="1:27" s="21" customFormat="1" x14ac:dyDescent="0.2">
      <c r="A463" s="10"/>
      <c r="B463" s="10"/>
      <c r="C463" s="10"/>
      <c r="D463" s="10"/>
      <c r="E463" s="10"/>
      <c r="F463" s="10"/>
      <c r="H463" s="10"/>
      <c r="J463" s="10"/>
      <c r="K463" s="10"/>
      <c r="L463" s="10"/>
      <c r="M463" s="10"/>
      <c r="N463" s="23"/>
      <c r="O463" s="10"/>
      <c r="P463" s="10"/>
      <c r="Q463" s="10"/>
      <c r="R463" s="10"/>
      <c r="S463" s="10"/>
      <c r="T463" s="10"/>
      <c r="U463" s="10"/>
      <c r="V463" s="10"/>
      <c r="W463" s="10"/>
      <c r="X463" s="26"/>
      <c r="Y463" s="10"/>
      <c r="Z463" s="10"/>
      <c r="AA463" s="10"/>
    </row>
    <row r="464" spans="1:27" s="21" customFormat="1" x14ac:dyDescent="0.2">
      <c r="A464" s="10"/>
      <c r="B464" s="10"/>
      <c r="C464" s="10"/>
      <c r="D464" s="10"/>
      <c r="E464" s="10"/>
      <c r="F464" s="10"/>
      <c r="H464" s="10"/>
      <c r="J464" s="10"/>
      <c r="K464" s="10"/>
      <c r="L464" s="10"/>
      <c r="M464" s="10"/>
      <c r="N464" s="23"/>
      <c r="O464" s="10"/>
      <c r="P464" s="10"/>
      <c r="Q464" s="10"/>
      <c r="R464" s="10"/>
      <c r="S464" s="10"/>
      <c r="T464" s="10"/>
      <c r="U464" s="10"/>
      <c r="V464" s="10"/>
      <c r="W464" s="10"/>
      <c r="X464" s="26"/>
      <c r="Y464" s="10"/>
      <c r="Z464" s="10"/>
      <c r="AA464" s="10"/>
    </row>
    <row r="465" spans="1:27" s="21" customFormat="1" x14ac:dyDescent="0.2">
      <c r="A465" s="10"/>
      <c r="B465" s="10"/>
      <c r="C465" s="10"/>
      <c r="D465" s="10"/>
      <c r="E465" s="10"/>
      <c r="F465" s="10"/>
      <c r="H465" s="10"/>
      <c r="J465" s="10"/>
      <c r="K465" s="10"/>
      <c r="L465" s="10"/>
      <c r="M465" s="10"/>
      <c r="N465" s="23"/>
      <c r="O465" s="10"/>
      <c r="P465" s="10"/>
      <c r="Q465" s="10"/>
      <c r="R465" s="10"/>
      <c r="S465" s="10"/>
      <c r="T465" s="10"/>
      <c r="U465" s="10"/>
      <c r="V465" s="10"/>
      <c r="W465" s="10"/>
      <c r="X465" s="26"/>
      <c r="Y465" s="10"/>
      <c r="Z465" s="10"/>
      <c r="AA465" s="10"/>
    </row>
    <row r="466" spans="1:27" s="21" customFormat="1" x14ac:dyDescent="0.2">
      <c r="A466" s="10"/>
      <c r="B466" s="10"/>
      <c r="C466" s="10"/>
      <c r="D466" s="10"/>
      <c r="E466" s="10"/>
      <c r="F466" s="10"/>
      <c r="H466" s="10"/>
      <c r="J466" s="10"/>
      <c r="K466" s="10"/>
      <c r="L466" s="10"/>
      <c r="M466" s="10"/>
      <c r="N466" s="23"/>
      <c r="O466" s="10"/>
      <c r="P466" s="10"/>
      <c r="Q466" s="10"/>
      <c r="R466" s="10"/>
      <c r="S466" s="10"/>
      <c r="T466" s="10"/>
      <c r="U466" s="10"/>
      <c r="V466" s="10"/>
      <c r="W466" s="10"/>
      <c r="X466" s="26"/>
      <c r="Y466" s="10"/>
      <c r="Z466" s="10"/>
      <c r="AA466" s="10"/>
    </row>
    <row r="467" spans="1:27" s="21" customFormat="1" x14ac:dyDescent="0.2">
      <c r="A467" s="10"/>
      <c r="B467" s="10"/>
      <c r="C467" s="10"/>
      <c r="D467" s="10"/>
      <c r="E467" s="10"/>
      <c r="F467" s="10"/>
      <c r="H467" s="10"/>
      <c r="J467" s="10"/>
      <c r="K467" s="10"/>
      <c r="L467" s="10"/>
      <c r="M467" s="10"/>
      <c r="N467" s="23"/>
      <c r="O467" s="10"/>
      <c r="P467" s="10"/>
      <c r="Q467" s="10"/>
      <c r="R467" s="10"/>
      <c r="S467" s="10"/>
      <c r="T467" s="10"/>
      <c r="U467" s="10"/>
      <c r="V467" s="10"/>
      <c r="W467" s="10"/>
      <c r="X467" s="26"/>
      <c r="Y467" s="10"/>
      <c r="Z467" s="10"/>
      <c r="AA467" s="10"/>
    </row>
    <row r="468" spans="1:27" s="21" customFormat="1" x14ac:dyDescent="0.2">
      <c r="A468" s="10"/>
      <c r="B468" s="10"/>
      <c r="C468" s="10"/>
      <c r="D468" s="10"/>
      <c r="E468" s="10"/>
      <c r="F468" s="10"/>
      <c r="H468" s="10"/>
      <c r="J468" s="10"/>
      <c r="K468" s="10"/>
      <c r="L468" s="10"/>
      <c r="M468" s="10"/>
      <c r="N468" s="23"/>
      <c r="O468" s="10"/>
      <c r="P468" s="10"/>
      <c r="Q468" s="10"/>
      <c r="R468" s="10"/>
      <c r="S468" s="10"/>
      <c r="T468" s="10"/>
      <c r="U468" s="10"/>
      <c r="V468" s="10"/>
      <c r="W468" s="10"/>
      <c r="X468" s="26"/>
      <c r="Y468" s="10"/>
      <c r="Z468" s="10"/>
      <c r="AA468" s="10"/>
    </row>
    <row r="469" spans="1:27" s="21" customFormat="1" x14ac:dyDescent="0.2">
      <c r="A469" s="10"/>
      <c r="B469" s="10"/>
      <c r="C469" s="10"/>
      <c r="D469" s="10"/>
      <c r="E469" s="10"/>
      <c r="F469" s="10"/>
      <c r="H469" s="10"/>
      <c r="J469" s="10"/>
      <c r="K469" s="10"/>
      <c r="L469" s="10"/>
      <c r="M469" s="10"/>
      <c r="N469" s="23"/>
      <c r="O469" s="10"/>
      <c r="P469" s="10"/>
      <c r="Q469" s="10"/>
      <c r="R469" s="10"/>
      <c r="S469" s="10"/>
      <c r="T469" s="10"/>
      <c r="U469" s="10"/>
      <c r="V469" s="10"/>
      <c r="W469" s="10"/>
      <c r="X469" s="26"/>
      <c r="Y469" s="10"/>
      <c r="Z469" s="10"/>
      <c r="AA469" s="10"/>
    </row>
    <row r="470" spans="1:27" s="21" customFormat="1" x14ac:dyDescent="0.2">
      <c r="A470" s="10"/>
      <c r="B470" s="10"/>
      <c r="C470" s="10"/>
      <c r="D470" s="10"/>
      <c r="E470" s="10"/>
      <c r="F470" s="10"/>
      <c r="H470" s="10"/>
      <c r="J470" s="10"/>
      <c r="K470" s="10"/>
      <c r="L470" s="10"/>
      <c r="M470" s="10"/>
      <c r="N470" s="23"/>
      <c r="O470" s="10"/>
      <c r="P470" s="10"/>
      <c r="Q470" s="10"/>
      <c r="R470" s="10"/>
      <c r="S470" s="10"/>
      <c r="T470" s="10"/>
      <c r="U470" s="10"/>
      <c r="V470" s="10"/>
      <c r="W470" s="10"/>
      <c r="X470" s="26"/>
      <c r="Y470" s="10"/>
      <c r="Z470" s="10"/>
      <c r="AA470" s="10"/>
    </row>
    <row r="471" spans="1:27" s="21" customFormat="1" x14ac:dyDescent="0.2">
      <c r="A471" s="10"/>
      <c r="B471" s="10"/>
      <c r="C471" s="10"/>
      <c r="D471" s="10"/>
      <c r="E471" s="10"/>
      <c r="F471" s="10"/>
      <c r="H471" s="10"/>
      <c r="J471" s="10"/>
      <c r="K471" s="10"/>
      <c r="L471" s="10"/>
      <c r="M471" s="10"/>
      <c r="N471" s="23"/>
      <c r="O471" s="10"/>
      <c r="P471" s="10"/>
      <c r="Q471" s="10"/>
      <c r="R471" s="10"/>
      <c r="S471" s="10"/>
      <c r="T471" s="10"/>
      <c r="U471" s="10"/>
      <c r="V471" s="10"/>
      <c r="W471" s="10"/>
      <c r="X471" s="26"/>
      <c r="Y471" s="10"/>
      <c r="Z471" s="10"/>
      <c r="AA471" s="10"/>
    </row>
    <row r="472" spans="1:27" s="21" customFormat="1" x14ac:dyDescent="0.2">
      <c r="A472" s="10"/>
      <c r="B472" s="10"/>
      <c r="C472" s="10"/>
      <c r="D472" s="10"/>
      <c r="E472" s="10"/>
      <c r="F472" s="10"/>
      <c r="H472" s="10"/>
      <c r="J472" s="10"/>
      <c r="K472" s="10"/>
      <c r="L472" s="10"/>
      <c r="M472" s="10"/>
      <c r="N472" s="23"/>
      <c r="O472" s="10"/>
      <c r="P472" s="10"/>
      <c r="Q472" s="10"/>
      <c r="R472" s="10"/>
      <c r="S472" s="10"/>
      <c r="T472" s="10"/>
      <c r="U472" s="10"/>
      <c r="V472" s="10"/>
      <c r="W472" s="10"/>
      <c r="X472" s="26"/>
      <c r="Y472" s="10"/>
      <c r="Z472" s="10"/>
      <c r="AA472" s="10"/>
    </row>
    <row r="473" spans="1:27" s="21" customFormat="1" x14ac:dyDescent="0.2">
      <c r="A473" s="10"/>
      <c r="B473" s="10"/>
      <c r="C473" s="10"/>
      <c r="D473" s="10"/>
      <c r="E473" s="10"/>
      <c r="F473" s="10"/>
      <c r="H473" s="10"/>
      <c r="J473" s="10"/>
      <c r="K473" s="10"/>
      <c r="L473" s="10"/>
      <c r="M473" s="10"/>
      <c r="N473" s="23"/>
      <c r="O473" s="10"/>
      <c r="P473" s="10"/>
      <c r="Q473" s="10"/>
      <c r="R473" s="10"/>
      <c r="S473" s="10"/>
      <c r="T473" s="10"/>
      <c r="U473" s="10"/>
      <c r="V473" s="10"/>
      <c r="W473" s="10"/>
      <c r="X473" s="26"/>
      <c r="Y473" s="10"/>
      <c r="Z473" s="10"/>
      <c r="AA473" s="10"/>
    </row>
    <row r="474" spans="1:27" s="21" customFormat="1" x14ac:dyDescent="0.2">
      <c r="A474" s="10"/>
      <c r="B474" s="10"/>
      <c r="C474" s="10"/>
      <c r="D474" s="10"/>
      <c r="E474" s="10"/>
      <c r="F474" s="10"/>
      <c r="H474" s="10"/>
      <c r="J474" s="10"/>
      <c r="K474" s="10"/>
      <c r="L474" s="10"/>
      <c r="M474" s="10"/>
      <c r="N474" s="23"/>
      <c r="O474" s="10"/>
      <c r="P474" s="10"/>
      <c r="Q474" s="10"/>
      <c r="R474" s="10"/>
      <c r="S474" s="10"/>
      <c r="T474" s="10"/>
      <c r="U474" s="10"/>
      <c r="V474" s="10"/>
      <c r="W474" s="10"/>
      <c r="X474" s="26"/>
      <c r="Y474" s="10"/>
      <c r="Z474" s="10"/>
      <c r="AA474" s="10"/>
    </row>
    <row r="475" spans="1:27" s="21" customFormat="1" x14ac:dyDescent="0.2">
      <c r="A475" s="10"/>
      <c r="B475" s="10"/>
      <c r="C475" s="10"/>
      <c r="D475" s="10"/>
      <c r="E475" s="10"/>
      <c r="F475" s="10"/>
      <c r="H475" s="10"/>
      <c r="J475" s="10"/>
      <c r="K475" s="10"/>
      <c r="L475" s="10"/>
      <c r="M475" s="10"/>
      <c r="N475" s="23"/>
      <c r="O475" s="10"/>
      <c r="P475" s="10"/>
      <c r="Q475" s="10"/>
      <c r="R475" s="10"/>
      <c r="S475" s="10"/>
      <c r="T475" s="10"/>
      <c r="U475" s="10"/>
      <c r="V475" s="10"/>
      <c r="W475" s="10"/>
      <c r="X475" s="26"/>
      <c r="Y475" s="10"/>
      <c r="Z475" s="10"/>
      <c r="AA475" s="10"/>
    </row>
    <row r="476" spans="1:27" s="21" customFormat="1" x14ac:dyDescent="0.2">
      <c r="A476" s="10"/>
      <c r="B476" s="10"/>
      <c r="C476" s="10"/>
      <c r="D476" s="10"/>
      <c r="E476" s="10"/>
      <c r="F476" s="10"/>
      <c r="H476" s="10"/>
      <c r="J476" s="10"/>
      <c r="K476" s="10"/>
      <c r="L476" s="10"/>
      <c r="M476" s="10"/>
      <c r="N476" s="23"/>
      <c r="O476" s="10"/>
      <c r="P476" s="10"/>
      <c r="Q476" s="10"/>
      <c r="R476" s="10"/>
      <c r="S476" s="10"/>
      <c r="T476" s="10"/>
      <c r="U476" s="10"/>
      <c r="V476" s="10"/>
      <c r="W476" s="10"/>
      <c r="X476" s="26"/>
      <c r="Y476" s="10"/>
      <c r="Z476" s="10"/>
      <c r="AA476" s="10"/>
    </row>
    <row r="477" spans="1:27" s="21" customFormat="1" x14ac:dyDescent="0.2">
      <c r="A477" s="10"/>
      <c r="B477" s="10"/>
      <c r="C477" s="10"/>
      <c r="D477" s="10"/>
      <c r="E477" s="10"/>
      <c r="F477" s="10"/>
      <c r="H477" s="10"/>
      <c r="J477" s="10"/>
      <c r="K477" s="10"/>
      <c r="L477" s="10"/>
      <c r="M477" s="10"/>
      <c r="N477" s="23"/>
      <c r="O477" s="10"/>
      <c r="P477" s="10"/>
      <c r="Q477" s="10"/>
      <c r="R477" s="10"/>
      <c r="S477" s="10"/>
      <c r="T477" s="10"/>
      <c r="U477" s="10"/>
      <c r="V477" s="10"/>
      <c r="W477" s="10"/>
      <c r="X477" s="26"/>
      <c r="Y477" s="10"/>
      <c r="Z477" s="10"/>
      <c r="AA477" s="10"/>
    </row>
    <row r="478" spans="1:27" s="21" customFormat="1" x14ac:dyDescent="0.2">
      <c r="A478" s="10"/>
      <c r="B478" s="10"/>
      <c r="C478" s="10"/>
      <c r="D478" s="10"/>
      <c r="E478" s="10"/>
      <c r="F478" s="10"/>
      <c r="H478" s="10"/>
      <c r="J478" s="10"/>
      <c r="K478" s="10"/>
      <c r="L478" s="10"/>
      <c r="M478" s="10"/>
      <c r="N478" s="23"/>
      <c r="O478" s="10"/>
      <c r="P478" s="10"/>
      <c r="Q478" s="10"/>
      <c r="R478" s="10"/>
      <c r="S478" s="10"/>
      <c r="T478" s="10"/>
      <c r="U478" s="10"/>
      <c r="V478" s="10"/>
      <c r="W478" s="10"/>
      <c r="X478" s="26"/>
      <c r="Y478" s="10"/>
      <c r="Z478" s="10"/>
      <c r="AA478" s="10"/>
    </row>
    <row r="479" spans="1:27" s="21" customFormat="1" x14ac:dyDescent="0.2">
      <c r="A479" s="10"/>
      <c r="B479" s="10"/>
      <c r="C479" s="10"/>
      <c r="D479" s="10"/>
      <c r="E479" s="10"/>
      <c r="F479" s="10"/>
      <c r="H479" s="10"/>
      <c r="J479" s="10"/>
      <c r="K479" s="10"/>
      <c r="L479" s="10"/>
      <c r="M479" s="10"/>
      <c r="N479" s="23"/>
      <c r="O479" s="10"/>
      <c r="P479" s="10"/>
      <c r="Q479" s="10"/>
      <c r="R479" s="10"/>
      <c r="S479" s="10"/>
      <c r="T479" s="10"/>
      <c r="U479" s="10"/>
      <c r="V479" s="10"/>
      <c r="W479" s="10"/>
      <c r="X479" s="26"/>
      <c r="Y479" s="10"/>
      <c r="Z479" s="10"/>
      <c r="AA479" s="10"/>
    </row>
    <row r="480" spans="1:27" s="21" customFormat="1" x14ac:dyDescent="0.2">
      <c r="A480" s="10"/>
      <c r="B480" s="10"/>
      <c r="C480" s="10"/>
      <c r="D480" s="10"/>
      <c r="E480" s="10"/>
      <c r="F480" s="10"/>
      <c r="H480" s="10"/>
      <c r="J480" s="10"/>
      <c r="K480" s="10"/>
      <c r="L480" s="10"/>
      <c r="M480" s="10"/>
      <c r="N480" s="23"/>
      <c r="O480" s="10"/>
      <c r="P480" s="10"/>
      <c r="Q480" s="10"/>
      <c r="R480" s="10"/>
      <c r="S480" s="10"/>
      <c r="T480" s="10"/>
      <c r="U480" s="10"/>
      <c r="V480" s="10"/>
      <c r="W480" s="10"/>
      <c r="X480" s="26"/>
      <c r="Y480" s="10"/>
      <c r="Z480" s="10"/>
      <c r="AA480" s="10"/>
    </row>
    <row r="481" spans="1:27" s="21" customFormat="1" x14ac:dyDescent="0.2">
      <c r="A481" s="10"/>
      <c r="B481" s="10"/>
      <c r="C481" s="10"/>
      <c r="D481" s="10"/>
      <c r="E481" s="10"/>
      <c r="F481" s="10"/>
      <c r="H481" s="10"/>
      <c r="J481" s="10"/>
      <c r="K481" s="10"/>
      <c r="L481" s="10"/>
      <c r="M481" s="10"/>
      <c r="N481" s="23"/>
      <c r="O481" s="10"/>
      <c r="P481" s="10"/>
      <c r="Q481" s="10"/>
      <c r="R481" s="10"/>
      <c r="S481" s="10"/>
      <c r="T481" s="10"/>
      <c r="U481" s="10"/>
      <c r="V481" s="10"/>
      <c r="W481" s="10"/>
      <c r="X481" s="26"/>
      <c r="Y481" s="10"/>
      <c r="Z481" s="10"/>
      <c r="AA481" s="10"/>
    </row>
    <row r="482" spans="1:27" s="21" customFormat="1" x14ac:dyDescent="0.2">
      <c r="A482" s="10"/>
      <c r="B482" s="10"/>
      <c r="C482" s="10"/>
      <c r="D482" s="10"/>
      <c r="E482" s="10"/>
      <c r="F482" s="10"/>
      <c r="H482" s="10"/>
      <c r="J482" s="10"/>
      <c r="K482" s="10"/>
      <c r="L482" s="10"/>
      <c r="M482" s="10"/>
      <c r="N482" s="23"/>
      <c r="O482" s="10"/>
      <c r="P482" s="10"/>
      <c r="Q482" s="10"/>
      <c r="R482" s="10"/>
      <c r="S482" s="10"/>
      <c r="T482" s="10"/>
      <c r="U482" s="10"/>
      <c r="V482" s="10"/>
      <c r="W482" s="10"/>
      <c r="X482" s="26"/>
      <c r="Y482" s="10"/>
      <c r="Z482" s="10"/>
      <c r="AA482" s="10"/>
    </row>
    <row r="483" spans="1:27" s="21" customFormat="1" x14ac:dyDescent="0.2">
      <c r="A483" s="10"/>
      <c r="B483" s="10"/>
      <c r="C483" s="10"/>
      <c r="D483" s="10"/>
      <c r="E483" s="10"/>
      <c r="F483" s="10"/>
      <c r="H483" s="10"/>
      <c r="J483" s="10"/>
      <c r="K483" s="10"/>
      <c r="L483" s="10"/>
      <c r="M483" s="10"/>
      <c r="N483" s="23"/>
      <c r="O483" s="10"/>
      <c r="P483" s="10"/>
      <c r="Q483" s="10"/>
      <c r="R483" s="10"/>
      <c r="S483" s="10"/>
      <c r="T483" s="10"/>
      <c r="U483" s="10"/>
      <c r="V483" s="10"/>
      <c r="W483" s="10"/>
      <c r="X483" s="26"/>
      <c r="Y483" s="10"/>
      <c r="Z483" s="10"/>
      <c r="AA483" s="10"/>
    </row>
    <row r="484" spans="1:27" s="21" customFormat="1" x14ac:dyDescent="0.2">
      <c r="A484" s="10"/>
      <c r="B484" s="10"/>
      <c r="C484" s="10"/>
      <c r="D484" s="10"/>
      <c r="E484" s="10"/>
      <c r="F484" s="10"/>
      <c r="H484" s="10"/>
      <c r="J484" s="10"/>
      <c r="K484" s="10"/>
      <c r="L484" s="10"/>
      <c r="M484" s="10"/>
      <c r="N484" s="23"/>
      <c r="O484" s="10"/>
      <c r="P484" s="10"/>
      <c r="Q484" s="10"/>
      <c r="R484" s="10"/>
      <c r="S484" s="10"/>
      <c r="T484" s="10"/>
      <c r="U484" s="10"/>
      <c r="V484" s="10"/>
      <c r="W484" s="10"/>
      <c r="X484" s="26"/>
      <c r="Y484" s="10"/>
      <c r="Z484" s="10"/>
      <c r="AA484" s="10"/>
    </row>
    <row r="485" spans="1:27" s="21" customFormat="1" x14ac:dyDescent="0.2">
      <c r="A485" s="10"/>
      <c r="B485" s="10"/>
      <c r="C485" s="10"/>
      <c r="D485" s="10"/>
      <c r="E485" s="10"/>
      <c r="F485" s="10"/>
      <c r="H485" s="10"/>
      <c r="J485" s="10"/>
      <c r="K485" s="10"/>
      <c r="L485" s="10"/>
      <c r="M485" s="10"/>
      <c r="N485" s="23"/>
      <c r="O485" s="10"/>
      <c r="P485" s="10"/>
      <c r="Q485" s="10"/>
      <c r="R485" s="10"/>
      <c r="S485" s="10"/>
      <c r="T485" s="10"/>
      <c r="U485" s="10"/>
      <c r="V485" s="10"/>
      <c r="W485" s="10"/>
      <c r="X485" s="26"/>
      <c r="Y485" s="10"/>
      <c r="Z485" s="10"/>
      <c r="AA485" s="10"/>
    </row>
    <row r="486" spans="1:27" s="21" customFormat="1" x14ac:dyDescent="0.2">
      <c r="A486" s="10"/>
      <c r="B486" s="10"/>
      <c r="C486" s="10"/>
      <c r="D486" s="10"/>
      <c r="E486" s="10"/>
      <c r="F486" s="10"/>
      <c r="H486" s="10"/>
      <c r="J486" s="10"/>
      <c r="K486" s="10"/>
      <c r="L486" s="10"/>
      <c r="M486" s="10"/>
      <c r="N486" s="23"/>
      <c r="O486" s="10"/>
      <c r="P486" s="10"/>
      <c r="Q486" s="10"/>
      <c r="R486" s="10"/>
      <c r="S486" s="10"/>
      <c r="T486" s="10"/>
      <c r="U486" s="10"/>
      <c r="V486" s="10"/>
      <c r="W486" s="10"/>
      <c r="X486" s="26"/>
      <c r="Y486" s="10"/>
      <c r="Z486" s="10"/>
      <c r="AA486" s="10"/>
    </row>
    <row r="487" spans="1:27" s="21" customFormat="1" x14ac:dyDescent="0.2">
      <c r="A487" s="10"/>
      <c r="B487" s="10"/>
      <c r="C487" s="10"/>
      <c r="D487" s="10"/>
      <c r="E487" s="10"/>
      <c r="F487" s="10"/>
      <c r="H487" s="10"/>
      <c r="J487" s="10"/>
      <c r="K487" s="10"/>
      <c r="L487" s="10"/>
      <c r="M487" s="10"/>
      <c r="N487" s="23"/>
      <c r="O487" s="10"/>
      <c r="P487" s="10"/>
      <c r="Q487" s="10"/>
      <c r="R487" s="10"/>
      <c r="S487" s="10"/>
      <c r="T487" s="10"/>
      <c r="U487" s="10"/>
      <c r="V487" s="10"/>
      <c r="W487" s="10"/>
      <c r="X487" s="26"/>
      <c r="Y487" s="10"/>
      <c r="Z487" s="10"/>
      <c r="AA487" s="10"/>
    </row>
    <row r="488" spans="1:27" s="21" customFormat="1" x14ac:dyDescent="0.2">
      <c r="A488" s="10"/>
      <c r="B488" s="10"/>
      <c r="C488" s="10"/>
      <c r="D488" s="10"/>
      <c r="E488" s="10"/>
      <c r="F488" s="10"/>
      <c r="H488" s="10"/>
      <c r="J488" s="10"/>
      <c r="K488" s="10"/>
      <c r="L488" s="10"/>
      <c r="M488" s="10"/>
      <c r="N488" s="23"/>
      <c r="O488" s="10"/>
      <c r="P488" s="10"/>
      <c r="Q488" s="10"/>
      <c r="R488" s="10"/>
      <c r="S488" s="10"/>
      <c r="T488" s="10"/>
      <c r="U488" s="10"/>
      <c r="V488" s="10"/>
      <c r="W488" s="10"/>
      <c r="X488" s="26"/>
      <c r="Y488" s="10"/>
      <c r="Z488" s="10"/>
      <c r="AA488" s="10"/>
    </row>
    <row r="489" spans="1:27" s="21" customFormat="1" x14ac:dyDescent="0.2">
      <c r="A489" s="10"/>
      <c r="B489" s="10"/>
      <c r="C489" s="10"/>
      <c r="D489" s="10"/>
      <c r="E489" s="10"/>
      <c r="F489" s="10"/>
      <c r="H489" s="10"/>
      <c r="J489" s="10"/>
      <c r="K489" s="10"/>
      <c r="L489" s="10"/>
      <c r="M489" s="10"/>
      <c r="N489" s="23"/>
      <c r="O489" s="10"/>
      <c r="P489" s="10"/>
      <c r="Q489" s="10"/>
      <c r="R489" s="10"/>
      <c r="S489" s="10"/>
      <c r="T489" s="10"/>
      <c r="U489" s="10"/>
      <c r="V489" s="10"/>
      <c r="W489" s="10"/>
      <c r="X489" s="26"/>
      <c r="Y489" s="10"/>
      <c r="Z489" s="10"/>
      <c r="AA489" s="10"/>
    </row>
    <row r="490" spans="1:27" s="21" customFormat="1" x14ac:dyDescent="0.2">
      <c r="A490" s="10"/>
      <c r="B490" s="10"/>
      <c r="C490" s="10"/>
      <c r="D490" s="10"/>
      <c r="E490" s="10"/>
      <c r="F490" s="10"/>
      <c r="H490" s="10"/>
      <c r="J490" s="10"/>
      <c r="K490" s="10"/>
      <c r="L490" s="10"/>
      <c r="M490" s="10"/>
      <c r="N490" s="23"/>
      <c r="O490" s="10"/>
      <c r="P490" s="10"/>
      <c r="Q490" s="10"/>
      <c r="R490" s="10"/>
      <c r="S490" s="10"/>
      <c r="T490" s="10"/>
      <c r="U490" s="10"/>
      <c r="V490" s="10"/>
      <c r="W490" s="10"/>
      <c r="X490" s="26"/>
      <c r="Y490" s="10"/>
      <c r="Z490" s="10"/>
      <c r="AA490" s="10"/>
    </row>
    <row r="491" spans="1:27" s="21" customFormat="1" x14ac:dyDescent="0.2">
      <c r="A491" s="10"/>
      <c r="B491" s="10"/>
      <c r="C491" s="10"/>
      <c r="D491" s="10"/>
      <c r="E491" s="10"/>
      <c r="F491" s="10"/>
      <c r="H491" s="10"/>
      <c r="J491" s="10"/>
      <c r="K491" s="10"/>
      <c r="L491" s="10"/>
      <c r="M491" s="10"/>
      <c r="N491" s="23"/>
      <c r="O491" s="10"/>
      <c r="P491" s="10"/>
      <c r="Q491" s="10"/>
      <c r="R491" s="10"/>
      <c r="S491" s="10"/>
      <c r="T491" s="10"/>
      <c r="U491" s="10"/>
      <c r="V491" s="10"/>
      <c r="W491" s="10"/>
      <c r="X491" s="26"/>
      <c r="Y491" s="10"/>
      <c r="Z491" s="10"/>
      <c r="AA491" s="10"/>
    </row>
    <row r="492" spans="1:27" s="21" customFormat="1" x14ac:dyDescent="0.2">
      <c r="A492" s="10"/>
      <c r="B492" s="10"/>
      <c r="C492" s="10"/>
      <c r="D492" s="10"/>
      <c r="E492" s="10"/>
      <c r="F492" s="10"/>
      <c r="H492" s="10"/>
      <c r="J492" s="10"/>
      <c r="K492" s="10"/>
      <c r="L492" s="10"/>
      <c r="M492" s="10"/>
      <c r="N492" s="23"/>
      <c r="O492" s="10"/>
      <c r="P492" s="10"/>
      <c r="Q492" s="10"/>
      <c r="R492" s="10"/>
      <c r="S492" s="10"/>
      <c r="T492" s="10"/>
      <c r="U492" s="10"/>
      <c r="V492" s="10"/>
      <c r="W492" s="10"/>
      <c r="X492" s="26"/>
      <c r="Y492" s="10"/>
      <c r="Z492" s="10"/>
      <c r="AA492" s="10"/>
    </row>
    <row r="493" spans="1:27" s="21" customFormat="1" x14ac:dyDescent="0.2">
      <c r="A493" s="10"/>
      <c r="B493" s="10"/>
      <c r="C493" s="10"/>
      <c r="D493" s="10"/>
      <c r="E493" s="10"/>
      <c r="F493" s="10"/>
      <c r="H493" s="10"/>
      <c r="J493" s="10"/>
      <c r="K493" s="10"/>
      <c r="L493" s="10"/>
      <c r="M493" s="10"/>
      <c r="N493" s="23"/>
      <c r="O493" s="10"/>
      <c r="P493" s="10"/>
      <c r="Q493" s="10"/>
      <c r="R493" s="10"/>
      <c r="S493" s="10"/>
      <c r="T493" s="10"/>
      <c r="U493" s="10"/>
      <c r="V493" s="10"/>
      <c r="W493" s="10"/>
      <c r="X493" s="26"/>
      <c r="Y493" s="10"/>
      <c r="Z493" s="10"/>
      <c r="AA493" s="10"/>
    </row>
    <row r="494" spans="1:27" s="21" customFormat="1" x14ac:dyDescent="0.2">
      <c r="A494" s="10"/>
      <c r="B494" s="10"/>
      <c r="C494" s="10"/>
      <c r="D494" s="10"/>
      <c r="E494" s="10"/>
      <c r="F494" s="10"/>
      <c r="H494" s="10"/>
      <c r="J494" s="10"/>
      <c r="K494" s="10"/>
      <c r="L494" s="10"/>
      <c r="M494" s="10"/>
      <c r="N494" s="23"/>
      <c r="O494" s="10"/>
      <c r="P494" s="10"/>
      <c r="Q494" s="10"/>
      <c r="R494" s="10"/>
      <c r="S494" s="10"/>
      <c r="T494" s="10"/>
      <c r="U494" s="10"/>
      <c r="V494" s="10"/>
      <c r="W494" s="10"/>
      <c r="X494" s="26"/>
      <c r="Y494" s="10"/>
      <c r="Z494" s="10"/>
      <c r="AA494" s="10"/>
    </row>
    <row r="495" spans="1:27" s="21" customFormat="1" x14ac:dyDescent="0.2">
      <c r="A495" s="10"/>
      <c r="B495" s="10"/>
      <c r="C495" s="10"/>
      <c r="D495" s="10"/>
      <c r="E495" s="10"/>
      <c r="F495" s="10"/>
      <c r="H495" s="10"/>
      <c r="J495" s="10"/>
      <c r="K495" s="10"/>
      <c r="L495" s="10"/>
      <c r="M495" s="10"/>
      <c r="N495" s="23"/>
      <c r="O495" s="10"/>
      <c r="P495" s="10"/>
      <c r="Q495" s="10"/>
      <c r="R495" s="10"/>
      <c r="S495" s="10"/>
      <c r="T495" s="10"/>
      <c r="U495" s="10"/>
      <c r="V495" s="10"/>
      <c r="W495" s="10"/>
      <c r="X495" s="26"/>
      <c r="Y495" s="10"/>
      <c r="Z495" s="10"/>
      <c r="AA495" s="10"/>
    </row>
    <row r="496" spans="1:27" s="21" customFormat="1" x14ac:dyDescent="0.2">
      <c r="A496" s="10"/>
      <c r="B496" s="10"/>
      <c r="C496" s="10"/>
      <c r="D496" s="10"/>
      <c r="E496" s="10"/>
      <c r="F496" s="10"/>
      <c r="H496" s="10"/>
      <c r="J496" s="10"/>
      <c r="K496" s="10"/>
      <c r="L496" s="10"/>
      <c r="M496" s="10"/>
      <c r="N496" s="23"/>
      <c r="O496" s="10"/>
      <c r="P496" s="10"/>
      <c r="Q496" s="10"/>
      <c r="R496" s="10"/>
      <c r="S496" s="10"/>
      <c r="T496" s="10"/>
      <c r="U496" s="10"/>
      <c r="V496" s="10"/>
      <c r="W496" s="10"/>
      <c r="X496" s="26"/>
      <c r="Y496" s="10"/>
      <c r="Z496" s="10"/>
      <c r="AA496" s="10"/>
    </row>
    <row r="497" spans="1:27" s="21" customFormat="1" x14ac:dyDescent="0.2">
      <c r="A497" s="10"/>
      <c r="B497" s="10"/>
      <c r="C497" s="10"/>
      <c r="D497" s="10"/>
      <c r="E497" s="10"/>
      <c r="F497" s="10"/>
      <c r="H497" s="10"/>
      <c r="J497" s="10"/>
      <c r="K497" s="10"/>
      <c r="L497" s="10"/>
      <c r="M497" s="10"/>
      <c r="N497" s="23"/>
      <c r="O497" s="10"/>
      <c r="P497" s="10"/>
      <c r="Q497" s="10"/>
      <c r="R497" s="10"/>
      <c r="S497" s="10"/>
      <c r="T497" s="10"/>
      <c r="U497" s="10"/>
      <c r="V497" s="10"/>
      <c r="W497" s="10"/>
      <c r="X497" s="26"/>
      <c r="Y497" s="10"/>
      <c r="Z497" s="10"/>
      <c r="AA497" s="10"/>
    </row>
    <row r="498" spans="1:27" s="21" customFormat="1" x14ac:dyDescent="0.2">
      <c r="A498" s="10"/>
      <c r="B498" s="10"/>
      <c r="C498" s="10"/>
      <c r="D498" s="10"/>
      <c r="E498" s="10"/>
      <c r="F498" s="10"/>
      <c r="H498" s="10"/>
      <c r="J498" s="10"/>
      <c r="K498" s="10"/>
      <c r="L498" s="10"/>
      <c r="M498" s="10"/>
      <c r="N498" s="23"/>
      <c r="O498" s="10"/>
      <c r="P498" s="10"/>
      <c r="Q498" s="10"/>
      <c r="R498" s="10"/>
      <c r="S498" s="10"/>
      <c r="T498" s="10"/>
      <c r="U498" s="10"/>
      <c r="V498" s="10"/>
      <c r="W498" s="10"/>
      <c r="X498" s="26"/>
      <c r="Y498" s="10"/>
      <c r="Z498" s="10"/>
      <c r="AA498" s="10"/>
    </row>
    <row r="499" spans="1:27" s="21" customFormat="1" x14ac:dyDescent="0.2">
      <c r="A499" s="10"/>
      <c r="B499" s="10"/>
      <c r="C499" s="10"/>
      <c r="D499" s="10"/>
      <c r="E499" s="10"/>
      <c r="F499" s="10"/>
      <c r="H499" s="10"/>
      <c r="J499" s="10"/>
      <c r="K499" s="10"/>
      <c r="L499" s="10"/>
      <c r="M499" s="10"/>
      <c r="N499" s="23"/>
      <c r="O499" s="10"/>
      <c r="P499" s="10"/>
      <c r="Q499" s="10"/>
      <c r="R499" s="10"/>
      <c r="S499" s="10"/>
      <c r="T499" s="10"/>
      <c r="U499" s="10"/>
      <c r="V499" s="10"/>
      <c r="W499" s="10"/>
      <c r="X499" s="26"/>
      <c r="Y499" s="10"/>
      <c r="Z499" s="10"/>
      <c r="AA499" s="10"/>
    </row>
    <row r="500" spans="1:27" s="21" customFormat="1" x14ac:dyDescent="0.2">
      <c r="A500" s="10"/>
      <c r="B500" s="10"/>
      <c r="C500" s="10"/>
      <c r="D500" s="10"/>
      <c r="E500" s="10"/>
      <c r="F500" s="10"/>
      <c r="H500" s="10"/>
      <c r="J500" s="10"/>
      <c r="K500" s="10"/>
      <c r="L500" s="10"/>
      <c r="M500" s="10"/>
      <c r="N500" s="23"/>
      <c r="O500" s="10"/>
      <c r="P500" s="10"/>
      <c r="Q500" s="10"/>
      <c r="R500" s="10"/>
      <c r="S500" s="10"/>
      <c r="T500" s="10"/>
      <c r="U500" s="10"/>
      <c r="V500" s="10"/>
      <c r="W500" s="10"/>
      <c r="X500" s="26"/>
      <c r="Y500" s="10"/>
      <c r="Z500" s="10"/>
      <c r="AA500" s="10"/>
    </row>
    <row r="501" spans="1:27" s="21" customFormat="1" x14ac:dyDescent="0.2">
      <c r="A501" s="10"/>
      <c r="B501" s="10"/>
      <c r="C501" s="10"/>
      <c r="D501" s="10"/>
      <c r="E501" s="10"/>
      <c r="F501" s="10"/>
      <c r="H501" s="10"/>
      <c r="J501" s="10"/>
      <c r="K501" s="10"/>
      <c r="L501" s="10"/>
      <c r="M501" s="10"/>
      <c r="N501" s="23"/>
      <c r="O501" s="10"/>
      <c r="P501" s="10"/>
      <c r="Q501" s="10"/>
      <c r="R501" s="10"/>
      <c r="S501" s="10"/>
      <c r="T501" s="10"/>
      <c r="U501" s="10"/>
      <c r="V501" s="10"/>
      <c r="W501" s="10"/>
      <c r="X501" s="26"/>
      <c r="Y501" s="10"/>
      <c r="Z501" s="10"/>
      <c r="AA501" s="10"/>
    </row>
    <row r="502" spans="1:27" s="21" customFormat="1" x14ac:dyDescent="0.2">
      <c r="A502" s="10"/>
      <c r="B502" s="10"/>
      <c r="C502" s="10"/>
      <c r="D502" s="10"/>
      <c r="E502" s="10"/>
      <c r="F502" s="10"/>
      <c r="H502" s="10"/>
      <c r="J502" s="10"/>
      <c r="K502" s="10"/>
      <c r="L502" s="10"/>
      <c r="M502" s="10"/>
      <c r="N502" s="23"/>
      <c r="O502" s="10"/>
      <c r="P502" s="10"/>
      <c r="Q502" s="10"/>
      <c r="R502" s="10"/>
      <c r="S502" s="10"/>
      <c r="T502" s="10"/>
      <c r="U502" s="10"/>
      <c r="V502" s="10"/>
      <c r="W502" s="10"/>
      <c r="X502" s="26"/>
      <c r="Y502" s="10"/>
      <c r="Z502" s="10"/>
      <c r="AA502" s="10"/>
    </row>
    <row r="503" spans="1:27" s="21" customFormat="1" x14ac:dyDescent="0.2">
      <c r="A503" s="10"/>
      <c r="B503" s="10"/>
      <c r="C503" s="10"/>
      <c r="D503" s="10"/>
      <c r="E503" s="10"/>
      <c r="F503" s="10"/>
      <c r="H503" s="10"/>
      <c r="J503" s="10"/>
      <c r="K503" s="10"/>
      <c r="L503" s="10"/>
      <c r="M503" s="10"/>
      <c r="N503" s="23"/>
      <c r="O503" s="10"/>
      <c r="P503" s="10"/>
      <c r="Q503" s="10"/>
      <c r="R503" s="10"/>
      <c r="S503" s="10"/>
      <c r="T503" s="10"/>
      <c r="U503" s="10"/>
      <c r="V503" s="10"/>
      <c r="W503" s="10"/>
      <c r="X503" s="26"/>
      <c r="Y503" s="10"/>
      <c r="Z503" s="10"/>
      <c r="AA503" s="10"/>
    </row>
    <row r="504" spans="1:27" s="21" customFormat="1" x14ac:dyDescent="0.2">
      <c r="A504" s="10"/>
      <c r="B504" s="10"/>
      <c r="C504" s="10"/>
      <c r="D504" s="10"/>
      <c r="E504" s="10"/>
      <c r="F504" s="10"/>
      <c r="H504" s="10"/>
      <c r="J504" s="10"/>
      <c r="K504" s="10"/>
      <c r="L504" s="10"/>
      <c r="M504" s="10"/>
      <c r="N504" s="23"/>
      <c r="O504" s="10"/>
      <c r="P504" s="10"/>
      <c r="Q504" s="10"/>
      <c r="R504" s="10"/>
      <c r="S504" s="10"/>
      <c r="T504" s="10"/>
      <c r="U504" s="10"/>
      <c r="V504" s="10"/>
      <c r="W504" s="10"/>
      <c r="X504" s="26"/>
      <c r="Y504" s="10"/>
      <c r="Z504" s="10"/>
      <c r="AA504" s="10"/>
    </row>
    <row r="505" spans="1:27" s="21" customFormat="1" x14ac:dyDescent="0.2">
      <c r="A505" s="10"/>
      <c r="B505" s="10"/>
      <c r="C505" s="10"/>
      <c r="D505" s="10"/>
      <c r="E505" s="10"/>
      <c r="F505" s="10"/>
      <c r="H505" s="10"/>
      <c r="J505" s="10"/>
      <c r="K505" s="10"/>
      <c r="L505" s="10"/>
      <c r="M505" s="10"/>
      <c r="N505" s="23"/>
      <c r="O505" s="10"/>
      <c r="P505" s="10"/>
      <c r="Q505" s="10"/>
      <c r="R505" s="10"/>
      <c r="S505" s="10"/>
      <c r="T505" s="10"/>
      <c r="U505" s="10"/>
      <c r="V505" s="10"/>
      <c r="W505" s="10"/>
      <c r="X505" s="26"/>
      <c r="Y505" s="10"/>
      <c r="Z505" s="10"/>
      <c r="AA505" s="10"/>
    </row>
    <row r="506" spans="1:27" s="21" customFormat="1" x14ac:dyDescent="0.2">
      <c r="A506" s="10"/>
      <c r="B506" s="10"/>
      <c r="C506" s="10"/>
      <c r="D506" s="10"/>
      <c r="E506" s="10"/>
      <c r="F506" s="10"/>
      <c r="H506" s="10"/>
      <c r="J506" s="10"/>
      <c r="K506" s="10"/>
      <c r="L506" s="10"/>
      <c r="M506" s="10"/>
      <c r="N506" s="23"/>
      <c r="O506" s="10"/>
      <c r="P506" s="10"/>
      <c r="Q506" s="10"/>
      <c r="R506" s="10"/>
      <c r="S506" s="10"/>
      <c r="T506" s="10"/>
      <c r="U506" s="10"/>
      <c r="V506" s="10"/>
      <c r="W506" s="10"/>
      <c r="X506" s="26"/>
      <c r="Y506" s="10"/>
      <c r="Z506" s="10"/>
      <c r="AA506" s="10"/>
    </row>
    <row r="507" spans="1:27" s="21" customFormat="1" x14ac:dyDescent="0.2">
      <c r="A507" s="10"/>
      <c r="B507" s="10"/>
      <c r="C507" s="10"/>
      <c r="D507" s="10"/>
      <c r="E507" s="10"/>
      <c r="F507" s="10"/>
      <c r="H507" s="10"/>
      <c r="J507" s="10"/>
      <c r="K507" s="10"/>
      <c r="L507" s="10"/>
      <c r="M507" s="10"/>
      <c r="N507" s="23"/>
      <c r="O507" s="10"/>
      <c r="P507" s="10"/>
      <c r="Q507" s="10"/>
      <c r="R507" s="10"/>
      <c r="S507" s="10"/>
      <c r="T507" s="10"/>
      <c r="U507" s="10"/>
      <c r="V507" s="10"/>
      <c r="W507" s="10"/>
      <c r="X507" s="26"/>
      <c r="Y507" s="10"/>
      <c r="Z507" s="10"/>
      <c r="AA507" s="10"/>
    </row>
    <row r="508" spans="1:27" s="21" customFormat="1" x14ac:dyDescent="0.2">
      <c r="A508" s="10"/>
      <c r="B508" s="10"/>
      <c r="C508" s="10"/>
      <c r="D508" s="10"/>
      <c r="E508" s="10"/>
      <c r="F508" s="10"/>
      <c r="H508" s="10"/>
      <c r="J508" s="10"/>
      <c r="K508" s="10"/>
      <c r="L508" s="10"/>
      <c r="M508" s="10"/>
      <c r="N508" s="23"/>
      <c r="O508" s="10"/>
      <c r="P508" s="10"/>
      <c r="Q508" s="10"/>
      <c r="R508" s="10"/>
      <c r="S508" s="10"/>
      <c r="T508" s="10"/>
      <c r="U508" s="10"/>
      <c r="V508" s="10"/>
      <c r="W508" s="10"/>
      <c r="X508" s="26"/>
      <c r="Y508" s="10"/>
      <c r="Z508" s="10"/>
      <c r="AA508" s="10"/>
    </row>
    <row r="509" spans="1:27" s="21" customFormat="1" x14ac:dyDescent="0.2">
      <c r="A509" s="10"/>
      <c r="B509" s="10"/>
      <c r="C509" s="10"/>
      <c r="D509" s="10"/>
      <c r="E509" s="10"/>
      <c r="F509" s="10"/>
      <c r="H509" s="10"/>
      <c r="J509" s="10"/>
      <c r="K509" s="10"/>
      <c r="L509" s="10"/>
      <c r="M509" s="10"/>
      <c r="N509" s="23"/>
      <c r="O509" s="10"/>
      <c r="P509" s="10"/>
      <c r="Q509" s="10"/>
      <c r="R509" s="10"/>
      <c r="S509" s="10"/>
      <c r="T509" s="10"/>
      <c r="U509" s="10"/>
      <c r="V509" s="10"/>
      <c r="W509" s="10"/>
      <c r="X509" s="26"/>
      <c r="Y509" s="10"/>
      <c r="Z509" s="10"/>
      <c r="AA509" s="10"/>
    </row>
    <row r="510" spans="1:27" s="21" customFormat="1" x14ac:dyDescent="0.2">
      <c r="A510" s="10"/>
      <c r="B510" s="10"/>
      <c r="C510" s="10"/>
      <c r="D510" s="10"/>
      <c r="E510" s="10"/>
      <c r="F510" s="10"/>
      <c r="H510" s="10"/>
      <c r="J510" s="10"/>
      <c r="K510" s="10"/>
      <c r="L510" s="10"/>
      <c r="M510" s="10"/>
      <c r="N510" s="23"/>
      <c r="O510" s="10"/>
      <c r="P510" s="10"/>
      <c r="Q510" s="10"/>
      <c r="R510" s="10"/>
      <c r="S510" s="10"/>
      <c r="T510" s="10"/>
      <c r="U510" s="10"/>
      <c r="V510" s="10"/>
      <c r="W510" s="10"/>
      <c r="X510" s="26"/>
      <c r="Y510" s="10"/>
      <c r="Z510" s="10"/>
      <c r="AA510" s="10"/>
    </row>
    <row r="511" spans="1:27" s="21" customFormat="1" x14ac:dyDescent="0.2">
      <c r="A511" s="10"/>
      <c r="B511" s="10"/>
      <c r="C511" s="10"/>
      <c r="D511" s="10"/>
      <c r="E511" s="10"/>
      <c r="F511" s="10"/>
      <c r="H511" s="10"/>
      <c r="J511" s="10"/>
      <c r="K511" s="10"/>
      <c r="L511" s="10"/>
      <c r="M511" s="10"/>
      <c r="N511" s="23"/>
      <c r="O511" s="10"/>
      <c r="P511" s="10"/>
      <c r="Q511" s="10"/>
      <c r="R511" s="10"/>
      <c r="S511" s="10"/>
      <c r="T511" s="10"/>
      <c r="U511" s="10"/>
      <c r="V511" s="10"/>
      <c r="W511" s="10"/>
      <c r="X511" s="26"/>
      <c r="Y511" s="10"/>
      <c r="Z511" s="10"/>
      <c r="AA511" s="10"/>
    </row>
    <row r="512" spans="1:27" s="21" customFormat="1" x14ac:dyDescent="0.2">
      <c r="A512" s="10"/>
      <c r="B512" s="10"/>
      <c r="C512" s="10"/>
      <c r="D512" s="10"/>
      <c r="E512" s="10"/>
      <c r="F512" s="10"/>
      <c r="H512" s="10"/>
      <c r="J512" s="10"/>
      <c r="K512" s="10"/>
      <c r="L512" s="10"/>
      <c r="M512" s="10"/>
      <c r="N512" s="23"/>
      <c r="O512" s="10"/>
      <c r="P512" s="10"/>
      <c r="Q512" s="10"/>
      <c r="R512" s="10"/>
      <c r="S512" s="10"/>
      <c r="T512" s="10"/>
      <c r="U512" s="10"/>
      <c r="V512" s="10"/>
      <c r="W512" s="10"/>
      <c r="X512" s="26"/>
      <c r="Y512" s="10"/>
      <c r="Z512" s="10"/>
      <c r="AA512" s="10"/>
    </row>
    <row r="513" spans="1:27" s="21" customFormat="1" x14ac:dyDescent="0.2">
      <c r="A513" s="10"/>
      <c r="B513" s="10"/>
      <c r="C513" s="10"/>
      <c r="D513" s="10"/>
      <c r="E513" s="10"/>
      <c r="F513" s="10"/>
      <c r="H513" s="10"/>
      <c r="J513" s="10"/>
      <c r="K513" s="10"/>
      <c r="L513" s="10"/>
      <c r="M513" s="10"/>
      <c r="N513" s="23"/>
      <c r="O513" s="10"/>
      <c r="P513" s="10"/>
      <c r="Q513" s="10"/>
      <c r="R513" s="10"/>
      <c r="S513" s="10"/>
      <c r="T513" s="10"/>
      <c r="U513" s="10"/>
      <c r="V513" s="10"/>
      <c r="W513" s="10"/>
      <c r="X513" s="26"/>
      <c r="Y513" s="10"/>
      <c r="Z513" s="10"/>
      <c r="AA513" s="10"/>
    </row>
    <row r="514" spans="1:27" s="21" customFormat="1" x14ac:dyDescent="0.2">
      <c r="A514" s="10"/>
      <c r="B514" s="10"/>
      <c r="C514" s="10"/>
      <c r="D514" s="10"/>
      <c r="E514" s="10"/>
      <c r="F514" s="10"/>
      <c r="H514" s="10"/>
      <c r="J514" s="10"/>
      <c r="K514" s="10"/>
      <c r="L514" s="10"/>
      <c r="M514" s="10"/>
      <c r="N514" s="23"/>
      <c r="O514" s="10"/>
      <c r="P514" s="10"/>
      <c r="Q514" s="10"/>
      <c r="R514" s="10"/>
      <c r="S514" s="10"/>
      <c r="T514" s="10"/>
      <c r="U514" s="10"/>
      <c r="V514" s="10"/>
      <c r="W514" s="10"/>
      <c r="X514" s="26"/>
      <c r="Y514" s="10"/>
      <c r="Z514" s="10"/>
      <c r="AA514" s="10"/>
    </row>
    <row r="515" spans="1:27" s="21" customFormat="1" x14ac:dyDescent="0.2">
      <c r="A515" s="10"/>
      <c r="B515" s="10"/>
      <c r="C515" s="10"/>
      <c r="D515" s="10"/>
      <c r="E515" s="10"/>
      <c r="F515" s="10"/>
      <c r="H515" s="10"/>
      <c r="J515" s="10"/>
      <c r="K515" s="10"/>
      <c r="L515" s="10"/>
      <c r="M515" s="10"/>
      <c r="N515" s="23"/>
      <c r="O515" s="10"/>
      <c r="P515" s="10"/>
      <c r="Q515" s="10"/>
      <c r="R515" s="10"/>
      <c r="S515" s="10"/>
      <c r="T515" s="10"/>
      <c r="U515" s="10"/>
      <c r="V515" s="10"/>
      <c r="W515" s="10"/>
      <c r="X515" s="26"/>
      <c r="Y515" s="10"/>
      <c r="Z515" s="10"/>
      <c r="AA515" s="10"/>
    </row>
    <row r="516" spans="1:27" s="21" customFormat="1" x14ac:dyDescent="0.2">
      <c r="A516" s="10"/>
      <c r="B516" s="10"/>
      <c r="C516" s="10"/>
      <c r="D516" s="10"/>
      <c r="E516" s="10"/>
      <c r="F516" s="10"/>
      <c r="H516" s="10"/>
      <c r="J516" s="10"/>
      <c r="K516" s="10"/>
      <c r="L516" s="10"/>
      <c r="M516" s="10"/>
      <c r="N516" s="23"/>
      <c r="O516" s="10"/>
      <c r="P516" s="10"/>
      <c r="Q516" s="10"/>
      <c r="R516" s="10"/>
      <c r="S516" s="10"/>
      <c r="T516" s="10"/>
      <c r="U516" s="10"/>
      <c r="V516" s="10"/>
      <c r="W516" s="10"/>
      <c r="X516" s="26"/>
      <c r="Y516" s="10"/>
      <c r="Z516" s="10"/>
      <c r="AA516" s="10"/>
    </row>
    <row r="517" spans="1:27" s="21" customFormat="1" x14ac:dyDescent="0.2">
      <c r="A517" s="10"/>
      <c r="B517" s="10"/>
      <c r="C517" s="10"/>
      <c r="D517" s="10"/>
      <c r="E517" s="10"/>
      <c r="F517" s="10"/>
      <c r="H517" s="10"/>
      <c r="J517" s="10"/>
      <c r="K517" s="10"/>
      <c r="L517" s="10"/>
      <c r="M517" s="10"/>
      <c r="N517" s="23"/>
      <c r="O517" s="10"/>
      <c r="P517" s="10"/>
      <c r="Q517" s="10"/>
      <c r="R517" s="10"/>
      <c r="S517" s="10"/>
      <c r="T517" s="10"/>
      <c r="U517" s="10"/>
      <c r="V517" s="10"/>
      <c r="W517" s="10"/>
      <c r="X517" s="26"/>
      <c r="Y517" s="10"/>
      <c r="Z517" s="10"/>
      <c r="AA517" s="10"/>
    </row>
    <row r="518" spans="1:27" s="21" customFormat="1" x14ac:dyDescent="0.2">
      <c r="A518" s="10"/>
      <c r="B518" s="10"/>
      <c r="C518" s="10"/>
      <c r="D518" s="10"/>
      <c r="E518" s="10"/>
      <c r="F518" s="10"/>
      <c r="H518" s="10"/>
      <c r="J518" s="10"/>
      <c r="K518" s="10"/>
      <c r="L518" s="10"/>
      <c r="M518" s="10"/>
      <c r="N518" s="23"/>
      <c r="O518" s="10"/>
      <c r="P518" s="10"/>
      <c r="Q518" s="10"/>
      <c r="R518" s="10"/>
      <c r="S518" s="10"/>
      <c r="T518" s="10"/>
      <c r="U518" s="10"/>
      <c r="V518" s="10"/>
      <c r="W518" s="10"/>
      <c r="X518" s="26"/>
      <c r="Y518" s="10"/>
      <c r="Z518" s="10"/>
      <c r="AA518" s="10"/>
    </row>
    <row r="519" spans="1:27" s="21" customFormat="1" x14ac:dyDescent="0.2">
      <c r="A519" s="10"/>
      <c r="B519" s="10"/>
      <c r="C519" s="10"/>
      <c r="D519" s="10"/>
      <c r="E519" s="10"/>
      <c r="F519" s="10"/>
      <c r="H519" s="10"/>
      <c r="J519" s="10"/>
      <c r="K519" s="10"/>
      <c r="L519" s="10"/>
      <c r="M519" s="10"/>
      <c r="N519" s="23"/>
      <c r="O519" s="10"/>
      <c r="P519" s="10"/>
      <c r="Q519" s="10"/>
      <c r="R519" s="10"/>
      <c r="S519" s="10"/>
      <c r="T519" s="10"/>
      <c r="U519" s="10"/>
      <c r="V519" s="10"/>
      <c r="W519" s="10"/>
      <c r="X519" s="26"/>
      <c r="Y519" s="10"/>
      <c r="Z519" s="10"/>
      <c r="AA519" s="10"/>
    </row>
    <row r="520" spans="1:27" s="21" customFormat="1" x14ac:dyDescent="0.2">
      <c r="A520" s="10"/>
      <c r="B520" s="10"/>
      <c r="C520" s="10"/>
      <c r="D520" s="10"/>
      <c r="E520" s="10"/>
      <c r="F520" s="10"/>
      <c r="H520" s="10"/>
      <c r="J520" s="10"/>
      <c r="K520" s="10"/>
      <c r="L520" s="10"/>
      <c r="M520" s="10"/>
      <c r="N520" s="23"/>
      <c r="O520" s="10"/>
      <c r="P520" s="10"/>
      <c r="Q520" s="10"/>
      <c r="R520" s="10"/>
      <c r="S520" s="10"/>
      <c r="T520" s="10"/>
      <c r="U520" s="10"/>
      <c r="V520" s="10"/>
      <c r="W520" s="10"/>
      <c r="X520" s="26"/>
      <c r="Y520" s="10"/>
      <c r="Z520" s="10"/>
      <c r="AA520" s="10"/>
    </row>
    <row r="521" spans="1:27" s="21" customFormat="1" x14ac:dyDescent="0.2">
      <c r="A521" s="10"/>
      <c r="B521" s="10"/>
      <c r="C521" s="10"/>
      <c r="D521" s="10"/>
      <c r="E521" s="10"/>
      <c r="F521" s="10"/>
      <c r="H521" s="10"/>
      <c r="J521" s="10"/>
      <c r="K521" s="10"/>
      <c r="L521" s="10"/>
      <c r="M521" s="10"/>
      <c r="N521" s="23"/>
      <c r="O521" s="10"/>
      <c r="P521" s="10"/>
      <c r="Q521" s="10"/>
      <c r="R521" s="10"/>
      <c r="S521" s="10"/>
      <c r="T521" s="10"/>
      <c r="U521" s="10"/>
      <c r="V521" s="10"/>
      <c r="W521" s="10"/>
      <c r="X521" s="26"/>
      <c r="Y521" s="10"/>
      <c r="Z521" s="10"/>
      <c r="AA521" s="10"/>
    </row>
    <row r="522" spans="1:27" s="21" customFormat="1" x14ac:dyDescent="0.2">
      <c r="A522" s="10"/>
      <c r="B522" s="10"/>
      <c r="C522" s="10"/>
      <c r="D522" s="10"/>
      <c r="E522" s="10"/>
      <c r="F522" s="10"/>
      <c r="H522" s="10"/>
      <c r="J522" s="10"/>
      <c r="K522" s="10"/>
      <c r="L522" s="10"/>
      <c r="M522" s="10"/>
      <c r="N522" s="23"/>
      <c r="O522" s="10"/>
      <c r="P522" s="10"/>
      <c r="Q522" s="10"/>
      <c r="R522" s="10"/>
      <c r="S522" s="10"/>
      <c r="T522" s="10"/>
      <c r="U522" s="10"/>
      <c r="V522" s="10"/>
      <c r="W522" s="10"/>
      <c r="X522" s="26"/>
      <c r="Y522" s="10"/>
      <c r="Z522" s="10"/>
      <c r="AA522" s="10"/>
    </row>
    <row r="523" spans="1:27" s="21" customFormat="1" x14ac:dyDescent="0.2">
      <c r="A523" s="10"/>
      <c r="B523" s="10"/>
      <c r="C523" s="10"/>
      <c r="D523" s="10"/>
      <c r="E523" s="10"/>
      <c r="F523" s="10"/>
      <c r="H523" s="10"/>
      <c r="J523" s="10"/>
      <c r="K523" s="10"/>
      <c r="L523" s="10"/>
      <c r="M523" s="10"/>
      <c r="N523" s="23"/>
      <c r="O523" s="10"/>
      <c r="P523" s="10"/>
      <c r="Q523" s="10"/>
      <c r="R523" s="10"/>
      <c r="S523" s="10"/>
      <c r="T523" s="10"/>
      <c r="U523" s="10"/>
      <c r="V523" s="10"/>
      <c r="W523" s="10"/>
      <c r="X523" s="26"/>
      <c r="Y523" s="10"/>
      <c r="Z523" s="10"/>
      <c r="AA523" s="10"/>
    </row>
    <row r="524" spans="1:27" s="21" customFormat="1" x14ac:dyDescent="0.2">
      <c r="A524" s="10"/>
      <c r="B524" s="10"/>
      <c r="C524" s="10"/>
      <c r="D524" s="10"/>
      <c r="E524" s="10"/>
      <c r="F524" s="10"/>
      <c r="H524" s="10"/>
      <c r="J524" s="10"/>
      <c r="K524" s="10"/>
      <c r="L524" s="10"/>
      <c r="M524" s="10"/>
      <c r="N524" s="23"/>
      <c r="O524" s="10"/>
      <c r="P524" s="10"/>
      <c r="Q524" s="10"/>
      <c r="R524" s="10"/>
      <c r="S524" s="10"/>
      <c r="T524" s="10"/>
      <c r="U524" s="10"/>
      <c r="V524" s="10"/>
      <c r="W524" s="10"/>
      <c r="X524" s="26"/>
      <c r="Y524" s="10"/>
      <c r="Z524" s="10"/>
      <c r="AA524" s="10"/>
    </row>
    <row r="525" spans="1:27" s="21" customFormat="1" x14ac:dyDescent="0.2">
      <c r="A525" s="10"/>
      <c r="B525" s="10"/>
      <c r="C525" s="10"/>
      <c r="D525" s="10"/>
      <c r="E525" s="10"/>
      <c r="F525" s="10"/>
      <c r="H525" s="10"/>
      <c r="J525" s="10"/>
      <c r="K525" s="10"/>
      <c r="L525" s="10"/>
      <c r="M525" s="10"/>
      <c r="N525" s="23"/>
      <c r="O525" s="10"/>
      <c r="P525" s="10"/>
      <c r="Q525" s="10"/>
      <c r="R525" s="10"/>
      <c r="S525" s="10"/>
      <c r="T525" s="10"/>
      <c r="U525" s="10"/>
      <c r="V525" s="10"/>
      <c r="W525" s="10"/>
      <c r="X525" s="26"/>
      <c r="Y525" s="10"/>
      <c r="Z525" s="10"/>
      <c r="AA525" s="10"/>
    </row>
    <row r="526" spans="1:27" s="21" customFormat="1" x14ac:dyDescent="0.2">
      <c r="A526" s="10"/>
      <c r="B526" s="10"/>
      <c r="C526" s="10"/>
      <c r="D526" s="10"/>
      <c r="E526" s="10"/>
      <c r="F526" s="10"/>
      <c r="H526" s="10"/>
      <c r="J526" s="10"/>
      <c r="K526" s="10"/>
      <c r="L526" s="10"/>
      <c r="M526" s="10"/>
      <c r="N526" s="23"/>
      <c r="O526" s="10"/>
      <c r="P526" s="10"/>
      <c r="Q526" s="10"/>
      <c r="R526" s="10"/>
      <c r="S526" s="10"/>
      <c r="T526" s="10"/>
      <c r="U526" s="10"/>
      <c r="V526" s="10"/>
      <c r="W526" s="10"/>
      <c r="X526" s="26"/>
      <c r="Y526" s="10"/>
      <c r="Z526" s="10"/>
      <c r="AA526" s="10"/>
    </row>
    <row r="527" spans="1:27" s="21" customFormat="1" x14ac:dyDescent="0.2">
      <c r="A527" s="10"/>
      <c r="B527" s="10"/>
      <c r="C527" s="10"/>
      <c r="D527" s="10"/>
      <c r="E527" s="10"/>
      <c r="F527" s="10"/>
      <c r="H527" s="10"/>
      <c r="J527" s="10"/>
      <c r="K527" s="10"/>
      <c r="L527" s="10"/>
      <c r="M527" s="10"/>
      <c r="N527" s="23"/>
      <c r="O527" s="10"/>
      <c r="P527" s="10"/>
      <c r="Q527" s="10"/>
      <c r="R527" s="10"/>
      <c r="S527" s="10"/>
      <c r="T527" s="10"/>
      <c r="U527" s="10"/>
      <c r="V527" s="10"/>
      <c r="W527" s="10"/>
      <c r="X527" s="26"/>
      <c r="Y527" s="10"/>
      <c r="Z527" s="10"/>
      <c r="AA527" s="10"/>
    </row>
    <row r="528" spans="1:27" s="21" customFormat="1" x14ac:dyDescent="0.2">
      <c r="A528" s="10"/>
      <c r="B528" s="10"/>
      <c r="C528" s="10"/>
      <c r="D528" s="10"/>
      <c r="E528" s="10"/>
      <c r="F528" s="10"/>
      <c r="H528" s="10"/>
      <c r="J528" s="10"/>
      <c r="K528" s="10"/>
      <c r="L528" s="10"/>
      <c r="M528" s="10"/>
      <c r="N528" s="23"/>
      <c r="O528" s="10"/>
      <c r="P528" s="10"/>
      <c r="Q528" s="10"/>
      <c r="R528" s="10"/>
      <c r="S528" s="10"/>
      <c r="T528" s="10"/>
      <c r="U528" s="10"/>
      <c r="V528" s="10"/>
      <c r="W528" s="10"/>
      <c r="X528" s="26"/>
      <c r="Y528" s="10"/>
      <c r="Z528" s="10"/>
      <c r="AA528" s="10"/>
    </row>
    <row r="529" spans="1:27" s="21" customFormat="1" x14ac:dyDescent="0.2">
      <c r="A529" s="10"/>
      <c r="B529" s="10"/>
      <c r="C529" s="10"/>
      <c r="D529" s="10"/>
      <c r="E529" s="10"/>
      <c r="F529" s="10"/>
      <c r="H529" s="10"/>
      <c r="J529" s="10"/>
      <c r="K529" s="10"/>
      <c r="L529" s="10"/>
      <c r="M529" s="10"/>
      <c r="N529" s="23"/>
      <c r="O529" s="10"/>
      <c r="P529" s="10"/>
      <c r="Q529" s="10"/>
      <c r="R529" s="10"/>
      <c r="S529" s="10"/>
      <c r="T529" s="10"/>
      <c r="U529" s="10"/>
      <c r="V529" s="10"/>
      <c r="W529" s="10"/>
      <c r="X529" s="26"/>
      <c r="Y529" s="10"/>
      <c r="Z529" s="10"/>
      <c r="AA529" s="10"/>
    </row>
    <row r="530" spans="1:27" s="21" customFormat="1" x14ac:dyDescent="0.2">
      <c r="A530" s="10"/>
      <c r="B530" s="10"/>
      <c r="C530" s="10"/>
      <c r="D530" s="10"/>
      <c r="E530" s="10"/>
      <c r="F530" s="10"/>
      <c r="H530" s="10"/>
      <c r="J530" s="10"/>
      <c r="K530" s="10"/>
      <c r="L530" s="10"/>
      <c r="M530" s="10"/>
      <c r="N530" s="23"/>
      <c r="O530" s="10"/>
      <c r="P530" s="10"/>
      <c r="Q530" s="10"/>
      <c r="R530" s="10"/>
      <c r="S530" s="10"/>
      <c r="T530" s="10"/>
      <c r="U530" s="10"/>
      <c r="V530" s="10"/>
      <c r="W530" s="10"/>
      <c r="X530" s="26"/>
      <c r="Y530" s="10"/>
      <c r="Z530" s="10"/>
      <c r="AA530" s="10"/>
    </row>
    <row r="531" spans="1:27" s="21" customFormat="1" x14ac:dyDescent="0.2">
      <c r="A531" s="10"/>
      <c r="B531" s="10"/>
      <c r="C531" s="10"/>
      <c r="D531" s="10"/>
      <c r="E531" s="10"/>
      <c r="F531" s="10"/>
      <c r="H531" s="10"/>
      <c r="J531" s="10"/>
      <c r="K531" s="10"/>
      <c r="L531" s="10"/>
      <c r="M531" s="10"/>
      <c r="N531" s="23"/>
      <c r="O531" s="10"/>
      <c r="P531" s="10"/>
      <c r="Q531" s="10"/>
      <c r="R531" s="10"/>
      <c r="S531" s="10"/>
      <c r="T531" s="10"/>
      <c r="U531" s="10"/>
      <c r="V531" s="10"/>
      <c r="W531" s="10"/>
      <c r="X531" s="26"/>
      <c r="Y531" s="10"/>
      <c r="Z531" s="10"/>
      <c r="AA531" s="10"/>
    </row>
    <row r="532" spans="1:27" s="21" customFormat="1" x14ac:dyDescent="0.2">
      <c r="A532" s="10"/>
      <c r="B532" s="10"/>
      <c r="C532" s="10"/>
      <c r="D532" s="10"/>
      <c r="E532" s="10"/>
      <c r="F532" s="10"/>
      <c r="H532" s="10"/>
      <c r="J532" s="10"/>
      <c r="K532" s="10"/>
      <c r="L532" s="10"/>
      <c r="M532" s="10"/>
      <c r="N532" s="23"/>
      <c r="O532" s="10"/>
      <c r="P532" s="10"/>
      <c r="Q532" s="10"/>
      <c r="R532" s="10"/>
      <c r="S532" s="10"/>
      <c r="T532" s="10"/>
      <c r="U532" s="10"/>
      <c r="V532" s="10"/>
      <c r="W532" s="10"/>
      <c r="X532" s="26"/>
      <c r="Y532" s="10"/>
      <c r="Z532" s="10"/>
      <c r="AA532" s="10"/>
    </row>
    <row r="533" spans="1:27" s="21" customFormat="1" x14ac:dyDescent="0.2">
      <c r="A533" s="10"/>
      <c r="B533" s="10"/>
      <c r="C533" s="10"/>
      <c r="D533" s="10"/>
      <c r="E533" s="10"/>
      <c r="F533" s="10"/>
      <c r="H533" s="10"/>
      <c r="J533" s="10"/>
      <c r="K533" s="10"/>
      <c r="L533" s="10"/>
      <c r="M533" s="10"/>
      <c r="N533" s="23"/>
      <c r="O533" s="10"/>
      <c r="P533" s="10"/>
      <c r="Q533" s="10"/>
      <c r="R533" s="10"/>
      <c r="S533" s="10"/>
      <c r="T533" s="10"/>
      <c r="U533" s="10"/>
      <c r="V533" s="10"/>
      <c r="W533" s="10"/>
      <c r="X533" s="26"/>
      <c r="Y533" s="10"/>
      <c r="Z533" s="10"/>
      <c r="AA533" s="10"/>
    </row>
    <row r="534" spans="1:27" s="21" customFormat="1" x14ac:dyDescent="0.2">
      <c r="A534" s="10"/>
      <c r="B534" s="10"/>
      <c r="C534" s="10"/>
      <c r="D534" s="10"/>
      <c r="E534" s="10"/>
      <c r="F534" s="10"/>
      <c r="H534" s="10"/>
      <c r="J534" s="10"/>
      <c r="K534" s="10"/>
      <c r="L534" s="10"/>
      <c r="M534" s="10"/>
      <c r="N534" s="23"/>
      <c r="O534" s="10"/>
      <c r="P534" s="10"/>
      <c r="Q534" s="10"/>
      <c r="R534" s="10"/>
      <c r="S534" s="10"/>
      <c r="T534" s="10"/>
      <c r="U534" s="10"/>
      <c r="V534" s="10"/>
      <c r="W534" s="10"/>
      <c r="X534" s="26"/>
      <c r="Y534" s="10"/>
      <c r="Z534" s="10"/>
      <c r="AA534" s="10"/>
    </row>
    <row r="535" spans="1:27" s="21" customFormat="1" x14ac:dyDescent="0.2">
      <c r="A535" s="10"/>
      <c r="B535" s="10"/>
      <c r="C535" s="10"/>
      <c r="D535" s="10"/>
      <c r="E535" s="10"/>
      <c r="F535" s="10"/>
      <c r="H535" s="10"/>
      <c r="J535" s="10"/>
      <c r="K535" s="10"/>
      <c r="L535" s="10"/>
      <c r="M535" s="10"/>
      <c r="N535" s="23"/>
      <c r="O535" s="10"/>
      <c r="P535" s="10"/>
      <c r="Q535" s="10"/>
      <c r="R535" s="10"/>
      <c r="S535" s="10"/>
      <c r="T535" s="10"/>
      <c r="U535" s="10"/>
      <c r="V535" s="10"/>
      <c r="W535" s="10"/>
      <c r="X535" s="26"/>
      <c r="Y535" s="10"/>
      <c r="Z535" s="10"/>
      <c r="AA535" s="10"/>
    </row>
    <row r="536" spans="1:27" s="21" customFormat="1" x14ac:dyDescent="0.2">
      <c r="A536" s="10"/>
      <c r="B536" s="10"/>
      <c r="C536" s="10"/>
      <c r="D536" s="10"/>
      <c r="E536" s="10"/>
      <c r="F536" s="10"/>
      <c r="H536" s="10"/>
      <c r="J536" s="10"/>
      <c r="K536" s="10"/>
      <c r="L536" s="10"/>
      <c r="M536" s="10"/>
      <c r="N536" s="23"/>
      <c r="O536" s="10"/>
      <c r="P536" s="10"/>
      <c r="Q536" s="10"/>
      <c r="R536" s="10"/>
      <c r="S536" s="10"/>
      <c r="T536" s="10"/>
      <c r="U536" s="10"/>
      <c r="V536" s="10"/>
      <c r="W536" s="10"/>
      <c r="X536" s="26"/>
      <c r="Y536" s="10"/>
      <c r="Z536" s="10"/>
      <c r="AA536" s="10"/>
    </row>
    <row r="537" spans="1:27" s="21" customFormat="1" x14ac:dyDescent="0.2">
      <c r="A537" s="10"/>
      <c r="B537" s="10"/>
      <c r="C537" s="10"/>
      <c r="D537" s="10"/>
      <c r="E537" s="10"/>
      <c r="F537" s="10"/>
      <c r="H537" s="10"/>
      <c r="J537" s="10"/>
      <c r="K537" s="10"/>
      <c r="L537" s="10"/>
      <c r="M537" s="10"/>
      <c r="N537" s="23"/>
      <c r="O537" s="10"/>
      <c r="P537" s="10"/>
      <c r="Q537" s="10"/>
      <c r="R537" s="10"/>
      <c r="S537" s="10"/>
      <c r="T537" s="10"/>
      <c r="U537" s="10"/>
      <c r="V537" s="10"/>
      <c r="W537" s="10"/>
      <c r="X537" s="26"/>
      <c r="Y537" s="10"/>
      <c r="Z537" s="10"/>
      <c r="AA537" s="10"/>
    </row>
    <row r="538" spans="1:27" s="21" customFormat="1" x14ac:dyDescent="0.2">
      <c r="A538" s="10"/>
      <c r="B538" s="10"/>
      <c r="C538" s="10"/>
      <c r="D538" s="10"/>
      <c r="E538" s="10"/>
      <c r="F538" s="10"/>
      <c r="H538" s="10"/>
      <c r="J538" s="10"/>
      <c r="K538" s="10"/>
      <c r="L538" s="10"/>
      <c r="M538" s="10"/>
      <c r="N538" s="23"/>
      <c r="O538" s="10"/>
      <c r="P538" s="10"/>
      <c r="Q538" s="10"/>
      <c r="R538" s="10"/>
      <c r="S538" s="10"/>
      <c r="T538" s="10"/>
      <c r="U538" s="10"/>
      <c r="V538" s="10"/>
      <c r="W538" s="10"/>
      <c r="X538" s="26"/>
      <c r="Y538" s="10"/>
      <c r="Z538" s="10"/>
      <c r="AA538" s="10"/>
    </row>
    <row r="539" spans="1:27" s="21" customFormat="1" x14ac:dyDescent="0.2">
      <c r="A539" s="10"/>
      <c r="B539" s="10"/>
      <c r="C539" s="10"/>
      <c r="D539" s="10"/>
      <c r="E539" s="10"/>
      <c r="F539" s="10"/>
      <c r="H539" s="10"/>
      <c r="J539" s="10"/>
      <c r="K539" s="10"/>
      <c r="L539" s="10"/>
      <c r="M539" s="10"/>
      <c r="N539" s="23"/>
      <c r="O539" s="10"/>
      <c r="P539" s="10"/>
      <c r="Q539" s="10"/>
      <c r="R539" s="10"/>
      <c r="S539" s="10"/>
      <c r="T539" s="10"/>
      <c r="U539" s="10"/>
      <c r="V539" s="10"/>
      <c r="W539" s="10"/>
      <c r="X539" s="26"/>
      <c r="Y539" s="10"/>
      <c r="Z539" s="10"/>
      <c r="AA539" s="10"/>
    </row>
    <row r="540" spans="1:27" s="21" customFormat="1" x14ac:dyDescent="0.2">
      <c r="A540" s="10"/>
      <c r="B540" s="10"/>
      <c r="C540" s="10"/>
      <c r="D540" s="10"/>
      <c r="E540" s="10"/>
      <c r="F540" s="10"/>
      <c r="H540" s="10"/>
      <c r="J540" s="10"/>
      <c r="K540" s="10"/>
      <c r="L540" s="10"/>
      <c r="M540" s="10"/>
      <c r="N540" s="23"/>
      <c r="O540" s="10"/>
      <c r="P540" s="10"/>
      <c r="Q540" s="10"/>
      <c r="R540" s="10"/>
      <c r="S540" s="10"/>
      <c r="T540" s="10"/>
      <c r="U540" s="10"/>
      <c r="V540" s="10"/>
      <c r="W540" s="10"/>
      <c r="X540" s="26"/>
      <c r="Y540" s="10"/>
      <c r="Z540" s="10"/>
      <c r="AA540" s="10"/>
    </row>
    <row r="541" spans="1:27" s="21" customFormat="1" x14ac:dyDescent="0.2">
      <c r="A541" s="10"/>
      <c r="B541" s="10"/>
      <c r="C541" s="10"/>
      <c r="D541" s="10"/>
      <c r="E541" s="10"/>
      <c r="F541" s="10"/>
      <c r="H541" s="10"/>
      <c r="J541" s="10"/>
      <c r="K541" s="10"/>
      <c r="L541" s="10"/>
      <c r="M541" s="10"/>
      <c r="N541" s="23"/>
      <c r="O541" s="10"/>
      <c r="P541" s="10"/>
      <c r="Q541" s="10"/>
      <c r="R541" s="10"/>
      <c r="S541" s="10"/>
      <c r="T541" s="10"/>
      <c r="U541" s="10"/>
      <c r="V541" s="10"/>
      <c r="W541" s="10"/>
      <c r="X541" s="26"/>
      <c r="Y541" s="10"/>
      <c r="Z541" s="10"/>
      <c r="AA541" s="10"/>
    </row>
    <row r="542" spans="1:27" s="21" customFormat="1" x14ac:dyDescent="0.2">
      <c r="A542" s="10"/>
      <c r="B542" s="10"/>
      <c r="C542" s="10"/>
      <c r="D542" s="10"/>
      <c r="E542" s="10"/>
      <c r="F542" s="10"/>
      <c r="H542" s="10"/>
      <c r="J542" s="10"/>
      <c r="K542" s="10"/>
      <c r="L542" s="10"/>
      <c r="M542" s="10"/>
      <c r="N542" s="23"/>
      <c r="O542" s="10"/>
      <c r="P542" s="10"/>
      <c r="Q542" s="10"/>
      <c r="R542" s="10"/>
      <c r="S542" s="10"/>
      <c r="T542" s="10"/>
      <c r="U542" s="10"/>
      <c r="V542" s="10"/>
      <c r="W542" s="10"/>
      <c r="X542" s="26"/>
      <c r="Y542" s="10"/>
      <c r="Z542" s="10"/>
      <c r="AA542" s="10"/>
    </row>
    <row r="543" spans="1:27" s="21" customFormat="1" x14ac:dyDescent="0.2">
      <c r="A543" s="10"/>
      <c r="B543" s="10"/>
      <c r="C543" s="10"/>
      <c r="D543" s="10"/>
      <c r="E543" s="10"/>
      <c r="F543" s="10"/>
      <c r="H543" s="10"/>
      <c r="J543" s="10"/>
      <c r="K543" s="10"/>
      <c r="L543" s="10"/>
      <c r="M543" s="10"/>
      <c r="N543" s="23"/>
      <c r="O543" s="10"/>
      <c r="P543" s="10"/>
      <c r="Q543" s="10"/>
      <c r="R543" s="10"/>
      <c r="S543" s="10"/>
      <c r="T543" s="10"/>
      <c r="U543" s="10"/>
      <c r="V543" s="10"/>
      <c r="W543" s="10"/>
      <c r="X543" s="26"/>
      <c r="Y543" s="10"/>
      <c r="Z543" s="10"/>
      <c r="AA543" s="10"/>
    </row>
    <row r="544" spans="1:27" s="21" customFormat="1" x14ac:dyDescent="0.2">
      <c r="A544" s="10"/>
      <c r="B544" s="10"/>
      <c r="C544" s="10"/>
      <c r="D544" s="10"/>
      <c r="E544" s="10"/>
      <c r="F544" s="10"/>
      <c r="H544" s="10"/>
      <c r="J544" s="10"/>
      <c r="K544" s="10"/>
      <c r="L544" s="10"/>
      <c r="M544" s="10"/>
      <c r="N544" s="23"/>
      <c r="O544" s="10"/>
      <c r="P544" s="10"/>
      <c r="Q544" s="10"/>
      <c r="R544" s="10"/>
      <c r="S544" s="10"/>
      <c r="T544" s="10"/>
      <c r="U544" s="10"/>
      <c r="V544" s="10"/>
      <c r="W544" s="10"/>
      <c r="X544" s="26"/>
      <c r="Y544" s="10"/>
      <c r="Z544" s="10"/>
      <c r="AA544" s="10"/>
    </row>
    <row r="545" spans="1:27" s="21" customFormat="1" x14ac:dyDescent="0.2">
      <c r="A545" s="10"/>
      <c r="B545" s="10"/>
      <c r="C545" s="10"/>
      <c r="D545" s="10"/>
      <c r="E545" s="10"/>
      <c r="F545" s="10"/>
      <c r="H545" s="10"/>
      <c r="J545" s="10"/>
      <c r="K545" s="10"/>
      <c r="L545" s="10"/>
      <c r="M545" s="10"/>
      <c r="N545" s="23"/>
      <c r="O545" s="10"/>
      <c r="P545" s="10"/>
      <c r="Q545" s="10"/>
      <c r="R545" s="10"/>
      <c r="S545" s="10"/>
      <c r="T545" s="10"/>
      <c r="U545" s="10"/>
      <c r="V545" s="10"/>
      <c r="W545" s="10"/>
      <c r="X545" s="26"/>
      <c r="Y545" s="10"/>
      <c r="Z545" s="10"/>
      <c r="AA545" s="10"/>
    </row>
    <row r="546" spans="1:27" s="21" customFormat="1" x14ac:dyDescent="0.2">
      <c r="A546" s="10"/>
      <c r="B546" s="10"/>
      <c r="C546" s="10"/>
      <c r="D546" s="10"/>
      <c r="E546" s="10"/>
      <c r="F546" s="10"/>
      <c r="H546" s="10"/>
      <c r="J546" s="10"/>
      <c r="K546" s="10"/>
      <c r="L546" s="10"/>
      <c r="M546" s="10"/>
      <c r="N546" s="23"/>
      <c r="O546" s="10"/>
      <c r="P546" s="10"/>
      <c r="Q546" s="10"/>
      <c r="R546" s="10"/>
      <c r="S546" s="10"/>
      <c r="T546" s="10"/>
      <c r="U546" s="10"/>
      <c r="V546" s="10"/>
      <c r="W546" s="10"/>
      <c r="X546" s="26"/>
      <c r="Y546" s="10"/>
      <c r="Z546" s="10"/>
      <c r="AA546" s="10"/>
    </row>
    <row r="547" spans="1:27" s="21" customFormat="1" x14ac:dyDescent="0.2">
      <c r="A547" s="10"/>
      <c r="B547" s="10"/>
      <c r="C547" s="10"/>
      <c r="D547" s="10"/>
      <c r="E547" s="10"/>
      <c r="F547" s="10"/>
      <c r="H547" s="10"/>
      <c r="J547" s="10"/>
      <c r="K547" s="10"/>
      <c r="L547" s="10"/>
      <c r="M547" s="10"/>
      <c r="N547" s="23"/>
      <c r="O547" s="10"/>
      <c r="P547" s="10"/>
      <c r="Q547" s="10"/>
      <c r="R547" s="10"/>
      <c r="S547" s="10"/>
      <c r="T547" s="10"/>
      <c r="U547" s="10"/>
      <c r="V547" s="10"/>
      <c r="W547" s="10"/>
      <c r="X547" s="26"/>
      <c r="Y547" s="10"/>
      <c r="Z547" s="10"/>
      <c r="AA547" s="10"/>
    </row>
    <row r="548" spans="1:27" s="21" customFormat="1" x14ac:dyDescent="0.2">
      <c r="A548" s="10"/>
      <c r="B548" s="10"/>
      <c r="C548" s="10"/>
      <c r="D548" s="10"/>
      <c r="E548" s="10"/>
      <c r="F548" s="10"/>
      <c r="H548" s="10"/>
      <c r="J548" s="10"/>
      <c r="K548" s="10"/>
      <c r="L548" s="10"/>
      <c r="M548" s="10"/>
      <c r="N548" s="23"/>
      <c r="O548" s="10"/>
      <c r="P548" s="10"/>
      <c r="Q548" s="10"/>
      <c r="R548" s="10"/>
      <c r="S548" s="10"/>
      <c r="T548" s="10"/>
      <c r="U548" s="10"/>
      <c r="V548" s="10"/>
      <c r="W548" s="10"/>
      <c r="X548" s="26"/>
      <c r="Y548" s="10"/>
      <c r="Z548" s="10"/>
      <c r="AA548" s="10"/>
    </row>
    <row r="549" spans="1:27" s="21" customFormat="1" x14ac:dyDescent="0.2">
      <c r="A549" s="10"/>
      <c r="B549" s="10"/>
      <c r="C549" s="10"/>
      <c r="D549" s="10"/>
      <c r="E549" s="10"/>
      <c r="F549" s="10"/>
      <c r="H549" s="10"/>
      <c r="J549" s="10"/>
      <c r="K549" s="10"/>
      <c r="L549" s="10"/>
      <c r="M549" s="10"/>
      <c r="N549" s="23"/>
      <c r="O549" s="10"/>
      <c r="P549" s="10"/>
      <c r="Q549" s="10"/>
      <c r="R549" s="10"/>
      <c r="S549" s="10"/>
      <c r="T549" s="10"/>
      <c r="U549" s="10"/>
      <c r="V549" s="10"/>
      <c r="W549" s="10"/>
      <c r="X549" s="26"/>
      <c r="Y549" s="10"/>
      <c r="Z549" s="10"/>
      <c r="AA549" s="10"/>
    </row>
    <row r="550" spans="1:27" s="21" customFormat="1" x14ac:dyDescent="0.2">
      <c r="A550" s="10"/>
      <c r="B550" s="10"/>
      <c r="C550" s="10"/>
      <c r="D550" s="10"/>
      <c r="E550" s="10"/>
      <c r="F550" s="10"/>
      <c r="H550" s="10"/>
      <c r="J550" s="10"/>
      <c r="K550" s="10"/>
      <c r="L550" s="10"/>
      <c r="M550" s="10"/>
      <c r="N550" s="23"/>
      <c r="O550" s="10"/>
      <c r="P550" s="10"/>
      <c r="Q550" s="10"/>
      <c r="R550" s="10"/>
      <c r="S550" s="10"/>
      <c r="T550" s="10"/>
      <c r="U550" s="10"/>
      <c r="V550" s="10"/>
      <c r="W550" s="10"/>
      <c r="X550" s="26"/>
      <c r="Y550" s="10"/>
      <c r="Z550" s="10"/>
      <c r="AA550" s="10"/>
    </row>
    <row r="551" spans="1:27" s="21" customFormat="1" x14ac:dyDescent="0.2">
      <c r="A551" s="10"/>
      <c r="B551" s="10"/>
      <c r="C551" s="10"/>
      <c r="D551" s="10"/>
      <c r="E551" s="10"/>
      <c r="F551" s="10"/>
      <c r="H551" s="10"/>
      <c r="J551" s="10"/>
      <c r="K551" s="10"/>
      <c r="L551" s="10"/>
      <c r="M551" s="10"/>
      <c r="N551" s="23"/>
      <c r="O551" s="10"/>
      <c r="P551" s="10"/>
      <c r="Q551" s="10"/>
      <c r="R551" s="10"/>
      <c r="S551" s="10"/>
      <c r="T551" s="10"/>
      <c r="U551" s="10"/>
      <c r="V551" s="10"/>
      <c r="W551" s="10"/>
      <c r="X551" s="26"/>
      <c r="Y551" s="10"/>
      <c r="Z551" s="10"/>
      <c r="AA551" s="10"/>
    </row>
    <row r="552" spans="1:27" s="21" customFormat="1" x14ac:dyDescent="0.2">
      <c r="A552" s="10"/>
      <c r="B552" s="10"/>
      <c r="C552" s="10"/>
      <c r="D552" s="10"/>
      <c r="E552" s="10"/>
      <c r="F552" s="10"/>
      <c r="H552" s="10"/>
      <c r="J552" s="10"/>
      <c r="K552" s="10"/>
      <c r="L552" s="10"/>
      <c r="M552" s="10"/>
      <c r="N552" s="23"/>
      <c r="O552" s="10"/>
      <c r="P552" s="10"/>
      <c r="Q552" s="10"/>
      <c r="R552" s="10"/>
      <c r="S552" s="10"/>
      <c r="T552" s="10"/>
      <c r="U552" s="10"/>
      <c r="V552" s="10"/>
      <c r="W552" s="10"/>
      <c r="X552" s="26"/>
      <c r="Y552" s="10"/>
      <c r="Z552" s="10"/>
      <c r="AA552" s="10"/>
    </row>
    <row r="553" spans="1:27" s="21" customFormat="1" x14ac:dyDescent="0.2">
      <c r="A553" s="10"/>
      <c r="B553" s="10"/>
      <c r="C553" s="10"/>
      <c r="D553" s="10"/>
      <c r="E553" s="10"/>
      <c r="F553" s="10"/>
      <c r="H553" s="10"/>
      <c r="J553" s="10"/>
      <c r="K553" s="10"/>
      <c r="L553" s="10"/>
      <c r="M553" s="10"/>
      <c r="N553" s="23"/>
      <c r="O553" s="10"/>
      <c r="P553" s="10"/>
      <c r="Q553" s="10"/>
      <c r="R553" s="10"/>
      <c r="S553" s="10"/>
      <c r="T553" s="10"/>
      <c r="U553" s="10"/>
      <c r="V553" s="10"/>
      <c r="W553" s="10"/>
      <c r="X553" s="26"/>
      <c r="Y553" s="10"/>
      <c r="Z553" s="10"/>
      <c r="AA553" s="10"/>
    </row>
    <row r="554" spans="1:27" s="21" customFormat="1" x14ac:dyDescent="0.2">
      <c r="A554" s="10"/>
      <c r="B554" s="10"/>
      <c r="C554" s="10"/>
      <c r="D554" s="10"/>
      <c r="E554" s="10"/>
      <c r="F554" s="10"/>
      <c r="H554" s="10"/>
      <c r="J554" s="10"/>
      <c r="K554" s="10"/>
      <c r="L554" s="10"/>
      <c r="M554" s="10"/>
      <c r="N554" s="23"/>
      <c r="O554" s="10"/>
      <c r="P554" s="10"/>
      <c r="Q554" s="10"/>
      <c r="R554" s="10"/>
      <c r="S554" s="10"/>
      <c r="T554" s="10"/>
      <c r="U554" s="10"/>
      <c r="V554" s="10"/>
      <c r="W554" s="10"/>
      <c r="X554" s="26"/>
      <c r="Y554" s="10"/>
      <c r="Z554" s="10"/>
      <c r="AA554" s="10"/>
    </row>
    <row r="555" spans="1:27" s="21" customFormat="1" x14ac:dyDescent="0.2">
      <c r="A555" s="10"/>
      <c r="B555" s="10"/>
      <c r="C555" s="10"/>
      <c r="D555" s="10"/>
      <c r="E555" s="10"/>
      <c r="F555" s="10"/>
      <c r="H555" s="10"/>
      <c r="J555" s="10"/>
      <c r="K555" s="10"/>
      <c r="L555" s="10"/>
      <c r="M555" s="10"/>
      <c r="N555" s="23"/>
      <c r="O555" s="10"/>
      <c r="P555" s="10"/>
      <c r="Q555" s="10"/>
      <c r="R555" s="10"/>
      <c r="S555" s="10"/>
      <c r="T555" s="10"/>
      <c r="U555" s="10"/>
      <c r="V555" s="10"/>
      <c r="W555" s="10"/>
      <c r="X555" s="26"/>
      <c r="Y555" s="10"/>
      <c r="Z555" s="10"/>
      <c r="AA555" s="10"/>
    </row>
    <row r="556" spans="1:27" s="21" customFormat="1" x14ac:dyDescent="0.2">
      <c r="A556" s="10"/>
      <c r="B556" s="10"/>
      <c r="C556" s="10"/>
      <c r="D556" s="10"/>
      <c r="E556" s="10"/>
      <c r="F556" s="10"/>
      <c r="H556" s="10"/>
      <c r="J556" s="10"/>
      <c r="K556" s="10"/>
      <c r="L556" s="10"/>
      <c r="M556" s="10"/>
      <c r="N556" s="23"/>
      <c r="O556" s="10"/>
      <c r="P556" s="10"/>
      <c r="Q556" s="10"/>
      <c r="R556" s="10"/>
      <c r="S556" s="10"/>
      <c r="T556" s="10"/>
      <c r="U556" s="10"/>
      <c r="V556" s="10"/>
      <c r="W556" s="10"/>
      <c r="X556" s="26"/>
      <c r="Y556" s="10"/>
      <c r="Z556" s="10"/>
      <c r="AA556" s="10"/>
    </row>
    <row r="557" spans="1:27" s="21" customFormat="1" x14ac:dyDescent="0.2">
      <c r="A557" s="10"/>
      <c r="B557" s="10"/>
      <c r="C557" s="10"/>
      <c r="D557" s="10"/>
      <c r="E557" s="10"/>
      <c r="F557" s="10"/>
      <c r="H557" s="10"/>
      <c r="J557" s="10"/>
      <c r="K557" s="10"/>
      <c r="L557" s="10"/>
      <c r="M557" s="10"/>
      <c r="N557" s="23"/>
      <c r="O557" s="10"/>
      <c r="P557" s="10"/>
      <c r="Q557" s="10"/>
      <c r="R557" s="10"/>
      <c r="S557" s="10"/>
      <c r="T557" s="10"/>
      <c r="U557" s="10"/>
      <c r="V557" s="10"/>
      <c r="W557" s="10"/>
      <c r="X557" s="26"/>
      <c r="Y557" s="10"/>
      <c r="Z557" s="10"/>
      <c r="AA557" s="10"/>
    </row>
    <row r="558" spans="1:27" s="21" customFormat="1" x14ac:dyDescent="0.2">
      <c r="A558" s="10"/>
      <c r="B558" s="10"/>
      <c r="C558" s="10"/>
      <c r="D558" s="10"/>
      <c r="E558" s="10"/>
      <c r="F558" s="10"/>
      <c r="H558" s="10"/>
      <c r="J558" s="10"/>
      <c r="K558" s="10"/>
      <c r="L558" s="10"/>
      <c r="M558" s="10"/>
      <c r="N558" s="23"/>
      <c r="O558" s="10"/>
      <c r="P558" s="10"/>
      <c r="Q558" s="10"/>
      <c r="R558" s="10"/>
      <c r="S558" s="10"/>
      <c r="T558" s="10"/>
      <c r="U558" s="10"/>
      <c r="V558" s="10"/>
      <c r="W558" s="10"/>
      <c r="X558" s="26"/>
      <c r="Y558" s="10"/>
      <c r="Z558" s="10"/>
      <c r="AA558" s="10"/>
    </row>
    <row r="559" spans="1:27" s="21" customFormat="1" x14ac:dyDescent="0.2">
      <c r="A559" s="10"/>
      <c r="B559" s="10"/>
      <c r="C559" s="10"/>
      <c r="D559" s="10"/>
      <c r="E559" s="10"/>
      <c r="F559" s="10"/>
      <c r="H559" s="10"/>
      <c r="J559" s="10"/>
      <c r="K559" s="10"/>
      <c r="L559" s="10"/>
      <c r="M559" s="10"/>
      <c r="N559" s="23"/>
      <c r="O559" s="10"/>
      <c r="P559" s="10"/>
      <c r="Q559" s="10"/>
      <c r="R559" s="10"/>
      <c r="S559" s="10"/>
      <c r="T559" s="10"/>
      <c r="U559" s="10"/>
      <c r="V559" s="10"/>
      <c r="W559" s="10"/>
      <c r="X559" s="26"/>
      <c r="Y559" s="10"/>
      <c r="Z559" s="10"/>
      <c r="AA559" s="10"/>
    </row>
    <row r="560" spans="1:27" s="21" customFormat="1" x14ac:dyDescent="0.2">
      <c r="A560" s="10"/>
      <c r="B560" s="10"/>
      <c r="C560" s="10"/>
      <c r="D560" s="10"/>
      <c r="E560" s="10"/>
      <c r="F560" s="10"/>
      <c r="H560" s="10"/>
      <c r="J560" s="10"/>
      <c r="K560" s="10"/>
      <c r="L560" s="10"/>
      <c r="M560" s="10"/>
      <c r="N560" s="23"/>
      <c r="O560" s="10"/>
      <c r="P560" s="10"/>
      <c r="Q560" s="10"/>
      <c r="R560" s="10"/>
      <c r="S560" s="10"/>
      <c r="T560" s="10"/>
      <c r="U560" s="10"/>
      <c r="V560" s="10"/>
      <c r="W560" s="10"/>
      <c r="X560" s="26"/>
      <c r="Y560" s="10"/>
      <c r="Z560" s="10"/>
      <c r="AA560" s="10"/>
    </row>
    <row r="561" spans="1:27" s="21" customFormat="1" x14ac:dyDescent="0.2">
      <c r="A561" s="10"/>
      <c r="B561" s="10"/>
      <c r="C561" s="10"/>
      <c r="D561" s="10"/>
      <c r="E561" s="10"/>
      <c r="F561" s="10"/>
      <c r="H561" s="10"/>
      <c r="J561" s="10"/>
      <c r="K561" s="10"/>
      <c r="L561" s="10"/>
      <c r="M561" s="10"/>
      <c r="N561" s="23"/>
      <c r="O561" s="10"/>
      <c r="P561" s="10"/>
      <c r="Q561" s="10"/>
      <c r="R561" s="10"/>
      <c r="S561" s="10"/>
      <c r="T561" s="10"/>
      <c r="U561" s="10"/>
      <c r="V561" s="10"/>
      <c r="W561" s="10"/>
      <c r="X561" s="26"/>
      <c r="Y561" s="10"/>
      <c r="Z561" s="10"/>
      <c r="AA561" s="10"/>
    </row>
    <row r="562" spans="1:27" s="21" customFormat="1" x14ac:dyDescent="0.2">
      <c r="A562" s="10"/>
      <c r="B562" s="10"/>
      <c r="C562" s="10"/>
      <c r="D562" s="10"/>
      <c r="E562" s="10"/>
      <c r="F562" s="10"/>
      <c r="H562" s="10"/>
      <c r="J562" s="10"/>
      <c r="K562" s="10"/>
      <c r="L562" s="10"/>
      <c r="M562" s="10"/>
      <c r="N562" s="23"/>
      <c r="O562" s="10"/>
      <c r="P562" s="10"/>
      <c r="Q562" s="10"/>
      <c r="R562" s="10"/>
      <c r="S562" s="10"/>
      <c r="T562" s="10"/>
      <c r="U562" s="10"/>
      <c r="V562" s="10"/>
      <c r="W562" s="10"/>
      <c r="X562" s="26"/>
      <c r="Y562" s="10"/>
      <c r="Z562" s="10"/>
      <c r="AA562" s="10"/>
    </row>
    <row r="563" spans="1:27" s="21" customFormat="1" x14ac:dyDescent="0.2">
      <c r="A563" s="10"/>
      <c r="B563" s="10"/>
      <c r="C563" s="10"/>
      <c r="D563" s="10"/>
      <c r="E563" s="10"/>
      <c r="F563" s="10"/>
      <c r="H563" s="10"/>
      <c r="J563" s="10"/>
      <c r="K563" s="10"/>
      <c r="L563" s="10"/>
      <c r="M563" s="10"/>
      <c r="N563" s="23"/>
      <c r="O563" s="10"/>
      <c r="P563" s="10"/>
      <c r="Q563" s="10"/>
      <c r="R563" s="10"/>
      <c r="S563" s="10"/>
      <c r="T563" s="10"/>
      <c r="U563" s="10"/>
      <c r="V563" s="10"/>
      <c r="W563" s="10"/>
      <c r="X563" s="26"/>
      <c r="Y563" s="10"/>
      <c r="Z563" s="10"/>
      <c r="AA563" s="10"/>
    </row>
    <row r="564" spans="1:27" s="21" customFormat="1" x14ac:dyDescent="0.2">
      <c r="A564" s="10"/>
      <c r="B564" s="10"/>
      <c r="C564" s="10"/>
      <c r="D564" s="10"/>
      <c r="E564" s="10"/>
      <c r="F564" s="10"/>
      <c r="H564" s="10"/>
      <c r="J564" s="10"/>
      <c r="K564" s="10"/>
      <c r="L564" s="10"/>
      <c r="M564" s="10"/>
      <c r="N564" s="23"/>
      <c r="O564" s="10"/>
      <c r="P564" s="10"/>
      <c r="Q564" s="10"/>
      <c r="R564" s="10"/>
      <c r="S564" s="10"/>
      <c r="T564" s="10"/>
      <c r="U564" s="10"/>
      <c r="V564" s="10"/>
      <c r="W564" s="10"/>
      <c r="X564" s="26"/>
      <c r="Y564" s="10"/>
      <c r="Z564" s="10"/>
      <c r="AA564" s="10"/>
    </row>
    <row r="565" spans="1:27" s="21" customFormat="1" x14ac:dyDescent="0.2">
      <c r="A565" s="10"/>
      <c r="B565" s="10"/>
      <c r="C565" s="10"/>
      <c r="D565" s="10"/>
      <c r="E565" s="10"/>
      <c r="F565" s="10"/>
      <c r="H565" s="10"/>
      <c r="J565" s="10"/>
      <c r="K565" s="10"/>
      <c r="L565" s="10"/>
      <c r="M565" s="10"/>
      <c r="N565" s="23"/>
      <c r="O565" s="10"/>
      <c r="P565" s="10"/>
      <c r="Q565" s="10"/>
      <c r="R565" s="10"/>
      <c r="S565" s="10"/>
      <c r="T565" s="10"/>
      <c r="U565" s="10"/>
      <c r="V565" s="10"/>
      <c r="W565" s="10"/>
      <c r="X565" s="26"/>
      <c r="Y565" s="10"/>
      <c r="Z565" s="10"/>
      <c r="AA565" s="10"/>
    </row>
    <row r="566" spans="1:27" s="21" customFormat="1" x14ac:dyDescent="0.2">
      <c r="A566" s="10"/>
      <c r="B566" s="10"/>
      <c r="C566" s="10"/>
      <c r="D566" s="10"/>
      <c r="E566" s="10"/>
      <c r="F566" s="10"/>
      <c r="H566" s="10"/>
      <c r="J566" s="10"/>
      <c r="K566" s="10"/>
      <c r="L566" s="10"/>
      <c r="M566" s="10"/>
      <c r="N566" s="23"/>
      <c r="O566" s="10"/>
      <c r="P566" s="10"/>
      <c r="Q566" s="10"/>
      <c r="R566" s="10"/>
      <c r="S566" s="10"/>
      <c r="T566" s="10"/>
      <c r="U566" s="10"/>
      <c r="V566" s="10"/>
      <c r="W566" s="10"/>
      <c r="X566" s="26"/>
      <c r="Y566" s="10"/>
      <c r="Z566" s="10"/>
      <c r="AA566" s="10"/>
    </row>
    <row r="567" spans="1:27" s="21" customFormat="1" x14ac:dyDescent="0.2">
      <c r="A567" s="10"/>
      <c r="B567" s="10"/>
      <c r="C567" s="10"/>
      <c r="D567" s="10"/>
      <c r="E567" s="10"/>
      <c r="F567" s="10"/>
      <c r="H567" s="10"/>
      <c r="J567" s="10"/>
      <c r="K567" s="10"/>
      <c r="L567" s="10"/>
      <c r="M567" s="10"/>
      <c r="N567" s="23"/>
      <c r="O567" s="10"/>
      <c r="P567" s="10"/>
      <c r="Q567" s="10"/>
      <c r="R567" s="10"/>
      <c r="S567" s="10"/>
      <c r="T567" s="10"/>
      <c r="U567" s="10"/>
      <c r="V567" s="10"/>
      <c r="W567" s="10"/>
      <c r="X567" s="26"/>
      <c r="Y567" s="10"/>
      <c r="Z567" s="10"/>
      <c r="AA567" s="10"/>
    </row>
    <row r="568" spans="1:27" s="21" customFormat="1" x14ac:dyDescent="0.2">
      <c r="A568" s="10"/>
      <c r="B568" s="10"/>
      <c r="C568" s="10"/>
      <c r="D568" s="10"/>
      <c r="E568" s="10"/>
      <c r="F568" s="10"/>
      <c r="H568" s="10"/>
      <c r="J568" s="10"/>
      <c r="K568" s="10"/>
      <c r="L568" s="10"/>
      <c r="M568" s="10"/>
      <c r="N568" s="23"/>
      <c r="O568" s="10"/>
      <c r="P568" s="10"/>
      <c r="Q568" s="10"/>
      <c r="R568" s="10"/>
      <c r="S568" s="10"/>
      <c r="T568" s="10"/>
      <c r="U568" s="10"/>
      <c r="V568" s="10"/>
      <c r="W568" s="10"/>
      <c r="X568" s="26"/>
      <c r="Y568" s="10"/>
      <c r="Z568" s="10"/>
      <c r="AA568" s="10"/>
    </row>
    <row r="569" spans="1:27" s="21" customFormat="1" x14ac:dyDescent="0.2">
      <c r="A569" s="10"/>
      <c r="B569" s="10"/>
      <c r="C569" s="10"/>
      <c r="D569" s="10"/>
      <c r="E569" s="10"/>
      <c r="F569" s="10"/>
      <c r="H569" s="10"/>
      <c r="J569" s="10"/>
      <c r="K569" s="10"/>
      <c r="L569" s="10"/>
      <c r="M569" s="10"/>
      <c r="N569" s="23"/>
      <c r="O569" s="10"/>
      <c r="P569" s="10"/>
      <c r="Q569" s="10"/>
      <c r="R569" s="10"/>
      <c r="S569" s="10"/>
      <c r="T569" s="10"/>
      <c r="U569" s="10"/>
      <c r="V569" s="10"/>
      <c r="W569" s="10"/>
      <c r="X569" s="26"/>
      <c r="Y569" s="10"/>
      <c r="Z569" s="10"/>
      <c r="AA569" s="10"/>
    </row>
    <row r="570" spans="1:27" s="21" customFormat="1" x14ac:dyDescent="0.2">
      <c r="A570" s="10"/>
      <c r="B570" s="10"/>
      <c r="C570" s="10"/>
      <c r="D570" s="10"/>
      <c r="E570" s="10"/>
      <c r="F570" s="10"/>
      <c r="H570" s="10"/>
      <c r="J570" s="10"/>
      <c r="K570" s="10"/>
      <c r="L570" s="10"/>
      <c r="M570" s="10"/>
      <c r="N570" s="23"/>
      <c r="O570" s="10"/>
      <c r="P570" s="10"/>
      <c r="Q570" s="10"/>
      <c r="R570" s="10"/>
      <c r="S570" s="10"/>
      <c r="T570" s="10"/>
      <c r="U570" s="10"/>
      <c r="V570" s="10"/>
      <c r="W570" s="10"/>
      <c r="X570" s="26"/>
      <c r="Y570" s="10"/>
      <c r="Z570" s="10"/>
      <c r="AA570" s="10"/>
    </row>
    <row r="571" spans="1:27" s="21" customFormat="1" x14ac:dyDescent="0.2">
      <c r="A571" s="10"/>
      <c r="B571" s="10"/>
      <c r="C571" s="10"/>
      <c r="D571" s="10"/>
      <c r="E571" s="10"/>
      <c r="F571" s="10"/>
      <c r="H571" s="10"/>
      <c r="J571" s="10"/>
      <c r="K571" s="10"/>
      <c r="L571" s="10"/>
      <c r="M571" s="10"/>
      <c r="N571" s="23"/>
      <c r="O571" s="10"/>
      <c r="P571" s="10"/>
      <c r="Q571" s="10"/>
      <c r="R571" s="10"/>
      <c r="S571" s="10"/>
      <c r="T571" s="10"/>
      <c r="U571" s="10"/>
      <c r="V571" s="10"/>
      <c r="W571" s="10"/>
      <c r="X571" s="26"/>
      <c r="Y571" s="10"/>
      <c r="Z571" s="10"/>
      <c r="AA571" s="10"/>
    </row>
    <row r="572" spans="1:27" s="21" customFormat="1" x14ac:dyDescent="0.2">
      <c r="A572" s="10"/>
      <c r="B572" s="10"/>
      <c r="C572" s="10"/>
      <c r="D572" s="10"/>
      <c r="E572" s="10"/>
      <c r="F572" s="10"/>
      <c r="H572" s="10"/>
      <c r="J572" s="10"/>
      <c r="K572" s="10"/>
      <c r="L572" s="10"/>
      <c r="M572" s="10"/>
      <c r="N572" s="23"/>
      <c r="O572" s="10"/>
      <c r="P572" s="10"/>
      <c r="Q572" s="10"/>
      <c r="R572" s="10"/>
      <c r="S572" s="10"/>
      <c r="T572" s="10"/>
      <c r="U572" s="10"/>
      <c r="V572" s="10"/>
      <c r="W572" s="10"/>
      <c r="X572" s="26"/>
      <c r="Y572" s="10"/>
      <c r="Z572" s="10"/>
      <c r="AA572" s="10"/>
    </row>
    <row r="573" spans="1:27" s="21" customFormat="1" x14ac:dyDescent="0.2">
      <c r="A573" s="10"/>
      <c r="B573" s="10"/>
      <c r="C573" s="10"/>
      <c r="D573" s="10"/>
      <c r="E573" s="10"/>
      <c r="F573" s="10"/>
      <c r="H573" s="10"/>
      <c r="J573" s="10"/>
      <c r="K573" s="10"/>
      <c r="L573" s="10"/>
      <c r="M573" s="10"/>
      <c r="N573" s="23"/>
      <c r="O573" s="10"/>
      <c r="P573" s="10"/>
      <c r="Q573" s="10"/>
      <c r="R573" s="10"/>
      <c r="S573" s="10"/>
      <c r="T573" s="10"/>
      <c r="U573" s="10"/>
      <c r="V573" s="10"/>
      <c r="W573" s="10"/>
      <c r="X573" s="26"/>
      <c r="Y573" s="10"/>
      <c r="Z573" s="10"/>
      <c r="AA573" s="10"/>
    </row>
    <row r="574" spans="1:27" s="21" customFormat="1" x14ac:dyDescent="0.2">
      <c r="A574" s="10"/>
      <c r="B574" s="10"/>
      <c r="C574" s="10"/>
      <c r="D574" s="10"/>
      <c r="E574" s="10"/>
      <c r="F574" s="10"/>
      <c r="H574" s="10"/>
      <c r="J574" s="10"/>
      <c r="K574" s="10"/>
      <c r="L574" s="10"/>
      <c r="M574" s="10"/>
      <c r="N574" s="23"/>
      <c r="O574" s="10"/>
      <c r="P574" s="10"/>
      <c r="Q574" s="10"/>
      <c r="R574" s="10"/>
      <c r="S574" s="10"/>
      <c r="T574" s="10"/>
      <c r="U574" s="10"/>
      <c r="V574" s="10"/>
      <c r="W574" s="10"/>
      <c r="X574" s="26"/>
      <c r="Y574" s="10"/>
      <c r="Z574" s="10"/>
      <c r="AA574" s="10"/>
    </row>
    <row r="575" spans="1:27" s="21" customFormat="1" x14ac:dyDescent="0.2">
      <c r="A575" s="10"/>
      <c r="B575" s="10"/>
      <c r="C575" s="10"/>
      <c r="D575" s="10"/>
      <c r="E575" s="10"/>
      <c r="F575" s="10"/>
      <c r="H575" s="10"/>
      <c r="J575" s="10"/>
      <c r="K575" s="10"/>
      <c r="L575" s="10"/>
      <c r="M575" s="10"/>
      <c r="N575" s="23"/>
      <c r="O575" s="10"/>
      <c r="P575" s="10"/>
      <c r="Q575" s="10"/>
      <c r="R575" s="10"/>
      <c r="S575" s="10"/>
      <c r="T575" s="10"/>
      <c r="U575" s="10"/>
      <c r="V575" s="10"/>
      <c r="W575" s="10"/>
      <c r="X575" s="26"/>
      <c r="Y575" s="10"/>
      <c r="Z575" s="10"/>
      <c r="AA575" s="10"/>
    </row>
    <row r="576" spans="1:27" s="21" customFormat="1" x14ac:dyDescent="0.2">
      <c r="A576" s="10"/>
      <c r="B576" s="10"/>
      <c r="C576" s="10"/>
      <c r="D576" s="10"/>
      <c r="E576" s="10"/>
      <c r="F576" s="10"/>
      <c r="H576" s="10"/>
      <c r="J576" s="10"/>
      <c r="K576" s="10"/>
      <c r="L576" s="10"/>
      <c r="M576" s="10"/>
      <c r="N576" s="23"/>
      <c r="O576" s="10"/>
      <c r="P576" s="10"/>
      <c r="Q576" s="10"/>
      <c r="R576" s="10"/>
      <c r="S576" s="10"/>
      <c r="T576" s="10"/>
      <c r="U576" s="10"/>
      <c r="V576" s="10"/>
      <c r="W576" s="10"/>
      <c r="X576" s="26"/>
      <c r="Y576" s="10"/>
      <c r="Z576" s="10"/>
      <c r="AA576" s="10"/>
    </row>
    <row r="577" spans="1:27" s="21" customFormat="1" x14ac:dyDescent="0.2">
      <c r="A577" s="10"/>
      <c r="B577" s="10"/>
      <c r="C577" s="10"/>
      <c r="D577" s="10"/>
      <c r="E577" s="10"/>
      <c r="F577" s="10"/>
      <c r="H577" s="10"/>
      <c r="J577" s="10"/>
      <c r="K577" s="10"/>
      <c r="L577" s="10"/>
      <c r="M577" s="10"/>
      <c r="N577" s="23"/>
      <c r="O577" s="10"/>
      <c r="P577" s="10"/>
      <c r="Q577" s="10"/>
      <c r="R577" s="10"/>
      <c r="S577" s="10"/>
      <c r="T577" s="10"/>
      <c r="U577" s="10"/>
      <c r="V577" s="10"/>
      <c r="W577" s="10"/>
      <c r="X577" s="26"/>
      <c r="Y577" s="10"/>
      <c r="Z577" s="10"/>
      <c r="AA577" s="10"/>
    </row>
    <row r="578" spans="1:27" s="21" customFormat="1" x14ac:dyDescent="0.2">
      <c r="A578" s="10"/>
      <c r="B578" s="10"/>
      <c r="C578" s="10"/>
      <c r="D578" s="10"/>
      <c r="E578" s="10"/>
      <c r="F578" s="10"/>
      <c r="H578" s="10"/>
      <c r="J578" s="10"/>
      <c r="K578" s="10"/>
      <c r="L578" s="10"/>
      <c r="M578" s="10"/>
      <c r="N578" s="23"/>
      <c r="O578" s="10"/>
      <c r="P578" s="10"/>
      <c r="Q578" s="10"/>
      <c r="R578" s="10"/>
      <c r="S578" s="10"/>
      <c r="T578" s="10"/>
      <c r="U578" s="10"/>
      <c r="V578" s="10"/>
      <c r="W578" s="10"/>
      <c r="X578" s="26"/>
      <c r="Y578" s="10"/>
      <c r="Z578" s="10"/>
      <c r="AA578" s="10"/>
    </row>
    <row r="579" spans="1:27" s="21" customFormat="1" x14ac:dyDescent="0.2">
      <c r="A579" s="10"/>
      <c r="B579" s="10"/>
      <c r="C579" s="10"/>
      <c r="D579" s="10"/>
      <c r="E579" s="10"/>
      <c r="F579" s="10"/>
      <c r="H579" s="10"/>
      <c r="J579" s="10"/>
      <c r="K579" s="10"/>
      <c r="L579" s="10"/>
      <c r="M579" s="10"/>
      <c r="N579" s="23"/>
      <c r="O579" s="10"/>
      <c r="P579" s="10"/>
      <c r="Q579" s="10"/>
      <c r="R579" s="10"/>
      <c r="S579" s="10"/>
      <c r="T579" s="10"/>
      <c r="U579" s="10"/>
      <c r="V579" s="10"/>
      <c r="W579" s="10"/>
      <c r="X579" s="26"/>
      <c r="Y579" s="10"/>
      <c r="Z579" s="10"/>
      <c r="AA579" s="10"/>
    </row>
    <row r="580" spans="1:27" s="21" customFormat="1" x14ac:dyDescent="0.2">
      <c r="A580" s="10"/>
      <c r="B580" s="10"/>
      <c r="C580" s="10"/>
      <c r="D580" s="10"/>
      <c r="E580" s="10"/>
      <c r="F580" s="10"/>
      <c r="H580" s="10"/>
      <c r="J580" s="10"/>
      <c r="K580" s="10"/>
      <c r="L580" s="10"/>
      <c r="M580" s="10"/>
      <c r="N580" s="23"/>
      <c r="O580" s="10"/>
      <c r="P580" s="10"/>
      <c r="Q580" s="10"/>
      <c r="R580" s="10"/>
      <c r="S580" s="10"/>
      <c r="T580" s="10"/>
      <c r="U580" s="10"/>
      <c r="V580" s="10"/>
      <c r="W580" s="10"/>
      <c r="X580" s="26"/>
      <c r="Y580" s="10"/>
      <c r="Z580" s="10"/>
      <c r="AA580" s="10"/>
    </row>
    <row r="581" spans="1:27" s="21" customFormat="1" x14ac:dyDescent="0.2">
      <c r="A581" s="10"/>
      <c r="B581" s="10"/>
      <c r="C581" s="10"/>
      <c r="D581" s="10"/>
      <c r="E581" s="10"/>
      <c r="F581" s="10"/>
      <c r="H581" s="10"/>
      <c r="J581" s="10"/>
      <c r="K581" s="10"/>
      <c r="L581" s="10"/>
      <c r="M581" s="10"/>
      <c r="N581" s="23"/>
      <c r="O581" s="10"/>
      <c r="P581" s="10"/>
      <c r="Q581" s="10"/>
      <c r="R581" s="10"/>
      <c r="S581" s="10"/>
      <c r="T581" s="10"/>
      <c r="U581" s="10"/>
      <c r="V581" s="10"/>
      <c r="W581" s="10"/>
      <c r="X581" s="26"/>
      <c r="Y581" s="10"/>
      <c r="Z581" s="10"/>
      <c r="AA581" s="10"/>
    </row>
    <row r="582" spans="1:27" s="21" customFormat="1" x14ac:dyDescent="0.2">
      <c r="A582" s="10"/>
      <c r="B582" s="10"/>
      <c r="C582" s="10"/>
      <c r="D582" s="10"/>
      <c r="E582" s="10"/>
      <c r="F582" s="10"/>
      <c r="H582" s="10"/>
      <c r="J582" s="10"/>
      <c r="K582" s="10"/>
      <c r="L582" s="10"/>
      <c r="M582" s="10"/>
      <c r="N582" s="23"/>
      <c r="O582" s="10"/>
      <c r="P582" s="10"/>
      <c r="Q582" s="10"/>
      <c r="R582" s="10"/>
      <c r="S582" s="10"/>
      <c r="T582" s="10"/>
      <c r="U582" s="10"/>
      <c r="V582" s="10"/>
      <c r="W582" s="10"/>
      <c r="X582" s="26"/>
      <c r="Y582" s="10"/>
      <c r="Z582" s="10"/>
      <c r="AA582" s="10"/>
    </row>
    <row r="583" spans="1:27" s="21" customFormat="1" x14ac:dyDescent="0.2">
      <c r="A583" s="10"/>
      <c r="B583" s="10"/>
      <c r="C583" s="10"/>
      <c r="D583" s="10"/>
      <c r="E583" s="10"/>
      <c r="F583" s="10"/>
      <c r="H583" s="10"/>
      <c r="J583" s="10"/>
      <c r="K583" s="10"/>
      <c r="L583" s="10"/>
      <c r="M583" s="10"/>
      <c r="N583" s="23"/>
      <c r="O583" s="10"/>
      <c r="P583" s="10"/>
      <c r="Q583" s="10"/>
      <c r="R583" s="10"/>
      <c r="S583" s="10"/>
      <c r="T583" s="10"/>
      <c r="U583" s="10"/>
      <c r="V583" s="10"/>
      <c r="W583" s="10"/>
      <c r="X583" s="26"/>
      <c r="Y583" s="10"/>
      <c r="Z583" s="10"/>
      <c r="AA583" s="10"/>
    </row>
    <row r="584" spans="1:27" s="21" customFormat="1" x14ac:dyDescent="0.2">
      <c r="A584" s="10"/>
      <c r="B584" s="10"/>
      <c r="C584" s="10"/>
      <c r="D584" s="10"/>
      <c r="E584" s="10"/>
      <c r="F584" s="10"/>
      <c r="H584" s="10"/>
      <c r="J584" s="10"/>
      <c r="K584" s="10"/>
      <c r="L584" s="10"/>
      <c r="M584" s="10"/>
      <c r="N584" s="23"/>
      <c r="O584" s="10"/>
      <c r="P584" s="10"/>
      <c r="Q584" s="10"/>
      <c r="R584" s="10"/>
      <c r="S584" s="10"/>
      <c r="T584" s="10"/>
      <c r="U584" s="10"/>
      <c r="V584" s="10"/>
      <c r="W584" s="10"/>
      <c r="X584" s="26"/>
      <c r="Y584" s="10"/>
      <c r="Z584" s="10"/>
      <c r="AA584" s="10"/>
    </row>
    <row r="585" spans="1:27" s="21" customFormat="1" x14ac:dyDescent="0.2">
      <c r="A585" s="10"/>
      <c r="B585" s="10"/>
      <c r="C585" s="10"/>
      <c r="D585" s="10"/>
      <c r="E585" s="10"/>
      <c r="F585" s="10"/>
      <c r="H585" s="10"/>
      <c r="J585" s="10"/>
      <c r="K585" s="10"/>
      <c r="L585" s="10"/>
      <c r="M585" s="10"/>
      <c r="N585" s="23"/>
      <c r="O585" s="10"/>
      <c r="P585" s="10"/>
      <c r="Q585" s="10"/>
      <c r="R585" s="10"/>
      <c r="S585" s="10"/>
      <c r="T585" s="10"/>
      <c r="U585" s="10"/>
      <c r="V585" s="10"/>
      <c r="W585" s="10"/>
      <c r="X585" s="26"/>
      <c r="Y585" s="10"/>
      <c r="Z585" s="10"/>
      <c r="AA585" s="10"/>
    </row>
    <row r="586" spans="1:27" s="21" customFormat="1" x14ac:dyDescent="0.2">
      <c r="A586" s="10"/>
      <c r="B586" s="10"/>
      <c r="C586" s="10"/>
      <c r="D586" s="10"/>
      <c r="E586" s="10"/>
      <c r="F586" s="10"/>
      <c r="H586" s="10"/>
      <c r="J586" s="10"/>
      <c r="K586" s="10"/>
      <c r="L586" s="10"/>
      <c r="M586" s="10"/>
      <c r="N586" s="23"/>
      <c r="O586" s="10"/>
      <c r="P586" s="10"/>
      <c r="Q586" s="10"/>
      <c r="R586" s="10"/>
      <c r="S586" s="10"/>
      <c r="T586" s="10"/>
      <c r="U586" s="10"/>
      <c r="V586" s="10"/>
      <c r="W586" s="10"/>
      <c r="X586" s="26"/>
      <c r="Y586" s="10"/>
      <c r="Z586" s="10"/>
      <c r="AA586" s="10"/>
    </row>
    <row r="587" spans="1:27" s="21" customFormat="1" x14ac:dyDescent="0.2">
      <c r="A587" s="10"/>
      <c r="B587" s="10"/>
      <c r="C587" s="10"/>
      <c r="D587" s="10"/>
      <c r="E587" s="10"/>
      <c r="F587" s="10"/>
      <c r="H587" s="10"/>
      <c r="J587" s="10"/>
      <c r="K587" s="10"/>
      <c r="L587" s="10"/>
      <c r="M587" s="10"/>
      <c r="N587" s="23"/>
      <c r="O587" s="10"/>
      <c r="P587" s="10"/>
      <c r="Q587" s="10"/>
      <c r="R587" s="10"/>
      <c r="S587" s="10"/>
      <c r="T587" s="10"/>
      <c r="U587" s="10"/>
      <c r="V587" s="10"/>
      <c r="W587" s="10"/>
      <c r="X587" s="26"/>
      <c r="Y587" s="10"/>
      <c r="Z587" s="10"/>
      <c r="AA587" s="10"/>
    </row>
    <row r="588" spans="1:27" s="21" customFormat="1" x14ac:dyDescent="0.2">
      <c r="A588" s="10"/>
      <c r="B588" s="10"/>
      <c r="C588" s="10"/>
      <c r="D588" s="10"/>
      <c r="E588" s="10"/>
      <c r="F588" s="10"/>
      <c r="H588" s="10"/>
      <c r="J588" s="10"/>
      <c r="K588" s="10"/>
      <c r="L588" s="10"/>
      <c r="M588" s="10"/>
      <c r="N588" s="23"/>
      <c r="O588" s="10"/>
      <c r="P588" s="10"/>
      <c r="Q588" s="10"/>
      <c r="R588" s="10"/>
      <c r="S588" s="10"/>
      <c r="T588" s="10"/>
      <c r="U588" s="10"/>
      <c r="V588" s="10"/>
      <c r="W588" s="10"/>
      <c r="X588" s="26"/>
      <c r="Y588" s="10"/>
      <c r="Z588" s="10"/>
      <c r="AA588" s="10"/>
    </row>
    <row r="589" spans="1:27" s="21" customFormat="1" x14ac:dyDescent="0.2">
      <c r="A589" s="10"/>
      <c r="B589" s="10"/>
      <c r="C589" s="10"/>
      <c r="D589" s="10"/>
      <c r="E589" s="10"/>
      <c r="F589" s="10"/>
      <c r="H589" s="10"/>
      <c r="J589" s="10"/>
      <c r="K589" s="10"/>
      <c r="L589" s="10"/>
      <c r="M589" s="10"/>
      <c r="N589" s="23"/>
      <c r="O589" s="10"/>
      <c r="P589" s="10"/>
      <c r="Q589" s="10"/>
      <c r="R589" s="10"/>
      <c r="S589" s="10"/>
      <c r="T589" s="10"/>
      <c r="U589" s="10"/>
      <c r="V589" s="10"/>
      <c r="W589" s="10"/>
      <c r="X589" s="26"/>
      <c r="Y589" s="10"/>
      <c r="Z589" s="10"/>
      <c r="AA589" s="10"/>
    </row>
    <row r="590" spans="1:27" s="21" customFormat="1" x14ac:dyDescent="0.2">
      <c r="A590" s="10"/>
      <c r="B590" s="10"/>
      <c r="C590" s="10"/>
      <c r="D590" s="10"/>
      <c r="E590" s="10"/>
      <c r="F590" s="10"/>
      <c r="H590" s="10"/>
      <c r="J590" s="10"/>
      <c r="K590" s="10"/>
      <c r="L590" s="10"/>
      <c r="M590" s="10"/>
      <c r="N590" s="23"/>
      <c r="O590" s="10"/>
      <c r="P590" s="10"/>
      <c r="Q590" s="10"/>
      <c r="R590" s="10"/>
      <c r="S590" s="10"/>
      <c r="T590" s="10"/>
      <c r="U590" s="10"/>
      <c r="V590" s="10"/>
      <c r="W590" s="10"/>
      <c r="X590" s="26"/>
      <c r="Y590" s="10"/>
      <c r="Z590" s="10"/>
      <c r="AA590" s="10"/>
    </row>
    <row r="591" spans="1:27" s="21" customFormat="1" x14ac:dyDescent="0.2">
      <c r="A591" s="10"/>
      <c r="B591" s="10"/>
      <c r="C591" s="10"/>
      <c r="D591" s="10"/>
      <c r="E591" s="10"/>
      <c r="F591" s="10"/>
      <c r="H591" s="10"/>
      <c r="J591" s="10"/>
      <c r="K591" s="10"/>
      <c r="L591" s="10"/>
      <c r="M591" s="10"/>
      <c r="N591" s="23"/>
      <c r="O591" s="10"/>
      <c r="P591" s="10"/>
      <c r="Q591" s="10"/>
      <c r="R591" s="10"/>
      <c r="S591" s="10"/>
      <c r="T591" s="10"/>
      <c r="U591" s="10"/>
      <c r="V591" s="10"/>
      <c r="W591" s="10"/>
      <c r="X591" s="26"/>
      <c r="Y591" s="10"/>
      <c r="Z591" s="10"/>
      <c r="AA591" s="10"/>
    </row>
    <row r="592" spans="1:27" s="21" customFormat="1" x14ac:dyDescent="0.2">
      <c r="A592" s="10"/>
      <c r="B592" s="10"/>
      <c r="C592" s="10"/>
      <c r="D592" s="10"/>
      <c r="E592" s="10"/>
      <c r="F592" s="10"/>
      <c r="H592" s="10"/>
      <c r="J592" s="10"/>
      <c r="K592" s="10"/>
      <c r="L592" s="10"/>
      <c r="M592" s="10"/>
      <c r="N592" s="23"/>
      <c r="O592" s="10"/>
      <c r="P592" s="10"/>
      <c r="Q592" s="10"/>
      <c r="R592" s="10"/>
      <c r="S592" s="10"/>
      <c r="T592" s="10"/>
      <c r="U592" s="10"/>
      <c r="V592" s="10"/>
      <c r="W592" s="10"/>
      <c r="X592" s="26"/>
      <c r="Y592" s="10"/>
      <c r="Z592" s="10"/>
      <c r="AA592" s="10"/>
    </row>
    <row r="593" spans="1:27" s="21" customFormat="1" x14ac:dyDescent="0.2">
      <c r="A593" s="10"/>
      <c r="B593" s="10"/>
      <c r="C593" s="10"/>
      <c r="D593" s="10"/>
      <c r="E593" s="10"/>
      <c r="F593" s="10"/>
      <c r="H593" s="10"/>
      <c r="J593" s="10"/>
      <c r="K593" s="10"/>
      <c r="L593" s="10"/>
      <c r="M593" s="10"/>
      <c r="N593" s="23"/>
      <c r="O593" s="10"/>
      <c r="P593" s="10"/>
      <c r="Q593" s="10"/>
      <c r="R593" s="10"/>
      <c r="S593" s="10"/>
      <c r="T593" s="10"/>
      <c r="U593" s="10"/>
      <c r="V593" s="10"/>
      <c r="W593" s="10"/>
      <c r="X593" s="26"/>
      <c r="Y593" s="10"/>
      <c r="Z593" s="10"/>
      <c r="AA593" s="10"/>
    </row>
    <row r="594" spans="1:27" s="21" customFormat="1" x14ac:dyDescent="0.2">
      <c r="A594" s="10"/>
      <c r="B594" s="10"/>
      <c r="C594" s="10"/>
      <c r="D594" s="10"/>
      <c r="E594" s="10"/>
      <c r="F594" s="10"/>
      <c r="H594" s="10"/>
      <c r="J594" s="10"/>
      <c r="K594" s="10"/>
      <c r="L594" s="10"/>
      <c r="M594" s="10"/>
      <c r="N594" s="23"/>
      <c r="O594" s="10"/>
      <c r="P594" s="10"/>
      <c r="Q594" s="10"/>
      <c r="R594" s="10"/>
      <c r="S594" s="10"/>
      <c r="T594" s="10"/>
      <c r="U594" s="10"/>
      <c r="V594" s="10"/>
      <c r="W594" s="10"/>
      <c r="X594" s="26"/>
      <c r="Y594" s="10"/>
      <c r="Z594" s="10"/>
      <c r="AA594" s="10"/>
    </row>
    <row r="595" spans="1:27" s="21" customFormat="1" x14ac:dyDescent="0.2">
      <c r="A595" s="10"/>
      <c r="B595" s="10"/>
      <c r="C595" s="10"/>
      <c r="D595" s="10"/>
      <c r="E595" s="10"/>
      <c r="F595" s="10"/>
      <c r="H595" s="10"/>
      <c r="J595" s="10"/>
      <c r="K595" s="10"/>
      <c r="L595" s="10"/>
      <c r="M595" s="10"/>
      <c r="N595" s="23"/>
      <c r="O595" s="10"/>
      <c r="P595" s="10"/>
      <c r="Q595" s="10"/>
      <c r="R595" s="10"/>
      <c r="S595" s="10"/>
      <c r="T595" s="10"/>
      <c r="U595" s="10"/>
      <c r="V595" s="10"/>
      <c r="W595" s="10"/>
      <c r="X595" s="26"/>
      <c r="Y595" s="10"/>
      <c r="Z595" s="10"/>
      <c r="AA595" s="10"/>
    </row>
    <row r="596" spans="1:27" s="21" customFormat="1" x14ac:dyDescent="0.2">
      <c r="A596" s="10"/>
      <c r="B596" s="10"/>
      <c r="C596" s="10"/>
      <c r="D596" s="10"/>
      <c r="E596" s="10"/>
      <c r="F596" s="10"/>
      <c r="H596" s="10"/>
      <c r="J596" s="10"/>
      <c r="K596" s="10"/>
      <c r="L596" s="10"/>
      <c r="M596" s="10"/>
      <c r="N596" s="23"/>
      <c r="O596" s="10"/>
      <c r="P596" s="10"/>
      <c r="Q596" s="10"/>
      <c r="R596" s="10"/>
      <c r="S596" s="10"/>
      <c r="T596" s="10"/>
      <c r="U596" s="10"/>
      <c r="V596" s="10"/>
      <c r="W596" s="10"/>
      <c r="X596" s="26"/>
      <c r="Y596" s="10"/>
      <c r="Z596" s="10"/>
      <c r="AA596" s="10"/>
    </row>
    <row r="597" spans="1:27" s="21" customFormat="1" x14ac:dyDescent="0.2">
      <c r="A597" s="10"/>
      <c r="B597" s="10"/>
      <c r="C597" s="10"/>
      <c r="D597" s="10"/>
      <c r="E597" s="10"/>
      <c r="F597" s="10"/>
      <c r="H597" s="10"/>
      <c r="J597" s="10"/>
      <c r="K597" s="10"/>
      <c r="L597" s="10"/>
      <c r="M597" s="10"/>
      <c r="N597" s="23"/>
      <c r="O597" s="10"/>
      <c r="P597" s="10"/>
      <c r="Q597" s="10"/>
      <c r="R597" s="10"/>
      <c r="S597" s="10"/>
      <c r="T597" s="10"/>
      <c r="U597" s="10"/>
      <c r="V597" s="10"/>
      <c r="W597" s="10"/>
      <c r="X597" s="26"/>
      <c r="Y597" s="10"/>
      <c r="Z597" s="10"/>
      <c r="AA597" s="10"/>
    </row>
    <row r="598" spans="1:27" s="21" customFormat="1" x14ac:dyDescent="0.2">
      <c r="A598" s="10"/>
      <c r="B598" s="10"/>
      <c r="C598" s="10"/>
      <c r="D598" s="10"/>
      <c r="E598" s="10"/>
      <c r="F598" s="10"/>
      <c r="H598" s="10"/>
      <c r="J598" s="10"/>
      <c r="K598" s="10"/>
      <c r="L598" s="10"/>
      <c r="M598" s="10"/>
      <c r="N598" s="23"/>
      <c r="O598" s="10"/>
      <c r="P598" s="10"/>
      <c r="Q598" s="10"/>
      <c r="R598" s="10"/>
      <c r="S598" s="10"/>
      <c r="T598" s="10"/>
      <c r="U598" s="10"/>
      <c r="V598" s="10"/>
      <c r="W598" s="10"/>
      <c r="X598" s="26"/>
      <c r="Y598" s="10"/>
      <c r="Z598" s="10"/>
      <c r="AA598" s="10"/>
    </row>
    <row r="599" spans="1:27" s="21" customFormat="1" x14ac:dyDescent="0.2">
      <c r="A599" s="10"/>
      <c r="B599" s="10"/>
      <c r="C599" s="10"/>
      <c r="D599" s="10"/>
      <c r="E599" s="10"/>
      <c r="F599" s="10"/>
      <c r="H599" s="10"/>
      <c r="J599" s="10"/>
      <c r="K599" s="10"/>
      <c r="L599" s="10"/>
      <c r="M599" s="10"/>
      <c r="N599" s="23"/>
      <c r="O599" s="10"/>
      <c r="P599" s="10"/>
      <c r="Q599" s="10"/>
      <c r="R599" s="10"/>
      <c r="S599" s="10"/>
      <c r="T599" s="10"/>
      <c r="U599" s="10"/>
      <c r="V599" s="10"/>
      <c r="W599" s="10"/>
      <c r="X599" s="26"/>
      <c r="Y599" s="10"/>
      <c r="Z599" s="10"/>
      <c r="AA599" s="10"/>
    </row>
    <row r="600" spans="1:27" s="21" customFormat="1" x14ac:dyDescent="0.2">
      <c r="A600" s="10"/>
      <c r="B600" s="10"/>
      <c r="C600" s="10"/>
      <c r="D600" s="10"/>
      <c r="E600" s="10"/>
      <c r="F600" s="10"/>
      <c r="H600" s="10"/>
      <c r="J600" s="10"/>
      <c r="K600" s="10"/>
      <c r="L600" s="10"/>
      <c r="M600" s="10"/>
      <c r="N600" s="23"/>
      <c r="O600" s="10"/>
      <c r="P600" s="10"/>
      <c r="Q600" s="10"/>
      <c r="R600" s="10"/>
      <c r="S600" s="10"/>
      <c r="T600" s="10"/>
      <c r="U600" s="10"/>
      <c r="V600" s="10"/>
      <c r="W600" s="10"/>
      <c r="X600" s="26"/>
      <c r="Y600" s="10"/>
      <c r="Z600" s="10"/>
      <c r="AA600" s="10"/>
    </row>
    <row r="601" spans="1:27" s="21" customFormat="1" x14ac:dyDescent="0.2">
      <c r="A601" s="10"/>
      <c r="B601" s="10"/>
      <c r="C601" s="10"/>
      <c r="D601" s="10"/>
      <c r="E601" s="10"/>
      <c r="F601" s="10"/>
      <c r="H601" s="10"/>
      <c r="J601" s="10"/>
      <c r="K601" s="10"/>
      <c r="L601" s="10"/>
      <c r="M601" s="10"/>
      <c r="N601" s="23"/>
      <c r="O601" s="10"/>
      <c r="P601" s="10"/>
      <c r="Q601" s="10"/>
      <c r="R601" s="10"/>
      <c r="S601" s="10"/>
      <c r="T601" s="10"/>
      <c r="U601" s="10"/>
      <c r="V601" s="10"/>
      <c r="W601" s="10"/>
      <c r="X601" s="26"/>
      <c r="Y601" s="10"/>
      <c r="Z601" s="10"/>
      <c r="AA601" s="10"/>
    </row>
    <row r="602" spans="1:27" s="21" customFormat="1" x14ac:dyDescent="0.2">
      <c r="A602" s="10"/>
      <c r="B602" s="10"/>
      <c r="C602" s="10"/>
      <c r="D602" s="10"/>
      <c r="E602" s="10"/>
      <c r="F602" s="10"/>
      <c r="H602" s="10"/>
      <c r="J602" s="10"/>
      <c r="K602" s="10"/>
      <c r="L602" s="10"/>
      <c r="M602" s="10"/>
      <c r="N602" s="23"/>
      <c r="O602" s="10"/>
      <c r="P602" s="10"/>
      <c r="Q602" s="10"/>
      <c r="R602" s="10"/>
      <c r="S602" s="10"/>
      <c r="T602" s="10"/>
      <c r="U602" s="10"/>
      <c r="V602" s="10"/>
      <c r="W602" s="10"/>
      <c r="X602" s="26"/>
      <c r="Y602" s="10"/>
      <c r="Z602" s="10"/>
      <c r="AA602" s="10"/>
    </row>
    <row r="603" spans="1:27" s="21" customFormat="1" x14ac:dyDescent="0.2">
      <c r="A603" s="10"/>
      <c r="B603" s="10"/>
      <c r="C603" s="10"/>
      <c r="D603" s="10"/>
      <c r="E603" s="10"/>
      <c r="F603" s="10"/>
      <c r="H603" s="10"/>
      <c r="J603" s="10"/>
      <c r="K603" s="10"/>
      <c r="L603" s="10"/>
      <c r="M603" s="10"/>
      <c r="N603" s="23"/>
      <c r="O603" s="10"/>
      <c r="P603" s="10"/>
      <c r="Q603" s="10"/>
      <c r="R603" s="10"/>
      <c r="S603" s="10"/>
      <c r="T603" s="10"/>
      <c r="U603" s="10"/>
      <c r="V603" s="10"/>
      <c r="W603" s="10"/>
      <c r="X603" s="26"/>
      <c r="Y603" s="10"/>
      <c r="Z603" s="10"/>
      <c r="AA603" s="10"/>
    </row>
    <row r="604" spans="1:27" s="21" customFormat="1" x14ac:dyDescent="0.2">
      <c r="A604" s="10"/>
      <c r="B604" s="10"/>
      <c r="C604" s="10"/>
      <c r="D604" s="10"/>
      <c r="E604" s="10"/>
      <c r="F604" s="10"/>
      <c r="H604" s="10"/>
      <c r="J604" s="10"/>
      <c r="K604" s="10"/>
      <c r="L604" s="10"/>
      <c r="M604" s="10"/>
      <c r="N604" s="23"/>
      <c r="O604" s="10"/>
      <c r="P604" s="10"/>
      <c r="Q604" s="10"/>
      <c r="R604" s="10"/>
      <c r="S604" s="10"/>
      <c r="T604" s="10"/>
      <c r="U604" s="10"/>
      <c r="V604" s="10"/>
      <c r="W604" s="10"/>
      <c r="X604" s="26"/>
      <c r="Y604" s="10"/>
      <c r="Z604" s="10"/>
      <c r="AA604" s="10"/>
    </row>
    <row r="605" spans="1:27" s="21" customFormat="1" x14ac:dyDescent="0.2">
      <c r="A605" s="10"/>
      <c r="B605" s="10"/>
      <c r="C605" s="10"/>
      <c r="D605" s="10"/>
      <c r="E605" s="10"/>
      <c r="F605" s="10"/>
      <c r="H605" s="10"/>
      <c r="J605" s="10"/>
      <c r="K605" s="10"/>
      <c r="L605" s="10"/>
      <c r="M605" s="10"/>
      <c r="N605" s="23"/>
      <c r="O605" s="10"/>
      <c r="P605" s="10"/>
      <c r="Q605" s="10"/>
      <c r="R605" s="10"/>
      <c r="S605" s="10"/>
      <c r="T605" s="10"/>
      <c r="U605" s="10"/>
      <c r="V605" s="10"/>
      <c r="W605" s="10"/>
      <c r="X605" s="26"/>
      <c r="Y605" s="10"/>
      <c r="Z605" s="10"/>
      <c r="AA605" s="10"/>
    </row>
    <row r="606" spans="1:27" s="21" customFormat="1" x14ac:dyDescent="0.2">
      <c r="A606" s="10"/>
      <c r="B606" s="10"/>
      <c r="C606" s="10"/>
      <c r="D606" s="10"/>
      <c r="E606" s="10"/>
      <c r="F606" s="10"/>
      <c r="H606" s="10"/>
      <c r="J606" s="10"/>
      <c r="K606" s="10"/>
      <c r="L606" s="10"/>
      <c r="M606" s="10"/>
      <c r="N606" s="23"/>
      <c r="O606" s="10"/>
      <c r="P606" s="10"/>
      <c r="Q606" s="10"/>
      <c r="R606" s="10"/>
      <c r="S606" s="10"/>
      <c r="T606" s="10"/>
      <c r="U606" s="10"/>
      <c r="V606" s="10"/>
      <c r="W606" s="10"/>
      <c r="X606" s="26"/>
      <c r="Y606" s="10"/>
      <c r="Z606" s="10"/>
      <c r="AA606" s="10"/>
    </row>
    <row r="607" spans="1:27" s="21" customFormat="1" x14ac:dyDescent="0.2">
      <c r="A607" s="10"/>
      <c r="B607" s="10"/>
      <c r="C607" s="10"/>
      <c r="D607" s="10"/>
      <c r="E607" s="10"/>
      <c r="F607" s="10"/>
      <c r="H607" s="10"/>
      <c r="J607" s="10"/>
      <c r="K607" s="10"/>
      <c r="L607" s="10"/>
      <c r="M607" s="10"/>
      <c r="N607" s="23"/>
      <c r="O607" s="10"/>
      <c r="P607" s="10"/>
      <c r="Q607" s="10"/>
      <c r="R607" s="10"/>
      <c r="S607" s="10"/>
      <c r="T607" s="10"/>
      <c r="U607" s="10"/>
      <c r="V607" s="10"/>
      <c r="W607" s="10"/>
      <c r="X607" s="26"/>
      <c r="Y607" s="10"/>
      <c r="Z607" s="10"/>
      <c r="AA607" s="10"/>
    </row>
    <row r="608" spans="1:27" s="21" customFormat="1" x14ac:dyDescent="0.2">
      <c r="A608" s="10"/>
      <c r="B608" s="10"/>
      <c r="C608" s="10"/>
      <c r="D608" s="10"/>
      <c r="E608" s="10"/>
      <c r="F608" s="10"/>
      <c r="H608" s="10"/>
      <c r="J608" s="10"/>
      <c r="K608" s="10"/>
      <c r="L608" s="10"/>
      <c r="M608" s="10"/>
      <c r="N608" s="23"/>
      <c r="O608" s="10"/>
      <c r="P608" s="10"/>
      <c r="Q608" s="10"/>
      <c r="R608" s="10"/>
      <c r="S608" s="10"/>
      <c r="T608" s="10"/>
      <c r="U608" s="10"/>
      <c r="V608" s="10"/>
      <c r="W608" s="10"/>
      <c r="X608" s="26"/>
      <c r="Y608" s="10"/>
      <c r="Z608" s="10"/>
      <c r="AA608" s="10"/>
    </row>
    <row r="609" spans="1:27" s="21" customFormat="1" x14ac:dyDescent="0.2">
      <c r="A609" s="10"/>
      <c r="B609" s="10"/>
      <c r="C609" s="10"/>
      <c r="D609" s="10"/>
      <c r="E609" s="10"/>
      <c r="F609" s="10"/>
      <c r="H609" s="10"/>
      <c r="J609" s="10"/>
      <c r="K609" s="10"/>
      <c r="L609" s="10"/>
      <c r="M609" s="10"/>
      <c r="N609" s="23"/>
      <c r="O609" s="10"/>
      <c r="P609" s="10"/>
      <c r="Q609" s="10"/>
      <c r="R609" s="10"/>
      <c r="S609" s="10"/>
      <c r="T609" s="10"/>
      <c r="U609" s="10"/>
      <c r="V609" s="10"/>
      <c r="W609" s="10"/>
      <c r="X609" s="26"/>
      <c r="Y609" s="10"/>
      <c r="Z609" s="10"/>
      <c r="AA609" s="10"/>
    </row>
    <row r="610" spans="1:27" s="21" customFormat="1" x14ac:dyDescent="0.2">
      <c r="A610" s="10"/>
      <c r="B610" s="10"/>
      <c r="C610" s="10"/>
      <c r="D610" s="10"/>
      <c r="E610" s="10"/>
      <c r="F610" s="10"/>
      <c r="H610" s="10"/>
      <c r="J610" s="10"/>
      <c r="K610" s="10"/>
      <c r="L610" s="10"/>
      <c r="M610" s="10"/>
      <c r="N610" s="23"/>
      <c r="O610" s="10"/>
      <c r="P610" s="10"/>
      <c r="Q610" s="10"/>
      <c r="R610" s="10"/>
      <c r="S610" s="10"/>
      <c r="T610" s="10"/>
      <c r="U610" s="10"/>
      <c r="V610" s="10"/>
      <c r="W610" s="10"/>
      <c r="X610" s="26"/>
      <c r="Y610" s="10"/>
      <c r="Z610" s="10"/>
      <c r="AA610" s="10"/>
    </row>
    <row r="611" spans="1:27" s="21" customFormat="1" x14ac:dyDescent="0.2">
      <c r="A611" s="10"/>
      <c r="B611" s="10"/>
      <c r="C611" s="10"/>
      <c r="D611" s="10"/>
      <c r="E611" s="10"/>
      <c r="F611" s="10"/>
      <c r="H611" s="10"/>
      <c r="J611" s="10"/>
      <c r="K611" s="10"/>
      <c r="L611" s="10"/>
      <c r="M611" s="10"/>
      <c r="N611" s="23"/>
      <c r="O611" s="10"/>
      <c r="P611" s="10"/>
      <c r="Q611" s="10"/>
      <c r="R611" s="10"/>
      <c r="S611" s="10"/>
      <c r="T611" s="10"/>
      <c r="U611" s="10"/>
      <c r="V611" s="10"/>
      <c r="W611" s="10"/>
      <c r="X611" s="26"/>
      <c r="Y611" s="10"/>
      <c r="Z611" s="10"/>
      <c r="AA611" s="10"/>
    </row>
    <row r="612" spans="1:27" s="21" customFormat="1" x14ac:dyDescent="0.2">
      <c r="A612" s="10"/>
      <c r="B612" s="10"/>
      <c r="C612" s="10"/>
      <c r="D612" s="10"/>
      <c r="E612" s="10"/>
      <c r="F612" s="10"/>
      <c r="H612" s="10"/>
      <c r="J612" s="10"/>
      <c r="K612" s="10"/>
      <c r="L612" s="10"/>
      <c r="M612" s="10"/>
      <c r="N612" s="23"/>
      <c r="O612" s="10"/>
      <c r="P612" s="10"/>
      <c r="Q612" s="10"/>
      <c r="R612" s="10"/>
      <c r="S612" s="10"/>
      <c r="T612" s="10"/>
      <c r="U612" s="10"/>
      <c r="V612" s="10"/>
      <c r="W612" s="10"/>
      <c r="X612" s="26"/>
      <c r="Y612" s="10"/>
      <c r="Z612" s="10"/>
      <c r="AA612" s="10"/>
    </row>
    <row r="613" spans="1:27" s="21" customFormat="1" x14ac:dyDescent="0.2">
      <c r="A613" s="10"/>
      <c r="B613" s="10"/>
      <c r="C613" s="10"/>
      <c r="D613" s="10"/>
      <c r="E613" s="10"/>
      <c r="F613" s="10"/>
      <c r="H613" s="10"/>
      <c r="J613" s="10"/>
      <c r="K613" s="10"/>
      <c r="L613" s="10"/>
      <c r="M613" s="10"/>
      <c r="N613" s="23"/>
      <c r="O613" s="10"/>
      <c r="P613" s="10"/>
      <c r="Q613" s="10"/>
      <c r="R613" s="10"/>
      <c r="S613" s="10"/>
      <c r="T613" s="10"/>
      <c r="U613" s="10"/>
      <c r="V613" s="10"/>
      <c r="W613" s="10"/>
      <c r="X613" s="26"/>
      <c r="Y613" s="10"/>
      <c r="Z613" s="10"/>
      <c r="AA613" s="10"/>
    </row>
    <row r="614" spans="1:27" s="21" customFormat="1" x14ac:dyDescent="0.2">
      <c r="A614" s="10"/>
      <c r="B614" s="10"/>
      <c r="C614" s="10"/>
      <c r="D614" s="10"/>
      <c r="E614" s="10"/>
      <c r="F614" s="10"/>
      <c r="H614" s="10"/>
      <c r="J614" s="10"/>
      <c r="K614" s="10"/>
      <c r="L614" s="10"/>
      <c r="M614" s="10"/>
      <c r="N614" s="23"/>
      <c r="O614" s="10"/>
      <c r="P614" s="10"/>
      <c r="Q614" s="10"/>
      <c r="R614" s="10"/>
      <c r="S614" s="10"/>
      <c r="T614" s="10"/>
      <c r="U614" s="10"/>
      <c r="V614" s="10"/>
      <c r="W614" s="10"/>
      <c r="X614" s="26"/>
      <c r="Y614" s="10"/>
      <c r="Z614" s="10"/>
      <c r="AA614" s="10"/>
    </row>
    <row r="615" spans="1:27" s="21" customFormat="1" x14ac:dyDescent="0.2">
      <c r="A615" s="10"/>
      <c r="B615" s="10"/>
      <c r="C615" s="10"/>
      <c r="D615" s="10"/>
      <c r="E615" s="10"/>
      <c r="F615" s="10"/>
      <c r="H615" s="10"/>
      <c r="J615" s="10"/>
      <c r="K615" s="10"/>
      <c r="L615" s="10"/>
      <c r="M615" s="10"/>
      <c r="N615" s="23"/>
      <c r="O615" s="10"/>
      <c r="P615" s="10"/>
      <c r="Q615" s="10"/>
      <c r="R615" s="10"/>
      <c r="S615" s="10"/>
      <c r="T615" s="10"/>
      <c r="U615" s="10"/>
      <c r="V615" s="10"/>
      <c r="W615" s="10"/>
      <c r="X615" s="26"/>
      <c r="Y615" s="10"/>
      <c r="Z615" s="10"/>
      <c r="AA615" s="10"/>
    </row>
    <row r="616" spans="1:27" s="21" customFormat="1" x14ac:dyDescent="0.2">
      <c r="A616" s="10"/>
      <c r="B616" s="10"/>
      <c r="C616" s="10"/>
      <c r="D616" s="10"/>
      <c r="E616" s="10"/>
      <c r="F616" s="10"/>
      <c r="H616" s="10"/>
      <c r="J616" s="10"/>
      <c r="K616" s="10"/>
      <c r="L616" s="10"/>
      <c r="M616" s="10"/>
      <c r="N616" s="23"/>
      <c r="O616" s="10"/>
      <c r="P616" s="10"/>
      <c r="Q616" s="10"/>
      <c r="R616" s="10"/>
      <c r="S616" s="10"/>
      <c r="T616" s="10"/>
      <c r="U616" s="10"/>
      <c r="V616" s="10"/>
      <c r="W616" s="10"/>
      <c r="X616" s="26"/>
      <c r="Y616" s="10"/>
      <c r="Z616" s="10"/>
      <c r="AA616" s="10"/>
    </row>
    <row r="617" spans="1:27" s="21" customFormat="1" x14ac:dyDescent="0.2">
      <c r="A617" s="10"/>
      <c r="B617" s="10"/>
      <c r="C617" s="10"/>
      <c r="D617" s="10"/>
      <c r="E617" s="10"/>
      <c r="F617" s="10"/>
      <c r="H617" s="10"/>
      <c r="J617" s="10"/>
      <c r="K617" s="10"/>
      <c r="L617" s="10"/>
      <c r="M617" s="10"/>
      <c r="N617" s="23"/>
      <c r="O617" s="10"/>
      <c r="P617" s="10"/>
      <c r="Q617" s="10"/>
      <c r="R617" s="10"/>
      <c r="S617" s="10"/>
      <c r="T617" s="10"/>
      <c r="U617" s="10"/>
      <c r="V617" s="10"/>
      <c r="W617" s="10"/>
      <c r="X617" s="26"/>
      <c r="Y617" s="10"/>
      <c r="Z617" s="10"/>
      <c r="AA617" s="10"/>
    </row>
    <row r="618" spans="1:27" s="21" customFormat="1" x14ac:dyDescent="0.2">
      <c r="A618" s="10"/>
      <c r="B618" s="10"/>
      <c r="C618" s="10"/>
      <c r="D618" s="10"/>
      <c r="E618" s="10"/>
      <c r="F618" s="10"/>
      <c r="H618" s="10"/>
      <c r="J618" s="10"/>
      <c r="K618" s="10"/>
      <c r="L618" s="10"/>
      <c r="M618" s="10"/>
      <c r="N618" s="23"/>
      <c r="O618" s="10"/>
      <c r="P618" s="10"/>
      <c r="Q618" s="10"/>
      <c r="R618" s="10"/>
      <c r="S618" s="10"/>
      <c r="T618" s="10"/>
      <c r="U618" s="10"/>
      <c r="V618" s="10"/>
      <c r="W618" s="10"/>
      <c r="X618" s="26"/>
      <c r="Y618" s="10"/>
      <c r="Z618" s="10"/>
      <c r="AA618" s="10"/>
    </row>
    <row r="619" spans="1:27" s="21" customFormat="1" x14ac:dyDescent="0.2">
      <c r="A619" s="10"/>
      <c r="B619" s="10"/>
      <c r="C619" s="10"/>
      <c r="D619" s="10"/>
      <c r="E619" s="10"/>
      <c r="F619" s="10"/>
      <c r="H619" s="10"/>
      <c r="J619" s="10"/>
      <c r="K619" s="10"/>
      <c r="L619" s="10"/>
      <c r="M619" s="10"/>
      <c r="N619" s="23"/>
      <c r="O619" s="10"/>
      <c r="P619" s="10"/>
      <c r="Q619" s="10"/>
      <c r="R619" s="10"/>
      <c r="S619" s="10"/>
      <c r="T619" s="10"/>
      <c r="U619" s="10"/>
      <c r="V619" s="10"/>
      <c r="W619" s="10"/>
      <c r="X619" s="26"/>
      <c r="Y619" s="10"/>
      <c r="Z619" s="10"/>
      <c r="AA619" s="10"/>
    </row>
    <row r="620" spans="1:27" s="21" customFormat="1" x14ac:dyDescent="0.2">
      <c r="A620" s="10"/>
      <c r="B620" s="10"/>
      <c r="C620" s="10"/>
      <c r="D620" s="10"/>
      <c r="E620" s="10"/>
      <c r="F620" s="10"/>
      <c r="H620" s="10"/>
      <c r="J620" s="10"/>
      <c r="K620" s="10"/>
      <c r="L620" s="10"/>
      <c r="M620" s="10"/>
      <c r="N620" s="23"/>
      <c r="O620" s="10"/>
      <c r="P620" s="10"/>
      <c r="Q620" s="10"/>
      <c r="R620" s="10"/>
      <c r="S620" s="10"/>
      <c r="T620" s="10"/>
      <c r="U620" s="10"/>
      <c r="V620" s="10"/>
      <c r="W620" s="10"/>
      <c r="X620" s="26"/>
      <c r="Y620" s="10"/>
      <c r="Z620" s="10"/>
      <c r="AA620" s="10"/>
    </row>
    <row r="621" spans="1:27" s="21" customFormat="1" x14ac:dyDescent="0.2">
      <c r="A621" s="10"/>
      <c r="B621" s="10"/>
      <c r="C621" s="10"/>
      <c r="D621" s="10"/>
      <c r="E621" s="10"/>
      <c r="F621" s="10"/>
      <c r="H621" s="10"/>
      <c r="J621" s="10"/>
      <c r="K621" s="10"/>
      <c r="L621" s="10"/>
      <c r="M621" s="10"/>
      <c r="N621" s="23"/>
      <c r="O621" s="10"/>
      <c r="P621" s="10"/>
      <c r="Q621" s="10"/>
      <c r="R621" s="10"/>
      <c r="S621" s="10"/>
      <c r="T621" s="10"/>
      <c r="U621" s="10"/>
      <c r="V621" s="10"/>
      <c r="W621" s="10"/>
      <c r="X621" s="26"/>
      <c r="Y621" s="10"/>
      <c r="Z621" s="10"/>
      <c r="AA621" s="10"/>
    </row>
    <row r="622" spans="1:27" s="21" customFormat="1" x14ac:dyDescent="0.2">
      <c r="A622" s="10"/>
      <c r="B622" s="10"/>
      <c r="C622" s="10"/>
      <c r="D622" s="10"/>
      <c r="E622" s="10"/>
      <c r="F622" s="10"/>
      <c r="H622" s="10"/>
      <c r="J622" s="10"/>
      <c r="K622" s="10"/>
      <c r="L622" s="10"/>
      <c r="M622" s="10"/>
      <c r="N622" s="23"/>
      <c r="O622" s="10"/>
      <c r="P622" s="10"/>
      <c r="Q622" s="10"/>
      <c r="R622" s="10"/>
      <c r="S622" s="10"/>
      <c r="T622" s="10"/>
      <c r="U622" s="10"/>
      <c r="V622" s="10"/>
      <c r="W622" s="10"/>
      <c r="X622" s="26"/>
      <c r="Y622" s="10"/>
      <c r="Z622" s="10"/>
      <c r="AA622" s="10"/>
    </row>
    <row r="623" spans="1:27" s="21" customFormat="1" x14ac:dyDescent="0.2">
      <c r="A623" s="10"/>
      <c r="B623" s="10"/>
      <c r="C623" s="10"/>
      <c r="D623" s="10"/>
      <c r="E623" s="10"/>
      <c r="F623" s="10"/>
      <c r="H623" s="10"/>
      <c r="J623" s="10"/>
      <c r="K623" s="10"/>
      <c r="L623" s="10"/>
      <c r="M623" s="10"/>
      <c r="N623" s="23"/>
      <c r="O623" s="10"/>
      <c r="P623" s="10"/>
      <c r="Q623" s="10"/>
      <c r="R623" s="10"/>
      <c r="S623" s="10"/>
      <c r="T623" s="10"/>
      <c r="U623" s="10"/>
      <c r="V623" s="10"/>
      <c r="W623" s="10"/>
      <c r="X623" s="26"/>
      <c r="Y623" s="10"/>
      <c r="Z623" s="10"/>
      <c r="AA623" s="10"/>
    </row>
    <row r="624" spans="1:27" s="21" customFormat="1" x14ac:dyDescent="0.2">
      <c r="A624" s="10"/>
      <c r="B624" s="10"/>
      <c r="C624" s="10"/>
      <c r="D624" s="10"/>
      <c r="E624" s="10"/>
      <c r="F624" s="10"/>
      <c r="H624" s="10"/>
      <c r="J624" s="10"/>
      <c r="K624" s="10"/>
      <c r="L624" s="10"/>
      <c r="M624" s="10"/>
      <c r="N624" s="23"/>
      <c r="O624" s="10"/>
      <c r="P624" s="10"/>
      <c r="Q624" s="10"/>
      <c r="R624" s="10"/>
      <c r="S624" s="10"/>
      <c r="T624" s="10"/>
      <c r="U624" s="10"/>
      <c r="V624" s="10"/>
      <c r="W624" s="10"/>
      <c r="X624" s="26"/>
      <c r="Y624" s="10"/>
      <c r="Z624" s="10"/>
      <c r="AA624" s="10"/>
    </row>
    <row r="625" spans="1:27" s="21" customFormat="1" x14ac:dyDescent="0.2">
      <c r="A625" s="10"/>
      <c r="B625" s="10"/>
      <c r="C625" s="10"/>
      <c r="D625" s="10"/>
      <c r="E625" s="10"/>
      <c r="F625" s="10"/>
      <c r="H625" s="10"/>
      <c r="J625" s="10"/>
      <c r="K625" s="10"/>
      <c r="L625" s="10"/>
      <c r="M625" s="10"/>
      <c r="N625" s="23"/>
      <c r="O625" s="10"/>
      <c r="P625" s="10"/>
      <c r="Q625" s="10"/>
      <c r="R625" s="10"/>
      <c r="S625" s="10"/>
      <c r="T625" s="10"/>
      <c r="U625" s="10"/>
      <c r="V625" s="10"/>
      <c r="W625" s="10"/>
      <c r="X625" s="26"/>
      <c r="Y625" s="10"/>
      <c r="Z625" s="10"/>
      <c r="AA625" s="10"/>
    </row>
    <row r="626" spans="1:27" s="21" customFormat="1" x14ac:dyDescent="0.2">
      <c r="A626" s="10"/>
      <c r="B626" s="10"/>
      <c r="C626" s="10"/>
      <c r="D626" s="10"/>
      <c r="E626" s="10"/>
      <c r="F626" s="10"/>
      <c r="H626" s="10"/>
      <c r="J626" s="10"/>
      <c r="K626" s="10"/>
      <c r="L626" s="10"/>
      <c r="M626" s="10"/>
      <c r="N626" s="23"/>
      <c r="O626" s="10"/>
      <c r="P626" s="10"/>
      <c r="Q626" s="10"/>
      <c r="R626" s="10"/>
      <c r="S626" s="10"/>
      <c r="T626" s="10"/>
      <c r="U626" s="10"/>
      <c r="V626" s="10"/>
      <c r="W626" s="10"/>
      <c r="X626" s="26"/>
      <c r="Y626" s="10"/>
      <c r="Z626" s="10"/>
      <c r="AA626" s="10"/>
    </row>
    <row r="627" spans="1:27" s="21" customFormat="1" x14ac:dyDescent="0.2">
      <c r="A627" s="10"/>
      <c r="B627" s="10"/>
      <c r="C627" s="10"/>
      <c r="D627" s="10"/>
      <c r="E627" s="10"/>
      <c r="F627" s="10"/>
      <c r="H627" s="10"/>
      <c r="J627" s="10"/>
      <c r="K627" s="10"/>
      <c r="L627" s="10"/>
      <c r="M627" s="10"/>
      <c r="N627" s="23"/>
      <c r="O627" s="10"/>
      <c r="P627" s="10"/>
      <c r="Q627" s="10"/>
      <c r="R627" s="10"/>
      <c r="S627" s="10"/>
      <c r="T627" s="10"/>
      <c r="U627" s="10"/>
      <c r="V627" s="10"/>
      <c r="W627" s="10"/>
      <c r="X627" s="26"/>
      <c r="Y627" s="10"/>
      <c r="Z627" s="10"/>
      <c r="AA627" s="10"/>
    </row>
    <row r="628" spans="1:27" s="21" customFormat="1" x14ac:dyDescent="0.2">
      <c r="A628" s="10"/>
      <c r="B628" s="10"/>
      <c r="C628" s="10"/>
      <c r="D628" s="10"/>
      <c r="E628" s="10"/>
      <c r="F628" s="10"/>
      <c r="H628" s="10"/>
      <c r="J628" s="10"/>
      <c r="K628" s="10"/>
      <c r="L628" s="10"/>
      <c r="M628" s="10"/>
      <c r="N628" s="23"/>
      <c r="O628" s="10"/>
      <c r="P628" s="10"/>
      <c r="Q628" s="10"/>
      <c r="R628" s="10"/>
      <c r="S628" s="10"/>
      <c r="T628" s="10"/>
      <c r="U628" s="10"/>
      <c r="V628" s="10"/>
      <c r="W628" s="10"/>
      <c r="X628" s="26"/>
      <c r="Y628" s="10"/>
      <c r="Z628" s="10"/>
      <c r="AA628" s="10"/>
    </row>
    <row r="629" spans="1:27" s="21" customFormat="1" x14ac:dyDescent="0.2">
      <c r="A629" s="10"/>
      <c r="B629" s="10"/>
      <c r="C629" s="10"/>
      <c r="D629" s="10"/>
      <c r="E629" s="10"/>
      <c r="F629" s="10"/>
      <c r="H629" s="10"/>
      <c r="J629" s="10"/>
      <c r="K629" s="10"/>
      <c r="L629" s="10"/>
      <c r="M629" s="10"/>
      <c r="N629" s="23"/>
      <c r="O629" s="10"/>
      <c r="P629" s="10"/>
      <c r="Q629" s="10"/>
      <c r="R629" s="10"/>
      <c r="S629" s="10"/>
      <c r="T629" s="10"/>
      <c r="U629" s="10"/>
      <c r="V629" s="10"/>
      <c r="W629" s="10"/>
      <c r="X629" s="26"/>
      <c r="Y629" s="10"/>
      <c r="Z629" s="10"/>
      <c r="AA629" s="10"/>
    </row>
    <row r="630" spans="1:27" s="21" customFormat="1" x14ac:dyDescent="0.2">
      <c r="A630" s="10"/>
      <c r="B630" s="10"/>
      <c r="C630" s="10"/>
      <c r="D630" s="10"/>
      <c r="E630" s="10"/>
      <c r="F630" s="10"/>
      <c r="H630" s="10"/>
      <c r="J630" s="10"/>
      <c r="K630" s="10"/>
      <c r="L630" s="10"/>
      <c r="M630" s="10"/>
      <c r="N630" s="23"/>
      <c r="O630" s="10"/>
      <c r="P630" s="10"/>
      <c r="Q630" s="10"/>
      <c r="R630" s="10"/>
      <c r="S630" s="10"/>
      <c r="T630" s="10"/>
      <c r="U630" s="10"/>
      <c r="V630" s="10"/>
      <c r="W630" s="10"/>
      <c r="X630" s="26"/>
      <c r="Y630" s="10"/>
      <c r="Z630" s="10"/>
      <c r="AA630" s="10"/>
    </row>
    <row r="631" spans="1:27" s="21" customFormat="1" x14ac:dyDescent="0.2">
      <c r="A631" s="10"/>
      <c r="B631" s="10"/>
      <c r="C631" s="10"/>
      <c r="D631" s="10"/>
      <c r="E631" s="10"/>
      <c r="F631" s="10"/>
      <c r="H631" s="10"/>
      <c r="J631" s="10"/>
      <c r="K631" s="10"/>
      <c r="L631" s="10"/>
      <c r="M631" s="10"/>
      <c r="N631" s="23"/>
      <c r="O631" s="10"/>
      <c r="P631" s="10"/>
      <c r="Q631" s="10"/>
      <c r="R631" s="10"/>
      <c r="S631" s="10"/>
      <c r="T631" s="10"/>
      <c r="U631" s="10"/>
      <c r="V631" s="10"/>
      <c r="W631" s="10"/>
      <c r="X631" s="26"/>
      <c r="Y631" s="10"/>
      <c r="Z631" s="10"/>
      <c r="AA631" s="10"/>
    </row>
    <row r="632" spans="1:27" s="21" customFormat="1" x14ac:dyDescent="0.2">
      <c r="A632" s="10"/>
      <c r="B632" s="10"/>
      <c r="C632" s="10"/>
      <c r="D632" s="10"/>
      <c r="E632" s="10"/>
      <c r="F632" s="10"/>
      <c r="H632" s="10"/>
      <c r="J632" s="10"/>
      <c r="K632" s="10"/>
      <c r="L632" s="10"/>
      <c r="M632" s="10"/>
      <c r="N632" s="23"/>
      <c r="O632" s="10"/>
      <c r="P632" s="10"/>
      <c r="Q632" s="10"/>
      <c r="R632" s="10"/>
      <c r="S632" s="10"/>
      <c r="T632" s="10"/>
      <c r="U632" s="10"/>
      <c r="V632" s="10"/>
      <c r="W632" s="10"/>
      <c r="X632" s="26"/>
      <c r="Y632" s="10"/>
      <c r="Z632" s="10"/>
      <c r="AA632" s="10"/>
    </row>
    <row r="633" spans="1:27" s="21" customFormat="1" x14ac:dyDescent="0.2">
      <c r="A633" s="10"/>
      <c r="B633" s="10"/>
      <c r="C633" s="10"/>
      <c r="D633" s="10"/>
      <c r="E633" s="10"/>
      <c r="F633" s="10"/>
      <c r="H633" s="10"/>
      <c r="J633" s="10"/>
      <c r="K633" s="10"/>
      <c r="L633" s="10"/>
      <c r="M633" s="10"/>
      <c r="N633" s="23"/>
      <c r="O633" s="10"/>
      <c r="P633" s="10"/>
      <c r="Q633" s="10"/>
      <c r="R633" s="10"/>
      <c r="S633" s="10"/>
      <c r="T633" s="10"/>
      <c r="U633" s="10"/>
      <c r="V633" s="10"/>
      <c r="W633" s="10"/>
      <c r="X633" s="26"/>
      <c r="Y633" s="10"/>
      <c r="Z633" s="10"/>
      <c r="AA633" s="10"/>
    </row>
    <row r="634" spans="1:27" s="21" customFormat="1" x14ac:dyDescent="0.2">
      <c r="A634" s="10"/>
      <c r="B634" s="10"/>
      <c r="C634" s="10"/>
      <c r="D634" s="10"/>
      <c r="E634" s="10"/>
      <c r="F634" s="10"/>
      <c r="H634" s="10"/>
      <c r="J634" s="10"/>
      <c r="K634" s="10"/>
      <c r="L634" s="10"/>
      <c r="M634" s="10"/>
      <c r="N634" s="23"/>
      <c r="O634" s="10"/>
      <c r="P634" s="10"/>
      <c r="Q634" s="10"/>
      <c r="R634" s="10"/>
      <c r="S634" s="10"/>
      <c r="T634" s="10"/>
      <c r="U634" s="10"/>
      <c r="V634" s="10"/>
      <c r="W634" s="10"/>
      <c r="X634" s="26"/>
      <c r="Y634" s="10"/>
      <c r="Z634" s="10"/>
      <c r="AA634" s="10"/>
    </row>
    <row r="635" spans="1:27" s="21" customFormat="1" x14ac:dyDescent="0.2">
      <c r="A635" s="10"/>
      <c r="B635" s="10"/>
      <c r="C635" s="10"/>
      <c r="D635" s="10"/>
      <c r="E635" s="10"/>
      <c r="F635" s="10"/>
      <c r="H635" s="10"/>
      <c r="J635" s="10"/>
      <c r="K635" s="10"/>
      <c r="L635" s="10"/>
      <c r="M635" s="10"/>
      <c r="N635" s="23"/>
      <c r="O635" s="10"/>
      <c r="P635" s="10"/>
      <c r="Q635" s="10"/>
      <c r="R635" s="10"/>
      <c r="S635" s="10"/>
      <c r="T635" s="10"/>
      <c r="U635" s="10"/>
      <c r="V635" s="10"/>
      <c r="W635" s="10"/>
      <c r="X635" s="26"/>
      <c r="Y635" s="10"/>
      <c r="Z635" s="10"/>
      <c r="AA635" s="10"/>
    </row>
    <row r="636" spans="1:27" s="21" customFormat="1" x14ac:dyDescent="0.2">
      <c r="A636" s="10"/>
      <c r="B636" s="10"/>
      <c r="C636" s="10"/>
      <c r="D636" s="10"/>
      <c r="E636" s="10"/>
      <c r="F636" s="10"/>
      <c r="H636" s="10"/>
      <c r="J636" s="10"/>
      <c r="K636" s="10"/>
      <c r="L636" s="10"/>
      <c r="M636" s="10"/>
      <c r="N636" s="23"/>
      <c r="O636" s="10"/>
      <c r="P636" s="10"/>
      <c r="Q636" s="10"/>
      <c r="R636" s="10"/>
      <c r="S636" s="10"/>
      <c r="T636" s="10"/>
      <c r="U636" s="10"/>
      <c r="V636" s="10"/>
      <c r="W636" s="10"/>
      <c r="X636" s="26"/>
      <c r="Y636" s="10"/>
      <c r="Z636" s="10"/>
      <c r="AA636" s="10"/>
    </row>
    <row r="637" spans="1:27" s="21" customFormat="1" x14ac:dyDescent="0.2">
      <c r="A637" s="10"/>
      <c r="B637" s="10"/>
      <c r="C637" s="10"/>
      <c r="D637" s="10"/>
      <c r="E637" s="10"/>
      <c r="F637" s="10"/>
      <c r="H637" s="10"/>
      <c r="J637" s="10"/>
      <c r="K637" s="10"/>
      <c r="L637" s="10"/>
      <c r="M637" s="10"/>
      <c r="N637" s="23"/>
      <c r="O637" s="10"/>
      <c r="P637" s="10"/>
      <c r="Q637" s="10"/>
      <c r="R637" s="10"/>
      <c r="S637" s="10"/>
      <c r="T637" s="10"/>
      <c r="U637" s="10"/>
      <c r="V637" s="10"/>
      <c r="W637" s="10"/>
      <c r="X637" s="26"/>
      <c r="Y637" s="10"/>
      <c r="Z637" s="10"/>
      <c r="AA637" s="10"/>
    </row>
    <row r="638" spans="1:27" s="21" customFormat="1" x14ac:dyDescent="0.2">
      <c r="A638" s="10"/>
      <c r="B638" s="10"/>
      <c r="C638" s="10"/>
      <c r="D638" s="10"/>
      <c r="E638" s="10"/>
      <c r="F638" s="10"/>
      <c r="H638" s="10"/>
      <c r="J638" s="10"/>
      <c r="K638" s="10"/>
      <c r="L638" s="10"/>
      <c r="M638" s="10"/>
      <c r="N638" s="23"/>
      <c r="O638" s="10"/>
      <c r="P638" s="10"/>
      <c r="Q638" s="10"/>
      <c r="R638" s="10"/>
      <c r="S638" s="10"/>
      <c r="T638" s="10"/>
      <c r="U638" s="10"/>
      <c r="V638" s="10"/>
      <c r="W638" s="10"/>
      <c r="X638" s="26"/>
      <c r="Y638" s="10"/>
      <c r="Z638" s="10"/>
      <c r="AA638" s="10"/>
    </row>
    <row r="639" spans="1:27" s="21" customFormat="1" x14ac:dyDescent="0.2">
      <c r="A639" s="10"/>
      <c r="B639" s="10"/>
      <c r="C639" s="10"/>
      <c r="D639" s="10"/>
      <c r="E639" s="10"/>
      <c r="F639" s="10"/>
      <c r="H639" s="10"/>
      <c r="J639" s="10"/>
      <c r="K639" s="10"/>
      <c r="L639" s="10"/>
      <c r="M639" s="10"/>
      <c r="N639" s="23"/>
      <c r="O639" s="10"/>
      <c r="P639" s="10"/>
      <c r="Q639" s="10"/>
      <c r="R639" s="10"/>
      <c r="S639" s="10"/>
      <c r="T639" s="10"/>
      <c r="U639" s="10"/>
      <c r="V639" s="10"/>
      <c r="W639" s="10"/>
      <c r="X639" s="26"/>
      <c r="Y639" s="10"/>
      <c r="Z639" s="10"/>
      <c r="AA639" s="10"/>
    </row>
    <row r="640" spans="1:27" s="21" customFormat="1" x14ac:dyDescent="0.2">
      <c r="A640" s="10"/>
      <c r="B640" s="10"/>
      <c r="C640" s="10"/>
      <c r="D640" s="10"/>
      <c r="E640" s="10"/>
      <c r="F640" s="10"/>
      <c r="H640" s="10"/>
      <c r="J640" s="10"/>
      <c r="K640" s="10"/>
      <c r="L640" s="10"/>
      <c r="M640" s="10"/>
      <c r="N640" s="23"/>
      <c r="O640" s="10"/>
      <c r="P640" s="10"/>
      <c r="Q640" s="10"/>
      <c r="R640" s="10"/>
      <c r="S640" s="10"/>
      <c r="T640" s="10"/>
      <c r="U640" s="10"/>
      <c r="V640" s="10"/>
      <c r="W640" s="10"/>
      <c r="X640" s="26"/>
      <c r="Y640" s="10"/>
      <c r="Z640" s="10"/>
      <c r="AA640" s="10"/>
    </row>
    <row r="641" spans="1:27" s="21" customFormat="1" x14ac:dyDescent="0.2">
      <c r="A641" s="10"/>
      <c r="B641" s="10"/>
      <c r="C641" s="10"/>
      <c r="D641" s="10"/>
      <c r="E641" s="10"/>
      <c r="F641" s="10"/>
      <c r="H641" s="10"/>
      <c r="J641" s="10"/>
      <c r="K641" s="10"/>
      <c r="L641" s="10"/>
      <c r="M641" s="10"/>
      <c r="N641" s="23"/>
      <c r="O641" s="10"/>
      <c r="P641" s="10"/>
      <c r="Q641" s="10"/>
      <c r="R641" s="10"/>
      <c r="S641" s="10"/>
      <c r="T641" s="10"/>
      <c r="U641" s="10"/>
      <c r="V641" s="10"/>
      <c r="W641" s="10"/>
      <c r="X641" s="26"/>
      <c r="Y641" s="10"/>
      <c r="Z641" s="10"/>
      <c r="AA641" s="10"/>
    </row>
    <row r="642" spans="1:27" s="21" customFormat="1" x14ac:dyDescent="0.2">
      <c r="A642" s="10"/>
      <c r="B642" s="10"/>
      <c r="C642" s="10"/>
      <c r="D642" s="10"/>
      <c r="E642" s="10"/>
      <c r="F642" s="10"/>
      <c r="H642" s="10"/>
      <c r="J642" s="10"/>
      <c r="K642" s="10"/>
      <c r="L642" s="10"/>
      <c r="M642" s="10"/>
      <c r="N642" s="23"/>
      <c r="O642" s="10"/>
      <c r="P642" s="10"/>
      <c r="Q642" s="10"/>
      <c r="R642" s="10"/>
      <c r="S642" s="10"/>
      <c r="T642" s="10"/>
      <c r="U642" s="10"/>
      <c r="V642" s="10"/>
      <c r="W642" s="10"/>
      <c r="X642" s="26"/>
      <c r="Y642" s="10"/>
      <c r="Z642" s="10"/>
      <c r="AA642" s="10"/>
    </row>
    <row r="643" spans="1:27" s="21" customFormat="1" x14ac:dyDescent="0.2">
      <c r="A643" s="10"/>
      <c r="B643" s="10"/>
      <c r="C643" s="10"/>
      <c r="D643" s="10"/>
      <c r="E643" s="10"/>
      <c r="F643" s="10"/>
      <c r="H643" s="10"/>
      <c r="J643" s="10"/>
      <c r="K643" s="10"/>
      <c r="L643" s="10"/>
      <c r="M643" s="10"/>
      <c r="N643" s="23"/>
      <c r="O643" s="10"/>
      <c r="P643" s="10"/>
      <c r="Q643" s="10"/>
      <c r="R643" s="10"/>
      <c r="S643" s="10"/>
      <c r="T643" s="10"/>
      <c r="U643" s="10"/>
      <c r="V643" s="10"/>
      <c r="W643" s="10"/>
      <c r="X643" s="26"/>
      <c r="Y643" s="10"/>
      <c r="Z643" s="10"/>
      <c r="AA643" s="10"/>
    </row>
    <row r="644" spans="1:27" s="21" customFormat="1" x14ac:dyDescent="0.2">
      <c r="A644" s="10"/>
      <c r="B644" s="10"/>
      <c r="C644" s="10"/>
      <c r="D644" s="10"/>
      <c r="E644" s="10"/>
      <c r="F644" s="10"/>
      <c r="H644" s="10"/>
      <c r="J644" s="10"/>
      <c r="K644" s="10"/>
      <c r="L644" s="10"/>
      <c r="M644" s="10"/>
      <c r="N644" s="23"/>
      <c r="O644" s="10"/>
      <c r="P644" s="10"/>
      <c r="Q644" s="10"/>
      <c r="R644" s="10"/>
      <c r="S644" s="10"/>
      <c r="T644" s="10"/>
      <c r="U644" s="10"/>
      <c r="V644" s="10"/>
      <c r="W644" s="10"/>
      <c r="X644" s="26"/>
      <c r="Y644" s="10"/>
      <c r="Z644" s="10"/>
      <c r="AA644" s="10"/>
    </row>
    <row r="645" spans="1:27" s="21" customFormat="1" x14ac:dyDescent="0.2">
      <c r="A645" s="10"/>
      <c r="B645" s="10"/>
      <c r="C645" s="10"/>
      <c r="D645" s="10"/>
      <c r="E645" s="10"/>
      <c r="F645" s="10"/>
      <c r="H645" s="10"/>
      <c r="J645" s="10"/>
      <c r="K645" s="10"/>
      <c r="L645" s="10"/>
      <c r="M645" s="10"/>
      <c r="N645" s="23"/>
      <c r="O645" s="10"/>
      <c r="P645" s="10"/>
      <c r="Q645" s="10"/>
      <c r="R645" s="10"/>
      <c r="S645" s="10"/>
      <c r="T645" s="10"/>
      <c r="U645" s="10"/>
      <c r="V645" s="10"/>
      <c r="W645" s="10"/>
      <c r="X645" s="26"/>
      <c r="Y645" s="10"/>
      <c r="Z645" s="10"/>
      <c r="AA645" s="10"/>
    </row>
    <row r="646" spans="1:27" s="21" customFormat="1" x14ac:dyDescent="0.2">
      <c r="A646" s="10"/>
      <c r="B646" s="10"/>
      <c r="C646" s="10"/>
      <c r="D646" s="10"/>
      <c r="E646" s="10"/>
      <c r="F646" s="10"/>
      <c r="H646" s="10"/>
      <c r="J646" s="10"/>
      <c r="K646" s="10"/>
      <c r="L646" s="10"/>
      <c r="M646" s="10"/>
      <c r="N646" s="23"/>
      <c r="O646" s="10"/>
      <c r="P646" s="10"/>
      <c r="Q646" s="10"/>
      <c r="R646" s="10"/>
      <c r="S646" s="10"/>
      <c r="T646" s="10"/>
      <c r="U646" s="10"/>
      <c r="V646" s="10"/>
      <c r="W646" s="10"/>
      <c r="X646" s="26"/>
      <c r="Y646" s="10"/>
      <c r="Z646" s="10"/>
      <c r="AA646" s="10"/>
    </row>
    <row r="647" spans="1:27" s="21" customFormat="1" x14ac:dyDescent="0.2">
      <c r="A647" s="10"/>
      <c r="B647" s="10"/>
      <c r="C647" s="10"/>
      <c r="D647" s="10"/>
      <c r="E647" s="10"/>
      <c r="F647" s="10"/>
      <c r="H647" s="10"/>
      <c r="J647" s="10"/>
      <c r="K647" s="10"/>
      <c r="L647" s="10"/>
      <c r="M647" s="10"/>
      <c r="N647" s="23"/>
      <c r="O647" s="10"/>
      <c r="P647" s="10"/>
      <c r="Q647" s="10"/>
      <c r="R647" s="10"/>
      <c r="S647" s="10"/>
      <c r="T647" s="10"/>
      <c r="U647" s="10"/>
      <c r="V647" s="10"/>
      <c r="W647" s="10"/>
      <c r="X647" s="26"/>
      <c r="Y647" s="10"/>
      <c r="Z647" s="10"/>
      <c r="AA647" s="10"/>
    </row>
    <row r="648" spans="1:27" s="21" customFormat="1" x14ac:dyDescent="0.2">
      <c r="A648" s="10"/>
      <c r="B648" s="10"/>
      <c r="C648" s="10"/>
      <c r="D648" s="10"/>
      <c r="E648" s="10"/>
      <c r="F648" s="10"/>
      <c r="H648" s="10"/>
      <c r="J648" s="10"/>
      <c r="K648" s="10"/>
      <c r="L648" s="10"/>
      <c r="M648" s="10"/>
      <c r="N648" s="23"/>
      <c r="O648" s="10"/>
      <c r="P648" s="10"/>
      <c r="Q648" s="10"/>
      <c r="R648" s="10"/>
      <c r="S648" s="10"/>
      <c r="T648" s="10"/>
      <c r="U648" s="10"/>
      <c r="V648" s="10"/>
      <c r="W648" s="10"/>
      <c r="X648" s="26"/>
      <c r="Y648" s="10"/>
      <c r="Z648" s="10"/>
      <c r="AA648" s="10"/>
    </row>
    <row r="649" spans="1:27" s="21" customFormat="1" x14ac:dyDescent="0.2">
      <c r="A649" s="10"/>
      <c r="B649" s="10"/>
      <c r="C649" s="10"/>
      <c r="D649" s="10"/>
      <c r="E649" s="10"/>
      <c r="F649" s="10"/>
      <c r="H649" s="10"/>
      <c r="J649" s="10"/>
      <c r="K649" s="10"/>
      <c r="L649" s="10"/>
      <c r="M649" s="10"/>
      <c r="N649" s="23"/>
      <c r="O649" s="10"/>
      <c r="P649" s="10"/>
      <c r="Q649" s="10"/>
      <c r="R649" s="10"/>
      <c r="S649" s="10"/>
      <c r="T649" s="10"/>
      <c r="U649" s="10"/>
      <c r="V649" s="10"/>
      <c r="W649" s="10"/>
      <c r="X649" s="26"/>
      <c r="Y649" s="10"/>
      <c r="Z649" s="10"/>
      <c r="AA649" s="10"/>
    </row>
    <row r="650" spans="1:27" s="21" customFormat="1" x14ac:dyDescent="0.2">
      <c r="A650" s="10"/>
      <c r="B650" s="10"/>
      <c r="C650" s="10"/>
      <c r="D650" s="10"/>
      <c r="E650" s="10"/>
      <c r="F650" s="10"/>
      <c r="H650" s="10"/>
      <c r="J650" s="10"/>
      <c r="K650" s="10"/>
      <c r="L650" s="10"/>
      <c r="M650" s="10"/>
      <c r="N650" s="23"/>
      <c r="O650" s="10"/>
      <c r="P650" s="10"/>
      <c r="Q650" s="10"/>
      <c r="R650" s="10"/>
      <c r="S650" s="10"/>
      <c r="T650" s="10"/>
      <c r="U650" s="10"/>
      <c r="V650" s="10"/>
      <c r="W650" s="10"/>
      <c r="X650" s="26"/>
      <c r="Y650" s="10"/>
      <c r="Z650" s="10"/>
      <c r="AA650" s="10"/>
    </row>
    <row r="651" spans="1:27" s="21" customFormat="1" x14ac:dyDescent="0.2">
      <c r="A651" s="10"/>
      <c r="B651" s="10"/>
      <c r="C651" s="10"/>
      <c r="D651" s="10"/>
      <c r="E651" s="10"/>
      <c r="F651" s="10"/>
      <c r="H651" s="10"/>
      <c r="J651" s="10"/>
      <c r="K651" s="10"/>
      <c r="L651" s="10"/>
      <c r="M651" s="10"/>
      <c r="N651" s="23"/>
      <c r="O651" s="10"/>
      <c r="P651" s="10"/>
      <c r="Q651" s="10"/>
      <c r="R651" s="10"/>
      <c r="S651" s="10"/>
      <c r="T651" s="10"/>
      <c r="U651" s="10"/>
      <c r="V651" s="10"/>
      <c r="W651" s="10"/>
      <c r="X651" s="26"/>
      <c r="Y651" s="10"/>
      <c r="Z651" s="10"/>
      <c r="AA651" s="10"/>
    </row>
    <row r="652" spans="1:27" s="21" customFormat="1" x14ac:dyDescent="0.2">
      <c r="A652" s="10"/>
      <c r="B652" s="10"/>
      <c r="C652" s="10"/>
      <c r="D652" s="10"/>
      <c r="E652" s="10"/>
      <c r="F652" s="10"/>
      <c r="H652" s="10"/>
      <c r="J652" s="10"/>
      <c r="K652" s="10"/>
      <c r="L652" s="10"/>
      <c r="M652" s="10"/>
      <c r="N652" s="23"/>
      <c r="O652" s="10"/>
      <c r="P652" s="10"/>
      <c r="Q652" s="10"/>
      <c r="R652" s="10"/>
      <c r="S652" s="10"/>
      <c r="T652" s="10"/>
      <c r="U652" s="10"/>
      <c r="V652" s="10"/>
      <c r="W652" s="10"/>
      <c r="X652" s="26"/>
      <c r="Y652" s="10"/>
      <c r="Z652" s="10"/>
      <c r="AA652" s="10"/>
    </row>
    <row r="653" spans="1:27" s="21" customFormat="1" x14ac:dyDescent="0.2">
      <c r="A653" s="10"/>
      <c r="B653" s="10"/>
      <c r="C653" s="10"/>
      <c r="D653" s="10"/>
      <c r="E653" s="10"/>
      <c r="F653" s="10"/>
      <c r="H653" s="10"/>
      <c r="J653" s="10"/>
      <c r="K653" s="10"/>
      <c r="L653" s="10"/>
      <c r="M653" s="10"/>
      <c r="N653" s="23"/>
      <c r="O653" s="10"/>
      <c r="P653" s="10"/>
      <c r="Q653" s="10"/>
      <c r="R653" s="10"/>
      <c r="S653" s="10"/>
      <c r="T653" s="10"/>
      <c r="U653" s="10"/>
      <c r="V653" s="10"/>
      <c r="W653" s="10"/>
      <c r="X653" s="26"/>
      <c r="Y653" s="10"/>
      <c r="Z653" s="10"/>
      <c r="AA653" s="10"/>
    </row>
    <row r="654" spans="1:27" s="21" customFormat="1" x14ac:dyDescent="0.2">
      <c r="A654" s="10"/>
      <c r="B654" s="10"/>
      <c r="C654" s="10"/>
      <c r="D654" s="10"/>
      <c r="E654" s="10"/>
      <c r="F654" s="10"/>
      <c r="H654" s="10"/>
      <c r="J654" s="10"/>
      <c r="K654" s="10"/>
      <c r="L654" s="10"/>
      <c r="M654" s="10"/>
      <c r="N654" s="23"/>
      <c r="O654" s="10"/>
      <c r="P654" s="10"/>
      <c r="Q654" s="10"/>
      <c r="R654" s="10"/>
      <c r="S654" s="10"/>
      <c r="T654" s="10"/>
      <c r="U654" s="10"/>
      <c r="V654" s="10"/>
      <c r="W654" s="10"/>
      <c r="X654" s="26"/>
      <c r="Y654" s="10"/>
      <c r="Z654" s="10"/>
      <c r="AA654" s="10"/>
    </row>
    <row r="655" spans="1:27" s="21" customFormat="1" x14ac:dyDescent="0.2">
      <c r="A655" s="10"/>
      <c r="B655" s="10"/>
      <c r="C655" s="10"/>
      <c r="D655" s="10"/>
      <c r="E655" s="10"/>
      <c r="F655" s="10"/>
      <c r="H655" s="10"/>
      <c r="J655" s="10"/>
      <c r="K655" s="10"/>
      <c r="L655" s="10"/>
      <c r="M655" s="10"/>
      <c r="N655" s="23"/>
      <c r="O655" s="10"/>
      <c r="P655" s="10"/>
      <c r="Q655" s="10"/>
      <c r="R655" s="10"/>
      <c r="S655" s="10"/>
      <c r="T655" s="10"/>
      <c r="U655" s="10"/>
      <c r="V655" s="10"/>
      <c r="W655" s="10"/>
      <c r="X655" s="26"/>
      <c r="Y655" s="10"/>
      <c r="Z655" s="10"/>
      <c r="AA655" s="10"/>
    </row>
    <row r="656" spans="1:27" s="21" customFormat="1" x14ac:dyDescent="0.2">
      <c r="A656" s="10"/>
      <c r="B656" s="10"/>
      <c r="C656" s="10"/>
      <c r="D656" s="10"/>
      <c r="E656" s="10"/>
      <c r="F656" s="10"/>
      <c r="H656" s="10"/>
      <c r="J656" s="10"/>
      <c r="K656" s="10"/>
      <c r="L656" s="10"/>
      <c r="M656" s="10"/>
      <c r="N656" s="23"/>
      <c r="O656" s="10"/>
      <c r="P656" s="10"/>
      <c r="Q656" s="10"/>
      <c r="R656" s="10"/>
      <c r="S656" s="10"/>
      <c r="T656" s="10"/>
      <c r="U656" s="10"/>
      <c r="V656" s="10"/>
      <c r="W656" s="10"/>
      <c r="X656" s="26"/>
      <c r="Y656" s="10"/>
      <c r="Z656" s="10"/>
      <c r="AA656" s="10"/>
    </row>
    <row r="657" spans="1:27" s="21" customFormat="1" x14ac:dyDescent="0.2">
      <c r="A657" s="10"/>
      <c r="B657" s="10"/>
      <c r="C657" s="10"/>
      <c r="D657" s="10"/>
      <c r="E657" s="10"/>
      <c r="F657" s="10"/>
      <c r="H657" s="10"/>
      <c r="J657" s="10"/>
      <c r="K657" s="10"/>
      <c r="L657" s="10"/>
      <c r="M657" s="10"/>
      <c r="N657" s="23"/>
      <c r="O657" s="10"/>
      <c r="P657" s="10"/>
      <c r="Q657" s="10"/>
      <c r="R657" s="10"/>
      <c r="S657" s="10"/>
      <c r="T657" s="10"/>
      <c r="U657" s="10"/>
      <c r="V657" s="10"/>
      <c r="W657" s="10"/>
      <c r="X657" s="26"/>
      <c r="Y657" s="10"/>
      <c r="Z657" s="10"/>
      <c r="AA657" s="10"/>
    </row>
    <row r="658" spans="1:27" s="21" customFormat="1" x14ac:dyDescent="0.2">
      <c r="A658" s="10"/>
      <c r="B658" s="10"/>
      <c r="C658" s="10"/>
      <c r="D658" s="10"/>
      <c r="E658" s="10"/>
      <c r="F658" s="10"/>
      <c r="H658" s="10"/>
      <c r="J658" s="10"/>
      <c r="K658" s="10"/>
      <c r="L658" s="10"/>
      <c r="M658" s="10"/>
      <c r="N658" s="23"/>
      <c r="O658" s="10"/>
      <c r="P658" s="10"/>
      <c r="Q658" s="10"/>
      <c r="R658" s="10"/>
      <c r="S658" s="10"/>
      <c r="T658" s="10"/>
      <c r="U658" s="10"/>
      <c r="V658" s="10"/>
      <c r="W658" s="10"/>
      <c r="X658" s="26"/>
      <c r="Y658" s="10"/>
      <c r="Z658" s="10"/>
      <c r="AA658" s="10"/>
    </row>
    <row r="659" spans="1:27" s="21" customFormat="1" x14ac:dyDescent="0.2">
      <c r="A659" s="10"/>
      <c r="B659" s="10"/>
      <c r="C659" s="10"/>
      <c r="D659" s="10"/>
      <c r="E659" s="10"/>
      <c r="F659" s="10"/>
      <c r="H659" s="10"/>
      <c r="J659" s="10"/>
      <c r="K659" s="10"/>
      <c r="L659" s="10"/>
      <c r="M659" s="10"/>
      <c r="N659" s="23"/>
      <c r="O659" s="10"/>
      <c r="P659" s="10"/>
      <c r="Q659" s="10"/>
      <c r="R659" s="10"/>
      <c r="S659" s="10"/>
      <c r="T659" s="10"/>
      <c r="U659" s="10"/>
      <c r="V659" s="10"/>
      <c r="W659" s="10"/>
      <c r="X659" s="26"/>
      <c r="Y659" s="10"/>
      <c r="Z659" s="10"/>
      <c r="AA659" s="10"/>
    </row>
    <row r="660" spans="1:27" s="21" customFormat="1" x14ac:dyDescent="0.2">
      <c r="A660" s="10"/>
      <c r="B660" s="10"/>
      <c r="C660" s="10"/>
      <c r="D660" s="10"/>
      <c r="E660" s="10"/>
      <c r="F660" s="10"/>
      <c r="H660" s="10"/>
      <c r="J660" s="10"/>
      <c r="K660" s="10"/>
      <c r="L660" s="10"/>
      <c r="M660" s="10"/>
      <c r="N660" s="23"/>
      <c r="O660" s="10"/>
      <c r="P660" s="10"/>
      <c r="Q660" s="10"/>
      <c r="R660" s="10"/>
      <c r="S660" s="10"/>
      <c r="T660" s="10"/>
      <c r="U660" s="10"/>
      <c r="V660" s="10"/>
      <c r="W660" s="10"/>
      <c r="X660" s="26"/>
      <c r="Y660" s="10"/>
      <c r="Z660" s="10"/>
      <c r="AA660" s="10"/>
    </row>
    <row r="661" spans="1:27" s="21" customFormat="1" x14ac:dyDescent="0.2">
      <c r="A661" s="10"/>
      <c r="B661" s="10"/>
      <c r="C661" s="10"/>
      <c r="D661" s="10"/>
      <c r="E661" s="10"/>
      <c r="F661" s="10"/>
      <c r="H661" s="10"/>
      <c r="J661" s="10"/>
      <c r="K661" s="10"/>
      <c r="L661" s="10"/>
      <c r="M661" s="10"/>
      <c r="N661" s="23"/>
      <c r="O661" s="10"/>
      <c r="P661" s="10"/>
      <c r="Q661" s="10"/>
      <c r="R661" s="10"/>
      <c r="S661" s="10"/>
      <c r="T661" s="10"/>
      <c r="U661" s="10"/>
      <c r="V661" s="10"/>
      <c r="W661" s="10"/>
      <c r="X661" s="26"/>
      <c r="Y661" s="10"/>
      <c r="Z661" s="10"/>
      <c r="AA661" s="10"/>
    </row>
    <row r="662" spans="1:27" s="21" customFormat="1" x14ac:dyDescent="0.2">
      <c r="A662" s="10"/>
      <c r="B662" s="10"/>
      <c r="C662" s="10"/>
      <c r="D662" s="10"/>
      <c r="E662" s="10"/>
      <c r="F662" s="10"/>
      <c r="H662" s="10"/>
      <c r="J662" s="10"/>
      <c r="K662" s="10"/>
      <c r="L662" s="10"/>
      <c r="M662" s="10"/>
      <c r="N662" s="23"/>
      <c r="O662" s="10"/>
      <c r="P662" s="10"/>
      <c r="Q662" s="10"/>
      <c r="R662" s="10"/>
      <c r="S662" s="10"/>
      <c r="T662" s="10"/>
      <c r="U662" s="10"/>
      <c r="V662" s="10"/>
      <c r="W662" s="10"/>
      <c r="X662" s="26"/>
      <c r="Y662" s="10"/>
      <c r="Z662" s="10"/>
      <c r="AA662" s="10"/>
    </row>
    <row r="663" spans="1:27" s="21" customFormat="1" x14ac:dyDescent="0.2">
      <c r="A663" s="10"/>
      <c r="B663" s="10"/>
      <c r="C663" s="10"/>
      <c r="D663" s="10"/>
      <c r="E663" s="10"/>
      <c r="F663" s="10"/>
      <c r="H663" s="10"/>
      <c r="J663" s="10"/>
      <c r="K663" s="10"/>
      <c r="L663" s="10"/>
      <c r="M663" s="10"/>
      <c r="N663" s="23"/>
      <c r="O663" s="10"/>
      <c r="P663" s="10"/>
      <c r="Q663" s="10"/>
      <c r="R663" s="10"/>
      <c r="S663" s="10"/>
      <c r="T663" s="10"/>
      <c r="U663" s="10"/>
      <c r="V663" s="10"/>
      <c r="W663" s="10"/>
      <c r="X663" s="26"/>
      <c r="Y663" s="10"/>
      <c r="Z663" s="10"/>
      <c r="AA663" s="10"/>
    </row>
    <row r="664" spans="1:27" s="21" customFormat="1" x14ac:dyDescent="0.2">
      <c r="A664" s="10"/>
      <c r="B664" s="10"/>
      <c r="C664" s="10"/>
      <c r="D664" s="10"/>
      <c r="E664" s="10"/>
      <c r="F664" s="10"/>
      <c r="H664" s="10"/>
      <c r="J664" s="10"/>
      <c r="K664" s="10"/>
      <c r="L664" s="10"/>
      <c r="M664" s="10"/>
      <c r="N664" s="23"/>
      <c r="O664" s="10"/>
      <c r="P664" s="10"/>
      <c r="Q664" s="10"/>
      <c r="R664" s="10"/>
      <c r="S664" s="10"/>
      <c r="T664" s="10"/>
      <c r="U664" s="10"/>
      <c r="V664" s="10"/>
      <c r="W664" s="10"/>
      <c r="X664" s="26"/>
      <c r="Y664" s="10"/>
      <c r="Z664" s="10"/>
      <c r="AA664" s="10"/>
    </row>
    <row r="665" spans="1:27" s="21" customFormat="1" x14ac:dyDescent="0.2">
      <c r="A665" s="10"/>
      <c r="B665" s="10"/>
      <c r="C665" s="10"/>
      <c r="D665" s="10"/>
      <c r="E665" s="10"/>
      <c r="F665" s="10"/>
      <c r="H665" s="10"/>
      <c r="J665" s="10"/>
      <c r="K665" s="10"/>
      <c r="L665" s="10"/>
      <c r="M665" s="10"/>
      <c r="N665" s="23"/>
      <c r="O665" s="10"/>
      <c r="P665" s="10"/>
      <c r="Q665" s="10"/>
      <c r="R665" s="10"/>
      <c r="S665" s="10"/>
      <c r="T665" s="10"/>
      <c r="U665" s="10"/>
      <c r="V665" s="10"/>
      <c r="W665" s="10"/>
      <c r="X665" s="26"/>
      <c r="Y665" s="10"/>
      <c r="Z665" s="10"/>
      <c r="AA665" s="10"/>
    </row>
    <row r="666" spans="1:27" s="21" customFormat="1" x14ac:dyDescent="0.2">
      <c r="A666" s="10"/>
      <c r="B666" s="10"/>
      <c r="C666" s="10"/>
      <c r="D666" s="10"/>
      <c r="E666" s="10"/>
      <c r="F666" s="10"/>
      <c r="H666" s="10"/>
      <c r="J666" s="10"/>
      <c r="K666" s="10"/>
      <c r="L666" s="10"/>
      <c r="M666" s="10"/>
      <c r="N666" s="23"/>
      <c r="O666" s="10"/>
      <c r="P666" s="10"/>
      <c r="Q666" s="10"/>
      <c r="R666" s="10"/>
      <c r="S666" s="10"/>
      <c r="T666" s="10"/>
      <c r="U666" s="10"/>
      <c r="V666" s="10"/>
      <c r="W666" s="10"/>
      <c r="X666" s="26"/>
      <c r="Y666" s="10"/>
      <c r="Z666" s="10"/>
      <c r="AA666" s="10"/>
    </row>
    <row r="667" spans="1:27" s="21" customFormat="1" x14ac:dyDescent="0.2">
      <c r="A667" s="10"/>
      <c r="B667" s="10"/>
      <c r="C667" s="10"/>
      <c r="D667" s="10"/>
      <c r="E667" s="10"/>
      <c r="F667" s="10"/>
      <c r="H667" s="10"/>
      <c r="J667" s="10"/>
      <c r="K667" s="10"/>
      <c r="L667" s="10"/>
      <c r="M667" s="10"/>
      <c r="N667" s="23"/>
      <c r="O667" s="10"/>
      <c r="P667" s="10"/>
      <c r="Q667" s="10"/>
      <c r="R667" s="10"/>
      <c r="S667" s="10"/>
      <c r="T667" s="10"/>
      <c r="U667" s="10"/>
      <c r="V667" s="10"/>
      <c r="W667" s="10"/>
      <c r="X667" s="26"/>
      <c r="Y667" s="10"/>
      <c r="Z667" s="10"/>
      <c r="AA667" s="10"/>
    </row>
    <row r="668" spans="1:27" s="21" customFormat="1" x14ac:dyDescent="0.2">
      <c r="A668" s="10"/>
      <c r="B668" s="10"/>
      <c r="C668" s="10"/>
      <c r="D668" s="10"/>
      <c r="E668" s="10"/>
      <c r="F668" s="10"/>
      <c r="H668" s="10"/>
      <c r="J668" s="10"/>
      <c r="K668" s="10"/>
      <c r="L668" s="10"/>
      <c r="M668" s="10"/>
      <c r="N668" s="23"/>
      <c r="O668" s="10"/>
      <c r="P668" s="10"/>
      <c r="Q668" s="10"/>
      <c r="R668" s="10"/>
      <c r="S668" s="10"/>
      <c r="T668" s="10"/>
      <c r="U668" s="10"/>
      <c r="V668" s="10"/>
      <c r="W668" s="10"/>
      <c r="X668" s="26"/>
      <c r="Y668" s="10"/>
      <c r="Z668" s="10"/>
      <c r="AA668" s="10"/>
    </row>
    <row r="669" spans="1:27" s="21" customFormat="1" x14ac:dyDescent="0.2">
      <c r="A669" s="10"/>
      <c r="B669" s="10"/>
      <c r="C669" s="10"/>
      <c r="D669" s="10"/>
      <c r="E669" s="10"/>
      <c r="F669" s="10"/>
      <c r="H669" s="10"/>
      <c r="J669" s="10"/>
      <c r="K669" s="10"/>
      <c r="L669" s="10"/>
      <c r="M669" s="10"/>
      <c r="N669" s="23"/>
      <c r="O669" s="10"/>
      <c r="P669" s="10"/>
      <c r="Q669" s="10"/>
      <c r="R669" s="10"/>
      <c r="S669" s="10"/>
      <c r="T669" s="10"/>
      <c r="U669" s="10"/>
      <c r="V669" s="10"/>
      <c r="W669" s="10"/>
      <c r="X669" s="26"/>
      <c r="Y669" s="10"/>
      <c r="Z669" s="10"/>
      <c r="AA669" s="10"/>
    </row>
    <row r="670" spans="1:27" s="21" customFormat="1" x14ac:dyDescent="0.2">
      <c r="A670" s="10"/>
      <c r="B670" s="10"/>
      <c r="C670" s="10"/>
      <c r="D670" s="10"/>
      <c r="E670" s="10"/>
      <c r="F670" s="10"/>
      <c r="H670" s="10"/>
      <c r="J670" s="10"/>
      <c r="K670" s="10"/>
      <c r="L670" s="10"/>
      <c r="M670" s="10"/>
      <c r="N670" s="23"/>
      <c r="O670" s="10"/>
      <c r="P670" s="10"/>
      <c r="Q670" s="10"/>
      <c r="R670" s="10"/>
      <c r="S670" s="10"/>
      <c r="T670" s="10"/>
      <c r="U670" s="10"/>
      <c r="V670" s="10"/>
      <c r="W670" s="10"/>
      <c r="X670" s="26"/>
      <c r="Y670" s="10"/>
      <c r="Z670" s="10"/>
      <c r="AA670" s="10"/>
    </row>
    <row r="671" spans="1:27" s="21" customFormat="1" x14ac:dyDescent="0.2">
      <c r="A671" s="10"/>
      <c r="B671" s="10"/>
      <c r="C671" s="10"/>
      <c r="D671" s="10"/>
      <c r="E671" s="10"/>
      <c r="F671" s="10"/>
      <c r="H671" s="10"/>
      <c r="J671" s="10"/>
      <c r="K671" s="10"/>
      <c r="L671" s="10"/>
      <c r="M671" s="10"/>
      <c r="N671" s="23"/>
      <c r="O671" s="10"/>
      <c r="P671" s="10"/>
      <c r="Q671" s="10"/>
      <c r="R671" s="10"/>
      <c r="S671" s="10"/>
      <c r="T671" s="10"/>
      <c r="U671" s="10"/>
      <c r="V671" s="10"/>
      <c r="W671" s="10"/>
      <c r="X671" s="26"/>
      <c r="Y671" s="10"/>
      <c r="Z671" s="10"/>
      <c r="AA671" s="10"/>
    </row>
    <row r="672" spans="1:27" s="21" customFormat="1" x14ac:dyDescent="0.2">
      <c r="A672" s="10"/>
      <c r="B672" s="10"/>
      <c r="C672" s="10"/>
      <c r="D672" s="10"/>
      <c r="E672" s="10"/>
      <c r="F672" s="10"/>
      <c r="H672" s="10"/>
      <c r="J672" s="10"/>
      <c r="K672" s="10"/>
      <c r="L672" s="10"/>
      <c r="M672" s="10"/>
      <c r="N672" s="23"/>
      <c r="O672" s="10"/>
      <c r="P672" s="10"/>
      <c r="Q672" s="10"/>
      <c r="R672" s="10"/>
      <c r="S672" s="10"/>
      <c r="T672" s="10"/>
      <c r="U672" s="10"/>
      <c r="V672" s="10"/>
      <c r="W672" s="10"/>
      <c r="X672" s="26"/>
      <c r="Y672" s="10"/>
      <c r="Z672" s="10"/>
      <c r="AA672" s="10"/>
    </row>
    <row r="673" spans="1:27" s="21" customFormat="1" x14ac:dyDescent="0.2">
      <c r="A673" s="10"/>
      <c r="B673" s="10"/>
      <c r="C673" s="10"/>
      <c r="D673" s="10"/>
      <c r="E673" s="10"/>
      <c r="F673" s="10"/>
      <c r="H673" s="10"/>
      <c r="J673" s="10"/>
      <c r="K673" s="10"/>
      <c r="L673" s="10"/>
      <c r="M673" s="10"/>
      <c r="N673" s="23"/>
      <c r="O673" s="10"/>
      <c r="P673" s="10"/>
      <c r="Q673" s="10"/>
      <c r="R673" s="10"/>
      <c r="S673" s="10"/>
      <c r="T673" s="10"/>
      <c r="U673" s="10"/>
      <c r="V673" s="10"/>
      <c r="W673" s="10"/>
      <c r="X673" s="26"/>
      <c r="Y673" s="10"/>
      <c r="Z673" s="10"/>
      <c r="AA673" s="10"/>
    </row>
    <row r="674" spans="1:27" s="21" customFormat="1" x14ac:dyDescent="0.2">
      <c r="A674" s="10"/>
      <c r="B674" s="10"/>
      <c r="C674" s="10"/>
      <c r="D674" s="10"/>
      <c r="E674" s="10"/>
      <c r="F674" s="10"/>
      <c r="H674" s="10"/>
      <c r="J674" s="10"/>
      <c r="K674" s="10"/>
      <c r="L674" s="10"/>
      <c r="M674" s="10"/>
      <c r="N674" s="23"/>
      <c r="O674" s="10"/>
      <c r="P674" s="10"/>
      <c r="Q674" s="10"/>
      <c r="R674" s="10"/>
      <c r="S674" s="10"/>
      <c r="T674" s="10"/>
      <c r="U674" s="10"/>
      <c r="V674" s="10"/>
      <c r="W674" s="10"/>
      <c r="X674" s="26"/>
      <c r="Y674" s="10"/>
      <c r="Z674" s="10"/>
      <c r="AA674" s="10"/>
    </row>
    <row r="675" spans="1:27" s="21" customFormat="1" x14ac:dyDescent="0.2">
      <c r="A675" s="10"/>
      <c r="B675" s="10"/>
      <c r="C675" s="10"/>
      <c r="D675" s="10"/>
      <c r="E675" s="10"/>
      <c r="F675" s="10"/>
      <c r="H675" s="10"/>
      <c r="J675" s="10"/>
      <c r="K675" s="10"/>
      <c r="L675" s="10"/>
      <c r="M675" s="10"/>
      <c r="N675" s="23"/>
      <c r="O675" s="10"/>
      <c r="P675" s="10"/>
      <c r="Q675" s="10"/>
      <c r="R675" s="10"/>
      <c r="S675" s="10"/>
      <c r="T675" s="10"/>
      <c r="U675" s="10"/>
      <c r="V675" s="10"/>
      <c r="W675" s="10"/>
      <c r="X675" s="26"/>
      <c r="Y675" s="10"/>
      <c r="Z675" s="10"/>
      <c r="AA675" s="10"/>
    </row>
    <row r="676" spans="1:27" s="21" customFormat="1" x14ac:dyDescent="0.2">
      <c r="A676" s="10"/>
      <c r="B676" s="10"/>
      <c r="C676" s="10"/>
      <c r="D676" s="10"/>
      <c r="E676" s="10"/>
      <c r="F676" s="10"/>
      <c r="H676" s="10"/>
      <c r="J676" s="10"/>
      <c r="K676" s="10"/>
      <c r="L676" s="10"/>
      <c r="M676" s="10"/>
      <c r="N676" s="23"/>
      <c r="O676" s="10"/>
      <c r="P676" s="10"/>
      <c r="Q676" s="10"/>
      <c r="R676" s="10"/>
      <c r="S676" s="10"/>
      <c r="T676" s="10"/>
      <c r="U676" s="10"/>
      <c r="V676" s="10"/>
      <c r="W676" s="10"/>
      <c r="X676" s="26"/>
      <c r="Y676" s="10"/>
      <c r="Z676" s="10"/>
      <c r="AA676" s="10"/>
    </row>
    <row r="677" spans="1:27" s="21" customFormat="1" x14ac:dyDescent="0.2">
      <c r="A677" s="10"/>
      <c r="B677" s="10"/>
      <c r="C677" s="10"/>
      <c r="D677" s="10"/>
      <c r="E677" s="10"/>
      <c r="F677" s="10"/>
      <c r="H677" s="10"/>
      <c r="J677" s="10"/>
      <c r="K677" s="10"/>
      <c r="L677" s="10"/>
      <c r="M677" s="10"/>
      <c r="N677" s="23"/>
      <c r="O677" s="10"/>
      <c r="P677" s="10"/>
      <c r="Q677" s="10"/>
      <c r="R677" s="10"/>
      <c r="S677" s="10"/>
      <c r="T677" s="10"/>
      <c r="U677" s="10"/>
      <c r="V677" s="10"/>
      <c r="W677" s="10"/>
      <c r="X677" s="26"/>
      <c r="Y677" s="10"/>
      <c r="Z677" s="10"/>
      <c r="AA677" s="10"/>
    </row>
    <row r="678" spans="1:27" s="21" customFormat="1" x14ac:dyDescent="0.2">
      <c r="A678" s="10"/>
      <c r="B678" s="10"/>
      <c r="C678" s="10"/>
      <c r="D678" s="10"/>
      <c r="E678" s="10"/>
      <c r="F678" s="10"/>
      <c r="H678" s="10"/>
      <c r="J678" s="10"/>
      <c r="K678" s="10"/>
      <c r="L678" s="10"/>
      <c r="M678" s="10"/>
      <c r="N678" s="23"/>
      <c r="O678" s="10"/>
      <c r="P678" s="10"/>
      <c r="Q678" s="10"/>
      <c r="R678" s="10"/>
      <c r="S678" s="10"/>
      <c r="T678" s="10"/>
      <c r="U678" s="10"/>
      <c r="V678" s="10"/>
      <c r="W678" s="10"/>
      <c r="X678" s="26"/>
      <c r="Y678" s="10"/>
      <c r="Z678" s="10"/>
      <c r="AA678" s="10"/>
    </row>
    <row r="679" spans="1:27" s="21" customFormat="1" x14ac:dyDescent="0.2">
      <c r="A679" s="10"/>
      <c r="B679" s="10"/>
      <c r="C679" s="10"/>
      <c r="D679" s="10"/>
      <c r="E679" s="10"/>
      <c r="F679" s="10"/>
      <c r="H679" s="10"/>
      <c r="J679" s="10"/>
      <c r="K679" s="10"/>
      <c r="L679" s="10"/>
      <c r="M679" s="10"/>
      <c r="N679" s="23"/>
      <c r="O679" s="10"/>
      <c r="P679" s="10"/>
      <c r="Q679" s="10"/>
      <c r="R679" s="10"/>
      <c r="S679" s="10"/>
      <c r="T679" s="10"/>
      <c r="U679" s="10"/>
      <c r="V679" s="10"/>
      <c r="W679" s="10"/>
      <c r="X679" s="26"/>
      <c r="Y679" s="10"/>
      <c r="Z679" s="10"/>
      <c r="AA679" s="10"/>
    </row>
    <row r="680" spans="1:27" s="21" customFormat="1" x14ac:dyDescent="0.2">
      <c r="A680" s="10"/>
      <c r="B680" s="10"/>
      <c r="C680" s="10"/>
      <c r="D680" s="10"/>
      <c r="E680" s="10"/>
      <c r="F680" s="10"/>
      <c r="H680" s="10"/>
      <c r="J680" s="10"/>
      <c r="K680" s="10"/>
      <c r="L680" s="10"/>
      <c r="M680" s="10"/>
      <c r="N680" s="23"/>
      <c r="O680" s="10"/>
      <c r="P680" s="10"/>
      <c r="Q680" s="10"/>
      <c r="R680" s="10"/>
      <c r="S680" s="10"/>
      <c r="T680" s="10"/>
      <c r="U680" s="10"/>
      <c r="V680" s="10"/>
      <c r="W680" s="10"/>
      <c r="X680" s="26"/>
      <c r="Y680" s="10"/>
      <c r="Z680" s="10"/>
      <c r="AA680" s="10"/>
    </row>
    <row r="681" spans="1:27" s="21" customFormat="1" x14ac:dyDescent="0.2">
      <c r="A681" s="10"/>
      <c r="B681" s="10"/>
      <c r="C681" s="10"/>
      <c r="D681" s="10"/>
      <c r="E681" s="10"/>
      <c r="F681" s="10"/>
      <c r="H681" s="10"/>
      <c r="J681" s="10"/>
      <c r="K681" s="10"/>
      <c r="L681" s="10"/>
      <c r="M681" s="10"/>
      <c r="N681" s="23"/>
      <c r="O681" s="10"/>
      <c r="P681" s="10"/>
      <c r="Q681" s="10"/>
      <c r="R681" s="10"/>
      <c r="S681" s="10"/>
      <c r="T681" s="10"/>
      <c r="U681" s="10"/>
      <c r="V681" s="10"/>
      <c r="W681" s="10"/>
      <c r="X681" s="26"/>
      <c r="Y681" s="10"/>
      <c r="Z681" s="10"/>
      <c r="AA681" s="10"/>
    </row>
    <row r="682" spans="1:27" s="21" customFormat="1" x14ac:dyDescent="0.2">
      <c r="A682" s="10"/>
      <c r="B682" s="10"/>
      <c r="C682" s="10"/>
      <c r="D682" s="10"/>
      <c r="E682" s="10"/>
      <c r="F682" s="10"/>
      <c r="H682" s="10"/>
      <c r="J682" s="10"/>
      <c r="K682" s="10"/>
      <c r="L682" s="10"/>
      <c r="M682" s="10"/>
      <c r="N682" s="23"/>
      <c r="O682" s="10"/>
      <c r="P682" s="10"/>
      <c r="Q682" s="10"/>
      <c r="R682" s="10"/>
      <c r="S682" s="10"/>
      <c r="T682" s="10"/>
      <c r="U682" s="10"/>
      <c r="V682" s="10"/>
      <c r="W682" s="10"/>
      <c r="X682" s="26"/>
      <c r="Y682" s="10"/>
      <c r="Z682" s="10"/>
      <c r="AA682" s="10"/>
    </row>
    <row r="683" spans="1:27" s="21" customFormat="1" x14ac:dyDescent="0.2">
      <c r="A683" s="10"/>
      <c r="B683" s="10"/>
      <c r="C683" s="10"/>
      <c r="D683" s="10"/>
      <c r="E683" s="10"/>
      <c r="F683" s="10"/>
      <c r="H683" s="10"/>
      <c r="J683" s="10"/>
      <c r="K683" s="10"/>
      <c r="L683" s="10"/>
      <c r="M683" s="10"/>
      <c r="N683" s="23"/>
      <c r="O683" s="10"/>
      <c r="P683" s="10"/>
      <c r="Q683" s="10"/>
      <c r="R683" s="10"/>
      <c r="S683" s="10"/>
      <c r="T683" s="10"/>
      <c r="U683" s="10"/>
      <c r="V683" s="10"/>
      <c r="W683" s="10"/>
      <c r="X683" s="26"/>
      <c r="Y683" s="10"/>
      <c r="Z683" s="10"/>
      <c r="AA683" s="10"/>
    </row>
    <row r="684" spans="1:27" s="21" customFormat="1" x14ac:dyDescent="0.2">
      <c r="A684" s="10"/>
      <c r="B684" s="10"/>
      <c r="C684" s="10"/>
      <c r="D684" s="10"/>
      <c r="E684" s="10"/>
      <c r="F684" s="10"/>
      <c r="H684" s="10"/>
      <c r="J684" s="10"/>
      <c r="K684" s="10"/>
      <c r="L684" s="10"/>
      <c r="M684" s="10"/>
      <c r="N684" s="23"/>
      <c r="O684" s="10"/>
      <c r="P684" s="10"/>
      <c r="Q684" s="10"/>
      <c r="R684" s="10"/>
      <c r="S684" s="10"/>
      <c r="T684" s="10"/>
      <c r="U684" s="10"/>
      <c r="V684" s="10"/>
      <c r="W684" s="10"/>
      <c r="X684" s="26"/>
      <c r="Y684" s="10"/>
      <c r="Z684" s="10"/>
      <c r="AA684" s="10"/>
    </row>
    <row r="685" spans="1:27" s="21" customFormat="1" x14ac:dyDescent="0.2">
      <c r="A685" s="10"/>
      <c r="B685" s="10"/>
      <c r="C685" s="10"/>
      <c r="D685" s="10"/>
      <c r="E685" s="10"/>
      <c r="F685" s="10"/>
      <c r="H685" s="10"/>
      <c r="J685" s="10"/>
      <c r="K685" s="10"/>
      <c r="L685" s="10"/>
      <c r="M685" s="10"/>
      <c r="N685" s="23"/>
      <c r="O685" s="10"/>
      <c r="P685" s="10"/>
      <c r="Q685" s="10"/>
      <c r="R685" s="10"/>
      <c r="S685" s="10"/>
      <c r="T685" s="10"/>
      <c r="U685" s="10"/>
      <c r="V685" s="10"/>
      <c r="W685" s="10"/>
      <c r="X685" s="26"/>
      <c r="Y685" s="10"/>
      <c r="Z685" s="10"/>
      <c r="AA685" s="10"/>
    </row>
    <row r="686" spans="1:27" s="21" customFormat="1" x14ac:dyDescent="0.2">
      <c r="A686" s="10"/>
      <c r="B686" s="10"/>
      <c r="C686" s="10"/>
      <c r="D686" s="10"/>
      <c r="E686" s="10"/>
      <c r="F686" s="10"/>
      <c r="H686" s="10"/>
      <c r="J686" s="10"/>
      <c r="K686" s="10"/>
      <c r="L686" s="10"/>
      <c r="M686" s="10"/>
      <c r="N686" s="23"/>
      <c r="O686" s="10"/>
      <c r="P686" s="10"/>
      <c r="Q686" s="10"/>
      <c r="R686" s="10"/>
      <c r="S686" s="10"/>
      <c r="T686" s="10"/>
      <c r="U686" s="10"/>
      <c r="V686" s="10"/>
      <c r="W686" s="10"/>
      <c r="X686" s="26"/>
      <c r="Y686" s="10"/>
      <c r="Z686" s="10"/>
      <c r="AA686" s="10"/>
    </row>
    <row r="687" spans="1:27" s="21" customFormat="1" x14ac:dyDescent="0.2">
      <c r="A687" s="10"/>
      <c r="B687" s="10"/>
      <c r="C687" s="10"/>
      <c r="D687" s="10"/>
      <c r="E687" s="10"/>
      <c r="F687" s="10"/>
      <c r="H687" s="10"/>
      <c r="J687" s="10"/>
      <c r="K687" s="10"/>
      <c r="L687" s="10"/>
      <c r="M687" s="10"/>
      <c r="N687" s="23"/>
      <c r="O687" s="10"/>
      <c r="P687" s="10"/>
      <c r="Q687" s="10"/>
      <c r="R687" s="10"/>
      <c r="S687" s="10"/>
      <c r="T687" s="10"/>
      <c r="U687" s="10"/>
      <c r="V687" s="10"/>
      <c r="W687" s="10"/>
      <c r="X687" s="26"/>
      <c r="Y687" s="10"/>
      <c r="Z687" s="10"/>
      <c r="AA687" s="10"/>
    </row>
    <row r="688" spans="1:27" s="21" customFormat="1" x14ac:dyDescent="0.2">
      <c r="A688" s="10"/>
      <c r="B688" s="10"/>
      <c r="C688" s="10"/>
      <c r="D688" s="10"/>
      <c r="E688" s="10"/>
      <c r="F688" s="10"/>
      <c r="H688" s="10"/>
      <c r="J688" s="10"/>
      <c r="K688" s="10"/>
      <c r="L688" s="10"/>
      <c r="M688" s="10"/>
      <c r="N688" s="23"/>
      <c r="O688" s="10"/>
      <c r="P688" s="10"/>
      <c r="Q688" s="10"/>
      <c r="R688" s="10"/>
      <c r="S688" s="10"/>
      <c r="T688" s="10"/>
      <c r="U688" s="10"/>
      <c r="V688" s="10"/>
      <c r="W688" s="10"/>
      <c r="X688" s="26"/>
      <c r="Y688" s="10"/>
      <c r="Z688" s="10"/>
      <c r="AA688" s="10"/>
    </row>
    <row r="689" spans="1:27" s="21" customFormat="1" x14ac:dyDescent="0.2">
      <c r="A689" s="10"/>
      <c r="B689" s="10"/>
      <c r="C689" s="10"/>
      <c r="D689" s="10"/>
      <c r="E689" s="10"/>
      <c r="F689" s="10"/>
      <c r="H689" s="10"/>
      <c r="J689" s="10"/>
      <c r="K689" s="10"/>
      <c r="L689" s="10"/>
      <c r="M689" s="10"/>
      <c r="N689" s="23"/>
      <c r="O689" s="10"/>
      <c r="P689" s="10"/>
      <c r="Q689" s="10"/>
      <c r="R689" s="10"/>
      <c r="S689" s="10"/>
      <c r="T689" s="10"/>
      <c r="U689" s="10"/>
      <c r="V689" s="10"/>
      <c r="W689" s="10"/>
      <c r="X689" s="26"/>
      <c r="Y689" s="10"/>
      <c r="Z689" s="10"/>
      <c r="AA689" s="10"/>
    </row>
    <row r="690" spans="1:27" s="21" customFormat="1" x14ac:dyDescent="0.2">
      <c r="A690" s="10"/>
      <c r="B690" s="10"/>
      <c r="C690" s="10"/>
      <c r="D690" s="10"/>
      <c r="E690" s="10"/>
      <c r="F690" s="10"/>
      <c r="H690" s="10"/>
      <c r="J690" s="10"/>
      <c r="K690" s="10"/>
      <c r="L690" s="10"/>
      <c r="M690" s="10"/>
      <c r="N690" s="23"/>
      <c r="O690" s="10"/>
      <c r="P690" s="10"/>
      <c r="Q690" s="10"/>
      <c r="R690" s="10"/>
      <c r="S690" s="10"/>
      <c r="T690" s="10"/>
      <c r="U690" s="10"/>
      <c r="V690" s="10"/>
      <c r="W690" s="10"/>
      <c r="X690" s="26"/>
      <c r="Y690" s="10"/>
      <c r="Z690" s="10"/>
      <c r="AA690" s="10"/>
    </row>
    <row r="691" spans="1:27" s="21" customFormat="1" x14ac:dyDescent="0.2">
      <c r="A691" s="10"/>
      <c r="B691" s="10"/>
      <c r="C691" s="10"/>
      <c r="D691" s="10"/>
      <c r="E691" s="10"/>
      <c r="F691" s="10"/>
      <c r="H691" s="10"/>
      <c r="J691" s="10"/>
      <c r="K691" s="10"/>
      <c r="L691" s="10"/>
      <c r="M691" s="10"/>
      <c r="N691" s="23"/>
      <c r="O691" s="10"/>
      <c r="P691" s="10"/>
      <c r="Q691" s="10"/>
      <c r="R691" s="10"/>
      <c r="S691" s="10"/>
      <c r="T691" s="10"/>
      <c r="U691" s="10"/>
      <c r="V691" s="10"/>
      <c r="W691" s="10"/>
      <c r="X691" s="26"/>
      <c r="Y691" s="10"/>
      <c r="Z691" s="10"/>
      <c r="AA691" s="10"/>
    </row>
    <row r="692" spans="1:27" s="21" customFormat="1" x14ac:dyDescent="0.2">
      <c r="A692" s="10"/>
      <c r="B692" s="10"/>
      <c r="C692" s="10"/>
      <c r="D692" s="10"/>
      <c r="E692" s="10"/>
      <c r="F692" s="10"/>
      <c r="H692" s="10"/>
      <c r="J692" s="10"/>
      <c r="K692" s="10"/>
      <c r="L692" s="10"/>
      <c r="M692" s="10"/>
      <c r="N692" s="23"/>
      <c r="O692" s="10"/>
      <c r="P692" s="10"/>
      <c r="Q692" s="10"/>
      <c r="R692" s="10"/>
      <c r="S692" s="10"/>
      <c r="T692" s="10"/>
      <c r="U692" s="10"/>
      <c r="V692" s="10"/>
      <c r="W692" s="10"/>
      <c r="X692" s="26"/>
      <c r="Y692" s="10"/>
      <c r="Z692" s="10"/>
      <c r="AA692" s="10"/>
    </row>
    <row r="693" spans="1:27" s="21" customFormat="1" x14ac:dyDescent="0.2">
      <c r="A693" s="10"/>
      <c r="B693" s="10"/>
      <c r="C693" s="10"/>
      <c r="D693" s="10"/>
      <c r="E693" s="10"/>
      <c r="F693" s="10"/>
      <c r="H693" s="10"/>
      <c r="J693" s="10"/>
      <c r="K693" s="10"/>
      <c r="L693" s="10"/>
      <c r="M693" s="10"/>
      <c r="N693" s="23"/>
      <c r="O693" s="10"/>
      <c r="P693" s="10"/>
      <c r="Q693" s="10"/>
      <c r="R693" s="10"/>
      <c r="S693" s="10"/>
      <c r="T693" s="10"/>
      <c r="U693" s="10"/>
      <c r="V693" s="10"/>
      <c r="W693" s="10"/>
      <c r="X693" s="26"/>
      <c r="Y693" s="10"/>
      <c r="Z693" s="10"/>
      <c r="AA693" s="10"/>
    </row>
    <row r="694" spans="1:27" s="21" customFormat="1" x14ac:dyDescent="0.2">
      <c r="A694" s="10"/>
      <c r="B694" s="10"/>
      <c r="C694" s="10"/>
      <c r="D694" s="10"/>
      <c r="E694" s="10"/>
      <c r="F694" s="10"/>
      <c r="H694" s="10"/>
      <c r="J694" s="10"/>
      <c r="K694" s="10"/>
      <c r="L694" s="10"/>
      <c r="M694" s="10"/>
      <c r="N694" s="23"/>
      <c r="O694" s="10"/>
      <c r="P694" s="10"/>
      <c r="Q694" s="10"/>
      <c r="R694" s="10"/>
      <c r="S694" s="10"/>
      <c r="T694" s="10"/>
      <c r="U694" s="10"/>
      <c r="V694" s="10"/>
      <c r="W694" s="10"/>
      <c r="X694" s="26"/>
      <c r="Y694" s="10"/>
      <c r="Z694" s="10"/>
      <c r="AA694" s="10"/>
    </row>
    <row r="695" spans="1:27" s="21" customFormat="1" x14ac:dyDescent="0.2">
      <c r="A695" s="10"/>
      <c r="B695" s="10"/>
      <c r="C695" s="10"/>
      <c r="D695" s="10"/>
      <c r="E695" s="10"/>
      <c r="F695" s="10"/>
      <c r="H695" s="10"/>
      <c r="J695" s="10"/>
      <c r="K695" s="10"/>
      <c r="L695" s="10"/>
      <c r="M695" s="10"/>
      <c r="N695" s="23"/>
      <c r="O695" s="10"/>
      <c r="P695" s="10"/>
      <c r="Q695" s="10"/>
      <c r="R695" s="10"/>
      <c r="S695" s="10"/>
      <c r="T695" s="10"/>
      <c r="U695" s="10"/>
      <c r="V695" s="10"/>
      <c r="W695" s="10"/>
      <c r="X695" s="26"/>
      <c r="Y695" s="10"/>
      <c r="Z695" s="10"/>
      <c r="AA695" s="10"/>
    </row>
    <row r="696" spans="1:27" s="21" customFormat="1" x14ac:dyDescent="0.2">
      <c r="A696" s="10"/>
      <c r="B696" s="10"/>
      <c r="C696" s="10"/>
      <c r="D696" s="10"/>
      <c r="E696" s="10"/>
      <c r="F696" s="10"/>
      <c r="H696" s="10"/>
      <c r="J696" s="10"/>
      <c r="K696" s="10"/>
      <c r="L696" s="10"/>
      <c r="M696" s="10"/>
      <c r="N696" s="23"/>
      <c r="O696" s="10"/>
      <c r="P696" s="10"/>
      <c r="Q696" s="10"/>
      <c r="R696" s="10"/>
      <c r="S696" s="10"/>
      <c r="T696" s="10"/>
      <c r="U696" s="10"/>
      <c r="V696" s="10"/>
      <c r="W696" s="10"/>
      <c r="X696" s="26"/>
      <c r="Y696" s="10"/>
      <c r="Z696" s="10"/>
      <c r="AA696" s="10"/>
    </row>
    <row r="697" spans="1:27" s="21" customFormat="1" x14ac:dyDescent="0.2">
      <c r="A697" s="10"/>
      <c r="B697" s="10"/>
      <c r="C697" s="10"/>
      <c r="D697" s="10"/>
      <c r="E697" s="10"/>
      <c r="F697" s="10"/>
      <c r="H697" s="10"/>
      <c r="J697" s="10"/>
      <c r="K697" s="10"/>
      <c r="L697" s="10"/>
      <c r="M697" s="10"/>
      <c r="N697" s="23"/>
      <c r="O697" s="10"/>
      <c r="P697" s="10"/>
      <c r="Q697" s="10"/>
      <c r="R697" s="10"/>
      <c r="S697" s="10"/>
      <c r="T697" s="10"/>
      <c r="U697" s="10"/>
      <c r="V697" s="10"/>
      <c r="W697" s="10"/>
      <c r="X697" s="26"/>
      <c r="Y697" s="10"/>
      <c r="Z697" s="10"/>
      <c r="AA697" s="10"/>
    </row>
    <row r="698" spans="1:27" s="21" customFormat="1" x14ac:dyDescent="0.2">
      <c r="A698" s="10"/>
      <c r="B698" s="10"/>
      <c r="C698" s="10"/>
      <c r="D698" s="10"/>
      <c r="E698" s="10"/>
      <c r="F698" s="10"/>
      <c r="H698" s="10"/>
      <c r="J698" s="10"/>
      <c r="K698" s="10"/>
      <c r="L698" s="10"/>
      <c r="M698" s="10"/>
      <c r="N698" s="23"/>
      <c r="O698" s="10"/>
      <c r="P698" s="10"/>
      <c r="Q698" s="10"/>
      <c r="R698" s="10"/>
      <c r="S698" s="10"/>
      <c r="T698" s="10"/>
      <c r="U698" s="10"/>
      <c r="V698" s="10"/>
      <c r="W698" s="10"/>
      <c r="X698" s="26"/>
      <c r="Y698" s="10"/>
      <c r="Z698" s="10"/>
      <c r="AA698" s="10"/>
    </row>
    <row r="699" spans="1:27" s="21" customFormat="1" x14ac:dyDescent="0.2">
      <c r="A699" s="10"/>
      <c r="B699" s="10"/>
      <c r="C699" s="10"/>
      <c r="D699" s="10"/>
      <c r="E699" s="10"/>
      <c r="F699" s="10"/>
      <c r="H699" s="10"/>
      <c r="J699" s="10"/>
      <c r="K699" s="10"/>
      <c r="L699" s="10"/>
      <c r="M699" s="10"/>
      <c r="N699" s="23"/>
      <c r="O699" s="10"/>
      <c r="P699" s="10"/>
      <c r="Q699" s="10"/>
      <c r="R699" s="10"/>
      <c r="S699" s="10"/>
      <c r="T699" s="10"/>
      <c r="U699" s="10"/>
      <c r="V699" s="10"/>
      <c r="W699" s="10"/>
      <c r="X699" s="26"/>
      <c r="Y699" s="10"/>
      <c r="Z699" s="10"/>
      <c r="AA699" s="10"/>
    </row>
    <row r="700" spans="1:27" s="21" customFormat="1" x14ac:dyDescent="0.2">
      <c r="A700" s="10"/>
      <c r="B700" s="10"/>
      <c r="C700" s="10"/>
      <c r="D700" s="10"/>
      <c r="E700" s="10"/>
      <c r="F700" s="10"/>
      <c r="H700" s="10"/>
      <c r="J700" s="10"/>
      <c r="K700" s="10"/>
      <c r="L700" s="10"/>
      <c r="M700" s="10"/>
      <c r="N700" s="23"/>
      <c r="O700" s="10"/>
      <c r="P700" s="10"/>
      <c r="Q700" s="10"/>
      <c r="R700" s="10"/>
      <c r="S700" s="10"/>
      <c r="T700" s="10"/>
      <c r="U700" s="10"/>
      <c r="V700" s="10"/>
      <c r="W700" s="10"/>
      <c r="X700" s="26"/>
      <c r="Y700" s="10"/>
      <c r="Z700" s="10"/>
      <c r="AA700" s="10"/>
    </row>
    <row r="701" spans="1:27" s="21" customFormat="1" x14ac:dyDescent="0.2">
      <c r="A701" s="10"/>
      <c r="B701" s="10"/>
      <c r="C701" s="10"/>
      <c r="D701" s="10"/>
      <c r="E701" s="10"/>
      <c r="F701" s="10"/>
      <c r="H701" s="10"/>
      <c r="J701" s="10"/>
      <c r="K701" s="10"/>
      <c r="L701" s="10"/>
      <c r="M701" s="10"/>
      <c r="N701" s="23"/>
      <c r="O701" s="10"/>
      <c r="P701" s="10"/>
      <c r="Q701" s="10"/>
      <c r="R701" s="10"/>
      <c r="S701" s="10"/>
      <c r="T701" s="10"/>
      <c r="U701" s="10"/>
      <c r="V701" s="10"/>
      <c r="W701" s="10"/>
      <c r="X701" s="26"/>
      <c r="Y701" s="10"/>
      <c r="Z701" s="10"/>
      <c r="AA701" s="10"/>
    </row>
    <row r="702" spans="1:27" s="21" customFormat="1" x14ac:dyDescent="0.2">
      <c r="A702" s="10"/>
      <c r="B702" s="10"/>
      <c r="C702" s="10"/>
      <c r="D702" s="10"/>
      <c r="E702" s="10"/>
      <c r="F702" s="10"/>
      <c r="H702" s="10"/>
      <c r="J702" s="10"/>
      <c r="K702" s="10"/>
      <c r="L702" s="10"/>
      <c r="M702" s="10"/>
      <c r="N702" s="23"/>
      <c r="O702" s="10"/>
      <c r="P702" s="10"/>
      <c r="Q702" s="10"/>
      <c r="R702" s="10"/>
      <c r="S702" s="10"/>
      <c r="T702" s="10"/>
      <c r="U702" s="10"/>
      <c r="V702" s="10"/>
      <c r="W702" s="10"/>
      <c r="X702" s="26"/>
      <c r="Y702" s="10"/>
      <c r="Z702" s="10"/>
      <c r="AA702" s="10"/>
    </row>
    <row r="703" spans="1:27" s="21" customFormat="1" x14ac:dyDescent="0.2">
      <c r="A703" s="10"/>
      <c r="B703" s="10"/>
      <c r="C703" s="10"/>
      <c r="D703" s="10"/>
      <c r="E703" s="10"/>
      <c r="F703" s="10"/>
      <c r="H703" s="10"/>
      <c r="J703" s="10"/>
      <c r="K703" s="10"/>
      <c r="L703" s="10"/>
      <c r="M703" s="10"/>
      <c r="N703" s="23"/>
      <c r="O703" s="10"/>
      <c r="P703" s="10"/>
      <c r="Q703" s="10"/>
      <c r="R703" s="10"/>
      <c r="S703" s="10"/>
      <c r="T703" s="10"/>
      <c r="U703" s="10"/>
      <c r="V703" s="10"/>
      <c r="W703" s="10"/>
      <c r="X703" s="26"/>
      <c r="Y703" s="10"/>
      <c r="Z703" s="10"/>
      <c r="AA703" s="10"/>
    </row>
    <row r="704" spans="1:27" s="21" customFormat="1" x14ac:dyDescent="0.2">
      <c r="A704" s="10"/>
      <c r="B704" s="10"/>
      <c r="C704" s="10"/>
      <c r="D704" s="10"/>
      <c r="E704" s="10"/>
      <c r="F704" s="10"/>
      <c r="H704" s="10"/>
      <c r="J704" s="10"/>
      <c r="K704" s="10"/>
      <c r="L704" s="10"/>
      <c r="M704" s="10"/>
      <c r="N704" s="23"/>
      <c r="O704" s="10"/>
      <c r="P704" s="10"/>
      <c r="Q704" s="10"/>
      <c r="R704" s="10"/>
      <c r="S704" s="10"/>
      <c r="T704" s="10"/>
      <c r="U704" s="10"/>
      <c r="V704" s="10"/>
      <c r="W704" s="10"/>
      <c r="X704" s="26"/>
      <c r="Y704" s="10"/>
      <c r="Z704" s="10"/>
      <c r="AA704" s="10"/>
    </row>
    <row r="705" spans="1:27" s="21" customFormat="1" x14ac:dyDescent="0.2">
      <c r="A705" s="10"/>
      <c r="B705" s="10"/>
      <c r="C705" s="10"/>
      <c r="D705" s="10"/>
      <c r="E705" s="10"/>
      <c r="F705" s="10"/>
      <c r="H705" s="10"/>
      <c r="J705" s="10"/>
      <c r="K705" s="10"/>
      <c r="L705" s="10"/>
      <c r="M705" s="10"/>
      <c r="N705" s="23"/>
      <c r="O705" s="10"/>
      <c r="P705" s="10"/>
      <c r="Q705" s="10"/>
      <c r="R705" s="10"/>
      <c r="S705" s="10"/>
      <c r="T705" s="10"/>
      <c r="U705" s="10"/>
      <c r="V705" s="10"/>
      <c r="W705" s="10"/>
      <c r="X705" s="26"/>
      <c r="Y705" s="10"/>
      <c r="Z705" s="10"/>
      <c r="AA705" s="10"/>
    </row>
    <row r="706" spans="1:27" s="21" customFormat="1" x14ac:dyDescent="0.2">
      <c r="A706" s="10"/>
      <c r="B706" s="10"/>
      <c r="C706" s="10"/>
      <c r="D706" s="10"/>
      <c r="E706" s="10"/>
      <c r="F706" s="10"/>
      <c r="H706" s="10"/>
      <c r="J706" s="10"/>
      <c r="K706" s="10"/>
      <c r="L706" s="10"/>
      <c r="M706" s="10"/>
      <c r="N706" s="23"/>
      <c r="O706" s="10"/>
      <c r="P706" s="10"/>
      <c r="Q706" s="10"/>
      <c r="R706" s="10"/>
      <c r="S706" s="10"/>
      <c r="T706" s="10"/>
      <c r="U706" s="10"/>
      <c r="V706" s="10"/>
      <c r="W706" s="10"/>
      <c r="X706" s="26"/>
      <c r="Y706" s="10"/>
      <c r="Z706" s="10"/>
      <c r="AA706" s="10"/>
    </row>
    <row r="707" spans="1:27" s="21" customFormat="1" x14ac:dyDescent="0.2">
      <c r="A707" s="10"/>
      <c r="B707" s="10"/>
      <c r="C707" s="10"/>
      <c r="D707" s="10"/>
      <c r="E707" s="10"/>
      <c r="F707" s="10"/>
      <c r="H707" s="10"/>
      <c r="J707" s="10"/>
      <c r="K707" s="10"/>
      <c r="L707" s="10"/>
      <c r="M707" s="10"/>
      <c r="N707" s="23"/>
      <c r="O707" s="10"/>
      <c r="P707" s="10"/>
      <c r="Q707" s="10"/>
      <c r="R707" s="10"/>
      <c r="S707" s="10"/>
      <c r="T707" s="10"/>
      <c r="U707" s="10"/>
      <c r="V707" s="10"/>
      <c r="W707" s="10"/>
      <c r="X707" s="26"/>
      <c r="Y707" s="10"/>
      <c r="Z707" s="10"/>
      <c r="AA707" s="10"/>
    </row>
    <row r="708" spans="1:27" s="21" customFormat="1" x14ac:dyDescent="0.2">
      <c r="A708" s="10"/>
      <c r="B708" s="10"/>
      <c r="C708" s="10"/>
      <c r="D708" s="10"/>
      <c r="E708" s="10"/>
      <c r="F708" s="10"/>
      <c r="H708" s="10"/>
      <c r="J708" s="10"/>
      <c r="K708" s="10"/>
      <c r="L708" s="10"/>
      <c r="M708" s="10"/>
      <c r="N708" s="23"/>
      <c r="O708" s="10"/>
      <c r="P708" s="10"/>
      <c r="Q708" s="10"/>
      <c r="R708" s="10"/>
      <c r="S708" s="10"/>
      <c r="T708" s="10"/>
      <c r="U708" s="10"/>
      <c r="V708" s="10"/>
      <c r="W708" s="10"/>
      <c r="X708" s="26"/>
      <c r="Y708" s="10"/>
      <c r="Z708" s="10"/>
      <c r="AA708" s="10"/>
    </row>
    <row r="709" spans="1:27" s="21" customFormat="1" x14ac:dyDescent="0.2">
      <c r="A709" s="10"/>
      <c r="B709" s="10"/>
      <c r="C709" s="10"/>
      <c r="D709" s="10"/>
      <c r="E709" s="10"/>
      <c r="F709" s="10"/>
      <c r="H709" s="10"/>
      <c r="J709" s="10"/>
      <c r="K709" s="10"/>
      <c r="L709" s="10"/>
      <c r="M709" s="10"/>
      <c r="N709" s="23"/>
      <c r="O709" s="10"/>
      <c r="P709" s="10"/>
      <c r="Q709" s="10"/>
      <c r="R709" s="10"/>
      <c r="S709" s="10"/>
      <c r="T709" s="10"/>
      <c r="U709" s="10"/>
      <c r="V709" s="10"/>
      <c r="W709" s="10"/>
      <c r="X709" s="26"/>
      <c r="Y709" s="10"/>
      <c r="Z709" s="10"/>
      <c r="AA709" s="10"/>
    </row>
    <row r="710" spans="1:27" s="21" customFormat="1" x14ac:dyDescent="0.2">
      <c r="A710" s="10"/>
      <c r="B710" s="10"/>
      <c r="C710" s="10"/>
      <c r="D710" s="10"/>
      <c r="E710" s="10"/>
      <c r="F710" s="10"/>
      <c r="H710" s="10"/>
      <c r="J710" s="10"/>
      <c r="K710" s="10"/>
      <c r="L710" s="10"/>
      <c r="M710" s="10"/>
      <c r="N710" s="23"/>
      <c r="O710" s="10"/>
      <c r="P710" s="10"/>
      <c r="Q710" s="10"/>
      <c r="R710" s="10"/>
      <c r="S710" s="10"/>
      <c r="T710" s="10"/>
      <c r="U710" s="10"/>
      <c r="V710" s="10"/>
      <c r="W710" s="10"/>
      <c r="X710" s="26"/>
      <c r="Y710" s="10"/>
      <c r="Z710" s="10"/>
      <c r="AA710" s="10"/>
    </row>
    <row r="711" spans="1:27" s="21" customFormat="1" x14ac:dyDescent="0.2">
      <c r="A711" s="10"/>
      <c r="B711" s="10"/>
      <c r="C711" s="10"/>
      <c r="D711" s="10"/>
      <c r="E711" s="10"/>
      <c r="F711" s="10"/>
      <c r="H711" s="10"/>
      <c r="J711" s="10"/>
      <c r="K711" s="10"/>
      <c r="L711" s="10"/>
      <c r="M711" s="10"/>
      <c r="N711" s="23"/>
      <c r="O711" s="10"/>
      <c r="P711" s="10"/>
      <c r="Q711" s="10"/>
      <c r="R711" s="10"/>
      <c r="S711" s="10"/>
      <c r="T711" s="10"/>
      <c r="U711" s="10"/>
      <c r="V711" s="10"/>
      <c r="W711" s="10"/>
      <c r="X711" s="26"/>
      <c r="Y711" s="10"/>
      <c r="Z711" s="10"/>
      <c r="AA711" s="10"/>
    </row>
    <row r="712" spans="1:27" s="21" customFormat="1" x14ac:dyDescent="0.2">
      <c r="A712" s="10"/>
      <c r="B712" s="10"/>
      <c r="C712" s="10"/>
      <c r="D712" s="10"/>
      <c r="E712" s="10"/>
      <c r="F712" s="10"/>
      <c r="H712" s="10"/>
      <c r="J712" s="10"/>
      <c r="K712" s="10"/>
      <c r="L712" s="10"/>
      <c r="M712" s="10"/>
      <c r="N712" s="23"/>
      <c r="O712" s="10"/>
      <c r="P712" s="10"/>
      <c r="Q712" s="10"/>
      <c r="R712" s="10"/>
      <c r="S712" s="10"/>
      <c r="T712" s="10"/>
      <c r="U712" s="10"/>
      <c r="V712" s="10"/>
      <c r="W712" s="10"/>
      <c r="X712" s="26"/>
      <c r="Y712" s="10"/>
      <c r="Z712" s="10"/>
      <c r="AA712" s="10"/>
    </row>
    <row r="713" spans="1:27" s="21" customFormat="1" x14ac:dyDescent="0.2">
      <c r="A713" s="10"/>
      <c r="B713" s="10"/>
      <c r="C713" s="10"/>
      <c r="D713" s="10"/>
      <c r="E713" s="10"/>
      <c r="F713" s="10"/>
      <c r="H713" s="10"/>
      <c r="J713" s="10"/>
      <c r="K713" s="10"/>
      <c r="L713" s="10"/>
      <c r="M713" s="10"/>
      <c r="N713" s="23"/>
      <c r="O713" s="10"/>
      <c r="P713" s="10"/>
      <c r="Q713" s="10"/>
      <c r="R713" s="10"/>
      <c r="S713" s="10"/>
      <c r="T713" s="10"/>
      <c r="U713" s="10"/>
      <c r="V713" s="10"/>
      <c r="W713" s="10"/>
      <c r="X713" s="26"/>
      <c r="Y713" s="10"/>
      <c r="Z713" s="10"/>
      <c r="AA713" s="10"/>
    </row>
    <row r="714" spans="1:27" s="21" customFormat="1" x14ac:dyDescent="0.2">
      <c r="A714" s="10"/>
      <c r="B714" s="10"/>
      <c r="C714" s="10"/>
      <c r="D714" s="10"/>
      <c r="E714" s="10"/>
      <c r="F714" s="10"/>
      <c r="H714" s="10"/>
      <c r="J714" s="10"/>
      <c r="K714" s="10"/>
      <c r="L714" s="10"/>
      <c r="M714" s="10"/>
      <c r="N714" s="23"/>
      <c r="O714" s="10"/>
      <c r="P714" s="10"/>
      <c r="Q714" s="10"/>
      <c r="R714" s="10"/>
      <c r="S714" s="10"/>
      <c r="T714" s="10"/>
      <c r="U714" s="10"/>
      <c r="V714" s="10"/>
      <c r="W714" s="10"/>
      <c r="X714" s="26"/>
      <c r="Y714" s="10"/>
      <c r="Z714" s="10"/>
      <c r="AA714" s="10"/>
    </row>
    <row r="715" spans="1:27" s="21" customFormat="1" x14ac:dyDescent="0.2">
      <c r="A715" s="10"/>
      <c r="B715" s="10"/>
      <c r="C715" s="10"/>
      <c r="D715" s="10"/>
      <c r="E715" s="10"/>
      <c r="F715" s="10"/>
      <c r="H715" s="10"/>
      <c r="J715" s="10"/>
      <c r="K715" s="10"/>
      <c r="L715" s="10"/>
      <c r="M715" s="10"/>
      <c r="N715" s="23"/>
      <c r="O715" s="10"/>
      <c r="P715" s="10"/>
      <c r="Q715" s="10"/>
      <c r="R715" s="10"/>
      <c r="S715" s="10"/>
      <c r="T715" s="10"/>
      <c r="U715" s="10"/>
      <c r="V715" s="10"/>
      <c r="W715" s="10"/>
      <c r="X715" s="26"/>
      <c r="Y715" s="10"/>
      <c r="Z715" s="10"/>
      <c r="AA715" s="10"/>
    </row>
    <row r="716" spans="1:27" s="21" customFormat="1" x14ac:dyDescent="0.2">
      <c r="A716" s="10"/>
      <c r="B716" s="10"/>
      <c r="C716" s="10"/>
      <c r="D716" s="10"/>
      <c r="E716" s="10"/>
      <c r="F716" s="10"/>
      <c r="H716" s="10"/>
      <c r="J716" s="10"/>
      <c r="K716" s="10"/>
      <c r="L716" s="10"/>
      <c r="M716" s="10"/>
      <c r="N716" s="23"/>
      <c r="O716" s="10"/>
      <c r="P716" s="10"/>
      <c r="Q716" s="10"/>
      <c r="R716" s="10"/>
      <c r="S716" s="10"/>
      <c r="T716" s="10"/>
      <c r="U716" s="10"/>
      <c r="V716" s="10"/>
      <c r="W716" s="10"/>
      <c r="X716" s="26"/>
      <c r="Y716" s="10"/>
      <c r="Z716" s="10"/>
      <c r="AA716" s="10"/>
    </row>
    <row r="717" spans="1:27" s="21" customFormat="1" x14ac:dyDescent="0.2">
      <c r="A717" s="10"/>
      <c r="B717" s="10"/>
      <c r="C717" s="10"/>
      <c r="D717" s="10"/>
      <c r="E717" s="10"/>
      <c r="F717" s="10"/>
      <c r="H717" s="10"/>
      <c r="J717" s="10"/>
      <c r="K717" s="10"/>
      <c r="L717" s="10"/>
      <c r="M717" s="10"/>
      <c r="N717" s="23"/>
      <c r="O717" s="10"/>
      <c r="P717" s="10"/>
      <c r="Q717" s="10"/>
      <c r="R717" s="10"/>
      <c r="S717" s="10"/>
      <c r="T717" s="10"/>
      <c r="U717" s="10"/>
      <c r="V717" s="10"/>
      <c r="W717" s="10"/>
      <c r="X717" s="26"/>
      <c r="Y717" s="10"/>
      <c r="Z717" s="10"/>
      <c r="AA717" s="10"/>
    </row>
    <row r="718" spans="1:27" s="21" customFormat="1" x14ac:dyDescent="0.2">
      <c r="A718" s="10"/>
      <c r="B718" s="10"/>
      <c r="C718" s="10"/>
      <c r="D718" s="10"/>
      <c r="E718" s="10"/>
      <c r="F718" s="10"/>
      <c r="H718" s="10"/>
      <c r="J718" s="10"/>
      <c r="K718" s="10"/>
      <c r="L718" s="10"/>
      <c r="M718" s="10"/>
      <c r="N718" s="23"/>
      <c r="O718" s="10"/>
      <c r="P718" s="10"/>
      <c r="Q718" s="10"/>
      <c r="R718" s="10"/>
      <c r="S718" s="10"/>
      <c r="T718" s="10"/>
      <c r="U718" s="10"/>
      <c r="V718" s="10"/>
      <c r="W718" s="10"/>
      <c r="X718" s="26"/>
      <c r="Y718" s="10"/>
      <c r="Z718" s="10"/>
      <c r="AA718" s="10"/>
    </row>
    <row r="719" spans="1:27" s="21" customFormat="1" x14ac:dyDescent="0.2">
      <c r="A719" s="10"/>
      <c r="B719" s="10"/>
      <c r="C719" s="10"/>
      <c r="D719" s="10"/>
      <c r="E719" s="10"/>
      <c r="F719" s="10"/>
      <c r="H719" s="10"/>
      <c r="J719" s="10"/>
      <c r="K719" s="10"/>
      <c r="L719" s="10"/>
      <c r="M719" s="10"/>
      <c r="N719" s="23"/>
      <c r="O719" s="10"/>
      <c r="P719" s="10"/>
      <c r="Q719" s="10"/>
      <c r="R719" s="10"/>
      <c r="S719" s="10"/>
      <c r="T719" s="10"/>
      <c r="U719" s="10"/>
      <c r="V719" s="10"/>
      <c r="W719" s="10"/>
      <c r="X719" s="26"/>
      <c r="Y719" s="10"/>
      <c r="Z719" s="10"/>
      <c r="AA719" s="10"/>
    </row>
    <row r="720" spans="1:27" s="21" customFormat="1" x14ac:dyDescent="0.2">
      <c r="A720" s="10"/>
      <c r="B720" s="10"/>
      <c r="C720" s="10"/>
      <c r="D720" s="10"/>
      <c r="E720" s="10"/>
      <c r="F720" s="10"/>
      <c r="H720" s="10"/>
      <c r="J720" s="10"/>
      <c r="K720" s="10"/>
      <c r="L720" s="10"/>
      <c r="M720" s="10"/>
      <c r="N720" s="23"/>
      <c r="O720" s="10"/>
      <c r="P720" s="10"/>
      <c r="Q720" s="10"/>
      <c r="R720" s="10"/>
      <c r="S720" s="10"/>
      <c r="T720" s="10"/>
      <c r="U720" s="10"/>
      <c r="V720" s="10"/>
      <c r="W720" s="10"/>
      <c r="X720" s="26"/>
      <c r="Y720" s="10"/>
      <c r="Z720" s="10"/>
      <c r="AA720" s="10"/>
    </row>
    <row r="721" spans="1:27" s="21" customFormat="1" x14ac:dyDescent="0.2">
      <c r="A721" s="10"/>
      <c r="B721" s="10"/>
      <c r="C721" s="10"/>
      <c r="D721" s="10"/>
      <c r="E721" s="10"/>
      <c r="F721" s="10"/>
      <c r="H721" s="10"/>
      <c r="J721" s="10"/>
      <c r="K721" s="10"/>
      <c r="L721" s="10"/>
      <c r="M721" s="10"/>
      <c r="N721" s="23"/>
      <c r="O721" s="10"/>
      <c r="P721" s="10"/>
      <c r="Q721" s="10"/>
      <c r="R721" s="10"/>
      <c r="S721" s="10"/>
      <c r="T721" s="10"/>
      <c r="U721" s="10"/>
      <c r="V721" s="10"/>
      <c r="W721" s="10"/>
      <c r="X721" s="26"/>
      <c r="Y721" s="10"/>
      <c r="Z721" s="10"/>
      <c r="AA721" s="10"/>
    </row>
    <row r="722" spans="1:27" s="21" customFormat="1" x14ac:dyDescent="0.2">
      <c r="A722" s="10"/>
      <c r="B722" s="10"/>
      <c r="C722" s="10"/>
      <c r="D722" s="10"/>
      <c r="E722" s="10"/>
      <c r="F722" s="10"/>
      <c r="H722" s="10"/>
      <c r="J722" s="10"/>
      <c r="K722" s="10"/>
      <c r="L722" s="10"/>
      <c r="M722" s="10"/>
      <c r="N722" s="23"/>
      <c r="O722" s="10"/>
      <c r="P722" s="10"/>
      <c r="Q722" s="10"/>
      <c r="R722" s="10"/>
      <c r="S722" s="10"/>
      <c r="T722" s="10"/>
      <c r="U722" s="10"/>
      <c r="V722" s="10"/>
      <c r="W722" s="10"/>
      <c r="X722" s="26"/>
      <c r="Y722" s="10"/>
      <c r="Z722" s="10"/>
      <c r="AA722" s="10"/>
    </row>
    <row r="723" spans="1:27" s="21" customFormat="1" x14ac:dyDescent="0.2">
      <c r="A723" s="10"/>
      <c r="B723" s="10"/>
      <c r="C723" s="10"/>
      <c r="D723" s="10"/>
      <c r="E723" s="10"/>
      <c r="F723" s="10"/>
      <c r="H723" s="10"/>
      <c r="J723" s="10"/>
      <c r="K723" s="10"/>
      <c r="L723" s="10"/>
      <c r="M723" s="10"/>
      <c r="N723" s="23"/>
      <c r="O723" s="10"/>
      <c r="P723" s="10"/>
      <c r="Q723" s="10"/>
      <c r="R723" s="10"/>
      <c r="S723" s="10"/>
      <c r="T723" s="10"/>
      <c r="U723" s="10"/>
      <c r="V723" s="10"/>
      <c r="W723" s="10"/>
      <c r="X723" s="26"/>
      <c r="Y723" s="10"/>
      <c r="Z723" s="10"/>
      <c r="AA723" s="10"/>
    </row>
    <row r="724" spans="1:27" s="21" customFormat="1" x14ac:dyDescent="0.2">
      <c r="A724" s="10"/>
      <c r="B724" s="10"/>
      <c r="C724" s="10"/>
      <c r="D724" s="10"/>
      <c r="E724" s="10"/>
      <c r="F724" s="10"/>
      <c r="H724" s="10"/>
      <c r="J724" s="10"/>
      <c r="K724" s="10"/>
      <c r="L724" s="10"/>
      <c r="M724" s="10"/>
      <c r="N724" s="23"/>
      <c r="O724" s="10"/>
      <c r="P724" s="10"/>
      <c r="Q724" s="10"/>
      <c r="R724" s="10"/>
      <c r="S724" s="10"/>
      <c r="T724" s="10"/>
      <c r="U724" s="10"/>
      <c r="V724" s="10"/>
      <c r="W724" s="10"/>
      <c r="X724" s="26"/>
      <c r="Y724" s="10"/>
      <c r="Z724" s="10"/>
      <c r="AA724" s="10"/>
    </row>
    <row r="725" spans="1:27" s="21" customFormat="1" x14ac:dyDescent="0.2">
      <c r="A725" s="10"/>
      <c r="B725" s="10"/>
      <c r="C725" s="10"/>
      <c r="D725" s="10"/>
      <c r="E725" s="10"/>
      <c r="F725" s="10"/>
      <c r="H725" s="10"/>
      <c r="J725" s="10"/>
      <c r="K725" s="10"/>
      <c r="L725" s="10"/>
      <c r="M725" s="10"/>
      <c r="N725" s="23"/>
      <c r="O725" s="10"/>
      <c r="P725" s="10"/>
      <c r="Q725" s="10"/>
      <c r="R725" s="10"/>
      <c r="S725" s="10"/>
      <c r="T725" s="10"/>
      <c r="U725" s="10"/>
      <c r="V725" s="10"/>
      <c r="W725" s="10"/>
      <c r="X725" s="26"/>
      <c r="Y725" s="10"/>
      <c r="Z725" s="10"/>
      <c r="AA725" s="10"/>
    </row>
    <row r="726" spans="1:27" s="21" customFormat="1" x14ac:dyDescent="0.2">
      <c r="A726" s="10"/>
      <c r="B726" s="10"/>
      <c r="C726" s="10"/>
      <c r="D726" s="10"/>
      <c r="E726" s="10"/>
      <c r="F726" s="10"/>
      <c r="H726" s="10"/>
      <c r="J726" s="10"/>
      <c r="K726" s="10"/>
      <c r="L726" s="10"/>
      <c r="M726" s="10"/>
      <c r="N726" s="23"/>
      <c r="O726" s="10"/>
      <c r="P726" s="10"/>
      <c r="Q726" s="10"/>
      <c r="R726" s="10"/>
      <c r="S726" s="10"/>
      <c r="T726" s="10"/>
      <c r="U726" s="10"/>
      <c r="V726" s="10"/>
      <c r="W726" s="10"/>
      <c r="X726" s="26"/>
      <c r="Y726" s="10"/>
      <c r="Z726" s="10"/>
      <c r="AA726" s="10"/>
    </row>
    <row r="727" spans="1:27" s="21" customFormat="1" x14ac:dyDescent="0.2">
      <c r="A727" s="10"/>
      <c r="B727" s="10"/>
      <c r="C727" s="10"/>
      <c r="D727" s="10"/>
      <c r="E727" s="10"/>
      <c r="F727" s="10"/>
      <c r="H727" s="10"/>
      <c r="J727" s="10"/>
      <c r="K727" s="10"/>
      <c r="L727" s="10"/>
      <c r="M727" s="10"/>
      <c r="N727" s="23"/>
      <c r="O727" s="10"/>
      <c r="P727" s="10"/>
      <c r="Q727" s="10"/>
      <c r="R727" s="10"/>
      <c r="S727" s="10"/>
      <c r="T727" s="10"/>
      <c r="U727" s="10"/>
      <c r="V727" s="10"/>
      <c r="W727" s="10"/>
      <c r="X727" s="26"/>
      <c r="Y727" s="10"/>
      <c r="Z727" s="10"/>
      <c r="AA727" s="10"/>
    </row>
    <row r="728" spans="1:27" s="21" customFormat="1" x14ac:dyDescent="0.2">
      <c r="A728" s="10"/>
      <c r="B728" s="10"/>
      <c r="C728" s="10"/>
      <c r="D728" s="10"/>
      <c r="E728" s="10"/>
      <c r="F728" s="10"/>
      <c r="H728" s="10"/>
      <c r="J728" s="10"/>
      <c r="K728" s="10"/>
      <c r="L728" s="10"/>
      <c r="M728" s="10"/>
      <c r="N728" s="23"/>
      <c r="O728" s="10"/>
      <c r="P728" s="10"/>
      <c r="Q728" s="10"/>
      <c r="R728" s="10"/>
      <c r="S728" s="10"/>
      <c r="T728" s="10"/>
      <c r="U728" s="10"/>
      <c r="V728" s="10"/>
      <c r="W728" s="10"/>
      <c r="X728" s="26"/>
      <c r="Y728" s="10"/>
      <c r="Z728" s="10"/>
      <c r="AA728" s="10"/>
    </row>
    <row r="729" spans="1:27" s="21" customFormat="1" x14ac:dyDescent="0.2">
      <c r="A729" s="10"/>
      <c r="B729" s="10"/>
      <c r="C729" s="10"/>
      <c r="D729" s="10"/>
      <c r="E729" s="10"/>
      <c r="F729" s="10"/>
      <c r="H729" s="10"/>
      <c r="J729" s="10"/>
      <c r="K729" s="10"/>
      <c r="L729" s="10"/>
      <c r="M729" s="10"/>
      <c r="N729" s="23"/>
      <c r="O729" s="10"/>
      <c r="P729" s="10"/>
      <c r="Q729" s="10"/>
      <c r="R729" s="10"/>
      <c r="S729" s="10"/>
      <c r="T729" s="10"/>
      <c r="U729" s="10"/>
      <c r="V729" s="10"/>
      <c r="W729" s="10"/>
      <c r="X729" s="26"/>
      <c r="Y729" s="10"/>
      <c r="Z729" s="10"/>
      <c r="AA729" s="10"/>
    </row>
    <row r="730" spans="1:27" s="21" customFormat="1" x14ac:dyDescent="0.2">
      <c r="A730" s="10"/>
      <c r="B730" s="10"/>
      <c r="C730" s="10"/>
      <c r="D730" s="10"/>
      <c r="E730" s="10"/>
      <c r="F730" s="10"/>
      <c r="H730" s="10"/>
      <c r="J730" s="10"/>
      <c r="K730" s="10"/>
      <c r="L730" s="10"/>
      <c r="M730" s="10"/>
      <c r="N730" s="23"/>
      <c r="O730" s="10"/>
      <c r="P730" s="10"/>
      <c r="Q730" s="10"/>
      <c r="R730" s="10"/>
      <c r="S730" s="10"/>
      <c r="T730" s="10"/>
      <c r="U730" s="10"/>
      <c r="V730" s="10"/>
      <c r="W730" s="10"/>
      <c r="X730" s="26"/>
      <c r="Y730" s="10"/>
      <c r="Z730" s="10"/>
      <c r="AA730" s="10"/>
    </row>
    <row r="731" spans="1:27" s="21" customFormat="1" x14ac:dyDescent="0.2">
      <c r="A731" s="10"/>
      <c r="B731" s="10"/>
      <c r="C731" s="10"/>
      <c r="D731" s="10"/>
      <c r="E731" s="10"/>
      <c r="F731" s="10"/>
      <c r="H731" s="10"/>
      <c r="J731" s="10"/>
      <c r="K731" s="10"/>
      <c r="L731" s="10"/>
      <c r="M731" s="10"/>
      <c r="N731" s="23"/>
      <c r="O731" s="10"/>
      <c r="P731" s="10"/>
      <c r="Q731" s="10"/>
      <c r="R731" s="10"/>
      <c r="S731" s="10"/>
      <c r="T731" s="10"/>
      <c r="U731" s="10"/>
      <c r="V731" s="10"/>
      <c r="W731" s="10"/>
      <c r="X731" s="26"/>
      <c r="Y731" s="10"/>
      <c r="Z731" s="10"/>
      <c r="AA731" s="10"/>
    </row>
    <row r="732" spans="1:27" s="21" customFormat="1" x14ac:dyDescent="0.2">
      <c r="A732" s="10"/>
      <c r="B732" s="10"/>
      <c r="C732" s="10"/>
      <c r="D732" s="10"/>
      <c r="E732" s="10"/>
      <c r="F732" s="10"/>
      <c r="H732" s="10"/>
      <c r="J732" s="10"/>
      <c r="K732" s="10"/>
      <c r="L732" s="10"/>
      <c r="M732" s="10"/>
      <c r="N732" s="23"/>
      <c r="O732" s="10"/>
      <c r="P732" s="10"/>
      <c r="Q732" s="10"/>
      <c r="R732" s="10"/>
      <c r="S732" s="10"/>
      <c r="T732" s="10"/>
      <c r="U732" s="10"/>
      <c r="V732" s="10"/>
      <c r="W732" s="10"/>
      <c r="X732" s="26"/>
      <c r="Y732" s="10"/>
      <c r="Z732" s="10"/>
      <c r="AA732" s="10"/>
    </row>
    <row r="733" spans="1:27" s="21" customFormat="1" x14ac:dyDescent="0.2">
      <c r="A733" s="10"/>
      <c r="B733" s="10"/>
      <c r="C733" s="10"/>
      <c r="D733" s="10"/>
      <c r="E733" s="10"/>
      <c r="F733" s="10"/>
      <c r="H733" s="10"/>
      <c r="J733" s="10"/>
      <c r="K733" s="10"/>
      <c r="L733" s="10"/>
      <c r="M733" s="10"/>
      <c r="N733" s="23"/>
      <c r="O733" s="10"/>
      <c r="P733" s="10"/>
      <c r="Q733" s="10"/>
      <c r="R733" s="10"/>
      <c r="S733" s="10"/>
      <c r="T733" s="10"/>
      <c r="U733" s="10"/>
      <c r="V733" s="10"/>
      <c r="W733" s="10"/>
      <c r="X733" s="26"/>
      <c r="Y733" s="10"/>
      <c r="Z733" s="10"/>
      <c r="AA733" s="10"/>
    </row>
    <row r="734" spans="1:27" s="21" customFormat="1" x14ac:dyDescent="0.2">
      <c r="A734" s="10"/>
      <c r="B734" s="10"/>
      <c r="C734" s="10"/>
      <c r="D734" s="10"/>
      <c r="E734" s="10"/>
      <c r="F734" s="10"/>
      <c r="H734" s="10"/>
      <c r="J734" s="10"/>
      <c r="K734" s="10"/>
      <c r="L734" s="10"/>
      <c r="M734" s="10"/>
      <c r="N734" s="23"/>
      <c r="O734" s="10"/>
      <c r="P734" s="10"/>
      <c r="Q734" s="10"/>
      <c r="R734" s="10"/>
      <c r="S734" s="10"/>
      <c r="T734" s="10"/>
      <c r="U734" s="10"/>
      <c r="V734" s="10"/>
      <c r="W734" s="10"/>
      <c r="X734" s="26"/>
      <c r="Y734" s="10"/>
      <c r="Z734" s="10"/>
      <c r="AA734" s="10"/>
    </row>
    <row r="735" spans="1:27" s="21" customFormat="1" x14ac:dyDescent="0.2">
      <c r="A735" s="10"/>
      <c r="B735" s="10"/>
      <c r="C735" s="10"/>
      <c r="D735" s="10"/>
      <c r="E735" s="10"/>
      <c r="F735" s="10"/>
      <c r="H735" s="10"/>
      <c r="J735" s="10"/>
      <c r="K735" s="10"/>
      <c r="L735" s="10"/>
      <c r="M735" s="10"/>
      <c r="N735" s="23"/>
      <c r="O735" s="10"/>
      <c r="P735" s="10"/>
      <c r="Q735" s="10"/>
      <c r="R735" s="10"/>
      <c r="S735" s="10"/>
      <c r="T735" s="10"/>
      <c r="U735" s="10"/>
      <c r="V735" s="10"/>
      <c r="W735" s="10"/>
      <c r="X735" s="26"/>
      <c r="Y735" s="10"/>
      <c r="Z735" s="10"/>
      <c r="AA735" s="10"/>
    </row>
    <row r="736" spans="1:27" s="21" customFormat="1" x14ac:dyDescent="0.2">
      <c r="A736" s="10"/>
      <c r="B736" s="10"/>
      <c r="C736" s="10"/>
      <c r="D736" s="10"/>
      <c r="E736" s="10"/>
      <c r="F736" s="10"/>
      <c r="H736" s="10"/>
      <c r="J736" s="10"/>
      <c r="K736" s="10"/>
      <c r="L736" s="10"/>
      <c r="M736" s="10"/>
      <c r="N736" s="23"/>
      <c r="O736" s="10"/>
      <c r="P736" s="10"/>
      <c r="Q736" s="10"/>
      <c r="R736" s="10"/>
      <c r="S736" s="10"/>
      <c r="T736" s="10"/>
      <c r="U736" s="10"/>
      <c r="V736" s="10"/>
      <c r="W736" s="10"/>
      <c r="X736" s="26"/>
      <c r="Y736" s="10"/>
      <c r="Z736" s="10"/>
      <c r="AA736" s="10"/>
    </row>
    <row r="737" spans="1:27" s="21" customFormat="1" x14ac:dyDescent="0.2">
      <c r="A737" s="10"/>
      <c r="B737" s="10"/>
      <c r="C737" s="10"/>
      <c r="D737" s="10"/>
      <c r="E737" s="10"/>
      <c r="F737" s="10"/>
      <c r="H737" s="10"/>
      <c r="J737" s="10"/>
      <c r="K737" s="10"/>
      <c r="L737" s="10"/>
      <c r="M737" s="10"/>
      <c r="N737" s="23"/>
      <c r="O737" s="10"/>
      <c r="P737" s="10"/>
      <c r="Q737" s="10"/>
      <c r="R737" s="10"/>
      <c r="S737" s="10"/>
      <c r="T737" s="10"/>
      <c r="U737" s="10"/>
      <c r="V737" s="10"/>
      <c r="W737" s="10"/>
      <c r="X737" s="26"/>
      <c r="Y737" s="10"/>
      <c r="Z737" s="10"/>
      <c r="AA737" s="10"/>
    </row>
    <row r="738" spans="1:27" s="21" customFormat="1" x14ac:dyDescent="0.2">
      <c r="A738" s="10"/>
      <c r="B738" s="10"/>
      <c r="C738" s="10"/>
      <c r="D738" s="10"/>
      <c r="E738" s="10"/>
      <c r="F738" s="10"/>
      <c r="H738" s="10"/>
      <c r="J738" s="10"/>
      <c r="K738" s="10"/>
      <c r="L738" s="10"/>
      <c r="M738" s="10"/>
      <c r="N738" s="23"/>
      <c r="O738" s="10"/>
      <c r="P738" s="10"/>
      <c r="Q738" s="10"/>
      <c r="R738" s="10"/>
      <c r="S738" s="10"/>
      <c r="T738" s="10"/>
      <c r="U738" s="10"/>
      <c r="V738" s="10"/>
      <c r="W738" s="10"/>
      <c r="X738" s="26"/>
      <c r="Y738" s="10"/>
      <c r="Z738" s="10"/>
      <c r="AA738" s="10"/>
    </row>
    <row r="739" spans="1:27" s="21" customFormat="1" x14ac:dyDescent="0.2">
      <c r="A739" s="10"/>
      <c r="B739" s="10"/>
      <c r="C739" s="10"/>
      <c r="D739" s="10"/>
      <c r="E739" s="10"/>
      <c r="F739" s="10"/>
      <c r="H739" s="10"/>
      <c r="J739" s="10"/>
      <c r="K739" s="10"/>
      <c r="L739" s="10"/>
      <c r="M739" s="10"/>
      <c r="N739" s="23"/>
      <c r="O739" s="10"/>
      <c r="P739" s="10"/>
      <c r="Q739" s="10"/>
      <c r="R739" s="10"/>
      <c r="S739" s="10"/>
      <c r="T739" s="10"/>
      <c r="U739" s="10"/>
      <c r="V739" s="10"/>
      <c r="W739" s="10"/>
      <c r="X739" s="26"/>
      <c r="Y739" s="10"/>
      <c r="Z739" s="10"/>
      <c r="AA739" s="10"/>
    </row>
    <row r="740" spans="1:27" s="21" customFormat="1" x14ac:dyDescent="0.2">
      <c r="A740" s="10"/>
      <c r="B740" s="10"/>
      <c r="C740" s="10"/>
      <c r="D740" s="10"/>
      <c r="E740" s="10"/>
      <c r="F740" s="10"/>
      <c r="H740" s="10"/>
      <c r="J740" s="10"/>
      <c r="K740" s="10"/>
      <c r="L740" s="10"/>
      <c r="M740" s="10"/>
      <c r="N740" s="23"/>
      <c r="O740" s="10"/>
      <c r="P740" s="10"/>
      <c r="Q740" s="10"/>
      <c r="R740" s="10"/>
      <c r="S740" s="10"/>
      <c r="T740" s="10"/>
      <c r="U740" s="10"/>
      <c r="V740" s="10"/>
      <c r="W740" s="10"/>
      <c r="X740" s="26"/>
      <c r="Y740" s="10"/>
      <c r="Z740" s="10"/>
      <c r="AA740" s="10"/>
    </row>
    <row r="741" spans="1:27" s="21" customFormat="1" x14ac:dyDescent="0.2">
      <c r="A741" s="10"/>
      <c r="B741" s="10"/>
      <c r="C741" s="10"/>
      <c r="D741" s="10"/>
      <c r="E741" s="10"/>
      <c r="F741" s="10"/>
      <c r="H741" s="10"/>
      <c r="J741" s="10"/>
      <c r="K741" s="10"/>
      <c r="L741" s="10"/>
      <c r="M741" s="10"/>
      <c r="N741" s="23"/>
      <c r="O741" s="10"/>
      <c r="P741" s="10"/>
      <c r="Q741" s="10"/>
      <c r="R741" s="10"/>
      <c r="S741" s="10"/>
      <c r="T741" s="10"/>
      <c r="U741" s="10"/>
      <c r="V741" s="10"/>
      <c r="W741" s="10"/>
      <c r="X741" s="26"/>
      <c r="Y741" s="10"/>
      <c r="Z741" s="10"/>
      <c r="AA741" s="10"/>
    </row>
    <row r="742" spans="1:27" s="21" customFormat="1" x14ac:dyDescent="0.2">
      <c r="A742" s="10"/>
      <c r="B742" s="10"/>
      <c r="C742" s="10"/>
      <c r="D742" s="10"/>
      <c r="E742" s="10"/>
      <c r="F742" s="10"/>
      <c r="H742" s="10"/>
      <c r="J742" s="10"/>
      <c r="K742" s="10"/>
      <c r="L742" s="10"/>
      <c r="M742" s="10"/>
      <c r="N742" s="23"/>
      <c r="O742" s="10"/>
      <c r="P742" s="10"/>
      <c r="Q742" s="10"/>
      <c r="R742" s="10"/>
      <c r="S742" s="10"/>
      <c r="T742" s="10"/>
      <c r="U742" s="10"/>
      <c r="V742" s="10"/>
      <c r="W742" s="10"/>
      <c r="X742" s="26"/>
      <c r="Y742" s="10"/>
      <c r="Z742" s="10"/>
      <c r="AA742" s="10"/>
    </row>
    <row r="743" spans="1:27" s="21" customFormat="1" x14ac:dyDescent="0.2">
      <c r="A743" s="10"/>
      <c r="B743" s="10"/>
      <c r="C743" s="10"/>
      <c r="D743" s="10"/>
      <c r="E743" s="10"/>
      <c r="F743" s="10"/>
      <c r="H743" s="10"/>
      <c r="J743" s="10"/>
      <c r="K743" s="10"/>
      <c r="L743" s="10"/>
      <c r="M743" s="10"/>
      <c r="N743" s="23"/>
      <c r="O743" s="10"/>
      <c r="P743" s="10"/>
      <c r="Q743" s="10"/>
      <c r="R743" s="10"/>
      <c r="S743" s="10"/>
      <c r="T743" s="10"/>
      <c r="U743" s="10"/>
      <c r="V743" s="10"/>
      <c r="W743" s="10"/>
      <c r="X743" s="26"/>
      <c r="Y743" s="10"/>
      <c r="Z743" s="10"/>
      <c r="AA743" s="10"/>
    </row>
    <row r="744" spans="1:27" s="21" customFormat="1" x14ac:dyDescent="0.2">
      <c r="A744" s="10"/>
      <c r="B744" s="10"/>
      <c r="C744" s="10"/>
      <c r="D744" s="10"/>
      <c r="E744" s="10"/>
      <c r="F744" s="10"/>
      <c r="H744" s="10"/>
      <c r="J744" s="10"/>
      <c r="K744" s="10"/>
      <c r="L744" s="10"/>
      <c r="M744" s="10"/>
      <c r="N744" s="23"/>
      <c r="O744" s="10"/>
      <c r="P744" s="10"/>
      <c r="Q744" s="10"/>
      <c r="R744" s="10"/>
      <c r="S744" s="10"/>
      <c r="T744" s="10"/>
      <c r="U744" s="10"/>
      <c r="V744" s="10"/>
      <c r="W744" s="10"/>
      <c r="X744" s="26"/>
      <c r="Y744" s="10"/>
      <c r="Z744" s="10"/>
      <c r="AA744" s="10"/>
    </row>
    <row r="745" spans="1:27" s="21" customFormat="1" x14ac:dyDescent="0.2">
      <c r="A745" s="10"/>
      <c r="B745" s="10"/>
      <c r="C745" s="10"/>
      <c r="D745" s="10"/>
      <c r="E745" s="10"/>
      <c r="F745" s="10"/>
      <c r="H745" s="10"/>
      <c r="J745" s="10"/>
      <c r="K745" s="10"/>
      <c r="L745" s="10"/>
      <c r="M745" s="10"/>
      <c r="N745" s="23"/>
      <c r="O745" s="10"/>
      <c r="P745" s="10"/>
      <c r="Q745" s="10"/>
      <c r="R745" s="10"/>
      <c r="S745" s="10"/>
      <c r="T745" s="10"/>
      <c r="U745" s="10"/>
      <c r="V745" s="10"/>
      <c r="W745" s="10"/>
      <c r="X745" s="26"/>
      <c r="Y745" s="10"/>
      <c r="Z745" s="10"/>
      <c r="AA745" s="10"/>
    </row>
    <row r="746" spans="1:27" s="21" customFormat="1" x14ac:dyDescent="0.2">
      <c r="A746" s="10"/>
      <c r="B746" s="10"/>
      <c r="C746" s="10"/>
      <c r="D746" s="10"/>
      <c r="E746" s="10"/>
      <c r="F746" s="10"/>
      <c r="H746" s="10"/>
      <c r="J746" s="10"/>
      <c r="K746" s="10"/>
      <c r="L746" s="10"/>
      <c r="M746" s="10"/>
      <c r="N746" s="23"/>
      <c r="O746" s="10"/>
      <c r="P746" s="10"/>
      <c r="Q746" s="10"/>
      <c r="R746" s="10"/>
      <c r="S746" s="10"/>
      <c r="T746" s="10"/>
      <c r="U746" s="10"/>
      <c r="V746" s="10"/>
      <c r="W746" s="10"/>
      <c r="X746" s="26"/>
      <c r="Y746" s="10"/>
      <c r="Z746" s="10"/>
      <c r="AA746" s="10"/>
    </row>
    <row r="747" spans="1:27" s="21" customFormat="1" x14ac:dyDescent="0.2">
      <c r="A747" s="10"/>
      <c r="B747" s="10"/>
      <c r="C747" s="10"/>
      <c r="D747" s="10"/>
      <c r="E747" s="10"/>
      <c r="F747" s="10"/>
      <c r="H747" s="10"/>
      <c r="J747" s="10"/>
      <c r="K747" s="10"/>
      <c r="L747" s="10"/>
      <c r="M747" s="10"/>
      <c r="N747" s="23"/>
      <c r="O747" s="10"/>
      <c r="P747" s="10"/>
      <c r="Q747" s="10"/>
      <c r="R747" s="10"/>
      <c r="S747" s="10"/>
      <c r="T747" s="10"/>
      <c r="U747" s="10"/>
      <c r="V747" s="10"/>
      <c r="W747" s="10"/>
      <c r="X747" s="26"/>
      <c r="Y747" s="10"/>
      <c r="Z747" s="10"/>
      <c r="AA747" s="10"/>
    </row>
    <row r="748" spans="1:27" s="21" customFormat="1" x14ac:dyDescent="0.2">
      <c r="A748" s="10"/>
      <c r="B748" s="10"/>
      <c r="C748" s="10"/>
      <c r="D748" s="10"/>
      <c r="E748" s="10"/>
      <c r="F748" s="10"/>
      <c r="H748" s="10"/>
      <c r="J748" s="10"/>
      <c r="K748" s="10"/>
      <c r="L748" s="10"/>
      <c r="M748" s="10"/>
      <c r="N748" s="23"/>
      <c r="O748" s="10"/>
      <c r="P748" s="10"/>
      <c r="Q748" s="10"/>
      <c r="R748" s="10"/>
      <c r="S748" s="10"/>
      <c r="T748" s="10"/>
      <c r="U748" s="10"/>
      <c r="V748" s="10"/>
      <c r="W748" s="10"/>
      <c r="X748" s="26"/>
      <c r="Y748" s="10"/>
      <c r="Z748" s="10"/>
      <c r="AA748" s="10"/>
    </row>
    <row r="749" spans="1:27" s="21" customFormat="1" x14ac:dyDescent="0.2">
      <c r="A749" s="10"/>
      <c r="B749" s="10"/>
      <c r="C749" s="10"/>
      <c r="D749" s="10"/>
      <c r="E749" s="10"/>
      <c r="F749" s="10"/>
      <c r="H749" s="10"/>
      <c r="J749" s="10"/>
      <c r="K749" s="10"/>
      <c r="L749" s="10"/>
      <c r="M749" s="10"/>
      <c r="N749" s="23"/>
      <c r="O749" s="10"/>
      <c r="P749" s="10"/>
      <c r="Q749" s="10"/>
      <c r="R749" s="10"/>
      <c r="S749" s="10"/>
      <c r="T749" s="10"/>
      <c r="U749" s="10"/>
      <c r="V749" s="10"/>
      <c r="W749" s="10"/>
      <c r="X749" s="26"/>
      <c r="Y749" s="10"/>
      <c r="Z749" s="10"/>
      <c r="AA749" s="10"/>
    </row>
    <row r="750" spans="1:27" s="21" customFormat="1" x14ac:dyDescent="0.2">
      <c r="A750" s="10"/>
      <c r="B750" s="10"/>
      <c r="C750" s="10"/>
      <c r="D750" s="10"/>
      <c r="E750" s="10"/>
      <c r="F750" s="10"/>
      <c r="H750" s="10"/>
      <c r="J750" s="10"/>
      <c r="K750" s="10"/>
      <c r="L750" s="10"/>
      <c r="M750" s="10"/>
      <c r="N750" s="23"/>
      <c r="O750" s="10"/>
      <c r="P750" s="10"/>
      <c r="Q750" s="10"/>
      <c r="R750" s="10"/>
      <c r="S750" s="10"/>
      <c r="T750" s="10"/>
      <c r="U750" s="10"/>
      <c r="V750" s="10"/>
      <c r="W750" s="10"/>
      <c r="X750" s="26"/>
      <c r="Y750" s="10"/>
      <c r="Z750" s="10"/>
      <c r="AA750" s="10"/>
    </row>
    <row r="751" spans="1:27" s="21" customFormat="1" x14ac:dyDescent="0.2">
      <c r="A751" s="10"/>
      <c r="B751" s="10"/>
      <c r="C751" s="10"/>
      <c r="D751" s="10"/>
      <c r="E751" s="10"/>
      <c r="F751" s="10"/>
      <c r="H751" s="10"/>
      <c r="J751" s="10"/>
      <c r="K751" s="10"/>
      <c r="L751" s="10"/>
      <c r="M751" s="10"/>
      <c r="N751" s="23"/>
      <c r="O751" s="10"/>
      <c r="P751" s="10"/>
      <c r="Q751" s="10"/>
      <c r="R751" s="10"/>
      <c r="S751" s="10"/>
      <c r="T751" s="10"/>
      <c r="U751" s="10"/>
      <c r="V751" s="10"/>
      <c r="W751" s="10"/>
      <c r="X751" s="26"/>
      <c r="Y751" s="10"/>
      <c r="Z751" s="10"/>
      <c r="AA751" s="10"/>
    </row>
    <row r="752" spans="1:27" s="21" customFormat="1" x14ac:dyDescent="0.2">
      <c r="A752" s="10"/>
      <c r="B752" s="10"/>
      <c r="C752" s="10"/>
      <c r="D752" s="10"/>
      <c r="E752" s="10"/>
      <c r="F752" s="10"/>
      <c r="H752" s="10"/>
      <c r="J752" s="10"/>
      <c r="K752" s="10"/>
      <c r="L752" s="10"/>
      <c r="M752" s="10"/>
      <c r="N752" s="23"/>
      <c r="O752" s="10"/>
      <c r="P752" s="10"/>
      <c r="Q752" s="10"/>
      <c r="R752" s="10"/>
      <c r="S752" s="10"/>
      <c r="T752" s="10"/>
      <c r="U752" s="10"/>
      <c r="V752" s="10"/>
      <c r="W752" s="10"/>
      <c r="X752" s="26"/>
      <c r="Y752" s="10"/>
      <c r="Z752" s="10"/>
      <c r="AA752" s="10"/>
    </row>
    <row r="753" spans="1:27" s="21" customFormat="1" x14ac:dyDescent="0.2">
      <c r="A753" s="10"/>
      <c r="B753" s="10"/>
      <c r="C753" s="10"/>
      <c r="D753" s="10"/>
      <c r="E753" s="10"/>
      <c r="F753" s="10"/>
      <c r="H753" s="10"/>
      <c r="J753" s="10"/>
      <c r="K753" s="10"/>
      <c r="L753" s="10"/>
      <c r="M753" s="10"/>
      <c r="N753" s="23"/>
      <c r="O753" s="10"/>
      <c r="P753" s="10"/>
      <c r="Q753" s="10"/>
      <c r="R753" s="10"/>
      <c r="S753" s="10"/>
      <c r="T753" s="10"/>
      <c r="U753" s="10"/>
      <c r="V753" s="10"/>
      <c r="W753" s="10"/>
      <c r="X753" s="26"/>
      <c r="Y753" s="10"/>
      <c r="Z753" s="10"/>
      <c r="AA753" s="10"/>
    </row>
    <row r="754" spans="1:27" s="21" customFormat="1" x14ac:dyDescent="0.2">
      <c r="A754" s="10"/>
      <c r="B754" s="10"/>
      <c r="C754" s="10"/>
      <c r="D754" s="10"/>
      <c r="E754" s="10"/>
      <c r="F754" s="10"/>
      <c r="H754" s="10"/>
      <c r="J754" s="10"/>
      <c r="K754" s="10"/>
      <c r="L754" s="10"/>
      <c r="M754" s="10"/>
      <c r="N754" s="23"/>
      <c r="O754" s="10"/>
      <c r="P754" s="10"/>
      <c r="Q754" s="10"/>
      <c r="R754" s="10"/>
      <c r="S754" s="10"/>
      <c r="T754" s="10"/>
      <c r="U754" s="10"/>
      <c r="V754" s="10"/>
      <c r="W754" s="10"/>
      <c r="X754" s="26"/>
      <c r="Y754" s="10"/>
      <c r="Z754" s="10"/>
      <c r="AA754" s="10"/>
    </row>
    <row r="755" spans="1:27" s="21" customFormat="1" x14ac:dyDescent="0.2">
      <c r="A755" s="10"/>
      <c r="B755" s="10"/>
      <c r="C755" s="10"/>
      <c r="D755" s="10"/>
      <c r="E755" s="10"/>
      <c r="F755" s="10"/>
      <c r="H755" s="10"/>
      <c r="J755" s="10"/>
      <c r="K755" s="10"/>
      <c r="L755" s="10"/>
      <c r="M755" s="10"/>
      <c r="N755" s="23"/>
      <c r="O755" s="10"/>
      <c r="P755" s="10"/>
      <c r="Q755" s="10"/>
      <c r="R755" s="10"/>
      <c r="S755" s="10"/>
      <c r="T755" s="10"/>
      <c r="U755" s="10"/>
      <c r="V755" s="10"/>
      <c r="W755" s="10"/>
      <c r="X755" s="26"/>
      <c r="Y755" s="10"/>
      <c r="Z755" s="10"/>
      <c r="AA755" s="10"/>
    </row>
    <row r="756" spans="1:27" s="21" customFormat="1" x14ac:dyDescent="0.2">
      <c r="A756" s="10"/>
      <c r="B756" s="10"/>
      <c r="C756" s="10"/>
      <c r="D756" s="10"/>
      <c r="E756" s="10"/>
      <c r="F756" s="10"/>
      <c r="H756" s="10"/>
      <c r="J756" s="10"/>
      <c r="K756" s="10"/>
      <c r="L756" s="10"/>
      <c r="M756" s="10"/>
      <c r="N756" s="23"/>
      <c r="O756" s="10"/>
      <c r="P756" s="10"/>
      <c r="Q756" s="10"/>
      <c r="R756" s="10"/>
      <c r="S756" s="10"/>
      <c r="T756" s="10"/>
      <c r="U756" s="10"/>
      <c r="V756" s="10"/>
      <c r="W756" s="10"/>
      <c r="X756" s="26"/>
      <c r="Y756" s="10"/>
      <c r="Z756" s="10"/>
      <c r="AA756" s="10"/>
    </row>
    <row r="757" spans="1:27" s="21" customFormat="1" x14ac:dyDescent="0.2">
      <c r="A757" s="10"/>
      <c r="B757" s="10"/>
      <c r="C757" s="10"/>
      <c r="D757" s="10"/>
      <c r="E757" s="10"/>
      <c r="F757" s="10"/>
      <c r="H757" s="10"/>
      <c r="J757" s="10"/>
      <c r="K757" s="10"/>
      <c r="L757" s="10"/>
      <c r="M757" s="10"/>
      <c r="N757" s="23"/>
      <c r="O757" s="10"/>
      <c r="P757" s="10"/>
      <c r="Q757" s="10"/>
      <c r="R757" s="10"/>
      <c r="S757" s="10"/>
      <c r="T757" s="10"/>
      <c r="U757" s="10"/>
      <c r="V757" s="10"/>
      <c r="W757" s="10"/>
      <c r="X757" s="26"/>
      <c r="Y757" s="10"/>
      <c r="Z757" s="10"/>
      <c r="AA757" s="10"/>
    </row>
    <row r="758" spans="1:27" s="21" customFormat="1" x14ac:dyDescent="0.2">
      <c r="A758" s="10"/>
      <c r="B758" s="10"/>
      <c r="C758" s="10"/>
      <c r="D758" s="10"/>
      <c r="E758" s="10"/>
      <c r="F758" s="10"/>
      <c r="H758" s="10"/>
      <c r="J758" s="10"/>
      <c r="K758" s="10"/>
      <c r="L758" s="10"/>
      <c r="M758" s="10"/>
      <c r="N758" s="23"/>
      <c r="O758" s="10"/>
      <c r="P758" s="10"/>
      <c r="Q758" s="10"/>
      <c r="R758" s="10"/>
      <c r="S758" s="10"/>
      <c r="T758" s="10"/>
      <c r="U758" s="10"/>
      <c r="V758" s="10"/>
      <c r="W758" s="10"/>
      <c r="X758" s="26"/>
      <c r="Y758" s="10"/>
      <c r="Z758" s="10"/>
      <c r="AA758" s="10"/>
    </row>
    <row r="759" spans="1:27" s="21" customFormat="1" x14ac:dyDescent="0.2">
      <c r="A759" s="10"/>
      <c r="B759" s="10"/>
      <c r="C759" s="10"/>
      <c r="D759" s="10"/>
      <c r="E759" s="10"/>
      <c r="F759" s="10"/>
      <c r="H759" s="10"/>
      <c r="J759" s="10"/>
      <c r="K759" s="10"/>
      <c r="L759" s="10"/>
      <c r="M759" s="10"/>
      <c r="N759" s="23"/>
      <c r="O759" s="10"/>
      <c r="P759" s="10"/>
      <c r="Q759" s="10"/>
      <c r="R759" s="10"/>
      <c r="S759" s="10"/>
      <c r="T759" s="10"/>
      <c r="U759" s="10"/>
      <c r="V759" s="10"/>
      <c r="W759" s="10"/>
      <c r="X759" s="26"/>
      <c r="Y759" s="10"/>
      <c r="Z759" s="10"/>
      <c r="AA759" s="10"/>
    </row>
    <row r="760" spans="1:27" s="21" customFormat="1" x14ac:dyDescent="0.2">
      <c r="A760" s="10"/>
      <c r="B760" s="10"/>
      <c r="C760" s="10"/>
      <c r="D760" s="10"/>
      <c r="E760" s="10"/>
      <c r="F760" s="10"/>
      <c r="H760" s="10"/>
      <c r="J760" s="10"/>
      <c r="K760" s="10"/>
      <c r="L760" s="10"/>
      <c r="M760" s="10"/>
      <c r="N760" s="23"/>
      <c r="O760" s="10"/>
      <c r="P760" s="10"/>
      <c r="Q760" s="10"/>
      <c r="R760" s="10"/>
      <c r="S760" s="10"/>
      <c r="T760" s="10"/>
      <c r="U760" s="10"/>
      <c r="V760" s="10"/>
      <c r="W760" s="10"/>
      <c r="X760" s="26"/>
      <c r="Y760" s="10"/>
      <c r="Z760" s="10"/>
      <c r="AA760" s="10"/>
    </row>
    <row r="761" spans="1:27" s="21" customFormat="1" x14ac:dyDescent="0.2">
      <c r="A761" s="10"/>
      <c r="B761" s="10"/>
      <c r="C761" s="10"/>
      <c r="D761" s="10"/>
      <c r="E761" s="10"/>
      <c r="F761" s="10"/>
      <c r="H761" s="10"/>
      <c r="J761" s="10"/>
      <c r="K761" s="10"/>
      <c r="L761" s="10"/>
      <c r="M761" s="10"/>
      <c r="N761" s="23"/>
      <c r="O761" s="10"/>
      <c r="P761" s="10"/>
      <c r="Q761" s="10"/>
      <c r="R761" s="10"/>
      <c r="S761" s="10"/>
      <c r="T761" s="10"/>
      <c r="U761" s="10"/>
      <c r="V761" s="10"/>
      <c r="W761" s="10"/>
      <c r="X761" s="26"/>
      <c r="Y761" s="10"/>
      <c r="Z761" s="10"/>
      <c r="AA761" s="10"/>
    </row>
    <row r="762" spans="1:27" s="21" customFormat="1" x14ac:dyDescent="0.2">
      <c r="A762" s="10"/>
      <c r="B762" s="10"/>
      <c r="C762" s="10"/>
      <c r="D762" s="10"/>
      <c r="E762" s="10"/>
      <c r="F762" s="10"/>
      <c r="H762" s="10"/>
      <c r="J762" s="10"/>
      <c r="K762" s="10"/>
      <c r="L762" s="10"/>
      <c r="M762" s="10"/>
      <c r="N762" s="23"/>
      <c r="O762" s="10"/>
      <c r="P762" s="10"/>
      <c r="Q762" s="10"/>
      <c r="R762" s="10"/>
      <c r="S762" s="10"/>
      <c r="T762" s="10"/>
      <c r="U762" s="10"/>
      <c r="V762" s="10"/>
      <c r="W762" s="10"/>
      <c r="X762" s="26"/>
      <c r="Y762" s="10"/>
      <c r="Z762" s="10"/>
      <c r="AA762" s="10"/>
    </row>
    <row r="763" spans="1:27" s="21" customFormat="1" x14ac:dyDescent="0.2">
      <c r="A763" s="10"/>
      <c r="B763" s="10"/>
      <c r="C763" s="10"/>
      <c r="D763" s="10"/>
      <c r="E763" s="10"/>
      <c r="F763" s="10"/>
      <c r="H763" s="10"/>
      <c r="J763" s="10"/>
      <c r="K763" s="10"/>
      <c r="L763" s="10"/>
      <c r="M763" s="10"/>
      <c r="N763" s="23"/>
      <c r="O763" s="10"/>
      <c r="P763" s="10"/>
      <c r="Q763" s="10"/>
      <c r="R763" s="10"/>
      <c r="S763" s="10"/>
      <c r="T763" s="10"/>
      <c r="U763" s="10"/>
      <c r="V763" s="10"/>
      <c r="W763" s="10"/>
      <c r="X763" s="26"/>
      <c r="Y763" s="10"/>
      <c r="Z763" s="10"/>
      <c r="AA763" s="10"/>
    </row>
    <row r="764" spans="1:27" s="21" customFormat="1" x14ac:dyDescent="0.2">
      <c r="A764" s="10"/>
      <c r="B764" s="10"/>
      <c r="C764" s="10"/>
      <c r="D764" s="10"/>
      <c r="E764" s="10"/>
      <c r="F764" s="10"/>
      <c r="H764" s="10"/>
      <c r="J764" s="10"/>
      <c r="K764" s="10"/>
      <c r="L764" s="10"/>
      <c r="M764" s="10"/>
      <c r="N764" s="23"/>
      <c r="O764" s="10"/>
      <c r="P764" s="10"/>
      <c r="Q764" s="10"/>
      <c r="R764" s="10"/>
      <c r="S764" s="10"/>
      <c r="T764" s="10"/>
      <c r="U764" s="10"/>
      <c r="V764" s="10"/>
      <c r="W764" s="10"/>
      <c r="X764" s="26"/>
      <c r="Y764" s="10"/>
      <c r="Z764" s="10"/>
      <c r="AA764" s="10"/>
    </row>
    <row r="765" spans="1:27" s="21" customFormat="1" x14ac:dyDescent="0.2">
      <c r="A765" s="10"/>
      <c r="B765" s="10"/>
      <c r="C765" s="10"/>
      <c r="D765" s="10"/>
      <c r="E765" s="10"/>
      <c r="F765" s="10"/>
      <c r="H765" s="10"/>
      <c r="J765" s="10"/>
      <c r="K765" s="10"/>
      <c r="L765" s="10"/>
      <c r="M765" s="10"/>
      <c r="N765" s="23"/>
      <c r="O765" s="10"/>
      <c r="P765" s="10"/>
      <c r="Q765" s="10"/>
      <c r="R765" s="10"/>
      <c r="S765" s="10"/>
      <c r="T765" s="10"/>
      <c r="U765" s="10"/>
      <c r="V765" s="10"/>
      <c r="W765" s="10"/>
      <c r="X765" s="26"/>
      <c r="Y765" s="10"/>
      <c r="Z765" s="10"/>
      <c r="AA765" s="10"/>
    </row>
    <row r="766" spans="1:27" s="21" customFormat="1" x14ac:dyDescent="0.2">
      <c r="A766" s="10"/>
      <c r="B766" s="10"/>
      <c r="C766" s="10"/>
      <c r="D766" s="10"/>
      <c r="E766" s="10"/>
      <c r="F766" s="10"/>
      <c r="H766" s="10"/>
      <c r="J766" s="10"/>
      <c r="K766" s="10"/>
      <c r="L766" s="10"/>
      <c r="M766" s="10"/>
      <c r="N766" s="23"/>
      <c r="O766" s="10"/>
      <c r="P766" s="10"/>
      <c r="Q766" s="10"/>
      <c r="R766" s="10"/>
      <c r="S766" s="10"/>
      <c r="T766" s="10"/>
      <c r="U766" s="10"/>
      <c r="V766" s="10"/>
      <c r="W766" s="10"/>
      <c r="X766" s="26"/>
      <c r="Y766" s="10"/>
      <c r="Z766" s="10"/>
      <c r="AA766" s="10"/>
    </row>
    <row r="767" spans="1:27" s="21" customFormat="1" x14ac:dyDescent="0.2">
      <c r="A767" s="10"/>
      <c r="B767" s="10"/>
      <c r="C767" s="10"/>
      <c r="D767" s="10"/>
      <c r="E767" s="10"/>
      <c r="F767" s="10"/>
      <c r="H767" s="10"/>
      <c r="J767" s="10"/>
      <c r="K767" s="10"/>
      <c r="L767" s="10"/>
      <c r="M767" s="10"/>
      <c r="N767" s="23"/>
      <c r="O767" s="10"/>
      <c r="P767" s="10"/>
      <c r="Q767" s="10"/>
      <c r="R767" s="10"/>
      <c r="S767" s="10"/>
      <c r="T767" s="10"/>
      <c r="U767" s="10"/>
      <c r="V767" s="10"/>
      <c r="W767" s="10"/>
      <c r="X767" s="26"/>
      <c r="Y767" s="10"/>
      <c r="Z767" s="10"/>
      <c r="AA767" s="10"/>
    </row>
    <row r="768" spans="1:27" s="21" customFormat="1" x14ac:dyDescent="0.2">
      <c r="A768" s="10"/>
      <c r="B768" s="10"/>
      <c r="C768" s="10"/>
      <c r="D768" s="10"/>
      <c r="E768" s="10"/>
      <c r="F768" s="10"/>
      <c r="H768" s="10"/>
      <c r="J768" s="10"/>
      <c r="K768" s="10"/>
      <c r="L768" s="10"/>
      <c r="M768" s="10"/>
      <c r="N768" s="23"/>
      <c r="O768" s="10"/>
      <c r="P768" s="10"/>
      <c r="Q768" s="10"/>
      <c r="R768" s="10"/>
      <c r="S768" s="10"/>
      <c r="T768" s="10"/>
      <c r="U768" s="10"/>
      <c r="V768" s="10"/>
      <c r="W768" s="10"/>
      <c r="X768" s="26"/>
      <c r="Y768" s="10"/>
      <c r="Z768" s="10"/>
      <c r="AA768" s="10"/>
    </row>
    <row r="769" spans="1:27" s="21" customFormat="1" x14ac:dyDescent="0.2">
      <c r="A769" s="10"/>
      <c r="B769" s="10"/>
      <c r="C769" s="10"/>
      <c r="D769" s="10"/>
      <c r="E769" s="10"/>
      <c r="F769" s="10"/>
      <c r="H769" s="10"/>
      <c r="J769" s="10"/>
      <c r="K769" s="10"/>
      <c r="L769" s="10"/>
      <c r="M769" s="10"/>
      <c r="N769" s="23"/>
      <c r="O769" s="10"/>
      <c r="P769" s="10"/>
      <c r="Q769" s="10"/>
      <c r="R769" s="10"/>
      <c r="S769" s="10"/>
      <c r="T769" s="10"/>
      <c r="U769" s="10"/>
      <c r="V769" s="10"/>
      <c r="W769" s="10"/>
      <c r="X769" s="26"/>
      <c r="Y769" s="10"/>
      <c r="Z769" s="10"/>
      <c r="AA769" s="10"/>
    </row>
    <row r="770" spans="1:27" s="21" customFormat="1" x14ac:dyDescent="0.2">
      <c r="A770" s="10"/>
      <c r="B770" s="10"/>
      <c r="C770" s="10"/>
      <c r="D770" s="10"/>
      <c r="E770" s="10"/>
      <c r="F770" s="10"/>
      <c r="H770" s="10"/>
      <c r="J770" s="10"/>
      <c r="K770" s="10"/>
      <c r="L770" s="10"/>
      <c r="M770" s="10"/>
      <c r="N770" s="23"/>
      <c r="O770" s="10"/>
      <c r="P770" s="10"/>
      <c r="Q770" s="10"/>
      <c r="R770" s="10"/>
      <c r="S770" s="10"/>
      <c r="T770" s="10"/>
      <c r="U770" s="10"/>
      <c r="V770" s="10"/>
      <c r="W770" s="10"/>
      <c r="X770" s="26"/>
      <c r="Y770" s="10"/>
      <c r="Z770" s="10"/>
      <c r="AA770" s="10"/>
    </row>
    <row r="771" spans="1:27" s="21" customFormat="1" x14ac:dyDescent="0.2">
      <c r="A771" s="10"/>
      <c r="B771" s="10"/>
      <c r="C771" s="10"/>
      <c r="D771" s="10"/>
      <c r="E771" s="10"/>
      <c r="F771" s="10"/>
      <c r="H771" s="10"/>
      <c r="J771" s="10"/>
      <c r="K771" s="10"/>
      <c r="L771" s="10"/>
      <c r="M771" s="10"/>
      <c r="N771" s="23"/>
      <c r="O771" s="10"/>
      <c r="P771" s="10"/>
      <c r="Q771" s="10"/>
      <c r="R771" s="10"/>
      <c r="S771" s="10"/>
      <c r="T771" s="10"/>
      <c r="U771" s="10"/>
      <c r="V771" s="10"/>
      <c r="W771" s="10"/>
      <c r="X771" s="26"/>
      <c r="Y771" s="10"/>
      <c r="Z771" s="10"/>
      <c r="AA771" s="10"/>
    </row>
    <row r="772" spans="1:27" s="21" customFormat="1" x14ac:dyDescent="0.2">
      <c r="A772" s="10"/>
      <c r="B772" s="10"/>
      <c r="C772" s="10"/>
      <c r="D772" s="10"/>
      <c r="E772" s="10"/>
      <c r="F772" s="10"/>
      <c r="H772" s="10"/>
      <c r="J772" s="10"/>
      <c r="K772" s="10"/>
      <c r="L772" s="10"/>
      <c r="M772" s="10"/>
      <c r="N772" s="23"/>
      <c r="O772" s="10"/>
      <c r="P772" s="10"/>
      <c r="Q772" s="10"/>
      <c r="R772" s="10"/>
      <c r="S772" s="10"/>
      <c r="T772" s="10"/>
      <c r="U772" s="10"/>
      <c r="V772" s="10"/>
      <c r="W772" s="10"/>
      <c r="X772" s="26"/>
      <c r="Y772" s="10"/>
      <c r="Z772" s="10"/>
      <c r="AA772" s="10"/>
    </row>
    <row r="773" spans="1:27" s="21" customFormat="1" x14ac:dyDescent="0.2">
      <c r="A773" s="10"/>
      <c r="B773" s="10"/>
      <c r="C773" s="10"/>
      <c r="D773" s="10"/>
      <c r="E773" s="10"/>
      <c r="F773" s="10"/>
      <c r="H773" s="10"/>
      <c r="J773" s="10"/>
      <c r="K773" s="10"/>
      <c r="L773" s="10"/>
      <c r="M773" s="10"/>
      <c r="N773" s="23"/>
      <c r="O773" s="10"/>
      <c r="P773" s="10"/>
      <c r="Q773" s="10"/>
      <c r="R773" s="10"/>
      <c r="S773" s="10"/>
      <c r="T773" s="10"/>
      <c r="U773" s="10"/>
      <c r="V773" s="10"/>
      <c r="W773" s="10"/>
      <c r="X773" s="26"/>
      <c r="Y773" s="10"/>
      <c r="Z773" s="10"/>
      <c r="AA773" s="10"/>
    </row>
    <row r="774" spans="1:27" s="21" customFormat="1" x14ac:dyDescent="0.2">
      <c r="A774" s="10"/>
      <c r="B774" s="10"/>
      <c r="C774" s="10"/>
      <c r="D774" s="10"/>
      <c r="E774" s="10"/>
      <c r="F774" s="10"/>
      <c r="H774" s="10"/>
      <c r="J774" s="10"/>
      <c r="K774" s="10"/>
      <c r="L774" s="10"/>
      <c r="M774" s="10"/>
      <c r="N774" s="23"/>
      <c r="O774" s="10"/>
      <c r="P774" s="10"/>
      <c r="Q774" s="10"/>
      <c r="R774" s="10"/>
      <c r="S774" s="10"/>
      <c r="T774" s="10"/>
      <c r="U774" s="10"/>
      <c r="V774" s="10"/>
      <c r="W774" s="10"/>
      <c r="X774" s="26"/>
      <c r="Y774" s="10"/>
      <c r="Z774" s="10"/>
      <c r="AA774" s="10"/>
    </row>
    <row r="775" spans="1:27" s="21" customFormat="1" x14ac:dyDescent="0.2">
      <c r="A775" s="10"/>
      <c r="B775" s="10"/>
      <c r="C775" s="10"/>
      <c r="D775" s="10"/>
      <c r="E775" s="10"/>
      <c r="F775" s="10"/>
      <c r="H775" s="10"/>
      <c r="J775" s="10"/>
      <c r="K775" s="10"/>
      <c r="L775" s="10"/>
      <c r="M775" s="10"/>
      <c r="N775" s="23"/>
      <c r="O775" s="10"/>
      <c r="P775" s="10"/>
      <c r="Q775" s="10"/>
      <c r="R775" s="10"/>
      <c r="S775" s="10"/>
      <c r="T775" s="10"/>
      <c r="U775" s="10"/>
      <c r="V775" s="10"/>
      <c r="W775" s="10"/>
      <c r="X775" s="26"/>
      <c r="Y775" s="10"/>
      <c r="Z775" s="10"/>
      <c r="AA775" s="10"/>
    </row>
    <row r="776" spans="1:27" s="21" customFormat="1" x14ac:dyDescent="0.2">
      <c r="A776" s="10"/>
      <c r="B776" s="10"/>
      <c r="C776" s="10"/>
      <c r="D776" s="10"/>
      <c r="E776" s="10"/>
      <c r="F776" s="10"/>
      <c r="H776" s="10"/>
      <c r="J776" s="10"/>
      <c r="K776" s="10"/>
      <c r="L776" s="10"/>
      <c r="M776" s="10"/>
      <c r="N776" s="23"/>
      <c r="O776" s="10"/>
      <c r="P776" s="10"/>
      <c r="Q776" s="10"/>
      <c r="R776" s="10"/>
      <c r="S776" s="10"/>
      <c r="T776" s="10"/>
      <c r="U776" s="10"/>
      <c r="V776" s="10"/>
      <c r="W776" s="10"/>
      <c r="X776" s="26"/>
      <c r="Y776" s="10"/>
      <c r="Z776" s="10"/>
      <c r="AA776" s="10"/>
    </row>
    <row r="777" spans="1:27" s="21" customFormat="1" x14ac:dyDescent="0.2">
      <c r="A777" s="10"/>
      <c r="B777" s="10"/>
      <c r="C777" s="10"/>
      <c r="D777" s="10"/>
      <c r="E777" s="10"/>
      <c r="F777" s="10"/>
      <c r="H777" s="10"/>
      <c r="J777" s="10"/>
      <c r="K777" s="10"/>
      <c r="L777" s="10"/>
      <c r="M777" s="10"/>
      <c r="N777" s="23"/>
      <c r="O777" s="10"/>
      <c r="P777" s="10"/>
      <c r="Q777" s="10"/>
      <c r="R777" s="10"/>
      <c r="S777" s="10"/>
      <c r="T777" s="10"/>
      <c r="U777" s="10"/>
      <c r="V777" s="10"/>
      <c r="W777" s="10"/>
      <c r="X777" s="26"/>
      <c r="Y777" s="10"/>
      <c r="Z777" s="10"/>
      <c r="AA777" s="10"/>
    </row>
    <row r="778" spans="1:27" s="21" customFormat="1" x14ac:dyDescent="0.2">
      <c r="A778" s="10"/>
      <c r="B778" s="10"/>
      <c r="C778" s="10"/>
      <c r="D778" s="10"/>
      <c r="E778" s="10"/>
      <c r="F778" s="10"/>
      <c r="H778" s="10"/>
      <c r="J778" s="10"/>
      <c r="K778" s="10"/>
      <c r="L778" s="10"/>
      <c r="M778" s="10"/>
      <c r="N778" s="23"/>
      <c r="O778" s="10"/>
      <c r="P778" s="10"/>
      <c r="Q778" s="10"/>
      <c r="R778" s="10"/>
      <c r="S778" s="10"/>
      <c r="T778" s="10"/>
      <c r="U778" s="10"/>
      <c r="V778" s="10"/>
      <c r="W778" s="10"/>
      <c r="X778" s="26"/>
      <c r="Y778" s="10"/>
      <c r="Z778" s="10"/>
      <c r="AA778" s="10"/>
    </row>
    <row r="779" spans="1:27" s="21" customFormat="1" x14ac:dyDescent="0.2">
      <c r="A779" s="10"/>
      <c r="B779" s="10"/>
      <c r="C779" s="10"/>
      <c r="D779" s="10"/>
      <c r="E779" s="10"/>
      <c r="F779" s="10"/>
      <c r="H779" s="10"/>
      <c r="J779" s="10"/>
      <c r="K779" s="10"/>
      <c r="L779" s="10"/>
      <c r="M779" s="10"/>
      <c r="N779" s="23"/>
      <c r="O779" s="10"/>
      <c r="P779" s="10"/>
      <c r="Q779" s="10"/>
      <c r="R779" s="10"/>
      <c r="S779" s="10"/>
      <c r="T779" s="10"/>
      <c r="U779" s="10"/>
      <c r="V779" s="10"/>
      <c r="W779" s="10"/>
      <c r="X779" s="26"/>
      <c r="Y779" s="10"/>
      <c r="Z779" s="10"/>
      <c r="AA779" s="10"/>
    </row>
    <row r="780" spans="1:27" s="21" customFormat="1" x14ac:dyDescent="0.2">
      <c r="A780" s="10"/>
      <c r="B780" s="10"/>
      <c r="C780" s="10"/>
      <c r="D780" s="10"/>
      <c r="E780" s="10"/>
      <c r="F780" s="10"/>
      <c r="H780" s="10"/>
      <c r="J780" s="10"/>
      <c r="K780" s="10"/>
      <c r="L780" s="10"/>
      <c r="M780" s="10"/>
      <c r="N780" s="23"/>
      <c r="O780" s="10"/>
      <c r="P780" s="10"/>
      <c r="Q780" s="10"/>
      <c r="R780" s="10"/>
      <c r="S780" s="10"/>
      <c r="T780" s="10"/>
      <c r="U780" s="10"/>
      <c r="V780" s="10"/>
      <c r="W780" s="10"/>
      <c r="X780" s="26"/>
      <c r="Y780" s="10"/>
      <c r="Z780" s="10"/>
      <c r="AA780" s="10"/>
    </row>
    <row r="781" spans="1:27" s="21" customFormat="1" x14ac:dyDescent="0.2">
      <c r="A781" s="10"/>
      <c r="B781" s="10"/>
      <c r="C781" s="10"/>
      <c r="D781" s="10"/>
      <c r="E781" s="10"/>
      <c r="F781" s="10"/>
      <c r="H781" s="10"/>
      <c r="J781" s="10"/>
      <c r="K781" s="10"/>
      <c r="L781" s="10"/>
      <c r="M781" s="10"/>
      <c r="N781" s="23"/>
      <c r="O781" s="10"/>
      <c r="P781" s="10"/>
      <c r="Q781" s="10"/>
      <c r="R781" s="10"/>
      <c r="S781" s="10"/>
      <c r="T781" s="10"/>
      <c r="U781" s="10"/>
      <c r="V781" s="10"/>
      <c r="W781" s="10"/>
      <c r="X781" s="26"/>
      <c r="Y781" s="10"/>
      <c r="Z781" s="10"/>
      <c r="AA781" s="10"/>
    </row>
    <row r="782" spans="1:27" s="21" customFormat="1" x14ac:dyDescent="0.2">
      <c r="A782" s="10"/>
      <c r="B782" s="10"/>
      <c r="C782" s="10"/>
      <c r="D782" s="10"/>
      <c r="E782" s="10"/>
      <c r="F782" s="10"/>
      <c r="H782" s="10"/>
      <c r="J782" s="10"/>
      <c r="K782" s="10"/>
      <c r="L782" s="10"/>
      <c r="M782" s="10"/>
      <c r="N782" s="23"/>
      <c r="O782" s="10"/>
      <c r="P782" s="10"/>
      <c r="Q782" s="10"/>
      <c r="R782" s="10"/>
      <c r="S782" s="10"/>
      <c r="T782" s="10"/>
      <c r="U782" s="10"/>
      <c r="V782" s="10"/>
      <c r="W782" s="10"/>
      <c r="X782" s="26"/>
      <c r="Y782" s="10"/>
      <c r="Z782" s="10"/>
      <c r="AA782" s="10"/>
    </row>
    <row r="783" spans="1:27" s="21" customFormat="1" x14ac:dyDescent="0.2">
      <c r="A783" s="10"/>
      <c r="B783" s="10"/>
      <c r="C783" s="10"/>
      <c r="D783" s="10"/>
      <c r="E783" s="10"/>
      <c r="F783" s="10"/>
      <c r="H783" s="10"/>
      <c r="J783" s="10"/>
      <c r="K783" s="10"/>
      <c r="L783" s="10"/>
      <c r="M783" s="10"/>
      <c r="N783" s="23"/>
      <c r="O783" s="10"/>
      <c r="P783" s="10"/>
      <c r="Q783" s="10"/>
      <c r="R783" s="10"/>
      <c r="S783" s="10"/>
      <c r="T783" s="10"/>
      <c r="U783" s="10"/>
      <c r="V783" s="10"/>
      <c r="W783" s="10"/>
      <c r="X783" s="26"/>
      <c r="Y783" s="10"/>
      <c r="Z783" s="10"/>
      <c r="AA783" s="10"/>
    </row>
    <row r="784" spans="1:27" s="21" customFormat="1" x14ac:dyDescent="0.2">
      <c r="A784" s="10"/>
      <c r="B784" s="10"/>
      <c r="C784" s="10"/>
      <c r="D784" s="10"/>
      <c r="E784" s="10"/>
      <c r="F784" s="10"/>
      <c r="H784" s="10"/>
      <c r="J784" s="10"/>
      <c r="K784" s="10"/>
      <c r="L784" s="10"/>
      <c r="M784" s="10"/>
      <c r="N784" s="23"/>
      <c r="O784" s="10"/>
      <c r="P784" s="10"/>
      <c r="Q784" s="10"/>
      <c r="R784" s="10"/>
      <c r="S784" s="10"/>
      <c r="T784" s="10"/>
      <c r="U784" s="10"/>
      <c r="V784" s="10"/>
      <c r="W784" s="10"/>
      <c r="X784" s="26"/>
      <c r="Y784" s="10"/>
      <c r="Z784" s="10"/>
      <c r="AA784" s="10"/>
    </row>
    <row r="785" spans="1:27" s="21" customFormat="1" x14ac:dyDescent="0.2">
      <c r="A785" s="10"/>
      <c r="B785" s="10"/>
      <c r="C785" s="10"/>
      <c r="D785" s="10"/>
      <c r="E785" s="10"/>
      <c r="F785" s="10"/>
      <c r="H785" s="10"/>
      <c r="J785" s="10"/>
      <c r="K785" s="10"/>
      <c r="L785" s="10"/>
      <c r="M785" s="10"/>
      <c r="N785" s="23"/>
      <c r="O785" s="10"/>
      <c r="P785" s="10"/>
      <c r="Q785" s="10"/>
      <c r="R785" s="10"/>
      <c r="S785" s="10"/>
      <c r="T785" s="10"/>
      <c r="U785" s="10"/>
      <c r="V785" s="10"/>
      <c r="W785" s="10"/>
      <c r="X785" s="26"/>
      <c r="Y785" s="10"/>
      <c r="Z785" s="10"/>
      <c r="AA785" s="10"/>
    </row>
    <row r="786" spans="1:27" s="21" customFormat="1" x14ac:dyDescent="0.2">
      <c r="A786" s="10"/>
      <c r="B786" s="10"/>
      <c r="C786" s="10"/>
      <c r="D786" s="10"/>
      <c r="E786" s="10"/>
      <c r="F786" s="10"/>
      <c r="H786" s="10"/>
      <c r="J786" s="10"/>
      <c r="K786" s="10"/>
      <c r="L786" s="10"/>
      <c r="M786" s="10"/>
      <c r="N786" s="23"/>
      <c r="O786" s="10"/>
      <c r="P786" s="10"/>
      <c r="Q786" s="10"/>
      <c r="R786" s="10"/>
      <c r="S786" s="10"/>
      <c r="T786" s="10"/>
      <c r="U786" s="10"/>
      <c r="V786" s="10"/>
      <c r="W786" s="10"/>
      <c r="X786" s="26"/>
      <c r="Y786" s="10"/>
      <c r="Z786" s="10"/>
      <c r="AA786" s="10"/>
    </row>
    <row r="787" spans="1:27" s="21" customFormat="1" x14ac:dyDescent="0.2">
      <c r="A787" s="10"/>
      <c r="B787" s="10"/>
      <c r="C787" s="10"/>
      <c r="D787" s="10"/>
      <c r="E787" s="10"/>
      <c r="F787" s="10"/>
      <c r="H787" s="10"/>
      <c r="J787" s="10"/>
      <c r="K787" s="10"/>
      <c r="L787" s="10"/>
      <c r="M787" s="10"/>
      <c r="N787" s="23"/>
      <c r="O787" s="10"/>
      <c r="P787" s="10"/>
      <c r="Q787" s="10"/>
      <c r="R787" s="10"/>
      <c r="S787" s="10"/>
      <c r="T787" s="10"/>
      <c r="U787" s="10"/>
      <c r="V787" s="10"/>
      <c r="W787" s="10"/>
      <c r="X787" s="26"/>
      <c r="Y787" s="10"/>
      <c r="Z787" s="10"/>
      <c r="AA787" s="10"/>
    </row>
    <row r="788" spans="1:27" s="21" customFormat="1" x14ac:dyDescent="0.2">
      <c r="A788" s="10"/>
      <c r="B788" s="10"/>
      <c r="C788" s="10"/>
      <c r="D788" s="10"/>
      <c r="E788" s="10"/>
      <c r="F788" s="10"/>
      <c r="H788" s="10"/>
      <c r="J788" s="10"/>
      <c r="K788" s="10"/>
      <c r="L788" s="10"/>
      <c r="M788" s="10"/>
      <c r="N788" s="23"/>
      <c r="O788" s="10"/>
      <c r="P788" s="10"/>
      <c r="Q788" s="10"/>
      <c r="R788" s="10"/>
      <c r="S788" s="10"/>
      <c r="T788" s="10"/>
      <c r="U788" s="10"/>
      <c r="V788" s="10"/>
      <c r="W788" s="10"/>
      <c r="X788" s="26"/>
      <c r="Y788" s="10"/>
      <c r="Z788" s="10"/>
      <c r="AA788" s="10"/>
    </row>
    <row r="789" spans="1:27" s="21" customFormat="1" x14ac:dyDescent="0.2">
      <c r="A789" s="10"/>
      <c r="B789" s="10"/>
      <c r="C789" s="10"/>
      <c r="D789" s="10"/>
      <c r="E789" s="10"/>
      <c r="F789" s="10"/>
      <c r="H789" s="10"/>
      <c r="J789" s="10"/>
      <c r="K789" s="10"/>
      <c r="L789" s="10"/>
      <c r="M789" s="10"/>
      <c r="N789" s="23"/>
      <c r="O789" s="10"/>
      <c r="P789" s="10"/>
      <c r="Q789" s="10"/>
      <c r="R789" s="10"/>
      <c r="S789" s="10"/>
      <c r="T789" s="10"/>
      <c r="U789" s="10"/>
      <c r="V789" s="10"/>
      <c r="W789" s="10"/>
      <c r="X789" s="26"/>
      <c r="Y789" s="10"/>
      <c r="Z789" s="10"/>
      <c r="AA789" s="10"/>
    </row>
    <row r="790" spans="1:27" s="21" customFormat="1" x14ac:dyDescent="0.2">
      <c r="A790" s="10"/>
      <c r="B790" s="10"/>
      <c r="C790" s="10"/>
      <c r="D790" s="10"/>
      <c r="E790" s="10"/>
      <c r="F790" s="10"/>
      <c r="H790" s="10"/>
      <c r="J790" s="10"/>
      <c r="K790" s="10"/>
      <c r="L790" s="10"/>
      <c r="M790" s="10"/>
      <c r="N790" s="23"/>
      <c r="O790" s="10"/>
      <c r="P790" s="10"/>
      <c r="Q790" s="10"/>
      <c r="R790" s="10"/>
      <c r="S790" s="10"/>
      <c r="T790" s="10"/>
      <c r="U790" s="10"/>
      <c r="V790" s="10"/>
      <c r="W790" s="10"/>
      <c r="X790" s="26"/>
      <c r="Y790" s="10"/>
      <c r="Z790" s="10"/>
      <c r="AA790" s="10"/>
    </row>
    <row r="791" spans="1:27" s="21" customFormat="1" x14ac:dyDescent="0.2">
      <c r="A791" s="10"/>
      <c r="B791" s="10"/>
      <c r="C791" s="10"/>
      <c r="D791" s="10"/>
      <c r="E791" s="10"/>
      <c r="F791" s="10"/>
      <c r="H791" s="10"/>
      <c r="J791" s="10"/>
      <c r="K791" s="10"/>
      <c r="L791" s="10"/>
      <c r="M791" s="10"/>
      <c r="N791" s="23"/>
      <c r="O791" s="10"/>
      <c r="P791" s="10"/>
      <c r="Q791" s="10"/>
      <c r="R791" s="10"/>
      <c r="S791" s="10"/>
      <c r="T791" s="10"/>
      <c r="U791" s="10"/>
      <c r="V791" s="10"/>
      <c r="W791" s="10"/>
      <c r="X791" s="26"/>
      <c r="Y791" s="10"/>
      <c r="Z791" s="10"/>
      <c r="AA791" s="10"/>
    </row>
    <row r="792" spans="1:27" s="21" customFormat="1" x14ac:dyDescent="0.2">
      <c r="A792" s="10"/>
      <c r="B792" s="10"/>
      <c r="C792" s="10"/>
      <c r="D792" s="10"/>
      <c r="E792" s="10"/>
      <c r="F792" s="10"/>
      <c r="H792" s="10"/>
      <c r="J792" s="10"/>
      <c r="K792" s="10"/>
      <c r="L792" s="10"/>
      <c r="M792" s="10"/>
      <c r="N792" s="23"/>
      <c r="O792" s="10"/>
      <c r="P792" s="10"/>
      <c r="Q792" s="10"/>
      <c r="R792" s="10"/>
      <c r="S792" s="10"/>
      <c r="T792" s="10"/>
      <c r="U792" s="10"/>
      <c r="V792" s="10"/>
      <c r="W792" s="10"/>
      <c r="X792" s="26"/>
      <c r="Y792" s="10"/>
      <c r="Z792" s="10"/>
      <c r="AA792" s="10"/>
    </row>
    <row r="793" spans="1:27" s="21" customFormat="1" x14ac:dyDescent="0.2">
      <c r="A793" s="10"/>
      <c r="B793" s="10"/>
      <c r="C793" s="10"/>
      <c r="D793" s="10"/>
      <c r="E793" s="10"/>
      <c r="F793" s="10"/>
      <c r="H793" s="10"/>
      <c r="J793" s="10"/>
      <c r="K793" s="10"/>
      <c r="L793" s="10"/>
      <c r="M793" s="10"/>
      <c r="N793" s="23"/>
      <c r="O793" s="10"/>
      <c r="P793" s="10"/>
      <c r="Q793" s="10"/>
      <c r="R793" s="10"/>
      <c r="S793" s="10"/>
      <c r="T793" s="10"/>
      <c r="U793" s="10"/>
      <c r="V793" s="10"/>
      <c r="W793" s="10"/>
      <c r="X793" s="26"/>
      <c r="Y793" s="10"/>
      <c r="Z793" s="10"/>
      <c r="AA793" s="10"/>
    </row>
    <row r="794" spans="1:27" s="21" customFormat="1" x14ac:dyDescent="0.2">
      <c r="A794" s="10"/>
      <c r="B794" s="10"/>
      <c r="C794" s="10"/>
      <c r="D794" s="10"/>
      <c r="E794" s="10"/>
      <c r="F794" s="10"/>
      <c r="H794" s="10"/>
      <c r="J794" s="10"/>
      <c r="K794" s="10"/>
      <c r="L794" s="10"/>
      <c r="M794" s="10"/>
      <c r="N794" s="23"/>
      <c r="O794" s="10"/>
      <c r="P794" s="10"/>
      <c r="Q794" s="10"/>
      <c r="R794" s="10"/>
      <c r="S794" s="10"/>
      <c r="T794" s="10"/>
      <c r="U794" s="10"/>
      <c r="V794" s="10"/>
      <c r="W794" s="10"/>
      <c r="X794" s="26"/>
      <c r="Y794" s="10"/>
      <c r="Z794" s="10"/>
      <c r="AA794" s="10"/>
    </row>
    <row r="795" spans="1:27" s="21" customFormat="1" x14ac:dyDescent="0.2">
      <c r="A795" s="10"/>
      <c r="B795" s="10"/>
      <c r="C795" s="10"/>
      <c r="D795" s="10"/>
      <c r="E795" s="10"/>
      <c r="F795" s="10"/>
      <c r="H795" s="10"/>
      <c r="J795" s="10"/>
      <c r="K795" s="10"/>
      <c r="L795" s="10"/>
      <c r="M795" s="10"/>
      <c r="N795" s="23"/>
      <c r="O795" s="10"/>
      <c r="P795" s="10"/>
      <c r="Q795" s="10"/>
      <c r="R795" s="10"/>
      <c r="S795" s="10"/>
      <c r="T795" s="10"/>
      <c r="U795" s="10"/>
      <c r="V795" s="10"/>
      <c r="W795" s="10"/>
      <c r="X795" s="26"/>
      <c r="Y795" s="10"/>
      <c r="Z795" s="10"/>
      <c r="AA795" s="10"/>
    </row>
    <row r="796" spans="1:27" s="21" customFormat="1" x14ac:dyDescent="0.2">
      <c r="A796" s="10"/>
      <c r="B796" s="10"/>
      <c r="C796" s="10"/>
      <c r="D796" s="10"/>
      <c r="E796" s="10"/>
      <c r="F796" s="10"/>
      <c r="H796" s="10"/>
      <c r="J796" s="10"/>
      <c r="K796" s="10"/>
      <c r="L796" s="10"/>
      <c r="M796" s="10"/>
      <c r="N796" s="23"/>
      <c r="O796" s="10"/>
      <c r="P796" s="10"/>
      <c r="Q796" s="10"/>
      <c r="R796" s="10"/>
      <c r="S796" s="10"/>
      <c r="T796" s="10"/>
      <c r="U796" s="10"/>
      <c r="V796" s="10"/>
      <c r="W796" s="10"/>
      <c r="X796" s="26"/>
      <c r="Y796" s="10"/>
      <c r="Z796" s="10"/>
      <c r="AA796" s="10"/>
    </row>
    <row r="797" spans="1:27" s="21" customFormat="1" x14ac:dyDescent="0.2">
      <c r="A797" s="10"/>
      <c r="B797" s="10"/>
      <c r="C797" s="10"/>
      <c r="D797" s="10"/>
      <c r="E797" s="10"/>
      <c r="F797" s="10"/>
      <c r="H797" s="10"/>
      <c r="J797" s="10"/>
      <c r="K797" s="10"/>
      <c r="L797" s="10"/>
      <c r="M797" s="10"/>
      <c r="N797" s="23"/>
      <c r="O797" s="10"/>
      <c r="P797" s="10"/>
      <c r="Q797" s="10"/>
      <c r="R797" s="10"/>
      <c r="S797" s="10"/>
      <c r="T797" s="10"/>
      <c r="U797" s="10"/>
      <c r="V797" s="10"/>
      <c r="W797" s="10"/>
      <c r="X797" s="26"/>
      <c r="Y797" s="10"/>
      <c r="Z797" s="10"/>
      <c r="AA797" s="10"/>
    </row>
    <row r="798" spans="1:27" s="21" customFormat="1" x14ac:dyDescent="0.2">
      <c r="A798" s="10"/>
      <c r="B798" s="10"/>
      <c r="C798" s="10"/>
      <c r="D798" s="10"/>
      <c r="E798" s="10"/>
      <c r="F798" s="10"/>
      <c r="H798" s="10"/>
      <c r="J798" s="10"/>
      <c r="K798" s="10"/>
      <c r="L798" s="10"/>
      <c r="M798" s="10"/>
      <c r="N798" s="23"/>
      <c r="O798" s="10"/>
      <c r="P798" s="10"/>
      <c r="Q798" s="10"/>
      <c r="R798" s="10"/>
      <c r="S798" s="10"/>
      <c r="T798" s="10"/>
      <c r="U798" s="10"/>
      <c r="V798" s="10"/>
      <c r="W798" s="10"/>
      <c r="X798" s="26"/>
      <c r="Y798" s="10"/>
      <c r="Z798" s="10"/>
      <c r="AA798" s="10"/>
    </row>
    <row r="799" spans="1:27" s="21" customFormat="1" x14ac:dyDescent="0.2">
      <c r="A799" s="10"/>
      <c r="B799" s="10"/>
      <c r="C799" s="10"/>
      <c r="D799" s="10"/>
      <c r="E799" s="10"/>
      <c r="F799" s="10"/>
      <c r="H799" s="10"/>
      <c r="J799" s="10"/>
      <c r="K799" s="10"/>
      <c r="L799" s="10"/>
      <c r="M799" s="10"/>
      <c r="N799" s="23"/>
      <c r="O799" s="10"/>
      <c r="P799" s="10"/>
      <c r="Q799" s="10"/>
      <c r="R799" s="10"/>
      <c r="S799" s="10"/>
      <c r="T799" s="10"/>
      <c r="U799" s="10"/>
      <c r="V799" s="10"/>
      <c r="W799" s="10"/>
      <c r="X799" s="26"/>
      <c r="Y799" s="10"/>
      <c r="Z799" s="10"/>
      <c r="AA799" s="10"/>
    </row>
    <row r="800" spans="1:27" s="21" customFormat="1" x14ac:dyDescent="0.2">
      <c r="A800" s="10"/>
      <c r="B800" s="10"/>
      <c r="C800" s="10"/>
      <c r="D800" s="10"/>
      <c r="E800" s="10"/>
      <c r="F800" s="10"/>
      <c r="H800" s="10"/>
      <c r="J800" s="10"/>
      <c r="K800" s="10"/>
      <c r="L800" s="10"/>
      <c r="M800" s="10"/>
      <c r="N800" s="23"/>
      <c r="O800" s="10"/>
      <c r="P800" s="10"/>
      <c r="Q800" s="10"/>
      <c r="R800" s="10"/>
      <c r="S800" s="10"/>
      <c r="T800" s="10"/>
      <c r="U800" s="10"/>
      <c r="V800" s="10"/>
      <c r="W800" s="10"/>
      <c r="X800" s="26"/>
      <c r="Y800" s="10"/>
      <c r="Z800" s="10"/>
      <c r="AA800" s="10"/>
    </row>
    <row r="801" spans="1:27" s="21" customFormat="1" x14ac:dyDescent="0.2">
      <c r="A801" s="10"/>
      <c r="B801" s="10"/>
      <c r="C801" s="10"/>
      <c r="D801" s="10"/>
      <c r="E801" s="10"/>
      <c r="F801" s="10"/>
      <c r="H801" s="10"/>
      <c r="J801" s="10"/>
      <c r="K801" s="10"/>
      <c r="L801" s="10"/>
      <c r="M801" s="10"/>
      <c r="N801" s="23"/>
      <c r="O801" s="10"/>
      <c r="P801" s="10"/>
      <c r="Q801" s="10"/>
      <c r="R801" s="10"/>
      <c r="S801" s="10"/>
      <c r="T801" s="10"/>
      <c r="U801" s="10"/>
      <c r="V801" s="10"/>
      <c r="W801" s="10"/>
      <c r="X801" s="26"/>
      <c r="Y801" s="10"/>
      <c r="Z801" s="10"/>
      <c r="AA801" s="10"/>
    </row>
    <row r="802" spans="1:27" s="21" customFormat="1" x14ac:dyDescent="0.2">
      <c r="A802" s="10"/>
      <c r="B802" s="10"/>
      <c r="C802" s="10"/>
      <c r="D802" s="10"/>
      <c r="E802" s="10"/>
      <c r="F802" s="10"/>
      <c r="H802" s="10"/>
      <c r="J802" s="10"/>
      <c r="K802" s="10"/>
      <c r="L802" s="10"/>
      <c r="M802" s="10"/>
      <c r="N802" s="23"/>
      <c r="O802" s="10"/>
      <c r="P802" s="10"/>
      <c r="Q802" s="10"/>
      <c r="R802" s="10"/>
      <c r="S802" s="10"/>
      <c r="T802" s="10"/>
      <c r="U802" s="10"/>
      <c r="V802" s="10"/>
      <c r="W802" s="10"/>
      <c r="X802" s="26"/>
      <c r="Y802" s="10"/>
      <c r="Z802" s="10"/>
      <c r="AA802" s="10"/>
    </row>
    <row r="803" spans="1:27" s="21" customFormat="1" x14ac:dyDescent="0.2">
      <c r="A803" s="10"/>
      <c r="B803" s="10"/>
      <c r="C803" s="10"/>
      <c r="D803" s="10"/>
      <c r="E803" s="10"/>
      <c r="F803" s="10"/>
      <c r="H803" s="10"/>
      <c r="J803" s="10"/>
      <c r="K803" s="10"/>
      <c r="L803" s="10"/>
      <c r="M803" s="10"/>
      <c r="N803" s="23"/>
      <c r="O803" s="10"/>
      <c r="P803" s="10"/>
      <c r="Q803" s="10"/>
      <c r="R803" s="10"/>
      <c r="S803" s="10"/>
      <c r="T803" s="10"/>
      <c r="U803" s="10"/>
      <c r="V803" s="10"/>
      <c r="W803" s="10"/>
      <c r="X803" s="26"/>
      <c r="Y803" s="10"/>
      <c r="Z803" s="10"/>
      <c r="AA803" s="10"/>
    </row>
    <row r="804" spans="1:27" s="21" customFormat="1" x14ac:dyDescent="0.2">
      <c r="A804" s="10"/>
      <c r="B804" s="10"/>
      <c r="C804" s="10"/>
      <c r="D804" s="10"/>
      <c r="E804" s="10"/>
      <c r="F804" s="10"/>
      <c r="H804" s="10"/>
      <c r="J804" s="10"/>
      <c r="K804" s="10"/>
      <c r="L804" s="10"/>
      <c r="M804" s="10"/>
      <c r="N804" s="23"/>
      <c r="O804" s="10"/>
      <c r="P804" s="10"/>
      <c r="Q804" s="10"/>
      <c r="R804" s="10"/>
      <c r="S804" s="10"/>
      <c r="T804" s="10"/>
      <c r="U804" s="10"/>
      <c r="V804" s="10"/>
      <c r="W804" s="10"/>
      <c r="X804" s="26"/>
      <c r="Y804" s="10"/>
      <c r="Z804" s="10"/>
      <c r="AA804" s="10"/>
    </row>
    <row r="805" spans="1:27" s="21" customFormat="1" x14ac:dyDescent="0.2">
      <c r="A805" s="10"/>
      <c r="B805" s="10"/>
      <c r="C805" s="10"/>
      <c r="D805" s="10"/>
      <c r="E805" s="10"/>
      <c r="F805" s="10"/>
      <c r="H805" s="10"/>
      <c r="J805" s="10"/>
      <c r="K805" s="10"/>
      <c r="L805" s="10"/>
      <c r="M805" s="10"/>
      <c r="N805" s="23"/>
      <c r="O805" s="10"/>
      <c r="P805" s="10"/>
      <c r="Q805" s="10"/>
      <c r="R805" s="10"/>
      <c r="S805" s="10"/>
      <c r="T805" s="10"/>
      <c r="U805" s="10"/>
      <c r="V805" s="10"/>
      <c r="W805" s="10"/>
      <c r="X805" s="26"/>
      <c r="Y805" s="10"/>
      <c r="Z805" s="10"/>
      <c r="AA805" s="10"/>
    </row>
    <row r="806" spans="1:27" s="21" customFormat="1" x14ac:dyDescent="0.2">
      <c r="A806" s="10"/>
      <c r="B806" s="10"/>
      <c r="C806" s="10"/>
      <c r="D806" s="10"/>
      <c r="E806" s="10"/>
      <c r="F806" s="10"/>
      <c r="H806" s="10"/>
      <c r="J806" s="10"/>
      <c r="K806" s="10"/>
      <c r="L806" s="10"/>
      <c r="M806" s="10"/>
      <c r="N806" s="23"/>
      <c r="O806" s="10"/>
      <c r="P806" s="10"/>
      <c r="Q806" s="10"/>
      <c r="R806" s="10"/>
      <c r="S806" s="10"/>
      <c r="T806" s="10"/>
      <c r="U806" s="10"/>
      <c r="V806" s="10"/>
      <c r="W806" s="10"/>
      <c r="X806" s="26"/>
      <c r="Y806" s="10"/>
      <c r="Z806" s="10"/>
      <c r="AA806" s="10"/>
    </row>
    <row r="807" spans="1:27" s="21" customFormat="1" x14ac:dyDescent="0.2">
      <c r="A807" s="10"/>
      <c r="B807" s="10"/>
      <c r="C807" s="10"/>
      <c r="D807" s="10"/>
      <c r="E807" s="10"/>
      <c r="F807" s="10"/>
      <c r="H807" s="10"/>
      <c r="J807" s="10"/>
      <c r="K807" s="10"/>
      <c r="L807" s="10"/>
      <c r="M807" s="10"/>
      <c r="N807" s="23"/>
      <c r="O807" s="10"/>
      <c r="P807" s="10"/>
      <c r="Q807" s="10"/>
      <c r="R807" s="10"/>
      <c r="S807" s="10"/>
      <c r="T807" s="10"/>
      <c r="U807" s="10"/>
      <c r="V807" s="10"/>
      <c r="W807" s="10"/>
      <c r="X807" s="26"/>
      <c r="Y807" s="10"/>
      <c r="Z807" s="10"/>
      <c r="AA807" s="10"/>
    </row>
    <row r="808" spans="1:27" s="21" customFormat="1" x14ac:dyDescent="0.2">
      <c r="A808" s="10"/>
      <c r="B808" s="10"/>
      <c r="C808" s="10"/>
      <c r="D808" s="10"/>
      <c r="E808" s="10"/>
      <c r="F808" s="10"/>
      <c r="H808" s="10"/>
      <c r="J808" s="10"/>
      <c r="K808" s="10"/>
      <c r="L808" s="10"/>
      <c r="M808" s="10"/>
      <c r="N808" s="23"/>
      <c r="O808" s="10"/>
      <c r="P808" s="10"/>
      <c r="Q808" s="10"/>
      <c r="R808" s="10"/>
      <c r="S808" s="10"/>
      <c r="T808" s="10"/>
      <c r="U808" s="10"/>
      <c r="V808" s="10"/>
      <c r="W808" s="10"/>
      <c r="X808" s="26"/>
      <c r="Y808" s="10"/>
      <c r="Z808" s="10"/>
      <c r="AA808" s="10"/>
    </row>
    <row r="809" spans="1:27" s="21" customFormat="1" x14ac:dyDescent="0.2">
      <c r="A809" s="10"/>
      <c r="B809" s="10"/>
      <c r="C809" s="10"/>
      <c r="D809" s="10"/>
      <c r="E809" s="10"/>
      <c r="F809" s="10"/>
      <c r="H809" s="10"/>
      <c r="J809" s="10"/>
      <c r="K809" s="10"/>
      <c r="L809" s="10"/>
      <c r="M809" s="10"/>
      <c r="N809" s="23"/>
      <c r="O809" s="10"/>
      <c r="P809" s="10"/>
      <c r="Q809" s="10"/>
      <c r="R809" s="10"/>
      <c r="S809" s="10"/>
      <c r="T809" s="10"/>
      <c r="U809" s="10"/>
      <c r="V809" s="10"/>
      <c r="W809" s="10"/>
      <c r="X809" s="26"/>
      <c r="Y809" s="10"/>
      <c r="Z809" s="10"/>
      <c r="AA809" s="10"/>
    </row>
    <row r="810" spans="1:27" s="21" customFormat="1" x14ac:dyDescent="0.2">
      <c r="A810" s="10"/>
      <c r="B810" s="10"/>
      <c r="C810" s="10"/>
      <c r="D810" s="10"/>
      <c r="E810" s="10"/>
      <c r="F810" s="10"/>
      <c r="H810" s="10"/>
      <c r="J810" s="10"/>
      <c r="K810" s="10"/>
      <c r="L810" s="10"/>
      <c r="M810" s="10"/>
      <c r="N810" s="23"/>
      <c r="O810" s="10"/>
      <c r="P810" s="10"/>
      <c r="Q810" s="10"/>
      <c r="R810" s="10"/>
      <c r="S810" s="10"/>
      <c r="T810" s="10"/>
      <c r="U810" s="10"/>
      <c r="V810" s="10"/>
      <c r="W810" s="10"/>
      <c r="X810" s="26"/>
      <c r="Y810" s="10"/>
      <c r="Z810" s="10"/>
      <c r="AA810" s="10"/>
    </row>
    <row r="811" spans="1:27" s="21" customFormat="1" x14ac:dyDescent="0.2">
      <c r="A811" s="10"/>
      <c r="B811" s="10"/>
      <c r="C811" s="10"/>
      <c r="D811" s="10"/>
      <c r="E811" s="10"/>
      <c r="F811" s="10"/>
      <c r="H811" s="10"/>
      <c r="J811" s="10"/>
      <c r="K811" s="10"/>
      <c r="L811" s="10"/>
      <c r="M811" s="10"/>
      <c r="N811" s="23"/>
      <c r="O811" s="10"/>
      <c r="P811" s="10"/>
      <c r="Q811" s="10"/>
      <c r="R811" s="10"/>
      <c r="S811" s="10"/>
      <c r="T811" s="10"/>
      <c r="U811" s="10"/>
      <c r="V811" s="10"/>
      <c r="W811" s="10"/>
      <c r="X811" s="26"/>
      <c r="Y811" s="10"/>
      <c r="Z811" s="10"/>
      <c r="AA811" s="10"/>
    </row>
    <row r="812" spans="1:27" s="21" customFormat="1" x14ac:dyDescent="0.2">
      <c r="A812" s="10"/>
      <c r="B812" s="10"/>
      <c r="C812" s="10"/>
      <c r="D812" s="10"/>
      <c r="E812" s="10"/>
      <c r="F812" s="10"/>
      <c r="H812" s="10"/>
      <c r="J812" s="10"/>
      <c r="K812" s="10"/>
      <c r="L812" s="10"/>
      <c r="M812" s="10"/>
      <c r="N812" s="23"/>
      <c r="O812" s="10"/>
      <c r="P812" s="10"/>
      <c r="Q812" s="10"/>
      <c r="R812" s="10"/>
      <c r="S812" s="10"/>
      <c r="T812" s="10"/>
      <c r="U812" s="10"/>
      <c r="V812" s="10"/>
      <c r="W812" s="10"/>
      <c r="X812" s="26"/>
      <c r="Y812" s="10"/>
      <c r="Z812" s="10"/>
      <c r="AA812" s="10"/>
    </row>
    <row r="813" spans="1:27" s="21" customFormat="1" x14ac:dyDescent="0.2">
      <c r="A813" s="10"/>
      <c r="B813" s="10"/>
      <c r="C813" s="10"/>
      <c r="D813" s="10"/>
      <c r="E813" s="10"/>
      <c r="F813" s="10"/>
      <c r="H813" s="10"/>
      <c r="J813" s="10"/>
      <c r="K813" s="10"/>
      <c r="L813" s="10"/>
      <c r="M813" s="10"/>
      <c r="N813" s="23"/>
      <c r="O813" s="10"/>
      <c r="P813" s="10"/>
      <c r="Q813" s="10"/>
      <c r="R813" s="10"/>
      <c r="S813" s="10"/>
      <c r="T813" s="10"/>
      <c r="U813" s="10"/>
      <c r="V813" s="10"/>
      <c r="W813" s="10"/>
      <c r="X813" s="26"/>
      <c r="Y813" s="10"/>
      <c r="Z813" s="10"/>
      <c r="AA813" s="10"/>
    </row>
    <row r="814" spans="1:27" s="21" customFormat="1" x14ac:dyDescent="0.2">
      <c r="A814" s="10"/>
      <c r="B814" s="10"/>
      <c r="C814" s="10"/>
      <c r="D814" s="10"/>
      <c r="E814" s="10"/>
      <c r="F814" s="10"/>
      <c r="H814" s="10"/>
      <c r="J814" s="10"/>
      <c r="K814" s="10"/>
      <c r="L814" s="10"/>
      <c r="M814" s="10"/>
      <c r="N814" s="23"/>
      <c r="O814" s="10"/>
      <c r="P814" s="10"/>
      <c r="Q814" s="10"/>
      <c r="R814" s="10"/>
      <c r="S814" s="10"/>
      <c r="T814" s="10"/>
      <c r="U814" s="10"/>
      <c r="V814" s="10"/>
      <c r="W814" s="10"/>
      <c r="X814" s="26"/>
      <c r="Y814" s="10"/>
      <c r="Z814" s="10"/>
      <c r="AA814" s="10"/>
    </row>
    <row r="815" spans="1:27" s="21" customFormat="1" x14ac:dyDescent="0.2">
      <c r="A815" s="10"/>
      <c r="B815" s="10"/>
      <c r="C815" s="10"/>
      <c r="D815" s="10"/>
      <c r="E815" s="10"/>
      <c r="F815" s="10"/>
      <c r="H815" s="10"/>
      <c r="J815" s="10"/>
      <c r="K815" s="10"/>
      <c r="L815" s="10"/>
      <c r="M815" s="10"/>
      <c r="N815" s="23"/>
      <c r="O815" s="10"/>
      <c r="P815" s="10"/>
      <c r="Q815" s="10"/>
      <c r="R815" s="10"/>
      <c r="S815" s="10"/>
      <c r="T815" s="10"/>
      <c r="U815" s="10"/>
      <c r="V815" s="10"/>
      <c r="W815" s="10"/>
      <c r="X815" s="26"/>
      <c r="Y815" s="10"/>
      <c r="Z815" s="10"/>
      <c r="AA815" s="10"/>
    </row>
    <row r="816" spans="1:27" s="21" customFormat="1" x14ac:dyDescent="0.2">
      <c r="A816" s="10"/>
      <c r="B816" s="10"/>
      <c r="C816" s="10"/>
      <c r="D816" s="10"/>
      <c r="E816" s="10"/>
      <c r="F816" s="10"/>
      <c r="H816" s="10"/>
      <c r="J816" s="10"/>
      <c r="K816" s="10"/>
      <c r="L816" s="10"/>
      <c r="M816" s="10"/>
      <c r="N816" s="23"/>
      <c r="O816" s="10"/>
      <c r="P816" s="10"/>
      <c r="Q816" s="10"/>
      <c r="R816" s="10"/>
      <c r="S816" s="10"/>
      <c r="T816" s="10"/>
      <c r="U816" s="10"/>
      <c r="V816" s="10"/>
      <c r="W816" s="10"/>
      <c r="X816" s="26"/>
      <c r="Y816" s="10"/>
      <c r="Z816" s="10"/>
      <c r="AA816" s="10"/>
    </row>
    <row r="817" spans="1:27" s="21" customFormat="1" x14ac:dyDescent="0.2">
      <c r="A817" s="10"/>
      <c r="B817" s="10"/>
      <c r="C817" s="10"/>
      <c r="D817" s="10"/>
      <c r="E817" s="10"/>
      <c r="F817" s="10"/>
      <c r="H817" s="10"/>
      <c r="J817" s="10"/>
      <c r="K817" s="10"/>
      <c r="L817" s="10"/>
      <c r="M817" s="10"/>
      <c r="N817" s="23"/>
      <c r="O817" s="10"/>
      <c r="P817" s="10"/>
      <c r="Q817" s="10"/>
      <c r="R817" s="10"/>
      <c r="S817" s="10"/>
      <c r="T817" s="10"/>
      <c r="U817" s="10"/>
      <c r="V817" s="10"/>
      <c r="W817" s="10"/>
      <c r="X817" s="26"/>
      <c r="Y817" s="10"/>
      <c r="Z817" s="10"/>
      <c r="AA817" s="10"/>
    </row>
    <row r="818" spans="1:27" s="21" customFormat="1" x14ac:dyDescent="0.2">
      <c r="A818" s="10"/>
      <c r="B818" s="10"/>
      <c r="C818" s="10"/>
      <c r="D818" s="10"/>
      <c r="E818" s="10"/>
      <c r="F818" s="10"/>
      <c r="H818" s="10"/>
      <c r="J818" s="10"/>
      <c r="K818" s="10"/>
      <c r="L818" s="10"/>
      <c r="M818" s="10"/>
      <c r="N818" s="23"/>
      <c r="O818" s="10"/>
      <c r="P818" s="10"/>
      <c r="Q818" s="10"/>
      <c r="R818" s="10"/>
      <c r="S818" s="10"/>
      <c r="T818" s="10"/>
      <c r="U818" s="10"/>
      <c r="V818" s="10"/>
      <c r="W818" s="10"/>
      <c r="X818" s="26"/>
      <c r="Y818" s="10"/>
      <c r="Z818" s="10"/>
      <c r="AA818" s="10"/>
    </row>
    <row r="819" spans="1:27" s="21" customFormat="1" x14ac:dyDescent="0.2">
      <c r="A819" s="10"/>
      <c r="B819" s="10"/>
      <c r="C819" s="10"/>
      <c r="D819" s="10"/>
      <c r="E819" s="10"/>
      <c r="F819" s="10"/>
      <c r="H819" s="10"/>
      <c r="J819" s="10"/>
      <c r="K819" s="10"/>
      <c r="L819" s="10"/>
      <c r="M819" s="10"/>
      <c r="N819" s="23"/>
      <c r="O819" s="10"/>
      <c r="P819" s="10"/>
      <c r="Q819" s="10"/>
      <c r="R819" s="10"/>
      <c r="S819" s="10"/>
      <c r="T819" s="10"/>
      <c r="U819" s="10"/>
      <c r="V819" s="10"/>
      <c r="W819" s="10"/>
      <c r="X819" s="26"/>
      <c r="Y819" s="10"/>
      <c r="Z819" s="10"/>
      <c r="AA819" s="10"/>
    </row>
    <row r="820" spans="1:27" s="21" customFormat="1" x14ac:dyDescent="0.2">
      <c r="A820" s="10"/>
      <c r="B820" s="10"/>
      <c r="C820" s="10"/>
      <c r="D820" s="10"/>
      <c r="E820" s="10"/>
      <c r="F820" s="10"/>
      <c r="H820" s="10"/>
      <c r="J820" s="10"/>
      <c r="K820" s="10"/>
      <c r="L820" s="10"/>
      <c r="M820" s="10"/>
      <c r="N820" s="23"/>
      <c r="O820" s="10"/>
      <c r="P820" s="10"/>
      <c r="Q820" s="10"/>
      <c r="R820" s="10"/>
      <c r="S820" s="10"/>
      <c r="T820" s="10"/>
      <c r="U820" s="10"/>
      <c r="V820" s="10"/>
      <c r="W820" s="10"/>
      <c r="X820" s="26"/>
      <c r="Y820" s="10"/>
      <c r="Z820" s="10"/>
      <c r="AA820" s="10"/>
    </row>
    <row r="821" spans="1:27" s="21" customFormat="1" x14ac:dyDescent="0.2">
      <c r="A821" s="10"/>
      <c r="B821" s="10"/>
      <c r="C821" s="10"/>
      <c r="D821" s="10"/>
      <c r="E821" s="10"/>
      <c r="F821" s="10"/>
      <c r="H821" s="10"/>
      <c r="J821" s="10"/>
      <c r="K821" s="10"/>
      <c r="L821" s="10"/>
      <c r="M821" s="10"/>
      <c r="N821" s="23"/>
      <c r="O821" s="10"/>
      <c r="P821" s="10"/>
      <c r="Q821" s="10"/>
      <c r="R821" s="10"/>
      <c r="S821" s="10"/>
      <c r="T821" s="10"/>
      <c r="U821" s="10"/>
      <c r="V821" s="10"/>
      <c r="W821" s="10"/>
      <c r="X821" s="26"/>
      <c r="Y821" s="10"/>
      <c r="Z821" s="10"/>
      <c r="AA821" s="10"/>
    </row>
    <row r="822" spans="1:27" s="21" customFormat="1" x14ac:dyDescent="0.2">
      <c r="A822" s="10"/>
      <c r="B822" s="10"/>
      <c r="C822" s="10"/>
      <c r="D822" s="10"/>
      <c r="E822" s="10"/>
      <c r="F822" s="10"/>
      <c r="H822" s="10"/>
      <c r="J822" s="10"/>
      <c r="K822" s="10"/>
      <c r="L822" s="10"/>
      <c r="M822" s="10"/>
      <c r="N822" s="23"/>
      <c r="O822" s="10"/>
      <c r="P822" s="10"/>
      <c r="Q822" s="10"/>
      <c r="R822" s="10"/>
      <c r="S822" s="10"/>
      <c r="T822" s="10"/>
      <c r="U822" s="10"/>
      <c r="V822" s="10"/>
      <c r="W822" s="10"/>
      <c r="X822" s="26"/>
      <c r="Y822" s="10"/>
      <c r="Z822" s="10"/>
      <c r="AA822" s="10"/>
    </row>
    <row r="823" spans="1:27" s="21" customFormat="1" x14ac:dyDescent="0.2">
      <c r="A823" s="10"/>
      <c r="B823" s="10"/>
      <c r="C823" s="10"/>
      <c r="D823" s="10"/>
      <c r="E823" s="10"/>
      <c r="F823" s="10"/>
      <c r="H823" s="10"/>
      <c r="J823" s="10"/>
      <c r="K823" s="10"/>
      <c r="L823" s="10"/>
      <c r="M823" s="10"/>
      <c r="N823" s="23"/>
      <c r="O823" s="10"/>
      <c r="P823" s="10"/>
      <c r="Q823" s="10"/>
      <c r="R823" s="10"/>
      <c r="S823" s="10"/>
      <c r="T823" s="10"/>
      <c r="U823" s="10"/>
      <c r="V823" s="10"/>
      <c r="W823" s="10"/>
      <c r="X823" s="26"/>
      <c r="Y823" s="10"/>
      <c r="Z823" s="10"/>
      <c r="AA823" s="10"/>
    </row>
    <row r="824" spans="1:27" s="21" customFormat="1" x14ac:dyDescent="0.2">
      <c r="A824" s="10"/>
      <c r="B824" s="10"/>
      <c r="C824" s="10"/>
      <c r="D824" s="10"/>
      <c r="E824" s="10"/>
      <c r="F824" s="10"/>
      <c r="H824" s="10"/>
      <c r="J824" s="10"/>
      <c r="K824" s="10"/>
      <c r="L824" s="10"/>
      <c r="M824" s="10"/>
      <c r="N824" s="23"/>
      <c r="O824" s="10"/>
      <c r="P824" s="10"/>
      <c r="Q824" s="10"/>
      <c r="R824" s="10"/>
      <c r="S824" s="10"/>
      <c r="T824" s="10"/>
      <c r="U824" s="10"/>
      <c r="V824" s="10"/>
      <c r="W824" s="10"/>
      <c r="X824" s="26"/>
      <c r="Y824" s="10"/>
      <c r="Z824" s="10"/>
      <c r="AA824" s="10"/>
    </row>
    <row r="825" spans="1:27" s="21" customFormat="1" x14ac:dyDescent="0.2">
      <c r="A825" s="10"/>
      <c r="B825" s="10"/>
      <c r="C825" s="10"/>
      <c r="D825" s="10"/>
      <c r="E825" s="10"/>
      <c r="F825" s="10"/>
      <c r="H825" s="10"/>
      <c r="J825" s="10"/>
      <c r="K825" s="10"/>
      <c r="L825" s="10"/>
      <c r="M825" s="10"/>
      <c r="N825" s="23"/>
      <c r="O825" s="10"/>
      <c r="P825" s="10"/>
      <c r="Q825" s="10"/>
      <c r="R825" s="10"/>
      <c r="S825" s="10"/>
      <c r="T825" s="10"/>
      <c r="U825" s="10"/>
      <c r="V825" s="10"/>
      <c r="W825" s="10"/>
      <c r="X825" s="26"/>
      <c r="Y825" s="10"/>
      <c r="Z825" s="10"/>
      <c r="AA825" s="10"/>
    </row>
    <row r="826" spans="1:27" s="21" customFormat="1" x14ac:dyDescent="0.2">
      <c r="A826" s="10"/>
      <c r="B826" s="10"/>
      <c r="C826" s="10"/>
      <c r="D826" s="10"/>
      <c r="E826" s="10"/>
      <c r="F826" s="10"/>
      <c r="H826" s="10"/>
      <c r="J826" s="10"/>
      <c r="K826" s="10"/>
      <c r="L826" s="10"/>
      <c r="M826" s="10"/>
      <c r="N826" s="23"/>
      <c r="O826" s="10"/>
      <c r="P826" s="10"/>
      <c r="Q826" s="10"/>
      <c r="R826" s="10"/>
      <c r="S826" s="10"/>
      <c r="T826" s="10"/>
      <c r="U826" s="10"/>
      <c r="V826" s="10"/>
      <c r="W826" s="10"/>
      <c r="X826" s="26"/>
      <c r="Y826" s="10"/>
      <c r="Z826" s="10"/>
      <c r="AA826" s="10"/>
    </row>
    <row r="827" spans="1:27" s="21" customFormat="1" x14ac:dyDescent="0.2">
      <c r="A827" s="10"/>
      <c r="B827" s="10"/>
      <c r="C827" s="10"/>
      <c r="D827" s="10"/>
      <c r="E827" s="10"/>
      <c r="F827" s="10"/>
      <c r="H827" s="10"/>
      <c r="J827" s="10"/>
      <c r="K827" s="10"/>
      <c r="L827" s="10"/>
      <c r="M827" s="10"/>
      <c r="N827" s="23"/>
      <c r="O827" s="10"/>
      <c r="P827" s="10"/>
      <c r="Q827" s="10"/>
      <c r="R827" s="10"/>
      <c r="S827" s="10"/>
      <c r="T827" s="10"/>
      <c r="U827" s="10"/>
      <c r="V827" s="10"/>
      <c r="W827" s="10"/>
      <c r="X827" s="26"/>
      <c r="Y827" s="10"/>
      <c r="Z827" s="10"/>
      <c r="AA827" s="10"/>
    </row>
    <row r="828" spans="1:27" s="21" customFormat="1" x14ac:dyDescent="0.2">
      <c r="A828" s="10"/>
      <c r="B828" s="10"/>
      <c r="C828" s="10"/>
      <c r="D828" s="10"/>
      <c r="E828" s="10"/>
      <c r="F828" s="10"/>
      <c r="H828" s="10"/>
      <c r="J828" s="10"/>
      <c r="K828" s="10"/>
      <c r="L828" s="10"/>
      <c r="M828" s="10"/>
      <c r="N828" s="23"/>
      <c r="O828" s="10"/>
      <c r="P828" s="10"/>
      <c r="Q828" s="10"/>
      <c r="R828" s="10"/>
      <c r="S828" s="10"/>
      <c r="T828" s="10"/>
      <c r="U828" s="10"/>
      <c r="V828" s="10"/>
      <c r="W828" s="10"/>
      <c r="X828" s="26"/>
      <c r="Y828" s="10"/>
      <c r="Z828" s="10"/>
      <c r="AA828" s="10"/>
    </row>
    <row r="829" spans="1:27" s="21" customFormat="1" x14ac:dyDescent="0.2">
      <c r="A829" s="10"/>
      <c r="B829" s="10"/>
      <c r="C829" s="10"/>
      <c r="D829" s="10"/>
      <c r="E829" s="10"/>
      <c r="F829" s="10"/>
      <c r="H829" s="10"/>
      <c r="J829" s="10"/>
      <c r="K829" s="10"/>
      <c r="L829" s="10"/>
      <c r="M829" s="10"/>
      <c r="N829" s="23"/>
      <c r="O829" s="10"/>
      <c r="P829" s="10"/>
      <c r="Q829" s="10"/>
      <c r="R829" s="10"/>
      <c r="S829" s="10"/>
      <c r="T829" s="10"/>
      <c r="U829" s="10"/>
      <c r="V829" s="10"/>
      <c r="W829" s="10"/>
      <c r="X829" s="26"/>
      <c r="Y829" s="10"/>
      <c r="Z829" s="10"/>
      <c r="AA829" s="10"/>
    </row>
    <row r="830" spans="1:27" s="21" customFormat="1" x14ac:dyDescent="0.2">
      <c r="A830" s="10"/>
      <c r="B830" s="10"/>
      <c r="C830" s="10"/>
      <c r="D830" s="10"/>
      <c r="E830" s="10"/>
      <c r="F830" s="10"/>
      <c r="H830" s="10"/>
      <c r="J830" s="10"/>
      <c r="K830" s="10"/>
      <c r="L830" s="10"/>
      <c r="M830" s="10"/>
      <c r="N830" s="23"/>
      <c r="O830" s="10"/>
      <c r="P830" s="10"/>
      <c r="Q830" s="10"/>
      <c r="R830" s="10"/>
      <c r="S830" s="10"/>
      <c r="T830" s="10"/>
      <c r="U830" s="10"/>
      <c r="V830" s="10"/>
      <c r="W830" s="10"/>
      <c r="X830" s="26"/>
      <c r="Y830" s="10"/>
      <c r="Z830" s="10"/>
      <c r="AA830" s="10"/>
    </row>
    <row r="831" spans="1:27" s="21" customFormat="1" x14ac:dyDescent="0.2">
      <c r="A831" s="10"/>
      <c r="B831" s="10"/>
      <c r="C831" s="10"/>
      <c r="D831" s="10"/>
      <c r="E831" s="10"/>
      <c r="F831" s="10"/>
      <c r="H831" s="10"/>
      <c r="J831" s="10"/>
      <c r="K831" s="10"/>
      <c r="L831" s="10"/>
      <c r="M831" s="10"/>
      <c r="N831" s="23"/>
      <c r="O831" s="10"/>
      <c r="P831" s="10"/>
      <c r="Q831" s="10"/>
      <c r="R831" s="10"/>
      <c r="S831" s="10"/>
      <c r="T831" s="10"/>
      <c r="U831" s="10"/>
      <c r="V831" s="10"/>
      <c r="W831" s="10"/>
      <c r="X831" s="26"/>
      <c r="Y831" s="10"/>
      <c r="Z831" s="10"/>
      <c r="AA831" s="10"/>
    </row>
    <row r="832" spans="1:27" s="21" customFormat="1" x14ac:dyDescent="0.2">
      <c r="A832" s="10"/>
      <c r="B832" s="10"/>
      <c r="C832" s="10"/>
      <c r="D832" s="10"/>
      <c r="E832" s="10"/>
      <c r="F832" s="10"/>
      <c r="H832" s="10"/>
      <c r="J832" s="10"/>
      <c r="K832" s="10"/>
      <c r="L832" s="10"/>
      <c r="M832" s="10"/>
      <c r="N832" s="23"/>
      <c r="O832" s="10"/>
      <c r="P832" s="10"/>
      <c r="Q832" s="10"/>
      <c r="R832" s="10"/>
      <c r="S832" s="10"/>
      <c r="T832" s="10"/>
      <c r="U832" s="10"/>
      <c r="V832" s="10"/>
      <c r="W832" s="10"/>
      <c r="X832" s="26"/>
      <c r="Y832" s="10"/>
      <c r="Z832" s="10"/>
      <c r="AA832" s="10"/>
    </row>
    <row r="833" spans="1:27" s="21" customFormat="1" x14ac:dyDescent="0.2">
      <c r="A833" s="10"/>
      <c r="B833" s="10"/>
      <c r="C833" s="10"/>
      <c r="D833" s="10"/>
      <c r="E833" s="10"/>
      <c r="F833" s="10"/>
      <c r="H833" s="10"/>
      <c r="J833" s="10"/>
      <c r="K833" s="10"/>
      <c r="L833" s="10"/>
      <c r="M833" s="10"/>
      <c r="N833" s="23"/>
      <c r="O833" s="10"/>
      <c r="P833" s="10"/>
      <c r="Q833" s="10"/>
      <c r="R833" s="10"/>
      <c r="S833" s="10"/>
      <c r="T833" s="10"/>
      <c r="U833" s="10"/>
      <c r="V833" s="10"/>
      <c r="W833" s="10"/>
      <c r="X833" s="26"/>
      <c r="Y833" s="10"/>
      <c r="Z833" s="10"/>
      <c r="AA833" s="10"/>
    </row>
    <row r="834" spans="1:27" s="21" customFormat="1" x14ac:dyDescent="0.2">
      <c r="A834" s="10"/>
      <c r="B834" s="10"/>
      <c r="C834" s="10"/>
      <c r="D834" s="10"/>
      <c r="E834" s="10"/>
      <c r="F834" s="10"/>
      <c r="H834" s="10"/>
      <c r="J834" s="10"/>
      <c r="K834" s="10"/>
      <c r="L834" s="10"/>
      <c r="M834" s="10"/>
      <c r="N834" s="23"/>
      <c r="O834" s="10"/>
      <c r="P834" s="10"/>
      <c r="Q834" s="10"/>
      <c r="R834" s="10"/>
      <c r="S834" s="10"/>
      <c r="T834" s="10"/>
      <c r="U834" s="10"/>
      <c r="V834" s="10"/>
      <c r="W834" s="10"/>
      <c r="X834" s="26"/>
      <c r="Y834" s="10"/>
      <c r="Z834" s="10"/>
      <c r="AA834" s="10"/>
    </row>
    <row r="835" spans="1:27" s="21" customFormat="1" x14ac:dyDescent="0.2">
      <c r="A835" s="10"/>
      <c r="B835" s="10"/>
      <c r="C835" s="10"/>
      <c r="D835" s="10"/>
      <c r="E835" s="10"/>
      <c r="F835" s="10"/>
      <c r="H835" s="10"/>
      <c r="J835" s="10"/>
      <c r="K835" s="10"/>
      <c r="L835" s="10"/>
      <c r="M835" s="10"/>
      <c r="N835" s="23"/>
      <c r="O835" s="10"/>
      <c r="P835" s="10"/>
      <c r="Q835" s="10"/>
      <c r="R835" s="10"/>
      <c r="S835" s="10"/>
      <c r="T835" s="10"/>
      <c r="U835" s="10"/>
      <c r="V835" s="10"/>
      <c r="W835" s="10"/>
      <c r="X835" s="26"/>
      <c r="Y835" s="10"/>
      <c r="Z835" s="10"/>
      <c r="AA835" s="10"/>
    </row>
    <row r="836" spans="1:27" s="21" customFormat="1" x14ac:dyDescent="0.2">
      <c r="A836" s="10"/>
      <c r="B836" s="10"/>
      <c r="C836" s="10"/>
      <c r="D836" s="10"/>
      <c r="E836" s="10"/>
      <c r="F836" s="10"/>
      <c r="H836" s="10"/>
      <c r="J836" s="10"/>
      <c r="K836" s="10"/>
      <c r="L836" s="10"/>
      <c r="M836" s="10"/>
      <c r="N836" s="23"/>
      <c r="O836" s="10"/>
      <c r="P836" s="10"/>
      <c r="Q836" s="10"/>
      <c r="R836" s="10"/>
      <c r="S836" s="10"/>
      <c r="T836" s="10"/>
      <c r="U836" s="10"/>
      <c r="V836" s="10"/>
      <c r="W836" s="10"/>
      <c r="X836" s="26"/>
      <c r="Y836" s="10"/>
      <c r="Z836" s="10"/>
      <c r="AA836" s="10"/>
    </row>
    <row r="837" spans="1:27" s="21" customFormat="1" x14ac:dyDescent="0.2">
      <c r="A837" s="10"/>
      <c r="B837" s="10"/>
      <c r="C837" s="10"/>
      <c r="D837" s="10"/>
      <c r="E837" s="10"/>
      <c r="F837" s="10"/>
      <c r="H837" s="10"/>
      <c r="J837" s="10"/>
      <c r="K837" s="10"/>
      <c r="L837" s="10"/>
      <c r="M837" s="10"/>
      <c r="N837" s="23"/>
      <c r="O837" s="10"/>
      <c r="P837" s="10"/>
      <c r="Q837" s="10"/>
      <c r="R837" s="10"/>
      <c r="S837" s="10"/>
      <c r="T837" s="10"/>
      <c r="U837" s="10"/>
      <c r="V837" s="10"/>
      <c r="W837" s="10"/>
      <c r="X837" s="26"/>
      <c r="Y837" s="10"/>
      <c r="Z837" s="10"/>
      <c r="AA837" s="10"/>
    </row>
    <row r="838" spans="1:27" s="21" customFormat="1" x14ac:dyDescent="0.2">
      <c r="A838" s="10"/>
      <c r="B838" s="10"/>
      <c r="C838" s="10"/>
      <c r="D838" s="10"/>
      <c r="E838" s="10"/>
      <c r="F838" s="10"/>
      <c r="H838" s="10"/>
      <c r="J838" s="10"/>
      <c r="K838" s="10"/>
      <c r="L838" s="10"/>
      <c r="M838" s="10"/>
      <c r="N838" s="23"/>
      <c r="O838" s="10"/>
      <c r="P838" s="10"/>
      <c r="Q838" s="10"/>
      <c r="R838" s="10"/>
      <c r="S838" s="10"/>
      <c r="T838" s="10"/>
      <c r="U838" s="10"/>
      <c r="V838" s="10"/>
      <c r="W838" s="10"/>
      <c r="X838" s="26"/>
      <c r="Y838" s="10"/>
      <c r="Z838" s="10"/>
      <c r="AA838" s="10"/>
    </row>
    <row r="839" spans="1:27" s="21" customFormat="1" x14ac:dyDescent="0.2">
      <c r="A839" s="10"/>
      <c r="B839" s="10"/>
      <c r="C839" s="10"/>
      <c r="D839" s="10"/>
      <c r="E839" s="10"/>
      <c r="F839" s="10"/>
      <c r="H839" s="10"/>
      <c r="J839" s="10"/>
      <c r="K839" s="10"/>
      <c r="L839" s="10"/>
      <c r="M839" s="10"/>
      <c r="N839" s="23"/>
      <c r="O839" s="10"/>
      <c r="P839" s="10"/>
      <c r="Q839" s="10"/>
      <c r="R839" s="10"/>
      <c r="S839" s="10"/>
      <c r="T839" s="10"/>
      <c r="U839" s="10"/>
      <c r="V839" s="10"/>
      <c r="W839" s="10"/>
      <c r="X839" s="26"/>
      <c r="Y839" s="10"/>
      <c r="Z839" s="10"/>
      <c r="AA839" s="10"/>
    </row>
    <row r="840" spans="1:27" s="21" customFormat="1" x14ac:dyDescent="0.2">
      <c r="A840" s="10"/>
      <c r="B840" s="10"/>
      <c r="C840" s="10"/>
      <c r="D840" s="10"/>
      <c r="E840" s="10"/>
      <c r="F840" s="10"/>
      <c r="H840" s="10"/>
      <c r="J840" s="10"/>
      <c r="K840" s="10"/>
      <c r="L840" s="10"/>
      <c r="M840" s="10"/>
      <c r="N840" s="23"/>
      <c r="O840" s="10"/>
      <c r="P840" s="10"/>
      <c r="Q840" s="10"/>
      <c r="R840" s="10"/>
      <c r="S840" s="10"/>
      <c r="T840" s="10"/>
      <c r="U840" s="10"/>
      <c r="V840" s="10"/>
      <c r="W840" s="10"/>
      <c r="X840" s="26"/>
      <c r="Y840" s="10"/>
      <c r="Z840" s="10"/>
      <c r="AA840" s="10"/>
    </row>
    <row r="841" spans="1:27" s="21" customFormat="1" x14ac:dyDescent="0.2">
      <c r="A841" s="10"/>
      <c r="B841" s="10"/>
      <c r="C841" s="10"/>
      <c r="D841" s="10"/>
      <c r="E841" s="10"/>
      <c r="F841" s="10"/>
      <c r="H841" s="10"/>
      <c r="J841" s="10"/>
      <c r="K841" s="10"/>
      <c r="L841" s="10"/>
      <c r="M841" s="10"/>
      <c r="N841" s="23"/>
      <c r="O841" s="10"/>
      <c r="P841" s="10"/>
      <c r="Q841" s="10"/>
      <c r="R841" s="10"/>
      <c r="S841" s="10"/>
      <c r="T841" s="10"/>
      <c r="U841" s="10"/>
      <c r="V841" s="10"/>
      <c r="W841" s="10"/>
      <c r="X841" s="26"/>
      <c r="Y841" s="10"/>
      <c r="Z841" s="10"/>
      <c r="AA841" s="10"/>
    </row>
    <row r="842" spans="1:27" s="21" customFormat="1" x14ac:dyDescent="0.2">
      <c r="A842" s="10"/>
      <c r="B842" s="10"/>
      <c r="C842" s="10"/>
      <c r="D842" s="10"/>
      <c r="E842" s="10"/>
      <c r="F842" s="10"/>
      <c r="H842" s="10"/>
      <c r="J842" s="10"/>
      <c r="K842" s="10"/>
      <c r="L842" s="10"/>
      <c r="M842" s="10"/>
      <c r="N842" s="23"/>
      <c r="O842" s="10"/>
      <c r="P842" s="10"/>
      <c r="Q842" s="10"/>
      <c r="R842" s="10"/>
      <c r="S842" s="10"/>
      <c r="T842" s="10"/>
      <c r="U842" s="10"/>
      <c r="V842" s="10"/>
      <c r="W842" s="10"/>
      <c r="X842" s="26"/>
      <c r="Y842" s="10"/>
      <c r="Z842" s="10"/>
      <c r="AA842" s="10"/>
    </row>
    <row r="843" spans="1:27" s="21" customFormat="1" x14ac:dyDescent="0.2">
      <c r="A843" s="10"/>
      <c r="B843" s="10"/>
      <c r="C843" s="10"/>
      <c r="D843" s="10"/>
      <c r="E843" s="10"/>
      <c r="F843" s="10"/>
      <c r="H843" s="10"/>
      <c r="J843" s="10"/>
      <c r="K843" s="10"/>
      <c r="L843" s="10"/>
      <c r="M843" s="10"/>
      <c r="N843" s="23"/>
      <c r="O843" s="10"/>
      <c r="P843" s="10"/>
      <c r="Q843" s="10"/>
      <c r="R843" s="10"/>
      <c r="S843" s="10"/>
      <c r="T843" s="10"/>
      <c r="U843" s="10"/>
      <c r="V843" s="10"/>
      <c r="W843" s="10"/>
      <c r="X843" s="26"/>
      <c r="Y843" s="10"/>
      <c r="Z843" s="10"/>
      <c r="AA843" s="10"/>
    </row>
    <row r="844" spans="1:27" s="21" customFormat="1" x14ac:dyDescent="0.2">
      <c r="A844" s="10"/>
      <c r="B844" s="10"/>
      <c r="C844" s="10"/>
      <c r="D844" s="10"/>
      <c r="E844" s="10"/>
      <c r="F844" s="10"/>
      <c r="H844" s="10"/>
      <c r="J844" s="10"/>
      <c r="K844" s="10"/>
      <c r="L844" s="10"/>
      <c r="M844" s="10"/>
      <c r="N844" s="23"/>
      <c r="O844" s="10"/>
      <c r="P844" s="10"/>
      <c r="Q844" s="10"/>
      <c r="R844" s="10"/>
      <c r="S844" s="10"/>
      <c r="T844" s="10"/>
      <c r="U844" s="10"/>
      <c r="V844" s="10"/>
      <c r="W844" s="10"/>
      <c r="X844" s="26"/>
      <c r="Y844" s="10"/>
      <c r="Z844" s="10"/>
      <c r="AA844" s="10"/>
    </row>
    <row r="845" spans="1:27" s="21" customFormat="1" x14ac:dyDescent="0.2">
      <c r="A845" s="10"/>
      <c r="B845" s="10"/>
      <c r="C845" s="10"/>
      <c r="D845" s="10"/>
      <c r="E845" s="10"/>
      <c r="F845" s="10"/>
      <c r="H845" s="10"/>
      <c r="J845" s="10"/>
      <c r="K845" s="10"/>
      <c r="L845" s="10"/>
      <c r="M845" s="10"/>
      <c r="N845" s="23"/>
      <c r="O845" s="10"/>
      <c r="P845" s="10"/>
      <c r="Q845" s="10"/>
      <c r="R845" s="10"/>
      <c r="S845" s="10"/>
      <c r="T845" s="10"/>
      <c r="U845" s="10"/>
      <c r="V845" s="10"/>
      <c r="W845" s="10"/>
      <c r="X845" s="26"/>
      <c r="Y845" s="10"/>
      <c r="Z845" s="10"/>
      <c r="AA845" s="10"/>
    </row>
    <row r="846" spans="1:27" s="21" customFormat="1" x14ac:dyDescent="0.2">
      <c r="A846" s="10"/>
      <c r="B846" s="10"/>
      <c r="C846" s="10"/>
      <c r="D846" s="10"/>
      <c r="E846" s="10"/>
      <c r="F846" s="10"/>
      <c r="H846" s="10"/>
      <c r="J846" s="10"/>
      <c r="K846" s="10"/>
      <c r="L846" s="10"/>
      <c r="M846" s="10"/>
      <c r="N846" s="23"/>
      <c r="O846" s="10"/>
      <c r="P846" s="10"/>
      <c r="Q846" s="10"/>
      <c r="R846" s="10"/>
      <c r="S846" s="10"/>
      <c r="T846" s="10"/>
      <c r="U846" s="10"/>
      <c r="V846" s="10"/>
      <c r="W846" s="10"/>
      <c r="X846" s="26"/>
      <c r="Y846" s="10"/>
      <c r="Z846" s="10"/>
      <c r="AA846" s="10"/>
    </row>
    <row r="847" spans="1:27" s="21" customFormat="1" x14ac:dyDescent="0.2">
      <c r="A847" s="10"/>
      <c r="B847" s="10"/>
      <c r="C847" s="10"/>
      <c r="D847" s="10"/>
      <c r="E847" s="10"/>
      <c r="F847" s="10"/>
      <c r="H847" s="10"/>
      <c r="J847" s="10"/>
      <c r="K847" s="10"/>
      <c r="L847" s="10"/>
      <c r="M847" s="10"/>
      <c r="N847" s="23"/>
      <c r="O847" s="10"/>
      <c r="P847" s="10"/>
      <c r="Q847" s="10"/>
      <c r="R847" s="10"/>
      <c r="S847" s="10"/>
      <c r="T847" s="10"/>
      <c r="U847" s="10"/>
      <c r="V847" s="10"/>
      <c r="W847" s="10"/>
      <c r="X847" s="26"/>
      <c r="Y847" s="10"/>
      <c r="Z847" s="10"/>
      <c r="AA847" s="10"/>
    </row>
    <row r="848" spans="1:27" s="21" customFormat="1" x14ac:dyDescent="0.2">
      <c r="A848" s="10"/>
      <c r="B848" s="10"/>
      <c r="C848" s="10"/>
      <c r="D848" s="10"/>
      <c r="E848" s="10"/>
      <c r="F848" s="10"/>
      <c r="H848" s="10"/>
      <c r="J848" s="10"/>
      <c r="K848" s="10"/>
      <c r="L848" s="10"/>
      <c r="M848" s="10"/>
      <c r="N848" s="23"/>
      <c r="O848" s="10"/>
      <c r="P848" s="10"/>
      <c r="Q848" s="10"/>
      <c r="R848" s="10"/>
      <c r="S848" s="10"/>
      <c r="T848" s="10"/>
      <c r="U848" s="10"/>
      <c r="V848" s="10"/>
      <c r="W848" s="10"/>
      <c r="X848" s="26"/>
      <c r="Y848" s="10"/>
      <c r="Z848" s="10"/>
      <c r="AA848" s="10"/>
    </row>
    <row r="849" spans="1:27" s="21" customFormat="1" x14ac:dyDescent="0.2">
      <c r="A849" s="10"/>
      <c r="B849" s="10"/>
      <c r="C849" s="10"/>
      <c r="D849" s="10"/>
      <c r="E849" s="10"/>
      <c r="F849" s="10"/>
      <c r="H849" s="10"/>
      <c r="J849" s="10"/>
      <c r="K849" s="10"/>
      <c r="L849" s="10"/>
      <c r="M849" s="10"/>
      <c r="N849" s="23"/>
      <c r="O849" s="10"/>
      <c r="P849" s="10"/>
      <c r="Q849" s="10"/>
      <c r="R849" s="10"/>
      <c r="S849" s="10"/>
      <c r="T849" s="10"/>
      <c r="U849" s="10"/>
      <c r="V849" s="10"/>
      <c r="W849" s="10"/>
      <c r="X849" s="26"/>
      <c r="Y849" s="10"/>
      <c r="Z849" s="10"/>
      <c r="AA849" s="10"/>
    </row>
    <row r="850" spans="1:27" s="21" customFormat="1" x14ac:dyDescent="0.2">
      <c r="A850" s="10"/>
      <c r="B850" s="10"/>
      <c r="C850" s="10"/>
      <c r="D850" s="10"/>
      <c r="E850" s="10"/>
      <c r="F850" s="10"/>
      <c r="H850" s="10"/>
      <c r="J850" s="10"/>
      <c r="K850" s="10"/>
      <c r="L850" s="10"/>
      <c r="M850" s="10"/>
      <c r="N850" s="23"/>
      <c r="O850" s="10"/>
      <c r="P850" s="10"/>
      <c r="Q850" s="10"/>
      <c r="R850" s="10"/>
      <c r="S850" s="10"/>
      <c r="T850" s="10"/>
      <c r="U850" s="10"/>
      <c r="V850" s="10"/>
      <c r="W850" s="10"/>
      <c r="X850" s="26"/>
      <c r="Y850" s="10"/>
      <c r="Z850" s="10"/>
      <c r="AA850" s="10"/>
    </row>
    <row r="851" spans="1:27" s="21" customFormat="1" x14ac:dyDescent="0.2">
      <c r="A851" s="10"/>
      <c r="B851" s="10"/>
      <c r="C851" s="10"/>
      <c r="D851" s="10"/>
      <c r="E851" s="10"/>
      <c r="F851" s="10"/>
      <c r="H851" s="10"/>
      <c r="J851" s="10"/>
      <c r="K851" s="10"/>
      <c r="L851" s="10"/>
      <c r="M851" s="10"/>
      <c r="N851" s="23"/>
      <c r="O851" s="10"/>
      <c r="P851" s="10"/>
      <c r="Q851" s="10"/>
      <c r="R851" s="10"/>
      <c r="S851" s="10"/>
      <c r="T851" s="10"/>
      <c r="U851" s="10"/>
      <c r="V851" s="10"/>
      <c r="W851" s="10"/>
      <c r="X851" s="26"/>
      <c r="Y851" s="10"/>
      <c r="Z851" s="10"/>
      <c r="AA851" s="10"/>
    </row>
    <row r="852" spans="1:27" s="21" customFormat="1" x14ac:dyDescent="0.2">
      <c r="A852" s="10"/>
      <c r="B852" s="10"/>
      <c r="C852" s="10"/>
      <c r="D852" s="10"/>
      <c r="E852" s="10"/>
      <c r="F852" s="10"/>
      <c r="H852" s="10"/>
      <c r="J852" s="10"/>
      <c r="K852" s="10"/>
      <c r="L852" s="10"/>
      <c r="M852" s="10"/>
      <c r="N852" s="23"/>
      <c r="O852" s="10"/>
      <c r="P852" s="10"/>
      <c r="Q852" s="10"/>
      <c r="R852" s="10"/>
      <c r="S852" s="10"/>
      <c r="T852" s="10"/>
      <c r="U852" s="10"/>
      <c r="V852" s="10"/>
      <c r="W852" s="10"/>
      <c r="X852" s="26"/>
      <c r="Y852" s="10"/>
      <c r="Z852" s="10"/>
      <c r="AA852" s="10"/>
    </row>
    <row r="853" spans="1:27" s="21" customFormat="1" x14ac:dyDescent="0.2">
      <c r="A853" s="10"/>
      <c r="B853" s="10"/>
      <c r="C853" s="10"/>
      <c r="D853" s="10"/>
      <c r="E853" s="10"/>
      <c r="F853" s="10"/>
      <c r="H853" s="10"/>
      <c r="J853" s="10"/>
      <c r="K853" s="10"/>
      <c r="L853" s="10"/>
      <c r="M853" s="10"/>
      <c r="N853" s="23"/>
      <c r="O853" s="10"/>
      <c r="P853" s="10"/>
      <c r="Q853" s="10"/>
      <c r="R853" s="10"/>
      <c r="S853" s="10"/>
      <c r="T853" s="10"/>
      <c r="U853" s="10"/>
      <c r="V853" s="10"/>
      <c r="W853" s="10"/>
      <c r="X853" s="26"/>
      <c r="Y853" s="10"/>
      <c r="Z853" s="10"/>
      <c r="AA853" s="10"/>
    </row>
    <row r="854" spans="1:27" s="21" customFormat="1" x14ac:dyDescent="0.2">
      <c r="A854" s="10"/>
      <c r="B854" s="10"/>
      <c r="C854" s="10"/>
      <c r="D854" s="10"/>
      <c r="E854" s="10"/>
      <c r="F854" s="10"/>
      <c r="H854" s="10"/>
      <c r="J854" s="10"/>
      <c r="K854" s="10"/>
      <c r="L854" s="10"/>
      <c r="M854" s="10"/>
      <c r="N854" s="23"/>
      <c r="O854" s="10"/>
      <c r="P854" s="10"/>
      <c r="Q854" s="10"/>
      <c r="R854" s="10"/>
      <c r="S854" s="10"/>
      <c r="T854" s="10"/>
      <c r="U854" s="10"/>
      <c r="V854" s="10"/>
      <c r="W854" s="10"/>
      <c r="X854" s="26"/>
      <c r="Y854" s="10"/>
      <c r="Z854" s="10"/>
      <c r="AA854" s="10"/>
    </row>
    <row r="855" spans="1:27" s="21" customFormat="1" x14ac:dyDescent="0.2">
      <c r="A855" s="10"/>
      <c r="B855" s="10"/>
      <c r="C855" s="10"/>
      <c r="D855" s="10"/>
      <c r="E855" s="10"/>
      <c r="F855" s="10"/>
      <c r="H855" s="10"/>
      <c r="J855" s="10"/>
      <c r="K855" s="10"/>
      <c r="L855" s="10"/>
      <c r="M855" s="10"/>
      <c r="N855" s="23"/>
      <c r="O855" s="10"/>
      <c r="P855" s="10"/>
      <c r="Q855" s="10"/>
      <c r="R855" s="10"/>
      <c r="S855" s="10"/>
      <c r="T855" s="10"/>
      <c r="U855" s="10"/>
      <c r="V855" s="10"/>
      <c r="W855" s="10"/>
      <c r="X855" s="26"/>
      <c r="Y855" s="10"/>
      <c r="Z855" s="10"/>
      <c r="AA855" s="10"/>
    </row>
    <row r="856" spans="1:27" s="21" customFormat="1" x14ac:dyDescent="0.2">
      <c r="A856" s="10"/>
      <c r="B856" s="10"/>
      <c r="C856" s="10"/>
      <c r="D856" s="10"/>
      <c r="E856" s="10"/>
      <c r="F856" s="10"/>
      <c r="H856" s="10"/>
      <c r="J856" s="10"/>
      <c r="K856" s="10"/>
      <c r="L856" s="10"/>
      <c r="M856" s="10"/>
      <c r="N856" s="23"/>
      <c r="O856" s="10"/>
      <c r="P856" s="10"/>
      <c r="Q856" s="10"/>
      <c r="R856" s="10"/>
      <c r="S856" s="10"/>
      <c r="T856" s="10"/>
      <c r="U856" s="10"/>
      <c r="V856" s="10"/>
      <c r="W856" s="10"/>
      <c r="X856" s="26"/>
      <c r="Y856" s="10"/>
      <c r="Z856" s="10"/>
      <c r="AA856" s="10"/>
    </row>
    <row r="857" spans="1:27" s="21" customFormat="1" x14ac:dyDescent="0.2">
      <c r="A857" s="10"/>
      <c r="B857" s="10"/>
      <c r="C857" s="10"/>
      <c r="D857" s="10"/>
      <c r="E857" s="10"/>
      <c r="F857" s="10"/>
      <c r="H857" s="10"/>
      <c r="J857" s="10"/>
      <c r="K857" s="10"/>
      <c r="L857" s="10"/>
      <c r="M857" s="10"/>
      <c r="N857" s="23"/>
      <c r="O857" s="10"/>
      <c r="P857" s="10"/>
      <c r="Q857" s="10"/>
      <c r="R857" s="10"/>
      <c r="S857" s="10"/>
      <c r="T857" s="10"/>
      <c r="U857" s="10"/>
      <c r="V857" s="10"/>
      <c r="W857" s="10"/>
      <c r="X857" s="26"/>
      <c r="Y857" s="10"/>
      <c r="Z857" s="10"/>
      <c r="AA857" s="10"/>
    </row>
    <row r="858" spans="1:27" s="21" customFormat="1" x14ac:dyDescent="0.2">
      <c r="A858" s="10"/>
      <c r="B858" s="10"/>
      <c r="C858" s="10"/>
      <c r="D858" s="10"/>
      <c r="E858" s="10"/>
      <c r="F858" s="10"/>
      <c r="H858" s="10"/>
      <c r="J858" s="10"/>
      <c r="K858" s="10"/>
      <c r="L858" s="10"/>
      <c r="M858" s="10"/>
      <c r="N858" s="23"/>
      <c r="O858" s="10"/>
      <c r="P858" s="10"/>
      <c r="Q858" s="10"/>
      <c r="R858" s="10"/>
      <c r="S858" s="10"/>
      <c r="T858" s="10"/>
      <c r="U858" s="10"/>
      <c r="V858" s="10"/>
      <c r="W858" s="10"/>
      <c r="X858" s="26"/>
      <c r="Y858" s="10"/>
      <c r="Z858" s="10"/>
      <c r="AA858" s="10"/>
    </row>
    <row r="859" spans="1:27" s="21" customFormat="1" x14ac:dyDescent="0.2">
      <c r="A859" s="10"/>
      <c r="B859" s="10"/>
      <c r="C859" s="10"/>
      <c r="D859" s="10"/>
      <c r="E859" s="10"/>
      <c r="F859" s="10"/>
      <c r="H859" s="10"/>
      <c r="J859" s="10"/>
      <c r="K859" s="10"/>
      <c r="L859" s="10"/>
      <c r="M859" s="10"/>
      <c r="N859" s="23"/>
      <c r="O859" s="10"/>
      <c r="P859" s="10"/>
      <c r="Q859" s="10"/>
      <c r="R859" s="10"/>
      <c r="S859" s="10"/>
      <c r="T859" s="10"/>
      <c r="U859" s="10"/>
      <c r="V859" s="10"/>
      <c r="W859" s="10"/>
      <c r="X859" s="26"/>
      <c r="Y859" s="10"/>
      <c r="Z859" s="10"/>
      <c r="AA859" s="10"/>
    </row>
    <row r="860" spans="1:27" s="21" customFormat="1" x14ac:dyDescent="0.2">
      <c r="A860" s="10"/>
      <c r="B860" s="10"/>
      <c r="C860" s="10"/>
      <c r="D860" s="10"/>
      <c r="E860" s="10"/>
      <c r="F860" s="10"/>
      <c r="H860" s="10"/>
      <c r="J860" s="10"/>
      <c r="K860" s="10"/>
      <c r="L860" s="10"/>
      <c r="M860" s="10"/>
      <c r="N860" s="23"/>
      <c r="O860" s="10"/>
      <c r="P860" s="10"/>
      <c r="Q860" s="10"/>
      <c r="R860" s="10"/>
      <c r="S860" s="10"/>
      <c r="T860" s="10"/>
      <c r="U860" s="10"/>
      <c r="V860" s="10"/>
      <c r="W860" s="10"/>
      <c r="X860" s="26"/>
      <c r="Y860" s="10"/>
      <c r="Z860" s="10"/>
      <c r="AA860" s="10"/>
    </row>
    <row r="861" spans="1:27" s="21" customFormat="1" x14ac:dyDescent="0.2">
      <c r="A861" s="10"/>
      <c r="B861" s="10"/>
      <c r="C861" s="10"/>
      <c r="D861" s="10"/>
      <c r="E861" s="10"/>
      <c r="F861" s="10"/>
      <c r="H861" s="10"/>
      <c r="J861" s="10"/>
      <c r="K861" s="10"/>
      <c r="L861" s="10"/>
      <c r="M861" s="10"/>
      <c r="N861" s="23"/>
      <c r="O861" s="10"/>
      <c r="P861" s="10"/>
      <c r="Q861" s="10"/>
      <c r="R861" s="10"/>
      <c r="S861" s="10"/>
      <c r="T861" s="10"/>
      <c r="U861" s="10"/>
      <c r="V861" s="10"/>
      <c r="W861" s="10"/>
      <c r="X861" s="26"/>
      <c r="Y861" s="10"/>
      <c r="Z861" s="10"/>
      <c r="AA861" s="10"/>
    </row>
    <row r="862" spans="1:27" s="21" customFormat="1" x14ac:dyDescent="0.2">
      <c r="A862" s="10"/>
      <c r="B862" s="10"/>
      <c r="C862" s="10"/>
      <c r="D862" s="10"/>
      <c r="E862" s="10"/>
      <c r="F862" s="10"/>
      <c r="H862" s="10"/>
      <c r="J862" s="10"/>
      <c r="K862" s="10"/>
      <c r="L862" s="10"/>
      <c r="M862" s="10"/>
      <c r="N862" s="23"/>
      <c r="O862" s="10"/>
      <c r="P862" s="10"/>
      <c r="Q862" s="10"/>
      <c r="R862" s="10"/>
      <c r="S862" s="10"/>
      <c r="T862" s="10"/>
      <c r="U862" s="10"/>
      <c r="V862" s="10"/>
      <c r="W862" s="10"/>
      <c r="X862" s="26"/>
      <c r="Y862" s="10"/>
      <c r="Z862" s="10"/>
      <c r="AA862" s="10"/>
    </row>
    <row r="863" spans="1:27" s="21" customFormat="1" x14ac:dyDescent="0.2">
      <c r="A863" s="10"/>
      <c r="B863" s="10"/>
      <c r="C863" s="10"/>
      <c r="D863" s="10"/>
      <c r="E863" s="10"/>
      <c r="F863" s="10"/>
      <c r="H863" s="10"/>
      <c r="J863" s="10"/>
      <c r="K863" s="10"/>
      <c r="L863" s="10"/>
      <c r="M863" s="10"/>
      <c r="N863" s="23"/>
      <c r="O863" s="10"/>
      <c r="P863" s="10"/>
      <c r="Q863" s="10"/>
      <c r="R863" s="10"/>
      <c r="S863" s="10"/>
      <c r="T863" s="10"/>
      <c r="U863" s="10"/>
      <c r="V863" s="10"/>
      <c r="W863" s="10"/>
      <c r="X863" s="26"/>
      <c r="Y863" s="10"/>
      <c r="Z863" s="10"/>
      <c r="AA863" s="10"/>
    </row>
    <row r="864" spans="1:27" s="21" customFormat="1" x14ac:dyDescent="0.2">
      <c r="A864" s="10"/>
      <c r="B864" s="10"/>
      <c r="C864" s="10"/>
      <c r="D864" s="10"/>
      <c r="E864" s="10"/>
      <c r="F864" s="10"/>
      <c r="H864" s="10"/>
      <c r="J864" s="10"/>
      <c r="K864" s="10"/>
      <c r="L864" s="10"/>
      <c r="M864" s="10"/>
      <c r="N864" s="23"/>
      <c r="O864" s="10"/>
      <c r="P864" s="10"/>
      <c r="Q864" s="10"/>
      <c r="R864" s="10"/>
      <c r="S864" s="10"/>
      <c r="T864" s="10"/>
      <c r="U864" s="10"/>
      <c r="V864" s="10"/>
      <c r="W864" s="10"/>
      <c r="X864" s="26"/>
      <c r="Y864" s="10"/>
      <c r="Z864" s="10"/>
      <c r="AA864" s="10"/>
    </row>
    <row r="865" spans="1:27" s="21" customFormat="1" x14ac:dyDescent="0.2">
      <c r="A865" s="10"/>
      <c r="B865" s="10"/>
      <c r="C865" s="10"/>
      <c r="D865" s="10"/>
      <c r="E865" s="10"/>
      <c r="F865" s="10"/>
      <c r="H865" s="10"/>
      <c r="J865" s="10"/>
      <c r="K865" s="10"/>
      <c r="L865" s="10"/>
      <c r="M865" s="10"/>
      <c r="N865" s="23"/>
      <c r="O865" s="10"/>
      <c r="P865" s="10"/>
      <c r="Q865" s="10"/>
      <c r="R865" s="10"/>
      <c r="S865" s="10"/>
      <c r="T865" s="10"/>
      <c r="U865" s="10"/>
      <c r="V865" s="10"/>
      <c r="W865" s="10"/>
      <c r="X865" s="26"/>
      <c r="Y865" s="10"/>
      <c r="Z865" s="10"/>
      <c r="AA865" s="10"/>
    </row>
    <row r="866" spans="1:27" s="21" customFormat="1" x14ac:dyDescent="0.2">
      <c r="A866" s="10"/>
      <c r="B866" s="10"/>
      <c r="C866" s="10"/>
      <c r="D866" s="10"/>
      <c r="E866" s="10"/>
      <c r="F866" s="10"/>
      <c r="H866" s="10"/>
      <c r="J866" s="10"/>
      <c r="K866" s="10"/>
      <c r="L866" s="10"/>
      <c r="M866" s="10"/>
      <c r="N866" s="23"/>
      <c r="O866" s="10"/>
      <c r="P866" s="10"/>
      <c r="Q866" s="10"/>
      <c r="R866" s="10"/>
      <c r="S866" s="10"/>
      <c r="T866" s="10"/>
      <c r="U866" s="10"/>
      <c r="V866" s="10"/>
      <c r="W866" s="10"/>
      <c r="X866" s="26"/>
      <c r="Y866" s="10"/>
      <c r="Z866" s="10"/>
      <c r="AA866" s="10"/>
    </row>
    <row r="867" spans="1:27" s="21" customFormat="1" x14ac:dyDescent="0.2">
      <c r="A867" s="10"/>
      <c r="B867" s="10"/>
      <c r="C867" s="10"/>
      <c r="D867" s="10"/>
      <c r="E867" s="10"/>
      <c r="F867" s="10"/>
      <c r="H867" s="10"/>
      <c r="J867" s="10"/>
      <c r="K867" s="10"/>
      <c r="L867" s="10"/>
      <c r="M867" s="10"/>
      <c r="N867" s="23"/>
      <c r="O867" s="10"/>
      <c r="P867" s="10"/>
      <c r="Q867" s="10"/>
      <c r="R867" s="10"/>
      <c r="S867" s="10"/>
      <c r="T867" s="10"/>
      <c r="U867" s="10"/>
      <c r="V867" s="10"/>
      <c r="W867" s="10"/>
      <c r="X867" s="26"/>
      <c r="Y867" s="10"/>
      <c r="Z867" s="10"/>
      <c r="AA867" s="10"/>
    </row>
    <row r="868" spans="1:27" s="21" customFormat="1" x14ac:dyDescent="0.2">
      <c r="A868" s="10"/>
      <c r="B868" s="10"/>
      <c r="C868" s="10"/>
      <c r="D868" s="10"/>
      <c r="E868" s="10"/>
      <c r="F868" s="10"/>
      <c r="H868" s="10"/>
      <c r="J868" s="10"/>
      <c r="K868" s="10"/>
      <c r="L868" s="10"/>
      <c r="M868" s="10"/>
      <c r="N868" s="23"/>
      <c r="O868" s="10"/>
      <c r="P868" s="10"/>
      <c r="Q868" s="10"/>
      <c r="R868" s="10"/>
      <c r="S868" s="10"/>
      <c r="T868" s="10"/>
      <c r="U868" s="10"/>
      <c r="V868" s="10"/>
      <c r="W868" s="10"/>
      <c r="X868" s="26"/>
      <c r="Y868" s="10"/>
      <c r="Z868" s="10"/>
      <c r="AA868" s="10"/>
    </row>
    <row r="869" spans="1:27" s="21" customFormat="1" x14ac:dyDescent="0.2">
      <c r="A869" s="10"/>
      <c r="B869" s="10"/>
      <c r="C869" s="10"/>
      <c r="D869" s="10"/>
      <c r="E869" s="10"/>
      <c r="F869" s="10"/>
      <c r="H869" s="10"/>
      <c r="J869" s="10"/>
      <c r="K869" s="10"/>
      <c r="L869" s="10"/>
      <c r="M869" s="10"/>
      <c r="N869" s="23"/>
      <c r="O869" s="10"/>
      <c r="P869" s="10"/>
      <c r="Q869" s="10"/>
      <c r="R869" s="10"/>
      <c r="S869" s="10"/>
      <c r="T869" s="10"/>
      <c r="U869" s="10"/>
      <c r="V869" s="10"/>
      <c r="W869" s="10"/>
      <c r="X869" s="26"/>
      <c r="Y869" s="10"/>
      <c r="Z869" s="10"/>
      <c r="AA869" s="10"/>
    </row>
    <row r="870" spans="1:27" s="21" customFormat="1" x14ac:dyDescent="0.2">
      <c r="A870" s="10"/>
      <c r="B870" s="10"/>
      <c r="C870" s="10"/>
      <c r="D870" s="10"/>
      <c r="E870" s="10"/>
      <c r="F870" s="10"/>
      <c r="H870" s="10"/>
      <c r="J870" s="10"/>
      <c r="K870" s="10"/>
      <c r="L870" s="10"/>
      <c r="M870" s="10"/>
      <c r="N870" s="23"/>
      <c r="O870" s="10"/>
      <c r="P870" s="10"/>
      <c r="Q870" s="10"/>
      <c r="R870" s="10"/>
      <c r="S870" s="10"/>
      <c r="T870" s="10"/>
      <c r="U870" s="10"/>
      <c r="V870" s="10"/>
      <c r="W870" s="10"/>
      <c r="X870" s="26"/>
      <c r="Y870" s="10"/>
      <c r="Z870" s="10"/>
      <c r="AA870" s="10"/>
    </row>
    <row r="871" spans="1:27" s="21" customFormat="1" x14ac:dyDescent="0.2">
      <c r="A871" s="10"/>
      <c r="B871" s="10"/>
      <c r="C871" s="10"/>
      <c r="D871" s="10"/>
      <c r="E871" s="10"/>
      <c r="F871" s="10"/>
      <c r="H871" s="10"/>
      <c r="J871" s="10"/>
      <c r="K871" s="10"/>
      <c r="L871" s="10"/>
      <c r="M871" s="10"/>
      <c r="N871" s="23"/>
      <c r="O871" s="10"/>
      <c r="P871" s="10"/>
      <c r="Q871" s="10"/>
      <c r="R871" s="10"/>
      <c r="S871" s="10"/>
      <c r="T871" s="10"/>
      <c r="U871" s="10"/>
      <c r="V871" s="10"/>
      <c r="W871" s="10"/>
      <c r="X871" s="26"/>
      <c r="Y871" s="10"/>
      <c r="Z871" s="10"/>
      <c r="AA871" s="10"/>
    </row>
    <row r="872" spans="1:27" s="21" customFormat="1" x14ac:dyDescent="0.2">
      <c r="A872" s="10"/>
      <c r="B872" s="10"/>
      <c r="C872" s="10"/>
      <c r="D872" s="10"/>
      <c r="E872" s="10"/>
      <c r="F872" s="10"/>
      <c r="H872" s="10"/>
      <c r="J872" s="10"/>
      <c r="K872" s="10"/>
      <c r="L872" s="10"/>
      <c r="M872" s="10"/>
      <c r="N872" s="23"/>
      <c r="O872" s="10"/>
      <c r="P872" s="10"/>
      <c r="Q872" s="10"/>
      <c r="R872" s="10"/>
      <c r="S872" s="10"/>
      <c r="T872" s="10"/>
      <c r="U872" s="10"/>
      <c r="V872" s="10"/>
      <c r="W872" s="10"/>
      <c r="X872" s="26"/>
      <c r="Y872" s="10"/>
      <c r="Z872" s="10"/>
      <c r="AA872" s="10"/>
    </row>
    <row r="873" spans="1:27" s="21" customFormat="1" x14ac:dyDescent="0.2">
      <c r="A873" s="10"/>
      <c r="B873" s="10"/>
      <c r="C873" s="10"/>
      <c r="D873" s="10"/>
      <c r="E873" s="10"/>
      <c r="F873" s="10"/>
      <c r="H873" s="10"/>
      <c r="J873" s="10"/>
      <c r="K873" s="10"/>
      <c r="L873" s="10"/>
      <c r="M873" s="10"/>
      <c r="N873" s="23"/>
      <c r="O873" s="10"/>
      <c r="P873" s="10"/>
      <c r="Q873" s="10"/>
      <c r="R873" s="10"/>
      <c r="S873" s="10"/>
      <c r="T873" s="10"/>
      <c r="U873" s="10"/>
      <c r="V873" s="10"/>
      <c r="W873" s="10"/>
      <c r="X873" s="26"/>
      <c r="Y873" s="10"/>
      <c r="Z873" s="10"/>
      <c r="AA873" s="10"/>
    </row>
    <row r="874" spans="1:27" s="21" customFormat="1" x14ac:dyDescent="0.2">
      <c r="A874" s="10"/>
      <c r="B874" s="10"/>
      <c r="C874" s="10"/>
      <c r="D874" s="10"/>
      <c r="E874" s="10"/>
      <c r="F874" s="10"/>
      <c r="H874" s="10"/>
      <c r="J874" s="10"/>
      <c r="K874" s="10"/>
      <c r="L874" s="10"/>
      <c r="M874" s="10"/>
      <c r="N874" s="23"/>
      <c r="O874" s="10"/>
      <c r="P874" s="10"/>
      <c r="Q874" s="10"/>
      <c r="R874" s="10"/>
      <c r="S874" s="10"/>
      <c r="T874" s="10"/>
      <c r="U874" s="10"/>
      <c r="V874" s="10"/>
      <c r="W874" s="10"/>
      <c r="X874" s="26"/>
      <c r="Y874" s="10"/>
      <c r="Z874" s="10"/>
      <c r="AA874" s="10"/>
    </row>
    <row r="875" spans="1:27" s="21" customFormat="1" x14ac:dyDescent="0.2">
      <c r="A875" s="10"/>
      <c r="B875" s="10"/>
      <c r="C875" s="10"/>
      <c r="D875" s="10"/>
      <c r="E875" s="10"/>
      <c r="F875" s="10"/>
      <c r="H875" s="10"/>
      <c r="J875" s="10"/>
      <c r="K875" s="10"/>
      <c r="L875" s="10"/>
      <c r="M875" s="10"/>
      <c r="N875" s="23"/>
      <c r="O875" s="10"/>
      <c r="P875" s="10"/>
      <c r="Q875" s="10"/>
      <c r="R875" s="10"/>
      <c r="S875" s="10"/>
      <c r="T875" s="10"/>
      <c r="U875" s="10"/>
      <c r="V875" s="10"/>
      <c r="W875" s="10"/>
      <c r="X875" s="26"/>
      <c r="Y875" s="10"/>
      <c r="Z875" s="10"/>
      <c r="AA875" s="10"/>
    </row>
    <row r="876" spans="1:27" s="21" customFormat="1" x14ac:dyDescent="0.2">
      <c r="A876" s="10"/>
      <c r="B876" s="10"/>
      <c r="C876" s="10"/>
      <c r="D876" s="10"/>
      <c r="E876" s="10"/>
      <c r="F876" s="10"/>
      <c r="H876" s="10"/>
      <c r="J876" s="10"/>
      <c r="K876" s="10"/>
      <c r="L876" s="10"/>
      <c r="M876" s="10"/>
      <c r="N876" s="23"/>
      <c r="O876" s="10"/>
      <c r="P876" s="10"/>
      <c r="Q876" s="10"/>
      <c r="R876" s="10"/>
      <c r="S876" s="10"/>
      <c r="T876" s="10"/>
      <c r="U876" s="10"/>
      <c r="V876" s="10"/>
      <c r="W876" s="10"/>
      <c r="X876" s="26"/>
      <c r="Y876" s="10"/>
      <c r="Z876" s="10"/>
      <c r="AA876" s="10"/>
    </row>
    <row r="877" spans="1:27" s="21" customFormat="1" x14ac:dyDescent="0.2">
      <c r="A877" s="10"/>
      <c r="B877" s="10"/>
      <c r="C877" s="10"/>
      <c r="D877" s="10"/>
      <c r="E877" s="10"/>
      <c r="F877" s="10"/>
      <c r="H877" s="10"/>
      <c r="J877" s="10"/>
      <c r="K877" s="10"/>
      <c r="L877" s="10"/>
      <c r="M877" s="10"/>
      <c r="N877" s="23"/>
      <c r="O877" s="10"/>
      <c r="P877" s="10"/>
      <c r="Q877" s="10"/>
      <c r="R877" s="10"/>
      <c r="S877" s="10"/>
      <c r="T877" s="10"/>
      <c r="U877" s="10"/>
      <c r="V877" s="10"/>
      <c r="W877" s="10"/>
      <c r="X877" s="26"/>
      <c r="Y877" s="10"/>
      <c r="Z877" s="10"/>
      <c r="AA877" s="10"/>
    </row>
    <row r="878" spans="1:27" s="21" customFormat="1" x14ac:dyDescent="0.2">
      <c r="A878" s="10"/>
      <c r="B878" s="10"/>
      <c r="C878" s="10"/>
      <c r="D878" s="10"/>
      <c r="E878" s="10"/>
      <c r="F878" s="10"/>
      <c r="H878" s="10"/>
      <c r="J878" s="10"/>
      <c r="K878" s="10"/>
      <c r="L878" s="10"/>
      <c r="M878" s="10"/>
      <c r="N878" s="23"/>
      <c r="O878" s="10"/>
      <c r="P878" s="10"/>
      <c r="Q878" s="10"/>
      <c r="R878" s="10"/>
      <c r="S878" s="10"/>
      <c r="T878" s="10"/>
      <c r="U878" s="10"/>
      <c r="V878" s="10"/>
      <c r="W878" s="10"/>
      <c r="X878" s="26"/>
      <c r="Y878" s="10"/>
      <c r="Z878" s="10"/>
      <c r="AA878" s="10"/>
    </row>
    <row r="879" spans="1:27" s="21" customFormat="1" x14ac:dyDescent="0.2">
      <c r="A879" s="10"/>
      <c r="B879" s="10"/>
      <c r="C879" s="10"/>
      <c r="D879" s="10"/>
      <c r="E879" s="10"/>
      <c r="F879" s="10"/>
      <c r="H879" s="10"/>
      <c r="J879" s="10"/>
      <c r="K879" s="10"/>
      <c r="L879" s="10"/>
      <c r="M879" s="10"/>
      <c r="N879" s="23"/>
      <c r="O879" s="10"/>
      <c r="P879" s="10"/>
      <c r="Q879" s="10"/>
      <c r="R879" s="10"/>
      <c r="S879" s="10"/>
      <c r="T879" s="10"/>
      <c r="U879" s="10"/>
      <c r="V879" s="10"/>
      <c r="W879" s="10"/>
      <c r="X879" s="26"/>
      <c r="Y879" s="10"/>
      <c r="Z879" s="10"/>
      <c r="AA879" s="10"/>
    </row>
    <row r="880" spans="1:27" s="21" customFormat="1" x14ac:dyDescent="0.2">
      <c r="A880" s="10"/>
      <c r="B880" s="10"/>
      <c r="C880" s="10"/>
      <c r="D880" s="10"/>
      <c r="E880" s="10"/>
      <c r="F880" s="10"/>
      <c r="H880" s="10"/>
      <c r="J880" s="10"/>
      <c r="K880" s="10"/>
      <c r="L880" s="10"/>
      <c r="M880" s="10"/>
      <c r="N880" s="23"/>
      <c r="O880" s="10"/>
      <c r="P880" s="10"/>
      <c r="Q880" s="10"/>
      <c r="R880" s="10"/>
      <c r="S880" s="10"/>
      <c r="T880" s="10"/>
      <c r="U880" s="10"/>
      <c r="V880" s="10"/>
      <c r="W880" s="10"/>
      <c r="X880" s="26"/>
      <c r="Y880" s="10"/>
      <c r="Z880" s="10"/>
      <c r="AA880" s="10"/>
    </row>
    <row r="881" spans="1:27" s="21" customFormat="1" x14ac:dyDescent="0.2">
      <c r="A881" s="10"/>
      <c r="B881" s="10"/>
      <c r="C881" s="10"/>
      <c r="D881" s="10"/>
      <c r="E881" s="10"/>
      <c r="F881" s="10"/>
      <c r="H881" s="10"/>
      <c r="J881" s="10"/>
      <c r="K881" s="10"/>
      <c r="L881" s="10"/>
      <c r="M881" s="10"/>
      <c r="N881" s="23"/>
      <c r="O881" s="10"/>
      <c r="P881" s="10"/>
      <c r="Q881" s="10"/>
      <c r="R881" s="10"/>
      <c r="S881" s="10"/>
      <c r="T881" s="10"/>
      <c r="U881" s="10"/>
      <c r="V881" s="10"/>
      <c r="W881" s="10"/>
      <c r="X881" s="26"/>
      <c r="Y881" s="10"/>
      <c r="Z881" s="10"/>
      <c r="AA881" s="10"/>
    </row>
    <row r="882" spans="1:27" s="21" customFormat="1" x14ac:dyDescent="0.2">
      <c r="A882" s="10"/>
      <c r="B882" s="10"/>
      <c r="C882" s="10"/>
      <c r="D882" s="10"/>
      <c r="E882" s="10"/>
      <c r="F882" s="10"/>
      <c r="H882" s="10"/>
      <c r="J882" s="10"/>
      <c r="K882" s="10"/>
      <c r="L882" s="10"/>
      <c r="M882" s="10"/>
      <c r="N882" s="23"/>
      <c r="O882" s="10"/>
      <c r="P882" s="10"/>
      <c r="Q882" s="10"/>
      <c r="R882" s="10"/>
      <c r="S882" s="10"/>
      <c r="T882" s="10"/>
      <c r="U882" s="10"/>
      <c r="V882" s="10"/>
      <c r="W882" s="10"/>
      <c r="X882" s="26"/>
      <c r="Y882" s="10"/>
      <c r="Z882" s="10"/>
      <c r="AA882" s="10"/>
    </row>
    <row r="883" spans="1:27" s="21" customFormat="1" x14ac:dyDescent="0.2">
      <c r="A883" s="10"/>
      <c r="B883" s="10"/>
      <c r="C883" s="10"/>
      <c r="D883" s="10"/>
      <c r="E883" s="10"/>
      <c r="F883" s="10"/>
      <c r="H883" s="10"/>
      <c r="J883" s="10"/>
      <c r="K883" s="10"/>
      <c r="L883" s="10"/>
      <c r="M883" s="10"/>
      <c r="N883" s="23"/>
      <c r="O883" s="10"/>
      <c r="P883" s="10"/>
      <c r="Q883" s="10"/>
      <c r="R883" s="10"/>
      <c r="S883" s="10"/>
      <c r="T883" s="10"/>
      <c r="U883" s="10"/>
      <c r="V883" s="10"/>
      <c r="W883" s="10"/>
      <c r="X883" s="26"/>
      <c r="Y883" s="10"/>
      <c r="Z883" s="10"/>
      <c r="AA883" s="10"/>
    </row>
    <row r="884" spans="1:27" s="21" customFormat="1" x14ac:dyDescent="0.2">
      <c r="A884" s="10"/>
      <c r="B884" s="10"/>
      <c r="C884" s="10"/>
      <c r="D884" s="10"/>
      <c r="E884" s="10"/>
      <c r="F884" s="10"/>
      <c r="H884" s="10"/>
      <c r="J884" s="10"/>
      <c r="K884" s="10"/>
      <c r="L884" s="10"/>
      <c r="M884" s="10"/>
      <c r="N884" s="23"/>
      <c r="O884" s="10"/>
      <c r="P884" s="10"/>
      <c r="Q884" s="10"/>
      <c r="R884" s="10"/>
      <c r="S884" s="10"/>
      <c r="T884" s="10"/>
      <c r="U884" s="10"/>
      <c r="V884" s="10"/>
      <c r="W884" s="10"/>
      <c r="X884" s="26"/>
      <c r="Y884" s="10"/>
      <c r="Z884" s="10"/>
      <c r="AA884" s="10"/>
    </row>
    <row r="885" spans="1:27" s="21" customFormat="1" x14ac:dyDescent="0.2">
      <c r="A885" s="10"/>
      <c r="B885" s="10"/>
      <c r="C885" s="10"/>
      <c r="D885" s="10"/>
      <c r="E885" s="10"/>
      <c r="F885" s="10"/>
      <c r="H885" s="10"/>
      <c r="J885" s="10"/>
      <c r="K885" s="10"/>
      <c r="L885" s="10"/>
      <c r="M885" s="10"/>
      <c r="N885" s="23"/>
      <c r="O885" s="10"/>
      <c r="P885" s="10"/>
      <c r="Q885" s="10"/>
      <c r="R885" s="10"/>
      <c r="S885" s="10"/>
      <c r="T885" s="10"/>
      <c r="U885" s="10"/>
      <c r="V885" s="10"/>
      <c r="W885" s="10"/>
      <c r="X885" s="26"/>
      <c r="Y885" s="10"/>
      <c r="Z885" s="10"/>
      <c r="AA885" s="10"/>
    </row>
    <row r="886" spans="1:27" s="21" customFormat="1" x14ac:dyDescent="0.2">
      <c r="A886" s="10"/>
      <c r="B886" s="10"/>
      <c r="C886" s="10"/>
      <c r="D886" s="10"/>
      <c r="E886" s="10"/>
      <c r="F886" s="10"/>
      <c r="H886" s="10"/>
      <c r="J886" s="10"/>
      <c r="K886" s="10"/>
      <c r="L886" s="10"/>
      <c r="M886" s="10"/>
      <c r="N886" s="23"/>
      <c r="O886" s="10"/>
      <c r="P886" s="10"/>
      <c r="Q886" s="10"/>
      <c r="R886" s="10"/>
      <c r="S886" s="10"/>
      <c r="T886" s="10"/>
      <c r="U886" s="10"/>
      <c r="V886" s="10"/>
      <c r="W886" s="10"/>
      <c r="X886" s="26"/>
      <c r="Y886" s="10"/>
      <c r="Z886" s="10"/>
      <c r="AA886" s="10"/>
    </row>
    <row r="887" spans="1:27" s="21" customFormat="1" x14ac:dyDescent="0.2">
      <c r="A887" s="10"/>
      <c r="B887" s="10"/>
      <c r="C887" s="10"/>
      <c r="D887" s="10"/>
      <c r="E887" s="10"/>
      <c r="F887" s="10"/>
      <c r="H887" s="10"/>
      <c r="J887" s="10"/>
      <c r="K887" s="10"/>
      <c r="L887" s="10"/>
      <c r="M887" s="10"/>
      <c r="N887" s="23"/>
      <c r="O887" s="10"/>
      <c r="P887" s="10"/>
      <c r="Q887" s="10"/>
      <c r="R887" s="10"/>
      <c r="S887" s="10"/>
      <c r="T887" s="10"/>
      <c r="U887" s="10"/>
      <c r="V887" s="10"/>
      <c r="W887" s="10"/>
      <c r="X887" s="26"/>
      <c r="Y887" s="10"/>
      <c r="Z887" s="10"/>
      <c r="AA887" s="10"/>
    </row>
    <row r="888" spans="1:27" s="21" customFormat="1" x14ac:dyDescent="0.2">
      <c r="A888" s="10"/>
      <c r="B888" s="10"/>
      <c r="C888" s="10"/>
      <c r="D888" s="10"/>
      <c r="E888" s="10"/>
      <c r="F888" s="10"/>
      <c r="H888" s="10"/>
      <c r="J888" s="10"/>
      <c r="K888" s="10"/>
      <c r="L888" s="10"/>
      <c r="M888" s="10"/>
      <c r="N888" s="23"/>
      <c r="O888" s="10"/>
      <c r="P888" s="10"/>
      <c r="Q888" s="10"/>
      <c r="R888" s="10"/>
      <c r="S888" s="10"/>
      <c r="T888" s="10"/>
      <c r="U888" s="10"/>
      <c r="V888" s="10"/>
      <c r="W888" s="10"/>
      <c r="X888" s="26"/>
      <c r="Y888" s="10"/>
      <c r="Z888" s="10"/>
      <c r="AA888" s="10"/>
    </row>
    <row r="889" spans="1:27" s="21" customFormat="1" x14ac:dyDescent="0.2">
      <c r="A889" s="10"/>
      <c r="B889" s="10"/>
      <c r="C889" s="10"/>
      <c r="D889" s="10"/>
      <c r="E889" s="10"/>
      <c r="F889" s="10"/>
      <c r="H889" s="10"/>
      <c r="J889" s="10"/>
      <c r="K889" s="10"/>
      <c r="L889" s="10"/>
      <c r="M889" s="10"/>
      <c r="N889" s="23"/>
      <c r="O889" s="10"/>
      <c r="P889" s="10"/>
      <c r="Q889" s="10"/>
      <c r="R889" s="10"/>
      <c r="S889" s="10"/>
      <c r="T889" s="10"/>
      <c r="U889" s="10"/>
      <c r="V889" s="10"/>
      <c r="W889" s="10"/>
      <c r="X889" s="26"/>
      <c r="Y889" s="10"/>
      <c r="Z889" s="10"/>
      <c r="AA889" s="10"/>
    </row>
    <row r="890" spans="1:27" s="21" customFormat="1" x14ac:dyDescent="0.2">
      <c r="A890" s="10"/>
      <c r="B890" s="10"/>
      <c r="C890" s="10"/>
      <c r="D890" s="10"/>
      <c r="E890" s="10"/>
      <c r="F890" s="10"/>
      <c r="H890" s="10"/>
      <c r="J890" s="10"/>
      <c r="K890" s="10"/>
      <c r="L890" s="10"/>
      <c r="M890" s="10"/>
      <c r="N890" s="23"/>
      <c r="O890" s="10"/>
      <c r="P890" s="10"/>
      <c r="Q890" s="10"/>
      <c r="R890" s="10"/>
      <c r="S890" s="10"/>
      <c r="T890" s="10"/>
      <c r="U890" s="10"/>
      <c r="V890" s="10"/>
      <c r="W890" s="10"/>
      <c r="X890" s="26"/>
      <c r="Y890" s="10"/>
      <c r="Z890" s="10"/>
      <c r="AA890" s="10"/>
    </row>
    <row r="891" spans="1:27" s="21" customFormat="1" x14ac:dyDescent="0.2">
      <c r="A891" s="10"/>
      <c r="B891" s="10"/>
      <c r="C891" s="10"/>
      <c r="D891" s="10"/>
      <c r="E891" s="10"/>
      <c r="F891" s="10"/>
      <c r="H891" s="10"/>
      <c r="J891" s="10"/>
      <c r="K891" s="10"/>
      <c r="L891" s="10"/>
      <c r="M891" s="10"/>
      <c r="N891" s="23"/>
      <c r="O891" s="10"/>
      <c r="P891" s="10"/>
      <c r="Q891" s="10"/>
      <c r="R891" s="10"/>
      <c r="S891" s="10"/>
      <c r="T891" s="10"/>
      <c r="U891" s="10"/>
      <c r="V891" s="10"/>
      <c r="W891" s="10"/>
      <c r="X891" s="26"/>
      <c r="Y891" s="10"/>
      <c r="Z891" s="10"/>
      <c r="AA891" s="10"/>
    </row>
    <row r="892" spans="1:27" s="21" customFormat="1" x14ac:dyDescent="0.2">
      <c r="A892" s="10"/>
      <c r="B892" s="10"/>
      <c r="C892" s="10"/>
      <c r="D892" s="10"/>
      <c r="E892" s="10"/>
      <c r="F892" s="10"/>
      <c r="H892" s="10"/>
      <c r="J892" s="10"/>
      <c r="K892" s="10"/>
      <c r="L892" s="10"/>
      <c r="M892" s="10"/>
      <c r="N892" s="23"/>
      <c r="O892" s="10"/>
      <c r="P892" s="10"/>
      <c r="Q892" s="10"/>
      <c r="R892" s="10"/>
      <c r="S892" s="10"/>
      <c r="T892" s="10"/>
      <c r="U892" s="10"/>
      <c r="V892" s="10"/>
      <c r="W892" s="10"/>
      <c r="X892" s="26"/>
      <c r="Y892" s="10"/>
      <c r="Z892" s="10"/>
      <c r="AA892" s="10"/>
    </row>
    <row r="893" spans="1:27" s="21" customFormat="1" x14ac:dyDescent="0.2">
      <c r="A893" s="10"/>
      <c r="B893" s="10"/>
      <c r="C893" s="10"/>
      <c r="D893" s="10"/>
      <c r="E893" s="10"/>
      <c r="F893" s="10"/>
      <c r="H893" s="10"/>
      <c r="J893" s="10"/>
      <c r="K893" s="10"/>
      <c r="L893" s="10"/>
      <c r="M893" s="10"/>
      <c r="N893" s="23"/>
      <c r="O893" s="10"/>
      <c r="P893" s="10"/>
      <c r="Q893" s="10"/>
      <c r="R893" s="10"/>
      <c r="S893" s="10"/>
      <c r="T893" s="10"/>
      <c r="U893" s="10"/>
      <c r="V893" s="10"/>
      <c r="W893" s="10"/>
      <c r="X893" s="26"/>
      <c r="Y893" s="10"/>
      <c r="Z893" s="10"/>
      <c r="AA893" s="10"/>
    </row>
    <row r="894" spans="1:27" s="21" customFormat="1" x14ac:dyDescent="0.2">
      <c r="A894" s="10"/>
      <c r="B894" s="10"/>
      <c r="C894" s="10"/>
      <c r="D894" s="10"/>
      <c r="E894" s="10"/>
      <c r="F894" s="10"/>
      <c r="H894" s="10"/>
      <c r="J894" s="10"/>
      <c r="K894" s="10"/>
      <c r="L894" s="10"/>
      <c r="M894" s="10"/>
      <c r="N894" s="23"/>
      <c r="O894" s="10"/>
      <c r="P894" s="10"/>
      <c r="Q894" s="10"/>
      <c r="R894" s="10"/>
      <c r="S894" s="10"/>
      <c r="T894" s="10"/>
      <c r="U894" s="10"/>
      <c r="V894" s="10"/>
      <c r="W894" s="10"/>
      <c r="X894" s="26"/>
      <c r="Y894" s="10"/>
      <c r="Z894" s="10"/>
      <c r="AA894" s="10"/>
    </row>
    <row r="895" spans="1:27" s="21" customFormat="1" x14ac:dyDescent="0.2">
      <c r="A895" s="10"/>
      <c r="B895" s="10"/>
      <c r="C895" s="10"/>
      <c r="D895" s="10"/>
      <c r="E895" s="10"/>
      <c r="F895" s="10"/>
      <c r="H895" s="10"/>
      <c r="J895" s="10"/>
      <c r="K895" s="10"/>
      <c r="L895" s="10"/>
      <c r="M895" s="10"/>
      <c r="N895" s="23"/>
      <c r="O895" s="10"/>
      <c r="P895" s="10"/>
      <c r="Q895" s="10"/>
      <c r="R895" s="10"/>
      <c r="S895" s="10"/>
      <c r="T895" s="10"/>
      <c r="U895" s="10"/>
      <c r="V895" s="10"/>
      <c r="W895" s="10"/>
      <c r="X895" s="26"/>
      <c r="Y895" s="10"/>
      <c r="Z895" s="10"/>
      <c r="AA895" s="10"/>
    </row>
    <row r="896" spans="1:27" s="21" customFormat="1" x14ac:dyDescent="0.2">
      <c r="A896" s="10"/>
      <c r="B896" s="10"/>
      <c r="C896" s="10"/>
      <c r="D896" s="10"/>
      <c r="E896" s="10"/>
      <c r="F896" s="10"/>
      <c r="H896" s="10"/>
      <c r="J896" s="10"/>
      <c r="K896" s="10"/>
      <c r="L896" s="10"/>
      <c r="M896" s="10"/>
      <c r="N896" s="23"/>
      <c r="O896" s="10"/>
      <c r="P896" s="10"/>
      <c r="Q896" s="10"/>
      <c r="R896" s="10"/>
      <c r="S896" s="10"/>
      <c r="T896" s="10"/>
      <c r="U896" s="10"/>
      <c r="V896" s="10"/>
      <c r="W896" s="10"/>
      <c r="X896" s="26"/>
      <c r="Y896" s="10"/>
      <c r="Z896" s="10"/>
      <c r="AA896" s="10"/>
    </row>
    <row r="897" spans="1:27" s="21" customFormat="1" x14ac:dyDescent="0.2">
      <c r="A897" s="10"/>
      <c r="B897" s="10"/>
      <c r="C897" s="10"/>
      <c r="D897" s="10"/>
      <c r="E897" s="10"/>
      <c r="F897" s="10"/>
      <c r="H897" s="10"/>
      <c r="J897" s="10"/>
      <c r="K897" s="10"/>
      <c r="L897" s="10"/>
      <c r="M897" s="10"/>
      <c r="N897" s="23"/>
      <c r="O897" s="10"/>
      <c r="P897" s="10"/>
      <c r="Q897" s="10"/>
      <c r="R897" s="10"/>
      <c r="S897" s="10"/>
      <c r="T897" s="10"/>
      <c r="U897" s="10"/>
      <c r="V897" s="10"/>
      <c r="W897" s="10"/>
      <c r="X897" s="26"/>
      <c r="Y897" s="10"/>
      <c r="Z897" s="10"/>
      <c r="AA897" s="10"/>
    </row>
    <row r="898" spans="1:27" s="21" customFormat="1" x14ac:dyDescent="0.2">
      <c r="A898" s="10"/>
      <c r="B898" s="10"/>
      <c r="C898" s="10"/>
      <c r="D898" s="10"/>
      <c r="E898" s="10"/>
      <c r="F898" s="10"/>
      <c r="H898" s="10"/>
      <c r="J898" s="10"/>
      <c r="K898" s="10"/>
      <c r="L898" s="10"/>
      <c r="M898" s="10"/>
      <c r="N898" s="23"/>
      <c r="O898" s="10"/>
      <c r="P898" s="10"/>
      <c r="Q898" s="10"/>
      <c r="R898" s="10"/>
      <c r="S898" s="10"/>
      <c r="T898" s="10"/>
      <c r="U898" s="10"/>
      <c r="V898" s="10"/>
      <c r="W898" s="10"/>
      <c r="X898" s="26"/>
      <c r="Y898" s="10"/>
      <c r="Z898" s="10"/>
      <c r="AA898" s="10"/>
    </row>
    <row r="899" spans="1:27" s="21" customFormat="1" x14ac:dyDescent="0.2">
      <c r="A899" s="10"/>
      <c r="B899" s="10"/>
      <c r="C899" s="10"/>
      <c r="D899" s="10"/>
      <c r="E899" s="10"/>
      <c r="F899" s="10"/>
      <c r="H899" s="10"/>
      <c r="J899" s="10"/>
      <c r="K899" s="10"/>
      <c r="L899" s="10"/>
      <c r="M899" s="10"/>
      <c r="N899" s="23"/>
      <c r="O899" s="10"/>
      <c r="P899" s="10"/>
      <c r="Q899" s="10"/>
      <c r="R899" s="10"/>
      <c r="S899" s="10"/>
      <c r="T899" s="10"/>
      <c r="U899" s="10"/>
      <c r="V899" s="10"/>
      <c r="W899" s="10"/>
      <c r="X899" s="26"/>
      <c r="Y899" s="10"/>
      <c r="Z899" s="10"/>
      <c r="AA899" s="10"/>
    </row>
    <row r="900" spans="1:27" s="21" customFormat="1" x14ac:dyDescent="0.2">
      <c r="A900" s="10"/>
      <c r="B900" s="10"/>
      <c r="C900" s="10"/>
      <c r="D900" s="10"/>
      <c r="E900" s="10"/>
      <c r="F900" s="10"/>
      <c r="H900" s="10"/>
      <c r="J900" s="10"/>
      <c r="K900" s="10"/>
      <c r="L900" s="10"/>
      <c r="M900" s="10"/>
      <c r="N900" s="23"/>
      <c r="O900" s="10"/>
      <c r="P900" s="10"/>
      <c r="Q900" s="10"/>
      <c r="R900" s="10"/>
      <c r="S900" s="10"/>
      <c r="T900" s="10"/>
      <c r="U900" s="10"/>
      <c r="V900" s="10"/>
      <c r="W900" s="10"/>
      <c r="X900" s="26"/>
      <c r="Y900" s="10"/>
      <c r="Z900" s="10"/>
      <c r="AA900" s="10"/>
    </row>
    <row r="901" spans="1:27" s="21" customFormat="1" x14ac:dyDescent="0.2">
      <c r="A901" s="10"/>
      <c r="B901" s="10"/>
      <c r="C901" s="10"/>
      <c r="D901" s="10"/>
      <c r="E901" s="10"/>
      <c r="F901" s="10"/>
      <c r="H901" s="10"/>
      <c r="J901" s="10"/>
      <c r="K901" s="10"/>
      <c r="L901" s="10"/>
      <c r="M901" s="10"/>
      <c r="N901" s="23"/>
      <c r="O901" s="10"/>
      <c r="P901" s="10"/>
      <c r="Q901" s="10"/>
      <c r="R901" s="10"/>
      <c r="S901" s="10"/>
      <c r="T901" s="10"/>
      <c r="U901" s="10"/>
      <c r="V901" s="10"/>
      <c r="W901" s="10"/>
      <c r="X901" s="26"/>
      <c r="Y901" s="10"/>
      <c r="Z901" s="10"/>
      <c r="AA901" s="10"/>
    </row>
    <row r="902" spans="1:27" s="21" customFormat="1" x14ac:dyDescent="0.2">
      <c r="A902" s="10"/>
      <c r="B902" s="10"/>
      <c r="C902" s="10"/>
      <c r="D902" s="10"/>
      <c r="E902" s="10"/>
      <c r="F902" s="10"/>
      <c r="H902" s="10"/>
      <c r="J902" s="10"/>
      <c r="K902" s="10"/>
      <c r="L902" s="10"/>
      <c r="M902" s="10"/>
      <c r="N902" s="23"/>
      <c r="O902" s="10"/>
      <c r="P902" s="10"/>
      <c r="Q902" s="10"/>
      <c r="R902" s="10"/>
      <c r="S902" s="10"/>
      <c r="T902" s="10"/>
      <c r="U902" s="10"/>
      <c r="V902" s="10"/>
      <c r="W902" s="10"/>
      <c r="X902" s="26"/>
      <c r="Y902" s="10"/>
      <c r="Z902" s="10"/>
      <c r="AA902" s="10"/>
    </row>
    <row r="903" spans="1:27" s="21" customFormat="1" x14ac:dyDescent="0.2">
      <c r="A903" s="10"/>
      <c r="B903" s="10"/>
      <c r="C903" s="10"/>
      <c r="D903" s="10"/>
      <c r="E903" s="10"/>
      <c r="F903" s="10"/>
      <c r="H903" s="10"/>
      <c r="J903" s="10"/>
      <c r="K903" s="10"/>
      <c r="L903" s="10"/>
      <c r="M903" s="10"/>
      <c r="N903" s="23"/>
      <c r="O903" s="10"/>
      <c r="P903" s="10"/>
      <c r="Q903" s="10"/>
      <c r="R903" s="10"/>
      <c r="S903" s="10"/>
      <c r="T903" s="10"/>
      <c r="U903" s="10"/>
      <c r="V903" s="10"/>
      <c r="W903" s="10"/>
      <c r="X903" s="26"/>
      <c r="Y903" s="10"/>
      <c r="Z903" s="10"/>
      <c r="AA903" s="10"/>
    </row>
    <row r="904" spans="1:27" s="21" customFormat="1" x14ac:dyDescent="0.2">
      <c r="A904" s="10"/>
      <c r="B904" s="10"/>
      <c r="C904" s="10"/>
      <c r="D904" s="10"/>
      <c r="E904" s="10"/>
      <c r="F904" s="10"/>
      <c r="H904" s="10"/>
      <c r="J904" s="10"/>
      <c r="K904" s="10"/>
      <c r="L904" s="10"/>
      <c r="M904" s="10"/>
      <c r="N904" s="23"/>
      <c r="O904" s="10"/>
      <c r="P904" s="10"/>
      <c r="Q904" s="10"/>
      <c r="R904" s="10"/>
      <c r="S904" s="10"/>
      <c r="T904" s="10"/>
      <c r="U904" s="10"/>
      <c r="V904" s="10"/>
      <c r="W904" s="10"/>
      <c r="X904" s="26"/>
      <c r="Y904" s="10"/>
      <c r="Z904" s="10"/>
      <c r="AA904" s="10"/>
    </row>
    <row r="905" spans="1:27" s="21" customFormat="1" x14ac:dyDescent="0.2">
      <c r="A905" s="10"/>
      <c r="B905" s="10"/>
      <c r="C905" s="10"/>
      <c r="D905" s="10"/>
      <c r="E905" s="10"/>
      <c r="F905" s="10"/>
      <c r="H905" s="10"/>
      <c r="J905" s="10"/>
      <c r="K905" s="10"/>
      <c r="L905" s="10"/>
      <c r="M905" s="10"/>
      <c r="N905" s="23"/>
      <c r="O905" s="10"/>
      <c r="P905" s="10"/>
      <c r="Q905" s="10"/>
      <c r="R905" s="10"/>
      <c r="S905" s="10"/>
      <c r="T905" s="10"/>
      <c r="U905" s="10"/>
      <c r="V905" s="10"/>
      <c r="W905" s="10"/>
      <c r="X905" s="26"/>
      <c r="Y905" s="10"/>
      <c r="Z905" s="10"/>
      <c r="AA905" s="10"/>
    </row>
    <row r="906" spans="1:27" s="21" customFormat="1" x14ac:dyDescent="0.2">
      <c r="A906" s="10"/>
      <c r="B906" s="10"/>
      <c r="C906" s="10"/>
      <c r="D906" s="10"/>
      <c r="E906" s="10"/>
      <c r="F906" s="10"/>
      <c r="H906" s="10"/>
      <c r="J906" s="10"/>
      <c r="K906" s="10"/>
      <c r="L906" s="10"/>
      <c r="M906" s="10"/>
      <c r="N906" s="23"/>
      <c r="O906" s="10"/>
      <c r="P906" s="10"/>
      <c r="Q906" s="10"/>
      <c r="R906" s="10"/>
      <c r="S906" s="10"/>
      <c r="T906" s="10"/>
      <c r="U906" s="10"/>
      <c r="V906" s="10"/>
      <c r="W906" s="10"/>
      <c r="X906" s="26"/>
      <c r="Y906" s="10"/>
      <c r="Z906" s="10"/>
      <c r="AA906" s="10"/>
    </row>
    <row r="907" spans="1:27" s="21" customFormat="1" x14ac:dyDescent="0.2">
      <c r="A907" s="10"/>
      <c r="B907" s="10"/>
      <c r="C907" s="10"/>
      <c r="D907" s="10"/>
      <c r="E907" s="10"/>
      <c r="F907" s="10"/>
      <c r="H907" s="10"/>
      <c r="J907" s="10"/>
      <c r="K907" s="10"/>
      <c r="L907" s="10"/>
      <c r="M907" s="10"/>
      <c r="N907" s="23"/>
      <c r="O907" s="10"/>
      <c r="P907" s="10"/>
      <c r="Q907" s="10"/>
      <c r="R907" s="10"/>
      <c r="S907" s="10"/>
      <c r="T907" s="10"/>
      <c r="U907" s="10"/>
      <c r="V907" s="10"/>
      <c r="W907" s="10"/>
      <c r="X907" s="26"/>
      <c r="Y907" s="10"/>
      <c r="Z907" s="10"/>
      <c r="AA907" s="10"/>
    </row>
    <row r="908" spans="1:27" s="21" customFormat="1" x14ac:dyDescent="0.2">
      <c r="A908" s="10"/>
      <c r="B908" s="10"/>
      <c r="C908" s="10"/>
      <c r="D908" s="10"/>
      <c r="E908" s="10"/>
      <c r="F908" s="10"/>
      <c r="H908" s="10"/>
      <c r="J908" s="10"/>
      <c r="K908" s="10"/>
      <c r="L908" s="10"/>
      <c r="M908" s="10"/>
      <c r="N908" s="23"/>
      <c r="O908" s="10"/>
      <c r="P908" s="10"/>
      <c r="Q908" s="10"/>
      <c r="R908" s="10"/>
      <c r="S908" s="10"/>
      <c r="T908" s="10"/>
      <c r="U908" s="10"/>
      <c r="V908" s="10"/>
      <c r="W908" s="10"/>
      <c r="X908" s="26"/>
      <c r="Y908" s="10"/>
      <c r="Z908" s="10"/>
      <c r="AA908" s="10"/>
    </row>
  </sheetData>
  <autoFilter ref="A2:X2" xr:uid="{437B41CE-1559-471A-8151-F537F8DBE2A6}"/>
  <sortState xmlns:xlrd2="http://schemas.microsoft.com/office/spreadsheetml/2017/richdata2" ref="A3:X393">
    <sortCondition descending="1" ref="G3:G393"/>
    <sortCondition descending="1" ref="H3:H393"/>
    <sortCondition ref="B3:B393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61CF3-7208-4CC4-A0AE-E953DFE64F71}">
  <sheetPr>
    <pageSetUpPr fitToPage="1"/>
  </sheetPr>
  <dimension ref="A1:X69"/>
  <sheetViews>
    <sheetView view="pageBreakPreview" zoomScale="115" zoomScaleSheetLayoutView="115" workbookViewId="0">
      <pane xSplit="3" ySplit="2" topLeftCell="D3" activePane="bottomRight" state="frozen"/>
      <selection activeCell="N3" sqref="N3:P3"/>
      <selection pane="topRight" activeCell="N3" sqref="N3:P3"/>
      <selection pane="bottomLeft" activeCell="N3" sqref="N3:P3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22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23" width="3.77734375" style="10" customWidth="1"/>
    <col min="24" max="24" width="6.77734375" style="24" customWidth="1"/>
    <col min="25" max="229" width="9.33203125" style="10"/>
    <col min="230" max="230" width="5" style="10" bestFit="1" customWidth="1"/>
    <col min="231" max="231" width="7" style="10" bestFit="1" customWidth="1"/>
    <col min="232" max="232" width="9.33203125" style="10"/>
    <col min="233" max="233" width="22" style="10" customWidth="1"/>
    <col min="234" max="234" width="3.33203125" style="10" bestFit="1" customWidth="1"/>
    <col min="235" max="235" width="8" style="10" bestFit="1" customWidth="1"/>
    <col min="236" max="236" width="6" style="10" bestFit="1" customWidth="1"/>
    <col min="237" max="237" width="6.109375" style="10" bestFit="1" customWidth="1"/>
    <col min="238" max="238" width="6" style="10" bestFit="1" customWidth="1"/>
    <col min="239" max="239" width="6.109375" style="10" bestFit="1" customWidth="1"/>
    <col min="240" max="240" width="5.109375" style="10" bestFit="1" customWidth="1"/>
    <col min="241" max="241" width="8.109375" style="10" bestFit="1" customWidth="1"/>
    <col min="242" max="263" width="0" style="10" hidden="1" customWidth="1"/>
    <col min="264" max="264" width="4.77734375" style="10" customWidth="1"/>
    <col min="265" max="265" width="7.44140625" style="10" customWidth="1"/>
    <col min="266" max="266" width="5.109375" style="10" customWidth="1"/>
    <col min="267" max="267" width="7.44140625" style="10" customWidth="1"/>
    <col min="268" max="268" width="3.77734375" style="10" bestFit="1" customWidth="1"/>
    <col min="269" max="271" width="4.77734375" style="10" bestFit="1" customWidth="1"/>
    <col min="272" max="273" width="3.77734375" style="10" bestFit="1" customWidth="1"/>
    <col min="274" max="274" width="3.33203125" style="10" bestFit="1" customWidth="1"/>
    <col min="275" max="278" width="4.77734375" style="10" bestFit="1" customWidth="1"/>
    <col min="279" max="279" width="4" style="10" bestFit="1" customWidth="1"/>
    <col min="280" max="280" width="5" style="10" bestFit="1" customWidth="1"/>
    <col min="281" max="485" width="9.33203125" style="10"/>
    <col min="486" max="486" width="5" style="10" bestFit="1" customWidth="1"/>
    <col min="487" max="487" width="7" style="10" bestFit="1" customWidth="1"/>
    <col min="488" max="488" width="9.33203125" style="10"/>
    <col min="489" max="489" width="22" style="10" customWidth="1"/>
    <col min="490" max="490" width="3.33203125" style="10" bestFit="1" customWidth="1"/>
    <col min="491" max="491" width="8" style="10" bestFit="1" customWidth="1"/>
    <col min="492" max="492" width="6" style="10" bestFit="1" customWidth="1"/>
    <col min="493" max="493" width="6.109375" style="10" bestFit="1" customWidth="1"/>
    <col min="494" max="494" width="6" style="10" bestFit="1" customWidth="1"/>
    <col min="495" max="495" width="6.109375" style="10" bestFit="1" customWidth="1"/>
    <col min="496" max="496" width="5.109375" style="10" bestFit="1" customWidth="1"/>
    <col min="497" max="497" width="8.109375" style="10" bestFit="1" customWidth="1"/>
    <col min="498" max="519" width="0" style="10" hidden="1" customWidth="1"/>
    <col min="520" max="520" width="4.77734375" style="10" customWidth="1"/>
    <col min="521" max="521" width="7.44140625" style="10" customWidth="1"/>
    <col min="522" max="522" width="5.109375" style="10" customWidth="1"/>
    <col min="523" max="523" width="7.44140625" style="10" customWidth="1"/>
    <col min="524" max="524" width="3.77734375" style="10" bestFit="1" customWidth="1"/>
    <col min="525" max="527" width="4.77734375" style="10" bestFit="1" customWidth="1"/>
    <col min="528" max="529" width="3.77734375" style="10" bestFit="1" customWidth="1"/>
    <col min="530" max="530" width="3.33203125" style="10" bestFit="1" customWidth="1"/>
    <col min="531" max="534" width="4.77734375" style="10" bestFit="1" customWidth="1"/>
    <col min="535" max="535" width="4" style="10" bestFit="1" customWidth="1"/>
    <col min="536" max="536" width="5" style="10" bestFit="1" customWidth="1"/>
    <col min="537" max="741" width="9.33203125" style="10"/>
    <col min="742" max="742" width="5" style="10" bestFit="1" customWidth="1"/>
    <col min="743" max="743" width="7" style="10" bestFit="1" customWidth="1"/>
    <col min="744" max="744" width="9.33203125" style="10"/>
    <col min="745" max="745" width="22" style="10" customWidth="1"/>
    <col min="746" max="746" width="3.33203125" style="10" bestFit="1" customWidth="1"/>
    <col min="747" max="747" width="8" style="10" bestFit="1" customWidth="1"/>
    <col min="748" max="748" width="6" style="10" bestFit="1" customWidth="1"/>
    <col min="749" max="749" width="6.109375" style="10" bestFit="1" customWidth="1"/>
    <col min="750" max="750" width="6" style="10" bestFit="1" customWidth="1"/>
    <col min="751" max="751" width="6.109375" style="10" bestFit="1" customWidth="1"/>
    <col min="752" max="752" width="5.109375" style="10" bestFit="1" customWidth="1"/>
    <col min="753" max="753" width="8.109375" style="10" bestFit="1" customWidth="1"/>
    <col min="754" max="775" width="0" style="10" hidden="1" customWidth="1"/>
    <col min="776" max="776" width="4.77734375" style="10" customWidth="1"/>
    <col min="777" max="777" width="7.44140625" style="10" customWidth="1"/>
    <col min="778" max="778" width="5.109375" style="10" customWidth="1"/>
    <col min="779" max="779" width="7.44140625" style="10" customWidth="1"/>
    <col min="780" max="780" width="3.77734375" style="10" bestFit="1" customWidth="1"/>
    <col min="781" max="783" width="4.77734375" style="10" bestFit="1" customWidth="1"/>
    <col min="784" max="785" width="3.77734375" style="10" bestFit="1" customWidth="1"/>
    <col min="786" max="786" width="3.33203125" style="10" bestFit="1" customWidth="1"/>
    <col min="787" max="790" width="4.77734375" style="10" bestFit="1" customWidth="1"/>
    <col min="791" max="791" width="4" style="10" bestFit="1" customWidth="1"/>
    <col min="792" max="792" width="5" style="10" bestFit="1" customWidth="1"/>
    <col min="793" max="997" width="9.33203125" style="10"/>
    <col min="998" max="998" width="5" style="10" bestFit="1" customWidth="1"/>
    <col min="999" max="999" width="7" style="10" bestFit="1" customWidth="1"/>
    <col min="1000" max="1000" width="9.33203125" style="10"/>
    <col min="1001" max="1001" width="22" style="10" customWidth="1"/>
    <col min="1002" max="1002" width="3.33203125" style="10" bestFit="1" customWidth="1"/>
    <col min="1003" max="1003" width="8" style="10" bestFit="1" customWidth="1"/>
    <col min="1004" max="1004" width="6" style="10" bestFit="1" customWidth="1"/>
    <col min="1005" max="1005" width="6.109375" style="10" bestFit="1" customWidth="1"/>
    <col min="1006" max="1006" width="6" style="10" bestFit="1" customWidth="1"/>
    <col min="1007" max="1007" width="6.109375" style="10" bestFit="1" customWidth="1"/>
    <col min="1008" max="1008" width="5.109375" style="10" bestFit="1" customWidth="1"/>
    <col min="1009" max="1009" width="8.109375" style="10" bestFit="1" customWidth="1"/>
    <col min="1010" max="1031" width="0" style="10" hidden="1" customWidth="1"/>
    <col min="1032" max="1032" width="4.77734375" style="10" customWidth="1"/>
    <col min="1033" max="1033" width="7.44140625" style="10" customWidth="1"/>
    <col min="1034" max="1034" width="5.109375" style="10" customWidth="1"/>
    <col min="1035" max="1035" width="7.44140625" style="10" customWidth="1"/>
    <col min="1036" max="1036" width="3.77734375" style="10" bestFit="1" customWidth="1"/>
    <col min="1037" max="1039" width="4.77734375" style="10" bestFit="1" customWidth="1"/>
    <col min="1040" max="1041" width="3.77734375" style="10" bestFit="1" customWidth="1"/>
    <col min="1042" max="1042" width="3.33203125" style="10" bestFit="1" customWidth="1"/>
    <col min="1043" max="1046" width="4.77734375" style="10" bestFit="1" customWidth="1"/>
    <col min="1047" max="1047" width="4" style="10" bestFit="1" customWidth="1"/>
    <col min="1048" max="1048" width="5" style="10" bestFit="1" customWidth="1"/>
    <col min="1049" max="1253" width="9.33203125" style="10"/>
    <col min="1254" max="1254" width="5" style="10" bestFit="1" customWidth="1"/>
    <col min="1255" max="1255" width="7" style="10" bestFit="1" customWidth="1"/>
    <col min="1256" max="1256" width="9.33203125" style="10"/>
    <col min="1257" max="1257" width="22" style="10" customWidth="1"/>
    <col min="1258" max="1258" width="3.33203125" style="10" bestFit="1" customWidth="1"/>
    <col min="1259" max="1259" width="8" style="10" bestFit="1" customWidth="1"/>
    <col min="1260" max="1260" width="6" style="10" bestFit="1" customWidth="1"/>
    <col min="1261" max="1261" width="6.109375" style="10" bestFit="1" customWidth="1"/>
    <col min="1262" max="1262" width="6" style="10" bestFit="1" customWidth="1"/>
    <col min="1263" max="1263" width="6.109375" style="10" bestFit="1" customWidth="1"/>
    <col min="1264" max="1264" width="5.109375" style="10" bestFit="1" customWidth="1"/>
    <col min="1265" max="1265" width="8.109375" style="10" bestFit="1" customWidth="1"/>
    <col min="1266" max="1287" width="0" style="10" hidden="1" customWidth="1"/>
    <col min="1288" max="1288" width="4.77734375" style="10" customWidth="1"/>
    <col min="1289" max="1289" width="7.44140625" style="10" customWidth="1"/>
    <col min="1290" max="1290" width="5.109375" style="10" customWidth="1"/>
    <col min="1291" max="1291" width="7.44140625" style="10" customWidth="1"/>
    <col min="1292" max="1292" width="3.77734375" style="10" bestFit="1" customWidth="1"/>
    <col min="1293" max="1295" width="4.77734375" style="10" bestFit="1" customWidth="1"/>
    <col min="1296" max="1297" width="3.77734375" style="10" bestFit="1" customWidth="1"/>
    <col min="1298" max="1298" width="3.33203125" style="10" bestFit="1" customWidth="1"/>
    <col min="1299" max="1302" width="4.77734375" style="10" bestFit="1" customWidth="1"/>
    <col min="1303" max="1303" width="4" style="10" bestFit="1" customWidth="1"/>
    <col min="1304" max="1304" width="5" style="10" bestFit="1" customWidth="1"/>
    <col min="1305" max="1509" width="9.33203125" style="10"/>
    <col min="1510" max="1510" width="5" style="10" bestFit="1" customWidth="1"/>
    <col min="1511" max="1511" width="7" style="10" bestFit="1" customWidth="1"/>
    <col min="1512" max="1512" width="9.33203125" style="10"/>
    <col min="1513" max="1513" width="22" style="10" customWidth="1"/>
    <col min="1514" max="1514" width="3.33203125" style="10" bestFit="1" customWidth="1"/>
    <col min="1515" max="1515" width="8" style="10" bestFit="1" customWidth="1"/>
    <col min="1516" max="1516" width="6" style="10" bestFit="1" customWidth="1"/>
    <col min="1517" max="1517" width="6.109375" style="10" bestFit="1" customWidth="1"/>
    <col min="1518" max="1518" width="6" style="10" bestFit="1" customWidth="1"/>
    <col min="1519" max="1519" width="6.109375" style="10" bestFit="1" customWidth="1"/>
    <col min="1520" max="1520" width="5.109375" style="10" bestFit="1" customWidth="1"/>
    <col min="1521" max="1521" width="8.109375" style="10" bestFit="1" customWidth="1"/>
    <col min="1522" max="1543" width="0" style="10" hidden="1" customWidth="1"/>
    <col min="1544" max="1544" width="4.77734375" style="10" customWidth="1"/>
    <col min="1545" max="1545" width="7.44140625" style="10" customWidth="1"/>
    <col min="1546" max="1546" width="5.109375" style="10" customWidth="1"/>
    <col min="1547" max="1547" width="7.44140625" style="10" customWidth="1"/>
    <col min="1548" max="1548" width="3.77734375" style="10" bestFit="1" customWidth="1"/>
    <col min="1549" max="1551" width="4.77734375" style="10" bestFit="1" customWidth="1"/>
    <col min="1552" max="1553" width="3.77734375" style="10" bestFit="1" customWidth="1"/>
    <col min="1554" max="1554" width="3.33203125" style="10" bestFit="1" customWidth="1"/>
    <col min="1555" max="1558" width="4.77734375" style="10" bestFit="1" customWidth="1"/>
    <col min="1559" max="1559" width="4" style="10" bestFit="1" customWidth="1"/>
    <col min="1560" max="1560" width="5" style="10" bestFit="1" customWidth="1"/>
    <col min="1561" max="1765" width="9.33203125" style="10"/>
    <col min="1766" max="1766" width="5" style="10" bestFit="1" customWidth="1"/>
    <col min="1767" max="1767" width="7" style="10" bestFit="1" customWidth="1"/>
    <col min="1768" max="1768" width="9.33203125" style="10"/>
    <col min="1769" max="1769" width="22" style="10" customWidth="1"/>
    <col min="1770" max="1770" width="3.33203125" style="10" bestFit="1" customWidth="1"/>
    <col min="1771" max="1771" width="8" style="10" bestFit="1" customWidth="1"/>
    <col min="1772" max="1772" width="6" style="10" bestFit="1" customWidth="1"/>
    <col min="1773" max="1773" width="6.109375" style="10" bestFit="1" customWidth="1"/>
    <col min="1774" max="1774" width="6" style="10" bestFit="1" customWidth="1"/>
    <col min="1775" max="1775" width="6.109375" style="10" bestFit="1" customWidth="1"/>
    <col min="1776" max="1776" width="5.109375" style="10" bestFit="1" customWidth="1"/>
    <col min="1777" max="1777" width="8.109375" style="10" bestFit="1" customWidth="1"/>
    <col min="1778" max="1799" width="0" style="10" hidden="1" customWidth="1"/>
    <col min="1800" max="1800" width="4.77734375" style="10" customWidth="1"/>
    <col min="1801" max="1801" width="7.44140625" style="10" customWidth="1"/>
    <col min="1802" max="1802" width="5.109375" style="10" customWidth="1"/>
    <col min="1803" max="1803" width="7.44140625" style="10" customWidth="1"/>
    <col min="1804" max="1804" width="3.77734375" style="10" bestFit="1" customWidth="1"/>
    <col min="1805" max="1807" width="4.77734375" style="10" bestFit="1" customWidth="1"/>
    <col min="1808" max="1809" width="3.77734375" style="10" bestFit="1" customWidth="1"/>
    <col min="1810" max="1810" width="3.33203125" style="10" bestFit="1" customWidth="1"/>
    <col min="1811" max="1814" width="4.77734375" style="10" bestFit="1" customWidth="1"/>
    <col min="1815" max="1815" width="4" style="10" bestFit="1" customWidth="1"/>
    <col min="1816" max="1816" width="5" style="10" bestFit="1" customWidth="1"/>
    <col min="1817" max="2021" width="9.33203125" style="10"/>
    <col min="2022" max="2022" width="5" style="10" bestFit="1" customWidth="1"/>
    <col min="2023" max="2023" width="7" style="10" bestFit="1" customWidth="1"/>
    <col min="2024" max="2024" width="9.33203125" style="10"/>
    <col min="2025" max="2025" width="22" style="10" customWidth="1"/>
    <col min="2026" max="2026" width="3.33203125" style="10" bestFit="1" customWidth="1"/>
    <col min="2027" max="2027" width="8" style="10" bestFit="1" customWidth="1"/>
    <col min="2028" max="2028" width="6" style="10" bestFit="1" customWidth="1"/>
    <col min="2029" max="2029" width="6.109375" style="10" bestFit="1" customWidth="1"/>
    <col min="2030" max="2030" width="6" style="10" bestFit="1" customWidth="1"/>
    <col min="2031" max="2031" width="6.109375" style="10" bestFit="1" customWidth="1"/>
    <col min="2032" max="2032" width="5.109375" style="10" bestFit="1" customWidth="1"/>
    <col min="2033" max="2033" width="8.109375" style="10" bestFit="1" customWidth="1"/>
    <col min="2034" max="2055" width="0" style="10" hidden="1" customWidth="1"/>
    <col min="2056" max="2056" width="4.77734375" style="10" customWidth="1"/>
    <col min="2057" max="2057" width="7.44140625" style="10" customWidth="1"/>
    <col min="2058" max="2058" width="5.109375" style="10" customWidth="1"/>
    <col min="2059" max="2059" width="7.44140625" style="10" customWidth="1"/>
    <col min="2060" max="2060" width="3.77734375" style="10" bestFit="1" customWidth="1"/>
    <col min="2061" max="2063" width="4.77734375" style="10" bestFit="1" customWidth="1"/>
    <col min="2064" max="2065" width="3.77734375" style="10" bestFit="1" customWidth="1"/>
    <col min="2066" max="2066" width="3.33203125" style="10" bestFit="1" customWidth="1"/>
    <col min="2067" max="2070" width="4.77734375" style="10" bestFit="1" customWidth="1"/>
    <col min="2071" max="2071" width="4" style="10" bestFit="1" customWidth="1"/>
    <col min="2072" max="2072" width="5" style="10" bestFit="1" customWidth="1"/>
    <col min="2073" max="2277" width="9.33203125" style="10"/>
    <col min="2278" max="2278" width="5" style="10" bestFit="1" customWidth="1"/>
    <col min="2279" max="2279" width="7" style="10" bestFit="1" customWidth="1"/>
    <col min="2280" max="2280" width="9.33203125" style="10"/>
    <col min="2281" max="2281" width="22" style="10" customWidth="1"/>
    <col min="2282" max="2282" width="3.33203125" style="10" bestFit="1" customWidth="1"/>
    <col min="2283" max="2283" width="8" style="10" bestFit="1" customWidth="1"/>
    <col min="2284" max="2284" width="6" style="10" bestFit="1" customWidth="1"/>
    <col min="2285" max="2285" width="6.109375" style="10" bestFit="1" customWidth="1"/>
    <col min="2286" max="2286" width="6" style="10" bestFit="1" customWidth="1"/>
    <col min="2287" max="2287" width="6.109375" style="10" bestFit="1" customWidth="1"/>
    <col min="2288" max="2288" width="5.109375" style="10" bestFit="1" customWidth="1"/>
    <col min="2289" max="2289" width="8.109375" style="10" bestFit="1" customWidth="1"/>
    <col min="2290" max="2311" width="0" style="10" hidden="1" customWidth="1"/>
    <col min="2312" max="2312" width="4.77734375" style="10" customWidth="1"/>
    <col min="2313" max="2313" width="7.44140625" style="10" customWidth="1"/>
    <col min="2314" max="2314" width="5.109375" style="10" customWidth="1"/>
    <col min="2315" max="2315" width="7.44140625" style="10" customWidth="1"/>
    <col min="2316" max="2316" width="3.77734375" style="10" bestFit="1" customWidth="1"/>
    <col min="2317" max="2319" width="4.77734375" style="10" bestFit="1" customWidth="1"/>
    <col min="2320" max="2321" width="3.77734375" style="10" bestFit="1" customWidth="1"/>
    <col min="2322" max="2322" width="3.33203125" style="10" bestFit="1" customWidth="1"/>
    <col min="2323" max="2326" width="4.77734375" style="10" bestFit="1" customWidth="1"/>
    <col min="2327" max="2327" width="4" style="10" bestFit="1" customWidth="1"/>
    <col min="2328" max="2328" width="5" style="10" bestFit="1" customWidth="1"/>
    <col min="2329" max="2533" width="9.33203125" style="10"/>
    <col min="2534" max="2534" width="5" style="10" bestFit="1" customWidth="1"/>
    <col min="2535" max="2535" width="7" style="10" bestFit="1" customWidth="1"/>
    <col min="2536" max="2536" width="9.33203125" style="10"/>
    <col min="2537" max="2537" width="22" style="10" customWidth="1"/>
    <col min="2538" max="2538" width="3.33203125" style="10" bestFit="1" customWidth="1"/>
    <col min="2539" max="2539" width="8" style="10" bestFit="1" customWidth="1"/>
    <col min="2540" max="2540" width="6" style="10" bestFit="1" customWidth="1"/>
    <col min="2541" max="2541" width="6.109375" style="10" bestFit="1" customWidth="1"/>
    <col min="2542" max="2542" width="6" style="10" bestFit="1" customWidth="1"/>
    <col min="2543" max="2543" width="6.109375" style="10" bestFit="1" customWidth="1"/>
    <col min="2544" max="2544" width="5.109375" style="10" bestFit="1" customWidth="1"/>
    <col min="2545" max="2545" width="8.109375" style="10" bestFit="1" customWidth="1"/>
    <col min="2546" max="2567" width="0" style="10" hidden="1" customWidth="1"/>
    <col min="2568" max="2568" width="4.77734375" style="10" customWidth="1"/>
    <col min="2569" max="2569" width="7.44140625" style="10" customWidth="1"/>
    <col min="2570" max="2570" width="5.109375" style="10" customWidth="1"/>
    <col min="2571" max="2571" width="7.44140625" style="10" customWidth="1"/>
    <col min="2572" max="2572" width="3.77734375" style="10" bestFit="1" customWidth="1"/>
    <col min="2573" max="2575" width="4.77734375" style="10" bestFit="1" customWidth="1"/>
    <col min="2576" max="2577" width="3.77734375" style="10" bestFit="1" customWidth="1"/>
    <col min="2578" max="2578" width="3.33203125" style="10" bestFit="1" customWidth="1"/>
    <col min="2579" max="2582" width="4.77734375" style="10" bestFit="1" customWidth="1"/>
    <col min="2583" max="2583" width="4" style="10" bestFit="1" customWidth="1"/>
    <col min="2584" max="2584" width="5" style="10" bestFit="1" customWidth="1"/>
    <col min="2585" max="2789" width="9.33203125" style="10"/>
    <col min="2790" max="2790" width="5" style="10" bestFit="1" customWidth="1"/>
    <col min="2791" max="2791" width="7" style="10" bestFit="1" customWidth="1"/>
    <col min="2792" max="2792" width="9.33203125" style="10"/>
    <col min="2793" max="2793" width="22" style="10" customWidth="1"/>
    <col min="2794" max="2794" width="3.33203125" style="10" bestFit="1" customWidth="1"/>
    <col min="2795" max="2795" width="8" style="10" bestFit="1" customWidth="1"/>
    <col min="2796" max="2796" width="6" style="10" bestFit="1" customWidth="1"/>
    <col min="2797" max="2797" width="6.109375" style="10" bestFit="1" customWidth="1"/>
    <col min="2798" max="2798" width="6" style="10" bestFit="1" customWidth="1"/>
    <col min="2799" max="2799" width="6.109375" style="10" bestFit="1" customWidth="1"/>
    <col min="2800" max="2800" width="5.109375" style="10" bestFit="1" customWidth="1"/>
    <col min="2801" max="2801" width="8.109375" style="10" bestFit="1" customWidth="1"/>
    <col min="2802" max="2823" width="0" style="10" hidden="1" customWidth="1"/>
    <col min="2824" max="2824" width="4.77734375" style="10" customWidth="1"/>
    <col min="2825" max="2825" width="7.44140625" style="10" customWidth="1"/>
    <col min="2826" max="2826" width="5.109375" style="10" customWidth="1"/>
    <col min="2827" max="2827" width="7.44140625" style="10" customWidth="1"/>
    <col min="2828" max="2828" width="3.77734375" style="10" bestFit="1" customWidth="1"/>
    <col min="2829" max="2831" width="4.77734375" style="10" bestFit="1" customWidth="1"/>
    <col min="2832" max="2833" width="3.77734375" style="10" bestFit="1" customWidth="1"/>
    <col min="2834" max="2834" width="3.33203125" style="10" bestFit="1" customWidth="1"/>
    <col min="2835" max="2838" width="4.77734375" style="10" bestFit="1" customWidth="1"/>
    <col min="2839" max="2839" width="4" style="10" bestFit="1" customWidth="1"/>
    <col min="2840" max="2840" width="5" style="10" bestFit="1" customWidth="1"/>
    <col min="2841" max="3045" width="9.33203125" style="10"/>
    <col min="3046" max="3046" width="5" style="10" bestFit="1" customWidth="1"/>
    <col min="3047" max="3047" width="7" style="10" bestFit="1" customWidth="1"/>
    <col min="3048" max="3048" width="9.33203125" style="10"/>
    <col min="3049" max="3049" width="22" style="10" customWidth="1"/>
    <col min="3050" max="3050" width="3.33203125" style="10" bestFit="1" customWidth="1"/>
    <col min="3051" max="3051" width="8" style="10" bestFit="1" customWidth="1"/>
    <col min="3052" max="3052" width="6" style="10" bestFit="1" customWidth="1"/>
    <col min="3053" max="3053" width="6.109375" style="10" bestFit="1" customWidth="1"/>
    <col min="3054" max="3054" width="6" style="10" bestFit="1" customWidth="1"/>
    <col min="3055" max="3055" width="6.109375" style="10" bestFit="1" customWidth="1"/>
    <col min="3056" max="3056" width="5.109375" style="10" bestFit="1" customWidth="1"/>
    <col min="3057" max="3057" width="8.109375" style="10" bestFit="1" customWidth="1"/>
    <col min="3058" max="3079" width="0" style="10" hidden="1" customWidth="1"/>
    <col min="3080" max="3080" width="4.77734375" style="10" customWidth="1"/>
    <col min="3081" max="3081" width="7.44140625" style="10" customWidth="1"/>
    <col min="3082" max="3082" width="5.109375" style="10" customWidth="1"/>
    <col min="3083" max="3083" width="7.44140625" style="10" customWidth="1"/>
    <col min="3084" max="3084" width="3.77734375" style="10" bestFit="1" customWidth="1"/>
    <col min="3085" max="3087" width="4.77734375" style="10" bestFit="1" customWidth="1"/>
    <col min="3088" max="3089" width="3.77734375" style="10" bestFit="1" customWidth="1"/>
    <col min="3090" max="3090" width="3.33203125" style="10" bestFit="1" customWidth="1"/>
    <col min="3091" max="3094" width="4.77734375" style="10" bestFit="1" customWidth="1"/>
    <col min="3095" max="3095" width="4" style="10" bestFit="1" customWidth="1"/>
    <col min="3096" max="3096" width="5" style="10" bestFit="1" customWidth="1"/>
    <col min="3097" max="3301" width="9.33203125" style="10"/>
    <col min="3302" max="3302" width="5" style="10" bestFit="1" customWidth="1"/>
    <col min="3303" max="3303" width="7" style="10" bestFit="1" customWidth="1"/>
    <col min="3304" max="3304" width="9.33203125" style="10"/>
    <col min="3305" max="3305" width="22" style="10" customWidth="1"/>
    <col min="3306" max="3306" width="3.33203125" style="10" bestFit="1" customWidth="1"/>
    <col min="3307" max="3307" width="8" style="10" bestFit="1" customWidth="1"/>
    <col min="3308" max="3308" width="6" style="10" bestFit="1" customWidth="1"/>
    <col min="3309" max="3309" width="6.109375" style="10" bestFit="1" customWidth="1"/>
    <col min="3310" max="3310" width="6" style="10" bestFit="1" customWidth="1"/>
    <col min="3311" max="3311" width="6.109375" style="10" bestFit="1" customWidth="1"/>
    <col min="3312" max="3312" width="5.109375" style="10" bestFit="1" customWidth="1"/>
    <col min="3313" max="3313" width="8.109375" style="10" bestFit="1" customWidth="1"/>
    <col min="3314" max="3335" width="0" style="10" hidden="1" customWidth="1"/>
    <col min="3336" max="3336" width="4.77734375" style="10" customWidth="1"/>
    <col min="3337" max="3337" width="7.44140625" style="10" customWidth="1"/>
    <col min="3338" max="3338" width="5.109375" style="10" customWidth="1"/>
    <col min="3339" max="3339" width="7.44140625" style="10" customWidth="1"/>
    <col min="3340" max="3340" width="3.77734375" style="10" bestFit="1" customWidth="1"/>
    <col min="3341" max="3343" width="4.77734375" style="10" bestFit="1" customWidth="1"/>
    <col min="3344" max="3345" width="3.77734375" style="10" bestFit="1" customWidth="1"/>
    <col min="3346" max="3346" width="3.33203125" style="10" bestFit="1" customWidth="1"/>
    <col min="3347" max="3350" width="4.77734375" style="10" bestFit="1" customWidth="1"/>
    <col min="3351" max="3351" width="4" style="10" bestFit="1" customWidth="1"/>
    <col min="3352" max="3352" width="5" style="10" bestFit="1" customWidth="1"/>
    <col min="3353" max="3557" width="9.33203125" style="10"/>
    <col min="3558" max="3558" width="5" style="10" bestFit="1" customWidth="1"/>
    <col min="3559" max="3559" width="7" style="10" bestFit="1" customWidth="1"/>
    <col min="3560" max="3560" width="9.33203125" style="10"/>
    <col min="3561" max="3561" width="22" style="10" customWidth="1"/>
    <col min="3562" max="3562" width="3.33203125" style="10" bestFit="1" customWidth="1"/>
    <col min="3563" max="3563" width="8" style="10" bestFit="1" customWidth="1"/>
    <col min="3564" max="3564" width="6" style="10" bestFit="1" customWidth="1"/>
    <col min="3565" max="3565" width="6.109375" style="10" bestFit="1" customWidth="1"/>
    <col min="3566" max="3566" width="6" style="10" bestFit="1" customWidth="1"/>
    <col min="3567" max="3567" width="6.109375" style="10" bestFit="1" customWidth="1"/>
    <col min="3568" max="3568" width="5.109375" style="10" bestFit="1" customWidth="1"/>
    <col min="3569" max="3569" width="8.109375" style="10" bestFit="1" customWidth="1"/>
    <col min="3570" max="3591" width="0" style="10" hidden="1" customWidth="1"/>
    <col min="3592" max="3592" width="4.77734375" style="10" customWidth="1"/>
    <col min="3593" max="3593" width="7.44140625" style="10" customWidth="1"/>
    <col min="3594" max="3594" width="5.109375" style="10" customWidth="1"/>
    <col min="3595" max="3595" width="7.44140625" style="10" customWidth="1"/>
    <col min="3596" max="3596" width="3.77734375" style="10" bestFit="1" customWidth="1"/>
    <col min="3597" max="3599" width="4.77734375" style="10" bestFit="1" customWidth="1"/>
    <col min="3600" max="3601" width="3.77734375" style="10" bestFit="1" customWidth="1"/>
    <col min="3602" max="3602" width="3.33203125" style="10" bestFit="1" customWidth="1"/>
    <col min="3603" max="3606" width="4.77734375" style="10" bestFit="1" customWidth="1"/>
    <col min="3607" max="3607" width="4" style="10" bestFit="1" customWidth="1"/>
    <col min="3608" max="3608" width="5" style="10" bestFit="1" customWidth="1"/>
    <col min="3609" max="3813" width="9.33203125" style="10"/>
    <col min="3814" max="3814" width="5" style="10" bestFit="1" customWidth="1"/>
    <col min="3815" max="3815" width="7" style="10" bestFit="1" customWidth="1"/>
    <col min="3816" max="3816" width="9.33203125" style="10"/>
    <col min="3817" max="3817" width="22" style="10" customWidth="1"/>
    <col min="3818" max="3818" width="3.33203125" style="10" bestFit="1" customWidth="1"/>
    <col min="3819" max="3819" width="8" style="10" bestFit="1" customWidth="1"/>
    <col min="3820" max="3820" width="6" style="10" bestFit="1" customWidth="1"/>
    <col min="3821" max="3821" width="6.109375" style="10" bestFit="1" customWidth="1"/>
    <col min="3822" max="3822" width="6" style="10" bestFit="1" customWidth="1"/>
    <col min="3823" max="3823" width="6.109375" style="10" bestFit="1" customWidth="1"/>
    <col min="3824" max="3824" width="5.109375" style="10" bestFit="1" customWidth="1"/>
    <col min="3825" max="3825" width="8.109375" style="10" bestFit="1" customWidth="1"/>
    <col min="3826" max="3847" width="0" style="10" hidden="1" customWidth="1"/>
    <col min="3848" max="3848" width="4.77734375" style="10" customWidth="1"/>
    <col min="3849" max="3849" width="7.44140625" style="10" customWidth="1"/>
    <col min="3850" max="3850" width="5.109375" style="10" customWidth="1"/>
    <col min="3851" max="3851" width="7.44140625" style="10" customWidth="1"/>
    <col min="3852" max="3852" width="3.77734375" style="10" bestFit="1" customWidth="1"/>
    <col min="3853" max="3855" width="4.77734375" style="10" bestFit="1" customWidth="1"/>
    <col min="3856" max="3857" width="3.77734375" style="10" bestFit="1" customWidth="1"/>
    <col min="3858" max="3858" width="3.33203125" style="10" bestFit="1" customWidth="1"/>
    <col min="3859" max="3862" width="4.77734375" style="10" bestFit="1" customWidth="1"/>
    <col min="3863" max="3863" width="4" style="10" bestFit="1" customWidth="1"/>
    <col min="3864" max="3864" width="5" style="10" bestFit="1" customWidth="1"/>
    <col min="3865" max="4069" width="9.33203125" style="10"/>
    <col min="4070" max="4070" width="5" style="10" bestFit="1" customWidth="1"/>
    <col min="4071" max="4071" width="7" style="10" bestFit="1" customWidth="1"/>
    <col min="4072" max="4072" width="9.33203125" style="10"/>
    <col min="4073" max="4073" width="22" style="10" customWidth="1"/>
    <col min="4074" max="4074" width="3.33203125" style="10" bestFit="1" customWidth="1"/>
    <col min="4075" max="4075" width="8" style="10" bestFit="1" customWidth="1"/>
    <col min="4076" max="4076" width="6" style="10" bestFit="1" customWidth="1"/>
    <col min="4077" max="4077" width="6.109375" style="10" bestFit="1" customWidth="1"/>
    <col min="4078" max="4078" width="6" style="10" bestFit="1" customWidth="1"/>
    <col min="4079" max="4079" width="6.109375" style="10" bestFit="1" customWidth="1"/>
    <col min="4080" max="4080" width="5.109375" style="10" bestFit="1" customWidth="1"/>
    <col min="4081" max="4081" width="8.109375" style="10" bestFit="1" customWidth="1"/>
    <col min="4082" max="4103" width="0" style="10" hidden="1" customWidth="1"/>
    <col min="4104" max="4104" width="4.77734375" style="10" customWidth="1"/>
    <col min="4105" max="4105" width="7.44140625" style="10" customWidth="1"/>
    <col min="4106" max="4106" width="5.109375" style="10" customWidth="1"/>
    <col min="4107" max="4107" width="7.44140625" style="10" customWidth="1"/>
    <col min="4108" max="4108" width="3.77734375" style="10" bestFit="1" customWidth="1"/>
    <col min="4109" max="4111" width="4.77734375" style="10" bestFit="1" customWidth="1"/>
    <col min="4112" max="4113" width="3.77734375" style="10" bestFit="1" customWidth="1"/>
    <col min="4114" max="4114" width="3.33203125" style="10" bestFit="1" customWidth="1"/>
    <col min="4115" max="4118" width="4.77734375" style="10" bestFit="1" customWidth="1"/>
    <col min="4119" max="4119" width="4" style="10" bestFit="1" customWidth="1"/>
    <col min="4120" max="4120" width="5" style="10" bestFit="1" customWidth="1"/>
    <col min="4121" max="4325" width="9.33203125" style="10"/>
    <col min="4326" max="4326" width="5" style="10" bestFit="1" customWidth="1"/>
    <col min="4327" max="4327" width="7" style="10" bestFit="1" customWidth="1"/>
    <col min="4328" max="4328" width="9.33203125" style="10"/>
    <col min="4329" max="4329" width="22" style="10" customWidth="1"/>
    <col min="4330" max="4330" width="3.33203125" style="10" bestFit="1" customWidth="1"/>
    <col min="4331" max="4331" width="8" style="10" bestFit="1" customWidth="1"/>
    <col min="4332" max="4332" width="6" style="10" bestFit="1" customWidth="1"/>
    <col min="4333" max="4333" width="6.109375" style="10" bestFit="1" customWidth="1"/>
    <col min="4334" max="4334" width="6" style="10" bestFit="1" customWidth="1"/>
    <col min="4335" max="4335" width="6.109375" style="10" bestFit="1" customWidth="1"/>
    <col min="4336" max="4336" width="5.109375" style="10" bestFit="1" customWidth="1"/>
    <col min="4337" max="4337" width="8.109375" style="10" bestFit="1" customWidth="1"/>
    <col min="4338" max="4359" width="0" style="10" hidden="1" customWidth="1"/>
    <col min="4360" max="4360" width="4.77734375" style="10" customWidth="1"/>
    <col min="4361" max="4361" width="7.44140625" style="10" customWidth="1"/>
    <col min="4362" max="4362" width="5.109375" style="10" customWidth="1"/>
    <col min="4363" max="4363" width="7.44140625" style="10" customWidth="1"/>
    <col min="4364" max="4364" width="3.77734375" style="10" bestFit="1" customWidth="1"/>
    <col min="4365" max="4367" width="4.77734375" style="10" bestFit="1" customWidth="1"/>
    <col min="4368" max="4369" width="3.77734375" style="10" bestFit="1" customWidth="1"/>
    <col min="4370" max="4370" width="3.33203125" style="10" bestFit="1" customWidth="1"/>
    <col min="4371" max="4374" width="4.77734375" style="10" bestFit="1" customWidth="1"/>
    <col min="4375" max="4375" width="4" style="10" bestFit="1" customWidth="1"/>
    <col min="4376" max="4376" width="5" style="10" bestFit="1" customWidth="1"/>
    <col min="4377" max="4581" width="9.33203125" style="10"/>
    <col min="4582" max="4582" width="5" style="10" bestFit="1" customWidth="1"/>
    <col min="4583" max="4583" width="7" style="10" bestFit="1" customWidth="1"/>
    <col min="4584" max="4584" width="9.33203125" style="10"/>
    <col min="4585" max="4585" width="22" style="10" customWidth="1"/>
    <col min="4586" max="4586" width="3.33203125" style="10" bestFit="1" customWidth="1"/>
    <col min="4587" max="4587" width="8" style="10" bestFit="1" customWidth="1"/>
    <col min="4588" max="4588" width="6" style="10" bestFit="1" customWidth="1"/>
    <col min="4589" max="4589" width="6.109375" style="10" bestFit="1" customWidth="1"/>
    <col min="4590" max="4590" width="6" style="10" bestFit="1" customWidth="1"/>
    <col min="4591" max="4591" width="6.109375" style="10" bestFit="1" customWidth="1"/>
    <col min="4592" max="4592" width="5.109375" style="10" bestFit="1" customWidth="1"/>
    <col min="4593" max="4593" width="8.109375" style="10" bestFit="1" customWidth="1"/>
    <col min="4594" max="4615" width="0" style="10" hidden="1" customWidth="1"/>
    <col min="4616" max="4616" width="4.77734375" style="10" customWidth="1"/>
    <col min="4617" max="4617" width="7.44140625" style="10" customWidth="1"/>
    <col min="4618" max="4618" width="5.109375" style="10" customWidth="1"/>
    <col min="4619" max="4619" width="7.44140625" style="10" customWidth="1"/>
    <col min="4620" max="4620" width="3.77734375" style="10" bestFit="1" customWidth="1"/>
    <col min="4621" max="4623" width="4.77734375" style="10" bestFit="1" customWidth="1"/>
    <col min="4624" max="4625" width="3.77734375" style="10" bestFit="1" customWidth="1"/>
    <col min="4626" max="4626" width="3.33203125" style="10" bestFit="1" customWidth="1"/>
    <col min="4627" max="4630" width="4.77734375" style="10" bestFit="1" customWidth="1"/>
    <col min="4631" max="4631" width="4" style="10" bestFit="1" customWidth="1"/>
    <col min="4632" max="4632" width="5" style="10" bestFit="1" customWidth="1"/>
    <col min="4633" max="4837" width="9.33203125" style="10"/>
    <col min="4838" max="4838" width="5" style="10" bestFit="1" customWidth="1"/>
    <col min="4839" max="4839" width="7" style="10" bestFit="1" customWidth="1"/>
    <col min="4840" max="4840" width="9.33203125" style="10"/>
    <col min="4841" max="4841" width="22" style="10" customWidth="1"/>
    <col min="4842" max="4842" width="3.33203125" style="10" bestFit="1" customWidth="1"/>
    <col min="4843" max="4843" width="8" style="10" bestFit="1" customWidth="1"/>
    <col min="4844" max="4844" width="6" style="10" bestFit="1" customWidth="1"/>
    <col min="4845" max="4845" width="6.109375" style="10" bestFit="1" customWidth="1"/>
    <col min="4846" max="4846" width="6" style="10" bestFit="1" customWidth="1"/>
    <col min="4847" max="4847" width="6.109375" style="10" bestFit="1" customWidth="1"/>
    <col min="4848" max="4848" width="5.109375" style="10" bestFit="1" customWidth="1"/>
    <col min="4849" max="4849" width="8.109375" style="10" bestFit="1" customWidth="1"/>
    <col min="4850" max="4871" width="0" style="10" hidden="1" customWidth="1"/>
    <col min="4872" max="4872" width="4.77734375" style="10" customWidth="1"/>
    <col min="4873" max="4873" width="7.44140625" style="10" customWidth="1"/>
    <col min="4874" max="4874" width="5.109375" style="10" customWidth="1"/>
    <col min="4875" max="4875" width="7.44140625" style="10" customWidth="1"/>
    <col min="4876" max="4876" width="3.77734375" style="10" bestFit="1" customWidth="1"/>
    <col min="4877" max="4879" width="4.77734375" style="10" bestFit="1" customWidth="1"/>
    <col min="4880" max="4881" width="3.77734375" style="10" bestFit="1" customWidth="1"/>
    <col min="4882" max="4882" width="3.33203125" style="10" bestFit="1" customWidth="1"/>
    <col min="4883" max="4886" width="4.77734375" style="10" bestFit="1" customWidth="1"/>
    <col min="4887" max="4887" width="4" style="10" bestFit="1" customWidth="1"/>
    <col min="4888" max="4888" width="5" style="10" bestFit="1" customWidth="1"/>
    <col min="4889" max="5093" width="9.33203125" style="10"/>
    <col min="5094" max="5094" width="5" style="10" bestFit="1" customWidth="1"/>
    <col min="5095" max="5095" width="7" style="10" bestFit="1" customWidth="1"/>
    <col min="5096" max="5096" width="9.33203125" style="10"/>
    <col min="5097" max="5097" width="22" style="10" customWidth="1"/>
    <col min="5098" max="5098" width="3.33203125" style="10" bestFit="1" customWidth="1"/>
    <col min="5099" max="5099" width="8" style="10" bestFit="1" customWidth="1"/>
    <col min="5100" max="5100" width="6" style="10" bestFit="1" customWidth="1"/>
    <col min="5101" max="5101" width="6.109375" style="10" bestFit="1" customWidth="1"/>
    <col min="5102" max="5102" width="6" style="10" bestFit="1" customWidth="1"/>
    <col min="5103" max="5103" width="6.109375" style="10" bestFit="1" customWidth="1"/>
    <col min="5104" max="5104" width="5.109375" style="10" bestFit="1" customWidth="1"/>
    <col min="5105" max="5105" width="8.109375" style="10" bestFit="1" customWidth="1"/>
    <col min="5106" max="5127" width="0" style="10" hidden="1" customWidth="1"/>
    <col min="5128" max="5128" width="4.77734375" style="10" customWidth="1"/>
    <col min="5129" max="5129" width="7.44140625" style="10" customWidth="1"/>
    <col min="5130" max="5130" width="5.109375" style="10" customWidth="1"/>
    <col min="5131" max="5131" width="7.44140625" style="10" customWidth="1"/>
    <col min="5132" max="5132" width="3.77734375" style="10" bestFit="1" customWidth="1"/>
    <col min="5133" max="5135" width="4.77734375" style="10" bestFit="1" customWidth="1"/>
    <col min="5136" max="5137" width="3.77734375" style="10" bestFit="1" customWidth="1"/>
    <col min="5138" max="5138" width="3.33203125" style="10" bestFit="1" customWidth="1"/>
    <col min="5139" max="5142" width="4.77734375" style="10" bestFit="1" customWidth="1"/>
    <col min="5143" max="5143" width="4" style="10" bestFit="1" customWidth="1"/>
    <col min="5144" max="5144" width="5" style="10" bestFit="1" customWidth="1"/>
    <col min="5145" max="5349" width="9.33203125" style="10"/>
    <col min="5350" max="5350" width="5" style="10" bestFit="1" customWidth="1"/>
    <col min="5351" max="5351" width="7" style="10" bestFit="1" customWidth="1"/>
    <col min="5352" max="5352" width="9.33203125" style="10"/>
    <col min="5353" max="5353" width="22" style="10" customWidth="1"/>
    <col min="5354" max="5354" width="3.33203125" style="10" bestFit="1" customWidth="1"/>
    <col min="5355" max="5355" width="8" style="10" bestFit="1" customWidth="1"/>
    <col min="5356" max="5356" width="6" style="10" bestFit="1" customWidth="1"/>
    <col min="5357" max="5357" width="6.109375" style="10" bestFit="1" customWidth="1"/>
    <col min="5358" max="5358" width="6" style="10" bestFit="1" customWidth="1"/>
    <col min="5359" max="5359" width="6.109375" style="10" bestFit="1" customWidth="1"/>
    <col min="5360" max="5360" width="5.109375" style="10" bestFit="1" customWidth="1"/>
    <col min="5361" max="5361" width="8.109375" style="10" bestFit="1" customWidth="1"/>
    <col min="5362" max="5383" width="0" style="10" hidden="1" customWidth="1"/>
    <col min="5384" max="5384" width="4.77734375" style="10" customWidth="1"/>
    <col min="5385" max="5385" width="7.44140625" style="10" customWidth="1"/>
    <col min="5386" max="5386" width="5.109375" style="10" customWidth="1"/>
    <col min="5387" max="5387" width="7.44140625" style="10" customWidth="1"/>
    <col min="5388" max="5388" width="3.77734375" style="10" bestFit="1" customWidth="1"/>
    <col min="5389" max="5391" width="4.77734375" style="10" bestFit="1" customWidth="1"/>
    <col min="5392" max="5393" width="3.77734375" style="10" bestFit="1" customWidth="1"/>
    <col min="5394" max="5394" width="3.33203125" style="10" bestFit="1" customWidth="1"/>
    <col min="5395" max="5398" width="4.77734375" style="10" bestFit="1" customWidth="1"/>
    <col min="5399" max="5399" width="4" style="10" bestFit="1" customWidth="1"/>
    <col min="5400" max="5400" width="5" style="10" bestFit="1" customWidth="1"/>
    <col min="5401" max="5605" width="9.33203125" style="10"/>
    <col min="5606" max="5606" width="5" style="10" bestFit="1" customWidth="1"/>
    <col min="5607" max="5607" width="7" style="10" bestFit="1" customWidth="1"/>
    <col min="5608" max="5608" width="9.33203125" style="10"/>
    <col min="5609" max="5609" width="22" style="10" customWidth="1"/>
    <col min="5610" max="5610" width="3.33203125" style="10" bestFit="1" customWidth="1"/>
    <col min="5611" max="5611" width="8" style="10" bestFit="1" customWidth="1"/>
    <col min="5612" max="5612" width="6" style="10" bestFit="1" customWidth="1"/>
    <col min="5613" max="5613" width="6.109375" style="10" bestFit="1" customWidth="1"/>
    <col min="5614" max="5614" width="6" style="10" bestFit="1" customWidth="1"/>
    <col min="5615" max="5615" width="6.109375" style="10" bestFit="1" customWidth="1"/>
    <col min="5616" max="5616" width="5.109375" style="10" bestFit="1" customWidth="1"/>
    <col min="5617" max="5617" width="8.109375" style="10" bestFit="1" customWidth="1"/>
    <col min="5618" max="5639" width="0" style="10" hidden="1" customWidth="1"/>
    <col min="5640" max="5640" width="4.77734375" style="10" customWidth="1"/>
    <col min="5641" max="5641" width="7.44140625" style="10" customWidth="1"/>
    <col min="5642" max="5642" width="5.109375" style="10" customWidth="1"/>
    <col min="5643" max="5643" width="7.44140625" style="10" customWidth="1"/>
    <col min="5644" max="5644" width="3.77734375" style="10" bestFit="1" customWidth="1"/>
    <col min="5645" max="5647" width="4.77734375" style="10" bestFit="1" customWidth="1"/>
    <col min="5648" max="5649" width="3.77734375" style="10" bestFit="1" customWidth="1"/>
    <col min="5650" max="5650" width="3.33203125" style="10" bestFit="1" customWidth="1"/>
    <col min="5651" max="5654" width="4.77734375" style="10" bestFit="1" customWidth="1"/>
    <col min="5655" max="5655" width="4" style="10" bestFit="1" customWidth="1"/>
    <col min="5656" max="5656" width="5" style="10" bestFit="1" customWidth="1"/>
    <col min="5657" max="5861" width="9.33203125" style="10"/>
    <col min="5862" max="5862" width="5" style="10" bestFit="1" customWidth="1"/>
    <col min="5863" max="5863" width="7" style="10" bestFit="1" customWidth="1"/>
    <col min="5864" max="5864" width="9.33203125" style="10"/>
    <col min="5865" max="5865" width="22" style="10" customWidth="1"/>
    <col min="5866" max="5866" width="3.33203125" style="10" bestFit="1" customWidth="1"/>
    <col min="5867" max="5867" width="8" style="10" bestFit="1" customWidth="1"/>
    <col min="5868" max="5868" width="6" style="10" bestFit="1" customWidth="1"/>
    <col min="5869" max="5869" width="6.109375" style="10" bestFit="1" customWidth="1"/>
    <col min="5870" max="5870" width="6" style="10" bestFit="1" customWidth="1"/>
    <col min="5871" max="5871" width="6.109375" style="10" bestFit="1" customWidth="1"/>
    <col min="5872" max="5872" width="5.109375" style="10" bestFit="1" customWidth="1"/>
    <col min="5873" max="5873" width="8.109375" style="10" bestFit="1" customWidth="1"/>
    <col min="5874" max="5895" width="0" style="10" hidden="1" customWidth="1"/>
    <col min="5896" max="5896" width="4.77734375" style="10" customWidth="1"/>
    <col min="5897" max="5897" width="7.44140625" style="10" customWidth="1"/>
    <col min="5898" max="5898" width="5.109375" style="10" customWidth="1"/>
    <col min="5899" max="5899" width="7.44140625" style="10" customWidth="1"/>
    <col min="5900" max="5900" width="3.77734375" style="10" bestFit="1" customWidth="1"/>
    <col min="5901" max="5903" width="4.77734375" style="10" bestFit="1" customWidth="1"/>
    <col min="5904" max="5905" width="3.77734375" style="10" bestFit="1" customWidth="1"/>
    <col min="5906" max="5906" width="3.33203125" style="10" bestFit="1" customWidth="1"/>
    <col min="5907" max="5910" width="4.77734375" style="10" bestFit="1" customWidth="1"/>
    <col min="5911" max="5911" width="4" style="10" bestFit="1" customWidth="1"/>
    <col min="5912" max="5912" width="5" style="10" bestFit="1" customWidth="1"/>
    <col min="5913" max="6117" width="9.33203125" style="10"/>
    <col min="6118" max="6118" width="5" style="10" bestFit="1" customWidth="1"/>
    <col min="6119" max="6119" width="7" style="10" bestFit="1" customWidth="1"/>
    <col min="6120" max="6120" width="9.33203125" style="10"/>
    <col min="6121" max="6121" width="22" style="10" customWidth="1"/>
    <col min="6122" max="6122" width="3.33203125" style="10" bestFit="1" customWidth="1"/>
    <col min="6123" max="6123" width="8" style="10" bestFit="1" customWidth="1"/>
    <col min="6124" max="6124" width="6" style="10" bestFit="1" customWidth="1"/>
    <col min="6125" max="6125" width="6.109375" style="10" bestFit="1" customWidth="1"/>
    <col min="6126" max="6126" width="6" style="10" bestFit="1" customWidth="1"/>
    <col min="6127" max="6127" width="6.109375" style="10" bestFit="1" customWidth="1"/>
    <col min="6128" max="6128" width="5.109375" style="10" bestFit="1" customWidth="1"/>
    <col min="6129" max="6129" width="8.109375" style="10" bestFit="1" customWidth="1"/>
    <col min="6130" max="6151" width="0" style="10" hidden="1" customWidth="1"/>
    <col min="6152" max="6152" width="4.77734375" style="10" customWidth="1"/>
    <col min="6153" max="6153" width="7.44140625" style="10" customWidth="1"/>
    <col min="6154" max="6154" width="5.109375" style="10" customWidth="1"/>
    <col min="6155" max="6155" width="7.44140625" style="10" customWidth="1"/>
    <col min="6156" max="6156" width="3.77734375" style="10" bestFit="1" customWidth="1"/>
    <col min="6157" max="6159" width="4.77734375" style="10" bestFit="1" customWidth="1"/>
    <col min="6160" max="6161" width="3.77734375" style="10" bestFit="1" customWidth="1"/>
    <col min="6162" max="6162" width="3.33203125" style="10" bestFit="1" customWidth="1"/>
    <col min="6163" max="6166" width="4.77734375" style="10" bestFit="1" customWidth="1"/>
    <col min="6167" max="6167" width="4" style="10" bestFit="1" customWidth="1"/>
    <col min="6168" max="6168" width="5" style="10" bestFit="1" customWidth="1"/>
    <col min="6169" max="6373" width="9.33203125" style="10"/>
    <col min="6374" max="6374" width="5" style="10" bestFit="1" customWidth="1"/>
    <col min="6375" max="6375" width="7" style="10" bestFit="1" customWidth="1"/>
    <col min="6376" max="6376" width="9.33203125" style="10"/>
    <col min="6377" max="6377" width="22" style="10" customWidth="1"/>
    <col min="6378" max="6378" width="3.33203125" style="10" bestFit="1" customWidth="1"/>
    <col min="6379" max="6379" width="8" style="10" bestFit="1" customWidth="1"/>
    <col min="6380" max="6380" width="6" style="10" bestFit="1" customWidth="1"/>
    <col min="6381" max="6381" width="6.109375" style="10" bestFit="1" customWidth="1"/>
    <col min="6382" max="6382" width="6" style="10" bestFit="1" customWidth="1"/>
    <col min="6383" max="6383" width="6.109375" style="10" bestFit="1" customWidth="1"/>
    <col min="6384" max="6384" width="5.109375" style="10" bestFit="1" customWidth="1"/>
    <col min="6385" max="6385" width="8.109375" style="10" bestFit="1" customWidth="1"/>
    <col min="6386" max="6407" width="0" style="10" hidden="1" customWidth="1"/>
    <col min="6408" max="6408" width="4.77734375" style="10" customWidth="1"/>
    <col min="6409" max="6409" width="7.44140625" style="10" customWidth="1"/>
    <col min="6410" max="6410" width="5.109375" style="10" customWidth="1"/>
    <col min="6411" max="6411" width="7.44140625" style="10" customWidth="1"/>
    <col min="6412" max="6412" width="3.77734375" style="10" bestFit="1" customWidth="1"/>
    <col min="6413" max="6415" width="4.77734375" style="10" bestFit="1" customWidth="1"/>
    <col min="6416" max="6417" width="3.77734375" style="10" bestFit="1" customWidth="1"/>
    <col min="6418" max="6418" width="3.33203125" style="10" bestFit="1" customWidth="1"/>
    <col min="6419" max="6422" width="4.77734375" style="10" bestFit="1" customWidth="1"/>
    <col min="6423" max="6423" width="4" style="10" bestFit="1" customWidth="1"/>
    <col min="6424" max="6424" width="5" style="10" bestFit="1" customWidth="1"/>
    <col min="6425" max="6629" width="9.33203125" style="10"/>
    <col min="6630" max="6630" width="5" style="10" bestFit="1" customWidth="1"/>
    <col min="6631" max="6631" width="7" style="10" bestFit="1" customWidth="1"/>
    <col min="6632" max="6632" width="9.33203125" style="10"/>
    <col min="6633" max="6633" width="22" style="10" customWidth="1"/>
    <col min="6634" max="6634" width="3.33203125" style="10" bestFit="1" customWidth="1"/>
    <col min="6635" max="6635" width="8" style="10" bestFit="1" customWidth="1"/>
    <col min="6636" max="6636" width="6" style="10" bestFit="1" customWidth="1"/>
    <col min="6637" max="6637" width="6.109375" style="10" bestFit="1" customWidth="1"/>
    <col min="6638" max="6638" width="6" style="10" bestFit="1" customWidth="1"/>
    <col min="6639" max="6639" width="6.109375" style="10" bestFit="1" customWidth="1"/>
    <col min="6640" max="6640" width="5.109375" style="10" bestFit="1" customWidth="1"/>
    <col min="6641" max="6641" width="8.109375" style="10" bestFit="1" customWidth="1"/>
    <col min="6642" max="6663" width="0" style="10" hidden="1" customWidth="1"/>
    <col min="6664" max="6664" width="4.77734375" style="10" customWidth="1"/>
    <col min="6665" max="6665" width="7.44140625" style="10" customWidth="1"/>
    <col min="6666" max="6666" width="5.109375" style="10" customWidth="1"/>
    <col min="6667" max="6667" width="7.44140625" style="10" customWidth="1"/>
    <col min="6668" max="6668" width="3.77734375" style="10" bestFit="1" customWidth="1"/>
    <col min="6669" max="6671" width="4.77734375" style="10" bestFit="1" customWidth="1"/>
    <col min="6672" max="6673" width="3.77734375" style="10" bestFit="1" customWidth="1"/>
    <col min="6674" max="6674" width="3.33203125" style="10" bestFit="1" customWidth="1"/>
    <col min="6675" max="6678" width="4.77734375" style="10" bestFit="1" customWidth="1"/>
    <col min="6679" max="6679" width="4" style="10" bestFit="1" customWidth="1"/>
    <col min="6680" max="6680" width="5" style="10" bestFit="1" customWidth="1"/>
    <col min="6681" max="6885" width="9.33203125" style="10"/>
    <col min="6886" max="6886" width="5" style="10" bestFit="1" customWidth="1"/>
    <col min="6887" max="6887" width="7" style="10" bestFit="1" customWidth="1"/>
    <col min="6888" max="6888" width="9.33203125" style="10"/>
    <col min="6889" max="6889" width="22" style="10" customWidth="1"/>
    <col min="6890" max="6890" width="3.33203125" style="10" bestFit="1" customWidth="1"/>
    <col min="6891" max="6891" width="8" style="10" bestFit="1" customWidth="1"/>
    <col min="6892" max="6892" width="6" style="10" bestFit="1" customWidth="1"/>
    <col min="6893" max="6893" width="6.109375" style="10" bestFit="1" customWidth="1"/>
    <col min="6894" max="6894" width="6" style="10" bestFit="1" customWidth="1"/>
    <col min="6895" max="6895" width="6.109375" style="10" bestFit="1" customWidth="1"/>
    <col min="6896" max="6896" width="5.109375" style="10" bestFit="1" customWidth="1"/>
    <col min="6897" max="6897" width="8.109375" style="10" bestFit="1" customWidth="1"/>
    <col min="6898" max="6919" width="0" style="10" hidden="1" customWidth="1"/>
    <col min="6920" max="6920" width="4.77734375" style="10" customWidth="1"/>
    <col min="6921" max="6921" width="7.44140625" style="10" customWidth="1"/>
    <col min="6922" max="6922" width="5.109375" style="10" customWidth="1"/>
    <col min="6923" max="6923" width="7.44140625" style="10" customWidth="1"/>
    <col min="6924" max="6924" width="3.77734375" style="10" bestFit="1" customWidth="1"/>
    <col min="6925" max="6927" width="4.77734375" style="10" bestFit="1" customWidth="1"/>
    <col min="6928" max="6929" width="3.77734375" style="10" bestFit="1" customWidth="1"/>
    <col min="6930" max="6930" width="3.33203125" style="10" bestFit="1" customWidth="1"/>
    <col min="6931" max="6934" width="4.77734375" style="10" bestFit="1" customWidth="1"/>
    <col min="6935" max="6935" width="4" style="10" bestFit="1" customWidth="1"/>
    <col min="6936" max="6936" width="5" style="10" bestFit="1" customWidth="1"/>
    <col min="6937" max="7141" width="9.33203125" style="10"/>
    <col min="7142" max="7142" width="5" style="10" bestFit="1" customWidth="1"/>
    <col min="7143" max="7143" width="7" style="10" bestFit="1" customWidth="1"/>
    <col min="7144" max="7144" width="9.33203125" style="10"/>
    <col min="7145" max="7145" width="22" style="10" customWidth="1"/>
    <col min="7146" max="7146" width="3.33203125" style="10" bestFit="1" customWidth="1"/>
    <col min="7147" max="7147" width="8" style="10" bestFit="1" customWidth="1"/>
    <col min="7148" max="7148" width="6" style="10" bestFit="1" customWidth="1"/>
    <col min="7149" max="7149" width="6.109375" style="10" bestFit="1" customWidth="1"/>
    <col min="7150" max="7150" width="6" style="10" bestFit="1" customWidth="1"/>
    <col min="7151" max="7151" width="6.109375" style="10" bestFit="1" customWidth="1"/>
    <col min="7152" max="7152" width="5.109375" style="10" bestFit="1" customWidth="1"/>
    <col min="7153" max="7153" width="8.109375" style="10" bestFit="1" customWidth="1"/>
    <col min="7154" max="7175" width="0" style="10" hidden="1" customWidth="1"/>
    <col min="7176" max="7176" width="4.77734375" style="10" customWidth="1"/>
    <col min="7177" max="7177" width="7.44140625" style="10" customWidth="1"/>
    <col min="7178" max="7178" width="5.109375" style="10" customWidth="1"/>
    <col min="7179" max="7179" width="7.44140625" style="10" customWidth="1"/>
    <col min="7180" max="7180" width="3.77734375" style="10" bestFit="1" customWidth="1"/>
    <col min="7181" max="7183" width="4.77734375" style="10" bestFit="1" customWidth="1"/>
    <col min="7184" max="7185" width="3.77734375" style="10" bestFit="1" customWidth="1"/>
    <col min="7186" max="7186" width="3.33203125" style="10" bestFit="1" customWidth="1"/>
    <col min="7187" max="7190" width="4.77734375" style="10" bestFit="1" customWidth="1"/>
    <col min="7191" max="7191" width="4" style="10" bestFit="1" customWidth="1"/>
    <col min="7192" max="7192" width="5" style="10" bestFit="1" customWidth="1"/>
    <col min="7193" max="7397" width="9.33203125" style="10"/>
    <col min="7398" max="7398" width="5" style="10" bestFit="1" customWidth="1"/>
    <col min="7399" max="7399" width="7" style="10" bestFit="1" customWidth="1"/>
    <col min="7400" max="7400" width="9.33203125" style="10"/>
    <col min="7401" max="7401" width="22" style="10" customWidth="1"/>
    <col min="7402" max="7402" width="3.33203125" style="10" bestFit="1" customWidth="1"/>
    <col min="7403" max="7403" width="8" style="10" bestFit="1" customWidth="1"/>
    <col min="7404" max="7404" width="6" style="10" bestFit="1" customWidth="1"/>
    <col min="7405" max="7405" width="6.109375" style="10" bestFit="1" customWidth="1"/>
    <col min="7406" max="7406" width="6" style="10" bestFit="1" customWidth="1"/>
    <col min="7407" max="7407" width="6.109375" style="10" bestFit="1" customWidth="1"/>
    <col min="7408" max="7408" width="5.109375" style="10" bestFit="1" customWidth="1"/>
    <col min="7409" max="7409" width="8.109375" style="10" bestFit="1" customWidth="1"/>
    <col min="7410" max="7431" width="0" style="10" hidden="1" customWidth="1"/>
    <col min="7432" max="7432" width="4.77734375" style="10" customWidth="1"/>
    <col min="7433" max="7433" width="7.44140625" style="10" customWidth="1"/>
    <col min="7434" max="7434" width="5.109375" style="10" customWidth="1"/>
    <col min="7435" max="7435" width="7.44140625" style="10" customWidth="1"/>
    <col min="7436" max="7436" width="3.77734375" style="10" bestFit="1" customWidth="1"/>
    <col min="7437" max="7439" width="4.77734375" style="10" bestFit="1" customWidth="1"/>
    <col min="7440" max="7441" width="3.77734375" style="10" bestFit="1" customWidth="1"/>
    <col min="7442" max="7442" width="3.33203125" style="10" bestFit="1" customWidth="1"/>
    <col min="7443" max="7446" width="4.77734375" style="10" bestFit="1" customWidth="1"/>
    <col min="7447" max="7447" width="4" style="10" bestFit="1" customWidth="1"/>
    <col min="7448" max="7448" width="5" style="10" bestFit="1" customWidth="1"/>
    <col min="7449" max="7653" width="9.33203125" style="10"/>
    <col min="7654" max="7654" width="5" style="10" bestFit="1" customWidth="1"/>
    <col min="7655" max="7655" width="7" style="10" bestFit="1" customWidth="1"/>
    <col min="7656" max="7656" width="9.33203125" style="10"/>
    <col min="7657" max="7657" width="22" style="10" customWidth="1"/>
    <col min="7658" max="7658" width="3.33203125" style="10" bestFit="1" customWidth="1"/>
    <col min="7659" max="7659" width="8" style="10" bestFit="1" customWidth="1"/>
    <col min="7660" max="7660" width="6" style="10" bestFit="1" customWidth="1"/>
    <col min="7661" max="7661" width="6.109375" style="10" bestFit="1" customWidth="1"/>
    <col min="7662" max="7662" width="6" style="10" bestFit="1" customWidth="1"/>
    <col min="7663" max="7663" width="6.109375" style="10" bestFit="1" customWidth="1"/>
    <col min="7664" max="7664" width="5.109375" style="10" bestFit="1" customWidth="1"/>
    <col min="7665" max="7665" width="8.109375" style="10" bestFit="1" customWidth="1"/>
    <col min="7666" max="7687" width="0" style="10" hidden="1" customWidth="1"/>
    <col min="7688" max="7688" width="4.77734375" style="10" customWidth="1"/>
    <col min="7689" max="7689" width="7.44140625" style="10" customWidth="1"/>
    <col min="7690" max="7690" width="5.109375" style="10" customWidth="1"/>
    <col min="7691" max="7691" width="7.44140625" style="10" customWidth="1"/>
    <col min="7692" max="7692" width="3.77734375" style="10" bestFit="1" customWidth="1"/>
    <col min="7693" max="7695" width="4.77734375" style="10" bestFit="1" customWidth="1"/>
    <col min="7696" max="7697" width="3.77734375" style="10" bestFit="1" customWidth="1"/>
    <col min="7698" max="7698" width="3.33203125" style="10" bestFit="1" customWidth="1"/>
    <col min="7699" max="7702" width="4.77734375" style="10" bestFit="1" customWidth="1"/>
    <col min="7703" max="7703" width="4" style="10" bestFit="1" customWidth="1"/>
    <col min="7704" max="7704" width="5" style="10" bestFit="1" customWidth="1"/>
    <col min="7705" max="7909" width="9.33203125" style="10"/>
    <col min="7910" max="7910" width="5" style="10" bestFit="1" customWidth="1"/>
    <col min="7911" max="7911" width="7" style="10" bestFit="1" customWidth="1"/>
    <col min="7912" max="7912" width="9.33203125" style="10"/>
    <col min="7913" max="7913" width="22" style="10" customWidth="1"/>
    <col min="7914" max="7914" width="3.33203125" style="10" bestFit="1" customWidth="1"/>
    <col min="7915" max="7915" width="8" style="10" bestFit="1" customWidth="1"/>
    <col min="7916" max="7916" width="6" style="10" bestFit="1" customWidth="1"/>
    <col min="7917" max="7917" width="6.109375" style="10" bestFit="1" customWidth="1"/>
    <col min="7918" max="7918" width="6" style="10" bestFit="1" customWidth="1"/>
    <col min="7919" max="7919" width="6.109375" style="10" bestFit="1" customWidth="1"/>
    <col min="7920" max="7920" width="5.109375" style="10" bestFit="1" customWidth="1"/>
    <col min="7921" max="7921" width="8.109375" style="10" bestFit="1" customWidth="1"/>
    <col min="7922" max="7943" width="0" style="10" hidden="1" customWidth="1"/>
    <col min="7944" max="7944" width="4.77734375" style="10" customWidth="1"/>
    <col min="7945" max="7945" width="7.44140625" style="10" customWidth="1"/>
    <col min="7946" max="7946" width="5.109375" style="10" customWidth="1"/>
    <col min="7947" max="7947" width="7.44140625" style="10" customWidth="1"/>
    <col min="7948" max="7948" width="3.77734375" style="10" bestFit="1" customWidth="1"/>
    <col min="7949" max="7951" width="4.77734375" style="10" bestFit="1" customWidth="1"/>
    <col min="7952" max="7953" width="3.77734375" style="10" bestFit="1" customWidth="1"/>
    <col min="7954" max="7954" width="3.33203125" style="10" bestFit="1" customWidth="1"/>
    <col min="7955" max="7958" width="4.77734375" style="10" bestFit="1" customWidth="1"/>
    <col min="7959" max="7959" width="4" style="10" bestFit="1" customWidth="1"/>
    <col min="7960" max="7960" width="5" style="10" bestFit="1" customWidth="1"/>
    <col min="7961" max="8165" width="9.33203125" style="10"/>
    <col min="8166" max="8166" width="5" style="10" bestFit="1" customWidth="1"/>
    <col min="8167" max="8167" width="7" style="10" bestFit="1" customWidth="1"/>
    <col min="8168" max="8168" width="9.33203125" style="10"/>
    <col min="8169" max="8169" width="22" style="10" customWidth="1"/>
    <col min="8170" max="8170" width="3.33203125" style="10" bestFit="1" customWidth="1"/>
    <col min="8171" max="8171" width="8" style="10" bestFit="1" customWidth="1"/>
    <col min="8172" max="8172" width="6" style="10" bestFit="1" customWidth="1"/>
    <col min="8173" max="8173" width="6.109375" style="10" bestFit="1" customWidth="1"/>
    <col min="8174" max="8174" width="6" style="10" bestFit="1" customWidth="1"/>
    <col min="8175" max="8175" width="6.109375" style="10" bestFit="1" customWidth="1"/>
    <col min="8176" max="8176" width="5.109375" style="10" bestFit="1" customWidth="1"/>
    <col min="8177" max="8177" width="8.109375" style="10" bestFit="1" customWidth="1"/>
    <col min="8178" max="8199" width="0" style="10" hidden="1" customWidth="1"/>
    <col min="8200" max="8200" width="4.77734375" style="10" customWidth="1"/>
    <col min="8201" max="8201" width="7.44140625" style="10" customWidth="1"/>
    <col min="8202" max="8202" width="5.109375" style="10" customWidth="1"/>
    <col min="8203" max="8203" width="7.44140625" style="10" customWidth="1"/>
    <col min="8204" max="8204" width="3.77734375" style="10" bestFit="1" customWidth="1"/>
    <col min="8205" max="8207" width="4.77734375" style="10" bestFit="1" customWidth="1"/>
    <col min="8208" max="8209" width="3.77734375" style="10" bestFit="1" customWidth="1"/>
    <col min="8210" max="8210" width="3.33203125" style="10" bestFit="1" customWidth="1"/>
    <col min="8211" max="8214" width="4.77734375" style="10" bestFit="1" customWidth="1"/>
    <col min="8215" max="8215" width="4" style="10" bestFit="1" customWidth="1"/>
    <col min="8216" max="8216" width="5" style="10" bestFit="1" customWidth="1"/>
    <col min="8217" max="8421" width="9.33203125" style="10"/>
    <col min="8422" max="8422" width="5" style="10" bestFit="1" customWidth="1"/>
    <col min="8423" max="8423" width="7" style="10" bestFit="1" customWidth="1"/>
    <col min="8424" max="8424" width="9.33203125" style="10"/>
    <col min="8425" max="8425" width="22" style="10" customWidth="1"/>
    <col min="8426" max="8426" width="3.33203125" style="10" bestFit="1" customWidth="1"/>
    <col min="8427" max="8427" width="8" style="10" bestFit="1" customWidth="1"/>
    <col min="8428" max="8428" width="6" style="10" bestFit="1" customWidth="1"/>
    <col min="8429" max="8429" width="6.109375" style="10" bestFit="1" customWidth="1"/>
    <col min="8430" max="8430" width="6" style="10" bestFit="1" customWidth="1"/>
    <col min="8431" max="8431" width="6.109375" style="10" bestFit="1" customWidth="1"/>
    <col min="8432" max="8432" width="5.109375" style="10" bestFit="1" customWidth="1"/>
    <col min="8433" max="8433" width="8.109375" style="10" bestFit="1" customWidth="1"/>
    <col min="8434" max="8455" width="0" style="10" hidden="1" customWidth="1"/>
    <col min="8456" max="8456" width="4.77734375" style="10" customWidth="1"/>
    <col min="8457" max="8457" width="7.44140625" style="10" customWidth="1"/>
    <col min="8458" max="8458" width="5.109375" style="10" customWidth="1"/>
    <col min="8459" max="8459" width="7.44140625" style="10" customWidth="1"/>
    <col min="8460" max="8460" width="3.77734375" style="10" bestFit="1" customWidth="1"/>
    <col min="8461" max="8463" width="4.77734375" style="10" bestFit="1" customWidth="1"/>
    <col min="8464" max="8465" width="3.77734375" style="10" bestFit="1" customWidth="1"/>
    <col min="8466" max="8466" width="3.33203125" style="10" bestFit="1" customWidth="1"/>
    <col min="8467" max="8470" width="4.77734375" style="10" bestFit="1" customWidth="1"/>
    <col min="8471" max="8471" width="4" style="10" bestFit="1" customWidth="1"/>
    <col min="8472" max="8472" width="5" style="10" bestFit="1" customWidth="1"/>
    <col min="8473" max="8677" width="9.33203125" style="10"/>
    <col min="8678" max="8678" width="5" style="10" bestFit="1" customWidth="1"/>
    <col min="8679" max="8679" width="7" style="10" bestFit="1" customWidth="1"/>
    <col min="8680" max="8680" width="9.33203125" style="10"/>
    <col min="8681" max="8681" width="22" style="10" customWidth="1"/>
    <col min="8682" max="8682" width="3.33203125" style="10" bestFit="1" customWidth="1"/>
    <col min="8683" max="8683" width="8" style="10" bestFit="1" customWidth="1"/>
    <col min="8684" max="8684" width="6" style="10" bestFit="1" customWidth="1"/>
    <col min="8685" max="8685" width="6.109375" style="10" bestFit="1" customWidth="1"/>
    <col min="8686" max="8686" width="6" style="10" bestFit="1" customWidth="1"/>
    <col min="8687" max="8687" width="6.109375" style="10" bestFit="1" customWidth="1"/>
    <col min="8688" max="8688" width="5.109375" style="10" bestFit="1" customWidth="1"/>
    <col min="8689" max="8689" width="8.109375" style="10" bestFit="1" customWidth="1"/>
    <col min="8690" max="8711" width="0" style="10" hidden="1" customWidth="1"/>
    <col min="8712" max="8712" width="4.77734375" style="10" customWidth="1"/>
    <col min="8713" max="8713" width="7.44140625" style="10" customWidth="1"/>
    <col min="8714" max="8714" width="5.109375" style="10" customWidth="1"/>
    <col min="8715" max="8715" width="7.44140625" style="10" customWidth="1"/>
    <col min="8716" max="8716" width="3.77734375" style="10" bestFit="1" customWidth="1"/>
    <col min="8717" max="8719" width="4.77734375" style="10" bestFit="1" customWidth="1"/>
    <col min="8720" max="8721" width="3.77734375" style="10" bestFit="1" customWidth="1"/>
    <col min="8722" max="8722" width="3.33203125" style="10" bestFit="1" customWidth="1"/>
    <col min="8723" max="8726" width="4.77734375" style="10" bestFit="1" customWidth="1"/>
    <col min="8727" max="8727" width="4" style="10" bestFit="1" customWidth="1"/>
    <col min="8728" max="8728" width="5" style="10" bestFit="1" customWidth="1"/>
    <col min="8729" max="8933" width="9.33203125" style="10"/>
    <col min="8934" max="8934" width="5" style="10" bestFit="1" customWidth="1"/>
    <col min="8935" max="8935" width="7" style="10" bestFit="1" customWidth="1"/>
    <col min="8936" max="8936" width="9.33203125" style="10"/>
    <col min="8937" max="8937" width="22" style="10" customWidth="1"/>
    <col min="8938" max="8938" width="3.33203125" style="10" bestFit="1" customWidth="1"/>
    <col min="8939" max="8939" width="8" style="10" bestFit="1" customWidth="1"/>
    <col min="8940" max="8940" width="6" style="10" bestFit="1" customWidth="1"/>
    <col min="8941" max="8941" width="6.109375" style="10" bestFit="1" customWidth="1"/>
    <col min="8942" max="8942" width="6" style="10" bestFit="1" customWidth="1"/>
    <col min="8943" max="8943" width="6.109375" style="10" bestFit="1" customWidth="1"/>
    <col min="8944" max="8944" width="5.109375" style="10" bestFit="1" customWidth="1"/>
    <col min="8945" max="8945" width="8.109375" style="10" bestFit="1" customWidth="1"/>
    <col min="8946" max="8967" width="0" style="10" hidden="1" customWidth="1"/>
    <col min="8968" max="8968" width="4.77734375" style="10" customWidth="1"/>
    <col min="8969" max="8969" width="7.44140625" style="10" customWidth="1"/>
    <col min="8970" max="8970" width="5.109375" style="10" customWidth="1"/>
    <col min="8971" max="8971" width="7.44140625" style="10" customWidth="1"/>
    <col min="8972" max="8972" width="3.77734375" style="10" bestFit="1" customWidth="1"/>
    <col min="8973" max="8975" width="4.77734375" style="10" bestFit="1" customWidth="1"/>
    <col min="8976" max="8977" width="3.77734375" style="10" bestFit="1" customWidth="1"/>
    <col min="8978" max="8978" width="3.33203125" style="10" bestFit="1" customWidth="1"/>
    <col min="8979" max="8982" width="4.77734375" style="10" bestFit="1" customWidth="1"/>
    <col min="8983" max="8983" width="4" style="10" bestFit="1" customWidth="1"/>
    <col min="8984" max="8984" width="5" style="10" bestFit="1" customWidth="1"/>
    <col min="8985" max="9189" width="9.33203125" style="10"/>
    <col min="9190" max="9190" width="5" style="10" bestFit="1" customWidth="1"/>
    <col min="9191" max="9191" width="7" style="10" bestFit="1" customWidth="1"/>
    <col min="9192" max="9192" width="9.33203125" style="10"/>
    <col min="9193" max="9193" width="22" style="10" customWidth="1"/>
    <col min="9194" max="9194" width="3.33203125" style="10" bestFit="1" customWidth="1"/>
    <col min="9195" max="9195" width="8" style="10" bestFit="1" customWidth="1"/>
    <col min="9196" max="9196" width="6" style="10" bestFit="1" customWidth="1"/>
    <col min="9197" max="9197" width="6.109375" style="10" bestFit="1" customWidth="1"/>
    <col min="9198" max="9198" width="6" style="10" bestFit="1" customWidth="1"/>
    <col min="9199" max="9199" width="6.109375" style="10" bestFit="1" customWidth="1"/>
    <col min="9200" max="9200" width="5.109375" style="10" bestFit="1" customWidth="1"/>
    <col min="9201" max="9201" width="8.109375" style="10" bestFit="1" customWidth="1"/>
    <col min="9202" max="9223" width="0" style="10" hidden="1" customWidth="1"/>
    <col min="9224" max="9224" width="4.77734375" style="10" customWidth="1"/>
    <col min="9225" max="9225" width="7.44140625" style="10" customWidth="1"/>
    <col min="9226" max="9226" width="5.109375" style="10" customWidth="1"/>
    <col min="9227" max="9227" width="7.44140625" style="10" customWidth="1"/>
    <col min="9228" max="9228" width="3.77734375" style="10" bestFit="1" customWidth="1"/>
    <col min="9229" max="9231" width="4.77734375" style="10" bestFit="1" customWidth="1"/>
    <col min="9232" max="9233" width="3.77734375" style="10" bestFit="1" customWidth="1"/>
    <col min="9234" max="9234" width="3.33203125" style="10" bestFit="1" customWidth="1"/>
    <col min="9235" max="9238" width="4.77734375" style="10" bestFit="1" customWidth="1"/>
    <col min="9239" max="9239" width="4" style="10" bestFit="1" customWidth="1"/>
    <col min="9240" max="9240" width="5" style="10" bestFit="1" customWidth="1"/>
    <col min="9241" max="9445" width="9.33203125" style="10"/>
    <col min="9446" max="9446" width="5" style="10" bestFit="1" customWidth="1"/>
    <col min="9447" max="9447" width="7" style="10" bestFit="1" customWidth="1"/>
    <col min="9448" max="9448" width="9.33203125" style="10"/>
    <col min="9449" max="9449" width="22" style="10" customWidth="1"/>
    <col min="9450" max="9450" width="3.33203125" style="10" bestFit="1" customWidth="1"/>
    <col min="9451" max="9451" width="8" style="10" bestFit="1" customWidth="1"/>
    <col min="9452" max="9452" width="6" style="10" bestFit="1" customWidth="1"/>
    <col min="9453" max="9453" width="6.109375" style="10" bestFit="1" customWidth="1"/>
    <col min="9454" max="9454" width="6" style="10" bestFit="1" customWidth="1"/>
    <col min="9455" max="9455" width="6.109375" style="10" bestFit="1" customWidth="1"/>
    <col min="9456" max="9456" width="5.109375" style="10" bestFit="1" customWidth="1"/>
    <col min="9457" max="9457" width="8.109375" style="10" bestFit="1" customWidth="1"/>
    <col min="9458" max="9479" width="0" style="10" hidden="1" customWidth="1"/>
    <col min="9480" max="9480" width="4.77734375" style="10" customWidth="1"/>
    <col min="9481" max="9481" width="7.44140625" style="10" customWidth="1"/>
    <col min="9482" max="9482" width="5.109375" style="10" customWidth="1"/>
    <col min="9483" max="9483" width="7.44140625" style="10" customWidth="1"/>
    <col min="9484" max="9484" width="3.77734375" style="10" bestFit="1" customWidth="1"/>
    <col min="9485" max="9487" width="4.77734375" style="10" bestFit="1" customWidth="1"/>
    <col min="9488" max="9489" width="3.77734375" style="10" bestFit="1" customWidth="1"/>
    <col min="9490" max="9490" width="3.33203125" style="10" bestFit="1" customWidth="1"/>
    <col min="9491" max="9494" width="4.77734375" style="10" bestFit="1" customWidth="1"/>
    <col min="9495" max="9495" width="4" style="10" bestFit="1" customWidth="1"/>
    <col min="9496" max="9496" width="5" style="10" bestFit="1" customWidth="1"/>
    <col min="9497" max="9701" width="9.33203125" style="10"/>
    <col min="9702" max="9702" width="5" style="10" bestFit="1" customWidth="1"/>
    <col min="9703" max="9703" width="7" style="10" bestFit="1" customWidth="1"/>
    <col min="9704" max="9704" width="9.33203125" style="10"/>
    <col min="9705" max="9705" width="22" style="10" customWidth="1"/>
    <col min="9706" max="9706" width="3.33203125" style="10" bestFit="1" customWidth="1"/>
    <col min="9707" max="9707" width="8" style="10" bestFit="1" customWidth="1"/>
    <col min="9708" max="9708" width="6" style="10" bestFit="1" customWidth="1"/>
    <col min="9709" max="9709" width="6.109375" style="10" bestFit="1" customWidth="1"/>
    <col min="9710" max="9710" width="6" style="10" bestFit="1" customWidth="1"/>
    <col min="9711" max="9711" width="6.109375" style="10" bestFit="1" customWidth="1"/>
    <col min="9712" max="9712" width="5.109375" style="10" bestFit="1" customWidth="1"/>
    <col min="9713" max="9713" width="8.109375" style="10" bestFit="1" customWidth="1"/>
    <col min="9714" max="9735" width="0" style="10" hidden="1" customWidth="1"/>
    <col min="9736" max="9736" width="4.77734375" style="10" customWidth="1"/>
    <col min="9737" max="9737" width="7.44140625" style="10" customWidth="1"/>
    <col min="9738" max="9738" width="5.109375" style="10" customWidth="1"/>
    <col min="9739" max="9739" width="7.44140625" style="10" customWidth="1"/>
    <col min="9740" max="9740" width="3.77734375" style="10" bestFit="1" customWidth="1"/>
    <col min="9741" max="9743" width="4.77734375" style="10" bestFit="1" customWidth="1"/>
    <col min="9744" max="9745" width="3.77734375" style="10" bestFit="1" customWidth="1"/>
    <col min="9746" max="9746" width="3.33203125" style="10" bestFit="1" customWidth="1"/>
    <col min="9747" max="9750" width="4.77734375" style="10" bestFit="1" customWidth="1"/>
    <col min="9751" max="9751" width="4" style="10" bestFit="1" customWidth="1"/>
    <col min="9752" max="9752" width="5" style="10" bestFit="1" customWidth="1"/>
    <col min="9753" max="9957" width="9.33203125" style="10"/>
    <col min="9958" max="9958" width="5" style="10" bestFit="1" customWidth="1"/>
    <col min="9959" max="9959" width="7" style="10" bestFit="1" customWidth="1"/>
    <col min="9960" max="9960" width="9.33203125" style="10"/>
    <col min="9961" max="9961" width="22" style="10" customWidth="1"/>
    <col min="9962" max="9962" width="3.33203125" style="10" bestFit="1" customWidth="1"/>
    <col min="9963" max="9963" width="8" style="10" bestFit="1" customWidth="1"/>
    <col min="9964" max="9964" width="6" style="10" bestFit="1" customWidth="1"/>
    <col min="9965" max="9965" width="6.109375" style="10" bestFit="1" customWidth="1"/>
    <col min="9966" max="9966" width="6" style="10" bestFit="1" customWidth="1"/>
    <col min="9967" max="9967" width="6.109375" style="10" bestFit="1" customWidth="1"/>
    <col min="9968" max="9968" width="5.109375" style="10" bestFit="1" customWidth="1"/>
    <col min="9969" max="9969" width="8.109375" style="10" bestFit="1" customWidth="1"/>
    <col min="9970" max="9991" width="0" style="10" hidden="1" customWidth="1"/>
    <col min="9992" max="9992" width="4.77734375" style="10" customWidth="1"/>
    <col min="9993" max="9993" width="7.44140625" style="10" customWidth="1"/>
    <col min="9994" max="9994" width="5.109375" style="10" customWidth="1"/>
    <col min="9995" max="9995" width="7.44140625" style="10" customWidth="1"/>
    <col min="9996" max="9996" width="3.77734375" style="10" bestFit="1" customWidth="1"/>
    <col min="9997" max="9999" width="4.77734375" style="10" bestFit="1" customWidth="1"/>
    <col min="10000" max="10001" width="3.77734375" style="10" bestFit="1" customWidth="1"/>
    <col min="10002" max="10002" width="3.33203125" style="10" bestFit="1" customWidth="1"/>
    <col min="10003" max="10006" width="4.77734375" style="10" bestFit="1" customWidth="1"/>
    <col min="10007" max="10007" width="4" style="10" bestFit="1" customWidth="1"/>
    <col min="10008" max="10008" width="5" style="10" bestFit="1" customWidth="1"/>
    <col min="10009" max="10213" width="9.33203125" style="10"/>
    <col min="10214" max="10214" width="5" style="10" bestFit="1" customWidth="1"/>
    <col min="10215" max="10215" width="7" style="10" bestFit="1" customWidth="1"/>
    <col min="10216" max="10216" width="9.33203125" style="10"/>
    <col min="10217" max="10217" width="22" style="10" customWidth="1"/>
    <col min="10218" max="10218" width="3.33203125" style="10" bestFit="1" customWidth="1"/>
    <col min="10219" max="10219" width="8" style="10" bestFit="1" customWidth="1"/>
    <col min="10220" max="10220" width="6" style="10" bestFit="1" customWidth="1"/>
    <col min="10221" max="10221" width="6.109375" style="10" bestFit="1" customWidth="1"/>
    <col min="10222" max="10222" width="6" style="10" bestFit="1" customWidth="1"/>
    <col min="10223" max="10223" width="6.109375" style="10" bestFit="1" customWidth="1"/>
    <col min="10224" max="10224" width="5.109375" style="10" bestFit="1" customWidth="1"/>
    <col min="10225" max="10225" width="8.109375" style="10" bestFit="1" customWidth="1"/>
    <col min="10226" max="10247" width="0" style="10" hidden="1" customWidth="1"/>
    <col min="10248" max="10248" width="4.77734375" style="10" customWidth="1"/>
    <col min="10249" max="10249" width="7.44140625" style="10" customWidth="1"/>
    <col min="10250" max="10250" width="5.109375" style="10" customWidth="1"/>
    <col min="10251" max="10251" width="7.44140625" style="10" customWidth="1"/>
    <col min="10252" max="10252" width="3.77734375" style="10" bestFit="1" customWidth="1"/>
    <col min="10253" max="10255" width="4.77734375" style="10" bestFit="1" customWidth="1"/>
    <col min="10256" max="10257" width="3.77734375" style="10" bestFit="1" customWidth="1"/>
    <col min="10258" max="10258" width="3.33203125" style="10" bestFit="1" customWidth="1"/>
    <col min="10259" max="10262" width="4.77734375" style="10" bestFit="1" customWidth="1"/>
    <col min="10263" max="10263" width="4" style="10" bestFit="1" customWidth="1"/>
    <col min="10264" max="10264" width="5" style="10" bestFit="1" customWidth="1"/>
    <col min="10265" max="10469" width="9.33203125" style="10"/>
    <col min="10470" max="10470" width="5" style="10" bestFit="1" customWidth="1"/>
    <col min="10471" max="10471" width="7" style="10" bestFit="1" customWidth="1"/>
    <col min="10472" max="10472" width="9.33203125" style="10"/>
    <col min="10473" max="10473" width="22" style="10" customWidth="1"/>
    <col min="10474" max="10474" width="3.33203125" style="10" bestFit="1" customWidth="1"/>
    <col min="10475" max="10475" width="8" style="10" bestFit="1" customWidth="1"/>
    <col min="10476" max="10476" width="6" style="10" bestFit="1" customWidth="1"/>
    <col min="10477" max="10477" width="6.109375" style="10" bestFit="1" customWidth="1"/>
    <col min="10478" max="10478" width="6" style="10" bestFit="1" customWidth="1"/>
    <col min="10479" max="10479" width="6.109375" style="10" bestFit="1" customWidth="1"/>
    <col min="10480" max="10480" width="5.109375" style="10" bestFit="1" customWidth="1"/>
    <col min="10481" max="10481" width="8.109375" style="10" bestFit="1" customWidth="1"/>
    <col min="10482" max="10503" width="0" style="10" hidden="1" customWidth="1"/>
    <col min="10504" max="10504" width="4.77734375" style="10" customWidth="1"/>
    <col min="10505" max="10505" width="7.44140625" style="10" customWidth="1"/>
    <col min="10506" max="10506" width="5.109375" style="10" customWidth="1"/>
    <col min="10507" max="10507" width="7.44140625" style="10" customWidth="1"/>
    <col min="10508" max="10508" width="3.77734375" style="10" bestFit="1" customWidth="1"/>
    <col min="10509" max="10511" width="4.77734375" style="10" bestFit="1" customWidth="1"/>
    <col min="10512" max="10513" width="3.77734375" style="10" bestFit="1" customWidth="1"/>
    <col min="10514" max="10514" width="3.33203125" style="10" bestFit="1" customWidth="1"/>
    <col min="10515" max="10518" width="4.77734375" style="10" bestFit="1" customWidth="1"/>
    <col min="10519" max="10519" width="4" style="10" bestFit="1" customWidth="1"/>
    <col min="10520" max="10520" width="5" style="10" bestFit="1" customWidth="1"/>
    <col min="10521" max="10725" width="9.33203125" style="10"/>
    <col min="10726" max="10726" width="5" style="10" bestFit="1" customWidth="1"/>
    <col min="10727" max="10727" width="7" style="10" bestFit="1" customWidth="1"/>
    <col min="10728" max="10728" width="9.33203125" style="10"/>
    <col min="10729" max="10729" width="22" style="10" customWidth="1"/>
    <col min="10730" max="10730" width="3.33203125" style="10" bestFit="1" customWidth="1"/>
    <col min="10731" max="10731" width="8" style="10" bestFit="1" customWidth="1"/>
    <col min="10732" max="10732" width="6" style="10" bestFit="1" customWidth="1"/>
    <col min="10733" max="10733" width="6.109375" style="10" bestFit="1" customWidth="1"/>
    <col min="10734" max="10734" width="6" style="10" bestFit="1" customWidth="1"/>
    <col min="10735" max="10735" width="6.109375" style="10" bestFit="1" customWidth="1"/>
    <col min="10736" max="10736" width="5.109375" style="10" bestFit="1" customWidth="1"/>
    <col min="10737" max="10737" width="8.109375" style="10" bestFit="1" customWidth="1"/>
    <col min="10738" max="10759" width="0" style="10" hidden="1" customWidth="1"/>
    <col min="10760" max="10760" width="4.77734375" style="10" customWidth="1"/>
    <col min="10761" max="10761" width="7.44140625" style="10" customWidth="1"/>
    <col min="10762" max="10762" width="5.109375" style="10" customWidth="1"/>
    <col min="10763" max="10763" width="7.44140625" style="10" customWidth="1"/>
    <col min="10764" max="10764" width="3.77734375" style="10" bestFit="1" customWidth="1"/>
    <col min="10765" max="10767" width="4.77734375" style="10" bestFit="1" customWidth="1"/>
    <col min="10768" max="10769" width="3.77734375" style="10" bestFit="1" customWidth="1"/>
    <col min="10770" max="10770" width="3.33203125" style="10" bestFit="1" customWidth="1"/>
    <col min="10771" max="10774" width="4.77734375" style="10" bestFit="1" customWidth="1"/>
    <col min="10775" max="10775" width="4" style="10" bestFit="1" customWidth="1"/>
    <col min="10776" max="10776" width="5" style="10" bestFit="1" customWidth="1"/>
    <col min="10777" max="10981" width="9.33203125" style="10"/>
    <col min="10982" max="10982" width="5" style="10" bestFit="1" customWidth="1"/>
    <col min="10983" max="10983" width="7" style="10" bestFit="1" customWidth="1"/>
    <col min="10984" max="10984" width="9.33203125" style="10"/>
    <col min="10985" max="10985" width="22" style="10" customWidth="1"/>
    <col min="10986" max="10986" width="3.33203125" style="10" bestFit="1" customWidth="1"/>
    <col min="10987" max="10987" width="8" style="10" bestFit="1" customWidth="1"/>
    <col min="10988" max="10988" width="6" style="10" bestFit="1" customWidth="1"/>
    <col min="10989" max="10989" width="6.109375" style="10" bestFit="1" customWidth="1"/>
    <col min="10990" max="10990" width="6" style="10" bestFit="1" customWidth="1"/>
    <col min="10991" max="10991" width="6.109375" style="10" bestFit="1" customWidth="1"/>
    <col min="10992" max="10992" width="5.109375" style="10" bestFit="1" customWidth="1"/>
    <col min="10993" max="10993" width="8.109375" style="10" bestFit="1" customWidth="1"/>
    <col min="10994" max="11015" width="0" style="10" hidden="1" customWidth="1"/>
    <col min="11016" max="11016" width="4.77734375" style="10" customWidth="1"/>
    <col min="11017" max="11017" width="7.44140625" style="10" customWidth="1"/>
    <col min="11018" max="11018" width="5.109375" style="10" customWidth="1"/>
    <col min="11019" max="11019" width="7.44140625" style="10" customWidth="1"/>
    <col min="11020" max="11020" width="3.77734375" style="10" bestFit="1" customWidth="1"/>
    <col min="11021" max="11023" width="4.77734375" style="10" bestFit="1" customWidth="1"/>
    <col min="11024" max="11025" width="3.77734375" style="10" bestFit="1" customWidth="1"/>
    <col min="11026" max="11026" width="3.33203125" style="10" bestFit="1" customWidth="1"/>
    <col min="11027" max="11030" width="4.77734375" style="10" bestFit="1" customWidth="1"/>
    <col min="11031" max="11031" width="4" style="10" bestFit="1" customWidth="1"/>
    <col min="11032" max="11032" width="5" style="10" bestFit="1" customWidth="1"/>
    <col min="11033" max="11237" width="9.33203125" style="10"/>
    <col min="11238" max="11238" width="5" style="10" bestFit="1" customWidth="1"/>
    <col min="11239" max="11239" width="7" style="10" bestFit="1" customWidth="1"/>
    <col min="11240" max="11240" width="9.33203125" style="10"/>
    <col min="11241" max="11241" width="22" style="10" customWidth="1"/>
    <col min="11242" max="11242" width="3.33203125" style="10" bestFit="1" customWidth="1"/>
    <col min="11243" max="11243" width="8" style="10" bestFit="1" customWidth="1"/>
    <col min="11244" max="11244" width="6" style="10" bestFit="1" customWidth="1"/>
    <col min="11245" max="11245" width="6.109375" style="10" bestFit="1" customWidth="1"/>
    <col min="11246" max="11246" width="6" style="10" bestFit="1" customWidth="1"/>
    <col min="11247" max="11247" width="6.109375" style="10" bestFit="1" customWidth="1"/>
    <col min="11248" max="11248" width="5.109375" style="10" bestFit="1" customWidth="1"/>
    <col min="11249" max="11249" width="8.109375" style="10" bestFit="1" customWidth="1"/>
    <col min="11250" max="11271" width="0" style="10" hidden="1" customWidth="1"/>
    <col min="11272" max="11272" width="4.77734375" style="10" customWidth="1"/>
    <col min="11273" max="11273" width="7.44140625" style="10" customWidth="1"/>
    <col min="11274" max="11274" width="5.109375" style="10" customWidth="1"/>
    <col min="11275" max="11275" width="7.44140625" style="10" customWidth="1"/>
    <col min="11276" max="11276" width="3.77734375" style="10" bestFit="1" customWidth="1"/>
    <col min="11277" max="11279" width="4.77734375" style="10" bestFit="1" customWidth="1"/>
    <col min="11280" max="11281" width="3.77734375" style="10" bestFit="1" customWidth="1"/>
    <col min="11282" max="11282" width="3.33203125" style="10" bestFit="1" customWidth="1"/>
    <col min="11283" max="11286" width="4.77734375" style="10" bestFit="1" customWidth="1"/>
    <col min="11287" max="11287" width="4" style="10" bestFit="1" customWidth="1"/>
    <col min="11288" max="11288" width="5" style="10" bestFit="1" customWidth="1"/>
    <col min="11289" max="11493" width="9.33203125" style="10"/>
    <col min="11494" max="11494" width="5" style="10" bestFit="1" customWidth="1"/>
    <col min="11495" max="11495" width="7" style="10" bestFit="1" customWidth="1"/>
    <col min="11496" max="11496" width="9.33203125" style="10"/>
    <col min="11497" max="11497" width="22" style="10" customWidth="1"/>
    <col min="11498" max="11498" width="3.33203125" style="10" bestFit="1" customWidth="1"/>
    <col min="11499" max="11499" width="8" style="10" bestFit="1" customWidth="1"/>
    <col min="11500" max="11500" width="6" style="10" bestFit="1" customWidth="1"/>
    <col min="11501" max="11501" width="6.109375" style="10" bestFit="1" customWidth="1"/>
    <col min="11502" max="11502" width="6" style="10" bestFit="1" customWidth="1"/>
    <col min="11503" max="11503" width="6.109375" style="10" bestFit="1" customWidth="1"/>
    <col min="11504" max="11504" width="5.109375" style="10" bestFit="1" customWidth="1"/>
    <col min="11505" max="11505" width="8.109375" style="10" bestFit="1" customWidth="1"/>
    <col min="11506" max="11527" width="0" style="10" hidden="1" customWidth="1"/>
    <col min="11528" max="11528" width="4.77734375" style="10" customWidth="1"/>
    <col min="11529" max="11529" width="7.44140625" style="10" customWidth="1"/>
    <col min="11530" max="11530" width="5.109375" style="10" customWidth="1"/>
    <col min="11531" max="11531" width="7.44140625" style="10" customWidth="1"/>
    <col min="11532" max="11532" width="3.77734375" style="10" bestFit="1" customWidth="1"/>
    <col min="11533" max="11535" width="4.77734375" style="10" bestFit="1" customWidth="1"/>
    <col min="11536" max="11537" width="3.77734375" style="10" bestFit="1" customWidth="1"/>
    <col min="11538" max="11538" width="3.33203125" style="10" bestFit="1" customWidth="1"/>
    <col min="11539" max="11542" width="4.77734375" style="10" bestFit="1" customWidth="1"/>
    <col min="11543" max="11543" width="4" style="10" bestFit="1" customWidth="1"/>
    <col min="11544" max="11544" width="5" style="10" bestFit="1" customWidth="1"/>
    <col min="11545" max="11749" width="9.33203125" style="10"/>
    <col min="11750" max="11750" width="5" style="10" bestFit="1" customWidth="1"/>
    <col min="11751" max="11751" width="7" style="10" bestFit="1" customWidth="1"/>
    <col min="11752" max="11752" width="9.33203125" style="10"/>
    <col min="11753" max="11753" width="22" style="10" customWidth="1"/>
    <col min="11754" max="11754" width="3.33203125" style="10" bestFit="1" customWidth="1"/>
    <col min="11755" max="11755" width="8" style="10" bestFit="1" customWidth="1"/>
    <col min="11756" max="11756" width="6" style="10" bestFit="1" customWidth="1"/>
    <col min="11757" max="11757" width="6.109375" style="10" bestFit="1" customWidth="1"/>
    <col min="11758" max="11758" width="6" style="10" bestFit="1" customWidth="1"/>
    <col min="11759" max="11759" width="6.109375" style="10" bestFit="1" customWidth="1"/>
    <col min="11760" max="11760" width="5.109375" style="10" bestFit="1" customWidth="1"/>
    <col min="11761" max="11761" width="8.109375" style="10" bestFit="1" customWidth="1"/>
    <col min="11762" max="11783" width="0" style="10" hidden="1" customWidth="1"/>
    <col min="11784" max="11784" width="4.77734375" style="10" customWidth="1"/>
    <col min="11785" max="11785" width="7.44140625" style="10" customWidth="1"/>
    <col min="11786" max="11786" width="5.109375" style="10" customWidth="1"/>
    <col min="11787" max="11787" width="7.44140625" style="10" customWidth="1"/>
    <col min="11788" max="11788" width="3.77734375" style="10" bestFit="1" customWidth="1"/>
    <col min="11789" max="11791" width="4.77734375" style="10" bestFit="1" customWidth="1"/>
    <col min="11792" max="11793" width="3.77734375" style="10" bestFit="1" customWidth="1"/>
    <col min="11794" max="11794" width="3.33203125" style="10" bestFit="1" customWidth="1"/>
    <col min="11795" max="11798" width="4.77734375" style="10" bestFit="1" customWidth="1"/>
    <col min="11799" max="11799" width="4" style="10" bestFit="1" customWidth="1"/>
    <col min="11800" max="11800" width="5" style="10" bestFit="1" customWidth="1"/>
    <col min="11801" max="12005" width="9.33203125" style="10"/>
    <col min="12006" max="12006" width="5" style="10" bestFit="1" customWidth="1"/>
    <col min="12007" max="12007" width="7" style="10" bestFit="1" customWidth="1"/>
    <col min="12008" max="12008" width="9.33203125" style="10"/>
    <col min="12009" max="12009" width="22" style="10" customWidth="1"/>
    <col min="12010" max="12010" width="3.33203125" style="10" bestFit="1" customWidth="1"/>
    <col min="12011" max="12011" width="8" style="10" bestFit="1" customWidth="1"/>
    <col min="12012" max="12012" width="6" style="10" bestFit="1" customWidth="1"/>
    <col min="12013" max="12013" width="6.109375" style="10" bestFit="1" customWidth="1"/>
    <col min="12014" max="12014" width="6" style="10" bestFit="1" customWidth="1"/>
    <col min="12015" max="12015" width="6.109375" style="10" bestFit="1" customWidth="1"/>
    <col min="12016" max="12016" width="5.109375" style="10" bestFit="1" customWidth="1"/>
    <col min="12017" max="12017" width="8.109375" style="10" bestFit="1" customWidth="1"/>
    <col min="12018" max="12039" width="0" style="10" hidden="1" customWidth="1"/>
    <col min="12040" max="12040" width="4.77734375" style="10" customWidth="1"/>
    <col min="12041" max="12041" width="7.44140625" style="10" customWidth="1"/>
    <col min="12042" max="12042" width="5.109375" style="10" customWidth="1"/>
    <col min="12043" max="12043" width="7.44140625" style="10" customWidth="1"/>
    <col min="12044" max="12044" width="3.77734375" style="10" bestFit="1" customWidth="1"/>
    <col min="12045" max="12047" width="4.77734375" style="10" bestFit="1" customWidth="1"/>
    <col min="12048" max="12049" width="3.77734375" style="10" bestFit="1" customWidth="1"/>
    <col min="12050" max="12050" width="3.33203125" style="10" bestFit="1" customWidth="1"/>
    <col min="12051" max="12054" width="4.77734375" style="10" bestFit="1" customWidth="1"/>
    <col min="12055" max="12055" width="4" style="10" bestFit="1" customWidth="1"/>
    <col min="12056" max="12056" width="5" style="10" bestFit="1" customWidth="1"/>
    <col min="12057" max="12261" width="9.33203125" style="10"/>
    <col min="12262" max="12262" width="5" style="10" bestFit="1" customWidth="1"/>
    <col min="12263" max="12263" width="7" style="10" bestFit="1" customWidth="1"/>
    <col min="12264" max="12264" width="9.33203125" style="10"/>
    <col min="12265" max="12265" width="22" style="10" customWidth="1"/>
    <col min="12266" max="12266" width="3.33203125" style="10" bestFit="1" customWidth="1"/>
    <col min="12267" max="12267" width="8" style="10" bestFit="1" customWidth="1"/>
    <col min="12268" max="12268" width="6" style="10" bestFit="1" customWidth="1"/>
    <col min="12269" max="12269" width="6.109375" style="10" bestFit="1" customWidth="1"/>
    <col min="12270" max="12270" width="6" style="10" bestFit="1" customWidth="1"/>
    <col min="12271" max="12271" width="6.109375" style="10" bestFit="1" customWidth="1"/>
    <col min="12272" max="12272" width="5.109375" style="10" bestFit="1" customWidth="1"/>
    <col min="12273" max="12273" width="8.109375" style="10" bestFit="1" customWidth="1"/>
    <col min="12274" max="12295" width="0" style="10" hidden="1" customWidth="1"/>
    <col min="12296" max="12296" width="4.77734375" style="10" customWidth="1"/>
    <col min="12297" max="12297" width="7.44140625" style="10" customWidth="1"/>
    <col min="12298" max="12298" width="5.109375" style="10" customWidth="1"/>
    <col min="12299" max="12299" width="7.44140625" style="10" customWidth="1"/>
    <col min="12300" max="12300" width="3.77734375" style="10" bestFit="1" customWidth="1"/>
    <col min="12301" max="12303" width="4.77734375" style="10" bestFit="1" customWidth="1"/>
    <col min="12304" max="12305" width="3.77734375" style="10" bestFit="1" customWidth="1"/>
    <col min="12306" max="12306" width="3.33203125" style="10" bestFit="1" customWidth="1"/>
    <col min="12307" max="12310" width="4.77734375" style="10" bestFit="1" customWidth="1"/>
    <col min="12311" max="12311" width="4" style="10" bestFit="1" customWidth="1"/>
    <col min="12312" max="12312" width="5" style="10" bestFit="1" customWidth="1"/>
    <col min="12313" max="12517" width="9.33203125" style="10"/>
    <col min="12518" max="12518" width="5" style="10" bestFit="1" customWidth="1"/>
    <col min="12519" max="12519" width="7" style="10" bestFit="1" customWidth="1"/>
    <col min="12520" max="12520" width="9.33203125" style="10"/>
    <col min="12521" max="12521" width="22" style="10" customWidth="1"/>
    <col min="12522" max="12522" width="3.33203125" style="10" bestFit="1" customWidth="1"/>
    <col min="12523" max="12523" width="8" style="10" bestFit="1" customWidth="1"/>
    <col min="12524" max="12524" width="6" style="10" bestFit="1" customWidth="1"/>
    <col min="12525" max="12525" width="6.109375" style="10" bestFit="1" customWidth="1"/>
    <col min="12526" max="12526" width="6" style="10" bestFit="1" customWidth="1"/>
    <col min="12527" max="12527" width="6.109375" style="10" bestFit="1" customWidth="1"/>
    <col min="12528" max="12528" width="5.109375" style="10" bestFit="1" customWidth="1"/>
    <col min="12529" max="12529" width="8.109375" style="10" bestFit="1" customWidth="1"/>
    <col min="12530" max="12551" width="0" style="10" hidden="1" customWidth="1"/>
    <col min="12552" max="12552" width="4.77734375" style="10" customWidth="1"/>
    <col min="12553" max="12553" width="7.44140625" style="10" customWidth="1"/>
    <col min="12554" max="12554" width="5.109375" style="10" customWidth="1"/>
    <col min="12555" max="12555" width="7.44140625" style="10" customWidth="1"/>
    <col min="12556" max="12556" width="3.77734375" style="10" bestFit="1" customWidth="1"/>
    <col min="12557" max="12559" width="4.77734375" style="10" bestFit="1" customWidth="1"/>
    <col min="12560" max="12561" width="3.77734375" style="10" bestFit="1" customWidth="1"/>
    <col min="12562" max="12562" width="3.33203125" style="10" bestFit="1" customWidth="1"/>
    <col min="12563" max="12566" width="4.77734375" style="10" bestFit="1" customWidth="1"/>
    <col min="12567" max="12567" width="4" style="10" bestFit="1" customWidth="1"/>
    <col min="12568" max="12568" width="5" style="10" bestFit="1" customWidth="1"/>
    <col min="12569" max="12773" width="9.33203125" style="10"/>
    <col min="12774" max="12774" width="5" style="10" bestFit="1" customWidth="1"/>
    <col min="12775" max="12775" width="7" style="10" bestFit="1" customWidth="1"/>
    <col min="12776" max="12776" width="9.33203125" style="10"/>
    <col min="12777" max="12777" width="22" style="10" customWidth="1"/>
    <col min="12778" max="12778" width="3.33203125" style="10" bestFit="1" customWidth="1"/>
    <col min="12779" max="12779" width="8" style="10" bestFit="1" customWidth="1"/>
    <col min="12780" max="12780" width="6" style="10" bestFit="1" customWidth="1"/>
    <col min="12781" max="12781" width="6.109375" style="10" bestFit="1" customWidth="1"/>
    <col min="12782" max="12782" width="6" style="10" bestFit="1" customWidth="1"/>
    <col min="12783" max="12783" width="6.109375" style="10" bestFit="1" customWidth="1"/>
    <col min="12784" max="12784" width="5.109375" style="10" bestFit="1" customWidth="1"/>
    <col min="12785" max="12785" width="8.109375" style="10" bestFit="1" customWidth="1"/>
    <col min="12786" max="12807" width="0" style="10" hidden="1" customWidth="1"/>
    <col min="12808" max="12808" width="4.77734375" style="10" customWidth="1"/>
    <col min="12809" max="12809" width="7.44140625" style="10" customWidth="1"/>
    <col min="12810" max="12810" width="5.109375" style="10" customWidth="1"/>
    <col min="12811" max="12811" width="7.44140625" style="10" customWidth="1"/>
    <col min="12812" max="12812" width="3.77734375" style="10" bestFit="1" customWidth="1"/>
    <col min="12813" max="12815" width="4.77734375" style="10" bestFit="1" customWidth="1"/>
    <col min="12816" max="12817" width="3.77734375" style="10" bestFit="1" customWidth="1"/>
    <col min="12818" max="12818" width="3.33203125" style="10" bestFit="1" customWidth="1"/>
    <col min="12819" max="12822" width="4.77734375" style="10" bestFit="1" customWidth="1"/>
    <col min="12823" max="12823" width="4" style="10" bestFit="1" customWidth="1"/>
    <col min="12824" max="12824" width="5" style="10" bestFit="1" customWidth="1"/>
    <col min="12825" max="13029" width="9.33203125" style="10"/>
    <col min="13030" max="13030" width="5" style="10" bestFit="1" customWidth="1"/>
    <col min="13031" max="13031" width="7" style="10" bestFit="1" customWidth="1"/>
    <col min="13032" max="13032" width="9.33203125" style="10"/>
    <col min="13033" max="13033" width="22" style="10" customWidth="1"/>
    <col min="13034" max="13034" width="3.33203125" style="10" bestFit="1" customWidth="1"/>
    <col min="13035" max="13035" width="8" style="10" bestFit="1" customWidth="1"/>
    <col min="13036" max="13036" width="6" style="10" bestFit="1" customWidth="1"/>
    <col min="13037" max="13037" width="6.109375" style="10" bestFit="1" customWidth="1"/>
    <col min="13038" max="13038" width="6" style="10" bestFit="1" customWidth="1"/>
    <col min="13039" max="13039" width="6.109375" style="10" bestFit="1" customWidth="1"/>
    <col min="13040" max="13040" width="5.109375" style="10" bestFit="1" customWidth="1"/>
    <col min="13041" max="13041" width="8.109375" style="10" bestFit="1" customWidth="1"/>
    <col min="13042" max="13063" width="0" style="10" hidden="1" customWidth="1"/>
    <col min="13064" max="13064" width="4.77734375" style="10" customWidth="1"/>
    <col min="13065" max="13065" width="7.44140625" style="10" customWidth="1"/>
    <col min="13066" max="13066" width="5.109375" style="10" customWidth="1"/>
    <col min="13067" max="13067" width="7.44140625" style="10" customWidth="1"/>
    <col min="13068" max="13068" width="3.77734375" style="10" bestFit="1" customWidth="1"/>
    <col min="13069" max="13071" width="4.77734375" style="10" bestFit="1" customWidth="1"/>
    <col min="13072" max="13073" width="3.77734375" style="10" bestFit="1" customWidth="1"/>
    <col min="13074" max="13074" width="3.33203125" style="10" bestFit="1" customWidth="1"/>
    <col min="13075" max="13078" width="4.77734375" style="10" bestFit="1" customWidth="1"/>
    <col min="13079" max="13079" width="4" style="10" bestFit="1" customWidth="1"/>
    <col min="13080" max="13080" width="5" style="10" bestFit="1" customWidth="1"/>
    <col min="13081" max="13285" width="9.33203125" style="10"/>
    <col min="13286" max="13286" width="5" style="10" bestFit="1" customWidth="1"/>
    <col min="13287" max="13287" width="7" style="10" bestFit="1" customWidth="1"/>
    <col min="13288" max="13288" width="9.33203125" style="10"/>
    <col min="13289" max="13289" width="22" style="10" customWidth="1"/>
    <col min="13290" max="13290" width="3.33203125" style="10" bestFit="1" customWidth="1"/>
    <col min="13291" max="13291" width="8" style="10" bestFit="1" customWidth="1"/>
    <col min="13292" max="13292" width="6" style="10" bestFit="1" customWidth="1"/>
    <col min="13293" max="13293" width="6.109375" style="10" bestFit="1" customWidth="1"/>
    <col min="13294" max="13294" width="6" style="10" bestFit="1" customWidth="1"/>
    <col min="13295" max="13295" width="6.109375" style="10" bestFit="1" customWidth="1"/>
    <col min="13296" max="13296" width="5.109375" style="10" bestFit="1" customWidth="1"/>
    <col min="13297" max="13297" width="8.109375" style="10" bestFit="1" customWidth="1"/>
    <col min="13298" max="13319" width="0" style="10" hidden="1" customWidth="1"/>
    <col min="13320" max="13320" width="4.77734375" style="10" customWidth="1"/>
    <col min="13321" max="13321" width="7.44140625" style="10" customWidth="1"/>
    <col min="13322" max="13322" width="5.109375" style="10" customWidth="1"/>
    <col min="13323" max="13323" width="7.44140625" style="10" customWidth="1"/>
    <col min="13324" max="13324" width="3.77734375" style="10" bestFit="1" customWidth="1"/>
    <col min="13325" max="13327" width="4.77734375" style="10" bestFit="1" customWidth="1"/>
    <col min="13328" max="13329" width="3.77734375" style="10" bestFit="1" customWidth="1"/>
    <col min="13330" max="13330" width="3.33203125" style="10" bestFit="1" customWidth="1"/>
    <col min="13331" max="13334" width="4.77734375" style="10" bestFit="1" customWidth="1"/>
    <col min="13335" max="13335" width="4" style="10" bestFit="1" customWidth="1"/>
    <col min="13336" max="13336" width="5" style="10" bestFit="1" customWidth="1"/>
    <col min="13337" max="13541" width="9.33203125" style="10"/>
    <col min="13542" max="13542" width="5" style="10" bestFit="1" customWidth="1"/>
    <col min="13543" max="13543" width="7" style="10" bestFit="1" customWidth="1"/>
    <col min="13544" max="13544" width="9.33203125" style="10"/>
    <col min="13545" max="13545" width="22" style="10" customWidth="1"/>
    <col min="13546" max="13546" width="3.33203125" style="10" bestFit="1" customWidth="1"/>
    <col min="13547" max="13547" width="8" style="10" bestFit="1" customWidth="1"/>
    <col min="13548" max="13548" width="6" style="10" bestFit="1" customWidth="1"/>
    <col min="13549" max="13549" width="6.109375" style="10" bestFit="1" customWidth="1"/>
    <col min="13550" max="13550" width="6" style="10" bestFit="1" customWidth="1"/>
    <col min="13551" max="13551" width="6.109375" style="10" bestFit="1" customWidth="1"/>
    <col min="13552" max="13552" width="5.109375" style="10" bestFit="1" customWidth="1"/>
    <col min="13553" max="13553" width="8.109375" style="10" bestFit="1" customWidth="1"/>
    <col min="13554" max="13575" width="0" style="10" hidden="1" customWidth="1"/>
    <col min="13576" max="13576" width="4.77734375" style="10" customWidth="1"/>
    <col min="13577" max="13577" width="7.44140625" style="10" customWidth="1"/>
    <col min="13578" max="13578" width="5.109375" style="10" customWidth="1"/>
    <col min="13579" max="13579" width="7.44140625" style="10" customWidth="1"/>
    <col min="13580" max="13580" width="3.77734375" style="10" bestFit="1" customWidth="1"/>
    <col min="13581" max="13583" width="4.77734375" style="10" bestFit="1" customWidth="1"/>
    <col min="13584" max="13585" width="3.77734375" style="10" bestFit="1" customWidth="1"/>
    <col min="13586" max="13586" width="3.33203125" style="10" bestFit="1" customWidth="1"/>
    <col min="13587" max="13590" width="4.77734375" style="10" bestFit="1" customWidth="1"/>
    <col min="13591" max="13591" width="4" style="10" bestFit="1" customWidth="1"/>
    <col min="13592" max="13592" width="5" style="10" bestFit="1" customWidth="1"/>
    <col min="13593" max="13797" width="9.33203125" style="10"/>
    <col min="13798" max="13798" width="5" style="10" bestFit="1" customWidth="1"/>
    <col min="13799" max="13799" width="7" style="10" bestFit="1" customWidth="1"/>
    <col min="13800" max="13800" width="9.33203125" style="10"/>
    <col min="13801" max="13801" width="22" style="10" customWidth="1"/>
    <col min="13802" max="13802" width="3.33203125" style="10" bestFit="1" customWidth="1"/>
    <col min="13803" max="13803" width="8" style="10" bestFit="1" customWidth="1"/>
    <col min="13804" max="13804" width="6" style="10" bestFit="1" customWidth="1"/>
    <col min="13805" max="13805" width="6.109375" style="10" bestFit="1" customWidth="1"/>
    <col min="13806" max="13806" width="6" style="10" bestFit="1" customWidth="1"/>
    <col min="13807" max="13807" width="6.109375" style="10" bestFit="1" customWidth="1"/>
    <col min="13808" max="13808" width="5.109375" style="10" bestFit="1" customWidth="1"/>
    <col min="13809" max="13809" width="8.109375" style="10" bestFit="1" customWidth="1"/>
    <col min="13810" max="13831" width="0" style="10" hidden="1" customWidth="1"/>
    <col min="13832" max="13832" width="4.77734375" style="10" customWidth="1"/>
    <col min="13833" max="13833" width="7.44140625" style="10" customWidth="1"/>
    <col min="13834" max="13834" width="5.109375" style="10" customWidth="1"/>
    <col min="13835" max="13835" width="7.44140625" style="10" customWidth="1"/>
    <col min="13836" max="13836" width="3.77734375" style="10" bestFit="1" customWidth="1"/>
    <col min="13837" max="13839" width="4.77734375" style="10" bestFit="1" customWidth="1"/>
    <col min="13840" max="13841" width="3.77734375" style="10" bestFit="1" customWidth="1"/>
    <col min="13842" max="13842" width="3.33203125" style="10" bestFit="1" customWidth="1"/>
    <col min="13843" max="13846" width="4.77734375" style="10" bestFit="1" customWidth="1"/>
    <col min="13847" max="13847" width="4" style="10" bestFit="1" customWidth="1"/>
    <col min="13848" max="13848" width="5" style="10" bestFit="1" customWidth="1"/>
    <col min="13849" max="14053" width="9.33203125" style="10"/>
    <col min="14054" max="14054" width="5" style="10" bestFit="1" customWidth="1"/>
    <col min="14055" max="14055" width="7" style="10" bestFit="1" customWidth="1"/>
    <col min="14056" max="14056" width="9.33203125" style="10"/>
    <col min="14057" max="14057" width="22" style="10" customWidth="1"/>
    <col min="14058" max="14058" width="3.33203125" style="10" bestFit="1" customWidth="1"/>
    <col min="14059" max="14059" width="8" style="10" bestFit="1" customWidth="1"/>
    <col min="14060" max="14060" width="6" style="10" bestFit="1" customWidth="1"/>
    <col min="14061" max="14061" width="6.109375" style="10" bestFit="1" customWidth="1"/>
    <col min="14062" max="14062" width="6" style="10" bestFit="1" customWidth="1"/>
    <col min="14063" max="14063" width="6.109375" style="10" bestFit="1" customWidth="1"/>
    <col min="14064" max="14064" width="5.109375" style="10" bestFit="1" customWidth="1"/>
    <col min="14065" max="14065" width="8.109375" style="10" bestFit="1" customWidth="1"/>
    <col min="14066" max="14087" width="0" style="10" hidden="1" customWidth="1"/>
    <col min="14088" max="14088" width="4.77734375" style="10" customWidth="1"/>
    <col min="14089" max="14089" width="7.44140625" style="10" customWidth="1"/>
    <col min="14090" max="14090" width="5.109375" style="10" customWidth="1"/>
    <col min="14091" max="14091" width="7.44140625" style="10" customWidth="1"/>
    <col min="14092" max="14092" width="3.77734375" style="10" bestFit="1" customWidth="1"/>
    <col min="14093" max="14095" width="4.77734375" style="10" bestFit="1" customWidth="1"/>
    <col min="14096" max="14097" width="3.77734375" style="10" bestFit="1" customWidth="1"/>
    <col min="14098" max="14098" width="3.33203125" style="10" bestFit="1" customWidth="1"/>
    <col min="14099" max="14102" width="4.77734375" style="10" bestFit="1" customWidth="1"/>
    <col min="14103" max="14103" width="4" style="10" bestFit="1" customWidth="1"/>
    <col min="14104" max="14104" width="5" style="10" bestFit="1" customWidth="1"/>
    <col min="14105" max="14309" width="9.33203125" style="10"/>
    <col min="14310" max="14310" width="5" style="10" bestFit="1" customWidth="1"/>
    <col min="14311" max="14311" width="7" style="10" bestFit="1" customWidth="1"/>
    <col min="14312" max="14312" width="9.33203125" style="10"/>
    <col min="14313" max="14313" width="22" style="10" customWidth="1"/>
    <col min="14314" max="14314" width="3.33203125" style="10" bestFit="1" customWidth="1"/>
    <col min="14315" max="14315" width="8" style="10" bestFit="1" customWidth="1"/>
    <col min="14316" max="14316" width="6" style="10" bestFit="1" customWidth="1"/>
    <col min="14317" max="14317" width="6.109375" style="10" bestFit="1" customWidth="1"/>
    <col min="14318" max="14318" width="6" style="10" bestFit="1" customWidth="1"/>
    <col min="14319" max="14319" width="6.109375" style="10" bestFit="1" customWidth="1"/>
    <col min="14320" max="14320" width="5.109375" style="10" bestFit="1" customWidth="1"/>
    <col min="14321" max="14321" width="8.109375" style="10" bestFit="1" customWidth="1"/>
    <col min="14322" max="14343" width="0" style="10" hidden="1" customWidth="1"/>
    <col min="14344" max="14344" width="4.77734375" style="10" customWidth="1"/>
    <col min="14345" max="14345" width="7.44140625" style="10" customWidth="1"/>
    <col min="14346" max="14346" width="5.109375" style="10" customWidth="1"/>
    <col min="14347" max="14347" width="7.44140625" style="10" customWidth="1"/>
    <col min="14348" max="14348" width="3.77734375" style="10" bestFit="1" customWidth="1"/>
    <col min="14349" max="14351" width="4.77734375" style="10" bestFit="1" customWidth="1"/>
    <col min="14352" max="14353" width="3.77734375" style="10" bestFit="1" customWidth="1"/>
    <col min="14354" max="14354" width="3.33203125" style="10" bestFit="1" customWidth="1"/>
    <col min="14355" max="14358" width="4.77734375" style="10" bestFit="1" customWidth="1"/>
    <col min="14359" max="14359" width="4" style="10" bestFit="1" customWidth="1"/>
    <col min="14360" max="14360" width="5" style="10" bestFit="1" customWidth="1"/>
    <col min="14361" max="14565" width="9.33203125" style="10"/>
    <col min="14566" max="14566" width="5" style="10" bestFit="1" customWidth="1"/>
    <col min="14567" max="14567" width="7" style="10" bestFit="1" customWidth="1"/>
    <col min="14568" max="14568" width="9.33203125" style="10"/>
    <col min="14569" max="14569" width="22" style="10" customWidth="1"/>
    <col min="14570" max="14570" width="3.33203125" style="10" bestFit="1" customWidth="1"/>
    <col min="14571" max="14571" width="8" style="10" bestFit="1" customWidth="1"/>
    <col min="14572" max="14572" width="6" style="10" bestFit="1" customWidth="1"/>
    <col min="14573" max="14573" width="6.109375" style="10" bestFit="1" customWidth="1"/>
    <col min="14574" max="14574" width="6" style="10" bestFit="1" customWidth="1"/>
    <col min="14575" max="14575" width="6.109375" style="10" bestFit="1" customWidth="1"/>
    <col min="14576" max="14576" width="5.109375" style="10" bestFit="1" customWidth="1"/>
    <col min="14577" max="14577" width="8.109375" style="10" bestFit="1" customWidth="1"/>
    <col min="14578" max="14599" width="0" style="10" hidden="1" customWidth="1"/>
    <col min="14600" max="14600" width="4.77734375" style="10" customWidth="1"/>
    <col min="14601" max="14601" width="7.44140625" style="10" customWidth="1"/>
    <col min="14602" max="14602" width="5.109375" style="10" customWidth="1"/>
    <col min="14603" max="14603" width="7.44140625" style="10" customWidth="1"/>
    <col min="14604" max="14604" width="3.77734375" style="10" bestFit="1" customWidth="1"/>
    <col min="14605" max="14607" width="4.77734375" style="10" bestFit="1" customWidth="1"/>
    <col min="14608" max="14609" width="3.77734375" style="10" bestFit="1" customWidth="1"/>
    <col min="14610" max="14610" width="3.33203125" style="10" bestFit="1" customWidth="1"/>
    <col min="14611" max="14614" width="4.77734375" style="10" bestFit="1" customWidth="1"/>
    <col min="14615" max="14615" width="4" style="10" bestFit="1" customWidth="1"/>
    <col min="14616" max="14616" width="5" style="10" bestFit="1" customWidth="1"/>
    <col min="14617" max="14821" width="9.33203125" style="10"/>
    <col min="14822" max="14822" width="5" style="10" bestFit="1" customWidth="1"/>
    <col min="14823" max="14823" width="7" style="10" bestFit="1" customWidth="1"/>
    <col min="14824" max="14824" width="9.33203125" style="10"/>
    <col min="14825" max="14825" width="22" style="10" customWidth="1"/>
    <col min="14826" max="14826" width="3.33203125" style="10" bestFit="1" customWidth="1"/>
    <col min="14827" max="14827" width="8" style="10" bestFit="1" customWidth="1"/>
    <col min="14828" max="14828" width="6" style="10" bestFit="1" customWidth="1"/>
    <col min="14829" max="14829" width="6.109375" style="10" bestFit="1" customWidth="1"/>
    <col min="14830" max="14830" width="6" style="10" bestFit="1" customWidth="1"/>
    <col min="14831" max="14831" width="6.109375" style="10" bestFit="1" customWidth="1"/>
    <col min="14832" max="14832" width="5.109375" style="10" bestFit="1" customWidth="1"/>
    <col min="14833" max="14833" width="8.109375" style="10" bestFit="1" customWidth="1"/>
    <col min="14834" max="14855" width="0" style="10" hidden="1" customWidth="1"/>
    <col min="14856" max="14856" width="4.77734375" style="10" customWidth="1"/>
    <col min="14857" max="14857" width="7.44140625" style="10" customWidth="1"/>
    <col min="14858" max="14858" width="5.109375" style="10" customWidth="1"/>
    <col min="14859" max="14859" width="7.44140625" style="10" customWidth="1"/>
    <col min="14860" max="14860" width="3.77734375" style="10" bestFit="1" customWidth="1"/>
    <col min="14861" max="14863" width="4.77734375" style="10" bestFit="1" customWidth="1"/>
    <col min="14864" max="14865" width="3.77734375" style="10" bestFit="1" customWidth="1"/>
    <col min="14866" max="14866" width="3.33203125" style="10" bestFit="1" customWidth="1"/>
    <col min="14867" max="14870" width="4.77734375" style="10" bestFit="1" customWidth="1"/>
    <col min="14871" max="14871" width="4" style="10" bestFit="1" customWidth="1"/>
    <col min="14872" max="14872" width="5" style="10" bestFit="1" customWidth="1"/>
    <col min="14873" max="15077" width="9.33203125" style="10"/>
    <col min="15078" max="15078" width="5" style="10" bestFit="1" customWidth="1"/>
    <col min="15079" max="15079" width="7" style="10" bestFit="1" customWidth="1"/>
    <col min="15080" max="15080" width="9.33203125" style="10"/>
    <col min="15081" max="15081" width="22" style="10" customWidth="1"/>
    <col min="15082" max="15082" width="3.33203125" style="10" bestFit="1" customWidth="1"/>
    <col min="15083" max="15083" width="8" style="10" bestFit="1" customWidth="1"/>
    <col min="15084" max="15084" width="6" style="10" bestFit="1" customWidth="1"/>
    <col min="15085" max="15085" width="6.109375" style="10" bestFit="1" customWidth="1"/>
    <col min="15086" max="15086" width="6" style="10" bestFit="1" customWidth="1"/>
    <col min="15087" max="15087" width="6.109375" style="10" bestFit="1" customWidth="1"/>
    <col min="15088" max="15088" width="5.109375" style="10" bestFit="1" customWidth="1"/>
    <col min="15089" max="15089" width="8.109375" style="10" bestFit="1" customWidth="1"/>
    <col min="15090" max="15111" width="0" style="10" hidden="1" customWidth="1"/>
    <col min="15112" max="15112" width="4.77734375" style="10" customWidth="1"/>
    <col min="15113" max="15113" width="7.44140625" style="10" customWidth="1"/>
    <col min="15114" max="15114" width="5.109375" style="10" customWidth="1"/>
    <col min="15115" max="15115" width="7.44140625" style="10" customWidth="1"/>
    <col min="15116" max="15116" width="3.77734375" style="10" bestFit="1" customWidth="1"/>
    <col min="15117" max="15119" width="4.77734375" style="10" bestFit="1" customWidth="1"/>
    <col min="15120" max="15121" width="3.77734375" style="10" bestFit="1" customWidth="1"/>
    <col min="15122" max="15122" width="3.33203125" style="10" bestFit="1" customWidth="1"/>
    <col min="15123" max="15126" width="4.77734375" style="10" bestFit="1" customWidth="1"/>
    <col min="15127" max="15127" width="4" style="10" bestFit="1" customWidth="1"/>
    <col min="15128" max="15128" width="5" style="10" bestFit="1" customWidth="1"/>
    <col min="15129" max="15333" width="9.33203125" style="10"/>
    <col min="15334" max="15334" width="5" style="10" bestFit="1" customWidth="1"/>
    <col min="15335" max="15335" width="7" style="10" bestFit="1" customWidth="1"/>
    <col min="15336" max="15336" width="9.33203125" style="10"/>
    <col min="15337" max="15337" width="22" style="10" customWidth="1"/>
    <col min="15338" max="15338" width="3.33203125" style="10" bestFit="1" customWidth="1"/>
    <col min="15339" max="15339" width="8" style="10" bestFit="1" customWidth="1"/>
    <col min="15340" max="15340" width="6" style="10" bestFit="1" customWidth="1"/>
    <col min="15341" max="15341" width="6.109375" style="10" bestFit="1" customWidth="1"/>
    <col min="15342" max="15342" width="6" style="10" bestFit="1" customWidth="1"/>
    <col min="15343" max="15343" width="6.109375" style="10" bestFit="1" customWidth="1"/>
    <col min="15344" max="15344" width="5.109375" style="10" bestFit="1" customWidth="1"/>
    <col min="15345" max="15345" width="8.109375" style="10" bestFit="1" customWidth="1"/>
    <col min="15346" max="15367" width="0" style="10" hidden="1" customWidth="1"/>
    <col min="15368" max="15368" width="4.77734375" style="10" customWidth="1"/>
    <col min="15369" max="15369" width="7.44140625" style="10" customWidth="1"/>
    <col min="15370" max="15370" width="5.109375" style="10" customWidth="1"/>
    <col min="15371" max="15371" width="7.44140625" style="10" customWidth="1"/>
    <col min="15372" max="15372" width="3.77734375" style="10" bestFit="1" customWidth="1"/>
    <col min="15373" max="15375" width="4.77734375" style="10" bestFit="1" customWidth="1"/>
    <col min="15376" max="15377" width="3.77734375" style="10" bestFit="1" customWidth="1"/>
    <col min="15378" max="15378" width="3.33203125" style="10" bestFit="1" customWidth="1"/>
    <col min="15379" max="15382" width="4.77734375" style="10" bestFit="1" customWidth="1"/>
    <col min="15383" max="15383" width="4" style="10" bestFit="1" customWidth="1"/>
    <col min="15384" max="15384" width="5" style="10" bestFit="1" customWidth="1"/>
    <col min="15385" max="15589" width="9.33203125" style="10"/>
    <col min="15590" max="15590" width="5" style="10" bestFit="1" customWidth="1"/>
    <col min="15591" max="15591" width="7" style="10" bestFit="1" customWidth="1"/>
    <col min="15592" max="15592" width="9.33203125" style="10"/>
    <col min="15593" max="15593" width="22" style="10" customWidth="1"/>
    <col min="15594" max="15594" width="3.33203125" style="10" bestFit="1" customWidth="1"/>
    <col min="15595" max="15595" width="8" style="10" bestFit="1" customWidth="1"/>
    <col min="15596" max="15596" width="6" style="10" bestFit="1" customWidth="1"/>
    <col min="15597" max="15597" width="6.109375" style="10" bestFit="1" customWidth="1"/>
    <col min="15598" max="15598" width="6" style="10" bestFit="1" customWidth="1"/>
    <col min="15599" max="15599" width="6.109375" style="10" bestFit="1" customWidth="1"/>
    <col min="15600" max="15600" width="5.109375" style="10" bestFit="1" customWidth="1"/>
    <col min="15601" max="15601" width="8.109375" style="10" bestFit="1" customWidth="1"/>
    <col min="15602" max="15623" width="0" style="10" hidden="1" customWidth="1"/>
    <col min="15624" max="15624" width="4.77734375" style="10" customWidth="1"/>
    <col min="15625" max="15625" width="7.44140625" style="10" customWidth="1"/>
    <col min="15626" max="15626" width="5.109375" style="10" customWidth="1"/>
    <col min="15627" max="15627" width="7.44140625" style="10" customWidth="1"/>
    <col min="15628" max="15628" width="3.77734375" style="10" bestFit="1" customWidth="1"/>
    <col min="15629" max="15631" width="4.77734375" style="10" bestFit="1" customWidth="1"/>
    <col min="15632" max="15633" width="3.77734375" style="10" bestFit="1" customWidth="1"/>
    <col min="15634" max="15634" width="3.33203125" style="10" bestFit="1" customWidth="1"/>
    <col min="15635" max="15638" width="4.77734375" style="10" bestFit="1" customWidth="1"/>
    <col min="15639" max="15639" width="4" style="10" bestFit="1" customWidth="1"/>
    <col min="15640" max="15640" width="5" style="10" bestFit="1" customWidth="1"/>
    <col min="15641" max="15845" width="9.33203125" style="10"/>
    <col min="15846" max="15846" width="5" style="10" bestFit="1" customWidth="1"/>
    <col min="15847" max="15847" width="7" style="10" bestFit="1" customWidth="1"/>
    <col min="15848" max="15848" width="9.33203125" style="10"/>
    <col min="15849" max="15849" width="22" style="10" customWidth="1"/>
    <col min="15850" max="15850" width="3.33203125" style="10" bestFit="1" customWidth="1"/>
    <col min="15851" max="15851" width="8" style="10" bestFit="1" customWidth="1"/>
    <col min="15852" max="15852" width="6" style="10" bestFit="1" customWidth="1"/>
    <col min="15853" max="15853" width="6.109375" style="10" bestFit="1" customWidth="1"/>
    <col min="15854" max="15854" width="6" style="10" bestFit="1" customWidth="1"/>
    <col min="15855" max="15855" width="6.109375" style="10" bestFit="1" customWidth="1"/>
    <col min="15856" max="15856" width="5.109375" style="10" bestFit="1" customWidth="1"/>
    <col min="15857" max="15857" width="8.109375" style="10" bestFit="1" customWidth="1"/>
    <col min="15858" max="15879" width="0" style="10" hidden="1" customWidth="1"/>
    <col min="15880" max="15880" width="4.77734375" style="10" customWidth="1"/>
    <col min="15881" max="15881" width="7.44140625" style="10" customWidth="1"/>
    <col min="15882" max="15882" width="5.109375" style="10" customWidth="1"/>
    <col min="15883" max="15883" width="7.44140625" style="10" customWidth="1"/>
    <col min="15884" max="15884" width="3.77734375" style="10" bestFit="1" customWidth="1"/>
    <col min="15885" max="15887" width="4.77734375" style="10" bestFit="1" customWidth="1"/>
    <col min="15888" max="15889" width="3.77734375" style="10" bestFit="1" customWidth="1"/>
    <col min="15890" max="15890" width="3.33203125" style="10" bestFit="1" customWidth="1"/>
    <col min="15891" max="15894" width="4.77734375" style="10" bestFit="1" customWidth="1"/>
    <col min="15895" max="15895" width="4" style="10" bestFit="1" customWidth="1"/>
    <col min="15896" max="15896" width="5" style="10" bestFit="1" customWidth="1"/>
    <col min="15897" max="16101" width="9.33203125" style="10"/>
    <col min="16102" max="16102" width="5" style="10" bestFit="1" customWidth="1"/>
    <col min="16103" max="16103" width="7" style="10" bestFit="1" customWidth="1"/>
    <col min="16104" max="16104" width="9.33203125" style="10"/>
    <col min="16105" max="16105" width="22" style="10" customWidth="1"/>
    <col min="16106" max="16106" width="3.33203125" style="10" bestFit="1" customWidth="1"/>
    <col min="16107" max="16107" width="8" style="10" bestFit="1" customWidth="1"/>
    <col min="16108" max="16108" width="6" style="10" bestFit="1" customWidth="1"/>
    <col min="16109" max="16109" width="6.109375" style="10" bestFit="1" customWidth="1"/>
    <col min="16110" max="16110" width="6" style="10" bestFit="1" customWidth="1"/>
    <col min="16111" max="16111" width="6.109375" style="10" bestFit="1" customWidth="1"/>
    <col min="16112" max="16112" width="5.109375" style="10" bestFit="1" customWidth="1"/>
    <col min="16113" max="16113" width="8.109375" style="10" bestFit="1" customWidth="1"/>
    <col min="16114" max="16135" width="0" style="10" hidden="1" customWidth="1"/>
    <col min="16136" max="16136" width="4.77734375" style="10" customWidth="1"/>
    <col min="16137" max="16137" width="7.44140625" style="10" customWidth="1"/>
    <col min="16138" max="16138" width="5.109375" style="10" customWidth="1"/>
    <col min="16139" max="16139" width="7.44140625" style="10" customWidth="1"/>
    <col min="16140" max="16140" width="3.77734375" style="10" bestFit="1" customWidth="1"/>
    <col min="16141" max="16143" width="4.77734375" style="10" bestFit="1" customWidth="1"/>
    <col min="16144" max="16145" width="3.77734375" style="10" bestFit="1" customWidth="1"/>
    <col min="16146" max="16146" width="3.33203125" style="10" bestFit="1" customWidth="1"/>
    <col min="16147" max="16150" width="4.77734375" style="10" bestFit="1" customWidth="1"/>
    <col min="16151" max="16151" width="4" style="10" bestFit="1" customWidth="1"/>
    <col min="16152" max="16152" width="5" style="10" bestFit="1" customWidth="1"/>
    <col min="16153" max="16384" width="9.33203125" style="10"/>
  </cols>
  <sheetData>
    <row r="1" spans="1:24" ht="24" customHeight="1" x14ac:dyDescent="0.2">
      <c r="A1" s="4" t="s">
        <v>2275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</row>
    <row r="2" spans="1:24" s="17" customFormat="1" ht="90" customHeight="1" x14ac:dyDescent="0.2">
      <c r="A2" s="11" t="s">
        <v>1078</v>
      </c>
      <c r="B2" s="11" t="s">
        <v>0</v>
      </c>
      <c r="C2" s="12" t="s">
        <v>1079</v>
      </c>
      <c r="D2" s="11" t="s">
        <v>2</v>
      </c>
      <c r="E2" s="11" t="s">
        <v>1080</v>
      </c>
      <c r="F2" s="13" t="s">
        <v>1081</v>
      </c>
      <c r="G2" s="11" t="s">
        <v>1082</v>
      </c>
      <c r="H2" s="14" t="s">
        <v>1083</v>
      </c>
      <c r="I2" s="11" t="s">
        <v>1084</v>
      </c>
      <c r="J2" s="12" t="s">
        <v>1085</v>
      </c>
      <c r="K2" s="12" t="s">
        <v>1086</v>
      </c>
      <c r="L2" s="12" t="s">
        <v>1087</v>
      </c>
      <c r="M2" s="12" t="s">
        <v>1088</v>
      </c>
      <c r="N2" s="12" t="s">
        <v>1089</v>
      </c>
      <c r="O2" s="12" t="s">
        <v>1090</v>
      </c>
      <c r="P2" s="12" t="s">
        <v>2302</v>
      </c>
      <c r="Q2" s="12" t="s">
        <v>1091</v>
      </c>
      <c r="R2" s="12" t="s">
        <v>1092</v>
      </c>
      <c r="S2" s="12" t="s">
        <v>1093</v>
      </c>
      <c r="T2" s="12" t="s">
        <v>1094</v>
      </c>
      <c r="U2" s="12" t="s">
        <v>1095</v>
      </c>
      <c r="V2" s="12" t="s">
        <v>1096</v>
      </c>
      <c r="W2" s="12" t="s">
        <v>1097</v>
      </c>
      <c r="X2" s="15" t="s">
        <v>1100</v>
      </c>
    </row>
    <row r="3" spans="1:24" s="21" customFormat="1" ht="11" x14ac:dyDescent="0.2">
      <c r="A3" s="18">
        <f t="shared" ref="A3:A34" si="0">ROW()-2</f>
        <v>1</v>
      </c>
      <c r="B3" s="18" t="s">
        <v>14</v>
      </c>
      <c r="C3" s="18" t="s">
        <v>1172</v>
      </c>
      <c r="D3" s="18">
        <v>4</v>
      </c>
      <c r="E3" s="18" t="s">
        <v>1072</v>
      </c>
      <c r="F3" s="18" t="s">
        <v>1103</v>
      </c>
      <c r="G3" s="18">
        <v>957</v>
      </c>
      <c r="H3" s="18">
        <v>932</v>
      </c>
      <c r="I3" s="18">
        <v>0</v>
      </c>
      <c r="J3" s="18">
        <v>0</v>
      </c>
      <c r="K3" s="18">
        <v>0</v>
      </c>
      <c r="L3" s="18">
        <v>0</v>
      </c>
      <c r="M3" s="18">
        <v>0</v>
      </c>
      <c r="N3" s="19" t="s">
        <v>2303</v>
      </c>
      <c r="O3" s="19" t="s">
        <v>2303</v>
      </c>
      <c r="P3" s="19" t="s">
        <v>2303</v>
      </c>
      <c r="Q3" s="18">
        <v>15</v>
      </c>
      <c r="R3" s="18">
        <v>0</v>
      </c>
      <c r="S3" s="18">
        <v>0</v>
      </c>
      <c r="T3" s="18">
        <v>0</v>
      </c>
      <c r="U3" s="18">
        <v>10</v>
      </c>
      <c r="V3" s="18">
        <v>0</v>
      </c>
      <c r="W3" s="18">
        <v>0</v>
      </c>
      <c r="X3" s="25">
        <v>145</v>
      </c>
    </row>
    <row r="4" spans="1:24" s="21" customFormat="1" ht="11" x14ac:dyDescent="0.2">
      <c r="A4" s="18">
        <f t="shared" si="0"/>
        <v>2</v>
      </c>
      <c r="B4" s="18" t="s">
        <v>11</v>
      </c>
      <c r="C4" s="18" t="s">
        <v>2106</v>
      </c>
      <c r="D4" s="18">
        <v>1</v>
      </c>
      <c r="E4" s="18" t="s">
        <v>1070</v>
      </c>
      <c r="F4" s="18" t="s">
        <v>1103</v>
      </c>
      <c r="G4" s="18">
        <v>887</v>
      </c>
      <c r="H4" s="18">
        <v>812</v>
      </c>
      <c r="I4" s="18">
        <v>0</v>
      </c>
      <c r="J4" s="18">
        <v>5</v>
      </c>
      <c r="K4" s="18">
        <v>10</v>
      </c>
      <c r="L4" s="18">
        <v>0</v>
      </c>
      <c r="M4" s="18">
        <v>5</v>
      </c>
      <c r="N4" s="19" t="s">
        <v>2303</v>
      </c>
      <c r="O4" s="19" t="s">
        <v>2303</v>
      </c>
      <c r="P4" s="19" t="s">
        <v>2303</v>
      </c>
      <c r="Q4" s="18">
        <v>15</v>
      </c>
      <c r="R4" s="18">
        <v>0</v>
      </c>
      <c r="S4" s="18">
        <v>15</v>
      </c>
      <c r="T4" s="18">
        <v>0</v>
      </c>
      <c r="U4" s="18">
        <v>15</v>
      </c>
      <c r="V4" s="18">
        <v>10</v>
      </c>
      <c r="W4" s="18">
        <v>0</v>
      </c>
      <c r="X4" s="25">
        <v>0</v>
      </c>
    </row>
    <row r="5" spans="1:24" s="21" customFormat="1" ht="11" x14ac:dyDescent="0.2">
      <c r="A5" s="18">
        <f t="shared" si="0"/>
        <v>3</v>
      </c>
      <c r="B5" s="18" t="s">
        <v>182</v>
      </c>
      <c r="C5" s="18" t="s">
        <v>1354</v>
      </c>
      <c r="D5" s="18">
        <v>4</v>
      </c>
      <c r="E5" s="18" t="s">
        <v>1072</v>
      </c>
      <c r="F5" s="18" t="s">
        <v>1103</v>
      </c>
      <c r="G5" s="18">
        <v>878</v>
      </c>
      <c r="H5" s="18">
        <v>818</v>
      </c>
      <c r="I5" s="18">
        <v>0</v>
      </c>
      <c r="J5" s="18">
        <v>5</v>
      </c>
      <c r="K5" s="18">
        <v>0</v>
      </c>
      <c r="L5" s="18">
        <v>0</v>
      </c>
      <c r="M5" s="18">
        <v>0</v>
      </c>
      <c r="N5" s="19" t="s">
        <v>2303</v>
      </c>
      <c r="O5" s="19" t="s">
        <v>2303</v>
      </c>
      <c r="P5" s="19" t="s">
        <v>2303</v>
      </c>
      <c r="Q5" s="18">
        <v>15</v>
      </c>
      <c r="R5" s="18">
        <v>0</v>
      </c>
      <c r="S5" s="18">
        <v>15</v>
      </c>
      <c r="T5" s="18">
        <v>0</v>
      </c>
      <c r="U5" s="18">
        <v>15</v>
      </c>
      <c r="V5" s="18">
        <v>10</v>
      </c>
      <c r="W5" s="18">
        <v>0</v>
      </c>
      <c r="X5" s="25">
        <v>87</v>
      </c>
    </row>
    <row r="6" spans="1:24" s="21" customFormat="1" ht="11" x14ac:dyDescent="0.2">
      <c r="A6" s="18">
        <f t="shared" si="0"/>
        <v>4</v>
      </c>
      <c r="B6" s="18" t="s">
        <v>7</v>
      </c>
      <c r="C6" s="18" t="s">
        <v>2256</v>
      </c>
      <c r="D6" s="18">
        <v>6</v>
      </c>
      <c r="E6" s="18" t="s">
        <v>1076</v>
      </c>
      <c r="F6" s="18" t="s">
        <v>1103</v>
      </c>
      <c r="G6" s="18">
        <v>851</v>
      </c>
      <c r="H6" s="18">
        <v>771</v>
      </c>
      <c r="I6" s="18">
        <v>0</v>
      </c>
      <c r="J6" s="18">
        <v>5</v>
      </c>
      <c r="K6" s="18">
        <v>10</v>
      </c>
      <c r="L6" s="18">
        <v>0</v>
      </c>
      <c r="M6" s="18">
        <v>0</v>
      </c>
      <c r="N6" s="19" t="s">
        <v>2303</v>
      </c>
      <c r="O6" s="19" t="s">
        <v>2303</v>
      </c>
      <c r="P6" s="19" t="s">
        <v>2303</v>
      </c>
      <c r="Q6" s="18">
        <v>15</v>
      </c>
      <c r="R6" s="18">
        <v>0</v>
      </c>
      <c r="S6" s="18">
        <v>15</v>
      </c>
      <c r="T6" s="18">
        <v>10</v>
      </c>
      <c r="U6" s="18">
        <v>15</v>
      </c>
      <c r="V6" s="18">
        <v>10</v>
      </c>
      <c r="W6" s="18">
        <v>0</v>
      </c>
      <c r="X6" s="25">
        <v>0</v>
      </c>
    </row>
    <row r="7" spans="1:24" s="21" customFormat="1" ht="11" x14ac:dyDescent="0.2">
      <c r="A7" s="18">
        <f t="shared" si="0"/>
        <v>5</v>
      </c>
      <c r="B7" s="18" t="s">
        <v>432</v>
      </c>
      <c r="C7" s="18" t="s">
        <v>1609</v>
      </c>
      <c r="D7" s="18">
        <v>4</v>
      </c>
      <c r="E7" s="18" t="s">
        <v>1072</v>
      </c>
      <c r="F7" s="18" t="s">
        <v>1103</v>
      </c>
      <c r="G7" s="18">
        <v>848</v>
      </c>
      <c r="H7" s="18">
        <v>798</v>
      </c>
      <c r="I7" s="18">
        <v>0</v>
      </c>
      <c r="J7" s="18">
        <v>5</v>
      </c>
      <c r="K7" s="18">
        <v>0</v>
      </c>
      <c r="L7" s="18">
        <v>0</v>
      </c>
      <c r="M7" s="18">
        <v>0</v>
      </c>
      <c r="N7" s="19" t="s">
        <v>2303</v>
      </c>
      <c r="O7" s="19" t="s">
        <v>2303</v>
      </c>
      <c r="P7" s="19" t="s">
        <v>2303</v>
      </c>
      <c r="Q7" s="18">
        <v>15</v>
      </c>
      <c r="R7" s="18">
        <v>0</v>
      </c>
      <c r="S7" s="18">
        <v>15</v>
      </c>
      <c r="T7" s="18">
        <v>0</v>
      </c>
      <c r="U7" s="18">
        <v>15</v>
      </c>
      <c r="V7" s="18">
        <v>0</v>
      </c>
      <c r="W7" s="18">
        <v>0</v>
      </c>
      <c r="X7" s="25">
        <v>23</v>
      </c>
    </row>
    <row r="8" spans="1:24" s="21" customFormat="1" ht="11" x14ac:dyDescent="0.2">
      <c r="A8" s="18">
        <f t="shared" si="0"/>
        <v>6</v>
      </c>
      <c r="B8" s="18" t="s">
        <v>386</v>
      </c>
      <c r="C8" s="18" t="s">
        <v>1562</v>
      </c>
      <c r="D8" s="18">
        <v>6</v>
      </c>
      <c r="E8" s="18" t="s">
        <v>1076</v>
      </c>
      <c r="F8" s="18" t="s">
        <v>1103</v>
      </c>
      <c r="G8" s="18">
        <v>837</v>
      </c>
      <c r="H8" s="18">
        <v>762</v>
      </c>
      <c r="I8" s="18">
        <v>0</v>
      </c>
      <c r="J8" s="18">
        <v>5</v>
      </c>
      <c r="K8" s="18">
        <v>10</v>
      </c>
      <c r="L8" s="18">
        <v>0</v>
      </c>
      <c r="M8" s="18">
        <v>0</v>
      </c>
      <c r="N8" s="19" t="s">
        <v>2303</v>
      </c>
      <c r="O8" s="19" t="s">
        <v>2303</v>
      </c>
      <c r="P8" s="19" t="s">
        <v>2303</v>
      </c>
      <c r="Q8" s="18">
        <v>15</v>
      </c>
      <c r="R8" s="18">
        <v>0</v>
      </c>
      <c r="S8" s="18">
        <v>10</v>
      </c>
      <c r="T8" s="18">
        <v>10</v>
      </c>
      <c r="U8" s="18">
        <v>15</v>
      </c>
      <c r="V8" s="18">
        <v>10</v>
      </c>
      <c r="W8" s="18">
        <v>0</v>
      </c>
      <c r="X8" s="25">
        <v>0</v>
      </c>
    </row>
    <row r="9" spans="1:24" s="21" customFormat="1" ht="11" x14ac:dyDescent="0.2">
      <c r="A9" s="18">
        <f t="shared" si="0"/>
        <v>7</v>
      </c>
      <c r="B9" s="18" t="s">
        <v>543</v>
      </c>
      <c r="C9" s="18" t="s">
        <v>1734</v>
      </c>
      <c r="D9" s="18">
        <v>5</v>
      </c>
      <c r="E9" s="18" t="s">
        <v>1074</v>
      </c>
      <c r="F9" s="18" t="s">
        <v>1103</v>
      </c>
      <c r="G9" s="18">
        <v>830</v>
      </c>
      <c r="H9" s="18">
        <v>755</v>
      </c>
      <c r="I9" s="18">
        <v>0</v>
      </c>
      <c r="J9" s="18">
        <v>5</v>
      </c>
      <c r="K9" s="18">
        <v>0</v>
      </c>
      <c r="L9" s="18">
        <v>0</v>
      </c>
      <c r="M9" s="18">
        <v>5</v>
      </c>
      <c r="N9" s="19" t="s">
        <v>2303</v>
      </c>
      <c r="O9" s="19" t="s">
        <v>2303</v>
      </c>
      <c r="P9" s="19" t="s">
        <v>2303</v>
      </c>
      <c r="Q9" s="18">
        <v>15</v>
      </c>
      <c r="R9" s="18">
        <v>10</v>
      </c>
      <c r="S9" s="18">
        <v>15</v>
      </c>
      <c r="T9" s="18">
        <v>10</v>
      </c>
      <c r="U9" s="18">
        <v>15</v>
      </c>
      <c r="V9" s="18">
        <v>0</v>
      </c>
      <c r="W9" s="18">
        <v>0</v>
      </c>
      <c r="X9" s="25">
        <v>0</v>
      </c>
    </row>
    <row r="10" spans="1:24" s="21" customFormat="1" ht="11" x14ac:dyDescent="0.2">
      <c r="A10" s="18">
        <f t="shared" si="0"/>
        <v>8</v>
      </c>
      <c r="B10" s="18" t="s">
        <v>153</v>
      </c>
      <c r="C10" s="18" t="s">
        <v>1325</v>
      </c>
      <c r="D10" s="18">
        <v>7</v>
      </c>
      <c r="E10" s="18" t="s">
        <v>1075</v>
      </c>
      <c r="F10" s="18" t="s">
        <v>1103</v>
      </c>
      <c r="G10" s="18">
        <v>814</v>
      </c>
      <c r="H10" s="18">
        <v>744</v>
      </c>
      <c r="I10" s="18">
        <v>0</v>
      </c>
      <c r="J10" s="18">
        <v>5</v>
      </c>
      <c r="K10" s="18">
        <v>0</v>
      </c>
      <c r="L10" s="18">
        <v>0</v>
      </c>
      <c r="M10" s="18">
        <v>0</v>
      </c>
      <c r="N10" s="19" t="s">
        <v>2303</v>
      </c>
      <c r="O10" s="19" t="s">
        <v>2303</v>
      </c>
      <c r="P10" s="19" t="s">
        <v>2303</v>
      </c>
      <c r="Q10" s="18">
        <v>15</v>
      </c>
      <c r="R10" s="18">
        <v>0</v>
      </c>
      <c r="S10" s="18">
        <v>15</v>
      </c>
      <c r="T10" s="18">
        <v>10</v>
      </c>
      <c r="U10" s="18">
        <v>15</v>
      </c>
      <c r="V10" s="18">
        <v>10</v>
      </c>
      <c r="W10" s="18">
        <v>0</v>
      </c>
      <c r="X10" s="25">
        <v>0</v>
      </c>
    </row>
    <row r="11" spans="1:24" s="21" customFormat="1" ht="11" x14ac:dyDescent="0.2">
      <c r="A11" s="18">
        <f t="shared" si="0"/>
        <v>9</v>
      </c>
      <c r="B11" s="18" t="s">
        <v>97</v>
      </c>
      <c r="C11" s="18" t="s">
        <v>2125</v>
      </c>
      <c r="D11" s="18">
        <v>1</v>
      </c>
      <c r="E11" s="18" t="s">
        <v>1070</v>
      </c>
      <c r="F11" s="18" t="s">
        <v>1103</v>
      </c>
      <c r="G11" s="18">
        <v>812</v>
      </c>
      <c r="H11" s="18">
        <v>752</v>
      </c>
      <c r="I11" s="18">
        <v>0</v>
      </c>
      <c r="J11" s="18">
        <v>5</v>
      </c>
      <c r="K11" s="18">
        <v>0</v>
      </c>
      <c r="L11" s="18">
        <v>0</v>
      </c>
      <c r="M11" s="18">
        <v>0</v>
      </c>
      <c r="N11" s="19" t="s">
        <v>2303</v>
      </c>
      <c r="O11" s="19" t="s">
        <v>2303</v>
      </c>
      <c r="P11" s="19" t="s">
        <v>2303</v>
      </c>
      <c r="Q11" s="18">
        <v>15</v>
      </c>
      <c r="R11" s="18">
        <v>0</v>
      </c>
      <c r="S11" s="18">
        <v>15</v>
      </c>
      <c r="T11" s="18">
        <v>0</v>
      </c>
      <c r="U11" s="18">
        <v>15</v>
      </c>
      <c r="V11" s="18">
        <v>10</v>
      </c>
      <c r="W11" s="18">
        <v>0</v>
      </c>
      <c r="X11" s="25">
        <v>0</v>
      </c>
    </row>
    <row r="12" spans="1:24" s="21" customFormat="1" ht="11" x14ac:dyDescent="0.2">
      <c r="A12" s="18">
        <f t="shared" si="0"/>
        <v>10</v>
      </c>
      <c r="B12" s="18" t="s">
        <v>110</v>
      </c>
      <c r="C12" s="18" t="s">
        <v>1285</v>
      </c>
      <c r="D12" s="18">
        <v>6</v>
      </c>
      <c r="E12" s="18" t="s">
        <v>1076</v>
      </c>
      <c r="F12" s="18" t="s">
        <v>1103</v>
      </c>
      <c r="G12" s="18">
        <v>805</v>
      </c>
      <c r="H12" s="18">
        <v>745</v>
      </c>
      <c r="I12" s="18">
        <v>0</v>
      </c>
      <c r="J12" s="18">
        <v>5</v>
      </c>
      <c r="K12" s="18">
        <v>10</v>
      </c>
      <c r="L12" s="18">
        <v>0</v>
      </c>
      <c r="M12" s="18">
        <v>0</v>
      </c>
      <c r="N12" s="19" t="s">
        <v>2303</v>
      </c>
      <c r="O12" s="19" t="s">
        <v>2303</v>
      </c>
      <c r="P12" s="19" t="s">
        <v>2303</v>
      </c>
      <c r="Q12" s="18">
        <v>15</v>
      </c>
      <c r="R12" s="18">
        <v>0</v>
      </c>
      <c r="S12" s="18">
        <v>15</v>
      </c>
      <c r="T12" s="18">
        <v>0</v>
      </c>
      <c r="U12" s="18">
        <v>15</v>
      </c>
      <c r="V12" s="18">
        <v>0</v>
      </c>
      <c r="W12" s="18">
        <v>0</v>
      </c>
      <c r="X12" s="25">
        <v>0</v>
      </c>
    </row>
    <row r="13" spans="1:24" s="21" customFormat="1" ht="11" x14ac:dyDescent="0.2">
      <c r="A13" s="18">
        <f t="shared" si="0"/>
        <v>11</v>
      </c>
      <c r="B13" s="18" t="s">
        <v>152</v>
      </c>
      <c r="C13" s="18" t="s">
        <v>1324</v>
      </c>
      <c r="D13" s="18">
        <v>1</v>
      </c>
      <c r="E13" s="18" t="s">
        <v>1070</v>
      </c>
      <c r="F13" s="18" t="s">
        <v>1103</v>
      </c>
      <c r="G13" s="18">
        <v>805</v>
      </c>
      <c r="H13" s="18">
        <v>735</v>
      </c>
      <c r="I13" s="18">
        <v>0</v>
      </c>
      <c r="J13" s="18">
        <v>5</v>
      </c>
      <c r="K13" s="18">
        <v>10</v>
      </c>
      <c r="L13" s="18">
        <v>0</v>
      </c>
      <c r="M13" s="18">
        <v>0</v>
      </c>
      <c r="N13" s="19" t="s">
        <v>2303</v>
      </c>
      <c r="O13" s="19" t="s">
        <v>2303</v>
      </c>
      <c r="P13" s="19" t="s">
        <v>2303</v>
      </c>
      <c r="Q13" s="18">
        <v>15</v>
      </c>
      <c r="R13" s="18">
        <v>0</v>
      </c>
      <c r="S13" s="18">
        <v>15</v>
      </c>
      <c r="T13" s="18">
        <v>0</v>
      </c>
      <c r="U13" s="18">
        <v>15</v>
      </c>
      <c r="V13" s="18">
        <v>10</v>
      </c>
      <c r="W13" s="18">
        <v>0</v>
      </c>
      <c r="X13" s="25">
        <v>0</v>
      </c>
    </row>
    <row r="14" spans="1:24" s="21" customFormat="1" ht="11" x14ac:dyDescent="0.2">
      <c r="A14" s="18">
        <f t="shared" si="0"/>
        <v>12</v>
      </c>
      <c r="B14" s="18" t="s">
        <v>8</v>
      </c>
      <c r="C14" s="18" t="s">
        <v>1169</v>
      </c>
      <c r="D14" s="18">
        <v>1</v>
      </c>
      <c r="E14" s="18" t="s">
        <v>1070</v>
      </c>
      <c r="F14" s="18" t="s">
        <v>1103</v>
      </c>
      <c r="G14" s="18">
        <v>795</v>
      </c>
      <c r="H14" s="18">
        <v>750</v>
      </c>
      <c r="I14" s="18">
        <v>0</v>
      </c>
      <c r="J14" s="18">
        <v>5</v>
      </c>
      <c r="K14" s="18">
        <v>0</v>
      </c>
      <c r="L14" s="18">
        <v>0</v>
      </c>
      <c r="M14" s="18">
        <v>0</v>
      </c>
      <c r="N14" s="19" t="s">
        <v>2303</v>
      </c>
      <c r="O14" s="19" t="s">
        <v>2303</v>
      </c>
      <c r="P14" s="19" t="s">
        <v>2303</v>
      </c>
      <c r="Q14" s="18">
        <v>10</v>
      </c>
      <c r="R14" s="18">
        <v>0</v>
      </c>
      <c r="S14" s="18">
        <v>15</v>
      </c>
      <c r="T14" s="18">
        <v>0</v>
      </c>
      <c r="U14" s="18">
        <v>15</v>
      </c>
      <c r="V14" s="18">
        <v>0</v>
      </c>
      <c r="W14" s="18">
        <v>0</v>
      </c>
      <c r="X14" s="25">
        <v>0</v>
      </c>
    </row>
    <row r="15" spans="1:24" s="21" customFormat="1" ht="11" x14ac:dyDescent="0.2">
      <c r="A15" s="18">
        <f t="shared" si="0"/>
        <v>13</v>
      </c>
      <c r="B15" s="18" t="s">
        <v>195</v>
      </c>
      <c r="C15" s="18" t="s">
        <v>1367</v>
      </c>
      <c r="D15" s="18">
        <v>2</v>
      </c>
      <c r="E15" s="18" t="s">
        <v>1071</v>
      </c>
      <c r="F15" s="18" t="s">
        <v>1103</v>
      </c>
      <c r="G15" s="18">
        <v>793</v>
      </c>
      <c r="H15" s="18">
        <v>763</v>
      </c>
      <c r="I15" s="18">
        <v>0</v>
      </c>
      <c r="J15" s="18">
        <v>5</v>
      </c>
      <c r="K15" s="18">
        <v>0</v>
      </c>
      <c r="L15" s="18">
        <v>0</v>
      </c>
      <c r="M15" s="18">
        <v>0</v>
      </c>
      <c r="N15" s="19" t="s">
        <v>2303</v>
      </c>
      <c r="O15" s="19" t="s">
        <v>2303</v>
      </c>
      <c r="P15" s="19" t="s">
        <v>2303</v>
      </c>
      <c r="Q15" s="18">
        <v>10</v>
      </c>
      <c r="R15" s="18">
        <v>0</v>
      </c>
      <c r="S15" s="18">
        <v>0</v>
      </c>
      <c r="T15" s="18">
        <v>0</v>
      </c>
      <c r="U15" s="18">
        <v>15</v>
      </c>
      <c r="V15" s="18">
        <v>0</v>
      </c>
      <c r="W15" s="18">
        <v>0</v>
      </c>
      <c r="X15" s="25">
        <v>0</v>
      </c>
    </row>
    <row r="16" spans="1:24" s="21" customFormat="1" ht="11" x14ac:dyDescent="0.2">
      <c r="A16" s="18">
        <f t="shared" si="0"/>
        <v>14</v>
      </c>
      <c r="B16" s="18" t="s">
        <v>69</v>
      </c>
      <c r="C16" s="18" t="s">
        <v>1249</v>
      </c>
      <c r="D16" s="18">
        <v>6</v>
      </c>
      <c r="E16" s="18" t="s">
        <v>1076</v>
      </c>
      <c r="F16" s="18" t="s">
        <v>1103</v>
      </c>
      <c r="G16" s="18">
        <v>791</v>
      </c>
      <c r="H16" s="18">
        <v>736</v>
      </c>
      <c r="I16" s="18">
        <v>0</v>
      </c>
      <c r="J16" s="18">
        <v>5</v>
      </c>
      <c r="K16" s="18">
        <v>10</v>
      </c>
      <c r="L16" s="18">
        <v>0</v>
      </c>
      <c r="M16" s="18">
        <v>0</v>
      </c>
      <c r="N16" s="19" t="s">
        <v>2303</v>
      </c>
      <c r="O16" s="19" t="s">
        <v>2303</v>
      </c>
      <c r="P16" s="19" t="s">
        <v>2303</v>
      </c>
      <c r="Q16" s="18">
        <v>10</v>
      </c>
      <c r="R16" s="18">
        <v>0</v>
      </c>
      <c r="S16" s="18">
        <v>15</v>
      </c>
      <c r="T16" s="18">
        <v>0</v>
      </c>
      <c r="U16" s="18">
        <v>15</v>
      </c>
      <c r="V16" s="18">
        <v>0</v>
      </c>
      <c r="W16" s="18">
        <v>0</v>
      </c>
      <c r="X16" s="25">
        <v>0</v>
      </c>
    </row>
    <row r="17" spans="1:24" s="21" customFormat="1" ht="11" x14ac:dyDescent="0.2">
      <c r="A17" s="18">
        <f t="shared" si="0"/>
        <v>15</v>
      </c>
      <c r="B17" s="18" t="s">
        <v>329</v>
      </c>
      <c r="C17" s="18" t="s">
        <v>1505</v>
      </c>
      <c r="D17" s="18">
        <v>4</v>
      </c>
      <c r="E17" s="18" t="s">
        <v>1072</v>
      </c>
      <c r="F17" s="18" t="s">
        <v>1103</v>
      </c>
      <c r="G17" s="18">
        <v>789</v>
      </c>
      <c r="H17" s="18">
        <v>744</v>
      </c>
      <c r="I17" s="18">
        <v>0</v>
      </c>
      <c r="J17" s="18">
        <v>5</v>
      </c>
      <c r="K17" s="18">
        <v>0</v>
      </c>
      <c r="L17" s="18">
        <v>0</v>
      </c>
      <c r="M17" s="18">
        <v>5</v>
      </c>
      <c r="N17" s="19" t="s">
        <v>2303</v>
      </c>
      <c r="O17" s="19" t="s">
        <v>2303</v>
      </c>
      <c r="P17" s="19" t="s">
        <v>2303</v>
      </c>
      <c r="Q17" s="18">
        <v>10</v>
      </c>
      <c r="R17" s="18">
        <v>0</v>
      </c>
      <c r="S17" s="18">
        <v>0</v>
      </c>
      <c r="T17" s="18">
        <v>0</v>
      </c>
      <c r="U17" s="18">
        <v>15</v>
      </c>
      <c r="V17" s="18">
        <v>10</v>
      </c>
      <c r="W17" s="18">
        <v>0</v>
      </c>
      <c r="X17" s="25">
        <v>8</v>
      </c>
    </row>
    <row r="18" spans="1:24" s="21" customFormat="1" ht="11" x14ac:dyDescent="0.2">
      <c r="A18" s="18">
        <f t="shared" si="0"/>
        <v>16</v>
      </c>
      <c r="B18" s="18" t="s">
        <v>703</v>
      </c>
      <c r="C18" s="18" t="s">
        <v>1949</v>
      </c>
      <c r="D18" s="18">
        <v>8</v>
      </c>
      <c r="E18" s="18" t="s">
        <v>1077</v>
      </c>
      <c r="F18" s="18" t="s">
        <v>1103</v>
      </c>
      <c r="G18" s="18">
        <v>785</v>
      </c>
      <c r="H18" s="18">
        <v>760</v>
      </c>
      <c r="I18" s="18">
        <v>0</v>
      </c>
      <c r="J18" s="18">
        <v>5</v>
      </c>
      <c r="K18" s="18">
        <v>0</v>
      </c>
      <c r="L18" s="18">
        <v>0</v>
      </c>
      <c r="M18" s="18">
        <v>0</v>
      </c>
      <c r="N18" s="19" t="s">
        <v>2303</v>
      </c>
      <c r="O18" s="19" t="s">
        <v>2303</v>
      </c>
      <c r="P18" s="19" t="s">
        <v>2303</v>
      </c>
      <c r="Q18" s="18">
        <v>5</v>
      </c>
      <c r="R18" s="18">
        <v>0</v>
      </c>
      <c r="S18" s="18">
        <v>0</v>
      </c>
      <c r="T18" s="18">
        <v>0</v>
      </c>
      <c r="U18" s="18">
        <v>15</v>
      </c>
      <c r="V18" s="18">
        <v>0</v>
      </c>
      <c r="W18" s="18">
        <v>0</v>
      </c>
      <c r="X18" s="25">
        <v>7</v>
      </c>
    </row>
    <row r="19" spans="1:24" s="21" customFormat="1" ht="11" x14ac:dyDescent="0.2">
      <c r="A19" s="18">
        <f t="shared" si="0"/>
        <v>17</v>
      </c>
      <c r="B19" s="18" t="s">
        <v>476</v>
      </c>
      <c r="C19" s="18" t="s">
        <v>1658</v>
      </c>
      <c r="D19" s="18">
        <v>6</v>
      </c>
      <c r="E19" s="18" t="s">
        <v>1076</v>
      </c>
      <c r="F19" s="18" t="s">
        <v>1103</v>
      </c>
      <c r="G19" s="18">
        <v>778</v>
      </c>
      <c r="H19" s="18">
        <v>718</v>
      </c>
      <c r="I19" s="18">
        <v>0</v>
      </c>
      <c r="J19" s="18">
        <v>5</v>
      </c>
      <c r="K19" s="18">
        <v>0</v>
      </c>
      <c r="L19" s="18">
        <v>0</v>
      </c>
      <c r="M19" s="18">
        <v>0</v>
      </c>
      <c r="N19" s="19" t="s">
        <v>2303</v>
      </c>
      <c r="O19" s="19" t="s">
        <v>2303</v>
      </c>
      <c r="P19" s="19" t="s">
        <v>2303</v>
      </c>
      <c r="Q19" s="18">
        <v>15</v>
      </c>
      <c r="R19" s="18">
        <v>0</v>
      </c>
      <c r="S19" s="18">
        <v>15</v>
      </c>
      <c r="T19" s="18">
        <v>0</v>
      </c>
      <c r="U19" s="18">
        <v>15</v>
      </c>
      <c r="V19" s="18">
        <v>10</v>
      </c>
      <c r="W19" s="18">
        <v>0</v>
      </c>
      <c r="X19" s="25">
        <v>0</v>
      </c>
    </row>
    <row r="20" spans="1:24" s="21" customFormat="1" ht="11" x14ac:dyDescent="0.2">
      <c r="A20" s="18">
        <f t="shared" si="0"/>
        <v>18</v>
      </c>
      <c r="B20" s="18" t="s">
        <v>117</v>
      </c>
      <c r="C20" s="18" t="s">
        <v>2103</v>
      </c>
      <c r="D20" s="18">
        <v>1</v>
      </c>
      <c r="E20" s="18" t="s">
        <v>1070</v>
      </c>
      <c r="F20" s="18" t="s">
        <v>1103</v>
      </c>
      <c r="G20" s="18">
        <v>778</v>
      </c>
      <c r="H20" s="18">
        <v>713</v>
      </c>
      <c r="I20" s="18">
        <v>0</v>
      </c>
      <c r="J20" s="18">
        <v>5</v>
      </c>
      <c r="K20" s="18">
        <v>0</v>
      </c>
      <c r="L20" s="18">
        <v>0</v>
      </c>
      <c r="M20" s="18">
        <v>0</v>
      </c>
      <c r="N20" s="19" t="s">
        <v>2303</v>
      </c>
      <c r="O20" s="19" t="s">
        <v>2303</v>
      </c>
      <c r="P20" s="19" t="s">
        <v>2303</v>
      </c>
      <c r="Q20" s="18">
        <v>15</v>
      </c>
      <c r="R20" s="18">
        <v>0</v>
      </c>
      <c r="S20" s="18">
        <v>10</v>
      </c>
      <c r="T20" s="18">
        <v>10</v>
      </c>
      <c r="U20" s="18">
        <v>15</v>
      </c>
      <c r="V20" s="18">
        <v>10</v>
      </c>
      <c r="W20" s="18">
        <v>0</v>
      </c>
      <c r="X20" s="25">
        <v>0</v>
      </c>
    </row>
    <row r="21" spans="1:24" s="21" customFormat="1" ht="11" x14ac:dyDescent="0.2">
      <c r="A21" s="18">
        <f t="shared" si="0"/>
        <v>19</v>
      </c>
      <c r="B21" s="18" t="s">
        <v>238</v>
      </c>
      <c r="C21" s="18" t="s">
        <v>1410</v>
      </c>
      <c r="D21" s="18">
        <v>5</v>
      </c>
      <c r="E21" s="18" t="s">
        <v>1074</v>
      </c>
      <c r="F21" s="18" t="s">
        <v>1103</v>
      </c>
      <c r="G21" s="18">
        <v>777</v>
      </c>
      <c r="H21" s="18">
        <v>747</v>
      </c>
      <c r="I21" s="18">
        <v>0</v>
      </c>
      <c r="J21" s="18">
        <v>5</v>
      </c>
      <c r="K21" s="18">
        <v>0</v>
      </c>
      <c r="L21" s="18">
        <v>0</v>
      </c>
      <c r="M21" s="18">
        <v>5</v>
      </c>
      <c r="N21" s="19" t="s">
        <v>2303</v>
      </c>
      <c r="O21" s="19" t="s">
        <v>2303</v>
      </c>
      <c r="P21" s="19" t="s">
        <v>2303</v>
      </c>
      <c r="Q21" s="18">
        <v>5</v>
      </c>
      <c r="R21" s="18">
        <v>0</v>
      </c>
      <c r="S21" s="18">
        <v>0</v>
      </c>
      <c r="T21" s="18">
        <v>0</v>
      </c>
      <c r="U21" s="18">
        <v>15</v>
      </c>
      <c r="V21" s="18">
        <v>0</v>
      </c>
      <c r="W21" s="18">
        <v>0</v>
      </c>
      <c r="X21" s="25">
        <v>0</v>
      </c>
    </row>
    <row r="22" spans="1:24" s="21" customFormat="1" ht="11" x14ac:dyDescent="0.2">
      <c r="A22" s="18">
        <f t="shared" si="0"/>
        <v>20</v>
      </c>
      <c r="B22" s="18" t="s">
        <v>438</v>
      </c>
      <c r="C22" s="18" t="s">
        <v>1616</v>
      </c>
      <c r="D22" s="18">
        <v>4</v>
      </c>
      <c r="E22" s="18" t="s">
        <v>1072</v>
      </c>
      <c r="F22" s="18" t="s">
        <v>1103</v>
      </c>
      <c r="G22" s="18">
        <v>775</v>
      </c>
      <c r="H22" s="18">
        <v>715</v>
      </c>
      <c r="I22" s="18">
        <v>0</v>
      </c>
      <c r="J22" s="18">
        <v>5</v>
      </c>
      <c r="K22" s="18">
        <v>0</v>
      </c>
      <c r="L22" s="18">
        <v>0</v>
      </c>
      <c r="M22" s="18">
        <v>0</v>
      </c>
      <c r="N22" s="19" t="s">
        <v>2303</v>
      </c>
      <c r="O22" s="19" t="s">
        <v>2303</v>
      </c>
      <c r="P22" s="19" t="s">
        <v>2303</v>
      </c>
      <c r="Q22" s="18">
        <v>15</v>
      </c>
      <c r="R22" s="18">
        <v>0</v>
      </c>
      <c r="S22" s="18">
        <v>15</v>
      </c>
      <c r="T22" s="18">
        <v>0</v>
      </c>
      <c r="U22" s="18">
        <v>15</v>
      </c>
      <c r="V22" s="18">
        <v>10</v>
      </c>
      <c r="W22" s="18">
        <v>0</v>
      </c>
      <c r="X22" s="25">
        <v>0</v>
      </c>
    </row>
    <row r="23" spans="1:24" s="21" customFormat="1" ht="11" x14ac:dyDescent="0.2">
      <c r="A23" s="18">
        <f t="shared" si="0"/>
        <v>21</v>
      </c>
      <c r="B23" s="18" t="s">
        <v>102</v>
      </c>
      <c r="C23" s="18" t="s">
        <v>1278</v>
      </c>
      <c r="D23" s="18">
        <v>8</v>
      </c>
      <c r="E23" s="18" t="s">
        <v>1077</v>
      </c>
      <c r="F23" s="18" t="s">
        <v>1103</v>
      </c>
      <c r="G23" s="18">
        <v>773</v>
      </c>
      <c r="H23" s="18">
        <v>713</v>
      </c>
      <c r="I23" s="18">
        <v>0</v>
      </c>
      <c r="J23" s="18">
        <v>5</v>
      </c>
      <c r="K23" s="18">
        <v>0</v>
      </c>
      <c r="L23" s="18">
        <v>0</v>
      </c>
      <c r="M23" s="18">
        <v>0</v>
      </c>
      <c r="N23" s="19" t="s">
        <v>2303</v>
      </c>
      <c r="O23" s="19" t="s">
        <v>2303</v>
      </c>
      <c r="P23" s="19" t="s">
        <v>2303</v>
      </c>
      <c r="Q23" s="18">
        <v>15</v>
      </c>
      <c r="R23" s="18">
        <v>0</v>
      </c>
      <c r="S23" s="18">
        <v>15</v>
      </c>
      <c r="T23" s="18">
        <v>0</v>
      </c>
      <c r="U23" s="18">
        <v>15</v>
      </c>
      <c r="V23" s="18">
        <v>10</v>
      </c>
      <c r="W23" s="18">
        <v>0</v>
      </c>
      <c r="X23" s="25">
        <v>0</v>
      </c>
    </row>
    <row r="24" spans="1:24" s="21" customFormat="1" ht="11" x14ac:dyDescent="0.2">
      <c r="A24" s="18">
        <f t="shared" si="0"/>
        <v>22</v>
      </c>
      <c r="B24" s="18" t="s">
        <v>524</v>
      </c>
      <c r="C24" s="18" t="s">
        <v>1712</v>
      </c>
      <c r="D24" s="18">
        <v>6</v>
      </c>
      <c r="E24" s="18" t="s">
        <v>1076</v>
      </c>
      <c r="F24" s="18" t="s">
        <v>1103</v>
      </c>
      <c r="G24" s="18">
        <v>770</v>
      </c>
      <c r="H24" s="18">
        <v>710</v>
      </c>
      <c r="I24" s="18">
        <v>0</v>
      </c>
      <c r="J24" s="18">
        <v>5</v>
      </c>
      <c r="K24" s="18">
        <v>0</v>
      </c>
      <c r="L24" s="18">
        <v>0</v>
      </c>
      <c r="M24" s="18">
        <v>0</v>
      </c>
      <c r="N24" s="19" t="s">
        <v>2303</v>
      </c>
      <c r="O24" s="19" t="s">
        <v>2303</v>
      </c>
      <c r="P24" s="19" t="s">
        <v>2303</v>
      </c>
      <c r="Q24" s="18">
        <v>15</v>
      </c>
      <c r="R24" s="18">
        <v>0</v>
      </c>
      <c r="S24" s="18">
        <v>15</v>
      </c>
      <c r="T24" s="18">
        <v>10</v>
      </c>
      <c r="U24" s="18">
        <v>15</v>
      </c>
      <c r="V24" s="18">
        <v>0</v>
      </c>
      <c r="W24" s="18">
        <v>0</v>
      </c>
      <c r="X24" s="25">
        <v>0</v>
      </c>
    </row>
    <row r="25" spans="1:24" s="21" customFormat="1" ht="11" x14ac:dyDescent="0.2">
      <c r="A25" s="18">
        <f t="shared" si="0"/>
        <v>23</v>
      </c>
      <c r="B25" s="18" t="s">
        <v>253</v>
      </c>
      <c r="C25" s="18" t="s">
        <v>1425</v>
      </c>
      <c r="D25" s="18">
        <v>6</v>
      </c>
      <c r="E25" s="18" t="s">
        <v>1076</v>
      </c>
      <c r="F25" s="18" t="s">
        <v>1103</v>
      </c>
      <c r="G25" s="18">
        <v>766</v>
      </c>
      <c r="H25" s="18">
        <v>711</v>
      </c>
      <c r="I25" s="18">
        <v>0</v>
      </c>
      <c r="J25" s="18">
        <v>5</v>
      </c>
      <c r="K25" s="18">
        <v>10</v>
      </c>
      <c r="L25" s="18">
        <v>0</v>
      </c>
      <c r="M25" s="18">
        <v>0</v>
      </c>
      <c r="N25" s="19" t="s">
        <v>2303</v>
      </c>
      <c r="O25" s="19" t="s">
        <v>2303</v>
      </c>
      <c r="P25" s="19" t="s">
        <v>2303</v>
      </c>
      <c r="Q25" s="18">
        <v>10</v>
      </c>
      <c r="R25" s="18">
        <v>0</v>
      </c>
      <c r="S25" s="18">
        <v>15</v>
      </c>
      <c r="T25" s="18">
        <v>0</v>
      </c>
      <c r="U25" s="18">
        <v>15</v>
      </c>
      <c r="V25" s="18">
        <v>0</v>
      </c>
      <c r="W25" s="18">
        <v>0</v>
      </c>
      <c r="X25" s="25">
        <v>0</v>
      </c>
    </row>
    <row r="26" spans="1:24" s="21" customFormat="1" ht="11" x14ac:dyDescent="0.2">
      <c r="A26" s="18">
        <f t="shared" si="0"/>
        <v>24</v>
      </c>
      <c r="B26" s="18" t="s">
        <v>130</v>
      </c>
      <c r="C26" s="18" t="s">
        <v>1302</v>
      </c>
      <c r="D26" s="18">
        <v>6</v>
      </c>
      <c r="E26" s="18" t="s">
        <v>1076</v>
      </c>
      <c r="F26" s="18" t="s">
        <v>1103</v>
      </c>
      <c r="G26" s="18">
        <v>765</v>
      </c>
      <c r="H26" s="18">
        <v>695</v>
      </c>
      <c r="I26" s="18">
        <v>0</v>
      </c>
      <c r="J26" s="18">
        <v>5</v>
      </c>
      <c r="K26" s="18">
        <v>10</v>
      </c>
      <c r="L26" s="18">
        <v>0</v>
      </c>
      <c r="M26" s="18">
        <v>0</v>
      </c>
      <c r="N26" s="19" t="s">
        <v>2303</v>
      </c>
      <c r="O26" s="19" t="s">
        <v>2303</v>
      </c>
      <c r="P26" s="19" t="s">
        <v>2303</v>
      </c>
      <c r="Q26" s="18">
        <v>15</v>
      </c>
      <c r="R26" s="18">
        <v>0</v>
      </c>
      <c r="S26" s="18">
        <v>15</v>
      </c>
      <c r="T26" s="18">
        <v>10</v>
      </c>
      <c r="U26" s="18">
        <v>15</v>
      </c>
      <c r="V26" s="18">
        <v>0</v>
      </c>
      <c r="W26" s="18">
        <v>0</v>
      </c>
      <c r="X26" s="25">
        <v>0</v>
      </c>
    </row>
    <row r="27" spans="1:24" s="21" customFormat="1" ht="11" x14ac:dyDescent="0.2">
      <c r="A27" s="18">
        <f t="shared" si="0"/>
        <v>25</v>
      </c>
      <c r="B27" s="18" t="s">
        <v>35</v>
      </c>
      <c r="C27" s="18" t="s">
        <v>2203</v>
      </c>
      <c r="D27" s="18">
        <v>4</v>
      </c>
      <c r="E27" s="18" t="s">
        <v>1072</v>
      </c>
      <c r="F27" s="18" t="s">
        <v>1103</v>
      </c>
      <c r="G27" s="18">
        <v>761</v>
      </c>
      <c r="H27" s="18">
        <v>701</v>
      </c>
      <c r="I27" s="18">
        <v>0</v>
      </c>
      <c r="J27" s="18">
        <v>5</v>
      </c>
      <c r="K27" s="18">
        <v>0</v>
      </c>
      <c r="L27" s="18">
        <v>0</v>
      </c>
      <c r="M27" s="18">
        <v>0</v>
      </c>
      <c r="N27" s="19" t="s">
        <v>2303</v>
      </c>
      <c r="O27" s="19" t="s">
        <v>2303</v>
      </c>
      <c r="P27" s="19" t="s">
        <v>2303</v>
      </c>
      <c r="Q27" s="18">
        <v>5</v>
      </c>
      <c r="R27" s="18">
        <v>0</v>
      </c>
      <c r="S27" s="18">
        <v>15</v>
      </c>
      <c r="T27" s="18">
        <v>10</v>
      </c>
      <c r="U27" s="18">
        <v>15</v>
      </c>
      <c r="V27" s="18">
        <v>10</v>
      </c>
      <c r="W27" s="18">
        <v>0</v>
      </c>
      <c r="X27" s="25">
        <v>0</v>
      </c>
    </row>
    <row r="28" spans="1:24" s="21" customFormat="1" ht="11" x14ac:dyDescent="0.2">
      <c r="A28" s="18">
        <f t="shared" si="0"/>
        <v>26</v>
      </c>
      <c r="B28" s="18" t="s">
        <v>122</v>
      </c>
      <c r="C28" s="18" t="s">
        <v>1296</v>
      </c>
      <c r="D28" s="18">
        <v>4</v>
      </c>
      <c r="E28" s="18" t="s">
        <v>1072</v>
      </c>
      <c r="F28" s="18" t="s">
        <v>1103</v>
      </c>
      <c r="G28" s="18">
        <v>756</v>
      </c>
      <c r="H28" s="18">
        <v>721</v>
      </c>
      <c r="I28" s="18">
        <v>0</v>
      </c>
      <c r="J28" s="18">
        <v>5</v>
      </c>
      <c r="K28" s="18">
        <v>0</v>
      </c>
      <c r="L28" s="18">
        <v>0</v>
      </c>
      <c r="M28" s="18">
        <v>0</v>
      </c>
      <c r="N28" s="19" t="s">
        <v>2303</v>
      </c>
      <c r="O28" s="19" t="s">
        <v>2303</v>
      </c>
      <c r="P28" s="19" t="s">
        <v>2303</v>
      </c>
      <c r="Q28" s="18">
        <v>5</v>
      </c>
      <c r="R28" s="18">
        <v>0</v>
      </c>
      <c r="S28" s="18">
        <v>0</v>
      </c>
      <c r="T28" s="18">
        <v>0</v>
      </c>
      <c r="U28" s="18">
        <v>15</v>
      </c>
      <c r="V28" s="18">
        <v>10</v>
      </c>
      <c r="W28" s="18">
        <v>0</v>
      </c>
      <c r="X28" s="25">
        <v>24</v>
      </c>
    </row>
    <row r="29" spans="1:24" s="21" customFormat="1" ht="11" x14ac:dyDescent="0.2">
      <c r="A29" s="18">
        <f t="shared" si="0"/>
        <v>27</v>
      </c>
      <c r="B29" s="18" t="s">
        <v>56</v>
      </c>
      <c r="C29" s="18" t="s">
        <v>1237</v>
      </c>
      <c r="D29" s="18">
        <v>2</v>
      </c>
      <c r="E29" s="18" t="s">
        <v>1071</v>
      </c>
      <c r="F29" s="18" t="s">
        <v>1103</v>
      </c>
      <c r="G29" s="18">
        <v>753</v>
      </c>
      <c r="H29" s="18">
        <v>728</v>
      </c>
      <c r="I29" s="18">
        <v>0</v>
      </c>
      <c r="J29" s="18">
        <v>5</v>
      </c>
      <c r="K29" s="18">
        <v>0</v>
      </c>
      <c r="L29" s="18">
        <v>0</v>
      </c>
      <c r="M29" s="18">
        <v>0</v>
      </c>
      <c r="N29" s="19" t="s">
        <v>2303</v>
      </c>
      <c r="O29" s="19" t="s">
        <v>2303</v>
      </c>
      <c r="P29" s="19" t="s">
        <v>2303</v>
      </c>
      <c r="Q29" s="18">
        <v>5</v>
      </c>
      <c r="R29" s="18">
        <v>0</v>
      </c>
      <c r="S29" s="18">
        <v>0</v>
      </c>
      <c r="T29" s="18">
        <v>0</v>
      </c>
      <c r="U29" s="18">
        <v>15</v>
      </c>
      <c r="V29" s="18">
        <v>0</v>
      </c>
      <c r="W29" s="18">
        <v>0</v>
      </c>
      <c r="X29" s="25">
        <v>0</v>
      </c>
    </row>
    <row r="30" spans="1:24" s="21" customFormat="1" ht="11" x14ac:dyDescent="0.2">
      <c r="A30" s="18">
        <f t="shared" si="0"/>
        <v>28</v>
      </c>
      <c r="B30" s="18" t="s">
        <v>18</v>
      </c>
      <c r="C30" s="18" t="s">
        <v>1201</v>
      </c>
      <c r="D30" s="18">
        <v>1</v>
      </c>
      <c r="E30" s="18" t="s">
        <v>1070</v>
      </c>
      <c r="F30" s="18" t="s">
        <v>1103</v>
      </c>
      <c r="G30" s="18">
        <v>752</v>
      </c>
      <c r="H30" s="18">
        <v>712</v>
      </c>
      <c r="I30" s="18">
        <v>0</v>
      </c>
      <c r="J30" s="18">
        <v>5</v>
      </c>
      <c r="K30" s="18">
        <v>0</v>
      </c>
      <c r="L30" s="18">
        <v>0</v>
      </c>
      <c r="M30" s="18">
        <v>0</v>
      </c>
      <c r="N30" s="19" t="s">
        <v>2303</v>
      </c>
      <c r="O30" s="19" t="s">
        <v>2303</v>
      </c>
      <c r="P30" s="19" t="s">
        <v>2303</v>
      </c>
      <c r="Q30" s="18">
        <v>5</v>
      </c>
      <c r="R30" s="18">
        <v>0</v>
      </c>
      <c r="S30" s="18">
        <v>15</v>
      </c>
      <c r="T30" s="18">
        <v>0</v>
      </c>
      <c r="U30" s="18">
        <v>15</v>
      </c>
      <c r="V30" s="18">
        <v>0</v>
      </c>
      <c r="W30" s="18">
        <v>0</v>
      </c>
      <c r="X30" s="25">
        <v>0</v>
      </c>
    </row>
    <row r="31" spans="1:24" s="21" customFormat="1" ht="11" x14ac:dyDescent="0.2">
      <c r="A31" s="18">
        <f t="shared" si="0"/>
        <v>29</v>
      </c>
      <c r="B31" s="18" t="s">
        <v>188</v>
      </c>
      <c r="C31" s="18" t="s">
        <v>1360</v>
      </c>
      <c r="D31" s="18">
        <v>3</v>
      </c>
      <c r="E31" s="18" t="s">
        <v>1073</v>
      </c>
      <c r="F31" s="18" t="s">
        <v>1103</v>
      </c>
      <c r="G31" s="18">
        <v>750</v>
      </c>
      <c r="H31" s="18">
        <v>710</v>
      </c>
      <c r="I31" s="18">
        <v>0</v>
      </c>
      <c r="J31" s="18">
        <v>5</v>
      </c>
      <c r="K31" s="18">
        <v>0</v>
      </c>
      <c r="L31" s="18">
        <v>0</v>
      </c>
      <c r="M31" s="18">
        <v>5</v>
      </c>
      <c r="N31" s="19" t="s">
        <v>2303</v>
      </c>
      <c r="O31" s="19" t="s">
        <v>2303</v>
      </c>
      <c r="P31" s="19" t="s">
        <v>2303</v>
      </c>
      <c r="Q31" s="18">
        <v>5</v>
      </c>
      <c r="R31" s="18">
        <v>0</v>
      </c>
      <c r="S31" s="18">
        <v>0</v>
      </c>
      <c r="T31" s="18">
        <v>0</v>
      </c>
      <c r="U31" s="18">
        <v>15</v>
      </c>
      <c r="V31" s="18">
        <v>10</v>
      </c>
      <c r="W31" s="18">
        <v>0</v>
      </c>
      <c r="X31" s="25">
        <v>3</v>
      </c>
    </row>
    <row r="32" spans="1:24" s="21" customFormat="1" ht="11" x14ac:dyDescent="0.2">
      <c r="A32" s="18">
        <f t="shared" si="0"/>
        <v>30</v>
      </c>
      <c r="B32" s="18" t="s">
        <v>763</v>
      </c>
      <c r="C32" s="18" t="s">
        <v>1801</v>
      </c>
      <c r="D32" s="18">
        <v>7</v>
      </c>
      <c r="E32" s="18" t="s">
        <v>1075</v>
      </c>
      <c r="F32" s="18" t="s">
        <v>1103</v>
      </c>
      <c r="G32" s="18">
        <v>749</v>
      </c>
      <c r="H32" s="18">
        <v>719</v>
      </c>
      <c r="I32" s="18">
        <v>0</v>
      </c>
      <c r="J32" s="18">
        <v>5</v>
      </c>
      <c r="K32" s="18">
        <v>0</v>
      </c>
      <c r="L32" s="18">
        <v>0</v>
      </c>
      <c r="M32" s="18">
        <v>0</v>
      </c>
      <c r="N32" s="19" t="s">
        <v>2303</v>
      </c>
      <c r="O32" s="19" t="s">
        <v>2303</v>
      </c>
      <c r="P32" s="19" t="s">
        <v>2303</v>
      </c>
      <c r="Q32" s="18">
        <v>10</v>
      </c>
      <c r="R32" s="18">
        <v>0</v>
      </c>
      <c r="S32" s="18">
        <v>0</v>
      </c>
      <c r="T32" s="18">
        <v>0</v>
      </c>
      <c r="U32" s="18">
        <v>15</v>
      </c>
      <c r="V32" s="18">
        <v>0</v>
      </c>
      <c r="W32" s="18">
        <v>0</v>
      </c>
      <c r="X32" s="25">
        <v>0</v>
      </c>
    </row>
    <row r="33" spans="1:24" s="21" customFormat="1" ht="11" x14ac:dyDescent="0.2">
      <c r="A33" s="18">
        <f t="shared" si="0"/>
        <v>31</v>
      </c>
      <c r="B33" s="18" t="s">
        <v>5</v>
      </c>
      <c r="C33" s="18" t="s">
        <v>2245</v>
      </c>
      <c r="D33" s="18">
        <v>6</v>
      </c>
      <c r="E33" s="18" t="s">
        <v>1076</v>
      </c>
      <c r="F33" s="18" t="s">
        <v>1103</v>
      </c>
      <c r="G33" s="18">
        <v>749</v>
      </c>
      <c r="H33" s="18">
        <v>714</v>
      </c>
      <c r="I33" s="18">
        <v>0</v>
      </c>
      <c r="J33" s="18">
        <v>5</v>
      </c>
      <c r="K33" s="18">
        <v>0</v>
      </c>
      <c r="L33" s="18">
        <v>0</v>
      </c>
      <c r="M33" s="18">
        <v>0</v>
      </c>
      <c r="N33" s="19" t="s">
        <v>2303</v>
      </c>
      <c r="O33" s="19" t="s">
        <v>2303</v>
      </c>
      <c r="P33" s="19" t="s">
        <v>2303</v>
      </c>
      <c r="Q33" s="18">
        <v>15</v>
      </c>
      <c r="R33" s="18">
        <v>0</v>
      </c>
      <c r="S33" s="18">
        <v>15</v>
      </c>
      <c r="T33" s="18">
        <v>0</v>
      </c>
      <c r="U33" s="18">
        <v>0</v>
      </c>
      <c r="V33" s="18">
        <v>0</v>
      </c>
      <c r="W33" s="18">
        <v>0</v>
      </c>
      <c r="X33" s="25">
        <v>0</v>
      </c>
    </row>
    <row r="34" spans="1:24" s="21" customFormat="1" ht="11" x14ac:dyDescent="0.2">
      <c r="A34" s="18">
        <f t="shared" si="0"/>
        <v>32</v>
      </c>
      <c r="B34" s="18" t="s">
        <v>155</v>
      </c>
      <c r="C34" s="18" t="s">
        <v>1327</v>
      </c>
      <c r="D34" s="18">
        <v>4</v>
      </c>
      <c r="E34" s="18" t="s">
        <v>1072</v>
      </c>
      <c r="F34" s="18" t="s">
        <v>1103</v>
      </c>
      <c r="G34" s="18">
        <v>744</v>
      </c>
      <c r="H34" s="18">
        <v>709</v>
      </c>
      <c r="I34" s="18">
        <v>0</v>
      </c>
      <c r="J34" s="18">
        <v>5</v>
      </c>
      <c r="K34" s="18">
        <v>0</v>
      </c>
      <c r="L34" s="18">
        <v>0</v>
      </c>
      <c r="M34" s="18">
        <v>0</v>
      </c>
      <c r="N34" s="19" t="s">
        <v>2303</v>
      </c>
      <c r="O34" s="19" t="s">
        <v>2303</v>
      </c>
      <c r="P34" s="19" t="s">
        <v>2303</v>
      </c>
      <c r="Q34" s="18">
        <v>10</v>
      </c>
      <c r="R34" s="18">
        <v>0</v>
      </c>
      <c r="S34" s="18">
        <v>5</v>
      </c>
      <c r="T34" s="18">
        <v>0</v>
      </c>
      <c r="U34" s="18">
        <v>15</v>
      </c>
      <c r="V34" s="18">
        <v>0</v>
      </c>
      <c r="W34" s="18">
        <v>0</v>
      </c>
      <c r="X34" s="25">
        <v>0</v>
      </c>
    </row>
    <row r="35" spans="1:24" s="21" customFormat="1" ht="11" x14ac:dyDescent="0.2">
      <c r="A35" s="18">
        <f t="shared" ref="A35:A66" si="1">ROW()-2</f>
        <v>33</v>
      </c>
      <c r="B35" s="18" t="s">
        <v>340</v>
      </c>
      <c r="C35" s="18" t="s">
        <v>2174</v>
      </c>
      <c r="D35" s="18">
        <v>2</v>
      </c>
      <c r="E35" s="18" t="s">
        <v>1071</v>
      </c>
      <c r="F35" s="18" t="s">
        <v>1103</v>
      </c>
      <c r="G35" s="18">
        <v>744</v>
      </c>
      <c r="H35" s="18">
        <v>709</v>
      </c>
      <c r="I35" s="18">
        <v>0</v>
      </c>
      <c r="J35" s="18">
        <v>5</v>
      </c>
      <c r="K35" s="18">
        <v>0</v>
      </c>
      <c r="L35" s="18">
        <v>0</v>
      </c>
      <c r="M35" s="18">
        <v>0</v>
      </c>
      <c r="N35" s="19" t="s">
        <v>2303</v>
      </c>
      <c r="O35" s="19" t="s">
        <v>2303</v>
      </c>
      <c r="P35" s="19" t="s">
        <v>2303</v>
      </c>
      <c r="Q35" s="18">
        <v>5</v>
      </c>
      <c r="R35" s="18">
        <v>0</v>
      </c>
      <c r="S35" s="18">
        <v>10</v>
      </c>
      <c r="T35" s="18">
        <v>0</v>
      </c>
      <c r="U35" s="18">
        <v>15</v>
      </c>
      <c r="V35" s="18">
        <v>0</v>
      </c>
      <c r="W35" s="18">
        <v>0</v>
      </c>
      <c r="X35" s="25">
        <v>0</v>
      </c>
    </row>
    <row r="36" spans="1:24" s="21" customFormat="1" ht="11" x14ac:dyDescent="0.2">
      <c r="A36" s="18">
        <f t="shared" si="1"/>
        <v>34</v>
      </c>
      <c r="B36" s="18" t="s">
        <v>795</v>
      </c>
      <c r="C36" s="18" t="s">
        <v>2004</v>
      </c>
      <c r="D36" s="18">
        <v>5</v>
      </c>
      <c r="E36" s="18" t="s">
        <v>1074</v>
      </c>
      <c r="F36" s="18" t="s">
        <v>1103</v>
      </c>
      <c r="G36" s="18">
        <v>743</v>
      </c>
      <c r="H36" s="18">
        <v>723</v>
      </c>
      <c r="I36" s="18">
        <v>0</v>
      </c>
      <c r="J36" s="18">
        <v>5</v>
      </c>
      <c r="K36" s="18">
        <v>0</v>
      </c>
      <c r="L36" s="18">
        <v>0</v>
      </c>
      <c r="M36" s="18">
        <v>0</v>
      </c>
      <c r="N36" s="19" t="s">
        <v>2303</v>
      </c>
      <c r="O36" s="19" t="s">
        <v>2303</v>
      </c>
      <c r="P36" s="19" t="s">
        <v>2303</v>
      </c>
      <c r="Q36" s="18">
        <v>15</v>
      </c>
      <c r="R36" s="18">
        <v>0</v>
      </c>
      <c r="S36" s="18">
        <v>0</v>
      </c>
      <c r="T36" s="18">
        <v>0</v>
      </c>
      <c r="U36" s="18">
        <v>0</v>
      </c>
      <c r="V36" s="18">
        <v>0</v>
      </c>
      <c r="W36" s="18">
        <v>0</v>
      </c>
      <c r="X36" s="25">
        <v>0</v>
      </c>
    </row>
    <row r="37" spans="1:24" s="21" customFormat="1" ht="11" x14ac:dyDescent="0.2">
      <c r="A37" s="18">
        <f t="shared" si="1"/>
        <v>35</v>
      </c>
      <c r="B37" s="18" t="s">
        <v>181</v>
      </c>
      <c r="C37" s="18" t="s">
        <v>1353</v>
      </c>
      <c r="D37" s="18">
        <v>6</v>
      </c>
      <c r="E37" s="18" t="s">
        <v>1076</v>
      </c>
      <c r="F37" s="18" t="s">
        <v>1103</v>
      </c>
      <c r="G37" s="18">
        <v>739</v>
      </c>
      <c r="H37" s="18">
        <v>694</v>
      </c>
      <c r="I37" s="18">
        <v>0</v>
      </c>
      <c r="J37" s="18">
        <v>5</v>
      </c>
      <c r="K37" s="18">
        <v>10</v>
      </c>
      <c r="L37" s="18">
        <v>0</v>
      </c>
      <c r="M37" s="18">
        <v>0</v>
      </c>
      <c r="N37" s="19" t="s">
        <v>2303</v>
      </c>
      <c r="O37" s="19" t="s">
        <v>2303</v>
      </c>
      <c r="P37" s="19" t="s">
        <v>2303</v>
      </c>
      <c r="Q37" s="18">
        <v>10</v>
      </c>
      <c r="R37" s="18">
        <v>0</v>
      </c>
      <c r="S37" s="18">
        <v>5</v>
      </c>
      <c r="T37" s="18">
        <v>0</v>
      </c>
      <c r="U37" s="18">
        <v>15</v>
      </c>
      <c r="V37" s="18">
        <v>0</v>
      </c>
      <c r="W37" s="18">
        <v>0</v>
      </c>
      <c r="X37" s="25">
        <v>0</v>
      </c>
    </row>
    <row r="38" spans="1:24" s="21" customFormat="1" ht="11" x14ac:dyDescent="0.2">
      <c r="A38" s="18">
        <f t="shared" si="1"/>
        <v>36</v>
      </c>
      <c r="B38" s="18" t="s">
        <v>351</v>
      </c>
      <c r="C38" s="18" t="s">
        <v>1523</v>
      </c>
      <c r="D38" s="18">
        <v>3</v>
      </c>
      <c r="E38" s="18" t="s">
        <v>1073</v>
      </c>
      <c r="F38" s="18" t="s">
        <v>1103</v>
      </c>
      <c r="G38" s="18">
        <v>728</v>
      </c>
      <c r="H38" s="18">
        <v>683</v>
      </c>
      <c r="I38" s="18">
        <v>0</v>
      </c>
      <c r="J38" s="18">
        <v>5</v>
      </c>
      <c r="K38" s="18">
        <v>0</v>
      </c>
      <c r="L38" s="18">
        <v>0</v>
      </c>
      <c r="M38" s="18">
        <v>0</v>
      </c>
      <c r="N38" s="19" t="s">
        <v>2303</v>
      </c>
      <c r="O38" s="19" t="s">
        <v>2303</v>
      </c>
      <c r="P38" s="19" t="s">
        <v>2303</v>
      </c>
      <c r="Q38" s="18">
        <v>10</v>
      </c>
      <c r="R38" s="18">
        <v>0</v>
      </c>
      <c r="S38" s="18">
        <v>5</v>
      </c>
      <c r="T38" s="18">
        <v>0</v>
      </c>
      <c r="U38" s="18">
        <v>15</v>
      </c>
      <c r="V38" s="18">
        <v>10</v>
      </c>
      <c r="W38" s="18">
        <v>0</v>
      </c>
      <c r="X38" s="25">
        <v>0</v>
      </c>
    </row>
    <row r="39" spans="1:24" s="21" customFormat="1" ht="11" x14ac:dyDescent="0.2">
      <c r="A39" s="18">
        <f t="shared" si="1"/>
        <v>37</v>
      </c>
      <c r="B39" s="18" t="s">
        <v>55</v>
      </c>
      <c r="C39" s="18" t="s">
        <v>1236</v>
      </c>
      <c r="D39" s="18">
        <v>6</v>
      </c>
      <c r="E39" s="18" t="s">
        <v>1076</v>
      </c>
      <c r="F39" s="18" t="s">
        <v>1103</v>
      </c>
      <c r="G39" s="18">
        <v>719</v>
      </c>
      <c r="H39" s="18">
        <v>689</v>
      </c>
      <c r="I39" s="18">
        <v>0</v>
      </c>
      <c r="J39" s="18">
        <v>5</v>
      </c>
      <c r="K39" s="18">
        <v>0</v>
      </c>
      <c r="L39" s="18">
        <v>0</v>
      </c>
      <c r="M39" s="18">
        <v>0</v>
      </c>
      <c r="N39" s="19" t="s">
        <v>2303</v>
      </c>
      <c r="O39" s="19" t="s">
        <v>2303</v>
      </c>
      <c r="P39" s="19" t="s">
        <v>2303</v>
      </c>
      <c r="Q39" s="18">
        <v>10</v>
      </c>
      <c r="R39" s="18">
        <v>0</v>
      </c>
      <c r="S39" s="18">
        <v>0</v>
      </c>
      <c r="T39" s="18">
        <v>0</v>
      </c>
      <c r="U39" s="18">
        <v>15</v>
      </c>
      <c r="V39" s="18">
        <v>0</v>
      </c>
      <c r="W39" s="18">
        <v>0</v>
      </c>
      <c r="X39" s="25">
        <v>0</v>
      </c>
    </row>
    <row r="40" spans="1:24" s="21" customFormat="1" ht="11" x14ac:dyDescent="0.2">
      <c r="A40" s="18">
        <f t="shared" si="1"/>
        <v>38</v>
      </c>
      <c r="B40" s="18" t="s">
        <v>141</v>
      </c>
      <c r="C40" s="18" t="s">
        <v>1313</v>
      </c>
      <c r="D40" s="18">
        <v>6</v>
      </c>
      <c r="E40" s="18" t="s">
        <v>1076</v>
      </c>
      <c r="F40" s="18" t="s">
        <v>1103</v>
      </c>
      <c r="G40" s="18">
        <v>719</v>
      </c>
      <c r="H40" s="18">
        <v>684</v>
      </c>
      <c r="I40" s="18">
        <v>0</v>
      </c>
      <c r="J40" s="18">
        <v>5</v>
      </c>
      <c r="K40" s="18">
        <v>10</v>
      </c>
      <c r="L40" s="18">
        <v>0</v>
      </c>
      <c r="M40" s="18">
        <v>0</v>
      </c>
      <c r="N40" s="19" t="s">
        <v>2303</v>
      </c>
      <c r="O40" s="19" t="s">
        <v>2303</v>
      </c>
      <c r="P40" s="19" t="s">
        <v>2303</v>
      </c>
      <c r="Q40" s="18">
        <v>5</v>
      </c>
      <c r="R40" s="18">
        <v>0</v>
      </c>
      <c r="S40" s="18">
        <v>0</v>
      </c>
      <c r="T40" s="18">
        <v>0</v>
      </c>
      <c r="U40" s="18">
        <v>15</v>
      </c>
      <c r="V40" s="18">
        <v>0</v>
      </c>
      <c r="W40" s="18">
        <v>0</v>
      </c>
      <c r="X40" s="25">
        <v>0</v>
      </c>
    </row>
    <row r="41" spans="1:24" s="21" customFormat="1" ht="11" x14ac:dyDescent="0.2">
      <c r="A41" s="18">
        <f t="shared" si="1"/>
        <v>39</v>
      </c>
      <c r="B41" s="18" t="s">
        <v>72</v>
      </c>
      <c r="C41" s="18" t="s">
        <v>1252</v>
      </c>
      <c r="D41" s="18">
        <v>4</v>
      </c>
      <c r="E41" s="18" t="s">
        <v>1072</v>
      </c>
      <c r="F41" s="18" t="s">
        <v>1103</v>
      </c>
      <c r="G41" s="18">
        <v>714</v>
      </c>
      <c r="H41" s="18">
        <v>689</v>
      </c>
      <c r="I41" s="18">
        <v>0</v>
      </c>
      <c r="J41" s="18">
        <v>5</v>
      </c>
      <c r="K41" s="18">
        <v>0</v>
      </c>
      <c r="L41" s="18">
        <v>0</v>
      </c>
      <c r="M41" s="18">
        <v>0</v>
      </c>
      <c r="N41" s="19" t="s">
        <v>2303</v>
      </c>
      <c r="O41" s="19" t="s">
        <v>2303</v>
      </c>
      <c r="P41" s="19" t="s">
        <v>2303</v>
      </c>
      <c r="Q41" s="18">
        <v>5</v>
      </c>
      <c r="R41" s="18">
        <v>0</v>
      </c>
      <c r="S41" s="18">
        <v>0</v>
      </c>
      <c r="T41" s="18">
        <v>0</v>
      </c>
      <c r="U41" s="18">
        <v>15</v>
      </c>
      <c r="V41" s="18">
        <v>0</v>
      </c>
      <c r="W41" s="18">
        <v>0</v>
      </c>
      <c r="X41" s="25">
        <v>0</v>
      </c>
    </row>
    <row r="42" spans="1:24" s="21" customFormat="1" ht="11" x14ac:dyDescent="0.2">
      <c r="A42" s="18">
        <f t="shared" si="1"/>
        <v>40</v>
      </c>
      <c r="B42" s="18" t="s">
        <v>1106</v>
      </c>
      <c r="C42" s="18" t="s">
        <v>2135</v>
      </c>
      <c r="D42" s="18">
        <v>1</v>
      </c>
      <c r="E42" s="18" t="s">
        <v>1070</v>
      </c>
      <c r="F42" s="18" t="s">
        <v>1103</v>
      </c>
      <c r="G42" s="18">
        <v>712</v>
      </c>
      <c r="H42" s="18">
        <v>687</v>
      </c>
      <c r="I42" s="18">
        <v>0</v>
      </c>
      <c r="J42" s="18">
        <v>5</v>
      </c>
      <c r="K42" s="18">
        <v>0</v>
      </c>
      <c r="L42" s="18">
        <v>0</v>
      </c>
      <c r="M42" s="18">
        <v>0</v>
      </c>
      <c r="N42" s="19" t="s">
        <v>2303</v>
      </c>
      <c r="O42" s="19" t="s">
        <v>2303</v>
      </c>
      <c r="P42" s="19" t="s">
        <v>2303</v>
      </c>
      <c r="Q42" s="18">
        <v>5</v>
      </c>
      <c r="R42" s="18">
        <v>0</v>
      </c>
      <c r="S42" s="18">
        <v>0</v>
      </c>
      <c r="T42" s="18">
        <v>0</v>
      </c>
      <c r="U42" s="18">
        <v>15</v>
      </c>
      <c r="V42" s="18">
        <v>0</v>
      </c>
      <c r="W42" s="18">
        <v>0</v>
      </c>
      <c r="X42" s="25">
        <v>0</v>
      </c>
    </row>
    <row r="43" spans="1:24" s="21" customFormat="1" ht="11" x14ac:dyDescent="0.2">
      <c r="A43" s="18">
        <f t="shared" si="1"/>
        <v>41</v>
      </c>
      <c r="B43" s="18" t="s">
        <v>414</v>
      </c>
      <c r="C43" s="18" t="s">
        <v>1590</v>
      </c>
      <c r="D43" s="18">
        <v>6</v>
      </c>
      <c r="E43" s="18" t="s">
        <v>1076</v>
      </c>
      <c r="F43" s="18" t="s">
        <v>1103</v>
      </c>
      <c r="G43" s="18">
        <v>711</v>
      </c>
      <c r="H43" s="18">
        <v>671</v>
      </c>
      <c r="I43" s="18">
        <v>0</v>
      </c>
      <c r="J43" s="18">
        <v>5</v>
      </c>
      <c r="K43" s="18">
        <v>0</v>
      </c>
      <c r="L43" s="18">
        <v>0</v>
      </c>
      <c r="M43" s="18">
        <v>0</v>
      </c>
      <c r="N43" s="19" t="s">
        <v>2303</v>
      </c>
      <c r="O43" s="19" t="s">
        <v>2303</v>
      </c>
      <c r="P43" s="19" t="s">
        <v>2303</v>
      </c>
      <c r="Q43" s="18">
        <v>5</v>
      </c>
      <c r="R43" s="18">
        <v>0</v>
      </c>
      <c r="S43" s="18">
        <v>15</v>
      </c>
      <c r="T43" s="18">
        <v>0</v>
      </c>
      <c r="U43" s="18">
        <v>15</v>
      </c>
      <c r="V43" s="18">
        <v>0</v>
      </c>
      <c r="W43" s="18">
        <v>0</v>
      </c>
      <c r="X43" s="25">
        <v>0</v>
      </c>
    </row>
    <row r="44" spans="1:24" s="21" customFormat="1" ht="11" x14ac:dyDescent="0.2">
      <c r="A44" s="18">
        <f t="shared" si="1"/>
        <v>42</v>
      </c>
      <c r="B44" s="18" t="s">
        <v>108</v>
      </c>
      <c r="C44" s="18" t="s">
        <v>1283</v>
      </c>
      <c r="D44" s="18">
        <v>6</v>
      </c>
      <c r="E44" s="18" t="s">
        <v>1076</v>
      </c>
      <c r="F44" s="18" t="s">
        <v>1103</v>
      </c>
      <c r="G44" s="18">
        <v>709</v>
      </c>
      <c r="H44" s="18">
        <v>679</v>
      </c>
      <c r="I44" s="18">
        <v>0</v>
      </c>
      <c r="J44" s="18">
        <v>5</v>
      </c>
      <c r="K44" s="18">
        <v>0</v>
      </c>
      <c r="L44" s="18">
        <v>0</v>
      </c>
      <c r="M44" s="18">
        <v>0</v>
      </c>
      <c r="N44" s="19" t="s">
        <v>2303</v>
      </c>
      <c r="O44" s="19" t="s">
        <v>2303</v>
      </c>
      <c r="P44" s="19" t="s">
        <v>2303</v>
      </c>
      <c r="Q44" s="18">
        <v>10</v>
      </c>
      <c r="R44" s="18">
        <v>0</v>
      </c>
      <c r="S44" s="18">
        <v>0</v>
      </c>
      <c r="T44" s="18">
        <v>0</v>
      </c>
      <c r="U44" s="18">
        <v>15</v>
      </c>
      <c r="V44" s="18">
        <v>0</v>
      </c>
      <c r="W44" s="18">
        <v>0</v>
      </c>
      <c r="X44" s="25">
        <v>4</v>
      </c>
    </row>
    <row r="45" spans="1:24" s="21" customFormat="1" ht="11" x14ac:dyDescent="0.2">
      <c r="A45" s="18">
        <f t="shared" si="1"/>
        <v>43</v>
      </c>
      <c r="B45" s="18" t="s">
        <v>459</v>
      </c>
      <c r="C45" s="18" t="s">
        <v>1638</v>
      </c>
      <c r="D45" s="18">
        <v>6</v>
      </c>
      <c r="E45" s="18" t="s">
        <v>1076</v>
      </c>
      <c r="F45" s="18" t="s">
        <v>1103</v>
      </c>
      <c r="G45" s="18">
        <v>708</v>
      </c>
      <c r="H45" s="18">
        <v>718</v>
      </c>
      <c r="I45" s="18">
        <v>0</v>
      </c>
      <c r="J45" s="18">
        <v>5</v>
      </c>
      <c r="K45" s="18">
        <v>10</v>
      </c>
      <c r="L45" s="18">
        <v>0</v>
      </c>
      <c r="M45" s="18">
        <v>0</v>
      </c>
      <c r="N45" s="19" t="s">
        <v>2303</v>
      </c>
      <c r="O45" s="19" t="s">
        <v>2303</v>
      </c>
      <c r="P45" s="19" t="s">
        <v>2303</v>
      </c>
      <c r="Q45" s="18">
        <v>15</v>
      </c>
      <c r="R45" s="18">
        <v>0</v>
      </c>
      <c r="S45" s="18">
        <v>0</v>
      </c>
      <c r="T45" s="18">
        <v>10</v>
      </c>
      <c r="U45" s="18">
        <v>10</v>
      </c>
      <c r="V45" s="18">
        <v>0</v>
      </c>
      <c r="W45" s="18">
        <v>60</v>
      </c>
      <c r="X45" s="25">
        <v>0</v>
      </c>
    </row>
    <row r="46" spans="1:24" s="21" customFormat="1" ht="11" x14ac:dyDescent="0.2">
      <c r="A46" s="18">
        <f t="shared" si="1"/>
        <v>44</v>
      </c>
      <c r="B46" s="18" t="s">
        <v>721</v>
      </c>
      <c r="C46" s="18" t="s">
        <v>1799</v>
      </c>
      <c r="D46" s="18">
        <v>1</v>
      </c>
      <c r="E46" s="18" t="s">
        <v>1070</v>
      </c>
      <c r="F46" s="18" t="s">
        <v>1103</v>
      </c>
      <c r="G46" s="18">
        <v>702</v>
      </c>
      <c r="H46" s="18">
        <v>682</v>
      </c>
      <c r="I46" s="18">
        <v>0</v>
      </c>
      <c r="J46" s="18">
        <v>5</v>
      </c>
      <c r="K46" s="18">
        <v>0</v>
      </c>
      <c r="L46" s="18">
        <v>0</v>
      </c>
      <c r="M46" s="18">
        <v>0</v>
      </c>
      <c r="N46" s="19" t="s">
        <v>2303</v>
      </c>
      <c r="O46" s="19" t="s">
        <v>2303</v>
      </c>
      <c r="P46" s="19" t="s">
        <v>2303</v>
      </c>
      <c r="Q46" s="18">
        <v>0</v>
      </c>
      <c r="R46" s="18">
        <v>0</v>
      </c>
      <c r="S46" s="18">
        <v>0</v>
      </c>
      <c r="T46" s="18">
        <v>0</v>
      </c>
      <c r="U46" s="18">
        <v>15</v>
      </c>
      <c r="V46" s="18">
        <v>0</v>
      </c>
      <c r="W46" s="18">
        <v>0</v>
      </c>
      <c r="X46" s="25">
        <v>17</v>
      </c>
    </row>
    <row r="47" spans="1:24" s="21" customFormat="1" ht="11" x14ac:dyDescent="0.2">
      <c r="A47" s="18">
        <f t="shared" si="1"/>
        <v>45</v>
      </c>
      <c r="B47" s="18" t="s">
        <v>206</v>
      </c>
      <c r="C47" s="18" t="s">
        <v>1377</v>
      </c>
      <c r="D47" s="18">
        <v>6</v>
      </c>
      <c r="E47" s="18" t="s">
        <v>1076</v>
      </c>
      <c r="F47" s="18" t="s">
        <v>1103</v>
      </c>
      <c r="G47" s="18">
        <v>696</v>
      </c>
      <c r="H47" s="18">
        <v>656</v>
      </c>
      <c r="I47" s="18">
        <v>0</v>
      </c>
      <c r="J47" s="18">
        <v>5</v>
      </c>
      <c r="K47" s="18">
        <v>10</v>
      </c>
      <c r="L47" s="18">
        <v>0</v>
      </c>
      <c r="M47" s="18">
        <v>0</v>
      </c>
      <c r="N47" s="19" t="s">
        <v>2303</v>
      </c>
      <c r="O47" s="19" t="s">
        <v>2303</v>
      </c>
      <c r="P47" s="19" t="s">
        <v>2303</v>
      </c>
      <c r="Q47" s="18">
        <v>10</v>
      </c>
      <c r="R47" s="18">
        <v>0</v>
      </c>
      <c r="S47" s="18">
        <v>0</v>
      </c>
      <c r="T47" s="18">
        <v>0</v>
      </c>
      <c r="U47" s="18">
        <v>15</v>
      </c>
      <c r="V47" s="18">
        <v>0</v>
      </c>
      <c r="W47" s="18">
        <v>0</v>
      </c>
      <c r="X47" s="25">
        <v>0</v>
      </c>
    </row>
    <row r="48" spans="1:24" s="21" customFormat="1" ht="11" x14ac:dyDescent="0.2">
      <c r="A48" s="18">
        <f t="shared" si="1"/>
        <v>46</v>
      </c>
      <c r="B48" s="18" t="s">
        <v>333</v>
      </c>
      <c r="C48" s="18" t="s">
        <v>1509</v>
      </c>
      <c r="D48" s="18">
        <v>6</v>
      </c>
      <c r="E48" s="18" t="s">
        <v>1076</v>
      </c>
      <c r="F48" s="18" t="s">
        <v>1103</v>
      </c>
      <c r="G48" s="18">
        <v>692</v>
      </c>
      <c r="H48" s="18">
        <v>652</v>
      </c>
      <c r="I48" s="18">
        <v>0</v>
      </c>
      <c r="J48" s="18">
        <v>5</v>
      </c>
      <c r="K48" s="18">
        <v>0</v>
      </c>
      <c r="L48" s="18">
        <v>0</v>
      </c>
      <c r="M48" s="18">
        <v>0</v>
      </c>
      <c r="N48" s="19" t="s">
        <v>2303</v>
      </c>
      <c r="O48" s="19" t="s">
        <v>2303</v>
      </c>
      <c r="P48" s="19" t="s">
        <v>2303</v>
      </c>
      <c r="Q48" s="18">
        <v>10</v>
      </c>
      <c r="R48" s="18">
        <v>0</v>
      </c>
      <c r="S48" s="18">
        <v>0</v>
      </c>
      <c r="T48" s="18">
        <v>0</v>
      </c>
      <c r="U48" s="18">
        <v>15</v>
      </c>
      <c r="V48" s="18">
        <v>10</v>
      </c>
      <c r="W48" s="18">
        <v>0</v>
      </c>
      <c r="X48" s="25">
        <v>0</v>
      </c>
    </row>
    <row r="49" spans="1:24" s="21" customFormat="1" ht="11" x14ac:dyDescent="0.2">
      <c r="A49" s="18">
        <f t="shared" si="1"/>
        <v>47</v>
      </c>
      <c r="B49" s="18" t="s">
        <v>103</v>
      </c>
      <c r="C49" s="18" t="s">
        <v>1279</v>
      </c>
      <c r="D49" s="18">
        <v>6</v>
      </c>
      <c r="E49" s="18" t="s">
        <v>1076</v>
      </c>
      <c r="F49" s="18" t="s">
        <v>1103</v>
      </c>
      <c r="G49" s="18">
        <v>688</v>
      </c>
      <c r="H49" s="18">
        <v>658</v>
      </c>
      <c r="I49" s="18">
        <v>0</v>
      </c>
      <c r="J49" s="18">
        <v>5</v>
      </c>
      <c r="K49" s="18">
        <v>0</v>
      </c>
      <c r="L49" s="18">
        <v>0</v>
      </c>
      <c r="M49" s="18">
        <v>0</v>
      </c>
      <c r="N49" s="19" t="s">
        <v>2303</v>
      </c>
      <c r="O49" s="19" t="s">
        <v>2303</v>
      </c>
      <c r="P49" s="19" t="s">
        <v>2303</v>
      </c>
      <c r="Q49" s="18">
        <v>10</v>
      </c>
      <c r="R49" s="18">
        <v>0</v>
      </c>
      <c r="S49" s="18">
        <v>0</v>
      </c>
      <c r="T49" s="18">
        <v>0</v>
      </c>
      <c r="U49" s="18">
        <v>15</v>
      </c>
      <c r="V49" s="18">
        <v>0</v>
      </c>
      <c r="W49" s="18">
        <v>0</v>
      </c>
      <c r="X49" s="25">
        <v>0</v>
      </c>
    </row>
    <row r="50" spans="1:24" s="21" customFormat="1" ht="11" x14ac:dyDescent="0.2">
      <c r="A50" s="18">
        <f t="shared" si="1"/>
        <v>48</v>
      </c>
      <c r="B50" s="18" t="s">
        <v>1004</v>
      </c>
      <c r="C50" s="18" t="s">
        <v>2063</v>
      </c>
      <c r="D50" s="18">
        <v>7</v>
      </c>
      <c r="E50" s="18" t="s">
        <v>1075</v>
      </c>
      <c r="F50" s="18" t="s">
        <v>1103</v>
      </c>
      <c r="G50" s="18">
        <v>681</v>
      </c>
      <c r="H50" s="18">
        <v>681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9" t="s">
        <v>2303</v>
      </c>
      <c r="O50" s="19" t="s">
        <v>2303</v>
      </c>
      <c r="P50" s="19" t="s">
        <v>2303</v>
      </c>
      <c r="Q50" s="18">
        <v>0</v>
      </c>
      <c r="R50" s="18">
        <v>0</v>
      </c>
      <c r="S50" s="18">
        <v>0</v>
      </c>
      <c r="T50" s="18">
        <v>0</v>
      </c>
      <c r="U50" s="18">
        <v>0</v>
      </c>
      <c r="V50" s="18">
        <v>0</v>
      </c>
      <c r="W50" s="18">
        <v>0</v>
      </c>
      <c r="X50" s="25">
        <v>54</v>
      </c>
    </row>
    <row r="51" spans="1:24" s="21" customFormat="1" ht="11" x14ac:dyDescent="0.2">
      <c r="A51" s="18">
        <f t="shared" si="1"/>
        <v>49</v>
      </c>
      <c r="B51" s="18" t="s">
        <v>823</v>
      </c>
      <c r="C51" s="18" t="s">
        <v>2045</v>
      </c>
      <c r="D51" s="18">
        <v>6</v>
      </c>
      <c r="E51" s="18" t="s">
        <v>1076</v>
      </c>
      <c r="F51" s="18" t="s">
        <v>1103</v>
      </c>
      <c r="G51" s="18">
        <v>679</v>
      </c>
      <c r="H51" s="18">
        <v>644</v>
      </c>
      <c r="I51" s="18">
        <v>0</v>
      </c>
      <c r="J51" s="18">
        <v>5</v>
      </c>
      <c r="K51" s="18">
        <v>0</v>
      </c>
      <c r="L51" s="18">
        <v>0</v>
      </c>
      <c r="M51" s="18">
        <v>0</v>
      </c>
      <c r="N51" s="19" t="s">
        <v>2303</v>
      </c>
      <c r="O51" s="19" t="s">
        <v>2303</v>
      </c>
      <c r="P51" s="19" t="s">
        <v>2303</v>
      </c>
      <c r="Q51" s="18">
        <v>15</v>
      </c>
      <c r="R51" s="18">
        <v>0</v>
      </c>
      <c r="S51" s="18">
        <v>0</v>
      </c>
      <c r="T51" s="18">
        <v>0</v>
      </c>
      <c r="U51" s="18">
        <v>15</v>
      </c>
      <c r="V51" s="18">
        <v>0</v>
      </c>
      <c r="W51" s="18">
        <v>0</v>
      </c>
      <c r="X51" s="25">
        <v>0</v>
      </c>
    </row>
    <row r="52" spans="1:24" s="21" customFormat="1" ht="11" x14ac:dyDescent="0.2">
      <c r="A52" s="18">
        <f t="shared" si="1"/>
        <v>50</v>
      </c>
      <c r="B52" s="18" t="s">
        <v>745</v>
      </c>
      <c r="C52" s="18" t="s">
        <v>1871</v>
      </c>
      <c r="D52" s="18">
        <v>7</v>
      </c>
      <c r="E52" s="18" t="s">
        <v>1075</v>
      </c>
      <c r="F52" s="18" t="s">
        <v>1103</v>
      </c>
      <c r="G52" s="18">
        <v>678</v>
      </c>
      <c r="H52" s="18">
        <v>648</v>
      </c>
      <c r="I52" s="18">
        <v>0</v>
      </c>
      <c r="J52" s="18">
        <v>5</v>
      </c>
      <c r="K52" s="18">
        <v>0</v>
      </c>
      <c r="L52" s="18">
        <v>0</v>
      </c>
      <c r="M52" s="18">
        <v>0</v>
      </c>
      <c r="N52" s="19" t="s">
        <v>2303</v>
      </c>
      <c r="O52" s="19" t="s">
        <v>2303</v>
      </c>
      <c r="P52" s="19" t="s">
        <v>2303</v>
      </c>
      <c r="Q52" s="18">
        <v>10</v>
      </c>
      <c r="R52" s="18">
        <v>0</v>
      </c>
      <c r="S52" s="18">
        <v>0</v>
      </c>
      <c r="T52" s="18">
        <v>0</v>
      </c>
      <c r="U52" s="18">
        <v>15</v>
      </c>
      <c r="V52" s="18">
        <v>0</v>
      </c>
      <c r="W52" s="18">
        <v>0</v>
      </c>
      <c r="X52" s="25">
        <v>0</v>
      </c>
    </row>
    <row r="53" spans="1:24" s="21" customFormat="1" ht="11" x14ac:dyDescent="0.2">
      <c r="A53" s="18">
        <f t="shared" si="1"/>
        <v>51</v>
      </c>
      <c r="B53" s="18" t="s">
        <v>627</v>
      </c>
      <c r="C53" s="18" t="s">
        <v>1840</v>
      </c>
      <c r="D53" s="18">
        <v>4</v>
      </c>
      <c r="E53" s="18" t="s">
        <v>1072</v>
      </c>
      <c r="F53" s="18" t="s">
        <v>1103</v>
      </c>
      <c r="G53" s="18">
        <v>670</v>
      </c>
      <c r="H53" s="18">
        <v>635</v>
      </c>
      <c r="I53" s="18">
        <v>0</v>
      </c>
      <c r="J53" s="18">
        <v>5</v>
      </c>
      <c r="K53" s="18">
        <v>0</v>
      </c>
      <c r="L53" s="18">
        <v>0</v>
      </c>
      <c r="M53" s="18">
        <v>0</v>
      </c>
      <c r="N53" s="19" t="s">
        <v>2303</v>
      </c>
      <c r="O53" s="19" t="s">
        <v>2303</v>
      </c>
      <c r="P53" s="19" t="s">
        <v>2303</v>
      </c>
      <c r="Q53" s="18">
        <v>5</v>
      </c>
      <c r="R53" s="18">
        <v>0</v>
      </c>
      <c r="S53" s="18">
        <v>0</v>
      </c>
      <c r="T53" s="18">
        <v>0</v>
      </c>
      <c r="U53" s="18">
        <v>15</v>
      </c>
      <c r="V53" s="18">
        <v>10</v>
      </c>
      <c r="W53" s="18">
        <v>0</v>
      </c>
      <c r="X53" s="25">
        <v>0</v>
      </c>
    </row>
    <row r="54" spans="1:24" s="21" customFormat="1" ht="11" x14ac:dyDescent="0.2">
      <c r="A54" s="18">
        <f t="shared" si="1"/>
        <v>52</v>
      </c>
      <c r="B54" s="18" t="s">
        <v>883</v>
      </c>
      <c r="C54" s="18" t="s">
        <v>1994</v>
      </c>
      <c r="D54" s="18">
        <v>6</v>
      </c>
      <c r="E54" s="18" t="s">
        <v>1076</v>
      </c>
      <c r="F54" s="18" t="s">
        <v>1103</v>
      </c>
      <c r="G54" s="18">
        <v>668</v>
      </c>
      <c r="H54" s="18">
        <v>643</v>
      </c>
      <c r="I54" s="18">
        <v>0</v>
      </c>
      <c r="J54" s="18">
        <v>5</v>
      </c>
      <c r="K54" s="18">
        <v>0</v>
      </c>
      <c r="L54" s="18">
        <v>0</v>
      </c>
      <c r="M54" s="18">
        <v>0</v>
      </c>
      <c r="N54" s="19" t="s">
        <v>2303</v>
      </c>
      <c r="O54" s="19" t="s">
        <v>2303</v>
      </c>
      <c r="P54" s="19" t="s">
        <v>2303</v>
      </c>
      <c r="Q54" s="18">
        <v>5</v>
      </c>
      <c r="R54" s="18">
        <v>0</v>
      </c>
      <c r="S54" s="18">
        <v>0</v>
      </c>
      <c r="T54" s="18">
        <v>0</v>
      </c>
      <c r="U54" s="18">
        <v>15</v>
      </c>
      <c r="V54" s="18">
        <v>0</v>
      </c>
      <c r="W54" s="18">
        <v>0</v>
      </c>
      <c r="X54" s="25">
        <v>0</v>
      </c>
    </row>
    <row r="55" spans="1:24" s="21" customFormat="1" ht="11" x14ac:dyDescent="0.2">
      <c r="A55" s="18">
        <f t="shared" si="1"/>
        <v>53</v>
      </c>
      <c r="B55" s="18" t="s">
        <v>147</v>
      </c>
      <c r="C55" s="18" t="s">
        <v>1182</v>
      </c>
      <c r="D55" s="18">
        <v>1</v>
      </c>
      <c r="E55" s="18" t="s">
        <v>1070</v>
      </c>
      <c r="F55" s="18" t="s">
        <v>1103</v>
      </c>
      <c r="G55" s="18">
        <v>665</v>
      </c>
      <c r="H55" s="18">
        <v>650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9" t="s">
        <v>2303</v>
      </c>
      <c r="O55" s="19" t="s">
        <v>2303</v>
      </c>
      <c r="P55" s="19" t="s">
        <v>2303</v>
      </c>
      <c r="Q55" s="18">
        <v>15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25">
        <v>0</v>
      </c>
    </row>
    <row r="56" spans="1:24" s="21" customFormat="1" ht="11" x14ac:dyDescent="0.2">
      <c r="A56" s="18">
        <f t="shared" si="1"/>
        <v>54</v>
      </c>
      <c r="B56" s="18" t="s">
        <v>274</v>
      </c>
      <c r="C56" s="18" t="s">
        <v>1447</v>
      </c>
      <c r="D56" s="18">
        <v>1</v>
      </c>
      <c r="E56" s="18" t="s">
        <v>1070</v>
      </c>
      <c r="F56" s="18" t="s">
        <v>1103</v>
      </c>
      <c r="G56" s="18">
        <v>656</v>
      </c>
      <c r="H56" s="18">
        <v>636</v>
      </c>
      <c r="I56" s="18">
        <v>0</v>
      </c>
      <c r="J56" s="18">
        <v>5</v>
      </c>
      <c r="K56" s="18">
        <v>0</v>
      </c>
      <c r="L56" s="18">
        <v>0</v>
      </c>
      <c r="M56" s="18">
        <v>0</v>
      </c>
      <c r="N56" s="19" t="s">
        <v>2303</v>
      </c>
      <c r="O56" s="19" t="s">
        <v>2303</v>
      </c>
      <c r="P56" s="19" t="s">
        <v>2303</v>
      </c>
      <c r="Q56" s="18">
        <v>0</v>
      </c>
      <c r="R56" s="18">
        <v>0</v>
      </c>
      <c r="S56" s="18">
        <v>0</v>
      </c>
      <c r="T56" s="18">
        <v>0</v>
      </c>
      <c r="U56" s="18">
        <v>15</v>
      </c>
      <c r="V56" s="18">
        <v>0</v>
      </c>
      <c r="W56" s="18">
        <v>0</v>
      </c>
      <c r="X56" s="25">
        <v>6</v>
      </c>
    </row>
    <row r="57" spans="1:24" s="21" customFormat="1" ht="11" x14ac:dyDescent="0.2">
      <c r="A57" s="18">
        <f t="shared" si="1"/>
        <v>55</v>
      </c>
      <c r="B57" s="18" t="s">
        <v>689</v>
      </c>
      <c r="C57" s="18" t="s">
        <v>1927</v>
      </c>
      <c r="D57" s="18">
        <v>2</v>
      </c>
      <c r="E57" s="18" t="s">
        <v>1071</v>
      </c>
      <c r="F57" s="18" t="s">
        <v>1103</v>
      </c>
      <c r="G57" s="18">
        <v>655</v>
      </c>
      <c r="H57" s="18">
        <v>655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9" t="s">
        <v>2303</v>
      </c>
      <c r="O57" s="19" t="s">
        <v>2303</v>
      </c>
      <c r="P57" s="19" t="s">
        <v>2303</v>
      </c>
      <c r="Q57" s="18">
        <v>0</v>
      </c>
      <c r="R57" s="18">
        <v>0</v>
      </c>
      <c r="S57" s="18">
        <v>0</v>
      </c>
      <c r="T57" s="18">
        <v>0</v>
      </c>
      <c r="U57" s="18">
        <v>0</v>
      </c>
      <c r="V57" s="18">
        <v>0</v>
      </c>
      <c r="W57" s="18">
        <v>0</v>
      </c>
      <c r="X57" s="25">
        <v>0</v>
      </c>
    </row>
    <row r="58" spans="1:24" s="21" customFormat="1" ht="11" x14ac:dyDescent="0.2">
      <c r="A58" s="18">
        <f t="shared" si="1"/>
        <v>56</v>
      </c>
      <c r="B58" s="18" t="s">
        <v>383</v>
      </c>
      <c r="C58" s="18" t="s">
        <v>2124</v>
      </c>
      <c r="D58" s="18">
        <v>1</v>
      </c>
      <c r="E58" s="18" t="s">
        <v>1070</v>
      </c>
      <c r="F58" s="18" t="s">
        <v>1103</v>
      </c>
      <c r="G58" s="18">
        <v>653</v>
      </c>
      <c r="H58" s="18">
        <v>638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9" t="s">
        <v>2303</v>
      </c>
      <c r="O58" s="19" t="s">
        <v>2303</v>
      </c>
      <c r="P58" s="19" t="s">
        <v>2303</v>
      </c>
      <c r="Q58" s="18">
        <v>10</v>
      </c>
      <c r="R58" s="18">
        <v>0</v>
      </c>
      <c r="S58" s="18">
        <v>0</v>
      </c>
      <c r="T58" s="18">
        <v>0</v>
      </c>
      <c r="U58" s="18">
        <v>5</v>
      </c>
      <c r="V58" s="18">
        <v>0</v>
      </c>
      <c r="W58" s="18">
        <v>0</v>
      </c>
      <c r="X58" s="25">
        <v>0</v>
      </c>
    </row>
    <row r="59" spans="1:24" s="21" customFormat="1" ht="11" x14ac:dyDescent="0.2">
      <c r="A59" s="18">
        <f t="shared" si="1"/>
        <v>57</v>
      </c>
      <c r="B59" s="18" t="s">
        <v>735</v>
      </c>
      <c r="C59" s="18" t="s">
        <v>1951</v>
      </c>
      <c r="D59" s="18">
        <v>1</v>
      </c>
      <c r="E59" s="18" t="s">
        <v>1070</v>
      </c>
      <c r="F59" s="18" t="s">
        <v>1103</v>
      </c>
      <c r="G59" s="18">
        <v>653</v>
      </c>
      <c r="H59" s="18">
        <v>618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9" t="s">
        <v>2303</v>
      </c>
      <c r="O59" s="19" t="s">
        <v>2303</v>
      </c>
      <c r="P59" s="19" t="s">
        <v>2303</v>
      </c>
      <c r="Q59" s="18">
        <v>5</v>
      </c>
      <c r="R59" s="18">
        <v>0</v>
      </c>
      <c r="S59" s="18">
        <v>15</v>
      </c>
      <c r="T59" s="18">
        <v>0</v>
      </c>
      <c r="U59" s="18">
        <v>15</v>
      </c>
      <c r="V59" s="18">
        <v>0</v>
      </c>
      <c r="W59" s="18">
        <v>0</v>
      </c>
      <c r="X59" s="25">
        <v>0</v>
      </c>
    </row>
    <row r="60" spans="1:24" s="21" customFormat="1" ht="11" x14ac:dyDescent="0.2">
      <c r="A60" s="18">
        <f t="shared" si="1"/>
        <v>58</v>
      </c>
      <c r="B60" s="18" t="s">
        <v>2367</v>
      </c>
      <c r="C60" s="18" t="s">
        <v>2369</v>
      </c>
      <c r="D60" s="18">
        <v>5</v>
      </c>
      <c r="E60" s="18" t="s">
        <v>1074</v>
      </c>
      <c r="F60" s="18" t="s">
        <v>1103</v>
      </c>
      <c r="G60" s="18">
        <v>643</v>
      </c>
      <c r="H60" s="18">
        <v>628</v>
      </c>
      <c r="I60" s="18">
        <v>0</v>
      </c>
      <c r="J60" s="18">
        <v>5</v>
      </c>
      <c r="K60" s="18">
        <v>0</v>
      </c>
      <c r="L60" s="18">
        <v>0</v>
      </c>
      <c r="M60" s="18">
        <v>0</v>
      </c>
      <c r="N60" s="19" t="s">
        <v>2303</v>
      </c>
      <c r="O60" s="19" t="s">
        <v>2303</v>
      </c>
      <c r="P60" s="19" t="s">
        <v>2303</v>
      </c>
      <c r="Q60" s="18">
        <v>0</v>
      </c>
      <c r="R60" s="18">
        <v>0</v>
      </c>
      <c r="S60" s="18">
        <v>0</v>
      </c>
      <c r="T60" s="18">
        <v>10</v>
      </c>
      <c r="U60" s="18">
        <v>0</v>
      </c>
      <c r="V60" s="18">
        <v>0</v>
      </c>
      <c r="W60" s="18">
        <v>0</v>
      </c>
      <c r="X60" s="25">
        <v>0</v>
      </c>
    </row>
    <row r="61" spans="1:24" s="21" customFormat="1" ht="11" x14ac:dyDescent="0.2">
      <c r="A61" s="18">
        <f t="shared" si="1"/>
        <v>59</v>
      </c>
      <c r="B61" s="18" t="s">
        <v>424</v>
      </c>
      <c r="C61" s="18" t="s">
        <v>1600</v>
      </c>
      <c r="D61" s="18">
        <v>5</v>
      </c>
      <c r="E61" s="18" t="s">
        <v>1074</v>
      </c>
      <c r="F61" s="18" t="s">
        <v>1103</v>
      </c>
      <c r="G61" s="18">
        <v>643</v>
      </c>
      <c r="H61" s="18">
        <v>623</v>
      </c>
      <c r="I61" s="18">
        <v>0</v>
      </c>
      <c r="J61" s="18">
        <v>5</v>
      </c>
      <c r="K61" s="18">
        <v>0</v>
      </c>
      <c r="L61" s="18">
        <v>0</v>
      </c>
      <c r="M61" s="18">
        <v>0</v>
      </c>
      <c r="N61" s="19" t="s">
        <v>2303</v>
      </c>
      <c r="O61" s="19" t="s">
        <v>2303</v>
      </c>
      <c r="P61" s="19" t="s">
        <v>2303</v>
      </c>
      <c r="Q61" s="18">
        <v>0</v>
      </c>
      <c r="R61" s="18">
        <v>0</v>
      </c>
      <c r="S61" s="18">
        <v>0</v>
      </c>
      <c r="T61" s="18">
        <v>0</v>
      </c>
      <c r="U61" s="18">
        <v>15</v>
      </c>
      <c r="V61" s="18">
        <v>0</v>
      </c>
      <c r="W61" s="18">
        <v>0</v>
      </c>
      <c r="X61" s="25">
        <v>3</v>
      </c>
    </row>
    <row r="62" spans="1:24" s="21" customFormat="1" ht="11" x14ac:dyDescent="0.2">
      <c r="A62" s="18">
        <f t="shared" si="1"/>
        <v>60</v>
      </c>
      <c r="B62" s="18" t="s">
        <v>468</v>
      </c>
      <c r="C62" s="18" t="s">
        <v>1648</v>
      </c>
      <c r="D62" s="18">
        <v>7</v>
      </c>
      <c r="E62" s="18" t="s">
        <v>1075</v>
      </c>
      <c r="F62" s="18" t="s">
        <v>1103</v>
      </c>
      <c r="G62" s="18">
        <v>631</v>
      </c>
      <c r="H62" s="18">
        <v>621</v>
      </c>
      <c r="I62" s="18">
        <v>0</v>
      </c>
      <c r="J62" s="18">
        <v>5</v>
      </c>
      <c r="K62" s="18">
        <v>0</v>
      </c>
      <c r="L62" s="18">
        <v>0</v>
      </c>
      <c r="M62" s="18">
        <v>0</v>
      </c>
      <c r="N62" s="19" t="s">
        <v>2303</v>
      </c>
      <c r="O62" s="19" t="s">
        <v>2303</v>
      </c>
      <c r="P62" s="19" t="s">
        <v>2303</v>
      </c>
      <c r="Q62" s="18">
        <v>5</v>
      </c>
      <c r="R62" s="18">
        <v>0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25">
        <v>0</v>
      </c>
    </row>
    <row r="63" spans="1:24" s="21" customFormat="1" ht="11" x14ac:dyDescent="0.2">
      <c r="A63" s="18">
        <f t="shared" si="1"/>
        <v>61</v>
      </c>
      <c r="B63" s="18" t="s">
        <v>867</v>
      </c>
      <c r="C63" s="18" t="s">
        <v>2024</v>
      </c>
      <c r="D63" s="18">
        <v>4</v>
      </c>
      <c r="E63" s="18" t="s">
        <v>1072</v>
      </c>
      <c r="F63" s="18" t="s">
        <v>1103</v>
      </c>
      <c r="G63" s="18">
        <v>625</v>
      </c>
      <c r="H63" s="18">
        <v>625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9" t="s">
        <v>2303</v>
      </c>
      <c r="O63" s="19" t="s">
        <v>2303</v>
      </c>
      <c r="P63" s="19" t="s">
        <v>2303</v>
      </c>
      <c r="Q63" s="18">
        <v>0</v>
      </c>
      <c r="R63" s="18">
        <v>0</v>
      </c>
      <c r="S63" s="18">
        <v>0</v>
      </c>
      <c r="T63" s="18">
        <v>0</v>
      </c>
      <c r="U63" s="18">
        <v>0</v>
      </c>
      <c r="V63" s="18">
        <v>0</v>
      </c>
      <c r="W63" s="18">
        <v>0</v>
      </c>
      <c r="X63" s="25">
        <v>93</v>
      </c>
    </row>
    <row r="64" spans="1:24" s="21" customFormat="1" ht="11" x14ac:dyDescent="0.2">
      <c r="A64" s="18">
        <f t="shared" si="1"/>
        <v>62</v>
      </c>
      <c r="B64" s="18" t="s">
        <v>838</v>
      </c>
      <c r="C64" s="18" t="s">
        <v>2053</v>
      </c>
      <c r="D64" s="18">
        <v>8</v>
      </c>
      <c r="E64" s="18" t="s">
        <v>1077</v>
      </c>
      <c r="F64" s="18" t="s">
        <v>1103</v>
      </c>
      <c r="G64" s="18">
        <v>625</v>
      </c>
      <c r="H64" s="18">
        <v>620</v>
      </c>
      <c r="I64" s="18">
        <v>0</v>
      </c>
      <c r="J64" s="18">
        <v>5</v>
      </c>
      <c r="K64" s="18">
        <v>0</v>
      </c>
      <c r="L64" s="18">
        <v>0</v>
      </c>
      <c r="M64" s="18">
        <v>0</v>
      </c>
      <c r="N64" s="19" t="s">
        <v>2303</v>
      </c>
      <c r="O64" s="19" t="s">
        <v>2303</v>
      </c>
      <c r="P64" s="19" t="s">
        <v>2303</v>
      </c>
      <c r="Q64" s="18">
        <v>0</v>
      </c>
      <c r="R64" s="18">
        <v>0</v>
      </c>
      <c r="S64" s="18">
        <v>0</v>
      </c>
      <c r="T64" s="18">
        <v>0</v>
      </c>
      <c r="U64" s="18">
        <v>0</v>
      </c>
      <c r="V64" s="18">
        <v>0</v>
      </c>
      <c r="W64" s="18">
        <v>0</v>
      </c>
      <c r="X64" s="25">
        <v>2</v>
      </c>
    </row>
    <row r="65" spans="1:24" s="21" customFormat="1" ht="11" x14ac:dyDescent="0.2">
      <c r="A65" s="18">
        <f t="shared" si="1"/>
        <v>63</v>
      </c>
      <c r="B65" s="18" t="s">
        <v>1756</v>
      </c>
      <c r="C65" s="18" t="s">
        <v>1757</v>
      </c>
      <c r="D65" s="18">
        <v>7</v>
      </c>
      <c r="E65" s="18" t="s">
        <v>1075</v>
      </c>
      <c r="F65" s="18" t="s">
        <v>1103</v>
      </c>
      <c r="G65" s="18">
        <v>619</v>
      </c>
      <c r="H65" s="18">
        <v>604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9" t="s">
        <v>2303</v>
      </c>
      <c r="O65" s="19" t="s">
        <v>2303</v>
      </c>
      <c r="P65" s="19" t="s">
        <v>2303</v>
      </c>
      <c r="Q65" s="18">
        <v>0</v>
      </c>
      <c r="R65" s="18">
        <v>0</v>
      </c>
      <c r="S65" s="18">
        <v>0</v>
      </c>
      <c r="T65" s="18">
        <v>0</v>
      </c>
      <c r="U65" s="18">
        <v>15</v>
      </c>
      <c r="V65" s="18">
        <v>0</v>
      </c>
      <c r="W65" s="18">
        <v>0</v>
      </c>
      <c r="X65" s="25">
        <v>0</v>
      </c>
    </row>
    <row r="66" spans="1:24" s="21" customFormat="1" ht="11" x14ac:dyDescent="0.2">
      <c r="A66" s="18">
        <f t="shared" si="1"/>
        <v>64</v>
      </c>
      <c r="B66" s="18" t="s">
        <v>683</v>
      </c>
      <c r="C66" s="18" t="s">
        <v>1920</v>
      </c>
      <c r="D66" s="18">
        <v>6</v>
      </c>
      <c r="E66" s="18" t="s">
        <v>1076</v>
      </c>
      <c r="F66" s="18" t="s">
        <v>1103</v>
      </c>
      <c r="G66" s="18">
        <v>615</v>
      </c>
      <c r="H66" s="18">
        <v>590</v>
      </c>
      <c r="I66" s="18">
        <v>0</v>
      </c>
      <c r="J66" s="18">
        <v>5</v>
      </c>
      <c r="K66" s="18">
        <v>0</v>
      </c>
      <c r="L66" s="18">
        <v>0</v>
      </c>
      <c r="M66" s="18">
        <v>0</v>
      </c>
      <c r="N66" s="19" t="s">
        <v>2303</v>
      </c>
      <c r="O66" s="19" t="s">
        <v>2303</v>
      </c>
      <c r="P66" s="19" t="s">
        <v>2303</v>
      </c>
      <c r="Q66" s="18">
        <v>5</v>
      </c>
      <c r="R66" s="18">
        <v>0</v>
      </c>
      <c r="S66" s="18">
        <v>0</v>
      </c>
      <c r="T66" s="18">
        <v>0</v>
      </c>
      <c r="U66" s="18">
        <v>15</v>
      </c>
      <c r="V66" s="18">
        <v>0</v>
      </c>
      <c r="W66" s="18">
        <v>0</v>
      </c>
      <c r="X66" s="25">
        <v>0</v>
      </c>
    </row>
    <row r="67" spans="1:24" s="21" customFormat="1" ht="11" x14ac:dyDescent="0.2">
      <c r="A67" s="18">
        <f>ROW()-2</f>
        <v>65</v>
      </c>
      <c r="B67" s="18" t="s">
        <v>66</v>
      </c>
      <c r="C67" s="18" t="s">
        <v>1246</v>
      </c>
      <c r="D67" s="18">
        <v>2</v>
      </c>
      <c r="E67" s="18" t="s">
        <v>1071</v>
      </c>
      <c r="F67" s="18" t="s">
        <v>1103</v>
      </c>
      <c r="G67" s="18">
        <v>614</v>
      </c>
      <c r="H67" s="18">
        <v>579</v>
      </c>
      <c r="I67" s="18">
        <v>0</v>
      </c>
      <c r="J67" s="18">
        <v>5</v>
      </c>
      <c r="K67" s="18">
        <v>0</v>
      </c>
      <c r="L67" s="18">
        <v>0</v>
      </c>
      <c r="M67" s="18">
        <v>0</v>
      </c>
      <c r="N67" s="19" t="s">
        <v>2303</v>
      </c>
      <c r="O67" s="19" t="s">
        <v>2303</v>
      </c>
      <c r="P67" s="19" t="s">
        <v>2303</v>
      </c>
      <c r="Q67" s="18">
        <v>5</v>
      </c>
      <c r="R67" s="18">
        <v>0</v>
      </c>
      <c r="S67" s="18">
        <v>0</v>
      </c>
      <c r="T67" s="18">
        <v>0</v>
      </c>
      <c r="U67" s="18">
        <v>15</v>
      </c>
      <c r="V67" s="18">
        <v>10</v>
      </c>
      <c r="W67" s="18">
        <v>0</v>
      </c>
      <c r="X67" s="25">
        <v>0</v>
      </c>
    </row>
    <row r="68" spans="1:24" s="21" customFormat="1" ht="11" x14ac:dyDescent="0.2">
      <c r="A68" s="18">
        <f>ROW()-2</f>
        <v>66</v>
      </c>
      <c r="B68" s="18" t="s">
        <v>684</v>
      </c>
      <c r="C68" s="18" t="s">
        <v>1921</v>
      </c>
      <c r="D68" s="18">
        <v>7</v>
      </c>
      <c r="E68" s="18" t="s">
        <v>1075</v>
      </c>
      <c r="F68" s="18" t="s">
        <v>1103</v>
      </c>
      <c r="G68" s="18">
        <v>550</v>
      </c>
      <c r="H68" s="18">
        <v>550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9" t="s">
        <v>2303</v>
      </c>
      <c r="O68" s="19" t="s">
        <v>2303</v>
      </c>
      <c r="P68" s="19" t="s">
        <v>2303</v>
      </c>
      <c r="Q68" s="18">
        <v>0</v>
      </c>
      <c r="R68" s="18">
        <v>0</v>
      </c>
      <c r="S68" s="18">
        <v>0</v>
      </c>
      <c r="T68" s="18">
        <v>0</v>
      </c>
      <c r="U68" s="18">
        <v>0</v>
      </c>
      <c r="V68" s="18">
        <v>0</v>
      </c>
      <c r="W68" s="18">
        <v>0</v>
      </c>
      <c r="X68" s="25">
        <v>0</v>
      </c>
    </row>
    <row r="69" spans="1:24" s="21" customFormat="1" ht="11" x14ac:dyDescent="0.2">
      <c r="A69" s="18">
        <f>ROW()-2</f>
        <v>67</v>
      </c>
      <c r="B69" s="18" t="s">
        <v>660</v>
      </c>
      <c r="C69" s="18" t="s">
        <v>1884</v>
      </c>
      <c r="D69" s="18">
        <v>7</v>
      </c>
      <c r="E69" s="18" t="s">
        <v>1075</v>
      </c>
      <c r="F69" s="18" t="s">
        <v>1103</v>
      </c>
      <c r="G69" s="18">
        <v>518</v>
      </c>
      <c r="H69" s="18">
        <v>513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9" t="s">
        <v>2303</v>
      </c>
      <c r="O69" s="19" t="s">
        <v>2303</v>
      </c>
      <c r="P69" s="19" t="s">
        <v>2303</v>
      </c>
      <c r="Q69" s="18">
        <v>5</v>
      </c>
      <c r="R69" s="18">
        <v>0</v>
      </c>
      <c r="S69" s="18">
        <v>0</v>
      </c>
      <c r="T69" s="18">
        <v>0</v>
      </c>
      <c r="U69" s="18">
        <v>0</v>
      </c>
      <c r="V69" s="18">
        <v>0</v>
      </c>
      <c r="W69" s="18">
        <v>0</v>
      </c>
      <c r="X69" s="25">
        <v>0</v>
      </c>
    </row>
  </sheetData>
  <autoFilter ref="A2:X69" xr:uid="{4EB13E3B-27D2-457A-876C-67B03C37D953}"/>
  <sortState xmlns:xlrd2="http://schemas.microsoft.com/office/spreadsheetml/2017/richdata2" ref="A3:X69">
    <sortCondition descending="1" ref="G3:G69"/>
    <sortCondition descending="1" ref="H3:H69"/>
    <sortCondition ref="B3:B69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574AD-42E2-44BE-BE42-B4FB4F7F1C12}">
  <sheetPr>
    <pageSetUpPr fitToPage="1"/>
  </sheetPr>
  <dimension ref="A1:X39"/>
  <sheetViews>
    <sheetView view="pageBreakPreview" zoomScale="115" zoomScaleSheetLayoutView="115" workbookViewId="0">
      <pane xSplit="3" ySplit="2" topLeftCell="D3" activePane="bottomRight" state="frozen"/>
      <selection activeCell="N3" sqref="N3:P3"/>
      <selection pane="topRight" activeCell="N3" sqref="N3:P3"/>
      <selection pane="bottomLeft" activeCell="N3" sqref="N3:P3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22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23" width="3.77734375" style="10" customWidth="1"/>
    <col min="24" max="24" width="6.77734375" style="24" customWidth="1"/>
    <col min="25" max="229" width="9.33203125" style="10"/>
    <col min="230" max="230" width="5" style="10" bestFit="1" customWidth="1"/>
    <col min="231" max="231" width="7" style="10" bestFit="1" customWidth="1"/>
    <col min="232" max="232" width="9.33203125" style="10"/>
    <col min="233" max="233" width="22" style="10" customWidth="1"/>
    <col min="234" max="234" width="3.33203125" style="10" bestFit="1" customWidth="1"/>
    <col min="235" max="235" width="8" style="10" bestFit="1" customWidth="1"/>
    <col min="236" max="236" width="6" style="10" bestFit="1" customWidth="1"/>
    <col min="237" max="237" width="6.109375" style="10" bestFit="1" customWidth="1"/>
    <col min="238" max="238" width="6" style="10" bestFit="1" customWidth="1"/>
    <col min="239" max="239" width="6.109375" style="10" bestFit="1" customWidth="1"/>
    <col min="240" max="240" width="5.109375" style="10" bestFit="1" customWidth="1"/>
    <col min="241" max="241" width="8.109375" style="10" bestFit="1" customWidth="1"/>
    <col min="242" max="263" width="0" style="10" hidden="1" customWidth="1"/>
    <col min="264" max="264" width="4.77734375" style="10" customWidth="1"/>
    <col min="265" max="265" width="7.44140625" style="10" customWidth="1"/>
    <col min="266" max="266" width="5.109375" style="10" customWidth="1"/>
    <col min="267" max="267" width="7.44140625" style="10" customWidth="1"/>
    <col min="268" max="268" width="3.77734375" style="10" bestFit="1" customWidth="1"/>
    <col min="269" max="271" width="4.77734375" style="10" bestFit="1" customWidth="1"/>
    <col min="272" max="273" width="3.77734375" style="10" bestFit="1" customWidth="1"/>
    <col min="274" max="274" width="3.33203125" style="10" bestFit="1" customWidth="1"/>
    <col min="275" max="278" width="4.77734375" style="10" bestFit="1" customWidth="1"/>
    <col min="279" max="279" width="4" style="10" bestFit="1" customWidth="1"/>
    <col min="280" max="280" width="5" style="10" bestFit="1" customWidth="1"/>
    <col min="281" max="485" width="9.33203125" style="10"/>
    <col min="486" max="486" width="5" style="10" bestFit="1" customWidth="1"/>
    <col min="487" max="487" width="7" style="10" bestFit="1" customWidth="1"/>
    <col min="488" max="488" width="9.33203125" style="10"/>
    <col min="489" max="489" width="22" style="10" customWidth="1"/>
    <col min="490" max="490" width="3.33203125" style="10" bestFit="1" customWidth="1"/>
    <col min="491" max="491" width="8" style="10" bestFit="1" customWidth="1"/>
    <col min="492" max="492" width="6" style="10" bestFit="1" customWidth="1"/>
    <col min="493" max="493" width="6.109375" style="10" bestFit="1" customWidth="1"/>
    <col min="494" max="494" width="6" style="10" bestFit="1" customWidth="1"/>
    <col min="495" max="495" width="6.109375" style="10" bestFit="1" customWidth="1"/>
    <col min="496" max="496" width="5.109375" style="10" bestFit="1" customWidth="1"/>
    <col min="497" max="497" width="8.109375" style="10" bestFit="1" customWidth="1"/>
    <col min="498" max="519" width="0" style="10" hidden="1" customWidth="1"/>
    <col min="520" max="520" width="4.77734375" style="10" customWidth="1"/>
    <col min="521" max="521" width="7.44140625" style="10" customWidth="1"/>
    <col min="522" max="522" width="5.109375" style="10" customWidth="1"/>
    <col min="523" max="523" width="7.44140625" style="10" customWidth="1"/>
    <col min="524" max="524" width="3.77734375" style="10" bestFit="1" customWidth="1"/>
    <col min="525" max="527" width="4.77734375" style="10" bestFit="1" customWidth="1"/>
    <col min="528" max="529" width="3.77734375" style="10" bestFit="1" customWidth="1"/>
    <col min="530" max="530" width="3.33203125" style="10" bestFit="1" customWidth="1"/>
    <col min="531" max="534" width="4.77734375" style="10" bestFit="1" customWidth="1"/>
    <col min="535" max="535" width="4" style="10" bestFit="1" customWidth="1"/>
    <col min="536" max="536" width="5" style="10" bestFit="1" customWidth="1"/>
    <col min="537" max="741" width="9.33203125" style="10"/>
    <col min="742" max="742" width="5" style="10" bestFit="1" customWidth="1"/>
    <col min="743" max="743" width="7" style="10" bestFit="1" customWidth="1"/>
    <col min="744" max="744" width="9.33203125" style="10"/>
    <col min="745" max="745" width="22" style="10" customWidth="1"/>
    <col min="746" max="746" width="3.33203125" style="10" bestFit="1" customWidth="1"/>
    <col min="747" max="747" width="8" style="10" bestFit="1" customWidth="1"/>
    <col min="748" max="748" width="6" style="10" bestFit="1" customWidth="1"/>
    <col min="749" max="749" width="6.109375" style="10" bestFit="1" customWidth="1"/>
    <col min="750" max="750" width="6" style="10" bestFit="1" customWidth="1"/>
    <col min="751" max="751" width="6.109375" style="10" bestFit="1" customWidth="1"/>
    <col min="752" max="752" width="5.109375" style="10" bestFit="1" customWidth="1"/>
    <col min="753" max="753" width="8.109375" style="10" bestFit="1" customWidth="1"/>
    <col min="754" max="775" width="0" style="10" hidden="1" customWidth="1"/>
    <col min="776" max="776" width="4.77734375" style="10" customWidth="1"/>
    <col min="777" max="777" width="7.44140625" style="10" customWidth="1"/>
    <col min="778" max="778" width="5.109375" style="10" customWidth="1"/>
    <col min="779" max="779" width="7.44140625" style="10" customWidth="1"/>
    <col min="780" max="780" width="3.77734375" style="10" bestFit="1" customWidth="1"/>
    <col min="781" max="783" width="4.77734375" style="10" bestFit="1" customWidth="1"/>
    <col min="784" max="785" width="3.77734375" style="10" bestFit="1" customWidth="1"/>
    <col min="786" max="786" width="3.33203125" style="10" bestFit="1" customWidth="1"/>
    <col min="787" max="790" width="4.77734375" style="10" bestFit="1" customWidth="1"/>
    <col min="791" max="791" width="4" style="10" bestFit="1" customWidth="1"/>
    <col min="792" max="792" width="5" style="10" bestFit="1" customWidth="1"/>
    <col min="793" max="997" width="9.33203125" style="10"/>
    <col min="998" max="998" width="5" style="10" bestFit="1" customWidth="1"/>
    <col min="999" max="999" width="7" style="10" bestFit="1" customWidth="1"/>
    <col min="1000" max="1000" width="9.33203125" style="10"/>
    <col min="1001" max="1001" width="22" style="10" customWidth="1"/>
    <col min="1002" max="1002" width="3.33203125" style="10" bestFit="1" customWidth="1"/>
    <col min="1003" max="1003" width="8" style="10" bestFit="1" customWidth="1"/>
    <col min="1004" max="1004" width="6" style="10" bestFit="1" customWidth="1"/>
    <col min="1005" max="1005" width="6.109375" style="10" bestFit="1" customWidth="1"/>
    <col min="1006" max="1006" width="6" style="10" bestFit="1" customWidth="1"/>
    <col min="1007" max="1007" width="6.109375" style="10" bestFit="1" customWidth="1"/>
    <col min="1008" max="1008" width="5.109375" style="10" bestFit="1" customWidth="1"/>
    <col min="1009" max="1009" width="8.109375" style="10" bestFit="1" customWidth="1"/>
    <col min="1010" max="1031" width="0" style="10" hidden="1" customWidth="1"/>
    <col min="1032" max="1032" width="4.77734375" style="10" customWidth="1"/>
    <col min="1033" max="1033" width="7.44140625" style="10" customWidth="1"/>
    <col min="1034" max="1034" width="5.109375" style="10" customWidth="1"/>
    <col min="1035" max="1035" width="7.44140625" style="10" customWidth="1"/>
    <col min="1036" max="1036" width="3.77734375" style="10" bestFit="1" customWidth="1"/>
    <col min="1037" max="1039" width="4.77734375" style="10" bestFit="1" customWidth="1"/>
    <col min="1040" max="1041" width="3.77734375" style="10" bestFit="1" customWidth="1"/>
    <col min="1042" max="1042" width="3.33203125" style="10" bestFit="1" customWidth="1"/>
    <col min="1043" max="1046" width="4.77734375" style="10" bestFit="1" customWidth="1"/>
    <col min="1047" max="1047" width="4" style="10" bestFit="1" customWidth="1"/>
    <col min="1048" max="1048" width="5" style="10" bestFit="1" customWidth="1"/>
    <col min="1049" max="1253" width="9.33203125" style="10"/>
    <col min="1254" max="1254" width="5" style="10" bestFit="1" customWidth="1"/>
    <col min="1255" max="1255" width="7" style="10" bestFit="1" customWidth="1"/>
    <col min="1256" max="1256" width="9.33203125" style="10"/>
    <col min="1257" max="1257" width="22" style="10" customWidth="1"/>
    <col min="1258" max="1258" width="3.33203125" style="10" bestFit="1" customWidth="1"/>
    <col min="1259" max="1259" width="8" style="10" bestFit="1" customWidth="1"/>
    <col min="1260" max="1260" width="6" style="10" bestFit="1" customWidth="1"/>
    <col min="1261" max="1261" width="6.109375" style="10" bestFit="1" customWidth="1"/>
    <col min="1262" max="1262" width="6" style="10" bestFit="1" customWidth="1"/>
    <col min="1263" max="1263" width="6.109375" style="10" bestFit="1" customWidth="1"/>
    <col min="1264" max="1264" width="5.109375" style="10" bestFit="1" customWidth="1"/>
    <col min="1265" max="1265" width="8.109375" style="10" bestFit="1" customWidth="1"/>
    <col min="1266" max="1287" width="0" style="10" hidden="1" customWidth="1"/>
    <col min="1288" max="1288" width="4.77734375" style="10" customWidth="1"/>
    <col min="1289" max="1289" width="7.44140625" style="10" customWidth="1"/>
    <col min="1290" max="1290" width="5.109375" style="10" customWidth="1"/>
    <col min="1291" max="1291" width="7.44140625" style="10" customWidth="1"/>
    <col min="1292" max="1292" width="3.77734375" style="10" bestFit="1" customWidth="1"/>
    <col min="1293" max="1295" width="4.77734375" style="10" bestFit="1" customWidth="1"/>
    <col min="1296" max="1297" width="3.77734375" style="10" bestFit="1" customWidth="1"/>
    <col min="1298" max="1298" width="3.33203125" style="10" bestFit="1" customWidth="1"/>
    <col min="1299" max="1302" width="4.77734375" style="10" bestFit="1" customWidth="1"/>
    <col min="1303" max="1303" width="4" style="10" bestFit="1" customWidth="1"/>
    <col min="1304" max="1304" width="5" style="10" bestFit="1" customWidth="1"/>
    <col min="1305" max="1509" width="9.33203125" style="10"/>
    <col min="1510" max="1510" width="5" style="10" bestFit="1" customWidth="1"/>
    <col min="1511" max="1511" width="7" style="10" bestFit="1" customWidth="1"/>
    <col min="1512" max="1512" width="9.33203125" style="10"/>
    <col min="1513" max="1513" width="22" style="10" customWidth="1"/>
    <col min="1514" max="1514" width="3.33203125" style="10" bestFit="1" customWidth="1"/>
    <col min="1515" max="1515" width="8" style="10" bestFit="1" customWidth="1"/>
    <col min="1516" max="1516" width="6" style="10" bestFit="1" customWidth="1"/>
    <col min="1517" max="1517" width="6.109375" style="10" bestFit="1" customWidth="1"/>
    <col min="1518" max="1518" width="6" style="10" bestFit="1" customWidth="1"/>
    <col min="1519" max="1519" width="6.109375" style="10" bestFit="1" customWidth="1"/>
    <col min="1520" max="1520" width="5.109375" style="10" bestFit="1" customWidth="1"/>
    <col min="1521" max="1521" width="8.109375" style="10" bestFit="1" customWidth="1"/>
    <col min="1522" max="1543" width="0" style="10" hidden="1" customWidth="1"/>
    <col min="1544" max="1544" width="4.77734375" style="10" customWidth="1"/>
    <col min="1545" max="1545" width="7.44140625" style="10" customWidth="1"/>
    <col min="1546" max="1546" width="5.109375" style="10" customWidth="1"/>
    <col min="1547" max="1547" width="7.44140625" style="10" customWidth="1"/>
    <col min="1548" max="1548" width="3.77734375" style="10" bestFit="1" customWidth="1"/>
    <col min="1549" max="1551" width="4.77734375" style="10" bestFit="1" customWidth="1"/>
    <col min="1552" max="1553" width="3.77734375" style="10" bestFit="1" customWidth="1"/>
    <col min="1554" max="1554" width="3.33203125" style="10" bestFit="1" customWidth="1"/>
    <col min="1555" max="1558" width="4.77734375" style="10" bestFit="1" customWidth="1"/>
    <col min="1559" max="1559" width="4" style="10" bestFit="1" customWidth="1"/>
    <col min="1560" max="1560" width="5" style="10" bestFit="1" customWidth="1"/>
    <col min="1561" max="1765" width="9.33203125" style="10"/>
    <col min="1766" max="1766" width="5" style="10" bestFit="1" customWidth="1"/>
    <col min="1767" max="1767" width="7" style="10" bestFit="1" customWidth="1"/>
    <col min="1768" max="1768" width="9.33203125" style="10"/>
    <col min="1769" max="1769" width="22" style="10" customWidth="1"/>
    <col min="1770" max="1770" width="3.33203125" style="10" bestFit="1" customWidth="1"/>
    <col min="1771" max="1771" width="8" style="10" bestFit="1" customWidth="1"/>
    <col min="1772" max="1772" width="6" style="10" bestFit="1" customWidth="1"/>
    <col min="1773" max="1773" width="6.109375" style="10" bestFit="1" customWidth="1"/>
    <col min="1774" max="1774" width="6" style="10" bestFit="1" customWidth="1"/>
    <col min="1775" max="1775" width="6.109375" style="10" bestFit="1" customWidth="1"/>
    <col min="1776" max="1776" width="5.109375" style="10" bestFit="1" customWidth="1"/>
    <col min="1777" max="1777" width="8.109375" style="10" bestFit="1" customWidth="1"/>
    <col min="1778" max="1799" width="0" style="10" hidden="1" customWidth="1"/>
    <col min="1800" max="1800" width="4.77734375" style="10" customWidth="1"/>
    <col min="1801" max="1801" width="7.44140625" style="10" customWidth="1"/>
    <col min="1802" max="1802" width="5.109375" style="10" customWidth="1"/>
    <col min="1803" max="1803" width="7.44140625" style="10" customWidth="1"/>
    <col min="1804" max="1804" width="3.77734375" style="10" bestFit="1" customWidth="1"/>
    <col min="1805" max="1807" width="4.77734375" style="10" bestFit="1" customWidth="1"/>
    <col min="1808" max="1809" width="3.77734375" style="10" bestFit="1" customWidth="1"/>
    <col min="1810" max="1810" width="3.33203125" style="10" bestFit="1" customWidth="1"/>
    <col min="1811" max="1814" width="4.77734375" style="10" bestFit="1" customWidth="1"/>
    <col min="1815" max="1815" width="4" style="10" bestFit="1" customWidth="1"/>
    <col min="1816" max="1816" width="5" style="10" bestFit="1" customWidth="1"/>
    <col min="1817" max="2021" width="9.33203125" style="10"/>
    <col min="2022" max="2022" width="5" style="10" bestFit="1" customWidth="1"/>
    <col min="2023" max="2023" width="7" style="10" bestFit="1" customWidth="1"/>
    <col min="2024" max="2024" width="9.33203125" style="10"/>
    <col min="2025" max="2025" width="22" style="10" customWidth="1"/>
    <col min="2026" max="2026" width="3.33203125" style="10" bestFit="1" customWidth="1"/>
    <col min="2027" max="2027" width="8" style="10" bestFit="1" customWidth="1"/>
    <col min="2028" max="2028" width="6" style="10" bestFit="1" customWidth="1"/>
    <col min="2029" max="2029" width="6.109375" style="10" bestFit="1" customWidth="1"/>
    <col min="2030" max="2030" width="6" style="10" bestFit="1" customWidth="1"/>
    <col min="2031" max="2031" width="6.109375" style="10" bestFit="1" customWidth="1"/>
    <col min="2032" max="2032" width="5.109375" style="10" bestFit="1" customWidth="1"/>
    <col min="2033" max="2033" width="8.109375" style="10" bestFit="1" customWidth="1"/>
    <col min="2034" max="2055" width="0" style="10" hidden="1" customWidth="1"/>
    <col min="2056" max="2056" width="4.77734375" style="10" customWidth="1"/>
    <col min="2057" max="2057" width="7.44140625" style="10" customWidth="1"/>
    <col min="2058" max="2058" width="5.109375" style="10" customWidth="1"/>
    <col min="2059" max="2059" width="7.44140625" style="10" customWidth="1"/>
    <col min="2060" max="2060" width="3.77734375" style="10" bestFit="1" customWidth="1"/>
    <col min="2061" max="2063" width="4.77734375" style="10" bestFit="1" customWidth="1"/>
    <col min="2064" max="2065" width="3.77734375" style="10" bestFit="1" customWidth="1"/>
    <col min="2066" max="2066" width="3.33203125" style="10" bestFit="1" customWidth="1"/>
    <col min="2067" max="2070" width="4.77734375" style="10" bestFit="1" customWidth="1"/>
    <col min="2071" max="2071" width="4" style="10" bestFit="1" customWidth="1"/>
    <col min="2072" max="2072" width="5" style="10" bestFit="1" customWidth="1"/>
    <col min="2073" max="2277" width="9.33203125" style="10"/>
    <col min="2278" max="2278" width="5" style="10" bestFit="1" customWidth="1"/>
    <col min="2279" max="2279" width="7" style="10" bestFit="1" customWidth="1"/>
    <col min="2280" max="2280" width="9.33203125" style="10"/>
    <col min="2281" max="2281" width="22" style="10" customWidth="1"/>
    <col min="2282" max="2282" width="3.33203125" style="10" bestFit="1" customWidth="1"/>
    <col min="2283" max="2283" width="8" style="10" bestFit="1" customWidth="1"/>
    <col min="2284" max="2284" width="6" style="10" bestFit="1" customWidth="1"/>
    <col min="2285" max="2285" width="6.109375" style="10" bestFit="1" customWidth="1"/>
    <col min="2286" max="2286" width="6" style="10" bestFit="1" customWidth="1"/>
    <col min="2287" max="2287" width="6.109375" style="10" bestFit="1" customWidth="1"/>
    <col min="2288" max="2288" width="5.109375" style="10" bestFit="1" customWidth="1"/>
    <col min="2289" max="2289" width="8.109375" style="10" bestFit="1" customWidth="1"/>
    <col min="2290" max="2311" width="0" style="10" hidden="1" customWidth="1"/>
    <col min="2312" max="2312" width="4.77734375" style="10" customWidth="1"/>
    <col min="2313" max="2313" width="7.44140625" style="10" customWidth="1"/>
    <col min="2314" max="2314" width="5.109375" style="10" customWidth="1"/>
    <col min="2315" max="2315" width="7.44140625" style="10" customWidth="1"/>
    <col min="2316" max="2316" width="3.77734375" style="10" bestFit="1" customWidth="1"/>
    <col min="2317" max="2319" width="4.77734375" style="10" bestFit="1" customWidth="1"/>
    <col min="2320" max="2321" width="3.77734375" style="10" bestFit="1" customWidth="1"/>
    <col min="2322" max="2322" width="3.33203125" style="10" bestFit="1" customWidth="1"/>
    <col min="2323" max="2326" width="4.77734375" style="10" bestFit="1" customWidth="1"/>
    <col min="2327" max="2327" width="4" style="10" bestFit="1" customWidth="1"/>
    <col min="2328" max="2328" width="5" style="10" bestFit="1" customWidth="1"/>
    <col min="2329" max="2533" width="9.33203125" style="10"/>
    <col min="2534" max="2534" width="5" style="10" bestFit="1" customWidth="1"/>
    <col min="2535" max="2535" width="7" style="10" bestFit="1" customWidth="1"/>
    <col min="2536" max="2536" width="9.33203125" style="10"/>
    <col min="2537" max="2537" width="22" style="10" customWidth="1"/>
    <col min="2538" max="2538" width="3.33203125" style="10" bestFit="1" customWidth="1"/>
    <col min="2539" max="2539" width="8" style="10" bestFit="1" customWidth="1"/>
    <col min="2540" max="2540" width="6" style="10" bestFit="1" customWidth="1"/>
    <col min="2541" max="2541" width="6.109375" style="10" bestFit="1" customWidth="1"/>
    <col min="2542" max="2542" width="6" style="10" bestFit="1" customWidth="1"/>
    <col min="2543" max="2543" width="6.109375" style="10" bestFit="1" customWidth="1"/>
    <col min="2544" max="2544" width="5.109375" style="10" bestFit="1" customWidth="1"/>
    <col min="2545" max="2545" width="8.109375" style="10" bestFit="1" customWidth="1"/>
    <col min="2546" max="2567" width="0" style="10" hidden="1" customWidth="1"/>
    <col min="2568" max="2568" width="4.77734375" style="10" customWidth="1"/>
    <col min="2569" max="2569" width="7.44140625" style="10" customWidth="1"/>
    <col min="2570" max="2570" width="5.109375" style="10" customWidth="1"/>
    <col min="2571" max="2571" width="7.44140625" style="10" customWidth="1"/>
    <col min="2572" max="2572" width="3.77734375" style="10" bestFit="1" customWidth="1"/>
    <col min="2573" max="2575" width="4.77734375" style="10" bestFit="1" customWidth="1"/>
    <col min="2576" max="2577" width="3.77734375" style="10" bestFit="1" customWidth="1"/>
    <col min="2578" max="2578" width="3.33203125" style="10" bestFit="1" customWidth="1"/>
    <col min="2579" max="2582" width="4.77734375" style="10" bestFit="1" customWidth="1"/>
    <col min="2583" max="2583" width="4" style="10" bestFit="1" customWidth="1"/>
    <col min="2584" max="2584" width="5" style="10" bestFit="1" customWidth="1"/>
    <col min="2585" max="2789" width="9.33203125" style="10"/>
    <col min="2790" max="2790" width="5" style="10" bestFit="1" customWidth="1"/>
    <col min="2791" max="2791" width="7" style="10" bestFit="1" customWidth="1"/>
    <col min="2792" max="2792" width="9.33203125" style="10"/>
    <col min="2793" max="2793" width="22" style="10" customWidth="1"/>
    <col min="2794" max="2794" width="3.33203125" style="10" bestFit="1" customWidth="1"/>
    <col min="2795" max="2795" width="8" style="10" bestFit="1" customWidth="1"/>
    <col min="2796" max="2796" width="6" style="10" bestFit="1" customWidth="1"/>
    <col min="2797" max="2797" width="6.109375" style="10" bestFit="1" customWidth="1"/>
    <col min="2798" max="2798" width="6" style="10" bestFit="1" customWidth="1"/>
    <col min="2799" max="2799" width="6.109375" style="10" bestFit="1" customWidth="1"/>
    <col min="2800" max="2800" width="5.109375" style="10" bestFit="1" customWidth="1"/>
    <col min="2801" max="2801" width="8.109375" style="10" bestFit="1" customWidth="1"/>
    <col min="2802" max="2823" width="0" style="10" hidden="1" customWidth="1"/>
    <col min="2824" max="2824" width="4.77734375" style="10" customWidth="1"/>
    <col min="2825" max="2825" width="7.44140625" style="10" customWidth="1"/>
    <col min="2826" max="2826" width="5.109375" style="10" customWidth="1"/>
    <col min="2827" max="2827" width="7.44140625" style="10" customWidth="1"/>
    <col min="2828" max="2828" width="3.77734375" style="10" bestFit="1" customWidth="1"/>
    <col min="2829" max="2831" width="4.77734375" style="10" bestFit="1" customWidth="1"/>
    <col min="2832" max="2833" width="3.77734375" style="10" bestFit="1" customWidth="1"/>
    <col min="2834" max="2834" width="3.33203125" style="10" bestFit="1" customWidth="1"/>
    <col min="2835" max="2838" width="4.77734375" style="10" bestFit="1" customWidth="1"/>
    <col min="2839" max="2839" width="4" style="10" bestFit="1" customWidth="1"/>
    <col min="2840" max="2840" width="5" style="10" bestFit="1" customWidth="1"/>
    <col min="2841" max="3045" width="9.33203125" style="10"/>
    <col min="3046" max="3046" width="5" style="10" bestFit="1" customWidth="1"/>
    <col min="3047" max="3047" width="7" style="10" bestFit="1" customWidth="1"/>
    <col min="3048" max="3048" width="9.33203125" style="10"/>
    <col min="3049" max="3049" width="22" style="10" customWidth="1"/>
    <col min="3050" max="3050" width="3.33203125" style="10" bestFit="1" customWidth="1"/>
    <col min="3051" max="3051" width="8" style="10" bestFit="1" customWidth="1"/>
    <col min="3052" max="3052" width="6" style="10" bestFit="1" customWidth="1"/>
    <col min="3053" max="3053" width="6.109375" style="10" bestFit="1" customWidth="1"/>
    <col min="3054" max="3054" width="6" style="10" bestFit="1" customWidth="1"/>
    <col min="3055" max="3055" width="6.109375" style="10" bestFit="1" customWidth="1"/>
    <col min="3056" max="3056" width="5.109375" style="10" bestFit="1" customWidth="1"/>
    <col min="3057" max="3057" width="8.109375" style="10" bestFit="1" customWidth="1"/>
    <col min="3058" max="3079" width="0" style="10" hidden="1" customWidth="1"/>
    <col min="3080" max="3080" width="4.77734375" style="10" customWidth="1"/>
    <col min="3081" max="3081" width="7.44140625" style="10" customWidth="1"/>
    <col min="3082" max="3082" width="5.109375" style="10" customWidth="1"/>
    <col min="3083" max="3083" width="7.44140625" style="10" customWidth="1"/>
    <col min="3084" max="3084" width="3.77734375" style="10" bestFit="1" customWidth="1"/>
    <col min="3085" max="3087" width="4.77734375" style="10" bestFit="1" customWidth="1"/>
    <col min="3088" max="3089" width="3.77734375" style="10" bestFit="1" customWidth="1"/>
    <col min="3090" max="3090" width="3.33203125" style="10" bestFit="1" customWidth="1"/>
    <col min="3091" max="3094" width="4.77734375" style="10" bestFit="1" customWidth="1"/>
    <col min="3095" max="3095" width="4" style="10" bestFit="1" customWidth="1"/>
    <col min="3096" max="3096" width="5" style="10" bestFit="1" customWidth="1"/>
    <col min="3097" max="3301" width="9.33203125" style="10"/>
    <col min="3302" max="3302" width="5" style="10" bestFit="1" customWidth="1"/>
    <col min="3303" max="3303" width="7" style="10" bestFit="1" customWidth="1"/>
    <col min="3304" max="3304" width="9.33203125" style="10"/>
    <col min="3305" max="3305" width="22" style="10" customWidth="1"/>
    <col min="3306" max="3306" width="3.33203125" style="10" bestFit="1" customWidth="1"/>
    <col min="3307" max="3307" width="8" style="10" bestFit="1" customWidth="1"/>
    <col min="3308" max="3308" width="6" style="10" bestFit="1" customWidth="1"/>
    <col min="3309" max="3309" width="6.109375" style="10" bestFit="1" customWidth="1"/>
    <col min="3310" max="3310" width="6" style="10" bestFit="1" customWidth="1"/>
    <col min="3311" max="3311" width="6.109375" style="10" bestFit="1" customWidth="1"/>
    <col min="3312" max="3312" width="5.109375" style="10" bestFit="1" customWidth="1"/>
    <col min="3313" max="3313" width="8.109375" style="10" bestFit="1" customWidth="1"/>
    <col min="3314" max="3335" width="0" style="10" hidden="1" customWidth="1"/>
    <col min="3336" max="3336" width="4.77734375" style="10" customWidth="1"/>
    <col min="3337" max="3337" width="7.44140625" style="10" customWidth="1"/>
    <col min="3338" max="3338" width="5.109375" style="10" customWidth="1"/>
    <col min="3339" max="3339" width="7.44140625" style="10" customWidth="1"/>
    <col min="3340" max="3340" width="3.77734375" style="10" bestFit="1" customWidth="1"/>
    <col min="3341" max="3343" width="4.77734375" style="10" bestFit="1" customWidth="1"/>
    <col min="3344" max="3345" width="3.77734375" style="10" bestFit="1" customWidth="1"/>
    <col min="3346" max="3346" width="3.33203125" style="10" bestFit="1" customWidth="1"/>
    <col min="3347" max="3350" width="4.77734375" style="10" bestFit="1" customWidth="1"/>
    <col min="3351" max="3351" width="4" style="10" bestFit="1" customWidth="1"/>
    <col min="3352" max="3352" width="5" style="10" bestFit="1" customWidth="1"/>
    <col min="3353" max="3557" width="9.33203125" style="10"/>
    <col min="3558" max="3558" width="5" style="10" bestFit="1" customWidth="1"/>
    <col min="3559" max="3559" width="7" style="10" bestFit="1" customWidth="1"/>
    <col min="3560" max="3560" width="9.33203125" style="10"/>
    <col min="3561" max="3561" width="22" style="10" customWidth="1"/>
    <col min="3562" max="3562" width="3.33203125" style="10" bestFit="1" customWidth="1"/>
    <col min="3563" max="3563" width="8" style="10" bestFit="1" customWidth="1"/>
    <col min="3564" max="3564" width="6" style="10" bestFit="1" customWidth="1"/>
    <col min="3565" max="3565" width="6.109375" style="10" bestFit="1" customWidth="1"/>
    <col min="3566" max="3566" width="6" style="10" bestFit="1" customWidth="1"/>
    <col min="3567" max="3567" width="6.109375" style="10" bestFit="1" customWidth="1"/>
    <col min="3568" max="3568" width="5.109375" style="10" bestFit="1" customWidth="1"/>
    <col min="3569" max="3569" width="8.109375" style="10" bestFit="1" customWidth="1"/>
    <col min="3570" max="3591" width="0" style="10" hidden="1" customWidth="1"/>
    <col min="3592" max="3592" width="4.77734375" style="10" customWidth="1"/>
    <col min="3593" max="3593" width="7.44140625" style="10" customWidth="1"/>
    <col min="3594" max="3594" width="5.109375" style="10" customWidth="1"/>
    <col min="3595" max="3595" width="7.44140625" style="10" customWidth="1"/>
    <col min="3596" max="3596" width="3.77734375" style="10" bestFit="1" customWidth="1"/>
    <col min="3597" max="3599" width="4.77734375" style="10" bestFit="1" customWidth="1"/>
    <col min="3600" max="3601" width="3.77734375" style="10" bestFit="1" customWidth="1"/>
    <col min="3602" max="3602" width="3.33203125" style="10" bestFit="1" customWidth="1"/>
    <col min="3603" max="3606" width="4.77734375" style="10" bestFit="1" customWidth="1"/>
    <col min="3607" max="3607" width="4" style="10" bestFit="1" customWidth="1"/>
    <col min="3608" max="3608" width="5" style="10" bestFit="1" customWidth="1"/>
    <col min="3609" max="3813" width="9.33203125" style="10"/>
    <col min="3814" max="3814" width="5" style="10" bestFit="1" customWidth="1"/>
    <col min="3815" max="3815" width="7" style="10" bestFit="1" customWidth="1"/>
    <col min="3816" max="3816" width="9.33203125" style="10"/>
    <col min="3817" max="3817" width="22" style="10" customWidth="1"/>
    <col min="3818" max="3818" width="3.33203125" style="10" bestFit="1" customWidth="1"/>
    <col min="3819" max="3819" width="8" style="10" bestFit="1" customWidth="1"/>
    <col min="3820" max="3820" width="6" style="10" bestFit="1" customWidth="1"/>
    <col min="3821" max="3821" width="6.109375" style="10" bestFit="1" customWidth="1"/>
    <col min="3822" max="3822" width="6" style="10" bestFit="1" customWidth="1"/>
    <col min="3823" max="3823" width="6.109375" style="10" bestFit="1" customWidth="1"/>
    <col min="3824" max="3824" width="5.109375" style="10" bestFit="1" customWidth="1"/>
    <col min="3825" max="3825" width="8.109375" style="10" bestFit="1" customWidth="1"/>
    <col min="3826" max="3847" width="0" style="10" hidden="1" customWidth="1"/>
    <col min="3848" max="3848" width="4.77734375" style="10" customWidth="1"/>
    <col min="3849" max="3849" width="7.44140625" style="10" customWidth="1"/>
    <col min="3850" max="3850" width="5.109375" style="10" customWidth="1"/>
    <col min="3851" max="3851" width="7.44140625" style="10" customWidth="1"/>
    <col min="3852" max="3852" width="3.77734375" style="10" bestFit="1" customWidth="1"/>
    <col min="3853" max="3855" width="4.77734375" style="10" bestFit="1" customWidth="1"/>
    <col min="3856" max="3857" width="3.77734375" style="10" bestFit="1" customWidth="1"/>
    <col min="3858" max="3858" width="3.33203125" style="10" bestFit="1" customWidth="1"/>
    <col min="3859" max="3862" width="4.77734375" style="10" bestFit="1" customWidth="1"/>
    <col min="3863" max="3863" width="4" style="10" bestFit="1" customWidth="1"/>
    <col min="3864" max="3864" width="5" style="10" bestFit="1" customWidth="1"/>
    <col min="3865" max="4069" width="9.33203125" style="10"/>
    <col min="4070" max="4070" width="5" style="10" bestFit="1" customWidth="1"/>
    <col min="4071" max="4071" width="7" style="10" bestFit="1" customWidth="1"/>
    <col min="4072" max="4072" width="9.33203125" style="10"/>
    <col min="4073" max="4073" width="22" style="10" customWidth="1"/>
    <col min="4074" max="4074" width="3.33203125" style="10" bestFit="1" customWidth="1"/>
    <col min="4075" max="4075" width="8" style="10" bestFit="1" customWidth="1"/>
    <col min="4076" max="4076" width="6" style="10" bestFit="1" customWidth="1"/>
    <col min="4077" max="4077" width="6.109375" style="10" bestFit="1" customWidth="1"/>
    <col min="4078" max="4078" width="6" style="10" bestFit="1" customWidth="1"/>
    <col min="4079" max="4079" width="6.109375" style="10" bestFit="1" customWidth="1"/>
    <col min="4080" max="4080" width="5.109375" style="10" bestFit="1" customWidth="1"/>
    <col min="4081" max="4081" width="8.109375" style="10" bestFit="1" customWidth="1"/>
    <col min="4082" max="4103" width="0" style="10" hidden="1" customWidth="1"/>
    <col min="4104" max="4104" width="4.77734375" style="10" customWidth="1"/>
    <col min="4105" max="4105" width="7.44140625" style="10" customWidth="1"/>
    <col min="4106" max="4106" width="5.109375" style="10" customWidth="1"/>
    <col min="4107" max="4107" width="7.44140625" style="10" customWidth="1"/>
    <col min="4108" max="4108" width="3.77734375" style="10" bestFit="1" customWidth="1"/>
    <col min="4109" max="4111" width="4.77734375" style="10" bestFit="1" customWidth="1"/>
    <col min="4112" max="4113" width="3.77734375" style="10" bestFit="1" customWidth="1"/>
    <col min="4114" max="4114" width="3.33203125" style="10" bestFit="1" customWidth="1"/>
    <col min="4115" max="4118" width="4.77734375" style="10" bestFit="1" customWidth="1"/>
    <col min="4119" max="4119" width="4" style="10" bestFit="1" customWidth="1"/>
    <col min="4120" max="4120" width="5" style="10" bestFit="1" customWidth="1"/>
    <col min="4121" max="4325" width="9.33203125" style="10"/>
    <col min="4326" max="4326" width="5" style="10" bestFit="1" customWidth="1"/>
    <col min="4327" max="4327" width="7" style="10" bestFit="1" customWidth="1"/>
    <col min="4328" max="4328" width="9.33203125" style="10"/>
    <col min="4329" max="4329" width="22" style="10" customWidth="1"/>
    <col min="4330" max="4330" width="3.33203125" style="10" bestFit="1" customWidth="1"/>
    <col min="4331" max="4331" width="8" style="10" bestFit="1" customWidth="1"/>
    <col min="4332" max="4332" width="6" style="10" bestFit="1" customWidth="1"/>
    <col min="4333" max="4333" width="6.109375" style="10" bestFit="1" customWidth="1"/>
    <col min="4334" max="4334" width="6" style="10" bestFit="1" customWidth="1"/>
    <col min="4335" max="4335" width="6.109375" style="10" bestFit="1" customWidth="1"/>
    <col min="4336" max="4336" width="5.109375" style="10" bestFit="1" customWidth="1"/>
    <col min="4337" max="4337" width="8.109375" style="10" bestFit="1" customWidth="1"/>
    <col min="4338" max="4359" width="0" style="10" hidden="1" customWidth="1"/>
    <col min="4360" max="4360" width="4.77734375" style="10" customWidth="1"/>
    <col min="4361" max="4361" width="7.44140625" style="10" customWidth="1"/>
    <col min="4362" max="4362" width="5.109375" style="10" customWidth="1"/>
    <col min="4363" max="4363" width="7.44140625" style="10" customWidth="1"/>
    <col min="4364" max="4364" width="3.77734375" style="10" bestFit="1" customWidth="1"/>
    <col min="4365" max="4367" width="4.77734375" style="10" bestFit="1" customWidth="1"/>
    <col min="4368" max="4369" width="3.77734375" style="10" bestFit="1" customWidth="1"/>
    <col min="4370" max="4370" width="3.33203125" style="10" bestFit="1" customWidth="1"/>
    <col min="4371" max="4374" width="4.77734375" style="10" bestFit="1" customWidth="1"/>
    <col min="4375" max="4375" width="4" style="10" bestFit="1" customWidth="1"/>
    <col min="4376" max="4376" width="5" style="10" bestFit="1" customWidth="1"/>
    <col min="4377" max="4581" width="9.33203125" style="10"/>
    <col min="4582" max="4582" width="5" style="10" bestFit="1" customWidth="1"/>
    <col min="4583" max="4583" width="7" style="10" bestFit="1" customWidth="1"/>
    <col min="4584" max="4584" width="9.33203125" style="10"/>
    <col min="4585" max="4585" width="22" style="10" customWidth="1"/>
    <col min="4586" max="4586" width="3.33203125" style="10" bestFit="1" customWidth="1"/>
    <col min="4587" max="4587" width="8" style="10" bestFit="1" customWidth="1"/>
    <col min="4588" max="4588" width="6" style="10" bestFit="1" customWidth="1"/>
    <col min="4589" max="4589" width="6.109375" style="10" bestFit="1" customWidth="1"/>
    <col min="4590" max="4590" width="6" style="10" bestFit="1" customWidth="1"/>
    <col min="4591" max="4591" width="6.109375" style="10" bestFit="1" customWidth="1"/>
    <col min="4592" max="4592" width="5.109375" style="10" bestFit="1" customWidth="1"/>
    <col min="4593" max="4593" width="8.109375" style="10" bestFit="1" customWidth="1"/>
    <col min="4594" max="4615" width="0" style="10" hidden="1" customWidth="1"/>
    <col min="4616" max="4616" width="4.77734375" style="10" customWidth="1"/>
    <col min="4617" max="4617" width="7.44140625" style="10" customWidth="1"/>
    <col min="4618" max="4618" width="5.109375" style="10" customWidth="1"/>
    <col min="4619" max="4619" width="7.44140625" style="10" customWidth="1"/>
    <col min="4620" max="4620" width="3.77734375" style="10" bestFit="1" customWidth="1"/>
    <col min="4621" max="4623" width="4.77734375" style="10" bestFit="1" customWidth="1"/>
    <col min="4624" max="4625" width="3.77734375" style="10" bestFit="1" customWidth="1"/>
    <col min="4626" max="4626" width="3.33203125" style="10" bestFit="1" customWidth="1"/>
    <col min="4627" max="4630" width="4.77734375" style="10" bestFit="1" customWidth="1"/>
    <col min="4631" max="4631" width="4" style="10" bestFit="1" customWidth="1"/>
    <col min="4632" max="4632" width="5" style="10" bestFit="1" customWidth="1"/>
    <col min="4633" max="4837" width="9.33203125" style="10"/>
    <col min="4838" max="4838" width="5" style="10" bestFit="1" customWidth="1"/>
    <col min="4839" max="4839" width="7" style="10" bestFit="1" customWidth="1"/>
    <col min="4840" max="4840" width="9.33203125" style="10"/>
    <col min="4841" max="4841" width="22" style="10" customWidth="1"/>
    <col min="4842" max="4842" width="3.33203125" style="10" bestFit="1" customWidth="1"/>
    <col min="4843" max="4843" width="8" style="10" bestFit="1" customWidth="1"/>
    <col min="4844" max="4844" width="6" style="10" bestFit="1" customWidth="1"/>
    <col min="4845" max="4845" width="6.109375" style="10" bestFit="1" customWidth="1"/>
    <col min="4846" max="4846" width="6" style="10" bestFit="1" customWidth="1"/>
    <col min="4847" max="4847" width="6.109375" style="10" bestFit="1" customWidth="1"/>
    <col min="4848" max="4848" width="5.109375" style="10" bestFit="1" customWidth="1"/>
    <col min="4849" max="4849" width="8.109375" style="10" bestFit="1" customWidth="1"/>
    <col min="4850" max="4871" width="0" style="10" hidden="1" customWidth="1"/>
    <col min="4872" max="4872" width="4.77734375" style="10" customWidth="1"/>
    <col min="4873" max="4873" width="7.44140625" style="10" customWidth="1"/>
    <col min="4874" max="4874" width="5.109375" style="10" customWidth="1"/>
    <col min="4875" max="4875" width="7.44140625" style="10" customWidth="1"/>
    <col min="4876" max="4876" width="3.77734375" style="10" bestFit="1" customWidth="1"/>
    <col min="4877" max="4879" width="4.77734375" style="10" bestFit="1" customWidth="1"/>
    <col min="4880" max="4881" width="3.77734375" style="10" bestFit="1" customWidth="1"/>
    <col min="4882" max="4882" width="3.33203125" style="10" bestFit="1" customWidth="1"/>
    <col min="4883" max="4886" width="4.77734375" style="10" bestFit="1" customWidth="1"/>
    <col min="4887" max="4887" width="4" style="10" bestFit="1" customWidth="1"/>
    <col min="4888" max="4888" width="5" style="10" bestFit="1" customWidth="1"/>
    <col min="4889" max="5093" width="9.33203125" style="10"/>
    <col min="5094" max="5094" width="5" style="10" bestFit="1" customWidth="1"/>
    <col min="5095" max="5095" width="7" style="10" bestFit="1" customWidth="1"/>
    <col min="5096" max="5096" width="9.33203125" style="10"/>
    <col min="5097" max="5097" width="22" style="10" customWidth="1"/>
    <col min="5098" max="5098" width="3.33203125" style="10" bestFit="1" customWidth="1"/>
    <col min="5099" max="5099" width="8" style="10" bestFit="1" customWidth="1"/>
    <col min="5100" max="5100" width="6" style="10" bestFit="1" customWidth="1"/>
    <col min="5101" max="5101" width="6.109375" style="10" bestFit="1" customWidth="1"/>
    <col min="5102" max="5102" width="6" style="10" bestFit="1" customWidth="1"/>
    <col min="5103" max="5103" width="6.109375" style="10" bestFit="1" customWidth="1"/>
    <col min="5104" max="5104" width="5.109375" style="10" bestFit="1" customWidth="1"/>
    <col min="5105" max="5105" width="8.109375" style="10" bestFit="1" customWidth="1"/>
    <col min="5106" max="5127" width="0" style="10" hidden="1" customWidth="1"/>
    <col min="5128" max="5128" width="4.77734375" style="10" customWidth="1"/>
    <col min="5129" max="5129" width="7.44140625" style="10" customWidth="1"/>
    <col min="5130" max="5130" width="5.109375" style="10" customWidth="1"/>
    <col min="5131" max="5131" width="7.44140625" style="10" customWidth="1"/>
    <col min="5132" max="5132" width="3.77734375" style="10" bestFit="1" customWidth="1"/>
    <col min="5133" max="5135" width="4.77734375" style="10" bestFit="1" customWidth="1"/>
    <col min="5136" max="5137" width="3.77734375" style="10" bestFit="1" customWidth="1"/>
    <col min="5138" max="5138" width="3.33203125" style="10" bestFit="1" customWidth="1"/>
    <col min="5139" max="5142" width="4.77734375" style="10" bestFit="1" customWidth="1"/>
    <col min="5143" max="5143" width="4" style="10" bestFit="1" customWidth="1"/>
    <col min="5144" max="5144" width="5" style="10" bestFit="1" customWidth="1"/>
    <col min="5145" max="5349" width="9.33203125" style="10"/>
    <col min="5350" max="5350" width="5" style="10" bestFit="1" customWidth="1"/>
    <col min="5351" max="5351" width="7" style="10" bestFit="1" customWidth="1"/>
    <col min="5352" max="5352" width="9.33203125" style="10"/>
    <col min="5353" max="5353" width="22" style="10" customWidth="1"/>
    <col min="5354" max="5354" width="3.33203125" style="10" bestFit="1" customWidth="1"/>
    <col min="5355" max="5355" width="8" style="10" bestFit="1" customWidth="1"/>
    <col min="5356" max="5356" width="6" style="10" bestFit="1" customWidth="1"/>
    <col min="5357" max="5357" width="6.109375" style="10" bestFit="1" customWidth="1"/>
    <col min="5358" max="5358" width="6" style="10" bestFit="1" customWidth="1"/>
    <col min="5359" max="5359" width="6.109375" style="10" bestFit="1" customWidth="1"/>
    <col min="5360" max="5360" width="5.109375" style="10" bestFit="1" customWidth="1"/>
    <col min="5361" max="5361" width="8.109375" style="10" bestFit="1" customWidth="1"/>
    <col min="5362" max="5383" width="0" style="10" hidden="1" customWidth="1"/>
    <col min="5384" max="5384" width="4.77734375" style="10" customWidth="1"/>
    <col min="5385" max="5385" width="7.44140625" style="10" customWidth="1"/>
    <col min="5386" max="5386" width="5.109375" style="10" customWidth="1"/>
    <col min="5387" max="5387" width="7.44140625" style="10" customWidth="1"/>
    <col min="5388" max="5388" width="3.77734375" style="10" bestFit="1" customWidth="1"/>
    <col min="5389" max="5391" width="4.77734375" style="10" bestFit="1" customWidth="1"/>
    <col min="5392" max="5393" width="3.77734375" style="10" bestFit="1" customWidth="1"/>
    <col min="5394" max="5394" width="3.33203125" style="10" bestFit="1" customWidth="1"/>
    <col min="5395" max="5398" width="4.77734375" style="10" bestFit="1" customWidth="1"/>
    <col min="5399" max="5399" width="4" style="10" bestFit="1" customWidth="1"/>
    <col min="5400" max="5400" width="5" style="10" bestFit="1" customWidth="1"/>
    <col min="5401" max="5605" width="9.33203125" style="10"/>
    <col min="5606" max="5606" width="5" style="10" bestFit="1" customWidth="1"/>
    <col min="5607" max="5607" width="7" style="10" bestFit="1" customWidth="1"/>
    <col min="5608" max="5608" width="9.33203125" style="10"/>
    <col min="5609" max="5609" width="22" style="10" customWidth="1"/>
    <col min="5610" max="5610" width="3.33203125" style="10" bestFit="1" customWidth="1"/>
    <col min="5611" max="5611" width="8" style="10" bestFit="1" customWidth="1"/>
    <col min="5612" max="5612" width="6" style="10" bestFit="1" customWidth="1"/>
    <col min="5613" max="5613" width="6.109375" style="10" bestFit="1" customWidth="1"/>
    <col min="5614" max="5614" width="6" style="10" bestFit="1" customWidth="1"/>
    <col min="5615" max="5615" width="6.109375" style="10" bestFit="1" customWidth="1"/>
    <col min="5616" max="5616" width="5.109375" style="10" bestFit="1" customWidth="1"/>
    <col min="5617" max="5617" width="8.109375" style="10" bestFit="1" customWidth="1"/>
    <col min="5618" max="5639" width="0" style="10" hidden="1" customWidth="1"/>
    <col min="5640" max="5640" width="4.77734375" style="10" customWidth="1"/>
    <col min="5641" max="5641" width="7.44140625" style="10" customWidth="1"/>
    <col min="5642" max="5642" width="5.109375" style="10" customWidth="1"/>
    <col min="5643" max="5643" width="7.44140625" style="10" customWidth="1"/>
    <col min="5644" max="5644" width="3.77734375" style="10" bestFit="1" customWidth="1"/>
    <col min="5645" max="5647" width="4.77734375" style="10" bestFit="1" customWidth="1"/>
    <col min="5648" max="5649" width="3.77734375" style="10" bestFit="1" customWidth="1"/>
    <col min="5650" max="5650" width="3.33203125" style="10" bestFit="1" customWidth="1"/>
    <col min="5651" max="5654" width="4.77734375" style="10" bestFit="1" customWidth="1"/>
    <col min="5655" max="5655" width="4" style="10" bestFit="1" customWidth="1"/>
    <col min="5656" max="5656" width="5" style="10" bestFit="1" customWidth="1"/>
    <col min="5657" max="5861" width="9.33203125" style="10"/>
    <col min="5862" max="5862" width="5" style="10" bestFit="1" customWidth="1"/>
    <col min="5863" max="5863" width="7" style="10" bestFit="1" customWidth="1"/>
    <col min="5864" max="5864" width="9.33203125" style="10"/>
    <col min="5865" max="5865" width="22" style="10" customWidth="1"/>
    <col min="5866" max="5866" width="3.33203125" style="10" bestFit="1" customWidth="1"/>
    <col min="5867" max="5867" width="8" style="10" bestFit="1" customWidth="1"/>
    <col min="5868" max="5868" width="6" style="10" bestFit="1" customWidth="1"/>
    <col min="5869" max="5869" width="6.109375" style="10" bestFit="1" customWidth="1"/>
    <col min="5870" max="5870" width="6" style="10" bestFit="1" customWidth="1"/>
    <col min="5871" max="5871" width="6.109375" style="10" bestFit="1" customWidth="1"/>
    <col min="5872" max="5872" width="5.109375" style="10" bestFit="1" customWidth="1"/>
    <col min="5873" max="5873" width="8.109375" style="10" bestFit="1" customWidth="1"/>
    <col min="5874" max="5895" width="0" style="10" hidden="1" customWidth="1"/>
    <col min="5896" max="5896" width="4.77734375" style="10" customWidth="1"/>
    <col min="5897" max="5897" width="7.44140625" style="10" customWidth="1"/>
    <col min="5898" max="5898" width="5.109375" style="10" customWidth="1"/>
    <col min="5899" max="5899" width="7.44140625" style="10" customWidth="1"/>
    <col min="5900" max="5900" width="3.77734375" style="10" bestFit="1" customWidth="1"/>
    <col min="5901" max="5903" width="4.77734375" style="10" bestFit="1" customWidth="1"/>
    <col min="5904" max="5905" width="3.77734375" style="10" bestFit="1" customWidth="1"/>
    <col min="5906" max="5906" width="3.33203125" style="10" bestFit="1" customWidth="1"/>
    <col min="5907" max="5910" width="4.77734375" style="10" bestFit="1" customWidth="1"/>
    <col min="5911" max="5911" width="4" style="10" bestFit="1" customWidth="1"/>
    <col min="5912" max="5912" width="5" style="10" bestFit="1" customWidth="1"/>
    <col min="5913" max="6117" width="9.33203125" style="10"/>
    <col min="6118" max="6118" width="5" style="10" bestFit="1" customWidth="1"/>
    <col min="6119" max="6119" width="7" style="10" bestFit="1" customWidth="1"/>
    <col min="6120" max="6120" width="9.33203125" style="10"/>
    <col min="6121" max="6121" width="22" style="10" customWidth="1"/>
    <col min="6122" max="6122" width="3.33203125" style="10" bestFit="1" customWidth="1"/>
    <col min="6123" max="6123" width="8" style="10" bestFit="1" customWidth="1"/>
    <col min="6124" max="6124" width="6" style="10" bestFit="1" customWidth="1"/>
    <col min="6125" max="6125" width="6.109375" style="10" bestFit="1" customWidth="1"/>
    <col min="6126" max="6126" width="6" style="10" bestFit="1" customWidth="1"/>
    <col min="6127" max="6127" width="6.109375" style="10" bestFit="1" customWidth="1"/>
    <col min="6128" max="6128" width="5.109375" style="10" bestFit="1" customWidth="1"/>
    <col min="6129" max="6129" width="8.109375" style="10" bestFit="1" customWidth="1"/>
    <col min="6130" max="6151" width="0" style="10" hidden="1" customWidth="1"/>
    <col min="6152" max="6152" width="4.77734375" style="10" customWidth="1"/>
    <col min="6153" max="6153" width="7.44140625" style="10" customWidth="1"/>
    <col min="6154" max="6154" width="5.109375" style="10" customWidth="1"/>
    <col min="6155" max="6155" width="7.44140625" style="10" customWidth="1"/>
    <col min="6156" max="6156" width="3.77734375" style="10" bestFit="1" customWidth="1"/>
    <col min="6157" max="6159" width="4.77734375" style="10" bestFit="1" customWidth="1"/>
    <col min="6160" max="6161" width="3.77734375" style="10" bestFit="1" customWidth="1"/>
    <col min="6162" max="6162" width="3.33203125" style="10" bestFit="1" customWidth="1"/>
    <col min="6163" max="6166" width="4.77734375" style="10" bestFit="1" customWidth="1"/>
    <col min="6167" max="6167" width="4" style="10" bestFit="1" customWidth="1"/>
    <col min="6168" max="6168" width="5" style="10" bestFit="1" customWidth="1"/>
    <col min="6169" max="6373" width="9.33203125" style="10"/>
    <col min="6374" max="6374" width="5" style="10" bestFit="1" customWidth="1"/>
    <col min="6375" max="6375" width="7" style="10" bestFit="1" customWidth="1"/>
    <col min="6376" max="6376" width="9.33203125" style="10"/>
    <col min="6377" max="6377" width="22" style="10" customWidth="1"/>
    <col min="6378" max="6378" width="3.33203125" style="10" bestFit="1" customWidth="1"/>
    <col min="6379" max="6379" width="8" style="10" bestFit="1" customWidth="1"/>
    <col min="6380" max="6380" width="6" style="10" bestFit="1" customWidth="1"/>
    <col min="6381" max="6381" width="6.109375" style="10" bestFit="1" customWidth="1"/>
    <col min="6382" max="6382" width="6" style="10" bestFit="1" customWidth="1"/>
    <col min="6383" max="6383" width="6.109375" style="10" bestFit="1" customWidth="1"/>
    <col min="6384" max="6384" width="5.109375" style="10" bestFit="1" customWidth="1"/>
    <col min="6385" max="6385" width="8.109375" style="10" bestFit="1" customWidth="1"/>
    <col min="6386" max="6407" width="0" style="10" hidden="1" customWidth="1"/>
    <col min="6408" max="6408" width="4.77734375" style="10" customWidth="1"/>
    <col min="6409" max="6409" width="7.44140625" style="10" customWidth="1"/>
    <col min="6410" max="6410" width="5.109375" style="10" customWidth="1"/>
    <col min="6411" max="6411" width="7.44140625" style="10" customWidth="1"/>
    <col min="6412" max="6412" width="3.77734375" style="10" bestFit="1" customWidth="1"/>
    <col min="6413" max="6415" width="4.77734375" style="10" bestFit="1" customWidth="1"/>
    <col min="6416" max="6417" width="3.77734375" style="10" bestFit="1" customWidth="1"/>
    <col min="6418" max="6418" width="3.33203125" style="10" bestFit="1" customWidth="1"/>
    <col min="6419" max="6422" width="4.77734375" style="10" bestFit="1" customWidth="1"/>
    <col min="6423" max="6423" width="4" style="10" bestFit="1" customWidth="1"/>
    <col min="6424" max="6424" width="5" style="10" bestFit="1" customWidth="1"/>
    <col min="6425" max="6629" width="9.33203125" style="10"/>
    <col min="6630" max="6630" width="5" style="10" bestFit="1" customWidth="1"/>
    <col min="6631" max="6631" width="7" style="10" bestFit="1" customWidth="1"/>
    <col min="6632" max="6632" width="9.33203125" style="10"/>
    <col min="6633" max="6633" width="22" style="10" customWidth="1"/>
    <col min="6634" max="6634" width="3.33203125" style="10" bestFit="1" customWidth="1"/>
    <col min="6635" max="6635" width="8" style="10" bestFit="1" customWidth="1"/>
    <col min="6636" max="6636" width="6" style="10" bestFit="1" customWidth="1"/>
    <col min="6637" max="6637" width="6.109375" style="10" bestFit="1" customWidth="1"/>
    <col min="6638" max="6638" width="6" style="10" bestFit="1" customWidth="1"/>
    <col min="6639" max="6639" width="6.109375" style="10" bestFit="1" customWidth="1"/>
    <col min="6640" max="6640" width="5.109375" style="10" bestFit="1" customWidth="1"/>
    <col min="6641" max="6641" width="8.109375" style="10" bestFit="1" customWidth="1"/>
    <col min="6642" max="6663" width="0" style="10" hidden="1" customWidth="1"/>
    <col min="6664" max="6664" width="4.77734375" style="10" customWidth="1"/>
    <col min="6665" max="6665" width="7.44140625" style="10" customWidth="1"/>
    <col min="6666" max="6666" width="5.109375" style="10" customWidth="1"/>
    <col min="6667" max="6667" width="7.44140625" style="10" customWidth="1"/>
    <col min="6668" max="6668" width="3.77734375" style="10" bestFit="1" customWidth="1"/>
    <col min="6669" max="6671" width="4.77734375" style="10" bestFit="1" customWidth="1"/>
    <col min="6672" max="6673" width="3.77734375" style="10" bestFit="1" customWidth="1"/>
    <col min="6674" max="6674" width="3.33203125" style="10" bestFit="1" customWidth="1"/>
    <col min="6675" max="6678" width="4.77734375" style="10" bestFit="1" customWidth="1"/>
    <col min="6679" max="6679" width="4" style="10" bestFit="1" customWidth="1"/>
    <col min="6680" max="6680" width="5" style="10" bestFit="1" customWidth="1"/>
    <col min="6681" max="6885" width="9.33203125" style="10"/>
    <col min="6886" max="6886" width="5" style="10" bestFit="1" customWidth="1"/>
    <col min="6887" max="6887" width="7" style="10" bestFit="1" customWidth="1"/>
    <col min="6888" max="6888" width="9.33203125" style="10"/>
    <col min="6889" max="6889" width="22" style="10" customWidth="1"/>
    <col min="6890" max="6890" width="3.33203125" style="10" bestFit="1" customWidth="1"/>
    <col min="6891" max="6891" width="8" style="10" bestFit="1" customWidth="1"/>
    <col min="6892" max="6892" width="6" style="10" bestFit="1" customWidth="1"/>
    <col min="6893" max="6893" width="6.109375" style="10" bestFit="1" customWidth="1"/>
    <col min="6894" max="6894" width="6" style="10" bestFit="1" customWidth="1"/>
    <col min="6895" max="6895" width="6.109375" style="10" bestFit="1" customWidth="1"/>
    <col min="6896" max="6896" width="5.109375" style="10" bestFit="1" customWidth="1"/>
    <col min="6897" max="6897" width="8.109375" style="10" bestFit="1" customWidth="1"/>
    <col min="6898" max="6919" width="0" style="10" hidden="1" customWidth="1"/>
    <col min="6920" max="6920" width="4.77734375" style="10" customWidth="1"/>
    <col min="6921" max="6921" width="7.44140625" style="10" customWidth="1"/>
    <col min="6922" max="6922" width="5.109375" style="10" customWidth="1"/>
    <col min="6923" max="6923" width="7.44140625" style="10" customWidth="1"/>
    <col min="6924" max="6924" width="3.77734375" style="10" bestFit="1" customWidth="1"/>
    <col min="6925" max="6927" width="4.77734375" style="10" bestFit="1" customWidth="1"/>
    <col min="6928" max="6929" width="3.77734375" style="10" bestFit="1" customWidth="1"/>
    <col min="6930" max="6930" width="3.33203125" style="10" bestFit="1" customWidth="1"/>
    <col min="6931" max="6934" width="4.77734375" style="10" bestFit="1" customWidth="1"/>
    <col min="6935" max="6935" width="4" style="10" bestFit="1" customWidth="1"/>
    <col min="6936" max="6936" width="5" style="10" bestFit="1" customWidth="1"/>
    <col min="6937" max="7141" width="9.33203125" style="10"/>
    <col min="7142" max="7142" width="5" style="10" bestFit="1" customWidth="1"/>
    <col min="7143" max="7143" width="7" style="10" bestFit="1" customWidth="1"/>
    <col min="7144" max="7144" width="9.33203125" style="10"/>
    <col min="7145" max="7145" width="22" style="10" customWidth="1"/>
    <col min="7146" max="7146" width="3.33203125" style="10" bestFit="1" customWidth="1"/>
    <col min="7147" max="7147" width="8" style="10" bestFit="1" customWidth="1"/>
    <col min="7148" max="7148" width="6" style="10" bestFit="1" customWidth="1"/>
    <col min="7149" max="7149" width="6.109375" style="10" bestFit="1" customWidth="1"/>
    <col min="7150" max="7150" width="6" style="10" bestFit="1" customWidth="1"/>
    <col min="7151" max="7151" width="6.109375" style="10" bestFit="1" customWidth="1"/>
    <col min="7152" max="7152" width="5.109375" style="10" bestFit="1" customWidth="1"/>
    <col min="7153" max="7153" width="8.109375" style="10" bestFit="1" customWidth="1"/>
    <col min="7154" max="7175" width="0" style="10" hidden="1" customWidth="1"/>
    <col min="7176" max="7176" width="4.77734375" style="10" customWidth="1"/>
    <col min="7177" max="7177" width="7.44140625" style="10" customWidth="1"/>
    <col min="7178" max="7178" width="5.109375" style="10" customWidth="1"/>
    <col min="7179" max="7179" width="7.44140625" style="10" customWidth="1"/>
    <col min="7180" max="7180" width="3.77734375" style="10" bestFit="1" customWidth="1"/>
    <col min="7181" max="7183" width="4.77734375" style="10" bestFit="1" customWidth="1"/>
    <col min="7184" max="7185" width="3.77734375" style="10" bestFit="1" customWidth="1"/>
    <col min="7186" max="7186" width="3.33203125" style="10" bestFit="1" customWidth="1"/>
    <col min="7187" max="7190" width="4.77734375" style="10" bestFit="1" customWidth="1"/>
    <col min="7191" max="7191" width="4" style="10" bestFit="1" customWidth="1"/>
    <col min="7192" max="7192" width="5" style="10" bestFit="1" customWidth="1"/>
    <col min="7193" max="7397" width="9.33203125" style="10"/>
    <col min="7398" max="7398" width="5" style="10" bestFit="1" customWidth="1"/>
    <col min="7399" max="7399" width="7" style="10" bestFit="1" customWidth="1"/>
    <col min="7400" max="7400" width="9.33203125" style="10"/>
    <col min="7401" max="7401" width="22" style="10" customWidth="1"/>
    <col min="7402" max="7402" width="3.33203125" style="10" bestFit="1" customWidth="1"/>
    <col min="7403" max="7403" width="8" style="10" bestFit="1" customWidth="1"/>
    <col min="7404" max="7404" width="6" style="10" bestFit="1" customWidth="1"/>
    <col min="7405" max="7405" width="6.109375" style="10" bestFit="1" customWidth="1"/>
    <col min="7406" max="7406" width="6" style="10" bestFit="1" customWidth="1"/>
    <col min="7407" max="7407" width="6.109375" style="10" bestFit="1" customWidth="1"/>
    <col min="7408" max="7408" width="5.109375" style="10" bestFit="1" customWidth="1"/>
    <col min="7409" max="7409" width="8.109375" style="10" bestFit="1" customWidth="1"/>
    <col min="7410" max="7431" width="0" style="10" hidden="1" customWidth="1"/>
    <col min="7432" max="7432" width="4.77734375" style="10" customWidth="1"/>
    <col min="7433" max="7433" width="7.44140625" style="10" customWidth="1"/>
    <col min="7434" max="7434" width="5.109375" style="10" customWidth="1"/>
    <col min="7435" max="7435" width="7.44140625" style="10" customWidth="1"/>
    <col min="7436" max="7436" width="3.77734375" style="10" bestFit="1" customWidth="1"/>
    <col min="7437" max="7439" width="4.77734375" style="10" bestFit="1" customWidth="1"/>
    <col min="7440" max="7441" width="3.77734375" style="10" bestFit="1" customWidth="1"/>
    <col min="7442" max="7442" width="3.33203125" style="10" bestFit="1" customWidth="1"/>
    <col min="7443" max="7446" width="4.77734375" style="10" bestFit="1" customWidth="1"/>
    <col min="7447" max="7447" width="4" style="10" bestFit="1" customWidth="1"/>
    <col min="7448" max="7448" width="5" style="10" bestFit="1" customWidth="1"/>
    <col min="7449" max="7653" width="9.33203125" style="10"/>
    <col min="7654" max="7654" width="5" style="10" bestFit="1" customWidth="1"/>
    <col min="7655" max="7655" width="7" style="10" bestFit="1" customWidth="1"/>
    <col min="7656" max="7656" width="9.33203125" style="10"/>
    <col min="7657" max="7657" width="22" style="10" customWidth="1"/>
    <col min="7658" max="7658" width="3.33203125" style="10" bestFit="1" customWidth="1"/>
    <col min="7659" max="7659" width="8" style="10" bestFit="1" customWidth="1"/>
    <col min="7660" max="7660" width="6" style="10" bestFit="1" customWidth="1"/>
    <col min="7661" max="7661" width="6.109375" style="10" bestFit="1" customWidth="1"/>
    <col min="7662" max="7662" width="6" style="10" bestFit="1" customWidth="1"/>
    <col min="7663" max="7663" width="6.109375" style="10" bestFit="1" customWidth="1"/>
    <col min="7664" max="7664" width="5.109375" style="10" bestFit="1" customWidth="1"/>
    <col min="7665" max="7665" width="8.109375" style="10" bestFit="1" customWidth="1"/>
    <col min="7666" max="7687" width="0" style="10" hidden="1" customWidth="1"/>
    <col min="7688" max="7688" width="4.77734375" style="10" customWidth="1"/>
    <col min="7689" max="7689" width="7.44140625" style="10" customWidth="1"/>
    <col min="7690" max="7690" width="5.109375" style="10" customWidth="1"/>
    <col min="7691" max="7691" width="7.44140625" style="10" customWidth="1"/>
    <col min="7692" max="7692" width="3.77734375" style="10" bestFit="1" customWidth="1"/>
    <col min="7693" max="7695" width="4.77734375" style="10" bestFit="1" customWidth="1"/>
    <col min="7696" max="7697" width="3.77734375" style="10" bestFit="1" customWidth="1"/>
    <col min="7698" max="7698" width="3.33203125" style="10" bestFit="1" customWidth="1"/>
    <col min="7699" max="7702" width="4.77734375" style="10" bestFit="1" customWidth="1"/>
    <col min="7703" max="7703" width="4" style="10" bestFit="1" customWidth="1"/>
    <col min="7704" max="7704" width="5" style="10" bestFit="1" customWidth="1"/>
    <col min="7705" max="7909" width="9.33203125" style="10"/>
    <col min="7910" max="7910" width="5" style="10" bestFit="1" customWidth="1"/>
    <col min="7911" max="7911" width="7" style="10" bestFit="1" customWidth="1"/>
    <col min="7912" max="7912" width="9.33203125" style="10"/>
    <col min="7913" max="7913" width="22" style="10" customWidth="1"/>
    <col min="7914" max="7914" width="3.33203125" style="10" bestFit="1" customWidth="1"/>
    <col min="7915" max="7915" width="8" style="10" bestFit="1" customWidth="1"/>
    <col min="7916" max="7916" width="6" style="10" bestFit="1" customWidth="1"/>
    <col min="7917" max="7917" width="6.109375" style="10" bestFit="1" customWidth="1"/>
    <col min="7918" max="7918" width="6" style="10" bestFit="1" customWidth="1"/>
    <col min="7919" max="7919" width="6.109375" style="10" bestFit="1" customWidth="1"/>
    <col min="7920" max="7920" width="5.109375" style="10" bestFit="1" customWidth="1"/>
    <col min="7921" max="7921" width="8.109375" style="10" bestFit="1" customWidth="1"/>
    <col min="7922" max="7943" width="0" style="10" hidden="1" customWidth="1"/>
    <col min="7944" max="7944" width="4.77734375" style="10" customWidth="1"/>
    <col min="7945" max="7945" width="7.44140625" style="10" customWidth="1"/>
    <col min="7946" max="7946" width="5.109375" style="10" customWidth="1"/>
    <col min="7947" max="7947" width="7.44140625" style="10" customWidth="1"/>
    <col min="7948" max="7948" width="3.77734375" style="10" bestFit="1" customWidth="1"/>
    <col min="7949" max="7951" width="4.77734375" style="10" bestFit="1" customWidth="1"/>
    <col min="7952" max="7953" width="3.77734375" style="10" bestFit="1" customWidth="1"/>
    <col min="7954" max="7954" width="3.33203125" style="10" bestFit="1" customWidth="1"/>
    <col min="7955" max="7958" width="4.77734375" style="10" bestFit="1" customWidth="1"/>
    <col min="7959" max="7959" width="4" style="10" bestFit="1" customWidth="1"/>
    <col min="7960" max="7960" width="5" style="10" bestFit="1" customWidth="1"/>
    <col min="7961" max="8165" width="9.33203125" style="10"/>
    <col min="8166" max="8166" width="5" style="10" bestFit="1" customWidth="1"/>
    <col min="8167" max="8167" width="7" style="10" bestFit="1" customWidth="1"/>
    <col min="8168" max="8168" width="9.33203125" style="10"/>
    <col min="8169" max="8169" width="22" style="10" customWidth="1"/>
    <col min="8170" max="8170" width="3.33203125" style="10" bestFit="1" customWidth="1"/>
    <col min="8171" max="8171" width="8" style="10" bestFit="1" customWidth="1"/>
    <col min="8172" max="8172" width="6" style="10" bestFit="1" customWidth="1"/>
    <col min="8173" max="8173" width="6.109375" style="10" bestFit="1" customWidth="1"/>
    <col min="8174" max="8174" width="6" style="10" bestFit="1" customWidth="1"/>
    <col min="8175" max="8175" width="6.109375" style="10" bestFit="1" customWidth="1"/>
    <col min="8176" max="8176" width="5.109375" style="10" bestFit="1" customWidth="1"/>
    <col min="8177" max="8177" width="8.109375" style="10" bestFit="1" customWidth="1"/>
    <col min="8178" max="8199" width="0" style="10" hidden="1" customWidth="1"/>
    <col min="8200" max="8200" width="4.77734375" style="10" customWidth="1"/>
    <col min="8201" max="8201" width="7.44140625" style="10" customWidth="1"/>
    <col min="8202" max="8202" width="5.109375" style="10" customWidth="1"/>
    <col min="8203" max="8203" width="7.44140625" style="10" customWidth="1"/>
    <col min="8204" max="8204" width="3.77734375" style="10" bestFit="1" customWidth="1"/>
    <col min="8205" max="8207" width="4.77734375" style="10" bestFit="1" customWidth="1"/>
    <col min="8208" max="8209" width="3.77734375" style="10" bestFit="1" customWidth="1"/>
    <col min="8210" max="8210" width="3.33203125" style="10" bestFit="1" customWidth="1"/>
    <col min="8211" max="8214" width="4.77734375" style="10" bestFit="1" customWidth="1"/>
    <col min="8215" max="8215" width="4" style="10" bestFit="1" customWidth="1"/>
    <col min="8216" max="8216" width="5" style="10" bestFit="1" customWidth="1"/>
    <col min="8217" max="8421" width="9.33203125" style="10"/>
    <col min="8422" max="8422" width="5" style="10" bestFit="1" customWidth="1"/>
    <col min="8423" max="8423" width="7" style="10" bestFit="1" customWidth="1"/>
    <col min="8424" max="8424" width="9.33203125" style="10"/>
    <col min="8425" max="8425" width="22" style="10" customWidth="1"/>
    <col min="8426" max="8426" width="3.33203125" style="10" bestFit="1" customWidth="1"/>
    <col min="8427" max="8427" width="8" style="10" bestFit="1" customWidth="1"/>
    <col min="8428" max="8428" width="6" style="10" bestFit="1" customWidth="1"/>
    <col min="8429" max="8429" width="6.109375" style="10" bestFit="1" customWidth="1"/>
    <col min="8430" max="8430" width="6" style="10" bestFit="1" customWidth="1"/>
    <col min="8431" max="8431" width="6.109375" style="10" bestFit="1" customWidth="1"/>
    <col min="8432" max="8432" width="5.109375" style="10" bestFit="1" customWidth="1"/>
    <col min="8433" max="8433" width="8.109375" style="10" bestFit="1" customWidth="1"/>
    <col min="8434" max="8455" width="0" style="10" hidden="1" customWidth="1"/>
    <col min="8456" max="8456" width="4.77734375" style="10" customWidth="1"/>
    <col min="8457" max="8457" width="7.44140625" style="10" customWidth="1"/>
    <col min="8458" max="8458" width="5.109375" style="10" customWidth="1"/>
    <col min="8459" max="8459" width="7.44140625" style="10" customWidth="1"/>
    <col min="8460" max="8460" width="3.77734375" style="10" bestFit="1" customWidth="1"/>
    <col min="8461" max="8463" width="4.77734375" style="10" bestFit="1" customWidth="1"/>
    <col min="8464" max="8465" width="3.77734375" style="10" bestFit="1" customWidth="1"/>
    <col min="8466" max="8466" width="3.33203125" style="10" bestFit="1" customWidth="1"/>
    <col min="8467" max="8470" width="4.77734375" style="10" bestFit="1" customWidth="1"/>
    <col min="8471" max="8471" width="4" style="10" bestFit="1" customWidth="1"/>
    <col min="8472" max="8472" width="5" style="10" bestFit="1" customWidth="1"/>
    <col min="8473" max="8677" width="9.33203125" style="10"/>
    <col min="8678" max="8678" width="5" style="10" bestFit="1" customWidth="1"/>
    <col min="8679" max="8679" width="7" style="10" bestFit="1" customWidth="1"/>
    <col min="8680" max="8680" width="9.33203125" style="10"/>
    <col min="8681" max="8681" width="22" style="10" customWidth="1"/>
    <col min="8682" max="8682" width="3.33203125" style="10" bestFit="1" customWidth="1"/>
    <col min="8683" max="8683" width="8" style="10" bestFit="1" customWidth="1"/>
    <col min="8684" max="8684" width="6" style="10" bestFit="1" customWidth="1"/>
    <col min="8685" max="8685" width="6.109375" style="10" bestFit="1" customWidth="1"/>
    <col min="8686" max="8686" width="6" style="10" bestFit="1" customWidth="1"/>
    <col min="8687" max="8687" width="6.109375" style="10" bestFit="1" customWidth="1"/>
    <col min="8688" max="8688" width="5.109375" style="10" bestFit="1" customWidth="1"/>
    <col min="8689" max="8689" width="8.109375" style="10" bestFit="1" customWidth="1"/>
    <col min="8690" max="8711" width="0" style="10" hidden="1" customWidth="1"/>
    <col min="8712" max="8712" width="4.77734375" style="10" customWidth="1"/>
    <col min="8713" max="8713" width="7.44140625" style="10" customWidth="1"/>
    <col min="8714" max="8714" width="5.109375" style="10" customWidth="1"/>
    <col min="8715" max="8715" width="7.44140625" style="10" customWidth="1"/>
    <col min="8716" max="8716" width="3.77734375" style="10" bestFit="1" customWidth="1"/>
    <col min="8717" max="8719" width="4.77734375" style="10" bestFit="1" customWidth="1"/>
    <col min="8720" max="8721" width="3.77734375" style="10" bestFit="1" customWidth="1"/>
    <col min="8722" max="8722" width="3.33203125" style="10" bestFit="1" customWidth="1"/>
    <col min="8723" max="8726" width="4.77734375" style="10" bestFit="1" customWidth="1"/>
    <col min="8727" max="8727" width="4" style="10" bestFit="1" customWidth="1"/>
    <col min="8728" max="8728" width="5" style="10" bestFit="1" customWidth="1"/>
    <col min="8729" max="8933" width="9.33203125" style="10"/>
    <col min="8934" max="8934" width="5" style="10" bestFit="1" customWidth="1"/>
    <col min="8935" max="8935" width="7" style="10" bestFit="1" customWidth="1"/>
    <col min="8936" max="8936" width="9.33203125" style="10"/>
    <col min="8937" max="8937" width="22" style="10" customWidth="1"/>
    <col min="8938" max="8938" width="3.33203125" style="10" bestFit="1" customWidth="1"/>
    <col min="8939" max="8939" width="8" style="10" bestFit="1" customWidth="1"/>
    <col min="8940" max="8940" width="6" style="10" bestFit="1" customWidth="1"/>
    <col min="8941" max="8941" width="6.109375" style="10" bestFit="1" customWidth="1"/>
    <col min="8942" max="8942" width="6" style="10" bestFit="1" customWidth="1"/>
    <col min="8943" max="8943" width="6.109375" style="10" bestFit="1" customWidth="1"/>
    <col min="8944" max="8944" width="5.109375" style="10" bestFit="1" customWidth="1"/>
    <col min="8945" max="8945" width="8.109375" style="10" bestFit="1" customWidth="1"/>
    <col min="8946" max="8967" width="0" style="10" hidden="1" customWidth="1"/>
    <col min="8968" max="8968" width="4.77734375" style="10" customWidth="1"/>
    <col min="8969" max="8969" width="7.44140625" style="10" customWidth="1"/>
    <col min="8970" max="8970" width="5.109375" style="10" customWidth="1"/>
    <col min="8971" max="8971" width="7.44140625" style="10" customWidth="1"/>
    <col min="8972" max="8972" width="3.77734375" style="10" bestFit="1" customWidth="1"/>
    <col min="8973" max="8975" width="4.77734375" style="10" bestFit="1" customWidth="1"/>
    <col min="8976" max="8977" width="3.77734375" style="10" bestFit="1" customWidth="1"/>
    <col min="8978" max="8978" width="3.33203125" style="10" bestFit="1" customWidth="1"/>
    <col min="8979" max="8982" width="4.77734375" style="10" bestFit="1" customWidth="1"/>
    <col min="8983" max="8983" width="4" style="10" bestFit="1" customWidth="1"/>
    <col min="8984" max="8984" width="5" style="10" bestFit="1" customWidth="1"/>
    <col min="8985" max="9189" width="9.33203125" style="10"/>
    <col min="9190" max="9190" width="5" style="10" bestFit="1" customWidth="1"/>
    <col min="9191" max="9191" width="7" style="10" bestFit="1" customWidth="1"/>
    <col min="9192" max="9192" width="9.33203125" style="10"/>
    <col min="9193" max="9193" width="22" style="10" customWidth="1"/>
    <col min="9194" max="9194" width="3.33203125" style="10" bestFit="1" customWidth="1"/>
    <col min="9195" max="9195" width="8" style="10" bestFit="1" customWidth="1"/>
    <col min="9196" max="9196" width="6" style="10" bestFit="1" customWidth="1"/>
    <col min="9197" max="9197" width="6.109375" style="10" bestFit="1" customWidth="1"/>
    <col min="9198" max="9198" width="6" style="10" bestFit="1" customWidth="1"/>
    <col min="9199" max="9199" width="6.109375" style="10" bestFit="1" customWidth="1"/>
    <col min="9200" max="9200" width="5.109375" style="10" bestFit="1" customWidth="1"/>
    <col min="9201" max="9201" width="8.109375" style="10" bestFit="1" customWidth="1"/>
    <col min="9202" max="9223" width="0" style="10" hidden="1" customWidth="1"/>
    <col min="9224" max="9224" width="4.77734375" style="10" customWidth="1"/>
    <col min="9225" max="9225" width="7.44140625" style="10" customWidth="1"/>
    <col min="9226" max="9226" width="5.109375" style="10" customWidth="1"/>
    <col min="9227" max="9227" width="7.44140625" style="10" customWidth="1"/>
    <col min="9228" max="9228" width="3.77734375" style="10" bestFit="1" customWidth="1"/>
    <col min="9229" max="9231" width="4.77734375" style="10" bestFit="1" customWidth="1"/>
    <col min="9232" max="9233" width="3.77734375" style="10" bestFit="1" customWidth="1"/>
    <col min="9234" max="9234" width="3.33203125" style="10" bestFit="1" customWidth="1"/>
    <col min="9235" max="9238" width="4.77734375" style="10" bestFit="1" customWidth="1"/>
    <col min="9239" max="9239" width="4" style="10" bestFit="1" customWidth="1"/>
    <col min="9240" max="9240" width="5" style="10" bestFit="1" customWidth="1"/>
    <col min="9241" max="9445" width="9.33203125" style="10"/>
    <col min="9446" max="9446" width="5" style="10" bestFit="1" customWidth="1"/>
    <col min="9447" max="9447" width="7" style="10" bestFit="1" customWidth="1"/>
    <col min="9448" max="9448" width="9.33203125" style="10"/>
    <col min="9449" max="9449" width="22" style="10" customWidth="1"/>
    <col min="9450" max="9450" width="3.33203125" style="10" bestFit="1" customWidth="1"/>
    <col min="9451" max="9451" width="8" style="10" bestFit="1" customWidth="1"/>
    <col min="9452" max="9452" width="6" style="10" bestFit="1" customWidth="1"/>
    <col min="9453" max="9453" width="6.109375" style="10" bestFit="1" customWidth="1"/>
    <col min="9454" max="9454" width="6" style="10" bestFit="1" customWidth="1"/>
    <col min="9455" max="9455" width="6.109375" style="10" bestFit="1" customWidth="1"/>
    <col min="9456" max="9456" width="5.109375" style="10" bestFit="1" customWidth="1"/>
    <col min="9457" max="9457" width="8.109375" style="10" bestFit="1" customWidth="1"/>
    <col min="9458" max="9479" width="0" style="10" hidden="1" customWidth="1"/>
    <col min="9480" max="9480" width="4.77734375" style="10" customWidth="1"/>
    <col min="9481" max="9481" width="7.44140625" style="10" customWidth="1"/>
    <col min="9482" max="9482" width="5.109375" style="10" customWidth="1"/>
    <col min="9483" max="9483" width="7.44140625" style="10" customWidth="1"/>
    <col min="9484" max="9484" width="3.77734375" style="10" bestFit="1" customWidth="1"/>
    <col min="9485" max="9487" width="4.77734375" style="10" bestFit="1" customWidth="1"/>
    <col min="9488" max="9489" width="3.77734375" style="10" bestFit="1" customWidth="1"/>
    <col min="9490" max="9490" width="3.33203125" style="10" bestFit="1" customWidth="1"/>
    <col min="9491" max="9494" width="4.77734375" style="10" bestFit="1" customWidth="1"/>
    <col min="9495" max="9495" width="4" style="10" bestFit="1" customWidth="1"/>
    <col min="9496" max="9496" width="5" style="10" bestFit="1" customWidth="1"/>
    <col min="9497" max="9701" width="9.33203125" style="10"/>
    <col min="9702" max="9702" width="5" style="10" bestFit="1" customWidth="1"/>
    <col min="9703" max="9703" width="7" style="10" bestFit="1" customWidth="1"/>
    <col min="9704" max="9704" width="9.33203125" style="10"/>
    <col min="9705" max="9705" width="22" style="10" customWidth="1"/>
    <col min="9706" max="9706" width="3.33203125" style="10" bestFit="1" customWidth="1"/>
    <col min="9707" max="9707" width="8" style="10" bestFit="1" customWidth="1"/>
    <col min="9708" max="9708" width="6" style="10" bestFit="1" customWidth="1"/>
    <col min="9709" max="9709" width="6.109375" style="10" bestFit="1" customWidth="1"/>
    <col min="9710" max="9710" width="6" style="10" bestFit="1" customWidth="1"/>
    <col min="9711" max="9711" width="6.109375" style="10" bestFit="1" customWidth="1"/>
    <col min="9712" max="9712" width="5.109375" style="10" bestFit="1" customWidth="1"/>
    <col min="9713" max="9713" width="8.109375" style="10" bestFit="1" customWidth="1"/>
    <col min="9714" max="9735" width="0" style="10" hidden="1" customWidth="1"/>
    <col min="9736" max="9736" width="4.77734375" style="10" customWidth="1"/>
    <col min="9737" max="9737" width="7.44140625" style="10" customWidth="1"/>
    <col min="9738" max="9738" width="5.109375" style="10" customWidth="1"/>
    <col min="9739" max="9739" width="7.44140625" style="10" customWidth="1"/>
    <col min="9740" max="9740" width="3.77734375" style="10" bestFit="1" customWidth="1"/>
    <col min="9741" max="9743" width="4.77734375" style="10" bestFit="1" customWidth="1"/>
    <col min="9744" max="9745" width="3.77734375" style="10" bestFit="1" customWidth="1"/>
    <col min="9746" max="9746" width="3.33203125" style="10" bestFit="1" customWidth="1"/>
    <col min="9747" max="9750" width="4.77734375" style="10" bestFit="1" customWidth="1"/>
    <col min="9751" max="9751" width="4" style="10" bestFit="1" customWidth="1"/>
    <col min="9752" max="9752" width="5" style="10" bestFit="1" customWidth="1"/>
    <col min="9753" max="9957" width="9.33203125" style="10"/>
    <col min="9958" max="9958" width="5" style="10" bestFit="1" customWidth="1"/>
    <col min="9959" max="9959" width="7" style="10" bestFit="1" customWidth="1"/>
    <col min="9960" max="9960" width="9.33203125" style="10"/>
    <col min="9961" max="9961" width="22" style="10" customWidth="1"/>
    <col min="9962" max="9962" width="3.33203125" style="10" bestFit="1" customWidth="1"/>
    <col min="9963" max="9963" width="8" style="10" bestFit="1" customWidth="1"/>
    <col min="9964" max="9964" width="6" style="10" bestFit="1" customWidth="1"/>
    <col min="9965" max="9965" width="6.109375" style="10" bestFit="1" customWidth="1"/>
    <col min="9966" max="9966" width="6" style="10" bestFit="1" customWidth="1"/>
    <col min="9967" max="9967" width="6.109375" style="10" bestFit="1" customWidth="1"/>
    <col min="9968" max="9968" width="5.109375" style="10" bestFit="1" customWidth="1"/>
    <col min="9969" max="9969" width="8.109375" style="10" bestFit="1" customWidth="1"/>
    <col min="9970" max="9991" width="0" style="10" hidden="1" customWidth="1"/>
    <col min="9992" max="9992" width="4.77734375" style="10" customWidth="1"/>
    <col min="9993" max="9993" width="7.44140625" style="10" customWidth="1"/>
    <col min="9994" max="9994" width="5.109375" style="10" customWidth="1"/>
    <col min="9995" max="9995" width="7.44140625" style="10" customWidth="1"/>
    <col min="9996" max="9996" width="3.77734375" style="10" bestFit="1" customWidth="1"/>
    <col min="9997" max="9999" width="4.77734375" style="10" bestFit="1" customWidth="1"/>
    <col min="10000" max="10001" width="3.77734375" style="10" bestFit="1" customWidth="1"/>
    <col min="10002" max="10002" width="3.33203125" style="10" bestFit="1" customWidth="1"/>
    <col min="10003" max="10006" width="4.77734375" style="10" bestFit="1" customWidth="1"/>
    <col min="10007" max="10007" width="4" style="10" bestFit="1" customWidth="1"/>
    <col min="10008" max="10008" width="5" style="10" bestFit="1" customWidth="1"/>
    <col min="10009" max="10213" width="9.33203125" style="10"/>
    <col min="10214" max="10214" width="5" style="10" bestFit="1" customWidth="1"/>
    <col min="10215" max="10215" width="7" style="10" bestFit="1" customWidth="1"/>
    <col min="10216" max="10216" width="9.33203125" style="10"/>
    <col min="10217" max="10217" width="22" style="10" customWidth="1"/>
    <col min="10218" max="10218" width="3.33203125" style="10" bestFit="1" customWidth="1"/>
    <col min="10219" max="10219" width="8" style="10" bestFit="1" customWidth="1"/>
    <col min="10220" max="10220" width="6" style="10" bestFit="1" customWidth="1"/>
    <col min="10221" max="10221" width="6.109375" style="10" bestFit="1" customWidth="1"/>
    <col min="10222" max="10222" width="6" style="10" bestFit="1" customWidth="1"/>
    <col min="10223" max="10223" width="6.109375" style="10" bestFit="1" customWidth="1"/>
    <col min="10224" max="10224" width="5.109375" style="10" bestFit="1" customWidth="1"/>
    <col min="10225" max="10225" width="8.109375" style="10" bestFit="1" customWidth="1"/>
    <col min="10226" max="10247" width="0" style="10" hidden="1" customWidth="1"/>
    <col min="10248" max="10248" width="4.77734375" style="10" customWidth="1"/>
    <col min="10249" max="10249" width="7.44140625" style="10" customWidth="1"/>
    <col min="10250" max="10250" width="5.109375" style="10" customWidth="1"/>
    <col min="10251" max="10251" width="7.44140625" style="10" customWidth="1"/>
    <col min="10252" max="10252" width="3.77734375" style="10" bestFit="1" customWidth="1"/>
    <col min="10253" max="10255" width="4.77734375" style="10" bestFit="1" customWidth="1"/>
    <col min="10256" max="10257" width="3.77734375" style="10" bestFit="1" customWidth="1"/>
    <col min="10258" max="10258" width="3.33203125" style="10" bestFit="1" customWidth="1"/>
    <col min="10259" max="10262" width="4.77734375" style="10" bestFit="1" customWidth="1"/>
    <col min="10263" max="10263" width="4" style="10" bestFit="1" customWidth="1"/>
    <col min="10264" max="10264" width="5" style="10" bestFit="1" customWidth="1"/>
    <col min="10265" max="10469" width="9.33203125" style="10"/>
    <col min="10470" max="10470" width="5" style="10" bestFit="1" customWidth="1"/>
    <col min="10471" max="10471" width="7" style="10" bestFit="1" customWidth="1"/>
    <col min="10472" max="10472" width="9.33203125" style="10"/>
    <col min="10473" max="10473" width="22" style="10" customWidth="1"/>
    <col min="10474" max="10474" width="3.33203125" style="10" bestFit="1" customWidth="1"/>
    <col min="10475" max="10475" width="8" style="10" bestFit="1" customWidth="1"/>
    <col min="10476" max="10476" width="6" style="10" bestFit="1" customWidth="1"/>
    <col min="10477" max="10477" width="6.109375" style="10" bestFit="1" customWidth="1"/>
    <col min="10478" max="10478" width="6" style="10" bestFit="1" customWidth="1"/>
    <col min="10479" max="10479" width="6.109375" style="10" bestFit="1" customWidth="1"/>
    <col min="10480" max="10480" width="5.109375" style="10" bestFit="1" customWidth="1"/>
    <col min="10481" max="10481" width="8.109375" style="10" bestFit="1" customWidth="1"/>
    <col min="10482" max="10503" width="0" style="10" hidden="1" customWidth="1"/>
    <col min="10504" max="10504" width="4.77734375" style="10" customWidth="1"/>
    <col min="10505" max="10505" width="7.44140625" style="10" customWidth="1"/>
    <col min="10506" max="10506" width="5.109375" style="10" customWidth="1"/>
    <col min="10507" max="10507" width="7.44140625" style="10" customWidth="1"/>
    <col min="10508" max="10508" width="3.77734375" style="10" bestFit="1" customWidth="1"/>
    <col min="10509" max="10511" width="4.77734375" style="10" bestFit="1" customWidth="1"/>
    <col min="10512" max="10513" width="3.77734375" style="10" bestFit="1" customWidth="1"/>
    <col min="10514" max="10514" width="3.33203125" style="10" bestFit="1" customWidth="1"/>
    <col min="10515" max="10518" width="4.77734375" style="10" bestFit="1" customWidth="1"/>
    <col min="10519" max="10519" width="4" style="10" bestFit="1" customWidth="1"/>
    <col min="10520" max="10520" width="5" style="10" bestFit="1" customWidth="1"/>
    <col min="10521" max="10725" width="9.33203125" style="10"/>
    <col min="10726" max="10726" width="5" style="10" bestFit="1" customWidth="1"/>
    <col min="10727" max="10727" width="7" style="10" bestFit="1" customWidth="1"/>
    <col min="10728" max="10728" width="9.33203125" style="10"/>
    <col min="10729" max="10729" width="22" style="10" customWidth="1"/>
    <col min="10730" max="10730" width="3.33203125" style="10" bestFit="1" customWidth="1"/>
    <col min="10731" max="10731" width="8" style="10" bestFit="1" customWidth="1"/>
    <col min="10732" max="10732" width="6" style="10" bestFit="1" customWidth="1"/>
    <col min="10733" max="10733" width="6.109375" style="10" bestFit="1" customWidth="1"/>
    <col min="10734" max="10734" width="6" style="10" bestFit="1" customWidth="1"/>
    <col min="10735" max="10735" width="6.109375" style="10" bestFit="1" customWidth="1"/>
    <col min="10736" max="10736" width="5.109375" style="10" bestFit="1" customWidth="1"/>
    <col min="10737" max="10737" width="8.109375" style="10" bestFit="1" customWidth="1"/>
    <col min="10738" max="10759" width="0" style="10" hidden="1" customWidth="1"/>
    <col min="10760" max="10760" width="4.77734375" style="10" customWidth="1"/>
    <col min="10761" max="10761" width="7.44140625" style="10" customWidth="1"/>
    <col min="10762" max="10762" width="5.109375" style="10" customWidth="1"/>
    <col min="10763" max="10763" width="7.44140625" style="10" customWidth="1"/>
    <col min="10764" max="10764" width="3.77734375" style="10" bestFit="1" customWidth="1"/>
    <col min="10765" max="10767" width="4.77734375" style="10" bestFit="1" customWidth="1"/>
    <col min="10768" max="10769" width="3.77734375" style="10" bestFit="1" customWidth="1"/>
    <col min="10770" max="10770" width="3.33203125" style="10" bestFit="1" customWidth="1"/>
    <col min="10771" max="10774" width="4.77734375" style="10" bestFit="1" customWidth="1"/>
    <col min="10775" max="10775" width="4" style="10" bestFit="1" customWidth="1"/>
    <col min="10776" max="10776" width="5" style="10" bestFit="1" customWidth="1"/>
    <col min="10777" max="10981" width="9.33203125" style="10"/>
    <col min="10982" max="10982" width="5" style="10" bestFit="1" customWidth="1"/>
    <col min="10983" max="10983" width="7" style="10" bestFit="1" customWidth="1"/>
    <col min="10984" max="10984" width="9.33203125" style="10"/>
    <col min="10985" max="10985" width="22" style="10" customWidth="1"/>
    <col min="10986" max="10986" width="3.33203125" style="10" bestFit="1" customWidth="1"/>
    <col min="10987" max="10987" width="8" style="10" bestFit="1" customWidth="1"/>
    <col min="10988" max="10988" width="6" style="10" bestFit="1" customWidth="1"/>
    <col min="10989" max="10989" width="6.109375" style="10" bestFit="1" customWidth="1"/>
    <col min="10990" max="10990" width="6" style="10" bestFit="1" customWidth="1"/>
    <col min="10991" max="10991" width="6.109375" style="10" bestFit="1" customWidth="1"/>
    <col min="10992" max="10992" width="5.109375" style="10" bestFit="1" customWidth="1"/>
    <col min="10993" max="10993" width="8.109375" style="10" bestFit="1" customWidth="1"/>
    <col min="10994" max="11015" width="0" style="10" hidden="1" customWidth="1"/>
    <col min="11016" max="11016" width="4.77734375" style="10" customWidth="1"/>
    <col min="11017" max="11017" width="7.44140625" style="10" customWidth="1"/>
    <col min="11018" max="11018" width="5.109375" style="10" customWidth="1"/>
    <col min="11019" max="11019" width="7.44140625" style="10" customWidth="1"/>
    <col min="11020" max="11020" width="3.77734375" style="10" bestFit="1" customWidth="1"/>
    <col min="11021" max="11023" width="4.77734375" style="10" bestFit="1" customWidth="1"/>
    <col min="11024" max="11025" width="3.77734375" style="10" bestFit="1" customWidth="1"/>
    <col min="11026" max="11026" width="3.33203125" style="10" bestFit="1" customWidth="1"/>
    <col min="11027" max="11030" width="4.77734375" style="10" bestFit="1" customWidth="1"/>
    <col min="11031" max="11031" width="4" style="10" bestFit="1" customWidth="1"/>
    <col min="11032" max="11032" width="5" style="10" bestFit="1" customWidth="1"/>
    <col min="11033" max="11237" width="9.33203125" style="10"/>
    <col min="11238" max="11238" width="5" style="10" bestFit="1" customWidth="1"/>
    <col min="11239" max="11239" width="7" style="10" bestFit="1" customWidth="1"/>
    <col min="11240" max="11240" width="9.33203125" style="10"/>
    <col min="11241" max="11241" width="22" style="10" customWidth="1"/>
    <col min="11242" max="11242" width="3.33203125" style="10" bestFit="1" customWidth="1"/>
    <col min="11243" max="11243" width="8" style="10" bestFit="1" customWidth="1"/>
    <col min="11244" max="11244" width="6" style="10" bestFit="1" customWidth="1"/>
    <col min="11245" max="11245" width="6.109375" style="10" bestFit="1" customWidth="1"/>
    <col min="11246" max="11246" width="6" style="10" bestFit="1" customWidth="1"/>
    <col min="11247" max="11247" width="6.109375" style="10" bestFit="1" customWidth="1"/>
    <col min="11248" max="11248" width="5.109375" style="10" bestFit="1" customWidth="1"/>
    <col min="11249" max="11249" width="8.109375" style="10" bestFit="1" customWidth="1"/>
    <col min="11250" max="11271" width="0" style="10" hidden="1" customWidth="1"/>
    <col min="11272" max="11272" width="4.77734375" style="10" customWidth="1"/>
    <col min="11273" max="11273" width="7.44140625" style="10" customWidth="1"/>
    <col min="11274" max="11274" width="5.109375" style="10" customWidth="1"/>
    <col min="11275" max="11275" width="7.44140625" style="10" customWidth="1"/>
    <col min="11276" max="11276" width="3.77734375" style="10" bestFit="1" customWidth="1"/>
    <col min="11277" max="11279" width="4.77734375" style="10" bestFit="1" customWidth="1"/>
    <col min="11280" max="11281" width="3.77734375" style="10" bestFit="1" customWidth="1"/>
    <col min="11282" max="11282" width="3.33203125" style="10" bestFit="1" customWidth="1"/>
    <col min="11283" max="11286" width="4.77734375" style="10" bestFit="1" customWidth="1"/>
    <col min="11287" max="11287" width="4" style="10" bestFit="1" customWidth="1"/>
    <col min="11288" max="11288" width="5" style="10" bestFit="1" customWidth="1"/>
    <col min="11289" max="11493" width="9.33203125" style="10"/>
    <col min="11494" max="11494" width="5" style="10" bestFit="1" customWidth="1"/>
    <col min="11495" max="11495" width="7" style="10" bestFit="1" customWidth="1"/>
    <col min="11496" max="11496" width="9.33203125" style="10"/>
    <col min="11497" max="11497" width="22" style="10" customWidth="1"/>
    <col min="11498" max="11498" width="3.33203125" style="10" bestFit="1" customWidth="1"/>
    <col min="11499" max="11499" width="8" style="10" bestFit="1" customWidth="1"/>
    <col min="11500" max="11500" width="6" style="10" bestFit="1" customWidth="1"/>
    <col min="11501" max="11501" width="6.109375" style="10" bestFit="1" customWidth="1"/>
    <col min="11502" max="11502" width="6" style="10" bestFit="1" customWidth="1"/>
    <col min="11503" max="11503" width="6.109375" style="10" bestFit="1" customWidth="1"/>
    <col min="11504" max="11504" width="5.109375" style="10" bestFit="1" customWidth="1"/>
    <col min="11505" max="11505" width="8.109375" style="10" bestFit="1" customWidth="1"/>
    <col min="11506" max="11527" width="0" style="10" hidden="1" customWidth="1"/>
    <col min="11528" max="11528" width="4.77734375" style="10" customWidth="1"/>
    <col min="11529" max="11529" width="7.44140625" style="10" customWidth="1"/>
    <col min="11530" max="11530" width="5.109375" style="10" customWidth="1"/>
    <col min="11531" max="11531" width="7.44140625" style="10" customWidth="1"/>
    <col min="11532" max="11532" width="3.77734375" style="10" bestFit="1" customWidth="1"/>
    <col min="11533" max="11535" width="4.77734375" style="10" bestFit="1" customWidth="1"/>
    <col min="11536" max="11537" width="3.77734375" style="10" bestFit="1" customWidth="1"/>
    <col min="11538" max="11538" width="3.33203125" style="10" bestFit="1" customWidth="1"/>
    <col min="11539" max="11542" width="4.77734375" style="10" bestFit="1" customWidth="1"/>
    <col min="11543" max="11543" width="4" style="10" bestFit="1" customWidth="1"/>
    <col min="11544" max="11544" width="5" style="10" bestFit="1" customWidth="1"/>
    <col min="11545" max="11749" width="9.33203125" style="10"/>
    <col min="11750" max="11750" width="5" style="10" bestFit="1" customWidth="1"/>
    <col min="11751" max="11751" width="7" style="10" bestFit="1" customWidth="1"/>
    <col min="11752" max="11752" width="9.33203125" style="10"/>
    <col min="11753" max="11753" width="22" style="10" customWidth="1"/>
    <col min="11754" max="11754" width="3.33203125" style="10" bestFit="1" customWidth="1"/>
    <col min="11755" max="11755" width="8" style="10" bestFit="1" customWidth="1"/>
    <col min="11756" max="11756" width="6" style="10" bestFit="1" customWidth="1"/>
    <col min="11757" max="11757" width="6.109375" style="10" bestFit="1" customWidth="1"/>
    <col min="11758" max="11758" width="6" style="10" bestFit="1" customWidth="1"/>
    <col min="11759" max="11759" width="6.109375" style="10" bestFit="1" customWidth="1"/>
    <col min="11760" max="11760" width="5.109375" style="10" bestFit="1" customWidth="1"/>
    <col min="11761" max="11761" width="8.109375" style="10" bestFit="1" customWidth="1"/>
    <col min="11762" max="11783" width="0" style="10" hidden="1" customWidth="1"/>
    <col min="11784" max="11784" width="4.77734375" style="10" customWidth="1"/>
    <col min="11785" max="11785" width="7.44140625" style="10" customWidth="1"/>
    <col min="11786" max="11786" width="5.109375" style="10" customWidth="1"/>
    <col min="11787" max="11787" width="7.44140625" style="10" customWidth="1"/>
    <col min="11788" max="11788" width="3.77734375" style="10" bestFit="1" customWidth="1"/>
    <col min="11789" max="11791" width="4.77734375" style="10" bestFit="1" customWidth="1"/>
    <col min="11792" max="11793" width="3.77734375" style="10" bestFit="1" customWidth="1"/>
    <col min="11794" max="11794" width="3.33203125" style="10" bestFit="1" customWidth="1"/>
    <col min="11795" max="11798" width="4.77734375" style="10" bestFit="1" customWidth="1"/>
    <col min="11799" max="11799" width="4" style="10" bestFit="1" customWidth="1"/>
    <col min="11800" max="11800" width="5" style="10" bestFit="1" customWidth="1"/>
    <col min="11801" max="12005" width="9.33203125" style="10"/>
    <col min="12006" max="12006" width="5" style="10" bestFit="1" customWidth="1"/>
    <col min="12007" max="12007" width="7" style="10" bestFit="1" customWidth="1"/>
    <col min="12008" max="12008" width="9.33203125" style="10"/>
    <col min="12009" max="12009" width="22" style="10" customWidth="1"/>
    <col min="12010" max="12010" width="3.33203125" style="10" bestFit="1" customWidth="1"/>
    <col min="12011" max="12011" width="8" style="10" bestFit="1" customWidth="1"/>
    <col min="12012" max="12012" width="6" style="10" bestFit="1" customWidth="1"/>
    <col min="12013" max="12013" width="6.109375" style="10" bestFit="1" customWidth="1"/>
    <col min="12014" max="12014" width="6" style="10" bestFit="1" customWidth="1"/>
    <col min="12015" max="12015" width="6.109375" style="10" bestFit="1" customWidth="1"/>
    <col min="12016" max="12016" width="5.109375" style="10" bestFit="1" customWidth="1"/>
    <col min="12017" max="12017" width="8.109375" style="10" bestFit="1" customWidth="1"/>
    <col min="12018" max="12039" width="0" style="10" hidden="1" customWidth="1"/>
    <col min="12040" max="12040" width="4.77734375" style="10" customWidth="1"/>
    <col min="12041" max="12041" width="7.44140625" style="10" customWidth="1"/>
    <col min="12042" max="12042" width="5.109375" style="10" customWidth="1"/>
    <col min="12043" max="12043" width="7.44140625" style="10" customWidth="1"/>
    <col min="12044" max="12044" width="3.77734375" style="10" bestFit="1" customWidth="1"/>
    <col min="12045" max="12047" width="4.77734375" style="10" bestFit="1" customWidth="1"/>
    <col min="12048" max="12049" width="3.77734375" style="10" bestFit="1" customWidth="1"/>
    <col min="12050" max="12050" width="3.33203125" style="10" bestFit="1" customWidth="1"/>
    <col min="12051" max="12054" width="4.77734375" style="10" bestFit="1" customWidth="1"/>
    <col min="12055" max="12055" width="4" style="10" bestFit="1" customWidth="1"/>
    <col min="12056" max="12056" width="5" style="10" bestFit="1" customWidth="1"/>
    <col min="12057" max="12261" width="9.33203125" style="10"/>
    <col min="12262" max="12262" width="5" style="10" bestFit="1" customWidth="1"/>
    <col min="12263" max="12263" width="7" style="10" bestFit="1" customWidth="1"/>
    <col min="12264" max="12264" width="9.33203125" style="10"/>
    <col min="12265" max="12265" width="22" style="10" customWidth="1"/>
    <col min="12266" max="12266" width="3.33203125" style="10" bestFit="1" customWidth="1"/>
    <col min="12267" max="12267" width="8" style="10" bestFit="1" customWidth="1"/>
    <col min="12268" max="12268" width="6" style="10" bestFit="1" customWidth="1"/>
    <col min="12269" max="12269" width="6.109375" style="10" bestFit="1" customWidth="1"/>
    <col min="12270" max="12270" width="6" style="10" bestFit="1" customWidth="1"/>
    <col min="12271" max="12271" width="6.109375" style="10" bestFit="1" customWidth="1"/>
    <col min="12272" max="12272" width="5.109375" style="10" bestFit="1" customWidth="1"/>
    <col min="12273" max="12273" width="8.109375" style="10" bestFit="1" customWidth="1"/>
    <col min="12274" max="12295" width="0" style="10" hidden="1" customWidth="1"/>
    <col min="12296" max="12296" width="4.77734375" style="10" customWidth="1"/>
    <col min="12297" max="12297" width="7.44140625" style="10" customWidth="1"/>
    <col min="12298" max="12298" width="5.109375" style="10" customWidth="1"/>
    <col min="12299" max="12299" width="7.44140625" style="10" customWidth="1"/>
    <col min="12300" max="12300" width="3.77734375" style="10" bestFit="1" customWidth="1"/>
    <col min="12301" max="12303" width="4.77734375" style="10" bestFit="1" customWidth="1"/>
    <col min="12304" max="12305" width="3.77734375" style="10" bestFit="1" customWidth="1"/>
    <col min="12306" max="12306" width="3.33203125" style="10" bestFit="1" customWidth="1"/>
    <col min="12307" max="12310" width="4.77734375" style="10" bestFit="1" customWidth="1"/>
    <col min="12311" max="12311" width="4" style="10" bestFit="1" customWidth="1"/>
    <col min="12312" max="12312" width="5" style="10" bestFit="1" customWidth="1"/>
    <col min="12313" max="12517" width="9.33203125" style="10"/>
    <col min="12518" max="12518" width="5" style="10" bestFit="1" customWidth="1"/>
    <col min="12519" max="12519" width="7" style="10" bestFit="1" customWidth="1"/>
    <col min="12520" max="12520" width="9.33203125" style="10"/>
    <col min="12521" max="12521" width="22" style="10" customWidth="1"/>
    <col min="12522" max="12522" width="3.33203125" style="10" bestFit="1" customWidth="1"/>
    <col min="12523" max="12523" width="8" style="10" bestFit="1" customWidth="1"/>
    <col min="12524" max="12524" width="6" style="10" bestFit="1" customWidth="1"/>
    <col min="12525" max="12525" width="6.109375" style="10" bestFit="1" customWidth="1"/>
    <col min="12526" max="12526" width="6" style="10" bestFit="1" customWidth="1"/>
    <col min="12527" max="12527" width="6.109375" style="10" bestFit="1" customWidth="1"/>
    <col min="12528" max="12528" width="5.109375" style="10" bestFit="1" customWidth="1"/>
    <col min="12529" max="12529" width="8.109375" style="10" bestFit="1" customWidth="1"/>
    <col min="12530" max="12551" width="0" style="10" hidden="1" customWidth="1"/>
    <col min="12552" max="12552" width="4.77734375" style="10" customWidth="1"/>
    <col min="12553" max="12553" width="7.44140625" style="10" customWidth="1"/>
    <col min="12554" max="12554" width="5.109375" style="10" customWidth="1"/>
    <col min="12555" max="12555" width="7.44140625" style="10" customWidth="1"/>
    <col min="12556" max="12556" width="3.77734375" style="10" bestFit="1" customWidth="1"/>
    <col min="12557" max="12559" width="4.77734375" style="10" bestFit="1" customWidth="1"/>
    <col min="12560" max="12561" width="3.77734375" style="10" bestFit="1" customWidth="1"/>
    <col min="12562" max="12562" width="3.33203125" style="10" bestFit="1" customWidth="1"/>
    <col min="12563" max="12566" width="4.77734375" style="10" bestFit="1" customWidth="1"/>
    <col min="12567" max="12567" width="4" style="10" bestFit="1" customWidth="1"/>
    <col min="12568" max="12568" width="5" style="10" bestFit="1" customWidth="1"/>
    <col min="12569" max="12773" width="9.33203125" style="10"/>
    <col min="12774" max="12774" width="5" style="10" bestFit="1" customWidth="1"/>
    <col min="12775" max="12775" width="7" style="10" bestFit="1" customWidth="1"/>
    <col min="12776" max="12776" width="9.33203125" style="10"/>
    <col min="12777" max="12777" width="22" style="10" customWidth="1"/>
    <col min="12778" max="12778" width="3.33203125" style="10" bestFit="1" customWidth="1"/>
    <col min="12779" max="12779" width="8" style="10" bestFit="1" customWidth="1"/>
    <col min="12780" max="12780" width="6" style="10" bestFit="1" customWidth="1"/>
    <col min="12781" max="12781" width="6.109375" style="10" bestFit="1" customWidth="1"/>
    <col min="12782" max="12782" width="6" style="10" bestFit="1" customWidth="1"/>
    <col min="12783" max="12783" width="6.109375" style="10" bestFit="1" customWidth="1"/>
    <col min="12784" max="12784" width="5.109375" style="10" bestFit="1" customWidth="1"/>
    <col min="12785" max="12785" width="8.109375" style="10" bestFit="1" customWidth="1"/>
    <col min="12786" max="12807" width="0" style="10" hidden="1" customWidth="1"/>
    <col min="12808" max="12808" width="4.77734375" style="10" customWidth="1"/>
    <col min="12809" max="12809" width="7.44140625" style="10" customWidth="1"/>
    <col min="12810" max="12810" width="5.109375" style="10" customWidth="1"/>
    <col min="12811" max="12811" width="7.44140625" style="10" customWidth="1"/>
    <col min="12812" max="12812" width="3.77734375" style="10" bestFit="1" customWidth="1"/>
    <col min="12813" max="12815" width="4.77734375" style="10" bestFit="1" customWidth="1"/>
    <col min="12816" max="12817" width="3.77734375" style="10" bestFit="1" customWidth="1"/>
    <col min="12818" max="12818" width="3.33203125" style="10" bestFit="1" customWidth="1"/>
    <col min="12819" max="12822" width="4.77734375" style="10" bestFit="1" customWidth="1"/>
    <col min="12823" max="12823" width="4" style="10" bestFit="1" customWidth="1"/>
    <col min="12824" max="12824" width="5" style="10" bestFit="1" customWidth="1"/>
    <col min="12825" max="13029" width="9.33203125" style="10"/>
    <col min="13030" max="13030" width="5" style="10" bestFit="1" customWidth="1"/>
    <col min="13031" max="13031" width="7" style="10" bestFit="1" customWidth="1"/>
    <col min="13032" max="13032" width="9.33203125" style="10"/>
    <col min="13033" max="13033" width="22" style="10" customWidth="1"/>
    <col min="13034" max="13034" width="3.33203125" style="10" bestFit="1" customWidth="1"/>
    <col min="13035" max="13035" width="8" style="10" bestFit="1" customWidth="1"/>
    <col min="13036" max="13036" width="6" style="10" bestFit="1" customWidth="1"/>
    <col min="13037" max="13037" width="6.109375" style="10" bestFit="1" customWidth="1"/>
    <col min="13038" max="13038" width="6" style="10" bestFit="1" customWidth="1"/>
    <col min="13039" max="13039" width="6.109375" style="10" bestFit="1" customWidth="1"/>
    <col min="13040" max="13040" width="5.109375" style="10" bestFit="1" customWidth="1"/>
    <col min="13041" max="13041" width="8.109375" style="10" bestFit="1" customWidth="1"/>
    <col min="13042" max="13063" width="0" style="10" hidden="1" customWidth="1"/>
    <col min="13064" max="13064" width="4.77734375" style="10" customWidth="1"/>
    <col min="13065" max="13065" width="7.44140625" style="10" customWidth="1"/>
    <col min="13066" max="13066" width="5.109375" style="10" customWidth="1"/>
    <col min="13067" max="13067" width="7.44140625" style="10" customWidth="1"/>
    <col min="13068" max="13068" width="3.77734375" style="10" bestFit="1" customWidth="1"/>
    <col min="13069" max="13071" width="4.77734375" style="10" bestFit="1" customWidth="1"/>
    <col min="13072" max="13073" width="3.77734375" style="10" bestFit="1" customWidth="1"/>
    <col min="13074" max="13074" width="3.33203125" style="10" bestFit="1" customWidth="1"/>
    <col min="13075" max="13078" width="4.77734375" style="10" bestFit="1" customWidth="1"/>
    <col min="13079" max="13079" width="4" style="10" bestFit="1" customWidth="1"/>
    <col min="13080" max="13080" width="5" style="10" bestFit="1" customWidth="1"/>
    <col min="13081" max="13285" width="9.33203125" style="10"/>
    <col min="13286" max="13286" width="5" style="10" bestFit="1" customWidth="1"/>
    <col min="13287" max="13287" width="7" style="10" bestFit="1" customWidth="1"/>
    <col min="13288" max="13288" width="9.33203125" style="10"/>
    <col min="13289" max="13289" width="22" style="10" customWidth="1"/>
    <col min="13290" max="13290" width="3.33203125" style="10" bestFit="1" customWidth="1"/>
    <col min="13291" max="13291" width="8" style="10" bestFit="1" customWidth="1"/>
    <col min="13292" max="13292" width="6" style="10" bestFit="1" customWidth="1"/>
    <col min="13293" max="13293" width="6.109375" style="10" bestFit="1" customWidth="1"/>
    <col min="13294" max="13294" width="6" style="10" bestFit="1" customWidth="1"/>
    <col min="13295" max="13295" width="6.109375" style="10" bestFit="1" customWidth="1"/>
    <col min="13296" max="13296" width="5.109375" style="10" bestFit="1" customWidth="1"/>
    <col min="13297" max="13297" width="8.109375" style="10" bestFit="1" customWidth="1"/>
    <col min="13298" max="13319" width="0" style="10" hidden="1" customWidth="1"/>
    <col min="13320" max="13320" width="4.77734375" style="10" customWidth="1"/>
    <col min="13321" max="13321" width="7.44140625" style="10" customWidth="1"/>
    <col min="13322" max="13322" width="5.109375" style="10" customWidth="1"/>
    <col min="13323" max="13323" width="7.44140625" style="10" customWidth="1"/>
    <col min="13324" max="13324" width="3.77734375" style="10" bestFit="1" customWidth="1"/>
    <col min="13325" max="13327" width="4.77734375" style="10" bestFit="1" customWidth="1"/>
    <col min="13328" max="13329" width="3.77734375" style="10" bestFit="1" customWidth="1"/>
    <col min="13330" max="13330" width="3.33203125" style="10" bestFit="1" customWidth="1"/>
    <col min="13331" max="13334" width="4.77734375" style="10" bestFit="1" customWidth="1"/>
    <col min="13335" max="13335" width="4" style="10" bestFit="1" customWidth="1"/>
    <col min="13336" max="13336" width="5" style="10" bestFit="1" customWidth="1"/>
    <col min="13337" max="13541" width="9.33203125" style="10"/>
    <col min="13542" max="13542" width="5" style="10" bestFit="1" customWidth="1"/>
    <col min="13543" max="13543" width="7" style="10" bestFit="1" customWidth="1"/>
    <col min="13544" max="13544" width="9.33203125" style="10"/>
    <col min="13545" max="13545" width="22" style="10" customWidth="1"/>
    <col min="13546" max="13546" width="3.33203125" style="10" bestFit="1" customWidth="1"/>
    <col min="13547" max="13547" width="8" style="10" bestFit="1" customWidth="1"/>
    <col min="13548" max="13548" width="6" style="10" bestFit="1" customWidth="1"/>
    <col min="13549" max="13549" width="6.109375" style="10" bestFit="1" customWidth="1"/>
    <col min="13550" max="13550" width="6" style="10" bestFit="1" customWidth="1"/>
    <col min="13551" max="13551" width="6.109375" style="10" bestFit="1" customWidth="1"/>
    <col min="13552" max="13552" width="5.109375" style="10" bestFit="1" customWidth="1"/>
    <col min="13553" max="13553" width="8.109375" style="10" bestFit="1" customWidth="1"/>
    <col min="13554" max="13575" width="0" style="10" hidden="1" customWidth="1"/>
    <col min="13576" max="13576" width="4.77734375" style="10" customWidth="1"/>
    <col min="13577" max="13577" width="7.44140625" style="10" customWidth="1"/>
    <col min="13578" max="13578" width="5.109375" style="10" customWidth="1"/>
    <col min="13579" max="13579" width="7.44140625" style="10" customWidth="1"/>
    <col min="13580" max="13580" width="3.77734375" style="10" bestFit="1" customWidth="1"/>
    <col min="13581" max="13583" width="4.77734375" style="10" bestFit="1" customWidth="1"/>
    <col min="13584" max="13585" width="3.77734375" style="10" bestFit="1" customWidth="1"/>
    <col min="13586" max="13586" width="3.33203125" style="10" bestFit="1" customWidth="1"/>
    <col min="13587" max="13590" width="4.77734375" style="10" bestFit="1" customWidth="1"/>
    <col min="13591" max="13591" width="4" style="10" bestFit="1" customWidth="1"/>
    <col min="13592" max="13592" width="5" style="10" bestFit="1" customWidth="1"/>
    <col min="13593" max="13797" width="9.33203125" style="10"/>
    <col min="13798" max="13798" width="5" style="10" bestFit="1" customWidth="1"/>
    <col min="13799" max="13799" width="7" style="10" bestFit="1" customWidth="1"/>
    <col min="13800" max="13800" width="9.33203125" style="10"/>
    <col min="13801" max="13801" width="22" style="10" customWidth="1"/>
    <col min="13802" max="13802" width="3.33203125" style="10" bestFit="1" customWidth="1"/>
    <col min="13803" max="13803" width="8" style="10" bestFit="1" customWidth="1"/>
    <col min="13804" max="13804" width="6" style="10" bestFit="1" customWidth="1"/>
    <col min="13805" max="13805" width="6.109375" style="10" bestFit="1" customWidth="1"/>
    <col min="13806" max="13806" width="6" style="10" bestFit="1" customWidth="1"/>
    <col min="13807" max="13807" width="6.109375" style="10" bestFit="1" customWidth="1"/>
    <col min="13808" max="13808" width="5.109375" style="10" bestFit="1" customWidth="1"/>
    <col min="13809" max="13809" width="8.109375" style="10" bestFit="1" customWidth="1"/>
    <col min="13810" max="13831" width="0" style="10" hidden="1" customWidth="1"/>
    <col min="13832" max="13832" width="4.77734375" style="10" customWidth="1"/>
    <col min="13833" max="13833" width="7.44140625" style="10" customWidth="1"/>
    <col min="13834" max="13834" width="5.109375" style="10" customWidth="1"/>
    <col min="13835" max="13835" width="7.44140625" style="10" customWidth="1"/>
    <col min="13836" max="13836" width="3.77734375" style="10" bestFit="1" customWidth="1"/>
    <col min="13837" max="13839" width="4.77734375" style="10" bestFit="1" customWidth="1"/>
    <col min="13840" max="13841" width="3.77734375" style="10" bestFit="1" customWidth="1"/>
    <col min="13842" max="13842" width="3.33203125" style="10" bestFit="1" customWidth="1"/>
    <col min="13843" max="13846" width="4.77734375" style="10" bestFit="1" customWidth="1"/>
    <col min="13847" max="13847" width="4" style="10" bestFit="1" customWidth="1"/>
    <col min="13848" max="13848" width="5" style="10" bestFit="1" customWidth="1"/>
    <col min="13849" max="14053" width="9.33203125" style="10"/>
    <col min="14054" max="14054" width="5" style="10" bestFit="1" customWidth="1"/>
    <col min="14055" max="14055" width="7" style="10" bestFit="1" customWidth="1"/>
    <col min="14056" max="14056" width="9.33203125" style="10"/>
    <col min="14057" max="14057" width="22" style="10" customWidth="1"/>
    <col min="14058" max="14058" width="3.33203125" style="10" bestFit="1" customWidth="1"/>
    <col min="14059" max="14059" width="8" style="10" bestFit="1" customWidth="1"/>
    <col min="14060" max="14060" width="6" style="10" bestFit="1" customWidth="1"/>
    <col min="14061" max="14061" width="6.109375" style="10" bestFit="1" customWidth="1"/>
    <col min="14062" max="14062" width="6" style="10" bestFit="1" customWidth="1"/>
    <col min="14063" max="14063" width="6.109375" style="10" bestFit="1" customWidth="1"/>
    <col min="14064" max="14064" width="5.109375" style="10" bestFit="1" customWidth="1"/>
    <col min="14065" max="14065" width="8.109375" style="10" bestFit="1" customWidth="1"/>
    <col min="14066" max="14087" width="0" style="10" hidden="1" customWidth="1"/>
    <col min="14088" max="14088" width="4.77734375" style="10" customWidth="1"/>
    <col min="14089" max="14089" width="7.44140625" style="10" customWidth="1"/>
    <col min="14090" max="14090" width="5.109375" style="10" customWidth="1"/>
    <col min="14091" max="14091" width="7.44140625" style="10" customWidth="1"/>
    <col min="14092" max="14092" width="3.77734375" style="10" bestFit="1" customWidth="1"/>
    <col min="14093" max="14095" width="4.77734375" style="10" bestFit="1" customWidth="1"/>
    <col min="14096" max="14097" width="3.77734375" style="10" bestFit="1" customWidth="1"/>
    <col min="14098" max="14098" width="3.33203125" style="10" bestFit="1" customWidth="1"/>
    <col min="14099" max="14102" width="4.77734375" style="10" bestFit="1" customWidth="1"/>
    <col min="14103" max="14103" width="4" style="10" bestFit="1" customWidth="1"/>
    <col min="14104" max="14104" width="5" style="10" bestFit="1" customWidth="1"/>
    <col min="14105" max="14309" width="9.33203125" style="10"/>
    <col min="14310" max="14310" width="5" style="10" bestFit="1" customWidth="1"/>
    <col min="14311" max="14311" width="7" style="10" bestFit="1" customWidth="1"/>
    <col min="14312" max="14312" width="9.33203125" style="10"/>
    <col min="14313" max="14313" width="22" style="10" customWidth="1"/>
    <col min="14314" max="14314" width="3.33203125" style="10" bestFit="1" customWidth="1"/>
    <col min="14315" max="14315" width="8" style="10" bestFit="1" customWidth="1"/>
    <col min="14316" max="14316" width="6" style="10" bestFit="1" customWidth="1"/>
    <col min="14317" max="14317" width="6.109375" style="10" bestFit="1" customWidth="1"/>
    <col min="14318" max="14318" width="6" style="10" bestFit="1" customWidth="1"/>
    <col min="14319" max="14319" width="6.109375" style="10" bestFit="1" customWidth="1"/>
    <col min="14320" max="14320" width="5.109375" style="10" bestFit="1" customWidth="1"/>
    <col min="14321" max="14321" width="8.109375" style="10" bestFit="1" customWidth="1"/>
    <col min="14322" max="14343" width="0" style="10" hidden="1" customWidth="1"/>
    <col min="14344" max="14344" width="4.77734375" style="10" customWidth="1"/>
    <col min="14345" max="14345" width="7.44140625" style="10" customWidth="1"/>
    <col min="14346" max="14346" width="5.109375" style="10" customWidth="1"/>
    <col min="14347" max="14347" width="7.44140625" style="10" customWidth="1"/>
    <col min="14348" max="14348" width="3.77734375" style="10" bestFit="1" customWidth="1"/>
    <col min="14349" max="14351" width="4.77734375" style="10" bestFit="1" customWidth="1"/>
    <col min="14352" max="14353" width="3.77734375" style="10" bestFit="1" customWidth="1"/>
    <col min="14354" max="14354" width="3.33203125" style="10" bestFit="1" customWidth="1"/>
    <col min="14355" max="14358" width="4.77734375" style="10" bestFit="1" customWidth="1"/>
    <col min="14359" max="14359" width="4" style="10" bestFit="1" customWidth="1"/>
    <col min="14360" max="14360" width="5" style="10" bestFit="1" customWidth="1"/>
    <col min="14361" max="14565" width="9.33203125" style="10"/>
    <col min="14566" max="14566" width="5" style="10" bestFit="1" customWidth="1"/>
    <col min="14567" max="14567" width="7" style="10" bestFit="1" customWidth="1"/>
    <col min="14568" max="14568" width="9.33203125" style="10"/>
    <col min="14569" max="14569" width="22" style="10" customWidth="1"/>
    <col min="14570" max="14570" width="3.33203125" style="10" bestFit="1" customWidth="1"/>
    <col min="14571" max="14571" width="8" style="10" bestFit="1" customWidth="1"/>
    <col min="14572" max="14572" width="6" style="10" bestFit="1" customWidth="1"/>
    <col min="14573" max="14573" width="6.109375" style="10" bestFit="1" customWidth="1"/>
    <col min="14574" max="14574" width="6" style="10" bestFit="1" customWidth="1"/>
    <col min="14575" max="14575" width="6.109375" style="10" bestFit="1" customWidth="1"/>
    <col min="14576" max="14576" width="5.109375" style="10" bestFit="1" customWidth="1"/>
    <col min="14577" max="14577" width="8.109375" style="10" bestFit="1" customWidth="1"/>
    <col min="14578" max="14599" width="0" style="10" hidden="1" customWidth="1"/>
    <col min="14600" max="14600" width="4.77734375" style="10" customWidth="1"/>
    <col min="14601" max="14601" width="7.44140625" style="10" customWidth="1"/>
    <col min="14602" max="14602" width="5.109375" style="10" customWidth="1"/>
    <col min="14603" max="14603" width="7.44140625" style="10" customWidth="1"/>
    <col min="14604" max="14604" width="3.77734375" style="10" bestFit="1" customWidth="1"/>
    <col min="14605" max="14607" width="4.77734375" style="10" bestFit="1" customWidth="1"/>
    <col min="14608" max="14609" width="3.77734375" style="10" bestFit="1" customWidth="1"/>
    <col min="14610" max="14610" width="3.33203125" style="10" bestFit="1" customWidth="1"/>
    <col min="14611" max="14614" width="4.77734375" style="10" bestFit="1" customWidth="1"/>
    <col min="14615" max="14615" width="4" style="10" bestFit="1" customWidth="1"/>
    <col min="14616" max="14616" width="5" style="10" bestFit="1" customWidth="1"/>
    <col min="14617" max="14821" width="9.33203125" style="10"/>
    <col min="14822" max="14822" width="5" style="10" bestFit="1" customWidth="1"/>
    <col min="14823" max="14823" width="7" style="10" bestFit="1" customWidth="1"/>
    <col min="14824" max="14824" width="9.33203125" style="10"/>
    <col min="14825" max="14825" width="22" style="10" customWidth="1"/>
    <col min="14826" max="14826" width="3.33203125" style="10" bestFit="1" customWidth="1"/>
    <col min="14827" max="14827" width="8" style="10" bestFit="1" customWidth="1"/>
    <col min="14828" max="14828" width="6" style="10" bestFit="1" customWidth="1"/>
    <col min="14829" max="14829" width="6.109375" style="10" bestFit="1" customWidth="1"/>
    <col min="14830" max="14830" width="6" style="10" bestFit="1" customWidth="1"/>
    <col min="14831" max="14831" width="6.109375" style="10" bestFit="1" customWidth="1"/>
    <col min="14832" max="14832" width="5.109375" style="10" bestFit="1" customWidth="1"/>
    <col min="14833" max="14833" width="8.109375" style="10" bestFit="1" customWidth="1"/>
    <col min="14834" max="14855" width="0" style="10" hidden="1" customWidth="1"/>
    <col min="14856" max="14856" width="4.77734375" style="10" customWidth="1"/>
    <col min="14857" max="14857" width="7.44140625" style="10" customWidth="1"/>
    <col min="14858" max="14858" width="5.109375" style="10" customWidth="1"/>
    <col min="14859" max="14859" width="7.44140625" style="10" customWidth="1"/>
    <col min="14860" max="14860" width="3.77734375" style="10" bestFit="1" customWidth="1"/>
    <col min="14861" max="14863" width="4.77734375" style="10" bestFit="1" customWidth="1"/>
    <col min="14864" max="14865" width="3.77734375" style="10" bestFit="1" customWidth="1"/>
    <col min="14866" max="14866" width="3.33203125" style="10" bestFit="1" customWidth="1"/>
    <col min="14867" max="14870" width="4.77734375" style="10" bestFit="1" customWidth="1"/>
    <col min="14871" max="14871" width="4" style="10" bestFit="1" customWidth="1"/>
    <col min="14872" max="14872" width="5" style="10" bestFit="1" customWidth="1"/>
    <col min="14873" max="15077" width="9.33203125" style="10"/>
    <col min="15078" max="15078" width="5" style="10" bestFit="1" customWidth="1"/>
    <col min="15079" max="15079" width="7" style="10" bestFit="1" customWidth="1"/>
    <col min="15080" max="15080" width="9.33203125" style="10"/>
    <col min="15081" max="15081" width="22" style="10" customWidth="1"/>
    <col min="15082" max="15082" width="3.33203125" style="10" bestFit="1" customWidth="1"/>
    <col min="15083" max="15083" width="8" style="10" bestFit="1" customWidth="1"/>
    <col min="15084" max="15084" width="6" style="10" bestFit="1" customWidth="1"/>
    <col min="15085" max="15085" width="6.109375" style="10" bestFit="1" customWidth="1"/>
    <col min="15086" max="15086" width="6" style="10" bestFit="1" customWidth="1"/>
    <col min="15087" max="15087" width="6.109375" style="10" bestFit="1" customWidth="1"/>
    <col min="15088" max="15088" width="5.109375" style="10" bestFit="1" customWidth="1"/>
    <col min="15089" max="15089" width="8.109375" style="10" bestFit="1" customWidth="1"/>
    <col min="15090" max="15111" width="0" style="10" hidden="1" customWidth="1"/>
    <col min="15112" max="15112" width="4.77734375" style="10" customWidth="1"/>
    <col min="15113" max="15113" width="7.44140625" style="10" customWidth="1"/>
    <col min="15114" max="15114" width="5.109375" style="10" customWidth="1"/>
    <col min="15115" max="15115" width="7.44140625" style="10" customWidth="1"/>
    <col min="15116" max="15116" width="3.77734375" style="10" bestFit="1" customWidth="1"/>
    <col min="15117" max="15119" width="4.77734375" style="10" bestFit="1" customWidth="1"/>
    <col min="15120" max="15121" width="3.77734375" style="10" bestFit="1" customWidth="1"/>
    <col min="15122" max="15122" width="3.33203125" style="10" bestFit="1" customWidth="1"/>
    <col min="15123" max="15126" width="4.77734375" style="10" bestFit="1" customWidth="1"/>
    <col min="15127" max="15127" width="4" style="10" bestFit="1" customWidth="1"/>
    <col min="15128" max="15128" width="5" style="10" bestFit="1" customWidth="1"/>
    <col min="15129" max="15333" width="9.33203125" style="10"/>
    <col min="15334" max="15334" width="5" style="10" bestFit="1" customWidth="1"/>
    <col min="15335" max="15335" width="7" style="10" bestFit="1" customWidth="1"/>
    <col min="15336" max="15336" width="9.33203125" style="10"/>
    <col min="15337" max="15337" width="22" style="10" customWidth="1"/>
    <col min="15338" max="15338" width="3.33203125" style="10" bestFit="1" customWidth="1"/>
    <col min="15339" max="15339" width="8" style="10" bestFit="1" customWidth="1"/>
    <col min="15340" max="15340" width="6" style="10" bestFit="1" customWidth="1"/>
    <col min="15341" max="15341" width="6.109375" style="10" bestFit="1" customWidth="1"/>
    <col min="15342" max="15342" width="6" style="10" bestFit="1" customWidth="1"/>
    <col min="15343" max="15343" width="6.109375" style="10" bestFit="1" customWidth="1"/>
    <col min="15344" max="15344" width="5.109375" style="10" bestFit="1" customWidth="1"/>
    <col min="15345" max="15345" width="8.109375" style="10" bestFit="1" customWidth="1"/>
    <col min="15346" max="15367" width="0" style="10" hidden="1" customWidth="1"/>
    <col min="15368" max="15368" width="4.77734375" style="10" customWidth="1"/>
    <col min="15369" max="15369" width="7.44140625" style="10" customWidth="1"/>
    <col min="15370" max="15370" width="5.109375" style="10" customWidth="1"/>
    <col min="15371" max="15371" width="7.44140625" style="10" customWidth="1"/>
    <col min="15372" max="15372" width="3.77734375" style="10" bestFit="1" customWidth="1"/>
    <col min="15373" max="15375" width="4.77734375" style="10" bestFit="1" customWidth="1"/>
    <col min="15376" max="15377" width="3.77734375" style="10" bestFit="1" customWidth="1"/>
    <col min="15378" max="15378" width="3.33203125" style="10" bestFit="1" customWidth="1"/>
    <col min="15379" max="15382" width="4.77734375" style="10" bestFit="1" customWidth="1"/>
    <col min="15383" max="15383" width="4" style="10" bestFit="1" customWidth="1"/>
    <col min="15384" max="15384" width="5" style="10" bestFit="1" customWidth="1"/>
    <col min="15385" max="15589" width="9.33203125" style="10"/>
    <col min="15590" max="15590" width="5" style="10" bestFit="1" customWidth="1"/>
    <col min="15591" max="15591" width="7" style="10" bestFit="1" customWidth="1"/>
    <col min="15592" max="15592" width="9.33203125" style="10"/>
    <col min="15593" max="15593" width="22" style="10" customWidth="1"/>
    <col min="15594" max="15594" width="3.33203125" style="10" bestFit="1" customWidth="1"/>
    <col min="15595" max="15595" width="8" style="10" bestFit="1" customWidth="1"/>
    <col min="15596" max="15596" width="6" style="10" bestFit="1" customWidth="1"/>
    <col min="15597" max="15597" width="6.109375" style="10" bestFit="1" customWidth="1"/>
    <col min="15598" max="15598" width="6" style="10" bestFit="1" customWidth="1"/>
    <col min="15599" max="15599" width="6.109375" style="10" bestFit="1" customWidth="1"/>
    <col min="15600" max="15600" width="5.109375" style="10" bestFit="1" customWidth="1"/>
    <col min="15601" max="15601" width="8.109375" style="10" bestFit="1" customWidth="1"/>
    <col min="15602" max="15623" width="0" style="10" hidden="1" customWidth="1"/>
    <col min="15624" max="15624" width="4.77734375" style="10" customWidth="1"/>
    <col min="15625" max="15625" width="7.44140625" style="10" customWidth="1"/>
    <col min="15626" max="15626" width="5.109375" style="10" customWidth="1"/>
    <col min="15627" max="15627" width="7.44140625" style="10" customWidth="1"/>
    <col min="15628" max="15628" width="3.77734375" style="10" bestFit="1" customWidth="1"/>
    <col min="15629" max="15631" width="4.77734375" style="10" bestFit="1" customWidth="1"/>
    <col min="15632" max="15633" width="3.77734375" style="10" bestFit="1" customWidth="1"/>
    <col min="15634" max="15634" width="3.33203125" style="10" bestFit="1" customWidth="1"/>
    <col min="15635" max="15638" width="4.77734375" style="10" bestFit="1" customWidth="1"/>
    <col min="15639" max="15639" width="4" style="10" bestFit="1" customWidth="1"/>
    <col min="15640" max="15640" width="5" style="10" bestFit="1" customWidth="1"/>
    <col min="15641" max="15845" width="9.33203125" style="10"/>
    <col min="15846" max="15846" width="5" style="10" bestFit="1" customWidth="1"/>
    <col min="15847" max="15847" width="7" style="10" bestFit="1" customWidth="1"/>
    <col min="15848" max="15848" width="9.33203125" style="10"/>
    <col min="15849" max="15849" width="22" style="10" customWidth="1"/>
    <col min="15850" max="15850" width="3.33203125" style="10" bestFit="1" customWidth="1"/>
    <col min="15851" max="15851" width="8" style="10" bestFit="1" customWidth="1"/>
    <col min="15852" max="15852" width="6" style="10" bestFit="1" customWidth="1"/>
    <col min="15853" max="15853" width="6.109375" style="10" bestFit="1" customWidth="1"/>
    <col min="15854" max="15854" width="6" style="10" bestFit="1" customWidth="1"/>
    <col min="15855" max="15855" width="6.109375" style="10" bestFit="1" customWidth="1"/>
    <col min="15856" max="15856" width="5.109375" style="10" bestFit="1" customWidth="1"/>
    <col min="15857" max="15857" width="8.109375" style="10" bestFit="1" customWidth="1"/>
    <col min="15858" max="15879" width="0" style="10" hidden="1" customWidth="1"/>
    <col min="15880" max="15880" width="4.77734375" style="10" customWidth="1"/>
    <col min="15881" max="15881" width="7.44140625" style="10" customWidth="1"/>
    <col min="15882" max="15882" width="5.109375" style="10" customWidth="1"/>
    <col min="15883" max="15883" width="7.44140625" style="10" customWidth="1"/>
    <col min="15884" max="15884" width="3.77734375" style="10" bestFit="1" customWidth="1"/>
    <col min="15885" max="15887" width="4.77734375" style="10" bestFit="1" customWidth="1"/>
    <col min="15888" max="15889" width="3.77734375" style="10" bestFit="1" customWidth="1"/>
    <col min="15890" max="15890" width="3.33203125" style="10" bestFit="1" customWidth="1"/>
    <col min="15891" max="15894" width="4.77734375" style="10" bestFit="1" customWidth="1"/>
    <col min="15895" max="15895" width="4" style="10" bestFit="1" customWidth="1"/>
    <col min="15896" max="15896" width="5" style="10" bestFit="1" customWidth="1"/>
    <col min="15897" max="16101" width="9.33203125" style="10"/>
    <col min="16102" max="16102" width="5" style="10" bestFit="1" customWidth="1"/>
    <col min="16103" max="16103" width="7" style="10" bestFit="1" customWidth="1"/>
    <col min="16104" max="16104" width="9.33203125" style="10"/>
    <col min="16105" max="16105" width="22" style="10" customWidth="1"/>
    <col min="16106" max="16106" width="3.33203125" style="10" bestFit="1" customWidth="1"/>
    <col min="16107" max="16107" width="8" style="10" bestFit="1" customWidth="1"/>
    <col min="16108" max="16108" width="6" style="10" bestFit="1" customWidth="1"/>
    <col min="16109" max="16109" width="6.109375" style="10" bestFit="1" customWidth="1"/>
    <col min="16110" max="16110" width="6" style="10" bestFit="1" customWidth="1"/>
    <col min="16111" max="16111" width="6.109375" style="10" bestFit="1" customWidth="1"/>
    <col min="16112" max="16112" width="5.109375" style="10" bestFit="1" customWidth="1"/>
    <col min="16113" max="16113" width="8.109375" style="10" bestFit="1" customWidth="1"/>
    <col min="16114" max="16135" width="0" style="10" hidden="1" customWidth="1"/>
    <col min="16136" max="16136" width="4.77734375" style="10" customWidth="1"/>
    <col min="16137" max="16137" width="7.44140625" style="10" customWidth="1"/>
    <col min="16138" max="16138" width="5.109375" style="10" customWidth="1"/>
    <col min="16139" max="16139" width="7.44140625" style="10" customWidth="1"/>
    <col min="16140" max="16140" width="3.77734375" style="10" bestFit="1" customWidth="1"/>
    <col min="16141" max="16143" width="4.77734375" style="10" bestFit="1" customWidth="1"/>
    <col min="16144" max="16145" width="3.77734375" style="10" bestFit="1" customWidth="1"/>
    <col min="16146" max="16146" width="3.33203125" style="10" bestFit="1" customWidth="1"/>
    <col min="16147" max="16150" width="4.77734375" style="10" bestFit="1" customWidth="1"/>
    <col min="16151" max="16151" width="4" style="10" bestFit="1" customWidth="1"/>
    <col min="16152" max="16152" width="5" style="10" bestFit="1" customWidth="1"/>
    <col min="16153" max="16384" width="9.33203125" style="10"/>
  </cols>
  <sheetData>
    <row r="1" spans="1:24" ht="24" customHeight="1" x14ac:dyDescent="0.2">
      <c r="A1" s="4" t="s">
        <v>2276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</row>
    <row r="2" spans="1:24" s="17" customFormat="1" ht="90" customHeight="1" x14ac:dyDescent="0.2">
      <c r="A2" s="11" t="s">
        <v>1078</v>
      </c>
      <c r="B2" s="11" t="s">
        <v>0</v>
      </c>
      <c r="C2" s="12" t="s">
        <v>1079</v>
      </c>
      <c r="D2" s="11" t="s">
        <v>2</v>
      </c>
      <c r="E2" s="11" t="s">
        <v>1080</v>
      </c>
      <c r="F2" s="13" t="s">
        <v>1081</v>
      </c>
      <c r="G2" s="11" t="s">
        <v>1082</v>
      </c>
      <c r="H2" s="14" t="s">
        <v>1083</v>
      </c>
      <c r="I2" s="11" t="s">
        <v>1084</v>
      </c>
      <c r="J2" s="12" t="s">
        <v>1085</v>
      </c>
      <c r="K2" s="12" t="s">
        <v>1086</v>
      </c>
      <c r="L2" s="12" t="s">
        <v>1087</v>
      </c>
      <c r="M2" s="12" t="s">
        <v>1088</v>
      </c>
      <c r="N2" s="12" t="s">
        <v>1089</v>
      </c>
      <c r="O2" s="12" t="s">
        <v>1090</v>
      </c>
      <c r="P2" s="12" t="s">
        <v>2302</v>
      </c>
      <c r="Q2" s="12" t="s">
        <v>1091</v>
      </c>
      <c r="R2" s="12" t="s">
        <v>1092</v>
      </c>
      <c r="S2" s="12" t="s">
        <v>1093</v>
      </c>
      <c r="T2" s="12" t="s">
        <v>1094</v>
      </c>
      <c r="U2" s="12" t="s">
        <v>1095</v>
      </c>
      <c r="V2" s="12" t="s">
        <v>1096</v>
      </c>
      <c r="W2" s="12" t="s">
        <v>1097</v>
      </c>
      <c r="X2" s="15" t="s">
        <v>1100</v>
      </c>
    </row>
    <row r="3" spans="1:24" s="21" customFormat="1" ht="11" x14ac:dyDescent="0.2">
      <c r="A3" s="18">
        <f t="shared" ref="A3:A39" si="0">ROW()-2</f>
        <v>1</v>
      </c>
      <c r="B3" s="18" t="s">
        <v>14</v>
      </c>
      <c r="C3" s="18" t="s">
        <v>1172</v>
      </c>
      <c r="D3" s="18">
        <v>4</v>
      </c>
      <c r="E3" s="18" t="s">
        <v>1072</v>
      </c>
      <c r="F3" s="18" t="s">
        <v>1103</v>
      </c>
      <c r="G3" s="18">
        <v>893</v>
      </c>
      <c r="H3" s="18">
        <v>868</v>
      </c>
      <c r="I3" s="18">
        <v>0</v>
      </c>
      <c r="J3" s="18">
        <v>0</v>
      </c>
      <c r="K3" s="18">
        <v>0</v>
      </c>
      <c r="L3" s="18">
        <v>0</v>
      </c>
      <c r="M3" s="18">
        <v>0</v>
      </c>
      <c r="N3" s="19" t="s">
        <v>2303</v>
      </c>
      <c r="O3" s="19" t="s">
        <v>2303</v>
      </c>
      <c r="P3" s="19" t="s">
        <v>2303</v>
      </c>
      <c r="Q3" s="18">
        <v>15</v>
      </c>
      <c r="R3" s="18">
        <v>0</v>
      </c>
      <c r="S3" s="18">
        <v>0</v>
      </c>
      <c r="T3" s="18">
        <v>0</v>
      </c>
      <c r="U3" s="18">
        <v>10</v>
      </c>
      <c r="V3" s="18">
        <v>0</v>
      </c>
      <c r="W3" s="18">
        <v>0</v>
      </c>
      <c r="X3" s="25">
        <v>54</v>
      </c>
    </row>
    <row r="4" spans="1:24" s="21" customFormat="1" ht="11" x14ac:dyDescent="0.2">
      <c r="A4" s="18">
        <f t="shared" si="0"/>
        <v>2</v>
      </c>
      <c r="B4" s="18" t="s">
        <v>11</v>
      </c>
      <c r="C4" s="18" t="s">
        <v>2106</v>
      </c>
      <c r="D4" s="18">
        <v>1</v>
      </c>
      <c r="E4" s="18" t="s">
        <v>1070</v>
      </c>
      <c r="F4" s="18" t="s">
        <v>1103</v>
      </c>
      <c r="G4" s="18">
        <v>887</v>
      </c>
      <c r="H4" s="18">
        <v>812</v>
      </c>
      <c r="I4" s="18">
        <v>0</v>
      </c>
      <c r="J4" s="18">
        <v>5</v>
      </c>
      <c r="K4" s="18">
        <v>10</v>
      </c>
      <c r="L4" s="18">
        <v>0</v>
      </c>
      <c r="M4" s="18">
        <v>5</v>
      </c>
      <c r="N4" s="19" t="s">
        <v>2303</v>
      </c>
      <c r="O4" s="19" t="s">
        <v>2303</v>
      </c>
      <c r="P4" s="19" t="s">
        <v>2303</v>
      </c>
      <c r="Q4" s="18">
        <v>15</v>
      </c>
      <c r="R4" s="18">
        <v>0</v>
      </c>
      <c r="S4" s="18">
        <v>15</v>
      </c>
      <c r="T4" s="18">
        <v>0</v>
      </c>
      <c r="U4" s="18">
        <v>15</v>
      </c>
      <c r="V4" s="18">
        <v>10</v>
      </c>
      <c r="W4" s="18">
        <v>0</v>
      </c>
      <c r="X4" s="25">
        <v>0</v>
      </c>
    </row>
    <row r="5" spans="1:24" s="21" customFormat="1" ht="11" x14ac:dyDescent="0.2">
      <c r="A5" s="18">
        <f t="shared" si="0"/>
        <v>3</v>
      </c>
      <c r="B5" s="18" t="s">
        <v>7</v>
      </c>
      <c r="C5" s="18" t="s">
        <v>2256</v>
      </c>
      <c r="D5" s="18">
        <v>6</v>
      </c>
      <c r="E5" s="18" t="s">
        <v>1076</v>
      </c>
      <c r="F5" s="18" t="s">
        <v>1103</v>
      </c>
      <c r="G5" s="18">
        <v>851</v>
      </c>
      <c r="H5" s="18">
        <v>771</v>
      </c>
      <c r="I5" s="18">
        <v>0</v>
      </c>
      <c r="J5" s="18">
        <v>5</v>
      </c>
      <c r="K5" s="18">
        <v>10</v>
      </c>
      <c r="L5" s="18">
        <v>0</v>
      </c>
      <c r="M5" s="18">
        <v>0</v>
      </c>
      <c r="N5" s="19" t="s">
        <v>2303</v>
      </c>
      <c r="O5" s="19" t="s">
        <v>2303</v>
      </c>
      <c r="P5" s="19" t="s">
        <v>2303</v>
      </c>
      <c r="Q5" s="18">
        <v>15</v>
      </c>
      <c r="R5" s="18">
        <v>0</v>
      </c>
      <c r="S5" s="18">
        <v>15</v>
      </c>
      <c r="T5" s="18">
        <v>10</v>
      </c>
      <c r="U5" s="18">
        <v>15</v>
      </c>
      <c r="V5" s="18">
        <v>10</v>
      </c>
      <c r="W5" s="18">
        <v>0</v>
      </c>
      <c r="X5" s="25">
        <v>0</v>
      </c>
    </row>
    <row r="6" spans="1:24" s="21" customFormat="1" ht="11" x14ac:dyDescent="0.2">
      <c r="A6" s="18">
        <f t="shared" si="0"/>
        <v>4</v>
      </c>
      <c r="B6" s="18" t="s">
        <v>153</v>
      </c>
      <c r="C6" s="18" t="s">
        <v>1325</v>
      </c>
      <c r="D6" s="18">
        <v>7</v>
      </c>
      <c r="E6" s="18" t="s">
        <v>1075</v>
      </c>
      <c r="F6" s="18" t="s">
        <v>1103</v>
      </c>
      <c r="G6" s="18">
        <v>816</v>
      </c>
      <c r="H6" s="18">
        <v>746</v>
      </c>
      <c r="I6" s="18">
        <v>0</v>
      </c>
      <c r="J6" s="18">
        <v>5</v>
      </c>
      <c r="K6" s="18">
        <v>0</v>
      </c>
      <c r="L6" s="18">
        <v>0</v>
      </c>
      <c r="M6" s="18">
        <v>0</v>
      </c>
      <c r="N6" s="19" t="s">
        <v>2303</v>
      </c>
      <c r="O6" s="19" t="s">
        <v>2303</v>
      </c>
      <c r="P6" s="19" t="s">
        <v>2303</v>
      </c>
      <c r="Q6" s="18">
        <v>15</v>
      </c>
      <c r="R6" s="18">
        <v>0</v>
      </c>
      <c r="S6" s="18">
        <v>15</v>
      </c>
      <c r="T6" s="18">
        <v>10</v>
      </c>
      <c r="U6" s="18">
        <v>15</v>
      </c>
      <c r="V6" s="18">
        <v>10</v>
      </c>
      <c r="W6" s="18">
        <v>0</v>
      </c>
      <c r="X6" s="25">
        <v>0</v>
      </c>
    </row>
    <row r="7" spans="1:24" s="21" customFormat="1" ht="11" x14ac:dyDescent="0.2">
      <c r="A7" s="18">
        <f t="shared" si="0"/>
        <v>5</v>
      </c>
      <c r="B7" s="18" t="s">
        <v>97</v>
      </c>
      <c r="C7" s="18" t="s">
        <v>2125</v>
      </c>
      <c r="D7" s="18">
        <v>1</v>
      </c>
      <c r="E7" s="18" t="s">
        <v>1070</v>
      </c>
      <c r="F7" s="18" t="s">
        <v>1103</v>
      </c>
      <c r="G7" s="18">
        <v>812</v>
      </c>
      <c r="H7" s="18">
        <v>752</v>
      </c>
      <c r="I7" s="18">
        <v>0</v>
      </c>
      <c r="J7" s="18">
        <v>5</v>
      </c>
      <c r="K7" s="18">
        <v>0</v>
      </c>
      <c r="L7" s="18">
        <v>0</v>
      </c>
      <c r="M7" s="18">
        <v>0</v>
      </c>
      <c r="N7" s="19" t="s">
        <v>2303</v>
      </c>
      <c r="O7" s="19" t="s">
        <v>2303</v>
      </c>
      <c r="P7" s="19" t="s">
        <v>2303</v>
      </c>
      <c r="Q7" s="18">
        <v>15</v>
      </c>
      <c r="R7" s="18">
        <v>0</v>
      </c>
      <c r="S7" s="18">
        <v>15</v>
      </c>
      <c r="T7" s="18">
        <v>0</v>
      </c>
      <c r="U7" s="18">
        <v>15</v>
      </c>
      <c r="V7" s="18">
        <v>10</v>
      </c>
      <c r="W7" s="18">
        <v>0</v>
      </c>
      <c r="X7" s="25">
        <v>0</v>
      </c>
    </row>
    <row r="8" spans="1:24" s="21" customFormat="1" ht="11" x14ac:dyDescent="0.2">
      <c r="A8" s="18">
        <f t="shared" si="0"/>
        <v>6</v>
      </c>
      <c r="B8" s="18" t="s">
        <v>152</v>
      </c>
      <c r="C8" s="18" t="s">
        <v>1324</v>
      </c>
      <c r="D8" s="18">
        <v>1</v>
      </c>
      <c r="E8" s="18" t="s">
        <v>1070</v>
      </c>
      <c r="F8" s="18" t="s">
        <v>1103</v>
      </c>
      <c r="G8" s="18">
        <v>805</v>
      </c>
      <c r="H8" s="18">
        <v>735</v>
      </c>
      <c r="I8" s="18">
        <v>0</v>
      </c>
      <c r="J8" s="18">
        <v>5</v>
      </c>
      <c r="K8" s="18">
        <v>10</v>
      </c>
      <c r="L8" s="18">
        <v>0</v>
      </c>
      <c r="M8" s="18">
        <v>0</v>
      </c>
      <c r="N8" s="19" t="s">
        <v>2303</v>
      </c>
      <c r="O8" s="19" t="s">
        <v>2303</v>
      </c>
      <c r="P8" s="19" t="s">
        <v>2303</v>
      </c>
      <c r="Q8" s="18">
        <v>15</v>
      </c>
      <c r="R8" s="18">
        <v>0</v>
      </c>
      <c r="S8" s="18">
        <v>15</v>
      </c>
      <c r="T8" s="18">
        <v>0</v>
      </c>
      <c r="U8" s="18">
        <v>15</v>
      </c>
      <c r="V8" s="18">
        <v>10</v>
      </c>
      <c r="W8" s="18">
        <v>0</v>
      </c>
      <c r="X8" s="25">
        <v>0</v>
      </c>
    </row>
    <row r="9" spans="1:24" s="21" customFormat="1" ht="11" x14ac:dyDescent="0.2">
      <c r="A9" s="18">
        <f t="shared" si="0"/>
        <v>7</v>
      </c>
      <c r="B9" s="18" t="s">
        <v>110</v>
      </c>
      <c r="C9" s="18" t="s">
        <v>1285</v>
      </c>
      <c r="D9" s="18">
        <v>6</v>
      </c>
      <c r="E9" s="18" t="s">
        <v>1076</v>
      </c>
      <c r="F9" s="18" t="s">
        <v>1103</v>
      </c>
      <c r="G9" s="18">
        <v>800</v>
      </c>
      <c r="H9" s="18">
        <v>740</v>
      </c>
      <c r="I9" s="18">
        <v>0</v>
      </c>
      <c r="J9" s="18">
        <v>5</v>
      </c>
      <c r="K9" s="18">
        <v>10</v>
      </c>
      <c r="L9" s="18">
        <v>0</v>
      </c>
      <c r="M9" s="18">
        <v>0</v>
      </c>
      <c r="N9" s="19" t="s">
        <v>2303</v>
      </c>
      <c r="O9" s="19" t="s">
        <v>2303</v>
      </c>
      <c r="P9" s="19" t="s">
        <v>2303</v>
      </c>
      <c r="Q9" s="18">
        <v>15</v>
      </c>
      <c r="R9" s="18">
        <v>0</v>
      </c>
      <c r="S9" s="18">
        <v>15</v>
      </c>
      <c r="T9" s="18">
        <v>0</v>
      </c>
      <c r="U9" s="18">
        <v>15</v>
      </c>
      <c r="V9" s="18">
        <v>0</v>
      </c>
      <c r="W9" s="18">
        <v>0</v>
      </c>
      <c r="X9" s="25">
        <v>0</v>
      </c>
    </row>
    <row r="10" spans="1:24" s="21" customFormat="1" ht="11" x14ac:dyDescent="0.2">
      <c r="A10" s="18">
        <f t="shared" si="0"/>
        <v>8</v>
      </c>
      <c r="B10" s="18" t="s">
        <v>104</v>
      </c>
      <c r="C10" s="18" t="s">
        <v>1280</v>
      </c>
      <c r="D10" s="18">
        <v>7</v>
      </c>
      <c r="E10" s="18" t="s">
        <v>1075</v>
      </c>
      <c r="F10" s="18" t="s">
        <v>1103</v>
      </c>
      <c r="G10" s="18">
        <v>797</v>
      </c>
      <c r="H10" s="18">
        <v>727</v>
      </c>
      <c r="I10" s="18">
        <v>0</v>
      </c>
      <c r="J10" s="18">
        <v>5</v>
      </c>
      <c r="K10" s="18">
        <v>0</v>
      </c>
      <c r="L10" s="18">
        <v>0</v>
      </c>
      <c r="M10" s="18">
        <v>0</v>
      </c>
      <c r="N10" s="19" t="s">
        <v>2303</v>
      </c>
      <c r="O10" s="19" t="s">
        <v>2303</v>
      </c>
      <c r="P10" s="19" t="s">
        <v>2303</v>
      </c>
      <c r="Q10" s="18">
        <v>15</v>
      </c>
      <c r="R10" s="18">
        <v>0</v>
      </c>
      <c r="S10" s="18">
        <v>15</v>
      </c>
      <c r="T10" s="18">
        <v>10</v>
      </c>
      <c r="U10" s="18">
        <v>15</v>
      </c>
      <c r="V10" s="18">
        <v>10</v>
      </c>
      <c r="W10" s="18">
        <v>0</v>
      </c>
      <c r="X10" s="25">
        <v>0</v>
      </c>
    </row>
    <row r="11" spans="1:24" s="21" customFormat="1" ht="11" x14ac:dyDescent="0.2">
      <c r="A11" s="18">
        <f t="shared" si="0"/>
        <v>9</v>
      </c>
      <c r="B11" s="18" t="s">
        <v>8</v>
      </c>
      <c r="C11" s="18" t="s">
        <v>1169</v>
      </c>
      <c r="D11" s="18">
        <v>1</v>
      </c>
      <c r="E11" s="18" t="s">
        <v>1070</v>
      </c>
      <c r="F11" s="18" t="s">
        <v>1103</v>
      </c>
      <c r="G11" s="18">
        <v>795</v>
      </c>
      <c r="H11" s="18">
        <v>750</v>
      </c>
      <c r="I11" s="18">
        <v>0</v>
      </c>
      <c r="J11" s="18">
        <v>5</v>
      </c>
      <c r="K11" s="18">
        <v>0</v>
      </c>
      <c r="L11" s="18">
        <v>0</v>
      </c>
      <c r="M11" s="18">
        <v>0</v>
      </c>
      <c r="N11" s="19" t="s">
        <v>2303</v>
      </c>
      <c r="O11" s="19" t="s">
        <v>2303</v>
      </c>
      <c r="P11" s="19" t="s">
        <v>2303</v>
      </c>
      <c r="Q11" s="18">
        <v>10</v>
      </c>
      <c r="R11" s="18">
        <v>0</v>
      </c>
      <c r="S11" s="18">
        <v>15</v>
      </c>
      <c r="T11" s="18">
        <v>0</v>
      </c>
      <c r="U11" s="18">
        <v>15</v>
      </c>
      <c r="V11" s="18">
        <v>0</v>
      </c>
      <c r="W11" s="18">
        <v>0</v>
      </c>
      <c r="X11" s="25">
        <v>0</v>
      </c>
    </row>
    <row r="12" spans="1:24" s="21" customFormat="1" ht="11" x14ac:dyDescent="0.2">
      <c r="A12" s="18">
        <f t="shared" si="0"/>
        <v>10</v>
      </c>
      <c r="B12" s="18" t="s">
        <v>69</v>
      </c>
      <c r="C12" s="18" t="s">
        <v>1249</v>
      </c>
      <c r="D12" s="18">
        <v>6</v>
      </c>
      <c r="E12" s="18" t="s">
        <v>1076</v>
      </c>
      <c r="F12" s="18" t="s">
        <v>1103</v>
      </c>
      <c r="G12" s="18">
        <v>791</v>
      </c>
      <c r="H12" s="18">
        <v>736</v>
      </c>
      <c r="I12" s="18">
        <v>0</v>
      </c>
      <c r="J12" s="18">
        <v>5</v>
      </c>
      <c r="K12" s="18">
        <v>10</v>
      </c>
      <c r="L12" s="18">
        <v>0</v>
      </c>
      <c r="M12" s="18">
        <v>0</v>
      </c>
      <c r="N12" s="19" t="s">
        <v>2303</v>
      </c>
      <c r="O12" s="19" t="s">
        <v>2303</v>
      </c>
      <c r="P12" s="19" t="s">
        <v>2303</v>
      </c>
      <c r="Q12" s="18">
        <v>10</v>
      </c>
      <c r="R12" s="18">
        <v>0</v>
      </c>
      <c r="S12" s="18">
        <v>15</v>
      </c>
      <c r="T12" s="18">
        <v>0</v>
      </c>
      <c r="U12" s="18">
        <v>15</v>
      </c>
      <c r="V12" s="18">
        <v>0</v>
      </c>
      <c r="W12" s="18">
        <v>0</v>
      </c>
      <c r="X12" s="25">
        <v>0</v>
      </c>
    </row>
    <row r="13" spans="1:24" s="21" customFormat="1" ht="11" x14ac:dyDescent="0.2">
      <c r="A13" s="18">
        <f t="shared" si="0"/>
        <v>11</v>
      </c>
      <c r="B13" s="18" t="s">
        <v>476</v>
      </c>
      <c r="C13" s="18" t="s">
        <v>1658</v>
      </c>
      <c r="D13" s="18">
        <v>6</v>
      </c>
      <c r="E13" s="18" t="s">
        <v>1076</v>
      </c>
      <c r="F13" s="18" t="s">
        <v>1103</v>
      </c>
      <c r="G13" s="18">
        <v>778</v>
      </c>
      <c r="H13" s="18">
        <v>718</v>
      </c>
      <c r="I13" s="18">
        <v>0</v>
      </c>
      <c r="J13" s="18">
        <v>5</v>
      </c>
      <c r="K13" s="18">
        <v>0</v>
      </c>
      <c r="L13" s="18">
        <v>0</v>
      </c>
      <c r="M13" s="18">
        <v>0</v>
      </c>
      <c r="N13" s="19" t="s">
        <v>2303</v>
      </c>
      <c r="O13" s="19" t="s">
        <v>2303</v>
      </c>
      <c r="P13" s="19" t="s">
        <v>2303</v>
      </c>
      <c r="Q13" s="18">
        <v>15</v>
      </c>
      <c r="R13" s="18">
        <v>0</v>
      </c>
      <c r="S13" s="18">
        <v>15</v>
      </c>
      <c r="T13" s="18">
        <v>0</v>
      </c>
      <c r="U13" s="18">
        <v>15</v>
      </c>
      <c r="V13" s="18">
        <v>10</v>
      </c>
      <c r="W13" s="18">
        <v>0</v>
      </c>
      <c r="X13" s="25">
        <v>0</v>
      </c>
    </row>
    <row r="14" spans="1:24" s="21" customFormat="1" ht="11" x14ac:dyDescent="0.2">
      <c r="A14" s="18">
        <f t="shared" si="0"/>
        <v>12</v>
      </c>
      <c r="B14" s="18" t="s">
        <v>117</v>
      </c>
      <c r="C14" s="18" t="s">
        <v>2103</v>
      </c>
      <c r="D14" s="18">
        <v>1</v>
      </c>
      <c r="E14" s="18" t="s">
        <v>1070</v>
      </c>
      <c r="F14" s="18" t="s">
        <v>1103</v>
      </c>
      <c r="G14" s="18">
        <v>778</v>
      </c>
      <c r="H14" s="18">
        <v>713</v>
      </c>
      <c r="I14" s="18">
        <v>0</v>
      </c>
      <c r="J14" s="18">
        <v>5</v>
      </c>
      <c r="K14" s="18">
        <v>0</v>
      </c>
      <c r="L14" s="18">
        <v>0</v>
      </c>
      <c r="M14" s="18">
        <v>0</v>
      </c>
      <c r="N14" s="19" t="s">
        <v>2303</v>
      </c>
      <c r="O14" s="19" t="s">
        <v>2303</v>
      </c>
      <c r="P14" s="19" t="s">
        <v>2303</v>
      </c>
      <c r="Q14" s="18">
        <v>15</v>
      </c>
      <c r="R14" s="18">
        <v>0</v>
      </c>
      <c r="S14" s="18">
        <v>10</v>
      </c>
      <c r="T14" s="18">
        <v>10</v>
      </c>
      <c r="U14" s="18">
        <v>15</v>
      </c>
      <c r="V14" s="18">
        <v>10</v>
      </c>
      <c r="W14" s="18">
        <v>0</v>
      </c>
      <c r="X14" s="25">
        <v>0</v>
      </c>
    </row>
    <row r="15" spans="1:24" s="21" customFormat="1" ht="11" x14ac:dyDescent="0.2">
      <c r="A15" s="18">
        <f t="shared" si="0"/>
        <v>13</v>
      </c>
      <c r="B15" s="18" t="s">
        <v>102</v>
      </c>
      <c r="C15" s="18" t="s">
        <v>1278</v>
      </c>
      <c r="D15" s="18">
        <v>8</v>
      </c>
      <c r="E15" s="18" t="s">
        <v>1077</v>
      </c>
      <c r="F15" s="18" t="s">
        <v>1103</v>
      </c>
      <c r="G15" s="18">
        <v>773</v>
      </c>
      <c r="H15" s="18">
        <v>713</v>
      </c>
      <c r="I15" s="18">
        <v>0</v>
      </c>
      <c r="J15" s="18">
        <v>5</v>
      </c>
      <c r="K15" s="18">
        <v>0</v>
      </c>
      <c r="L15" s="18">
        <v>0</v>
      </c>
      <c r="M15" s="18">
        <v>0</v>
      </c>
      <c r="N15" s="19" t="s">
        <v>2303</v>
      </c>
      <c r="O15" s="19" t="s">
        <v>2303</v>
      </c>
      <c r="P15" s="19" t="s">
        <v>2303</v>
      </c>
      <c r="Q15" s="18">
        <v>15</v>
      </c>
      <c r="R15" s="18">
        <v>0</v>
      </c>
      <c r="S15" s="18">
        <v>15</v>
      </c>
      <c r="T15" s="18">
        <v>0</v>
      </c>
      <c r="U15" s="18">
        <v>15</v>
      </c>
      <c r="V15" s="18">
        <v>10</v>
      </c>
      <c r="W15" s="18">
        <v>0</v>
      </c>
      <c r="X15" s="25">
        <v>0</v>
      </c>
    </row>
    <row r="16" spans="1:24" s="21" customFormat="1" ht="11" x14ac:dyDescent="0.2">
      <c r="A16" s="18">
        <f t="shared" si="0"/>
        <v>14</v>
      </c>
      <c r="B16" s="18" t="s">
        <v>182</v>
      </c>
      <c r="C16" s="18" t="s">
        <v>1354</v>
      </c>
      <c r="D16" s="18">
        <v>4</v>
      </c>
      <c r="E16" s="18" t="s">
        <v>1072</v>
      </c>
      <c r="F16" s="18" t="s">
        <v>1103</v>
      </c>
      <c r="G16" s="18">
        <v>769</v>
      </c>
      <c r="H16" s="18">
        <v>709</v>
      </c>
      <c r="I16" s="18">
        <v>0</v>
      </c>
      <c r="J16" s="18">
        <v>5</v>
      </c>
      <c r="K16" s="18">
        <v>0</v>
      </c>
      <c r="L16" s="18">
        <v>0</v>
      </c>
      <c r="M16" s="18">
        <v>0</v>
      </c>
      <c r="N16" s="19" t="s">
        <v>2303</v>
      </c>
      <c r="O16" s="19" t="s">
        <v>2303</v>
      </c>
      <c r="P16" s="19" t="s">
        <v>2303</v>
      </c>
      <c r="Q16" s="18">
        <v>15</v>
      </c>
      <c r="R16" s="18">
        <v>0</v>
      </c>
      <c r="S16" s="18">
        <v>15</v>
      </c>
      <c r="T16" s="18">
        <v>0</v>
      </c>
      <c r="U16" s="18">
        <v>15</v>
      </c>
      <c r="V16" s="18">
        <v>10</v>
      </c>
      <c r="W16" s="18">
        <v>0</v>
      </c>
      <c r="X16" s="25">
        <v>0</v>
      </c>
    </row>
    <row r="17" spans="1:24" s="21" customFormat="1" ht="11" x14ac:dyDescent="0.2">
      <c r="A17" s="18">
        <f t="shared" si="0"/>
        <v>15</v>
      </c>
      <c r="B17" s="18" t="s">
        <v>253</v>
      </c>
      <c r="C17" s="18" t="s">
        <v>1425</v>
      </c>
      <c r="D17" s="18">
        <v>6</v>
      </c>
      <c r="E17" s="18" t="s">
        <v>1076</v>
      </c>
      <c r="F17" s="18" t="s">
        <v>1103</v>
      </c>
      <c r="G17" s="18">
        <v>766</v>
      </c>
      <c r="H17" s="18">
        <v>711</v>
      </c>
      <c r="I17" s="18">
        <v>0</v>
      </c>
      <c r="J17" s="18">
        <v>5</v>
      </c>
      <c r="K17" s="18">
        <v>10</v>
      </c>
      <c r="L17" s="18">
        <v>0</v>
      </c>
      <c r="M17" s="18">
        <v>0</v>
      </c>
      <c r="N17" s="19" t="s">
        <v>2303</v>
      </c>
      <c r="O17" s="19" t="s">
        <v>2303</v>
      </c>
      <c r="P17" s="19" t="s">
        <v>2303</v>
      </c>
      <c r="Q17" s="18">
        <v>10</v>
      </c>
      <c r="R17" s="18">
        <v>0</v>
      </c>
      <c r="S17" s="18">
        <v>15</v>
      </c>
      <c r="T17" s="18">
        <v>0</v>
      </c>
      <c r="U17" s="18">
        <v>15</v>
      </c>
      <c r="V17" s="18">
        <v>0</v>
      </c>
      <c r="W17" s="18">
        <v>0</v>
      </c>
      <c r="X17" s="25">
        <v>0</v>
      </c>
    </row>
    <row r="18" spans="1:24" s="21" customFormat="1" ht="11" x14ac:dyDescent="0.2">
      <c r="A18" s="18">
        <f t="shared" si="0"/>
        <v>16</v>
      </c>
      <c r="B18" s="18" t="s">
        <v>763</v>
      </c>
      <c r="C18" s="18" t="s">
        <v>1801</v>
      </c>
      <c r="D18" s="18">
        <v>7</v>
      </c>
      <c r="E18" s="18" t="s">
        <v>1075</v>
      </c>
      <c r="F18" s="18" t="s">
        <v>1103</v>
      </c>
      <c r="G18" s="18">
        <v>749</v>
      </c>
      <c r="H18" s="18">
        <v>719</v>
      </c>
      <c r="I18" s="18">
        <v>0</v>
      </c>
      <c r="J18" s="18">
        <v>5</v>
      </c>
      <c r="K18" s="18">
        <v>0</v>
      </c>
      <c r="L18" s="18">
        <v>0</v>
      </c>
      <c r="M18" s="18">
        <v>0</v>
      </c>
      <c r="N18" s="19" t="s">
        <v>2303</v>
      </c>
      <c r="O18" s="19" t="s">
        <v>2303</v>
      </c>
      <c r="P18" s="19" t="s">
        <v>2303</v>
      </c>
      <c r="Q18" s="18">
        <v>10</v>
      </c>
      <c r="R18" s="18">
        <v>0</v>
      </c>
      <c r="S18" s="18">
        <v>0</v>
      </c>
      <c r="T18" s="18">
        <v>0</v>
      </c>
      <c r="U18" s="18">
        <v>15</v>
      </c>
      <c r="V18" s="18">
        <v>0</v>
      </c>
      <c r="W18" s="18">
        <v>0</v>
      </c>
      <c r="X18" s="25">
        <v>0</v>
      </c>
    </row>
    <row r="19" spans="1:24" s="21" customFormat="1" ht="11" x14ac:dyDescent="0.2">
      <c r="A19" s="18">
        <f t="shared" si="0"/>
        <v>17</v>
      </c>
      <c r="B19" s="18" t="s">
        <v>5</v>
      </c>
      <c r="C19" s="18" t="s">
        <v>2245</v>
      </c>
      <c r="D19" s="18">
        <v>6</v>
      </c>
      <c r="E19" s="18" t="s">
        <v>1076</v>
      </c>
      <c r="F19" s="18" t="s">
        <v>1103</v>
      </c>
      <c r="G19" s="18">
        <v>749</v>
      </c>
      <c r="H19" s="18">
        <v>714</v>
      </c>
      <c r="I19" s="18">
        <v>0</v>
      </c>
      <c r="J19" s="18">
        <v>5</v>
      </c>
      <c r="K19" s="18">
        <v>0</v>
      </c>
      <c r="L19" s="18">
        <v>0</v>
      </c>
      <c r="M19" s="18">
        <v>0</v>
      </c>
      <c r="N19" s="19" t="s">
        <v>2303</v>
      </c>
      <c r="O19" s="19" t="s">
        <v>2303</v>
      </c>
      <c r="P19" s="19" t="s">
        <v>2303</v>
      </c>
      <c r="Q19" s="18">
        <v>15</v>
      </c>
      <c r="R19" s="18">
        <v>0</v>
      </c>
      <c r="S19" s="18">
        <v>15</v>
      </c>
      <c r="T19" s="18">
        <v>0</v>
      </c>
      <c r="U19" s="18">
        <v>0</v>
      </c>
      <c r="V19" s="18">
        <v>0</v>
      </c>
      <c r="W19" s="18">
        <v>0</v>
      </c>
      <c r="X19" s="25">
        <v>0</v>
      </c>
    </row>
    <row r="20" spans="1:24" s="21" customFormat="1" ht="11" x14ac:dyDescent="0.2">
      <c r="A20" s="18">
        <f t="shared" si="0"/>
        <v>18</v>
      </c>
      <c r="B20" s="18" t="s">
        <v>181</v>
      </c>
      <c r="C20" s="18" t="s">
        <v>1353</v>
      </c>
      <c r="D20" s="18">
        <v>6</v>
      </c>
      <c r="E20" s="18" t="s">
        <v>1076</v>
      </c>
      <c r="F20" s="18" t="s">
        <v>1103</v>
      </c>
      <c r="G20" s="18">
        <v>739</v>
      </c>
      <c r="H20" s="18">
        <v>694</v>
      </c>
      <c r="I20" s="18">
        <v>0</v>
      </c>
      <c r="J20" s="18">
        <v>5</v>
      </c>
      <c r="K20" s="18">
        <v>10</v>
      </c>
      <c r="L20" s="18">
        <v>0</v>
      </c>
      <c r="M20" s="18">
        <v>0</v>
      </c>
      <c r="N20" s="19" t="s">
        <v>2303</v>
      </c>
      <c r="O20" s="19" t="s">
        <v>2303</v>
      </c>
      <c r="P20" s="19" t="s">
        <v>2303</v>
      </c>
      <c r="Q20" s="18">
        <v>10</v>
      </c>
      <c r="R20" s="18">
        <v>0</v>
      </c>
      <c r="S20" s="18">
        <v>5</v>
      </c>
      <c r="T20" s="18">
        <v>0</v>
      </c>
      <c r="U20" s="18">
        <v>15</v>
      </c>
      <c r="V20" s="18">
        <v>0</v>
      </c>
      <c r="W20" s="18">
        <v>0</v>
      </c>
      <c r="X20" s="25">
        <v>0</v>
      </c>
    </row>
    <row r="21" spans="1:24" s="21" customFormat="1" ht="11" x14ac:dyDescent="0.2">
      <c r="A21" s="18">
        <f t="shared" si="0"/>
        <v>19</v>
      </c>
      <c r="B21" s="18" t="s">
        <v>351</v>
      </c>
      <c r="C21" s="18" t="s">
        <v>1523</v>
      </c>
      <c r="D21" s="18">
        <v>3</v>
      </c>
      <c r="E21" s="18" t="s">
        <v>1073</v>
      </c>
      <c r="F21" s="18" t="s">
        <v>1103</v>
      </c>
      <c r="G21" s="18">
        <v>728</v>
      </c>
      <c r="H21" s="18">
        <v>683</v>
      </c>
      <c r="I21" s="18">
        <v>0</v>
      </c>
      <c r="J21" s="18">
        <v>5</v>
      </c>
      <c r="K21" s="18">
        <v>0</v>
      </c>
      <c r="L21" s="18">
        <v>0</v>
      </c>
      <c r="M21" s="18">
        <v>0</v>
      </c>
      <c r="N21" s="19" t="s">
        <v>2303</v>
      </c>
      <c r="O21" s="19" t="s">
        <v>2303</v>
      </c>
      <c r="P21" s="19" t="s">
        <v>2303</v>
      </c>
      <c r="Q21" s="18">
        <v>10</v>
      </c>
      <c r="R21" s="18">
        <v>0</v>
      </c>
      <c r="S21" s="18">
        <v>5</v>
      </c>
      <c r="T21" s="18">
        <v>0</v>
      </c>
      <c r="U21" s="18">
        <v>15</v>
      </c>
      <c r="V21" s="18">
        <v>10</v>
      </c>
      <c r="W21" s="18">
        <v>0</v>
      </c>
      <c r="X21" s="25">
        <v>0</v>
      </c>
    </row>
    <row r="22" spans="1:24" s="21" customFormat="1" ht="11" x14ac:dyDescent="0.2">
      <c r="A22" s="18">
        <f t="shared" si="0"/>
        <v>20</v>
      </c>
      <c r="B22" s="18" t="s">
        <v>546</v>
      </c>
      <c r="C22" s="18" t="s">
        <v>1738</v>
      </c>
      <c r="D22" s="18">
        <v>6</v>
      </c>
      <c r="E22" s="18" t="s">
        <v>1076</v>
      </c>
      <c r="F22" s="18" t="s">
        <v>1103</v>
      </c>
      <c r="G22" s="18">
        <v>728</v>
      </c>
      <c r="H22" s="18">
        <v>683</v>
      </c>
      <c r="I22" s="18">
        <v>0</v>
      </c>
      <c r="J22" s="18">
        <v>5</v>
      </c>
      <c r="K22" s="18">
        <v>10</v>
      </c>
      <c r="L22" s="18">
        <v>0</v>
      </c>
      <c r="M22" s="18">
        <v>0</v>
      </c>
      <c r="N22" s="19" t="s">
        <v>2303</v>
      </c>
      <c r="O22" s="19" t="s">
        <v>2303</v>
      </c>
      <c r="P22" s="19" t="s">
        <v>2303</v>
      </c>
      <c r="Q22" s="18">
        <v>15</v>
      </c>
      <c r="R22" s="18">
        <v>0</v>
      </c>
      <c r="S22" s="18">
        <v>0</v>
      </c>
      <c r="T22" s="18">
        <v>0</v>
      </c>
      <c r="U22" s="18">
        <v>15</v>
      </c>
      <c r="V22" s="18">
        <v>0</v>
      </c>
      <c r="W22" s="18">
        <v>0</v>
      </c>
      <c r="X22" s="25">
        <v>0</v>
      </c>
    </row>
    <row r="23" spans="1:24" s="21" customFormat="1" ht="11" x14ac:dyDescent="0.2">
      <c r="A23" s="18">
        <f t="shared" si="0"/>
        <v>21</v>
      </c>
      <c r="B23" s="18" t="s">
        <v>703</v>
      </c>
      <c r="C23" s="18" t="s">
        <v>1949</v>
      </c>
      <c r="D23" s="18">
        <v>8</v>
      </c>
      <c r="E23" s="18" t="s">
        <v>1077</v>
      </c>
      <c r="F23" s="18" t="s">
        <v>1103</v>
      </c>
      <c r="G23" s="18">
        <v>719</v>
      </c>
      <c r="H23" s="18">
        <v>694</v>
      </c>
      <c r="I23" s="18">
        <v>0</v>
      </c>
      <c r="J23" s="18">
        <v>5</v>
      </c>
      <c r="K23" s="18">
        <v>0</v>
      </c>
      <c r="L23" s="18">
        <v>0</v>
      </c>
      <c r="M23" s="18">
        <v>0</v>
      </c>
      <c r="N23" s="19" t="s">
        <v>2303</v>
      </c>
      <c r="O23" s="19" t="s">
        <v>2303</v>
      </c>
      <c r="P23" s="19" t="s">
        <v>2303</v>
      </c>
      <c r="Q23" s="18">
        <v>5</v>
      </c>
      <c r="R23" s="18">
        <v>0</v>
      </c>
      <c r="S23" s="18">
        <v>0</v>
      </c>
      <c r="T23" s="18">
        <v>0</v>
      </c>
      <c r="U23" s="18">
        <v>15</v>
      </c>
      <c r="V23" s="18">
        <v>0</v>
      </c>
      <c r="W23" s="18">
        <v>0</v>
      </c>
      <c r="X23" s="25">
        <v>0</v>
      </c>
    </row>
    <row r="24" spans="1:24" s="21" customFormat="1" ht="11" x14ac:dyDescent="0.2">
      <c r="A24" s="18">
        <f t="shared" si="0"/>
        <v>22</v>
      </c>
      <c r="B24" s="18" t="s">
        <v>141</v>
      </c>
      <c r="C24" s="18" t="s">
        <v>1313</v>
      </c>
      <c r="D24" s="18">
        <v>6</v>
      </c>
      <c r="E24" s="18" t="s">
        <v>1076</v>
      </c>
      <c r="F24" s="18" t="s">
        <v>1103</v>
      </c>
      <c r="G24" s="18">
        <v>719</v>
      </c>
      <c r="H24" s="18">
        <v>684</v>
      </c>
      <c r="I24" s="18">
        <v>0</v>
      </c>
      <c r="J24" s="18">
        <v>5</v>
      </c>
      <c r="K24" s="18">
        <v>10</v>
      </c>
      <c r="L24" s="18">
        <v>0</v>
      </c>
      <c r="M24" s="18">
        <v>0</v>
      </c>
      <c r="N24" s="19" t="s">
        <v>2303</v>
      </c>
      <c r="O24" s="19" t="s">
        <v>2303</v>
      </c>
      <c r="P24" s="19" t="s">
        <v>2303</v>
      </c>
      <c r="Q24" s="18">
        <v>5</v>
      </c>
      <c r="R24" s="18">
        <v>0</v>
      </c>
      <c r="S24" s="18">
        <v>0</v>
      </c>
      <c r="T24" s="18">
        <v>0</v>
      </c>
      <c r="U24" s="18">
        <v>15</v>
      </c>
      <c r="V24" s="18">
        <v>0</v>
      </c>
      <c r="W24" s="18">
        <v>0</v>
      </c>
      <c r="X24" s="25">
        <v>0</v>
      </c>
    </row>
    <row r="25" spans="1:24" s="21" customFormat="1" ht="11" x14ac:dyDescent="0.2">
      <c r="A25" s="18">
        <f t="shared" si="0"/>
        <v>23</v>
      </c>
      <c r="B25" s="18" t="s">
        <v>414</v>
      </c>
      <c r="C25" s="18" t="s">
        <v>1590</v>
      </c>
      <c r="D25" s="18">
        <v>6</v>
      </c>
      <c r="E25" s="18" t="s">
        <v>1076</v>
      </c>
      <c r="F25" s="18" t="s">
        <v>1103</v>
      </c>
      <c r="G25" s="18">
        <v>711</v>
      </c>
      <c r="H25" s="18">
        <v>671</v>
      </c>
      <c r="I25" s="18">
        <v>0</v>
      </c>
      <c r="J25" s="18">
        <v>5</v>
      </c>
      <c r="K25" s="18">
        <v>0</v>
      </c>
      <c r="L25" s="18">
        <v>0</v>
      </c>
      <c r="M25" s="18">
        <v>0</v>
      </c>
      <c r="N25" s="19" t="s">
        <v>2303</v>
      </c>
      <c r="O25" s="19" t="s">
        <v>2303</v>
      </c>
      <c r="P25" s="19" t="s">
        <v>2303</v>
      </c>
      <c r="Q25" s="18">
        <v>5</v>
      </c>
      <c r="R25" s="18">
        <v>0</v>
      </c>
      <c r="S25" s="18">
        <v>15</v>
      </c>
      <c r="T25" s="18">
        <v>0</v>
      </c>
      <c r="U25" s="18">
        <v>15</v>
      </c>
      <c r="V25" s="18">
        <v>0</v>
      </c>
      <c r="W25" s="18">
        <v>0</v>
      </c>
      <c r="X25" s="25">
        <v>0</v>
      </c>
    </row>
    <row r="26" spans="1:24" s="21" customFormat="1" ht="11" x14ac:dyDescent="0.2">
      <c r="A26" s="18">
        <f t="shared" si="0"/>
        <v>24</v>
      </c>
      <c r="B26" s="18" t="s">
        <v>55</v>
      </c>
      <c r="C26" s="18" t="s">
        <v>1236</v>
      </c>
      <c r="D26" s="18">
        <v>6</v>
      </c>
      <c r="E26" s="18" t="s">
        <v>1076</v>
      </c>
      <c r="F26" s="18" t="s">
        <v>1103</v>
      </c>
      <c r="G26" s="18">
        <v>704</v>
      </c>
      <c r="H26" s="18">
        <v>674</v>
      </c>
      <c r="I26" s="18">
        <v>0</v>
      </c>
      <c r="J26" s="18">
        <v>5</v>
      </c>
      <c r="K26" s="18">
        <v>0</v>
      </c>
      <c r="L26" s="18">
        <v>0</v>
      </c>
      <c r="M26" s="18">
        <v>0</v>
      </c>
      <c r="N26" s="19" t="s">
        <v>2303</v>
      </c>
      <c r="O26" s="19" t="s">
        <v>2303</v>
      </c>
      <c r="P26" s="19" t="s">
        <v>2303</v>
      </c>
      <c r="Q26" s="18">
        <v>10</v>
      </c>
      <c r="R26" s="18">
        <v>0</v>
      </c>
      <c r="S26" s="18">
        <v>0</v>
      </c>
      <c r="T26" s="18">
        <v>0</v>
      </c>
      <c r="U26" s="18">
        <v>15</v>
      </c>
      <c r="V26" s="18">
        <v>0</v>
      </c>
      <c r="W26" s="18">
        <v>0</v>
      </c>
      <c r="X26" s="25">
        <v>0</v>
      </c>
    </row>
    <row r="27" spans="1:24" s="21" customFormat="1" ht="11" x14ac:dyDescent="0.2">
      <c r="A27" s="18">
        <f t="shared" si="0"/>
        <v>25</v>
      </c>
      <c r="B27" s="18" t="s">
        <v>206</v>
      </c>
      <c r="C27" s="18" t="s">
        <v>1377</v>
      </c>
      <c r="D27" s="18">
        <v>6</v>
      </c>
      <c r="E27" s="18" t="s">
        <v>1076</v>
      </c>
      <c r="F27" s="18" t="s">
        <v>1103</v>
      </c>
      <c r="G27" s="18">
        <v>692</v>
      </c>
      <c r="H27" s="18">
        <v>652</v>
      </c>
      <c r="I27" s="18">
        <v>0</v>
      </c>
      <c r="J27" s="18">
        <v>5</v>
      </c>
      <c r="K27" s="18">
        <v>10</v>
      </c>
      <c r="L27" s="18">
        <v>0</v>
      </c>
      <c r="M27" s="18">
        <v>0</v>
      </c>
      <c r="N27" s="19" t="s">
        <v>2303</v>
      </c>
      <c r="O27" s="19" t="s">
        <v>2303</v>
      </c>
      <c r="P27" s="19" t="s">
        <v>2303</v>
      </c>
      <c r="Q27" s="18">
        <v>10</v>
      </c>
      <c r="R27" s="18">
        <v>0</v>
      </c>
      <c r="S27" s="18">
        <v>0</v>
      </c>
      <c r="T27" s="18">
        <v>0</v>
      </c>
      <c r="U27" s="18">
        <v>15</v>
      </c>
      <c r="V27" s="18">
        <v>0</v>
      </c>
      <c r="W27" s="18">
        <v>0</v>
      </c>
      <c r="X27" s="25">
        <v>0</v>
      </c>
    </row>
    <row r="28" spans="1:24" s="21" customFormat="1" ht="11" x14ac:dyDescent="0.2">
      <c r="A28" s="18">
        <f t="shared" si="0"/>
        <v>26</v>
      </c>
      <c r="B28" s="18" t="s">
        <v>333</v>
      </c>
      <c r="C28" s="18" t="s">
        <v>1509</v>
      </c>
      <c r="D28" s="18">
        <v>6</v>
      </c>
      <c r="E28" s="18" t="s">
        <v>1076</v>
      </c>
      <c r="F28" s="18" t="s">
        <v>1103</v>
      </c>
      <c r="G28" s="18">
        <v>692</v>
      </c>
      <c r="H28" s="18">
        <v>652</v>
      </c>
      <c r="I28" s="18">
        <v>0</v>
      </c>
      <c r="J28" s="18">
        <v>5</v>
      </c>
      <c r="K28" s="18">
        <v>0</v>
      </c>
      <c r="L28" s="18">
        <v>0</v>
      </c>
      <c r="M28" s="18">
        <v>0</v>
      </c>
      <c r="N28" s="19" t="s">
        <v>2303</v>
      </c>
      <c r="O28" s="19" t="s">
        <v>2303</v>
      </c>
      <c r="P28" s="19" t="s">
        <v>2303</v>
      </c>
      <c r="Q28" s="18">
        <v>10</v>
      </c>
      <c r="R28" s="18">
        <v>0</v>
      </c>
      <c r="S28" s="18">
        <v>0</v>
      </c>
      <c r="T28" s="18">
        <v>0</v>
      </c>
      <c r="U28" s="18">
        <v>15</v>
      </c>
      <c r="V28" s="18">
        <v>10</v>
      </c>
      <c r="W28" s="18">
        <v>0</v>
      </c>
      <c r="X28" s="25">
        <v>0</v>
      </c>
    </row>
    <row r="29" spans="1:24" s="21" customFormat="1" ht="11" x14ac:dyDescent="0.2">
      <c r="A29" s="18">
        <f t="shared" si="0"/>
        <v>27</v>
      </c>
      <c r="B29" s="18" t="s">
        <v>108</v>
      </c>
      <c r="C29" s="18" t="s">
        <v>1283</v>
      </c>
      <c r="D29" s="18">
        <v>6</v>
      </c>
      <c r="E29" s="18" t="s">
        <v>1076</v>
      </c>
      <c r="F29" s="18" t="s">
        <v>1103</v>
      </c>
      <c r="G29" s="18">
        <v>690</v>
      </c>
      <c r="H29" s="18">
        <v>660</v>
      </c>
      <c r="I29" s="18">
        <v>0</v>
      </c>
      <c r="J29" s="18">
        <v>5</v>
      </c>
      <c r="K29" s="18">
        <v>0</v>
      </c>
      <c r="L29" s="18">
        <v>0</v>
      </c>
      <c r="M29" s="18">
        <v>0</v>
      </c>
      <c r="N29" s="19" t="s">
        <v>2303</v>
      </c>
      <c r="O29" s="19" t="s">
        <v>2303</v>
      </c>
      <c r="P29" s="19" t="s">
        <v>2303</v>
      </c>
      <c r="Q29" s="18">
        <v>10</v>
      </c>
      <c r="R29" s="18">
        <v>0</v>
      </c>
      <c r="S29" s="18">
        <v>0</v>
      </c>
      <c r="T29" s="18">
        <v>0</v>
      </c>
      <c r="U29" s="18">
        <v>15</v>
      </c>
      <c r="V29" s="18">
        <v>0</v>
      </c>
      <c r="W29" s="18">
        <v>0</v>
      </c>
      <c r="X29" s="25">
        <v>0</v>
      </c>
    </row>
    <row r="30" spans="1:24" s="21" customFormat="1" ht="11" x14ac:dyDescent="0.2">
      <c r="A30" s="18">
        <f t="shared" si="0"/>
        <v>28</v>
      </c>
      <c r="B30" s="18" t="s">
        <v>147</v>
      </c>
      <c r="C30" s="18" t="s">
        <v>1182</v>
      </c>
      <c r="D30" s="18">
        <v>1</v>
      </c>
      <c r="E30" s="18" t="s">
        <v>1070</v>
      </c>
      <c r="F30" s="18" t="s">
        <v>1103</v>
      </c>
      <c r="G30" s="18">
        <v>677</v>
      </c>
      <c r="H30" s="18">
        <v>662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9" t="s">
        <v>2303</v>
      </c>
      <c r="O30" s="19" t="s">
        <v>2303</v>
      </c>
      <c r="P30" s="19" t="s">
        <v>2303</v>
      </c>
      <c r="Q30" s="18">
        <v>15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  <c r="X30" s="25">
        <v>1</v>
      </c>
    </row>
    <row r="31" spans="1:24" s="21" customFormat="1" ht="11" x14ac:dyDescent="0.2">
      <c r="A31" s="18">
        <f t="shared" si="0"/>
        <v>29</v>
      </c>
      <c r="B31" s="18" t="s">
        <v>745</v>
      </c>
      <c r="C31" s="18" t="s">
        <v>1871</v>
      </c>
      <c r="D31" s="18">
        <v>7</v>
      </c>
      <c r="E31" s="18" t="s">
        <v>1075</v>
      </c>
      <c r="F31" s="18" t="s">
        <v>1103</v>
      </c>
      <c r="G31" s="18">
        <v>673</v>
      </c>
      <c r="H31" s="18">
        <v>643</v>
      </c>
      <c r="I31" s="18">
        <v>0</v>
      </c>
      <c r="J31" s="18">
        <v>5</v>
      </c>
      <c r="K31" s="18">
        <v>0</v>
      </c>
      <c r="L31" s="18">
        <v>0</v>
      </c>
      <c r="M31" s="18">
        <v>0</v>
      </c>
      <c r="N31" s="19" t="s">
        <v>2303</v>
      </c>
      <c r="O31" s="19" t="s">
        <v>2303</v>
      </c>
      <c r="P31" s="19" t="s">
        <v>2303</v>
      </c>
      <c r="Q31" s="18">
        <v>10</v>
      </c>
      <c r="R31" s="18">
        <v>0</v>
      </c>
      <c r="S31" s="18">
        <v>0</v>
      </c>
      <c r="T31" s="18">
        <v>0</v>
      </c>
      <c r="U31" s="18">
        <v>15</v>
      </c>
      <c r="V31" s="18">
        <v>0</v>
      </c>
      <c r="W31" s="18">
        <v>0</v>
      </c>
      <c r="X31" s="25">
        <v>0</v>
      </c>
    </row>
    <row r="32" spans="1:24" s="21" customFormat="1" ht="11" x14ac:dyDescent="0.2">
      <c r="A32" s="18">
        <f t="shared" si="0"/>
        <v>30</v>
      </c>
      <c r="B32" s="18" t="s">
        <v>82</v>
      </c>
      <c r="C32" s="18" t="s">
        <v>1262</v>
      </c>
      <c r="D32" s="18">
        <v>1</v>
      </c>
      <c r="E32" s="18" t="s">
        <v>1070</v>
      </c>
      <c r="F32" s="18" t="s">
        <v>1103</v>
      </c>
      <c r="G32" s="18">
        <v>657</v>
      </c>
      <c r="H32" s="18">
        <v>647</v>
      </c>
      <c r="I32" s="18">
        <v>0</v>
      </c>
      <c r="J32" s="18">
        <v>5</v>
      </c>
      <c r="K32" s="18">
        <v>0</v>
      </c>
      <c r="L32" s="18">
        <v>0</v>
      </c>
      <c r="M32" s="18">
        <v>0</v>
      </c>
      <c r="N32" s="19" t="s">
        <v>2303</v>
      </c>
      <c r="O32" s="19" t="s">
        <v>2303</v>
      </c>
      <c r="P32" s="19" t="s">
        <v>2303</v>
      </c>
      <c r="Q32" s="18">
        <v>0</v>
      </c>
      <c r="R32" s="18">
        <v>0</v>
      </c>
      <c r="S32" s="18">
        <v>0</v>
      </c>
      <c r="T32" s="18">
        <v>0</v>
      </c>
      <c r="U32" s="18">
        <v>5</v>
      </c>
      <c r="V32" s="18">
        <v>0</v>
      </c>
      <c r="W32" s="18">
        <v>0</v>
      </c>
      <c r="X32" s="25">
        <v>0</v>
      </c>
    </row>
    <row r="33" spans="1:24" s="21" customFormat="1" ht="11" x14ac:dyDescent="0.2">
      <c r="A33" s="18">
        <f t="shared" si="0"/>
        <v>31</v>
      </c>
      <c r="B33" s="18" t="s">
        <v>383</v>
      </c>
      <c r="C33" s="18" t="s">
        <v>2124</v>
      </c>
      <c r="D33" s="18">
        <v>1</v>
      </c>
      <c r="E33" s="18" t="s">
        <v>1070</v>
      </c>
      <c r="F33" s="18" t="s">
        <v>1103</v>
      </c>
      <c r="G33" s="18">
        <v>653</v>
      </c>
      <c r="H33" s="18">
        <v>638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9" t="s">
        <v>2303</v>
      </c>
      <c r="O33" s="19" t="s">
        <v>2303</v>
      </c>
      <c r="P33" s="19" t="s">
        <v>2303</v>
      </c>
      <c r="Q33" s="18">
        <v>10</v>
      </c>
      <c r="R33" s="18">
        <v>0</v>
      </c>
      <c r="S33" s="18">
        <v>0</v>
      </c>
      <c r="T33" s="18">
        <v>0</v>
      </c>
      <c r="U33" s="18">
        <v>5</v>
      </c>
      <c r="V33" s="18">
        <v>0</v>
      </c>
      <c r="W33" s="18">
        <v>0</v>
      </c>
      <c r="X33" s="25">
        <v>0</v>
      </c>
    </row>
    <row r="34" spans="1:24" s="21" customFormat="1" ht="11" x14ac:dyDescent="0.2">
      <c r="A34" s="18">
        <f t="shared" si="0"/>
        <v>32</v>
      </c>
      <c r="B34" s="18" t="s">
        <v>501</v>
      </c>
      <c r="C34" s="18" t="s">
        <v>2218</v>
      </c>
      <c r="D34" s="18">
        <v>5</v>
      </c>
      <c r="E34" s="18" t="s">
        <v>1074</v>
      </c>
      <c r="F34" s="18" t="s">
        <v>1103</v>
      </c>
      <c r="G34" s="18">
        <v>652</v>
      </c>
      <c r="H34" s="18">
        <v>627</v>
      </c>
      <c r="I34" s="18">
        <v>0</v>
      </c>
      <c r="J34" s="18">
        <v>5</v>
      </c>
      <c r="K34" s="18">
        <v>0</v>
      </c>
      <c r="L34" s="18">
        <v>0</v>
      </c>
      <c r="M34" s="18">
        <v>0</v>
      </c>
      <c r="N34" s="19" t="s">
        <v>2303</v>
      </c>
      <c r="O34" s="19" t="s">
        <v>2303</v>
      </c>
      <c r="P34" s="19" t="s">
        <v>2303</v>
      </c>
      <c r="Q34" s="18">
        <v>5</v>
      </c>
      <c r="R34" s="18">
        <v>0</v>
      </c>
      <c r="S34" s="18">
        <v>0</v>
      </c>
      <c r="T34" s="18">
        <v>0</v>
      </c>
      <c r="U34" s="18">
        <v>15</v>
      </c>
      <c r="V34" s="18">
        <v>0</v>
      </c>
      <c r="W34" s="18">
        <v>0</v>
      </c>
      <c r="X34" s="25">
        <v>0</v>
      </c>
    </row>
    <row r="35" spans="1:24" s="21" customFormat="1" ht="11" x14ac:dyDescent="0.2">
      <c r="A35" s="18">
        <f t="shared" si="0"/>
        <v>33</v>
      </c>
      <c r="B35" s="18" t="s">
        <v>735</v>
      </c>
      <c r="C35" s="18" t="s">
        <v>1951</v>
      </c>
      <c r="D35" s="18">
        <v>1</v>
      </c>
      <c r="E35" s="18" t="s">
        <v>1070</v>
      </c>
      <c r="F35" s="18" t="s">
        <v>1103</v>
      </c>
      <c r="G35" s="18">
        <v>645</v>
      </c>
      <c r="H35" s="18">
        <v>610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9" t="s">
        <v>2303</v>
      </c>
      <c r="O35" s="19" t="s">
        <v>2303</v>
      </c>
      <c r="P35" s="19" t="s">
        <v>2303</v>
      </c>
      <c r="Q35" s="18">
        <v>5</v>
      </c>
      <c r="R35" s="18">
        <v>0</v>
      </c>
      <c r="S35" s="18">
        <v>15</v>
      </c>
      <c r="T35" s="18">
        <v>0</v>
      </c>
      <c r="U35" s="18">
        <v>15</v>
      </c>
      <c r="V35" s="18">
        <v>0</v>
      </c>
      <c r="W35" s="18">
        <v>0</v>
      </c>
      <c r="X35" s="25">
        <v>0</v>
      </c>
    </row>
    <row r="36" spans="1:24" s="21" customFormat="1" ht="11" x14ac:dyDescent="0.2">
      <c r="A36" s="18">
        <f t="shared" si="0"/>
        <v>34</v>
      </c>
      <c r="B36" s="18" t="s">
        <v>764</v>
      </c>
      <c r="C36" s="18" t="s">
        <v>1802</v>
      </c>
      <c r="D36" s="18">
        <v>6</v>
      </c>
      <c r="E36" s="18" t="s">
        <v>1076</v>
      </c>
      <c r="F36" s="18" t="s">
        <v>1103</v>
      </c>
      <c r="G36" s="18">
        <v>635</v>
      </c>
      <c r="H36" s="18">
        <v>615</v>
      </c>
      <c r="I36" s="18">
        <v>0</v>
      </c>
      <c r="J36" s="18">
        <v>5</v>
      </c>
      <c r="K36" s="18">
        <v>0</v>
      </c>
      <c r="L36" s="18">
        <v>0</v>
      </c>
      <c r="M36" s="18">
        <v>0</v>
      </c>
      <c r="N36" s="19" t="s">
        <v>2303</v>
      </c>
      <c r="O36" s="19" t="s">
        <v>2303</v>
      </c>
      <c r="P36" s="19" t="s">
        <v>2303</v>
      </c>
      <c r="Q36" s="18">
        <v>0</v>
      </c>
      <c r="R36" s="18">
        <v>0</v>
      </c>
      <c r="S36" s="18">
        <v>0</v>
      </c>
      <c r="T36" s="18">
        <v>0</v>
      </c>
      <c r="U36" s="18">
        <v>15</v>
      </c>
      <c r="V36" s="18">
        <v>0</v>
      </c>
      <c r="W36" s="18">
        <v>0</v>
      </c>
      <c r="X36" s="25">
        <v>0</v>
      </c>
    </row>
    <row r="37" spans="1:24" s="21" customFormat="1" ht="11" x14ac:dyDescent="0.2">
      <c r="A37" s="18">
        <f t="shared" si="0"/>
        <v>35</v>
      </c>
      <c r="B37" s="18" t="s">
        <v>856</v>
      </c>
      <c r="C37" s="18" t="s">
        <v>1970</v>
      </c>
      <c r="D37" s="18">
        <v>5</v>
      </c>
      <c r="E37" s="18" t="s">
        <v>1074</v>
      </c>
      <c r="F37" s="18" t="s">
        <v>1103</v>
      </c>
      <c r="G37" s="18">
        <v>617</v>
      </c>
      <c r="H37" s="18">
        <v>597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9" t="s">
        <v>2303</v>
      </c>
      <c r="O37" s="19" t="s">
        <v>2303</v>
      </c>
      <c r="P37" s="19" t="s">
        <v>2303</v>
      </c>
      <c r="Q37" s="18">
        <v>5</v>
      </c>
      <c r="R37" s="18">
        <v>0</v>
      </c>
      <c r="S37" s="18">
        <v>0</v>
      </c>
      <c r="T37" s="18">
        <v>0</v>
      </c>
      <c r="U37" s="18">
        <v>15</v>
      </c>
      <c r="V37" s="18">
        <v>0</v>
      </c>
      <c r="W37" s="18">
        <v>0</v>
      </c>
      <c r="X37" s="25">
        <v>0</v>
      </c>
    </row>
    <row r="38" spans="1:24" s="21" customFormat="1" ht="11" x14ac:dyDescent="0.2">
      <c r="A38" s="18">
        <f t="shared" si="0"/>
        <v>36</v>
      </c>
      <c r="B38" s="18" t="s">
        <v>838</v>
      </c>
      <c r="C38" s="18" t="s">
        <v>2053</v>
      </c>
      <c r="D38" s="18">
        <v>8</v>
      </c>
      <c r="E38" s="18" t="s">
        <v>1077</v>
      </c>
      <c r="F38" s="18" t="s">
        <v>1103</v>
      </c>
      <c r="G38" s="18">
        <v>598</v>
      </c>
      <c r="H38" s="18">
        <v>593</v>
      </c>
      <c r="I38" s="18">
        <v>0</v>
      </c>
      <c r="J38" s="18">
        <v>5</v>
      </c>
      <c r="K38" s="18">
        <v>0</v>
      </c>
      <c r="L38" s="18">
        <v>0</v>
      </c>
      <c r="M38" s="18">
        <v>0</v>
      </c>
      <c r="N38" s="19" t="s">
        <v>2303</v>
      </c>
      <c r="O38" s="19" t="s">
        <v>2303</v>
      </c>
      <c r="P38" s="19" t="s">
        <v>2303</v>
      </c>
      <c r="Q38" s="18">
        <v>0</v>
      </c>
      <c r="R38" s="18">
        <v>0</v>
      </c>
      <c r="S38" s="18">
        <v>0</v>
      </c>
      <c r="T38" s="18">
        <v>0</v>
      </c>
      <c r="U38" s="18">
        <v>0</v>
      </c>
      <c r="V38" s="18">
        <v>0</v>
      </c>
      <c r="W38" s="18">
        <v>0</v>
      </c>
      <c r="X38" s="25">
        <v>0</v>
      </c>
    </row>
    <row r="39" spans="1:24" s="21" customFormat="1" ht="11" x14ac:dyDescent="0.2">
      <c r="A39" s="18">
        <f t="shared" si="0"/>
        <v>37</v>
      </c>
      <c r="B39" s="18" t="s">
        <v>660</v>
      </c>
      <c r="C39" s="18" t="s">
        <v>1884</v>
      </c>
      <c r="D39" s="18">
        <v>7</v>
      </c>
      <c r="E39" s="18" t="s">
        <v>1075</v>
      </c>
      <c r="F39" s="18" t="s">
        <v>1103</v>
      </c>
      <c r="G39" s="18">
        <v>520</v>
      </c>
      <c r="H39" s="18">
        <v>515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9" t="s">
        <v>2303</v>
      </c>
      <c r="O39" s="19" t="s">
        <v>2303</v>
      </c>
      <c r="P39" s="19" t="s">
        <v>2303</v>
      </c>
      <c r="Q39" s="18">
        <v>5</v>
      </c>
      <c r="R39" s="18">
        <v>0</v>
      </c>
      <c r="S39" s="18">
        <v>0</v>
      </c>
      <c r="T39" s="18">
        <v>0</v>
      </c>
      <c r="U39" s="18">
        <v>0</v>
      </c>
      <c r="V39" s="18">
        <v>0</v>
      </c>
      <c r="W39" s="18">
        <v>0</v>
      </c>
      <c r="X39" s="25">
        <v>0</v>
      </c>
    </row>
  </sheetData>
  <autoFilter ref="A2:X2" xr:uid="{B51268AE-8738-4C61-8121-284271ED2A17}"/>
  <sortState xmlns:xlrd2="http://schemas.microsoft.com/office/spreadsheetml/2017/richdata2" ref="A3:X39">
    <sortCondition descending="1" ref="G3:G39"/>
    <sortCondition descending="1" ref="H3:H39"/>
    <sortCondition ref="B3:B39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954CB-D382-4F8E-9F7B-B308B0A51992}">
  <sheetPr>
    <pageSetUpPr fitToPage="1"/>
  </sheetPr>
  <dimension ref="A1:X546"/>
  <sheetViews>
    <sheetView view="pageBreakPreview" zoomScale="115" zoomScaleSheetLayoutView="115" workbookViewId="0">
      <pane xSplit="3" ySplit="2" topLeftCell="D3" activePane="bottomRight" state="frozen"/>
      <selection activeCell="N3" sqref="N3:P3"/>
      <selection pane="topRight" activeCell="N3" sqref="N3:P3"/>
      <selection pane="bottomLeft" activeCell="N3" sqref="N3:P3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10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23" width="3.77734375" style="10" customWidth="1"/>
    <col min="24" max="24" width="6.77734375" style="24" customWidth="1"/>
    <col min="25" max="229" width="9.33203125" style="10"/>
    <col min="230" max="230" width="5" style="10" bestFit="1" customWidth="1"/>
    <col min="231" max="231" width="7" style="10" bestFit="1" customWidth="1"/>
    <col min="232" max="232" width="9.33203125" style="10"/>
    <col min="233" max="233" width="22" style="10" customWidth="1"/>
    <col min="234" max="234" width="3.33203125" style="10" bestFit="1" customWidth="1"/>
    <col min="235" max="235" width="8" style="10" bestFit="1" customWidth="1"/>
    <col min="236" max="236" width="6" style="10" bestFit="1" customWidth="1"/>
    <col min="237" max="237" width="6.109375" style="10" bestFit="1" customWidth="1"/>
    <col min="238" max="238" width="6" style="10" bestFit="1" customWidth="1"/>
    <col min="239" max="239" width="6.109375" style="10" bestFit="1" customWidth="1"/>
    <col min="240" max="240" width="5.109375" style="10" bestFit="1" customWidth="1"/>
    <col min="241" max="241" width="8.109375" style="10" bestFit="1" customWidth="1"/>
    <col min="242" max="263" width="0" style="10" hidden="1" customWidth="1"/>
    <col min="264" max="264" width="4.77734375" style="10" customWidth="1"/>
    <col min="265" max="265" width="7.44140625" style="10" customWidth="1"/>
    <col min="266" max="266" width="5.109375" style="10" customWidth="1"/>
    <col min="267" max="267" width="7.44140625" style="10" customWidth="1"/>
    <col min="268" max="268" width="3.77734375" style="10" bestFit="1" customWidth="1"/>
    <col min="269" max="271" width="4.77734375" style="10" bestFit="1" customWidth="1"/>
    <col min="272" max="273" width="3.77734375" style="10" bestFit="1" customWidth="1"/>
    <col min="274" max="274" width="3.33203125" style="10" bestFit="1" customWidth="1"/>
    <col min="275" max="278" width="4.77734375" style="10" bestFit="1" customWidth="1"/>
    <col min="279" max="279" width="4" style="10" bestFit="1" customWidth="1"/>
    <col min="280" max="280" width="5" style="10" bestFit="1" customWidth="1"/>
    <col min="281" max="485" width="9.33203125" style="10"/>
    <col min="486" max="486" width="5" style="10" bestFit="1" customWidth="1"/>
    <col min="487" max="487" width="7" style="10" bestFit="1" customWidth="1"/>
    <col min="488" max="488" width="9.33203125" style="10"/>
    <col min="489" max="489" width="22" style="10" customWidth="1"/>
    <col min="490" max="490" width="3.33203125" style="10" bestFit="1" customWidth="1"/>
    <col min="491" max="491" width="8" style="10" bestFit="1" customWidth="1"/>
    <col min="492" max="492" width="6" style="10" bestFit="1" customWidth="1"/>
    <col min="493" max="493" width="6.109375" style="10" bestFit="1" customWidth="1"/>
    <col min="494" max="494" width="6" style="10" bestFit="1" customWidth="1"/>
    <col min="495" max="495" width="6.109375" style="10" bestFit="1" customWidth="1"/>
    <col min="496" max="496" width="5.109375" style="10" bestFit="1" customWidth="1"/>
    <col min="497" max="497" width="8.109375" style="10" bestFit="1" customWidth="1"/>
    <col min="498" max="519" width="0" style="10" hidden="1" customWidth="1"/>
    <col min="520" max="520" width="4.77734375" style="10" customWidth="1"/>
    <col min="521" max="521" width="7.44140625" style="10" customWidth="1"/>
    <col min="522" max="522" width="5.109375" style="10" customWidth="1"/>
    <col min="523" max="523" width="7.44140625" style="10" customWidth="1"/>
    <col min="524" max="524" width="3.77734375" style="10" bestFit="1" customWidth="1"/>
    <col min="525" max="527" width="4.77734375" style="10" bestFit="1" customWidth="1"/>
    <col min="528" max="529" width="3.77734375" style="10" bestFit="1" customWidth="1"/>
    <col min="530" max="530" width="3.33203125" style="10" bestFit="1" customWidth="1"/>
    <col min="531" max="534" width="4.77734375" style="10" bestFit="1" customWidth="1"/>
    <col min="535" max="535" width="4" style="10" bestFit="1" customWidth="1"/>
    <col min="536" max="536" width="5" style="10" bestFit="1" customWidth="1"/>
    <col min="537" max="741" width="9.33203125" style="10"/>
    <col min="742" max="742" width="5" style="10" bestFit="1" customWidth="1"/>
    <col min="743" max="743" width="7" style="10" bestFit="1" customWidth="1"/>
    <col min="744" max="744" width="9.33203125" style="10"/>
    <col min="745" max="745" width="22" style="10" customWidth="1"/>
    <col min="746" max="746" width="3.33203125" style="10" bestFit="1" customWidth="1"/>
    <col min="747" max="747" width="8" style="10" bestFit="1" customWidth="1"/>
    <col min="748" max="748" width="6" style="10" bestFit="1" customWidth="1"/>
    <col min="749" max="749" width="6.109375" style="10" bestFit="1" customWidth="1"/>
    <col min="750" max="750" width="6" style="10" bestFit="1" customWidth="1"/>
    <col min="751" max="751" width="6.109375" style="10" bestFit="1" customWidth="1"/>
    <col min="752" max="752" width="5.109375" style="10" bestFit="1" customWidth="1"/>
    <col min="753" max="753" width="8.109375" style="10" bestFit="1" customWidth="1"/>
    <col min="754" max="775" width="0" style="10" hidden="1" customWidth="1"/>
    <col min="776" max="776" width="4.77734375" style="10" customWidth="1"/>
    <col min="777" max="777" width="7.44140625" style="10" customWidth="1"/>
    <col min="778" max="778" width="5.109375" style="10" customWidth="1"/>
    <col min="779" max="779" width="7.44140625" style="10" customWidth="1"/>
    <col min="780" max="780" width="3.77734375" style="10" bestFit="1" customWidth="1"/>
    <col min="781" max="783" width="4.77734375" style="10" bestFit="1" customWidth="1"/>
    <col min="784" max="785" width="3.77734375" style="10" bestFit="1" customWidth="1"/>
    <col min="786" max="786" width="3.33203125" style="10" bestFit="1" customWidth="1"/>
    <col min="787" max="790" width="4.77734375" style="10" bestFit="1" customWidth="1"/>
    <col min="791" max="791" width="4" style="10" bestFit="1" customWidth="1"/>
    <col min="792" max="792" width="5" style="10" bestFit="1" customWidth="1"/>
    <col min="793" max="997" width="9.33203125" style="10"/>
    <col min="998" max="998" width="5" style="10" bestFit="1" customWidth="1"/>
    <col min="999" max="999" width="7" style="10" bestFit="1" customWidth="1"/>
    <col min="1000" max="1000" width="9.33203125" style="10"/>
    <col min="1001" max="1001" width="22" style="10" customWidth="1"/>
    <col min="1002" max="1002" width="3.33203125" style="10" bestFit="1" customWidth="1"/>
    <col min="1003" max="1003" width="8" style="10" bestFit="1" customWidth="1"/>
    <col min="1004" max="1004" width="6" style="10" bestFit="1" customWidth="1"/>
    <col min="1005" max="1005" width="6.109375" style="10" bestFit="1" customWidth="1"/>
    <col min="1006" max="1006" width="6" style="10" bestFit="1" customWidth="1"/>
    <col min="1007" max="1007" width="6.109375" style="10" bestFit="1" customWidth="1"/>
    <col min="1008" max="1008" width="5.109375" style="10" bestFit="1" customWidth="1"/>
    <col min="1009" max="1009" width="8.109375" style="10" bestFit="1" customWidth="1"/>
    <col min="1010" max="1031" width="0" style="10" hidden="1" customWidth="1"/>
    <col min="1032" max="1032" width="4.77734375" style="10" customWidth="1"/>
    <col min="1033" max="1033" width="7.44140625" style="10" customWidth="1"/>
    <col min="1034" max="1034" width="5.109375" style="10" customWidth="1"/>
    <col min="1035" max="1035" width="7.44140625" style="10" customWidth="1"/>
    <col min="1036" max="1036" width="3.77734375" style="10" bestFit="1" customWidth="1"/>
    <col min="1037" max="1039" width="4.77734375" style="10" bestFit="1" customWidth="1"/>
    <col min="1040" max="1041" width="3.77734375" style="10" bestFit="1" customWidth="1"/>
    <col min="1042" max="1042" width="3.33203125" style="10" bestFit="1" customWidth="1"/>
    <col min="1043" max="1046" width="4.77734375" style="10" bestFit="1" customWidth="1"/>
    <col min="1047" max="1047" width="4" style="10" bestFit="1" customWidth="1"/>
    <col min="1048" max="1048" width="5" style="10" bestFit="1" customWidth="1"/>
    <col min="1049" max="1253" width="9.33203125" style="10"/>
    <col min="1254" max="1254" width="5" style="10" bestFit="1" customWidth="1"/>
    <col min="1255" max="1255" width="7" style="10" bestFit="1" customWidth="1"/>
    <col min="1256" max="1256" width="9.33203125" style="10"/>
    <col min="1257" max="1257" width="22" style="10" customWidth="1"/>
    <col min="1258" max="1258" width="3.33203125" style="10" bestFit="1" customWidth="1"/>
    <col min="1259" max="1259" width="8" style="10" bestFit="1" customWidth="1"/>
    <col min="1260" max="1260" width="6" style="10" bestFit="1" customWidth="1"/>
    <col min="1261" max="1261" width="6.109375" style="10" bestFit="1" customWidth="1"/>
    <col min="1262" max="1262" width="6" style="10" bestFit="1" customWidth="1"/>
    <col min="1263" max="1263" width="6.109375" style="10" bestFit="1" customWidth="1"/>
    <col min="1264" max="1264" width="5.109375" style="10" bestFit="1" customWidth="1"/>
    <col min="1265" max="1265" width="8.109375" style="10" bestFit="1" customWidth="1"/>
    <col min="1266" max="1287" width="0" style="10" hidden="1" customWidth="1"/>
    <col min="1288" max="1288" width="4.77734375" style="10" customWidth="1"/>
    <col min="1289" max="1289" width="7.44140625" style="10" customWidth="1"/>
    <col min="1290" max="1290" width="5.109375" style="10" customWidth="1"/>
    <col min="1291" max="1291" width="7.44140625" style="10" customWidth="1"/>
    <col min="1292" max="1292" width="3.77734375" style="10" bestFit="1" customWidth="1"/>
    <col min="1293" max="1295" width="4.77734375" style="10" bestFit="1" customWidth="1"/>
    <col min="1296" max="1297" width="3.77734375" style="10" bestFit="1" customWidth="1"/>
    <col min="1298" max="1298" width="3.33203125" style="10" bestFit="1" customWidth="1"/>
    <col min="1299" max="1302" width="4.77734375" style="10" bestFit="1" customWidth="1"/>
    <col min="1303" max="1303" width="4" style="10" bestFit="1" customWidth="1"/>
    <col min="1304" max="1304" width="5" style="10" bestFit="1" customWidth="1"/>
    <col min="1305" max="1509" width="9.33203125" style="10"/>
    <col min="1510" max="1510" width="5" style="10" bestFit="1" customWidth="1"/>
    <col min="1511" max="1511" width="7" style="10" bestFit="1" customWidth="1"/>
    <col min="1512" max="1512" width="9.33203125" style="10"/>
    <col min="1513" max="1513" width="22" style="10" customWidth="1"/>
    <col min="1514" max="1514" width="3.33203125" style="10" bestFit="1" customWidth="1"/>
    <col min="1515" max="1515" width="8" style="10" bestFit="1" customWidth="1"/>
    <col min="1516" max="1516" width="6" style="10" bestFit="1" customWidth="1"/>
    <col min="1517" max="1517" width="6.109375" style="10" bestFit="1" customWidth="1"/>
    <col min="1518" max="1518" width="6" style="10" bestFit="1" customWidth="1"/>
    <col min="1519" max="1519" width="6.109375" style="10" bestFit="1" customWidth="1"/>
    <col min="1520" max="1520" width="5.109375" style="10" bestFit="1" customWidth="1"/>
    <col min="1521" max="1521" width="8.109375" style="10" bestFit="1" customWidth="1"/>
    <col min="1522" max="1543" width="0" style="10" hidden="1" customWidth="1"/>
    <col min="1544" max="1544" width="4.77734375" style="10" customWidth="1"/>
    <col min="1545" max="1545" width="7.44140625" style="10" customWidth="1"/>
    <col min="1546" max="1546" width="5.109375" style="10" customWidth="1"/>
    <col min="1547" max="1547" width="7.44140625" style="10" customWidth="1"/>
    <col min="1548" max="1548" width="3.77734375" style="10" bestFit="1" customWidth="1"/>
    <col min="1549" max="1551" width="4.77734375" style="10" bestFit="1" customWidth="1"/>
    <col min="1552" max="1553" width="3.77734375" style="10" bestFit="1" customWidth="1"/>
    <col min="1554" max="1554" width="3.33203125" style="10" bestFit="1" customWidth="1"/>
    <col min="1555" max="1558" width="4.77734375" style="10" bestFit="1" customWidth="1"/>
    <col min="1559" max="1559" width="4" style="10" bestFit="1" customWidth="1"/>
    <col min="1560" max="1560" width="5" style="10" bestFit="1" customWidth="1"/>
    <col min="1561" max="1765" width="9.33203125" style="10"/>
    <col min="1766" max="1766" width="5" style="10" bestFit="1" customWidth="1"/>
    <col min="1767" max="1767" width="7" style="10" bestFit="1" customWidth="1"/>
    <col min="1768" max="1768" width="9.33203125" style="10"/>
    <col min="1769" max="1769" width="22" style="10" customWidth="1"/>
    <col min="1770" max="1770" width="3.33203125" style="10" bestFit="1" customWidth="1"/>
    <col min="1771" max="1771" width="8" style="10" bestFit="1" customWidth="1"/>
    <col min="1772" max="1772" width="6" style="10" bestFit="1" customWidth="1"/>
    <col min="1773" max="1773" width="6.109375" style="10" bestFit="1" customWidth="1"/>
    <col min="1774" max="1774" width="6" style="10" bestFit="1" customWidth="1"/>
    <col min="1775" max="1775" width="6.109375" style="10" bestFit="1" customWidth="1"/>
    <col min="1776" max="1776" width="5.109375" style="10" bestFit="1" customWidth="1"/>
    <col min="1777" max="1777" width="8.109375" style="10" bestFit="1" customWidth="1"/>
    <col min="1778" max="1799" width="0" style="10" hidden="1" customWidth="1"/>
    <col min="1800" max="1800" width="4.77734375" style="10" customWidth="1"/>
    <col min="1801" max="1801" width="7.44140625" style="10" customWidth="1"/>
    <col min="1802" max="1802" width="5.109375" style="10" customWidth="1"/>
    <col min="1803" max="1803" width="7.44140625" style="10" customWidth="1"/>
    <col min="1804" max="1804" width="3.77734375" style="10" bestFit="1" customWidth="1"/>
    <col min="1805" max="1807" width="4.77734375" style="10" bestFit="1" customWidth="1"/>
    <col min="1808" max="1809" width="3.77734375" style="10" bestFit="1" customWidth="1"/>
    <col min="1810" max="1810" width="3.33203125" style="10" bestFit="1" customWidth="1"/>
    <col min="1811" max="1814" width="4.77734375" style="10" bestFit="1" customWidth="1"/>
    <col min="1815" max="1815" width="4" style="10" bestFit="1" customWidth="1"/>
    <col min="1816" max="1816" width="5" style="10" bestFit="1" customWidth="1"/>
    <col min="1817" max="2021" width="9.33203125" style="10"/>
    <col min="2022" max="2022" width="5" style="10" bestFit="1" customWidth="1"/>
    <col min="2023" max="2023" width="7" style="10" bestFit="1" customWidth="1"/>
    <col min="2024" max="2024" width="9.33203125" style="10"/>
    <col min="2025" max="2025" width="22" style="10" customWidth="1"/>
    <col min="2026" max="2026" width="3.33203125" style="10" bestFit="1" customWidth="1"/>
    <col min="2027" max="2027" width="8" style="10" bestFit="1" customWidth="1"/>
    <col min="2028" max="2028" width="6" style="10" bestFit="1" customWidth="1"/>
    <col min="2029" max="2029" width="6.109375" style="10" bestFit="1" customWidth="1"/>
    <col min="2030" max="2030" width="6" style="10" bestFit="1" customWidth="1"/>
    <col min="2031" max="2031" width="6.109375" style="10" bestFit="1" customWidth="1"/>
    <col min="2032" max="2032" width="5.109375" style="10" bestFit="1" customWidth="1"/>
    <col min="2033" max="2033" width="8.109375" style="10" bestFit="1" customWidth="1"/>
    <col min="2034" max="2055" width="0" style="10" hidden="1" customWidth="1"/>
    <col min="2056" max="2056" width="4.77734375" style="10" customWidth="1"/>
    <col min="2057" max="2057" width="7.44140625" style="10" customWidth="1"/>
    <col min="2058" max="2058" width="5.109375" style="10" customWidth="1"/>
    <col min="2059" max="2059" width="7.44140625" style="10" customWidth="1"/>
    <col min="2060" max="2060" width="3.77734375" style="10" bestFit="1" customWidth="1"/>
    <col min="2061" max="2063" width="4.77734375" style="10" bestFit="1" customWidth="1"/>
    <col min="2064" max="2065" width="3.77734375" style="10" bestFit="1" customWidth="1"/>
    <col min="2066" max="2066" width="3.33203125" style="10" bestFit="1" customWidth="1"/>
    <col min="2067" max="2070" width="4.77734375" style="10" bestFit="1" customWidth="1"/>
    <col min="2071" max="2071" width="4" style="10" bestFit="1" customWidth="1"/>
    <col min="2072" max="2072" width="5" style="10" bestFit="1" customWidth="1"/>
    <col min="2073" max="2277" width="9.33203125" style="10"/>
    <col min="2278" max="2278" width="5" style="10" bestFit="1" customWidth="1"/>
    <col min="2279" max="2279" width="7" style="10" bestFit="1" customWidth="1"/>
    <col min="2280" max="2280" width="9.33203125" style="10"/>
    <col min="2281" max="2281" width="22" style="10" customWidth="1"/>
    <col min="2282" max="2282" width="3.33203125" style="10" bestFit="1" customWidth="1"/>
    <col min="2283" max="2283" width="8" style="10" bestFit="1" customWidth="1"/>
    <col min="2284" max="2284" width="6" style="10" bestFit="1" customWidth="1"/>
    <col min="2285" max="2285" width="6.109375" style="10" bestFit="1" customWidth="1"/>
    <col min="2286" max="2286" width="6" style="10" bestFit="1" customWidth="1"/>
    <col min="2287" max="2287" width="6.109375" style="10" bestFit="1" customWidth="1"/>
    <col min="2288" max="2288" width="5.109375" style="10" bestFit="1" customWidth="1"/>
    <col min="2289" max="2289" width="8.109375" style="10" bestFit="1" customWidth="1"/>
    <col min="2290" max="2311" width="0" style="10" hidden="1" customWidth="1"/>
    <col min="2312" max="2312" width="4.77734375" style="10" customWidth="1"/>
    <col min="2313" max="2313" width="7.44140625" style="10" customWidth="1"/>
    <col min="2314" max="2314" width="5.109375" style="10" customWidth="1"/>
    <col min="2315" max="2315" width="7.44140625" style="10" customWidth="1"/>
    <col min="2316" max="2316" width="3.77734375" style="10" bestFit="1" customWidth="1"/>
    <col min="2317" max="2319" width="4.77734375" style="10" bestFit="1" customWidth="1"/>
    <col min="2320" max="2321" width="3.77734375" style="10" bestFit="1" customWidth="1"/>
    <col min="2322" max="2322" width="3.33203125" style="10" bestFit="1" customWidth="1"/>
    <col min="2323" max="2326" width="4.77734375" style="10" bestFit="1" customWidth="1"/>
    <col min="2327" max="2327" width="4" style="10" bestFit="1" customWidth="1"/>
    <col min="2328" max="2328" width="5" style="10" bestFit="1" customWidth="1"/>
    <col min="2329" max="2533" width="9.33203125" style="10"/>
    <col min="2534" max="2534" width="5" style="10" bestFit="1" customWidth="1"/>
    <col min="2535" max="2535" width="7" style="10" bestFit="1" customWidth="1"/>
    <col min="2536" max="2536" width="9.33203125" style="10"/>
    <col min="2537" max="2537" width="22" style="10" customWidth="1"/>
    <col min="2538" max="2538" width="3.33203125" style="10" bestFit="1" customWidth="1"/>
    <col min="2539" max="2539" width="8" style="10" bestFit="1" customWidth="1"/>
    <col min="2540" max="2540" width="6" style="10" bestFit="1" customWidth="1"/>
    <col min="2541" max="2541" width="6.109375" style="10" bestFit="1" customWidth="1"/>
    <col min="2542" max="2542" width="6" style="10" bestFit="1" customWidth="1"/>
    <col min="2543" max="2543" width="6.109375" style="10" bestFit="1" customWidth="1"/>
    <col min="2544" max="2544" width="5.109375" style="10" bestFit="1" customWidth="1"/>
    <col min="2545" max="2545" width="8.109375" style="10" bestFit="1" customWidth="1"/>
    <col min="2546" max="2567" width="0" style="10" hidden="1" customWidth="1"/>
    <col min="2568" max="2568" width="4.77734375" style="10" customWidth="1"/>
    <col min="2569" max="2569" width="7.44140625" style="10" customWidth="1"/>
    <col min="2570" max="2570" width="5.109375" style="10" customWidth="1"/>
    <col min="2571" max="2571" width="7.44140625" style="10" customWidth="1"/>
    <col min="2572" max="2572" width="3.77734375" style="10" bestFit="1" customWidth="1"/>
    <col min="2573" max="2575" width="4.77734375" style="10" bestFit="1" customWidth="1"/>
    <col min="2576" max="2577" width="3.77734375" style="10" bestFit="1" customWidth="1"/>
    <col min="2578" max="2578" width="3.33203125" style="10" bestFit="1" customWidth="1"/>
    <col min="2579" max="2582" width="4.77734375" style="10" bestFit="1" customWidth="1"/>
    <col min="2583" max="2583" width="4" style="10" bestFit="1" customWidth="1"/>
    <col min="2584" max="2584" width="5" style="10" bestFit="1" customWidth="1"/>
    <col min="2585" max="2789" width="9.33203125" style="10"/>
    <col min="2790" max="2790" width="5" style="10" bestFit="1" customWidth="1"/>
    <col min="2791" max="2791" width="7" style="10" bestFit="1" customWidth="1"/>
    <col min="2792" max="2792" width="9.33203125" style="10"/>
    <col min="2793" max="2793" width="22" style="10" customWidth="1"/>
    <col min="2794" max="2794" width="3.33203125" style="10" bestFit="1" customWidth="1"/>
    <col min="2795" max="2795" width="8" style="10" bestFit="1" customWidth="1"/>
    <col min="2796" max="2796" width="6" style="10" bestFit="1" customWidth="1"/>
    <col min="2797" max="2797" width="6.109375" style="10" bestFit="1" customWidth="1"/>
    <col min="2798" max="2798" width="6" style="10" bestFit="1" customWidth="1"/>
    <col min="2799" max="2799" width="6.109375" style="10" bestFit="1" customWidth="1"/>
    <col min="2800" max="2800" width="5.109375" style="10" bestFit="1" customWidth="1"/>
    <col min="2801" max="2801" width="8.109375" style="10" bestFit="1" customWidth="1"/>
    <col min="2802" max="2823" width="0" style="10" hidden="1" customWidth="1"/>
    <col min="2824" max="2824" width="4.77734375" style="10" customWidth="1"/>
    <col min="2825" max="2825" width="7.44140625" style="10" customWidth="1"/>
    <col min="2826" max="2826" width="5.109375" style="10" customWidth="1"/>
    <col min="2827" max="2827" width="7.44140625" style="10" customWidth="1"/>
    <col min="2828" max="2828" width="3.77734375" style="10" bestFit="1" customWidth="1"/>
    <col min="2829" max="2831" width="4.77734375" style="10" bestFit="1" customWidth="1"/>
    <col min="2832" max="2833" width="3.77734375" style="10" bestFit="1" customWidth="1"/>
    <col min="2834" max="2834" width="3.33203125" style="10" bestFit="1" customWidth="1"/>
    <col min="2835" max="2838" width="4.77734375" style="10" bestFit="1" customWidth="1"/>
    <col min="2839" max="2839" width="4" style="10" bestFit="1" customWidth="1"/>
    <col min="2840" max="2840" width="5" style="10" bestFit="1" customWidth="1"/>
    <col min="2841" max="3045" width="9.33203125" style="10"/>
    <col min="3046" max="3046" width="5" style="10" bestFit="1" customWidth="1"/>
    <col min="3047" max="3047" width="7" style="10" bestFit="1" customWidth="1"/>
    <col min="3048" max="3048" width="9.33203125" style="10"/>
    <col min="3049" max="3049" width="22" style="10" customWidth="1"/>
    <col min="3050" max="3050" width="3.33203125" style="10" bestFit="1" customWidth="1"/>
    <col min="3051" max="3051" width="8" style="10" bestFit="1" customWidth="1"/>
    <col min="3052" max="3052" width="6" style="10" bestFit="1" customWidth="1"/>
    <col min="3053" max="3053" width="6.109375" style="10" bestFit="1" customWidth="1"/>
    <col min="3054" max="3054" width="6" style="10" bestFit="1" customWidth="1"/>
    <col min="3055" max="3055" width="6.109375" style="10" bestFit="1" customWidth="1"/>
    <col min="3056" max="3056" width="5.109375" style="10" bestFit="1" customWidth="1"/>
    <col min="3057" max="3057" width="8.109375" style="10" bestFit="1" customWidth="1"/>
    <col min="3058" max="3079" width="0" style="10" hidden="1" customWidth="1"/>
    <col min="3080" max="3080" width="4.77734375" style="10" customWidth="1"/>
    <col min="3081" max="3081" width="7.44140625" style="10" customWidth="1"/>
    <col min="3082" max="3082" width="5.109375" style="10" customWidth="1"/>
    <col min="3083" max="3083" width="7.44140625" style="10" customWidth="1"/>
    <col min="3084" max="3084" width="3.77734375" style="10" bestFit="1" customWidth="1"/>
    <col min="3085" max="3087" width="4.77734375" style="10" bestFit="1" customWidth="1"/>
    <col min="3088" max="3089" width="3.77734375" style="10" bestFit="1" customWidth="1"/>
    <col min="3090" max="3090" width="3.33203125" style="10" bestFit="1" customWidth="1"/>
    <col min="3091" max="3094" width="4.77734375" style="10" bestFit="1" customWidth="1"/>
    <col min="3095" max="3095" width="4" style="10" bestFit="1" customWidth="1"/>
    <col min="3096" max="3096" width="5" style="10" bestFit="1" customWidth="1"/>
    <col min="3097" max="3301" width="9.33203125" style="10"/>
    <col min="3302" max="3302" width="5" style="10" bestFit="1" customWidth="1"/>
    <col min="3303" max="3303" width="7" style="10" bestFit="1" customWidth="1"/>
    <col min="3304" max="3304" width="9.33203125" style="10"/>
    <col min="3305" max="3305" width="22" style="10" customWidth="1"/>
    <col min="3306" max="3306" width="3.33203125" style="10" bestFit="1" customWidth="1"/>
    <col min="3307" max="3307" width="8" style="10" bestFit="1" customWidth="1"/>
    <col min="3308" max="3308" width="6" style="10" bestFit="1" customWidth="1"/>
    <col min="3309" max="3309" width="6.109375" style="10" bestFit="1" customWidth="1"/>
    <col min="3310" max="3310" width="6" style="10" bestFit="1" customWidth="1"/>
    <col min="3311" max="3311" width="6.109375" style="10" bestFit="1" customWidth="1"/>
    <col min="3312" max="3312" width="5.109375" style="10" bestFit="1" customWidth="1"/>
    <col min="3313" max="3313" width="8.109375" style="10" bestFit="1" customWidth="1"/>
    <col min="3314" max="3335" width="0" style="10" hidden="1" customWidth="1"/>
    <col min="3336" max="3336" width="4.77734375" style="10" customWidth="1"/>
    <col min="3337" max="3337" width="7.44140625" style="10" customWidth="1"/>
    <col min="3338" max="3338" width="5.109375" style="10" customWidth="1"/>
    <col min="3339" max="3339" width="7.44140625" style="10" customWidth="1"/>
    <col min="3340" max="3340" width="3.77734375" style="10" bestFit="1" customWidth="1"/>
    <col min="3341" max="3343" width="4.77734375" style="10" bestFit="1" customWidth="1"/>
    <col min="3344" max="3345" width="3.77734375" style="10" bestFit="1" customWidth="1"/>
    <col min="3346" max="3346" width="3.33203125" style="10" bestFit="1" customWidth="1"/>
    <col min="3347" max="3350" width="4.77734375" style="10" bestFit="1" customWidth="1"/>
    <col min="3351" max="3351" width="4" style="10" bestFit="1" customWidth="1"/>
    <col min="3352" max="3352" width="5" style="10" bestFit="1" customWidth="1"/>
    <col min="3353" max="3557" width="9.33203125" style="10"/>
    <col min="3558" max="3558" width="5" style="10" bestFit="1" customWidth="1"/>
    <col min="3559" max="3559" width="7" style="10" bestFit="1" customWidth="1"/>
    <col min="3560" max="3560" width="9.33203125" style="10"/>
    <col min="3561" max="3561" width="22" style="10" customWidth="1"/>
    <col min="3562" max="3562" width="3.33203125" style="10" bestFit="1" customWidth="1"/>
    <col min="3563" max="3563" width="8" style="10" bestFit="1" customWidth="1"/>
    <col min="3564" max="3564" width="6" style="10" bestFit="1" customWidth="1"/>
    <col min="3565" max="3565" width="6.109375" style="10" bestFit="1" customWidth="1"/>
    <col min="3566" max="3566" width="6" style="10" bestFit="1" customWidth="1"/>
    <col min="3567" max="3567" width="6.109375" style="10" bestFit="1" customWidth="1"/>
    <col min="3568" max="3568" width="5.109375" style="10" bestFit="1" customWidth="1"/>
    <col min="3569" max="3569" width="8.109375" style="10" bestFit="1" customWidth="1"/>
    <col min="3570" max="3591" width="0" style="10" hidden="1" customWidth="1"/>
    <col min="3592" max="3592" width="4.77734375" style="10" customWidth="1"/>
    <col min="3593" max="3593" width="7.44140625" style="10" customWidth="1"/>
    <col min="3594" max="3594" width="5.109375" style="10" customWidth="1"/>
    <col min="3595" max="3595" width="7.44140625" style="10" customWidth="1"/>
    <col min="3596" max="3596" width="3.77734375" style="10" bestFit="1" customWidth="1"/>
    <col min="3597" max="3599" width="4.77734375" style="10" bestFit="1" customWidth="1"/>
    <col min="3600" max="3601" width="3.77734375" style="10" bestFit="1" customWidth="1"/>
    <col min="3602" max="3602" width="3.33203125" style="10" bestFit="1" customWidth="1"/>
    <col min="3603" max="3606" width="4.77734375" style="10" bestFit="1" customWidth="1"/>
    <col min="3607" max="3607" width="4" style="10" bestFit="1" customWidth="1"/>
    <col min="3608" max="3608" width="5" style="10" bestFit="1" customWidth="1"/>
    <col min="3609" max="3813" width="9.33203125" style="10"/>
    <col min="3814" max="3814" width="5" style="10" bestFit="1" customWidth="1"/>
    <col min="3815" max="3815" width="7" style="10" bestFit="1" customWidth="1"/>
    <col min="3816" max="3816" width="9.33203125" style="10"/>
    <col min="3817" max="3817" width="22" style="10" customWidth="1"/>
    <col min="3818" max="3818" width="3.33203125" style="10" bestFit="1" customWidth="1"/>
    <col min="3819" max="3819" width="8" style="10" bestFit="1" customWidth="1"/>
    <col min="3820" max="3820" width="6" style="10" bestFit="1" customWidth="1"/>
    <col min="3821" max="3821" width="6.109375" style="10" bestFit="1" customWidth="1"/>
    <col min="3822" max="3822" width="6" style="10" bestFit="1" customWidth="1"/>
    <col min="3823" max="3823" width="6.109375" style="10" bestFit="1" customWidth="1"/>
    <col min="3824" max="3824" width="5.109375" style="10" bestFit="1" customWidth="1"/>
    <col min="3825" max="3825" width="8.109375" style="10" bestFit="1" customWidth="1"/>
    <col min="3826" max="3847" width="0" style="10" hidden="1" customWidth="1"/>
    <col min="3848" max="3848" width="4.77734375" style="10" customWidth="1"/>
    <col min="3849" max="3849" width="7.44140625" style="10" customWidth="1"/>
    <col min="3850" max="3850" width="5.109375" style="10" customWidth="1"/>
    <col min="3851" max="3851" width="7.44140625" style="10" customWidth="1"/>
    <col min="3852" max="3852" width="3.77734375" style="10" bestFit="1" customWidth="1"/>
    <col min="3853" max="3855" width="4.77734375" style="10" bestFit="1" customWidth="1"/>
    <col min="3856" max="3857" width="3.77734375" style="10" bestFit="1" customWidth="1"/>
    <col min="3858" max="3858" width="3.33203125" style="10" bestFit="1" customWidth="1"/>
    <col min="3859" max="3862" width="4.77734375" style="10" bestFit="1" customWidth="1"/>
    <col min="3863" max="3863" width="4" style="10" bestFit="1" customWidth="1"/>
    <col min="3864" max="3864" width="5" style="10" bestFit="1" customWidth="1"/>
    <col min="3865" max="4069" width="9.33203125" style="10"/>
    <col min="4070" max="4070" width="5" style="10" bestFit="1" customWidth="1"/>
    <col min="4071" max="4071" width="7" style="10" bestFit="1" customWidth="1"/>
    <col min="4072" max="4072" width="9.33203125" style="10"/>
    <col min="4073" max="4073" width="22" style="10" customWidth="1"/>
    <col min="4074" max="4074" width="3.33203125" style="10" bestFit="1" customWidth="1"/>
    <col min="4075" max="4075" width="8" style="10" bestFit="1" customWidth="1"/>
    <col min="4076" max="4076" width="6" style="10" bestFit="1" customWidth="1"/>
    <col min="4077" max="4077" width="6.109375" style="10" bestFit="1" customWidth="1"/>
    <col min="4078" max="4078" width="6" style="10" bestFit="1" customWidth="1"/>
    <col min="4079" max="4079" width="6.109375" style="10" bestFit="1" customWidth="1"/>
    <col min="4080" max="4080" width="5.109375" style="10" bestFit="1" customWidth="1"/>
    <col min="4081" max="4081" width="8.109375" style="10" bestFit="1" customWidth="1"/>
    <col min="4082" max="4103" width="0" style="10" hidden="1" customWidth="1"/>
    <col min="4104" max="4104" width="4.77734375" style="10" customWidth="1"/>
    <col min="4105" max="4105" width="7.44140625" style="10" customWidth="1"/>
    <col min="4106" max="4106" width="5.109375" style="10" customWidth="1"/>
    <col min="4107" max="4107" width="7.44140625" style="10" customWidth="1"/>
    <col min="4108" max="4108" width="3.77734375" style="10" bestFit="1" customWidth="1"/>
    <col min="4109" max="4111" width="4.77734375" style="10" bestFit="1" customWidth="1"/>
    <col min="4112" max="4113" width="3.77734375" style="10" bestFit="1" customWidth="1"/>
    <col min="4114" max="4114" width="3.33203125" style="10" bestFit="1" customWidth="1"/>
    <col min="4115" max="4118" width="4.77734375" style="10" bestFit="1" customWidth="1"/>
    <col min="4119" max="4119" width="4" style="10" bestFit="1" customWidth="1"/>
    <col min="4120" max="4120" width="5" style="10" bestFit="1" customWidth="1"/>
    <col min="4121" max="4325" width="9.33203125" style="10"/>
    <col min="4326" max="4326" width="5" style="10" bestFit="1" customWidth="1"/>
    <col min="4327" max="4327" width="7" style="10" bestFit="1" customWidth="1"/>
    <col min="4328" max="4328" width="9.33203125" style="10"/>
    <col min="4329" max="4329" width="22" style="10" customWidth="1"/>
    <col min="4330" max="4330" width="3.33203125" style="10" bestFit="1" customWidth="1"/>
    <col min="4331" max="4331" width="8" style="10" bestFit="1" customWidth="1"/>
    <col min="4332" max="4332" width="6" style="10" bestFit="1" customWidth="1"/>
    <col min="4333" max="4333" width="6.109375" style="10" bestFit="1" customWidth="1"/>
    <col min="4334" max="4334" width="6" style="10" bestFit="1" customWidth="1"/>
    <col min="4335" max="4335" width="6.109375" style="10" bestFit="1" customWidth="1"/>
    <col min="4336" max="4336" width="5.109375" style="10" bestFit="1" customWidth="1"/>
    <col min="4337" max="4337" width="8.109375" style="10" bestFit="1" customWidth="1"/>
    <col min="4338" max="4359" width="0" style="10" hidden="1" customWidth="1"/>
    <col min="4360" max="4360" width="4.77734375" style="10" customWidth="1"/>
    <col min="4361" max="4361" width="7.44140625" style="10" customWidth="1"/>
    <col min="4362" max="4362" width="5.109375" style="10" customWidth="1"/>
    <col min="4363" max="4363" width="7.44140625" style="10" customWidth="1"/>
    <col min="4364" max="4364" width="3.77734375" style="10" bestFit="1" customWidth="1"/>
    <col min="4365" max="4367" width="4.77734375" style="10" bestFit="1" customWidth="1"/>
    <col min="4368" max="4369" width="3.77734375" style="10" bestFit="1" customWidth="1"/>
    <col min="4370" max="4370" width="3.33203125" style="10" bestFit="1" customWidth="1"/>
    <col min="4371" max="4374" width="4.77734375" style="10" bestFit="1" customWidth="1"/>
    <col min="4375" max="4375" width="4" style="10" bestFit="1" customWidth="1"/>
    <col min="4376" max="4376" width="5" style="10" bestFit="1" customWidth="1"/>
    <col min="4377" max="4581" width="9.33203125" style="10"/>
    <col min="4582" max="4582" width="5" style="10" bestFit="1" customWidth="1"/>
    <col min="4583" max="4583" width="7" style="10" bestFit="1" customWidth="1"/>
    <col min="4584" max="4584" width="9.33203125" style="10"/>
    <col min="4585" max="4585" width="22" style="10" customWidth="1"/>
    <col min="4586" max="4586" width="3.33203125" style="10" bestFit="1" customWidth="1"/>
    <col min="4587" max="4587" width="8" style="10" bestFit="1" customWidth="1"/>
    <col min="4588" max="4588" width="6" style="10" bestFit="1" customWidth="1"/>
    <col min="4589" max="4589" width="6.109375" style="10" bestFit="1" customWidth="1"/>
    <col min="4590" max="4590" width="6" style="10" bestFit="1" customWidth="1"/>
    <col min="4591" max="4591" width="6.109375" style="10" bestFit="1" customWidth="1"/>
    <col min="4592" max="4592" width="5.109375" style="10" bestFit="1" customWidth="1"/>
    <col min="4593" max="4593" width="8.109375" style="10" bestFit="1" customWidth="1"/>
    <col min="4594" max="4615" width="0" style="10" hidden="1" customWidth="1"/>
    <col min="4616" max="4616" width="4.77734375" style="10" customWidth="1"/>
    <col min="4617" max="4617" width="7.44140625" style="10" customWidth="1"/>
    <col min="4618" max="4618" width="5.109375" style="10" customWidth="1"/>
    <col min="4619" max="4619" width="7.44140625" style="10" customWidth="1"/>
    <col min="4620" max="4620" width="3.77734375" style="10" bestFit="1" customWidth="1"/>
    <col min="4621" max="4623" width="4.77734375" style="10" bestFit="1" customWidth="1"/>
    <col min="4624" max="4625" width="3.77734375" style="10" bestFit="1" customWidth="1"/>
    <col min="4626" max="4626" width="3.33203125" style="10" bestFit="1" customWidth="1"/>
    <col min="4627" max="4630" width="4.77734375" style="10" bestFit="1" customWidth="1"/>
    <col min="4631" max="4631" width="4" style="10" bestFit="1" customWidth="1"/>
    <col min="4632" max="4632" width="5" style="10" bestFit="1" customWidth="1"/>
    <col min="4633" max="4837" width="9.33203125" style="10"/>
    <col min="4838" max="4838" width="5" style="10" bestFit="1" customWidth="1"/>
    <col min="4839" max="4839" width="7" style="10" bestFit="1" customWidth="1"/>
    <col min="4840" max="4840" width="9.33203125" style="10"/>
    <col min="4841" max="4841" width="22" style="10" customWidth="1"/>
    <col min="4842" max="4842" width="3.33203125" style="10" bestFit="1" customWidth="1"/>
    <col min="4843" max="4843" width="8" style="10" bestFit="1" customWidth="1"/>
    <col min="4844" max="4844" width="6" style="10" bestFit="1" customWidth="1"/>
    <col min="4845" max="4845" width="6.109375" style="10" bestFit="1" customWidth="1"/>
    <col min="4846" max="4846" width="6" style="10" bestFit="1" customWidth="1"/>
    <col min="4847" max="4847" width="6.109375" style="10" bestFit="1" customWidth="1"/>
    <col min="4848" max="4848" width="5.109375" style="10" bestFit="1" customWidth="1"/>
    <col min="4849" max="4849" width="8.109375" style="10" bestFit="1" customWidth="1"/>
    <col min="4850" max="4871" width="0" style="10" hidden="1" customWidth="1"/>
    <col min="4872" max="4872" width="4.77734375" style="10" customWidth="1"/>
    <col min="4873" max="4873" width="7.44140625" style="10" customWidth="1"/>
    <col min="4874" max="4874" width="5.109375" style="10" customWidth="1"/>
    <col min="4875" max="4875" width="7.44140625" style="10" customWidth="1"/>
    <col min="4876" max="4876" width="3.77734375" style="10" bestFit="1" customWidth="1"/>
    <col min="4877" max="4879" width="4.77734375" style="10" bestFit="1" customWidth="1"/>
    <col min="4880" max="4881" width="3.77734375" style="10" bestFit="1" customWidth="1"/>
    <col min="4882" max="4882" width="3.33203125" style="10" bestFit="1" customWidth="1"/>
    <col min="4883" max="4886" width="4.77734375" style="10" bestFit="1" customWidth="1"/>
    <col min="4887" max="4887" width="4" style="10" bestFit="1" customWidth="1"/>
    <col min="4888" max="4888" width="5" style="10" bestFit="1" customWidth="1"/>
    <col min="4889" max="5093" width="9.33203125" style="10"/>
    <col min="5094" max="5094" width="5" style="10" bestFit="1" customWidth="1"/>
    <col min="5095" max="5095" width="7" style="10" bestFit="1" customWidth="1"/>
    <col min="5096" max="5096" width="9.33203125" style="10"/>
    <col min="5097" max="5097" width="22" style="10" customWidth="1"/>
    <col min="5098" max="5098" width="3.33203125" style="10" bestFit="1" customWidth="1"/>
    <col min="5099" max="5099" width="8" style="10" bestFit="1" customWidth="1"/>
    <col min="5100" max="5100" width="6" style="10" bestFit="1" customWidth="1"/>
    <col min="5101" max="5101" width="6.109375" style="10" bestFit="1" customWidth="1"/>
    <col min="5102" max="5102" width="6" style="10" bestFit="1" customWidth="1"/>
    <col min="5103" max="5103" width="6.109375" style="10" bestFit="1" customWidth="1"/>
    <col min="5104" max="5104" width="5.109375" style="10" bestFit="1" customWidth="1"/>
    <col min="5105" max="5105" width="8.109375" style="10" bestFit="1" customWidth="1"/>
    <col min="5106" max="5127" width="0" style="10" hidden="1" customWidth="1"/>
    <col min="5128" max="5128" width="4.77734375" style="10" customWidth="1"/>
    <col min="5129" max="5129" width="7.44140625" style="10" customWidth="1"/>
    <col min="5130" max="5130" width="5.109375" style="10" customWidth="1"/>
    <col min="5131" max="5131" width="7.44140625" style="10" customWidth="1"/>
    <col min="5132" max="5132" width="3.77734375" style="10" bestFit="1" customWidth="1"/>
    <col min="5133" max="5135" width="4.77734375" style="10" bestFit="1" customWidth="1"/>
    <col min="5136" max="5137" width="3.77734375" style="10" bestFit="1" customWidth="1"/>
    <col min="5138" max="5138" width="3.33203125" style="10" bestFit="1" customWidth="1"/>
    <col min="5139" max="5142" width="4.77734375" style="10" bestFit="1" customWidth="1"/>
    <col min="5143" max="5143" width="4" style="10" bestFit="1" customWidth="1"/>
    <col min="5144" max="5144" width="5" style="10" bestFit="1" customWidth="1"/>
    <col min="5145" max="5349" width="9.33203125" style="10"/>
    <col min="5350" max="5350" width="5" style="10" bestFit="1" customWidth="1"/>
    <col min="5351" max="5351" width="7" style="10" bestFit="1" customWidth="1"/>
    <col min="5352" max="5352" width="9.33203125" style="10"/>
    <col min="5353" max="5353" width="22" style="10" customWidth="1"/>
    <col min="5354" max="5354" width="3.33203125" style="10" bestFit="1" customWidth="1"/>
    <col min="5355" max="5355" width="8" style="10" bestFit="1" customWidth="1"/>
    <col min="5356" max="5356" width="6" style="10" bestFit="1" customWidth="1"/>
    <col min="5357" max="5357" width="6.109375" style="10" bestFit="1" customWidth="1"/>
    <col min="5358" max="5358" width="6" style="10" bestFit="1" customWidth="1"/>
    <col min="5359" max="5359" width="6.109375" style="10" bestFit="1" customWidth="1"/>
    <col min="5360" max="5360" width="5.109375" style="10" bestFit="1" customWidth="1"/>
    <col min="5361" max="5361" width="8.109375" style="10" bestFit="1" customWidth="1"/>
    <col min="5362" max="5383" width="0" style="10" hidden="1" customWidth="1"/>
    <col min="5384" max="5384" width="4.77734375" style="10" customWidth="1"/>
    <col min="5385" max="5385" width="7.44140625" style="10" customWidth="1"/>
    <col min="5386" max="5386" width="5.109375" style="10" customWidth="1"/>
    <col min="5387" max="5387" width="7.44140625" style="10" customWidth="1"/>
    <col min="5388" max="5388" width="3.77734375" style="10" bestFit="1" customWidth="1"/>
    <col min="5389" max="5391" width="4.77734375" style="10" bestFit="1" customWidth="1"/>
    <col min="5392" max="5393" width="3.77734375" style="10" bestFit="1" customWidth="1"/>
    <col min="5394" max="5394" width="3.33203125" style="10" bestFit="1" customWidth="1"/>
    <col min="5395" max="5398" width="4.77734375" style="10" bestFit="1" customWidth="1"/>
    <col min="5399" max="5399" width="4" style="10" bestFit="1" customWidth="1"/>
    <col min="5400" max="5400" width="5" style="10" bestFit="1" customWidth="1"/>
    <col min="5401" max="5605" width="9.33203125" style="10"/>
    <col min="5606" max="5606" width="5" style="10" bestFit="1" customWidth="1"/>
    <col min="5607" max="5607" width="7" style="10" bestFit="1" customWidth="1"/>
    <col min="5608" max="5608" width="9.33203125" style="10"/>
    <col min="5609" max="5609" width="22" style="10" customWidth="1"/>
    <col min="5610" max="5610" width="3.33203125" style="10" bestFit="1" customWidth="1"/>
    <col min="5611" max="5611" width="8" style="10" bestFit="1" customWidth="1"/>
    <col min="5612" max="5612" width="6" style="10" bestFit="1" customWidth="1"/>
    <col min="5613" max="5613" width="6.109375" style="10" bestFit="1" customWidth="1"/>
    <col min="5614" max="5614" width="6" style="10" bestFit="1" customWidth="1"/>
    <col min="5615" max="5615" width="6.109375" style="10" bestFit="1" customWidth="1"/>
    <col min="5616" max="5616" width="5.109375" style="10" bestFit="1" customWidth="1"/>
    <col min="5617" max="5617" width="8.109375" style="10" bestFit="1" customWidth="1"/>
    <col min="5618" max="5639" width="0" style="10" hidden="1" customWidth="1"/>
    <col min="5640" max="5640" width="4.77734375" style="10" customWidth="1"/>
    <col min="5641" max="5641" width="7.44140625" style="10" customWidth="1"/>
    <col min="5642" max="5642" width="5.109375" style="10" customWidth="1"/>
    <col min="5643" max="5643" width="7.44140625" style="10" customWidth="1"/>
    <col min="5644" max="5644" width="3.77734375" style="10" bestFit="1" customWidth="1"/>
    <col min="5645" max="5647" width="4.77734375" style="10" bestFit="1" customWidth="1"/>
    <col min="5648" max="5649" width="3.77734375" style="10" bestFit="1" customWidth="1"/>
    <col min="5650" max="5650" width="3.33203125" style="10" bestFit="1" customWidth="1"/>
    <col min="5651" max="5654" width="4.77734375" style="10" bestFit="1" customWidth="1"/>
    <col min="5655" max="5655" width="4" style="10" bestFit="1" customWidth="1"/>
    <col min="5656" max="5656" width="5" style="10" bestFit="1" customWidth="1"/>
    <col min="5657" max="5861" width="9.33203125" style="10"/>
    <col min="5862" max="5862" width="5" style="10" bestFit="1" customWidth="1"/>
    <col min="5863" max="5863" width="7" style="10" bestFit="1" customWidth="1"/>
    <col min="5864" max="5864" width="9.33203125" style="10"/>
    <col min="5865" max="5865" width="22" style="10" customWidth="1"/>
    <col min="5866" max="5866" width="3.33203125" style="10" bestFit="1" customWidth="1"/>
    <col min="5867" max="5867" width="8" style="10" bestFit="1" customWidth="1"/>
    <col min="5868" max="5868" width="6" style="10" bestFit="1" customWidth="1"/>
    <col min="5869" max="5869" width="6.109375" style="10" bestFit="1" customWidth="1"/>
    <col min="5870" max="5870" width="6" style="10" bestFit="1" customWidth="1"/>
    <col min="5871" max="5871" width="6.109375" style="10" bestFit="1" customWidth="1"/>
    <col min="5872" max="5872" width="5.109375" style="10" bestFit="1" customWidth="1"/>
    <col min="5873" max="5873" width="8.109375" style="10" bestFit="1" customWidth="1"/>
    <col min="5874" max="5895" width="0" style="10" hidden="1" customWidth="1"/>
    <col min="5896" max="5896" width="4.77734375" style="10" customWidth="1"/>
    <col min="5897" max="5897" width="7.44140625" style="10" customWidth="1"/>
    <col min="5898" max="5898" width="5.109375" style="10" customWidth="1"/>
    <col min="5899" max="5899" width="7.44140625" style="10" customWidth="1"/>
    <col min="5900" max="5900" width="3.77734375" style="10" bestFit="1" customWidth="1"/>
    <col min="5901" max="5903" width="4.77734375" style="10" bestFit="1" customWidth="1"/>
    <col min="5904" max="5905" width="3.77734375" style="10" bestFit="1" customWidth="1"/>
    <col min="5906" max="5906" width="3.33203125" style="10" bestFit="1" customWidth="1"/>
    <col min="5907" max="5910" width="4.77734375" style="10" bestFit="1" customWidth="1"/>
    <col min="5911" max="5911" width="4" style="10" bestFit="1" customWidth="1"/>
    <col min="5912" max="5912" width="5" style="10" bestFit="1" customWidth="1"/>
    <col min="5913" max="6117" width="9.33203125" style="10"/>
    <col min="6118" max="6118" width="5" style="10" bestFit="1" customWidth="1"/>
    <col min="6119" max="6119" width="7" style="10" bestFit="1" customWidth="1"/>
    <col min="6120" max="6120" width="9.33203125" style="10"/>
    <col min="6121" max="6121" width="22" style="10" customWidth="1"/>
    <col min="6122" max="6122" width="3.33203125" style="10" bestFit="1" customWidth="1"/>
    <col min="6123" max="6123" width="8" style="10" bestFit="1" customWidth="1"/>
    <col min="6124" max="6124" width="6" style="10" bestFit="1" customWidth="1"/>
    <col min="6125" max="6125" width="6.109375" style="10" bestFit="1" customWidth="1"/>
    <col min="6126" max="6126" width="6" style="10" bestFit="1" customWidth="1"/>
    <col min="6127" max="6127" width="6.109375" style="10" bestFit="1" customWidth="1"/>
    <col min="6128" max="6128" width="5.109375" style="10" bestFit="1" customWidth="1"/>
    <col min="6129" max="6129" width="8.109375" style="10" bestFit="1" customWidth="1"/>
    <col min="6130" max="6151" width="0" style="10" hidden="1" customWidth="1"/>
    <col min="6152" max="6152" width="4.77734375" style="10" customWidth="1"/>
    <col min="6153" max="6153" width="7.44140625" style="10" customWidth="1"/>
    <col min="6154" max="6154" width="5.109375" style="10" customWidth="1"/>
    <col min="6155" max="6155" width="7.44140625" style="10" customWidth="1"/>
    <col min="6156" max="6156" width="3.77734375" style="10" bestFit="1" customWidth="1"/>
    <col min="6157" max="6159" width="4.77734375" style="10" bestFit="1" customWidth="1"/>
    <col min="6160" max="6161" width="3.77734375" style="10" bestFit="1" customWidth="1"/>
    <col min="6162" max="6162" width="3.33203125" style="10" bestFit="1" customWidth="1"/>
    <col min="6163" max="6166" width="4.77734375" style="10" bestFit="1" customWidth="1"/>
    <col min="6167" max="6167" width="4" style="10" bestFit="1" customWidth="1"/>
    <col min="6168" max="6168" width="5" style="10" bestFit="1" customWidth="1"/>
    <col min="6169" max="6373" width="9.33203125" style="10"/>
    <col min="6374" max="6374" width="5" style="10" bestFit="1" customWidth="1"/>
    <col min="6375" max="6375" width="7" style="10" bestFit="1" customWidth="1"/>
    <col min="6376" max="6376" width="9.33203125" style="10"/>
    <col min="6377" max="6377" width="22" style="10" customWidth="1"/>
    <col min="6378" max="6378" width="3.33203125" style="10" bestFit="1" customWidth="1"/>
    <col min="6379" max="6379" width="8" style="10" bestFit="1" customWidth="1"/>
    <col min="6380" max="6380" width="6" style="10" bestFit="1" customWidth="1"/>
    <col min="6381" max="6381" width="6.109375" style="10" bestFit="1" customWidth="1"/>
    <col min="6382" max="6382" width="6" style="10" bestFit="1" customWidth="1"/>
    <col min="6383" max="6383" width="6.109375" style="10" bestFit="1" customWidth="1"/>
    <col min="6384" max="6384" width="5.109375" style="10" bestFit="1" customWidth="1"/>
    <col min="6385" max="6385" width="8.109375" style="10" bestFit="1" customWidth="1"/>
    <col min="6386" max="6407" width="0" style="10" hidden="1" customWidth="1"/>
    <col min="6408" max="6408" width="4.77734375" style="10" customWidth="1"/>
    <col min="6409" max="6409" width="7.44140625" style="10" customWidth="1"/>
    <col min="6410" max="6410" width="5.109375" style="10" customWidth="1"/>
    <col min="6411" max="6411" width="7.44140625" style="10" customWidth="1"/>
    <col min="6412" max="6412" width="3.77734375" style="10" bestFit="1" customWidth="1"/>
    <col min="6413" max="6415" width="4.77734375" style="10" bestFit="1" customWidth="1"/>
    <col min="6416" max="6417" width="3.77734375" style="10" bestFit="1" customWidth="1"/>
    <col min="6418" max="6418" width="3.33203125" style="10" bestFit="1" customWidth="1"/>
    <col min="6419" max="6422" width="4.77734375" style="10" bestFit="1" customWidth="1"/>
    <col min="6423" max="6423" width="4" style="10" bestFit="1" customWidth="1"/>
    <col min="6424" max="6424" width="5" style="10" bestFit="1" customWidth="1"/>
    <col min="6425" max="6629" width="9.33203125" style="10"/>
    <col min="6630" max="6630" width="5" style="10" bestFit="1" customWidth="1"/>
    <col min="6631" max="6631" width="7" style="10" bestFit="1" customWidth="1"/>
    <col min="6632" max="6632" width="9.33203125" style="10"/>
    <col min="6633" max="6633" width="22" style="10" customWidth="1"/>
    <col min="6634" max="6634" width="3.33203125" style="10" bestFit="1" customWidth="1"/>
    <col min="6635" max="6635" width="8" style="10" bestFit="1" customWidth="1"/>
    <col min="6636" max="6636" width="6" style="10" bestFit="1" customWidth="1"/>
    <col min="6637" max="6637" width="6.109375" style="10" bestFit="1" customWidth="1"/>
    <col min="6638" max="6638" width="6" style="10" bestFit="1" customWidth="1"/>
    <col min="6639" max="6639" width="6.109375" style="10" bestFit="1" customWidth="1"/>
    <col min="6640" max="6640" width="5.109375" style="10" bestFit="1" customWidth="1"/>
    <col min="6641" max="6641" width="8.109375" style="10" bestFit="1" customWidth="1"/>
    <col min="6642" max="6663" width="0" style="10" hidden="1" customWidth="1"/>
    <col min="6664" max="6664" width="4.77734375" style="10" customWidth="1"/>
    <col min="6665" max="6665" width="7.44140625" style="10" customWidth="1"/>
    <col min="6666" max="6666" width="5.109375" style="10" customWidth="1"/>
    <col min="6667" max="6667" width="7.44140625" style="10" customWidth="1"/>
    <col min="6668" max="6668" width="3.77734375" style="10" bestFit="1" customWidth="1"/>
    <col min="6669" max="6671" width="4.77734375" style="10" bestFit="1" customWidth="1"/>
    <col min="6672" max="6673" width="3.77734375" style="10" bestFit="1" customWidth="1"/>
    <col min="6674" max="6674" width="3.33203125" style="10" bestFit="1" customWidth="1"/>
    <col min="6675" max="6678" width="4.77734375" style="10" bestFit="1" customWidth="1"/>
    <col min="6679" max="6679" width="4" style="10" bestFit="1" customWidth="1"/>
    <col min="6680" max="6680" width="5" style="10" bestFit="1" customWidth="1"/>
    <col min="6681" max="6885" width="9.33203125" style="10"/>
    <col min="6886" max="6886" width="5" style="10" bestFit="1" customWidth="1"/>
    <col min="6887" max="6887" width="7" style="10" bestFit="1" customWidth="1"/>
    <col min="6888" max="6888" width="9.33203125" style="10"/>
    <col min="6889" max="6889" width="22" style="10" customWidth="1"/>
    <col min="6890" max="6890" width="3.33203125" style="10" bestFit="1" customWidth="1"/>
    <col min="6891" max="6891" width="8" style="10" bestFit="1" customWidth="1"/>
    <col min="6892" max="6892" width="6" style="10" bestFit="1" customWidth="1"/>
    <col min="6893" max="6893" width="6.109375" style="10" bestFit="1" customWidth="1"/>
    <col min="6894" max="6894" width="6" style="10" bestFit="1" customWidth="1"/>
    <col min="6895" max="6895" width="6.109375" style="10" bestFit="1" customWidth="1"/>
    <col min="6896" max="6896" width="5.109375" style="10" bestFit="1" customWidth="1"/>
    <col min="6897" max="6897" width="8.109375" style="10" bestFit="1" customWidth="1"/>
    <col min="6898" max="6919" width="0" style="10" hidden="1" customWidth="1"/>
    <col min="6920" max="6920" width="4.77734375" style="10" customWidth="1"/>
    <col min="6921" max="6921" width="7.44140625" style="10" customWidth="1"/>
    <col min="6922" max="6922" width="5.109375" style="10" customWidth="1"/>
    <col min="6923" max="6923" width="7.44140625" style="10" customWidth="1"/>
    <col min="6924" max="6924" width="3.77734375" style="10" bestFit="1" customWidth="1"/>
    <col min="6925" max="6927" width="4.77734375" style="10" bestFit="1" customWidth="1"/>
    <col min="6928" max="6929" width="3.77734375" style="10" bestFit="1" customWidth="1"/>
    <col min="6930" max="6930" width="3.33203125" style="10" bestFit="1" customWidth="1"/>
    <col min="6931" max="6934" width="4.77734375" style="10" bestFit="1" customWidth="1"/>
    <col min="6935" max="6935" width="4" style="10" bestFit="1" customWidth="1"/>
    <col min="6936" max="6936" width="5" style="10" bestFit="1" customWidth="1"/>
    <col min="6937" max="7141" width="9.33203125" style="10"/>
    <col min="7142" max="7142" width="5" style="10" bestFit="1" customWidth="1"/>
    <col min="7143" max="7143" width="7" style="10" bestFit="1" customWidth="1"/>
    <col min="7144" max="7144" width="9.33203125" style="10"/>
    <col min="7145" max="7145" width="22" style="10" customWidth="1"/>
    <col min="7146" max="7146" width="3.33203125" style="10" bestFit="1" customWidth="1"/>
    <col min="7147" max="7147" width="8" style="10" bestFit="1" customWidth="1"/>
    <col min="7148" max="7148" width="6" style="10" bestFit="1" customWidth="1"/>
    <col min="7149" max="7149" width="6.109375" style="10" bestFit="1" customWidth="1"/>
    <col min="7150" max="7150" width="6" style="10" bestFit="1" customWidth="1"/>
    <col min="7151" max="7151" width="6.109375" style="10" bestFit="1" customWidth="1"/>
    <col min="7152" max="7152" width="5.109375" style="10" bestFit="1" customWidth="1"/>
    <col min="7153" max="7153" width="8.109375" style="10" bestFit="1" customWidth="1"/>
    <col min="7154" max="7175" width="0" style="10" hidden="1" customWidth="1"/>
    <col min="7176" max="7176" width="4.77734375" style="10" customWidth="1"/>
    <col min="7177" max="7177" width="7.44140625" style="10" customWidth="1"/>
    <col min="7178" max="7178" width="5.109375" style="10" customWidth="1"/>
    <col min="7179" max="7179" width="7.44140625" style="10" customWidth="1"/>
    <col min="7180" max="7180" width="3.77734375" style="10" bestFit="1" customWidth="1"/>
    <col min="7181" max="7183" width="4.77734375" style="10" bestFit="1" customWidth="1"/>
    <col min="7184" max="7185" width="3.77734375" style="10" bestFit="1" customWidth="1"/>
    <col min="7186" max="7186" width="3.33203125" style="10" bestFit="1" customWidth="1"/>
    <col min="7187" max="7190" width="4.77734375" style="10" bestFit="1" customWidth="1"/>
    <col min="7191" max="7191" width="4" style="10" bestFit="1" customWidth="1"/>
    <col min="7192" max="7192" width="5" style="10" bestFit="1" customWidth="1"/>
    <col min="7193" max="7397" width="9.33203125" style="10"/>
    <col min="7398" max="7398" width="5" style="10" bestFit="1" customWidth="1"/>
    <col min="7399" max="7399" width="7" style="10" bestFit="1" customWidth="1"/>
    <col min="7400" max="7400" width="9.33203125" style="10"/>
    <col min="7401" max="7401" width="22" style="10" customWidth="1"/>
    <col min="7402" max="7402" width="3.33203125" style="10" bestFit="1" customWidth="1"/>
    <col min="7403" max="7403" width="8" style="10" bestFit="1" customWidth="1"/>
    <col min="7404" max="7404" width="6" style="10" bestFit="1" customWidth="1"/>
    <col min="7405" max="7405" width="6.109375" style="10" bestFit="1" customWidth="1"/>
    <col min="7406" max="7406" width="6" style="10" bestFit="1" customWidth="1"/>
    <col min="7407" max="7407" width="6.109375" style="10" bestFit="1" customWidth="1"/>
    <col min="7408" max="7408" width="5.109375" style="10" bestFit="1" customWidth="1"/>
    <col min="7409" max="7409" width="8.109375" style="10" bestFit="1" customWidth="1"/>
    <col min="7410" max="7431" width="0" style="10" hidden="1" customWidth="1"/>
    <col min="7432" max="7432" width="4.77734375" style="10" customWidth="1"/>
    <col min="7433" max="7433" width="7.44140625" style="10" customWidth="1"/>
    <col min="7434" max="7434" width="5.109375" style="10" customWidth="1"/>
    <col min="7435" max="7435" width="7.44140625" style="10" customWidth="1"/>
    <col min="7436" max="7436" width="3.77734375" style="10" bestFit="1" customWidth="1"/>
    <col min="7437" max="7439" width="4.77734375" style="10" bestFit="1" customWidth="1"/>
    <col min="7440" max="7441" width="3.77734375" style="10" bestFit="1" customWidth="1"/>
    <col min="7442" max="7442" width="3.33203125" style="10" bestFit="1" customWidth="1"/>
    <col min="7443" max="7446" width="4.77734375" style="10" bestFit="1" customWidth="1"/>
    <col min="7447" max="7447" width="4" style="10" bestFit="1" customWidth="1"/>
    <col min="7448" max="7448" width="5" style="10" bestFit="1" customWidth="1"/>
    <col min="7449" max="7653" width="9.33203125" style="10"/>
    <col min="7654" max="7654" width="5" style="10" bestFit="1" customWidth="1"/>
    <col min="7655" max="7655" width="7" style="10" bestFit="1" customWidth="1"/>
    <col min="7656" max="7656" width="9.33203125" style="10"/>
    <col min="7657" max="7657" width="22" style="10" customWidth="1"/>
    <col min="7658" max="7658" width="3.33203125" style="10" bestFit="1" customWidth="1"/>
    <col min="7659" max="7659" width="8" style="10" bestFit="1" customWidth="1"/>
    <col min="7660" max="7660" width="6" style="10" bestFit="1" customWidth="1"/>
    <col min="7661" max="7661" width="6.109375" style="10" bestFit="1" customWidth="1"/>
    <col min="7662" max="7662" width="6" style="10" bestFit="1" customWidth="1"/>
    <col min="7663" max="7663" width="6.109375" style="10" bestFit="1" customWidth="1"/>
    <col min="7664" max="7664" width="5.109375" style="10" bestFit="1" customWidth="1"/>
    <col min="7665" max="7665" width="8.109375" style="10" bestFit="1" customWidth="1"/>
    <col min="7666" max="7687" width="0" style="10" hidden="1" customWidth="1"/>
    <col min="7688" max="7688" width="4.77734375" style="10" customWidth="1"/>
    <col min="7689" max="7689" width="7.44140625" style="10" customWidth="1"/>
    <col min="7690" max="7690" width="5.109375" style="10" customWidth="1"/>
    <col min="7691" max="7691" width="7.44140625" style="10" customWidth="1"/>
    <col min="7692" max="7692" width="3.77734375" style="10" bestFit="1" customWidth="1"/>
    <col min="7693" max="7695" width="4.77734375" style="10" bestFit="1" customWidth="1"/>
    <col min="7696" max="7697" width="3.77734375" style="10" bestFit="1" customWidth="1"/>
    <col min="7698" max="7698" width="3.33203125" style="10" bestFit="1" customWidth="1"/>
    <col min="7699" max="7702" width="4.77734375" style="10" bestFit="1" customWidth="1"/>
    <col min="7703" max="7703" width="4" style="10" bestFit="1" customWidth="1"/>
    <col min="7704" max="7704" width="5" style="10" bestFit="1" customWidth="1"/>
    <col min="7705" max="7909" width="9.33203125" style="10"/>
    <col min="7910" max="7910" width="5" style="10" bestFit="1" customWidth="1"/>
    <col min="7911" max="7911" width="7" style="10" bestFit="1" customWidth="1"/>
    <col min="7912" max="7912" width="9.33203125" style="10"/>
    <col min="7913" max="7913" width="22" style="10" customWidth="1"/>
    <col min="7914" max="7914" width="3.33203125" style="10" bestFit="1" customWidth="1"/>
    <col min="7915" max="7915" width="8" style="10" bestFit="1" customWidth="1"/>
    <col min="7916" max="7916" width="6" style="10" bestFit="1" customWidth="1"/>
    <col min="7917" max="7917" width="6.109375" style="10" bestFit="1" customWidth="1"/>
    <col min="7918" max="7918" width="6" style="10" bestFit="1" customWidth="1"/>
    <col min="7919" max="7919" width="6.109375" style="10" bestFit="1" customWidth="1"/>
    <col min="7920" max="7920" width="5.109375" style="10" bestFit="1" customWidth="1"/>
    <col min="7921" max="7921" width="8.109375" style="10" bestFit="1" customWidth="1"/>
    <col min="7922" max="7943" width="0" style="10" hidden="1" customWidth="1"/>
    <col min="7944" max="7944" width="4.77734375" style="10" customWidth="1"/>
    <col min="7945" max="7945" width="7.44140625" style="10" customWidth="1"/>
    <col min="7946" max="7946" width="5.109375" style="10" customWidth="1"/>
    <col min="7947" max="7947" width="7.44140625" style="10" customWidth="1"/>
    <col min="7948" max="7948" width="3.77734375" style="10" bestFit="1" customWidth="1"/>
    <col min="7949" max="7951" width="4.77734375" style="10" bestFit="1" customWidth="1"/>
    <col min="7952" max="7953" width="3.77734375" style="10" bestFit="1" customWidth="1"/>
    <col min="7954" max="7954" width="3.33203125" style="10" bestFit="1" customWidth="1"/>
    <col min="7955" max="7958" width="4.77734375" style="10" bestFit="1" customWidth="1"/>
    <col min="7959" max="7959" width="4" style="10" bestFit="1" customWidth="1"/>
    <col min="7960" max="7960" width="5" style="10" bestFit="1" customWidth="1"/>
    <col min="7961" max="8165" width="9.33203125" style="10"/>
    <col min="8166" max="8166" width="5" style="10" bestFit="1" customWidth="1"/>
    <col min="8167" max="8167" width="7" style="10" bestFit="1" customWidth="1"/>
    <col min="8168" max="8168" width="9.33203125" style="10"/>
    <col min="8169" max="8169" width="22" style="10" customWidth="1"/>
    <col min="8170" max="8170" width="3.33203125" style="10" bestFit="1" customWidth="1"/>
    <col min="8171" max="8171" width="8" style="10" bestFit="1" customWidth="1"/>
    <col min="8172" max="8172" width="6" style="10" bestFit="1" customWidth="1"/>
    <col min="8173" max="8173" width="6.109375" style="10" bestFit="1" customWidth="1"/>
    <col min="8174" max="8174" width="6" style="10" bestFit="1" customWidth="1"/>
    <col min="8175" max="8175" width="6.109375" style="10" bestFit="1" customWidth="1"/>
    <col min="8176" max="8176" width="5.109375" style="10" bestFit="1" customWidth="1"/>
    <col min="8177" max="8177" width="8.109375" style="10" bestFit="1" customWidth="1"/>
    <col min="8178" max="8199" width="0" style="10" hidden="1" customWidth="1"/>
    <col min="8200" max="8200" width="4.77734375" style="10" customWidth="1"/>
    <col min="8201" max="8201" width="7.44140625" style="10" customWidth="1"/>
    <col min="8202" max="8202" width="5.109375" style="10" customWidth="1"/>
    <col min="8203" max="8203" width="7.44140625" style="10" customWidth="1"/>
    <col min="8204" max="8204" width="3.77734375" style="10" bestFit="1" customWidth="1"/>
    <col min="8205" max="8207" width="4.77734375" style="10" bestFit="1" customWidth="1"/>
    <col min="8208" max="8209" width="3.77734375" style="10" bestFit="1" customWidth="1"/>
    <col min="8210" max="8210" width="3.33203125" style="10" bestFit="1" customWidth="1"/>
    <col min="8211" max="8214" width="4.77734375" style="10" bestFit="1" customWidth="1"/>
    <col min="8215" max="8215" width="4" style="10" bestFit="1" customWidth="1"/>
    <col min="8216" max="8216" width="5" style="10" bestFit="1" customWidth="1"/>
    <col min="8217" max="8421" width="9.33203125" style="10"/>
    <col min="8422" max="8422" width="5" style="10" bestFit="1" customWidth="1"/>
    <col min="8423" max="8423" width="7" style="10" bestFit="1" customWidth="1"/>
    <col min="8424" max="8424" width="9.33203125" style="10"/>
    <col min="8425" max="8425" width="22" style="10" customWidth="1"/>
    <col min="8426" max="8426" width="3.33203125" style="10" bestFit="1" customWidth="1"/>
    <col min="8427" max="8427" width="8" style="10" bestFit="1" customWidth="1"/>
    <col min="8428" max="8428" width="6" style="10" bestFit="1" customWidth="1"/>
    <col min="8429" max="8429" width="6.109375" style="10" bestFit="1" customWidth="1"/>
    <col min="8430" max="8430" width="6" style="10" bestFit="1" customWidth="1"/>
    <col min="8431" max="8431" width="6.109375" style="10" bestFit="1" customWidth="1"/>
    <col min="8432" max="8432" width="5.109375" style="10" bestFit="1" customWidth="1"/>
    <col min="8433" max="8433" width="8.109375" style="10" bestFit="1" customWidth="1"/>
    <col min="8434" max="8455" width="0" style="10" hidden="1" customWidth="1"/>
    <col min="8456" max="8456" width="4.77734375" style="10" customWidth="1"/>
    <col min="8457" max="8457" width="7.44140625" style="10" customWidth="1"/>
    <col min="8458" max="8458" width="5.109375" style="10" customWidth="1"/>
    <col min="8459" max="8459" width="7.44140625" style="10" customWidth="1"/>
    <col min="8460" max="8460" width="3.77734375" style="10" bestFit="1" customWidth="1"/>
    <col min="8461" max="8463" width="4.77734375" style="10" bestFit="1" customWidth="1"/>
    <col min="8464" max="8465" width="3.77734375" style="10" bestFit="1" customWidth="1"/>
    <col min="8466" max="8466" width="3.33203125" style="10" bestFit="1" customWidth="1"/>
    <col min="8467" max="8470" width="4.77734375" style="10" bestFit="1" customWidth="1"/>
    <col min="8471" max="8471" width="4" style="10" bestFit="1" customWidth="1"/>
    <col min="8472" max="8472" width="5" style="10" bestFit="1" customWidth="1"/>
    <col min="8473" max="8677" width="9.33203125" style="10"/>
    <col min="8678" max="8678" width="5" style="10" bestFit="1" customWidth="1"/>
    <col min="8679" max="8679" width="7" style="10" bestFit="1" customWidth="1"/>
    <col min="8680" max="8680" width="9.33203125" style="10"/>
    <col min="8681" max="8681" width="22" style="10" customWidth="1"/>
    <col min="8682" max="8682" width="3.33203125" style="10" bestFit="1" customWidth="1"/>
    <col min="8683" max="8683" width="8" style="10" bestFit="1" customWidth="1"/>
    <col min="8684" max="8684" width="6" style="10" bestFit="1" customWidth="1"/>
    <col min="8685" max="8685" width="6.109375" style="10" bestFit="1" customWidth="1"/>
    <col min="8686" max="8686" width="6" style="10" bestFit="1" customWidth="1"/>
    <col min="8687" max="8687" width="6.109375" style="10" bestFit="1" customWidth="1"/>
    <col min="8688" max="8688" width="5.109375" style="10" bestFit="1" customWidth="1"/>
    <col min="8689" max="8689" width="8.109375" style="10" bestFit="1" customWidth="1"/>
    <col min="8690" max="8711" width="0" style="10" hidden="1" customWidth="1"/>
    <col min="8712" max="8712" width="4.77734375" style="10" customWidth="1"/>
    <col min="8713" max="8713" width="7.44140625" style="10" customWidth="1"/>
    <col min="8714" max="8714" width="5.109375" style="10" customWidth="1"/>
    <col min="8715" max="8715" width="7.44140625" style="10" customWidth="1"/>
    <col min="8716" max="8716" width="3.77734375" style="10" bestFit="1" customWidth="1"/>
    <col min="8717" max="8719" width="4.77734375" style="10" bestFit="1" customWidth="1"/>
    <col min="8720" max="8721" width="3.77734375" style="10" bestFit="1" customWidth="1"/>
    <col min="8722" max="8722" width="3.33203125" style="10" bestFit="1" customWidth="1"/>
    <col min="8723" max="8726" width="4.77734375" style="10" bestFit="1" customWidth="1"/>
    <col min="8727" max="8727" width="4" style="10" bestFit="1" customWidth="1"/>
    <col min="8728" max="8728" width="5" style="10" bestFit="1" customWidth="1"/>
    <col min="8729" max="8933" width="9.33203125" style="10"/>
    <col min="8934" max="8934" width="5" style="10" bestFit="1" customWidth="1"/>
    <col min="8935" max="8935" width="7" style="10" bestFit="1" customWidth="1"/>
    <col min="8936" max="8936" width="9.33203125" style="10"/>
    <col min="8937" max="8937" width="22" style="10" customWidth="1"/>
    <col min="8938" max="8938" width="3.33203125" style="10" bestFit="1" customWidth="1"/>
    <col min="8939" max="8939" width="8" style="10" bestFit="1" customWidth="1"/>
    <col min="8940" max="8940" width="6" style="10" bestFit="1" customWidth="1"/>
    <col min="8941" max="8941" width="6.109375" style="10" bestFit="1" customWidth="1"/>
    <col min="8942" max="8942" width="6" style="10" bestFit="1" customWidth="1"/>
    <col min="8943" max="8943" width="6.109375" style="10" bestFit="1" customWidth="1"/>
    <col min="8944" max="8944" width="5.109375" style="10" bestFit="1" customWidth="1"/>
    <col min="8945" max="8945" width="8.109375" style="10" bestFit="1" customWidth="1"/>
    <col min="8946" max="8967" width="0" style="10" hidden="1" customWidth="1"/>
    <col min="8968" max="8968" width="4.77734375" style="10" customWidth="1"/>
    <col min="8969" max="8969" width="7.44140625" style="10" customWidth="1"/>
    <col min="8970" max="8970" width="5.109375" style="10" customWidth="1"/>
    <col min="8971" max="8971" width="7.44140625" style="10" customWidth="1"/>
    <col min="8972" max="8972" width="3.77734375" style="10" bestFit="1" customWidth="1"/>
    <col min="8973" max="8975" width="4.77734375" style="10" bestFit="1" customWidth="1"/>
    <col min="8976" max="8977" width="3.77734375" style="10" bestFit="1" customWidth="1"/>
    <col min="8978" max="8978" width="3.33203125" style="10" bestFit="1" customWidth="1"/>
    <col min="8979" max="8982" width="4.77734375" style="10" bestFit="1" customWidth="1"/>
    <col min="8983" max="8983" width="4" style="10" bestFit="1" customWidth="1"/>
    <col min="8984" max="8984" width="5" style="10" bestFit="1" customWidth="1"/>
    <col min="8985" max="9189" width="9.33203125" style="10"/>
    <col min="9190" max="9190" width="5" style="10" bestFit="1" customWidth="1"/>
    <col min="9191" max="9191" width="7" style="10" bestFit="1" customWidth="1"/>
    <col min="9192" max="9192" width="9.33203125" style="10"/>
    <col min="9193" max="9193" width="22" style="10" customWidth="1"/>
    <col min="9194" max="9194" width="3.33203125" style="10" bestFit="1" customWidth="1"/>
    <col min="9195" max="9195" width="8" style="10" bestFit="1" customWidth="1"/>
    <col min="9196" max="9196" width="6" style="10" bestFit="1" customWidth="1"/>
    <col min="9197" max="9197" width="6.109375" style="10" bestFit="1" customWidth="1"/>
    <col min="9198" max="9198" width="6" style="10" bestFit="1" customWidth="1"/>
    <col min="9199" max="9199" width="6.109375" style="10" bestFit="1" customWidth="1"/>
    <col min="9200" max="9200" width="5.109375" style="10" bestFit="1" customWidth="1"/>
    <col min="9201" max="9201" width="8.109375" style="10" bestFit="1" customWidth="1"/>
    <col min="9202" max="9223" width="0" style="10" hidden="1" customWidth="1"/>
    <col min="9224" max="9224" width="4.77734375" style="10" customWidth="1"/>
    <col min="9225" max="9225" width="7.44140625" style="10" customWidth="1"/>
    <col min="9226" max="9226" width="5.109375" style="10" customWidth="1"/>
    <col min="9227" max="9227" width="7.44140625" style="10" customWidth="1"/>
    <col min="9228" max="9228" width="3.77734375" style="10" bestFit="1" customWidth="1"/>
    <col min="9229" max="9231" width="4.77734375" style="10" bestFit="1" customWidth="1"/>
    <col min="9232" max="9233" width="3.77734375" style="10" bestFit="1" customWidth="1"/>
    <col min="9234" max="9234" width="3.33203125" style="10" bestFit="1" customWidth="1"/>
    <col min="9235" max="9238" width="4.77734375" style="10" bestFit="1" customWidth="1"/>
    <col min="9239" max="9239" width="4" style="10" bestFit="1" customWidth="1"/>
    <col min="9240" max="9240" width="5" style="10" bestFit="1" customWidth="1"/>
    <col min="9241" max="9445" width="9.33203125" style="10"/>
    <col min="9446" max="9446" width="5" style="10" bestFit="1" customWidth="1"/>
    <col min="9447" max="9447" width="7" style="10" bestFit="1" customWidth="1"/>
    <col min="9448" max="9448" width="9.33203125" style="10"/>
    <col min="9449" max="9449" width="22" style="10" customWidth="1"/>
    <col min="9450" max="9450" width="3.33203125" style="10" bestFit="1" customWidth="1"/>
    <col min="9451" max="9451" width="8" style="10" bestFit="1" customWidth="1"/>
    <col min="9452" max="9452" width="6" style="10" bestFit="1" customWidth="1"/>
    <col min="9453" max="9453" width="6.109375" style="10" bestFit="1" customWidth="1"/>
    <col min="9454" max="9454" width="6" style="10" bestFit="1" customWidth="1"/>
    <col min="9455" max="9455" width="6.109375" style="10" bestFit="1" customWidth="1"/>
    <col min="9456" max="9456" width="5.109375" style="10" bestFit="1" customWidth="1"/>
    <col min="9457" max="9457" width="8.109375" style="10" bestFit="1" customWidth="1"/>
    <col min="9458" max="9479" width="0" style="10" hidden="1" customWidth="1"/>
    <col min="9480" max="9480" width="4.77734375" style="10" customWidth="1"/>
    <col min="9481" max="9481" width="7.44140625" style="10" customWidth="1"/>
    <col min="9482" max="9482" width="5.109375" style="10" customWidth="1"/>
    <col min="9483" max="9483" width="7.44140625" style="10" customWidth="1"/>
    <col min="9484" max="9484" width="3.77734375" style="10" bestFit="1" customWidth="1"/>
    <col min="9485" max="9487" width="4.77734375" style="10" bestFit="1" customWidth="1"/>
    <col min="9488" max="9489" width="3.77734375" style="10" bestFit="1" customWidth="1"/>
    <col min="9490" max="9490" width="3.33203125" style="10" bestFit="1" customWidth="1"/>
    <col min="9491" max="9494" width="4.77734375" style="10" bestFit="1" customWidth="1"/>
    <col min="9495" max="9495" width="4" style="10" bestFit="1" customWidth="1"/>
    <col min="9496" max="9496" width="5" style="10" bestFit="1" customWidth="1"/>
    <col min="9497" max="9701" width="9.33203125" style="10"/>
    <col min="9702" max="9702" width="5" style="10" bestFit="1" customWidth="1"/>
    <col min="9703" max="9703" width="7" style="10" bestFit="1" customWidth="1"/>
    <col min="9704" max="9704" width="9.33203125" style="10"/>
    <col min="9705" max="9705" width="22" style="10" customWidth="1"/>
    <col min="9706" max="9706" width="3.33203125" style="10" bestFit="1" customWidth="1"/>
    <col min="9707" max="9707" width="8" style="10" bestFit="1" customWidth="1"/>
    <col min="9708" max="9708" width="6" style="10" bestFit="1" customWidth="1"/>
    <col min="9709" max="9709" width="6.109375" style="10" bestFit="1" customWidth="1"/>
    <col min="9710" max="9710" width="6" style="10" bestFit="1" customWidth="1"/>
    <col min="9711" max="9711" width="6.109375" style="10" bestFit="1" customWidth="1"/>
    <col min="9712" max="9712" width="5.109375" style="10" bestFit="1" customWidth="1"/>
    <col min="9713" max="9713" width="8.109375" style="10" bestFit="1" customWidth="1"/>
    <col min="9714" max="9735" width="0" style="10" hidden="1" customWidth="1"/>
    <col min="9736" max="9736" width="4.77734375" style="10" customWidth="1"/>
    <col min="9737" max="9737" width="7.44140625" style="10" customWidth="1"/>
    <col min="9738" max="9738" width="5.109375" style="10" customWidth="1"/>
    <col min="9739" max="9739" width="7.44140625" style="10" customWidth="1"/>
    <col min="9740" max="9740" width="3.77734375" style="10" bestFit="1" customWidth="1"/>
    <col min="9741" max="9743" width="4.77734375" style="10" bestFit="1" customWidth="1"/>
    <col min="9744" max="9745" width="3.77734375" style="10" bestFit="1" customWidth="1"/>
    <col min="9746" max="9746" width="3.33203125" style="10" bestFit="1" customWidth="1"/>
    <col min="9747" max="9750" width="4.77734375" style="10" bestFit="1" customWidth="1"/>
    <col min="9751" max="9751" width="4" style="10" bestFit="1" customWidth="1"/>
    <col min="9752" max="9752" width="5" style="10" bestFit="1" customWidth="1"/>
    <col min="9753" max="9957" width="9.33203125" style="10"/>
    <col min="9958" max="9958" width="5" style="10" bestFit="1" customWidth="1"/>
    <col min="9959" max="9959" width="7" style="10" bestFit="1" customWidth="1"/>
    <col min="9960" max="9960" width="9.33203125" style="10"/>
    <col min="9961" max="9961" width="22" style="10" customWidth="1"/>
    <col min="9962" max="9962" width="3.33203125" style="10" bestFit="1" customWidth="1"/>
    <col min="9963" max="9963" width="8" style="10" bestFit="1" customWidth="1"/>
    <col min="9964" max="9964" width="6" style="10" bestFit="1" customWidth="1"/>
    <col min="9965" max="9965" width="6.109375" style="10" bestFit="1" customWidth="1"/>
    <col min="9966" max="9966" width="6" style="10" bestFit="1" customWidth="1"/>
    <col min="9967" max="9967" width="6.109375" style="10" bestFit="1" customWidth="1"/>
    <col min="9968" max="9968" width="5.109375" style="10" bestFit="1" customWidth="1"/>
    <col min="9969" max="9969" width="8.109375" style="10" bestFit="1" customWidth="1"/>
    <col min="9970" max="9991" width="0" style="10" hidden="1" customWidth="1"/>
    <col min="9992" max="9992" width="4.77734375" style="10" customWidth="1"/>
    <col min="9993" max="9993" width="7.44140625" style="10" customWidth="1"/>
    <col min="9994" max="9994" width="5.109375" style="10" customWidth="1"/>
    <col min="9995" max="9995" width="7.44140625" style="10" customWidth="1"/>
    <col min="9996" max="9996" width="3.77734375" style="10" bestFit="1" customWidth="1"/>
    <col min="9997" max="9999" width="4.77734375" style="10" bestFit="1" customWidth="1"/>
    <col min="10000" max="10001" width="3.77734375" style="10" bestFit="1" customWidth="1"/>
    <col min="10002" max="10002" width="3.33203125" style="10" bestFit="1" customWidth="1"/>
    <col min="10003" max="10006" width="4.77734375" style="10" bestFit="1" customWidth="1"/>
    <col min="10007" max="10007" width="4" style="10" bestFit="1" customWidth="1"/>
    <col min="10008" max="10008" width="5" style="10" bestFit="1" customWidth="1"/>
    <col min="10009" max="10213" width="9.33203125" style="10"/>
    <col min="10214" max="10214" width="5" style="10" bestFit="1" customWidth="1"/>
    <col min="10215" max="10215" width="7" style="10" bestFit="1" customWidth="1"/>
    <col min="10216" max="10216" width="9.33203125" style="10"/>
    <col min="10217" max="10217" width="22" style="10" customWidth="1"/>
    <col min="10218" max="10218" width="3.33203125" style="10" bestFit="1" customWidth="1"/>
    <col min="10219" max="10219" width="8" style="10" bestFit="1" customWidth="1"/>
    <col min="10220" max="10220" width="6" style="10" bestFit="1" customWidth="1"/>
    <col min="10221" max="10221" width="6.109375" style="10" bestFit="1" customWidth="1"/>
    <col min="10222" max="10222" width="6" style="10" bestFit="1" customWidth="1"/>
    <col min="10223" max="10223" width="6.109375" style="10" bestFit="1" customWidth="1"/>
    <col min="10224" max="10224" width="5.109375" style="10" bestFit="1" customWidth="1"/>
    <col min="10225" max="10225" width="8.109375" style="10" bestFit="1" customWidth="1"/>
    <col min="10226" max="10247" width="0" style="10" hidden="1" customWidth="1"/>
    <col min="10248" max="10248" width="4.77734375" style="10" customWidth="1"/>
    <col min="10249" max="10249" width="7.44140625" style="10" customWidth="1"/>
    <col min="10250" max="10250" width="5.109375" style="10" customWidth="1"/>
    <col min="10251" max="10251" width="7.44140625" style="10" customWidth="1"/>
    <col min="10252" max="10252" width="3.77734375" style="10" bestFit="1" customWidth="1"/>
    <col min="10253" max="10255" width="4.77734375" style="10" bestFit="1" customWidth="1"/>
    <col min="10256" max="10257" width="3.77734375" style="10" bestFit="1" customWidth="1"/>
    <col min="10258" max="10258" width="3.33203125" style="10" bestFit="1" customWidth="1"/>
    <col min="10259" max="10262" width="4.77734375" style="10" bestFit="1" customWidth="1"/>
    <col min="10263" max="10263" width="4" style="10" bestFit="1" customWidth="1"/>
    <col min="10264" max="10264" width="5" style="10" bestFit="1" customWidth="1"/>
    <col min="10265" max="10469" width="9.33203125" style="10"/>
    <col min="10470" max="10470" width="5" style="10" bestFit="1" customWidth="1"/>
    <col min="10471" max="10471" width="7" style="10" bestFit="1" customWidth="1"/>
    <col min="10472" max="10472" width="9.33203125" style="10"/>
    <col min="10473" max="10473" width="22" style="10" customWidth="1"/>
    <col min="10474" max="10474" width="3.33203125" style="10" bestFit="1" customWidth="1"/>
    <col min="10475" max="10475" width="8" style="10" bestFit="1" customWidth="1"/>
    <col min="10476" max="10476" width="6" style="10" bestFit="1" customWidth="1"/>
    <col min="10477" max="10477" width="6.109375" style="10" bestFit="1" customWidth="1"/>
    <col min="10478" max="10478" width="6" style="10" bestFit="1" customWidth="1"/>
    <col min="10479" max="10479" width="6.109375" style="10" bestFit="1" customWidth="1"/>
    <col min="10480" max="10480" width="5.109375" style="10" bestFit="1" customWidth="1"/>
    <col min="10481" max="10481" width="8.109375" style="10" bestFit="1" customWidth="1"/>
    <col min="10482" max="10503" width="0" style="10" hidden="1" customWidth="1"/>
    <col min="10504" max="10504" width="4.77734375" style="10" customWidth="1"/>
    <col min="10505" max="10505" width="7.44140625" style="10" customWidth="1"/>
    <col min="10506" max="10506" width="5.109375" style="10" customWidth="1"/>
    <col min="10507" max="10507" width="7.44140625" style="10" customWidth="1"/>
    <col min="10508" max="10508" width="3.77734375" style="10" bestFit="1" customWidth="1"/>
    <col min="10509" max="10511" width="4.77734375" style="10" bestFit="1" customWidth="1"/>
    <col min="10512" max="10513" width="3.77734375" style="10" bestFit="1" customWidth="1"/>
    <col min="10514" max="10514" width="3.33203125" style="10" bestFit="1" customWidth="1"/>
    <col min="10515" max="10518" width="4.77734375" style="10" bestFit="1" customWidth="1"/>
    <col min="10519" max="10519" width="4" style="10" bestFit="1" customWidth="1"/>
    <col min="10520" max="10520" width="5" style="10" bestFit="1" customWidth="1"/>
    <col min="10521" max="10725" width="9.33203125" style="10"/>
    <col min="10726" max="10726" width="5" style="10" bestFit="1" customWidth="1"/>
    <col min="10727" max="10727" width="7" style="10" bestFit="1" customWidth="1"/>
    <col min="10728" max="10728" width="9.33203125" style="10"/>
    <col min="10729" max="10729" width="22" style="10" customWidth="1"/>
    <col min="10730" max="10730" width="3.33203125" style="10" bestFit="1" customWidth="1"/>
    <col min="10731" max="10731" width="8" style="10" bestFit="1" customWidth="1"/>
    <col min="10732" max="10732" width="6" style="10" bestFit="1" customWidth="1"/>
    <col min="10733" max="10733" width="6.109375" style="10" bestFit="1" customWidth="1"/>
    <col min="10734" max="10734" width="6" style="10" bestFit="1" customWidth="1"/>
    <col min="10735" max="10735" width="6.109375" style="10" bestFit="1" customWidth="1"/>
    <col min="10736" max="10736" width="5.109375" style="10" bestFit="1" customWidth="1"/>
    <col min="10737" max="10737" width="8.109375" style="10" bestFit="1" customWidth="1"/>
    <col min="10738" max="10759" width="0" style="10" hidden="1" customWidth="1"/>
    <col min="10760" max="10760" width="4.77734375" style="10" customWidth="1"/>
    <col min="10761" max="10761" width="7.44140625" style="10" customWidth="1"/>
    <col min="10762" max="10762" width="5.109375" style="10" customWidth="1"/>
    <col min="10763" max="10763" width="7.44140625" style="10" customWidth="1"/>
    <col min="10764" max="10764" width="3.77734375" style="10" bestFit="1" customWidth="1"/>
    <col min="10765" max="10767" width="4.77734375" style="10" bestFit="1" customWidth="1"/>
    <col min="10768" max="10769" width="3.77734375" style="10" bestFit="1" customWidth="1"/>
    <col min="10770" max="10770" width="3.33203125" style="10" bestFit="1" customWidth="1"/>
    <col min="10771" max="10774" width="4.77734375" style="10" bestFit="1" customWidth="1"/>
    <col min="10775" max="10775" width="4" style="10" bestFit="1" customWidth="1"/>
    <col min="10776" max="10776" width="5" style="10" bestFit="1" customWidth="1"/>
    <col min="10777" max="10981" width="9.33203125" style="10"/>
    <col min="10982" max="10982" width="5" style="10" bestFit="1" customWidth="1"/>
    <col min="10983" max="10983" width="7" style="10" bestFit="1" customWidth="1"/>
    <col min="10984" max="10984" width="9.33203125" style="10"/>
    <col min="10985" max="10985" width="22" style="10" customWidth="1"/>
    <col min="10986" max="10986" width="3.33203125" style="10" bestFit="1" customWidth="1"/>
    <col min="10987" max="10987" width="8" style="10" bestFit="1" customWidth="1"/>
    <col min="10988" max="10988" width="6" style="10" bestFit="1" customWidth="1"/>
    <col min="10989" max="10989" width="6.109375" style="10" bestFit="1" customWidth="1"/>
    <col min="10990" max="10990" width="6" style="10" bestFit="1" customWidth="1"/>
    <col min="10991" max="10991" width="6.109375" style="10" bestFit="1" customWidth="1"/>
    <col min="10992" max="10992" width="5.109375" style="10" bestFit="1" customWidth="1"/>
    <col min="10993" max="10993" width="8.109375" style="10" bestFit="1" customWidth="1"/>
    <col min="10994" max="11015" width="0" style="10" hidden="1" customWidth="1"/>
    <col min="11016" max="11016" width="4.77734375" style="10" customWidth="1"/>
    <col min="11017" max="11017" width="7.44140625" style="10" customWidth="1"/>
    <col min="11018" max="11018" width="5.109375" style="10" customWidth="1"/>
    <col min="11019" max="11019" width="7.44140625" style="10" customWidth="1"/>
    <col min="11020" max="11020" width="3.77734375" style="10" bestFit="1" customWidth="1"/>
    <col min="11021" max="11023" width="4.77734375" style="10" bestFit="1" customWidth="1"/>
    <col min="11024" max="11025" width="3.77734375" style="10" bestFit="1" customWidth="1"/>
    <col min="11026" max="11026" width="3.33203125" style="10" bestFit="1" customWidth="1"/>
    <col min="11027" max="11030" width="4.77734375" style="10" bestFit="1" customWidth="1"/>
    <col min="11031" max="11031" width="4" style="10" bestFit="1" customWidth="1"/>
    <col min="11032" max="11032" width="5" style="10" bestFit="1" customWidth="1"/>
    <col min="11033" max="11237" width="9.33203125" style="10"/>
    <col min="11238" max="11238" width="5" style="10" bestFit="1" customWidth="1"/>
    <col min="11239" max="11239" width="7" style="10" bestFit="1" customWidth="1"/>
    <col min="11240" max="11240" width="9.33203125" style="10"/>
    <col min="11241" max="11241" width="22" style="10" customWidth="1"/>
    <col min="11242" max="11242" width="3.33203125" style="10" bestFit="1" customWidth="1"/>
    <col min="11243" max="11243" width="8" style="10" bestFit="1" customWidth="1"/>
    <col min="11244" max="11244" width="6" style="10" bestFit="1" customWidth="1"/>
    <col min="11245" max="11245" width="6.109375" style="10" bestFit="1" customWidth="1"/>
    <col min="11246" max="11246" width="6" style="10" bestFit="1" customWidth="1"/>
    <col min="11247" max="11247" width="6.109375" style="10" bestFit="1" customWidth="1"/>
    <col min="11248" max="11248" width="5.109375" style="10" bestFit="1" customWidth="1"/>
    <col min="11249" max="11249" width="8.109375" style="10" bestFit="1" customWidth="1"/>
    <col min="11250" max="11271" width="0" style="10" hidden="1" customWidth="1"/>
    <col min="11272" max="11272" width="4.77734375" style="10" customWidth="1"/>
    <col min="11273" max="11273" width="7.44140625" style="10" customWidth="1"/>
    <col min="11274" max="11274" width="5.109375" style="10" customWidth="1"/>
    <col min="11275" max="11275" width="7.44140625" style="10" customWidth="1"/>
    <col min="11276" max="11276" width="3.77734375" style="10" bestFit="1" customWidth="1"/>
    <col min="11277" max="11279" width="4.77734375" style="10" bestFit="1" customWidth="1"/>
    <col min="11280" max="11281" width="3.77734375" style="10" bestFit="1" customWidth="1"/>
    <col min="11282" max="11282" width="3.33203125" style="10" bestFit="1" customWidth="1"/>
    <col min="11283" max="11286" width="4.77734375" style="10" bestFit="1" customWidth="1"/>
    <col min="11287" max="11287" width="4" style="10" bestFit="1" customWidth="1"/>
    <col min="11288" max="11288" width="5" style="10" bestFit="1" customWidth="1"/>
    <col min="11289" max="11493" width="9.33203125" style="10"/>
    <col min="11494" max="11494" width="5" style="10" bestFit="1" customWidth="1"/>
    <col min="11495" max="11495" width="7" style="10" bestFit="1" customWidth="1"/>
    <col min="11496" max="11496" width="9.33203125" style="10"/>
    <col min="11497" max="11497" width="22" style="10" customWidth="1"/>
    <col min="11498" max="11498" width="3.33203125" style="10" bestFit="1" customWidth="1"/>
    <col min="11499" max="11499" width="8" style="10" bestFit="1" customWidth="1"/>
    <col min="11500" max="11500" width="6" style="10" bestFit="1" customWidth="1"/>
    <col min="11501" max="11501" width="6.109375" style="10" bestFit="1" customWidth="1"/>
    <col min="11502" max="11502" width="6" style="10" bestFit="1" customWidth="1"/>
    <col min="11503" max="11503" width="6.109375" style="10" bestFit="1" customWidth="1"/>
    <col min="11504" max="11504" width="5.109375" style="10" bestFit="1" customWidth="1"/>
    <col min="11505" max="11505" width="8.109375" style="10" bestFit="1" customWidth="1"/>
    <col min="11506" max="11527" width="0" style="10" hidden="1" customWidth="1"/>
    <col min="11528" max="11528" width="4.77734375" style="10" customWidth="1"/>
    <col min="11529" max="11529" width="7.44140625" style="10" customWidth="1"/>
    <col min="11530" max="11530" width="5.109375" style="10" customWidth="1"/>
    <col min="11531" max="11531" width="7.44140625" style="10" customWidth="1"/>
    <col min="11532" max="11532" width="3.77734375" style="10" bestFit="1" customWidth="1"/>
    <col min="11533" max="11535" width="4.77734375" style="10" bestFit="1" customWidth="1"/>
    <col min="11536" max="11537" width="3.77734375" style="10" bestFit="1" customWidth="1"/>
    <col min="11538" max="11538" width="3.33203125" style="10" bestFit="1" customWidth="1"/>
    <col min="11539" max="11542" width="4.77734375" style="10" bestFit="1" customWidth="1"/>
    <col min="11543" max="11543" width="4" style="10" bestFit="1" customWidth="1"/>
    <col min="11544" max="11544" width="5" style="10" bestFit="1" customWidth="1"/>
    <col min="11545" max="11749" width="9.33203125" style="10"/>
    <col min="11750" max="11750" width="5" style="10" bestFit="1" customWidth="1"/>
    <col min="11751" max="11751" width="7" style="10" bestFit="1" customWidth="1"/>
    <col min="11752" max="11752" width="9.33203125" style="10"/>
    <col min="11753" max="11753" width="22" style="10" customWidth="1"/>
    <col min="11754" max="11754" width="3.33203125" style="10" bestFit="1" customWidth="1"/>
    <col min="11755" max="11755" width="8" style="10" bestFit="1" customWidth="1"/>
    <col min="11756" max="11756" width="6" style="10" bestFit="1" customWidth="1"/>
    <col min="11757" max="11757" width="6.109375" style="10" bestFit="1" customWidth="1"/>
    <col min="11758" max="11758" width="6" style="10" bestFit="1" customWidth="1"/>
    <col min="11759" max="11759" width="6.109375" style="10" bestFit="1" customWidth="1"/>
    <col min="11760" max="11760" width="5.109375" style="10" bestFit="1" customWidth="1"/>
    <col min="11761" max="11761" width="8.109375" style="10" bestFit="1" customWidth="1"/>
    <col min="11762" max="11783" width="0" style="10" hidden="1" customWidth="1"/>
    <col min="11784" max="11784" width="4.77734375" style="10" customWidth="1"/>
    <col min="11785" max="11785" width="7.44140625" style="10" customWidth="1"/>
    <col min="11786" max="11786" width="5.109375" style="10" customWidth="1"/>
    <col min="11787" max="11787" width="7.44140625" style="10" customWidth="1"/>
    <col min="11788" max="11788" width="3.77734375" style="10" bestFit="1" customWidth="1"/>
    <col min="11789" max="11791" width="4.77734375" style="10" bestFit="1" customWidth="1"/>
    <col min="11792" max="11793" width="3.77734375" style="10" bestFit="1" customWidth="1"/>
    <col min="11794" max="11794" width="3.33203125" style="10" bestFit="1" customWidth="1"/>
    <col min="11795" max="11798" width="4.77734375" style="10" bestFit="1" customWidth="1"/>
    <col min="11799" max="11799" width="4" style="10" bestFit="1" customWidth="1"/>
    <col min="11800" max="11800" width="5" style="10" bestFit="1" customWidth="1"/>
    <col min="11801" max="12005" width="9.33203125" style="10"/>
    <col min="12006" max="12006" width="5" style="10" bestFit="1" customWidth="1"/>
    <col min="12007" max="12007" width="7" style="10" bestFit="1" customWidth="1"/>
    <col min="12008" max="12008" width="9.33203125" style="10"/>
    <col min="12009" max="12009" width="22" style="10" customWidth="1"/>
    <col min="12010" max="12010" width="3.33203125" style="10" bestFit="1" customWidth="1"/>
    <col min="12011" max="12011" width="8" style="10" bestFit="1" customWidth="1"/>
    <col min="12012" max="12012" width="6" style="10" bestFit="1" customWidth="1"/>
    <col min="12013" max="12013" width="6.109375" style="10" bestFit="1" customWidth="1"/>
    <col min="12014" max="12014" width="6" style="10" bestFit="1" customWidth="1"/>
    <col min="12015" max="12015" width="6.109375" style="10" bestFit="1" customWidth="1"/>
    <col min="12016" max="12016" width="5.109375" style="10" bestFit="1" customWidth="1"/>
    <col min="12017" max="12017" width="8.109375" style="10" bestFit="1" customWidth="1"/>
    <col min="12018" max="12039" width="0" style="10" hidden="1" customWidth="1"/>
    <col min="12040" max="12040" width="4.77734375" style="10" customWidth="1"/>
    <col min="12041" max="12041" width="7.44140625" style="10" customWidth="1"/>
    <col min="12042" max="12042" width="5.109375" style="10" customWidth="1"/>
    <col min="12043" max="12043" width="7.44140625" style="10" customWidth="1"/>
    <col min="12044" max="12044" width="3.77734375" style="10" bestFit="1" customWidth="1"/>
    <col min="12045" max="12047" width="4.77734375" style="10" bestFit="1" customWidth="1"/>
    <col min="12048" max="12049" width="3.77734375" style="10" bestFit="1" customWidth="1"/>
    <col min="12050" max="12050" width="3.33203125" style="10" bestFit="1" customWidth="1"/>
    <col min="12051" max="12054" width="4.77734375" style="10" bestFit="1" customWidth="1"/>
    <col min="12055" max="12055" width="4" style="10" bestFit="1" customWidth="1"/>
    <col min="12056" max="12056" width="5" style="10" bestFit="1" customWidth="1"/>
    <col min="12057" max="12261" width="9.33203125" style="10"/>
    <col min="12262" max="12262" width="5" style="10" bestFit="1" customWidth="1"/>
    <col min="12263" max="12263" width="7" style="10" bestFit="1" customWidth="1"/>
    <col min="12264" max="12264" width="9.33203125" style="10"/>
    <col min="12265" max="12265" width="22" style="10" customWidth="1"/>
    <col min="12266" max="12266" width="3.33203125" style="10" bestFit="1" customWidth="1"/>
    <col min="12267" max="12267" width="8" style="10" bestFit="1" customWidth="1"/>
    <col min="12268" max="12268" width="6" style="10" bestFit="1" customWidth="1"/>
    <col min="12269" max="12269" width="6.109375" style="10" bestFit="1" customWidth="1"/>
    <col min="12270" max="12270" width="6" style="10" bestFit="1" customWidth="1"/>
    <col min="12271" max="12271" width="6.109375" style="10" bestFit="1" customWidth="1"/>
    <col min="12272" max="12272" width="5.109375" style="10" bestFit="1" customWidth="1"/>
    <col min="12273" max="12273" width="8.109375" style="10" bestFit="1" customWidth="1"/>
    <col min="12274" max="12295" width="0" style="10" hidden="1" customWidth="1"/>
    <col min="12296" max="12296" width="4.77734375" style="10" customWidth="1"/>
    <col min="12297" max="12297" width="7.44140625" style="10" customWidth="1"/>
    <col min="12298" max="12298" width="5.109375" style="10" customWidth="1"/>
    <col min="12299" max="12299" width="7.44140625" style="10" customWidth="1"/>
    <col min="12300" max="12300" width="3.77734375" style="10" bestFit="1" customWidth="1"/>
    <col min="12301" max="12303" width="4.77734375" style="10" bestFit="1" customWidth="1"/>
    <col min="12304" max="12305" width="3.77734375" style="10" bestFit="1" customWidth="1"/>
    <col min="12306" max="12306" width="3.33203125" style="10" bestFit="1" customWidth="1"/>
    <col min="12307" max="12310" width="4.77734375" style="10" bestFit="1" customWidth="1"/>
    <col min="12311" max="12311" width="4" style="10" bestFit="1" customWidth="1"/>
    <col min="12312" max="12312" width="5" style="10" bestFit="1" customWidth="1"/>
    <col min="12313" max="12517" width="9.33203125" style="10"/>
    <col min="12518" max="12518" width="5" style="10" bestFit="1" customWidth="1"/>
    <col min="12519" max="12519" width="7" style="10" bestFit="1" customWidth="1"/>
    <col min="12520" max="12520" width="9.33203125" style="10"/>
    <col min="12521" max="12521" width="22" style="10" customWidth="1"/>
    <col min="12522" max="12522" width="3.33203125" style="10" bestFit="1" customWidth="1"/>
    <col min="12523" max="12523" width="8" style="10" bestFit="1" customWidth="1"/>
    <col min="12524" max="12524" width="6" style="10" bestFit="1" customWidth="1"/>
    <col min="12525" max="12525" width="6.109375" style="10" bestFit="1" customWidth="1"/>
    <col min="12526" max="12526" width="6" style="10" bestFit="1" customWidth="1"/>
    <col min="12527" max="12527" width="6.109375" style="10" bestFit="1" customWidth="1"/>
    <col min="12528" max="12528" width="5.109375" style="10" bestFit="1" customWidth="1"/>
    <col min="12529" max="12529" width="8.109375" style="10" bestFit="1" customWidth="1"/>
    <col min="12530" max="12551" width="0" style="10" hidden="1" customWidth="1"/>
    <col min="12552" max="12552" width="4.77734375" style="10" customWidth="1"/>
    <col min="12553" max="12553" width="7.44140625" style="10" customWidth="1"/>
    <col min="12554" max="12554" width="5.109375" style="10" customWidth="1"/>
    <col min="12555" max="12555" width="7.44140625" style="10" customWidth="1"/>
    <col min="12556" max="12556" width="3.77734375" style="10" bestFit="1" customWidth="1"/>
    <col min="12557" max="12559" width="4.77734375" style="10" bestFit="1" customWidth="1"/>
    <col min="12560" max="12561" width="3.77734375" style="10" bestFit="1" customWidth="1"/>
    <col min="12562" max="12562" width="3.33203125" style="10" bestFit="1" customWidth="1"/>
    <col min="12563" max="12566" width="4.77734375" style="10" bestFit="1" customWidth="1"/>
    <col min="12567" max="12567" width="4" style="10" bestFit="1" customWidth="1"/>
    <col min="12568" max="12568" width="5" style="10" bestFit="1" customWidth="1"/>
    <col min="12569" max="12773" width="9.33203125" style="10"/>
    <col min="12774" max="12774" width="5" style="10" bestFit="1" customWidth="1"/>
    <col min="12775" max="12775" width="7" style="10" bestFit="1" customWidth="1"/>
    <col min="12776" max="12776" width="9.33203125" style="10"/>
    <col min="12777" max="12777" width="22" style="10" customWidth="1"/>
    <col min="12778" max="12778" width="3.33203125" style="10" bestFit="1" customWidth="1"/>
    <col min="12779" max="12779" width="8" style="10" bestFit="1" customWidth="1"/>
    <col min="12780" max="12780" width="6" style="10" bestFit="1" customWidth="1"/>
    <col min="12781" max="12781" width="6.109375" style="10" bestFit="1" customWidth="1"/>
    <col min="12782" max="12782" width="6" style="10" bestFit="1" customWidth="1"/>
    <col min="12783" max="12783" width="6.109375" style="10" bestFit="1" customWidth="1"/>
    <col min="12784" max="12784" width="5.109375" style="10" bestFit="1" customWidth="1"/>
    <col min="12785" max="12785" width="8.109375" style="10" bestFit="1" customWidth="1"/>
    <col min="12786" max="12807" width="0" style="10" hidden="1" customWidth="1"/>
    <col min="12808" max="12808" width="4.77734375" style="10" customWidth="1"/>
    <col min="12809" max="12809" width="7.44140625" style="10" customWidth="1"/>
    <col min="12810" max="12810" width="5.109375" style="10" customWidth="1"/>
    <col min="12811" max="12811" width="7.44140625" style="10" customWidth="1"/>
    <col min="12812" max="12812" width="3.77734375" style="10" bestFit="1" customWidth="1"/>
    <col min="12813" max="12815" width="4.77734375" style="10" bestFit="1" customWidth="1"/>
    <col min="12816" max="12817" width="3.77734375" style="10" bestFit="1" customWidth="1"/>
    <col min="12818" max="12818" width="3.33203125" style="10" bestFit="1" customWidth="1"/>
    <col min="12819" max="12822" width="4.77734375" style="10" bestFit="1" customWidth="1"/>
    <col min="12823" max="12823" width="4" style="10" bestFit="1" customWidth="1"/>
    <col min="12824" max="12824" width="5" style="10" bestFit="1" customWidth="1"/>
    <col min="12825" max="13029" width="9.33203125" style="10"/>
    <col min="13030" max="13030" width="5" style="10" bestFit="1" customWidth="1"/>
    <col min="13031" max="13031" width="7" style="10" bestFit="1" customWidth="1"/>
    <col min="13032" max="13032" width="9.33203125" style="10"/>
    <col min="13033" max="13033" width="22" style="10" customWidth="1"/>
    <col min="13034" max="13034" width="3.33203125" style="10" bestFit="1" customWidth="1"/>
    <col min="13035" max="13035" width="8" style="10" bestFit="1" customWidth="1"/>
    <col min="13036" max="13036" width="6" style="10" bestFit="1" customWidth="1"/>
    <col min="13037" max="13037" width="6.109375" style="10" bestFit="1" customWidth="1"/>
    <col min="13038" max="13038" width="6" style="10" bestFit="1" customWidth="1"/>
    <col min="13039" max="13039" width="6.109375" style="10" bestFit="1" customWidth="1"/>
    <col min="13040" max="13040" width="5.109375" style="10" bestFit="1" customWidth="1"/>
    <col min="13041" max="13041" width="8.109375" style="10" bestFit="1" customWidth="1"/>
    <col min="13042" max="13063" width="0" style="10" hidden="1" customWidth="1"/>
    <col min="13064" max="13064" width="4.77734375" style="10" customWidth="1"/>
    <col min="13065" max="13065" width="7.44140625" style="10" customWidth="1"/>
    <col min="13066" max="13066" width="5.109375" style="10" customWidth="1"/>
    <col min="13067" max="13067" width="7.44140625" style="10" customWidth="1"/>
    <col min="13068" max="13068" width="3.77734375" style="10" bestFit="1" customWidth="1"/>
    <col min="13069" max="13071" width="4.77734375" style="10" bestFit="1" customWidth="1"/>
    <col min="13072" max="13073" width="3.77734375" style="10" bestFit="1" customWidth="1"/>
    <col min="13074" max="13074" width="3.33203125" style="10" bestFit="1" customWidth="1"/>
    <col min="13075" max="13078" width="4.77734375" style="10" bestFit="1" customWidth="1"/>
    <col min="13079" max="13079" width="4" style="10" bestFit="1" customWidth="1"/>
    <col min="13080" max="13080" width="5" style="10" bestFit="1" customWidth="1"/>
    <col min="13081" max="13285" width="9.33203125" style="10"/>
    <col min="13286" max="13286" width="5" style="10" bestFit="1" customWidth="1"/>
    <col min="13287" max="13287" width="7" style="10" bestFit="1" customWidth="1"/>
    <col min="13288" max="13288" width="9.33203125" style="10"/>
    <col min="13289" max="13289" width="22" style="10" customWidth="1"/>
    <col min="13290" max="13290" width="3.33203125" style="10" bestFit="1" customWidth="1"/>
    <col min="13291" max="13291" width="8" style="10" bestFit="1" customWidth="1"/>
    <col min="13292" max="13292" width="6" style="10" bestFit="1" customWidth="1"/>
    <col min="13293" max="13293" width="6.109375" style="10" bestFit="1" customWidth="1"/>
    <col min="13294" max="13294" width="6" style="10" bestFit="1" customWidth="1"/>
    <col min="13295" max="13295" width="6.109375" style="10" bestFit="1" customWidth="1"/>
    <col min="13296" max="13296" width="5.109375" style="10" bestFit="1" customWidth="1"/>
    <col min="13297" max="13297" width="8.109375" style="10" bestFit="1" customWidth="1"/>
    <col min="13298" max="13319" width="0" style="10" hidden="1" customWidth="1"/>
    <col min="13320" max="13320" width="4.77734375" style="10" customWidth="1"/>
    <col min="13321" max="13321" width="7.44140625" style="10" customWidth="1"/>
    <col min="13322" max="13322" width="5.109375" style="10" customWidth="1"/>
    <col min="13323" max="13323" width="7.44140625" style="10" customWidth="1"/>
    <col min="13324" max="13324" width="3.77734375" style="10" bestFit="1" customWidth="1"/>
    <col min="13325" max="13327" width="4.77734375" style="10" bestFit="1" customWidth="1"/>
    <col min="13328" max="13329" width="3.77734375" style="10" bestFit="1" customWidth="1"/>
    <col min="13330" max="13330" width="3.33203125" style="10" bestFit="1" customWidth="1"/>
    <col min="13331" max="13334" width="4.77734375" style="10" bestFit="1" customWidth="1"/>
    <col min="13335" max="13335" width="4" style="10" bestFit="1" customWidth="1"/>
    <col min="13336" max="13336" width="5" style="10" bestFit="1" customWidth="1"/>
    <col min="13337" max="13541" width="9.33203125" style="10"/>
    <col min="13542" max="13542" width="5" style="10" bestFit="1" customWidth="1"/>
    <col min="13543" max="13543" width="7" style="10" bestFit="1" customWidth="1"/>
    <col min="13544" max="13544" width="9.33203125" style="10"/>
    <col min="13545" max="13545" width="22" style="10" customWidth="1"/>
    <col min="13546" max="13546" width="3.33203125" style="10" bestFit="1" customWidth="1"/>
    <col min="13547" max="13547" width="8" style="10" bestFit="1" customWidth="1"/>
    <col min="13548" max="13548" width="6" style="10" bestFit="1" customWidth="1"/>
    <col min="13549" max="13549" width="6.109375" style="10" bestFit="1" customWidth="1"/>
    <col min="13550" max="13550" width="6" style="10" bestFit="1" customWidth="1"/>
    <col min="13551" max="13551" width="6.109375" style="10" bestFit="1" customWidth="1"/>
    <col min="13552" max="13552" width="5.109375" style="10" bestFit="1" customWidth="1"/>
    <col min="13553" max="13553" width="8.109375" style="10" bestFit="1" customWidth="1"/>
    <col min="13554" max="13575" width="0" style="10" hidden="1" customWidth="1"/>
    <col min="13576" max="13576" width="4.77734375" style="10" customWidth="1"/>
    <col min="13577" max="13577" width="7.44140625" style="10" customWidth="1"/>
    <col min="13578" max="13578" width="5.109375" style="10" customWidth="1"/>
    <col min="13579" max="13579" width="7.44140625" style="10" customWidth="1"/>
    <col min="13580" max="13580" width="3.77734375" style="10" bestFit="1" customWidth="1"/>
    <col min="13581" max="13583" width="4.77734375" style="10" bestFit="1" customWidth="1"/>
    <col min="13584" max="13585" width="3.77734375" style="10" bestFit="1" customWidth="1"/>
    <col min="13586" max="13586" width="3.33203125" style="10" bestFit="1" customWidth="1"/>
    <col min="13587" max="13590" width="4.77734375" style="10" bestFit="1" customWidth="1"/>
    <col min="13591" max="13591" width="4" style="10" bestFit="1" customWidth="1"/>
    <col min="13592" max="13592" width="5" style="10" bestFit="1" customWidth="1"/>
    <col min="13593" max="13797" width="9.33203125" style="10"/>
    <col min="13798" max="13798" width="5" style="10" bestFit="1" customWidth="1"/>
    <col min="13799" max="13799" width="7" style="10" bestFit="1" customWidth="1"/>
    <col min="13800" max="13800" width="9.33203125" style="10"/>
    <col min="13801" max="13801" width="22" style="10" customWidth="1"/>
    <col min="13802" max="13802" width="3.33203125" style="10" bestFit="1" customWidth="1"/>
    <col min="13803" max="13803" width="8" style="10" bestFit="1" customWidth="1"/>
    <col min="13804" max="13804" width="6" style="10" bestFit="1" customWidth="1"/>
    <col min="13805" max="13805" width="6.109375" style="10" bestFit="1" customWidth="1"/>
    <col min="13806" max="13806" width="6" style="10" bestFit="1" customWidth="1"/>
    <col min="13807" max="13807" width="6.109375" style="10" bestFit="1" customWidth="1"/>
    <col min="13808" max="13808" width="5.109375" style="10" bestFit="1" customWidth="1"/>
    <col min="13809" max="13809" width="8.109375" style="10" bestFit="1" customWidth="1"/>
    <col min="13810" max="13831" width="0" style="10" hidden="1" customWidth="1"/>
    <col min="13832" max="13832" width="4.77734375" style="10" customWidth="1"/>
    <col min="13833" max="13833" width="7.44140625" style="10" customWidth="1"/>
    <col min="13834" max="13834" width="5.109375" style="10" customWidth="1"/>
    <col min="13835" max="13835" width="7.44140625" style="10" customWidth="1"/>
    <col min="13836" max="13836" width="3.77734375" style="10" bestFit="1" customWidth="1"/>
    <col min="13837" max="13839" width="4.77734375" style="10" bestFit="1" customWidth="1"/>
    <col min="13840" max="13841" width="3.77734375" style="10" bestFit="1" customWidth="1"/>
    <col min="13842" max="13842" width="3.33203125" style="10" bestFit="1" customWidth="1"/>
    <col min="13843" max="13846" width="4.77734375" style="10" bestFit="1" customWidth="1"/>
    <col min="13847" max="13847" width="4" style="10" bestFit="1" customWidth="1"/>
    <col min="13848" max="13848" width="5" style="10" bestFit="1" customWidth="1"/>
    <col min="13849" max="14053" width="9.33203125" style="10"/>
    <col min="14054" max="14054" width="5" style="10" bestFit="1" customWidth="1"/>
    <col min="14055" max="14055" width="7" style="10" bestFit="1" customWidth="1"/>
    <col min="14056" max="14056" width="9.33203125" style="10"/>
    <col min="14057" max="14057" width="22" style="10" customWidth="1"/>
    <col min="14058" max="14058" width="3.33203125" style="10" bestFit="1" customWidth="1"/>
    <col min="14059" max="14059" width="8" style="10" bestFit="1" customWidth="1"/>
    <col min="14060" max="14060" width="6" style="10" bestFit="1" customWidth="1"/>
    <col min="14061" max="14061" width="6.109375" style="10" bestFit="1" customWidth="1"/>
    <col min="14062" max="14062" width="6" style="10" bestFit="1" customWidth="1"/>
    <col min="14063" max="14063" width="6.109375" style="10" bestFit="1" customWidth="1"/>
    <col min="14064" max="14064" width="5.109375" style="10" bestFit="1" customWidth="1"/>
    <col min="14065" max="14065" width="8.109375" style="10" bestFit="1" customWidth="1"/>
    <col min="14066" max="14087" width="0" style="10" hidden="1" customWidth="1"/>
    <col min="14088" max="14088" width="4.77734375" style="10" customWidth="1"/>
    <col min="14089" max="14089" width="7.44140625" style="10" customWidth="1"/>
    <col min="14090" max="14090" width="5.109375" style="10" customWidth="1"/>
    <col min="14091" max="14091" width="7.44140625" style="10" customWidth="1"/>
    <col min="14092" max="14092" width="3.77734375" style="10" bestFit="1" customWidth="1"/>
    <col min="14093" max="14095" width="4.77734375" style="10" bestFit="1" customWidth="1"/>
    <col min="14096" max="14097" width="3.77734375" style="10" bestFit="1" customWidth="1"/>
    <col min="14098" max="14098" width="3.33203125" style="10" bestFit="1" customWidth="1"/>
    <col min="14099" max="14102" width="4.77734375" style="10" bestFit="1" customWidth="1"/>
    <col min="14103" max="14103" width="4" style="10" bestFit="1" customWidth="1"/>
    <col min="14104" max="14104" width="5" style="10" bestFit="1" customWidth="1"/>
    <col min="14105" max="14309" width="9.33203125" style="10"/>
    <col min="14310" max="14310" width="5" style="10" bestFit="1" customWidth="1"/>
    <col min="14311" max="14311" width="7" style="10" bestFit="1" customWidth="1"/>
    <col min="14312" max="14312" width="9.33203125" style="10"/>
    <col min="14313" max="14313" width="22" style="10" customWidth="1"/>
    <col min="14314" max="14314" width="3.33203125" style="10" bestFit="1" customWidth="1"/>
    <col min="14315" max="14315" width="8" style="10" bestFit="1" customWidth="1"/>
    <col min="14316" max="14316" width="6" style="10" bestFit="1" customWidth="1"/>
    <col min="14317" max="14317" width="6.109375" style="10" bestFit="1" customWidth="1"/>
    <col min="14318" max="14318" width="6" style="10" bestFit="1" customWidth="1"/>
    <col min="14319" max="14319" width="6.109375" style="10" bestFit="1" customWidth="1"/>
    <col min="14320" max="14320" width="5.109375" style="10" bestFit="1" customWidth="1"/>
    <col min="14321" max="14321" width="8.109375" style="10" bestFit="1" customWidth="1"/>
    <col min="14322" max="14343" width="0" style="10" hidden="1" customWidth="1"/>
    <col min="14344" max="14344" width="4.77734375" style="10" customWidth="1"/>
    <col min="14345" max="14345" width="7.44140625" style="10" customWidth="1"/>
    <col min="14346" max="14346" width="5.109375" style="10" customWidth="1"/>
    <col min="14347" max="14347" width="7.44140625" style="10" customWidth="1"/>
    <col min="14348" max="14348" width="3.77734375" style="10" bestFit="1" customWidth="1"/>
    <col min="14349" max="14351" width="4.77734375" style="10" bestFit="1" customWidth="1"/>
    <col min="14352" max="14353" width="3.77734375" style="10" bestFit="1" customWidth="1"/>
    <col min="14354" max="14354" width="3.33203125" style="10" bestFit="1" customWidth="1"/>
    <col min="14355" max="14358" width="4.77734375" style="10" bestFit="1" customWidth="1"/>
    <col min="14359" max="14359" width="4" style="10" bestFit="1" customWidth="1"/>
    <col min="14360" max="14360" width="5" style="10" bestFit="1" customWidth="1"/>
    <col min="14361" max="14565" width="9.33203125" style="10"/>
    <col min="14566" max="14566" width="5" style="10" bestFit="1" customWidth="1"/>
    <col min="14567" max="14567" width="7" style="10" bestFit="1" customWidth="1"/>
    <col min="14568" max="14568" width="9.33203125" style="10"/>
    <col min="14569" max="14569" width="22" style="10" customWidth="1"/>
    <col min="14570" max="14570" width="3.33203125" style="10" bestFit="1" customWidth="1"/>
    <col min="14571" max="14571" width="8" style="10" bestFit="1" customWidth="1"/>
    <col min="14572" max="14572" width="6" style="10" bestFit="1" customWidth="1"/>
    <col min="14573" max="14573" width="6.109375" style="10" bestFit="1" customWidth="1"/>
    <col min="14574" max="14574" width="6" style="10" bestFit="1" customWidth="1"/>
    <col min="14575" max="14575" width="6.109375" style="10" bestFit="1" customWidth="1"/>
    <col min="14576" max="14576" width="5.109375" style="10" bestFit="1" customWidth="1"/>
    <col min="14577" max="14577" width="8.109375" style="10" bestFit="1" customWidth="1"/>
    <col min="14578" max="14599" width="0" style="10" hidden="1" customWidth="1"/>
    <col min="14600" max="14600" width="4.77734375" style="10" customWidth="1"/>
    <col min="14601" max="14601" width="7.44140625" style="10" customWidth="1"/>
    <col min="14602" max="14602" width="5.109375" style="10" customWidth="1"/>
    <col min="14603" max="14603" width="7.44140625" style="10" customWidth="1"/>
    <col min="14604" max="14604" width="3.77734375" style="10" bestFit="1" customWidth="1"/>
    <col min="14605" max="14607" width="4.77734375" style="10" bestFit="1" customWidth="1"/>
    <col min="14608" max="14609" width="3.77734375" style="10" bestFit="1" customWidth="1"/>
    <col min="14610" max="14610" width="3.33203125" style="10" bestFit="1" customWidth="1"/>
    <col min="14611" max="14614" width="4.77734375" style="10" bestFit="1" customWidth="1"/>
    <col min="14615" max="14615" width="4" style="10" bestFit="1" customWidth="1"/>
    <col min="14616" max="14616" width="5" style="10" bestFit="1" customWidth="1"/>
    <col min="14617" max="14821" width="9.33203125" style="10"/>
    <col min="14822" max="14822" width="5" style="10" bestFit="1" customWidth="1"/>
    <col min="14823" max="14823" width="7" style="10" bestFit="1" customWidth="1"/>
    <col min="14824" max="14824" width="9.33203125" style="10"/>
    <col min="14825" max="14825" width="22" style="10" customWidth="1"/>
    <col min="14826" max="14826" width="3.33203125" style="10" bestFit="1" customWidth="1"/>
    <col min="14827" max="14827" width="8" style="10" bestFit="1" customWidth="1"/>
    <col min="14828" max="14828" width="6" style="10" bestFit="1" customWidth="1"/>
    <col min="14829" max="14829" width="6.109375" style="10" bestFit="1" customWidth="1"/>
    <col min="14830" max="14830" width="6" style="10" bestFit="1" customWidth="1"/>
    <col min="14831" max="14831" width="6.109375" style="10" bestFit="1" customWidth="1"/>
    <col min="14832" max="14832" width="5.109375" style="10" bestFit="1" customWidth="1"/>
    <col min="14833" max="14833" width="8.109375" style="10" bestFit="1" customWidth="1"/>
    <col min="14834" max="14855" width="0" style="10" hidden="1" customWidth="1"/>
    <col min="14856" max="14856" width="4.77734375" style="10" customWidth="1"/>
    <col min="14857" max="14857" width="7.44140625" style="10" customWidth="1"/>
    <col min="14858" max="14858" width="5.109375" style="10" customWidth="1"/>
    <col min="14859" max="14859" width="7.44140625" style="10" customWidth="1"/>
    <col min="14860" max="14860" width="3.77734375" style="10" bestFit="1" customWidth="1"/>
    <col min="14861" max="14863" width="4.77734375" style="10" bestFit="1" customWidth="1"/>
    <col min="14864" max="14865" width="3.77734375" style="10" bestFit="1" customWidth="1"/>
    <col min="14866" max="14866" width="3.33203125" style="10" bestFit="1" customWidth="1"/>
    <col min="14867" max="14870" width="4.77734375" style="10" bestFit="1" customWidth="1"/>
    <col min="14871" max="14871" width="4" style="10" bestFit="1" customWidth="1"/>
    <col min="14872" max="14872" width="5" style="10" bestFit="1" customWidth="1"/>
    <col min="14873" max="15077" width="9.33203125" style="10"/>
    <col min="15078" max="15078" width="5" style="10" bestFit="1" customWidth="1"/>
    <col min="15079" max="15079" width="7" style="10" bestFit="1" customWidth="1"/>
    <col min="15080" max="15080" width="9.33203125" style="10"/>
    <col min="15081" max="15081" width="22" style="10" customWidth="1"/>
    <col min="15082" max="15082" width="3.33203125" style="10" bestFit="1" customWidth="1"/>
    <col min="15083" max="15083" width="8" style="10" bestFit="1" customWidth="1"/>
    <col min="15084" max="15084" width="6" style="10" bestFit="1" customWidth="1"/>
    <col min="15085" max="15085" width="6.109375" style="10" bestFit="1" customWidth="1"/>
    <col min="15086" max="15086" width="6" style="10" bestFit="1" customWidth="1"/>
    <col min="15087" max="15087" width="6.109375" style="10" bestFit="1" customWidth="1"/>
    <col min="15088" max="15088" width="5.109375" style="10" bestFit="1" customWidth="1"/>
    <col min="15089" max="15089" width="8.109375" style="10" bestFit="1" customWidth="1"/>
    <col min="15090" max="15111" width="0" style="10" hidden="1" customWidth="1"/>
    <col min="15112" max="15112" width="4.77734375" style="10" customWidth="1"/>
    <col min="15113" max="15113" width="7.44140625" style="10" customWidth="1"/>
    <col min="15114" max="15114" width="5.109375" style="10" customWidth="1"/>
    <col min="15115" max="15115" width="7.44140625" style="10" customWidth="1"/>
    <col min="15116" max="15116" width="3.77734375" style="10" bestFit="1" customWidth="1"/>
    <col min="15117" max="15119" width="4.77734375" style="10" bestFit="1" customWidth="1"/>
    <col min="15120" max="15121" width="3.77734375" style="10" bestFit="1" customWidth="1"/>
    <col min="15122" max="15122" width="3.33203125" style="10" bestFit="1" customWidth="1"/>
    <col min="15123" max="15126" width="4.77734375" style="10" bestFit="1" customWidth="1"/>
    <col min="15127" max="15127" width="4" style="10" bestFit="1" customWidth="1"/>
    <col min="15128" max="15128" width="5" style="10" bestFit="1" customWidth="1"/>
    <col min="15129" max="15333" width="9.33203125" style="10"/>
    <col min="15334" max="15334" width="5" style="10" bestFit="1" customWidth="1"/>
    <col min="15335" max="15335" width="7" style="10" bestFit="1" customWidth="1"/>
    <col min="15336" max="15336" width="9.33203125" style="10"/>
    <col min="15337" max="15337" width="22" style="10" customWidth="1"/>
    <col min="15338" max="15338" width="3.33203125" style="10" bestFit="1" customWidth="1"/>
    <col min="15339" max="15339" width="8" style="10" bestFit="1" customWidth="1"/>
    <col min="15340" max="15340" width="6" style="10" bestFit="1" customWidth="1"/>
    <col min="15341" max="15341" width="6.109375" style="10" bestFit="1" customWidth="1"/>
    <col min="15342" max="15342" width="6" style="10" bestFit="1" customWidth="1"/>
    <col min="15343" max="15343" width="6.109375" style="10" bestFit="1" customWidth="1"/>
    <col min="15344" max="15344" width="5.109375" style="10" bestFit="1" customWidth="1"/>
    <col min="15345" max="15345" width="8.109375" style="10" bestFit="1" customWidth="1"/>
    <col min="15346" max="15367" width="0" style="10" hidden="1" customWidth="1"/>
    <col min="15368" max="15368" width="4.77734375" style="10" customWidth="1"/>
    <col min="15369" max="15369" width="7.44140625" style="10" customWidth="1"/>
    <col min="15370" max="15370" width="5.109375" style="10" customWidth="1"/>
    <col min="15371" max="15371" width="7.44140625" style="10" customWidth="1"/>
    <col min="15372" max="15372" width="3.77734375" style="10" bestFit="1" customWidth="1"/>
    <col min="15373" max="15375" width="4.77734375" style="10" bestFit="1" customWidth="1"/>
    <col min="15376" max="15377" width="3.77734375" style="10" bestFit="1" customWidth="1"/>
    <col min="15378" max="15378" width="3.33203125" style="10" bestFit="1" customWidth="1"/>
    <col min="15379" max="15382" width="4.77734375" style="10" bestFit="1" customWidth="1"/>
    <col min="15383" max="15383" width="4" style="10" bestFit="1" customWidth="1"/>
    <col min="15384" max="15384" width="5" style="10" bestFit="1" customWidth="1"/>
    <col min="15385" max="15589" width="9.33203125" style="10"/>
    <col min="15590" max="15590" width="5" style="10" bestFit="1" customWidth="1"/>
    <col min="15591" max="15591" width="7" style="10" bestFit="1" customWidth="1"/>
    <col min="15592" max="15592" width="9.33203125" style="10"/>
    <col min="15593" max="15593" width="22" style="10" customWidth="1"/>
    <col min="15594" max="15594" width="3.33203125" style="10" bestFit="1" customWidth="1"/>
    <col min="15595" max="15595" width="8" style="10" bestFit="1" customWidth="1"/>
    <col min="15596" max="15596" width="6" style="10" bestFit="1" customWidth="1"/>
    <col min="15597" max="15597" width="6.109375" style="10" bestFit="1" customWidth="1"/>
    <col min="15598" max="15598" width="6" style="10" bestFit="1" customWidth="1"/>
    <col min="15599" max="15599" width="6.109375" style="10" bestFit="1" customWidth="1"/>
    <col min="15600" max="15600" width="5.109375" style="10" bestFit="1" customWidth="1"/>
    <col min="15601" max="15601" width="8.109375" style="10" bestFit="1" customWidth="1"/>
    <col min="15602" max="15623" width="0" style="10" hidden="1" customWidth="1"/>
    <col min="15624" max="15624" width="4.77734375" style="10" customWidth="1"/>
    <col min="15625" max="15625" width="7.44140625" style="10" customWidth="1"/>
    <col min="15626" max="15626" width="5.109375" style="10" customWidth="1"/>
    <col min="15627" max="15627" width="7.44140625" style="10" customWidth="1"/>
    <col min="15628" max="15628" width="3.77734375" style="10" bestFit="1" customWidth="1"/>
    <col min="15629" max="15631" width="4.77734375" style="10" bestFit="1" customWidth="1"/>
    <col min="15632" max="15633" width="3.77734375" style="10" bestFit="1" customWidth="1"/>
    <col min="15634" max="15634" width="3.33203125" style="10" bestFit="1" customWidth="1"/>
    <col min="15635" max="15638" width="4.77734375" style="10" bestFit="1" customWidth="1"/>
    <col min="15639" max="15639" width="4" style="10" bestFit="1" customWidth="1"/>
    <col min="15640" max="15640" width="5" style="10" bestFit="1" customWidth="1"/>
    <col min="15641" max="15845" width="9.33203125" style="10"/>
    <col min="15846" max="15846" width="5" style="10" bestFit="1" customWidth="1"/>
    <col min="15847" max="15847" width="7" style="10" bestFit="1" customWidth="1"/>
    <col min="15848" max="15848" width="9.33203125" style="10"/>
    <col min="15849" max="15849" width="22" style="10" customWidth="1"/>
    <col min="15850" max="15850" width="3.33203125" style="10" bestFit="1" customWidth="1"/>
    <col min="15851" max="15851" width="8" style="10" bestFit="1" customWidth="1"/>
    <col min="15852" max="15852" width="6" style="10" bestFit="1" customWidth="1"/>
    <col min="15853" max="15853" width="6.109375" style="10" bestFit="1" customWidth="1"/>
    <col min="15854" max="15854" width="6" style="10" bestFit="1" customWidth="1"/>
    <col min="15855" max="15855" width="6.109375" style="10" bestFit="1" customWidth="1"/>
    <col min="15856" max="15856" width="5.109375" style="10" bestFit="1" customWidth="1"/>
    <col min="15857" max="15857" width="8.109375" style="10" bestFit="1" customWidth="1"/>
    <col min="15858" max="15879" width="0" style="10" hidden="1" customWidth="1"/>
    <col min="15880" max="15880" width="4.77734375" style="10" customWidth="1"/>
    <col min="15881" max="15881" width="7.44140625" style="10" customWidth="1"/>
    <col min="15882" max="15882" width="5.109375" style="10" customWidth="1"/>
    <col min="15883" max="15883" width="7.44140625" style="10" customWidth="1"/>
    <col min="15884" max="15884" width="3.77734375" style="10" bestFit="1" customWidth="1"/>
    <col min="15885" max="15887" width="4.77734375" style="10" bestFit="1" customWidth="1"/>
    <col min="15888" max="15889" width="3.77734375" style="10" bestFit="1" customWidth="1"/>
    <col min="15890" max="15890" width="3.33203125" style="10" bestFit="1" customWidth="1"/>
    <col min="15891" max="15894" width="4.77734375" style="10" bestFit="1" customWidth="1"/>
    <col min="15895" max="15895" width="4" style="10" bestFit="1" customWidth="1"/>
    <col min="15896" max="15896" width="5" style="10" bestFit="1" customWidth="1"/>
    <col min="15897" max="16101" width="9.33203125" style="10"/>
    <col min="16102" max="16102" width="5" style="10" bestFit="1" customWidth="1"/>
    <col min="16103" max="16103" width="7" style="10" bestFit="1" customWidth="1"/>
    <col min="16104" max="16104" width="9.33203125" style="10"/>
    <col min="16105" max="16105" width="22" style="10" customWidth="1"/>
    <col min="16106" max="16106" width="3.33203125" style="10" bestFit="1" customWidth="1"/>
    <col min="16107" max="16107" width="8" style="10" bestFit="1" customWidth="1"/>
    <col min="16108" max="16108" width="6" style="10" bestFit="1" customWidth="1"/>
    <col min="16109" max="16109" width="6.109375" style="10" bestFit="1" customWidth="1"/>
    <col min="16110" max="16110" width="6" style="10" bestFit="1" customWidth="1"/>
    <col min="16111" max="16111" width="6.109375" style="10" bestFit="1" customWidth="1"/>
    <col min="16112" max="16112" width="5.109375" style="10" bestFit="1" customWidth="1"/>
    <col min="16113" max="16113" width="8.109375" style="10" bestFit="1" customWidth="1"/>
    <col min="16114" max="16135" width="0" style="10" hidden="1" customWidth="1"/>
    <col min="16136" max="16136" width="4.77734375" style="10" customWidth="1"/>
    <col min="16137" max="16137" width="7.44140625" style="10" customWidth="1"/>
    <col min="16138" max="16138" width="5.109375" style="10" customWidth="1"/>
    <col min="16139" max="16139" width="7.44140625" style="10" customWidth="1"/>
    <col min="16140" max="16140" width="3.77734375" style="10" bestFit="1" customWidth="1"/>
    <col min="16141" max="16143" width="4.77734375" style="10" bestFit="1" customWidth="1"/>
    <col min="16144" max="16145" width="3.77734375" style="10" bestFit="1" customWidth="1"/>
    <col min="16146" max="16146" width="3.33203125" style="10" bestFit="1" customWidth="1"/>
    <col min="16147" max="16150" width="4.77734375" style="10" bestFit="1" customWidth="1"/>
    <col min="16151" max="16151" width="4" style="10" bestFit="1" customWidth="1"/>
    <col min="16152" max="16152" width="5" style="10" bestFit="1" customWidth="1"/>
    <col min="16153" max="16384" width="9.33203125" style="10"/>
  </cols>
  <sheetData>
    <row r="1" spans="1:24" ht="24" customHeight="1" x14ac:dyDescent="0.2">
      <c r="A1" s="4" t="s">
        <v>2277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</row>
    <row r="2" spans="1:24" s="17" customFormat="1" ht="90" customHeight="1" x14ac:dyDescent="0.2">
      <c r="A2" s="11" t="s">
        <v>1078</v>
      </c>
      <c r="B2" s="11" t="s">
        <v>0</v>
      </c>
      <c r="C2" s="12" t="s">
        <v>1079</v>
      </c>
      <c r="D2" s="11" t="s">
        <v>2</v>
      </c>
      <c r="E2" s="11" t="s">
        <v>1080</v>
      </c>
      <c r="F2" s="13" t="s">
        <v>1081</v>
      </c>
      <c r="G2" s="11" t="s">
        <v>1082</v>
      </c>
      <c r="H2" s="14" t="s">
        <v>1083</v>
      </c>
      <c r="I2" s="11" t="s">
        <v>1084</v>
      </c>
      <c r="J2" s="12" t="s">
        <v>1085</v>
      </c>
      <c r="K2" s="12" t="s">
        <v>1086</v>
      </c>
      <c r="L2" s="12" t="s">
        <v>1087</v>
      </c>
      <c r="M2" s="12" t="s">
        <v>1088</v>
      </c>
      <c r="N2" s="12" t="s">
        <v>1089</v>
      </c>
      <c r="O2" s="12" t="s">
        <v>1090</v>
      </c>
      <c r="P2" s="12" t="s">
        <v>2302</v>
      </c>
      <c r="Q2" s="12" t="s">
        <v>1091</v>
      </c>
      <c r="R2" s="12" t="s">
        <v>1092</v>
      </c>
      <c r="S2" s="12" t="s">
        <v>1093</v>
      </c>
      <c r="T2" s="12" t="s">
        <v>1094</v>
      </c>
      <c r="U2" s="12" t="s">
        <v>1095</v>
      </c>
      <c r="V2" s="12" t="s">
        <v>1096</v>
      </c>
      <c r="W2" s="12" t="s">
        <v>1097</v>
      </c>
      <c r="X2" s="15" t="s">
        <v>1100</v>
      </c>
    </row>
    <row r="3" spans="1:24" s="21" customFormat="1" ht="11" x14ac:dyDescent="0.2">
      <c r="A3" s="18">
        <f t="shared" ref="A3:A66" si="0">ROW()-2</f>
        <v>1</v>
      </c>
      <c r="B3" s="18" t="s">
        <v>11</v>
      </c>
      <c r="C3" s="18" t="s">
        <v>2106</v>
      </c>
      <c r="D3" s="18">
        <v>1</v>
      </c>
      <c r="E3" s="18" t="s">
        <v>1070</v>
      </c>
      <c r="F3" s="18" t="s">
        <v>1103</v>
      </c>
      <c r="G3" s="18">
        <v>1491</v>
      </c>
      <c r="H3" s="18">
        <v>1016</v>
      </c>
      <c r="I3" s="18">
        <v>400</v>
      </c>
      <c r="J3" s="18">
        <v>5</v>
      </c>
      <c r="K3" s="18">
        <v>10</v>
      </c>
      <c r="L3" s="18">
        <v>0</v>
      </c>
      <c r="M3" s="18">
        <v>5</v>
      </c>
      <c r="N3" s="19" t="s">
        <v>2303</v>
      </c>
      <c r="O3" s="19" t="s">
        <v>2303</v>
      </c>
      <c r="P3" s="19" t="s">
        <v>2303</v>
      </c>
      <c r="Q3" s="18">
        <v>15</v>
      </c>
      <c r="R3" s="18">
        <v>0</v>
      </c>
      <c r="S3" s="18">
        <v>15</v>
      </c>
      <c r="T3" s="18">
        <v>0</v>
      </c>
      <c r="U3" s="18">
        <v>15</v>
      </c>
      <c r="V3" s="18">
        <v>10</v>
      </c>
      <c r="W3" s="18">
        <v>0</v>
      </c>
      <c r="X3" s="25">
        <v>97</v>
      </c>
    </row>
    <row r="4" spans="1:24" s="21" customFormat="1" ht="11" x14ac:dyDescent="0.2">
      <c r="A4" s="18">
        <f t="shared" si="0"/>
        <v>2</v>
      </c>
      <c r="B4" s="18" t="s">
        <v>536</v>
      </c>
      <c r="C4" s="18" t="s">
        <v>1726</v>
      </c>
      <c r="D4" s="18">
        <v>8</v>
      </c>
      <c r="E4" s="18" t="s">
        <v>1077</v>
      </c>
      <c r="F4" s="18" t="s">
        <v>1103</v>
      </c>
      <c r="G4" s="18">
        <v>1347</v>
      </c>
      <c r="H4" s="18">
        <v>892</v>
      </c>
      <c r="I4" s="18">
        <v>400</v>
      </c>
      <c r="J4" s="18">
        <v>5</v>
      </c>
      <c r="K4" s="18">
        <v>10</v>
      </c>
      <c r="L4" s="18">
        <v>0</v>
      </c>
      <c r="M4" s="18">
        <v>0</v>
      </c>
      <c r="N4" s="19" t="s">
        <v>2303</v>
      </c>
      <c r="O4" s="19" t="s">
        <v>2303</v>
      </c>
      <c r="P4" s="19" t="s">
        <v>2303</v>
      </c>
      <c r="Q4" s="18">
        <v>15</v>
      </c>
      <c r="R4" s="18">
        <v>0</v>
      </c>
      <c r="S4" s="18">
        <v>0</v>
      </c>
      <c r="T4" s="18">
        <v>0</v>
      </c>
      <c r="U4" s="18">
        <v>15</v>
      </c>
      <c r="V4" s="18">
        <v>10</v>
      </c>
      <c r="W4" s="18">
        <v>0</v>
      </c>
      <c r="X4" s="25">
        <v>279</v>
      </c>
    </row>
    <row r="5" spans="1:24" s="21" customFormat="1" ht="11" x14ac:dyDescent="0.2">
      <c r="A5" s="18">
        <f t="shared" si="0"/>
        <v>3</v>
      </c>
      <c r="B5" s="18" t="s">
        <v>43</v>
      </c>
      <c r="C5" s="18" t="s">
        <v>1223</v>
      </c>
      <c r="D5" s="18">
        <v>4</v>
      </c>
      <c r="E5" s="18" t="s">
        <v>1072</v>
      </c>
      <c r="F5" s="18" t="s">
        <v>1103</v>
      </c>
      <c r="G5" s="18">
        <v>1336</v>
      </c>
      <c r="H5" s="18">
        <v>891</v>
      </c>
      <c r="I5" s="18">
        <v>400</v>
      </c>
      <c r="J5" s="18">
        <v>0</v>
      </c>
      <c r="K5" s="18">
        <v>0</v>
      </c>
      <c r="L5" s="18">
        <v>0</v>
      </c>
      <c r="M5" s="18">
        <v>0</v>
      </c>
      <c r="N5" s="19" t="s">
        <v>2303</v>
      </c>
      <c r="O5" s="19" t="s">
        <v>2303</v>
      </c>
      <c r="P5" s="19" t="s">
        <v>2303</v>
      </c>
      <c r="Q5" s="18">
        <v>10</v>
      </c>
      <c r="R5" s="18">
        <v>0</v>
      </c>
      <c r="S5" s="18">
        <v>0</v>
      </c>
      <c r="T5" s="18">
        <v>10</v>
      </c>
      <c r="U5" s="18">
        <v>15</v>
      </c>
      <c r="V5" s="18">
        <v>10</v>
      </c>
      <c r="W5" s="18">
        <v>0</v>
      </c>
      <c r="X5" s="25">
        <v>125</v>
      </c>
    </row>
    <row r="6" spans="1:24" s="21" customFormat="1" ht="11" x14ac:dyDescent="0.2">
      <c r="A6" s="18">
        <f t="shared" si="0"/>
        <v>4</v>
      </c>
      <c r="B6" s="18" t="s">
        <v>104</v>
      </c>
      <c r="C6" s="18" t="s">
        <v>1280</v>
      </c>
      <c r="D6" s="18">
        <v>7</v>
      </c>
      <c r="E6" s="18" t="s">
        <v>1075</v>
      </c>
      <c r="F6" s="18" t="s">
        <v>1103</v>
      </c>
      <c r="G6" s="18">
        <v>1328</v>
      </c>
      <c r="H6" s="18">
        <v>870</v>
      </c>
      <c r="I6" s="18">
        <v>388</v>
      </c>
      <c r="J6" s="18">
        <v>5</v>
      </c>
      <c r="K6" s="18">
        <v>0</v>
      </c>
      <c r="L6" s="18">
        <v>0</v>
      </c>
      <c r="M6" s="18">
        <v>0</v>
      </c>
      <c r="N6" s="19" t="s">
        <v>2303</v>
      </c>
      <c r="O6" s="19" t="s">
        <v>2303</v>
      </c>
      <c r="P6" s="19" t="s">
        <v>2303</v>
      </c>
      <c r="Q6" s="18">
        <v>15</v>
      </c>
      <c r="R6" s="18">
        <v>0</v>
      </c>
      <c r="S6" s="18">
        <v>15</v>
      </c>
      <c r="T6" s="18">
        <v>10</v>
      </c>
      <c r="U6" s="18">
        <v>15</v>
      </c>
      <c r="V6" s="18">
        <v>10</v>
      </c>
      <c r="W6" s="18">
        <v>0</v>
      </c>
      <c r="X6" s="25">
        <v>178</v>
      </c>
    </row>
    <row r="7" spans="1:24" s="21" customFormat="1" ht="11" x14ac:dyDescent="0.2">
      <c r="A7" s="18">
        <f t="shared" si="0"/>
        <v>5</v>
      </c>
      <c r="B7" s="18" t="s">
        <v>134</v>
      </c>
      <c r="C7" s="18" t="s">
        <v>1306</v>
      </c>
      <c r="D7" s="18">
        <v>8</v>
      </c>
      <c r="E7" s="18" t="s">
        <v>1077</v>
      </c>
      <c r="F7" s="18" t="s">
        <v>1103</v>
      </c>
      <c r="G7" s="18">
        <v>1300</v>
      </c>
      <c r="H7" s="18">
        <v>943</v>
      </c>
      <c r="I7" s="18">
        <v>312</v>
      </c>
      <c r="J7" s="18">
        <v>5</v>
      </c>
      <c r="K7" s="18">
        <v>0</v>
      </c>
      <c r="L7" s="18">
        <v>0</v>
      </c>
      <c r="M7" s="18">
        <v>0</v>
      </c>
      <c r="N7" s="19" t="s">
        <v>2303</v>
      </c>
      <c r="O7" s="19" t="s">
        <v>2303</v>
      </c>
      <c r="P7" s="19" t="s">
        <v>2303</v>
      </c>
      <c r="Q7" s="18">
        <v>15</v>
      </c>
      <c r="R7" s="18">
        <v>0</v>
      </c>
      <c r="S7" s="18">
        <v>0</v>
      </c>
      <c r="T7" s="18">
        <v>0</v>
      </c>
      <c r="U7" s="18">
        <v>15</v>
      </c>
      <c r="V7" s="18">
        <v>10</v>
      </c>
      <c r="W7" s="18">
        <v>0</v>
      </c>
      <c r="X7" s="25">
        <v>127</v>
      </c>
    </row>
    <row r="8" spans="1:24" s="21" customFormat="1" ht="11" x14ac:dyDescent="0.2">
      <c r="A8" s="18">
        <f t="shared" si="0"/>
        <v>6</v>
      </c>
      <c r="B8" s="18" t="s">
        <v>7</v>
      </c>
      <c r="C8" s="18" t="s">
        <v>2256</v>
      </c>
      <c r="D8" s="18">
        <v>6</v>
      </c>
      <c r="E8" s="18" t="s">
        <v>1076</v>
      </c>
      <c r="F8" s="18" t="s">
        <v>1103</v>
      </c>
      <c r="G8" s="18">
        <v>1292</v>
      </c>
      <c r="H8" s="18">
        <v>1001</v>
      </c>
      <c r="I8" s="18">
        <v>211</v>
      </c>
      <c r="J8" s="18">
        <v>5</v>
      </c>
      <c r="K8" s="18">
        <v>10</v>
      </c>
      <c r="L8" s="18">
        <v>0</v>
      </c>
      <c r="M8" s="18">
        <v>0</v>
      </c>
      <c r="N8" s="19" t="s">
        <v>2303</v>
      </c>
      <c r="O8" s="19" t="s">
        <v>2303</v>
      </c>
      <c r="P8" s="19" t="s">
        <v>2303</v>
      </c>
      <c r="Q8" s="18">
        <v>15</v>
      </c>
      <c r="R8" s="18">
        <v>0</v>
      </c>
      <c r="S8" s="18">
        <v>15</v>
      </c>
      <c r="T8" s="18">
        <v>10</v>
      </c>
      <c r="U8" s="18">
        <v>15</v>
      </c>
      <c r="V8" s="18">
        <v>10</v>
      </c>
      <c r="W8" s="18">
        <v>0</v>
      </c>
      <c r="X8" s="25">
        <v>307</v>
      </c>
    </row>
    <row r="9" spans="1:24" s="21" customFormat="1" ht="11" x14ac:dyDescent="0.2">
      <c r="A9" s="18">
        <f t="shared" si="0"/>
        <v>7</v>
      </c>
      <c r="B9" s="18" t="s">
        <v>168</v>
      </c>
      <c r="C9" s="18" t="s">
        <v>1341</v>
      </c>
      <c r="D9" s="18">
        <v>7</v>
      </c>
      <c r="E9" s="18" t="s">
        <v>1075</v>
      </c>
      <c r="F9" s="18" t="s">
        <v>1103</v>
      </c>
      <c r="G9" s="18">
        <v>1242</v>
      </c>
      <c r="H9" s="18">
        <v>802</v>
      </c>
      <c r="I9" s="18">
        <v>400</v>
      </c>
      <c r="J9" s="18">
        <v>5</v>
      </c>
      <c r="K9" s="18">
        <v>0</v>
      </c>
      <c r="L9" s="18">
        <v>0</v>
      </c>
      <c r="M9" s="18">
        <v>0</v>
      </c>
      <c r="N9" s="19" t="s">
        <v>2303</v>
      </c>
      <c r="O9" s="19" t="s">
        <v>2303</v>
      </c>
      <c r="P9" s="19" t="s">
        <v>2303</v>
      </c>
      <c r="Q9" s="18">
        <v>10</v>
      </c>
      <c r="R9" s="18">
        <v>0</v>
      </c>
      <c r="S9" s="18">
        <v>0</v>
      </c>
      <c r="T9" s="18">
        <v>0</v>
      </c>
      <c r="U9" s="18">
        <v>15</v>
      </c>
      <c r="V9" s="18">
        <v>10</v>
      </c>
      <c r="W9" s="18">
        <v>0</v>
      </c>
      <c r="X9" s="25">
        <v>166</v>
      </c>
    </row>
    <row r="10" spans="1:24" s="21" customFormat="1" ht="11" x14ac:dyDescent="0.2">
      <c r="A10" s="18">
        <f t="shared" si="0"/>
        <v>8</v>
      </c>
      <c r="B10" s="18" t="s">
        <v>124</v>
      </c>
      <c r="C10" s="18" t="s">
        <v>1297</v>
      </c>
      <c r="D10" s="18">
        <v>4</v>
      </c>
      <c r="E10" s="18" t="s">
        <v>1072</v>
      </c>
      <c r="F10" s="18" t="s">
        <v>1103</v>
      </c>
      <c r="G10" s="18">
        <v>1235</v>
      </c>
      <c r="H10" s="18">
        <v>859</v>
      </c>
      <c r="I10" s="18">
        <v>321</v>
      </c>
      <c r="J10" s="18">
        <v>5</v>
      </c>
      <c r="K10" s="18">
        <v>0</v>
      </c>
      <c r="L10" s="18">
        <v>0</v>
      </c>
      <c r="M10" s="18">
        <v>0</v>
      </c>
      <c r="N10" s="19" t="s">
        <v>2303</v>
      </c>
      <c r="O10" s="19" t="s">
        <v>2303</v>
      </c>
      <c r="P10" s="19" t="s">
        <v>2303</v>
      </c>
      <c r="Q10" s="18">
        <v>10</v>
      </c>
      <c r="R10" s="18">
        <v>0</v>
      </c>
      <c r="S10" s="18">
        <v>5</v>
      </c>
      <c r="T10" s="18">
        <v>10</v>
      </c>
      <c r="U10" s="18">
        <v>15</v>
      </c>
      <c r="V10" s="18">
        <v>10</v>
      </c>
      <c r="W10" s="18">
        <v>0</v>
      </c>
      <c r="X10" s="25">
        <v>123</v>
      </c>
    </row>
    <row r="11" spans="1:24" s="21" customFormat="1" ht="11" x14ac:dyDescent="0.2">
      <c r="A11" s="18">
        <f t="shared" si="0"/>
        <v>9</v>
      </c>
      <c r="B11" s="18" t="s">
        <v>110</v>
      </c>
      <c r="C11" s="18" t="s">
        <v>1285</v>
      </c>
      <c r="D11" s="18">
        <v>6</v>
      </c>
      <c r="E11" s="18" t="s">
        <v>1076</v>
      </c>
      <c r="F11" s="18" t="s">
        <v>1103</v>
      </c>
      <c r="G11" s="18">
        <v>1234</v>
      </c>
      <c r="H11" s="18">
        <v>935</v>
      </c>
      <c r="I11" s="18">
        <v>239</v>
      </c>
      <c r="J11" s="18">
        <v>5</v>
      </c>
      <c r="K11" s="18">
        <v>10</v>
      </c>
      <c r="L11" s="18">
        <v>0</v>
      </c>
      <c r="M11" s="18">
        <v>0</v>
      </c>
      <c r="N11" s="19" t="s">
        <v>2303</v>
      </c>
      <c r="O11" s="19" t="s">
        <v>2303</v>
      </c>
      <c r="P11" s="19" t="s">
        <v>2303</v>
      </c>
      <c r="Q11" s="18">
        <v>15</v>
      </c>
      <c r="R11" s="18">
        <v>0</v>
      </c>
      <c r="S11" s="18">
        <v>15</v>
      </c>
      <c r="T11" s="18">
        <v>0</v>
      </c>
      <c r="U11" s="18">
        <v>15</v>
      </c>
      <c r="V11" s="18">
        <v>0</v>
      </c>
      <c r="W11" s="18">
        <v>0</v>
      </c>
      <c r="X11" s="25">
        <v>345</v>
      </c>
    </row>
    <row r="12" spans="1:24" s="21" customFormat="1" ht="11" x14ac:dyDescent="0.2">
      <c r="A12" s="18">
        <f t="shared" si="0"/>
        <v>10</v>
      </c>
      <c r="B12" s="18" t="s">
        <v>574</v>
      </c>
      <c r="C12" s="18" t="s">
        <v>1773</v>
      </c>
      <c r="D12" s="18">
        <v>2</v>
      </c>
      <c r="E12" s="18" t="s">
        <v>1071</v>
      </c>
      <c r="F12" s="18" t="s">
        <v>1103</v>
      </c>
      <c r="G12" s="18">
        <v>1217</v>
      </c>
      <c r="H12" s="18">
        <v>894</v>
      </c>
      <c r="I12" s="18">
        <v>278</v>
      </c>
      <c r="J12" s="18">
        <v>5</v>
      </c>
      <c r="K12" s="18">
        <v>0</v>
      </c>
      <c r="L12" s="18">
        <v>0</v>
      </c>
      <c r="M12" s="18">
        <v>0</v>
      </c>
      <c r="N12" s="19" t="s">
        <v>2303</v>
      </c>
      <c r="O12" s="19" t="s">
        <v>2303</v>
      </c>
      <c r="P12" s="19" t="s">
        <v>2303</v>
      </c>
      <c r="Q12" s="18">
        <v>10</v>
      </c>
      <c r="R12" s="18">
        <v>0</v>
      </c>
      <c r="S12" s="18">
        <v>15</v>
      </c>
      <c r="T12" s="18">
        <v>0</v>
      </c>
      <c r="U12" s="18">
        <v>15</v>
      </c>
      <c r="V12" s="18">
        <v>0</v>
      </c>
      <c r="W12" s="18">
        <v>0</v>
      </c>
      <c r="X12" s="25">
        <v>140</v>
      </c>
    </row>
    <row r="13" spans="1:24" s="21" customFormat="1" ht="11" x14ac:dyDescent="0.2">
      <c r="A13" s="18">
        <f t="shared" si="0"/>
        <v>11</v>
      </c>
      <c r="B13" s="18" t="s">
        <v>224</v>
      </c>
      <c r="C13" s="18" t="s">
        <v>1397</v>
      </c>
      <c r="D13" s="18">
        <v>7</v>
      </c>
      <c r="E13" s="18" t="s">
        <v>1075</v>
      </c>
      <c r="F13" s="18" t="s">
        <v>1103</v>
      </c>
      <c r="G13" s="18">
        <v>1216</v>
      </c>
      <c r="H13" s="18">
        <v>885</v>
      </c>
      <c r="I13" s="18">
        <v>286</v>
      </c>
      <c r="J13" s="18">
        <v>5</v>
      </c>
      <c r="K13" s="18">
        <v>0</v>
      </c>
      <c r="L13" s="18">
        <v>0</v>
      </c>
      <c r="M13" s="18">
        <v>0</v>
      </c>
      <c r="N13" s="19" t="s">
        <v>2303</v>
      </c>
      <c r="O13" s="19" t="s">
        <v>2303</v>
      </c>
      <c r="P13" s="19" t="s">
        <v>2303</v>
      </c>
      <c r="Q13" s="18">
        <v>15</v>
      </c>
      <c r="R13" s="18">
        <v>0</v>
      </c>
      <c r="S13" s="18">
        <v>0</v>
      </c>
      <c r="T13" s="18">
        <v>0</v>
      </c>
      <c r="U13" s="18">
        <v>15</v>
      </c>
      <c r="V13" s="18">
        <v>10</v>
      </c>
      <c r="W13" s="18">
        <v>0</v>
      </c>
      <c r="X13" s="25">
        <v>77</v>
      </c>
    </row>
    <row r="14" spans="1:24" s="21" customFormat="1" ht="11" x14ac:dyDescent="0.2">
      <c r="A14" s="18">
        <f t="shared" si="0"/>
        <v>12</v>
      </c>
      <c r="B14" s="18" t="s">
        <v>155</v>
      </c>
      <c r="C14" s="18" t="s">
        <v>1327</v>
      </c>
      <c r="D14" s="18">
        <v>4</v>
      </c>
      <c r="E14" s="18" t="s">
        <v>1072</v>
      </c>
      <c r="F14" s="18" t="s">
        <v>1103</v>
      </c>
      <c r="G14" s="18">
        <v>1208</v>
      </c>
      <c r="H14" s="18">
        <v>852</v>
      </c>
      <c r="I14" s="18">
        <v>321</v>
      </c>
      <c r="J14" s="18">
        <v>5</v>
      </c>
      <c r="K14" s="18">
        <v>0</v>
      </c>
      <c r="L14" s="18">
        <v>0</v>
      </c>
      <c r="M14" s="18">
        <v>0</v>
      </c>
      <c r="N14" s="19" t="s">
        <v>2303</v>
      </c>
      <c r="O14" s="19" t="s">
        <v>2303</v>
      </c>
      <c r="P14" s="19" t="s">
        <v>2303</v>
      </c>
      <c r="Q14" s="18">
        <v>10</v>
      </c>
      <c r="R14" s="18">
        <v>0</v>
      </c>
      <c r="S14" s="18">
        <v>5</v>
      </c>
      <c r="T14" s="18">
        <v>0</v>
      </c>
      <c r="U14" s="18">
        <v>15</v>
      </c>
      <c r="V14" s="18">
        <v>0</v>
      </c>
      <c r="W14" s="18">
        <v>0</v>
      </c>
      <c r="X14" s="25">
        <v>85</v>
      </c>
    </row>
    <row r="15" spans="1:24" s="21" customFormat="1" ht="11" x14ac:dyDescent="0.2">
      <c r="A15" s="18">
        <f t="shared" si="0"/>
        <v>13</v>
      </c>
      <c r="B15" s="18" t="s">
        <v>233</v>
      </c>
      <c r="C15" s="18" t="s">
        <v>1405</v>
      </c>
      <c r="D15" s="18">
        <v>2</v>
      </c>
      <c r="E15" s="18" t="s">
        <v>1071</v>
      </c>
      <c r="F15" s="18" t="s">
        <v>1103</v>
      </c>
      <c r="G15" s="18">
        <v>1201</v>
      </c>
      <c r="H15" s="18">
        <v>776</v>
      </c>
      <c r="I15" s="18">
        <v>400</v>
      </c>
      <c r="J15" s="18">
        <v>5</v>
      </c>
      <c r="K15" s="18">
        <v>0</v>
      </c>
      <c r="L15" s="18">
        <v>0</v>
      </c>
      <c r="M15" s="18">
        <v>0</v>
      </c>
      <c r="N15" s="19" t="s">
        <v>2303</v>
      </c>
      <c r="O15" s="19" t="s">
        <v>2303</v>
      </c>
      <c r="P15" s="19" t="s">
        <v>2303</v>
      </c>
      <c r="Q15" s="18">
        <v>5</v>
      </c>
      <c r="R15" s="18">
        <v>0</v>
      </c>
      <c r="S15" s="18">
        <v>0</v>
      </c>
      <c r="T15" s="18">
        <v>0</v>
      </c>
      <c r="U15" s="18">
        <v>15</v>
      </c>
      <c r="V15" s="18">
        <v>0</v>
      </c>
      <c r="W15" s="18">
        <v>0</v>
      </c>
      <c r="X15" s="25">
        <v>111</v>
      </c>
    </row>
    <row r="16" spans="1:24" s="21" customFormat="1" ht="11" x14ac:dyDescent="0.2">
      <c r="A16" s="18">
        <f t="shared" si="0"/>
        <v>14</v>
      </c>
      <c r="B16" s="18" t="s">
        <v>111</v>
      </c>
      <c r="C16" s="18" t="s">
        <v>1286</v>
      </c>
      <c r="D16" s="18">
        <v>8</v>
      </c>
      <c r="E16" s="18" t="s">
        <v>1077</v>
      </c>
      <c r="F16" s="18" t="s">
        <v>1103</v>
      </c>
      <c r="G16" s="18">
        <v>1199</v>
      </c>
      <c r="H16" s="18">
        <v>837</v>
      </c>
      <c r="I16" s="18">
        <v>312</v>
      </c>
      <c r="J16" s="18">
        <v>5</v>
      </c>
      <c r="K16" s="18">
        <v>0</v>
      </c>
      <c r="L16" s="18">
        <v>0</v>
      </c>
      <c r="M16" s="18">
        <v>0</v>
      </c>
      <c r="N16" s="19" t="s">
        <v>2303</v>
      </c>
      <c r="O16" s="19" t="s">
        <v>2303</v>
      </c>
      <c r="P16" s="19" t="s">
        <v>2303</v>
      </c>
      <c r="Q16" s="18">
        <v>15</v>
      </c>
      <c r="R16" s="18">
        <v>0</v>
      </c>
      <c r="S16" s="18">
        <v>5</v>
      </c>
      <c r="T16" s="18">
        <v>0</v>
      </c>
      <c r="U16" s="18">
        <v>15</v>
      </c>
      <c r="V16" s="18">
        <v>10</v>
      </c>
      <c r="W16" s="18">
        <v>0</v>
      </c>
      <c r="X16" s="25">
        <v>72</v>
      </c>
    </row>
    <row r="17" spans="1:24" s="21" customFormat="1" ht="11" x14ac:dyDescent="0.2">
      <c r="A17" s="18">
        <f t="shared" si="0"/>
        <v>15</v>
      </c>
      <c r="B17" s="18" t="s">
        <v>14</v>
      </c>
      <c r="C17" s="18" t="s">
        <v>1172</v>
      </c>
      <c r="D17" s="18">
        <v>4</v>
      </c>
      <c r="E17" s="18" t="s">
        <v>1072</v>
      </c>
      <c r="F17" s="18" t="s">
        <v>1103</v>
      </c>
      <c r="G17" s="18">
        <v>1196</v>
      </c>
      <c r="H17" s="18">
        <v>1171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9" t="s">
        <v>2303</v>
      </c>
      <c r="O17" s="19" t="s">
        <v>2303</v>
      </c>
      <c r="P17" s="19" t="s">
        <v>2303</v>
      </c>
      <c r="Q17" s="18">
        <v>15</v>
      </c>
      <c r="R17" s="18">
        <v>0</v>
      </c>
      <c r="S17" s="18">
        <v>0</v>
      </c>
      <c r="T17" s="18">
        <v>0</v>
      </c>
      <c r="U17" s="18">
        <v>10</v>
      </c>
      <c r="V17" s="18">
        <v>0</v>
      </c>
      <c r="W17" s="18">
        <v>0</v>
      </c>
      <c r="X17" s="25">
        <v>4728</v>
      </c>
    </row>
    <row r="18" spans="1:24" s="21" customFormat="1" ht="11" x14ac:dyDescent="0.2">
      <c r="A18" s="18">
        <f t="shared" si="0"/>
        <v>16</v>
      </c>
      <c r="B18" s="18" t="s">
        <v>763</v>
      </c>
      <c r="C18" s="18" t="s">
        <v>1801</v>
      </c>
      <c r="D18" s="18">
        <v>7</v>
      </c>
      <c r="E18" s="18" t="s">
        <v>1075</v>
      </c>
      <c r="F18" s="18" t="s">
        <v>1103</v>
      </c>
      <c r="G18" s="18">
        <v>1192</v>
      </c>
      <c r="H18" s="18">
        <v>798</v>
      </c>
      <c r="I18" s="18">
        <v>364</v>
      </c>
      <c r="J18" s="18">
        <v>5</v>
      </c>
      <c r="K18" s="18">
        <v>0</v>
      </c>
      <c r="L18" s="18">
        <v>0</v>
      </c>
      <c r="M18" s="18">
        <v>0</v>
      </c>
      <c r="N18" s="19" t="s">
        <v>2303</v>
      </c>
      <c r="O18" s="19" t="s">
        <v>2303</v>
      </c>
      <c r="P18" s="19" t="s">
        <v>2303</v>
      </c>
      <c r="Q18" s="18">
        <v>10</v>
      </c>
      <c r="R18" s="18">
        <v>0</v>
      </c>
      <c r="S18" s="18">
        <v>0</v>
      </c>
      <c r="T18" s="18">
        <v>0</v>
      </c>
      <c r="U18" s="18">
        <v>15</v>
      </c>
      <c r="V18" s="18">
        <v>0</v>
      </c>
      <c r="W18" s="18">
        <v>0</v>
      </c>
      <c r="X18" s="25">
        <v>54</v>
      </c>
    </row>
    <row r="19" spans="1:24" s="21" customFormat="1" ht="11" x14ac:dyDescent="0.2">
      <c r="A19" s="18">
        <f t="shared" si="0"/>
        <v>17</v>
      </c>
      <c r="B19" s="18" t="s">
        <v>546</v>
      </c>
      <c r="C19" s="18" t="s">
        <v>1738</v>
      </c>
      <c r="D19" s="18">
        <v>6</v>
      </c>
      <c r="E19" s="18" t="s">
        <v>1076</v>
      </c>
      <c r="F19" s="18" t="s">
        <v>1103</v>
      </c>
      <c r="G19" s="18">
        <v>1178</v>
      </c>
      <c r="H19" s="18">
        <v>990</v>
      </c>
      <c r="I19" s="18">
        <v>143</v>
      </c>
      <c r="J19" s="18">
        <v>5</v>
      </c>
      <c r="K19" s="18">
        <v>10</v>
      </c>
      <c r="L19" s="18">
        <v>0</v>
      </c>
      <c r="M19" s="18">
        <v>0</v>
      </c>
      <c r="N19" s="19" t="s">
        <v>2303</v>
      </c>
      <c r="O19" s="19" t="s">
        <v>2303</v>
      </c>
      <c r="P19" s="19" t="s">
        <v>2303</v>
      </c>
      <c r="Q19" s="18">
        <v>15</v>
      </c>
      <c r="R19" s="18">
        <v>0</v>
      </c>
      <c r="S19" s="18">
        <v>0</v>
      </c>
      <c r="T19" s="18">
        <v>0</v>
      </c>
      <c r="U19" s="18">
        <v>15</v>
      </c>
      <c r="V19" s="18">
        <v>0</v>
      </c>
      <c r="W19" s="18">
        <v>0</v>
      </c>
      <c r="X19" s="25">
        <v>1946</v>
      </c>
    </row>
    <row r="20" spans="1:24" s="21" customFormat="1" ht="11" x14ac:dyDescent="0.2">
      <c r="A20" s="18">
        <f t="shared" si="0"/>
        <v>18</v>
      </c>
      <c r="B20" s="18" t="s">
        <v>309</v>
      </c>
      <c r="C20" s="18" t="s">
        <v>1485</v>
      </c>
      <c r="D20" s="18">
        <v>6</v>
      </c>
      <c r="E20" s="18" t="s">
        <v>1076</v>
      </c>
      <c r="F20" s="18" t="s">
        <v>1103</v>
      </c>
      <c r="G20" s="18">
        <v>1174</v>
      </c>
      <c r="H20" s="18">
        <v>823</v>
      </c>
      <c r="I20" s="18">
        <v>321</v>
      </c>
      <c r="J20" s="18">
        <v>5</v>
      </c>
      <c r="K20" s="18">
        <v>0</v>
      </c>
      <c r="L20" s="18">
        <v>0</v>
      </c>
      <c r="M20" s="18">
        <v>0</v>
      </c>
      <c r="N20" s="19" t="s">
        <v>2303</v>
      </c>
      <c r="O20" s="19" t="s">
        <v>2303</v>
      </c>
      <c r="P20" s="19" t="s">
        <v>2303</v>
      </c>
      <c r="Q20" s="18">
        <v>10</v>
      </c>
      <c r="R20" s="18">
        <v>0</v>
      </c>
      <c r="S20" s="18">
        <v>0</v>
      </c>
      <c r="T20" s="18">
        <v>0</v>
      </c>
      <c r="U20" s="18">
        <v>15</v>
      </c>
      <c r="V20" s="18">
        <v>0</v>
      </c>
      <c r="W20" s="18">
        <v>0</v>
      </c>
      <c r="X20" s="25">
        <v>54</v>
      </c>
    </row>
    <row r="21" spans="1:24" s="21" customFormat="1" ht="11" x14ac:dyDescent="0.2">
      <c r="A21" s="18">
        <f t="shared" si="0"/>
        <v>19</v>
      </c>
      <c r="B21" s="18" t="s">
        <v>384</v>
      </c>
      <c r="C21" s="18" t="s">
        <v>1561</v>
      </c>
      <c r="D21" s="18">
        <v>1</v>
      </c>
      <c r="E21" s="18" t="s">
        <v>1070</v>
      </c>
      <c r="F21" s="18" t="s">
        <v>1103</v>
      </c>
      <c r="G21" s="18">
        <v>1173</v>
      </c>
      <c r="H21" s="18">
        <v>817</v>
      </c>
      <c r="I21" s="18">
        <v>321</v>
      </c>
      <c r="J21" s="18">
        <v>5</v>
      </c>
      <c r="K21" s="18">
        <v>0</v>
      </c>
      <c r="L21" s="18">
        <v>0</v>
      </c>
      <c r="M21" s="18">
        <v>0</v>
      </c>
      <c r="N21" s="19" t="s">
        <v>2303</v>
      </c>
      <c r="O21" s="19" t="s">
        <v>2303</v>
      </c>
      <c r="P21" s="19" t="s">
        <v>2303</v>
      </c>
      <c r="Q21" s="18">
        <v>5</v>
      </c>
      <c r="R21" s="18">
        <v>0</v>
      </c>
      <c r="S21" s="18">
        <v>0</v>
      </c>
      <c r="T21" s="18">
        <v>0</v>
      </c>
      <c r="U21" s="18">
        <v>15</v>
      </c>
      <c r="V21" s="18">
        <v>10</v>
      </c>
      <c r="W21" s="18">
        <v>0</v>
      </c>
      <c r="X21" s="25">
        <v>79</v>
      </c>
    </row>
    <row r="22" spans="1:24" s="21" customFormat="1" ht="11" x14ac:dyDescent="0.2">
      <c r="A22" s="18">
        <f t="shared" si="0"/>
        <v>20</v>
      </c>
      <c r="B22" s="18" t="s">
        <v>350</v>
      </c>
      <c r="C22" s="18" t="s">
        <v>1197</v>
      </c>
      <c r="D22" s="18">
        <v>1</v>
      </c>
      <c r="E22" s="18" t="s">
        <v>1070</v>
      </c>
      <c r="F22" s="18" t="s">
        <v>1103</v>
      </c>
      <c r="G22" s="18">
        <v>1158</v>
      </c>
      <c r="H22" s="18">
        <v>948</v>
      </c>
      <c r="I22" s="18">
        <v>160</v>
      </c>
      <c r="J22" s="18">
        <v>5</v>
      </c>
      <c r="K22" s="18">
        <v>0</v>
      </c>
      <c r="L22" s="18">
        <v>0</v>
      </c>
      <c r="M22" s="18">
        <v>5</v>
      </c>
      <c r="N22" s="19" t="s">
        <v>2303</v>
      </c>
      <c r="O22" s="19" t="s">
        <v>2303</v>
      </c>
      <c r="P22" s="19" t="s">
        <v>2303</v>
      </c>
      <c r="Q22" s="18">
        <v>15</v>
      </c>
      <c r="R22" s="18">
        <v>0</v>
      </c>
      <c r="S22" s="18">
        <v>0</v>
      </c>
      <c r="T22" s="18">
        <v>10</v>
      </c>
      <c r="U22" s="18">
        <v>15</v>
      </c>
      <c r="V22" s="18">
        <v>0</v>
      </c>
      <c r="W22" s="18">
        <v>0</v>
      </c>
      <c r="X22" s="25">
        <v>31</v>
      </c>
    </row>
    <row r="23" spans="1:24" s="21" customFormat="1" ht="11" x14ac:dyDescent="0.2">
      <c r="A23" s="18">
        <f t="shared" si="0"/>
        <v>21</v>
      </c>
      <c r="B23" s="18" t="s">
        <v>13</v>
      </c>
      <c r="C23" s="18" t="s">
        <v>1171</v>
      </c>
      <c r="D23" s="18">
        <v>2</v>
      </c>
      <c r="E23" s="18" t="s">
        <v>1071</v>
      </c>
      <c r="F23" s="18" t="s">
        <v>1103</v>
      </c>
      <c r="G23" s="18">
        <v>1156</v>
      </c>
      <c r="H23" s="18">
        <v>848</v>
      </c>
      <c r="I23" s="18">
        <v>253</v>
      </c>
      <c r="J23" s="18">
        <v>5</v>
      </c>
      <c r="K23" s="18">
        <v>0</v>
      </c>
      <c r="L23" s="18">
        <v>0</v>
      </c>
      <c r="M23" s="18">
        <v>5</v>
      </c>
      <c r="N23" s="19" t="s">
        <v>2303</v>
      </c>
      <c r="O23" s="19" t="s">
        <v>2303</v>
      </c>
      <c r="P23" s="19" t="s">
        <v>2303</v>
      </c>
      <c r="Q23" s="18">
        <v>10</v>
      </c>
      <c r="R23" s="18">
        <v>0</v>
      </c>
      <c r="S23" s="18">
        <v>10</v>
      </c>
      <c r="T23" s="18">
        <v>10</v>
      </c>
      <c r="U23" s="18">
        <v>15</v>
      </c>
      <c r="V23" s="18">
        <v>0</v>
      </c>
      <c r="W23" s="18">
        <v>0</v>
      </c>
      <c r="X23" s="25">
        <v>163</v>
      </c>
    </row>
    <row r="24" spans="1:24" s="21" customFormat="1" ht="11" x14ac:dyDescent="0.2">
      <c r="A24" s="18">
        <f t="shared" si="0"/>
        <v>22</v>
      </c>
      <c r="B24" s="18" t="s">
        <v>340</v>
      </c>
      <c r="C24" s="18" t="s">
        <v>2174</v>
      </c>
      <c r="D24" s="18">
        <v>2</v>
      </c>
      <c r="E24" s="18" t="s">
        <v>1071</v>
      </c>
      <c r="F24" s="18" t="s">
        <v>1103</v>
      </c>
      <c r="G24" s="18">
        <v>1155</v>
      </c>
      <c r="H24" s="18">
        <v>817</v>
      </c>
      <c r="I24" s="18">
        <v>303</v>
      </c>
      <c r="J24" s="18">
        <v>5</v>
      </c>
      <c r="K24" s="18">
        <v>0</v>
      </c>
      <c r="L24" s="18">
        <v>0</v>
      </c>
      <c r="M24" s="18">
        <v>0</v>
      </c>
      <c r="N24" s="19" t="s">
        <v>2303</v>
      </c>
      <c r="O24" s="19" t="s">
        <v>2303</v>
      </c>
      <c r="P24" s="19" t="s">
        <v>2303</v>
      </c>
      <c r="Q24" s="18">
        <v>5</v>
      </c>
      <c r="R24" s="18">
        <v>0</v>
      </c>
      <c r="S24" s="18">
        <v>10</v>
      </c>
      <c r="T24" s="18">
        <v>0</v>
      </c>
      <c r="U24" s="18">
        <v>15</v>
      </c>
      <c r="V24" s="18">
        <v>0</v>
      </c>
      <c r="W24" s="18">
        <v>0</v>
      </c>
      <c r="X24" s="25">
        <v>100</v>
      </c>
    </row>
    <row r="25" spans="1:24" s="21" customFormat="1" ht="11" x14ac:dyDescent="0.2">
      <c r="A25" s="18">
        <f t="shared" si="0"/>
        <v>23</v>
      </c>
      <c r="B25" s="18" t="s">
        <v>1167</v>
      </c>
      <c r="C25" s="18" t="s">
        <v>2229</v>
      </c>
      <c r="D25" s="18">
        <v>5</v>
      </c>
      <c r="E25" s="18" t="s">
        <v>1074</v>
      </c>
      <c r="F25" s="18" t="s">
        <v>1103</v>
      </c>
      <c r="G25" s="18">
        <v>1153</v>
      </c>
      <c r="H25" s="18">
        <v>825</v>
      </c>
      <c r="I25" s="18">
        <v>303</v>
      </c>
      <c r="J25" s="18">
        <v>5</v>
      </c>
      <c r="K25" s="18">
        <v>0</v>
      </c>
      <c r="L25" s="18">
        <v>0</v>
      </c>
      <c r="M25" s="18">
        <v>0</v>
      </c>
      <c r="N25" s="19" t="s">
        <v>2303</v>
      </c>
      <c r="O25" s="19" t="s">
        <v>2303</v>
      </c>
      <c r="P25" s="19" t="s">
        <v>2303</v>
      </c>
      <c r="Q25" s="18">
        <v>5</v>
      </c>
      <c r="R25" s="18">
        <v>0</v>
      </c>
      <c r="S25" s="18">
        <v>0</v>
      </c>
      <c r="T25" s="18">
        <v>0</v>
      </c>
      <c r="U25" s="18">
        <v>15</v>
      </c>
      <c r="V25" s="18">
        <v>0</v>
      </c>
      <c r="W25" s="18">
        <v>0</v>
      </c>
      <c r="X25" s="25">
        <v>60</v>
      </c>
    </row>
    <row r="26" spans="1:24" s="21" customFormat="1" ht="11" x14ac:dyDescent="0.2">
      <c r="A26" s="18">
        <f t="shared" si="0"/>
        <v>24</v>
      </c>
      <c r="B26" s="18" t="s">
        <v>9</v>
      </c>
      <c r="C26" s="18" t="s">
        <v>1170</v>
      </c>
      <c r="D26" s="18">
        <v>6</v>
      </c>
      <c r="E26" s="18" t="s">
        <v>1076</v>
      </c>
      <c r="F26" s="18" t="s">
        <v>1103</v>
      </c>
      <c r="G26" s="18">
        <v>1149</v>
      </c>
      <c r="H26" s="18">
        <v>938</v>
      </c>
      <c r="I26" s="18">
        <v>171</v>
      </c>
      <c r="J26" s="18">
        <v>5</v>
      </c>
      <c r="K26" s="18">
        <v>0</v>
      </c>
      <c r="L26" s="18">
        <v>0</v>
      </c>
      <c r="M26" s="18">
        <v>0</v>
      </c>
      <c r="N26" s="19" t="s">
        <v>2303</v>
      </c>
      <c r="O26" s="19" t="s">
        <v>2303</v>
      </c>
      <c r="P26" s="19" t="s">
        <v>2303</v>
      </c>
      <c r="Q26" s="18">
        <v>15</v>
      </c>
      <c r="R26" s="18">
        <v>0</v>
      </c>
      <c r="S26" s="18">
        <v>10</v>
      </c>
      <c r="T26" s="18">
        <v>0</v>
      </c>
      <c r="U26" s="18">
        <v>0</v>
      </c>
      <c r="V26" s="18">
        <v>10</v>
      </c>
      <c r="W26" s="18">
        <v>0</v>
      </c>
      <c r="X26" s="25">
        <v>2856</v>
      </c>
    </row>
    <row r="27" spans="1:24" s="21" customFormat="1" ht="11" x14ac:dyDescent="0.2">
      <c r="A27" s="18">
        <f t="shared" si="0"/>
        <v>25</v>
      </c>
      <c r="B27" s="18" t="s">
        <v>253</v>
      </c>
      <c r="C27" s="18" t="s">
        <v>1425</v>
      </c>
      <c r="D27" s="18">
        <v>6</v>
      </c>
      <c r="E27" s="18" t="s">
        <v>1076</v>
      </c>
      <c r="F27" s="18" t="s">
        <v>1103</v>
      </c>
      <c r="G27" s="18">
        <v>1146</v>
      </c>
      <c r="H27" s="18">
        <v>904</v>
      </c>
      <c r="I27" s="18">
        <v>187</v>
      </c>
      <c r="J27" s="18">
        <v>5</v>
      </c>
      <c r="K27" s="18">
        <v>10</v>
      </c>
      <c r="L27" s="18">
        <v>0</v>
      </c>
      <c r="M27" s="18">
        <v>0</v>
      </c>
      <c r="N27" s="19" t="s">
        <v>2303</v>
      </c>
      <c r="O27" s="19" t="s">
        <v>2303</v>
      </c>
      <c r="P27" s="19" t="s">
        <v>2303</v>
      </c>
      <c r="Q27" s="18">
        <v>10</v>
      </c>
      <c r="R27" s="18">
        <v>0</v>
      </c>
      <c r="S27" s="18">
        <v>15</v>
      </c>
      <c r="T27" s="18">
        <v>0</v>
      </c>
      <c r="U27" s="18">
        <v>15</v>
      </c>
      <c r="V27" s="18">
        <v>0</v>
      </c>
      <c r="W27" s="18">
        <v>0</v>
      </c>
      <c r="X27" s="25">
        <v>171</v>
      </c>
    </row>
    <row r="28" spans="1:24" s="21" customFormat="1" ht="11" x14ac:dyDescent="0.2">
      <c r="A28" s="18">
        <f t="shared" si="0"/>
        <v>26</v>
      </c>
      <c r="B28" s="18" t="s">
        <v>164</v>
      </c>
      <c r="C28" s="18" t="s">
        <v>1337</v>
      </c>
      <c r="D28" s="18">
        <v>4</v>
      </c>
      <c r="E28" s="18" t="s">
        <v>1072</v>
      </c>
      <c r="F28" s="18" t="s">
        <v>1103</v>
      </c>
      <c r="G28" s="18">
        <v>1128</v>
      </c>
      <c r="H28" s="18">
        <v>803</v>
      </c>
      <c r="I28" s="18">
        <v>270</v>
      </c>
      <c r="J28" s="18">
        <v>5</v>
      </c>
      <c r="K28" s="18">
        <v>10</v>
      </c>
      <c r="L28" s="18">
        <v>0</v>
      </c>
      <c r="M28" s="18">
        <v>0</v>
      </c>
      <c r="N28" s="19" t="s">
        <v>2303</v>
      </c>
      <c r="O28" s="19" t="s">
        <v>2303</v>
      </c>
      <c r="P28" s="19" t="s">
        <v>2303</v>
      </c>
      <c r="Q28" s="18">
        <v>10</v>
      </c>
      <c r="R28" s="18">
        <v>0</v>
      </c>
      <c r="S28" s="18">
        <v>5</v>
      </c>
      <c r="T28" s="18">
        <v>0</v>
      </c>
      <c r="U28" s="18">
        <v>15</v>
      </c>
      <c r="V28" s="18">
        <v>10</v>
      </c>
      <c r="W28" s="18">
        <v>0</v>
      </c>
      <c r="X28" s="25">
        <v>56</v>
      </c>
    </row>
    <row r="29" spans="1:24" s="21" customFormat="1" ht="11" x14ac:dyDescent="0.2">
      <c r="A29" s="18">
        <f t="shared" si="0"/>
        <v>27</v>
      </c>
      <c r="B29" s="18" t="s">
        <v>320</v>
      </c>
      <c r="C29" s="18" t="s">
        <v>1496</v>
      </c>
      <c r="D29" s="18">
        <v>7</v>
      </c>
      <c r="E29" s="18" t="s">
        <v>1075</v>
      </c>
      <c r="F29" s="18" t="s">
        <v>1103</v>
      </c>
      <c r="G29" s="18">
        <v>1124</v>
      </c>
      <c r="H29" s="18">
        <v>806</v>
      </c>
      <c r="I29" s="18">
        <v>278</v>
      </c>
      <c r="J29" s="18">
        <v>5</v>
      </c>
      <c r="K29" s="18">
        <v>0</v>
      </c>
      <c r="L29" s="18">
        <v>0</v>
      </c>
      <c r="M29" s="18">
        <v>0</v>
      </c>
      <c r="N29" s="19" t="s">
        <v>2303</v>
      </c>
      <c r="O29" s="19" t="s">
        <v>2303</v>
      </c>
      <c r="P29" s="19" t="s">
        <v>2303</v>
      </c>
      <c r="Q29" s="18">
        <v>10</v>
      </c>
      <c r="R29" s="18">
        <v>0</v>
      </c>
      <c r="S29" s="18">
        <v>0</v>
      </c>
      <c r="T29" s="18">
        <v>0</v>
      </c>
      <c r="U29" s="18">
        <v>15</v>
      </c>
      <c r="V29" s="18">
        <v>10</v>
      </c>
      <c r="W29" s="18">
        <v>0</v>
      </c>
      <c r="X29" s="25">
        <v>56</v>
      </c>
    </row>
    <row r="30" spans="1:24" s="21" customFormat="1" ht="11" x14ac:dyDescent="0.2">
      <c r="A30" s="18">
        <f t="shared" si="0"/>
        <v>28</v>
      </c>
      <c r="B30" s="18" t="s">
        <v>499</v>
      </c>
      <c r="C30" s="18" t="s">
        <v>1686</v>
      </c>
      <c r="D30" s="18">
        <v>1</v>
      </c>
      <c r="E30" s="18" t="s">
        <v>1070</v>
      </c>
      <c r="F30" s="18" t="s">
        <v>1103</v>
      </c>
      <c r="G30" s="18">
        <v>1122</v>
      </c>
      <c r="H30" s="18">
        <v>863</v>
      </c>
      <c r="I30" s="18">
        <v>194</v>
      </c>
      <c r="J30" s="18">
        <v>5</v>
      </c>
      <c r="K30" s="18">
        <v>0</v>
      </c>
      <c r="L30" s="18">
        <v>0</v>
      </c>
      <c r="M30" s="18">
        <v>5</v>
      </c>
      <c r="N30" s="19" t="s">
        <v>2303</v>
      </c>
      <c r="O30" s="19" t="s">
        <v>2303</v>
      </c>
      <c r="P30" s="19" t="s">
        <v>2303</v>
      </c>
      <c r="Q30" s="18">
        <v>15</v>
      </c>
      <c r="R30" s="18">
        <v>0</v>
      </c>
      <c r="S30" s="18">
        <v>15</v>
      </c>
      <c r="T30" s="18">
        <v>0</v>
      </c>
      <c r="U30" s="18">
        <v>15</v>
      </c>
      <c r="V30" s="18">
        <v>10</v>
      </c>
      <c r="W30" s="18">
        <v>0</v>
      </c>
      <c r="X30" s="25">
        <v>68</v>
      </c>
    </row>
    <row r="31" spans="1:24" s="21" customFormat="1" ht="11" x14ac:dyDescent="0.2">
      <c r="A31" s="18">
        <f t="shared" si="0"/>
        <v>29</v>
      </c>
      <c r="B31" s="18" t="s">
        <v>130</v>
      </c>
      <c r="C31" s="18" t="s">
        <v>1302</v>
      </c>
      <c r="D31" s="18">
        <v>6</v>
      </c>
      <c r="E31" s="18" t="s">
        <v>1076</v>
      </c>
      <c r="F31" s="18" t="s">
        <v>1103</v>
      </c>
      <c r="G31" s="18">
        <v>1121</v>
      </c>
      <c r="H31" s="18">
        <v>857</v>
      </c>
      <c r="I31" s="18">
        <v>194</v>
      </c>
      <c r="J31" s="18">
        <v>5</v>
      </c>
      <c r="K31" s="18">
        <v>10</v>
      </c>
      <c r="L31" s="18">
        <v>0</v>
      </c>
      <c r="M31" s="18">
        <v>0</v>
      </c>
      <c r="N31" s="19" t="s">
        <v>2303</v>
      </c>
      <c r="O31" s="19" t="s">
        <v>2303</v>
      </c>
      <c r="P31" s="19" t="s">
        <v>2303</v>
      </c>
      <c r="Q31" s="18">
        <v>15</v>
      </c>
      <c r="R31" s="18">
        <v>0</v>
      </c>
      <c r="S31" s="18">
        <v>15</v>
      </c>
      <c r="T31" s="18">
        <v>10</v>
      </c>
      <c r="U31" s="18">
        <v>15</v>
      </c>
      <c r="V31" s="18">
        <v>0</v>
      </c>
      <c r="W31" s="18">
        <v>0</v>
      </c>
      <c r="X31" s="25">
        <v>460</v>
      </c>
    </row>
    <row r="32" spans="1:24" s="21" customFormat="1" ht="11" x14ac:dyDescent="0.2">
      <c r="A32" s="18">
        <f t="shared" si="0"/>
        <v>30</v>
      </c>
      <c r="B32" s="18" t="s">
        <v>351</v>
      </c>
      <c r="C32" s="18" t="s">
        <v>1523</v>
      </c>
      <c r="D32" s="18">
        <v>3</v>
      </c>
      <c r="E32" s="18" t="s">
        <v>1073</v>
      </c>
      <c r="F32" s="18" t="s">
        <v>1103</v>
      </c>
      <c r="G32" s="18">
        <v>1118</v>
      </c>
      <c r="H32" s="18">
        <v>843</v>
      </c>
      <c r="I32" s="18">
        <v>230</v>
      </c>
      <c r="J32" s="18">
        <v>5</v>
      </c>
      <c r="K32" s="18">
        <v>0</v>
      </c>
      <c r="L32" s="18">
        <v>0</v>
      </c>
      <c r="M32" s="18">
        <v>0</v>
      </c>
      <c r="N32" s="19" t="s">
        <v>2303</v>
      </c>
      <c r="O32" s="19" t="s">
        <v>2303</v>
      </c>
      <c r="P32" s="19" t="s">
        <v>2303</v>
      </c>
      <c r="Q32" s="18">
        <v>10</v>
      </c>
      <c r="R32" s="18">
        <v>0</v>
      </c>
      <c r="S32" s="18">
        <v>5</v>
      </c>
      <c r="T32" s="18">
        <v>0</v>
      </c>
      <c r="U32" s="18">
        <v>15</v>
      </c>
      <c r="V32" s="18">
        <v>10</v>
      </c>
      <c r="W32" s="18">
        <v>0</v>
      </c>
      <c r="X32" s="25">
        <v>32</v>
      </c>
    </row>
    <row r="33" spans="1:24" s="21" customFormat="1" ht="11" x14ac:dyDescent="0.2">
      <c r="A33" s="18">
        <f t="shared" si="0"/>
        <v>31</v>
      </c>
      <c r="B33" s="18" t="s">
        <v>355</v>
      </c>
      <c r="C33" s="18" t="s">
        <v>1183</v>
      </c>
      <c r="D33" s="18">
        <v>3</v>
      </c>
      <c r="E33" s="18" t="s">
        <v>1073</v>
      </c>
      <c r="F33" s="18" t="s">
        <v>1103</v>
      </c>
      <c r="G33" s="18">
        <v>1116</v>
      </c>
      <c r="H33" s="18">
        <v>920</v>
      </c>
      <c r="I33" s="18">
        <v>166</v>
      </c>
      <c r="J33" s="18">
        <v>5</v>
      </c>
      <c r="K33" s="18">
        <v>0</v>
      </c>
      <c r="L33" s="18">
        <v>0</v>
      </c>
      <c r="M33" s="18">
        <v>5</v>
      </c>
      <c r="N33" s="19" t="s">
        <v>2303</v>
      </c>
      <c r="O33" s="19" t="s">
        <v>2303</v>
      </c>
      <c r="P33" s="19" t="s">
        <v>2303</v>
      </c>
      <c r="Q33" s="18">
        <v>5</v>
      </c>
      <c r="R33" s="18">
        <v>0</v>
      </c>
      <c r="S33" s="18">
        <v>0</v>
      </c>
      <c r="T33" s="18">
        <v>0</v>
      </c>
      <c r="U33" s="18">
        <v>15</v>
      </c>
      <c r="V33" s="18">
        <v>0</v>
      </c>
      <c r="W33" s="18">
        <v>0</v>
      </c>
      <c r="X33" s="25">
        <v>38</v>
      </c>
    </row>
    <row r="34" spans="1:24" s="21" customFormat="1" ht="11" x14ac:dyDescent="0.2">
      <c r="A34" s="18">
        <f t="shared" si="0"/>
        <v>32</v>
      </c>
      <c r="B34" s="18" t="s">
        <v>39</v>
      </c>
      <c r="C34" s="18" t="s">
        <v>1220</v>
      </c>
      <c r="D34" s="18">
        <v>3</v>
      </c>
      <c r="E34" s="18" t="s">
        <v>1073</v>
      </c>
      <c r="F34" s="18" t="s">
        <v>1103</v>
      </c>
      <c r="G34" s="18">
        <v>1115</v>
      </c>
      <c r="H34" s="18">
        <v>800</v>
      </c>
      <c r="I34" s="18">
        <v>270</v>
      </c>
      <c r="J34" s="18">
        <v>5</v>
      </c>
      <c r="K34" s="18">
        <v>0</v>
      </c>
      <c r="L34" s="18">
        <v>0</v>
      </c>
      <c r="M34" s="18">
        <v>0</v>
      </c>
      <c r="N34" s="19" t="s">
        <v>2303</v>
      </c>
      <c r="O34" s="19" t="s">
        <v>2303</v>
      </c>
      <c r="P34" s="19" t="s">
        <v>2303</v>
      </c>
      <c r="Q34" s="18">
        <v>10</v>
      </c>
      <c r="R34" s="18">
        <v>0</v>
      </c>
      <c r="S34" s="18">
        <v>5</v>
      </c>
      <c r="T34" s="18">
        <v>10</v>
      </c>
      <c r="U34" s="18">
        <v>15</v>
      </c>
      <c r="V34" s="18">
        <v>0</v>
      </c>
      <c r="W34" s="18">
        <v>0</v>
      </c>
      <c r="X34" s="25">
        <v>0</v>
      </c>
    </row>
    <row r="35" spans="1:24" s="21" customFormat="1" ht="11" x14ac:dyDescent="0.2">
      <c r="A35" s="18">
        <f t="shared" si="0"/>
        <v>33</v>
      </c>
      <c r="B35" s="18" t="s">
        <v>51</v>
      </c>
      <c r="C35" s="18" t="s">
        <v>1231</v>
      </c>
      <c r="D35" s="18">
        <v>5</v>
      </c>
      <c r="E35" s="18" t="s">
        <v>1074</v>
      </c>
      <c r="F35" s="18" t="s">
        <v>1103</v>
      </c>
      <c r="G35" s="18">
        <v>1114</v>
      </c>
      <c r="H35" s="18">
        <v>776</v>
      </c>
      <c r="I35" s="18">
        <v>303</v>
      </c>
      <c r="J35" s="18">
        <v>5</v>
      </c>
      <c r="K35" s="18">
        <v>0</v>
      </c>
      <c r="L35" s="18">
        <v>0</v>
      </c>
      <c r="M35" s="18">
        <v>0</v>
      </c>
      <c r="N35" s="19" t="s">
        <v>2303</v>
      </c>
      <c r="O35" s="19" t="s">
        <v>2303</v>
      </c>
      <c r="P35" s="19" t="s">
        <v>2303</v>
      </c>
      <c r="Q35" s="18">
        <v>5</v>
      </c>
      <c r="R35" s="18">
        <v>0</v>
      </c>
      <c r="S35" s="18">
        <v>0</v>
      </c>
      <c r="T35" s="18">
        <v>10</v>
      </c>
      <c r="U35" s="18">
        <v>15</v>
      </c>
      <c r="V35" s="18">
        <v>0</v>
      </c>
      <c r="W35" s="18">
        <v>0</v>
      </c>
      <c r="X35" s="25">
        <v>53</v>
      </c>
    </row>
    <row r="36" spans="1:24" s="21" customFormat="1" ht="11" x14ac:dyDescent="0.2">
      <c r="A36" s="18">
        <f t="shared" si="0"/>
        <v>34</v>
      </c>
      <c r="B36" s="18" t="s">
        <v>53</v>
      </c>
      <c r="C36" s="18" t="s">
        <v>1233</v>
      </c>
      <c r="D36" s="18">
        <v>7</v>
      </c>
      <c r="E36" s="18" t="s">
        <v>1075</v>
      </c>
      <c r="F36" s="18" t="s">
        <v>1103</v>
      </c>
      <c r="G36" s="18">
        <v>1112</v>
      </c>
      <c r="H36" s="18">
        <v>876</v>
      </c>
      <c r="I36" s="18">
        <v>216</v>
      </c>
      <c r="J36" s="18">
        <v>5</v>
      </c>
      <c r="K36" s="18">
        <v>0</v>
      </c>
      <c r="L36" s="18">
        <v>0</v>
      </c>
      <c r="M36" s="18">
        <v>0</v>
      </c>
      <c r="N36" s="19" t="s">
        <v>2303</v>
      </c>
      <c r="O36" s="19" t="s">
        <v>2303</v>
      </c>
      <c r="P36" s="19" t="s">
        <v>2303</v>
      </c>
      <c r="Q36" s="18">
        <v>10</v>
      </c>
      <c r="R36" s="18">
        <v>0</v>
      </c>
      <c r="S36" s="18">
        <v>0</v>
      </c>
      <c r="T36" s="18">
        <v>0</v>
      </c>
      <c r="U36" s="18">
        <v>15</v>
      </c>
      <c r="V36" s="18">
        <v>10</v>
      </c>
      <c r="W36" s="18">
        <v>20</v>
      </c>
      <c r="X36" s="25">
        <v>165</v>
      </c>
    </row>
    <row r="37" spans="1:24" s="21" customFormat="1" ht="11" x14ac:dyDescent="0.2">
      <c r="A37" s="18">
        <f t="shared" si="0"/>
        <v>35</v>
      </c>
      <c r="B37" s="18" t="s">
        <v>97</v>
      </c>
      <c r="C37" s="18" t="s">
        <v>2125</v>
      </c>
      <c r="D37" s="18">
        <v>1</v>
      </c>
      <c r="E37" s="18" t="s">
        <v>1070</v>
      </c>
      <c r="F37" s="18" t="s">
        <v>1103</v>
      </c>
      <c r="G37" s="18">
        <v>1109</v>
      </c>
      <c r="H37" s="18">
        <v>873</v>
      </c>
      <c r="I37" s="18">
        <v>176</v>
      </c>
      <c r="J37" s="18">
        <v>5</v>
      </c>
      <c r="K37" s="18">
        <v>0</v>
      </c>
      <c r="L37" s="18">
        <v>0</v>
      </c>
      <c r="M37" s="18">
        <v>0</v>
      </c>
      <c r="N37" s="19" t="s">
        <v>2303</v>
      </c>
      <c r="O37" s="19" t="s">
        <v>2303</v>
      </c>
      <c r="P37" s="19" t="s">
        <v>2303</v>
      </c>
      <c r="Q37" s="18">
        <v>15</v>
      </c>
      <c r="R37" s="18">
        <v>0</v>
      </c>
      <c r="S37" s="18">
        <v>15</v>
      </c>
      <c r="T37" s="18">
        <v>0</v>
      </c>
      <c r="U37" s="18">
        <v>15</v>
      </c>
      <c r="V37" s="18">
        <v>10</v>
      </c>
      <c r="W37" s="18">
        <v>0</v>
      </c>
      <c r="X37" s="25">
        <v>32</v>
      </c>
    </row>
    <row r="38" spans="1:24" s="21" customFormat="1" ht="11" x14ac:dyDescent="0.2">
      <c r="A38" s="18">
        <f t="shared" si="0"/>
        <v>36</v>
      </c>
      <c r="B38" s="18" t="s">
        <v>152</v>
      </c>
      <c r="C38" s="18" t="s">
        <v>1324</v>
      </c>
      <c r="D38" s="18">
        <v>1</v>
      </c>
      <c r="E38" s="18" t="s">
        <v>1070</v>
      </c>
      <c r="F38" s="18" t="s">
        <v>1103</v>
      </c>
      <c r="G38" s="18">
        <v>1109</v>
      </c>
      <c r="H38" s="18">
        <v>818</v>
      </c>
      <c r="I38" s="18">
        <v>221</v>
      </c>
      <c r="J38" s="18">
        <v>5</v>
      </c>
      <c r="K38" s="18">
        <v>10</v>
      </c>
      <c r="L38" s="18">
        <v>0</v>
      </c>
      <c r="M38" s="18">
        <v>0</v>
      </c>
      <c r="N38" s="19" t="s">
        <v>2303</v>
      </c>
      <c r="O38" s="19" t="s">
        <v>2303</v>
      </c>
      <c r="P38" s="19" t="s">
        <v>2303</v>
      </c>
      <c r="Q38" s="18">
        <v>15</v>
      </c>
      <c r="R38" s="18">
        <v>0</v>
      </c>
      <c r="S38" s="18">
        <v>15</v>
      </c>
      <c r="T38" s="18">
        <v>0</v>
      </c>
      <c r="U38" s="18">
        <v>15</v>
      </c>
      <c r="V38" s="18">
        <v>10</v>
      </c>
      <c r="W38" s="18">
        <v>0</v>
      </c>
      <c r="X38" s="25">
        <v>36</v>
      </c>
    </row>
    <row r="39" spans="1:24" s="21" customFormat="1" ht="11" x14ac:dyDescent="0.2">
      <c r="A39" s="18">
        <f t="shared" si="0"/>
        <v>37</v>
      </c>
      <c r="B39" s="18" t="s">
        <v>325</v>
      </c>
      <c r="C39" s="18" t="s">
        <v>1501</v>
      </c>
      <c r="D39" s="18">
        <v>7</v>
      </c>
      <c r="E39" s="18" t="s">
        <v>1075</v>
      </c>
      <c r="F39" s="18" t="s">
        <v>1103</v>
      </c>
      <c r="G39" s="18">
        <v>1106</v>
      </c>
      <c r="H39" s="18">
        <v>768</v>
      </c>
      <c r="I39" s="18">
        <v>278</v>
      </c>
      <c r="J39" s="18">
        <v>5</v>
      </c>
      <c r="K39" s="18">
        <v>0</v>
      </c>
      <c r="L39" s="18">
        <v>0</v>
      </c>
      <c r="M39" s="18">
        <v>0</v>
      </c>
      <c r="N39" s="19" t="s">
        <v>2303</v>
      </c>
      <c r="O39" s="19" t="s">
        <v>2303</v>
      </c>
      <c r="P39" s="19" t="s">
        <v>2303</v>
      </c>
      <c r="Q39" s="18">
        <v>15</v>
      </c>
      <c r="R39" s="18">
        <v>0</v>
      </c>
      <c r="S39" s="18">
        <v>5</v>
      </c>
      <c r="T39" s="18">
        <v>10</v>
      </c>
      <c r="U39" s="18">
        <v>15</v>
      </c>
      <c r="V39" s="18">
        <v>10</v>
      </c>
      <c r="W39" s="18">
        <v>0</v>
      </c>
      <c r="X39" s="25">
        <v>44</v>
      </c>
    </row>
    <row r="40" spans="1:24" s="21" customFormat="1" ht="11" x14ac:dyDescent="0.2">
      <c r="A40" s="18">
        <f t="shared" si="0"/>
        <v>38</v>
      </c>
      <c r="B40" s="18" t="s">
        <v>160</v>
      </c>
      <c r="C40" s="18" t="s">
        <v>1332</v>
      </c>
      <c r="D40" s="18">
        <v>7</v>
      </c>
      <c r="E40" s="18" t="s">
        <v>1075</v>
      </c>
      <c r="F40" s="18" t="s">
        <v>1103</v>
      </c>
      <c r="G40" s="18">
        <v>1102</v>
      </c>
      <c r="H40" s="18">
        <v>768</v>
      </c>
      <c r="I40" s="18">
        <v>294</v>
      </c>
      <c r="J40" s="18">
        <v>5</v>
      </c>
      <c r="K40" s="18">
        <v>0</v>
      </c>
      <c r="L40" s="18">
        <v>0</v>
      </c>
      <c r="M40" s="18">
        <v>0</v>
      </c>
      <c r="N40" s="19" t="s">
        <v>2303</v>
      </c>
      <c r="O40" s="19" t="s">
        <v>2303</v>
      </c>
      <c r="P40" s="19" t="s">
        <v>2303</v>
      </c>
      <c r="Q40" s="18">
        <v>10</v>
      </c>
      <c r="R40" s="18">
        <v>0</v>
      </c>
      <c r="S40" s="18">
        <v>0</v>
      </c>
      <c r="T40" s="18">
        <v>0</v>
      </c>
      <c r="U40" s="18">
        <v>15</v>
      </c>
      <c r="V40" s="18">
        <v>10</v>
      </c>
      <c r="W40" s="18">
        <v>0</v>
      </c>
      <c r="X40" s="25">
        <v>76</v>
      </c>
    </row>
    <row r="41" spans="1:24" s="21" customFormat="1" ht="11" x14ac:dyDescent="0.2">
      <c r="A41" s="18">
        <f t="shared" si="0"/>
        <v>39</v>
      </c>
      <c r="B41" s="18" t="s">
        <v>189</v>
      </c>
      <c r="C41" s="18" t="s">
        <v>1361</v>
      </c>
      <c r="D41" s="18">
        <v>3</v>
      </c>
      <c r="E41" s="18" t="s">
        <v>1073</v>
      </c>
      <c r="F41" s="18" t="s">
        <v>1103</v>
      </c>
      <c r="G41" s="18">
        <v>1089</v>
      </c>
      <c r="H41" s="18">
        <v>810</v>
      </c>
      <c r="I41" s="18">
        <v>239</v>
      </c>
      <c r="J41" s="18">
        <v>5</v>
      </c>
      <c r="K41" s="18">
        <v>0</v>
      </c>
      <c r="L41" s="18">
        <v>0</v>
      </c>
      <c r="M41" s="18">
        <v>0</v>
      </c>
      <c r="N41" s="19" t="s">
        <v>2303</v>
      </c>
      <c r="O41" s="19" t="s">
        <v>2303</v>
      </c>
      <c r="P41" s="19" t="s">
        <v>2303</v>
      </c>
      <c r="Q41" s="18">
        <v>10</v>
      </c>
      <c r="R41" s="18">
        <v>0</v>
      </c>
      <c r="S41" s="18">
        <v>0</v>
      </c>
      <c r="T41" s="18">
        <v>0</v>
      </c>
      <c r="U41" s="18">
        <v>15</v>
      </c>
      <c r="V41" s="18">
        <v>10</v>
      </c>
      <c r="W41" s="18">
        <v>0</v>
      </c>
      <c r="X41" s="25">
        <v>59</v>
      </c>
    </row>
    <row r="42" spans="1:24" s="21" customFormat="1" ht="11" x14ac:dyDescent="0.2">
      <c r="A42" s="18">
        <f t="shared" si="0"/>
        <v>40</v>
      </c>
      <c r="B42" s="18" t="s">
        <v>32</v>
      </c>
      <c r="C42" s="18" t="s">
        <v>1214</v>
      </c>
      <c r="D42" s="18">
        <v>5</v>
      </c>
      <c r="E42" s="18" t="s">
        <v>1074</v>
      </c>
      <c r="F42" s="18" t="s">
        <v>1103</v>
      </c>
      <c r="G42" s="18">
        <v>1081</v>
      </c>
      <c r="H42" s="18">
        <v>781</v>
      </c>
      <c r="I42" s="18">
        <v>260</v>
      </c>
      <c r="J42" s="18">
        <v>5</v>
      </c>
      <c r="K42" s="18">
        <v>0</v>
      </c>
      <c r="L42" s="18">
        <v>0</v>
      </c>
      <c r="M42" s="18">
        <v>0</v>
      </c>
      <c r="N42" s="19" t="s">
        <v>2303</v>
      </c>
      <c r="O42" s="19" t="s">
        <v>2303</v>
      </c>
      <c r="P42" s="19" t="s">
        <v>2303</v>
      </c>
      <c r="Q42" s="18">
        <v>10</v>
      </c>
      <c r="R42" s="18">
        <v>0</v>
      </c>
      <c r="S42" s="18">
        <v>0</v>
      </c>
      <c r="T42" s="18">
        <v>0</v>
      </c>
      <c r="U42" s="18">
        <v>15</v>
      </c>
      <c r="V42" s="18">
        <v>10</v>
      </c>
      <c r="W42" s="18">
        <v>0</v>
      </c>
      <c r="X42" s="25">
        <v>48</v>
      </c>
    </row>
    <row r="43" spans="1:24" s="21" customFormat="1" ht="11" x14ac:dyDescent="0.2">
      <c r="A43" s="18">
        <f t="shared" si="0"/>
        <v>41</v>
      </c>
      <c r="B43" s="18" t="s">
        <v>365</v>
      </c>
      <c r="C43" s="18" t="s">
        <v>1537</v>
      </c>
      <c r="D43" s="18">
        <v>3</v>
      </c>
      <c r="E43" s="18" t="s">
        <v>1073</v>
      </c>
      <c r="F43" s="18" t="s">
        <v>1103</v>
      </c>
      <c r="G43" s="18">
        <v>1081</v>
      </c>
      <c r="H43" s="18">
        <v>735</v>
      </c>
      <c r="I43" s="18">
        <v>321</v>
      </c>
      <c r="J43" s="18">
        <v>5</v>
      </c>
      <c r="K43" s="18">
        <v>0</v>
      </c>
      <c r="L43" s="18">
        <v>0</v>
      </c>
      <c r="M43" s="18">
        <v>0</v>
      </c>
      <c r="N43" s="19" t="s">
        <v>2303</v>
      </c>
      <c r="O43" s="19" t="s">
        <v>2303</v>
      </c>
      <c r="P43" s="19" t="s">
        <v>2303</v>
      </c>
      <c r="Q43" s="18">
        <v>5</v>
      </c>
      <c r="R43" s="18">
        <v>0</v>
      </c>
      <c r="S43" s="18">
        <v>0</v>
      </c>
      <c r="T43" s="18">
        <v>0</v>
      </c>
      <c r="U43" s="18">
        <v>15</v>
      </c>
      <c r="V43" s="18">
        <v>0</v>
      </c>
      <c r="W43" s="18">
        <v>0</v>
      </c>
      <c r="X43" s="25">
        <v>0</v>
      </c>
    </row>
    <row r="44" spans="1:24" s="21" customFormat="1" ht="11" x14ac:dyDescent="0.2">
      <c r="A44" s="18">
        <f t="shared" si="0"/>
        <v>42</v>
      </c>
      <c r="B44" s="18" t="s">
        <v>790</v>
      </c>
      <c r="C44" s="18" t="s">
        <v>1680</v>
      </c>
      <c r="D44" s="18">
        <v>2</v>
      </c>
      <c r="E44" s="18" t="s">
        <v>1071</v>
      </c>
      <c r="F44" s="18" t="s">
        <v>1103</v>
      </c>
      <c r="G44" s="18">
        <v>1079</v>
      </c>
      <c r="H44" s="18">
        <v>830</v>
      </c>
      <c r="I44" s="18">
        <v>194</v>
      </c>
      <c r="J44" s="18">
        <v>5</v>
      </c>
      <c r="K44" s="18">
        <v>0</v>
      </c>
      <c r="L44" s="18">
        <v>0</v>
      </c>
      <c r="M44" s="18">
        <v>0</v>
      </c>
      <c r="N44" s="19" t="s">
        <v>2303</v>
      </c>
      <c r="O44" s="19" t="s">
        <v>2303</v>
      </c>
      <c r="P44" s="19" t="s">
        <v>2303</v>
      </c>
      <c r="Q44" s="18">
        <v>10</v>
      </c>
      <c r="R44" s="18">
        <v>0</v>
      </c>
      <c r="S44" s="18">
        <v>15</v>
      </c>
      <c r="T44" s="18">
        <v>0</v>
      </c>
      <c r="U44" s="18">
        <v>15</v>
      </c>
      <c r="V44" s="18">
        <v>10</v>
      </c>
      <c r="W44" s="18">
        <v>0</v>
      </c>
      <c r="X44" s="25">
        <v>65</v>
      </c>
    </row>
    <row r="45" spans="1:24" s="21" customFormat="1" ht="11" x14ac:dyDescent="0.2">
      <c r="A45" s="18">
        <f t="shared" si="0"/>
        <v>43</v>
      </c>
      <c r="B45" s="18" t="s">
        <v>197</v>
      </c>
      <c r="C45" s="18" t="s">
        <v>1369</v>
      </c>
      <c r="D45" s="18">
        <v>7</v>
      </c>
      <c r="E45" s="18" t="s">
        <v>1075</v>
      </c>
      <c r="F45" s="18" t="s">
        <v>1103</v>
      </c>
      <c r="G45" s="18">
        <v>1078</v>
      </c>
      <c r="H45" s="18">
        <v>799</v>
      </c>
      <c r="I45" s="18">
        <v>239</v>
      </c>
      <c r="J45" s="18">
        <v>5</v>
      </c>
      <c r="K45" s="18">
        <v>0</v>
      </c>
      <c r="L45" s="18">
        <v>0</v>
      </c>
      <c r="M45" s="18">
        <v>0</v>
      </c>
      <c r="N45" s="19" t="s">
        <v>2303</v>
      </c>
      <c r="O45" s="19" t="s">
        <v>2303</v>
      </c>
      <c r="P45" s="19" t="s">
        <v>2303</v>
      </c>
      <c r="Q45" s="18">
        <v>10</v>
      </c>
      <c r="R45" s="18">
        <v>0</v>
      </c>
      <c r="S45" s="18">
        <v>0</v>
      </c>
      <c r="T45" s="18">
        <v>0</v>
      </c>
      <c r="U45" s="18">
        <v>15</v>
      </c>
      <c r="V45" s="18">
        <v>10</v>
      </c>
      <c r="W45" s="18">
        <v>0</v>
      </c>
      <c r="X45" s="25">
        <v>46</v>
      </c>
    </row>
    <row r="46" spans="1:24" s="21" customFormat="1" ht="11" x14ac:dyDescent="0.2">
      <c r="A46" s="18">
        <f t="shared" si="0"/>
        <v>44</v>
      </c>
      <c r="B46" s="18" t="s">
        <v>393</v>
      </c>
      <c r="C46" s="18" t="s">
        <v>1569</v>
      </c>
      <c r="D46" s="18">
        <v>3</v>
      </c>
      <c r="E46" s="18" t="s">
        <v>1073</v>
      </c>
      <c r="F46" s="18" t="s">
        <v>1103</v>
      </c>
      <c r="G46" s="18">
        <v>1077</v>
      </c>
      <c r="H46" s="18">
        <v>739</v>
      </c>
      <c r="I46" s="18">
        <v>303</v>
      </c>
      <c r="J46" s="18">
        <v>5</v>
      </c>
      <c r="K46" s="18">
        <v>0</v>
      </c>
      <c r="L46" s="18">
        <v>0</v>
      </c>
      <c r="M46" s="18">
        <v>0</v>
      </c>
      <c r="N46" s="19" t="s">
        <v>2303</v>
      </c>
      <c r="O46" s="19" t="s">
        <v>2303</v>
      </c>
      <c r="P46" s="19" t="s">
        <v>2303</v>
      </c>
      <c r="Q46" s="18">
        <v>5</v>
      </c>
      <c r="R46" s="18">
        <v>0</v>
      </c>
      <c r="S46" s="18">
        <v>10</v>
      </c>
      <c r="T46" s="18">
        <v>0</v>
      </c>
      <c r="U46" s="18">
        <v>15</v>
      </c>
      <c r="V46" s="18">
        <v>0</v>
      </c>
      <c r="W46" s="18">
        <v>0</v>
      </c>
      <c r="X46" s="25">
        <v>0</v>
      </c>
    </row>
    <row r="47" spans="1:24" s="21" customFormat="1" ht="11" x14ac:dyDescent="0.2">
      <c r="A47" s="18">
        <f t="shared" si="0"/>
        <v>45</v>
      </c>
      <c r="B47" s="18" t="s">
        <v>852</v>
      </c>
      <c r="C47" s="18" t="s">
        <v>2073</v>
      </c>
      <c r="D47" s="18">
        <v>2</v>
      </c>
      <c r="E47" s="18" t="s">
        <v>1071</v>
      </c>
      <c r="F47" s="18" t="s">
        <v>1103</v>
      </c>
      <c r="G47" s="18">
        <v>1074</v>
      </c>
      <c r="H47" s="18">
        <v>829</v>
      </c>
      <c r="I47" s="18">
        <v>200</v>
      </c>
      <c r="J47" s="18">
        <v>5</v>
      </c>
      <c r="K47" s="18">
        <v>10</v>
      </c>
      <c r="L47" s="18">
        <v>0</v>
      </c>
      <c r="M47" s="18">
        <v>0</v>
      </c>
      <c r="N47" s="19" t="s">
        <v>2303</v>
      </c>
      <c r="O47" s="19" t="s">
        <v>2303</v>
      </c>
      <c r="P47" s="19" t="s">
        <v>2303</v>
      </c>
      <c r="Q47" s="18">
        <v>5</v>
      </c>
      <c r="R47" s="18">
        <v>0</v>
      </c>
      <c r="S47" s="18">
        <v>0</v>
      </c>
      <c r="T47" s="18">
        <v>10</v>
      </c>
      <c r="U47" s="18">
        <v>15</v>
      </c>
      <c r="V47" s="18">
        <v>0</v>
      </c>
      <c r="W47" s="18">
        <v>0</v>
      </c>
      <c r="X47" s="25">
        <v>19</v>
      </c>
    </row>
    <row r="48" spans="1:24" s="21" customFormat="1" ht="11" x14ac:dyDescent="0.2">
      <c r="A48" s="18">
        <f t="shared" si="0"/>
        <v>46</v>
      </c>
      <c r="B48" s="18" t="s">
        <v>153</v>
      </c>
      <c r="C48" s="18" t="s">
        <v>1325</v>
      </c>
      <c r="D48" s="18">
        <v>7</v>
      </c>
      <c r="E48" s="18" t="s">
        <v>1075</v>
      </c>
      <c r="F48" s="18" t="s">
        <v>1103</v>
      </c>
      <c r="G48" s="18">
        <v>1069</v>
      </c>
      <c r="H48" s="18">
        <v>812</v>
      </c>
      <c r="I48" s="18">
        <v>187</v>
      </c>
      <c r="J48" s="18">
        <v>5</v>
      </c>
      <c r="K48" s="18">
        <v>0</v>
      </c>
      <c r="L48" s="18">
        <v>0</v>
      </c>
      <c r="M48" s="18">
        <v>0</v>
      </c>
      <c r="N48" s="19" t="s">
        <v>2303</v>
      </c>
      <c r="O48" s="19" t="s">
        <v>2303</v>
      </c>
      <c r="P48" s="19" t="s">
        <v>2303</v>
      </c>
      <c r="Q48" s="18">
        <v>15</v>
      </c>
      <c r="R48" s="18">
        <v>0</v>
      </c>
      <c r="S48" s="18">
        <v>15</v>
      </c>
      <c r="T48" s="18">
        <v>10</v>
      </c>
      <c r="U48" s="18">
        <v>15</v>
      </c>
      <c r="V48" s="18">
        <v>10</v>
      </c>
      <c r="W48" s="18">
        <v>0</v>
      </c>
      <c r="X48" s="25">
        <v>1</v>
      </c>
    </row>
    <row r="49" spans="1:24" s="21" customFormat="1" ht="11" x14ac:dyDescent="0.2">
      <c r="A49" s="18">
        <f t="shared" si="0"/>
        <v>47</v>
      </c>
      <c r="B49" s="18" t="s">
        <v>98</v>
      </c>
      <c r="C49" s="18" t="s">
        <v>1275</v>
      </c>
      <c r="D49" s="18">
        <v>5</v>
      </c>
      <c r="E49" s="18" t="s">
        <v>1074</v>
      </c>
      <c r="F49" s="18" t="s">
        <v>1103</v>
      </c>
      <c r="G49" s="18">
        <v>1052</v>
      </c>
      <c r="H49" s="18">
        <v>857</v>
      </c>
      <c r="I49" s="18">
        <v>135</v>
      </c>
      <c r="J49" s="18">
        <v>5</v>
      </c>
      <c r="K49" s="18">
        <v>0</v>
      </c>
      <c r="L49" s="18">
        <v>0</v>
      </c>
      <c r="M49" s="18">
        <v>0</v>
      </c>
      <c r="N49" s="19" t="s">
        <v>2303</v>
      </c>
      <c r="O49" s="19" t="s">
        <v>2303</v>
      </c>
      <c r="P49" s="19" t="s">
        <v>2303</v>
      </c>
      <c r="Q49" s="18">
        <v>15</v>
      </c>
      <c r="R49" s="18">
        <v>0</v>
      </c>
      <c r="S49" s="18">
        <v>15</v>
      </c>
      <c r="T49" s="18">
        <v>0</v>
      </c>
      <c r="U49" s="18">
        <v>15</v>
      </c>
      <c r="V49" s="18">
        <v>10</v>
      </c>
      <c r="W49" s="18">
        <v>0</v>
      </c>
      <c r="X49" s="25">
        <v>18</v>
      </c>
    </row>
    <row r="50" spans="1:24" s="21" customFormat="1" ht="11" x14ac:dyDescent="0.2">
      <c r="A50" s="18">
        <f t="shared" si="0"/>
        <v>48</v>
      </c>
      <c r="B50" s="18" t="s">
        <v>80</v>
      </c>
      <c r="C50" s="18" t="s">
        <v>1260</v>
      </c>
      <c r="D50" s="18">
        <v>4</v>
      </c>
      <c r="E50" s="18" t="s">
        <v>1072</v>
      </c>
      <c r="F50" s="18" t="s">
        <v>1103</v>
      </c>
      <c r="G50" s="18">
        <v>1039</v>
      </c>
      <c r="H50" s="18">
        <v>824</v>
      </c>
      <c r="I50" s="18">
        <v>135</v>
      </c>
      <c r="J50" s="18">
        <v>5</v>
      </c>
      <c r="K50" s="18">
        <v>10</v>
      </c>
      <c r="L50" s="18">
        <v>0</v>
      </c>
      <c r="M50" s="18">
        <v>0</v>
      </c>
      <c r="N50" s="19" t="s">
        <v>2303</v>
      </c>
      <c r="O50" s="19" t="s">
        <v>2303</v>
      </c>
      <c r="P50" s="19" t="s">
        <v>2303</v>
      </c>
      <c r="Q50" s="18">
        <v>15</v>
      </c>
      <c r="R50" s="18">
        <v>0</v>
      </c>
      <c r="S50" s="18">
        <v>15</v>
      </c>
      <c r="T50" s="18">
        <v>10</v>
      </c>
      <c r="U50" s="18">
        <v>15</v>
      </c>
      <c r="V50" s="18">
        <v>10</v>
      </c>
      <c r="W50" s="18">
        <v>0</v>
      </c>
      <c r="X50" s="25">
        <v>1</v>
      </c>
    </row>
    <row r="51" spans="1:24" s="21" customFormat="1" ht="11" x14ac:dyDescent="0.2">
      <c r="A51" s="18">
        <f t="shared" si="0"/>
        <v>49</v>
      </c>
      <c r="B51" s="18" t="s">
        <v>20</v>
      </c>
      <c r="C51" s="18" t="s">
        <v>1203</v>
      </c>
      <c r="D51" s="18">
        <v>2</v>
      </c>
      <c r="E51" s="18" t="s">
        <v>1071</v>
      </c>
      <c r="F51" s="18" t="s">
        <v>1103</v>
      </c>
      <c r="G51" s="18">
        <v>1033</v>
      </c>
      <c r="H51" s="18">
        <v>865</v>
      </c>
      <c r="I51" s="18">
        <v>113</v>
      </c>
      <c r="J51" s="18">
        <v>5</v>
      </c>
      <c r="K51" s="18">
        <v>10</v>
      </c>
      <c r="L51" s="18">
        <v>0</v>
      </c>
      <c r="M51" s="18">
        <v>0</v>
      </c>
      <c r="N51" s="19" t="s">
        <v>2303</v>
      </c>
      <c r="O51" s="19" t="s">
        <v>2303</v>
      </c>
      <c r="P51" s="19" t="s">
        <v>2303</v>
      </c>
      <c r="Q51" s="18">
        <v>15</v>
      </c>
      <c r="R51" s="18">
        <v>0</v>
      </c>
      <c r="S51" s="18">
        <v>0</v>
      </c>
      <c r="T51" s="18">
        <v>0</v>
      </c>
      <c r="U51" s="18">
        <v>15</v>
      </c>
      <c r="V51" s="18">
        <v>10</v>
      </c>
      <c r="W51" s="18">
        <v>0</v>
      </c>
      <c r="X51" s="25">
        <v>12</v>
      </c>
    </row>
    <row r="52" spans="1:24" s="21" customFormat="1" ht="11" x14ac:dyDescent="0.2">
      <c r="A52" s="18">
        <f t="shared" si="0"/>
        <v>50</v>
      </c>
      <c r="B52" s="18" t="s">
        <v>83</v>
      </c>
      <c r="C52" s="18" t="s">
        <v>1193</v>
      </c>
      <c r="D52" s="18">
        <v>4</v>
      </c>
      <c r="E52" s="18" t="s">
        <v>1072</v>
      </c>
      <c r="F52" s="18" t="s">
        <v>1103</v>
      </c>
      <c r="G52" s="18">
        <v>1032</v>
      </c>
      <c r="H52" s="18">
        <v>952</v>
      </c>
      <c r="I52" s="18">
        <v>0</v>
      </c>
      <c r="J52" s="18">
        <v>5</v>
      </c>
      <c r="K52" s="18">
        <v>10</v>
      </c>
      <c r="L52" s="18">
        <v>0</v>
      </c>
      <c r="M52" s="18">
        <v>5</v>
      </c>
      <c r="N52" s="19" t="s">
        <v>2303</v>
      </c>
      <c r="O52" s="19" t="s">
        <v>2303</v>
      </c>
      <c r="P52" s="19" t="s">
        <v>2303</v>
      </c>
      <c r="Q52" s="18">
        <v>15</v>
      </c>
      <c r="R52" s="18">
        <v>0</v>
      </c>
      <c r="S52" s="18">
        <v>10</v>
      </c>
      <c r="T52" s="18">
        <v>10</v>
      </c>
      <c r="U52" s="18">
        <v>15</v>
      </c>
      <c r="V52" s="18">
        <v>10</v>
      </c>
      <c r="W52" s="18">
        <v>0</v>
      </c>
      <c r="X52" s="25">
        <v>1231</v>
      </c>
    </row>
    <row r="53" spans="1:24" s="21" customFormat="1" ht="11" x14ac:dyDescent="0.2">
      <c r="A53" s="18">
        <f t="shared" si="0"/>
        <v>51</v>
      </c>
      <c r="B53" s="18" t="s">
        <v>543</v>
      </c>
      <c r="C53" s="18" t="s">
        <v>1734</v>
      </c>
      <c r="D53" s="18">
        <v>5</v>
      </c>
      <c r="E53" s="18" t="s">
        <v>1074</v>
      </c>
      <c r="F53" s="18" t="s">
        <v>1103</v>
      </c>
      <c r="G53" s="18">
        <v>1025</v>
      </c>
      <c r="H53" s="18">
        <v>950</v>
      </c>
      <c r="I53" s="18">
        <v>0</v>
      </c>
      <c r="J53" s="18">
        <v>5</v>
      </c>
      <c r="K53" s="18">
        <v>0</v>
      </c>
      <c r="L53" s="18">
        <v>0</v>
      </c>
      <c r="M53" s="18">
        <v>5</v>
      </c>
      <c r="N53" s="19" t="s">
        <v>2303</v>
      </c>
      <c r="O53" s="19" t="s">
        <v>2303</v>
      </c>
      <c r="P53" s="19" t="s">
        <v>2303</v>
      </c>
      <c r="Q53" s="18">
        <v>15</v>
      </c>
      <c r="R53" s="18">
        <v>10</v>
      </c>
      <c r="S53" s="18">
        <v>15</v>
      </c>
      <c r="T53" s="18">
        <v>10</v>
      </c>
      <c r="U53" s="18">
        <v>15</v>
      </c>
      <c r="V53" s="18">
        <v>0</v>
      </c>
      <c r="W53" s="18">
        <v>0</v>
      </c>
      <c r="X53" s="25">
        <v>50</v>
      </c>
    </row>
    <row r="54" spans="1:24" s="21" customFormat="1" ht="11" x14ac:dyDescent="0.2">
      <c r="A54" s="18">
        <f t="shared" si="0"/>
        <v>52</v>
      </c>
      <c r="B54" s="18" t="s">
        <v>239</v>
      </c>
      <c r="C54" s="18" t="s">
        <v>1411</v>
      </c>
      <c r="D54" s="18">
        <v>3</v>
      </c>
      <c r="E54" s="18" t="s">
        <v>1073</v>
      </c>
      <c r="F54" s="18" t="s">
        <v>1103</v>
      </c>
      <c r="G54" s="18">
        <v>1025</v>
      </c>
      <c r="H54" s="18">
        <v>769</v>
      </c>
      <c r="I54" s="18">
        <v>221</v>
      </c>
      <c r="J54" s="18">
        <v>5</v>
      </c>
      <c r="K54" s="18">
        <v>0</v>
      </c>
      <c r="L54" s="18">
        <v>0</v>
      </c>
      <c r="M54" s="18">
        <v>0</v>
      </c>
      <c r="N54" s="19" t="s">
        <v>2303</v>
      </c>
      <c r="O54" s="19" t="s">
        <v>2303</v>
      </c>
      <c r="P54" s="19" t="s">
        <v>2303</v>
      </c>
      <c r="Q54" s="18">
        <v>5</v>
      </c>
      <c r="R54" s="18">
        <v>0</v>
      </c>
      <c r="S54" s="18">
        <v>0</v>
      </c>
      <c r="T54" s="18">
        <v>0</v>
      </c>
      <c r="U54" s="18">
        <v>15</v>
      </c>
      <c r="V54" s="18">
        <v>10</v>
      </c>
      <c r="W54" s="18">
        <v>0</v>
      </c>
      <c r="X54" s="25">
        <v>7</v>
      </c>
    </row>
    <row r="55" spans="1:24" s="21" customFormat="1" ht="11" x14ac:dyDescent="0.2">
      <c r="A55" s="18">
        <f t="shared" si="0"/>
        <v>53</v>
      </c>
      <c r="B55" s="18" t="s">
        <v>270</v>
      </c>
      <c r="C55" s="18" t="s">
        <v>1443</v>
      </c>
      <c r="D55" s="18">
        <v>3</v>
      </c>
      <c r="E55" s="18" t="s">
        <v>1073</v>
      </c>
      <c r="F55" s="18" t="s">
        <v>1103</v>
      </c>
      <c r="G55" s="18">
        <v>1024</v>
      </c>
      <c r="H55" s="18">
        <v>805</v>
      </c>
      <c r="I55" s="18">
        <v>194</v>
      </c>
      <c r="J55" s="18">
        <v>5</v>
      </c>
      <c r="K55" s="18">
        <v>0</v>
      </c>
      <c r="L55" s="18">
        <v>0</v>
      </c>
      <c r="M55" s="18">
        <v>0</v>
      </c>
      <c r="N55" s="19" t="s">
        <v>2303</v>
      </c>
      <c r="O55" s="19" t="s">
        <v>2303</v>
      </c>
      <c r="P55" s="19" t="s">
        <v>2303</v>
      </c>
      <c r="Q55" s="18">
        <v>5</v>
      </c>
      <c r="R55" s="18">
        <v>0</v>
      </c>
      <c r="S55" s="18">
        <v>0</v>
      </c>
      <c r="T55" s="18">
        <v>0</v>
      </c>
      <c r="U55" s="18">
        <v>15</v>
      </c>
      <c r="V55" s="18">
        <v>0</v>
      </c>
      <c r="W55" s="18">
        <v>0</v>
      </c>
      <c r="X55" s="25">
        <v>48</v>
      </c>
    </row>
    <row r="56" spans="1:24" s="21" customFormat="1" ht="11" x14ac:dyDescent="0.2">
      <c r="A56" s="18">
        <f t="shared" si="0"/>
        <v>54</v>
      </c>
      <c r="B56" s="18" t="s">
        <v>215</v>
      </c>
      <c r="C56" s="18" t="s">
        <v>1179</v>
      </c>
      <c r="D56" s="18">
        <v>4</v>
      </c>
      <c r="E56" s="18" t="s">
        <v>1072</v>
      </c>
      <c r="F56" s="18" t="s">
        <v>1103</v>
      </c>
      <c r="G56" s="18">
        <v>1022</v>
      </c>
      <c r="H56" s="18">
        <v>811</v>
      </c>
      <c r="I56" s="18">
        <v>166</v>
      </c>
      <c r="J56" s="18">
        <v>5</v>
      </c>
      <c r="K56" s="18">
        <v>0</v>
      </c>
      <c r="L56" s="18">
        <v>0</v>
      </c>
      <c r="M56" s="18">
        <v>0</v>
      </c>
      <c r="N56" s="19" t="s">
        <v>2303</v>
      </c>
      <c r="O56" s="19" t="s">
        <v>2303</v>
      </c>
      <c r="P56" s="19" t="s">
        <v>2303</v>
      </c>
      <c r="Q56" s="18">
        <v>15</v>
      </c>
      <c r="R56" s="18">
        <v>0</v>
      </c>
      <c r="S56" s="18">
        <v>0</v>
      </c>
      <c r="T56" s="18">
        <v>10</v>
      </c>
      <c r="U56" s="18">
        <v>15</v>
      </c>
      <c r="V56" s="18">
        <v>0</v>
      </c>
      <c r="W56" s="18">
        <v>0</v>
      </c>
      <c r="X56" s="25">
        <v>271</v>
      </c>
    </row>
    <row r="57" spans="1:24" s="21" customFormat="1" ht="11" x14ac:dyDescent="0.2">
      <c r="A57" s="18">
        <f t="shared" si="0"/>
        <v>55</v>
      </c>
      <c r="B57" s="18" t="s">
        <v>112</v>
      </c>
      <c r="C57" s="18" t="s">
        <v>1287</v>
      </c>
      <c r="D57" s="18">
        <v>4</v>
      </c>
      <c r="E57" s="18" t="s">
        <v>1072</v>
      </c>
      <c r="F57" s="18" t="s">
        <v>1103</v>
      </c>
      <c r="G57" s="18">
        <v>1021</v>
      </c>
      <c r="H57" s="18">
        <v>698</v>
      </c>
      <c r="I57" s="18">
        <v>278</v>
      </c>
      <c r="J57" s="18">
        <v>5</v>
      </c>
      <c r="K57" s="18">
        <v>0</v>
      </c>
      <c r="L57" s="18">
        <v>0</v>
      </c>
      <c r="M57" s="18">
        <v>0</v>
      </c>
      <c r="N57" s="19" t="s">
        <v>2303</v>
      </c>
      <c r="O57" s="19" t="s">
        <v>2303</v>
      </c>
      <c r="P57" s="19" t="s">
        <v>2303</v>
      </c>
      <c r="Q57" s="18">
        <v>5</v>
      </c>
      <c r="R57" s="18">
        <v>0</v>
      </c>
      <c r="S57" s="18">
        <v>0</v>
      </c>
      <c r="T57" s="18">
        <v>10</v>
      </c>
      <c r="U57" s="18">
        <v>15</v>
      </c>
      <c r="V57" s="18">
        <v>10</v>
      </c>
      <c r="W57" s="18">
        <v>0</v>
      </c>
      <c r="X57" s="25">
        <v>0</v>
      </c>
    </row>
    <row r="58" spans="1:24" s="21" customFormat="1" ht="11" x14ac:dyDescent="0.2">
      <c r="A58" s="18">
        <f t="shared" si="0"/>
        <v>56</v>
      </c>
      <c r="B58" s="18" t="s">
        <v>476</v>
      </c>
      <c r="C58" s="18" t="s">
        <v>1658</v>
      </c>
      <c r="D58" s="18">
        <v>6</v>
      </c>
      <c r="E58" s="18" t="s">
        <v>1076</v>
      </c>
      <c r="F58" s="18" t="s">
        <v>1103</v>
      </c>
      <c r="G58" s="18">
        <v>1018</v>
      </c>
      <c r="H58" s="18">
        <v>865</v>
      </c>
      <c r="I58" s="18">
        <v>93</v>
      </c>
      <c r="J58" s="18">
        <v>5</v>
      </c>
      <c r="K58" s="18">
        <v>0</v>
      </c>
      <c r="L58" s="18">
        <v>0</v>
      </c>
      <c r="M58" s="18">
        <v>0</v>
      </c>
      <c r="N58" s="19" t="s">
        <v>2303</v>
      </c>
      <c r="O58" s="19" t="s">
        <v>2303</v>
      </c>
      <c r="P58" s="19" t="s">
        <v>2303</v>
      </c>
      <c r="Q58" s="18">
        <v>15</v>
      </c>
      <c r="R58" s="18">
        <v>0</v>
      </c>
      <c r="S58" s="18">
        <v>15</v>
      </c>
      <c r="T58" s="18">
        <v>0</v>
      </c>
      <c r="U58" s="18">
        <v>15</v>
      </c>
      <c r="V58" s="18">
        <v>10</v>
      </c>
      <c r="W58" s="18">
        <v>0</v>
      </c>
      <c r="X58" s="25">
        <v>23</v>
      </c>
    </row>
    <row r="59" spans="1:24" s="21" customFormat="1" ht="11" x14ac:dyDescent="0.2">
      <c r="A59" s="18">
        <f t="shared" si="0"/>
        <v>57</v>
      </c>
      <c r="B59" s="18" t="s">
        <v>386</v>
      </c>
      <c r="C59" s="18" t="s">
        <v>1562</v>
      </c>
      <c r="D59" s="18">
        <v>6</v>
      </c>
      <c r="E59" s="18" t="s">
        <v>1076</v>
      </c>
      <c r="F59" s="18" t="s">
        <v>1103</v>
      </c>
      <c r="G59" s="18">
        <v>1013</v>
      </c>
      <c r="H59" s="18">
        <v>938</v>
      </c>
      <c r="I59" s="18">
        <v>0</v>
      </c>
      <c r="J59" s="18">
        <v>5</v>
      </c>
      <c r="K59" s="18">
        <v>10</v>
      </c>
      <c r="L59" s="18">
        <v>0</v>
      </c>
      <c r="M59" s="18">
        <v>0</v>
      </c>
      <c r="N59" s="19" t="s">
        <v>2303</v>
      </c>
      <c r="O59" s="19" t="s">
        <v>2303</v>
      </c>
      <c r="P59" s="19" t="s">
        <v>2303</v>
      </c>
      <c r="Q59" s="18">
        <v>15</v>
      </c>
      <c r="R59" s="18">
        <v>0</v>
      </c>
      <c r="S59" s="18">
        <v>10</v>
      </c>
      <c r="T59" s="18">
        <v>10</v>
      </c>
      <c r="U59" s="18">
        <v>15</v>
      </c>
      <c r="V59" s="18">
        <v>10</v>
      </c>
      <c r="W59" s="18">
        <v>0</v>
      </c>
      <c r="X59" s="25">
        <v>263</v>
      </c>
    </row>
    <row r="60" spans="1:24" s="21" customFormat="1" ht="11" x14ac:dyDescent="0.2">
      <c r="A60" s="18">
        <f t="shared" si="0"/>
        <v>58</v>
      </c>
      <c r="B60" s="18" t="s">
        <v>489</v>
      </c>
      <c r="C60" s="18" t="s">
        <v>1669</v>
      </c>
      <c r="D60" s="18">
        <v>8</v>
      </c>
      <c r="E60" s="18" t="s">
        <v>1077</v>
      </c>
      <c r="F60" s="18" t="s">
        <v>1103</v>
      </c>
      <c r="G60" s="18">
        <v>1009</v>
      </c>
      <c r="H60" s="18">
        <v>714</v>
      </c>
      <c r="I60" s="18">
        <v>260</v>
      </c>
      <c r="J60" s="18">
        <v>5</v>
      </c>
      <c r="K60" s="18">
        <v>0</v>
      </c>
      <c r="L60" s="18">
        <v>0</v>
      </c>
      <c r="M60" s="18">
        <v>0</v>
      </c>
      <c r="N60" s="19" t="s">
        <v>2303</v>
      </c>
      <c r="O60" s="19" t="s">
        <v>2303</v>
      </c>
      <c r="P60" s="19" t="s">
        <v>2303</v>
      </c>
      <c r="Q60" s="18">
        <v>5</v>
      </c>
      <c r="R60" s="18">
        <v>0</v>
      </c>
      <c r="S60" s="18">
        <v>0</v>
      </c>
      <c r="T60" s="18">
        <v>0</v>
      </c>
      <c r="U60" s="18">
        <v>15</v>
      </c>
      <c r="V60" s="18">
        <v>10</v>
      </c>
      <c r="W60" s="18">
        <v>0</v>
      </c>
      <c r="X60" s="25">
        <v>7</v>
      </c>
    </row>
    <row r="61" spans="1:24" s="21" customFormat="1" ht="11" x14ac:dyDescent="0.2">
      <c r="A61" s="18">
        <f t="shared" si="0"/>
        <v>59</v>
      </c>
      <c r="B61" s="18" t="s">
        <v>117</v>
      </c>
      <c r="C61" s="18" t="s">
        <v>2103</v>
      </c>
      <c r="D61" s="18">
        <v>1</v>
      </c>
      <c r="E61" s="18" t="s">
        <v>1070</v>
      </c>
      <c r="F61" s="18" t="s">
        <v>1103</v>
      </c>
      <c r="G61" s="18">
        <v>1008</v>
      </c>
      <c r="H61" s="18">
        <v>850</v>
      </c>
      <c r="I61" s="18">
        <v>93</v>
      </c>
      <c r="J61" s="18">
        <v>5</v>
      </c>
      <c r="K61" s="18">
        <v>0</v>
      </c>
      <c r="L61" s="18">
        <v>0</v>
      </c>
      <c r="M61" s="18">
        <v>0</v>
      </c>
      <c r="N61" s="19" t="s">
        <v>2303</v>
      </c>
      <c r="O61" s="19" t="s">
        <v>2303</v>
      </c>
      <c r="P61" s="19" t="s">
        <v>2303</v>
      </c>
      <c r="Q61" s="18">
        <v>15</v>
      </c>
      <c r="R61" s="18">
        <v>0</v>
      </c>
      <c r="S61" s="18">
        <v>10</v>
      </c>
      <c r="T61" s="18">
        <v>10</v>
      </c>
      <c r="U61" s="18">
        <v>15</v>
      </c>
      <c r="V61" s="18">
        <v>10</v>
      </c>
      <c r="W61" s="18">
        <v>0</v>
      </c>
      <c r="X61" s="25">
        <v>45</v>
      </c>
    </row>
    <row r="62" spans="1:24" s="21" customFormat="1" ht="11" x14ac:dyDescent="0.2">
      <c r="A62" s="18">
        <f t="shared" si="0"/>
        <v>60</v>
      </c>
      <c r="B62" s="18" t="s">
        <v>258</v>
      </c>
      <c r="C62" s="18" t="s">
        <v>1429</v>
      </c>
      <c r="D62" s="18">
        <v>1</v>
      </c>
      <c r="E62" s="18" t="s">
        <v>1070</v>
      </c>
      <c r="F62" s="18" t="s">
        <v>1103</v>
      </c>
      <c r="G62" s="18">
        <v>1005</v>
      </c>
      <c r="H62" s="18">
        <v>812</v>
      </c>
      <c r="I62" s="18">
        <v>123</v>
      </c>
      <c r="J62" s="18">
        <v>5</v>
      </c>
      <c r="K62" s="18">
        <v>0</v>
      </c>
      <c r="L62" s="18">
        <v>0</v>
      </c>
      <c r="M62" s="18">
        <v>0</v>
      </c>
      <c r="N62" s="19" t="s">
        <v>2303</v>
      </c>
      <c r="O62" s="19" t="s">
        <v>2303</v>
      </c>
      <c r="P62" s="19" t="s">
        <v>2303</v>
      </c>
      <c r="Q62" s="18">
        <v>15</v>
      </c>
      <c r="R62" s="18">
        <v>0</v>
      </c>
      <c r="S62" s="18">
        <v>15</v>
      </c>
      <c r="T62" s="18">
        <v>10</v>
      </c>
      <c r="U62" s="18">
        <v>15</v>
      </c>
      <c r="V62" s="18">
        <v>10</v>
      </c>
      <c r="W62" s="18">
        <v>0</v>
      </c>
      <c r="X62" s="25">
        <v>12</v>
      </c>
    </row>
    <row r="63" spans="1:24" s="21" customFormat="1" ht="11" x14ac:dyDescent="0.2">
      <c r="A63" s="18">
        <f t="shared" si="0"/>
        <v>61</v>
      </c>
      <c r="B63" s="18" t="s">
        <v>216</v>
      </c>
      <c r="C63" s="18" t="s">
        <v>1387</v>
      </c>
      <c r="D63" s="18">
        <v>6</v>
      </c>
      <c r="E63" s="18" t="s">
        <v>1076</v>
      </c>
      <c r="F63" s="18" t="s">
        <v>1103</v>
      </c>
      <c r="G63" s="18">
        <v>1005</v>
      </c>
      <c r="H63" s="18">
        <v>780</v>
      </c>
      <c r="I63" s="18">
        <v>160</v>
      </c>
      <c r="J63" s="18">
        <v>5</v>
      </c>
      <c r="K63" s="18">
        <v>10</v>
      </c>
      <c r="L63" s="18">
        <v>0</v>
      </c>
      <c r="M63" s="18">
        <v>0</v>
      </c>
      <c r="N63" s="19" t="s">
        <v>2303</v>
      </c>
      <c r="O63" s="19" t="s">
        <v>2303</v>
      </c>
      <c r="P63" s="19" t="s">
        <v>2303</v>
      </c>
      <c r="Q63" s="18">
        <v>10</v>
      </c>
      <c r="R63" s="18">
        <v>0</v>
      </c>
      <c r="S63" s="18">
        <v>15</v>
      </c>
      <c r="T63" s="18">
        <v>0</v>
      </c>
      <c r="U63" s="18">
        <v>15</v>
      </c>
      <c r="V63" s="18">
        <v>10</v>
      </c>
      <c r="W63" s="18">
        <v>0</v>
      </c>
      <c r="X63" s="25">
        <v>16</v>
      </c>
    </row>
    <row r="64" spans="1:24" s="21" customFormat="1" ht="11" x14ac:dyDescent="0.2">
      <c r="A64" s="18">
        <f t="shared" si="0"/>
        <v>62</v>
      </c>
      <c r="B64" s="18" t="s">
        <v>113</v>
      </c>
      <c r="C64" s="18" t="s">
        <v>1288</v>
      </c>
      <c r="D64" s="18">
        <v>4</v>
      </c>
      <c r="E64" s="18" t="s">
        <v>1072</v>
      </c>
      <c r="F64" s="18" t="s">
        <v>1103</v>
      </c>
      <c r="G64" s="18">
        <v>1005</v>
      </c>
      <c r="H64" s="18">
        <v>740</v>
      </c>
      <c r="I64" s="18">
        <v>230</v>
      </c>
      <c r="J64" s="18">
        <v>5</v>
      </c>
      <c r="K64" s="18">
        <v>0</v>
      </c>
      <c r="L64" s="18">
        <v>0</v>
      </c>
      <c r="M64" s="18">
        <v>0</v>
      </c>
      <c r="N64" s="19" t="s">
        <v>2303</v>
      </c>
      <c r="O64" s="19" t="s">
        <v>2303</v>
      </c>
      <c r="P64" s="19" t="s">
        <v>2303</v>
      </c>
      <c r="Q64" s="18">
        <v>5</v>
      </c>
      <c r="R64" s="18">
        <v>0</v>
      </c>
      <c r="S64" s="18">
        <v>0</v>
      </c>
      <c r="T64" s="18">
        <v>0</v>
      </c>
      <c r="U64" s="18">
        <v>15</v>
      </c>
      <c r="V64" s="18">
        <v>10</v>
      </c>
      <c r="W64" s="18">
        <v>0</v>
      </c>
      <c r="X64" s="25">
        <v>132</v>
      </c>
    </row>
    <row r="65" spans="1:24" s="21" customFormat="1" ht="11" x14ac:dyDescent="0.2">
      <c r="A65" s="18">
        <f t="shared" si="0"/>
        <v>63</v>
      </c>
      <c r="B65" s="18" t="s">
        <v>84</v>
      </c>
      <c r="C65" s="18" t="s">
        <v>1263</v>
      </c>
      <c r="D65" s="18">
        <v>1</v>
      </c>
      <c r="E65" s="18" t="s">
        <v>1070</v>
      </c>
      <c r="F65" s="18" t="s">
        <v>1103</v>
      </c>
      <c r="G65" s="18">
        <v>1004</v>
      </c>
      <c r="H65" s="18">
        <v>846</v>
      </c>
      <c r="I65" s="18">
        <v>113</v>
      </c>
      <c r="J65" s="18">
        <v>5</v>
      </c>
      <c r="K65" s="18">
        <v>0</v>
      </c>
      <c r="L65" s="18">
        <v>0</v>
      </c>
      <c r="M65" s="18">
        <v>0</v>
      </c>
      <c r="N65" s="19" t="s">
        <v>2303</v>
      </c>
      <c r="O65" s="19" t="s">
        <v>2303</v>
      </c>
      <c r="P65" s="19" t="s">
        <v>2303</v>
      </c>
      <c r="Q65" s="18">
        <v>5</v>
      </c>
      <c r="R65" s="18">
        <v>0</v>
      </c>
      <c r="S65" s="18">
        <v>0</v>
      </c>
      <c r="T65" s="18">
        <v>10</v>
      </c>
      <c r="U65" s="18">
        <v>15</v>
      </c>
      <c r="V65" s="18">
        <v>10</v>
      </c>
      <c r="W65" s="18">
        <v>0</v>
      </c>
      <c r="X65" s="25">
        <v>77</v>
      </c>
    </row>
    <row r="66" spans="1:24" s="21" customFormat="1" ht="11" x14ac:dyDescent="0.2">
      <c r="A66" s="18">
        <f t="shared" si="0"/>
        <v>64</v>
      </c>
      <c r="B66" s="18" t="s">
        <v>172</v>
      </c>
      <c r="C66" s="18" t="s">
        <v>1345</v>
      </c>
      <c r="D66" s="18">
        <v>5</v>
      </c>
      <c r="E66" s="18" t="s">
        <v>1074</v>
      </c>
      <c r="F66" s="18" t="s">
        <v>1103</v>
      </c>
      <c r="G66" s="18">
        <v>1002</v>
      </c>
      <c r="H66" s="18">
        <v>801</v>
      </c>
      <c r="I66" s="18">
        <v>151</v>
      </c>
      <c r="J66" s="18">
        <v>5</v>
      </c>
      <c r="K66" s="18">
        <v>0</v>
      </c>
      <c r="L66" s="18">
        <v>0</v>
      </c>
      <c r="M66" s="18">
        <v>5</v>
      </c>
      <c r="N66" s="19" t="s">
        <v>2303</v>
      </c>
      <c r="O66" s="19" t="s">
        <v>2303</v>
      </c>
      <c r="P66" s="19" t="s">
        <v>2303</v>
      </c>
      <c r="Q66" s="18">
        <v>10</v>
      </c>
      <c r="R66" s="18">
        <v>0</v>
      </c>
      <c r="S66" s="18">
        <v>5</v>
      </c>
      <c r="T66" s="18">
        <v>0</v>
      </c>
      <c r="U66" s="18">
        <v>15</v>
      </c>
      <c r="V66" s="18">
        <v>10</v>
      </c>
      <c r="W66" s="18">
        <v>0</v>
      </c>
      <c r="X66" s="25">
        <v>11</v>
      </c>
    </row>
    <row r="67" spans="1:24" s="21" customFormat="1" ht="11" x14ac:dyDescent="0.2">
      <c r="A67" s="18">
        <f t="shared" ref="A67:A130" si="1">ROW()-2</f>
        <v>65</v>
      </c>
      <c r="B67" s="18" t="s">
        <v>459</v>
      </c>
      <c r="C67" s="18" t="s">
        <v>1638</v>
      </c>
      <c r="D67" s="18">
        <v>6</v>
      </c>
      <c r="E67" s="18" t="s">
        <v>1076</v>
      </c>
      <c r="F67" s="18" t="s">
        <v>1103</v>
      </c>
      <c r="G67" s="18">
        <v>1000</v>
      </c>
      <c r="H67" s="18">
        <v>816</v>
      </c>
      <c r="I67" s="18">
        <v>194</v>
      </c>
      <c r="J67" s="18">
        <v>5</v>
      </c>
      <c r="K67" s="18">
        <v>10</v>
      </c>
      <c r="L67" s="18">
        <v>0</v>
      </c>
      <c r="M67" s="18">
        <v>0</v>
      </c>
      <c r="N67" s="19" t="s">
        <v>2303</v>
      </c>
      <c r="O67" s="19" t="s">
        <v>2303</v>
      </c>
      <c r="P67" s="19" t="s">
        <v>2303</v>
      </c>
      <c r="Q67" s="18">
        <v>15</v>
      </c>
      <c r="R67" s="18">
        <v>0</v>
      </c>
      <c r="S67" s="18">
        <v>0</v>
      </c>
      <c r="T67" s="18">
        <v>10</v>
      </c>
      <c r="U67" s="18">
        <v>10</v>
      </c>
      <c r="V67" s="18">
        <v>0</v>
      </c>
      <c r="W67" s="18">
        <v>60</v>
      </c>
      <c r="X67" s="25">
        <v>8</v>
      </c>
    </row>
    <row r="68" spans="1:24" s="21" customFormat="1" ht="11" x14ac:dyDescent="0.2">
      <c r="A68" s="18">
        <f t="shared" si="1"/>
        <v>66</v>
      </c>
      <c r="B68" s="18" t="s">
        <v>565</v>
      </c>
      <c r="C68" s="18" t="s">
        <v>1761</v>
      </c>
      <c r="D68" s="18">
        <v>8</v>
      </c>
      <c r="E68" s="18" t="s">
        <v>1077</v>
      </c>
      <c r="F68" s="18" t="s">
        <v>1103</v>
      </c>
      <c r="G68" s="18">
        <v>994</v>
      </c>
      <c r="H68" s="18">
        <v>748</v>
      </c>
      <c r="I68" s="18">
        <v>221</v>
      </c>
      <c r="J68" s="18">
        <v>5</v>
      </c>
      <c r="K68" s="18">
        <v>0</v>
      </c>
      <c r="L68" s="18">
        <v>0</v>
      </c>
      <c r="M68" s="18">
        <v>0</v>
      </c>
      <c r="N68" s="19" t="s">
        <v>2303</v>
      </c>
      <c r="O68" s="19" t="s">
        <v>2303</v>
      </c>
      <c r="P68" s="19" t="s">
        <v>2303</v>
      </c>
      <c r="Q68" s="18">
        <v>5</v>
      </c>
      <c r="R68" s="18">
        <v>0</v>
      </c>
      <c r="S68" s="18">
        <v>0</v>
      </c>
      <c r="T68" s="18">
        <v>0</v>
      </c>
      <c r="U68" s="18">
        <v>15</v>
      </c>
      <c r="V68" s="18">
        <v>0</v>
      </c>
      <c r="W68" s="18">
        <v>0</v>
      </c>
      <c r="X68" s="25">
        <v>16</v>
      </c>
    </row>
    <row r="69" spans="1:24" s="21" customFormat="1" ht="11" x14ac:dyDescent="0.2">
      <c r="A69" s="18">
        <f t="shared" si="1"/>
        <v>67</v>
      </c>
      <c r="B69" s="18" t="s">
        <v>5</v>
      </c>
      <c r="C69" s="18" t="s">
        <v>2245</v>
      </c>
      <c r="D69" s="18">
        <v>6</v>
      </c>
      <c r="E69" s="18" t="s">
        <v>1076</v>
      </c>
      <c r="F69" s="18" t="s">
        <v>1103</v>
      </c>
      <c r="G69" s="18">
        <v>989</v>
      </c>
      <c r="H69" s="18">
        <v>811</v>
      </c>
      <c r="I69" s="18">
        <v>143</v>
      </c>
      <c r="J69" s="18">
        <v>5</v>
      </c>
      <c r="K69" s="18">
        <v>0</v>
      </c>
      <c r="L69" s="18">
        <v>0</v>
      </c>
      <c r="M69" s="18">
        <v>0</v>
      </c>
      <c r="N69" s="19" t="s">
        <v>2303</v>
      </c>
      <c r="O69" s="19" t="s">
        <v>2303</v>
      </c>
      <c r="P69" s="19" t="s">
        <v>2303</v>
      </c>
      <c r="Q69" s="18">
        <v>15</v>
      </c>
      <c r="R69" s="18">
        <v>0</v>
      </c>
      <c r="S69" s="18">
        <v>15</v>
      </c>
      <c r="T69" s="18">
        <v>0</v>
      </c>
      <c r="U69" s="18">
        <v>0</v>
      </c>
      <c r="V69" s="18">
        <v>0</v>
      </c>
      <c r="W69" s="18">
        <v>0</v>
      </c>
      <c r="X69" s="25">
        <v>88</v>
      </c>
    </row>
    <row r="70" spans="1:24" s="21" customFormat="1" ht="11" x14ac:dyDescent="0.2">
      <c r="A70" s="18">
        <f t="shared" si="1"/>
        <v>68</v>
      </c>
      <c r="B70" s="18" t="s">
        <v>187</v>
      </c>
      <c r="C70" s="18" t="s">
        <v>1359</v>
      </c>
      <c r="D70" s="18">
        <v>2</v>
      </c>
      <c r="E70" s="18" t="s">
        <v>1071</v>
      </c>
      <c r="F70" s="18" t="s">
        <v>1103</v>
      </c>
      <c r="G70" s="18">
        <v>989</v>
      </c>
      <c r="H70" s="18">
        <v>773</v>
      </c>
      <c r="I70" s="18">
        <v>166</v>
      </c>
      <c r="J70" s="18">
        <v>5</v>
      </c>
      <c r="K70" s="18">
        <v>0</v>
      </c>
      <c r="L70" s="18">
        <v>0</v>
      </c>
      <c r="M70" s="18">
        <v>0</v>
      </c>
      <c r="N70" s="19" t="s">
        <v>2303</v>
      </c>
      <c r="O70" s="19" t="s">
        <v>2303</v>
      </c>
      <c r="P70" s="19" t="s">
        <v>2303</v>
      </c>
      <c r="Q70" s="18">
        <v>15</v>
      </c>
      <c r="R70" s="18">
        <v>0</v>
      </c>
      <c r="S70" s="18">
        <v>5</v>
      </c>
      <c r="T70" s="18">
        <v>0</v>
      </c>
      <c r="U70" s="18">
        <v>15</v>
      </c>
      <c r="V70" s="18">
        <v>10</v>
      </c>
      <c r="W70" s="18">
        <v>0</v>
      </c>
      <c r="X70" s="25">
        <v>4</v>
      </c>
    </row>
    <row r="71" spans="1:24" s="21" customFormat="1" ht="11" x14ac:dyDescent="0.2">
      <c r="A71" s="18">
        <f t="shared" si="1"/>
        <v>69</v>
      </c>
      <c r="B71" s="18" t="s">
        <v>527</v>
      </c>
      <c r="C71" s="18" t="s">
        <v>1716</v>
      </c>
      <c r="D71" s="18">
        <v>1</v>
      </c>
      <c r="E71" s="18" t="s">
        <v>1070</v>
      </c>
      <c r="F71" s="18" t="s">
        <v>1103</v>
      </c>
      <c r="G71" s="18">
        <v>989</v>
      </c>
      <c r="H71" s="18">
        <v>753</v>
      </c>
      <c r="I71" s="18">
        <v>216</v>
      </c>
      <c r="J71" s="18">
        <v>5</v>
      </c>
      <c r="K71" s="18">
        <v>0</v>
      </c>
      <c r="L71" s="18">
        <v>0</v>
      </c>
      <c r="M71" s="18">
        <v>0</v>
      </c>
      <c r="N71" s="19" t="s">
        <v>2303</v>
      </c>
      <c r="O71" s="19" t="s">
        <v>2303</v>
      </c>
      <c r="P71" s="19" t="s">
        <v>2303</v>
      </c>
      <c r="Q71" s="18">
        <v>0</v>
      </c>
      <c r="R71" s="18">
        <v>0</v>
      </c>
      <c r="S71" s="18">
        <v>0</v>
      </c>
      <c r="T71" s="18">
        <v>0</v>
      </c>
      <c r="U71" s="18">
        <v>15</v>
      </c>
      <c r="V71" s="18">
        <v>0</v>
      </c>
      <c r="W71" s="18">
        <v>0</v>
      </c>
      <c r="X71" s="25">
        <v>42</v>
      </c>
    </row>
    <row r="72" spans="1:24" s="21" customFormat="1" ht="11" x14ac:dyDescent="0.2">
      <c r="A72" s="18">
        <f t="shared" si="1"/>
        <v>70</v>
      </c>
      <c r="B72" s="18" t="s">
        <v>19</v>
      </c>
      <c r="C72" s="18" t="s">
        <v>1202</v>
      </c>
      <c r="D72" s="18">
        <v>6</v>
      </c>
      <c r="E72" s="18" t="s">
        <v>1076</v>
      </c>
      <c r="F72" s="18" t="s">
        <v>1103</v>
      </c>
      <c r="G72" s="18">
        <v>986</v>
      </c>
      <c r="H72" s="18">
        <v>861</v>
      </c>
      <c r="I72" s="18">
        <v>85</v>
      </c>
      <c r="J72" s="18">
        <v>5</v>
      </c>
      <c r="K72" s="18">
        <v>0</v>
      </c>
      <c r="L72" s="18">
        <v>0</v>
      </c>
      <c r="M72" s="18">
        <v>0</v>
      </c>
      <c r="N72" s="19" t="s">
        <v>2303</v>
      </c>
      <c r="O72" s="19" t="s">
        <v>2303</v>
      </c>
      <c r="P72" s="19" t="s">
        <v>2303</v>
      </c>
      <c r="Q72" s="18">
        <v>10</v>
      </c>
      <c r="R72" s="18">
        <v>0</v>
      </c>
      <c r="S72" s="18">
        <v>0</v>
      </c>
      <c r="T72" s="18">
        <v>0</v>
      </c>
      <c r="U72" s="18">
        <v>15</v>
      </c>
      <c r="V72" s="18">
        <v>10</v>
      </c>
      <c r="W72" s="18">
        <v>0</v>
      </c>
      <c r="X72" s="25">
        <v>98</v>
      </c>
    </row>
    <row r="73" spans="1:24" s="21" customFormat="1" ht="11" x14ac:dyDescent="0.2">
      <c r="A73" s="18">
        <f t="shared" si="1"/>
        <v>71</v>
      </c>
      <c r="B73" s="18" t="s">
        <v>133</v>
      </c>
      <c r="C73" s="18" t="s">
        <v>1305</v>
      </c>
      <c r="D73" s="18">
        <v>4</v>
      </c>
      <c r="E73" s="18" t="s">
        <v>1072</v>
      </c>
      <c r="F73" s="18" t="s">
        <v>1103</v>
      </c>
      <c r="G73" s="18">
        <v>981</v>
      </c>
      <c r="H73" s="18">
        <v>740</v>
      </c>
      <c r="I73" s="18">
        <v>206</v>
      </c>
      <c r="J73" s="18">
        <v>5</v>
      </c>
      <c r="K73" s="18">
        <v>0</v>
      </c>
      <c r="L73" s="18">
        <v>0</v>
      </c>
      <c r="M73" s="18">
        <v>0</v>
      </c>
      <c r="N73" s="19" t="s">
        <v>2303</v>
      </c>
      <c r="O73" s="19" t="s">
        <v>2303</v>
      </c>
      <c r="P73" s="19" t="s">
        <v>2303</v>
      </c>
      <c r="Q73" s="18">
        <v>5</v>
      </c>
      <c r="R73" s="18">
        <v>0</v>
      </c>
      <c r="S73" s="18">
        <v>0</v>
      </c>
      <c r="T73" s="18">
        <v>0</v>
      </c>
      <c r="U73" s="18">
        <v>15</v>
      </c>
      <c r="V73" s="18">
        <v>10</v>
      </c>
      <c r="W73" s="18">
        <v>0</v>
      </c>
      <c r="X73" s="25">
        <v>7</v>
      </c>
    </row>
    <row r="74" spans="1:24" s="21" customFormat="1" ht="11" x14ac:dyDescent="0.2">
      <c r="A74" s="18">
        <f t="shared" si="1"/>
        <v>72</v>
      </c>
      <c r="B74" s="18" t="s">
        <v>600</v>
      </c>
      <c r="C74" s="18" t="s">
        <v>1806</v>
      </c>
      <c r="D74" s="18">
        <v>8</v>
      </c>
      <c r="E74" s="18" t="s">
        <v>1077</v>
      </c>
      <c r="F74" s="18" t="s">
        <v>1103</v>
      </c>
      <c r="G74" s="18">
        <v>979</v>
      </c>
      <c r="H74" s="18">
        <v>693</v>
      </c>
      <c r="I74" s="18">
        <v>246</v>
      </c>
      <c r="J74" s="18">
        <v>5</v>
      </c>
      <c r="K74" s="18">
        <v>0</v>
      </c>
      <c r="L74" s="18">
        <v>0</v>
      </c>
      <c r="M74" s="18">
        <v>0</v>
      </c>
      <c r="N74" s="19" t="s">
        <v>2303</v>
      </c>
      <c r="O74" s="19" t="s">
        <v>2303</v>
      </c>
      <c r="P74" s="19" t="s">
        <v>2303</v>
      </c>
      <c r="Q74" s="18">
        <v>10</v>
      </c>
      <c r="R74" s="18">
        <v>0</v>
      </c>
      <c r="S74" s="18">
        <v>0</v>
      </c>
      <c r="T74" s="18">
        <v>0</v>
      </c>
      <c r="U74" s="18">
        <v>15</v>
      </c>
      <c r="V74" s="18">
        <v>10</v>
      </c>
      <c r="W74" s="18">
        <v>0</v>
      </c>
      <c r="X74" s="25">
        <v>0</v>
      </c>
    </row>
    <row r="75" spans="1:24" s="21" customFormat="1" ht="11" x14ac:dyDescent="0.2">
      <c r="A75" s="18">
        <f t="shared" si="1"/>
        <v>73</v>
      </c>
      <c r="B75" s="18" t="s">
        <v>127</v>
      </c>
      <c r="C75" s="18" t="s">
        <v>1299</v>
      </c>
      <c r="D75" s="18">
        <v>2</v>
      </c>
      <c r="E75" s="18" t="s">
        <v>1071</v>
      </c>
      <c r="F75" s="18" t="s">
        <v>1103</v>
      </c>
      <c r="G75" s="18">
        <v>974</v>
      </c>
      <c r="H75" s="18">
        <v>779</v>
      </c>
      <c r="I75" s="18">
        <v>160</v>
      </c>
      <c r="J75" s="18">
        <v>5</v>
      </c>
      <c r="K75" s="18">
        <v>0</v>
      </c>
      <c r="L75" s="18">
        <v>0</v>
      </c>
      <c r="M75" s="18">
        <v>0</v>
      </c>
      <c r="N75" s="19" t="s">
        <v>2303</v>
      </c>
      <c r="O75" s="19" t="s">
        <v>2303</v>
      </c>
      <c r="P75" s="19" t="s">
        <v>2303</v>
      </c>
      <c r="Q75" s="18">
        <v>5</v>
      </c>
      <c r="R75" s="18">
        <v>0</v>
      </c>
      <c r="S75" s="18">
        <v>0</v>
      </c>
      <c r="T75" s="18">
        <v>0</v>
      </c>
      <c r="U75" s="18">
        <v>15</v>
      </c>
      <c r="V75" s="18">
        <v>10</v>
      </c>
      <c r="W75" s="18">
        <v>0</v>
      </c>
      <c r="X75" s="25">
        <v>12</v>
      </c>
    </row>
    <row r="76" spans="1:24" s="21" customFormat="1" ht="11" x14ac:dyDescent="0.2">
      <c r="A76" s="18">
        <f t="shared" si="1"/>
        <v>74</v>
      </c>
      <c r="B76" s="18" t="s">
        <v>24</v>
      </c>
      <c r="C76" s="18" t="s">
        <v>1206</v>
      </c>
      <c r="D76" s="18">
        <v>7</v>
      </c>
      <c r="E76" s="18" t="s">
        <v>1075</v>
      </c>
      <c r="F76" s="18" t="s">
        <v>1103</v>
      </c>
      <c r="G76" s="18">
        <v>972</v>
      </c>
      <c r="H76" s="18">
        <v>762</v>
      </c>
      <c r="I76" s="18">
        <v>160</v>
      </c>
      <c r="J76" s="18">
        <v>5</v>
      </c>
      <c r="K76" s="18">
        <v>0</v>
      </c>
      <c r="L76" s="18">
        <v>0</v>
      </c>
      <c r="M76" s="18">
        <v>0</v>
      </c>
      <c r="N76" s="19" t="s">
        <v>2303</v>
      </c>
      <c r="O76" s="19" t="s">
        <v>2303</v>
      </c>
      <c r="P76" s="19" t="s">
        <v>2303</v>
      </c>
      <c r="Q76" s="18">
        <v>10</v>
      </c>
      <c r="R76" s="18">
        <v>0</v>
      </c>
      <c r="S76" s="18">
        <v>10</v>
      </c>
      <c r="T76" s="18">
        <v>0</v>
      </c>
      <c r="U76" s="18">
        <v>15</v>
      </c>
      <c r="V76" s="18">
        <v>10</v>
      </c>
      <c r="W76" s="18">
        <v>0</v>
      </c>
      <c r="X76" s="25">
        <v>16</v>
      </c>
    </row>
    <row r="77" spans="1:24" s="21" customFormat="1" ht="11" x14ac:dyDescent="0.2">
      <c r="A77" s="18">
        <f t="shared" si="1"/>
        <v>75</v>
      </c>
      <c r="B77" s="18" t="s">
        <v>875</v>
      </c>
      <c r="C77" s="18" t="s">
        <v>2162</v>
      </c>
      <c r="D77" s="18">
        <v>2</v>
      </c>
      <c r="E77" s="18" t="s">
        <v>1071</v>
      </c>
      <c r="F77" s="18" t="s">
        <v>1103</v>
      </c>
      <c r="G77" s="18">
        <v>971</v>
      </c>
      <c r="H77" s="18">
        <v>781</v>
      </c>
      <c r="I77" s="18">
        <v>160</v>
      </c>
      <c r="J77" s="18">
        <v>5</v>
      </c>
      <c r="K77" s="18">
        <v>0</v>
      </c>
      <c r="L77" s="18">
        <v>0</v>
      </c>
      <c r="M77" s="18">
        <v>5</v>
      </c>
      <c r="N77" s="19" t="s">
        <v>2303</v>
      </c>
      <c r="O77" s="19" t="s">
        <v>2303</v>
      </c>
      <c r="P77" s="19" t="s">
        <v>2303</v>
      </c>
      <c r="Q77" s="18">
        <v>5</v>
      </c>
      <c r="R77" s="18">
        <v>0</v>
      </c>
      <c r="S77" s="18">
        <v>0</v>
      </c>
      <c r="T77" s="18">
        <v>0</v>
      </c>
      <c r="U77" s="18">
        <v>15</v>
      </c>
      <c r="V77" s="18">
        <v>0</v>
      </c>
      <c r="W77" s="18">
        <v>0</v>
      </c>
      <c r="X77" s="25">
        <v>29</v>
      </c>
    </row>
    <row r="78" spans="1:24" s="21" customFormat="1" ht="11" x14ac:dyDescent="0.2">
      <c r="A78" s="18">
        <f t="shared" si="1"/>
        <v>76</v>
      </c>
      <c r="B78" s="18" t="s">
        <v>518</v>
      </c>
      <c r="C78" s="18" t="s">
        <v>1703</v>
      </c>
      <c r="D78" s="18">
        <v>8</v>
      </c>
      <c r="E78" s="18" t="s">
        <v>1077</v>
      </c>
      <c r="F78" s="18" t="s">
        <v>1103</v>
      </c>
      <c r="G78" s="18">
        <v>969</v>
      </c>
      <c r="H78" s="18">
        <v>737</v>
      </c>
      <c r="I78" s="18">
        <v>187</v>
      </c>
      <c r="J78" s="18">
        <v>5</v>
      </c>
      <c r="K78" s="18">
        <v>0</v>
      </c>
      <c r="L78" s="18">
        <v>0</v>
      </c>
      <c r="M78" s="18">
        <v>0</v>
      </c>
      <c r="N78" s="19" t="s">
        <v>2303</v>
      </c>
      <c r="O78" s="19" t="s">
        <v>2303</v>
      </c>
      <c r="P78" s="19" t="s">
        <v>2303</v>
      </c>
      <c r="Q78" s="18">
        <v>5</v>
      </c>
      <c r="R78" s="18">
        <v>0</v>
      </c>
      <c r="S78" s="18">
        <v>0</v>
      </c>
      <c r="T78" s="18">
        <v>10</v>
      </c>
      <c r="U78" s="18">
        <v>15</v>
      </c>
      <c r="V78" s="18">
        <v>10</v>
      </c>
      <c r="W78" s="18">
        <v>0</v>
      </c>
      <c r="X78" s="25">
        <v>0</v>
      </c>
    </row>
    <row r="79" spans="1:24" s="21" customFormat="1" ht="11" x14ac:dyDescent="0.2">
      <c r="A79" s="18">
        <f t="shared" si="1"/>
        <v>77</v>
      </c>
      <c r="B79" s="18" t="s">
        <v>300</v>
      </c>
      <c r="C79" s="18" t="s">
        <v>1476</v>
      </c>
      <c r="D79" s="18">
        <v>4</v>
      </c>
      <c r="E79" s="18" t="s">
        <v>1072</v>
      </c>
      <c r="F79" s="18" t="s">
        <v>1103</v>
      </c>
      <c r="G79" s="18">
        <v>968</v>
      </c>
      <c r="H79" s="18">
        <v>782</v>
      </c>
      <c r="I79" s="18">
        <v>156</v>
      </c>
      <c r="J79" s="18">
        <v>5</v>
      </c>
      <c r="K79" s="18">
        <v>0</v>
      </c>
      <c r="L79" s="18">
        <v>0</v>
      </c>
      <c r="M79" s="18">
        <v>0</v>
      </c>
      <c r="N79" s="19" t="s">
        <v>2303</v>
      </c>
      <c r="O79" s="19" t="s">
        <v>2303</v>
      </c>
      <c r="P79" s="19" t="s">
        <v>2303</v>
      </c>
      <c r="Q79" s="18">
        <v>5</v>
      </c>
      <c r="R79" s="18">
        <v>0</v>
      </c>
      <c r="S79" s="18">
        <v>15</v>
      </c>
      <c r="T79" s="18">
        <v>0</v>
      </c>
      <c r="U79" s="18">
        <v>5</v>
      </c>
      <c r="V79" s="18">
        <v>0</v>
      </c>
      <c r="W79" s="18">
        <v>0</v>
      </c>
      <c r="X79" s="25">
        <v>87</v>
      </c>
    </row>
    <row r="80" spans="1:24" s="21" customFormat="1" ht="11" x14ac:dyDescent="0.2">
      <c r="A80" s="18">
        <f t="shared" si="1"/>
        <v>78</v>
      </c>
      <c r="B80" s="18" t="s">
        <v>667</v>
      </c>
      <c r="C80" s="18" t="s">
        <v>1894</v>
      </c>
      <c r="D80" s="18">
        <v>1</v>
      </c>
      <c r="E80" s="18" t="s">
        <v>1070</v>
      </c>
      <c r="F80" s="18" t="s">
        <v>1103</v>
      </c>
      <c r="G80" s="18">
        <v>968</v>
      </c>
      <c r="H80" s="18">
        <v>746</v>
      </c>
      <c r="I80" s="18">
        <v>187</v>
      </c>
      <c r="J80" s="18">
        <v>5</v>
      </c>
      <c r="K80" s="18">
        <v>10</v>
      </c>
      <c r="L80" s="18">
        <v>0</v>
      </c>
      <c r="M80" s="18">
        <v>0</v>
      </c>
      <c r="N80" s="19" t="s">
        <v>2303</v>
      </c>
      <c r="O80" s="19" t="s">
        <v>2303</v>
      </c>
      <c r="P80" s="19" t="s">
        <v>2303</v>
      </c>
      <c r="Q80" s="18">
        <v>5</v>
      </c>
      <c r="R80" s="18">
        <v>0</v>
      </c>
      <c r="S80" s="18">
        <v>0</v>
      </c>
      <c r="T80" s="18">
        <v>0</v>
      </c>
      <c r="U80" s="18">
        <v>15</v>
      </c>
      <c r="V80" s="18">
        <v>0</v>
      </c>
      <c r="W80" s="18">
        <v>0</v>
      </c>
      <c r="X80" s="25">
        <v>13</v>
      </c>
    </row>
    <row r="81" spans="1:24" s="21" customFormat="1" ht="11" x14ac:dyDescent="0.2">
      <c r="A81" s="18">
        <f t="shared" si="1"/>
        <v>79</v>
      </c>
      <c r="B81" s="18" t="s">
        <v>419</v>
      </c>
      <c r="C81" s="18" t="s">
        <v>1595</v>
      </c>
      <c r="D81" s="18">
        <v>6</v>
      </c>
      <c r="E81" s="18" t="s">
        <v>1076</v>
      </c>
      <c r="F81" s="18" t="s">
        <v>1103</v>
      </c>
      <c r="G81" s="18">
        <v>966</v>
      </c>
      <c r="H81" s="18">
        <v>775</v>
      </c>
      <c r="I81" s="18">
        <v>166</v>
      </c>
      <c r="J81" s="18">
        <v>5</v>
      </c>
      <c r="K81" s="18">
        <v>0</v>
      </c>
      <c r="L81" s="18">
        <v>0</v>
      </c>
      <c r="M81" s="18">
        <v>0</v>
      </c>
      <c r="N81" s="19" t="s">
        <v>2303</v>
      </c>
      <c r="O81" s="19" t="s">
        <v>2303</v>
      </c>
      <c r="P81" s="19" t="s">
        <v>2303</v>
      </c>
      <c r="Q81" s="18">
        <v>5</v>
      </c>
      <c r="R81" s="18">
        <v>0</v>
      </c>
      <c r="S81" s="18">
        <v>0</v>
      </c>
      <c r="T81" s="18">
        <v>0</v>
      </c>
      <c r="U81" s="18">
        <v>15</v>
      </c>
      <c r="V81" s="18">
        <v>0</v>
      </c>
      <c r="W81" s="18">
        <v>0</v>
      </c>
      <c r="X81" s="25">
        <v>13</v>
      </c>
    </row>
    <row r="82" spans="1:24" s="21" customFormat="1" ht="11" x14ac:dyDescent="0.2">
      <c r="A82" s="18">
        <f t="shared" si="1"/>
        <v>80</v>
      </c>
      <c r="B82" s="18" t="s">
        <v>29</v>
      </c>
      <c r="C82" s="18" t="s">
        <v>1211</v>
      </c>
      <c r="D82" s="18">
        <v>2</v>
      </c>
      <c r="E82" s="18" t="s">
        <v>1071</v>
      </c>
      <c r="F82" s="18" t="s">
        <v>1103</v>
      </c>
      <c r="G82" s="18">
        <v>966</v>
      </c>
      <c r="H82" s="18">
        <v>750</v>
      </c>
      <c r="I82" s="18">
        <v>176</v>
      </c>
      <c r="J82" s="18">
        <v>5</v>
      </c>
      <c r="K82" s="18">
        <v>0</v>
      </c>
      <c r="L82" s="18">
        <v>0</v>
      </c>
      <c r="M82" s="18">
        <v>0</v>
      </c>
      <c r="N82" s="19" t="s">
        <v>2303</v>
      </c>
      <c r="O82" s="19" t="s">
        <v>2303</v>
      </c>
      <c r="P82" s="19" t="s">
        <v>2303</v>
      </c>
      <c r="Q82" s="18">
        <v>5</v>
      </c>
      <c r="R82" s="18">
        <v>0</v>
      </c>
      <c r="S82" s="18">
        <v>15</v>
      </c>
      <c r="T82" s="18">
        <v>0</v>
      </c>
      <c r="U82" s="18">
        <v>15</v>
      </c>
      <c r="V82" s="18">
        <v>0</v>
      </c>
      <c r="W82" s="18">
        <v>0</v>
      </c>
      <c r="X82" s="25">
        <v>0</v>
      </c>
    </row>
    <row r="83" spans="1:24" s="21" customFormat="1" ht="11" x14ac:dyDescent="0.2">
      <c r="A83" s="18">
        <f t="shared" si="1"/>
        <v>81</v>
      </c>
      <c r="B83" s="18" t="s">
        <v>539</v>
      </c>
      <c r="C83" s="18" t="s">
        <v>1729</v>
      </c>
      <c r="D83" s="18">
        <v>8</v>
      </c>
      <c r="E83" s="18" t="s">
        <v>1077</v>
      </c>
      <c r="F83" s="18" t="s">
        <v>1103</v>
      </c>
      <c r="G83" s="18">
        <v>963</v>
      </c>
      <c r="H83" s="18">
        <v>692</v>
      </c>
      <c r="I83" s="18">
        <v>246</v>
      </c>
      <c r="J83" s="18">
        <v>5</v>
      </c>
      <c r="K83" s="18">
        <v>0</v>
      </c>
      <c r="L83" s="18">
        <v>0</v>
      </c>
      <c r="M83" s="18">
        <v>0</v>
      </c>
      <c r="N83" s="19" t="s">
        <v>2303</v>
      </c>
      <c r="O83" s="19" t="s">
        <v>2303</v>
      </c>
      <c r="P83" s="19" t="s">
        <v>2303</v>
      </c>
      <c r="Q83" s="18">
        <v>5</v>
      </c>
      <c r="R83" s="18">
        <v>0</v>
      </c>
      <c r="S83" s="18">
        <v>0</v>
      </c>
      <c r="T83" s="18">
        <v>0</v>
      </c>
      <c r="U83" s="18">
        <v>15</v>
      </c>
      <c r="V83" s="18">
        <v>0</v>
      </c>
      <c r="W83" s="18">
        <v>0</v>
      </c>
      <c r="X83" s="25">
        <v>0</v>
      </c>
    </row>
    <row r="84" spans="1:24" s="21" customFormat="1" ht="11" x14ac:dyDescent="0.2">
      <c r="A84" s="18">
        <f t="shared" si="1"/>
        <v>82</v>
      </c>
      <c r="B84" s="18" t="s">
        <v>432</v>
      </c>
      <c r="C84" s="18" t="s">
        <v>1609</v>
      </c>
      <c r="D84" s="18">
        <v>4</v>
      </c>
      <c r="E84" s="18" t="s">
        <v>1072</v>
      </c>
      <c r="F84" s="18" t="s">
        <v>1103</v>
      </c>
      <c r="G84" s="18">
        <v>961</v>
      </c>
      <c r="H84" s="18">
        <v>826</v>
      </c>
      <c r="I84" s="18">
        <v>85</v>
      </c>
      <c r="J84" s="18">
        <v>5</v>
      </c>
      <c r="K84" s="18">
        <v>0</v>
      </c>
      <c r="L84" s="18">
        <v>0</v>
      </c>
      <c r="M84" s="18">
        <v>0</v>
      </c>
      <c r="N84" s="19" t="s">
        <v>2303</v>
      </c>
      <c r="O84" s="19" t="s">
        <v>2303</v>
      </c>
      <c r="P84" s="19" t="s">
        <v>2303</v>
      </c>
      <c r="Q84" s="18">
        <v>15</v>
      </c>
      <c r="R84" s="18">
        <v>0</v>
      </c>
      <c r="S84" s="18">
        <v>15</v>
      </c>
      <c r="T84" s="18">
        <v>0</v>
      </c>
      <c r="U84" s="18">
        <v>15</v>
      </c>
      <c r="V84" s="18">
        <v>0</v>
      </c>
      <c r="W84" s="18">
        <v>0</v>
      </c>
      <c r="X84" s="25">
        <v>68</v>
      </c>
    </row>
    <row r="85" spans="1:24" s="21" customFormat="1" ht="11" x14ac:dyDescent="0.2">
      <c r="A85" s="18">
        <f t="shared" si="1"/>
        <v>83</v>
      </c>
      <c r="B85" s="18" t="s">
        <v>159</v>
      </c>
      <c r="C85" s="18" t="s">
        <v>1331</v>
      </c>
      <c r="D85" s="18">
        <v>6</v>
      </c>
      <c r="E85" s="18" t="s">
        <v>1076</v>
      </c>
      <c r="F85" s="18" t="s">
        <v>1103</v>
      </c>
      <c r="G85" s="18">
        <v>958</v>
      </c>
      <c r="H85" s="18">
        <v>823</v>
      </c>
      <c r="I85" s="18">
        <v>105</v>
      </c>
      <c r="J85" s="18">
        <v>5</v>
      </c>
      <c r="K85" s="18">
        <v>0</v>
      </c>
      <c r="L85" s="18">
        <v>0</v>
      </c>
      <c r="M85" s="18">
        <v>0</v>
      </c>
      <c r="N85" s="19" t="s">
        <v>2303</v>
      </c>
      <c r="O85" s="19" t="s">
        <v>2303</v>
      </c>
      <c r="P85" s="19" t="s">
        <v>2303</v>
      </c>
      <c r="Q85" s="18">
        <v>10</v>
      </c>
      <c r="R85" s="18">
        <v>0</v>
      </c>
      <c r="S85" s="18">
        <v>10</v>
      </c>
      <c r="T85" s="18">
        <v>0</v>
      </c>
      <c r="U85" s="18">
        <v>5</v>
      </c>
      <c r="V85" s="18">
        <v>0</v>
      </c>
      <c r="W85" s="18">
        <v>0</v>
      </c>
      <c r="X85" s="25">
        <v>18</v>
      </c>
    </row>
    <row r="86" spans="1:24" s="21" customFormat="1" ht="11" x14ac:dyDescent="0.2">
      <c r="A86" s="18">
        <f t="shared" si="1"/>
        <v>84</v>
      </c>
      <c r="B86" s="18" t="s">
        <v>188</v>
      </c>
      <c r="C86" s="18" t="s">
        <v>1360</v>
      </c>
      <c r="D86" s="18">
        <v>3</v>
      </c>
      <c r="E86" s="18" t="s">
        <v>1073</v>
      </c>
      <c r="F86" s="18" t="s">
        <v>1103</v>
      </c>
      <c r="G86" s="18">
        <v>957</v>
      </c>
      <c r="H86" s="18">
        <v>717</v>
      </c>
      <c r="I86" s="18">
        <v>200</v>
      </c>
      <c r="J86" s="18">
        <v>5</v>
      </c>
      <c r="K86" s="18">
        <v>0</v>
      </c>
      <c r="L86" s="18">
        <v>0</v>
      </c>
      <c r="M86" s="18">
        <v>5</v>
      </c>
      <c r="N86" s="19" t="s">
        <v>2303</v>
      </c>
      <c r="O86" s="19" t="s">
        <v>2303</v>
      </c>
      <c r="P86" s="19" t="s">
        <v>2303</v>
      </c>
      <c r="Q86" s="18">
        <v>5</v>
      </c>
      <c r="R86" s="18">
        <v>0</v>
      </c>
      <c r="S86" s="18">
        <v>0</v>
      </c>
      <c r="T86" s="18">
        <v>0</v>
      </c>
      <c r="U86" s="18">
        <v>15</v>
      </c>
      <c r="V86" s="18">
        <v>10</v>
      </c>
      <c r="W86" s="18">
        <v>0</v>
      </c>
      <c r="X86" s="25">
        <v>0</v>
      </c>
    </row>
    <row r="87" spans="1:24" s="21" customFormat="1" ht="11" x14ac:dyDescent="0.2">
      <c r="A87" s="18">
        <f t="shared" si="1"/>
        <v>85</v>
      </c>
      <c r="B87" s="18" t="s">
        <v>96</v>
      </c>
      <c r="C87" s="18" t="s">
        <v>1274</v>
      </c>
      <c r="D87" s="18">
        <v>4</v>
      </c>
      <c r="E87" s="18" t="s">
        <v>1072</v>
      </c>
      <c r="F87" s="18" t="s">
        <v>1103</v>
      </c>
      <c r="G87" s="18">
        <v>956</v>
      </c>
      <c r="H87" s="18">
        <v>714</v>
      </c>
      <c r="I87" s="18">
        <v>182</v>
      </c>
      <c r="J87" s="18">
        <v>5</v>
      </c>
      <c r="K87" s="18">
        <v>10</v>
      </c>
      <c r="L87" s="18">
        <v>0</v>
      </c>
      <c r="M87" s="18">
        <v>0</v>
      </c>
      <c r="N87" s="19" t="s">
        <v>2303</v>
      </c>
      <c r="O87" s="19" t="s">
        <v>2303</v>
      </c>
      <c r="P87" s="19" t="s">
        <v>2303</v>
      </c>
      <c r="Q87" s="18">
        <v>10</v>
      </c>
      <c r="R87" s="18">
        <v>0</v>
      </c>
      <c r="S87" s="18">
        <v>0</v>
      </c>
      <c r="T87" s="18">
        <v>10</v>
      </c>
      <c r="U87" s="18">
        <v>15</v>
      </c>
      <c r="V87" s="18">
        <v>10</v>
      </c>
      <c r="W87" s="18">
        <v>0</v>
      </c>
      <c r="X87" s="25">
        <v>0</v>
      </c>
    </row>
    <row r="88" spans="1:24" s="21" customFormat="1" ht="11" x14ac:dyDescent="0.2">
      <c r="A88" s="18">
        <f t="shared" si="1"/>
        <v>86</v>
      </c>
      <c r="B88" s="18" t="s">
        <v>522</v>
      </c>
      <c r="C88" s="18" t="s">
        <v>1708</v>
      </c>
      <c r="D88" s="18">
        <v>8</v>
      </c>
      <c r="E88" s="18" t="s">
        <v>1077</v>
      </c>
      <c r="F88" s="18" t="s">
        <v>1103</v>
      </c>
      <c r="G88" s="18">
        <v>955</v>
      </c>
      <c r="H88" s="18">
        <v>731</v>
      </c>
      <c r="I88" s="18">
        <v>194</v>
      </c>
      <c r="J88" s="18">
        <v>5</v>
      </c>
      <c r="K88" s="18">
        <v>0</v>
      </c>
      <c r="L88" s="18">
        <v>0</v>
      </c>
      <c r="M88" s="18">
        <v>0</v>
      </c>
      <c r="N88" s="19" t="s">
        <v>2303</v>
      </c>
      <c r="O88" s="19" t="s">
        <v>2303</v>
      </c>
      <c r="P88" s="19" t="s">
        <v>2303</v>
      </c>
      <c r="Q88" s="18">
        <v>10</v>
      </c>
      <c r="R88" s="18">
        <v>0</v>
      </c>
      <c r="S88" s="18">
        <v>0</v>
      </c>
      <c r="T88" s="18">
        <v>0</v>
      </c>
      <c r="U88" s="18">
        <v>15</v>
      </c>
      <c r="V88" s="18">
        <v>0</v>
      </c>
      <c r="W88" s="18">
        <v>0</v>
      </c>
      <c r="X88" s="25">
        <v>0</v>
      </c>
    </row>
    <row r="89" spans="1:24" s="21" customFormat="1" ht="11" x14ac:dyDescent="0.2">
      <c r="A89" s="18">
        <f t="shared" si="1"/>
        <v>87</v>
      </c>
      <c r="B89" s="18" t="s">
        <v>530</v>
      </c>
      <c r="C89" s="18" t="s">
        <v>1719</v>
      </c>
      <c r="D89" s="18">
        <v>2</v>
      </c>
      <c r="E89" s="18" t="s">
        <v>1071</v>
      </c>
      <c r="F89" s="18" t="s">
        <v>1103</v>
      </c>
      <c r="G89" s="18">
        <v>949</v>
      </c>
      <c r="H89" s="18">
        <v>748</v>
      </c>
      <c r="I89" s="18">
        <v>176</v>
      </c>
      <c r="J89" s="18">
        <v>5</v>
      </c>
      <c r="K89" s="18">
        <v>0</v>
      </c>
      <c r="L89" s="18">
        <v>0</v>
      </c>
      <c r="M89" s="18">
        <v>0</v>
      </c>
      <c r="N89" s="19" t="s">
        <v>2303</v>
      </c>
      <c r="O89" s="19" t="s">
        <v>2303</v>
      </c>
      <c r="P89" s="19" t="s">
        <v>2303</v>
      </c>
      <c r="Q89" s="18">
        <v>5</v>
      </c>
      <c r="R89" s="18">
        <v>0</v>
      </c>
      <c r="S89" s="18">
        <v>0</v>
      </c>
      <c r="T89" s="18">
        <v>0</v>
      </c>
      <c r="U89" s="18">
        <v>15</v>
      </c>
      <c r="V89" s="18">
        <v>0</v>
      </c>
      <c r="W89" s="18">
        <v>0</v>
      </c>
      <c r="X89" s="25">
        <v>38</v>
      </c>
    </row>
    <row r="90" spans="1:24" s="21" customFormat="1" ht="11" x14ac:dyDescent="0.2">
      <c r="A90" s="18">
        <f t="shared" si="1"/>
        <v>88</v>
      </c>
      <c r="B90" s="18" t="s">
        <v>246</v>
      </c>
      <c r="C90" s="18" t="s">
        <v>1418</v>
      </c>
      <c r="D90" s="18">
        <v>6</v>
      </c>
      <c r="E90" s="18" t="s">
        <v>1076</v>
      </c>
      <c r="F90" s="18" t="s">
        <v>1103</v>
      </c>
      <c r="G90" s="18">
        <v>942</v>
      </c>
      <c r="H90" s="18">
        <v>847</v>
      </c>
      <c r="I90" s="18">
        <v>50</v>
      </c>
      <c r="J90" s="18">
        <v>5</v>
      </c>
      <c r="K90" s="18">
        <v>10</v>
      </c>
      <c r="L90" s="18">
        <v>0</v>
      </c>
      <c r="M90" s="18">
        <v>0</v>
      </c>
      <c r="N90" s="19" t="s">
        <v>2303</v>
      </c>
      <c r="O90" s="19" t="s">
        <v>2303</v>
      </c>
      <c r="P90" s="19" t="s">
        <v>2303</v>
      </c>
      <c r="Q90" s="18">
        <v>15</v>
      </c>
      <c r="R90" s="18">
        <v>0</v>
      </c>
      <c r="S90" s="18">
        <v>0</v>
      </c>
      <c r="T90" s="18">
        <v>0</v>
      </c>
      <c r="U90" s="18">
        <v>15</v>
      </c>
      <c r="V90" s="18">
        <v>0</v>
      </c>
      <c r="W90" s="18">
        <v>0</v>
      </c>
      <c r="X90" s="25">
        <v>99</v>
      </c>
    </row>
    <row r="91" spans="1:24" s="21" customFormat="1" ht="11" x14ac:dyDescent="0.2">
      <c r="A91" s="18">
        <f t="shared" si="1"/>
        <v>89</v>
      </c>
      <c r="B91" s="18" t="s">
        <v>55</v>
      </c>
      <c r="C91" s="18" t="s">
        <v>1236</v>
      </c>
      <c r="D91" s="18">
        <v>6</v>
      </c>
      <c r="E91" s="18" t="s">
        <v>1076</v>
      </c>
      <c r="F91" s="18" t="s">
        <v>1103</v>
      </c>
      <c r="G91" s="18">
        <v>926</v>
      </c>
      <c r="H91" s="18">
        <v>773</v>
      </c>
      <c r="I91" s="18">
        <v>123</v>
      </c>
      <c r="J91" s="18">
        <v>5</v>
      </c>
      <c r="K91" s="18">
        <v>0</v>
      </c>
      <c r="L91" s="18">
        <v>0</v>
      </c>
      <c r="M91" s="18">
        <v>0</v>
      </c>
      <c r="N91" s="19" t="s">
        <v>2303</v>
      </c>
      <c r="O91" s="19" t="s">
        <v>2303</v>
      </c>
      <c r="P91" s="19" t="s">
        <v>2303</v>
      </c>
      <c r="Q91" s="18">
        <v>10</v>
      </c>
      <c r="R91" s="18">
        <v>0</v>
      </c>
      <c r="S91" s="18">
        <v>0</v>
      </c>
      <c r="T91" s="18">
        <v>0</v>
      </c>
      <c r="U91" s="18">
        <v>15</v>
      </c>
      <c r="V91" s="18">
        <v>0</v>
      </c>
      <c r="W91" s="18">
        <v>0</v>
      </c>
      <c r="X91" s="25">
        <v>144</v>
      </c>
    </row>
    <row r="92" spans="1:24" s="21" customFormat="1" ht="11" x14ac:dyDescent="0.2">
      <c r="A92" s="18">
        <f t="shared" si="1"/>
        <v>90</v>
      </c>
      <c r="B92" s="18" t="s">
        <v>182</v>
      </c>
      <c r="C92" s="18" t="s">
        <v>1354</v>
      </c>
      <c r="D92" s="18">
        <v>4</v>
      </c>
      <c r="E92" s="18" t="s">
        <v>1072</v>
      </c>
      <c r="F92" s="18" t="s">
        <v>1103</v>
      </c>
      <c r="G92" s="18">
        <v>925</v>
      </c>
      <c r="H92" s="18">
        <v>865</v>
      </c>
      <c r="I92" s="18">
        <v>0</v>
      </c>
      <c r="J92" s="18">
        <v>5</v>
      </c>
      <c r="K92" s="18">
        <v>0</v>
      </c>
      <c r="L92" s="18">
        <v>0</v>
      </c>
      <c r="M92" s="18">
        <v>0</v>
      </c>
      <c r="N92" s="19" t="s">
        <v>2303</v>
      </c>
      <c r="O92" s="19" t="s">
        <v>2303</v>
      </c>
      <c r="P92" s="19" t="s">
        <v>2303</v>
      </c>
      <c r="Q92" s="18">
        <v>15</v>
      </c>
      <c r="R92" s="18">
        <v>0</v>
      </c>
      <c r="S92" s="18">
        <v>15</v>
      </c>
      <c r="T92" s="18">
        <v>0</v>
      </c>
      <c r="U92" s="18">
        <v>15</v>
      </c>
      <c r="V92" s="18">
        <v>10</v>
      </c>
      <c r="W92" s="18">
        <v>0</v>
      </c>
      <c r="X92" s="25">
        <v>296</v>
      </c>
    </row>
    <row r="93" spans="1:24" s="21" customFormat="1" ht="11" x14ac:dyDescent="0.2">
      <c r="A93" s="18">
        <f t="shared" si="1"/>
        <v>91</v>
      </c>
      <c r="B93" s="18" t="s">
        <v>213</v>
      </c>
      <c r="C93" s="18" t="s">
        <v>1385</v>
      </c>
      <c r="D93" s="18">
        <v>4</v>
      </c>
      <c r="E93" s="18" t="s">
        <v>1072</v>
      </c>
      <c r="F93" s="18" t="s">
        <v>1103</v>
      </c>
      <c r="G93" s="18">
        <v>922</v>
      </c>
      <c r="H93" s="18">
        <v>907</v>
      </c>
      <c r="I93" s="18">
        <v>0</v>
      </c>
      <c r="J93" s="18">
        <v>5</v>
      </c>
      <c r="K93" s="18">
        <v>0</v>
      </c>
      <c r="L93" s="18">
        <v>0</v>
      </c>
      <c r="M93" s="18">
        <v>0</v>
      </c>
      <c r="N93" s="19" t="s">
        <v>2303</v>
      </c>
      <c r="O93" s="19" t="s">
        <v>2303</v>
      </c>
      <c r="P93" s="19" t="s">
        <v>2303</v>
      </c>
      <c r="Q93" s="18">
        <v>10</v>
      </c>
      <c r="R93" s="18">
        <v>0</v>
      </c>
      <c r="S93" s="18">
        <v>0</v>
      </c>
      <c r="T93" s="18">
        <v>0</v>
      </c>
      <c r="U93" s="18">
        <v>0</v>
      </c>
      <c r="V93" s="18">
        <v>0</v>
      </c>
      <c r="W93" s="18">
        <v>0</v>
      </c>
      <c r="X93" s="25">
        <v>1138</v>
      </c>
    </row>
    <row r="94" spans="1:24" s="21" customFormat="1" ht="11" x14ac:dyDescent="0.2">
      <c r="A94" s="18">
        <f t="shared" si="1"/>
        <v>92</v>
      </c>
      <c r="B94" s="18" t="s">
        <v>46</v>
      </c>
      <c r="C94" s="18" t="s">
        <v>1226</v>
      </c>
      <c r="D94" s="18">
        <v>4</v>
      </c>
      <c r="E94" s="18" t="s">
        <v>1072</v>
      </c>
      <c r="F94" s="18" t="s">
        <v>1103</v>
      </c>
      <c r="G94" s="18">
        <v>896</v>
      </c>
      <c r="H94" s="18">
        <v>746</v>
      </c>
      <c r="I94" s="18">
        <v>105</v>
      </c>
      <c r="J94" s="18">
        <v>5</v>
      </c>
      <c r="K94" s="18">
        <v>0</v>
      </c>
      <c r="L94" s="18">
        <v>0</v>
      </c>
      <c r="M94" s="18">
        <v>0</v>
      </c>
      <c r="N94" s="19" t="s">
        <v>2303</v>
      </c>
      <c r="O94" s="19" t="s">
        <v>2303</v>
      </c>
      <c r="P94" s="19" t="s">
        <v>2303</v>
      </c>
      <c r="Q94" s="18">
        <v>10</v>
      </c>
      <c r="R94" s="18">
        <v>0</v>
      </c>
      <c r="S94" s="18">
        <v>15</v>
      </c>
      <c r="T94" s="18">
        <v>0</v>
      </c>
      <c r="U94" s="18">
        <v>15</v>
      </c>
      <c r="V94" s="18">
        <v>0</v>
      </c>
      <c r="W94" s="18">
        <v>0</v>
      </c>
      <c r="X94" s="25">
        <v>18</v>
      </c>
    </row>
    <row r="95" spans="1:24" s="21" customFormat="1" ht="11" x14ac:dyDescent="0.2">
      <c r="A95" s="18">
        <f t="shared" si="1"/>
        <v>93</v>
      </c>
      <c r="B95" s="18" t="s">
        <v>724</v>
      </c>
      <c r="C95" s="18" t="s">
        <v>1456</v>
      </c>
      <c r="D95" s="18">
        <v>1</v>
      </c>
      <c r="E95" s="18" t="s">
        <v>1070</v>
      </c>
      <c r="F95" s="18" t="s">
        <v>1103</v>
      </c>
      <c r="G95" s="18">
        <v>892</v>
      </c>
      <c r="H95" s="18">
        <v>806</v>
      </c>
      <c r="I95" s="18">
        <v>56</v>
      </c>
      <c r="J95" s="18">
        <v>5</v>
      </c>
      <c r="K95" s="18">
        <v>0</v>
      </c>
      <c r="L95" s="18">
        <v>0</v>
      </c>
      <c r="M95" s="18">
        <v>5</v>
      </c>
      <c r="N95" s="19" t="s">
        <v>2303</v>
      </c>
      <c r="O95" s="19" t="s">
        <v>2303</v>
      </c>
      <c r="P95" s="19" t="s">
        <v>2303</v>
      </c>
      <c r="Q95" s="18">
        <v>5</v>
      </c>
      <c r="R95" s="18">
        <v>0</v>
      </c>
      <c r="S95" s="18">
        <v>0</v>
      </c>
      <c r="T95" s="18">
        <v>0</v>
      </c>
      <c r="U95" s="18">
        <v>15</v>
      </c>
      <c r="V95" s="18">
        <v>0</v>
      </c>
      <c r="W95" s="18">
        <v>0</v>
      </c>
      <c r="X95" s="25">
        <v>47</v>
      </c>
    </row>
    <row r="96" spans="1:24" s="21" customFormat="1" ht="11" x14ac:dyDescent="0.2">
      <c r="A96" s="18">
        <f t="shared" si="1"/>
        <v>94</v>
      </c>
      <c r="B96" s="18" t="s">
        <v>377</v>
      </c>
      <c r="C96" s="18" t="s">
        <v>1551</v>
      </c>
      <c r="D96" s="18">
        <v>3</v>
      </c>
      <c r="E96" s="18" t="s">
        <v>1073</v>
      </c>
      <c r="F96" s="18" t="s">
        <v>1103</v>
      </c>
      <c r="G96" s="18">
        <v>886</v>
      </c>
      <c r="H96" s="18">
        <v>776</v>
      </c>
      <c r="I96" s="18">
        <v>75</v>
      </c>
      <c r="J96" s="18">
        <v>5</v>
      </c>
      <c r="K96" s="18">
        <v>0</v>
      </c>
      <c r="L96" s="18">
        <v>0</v>
      </c>
      <c r="M96" s="18">
        <v>5</v>
      </c>
      <c r="N96" s="19" t="s">
        <v>2303</v>
      </c>
      <c r="O96" s="19" t="s">
        <v>2303</v>
      </c>
      <c r="P96" s="19" t="s">
        <v>2303</v>
      </c>
      <c r="Q96" s="18">
        <v>5</v>
      </c>
      <c r="R96" s="18">
        <v>0</v>
      </c>
      <c r="S96" s="18">
        <v>5</v>
      </c>
      <c r="T96" s="18">
        <v>0</v>
      </c>
      <c r="U96" s="18">
        <v>15</v>
      </c>
      <c r="V96" s="18">
        <v>0</v>
      </c>
      <c r="W96" s="18">
        <v>0</v>
      </c>
      <c r="X96" s="25">
        <v>17</v>
      </c>
    </row>
    <row r="97" spans="1:24" s="21" customFormat="1" ht="11" x14ac:dyDescent="0.2">
      <c r="A97" s="18">
        <f t="shared" si="1"/>
        <v>95</v>
      </c>
      <c r="B97" s="18" t="s">
        <v>654</v>
      </c>
      <c r="C97" s="18" t="s">
        <v>1880</v>
      </c>
      <c r="D97" s="18">
        <v>2</v>
      </c>
      <c r="E97" s="18" t="s">
        <v>1071</v>
      </c>
      <c r="F97" s="18" t="s">
        <v>1103</v>
      </c>
      <c r="G97" s="18">
        <v>886</v>
      </c>
      <c r="H97" s="18">
        <v>728</v>
      </c>
      <c r="I97" s="18">
        <v>143</v>
      </c>
      <c r="J97" s="18">
        <v>0</v>
      </c>
      <c r="K97" s="18">
        <v>0</v>
      </c>
      <c r="L97" s="18">
        <v>0</v>
      </c>
      <c r="M97" s="18">
        <v>0</v>
      </c>
      <c r="N97" s="19" t="s">
        <v>2303</v>
      </c>
      <c r="O97" s="19" t="s">
        <v>2303</v>
      </c>
      <c r="P97" s="19" t="s">
        <v>2303</v>
      </c>
      <c r="Q97" s="18">
        <v>0</v>
      </c>
      <c r="R97" s="18">
        <v>0</v>
      </c>
      <c r="S97" s="18">
        <v>0</v>
      </c>
      <c r="T97" s="18">
        <v>0</v>
      </c>
      <c r="U97" s="18">
        <v>15</v>
      </c>
      <c r="V97" s="18">
        <v>0</v>
      </c>
      <c r="W97" s="18">
        <v>0</v>
      </c>
      <c r="X97" s="25">
        <v>70</v>
      </c>
    </row>
    <row r="98" spans="1:24" s="21" customFormat="1" ht="11" x14ac:dyDescent="0.2">
      <c r="A98" s="18">
        <f t="shared" si="1"/>
        <v>96</v>
      </c>
      <c r="B98" s="18" t="s">
        <v>715</v>
      </c>
      <c r="C98" s="18" t="s">
        <v>1316</v>
      </c>
      <c r="D98" s="18">
        <v>1</v>
      </c>
      <c r="E98" s="18" t="s">
        <v>1070</v>
      </c>
      <c r="F98" s="18" t="s">
        <v>1103</v>
      </c>
      <c r="G98" s="18">
        <v>884</v>
      </c>
      <c r="H98" s="18">
        <v>672</v>
      </c>
      <c r="I98" s="18">
        <v>182</v>
      </c>
      <c r="J98" s="18">
        <v>5</v>
      </c>
      <c r="K98" s="18">
        <v>0</v>
      </c>
      <c r="L98" s="18">
        <v>0</v>
      </c>
      <c r="M98" s="18">
        <v>5</v>
      </c>
      <c r="N98" s="19" t="s">
        <v>2303</v>
      </c>
      <c r="O98" s="19" t="s">
        <v>2303</v>
      </c>
      <c r="P98" s="19" t="s">
        <v>2303</v>
      </c>
      <c r="Q98" s="18">
        <v>5</v>
      </c>
      <c r="R98" s="18">
        <v>0</v>
      </c>
      <c r="S98" s="18">
        <v>0</v>
      </c>
      <c r="T98" s="18">
        <v>0</v>
      </c>
      <c r="U98" s="18">
        <v>15</v>
      </c>
      <c r="V98" s="18">
        <v>0</v>
      </c>
      <c r="W98" s="18">
        <v>0</v>
      </c>
      <c r="X98" s="25">
        <v>7</v>
      </c>
    </row>
    <row r="99" spans="1:24" s="21" customFormat="1" ht="11" x14ac:dyDescent="0.2">
      <c r="A99" s="18">
        <f t="shared" si="1"/>
        <v>97</v>
      </c>
      <c r="B99" s="18" t="s">
        <v>8</v>
      </c>
      <c r="C99" s="18" t="s">
        <v>1169</v>
      </c>
      <c r="D99" s="18">
        <v>1</v>
      </c>
      <c r="E99" s="18" t="s">
        <v>1070</v>
      </c>
      <c r="F99" s="18" t="s">
        <v>1103</v>
      </c>
      <c r="G99" s="18">
        <v>882</v>
      </c>
      <c r="H99" s="18">
        <v>837</v>
      </c>
      <c r="I99" s="18">
        <v>0</v>
      </c>
      <c r="J99" s="18">
        <v>5</v>
      </c>
      <c r="K99" s="18">
        <v>0</v>
      </c>
      <c r="L99" s="18">
        <v>0</v>
      </c>
      <c r="M99" s="18">
        <v>0</v>
      </c>
      <c r="N99" s="19" t="s">
        <v>2303</v>
      </c>
      <c r="O99" s="19" t="s">
        <v>2303</v>
      </c>
      <c r="P99" s="19" t="s">
        <v>2303</v>
      </c>
      <c r="Q99" s="18">
        <v>10</v>
      </c>
      <c r="R99" s="18">
        <v>0</v>
      </c>
      <c r="S99" s="18">
        <v>15</v>
      </c>
      <c r="T99" s="18">
        <v>0</v>
      </c>
      <c r="U99" s="18">
        <v>15</v>
      </c>
      <c r="V99" s="18">
        <v>0</v>
      </c>
      <c r="W99" s="18">
        <v>0</v>
      </c>
      <c r="X99" s="25">
        <v>26</v>
      </c>
    </row>
    <row r="100" spans="1:24" s="21" customFormat="1" ht="11" x14ac:dyDescent="0.2">
      <c r="A100" s="18">
        <f t="shared" si="1"/>
        <v>98</v>
      </c>
      <c r="B100" s="18" t="s">
        <v>389</v>
      </c>
      <c r="C100" s="18" t="s">
        <v>1565</v>
      </c>
      <c r="D100" s="18">
        <v>6</v>
      </c>
      <c r="E100" s="18" t="s">
        <v>1076</v>
      </c>
      <c r="F100" s="18" t="s">
        <v>1103</v>
      </c>
      <c r="G100" s="18">
        <v>877</v>
      </c>
      <c r="H100" s="18">
        <v>752</v>
      </c>
      <c r="I100" s="18">
        <v>100</v>
      </c>
      <c r="J100" s="18">
        <v>5</v>
      </c>
      <c r="K100" s="18">
        <v>0</v>
      </c>
      <c r="L100" s="18">
        <v>0</v>
      </c>
      <c r="M100" s="18">
        <v>0</v>
      </c>
      <c r="N100" s="19" t="s">
        <v>2303</v>
      </c>
      <c r="O100" s="19" t="s">
        <v>2303</v>
      </c>
      <c r="P100" s="19" t="s">
        <v>2303</v>
      </c>
      <c r="Q100" s="18">
        <v>5</v>
      </c>
      <c r="R100" s="18">
        <v>0</v>
      </c>
      <c r="S100" s="18">
        <v>0</v>
      </c>
      <c r="T100" s="18">
        <v>0</v>
      </c>
      <c r="U100" s="18">
        <v>15</v>
      </c>
      <c r="V100" s="18">
        <v>0</v>
      </c>
      <c r="W100" s="18">
        <v>0</v>
      </c>
      <c r="X100" s="25">
        <v>33</v>
      </c>
    </row>
    <row r="101" spans="1:24" s="21" customFormat="1" ht="11" x14ac:dyDescent="0.2">
      <c r="A101" s="18">
        <f t="shared" si="1"/>
        <v>99</v>
      </c>
      <c r="B101" s="18" t="s">
        <v>234</v>
      </c>
      <c r="C101" s="18" t="s">
        <v>1406</v>
      </c>
      <c r="D101" s="18">
        <v>7</v>
      </c>
      <c r="E101" s="18" t="s">
        <v>1075</v>
      </c>
      <c r="F101" s="18" t="s">
        <v>1103</v>
      </c>
      <c r="G101" s="18">
        <v>876</v>
      </c>
      <c r="H101" s="18">
        <v>680</v>
      </c>
      <c r="I101" s="18">
        <v>176</v>
      </c>
      <c r="J101" s="18">
        <v>5</v>
      </c>
      <c r="K101" s="18">
        <v>0</v>
      </c>
      <c r="L101" s="18">
        <v>0</v>
      </c>
      <c r="M101" s="18">
        <v>0</v>
      </c>
      <c r="N101" s="19" t="s">
        <v>2303</v>
      </c>
      <c r="O101" s="19" t="s">
        <v>2303</v>
      </c>
      <c r="P101" s="19" t="s">
        <v>2303</v>
      </c>
      <c r="Q101" s="18">
        <v>15</v>
      </c>
      <c r="R101" s="18">
        <v>0</v>
      </c>
      <c r="S101" s="18">
        <v>0</v>
      </c>
      <c r="T101" s="18">
        <v>0</v>
      </c>
      <c r="U101" s="18">
        <v>0</v>
      </c>
      <c r="V101" s="18">
        <v>0</v>
      </c>
      <c r="W101" s="18">
        <v>0</v>
      </c>
      <c r="X101" s="25">
        <v>0</v>
      </c>
    </row>
    <row r="102" spans="1:24" s="21" customFormat="1" ht="11" x14ac:dyDescent="0.2">
      <c r="A102" s="18">
        <f t="shared" si="1"/>
        <v>100</v>
      </c>
      <c r="B102" s="18" t="s">
        <v>63</v>
      </c>
      <c r="C102" s="18" t="s">
        <v>1243</v>
      </c>
      <c r="D102" s="18">
        <v>6</v>
      </c>
      <c r="E102" s="18" t="s">
        <v>1076</v>
      </c>
      <c r="F102" s="18" t="s">
        <v>1103</v>
      </c>
      <c r="G102" s="18">
        <v>875</v>
      </c>
      <c r="H102" s="18">
        <v>669</v>
      </c>
      <c r="I102" s="18">
        <v>171</v>
      </c>
      <c r="J102" s="18">
        <v>5</v>
      </c>
      <c r="K102" s="18">
        <v>0</v>
      </c>
      <c r="L102" s="18">
        <v>0</v>
      </c>
      <c r="M102" s="18">
        <v>0</v>
      </c>
      <c r="N102" s="19" t="s">
        <v>2303</v>
      </c>
      <c r="O102" s="19" t="s">
        <v>2303</v>
      </c>
      <c r="P102" s="19" t="s">
        <v>2303</v>
      </c>
      <c r="Q102" s="18">
        <v>5</v>
      </c>
      <c r="R102" s="18">
        <v>0</v>
      </c>
      <c r="S102" s="18">
        <v>0</v>
      </c>
      <c r="T102" s="18">
        <v>10</v>
      </c>
      <c r="U102" s="18">
        <v>15</v>
      </c>
      <c r="V102" s="18">
        <v>0</v>
      </c>
      <c r="W102" s="18">
        <v>0</v>
      </c>
      <c r="X102" s="25">
        <v>0</v>
      </c>
    </row>
    <row r="103" spans="1:24" s="21" customFormat="1" ht="11" x14ac:dyDescent="0.2">
      <c r="A103" s="18">
        <f t="shared" si="1"/>
        <v>101</v>
      </c>
      <c r="B103" s="18" t="s">
        <v>549</v>
      </c>
      <c r="C103" s="18" t="s">
        <v>1742</v>
      </c>
      <c r="D103" s="18">
        <v>5</v>
      </c>
      <c r="E103" s="18" t="s">
        <v>1074</v>
      </c>
      <c r="F103" s="18" t="s">
        <v>1103</v>
      </c>
      <c r="G103" s="18">
        <v>873</v>
      </c>
      <c r="H103" s="18">
        <v>843</v>
      </c>
      <c r="I103" s="18">
        <v>0</v>
      </c>
      <c r="J103" s="18">
        <v>5</v>
      </c>
      <c r="K103" s="18">
        <v>0</v>
      </c>
      <c r="L103" s="18">
        <v>0</v>
      </c>
      <c r="M103" s="18">
        <v>0</v>
      </c>
      <c r="N103" s="19" t="s">
        <v>2303</v>
      </c>
      <c r="O103" s="19" t="s">
        <v>2303</v>
      </c>
      <c r="P103" s="19" t="s">
        <v>2303</v>
      </c>
      <c r="Q103" s="18">
        <v>10</v>
      </c>
      <c r="R103" s="18">
        <v>0</v>
      </c>
      <c r="S103" s="18">
        <v>0</v>
      </c>
      <c r="T103" s="18">
        <v>0</v>
      </c>
      <c r="U103" s="18">
        <v>15</v>
      </c>
      <c r="V103" s="18">
        <v>0</v>
      </c>
      <c r="W103" s="18">
        <v>0</v>
      </c>
      <c r="X103" s="25">
        <v>297</v>
      </c>
    </row>
    <row r="104" spans="1:24" s="21" customFormat="1" ht="11" x14ac:dyDescent="0.2">
      <c r="A104" s="18">
        <f t="shared" si="1"/>
        <v>102</v>
      </c>
      <c r="B104" s="18" t="s">
        <v>257</v>
      </c>
      <c r="C104" s="18" t="s">
        <v>1428</v>
      </c>
      <c r="D104" s="18">
        <v>1</v>
      </c>
      <c r="E104" s="18" t="s">
        <v>1070</v>
      </c>
      <c r="F104" s="18" t="s">
        <v>1103</v>
      </c>
      <c r="G104" s="18">
        <v>871</v>
      </c>
      <c r="H104" s="18">
        <v>721</v>
      </c>
      <c r="I104" s="18">
        <v>100</v>
      </c>
      <c r="J104" s="18">
        <v>5</v>
      </c>
      <c r="K104" s="18">
        <v>0</v>
      </c>
      <c r="L104" s="18">
        <v>0</v>
      </c>
      <c r="M104" s="18">
        <v>0</v>
      </c>
      <c r="N104" s="19" t="s">
        <v>2303</v>
      </c>
      <c r="O104" s="19" t="s">
        <v>2303</v>
      </c>
      <c r="P104" s="19" t="s">
        <v>2303</v>
      </c>
      <c r="Q104" s="18">
        <v>10</v>
      </c>
      <c r="R104" s="18">
        <v>0</v>
      </c>
      <c r="S104" s="18">
        <v>10</v>
      </c>
      <c r="T104" s="18">
        <v>0</v>
      </c>
      <c r="U104" s="18">
        <v>15</v>
      </c>
      <c r="V104" s="18">
        <v>10</v>
      </c>
      <c r="W104" s="18">
        <v>0</v>
      </c>
      <c r="X104" s="25">
        <v>0</v>
      </c>
    </row>
    <row r="105" spans="1:24" s="21" customFormat="1" ht="11" x14ac:dyDescent="0.2">
      <c r="A105" s="18">
        <f t="shared" si="1"/>
        <v>103</v>
      </c>
      <c r="B105" s="18" t="s">
        <v>148</v>
      </c>
      <c r="C105" s="18" t="s">
        <v>1320</v>
      </c>
      <c r="D105" s="18">
        <v>2</v>
      </c>
      <c r="E105" s="18" t="s">
        <v>1071</v>
      </c>
      <c r="F105" s="18" t="s">
        <v>1103</v>
      </c>
      <c r="G105" s="18">
        <v>869</v>
      </c>
      <c r="H105" s="18">
        <v>714</v>
      </c>
      <c r="I105" s="18">
        <v>105</v>
      </c>
      <c r="J105" s="18">
        <v>5</v>
      </c>
      <c r="K105" s="18">
        <v>0</v>
      </c>
      <c r="L105" s="18">
        <v>0</v>
      </c>
      <c r="M105" s="18">
        <v>0</v>
      </c>
      <c r="N105" s="19" t="s">
        <v>2303</v>
      </c>
      <c r="O105" s="19" t="s">
        <v>2303</v>
      </c>
      <c r="P105" s="19" t="s">
        <v>2303</v>
      </c>
      <c r="Q105" s="18">
        <v>10</v>
      </c>
      <c r="R105" s="18">
        <v>0</v>
      </c>
      <c r="S105" s="18">
        <v>0</v>
      </c>
      <c r="T105" s="18">
        <v>10</v>
      </c>
      <c r="U105" s="18">
        <v>15</v>
      </c>
      <c r="V105" s="18">
        <v>10</v>
      </c>
      <c r="W105" s="18">
        <v>0</v>
      </c>
      <c r="X105" s="25">
        <v>0</v>
      </c>
    </row>
    <row r="106" spans="1:24" s="21" customFormat="1" ht="11" x14ac:dyDescent="0.2">
      <c r="A106" s="18">
        <f t="shared" si="1"/>
        <v>104</v>
      </c>
      <c r="B106" s="18" t="s">
        <v>143</v>
      </c>
      <c r="C106" s="18" t="s">
        <v>1315</v>
      </c>
      <c r="D106" s="18">
        <v>1</v>
      </c>
      <c r="E106" s="18" t="s">
        <v>1070</v>
      </c>
      <c r="F106" s="18" t="s">
        <v>1103</v>
      </c>
      <c r="G106" s="18">
        <v>868</v>
      </c>
      <c r="H106" s="18">
        <v>662</v>
      </c>
      <c r="I106" s="18">
        <v>171</v>
      </c>
      <c r="J106" s="18">
        <v>5</v>
      </c>
      <c r="K106" s="18">
        <v>10</v>
      </c>
      <c r="L106" s="18">
        <v>0</v>
      </c>
      <c r="M106" s="18">
        <v>0</v>
      </c>
      <c r="N106" s="19" t="s">
        <v>2303</v>
      </c>
      <c r="O106" s="19" t="s">
        <v>2303</v>
      </c>
      <c r="P106" s="19" t="s">
        <v>2303</v>
      </c>
      <c r="Q106" s="18">
        <v>5</v>
      </c>
      <c r="R106" s="18">
        <v>0</v>
      </c>
      <c r="S106" s="18">
        <v>0</v>
      </c>
      <c r="T106" s="18">
        <v>0</v>
      </c>
      <c r="U106" s="18">
        <v>15</v>
      </c>
      <c r="V106" s="18">
        <v>0</v>
      </c>
      <c r="W106" s="18">
        <v>0</v>
      </c>
      <c r="X106" s="25">
        <v>18</v>
      </c>
    </row>
    <row r="107" spans="1:24" s="21" customFormat="1" ht="11" x14ac:dyDescent="0.2">
      <c r="A107" s="18">
        <f t="shared" si="1"/>
        <v>105</v>
      </c>
      <c r="B107" s="18" t="s">
        <v>35</v>
      </c>
      <c r="C107" s="18" t="s">
        <v>2203</v>
      </c>
      <c r="D107" s="18">
        <v>4</v>
      </c>
      <c r="E107" s="18" t="s">
        <v>1072</v>
      </c>
      <c r="F107" s="18" t="s">
        <v>1103</v>
      </c>
      <c r="G107" s="18">
        <v>866</v>
      </c>
      <c r="H107" s="18">
        <v>701</v>
      </c>
      <c r="I107" s="18">
        <v>105</v>
      </c>
      <c r="J107" s="18">
        <v>5</v>
      </c>
      <c r="K107" s="18">
        <v>0</v>
      </c>
      <c r="L107" s="18">
        <v>0</v>
      </c>
      <c r="M107" s="18">
        <v>0</v>
      </c>
      <c r="N107" s="19" t="s">
        <v>2303</v>
      </c>
      <c r="O107" s="19" t="s">
        <v>2303</v>
      </c>
      <c r="P107" s="19" t="s">
        <v>2303</v>
      </c>
      <c r="Q107" s="18">
        <v>5</v>
      </c>
      <c r="R107" s="18">
        <v>0</v>
      </c>
      <c r="S107" s="18">
        <v>15</v>
      </c>
      <c r="T107" s="18">
        <v>10</v>
      </c>
      <c r="U107" s="18">
        <v>15</v>
      </c>
      <c r="V107" s="18">
        <v>10</v>
      </c>
      <c r="W107" s="18">
        <v>0</v>
      </c>
      <c r="X107" s="25">
        <v>0</v>
      </c>
    </row>
    <row r="108" spans="1:24" s="21" customFormat="1" ht="11" x14ac:dyDescent="0.2">
      <c r="A108" s="18">
        <f t="shared" si="1"/>
        <v>106</v>
      </c>
      <c r="B108" s="18" t="s">
        <v>69</v>
      </c>
      <c r="C108" s="18" t="s">
        <v>1249</v>
      </c>
      <c r="D108" s="18">
        <v>6</v>
      </c>
      <c r="E108" s="18" t="s">
        <v>1076</v>
      </c>
      <c r="F108" s="18" t="s">
        <v>1103</v>
      </c>
      <c r="G108" s="18">
        <v>865</v>
      </c>
      <c r="H108" s="18">
        <v>745</v>
      </c>
      <c r="I108" s="18">
        <v>65</v>
      </c>
      <c r="J108" s="18">
        <v>5</v>
      </c>
      <c r="K108" s="18">
        <v>10</v>
      </c>
      <c r="L108" s="18">
        <v>0</v>
      </c>
      <c r="M108" s="18">
        <v>0</v>
      </c>
      <c r="N108" s="19" t="s">
        <v>2303</v>
      </c>
      <c r="O108" s="19" t="s">
        <v>2303</v>
      </c>
      <c r="P108" s="19" t="s">
        <v>2303</v>
      </c>
      <c r="Q108" s="18">
        <v>10</v>
      </c>
      <c r="R108" s="18">
        <v>0</v>
      </c>
      <c r="S108" s="18">
        <v>15</v>
      </c>
      <c r="T108" s="18">
        <v>0</v>
      </c>
      <c r="U108" s="18">
        <v>15</v>
      </c>
      <c r="V108" s="18">
        <v>0</v>
      </c>
      <c r="W108" s="18">
        <v>0</v>
      </c>
      <c r="X108" s="25">
        <v>0</v>
      </c>
    </row>
    <row r="109" spans="1:24" s="21" customFormat="1" ht="11" x14ac:dyDescent="0.2">
      <c r="A109" s="18">
        <f t="shared" si="1"/>
        <v>107</v>
      </c>
      <c r="B109" s="18" t="s">
        <v>73</v>
      </c>
      <c r="C109" s="18" t="s">
        <v>1253</v>
      </c>
      <c r="D109" s="18">
        <v>1</v>
      </c>
      <c r="E109" s="18" t="s">
        <v>1070</v>
      </c>
      <c r="F109" s="18" t="s">
        <v>1103</v>
      </c>
      <c r="G109" s="18">
        <v>863</v>
      </c>
      <c r="H109" s="18">
        <v>685</v>
      </c>
      <c r="I109" s="18">
        <v>143</v>
      </c>
      <c r="J109" s="18">
        <v>5</v>
      </c>
      <c r="K109" s="18">
        <v>0</v>
      </c>
      <c r="L109" s="18">
        <v>0</v>
      </c>
      <c r="M109" s="18">
        <v>0</v>
      </c>
      <c r="N109" s="19" t="s">
        <v>2303</v>
      </c>
      <c r="O109" s="19" t="s">
        <v>2303</v>
      </c>
      <c r="P109" s="19" t="s">
        <v>2303</v>
      </c>
      <c r="Q109" s="18">
        <v>5</v>
      </c>
      <c r="R109" s="18">
        <v>0</v>
      </c>
      <c r="S109" s="18">
        <v>0</v>
      </c>
      <c r="T109" s="18">
        <v>0</v>
      </c>
      <c r="U109" s="18">
        <v>15</v>
      </c>
      <c r="V109" s="18">
        <v>10</v>
      </c>
      <c r="W109" s="18">
        <v>0</v>
      </c>
      <c r="X109" s="25">
        <v>0</v>
      </c>
    </row>
    <row r="110" spans="1:24" s="21" customFormat="1" ht="11" x14ac:dyDescent="0.2">
      <c r="A110" s="18">
        <f t="shared" si="1"/>
        <v>108</v>
      </c>
      <c r="B110" s="18" t="s">
        <v>78</v>
      </c>
      <c r="C110" s="18" t="s">
        <v>1258</v>
      </c>
      <c r="D110" s="18">
        <v>2</v>
      </c>
      <c r="E110" s="18" t="s">
        <v>1071</v>
      </c>
      <c r="F110" s="18" t="s">
        <v>1103</v>
      </c>
      <c r="G110" s="18">
        <v>862</v>
      </c>
      <c r="H110" s="18">
        <v>633</v>
      </c>
      <c r="I110" s="18">
        <v>194</v>
      </c>
      <c r="J110" s="18">
        <v>5</v>
      </c>
      <c r="K110" s="18">
        <v>0</v>
      </c>
      <c r="L110" s="18">
        <v>0</v>
      </c>
      <c r="M110" s="18">
        <v>0</v>
      </c>
      <c r="N110" s="19" t="s">
        <v>2303</v>
      </c>
      <c r="O110" s="19" t="s">
        <v>2303</v>
      </c>
      <c r="P110" s="19" t="s">
        <v>2303</v>
      </c>
      <c r="Q110" s="18">
        <v>5</v>
      </c>
      <c r="R110" s="18">
        <v>0</v>
      </c>
      <c r="S110" s="18">
        <v>0</v>
      </c>
      <c r="T110" s="18">
        <v>0</v>
      </c>
      <c r="U110" s="18">
        <v>15</v>
      </c>
      <c r="V110" s="18">
        <v>10</v>
      </c>
      <c r="W110" s="18">
        <v>0</v>
      </c>
      <c r="X110" s="25">
        <v>0</v>
      </c>
    </row>
    <row r="111" spans="1:24" s="21" customFormat="1" ht="11" x14ac:dyDescent="0.2">
      <c r="A111" s="18">
        <f t="shared" si="1"/>
        <v>109</v>
      </c>
      <c r="B111" s="18" t="s">
        <v>411</v>
      </c>
      <c r="C111" s="18" t="s">
        <v>1587</v>
      </c>
      <c r="D111" s="18">
        <v>1</v>
      </c>
      <c r="E111" s="18" t="s">
        <v>1070</v>
      </c>
      <c r="F111" s="18" t="s">
        <v>1103</v>
      </c>
      <c r="G111" s="18">
        <v>861</v>
      </c>
      <c r="H111" s="18">
        <v>786</v>
      </c>
      <c r="I111" s="18">
        <v>0</v>
      </c>
      <c r="J111" s="18">
        <v>5</v>
      </c>
      <c r="K111" s="18">
        <v>0</v>
      </c>
      <c r="L111" s="18">
        <v>0</v>
      </c>
      <c r="M111" s="18">
        <v>5</v>
      </c>
      <c r="N111" s="19" t="s">
        <v>2303</v>
      </c>
      <c r="O111" s="19" t="s">
        <v>2303</v>
      </c>
      <c r="P111" s="19" t="s">
        <v>2303</v>
      </c>
      <c r="Q111" s="18">
        <v>15</v>
      </c>
      <c r="R111" s="18">
        <v>0</v>
      </c>
      <c r="S111" s="18">
        <v>15</v>
      </c>
      <c r="T111" s="18">
        <v>10</v>
      </c>
      <c r="U111" s="18">
        <v>15</v>
      </c>
      <c r="V111" s="18">
        <v>10</v>
      </c>
      <c r="W111" s="18">
        <v>0</v>
      </c>
      <c r="X111" s="25">
        <v>42</v>
      </c>
    </row>
    <row r="112" spans="1:24" s="21" customFormat="1" ht="11" x14ac:dyDescent="0.2">
      <c r="A112" s="18">
        <f t="shared" si="1"/>
        <v>110</v>
      </c>
      <c r="B112" s="18" t="s">
        <v>557</v>
      </c>
      <c r="C112" s="18" t="s">
        <v>1750</v>
      </c>
      <c r="D112" s="18">
        <v>2</v>
      </c>
      <c r="E112" s="18" t="s">
        <v>1071</v>
      </c>
      <c r="F112" s="18" t="s">
        <v>1103</v>
      </c>
      <c r="G112" s="18">
        <v>858</v>
      </c>
      <c r="H112" s="18">
        <v>833</v>
      </c>
      <c r="I112" s="18">
        <v>0</v>
      </c>
      <c r="J112" s="18">
        <v>5</v>
      </c>
      <c r="K112" s="18">
        <v>0</v>
      </c>
      <c r="L112" s="18">
        <v>0</v>
      </c>
      <c r="M112" s="18">
        <v>0</v>
      </c>
      <c r="N112" s="19" t="s">
        <v>2303</v>
      </c>
      <c r="O112" s="19" t="s">
        <v>2303</v>
      </c>
      <c r="P112" s="19" t="s">
        <v>2303</v>
      </c>
      <c r="Q112" s="18">
        <v>5</v>
      </c>
      <c r="R112" s="18">
        <v>0</v>
      </c>
      <c r="S112" s="18">
        <v>0</v>
      </c>
      <c r="T112" s="18">
        <v>0</v>
      </c>
      <c r="U112" s="18">
        <v>15</v>
      </c>
      <c r="V112" s="18">
        <v>0</v>
      </c>
      <c r="W112" s="18">
        <v>0</v>
      </c>
      <c r="X112" s="25">
        <v>40</v>
      </c>
    </row>
    <row r="113" spans="1:24" s="21" customFormat="1" ht="11" x14ac:dyDescent="0.2">
      <c r="A113" s="18">
        <f t="shared" si="1"/>
        <v>111</v>
      </c>
      <c r="B113" s="18" t="s">
        <v>6</v>
      </c>
      <c r="C113" s="18" t="s">
        <v>2187</v>
      </c>
      <c r="D113" s="18">
        <v>4</v>
      </c>
      <c r="E113" s="18" t="s">
        <v>1072</v>
      </c>
      <c r="F113" s="18" t="s">
        <v>1103</v>
      </c>
      <c r="G113" s="18">
        <v>854</v>
      </c>
      <c r="H113" s="18">
        <v>804</v>
      </c>
      <c r="I113" s="18">
        <v>0</v>
      </c>
      <c r="J113" s="18">
        <v>5</v>
      </c>
      <c r="K113" s="18">
        <v>0</v>
      </c>
      <c r="L113" s="18">
        <v>0</v>
      </c>
      <c r="M113" s="18">
        <v>0</v>
      </c>
      <c r="N113" s="19" t="s">
        <v>2303</v>
      </c>
      <c r="O113" s="19" t="s">
        <v>2303</v>
      </c>
      <c r="P113" s="19" t="s">
        <v>2303</v>
      </c>
      <c r="Q113" s="18">
        <v>15</v>
      </c>
      <c r="R113" s="18">
        <v>0</v>
      </c>
      <c r="S113" s="18">
        <v>15</v>
      </c>
      <c r="T113" s="18">
        <v>0</v>
      </c>
      <c r="U113" s="18">
        <v>15</v>
      </c>
      <c r="V113" s="18">
        <v>0</v>
      </c>
      <c r="W113" s="18">
        <v>0</v>
      </c>
      <c r="X113" s="25">
        <v>3</v>
      </c>
    </row>
    <row r="114" spans="1:24" s="21" customFormat="1" ht="11" x14ac:dyDescent="0.2">
      <c r="A114" s="18">
        <f t="shared" si="1"/>
        <v>112</v>
      </c>
      <c r="B114" s="18" t="s">
        <v>176</v>
      </c>
      <c r="C114" s="18" t="s">
        <v>1348</v>
      </c>
      <c r="D114" s="18">
        <v>8</v>
      </c>
      <c r="E114" s="18" t="s">
        <v>1077</v>
      </c>
      <c r="F114" s="18" t="s">
        <v>1103</v>
      </c>
      <c r="G114" s="18">
        <v>854</v>
      </c>
      <c r="H114" s="18">
        <v>709</v>
      </c>
      <c r="I114" s="18">
        <v>105</v>
      </c>
      <c r="J114" s="18">
        <v>5</v>
      </c>
      <c r="K114" s="18">
        <v>0</v>
      </c>
      <c r="L114" s="18">
        <v>0</v>
      </c>
      <c r="M114" s="18">
        <v>0</v>
      </c>
      <c r="N114" s="19" t="s">
        <v>2303</v>
      </c>
      <c r="O114" s="19" t="s">
        <v>2303</v>
      </c>
      <c r="P114" s="19" t="s">
        <v>2303</v>
      </c>
      <c r="Q114" s="18">
        <v>5</v>
      </c>
      <c r="R114" s="18">
        <v>0</v>
      </c>
      <c r="S114" s="18">
        <v>5</v>
      </c>
      <c r="T114" s="18">
        <v>0</v>
      </c>
      <c r="U114" s="18">
        <v>15</v>
      </c>
      <c r="V114" s="18">
        <v>10</v>
      </c>
      <c r="W114" s="18">
        <v>0</v>
      </c>
      <c r="X114" s="25">
        <v>3</v>
      </c>
    </row>
    <row r="115" spans="1:24" s="21" customFormat="1" ht="11" x14ac:dyDescent="0.2">
      <c r="A115" s="18">
        <f t="shared" si="1"/>
        <v>113</v>
      </c>
      <c r="B115" s="18" t="s">
        <v>22</v>
      </c>
      <c r="C115" s="18" t="s">
        <v>2100</v>
      </c>
      <c r="D115" s="18">
        <v>1</v>
      </c>
      <c r="E115" s="18" t="s">
        <v>1070</v>
      </c>
      <c r="F115" s="18" t="s">
        <v>1103</v>
      </c>
      <c r="G115" s="18">
        <v>853</v>
      </c>
      <c r="H115" s="18">
        <v>813</v>
      </c>
      <c r="I115" s="18">
        <v>0</v>
      </c>
      <c r="J115" s="18">
        <v>5</v>
      </c>
      <c r="K115" s="18">
        <v>0</v>
      </c>
      <c r="L115" s="18">
        <v>0</v>
      </c>
      <c r="M115" s="18">
        <v>0</v>
      </c>
      <c r="N115" s="19" t="s">
        <v>2303</v>
      </c>
      <c r="O115" s="19" t="s">
        <v>2303</v>
      </c>
      <c r="P115" s="19" t="s">
        <v>2303</v>
      </c>
      <c r="Q115" s="18">
        <v>10</v>
      </c>
      <c r="R115" s="18">
        <v>0</v>
      </c>
      <c r="S115" s="18">
        <v>10</v>
      </c>
      <c r="T115" s="18">
        <v>0</v>
      </c>
      <c r="U115" s="18">
        <v>15</v>
      </c>
      <c r="V115" s="18">
        <v>0</v>
      </c>
      <c r="W115" s="18">
        <v>0</v>
      </c>
      <c r="X115" s="25">
        <v>48</v>
      </c>
    </row>
    <row r="116" spans="1:24" s="21" customFormat="1" ht="11" x14ac:dyDescent="0.2">
      <c r="A116" s="18">
        <f t="shared" si="1"/>
        <v>114</v>
      </c>
      <c r="B116" s="18" t="s">
        <v>100</v>
      </c>
      <c r="C116" s="18" t="s">
        <v>1277</v>
      </c>
      <c r="D116" s="18">
        <v>4</v>
      </c>
      <c r="E116" s="18" t="s">
        <v>1072</v>
      </c>
      <c r="F116" s="18" t="s">
        <v>1103</v>
      </c>
      <c r="G116" s="18">
        <v>851</v>
      </c>
      <c r="H116" s="18">
        <v>811</v>
      </c>
      <c r="I116" s="18">
        <v>0</v>
      </c>
      <c r="J116" s="18">
        <v>5</v>
      </c>
      <c r="K116" s="18">
        <v>0</v>
      </c>
      <c r="L116" s="18">
        <v>0</v>
      </c>
      <c r="M116" s="18">
        <v>0</v>
      </c>
      <c r="N116" s="19" t="s">
        <v>2303</v>
      </c>
      <c r="O116" s="19" t="s">
        <v>2303</v>
      </c>
      <c r="P116" s="19" t="s">
        <v>2303</v>
      </c>
      <c r="Q116" s="18">
        <v>5</v>
      </c>
      <c r="R116" s="18">
        <v>0</v>
      </c>
      <c r="S116" s="18">
        <v>5</v>
      </c>
      <c r="T116" s="18">
        <v>10</v>
      </c>
      <c r="U116" s="18">
        <v>15</v>
      </c>
      <c r="V116" s="18">
        <v>0</v>
      </c>
      <c r="W116" s="18">
        <v>0</v>
      </c>
      <c r="X116" s="25">
        <v>19</v>
      </c>
    </row>
    <row r="117" spans="1:24" s="21" customFormat="1" ht="11" x14ac:dyDescent="0.2">
      <c r="A117" s="18">
        <f t="shared" si="1"/>
        <v>115</v>
      </c>
      <c r="B117" s="18" t="s">
        <v>483</v>
      </c>
      <c r="C117" s="18" t="s">
        <v>1663</v>
      </c>
      <c r="D117" s="18">
        <v>2</v>
      </c>
      <c r="E117" s="18" t="s">
        <v>1071</v>
      </c>
      <c r="F117" s="18" t="s">
        <v>1103</v>
      </c>
      <c r="G117" s="18">
        <v>846</v>
      </c>
      <c r="H117" s="18">
        <v>801</v>
      </c>
      <c r="I117" s="18">
        <v>0</v>
      </c>
      <c r="J117" s="18">
        <v>5</v>
      </c>
      <c r="K117" s="18">
        <v>0</v>
      </c>
      <c r="L117" s="18">
        <v>0</v>
      </c>
      <c r="M117" s="18">
        <v>0</v>
      </c>
      <c r="N117" s="19" t="s">
        <v>2303</v>
      </c>
      <c r="O117" s="19" t="s">
        <v>2303</v>
      </c>
      <c r="P117" s="19" t="s">
        <v>2303</v>
      </c>
      <c r="Q117" s="18">
        <v>10</v>
      </c>
      <c r="R117" s="18">
        <v>0</v>
      </c>
      <c r="S117" s="18">
        <v>15</v>
      </c>
      <c r="T117" s="18">
        <v>0</v>
      </c>
      <c r="U117" s="18">
        <v>15</v>
      </c>
      <c r="V117" s="18">
        <v>0</v>
      </c>
      <c r="W117" s="18">
        <v>0</v>
      </c>
      <c r="X117" s="25">
        <v>11</v>
      </c>
    </row>
    <row r="118" spans="1:24" s="21" customFormat="1" ht="11" x14ac:dyDescent="0.2">
      <c r="A118" s="18">
        <f t="shared" si="1"/>
        <v>116</v>
      </c>
      <c r="B118" s="18" t="s">
        <v>47</v>
      </c>
      <c r="C118" s="18" t="s">
        <v>1227</v>
      </c>
      <c r="D118" s="18">
        <v>6</v>
      </c>
      <c r="E118" s="18" t="s">
        <v>1076</v>
      </c>
      <c r="F118" s="18" t="s">
        <v>1103</v>
      </c>
      <c r="G118" s="18">
        <v>846</v>
      </c>
      <c r="H118" s="18">
        <v>671</v>
      </c>
      <c r="I118" s="18">
        <v>135</v>
      </c>
      <c r="J118" s="18">
        <v>5</v>
      </c>
      <c r="K118" s="18">
        <v>10</v>
      </c>
      <c r="L118" s="18">
        <v>0</v>
      </c>
      <c r="M118" s="18">
        <v>5</v>
      </c>
      <c r="N118" s="19" t="s">
        <v>2303</v>
      </c>
      <c r="O118" s="19" t="s">
        <v>2303</v>
      </c>
      <c r="P118" s="19" t="s">
        <v>2303</v>
      </c>
      <c r="Q118" s="18">
        <v>5</v>
      </c>
      <c r="R118" s="18">
        <v>0</v>
      </c>
      <c r="S118" s="18">
        <v>0</v>
      </c>
      <c r="T118" s="18">
        <v>0</v>
      </c>
      <c r="U118" s="18">
        <v>15</v>
      </c>
      <c r="V118" s="18">
        <v>0</v>
      </c>
      <c r="W118" s="18">
        <v>0</v>
      </c>
      <c r="X118" s="25">
        <v>0</v>
      </c>
    </row>
    <row r="119" spans="1:24" s="21" customFormat="1" ht="11" x14ac:dyDescent="0.2">
      <c r="A119" s="18">
        <f t="shared" si="1"/>
        <v>117</v>
      </c>
      <c r="B119" s="18" t="s">
        <v>417</v>
      </c>
      <c r="C119" s="18" t="s">
        <v>1593</v>
      </c>
      <c r="D119" s="18">
        <v>1</v>
      </c>
      <c r="E119" s="18" t="s">
        <v>1070</v>
      </c>
      <c r="F119" s="18" t="s">
        <v>1103</v>
      </c>
      <c r="G119" s="18">
        <v>843</v>
      </c>
      <c r="H119" s="18">
        <v>813</v>
      </c>
      <c r="I119" s="18">
        <v>0</v>
      </c>
      <c r="J119" s="18">
        <v>5</v>
      </c>
      <c r="K119" s="18">
        <v>0</v>
      </c>
      <c r="L119" s="18">
        <v>0</v>
      </c>
      <c r="M119" s="18">
        <v>5</v>
      </c>
      <c r="N119" s="19" t="s">
        <v>2303</v>
      </c>
      <c r="O119" s="19" t="s">
        <v>2303</v>
      </c>
      <c r="P119" s="19" t="s">
        <v>2303</v>
      </c>
      <c r="Q119" s="18">
        <v>5</v>
      </c>
      <c r="R119" s="18">
        <v>0</v>
      </c>
      <c r="S119" s="18">
        <v>0</v>
      </c>
      <c r="T119" s="18">
        <v>0</v>
      </c>
      <c r="U119" s="18">
        <v>15</v>
      </c>
      <c r="V119" s="18">
        <v>0</v>
      </c>
      <c r="W119" s="18">
        <v>0</v>
      </c>
      <c r="X119" s="25">
        <v>224</v>
      </c>
    </row>
    <row r="120" spans="1:24" s="21" customFormat="1" ht="11" x14ac:dyDescent="0.2">
      <c r="A120" s="18">
        <f t="shared" si="1"/>
        <v>118</v>
      </c>
      <c r="B120" s="18" t="s">
        <v>242</v>
      </c>
      <c r="C120" s="18" t="s">
        <v>1414</v>
      </c>
      <c r="D120" s="18">
        <v>2</v>
      </c>
      <c r="E120" s="18" t="s">
        <v>1071</v>
      </c>
      <c r="F120" s="18" t="s">
        <v>1103</v>
      </c>
      <c r="G120" s="18">
        <v>843</v>
      </c>
      <c r="H120" s="18">
        <v>725</v>
      </c>
      <c r="I120" s="18">
        <v>93</v>
      </c>
      <c r="J120" s="18">
        <v>5</v>
      </c>
      <c r="K120" s="18">
        <v>0</v>
      </c>
      <c r="L120" s="18">
        <v>0</v>
      </c>
      <c r="M120" s="18">
        <v>0</v>
      </c>
      <c r="N120" s="19" t="s">
        <v>2303</v>
      </c>
      <c r="O120" s="19" t="s">
        <v>2303</v>
      </c>
      <c r="P120" s="19" t="s">
        <v>2303</v>
      </c>
      <c r="Q120" s="18">
        <v>5</v>
      </c>
      <c r="R120" s="18">
        <v>0</v>
      </c>
      <c r="S120" s="18">
        <v>0</v>
      </c>
      <c r="T120" s="18">
        <v>0</v>
      </c>
      <c r="U120" s="18">
        <v>15</v>
      </c>
      <c r="V120" s="18">
        <v>0</v>
      </c>
      <c r="W120" s="18">
        <v>0</v>
      </c>
      <c r="X120" s="25">
        <v>0</v>
      </c>
    </row>
    <row r="121" spans="1:24" s="21" customFormat="1" ht="11" x14ac:dyDescent="0.2">
      <c r="A121" s="18">
        <f t="shared" si="1"/>
        <v>119</v>
      </c>
      <c r="B121" s="18" t="s">
        <v>1134</v>
      </c>
      <c r="C121" s="18" t="s">
        <v>1888</v>
      </c>
      <c r="D121" s="18">
        <v>5</v>
      </c>
      <c r="E121" s="18" t="s">
        <v>1074</v>
      </c>
      <c r="F121" s="18" t="s">
        <v>1103</v>
      </c>
      <c r="G121" s="18">
        <v>843</v>
      </c>
      <c r="H121" s="18">
        <v>624</v>
      </c>
      <c r="I121" s="18">
        <v>194</v>
      </c>
      <c r="J121" s="18">
        <v>5</v>
      </c>
      <c r="K121" s="18">
        <v>0</v>
      </c>
      <c r="L121" s="18">
        <v>0</v>
      </c>
      <c r="M121" s="18">
        <v>0</v>
      </c>
      <c r="N121" s="19" t="s">
        <v>2303</v>
      </c>
      <c r="O121" s="19" t="s">
        <v>2303</v>
      </c>
      <c r="P121" s="19" t="s">
        <v>2303</v>
      </c>
      <c r="Q121" s="18">
        <v>0</v>
      </c>
      <c r="R121" s="18">
        <v>0</v>
      </c>
      <c r="S121" s="18">
        <v>5</v>
      </c>
      <c r="T121" s="18">
        <v>0</v>
      </c>
      <c r="U121" s="18">
        <v>15</v>
      </c>
      <c r="V121" s="18">
        <v>0</v>
      </c>
      <c r="W121" s="18">
        <v>0</v>
      </c>
      <c r="X121" s="25">
        <v>0</v>
      </c>
    </row>
    <row r="122" spans="1:24" s="21" customFormat="1" ht="11" x14ac:dyDescent="0.2">
      <c r="A122" s="18">
        <f t="shared" si="1"/>
        <v>120</v>
      </c>
      <c r="B122" s="18" t="s">
        <v>711</v>
      </c>
      <c r="C122" s="18" t="s">
        <v>1962</v>
      </c>
      <c r="D122" s="18">
        <v>4</v>
      </c>
      <c r="E122" s="18" t="s">
        <v>1072</v>
      </c>
      <c r="F122" s="18" t="s">
        <v>1103</v>
      </c>
      <c r="G122" s="18">
        <v>842</v>
      </c>
      <c r="H122" s="18">
        <v>729</v>
      </c>
      <c r="I122" s="18">
        <v>93</v>
      </c>
      <c r="J122" s="18">
        <v>5</v>
      </c>
      <c r="K122" s="18">
        <v>0</v>
      </c>
      <c r="L122" s="18">
        <v>0</v>
      </c>
      <c r="M122" s="18">
        <v>0</v>
      </c>
      <c r="N122" s="19" t="s">
        <v>2303</v>
      </c>
      <c r="O122" s="19" t="s">
        <v>2303</v>
      </c>
      <c r="P122" s="19" t="s">
        <v>2303</v>
      </c>
      <c r="Q122" s="18">
        <v>0</v>
      </c>
      <c r="R122" s="18">
        <v>0</v>
      </c>
      <c r="S122" s="18">
        <v>0</v>
      </c>
      <c r="T122" s="18">
        <v>0</v>
      </c>
      <c r="U122" s="18">
        <v>15</v>
      </c>
      <c r="V122" s="18">
        <v>0</v>
      </c>
      <c r="W122" s="18">
        <v>0</v>
      </c>
      <c r="X122" s="25">
        <v>24</v>
      </c>
    </row>
    <row r="123" spans="1:24" s="21" customFormat="1" ht="11" x14ac:dyDescent="0.2">
      <c r="A123" s="18">
        <f t="shared" si="1"/>
        <v>121</v>
      </c>
      <c r="B123" s="18" t="s">
        <v>54</v>
      </c>
      <c r="C123" s="18" t="s">
        <v>1234</v>
      </c>
      <c r="D123" s="18">
        <v>5</v>
      </c>
      <c r="E123" s="18" t="s">
        <v>1074</v>
      </c>
      <c r="F123" s="18" t="s">
        <v>1103</v>
      </c>
      <c r="G123" s="18">
        <v>839</v>
      </c>
      <c r="H123" s="18">
        <v>643</v>
      </c>
      <c r="I123" s="18">
        <v>171</v>
      </c>
      <c r="J123" s="18">
        <v>5</v>
      </c>
      <c r="K123" s="18">
        <v>0</v>
      </c>
      <c r="L123" s="18">
        <v>0</v>
      </c>
      <c r="M123" s="18">
        <v>0</v>
      </c>
      <c r="N123" s="19" t="s">
        <v>2303</v>
      </c>
      <c r="O123" s="19" t="s">
        <v>2303</v>
      </c>
      <c r="P123" s="19" t="s">
        <v>2303</v>
      </c>
      <c r="Q123" s="18">
        <v>5</v>
      </c>
      <c r="R123" s="18">
        <v>0</v>
      </c>
      <c r="S123" s="18">
        <v>0</v>
      </c>
      <c r="T123" s="18">
        <v>0</v>
      </c>
      <c r="U123" s="18">
        <v>15</v>
      </c>
      <c r="V123" s="18">
        <v>0</v>
      </c>
      <c r="W123" s="18">
        <v>0</v>
      </c>
      <c r="X123" s="25">
        <v>0</v>
      </c>
    </row>
    <row r="124" spans="1:24" s="21" customFormat="1" ht="11" x14ac:dyDescent="0.2">
      <c r="A124" s="18">
        <f t="shared" si="1"/>
        <v>122</v>
      </c>
      <c r="B124" s="18" t="s">
        <v>447</v>
      </c>
      <c r="C124" s="18" t="s">
        <v>1626</v>
      </c>
      <c r="D124" s="18">
        <v>6</v>
      </c>
      <c r="E124" s="18" t="s">
        <v>1076</v>
      </c>
      <c r="F124" s="18" t="s">
        <v>1103</v>
      </c>
      <c r="G124" s="18">
        <v>837</v>
      </c>
      <c r="H124" s="18">
        <v>797</v>
      </c>
      <c r="I124" s="18">
        <v>0</v>
      </c>
      <c r="J124" s="18">
        <v>5</v>
      </c>
      <c r="K124" s="18">
        <v>10</v>
      </c>
      <c r="L124" s="18">
        <v>0</v>
      </c>
      <c r="M124" s="18">
        <v>0</v>
      </c>
      <c r="N124" s="19" t="s">
        <v>2303</v>
      </c>
      <c r="O124" s="19" t="s">
        <v>2303</v>
      </c>
      <c r="P124" s="19" t="s">
        <v>2303</v>
      </c>
      <c r="Q124" s="18">
        <v>10</v>
      </c>
      <c r="R124" s="18">
        <v>0</v>
      </c>
      <c r="S124" s="18">
        <v>0</v>
      </c>
      <c r="T124" s="18">
        <v>0</v>
      </c>
      <c r="U124" s="18">
        <v>15</v>
      </c>
      <c r="V124" s="18">
        <v>0</v>
      </c>
      <c r="W124" s="18">
        <v>0</v>
      </c>
      <c r="X124" s="25">
        <v>157</v>
      </c>
    </row>
    <row r="125" spans="1:24" s="21" customFormat="1" ht="11" x14ac:dyDescent="0.2">
      <c r="A125" s="18">
        <f t="shared" si="1"/>
        <v>123</v>
      </c>
      <c r="B125" s="18" t="s">
        <v>149</v>
      </c>
      <c r="C125" s="18" t="s">
        <v>1321</v>
      </c>
      <c r="D125" s="18">
        <v>2</v>
      </c>
      <c r="E125" s="18" t="s">
        <v>1071</v>
      </c>
      <c r="F125" s="18" t="s">
        <v>1103</v>
      </c>
      <c r="G125" s="18">
        <v>836</v>
      </c>
      <c r="H125" s="18">
        <v>791</v>
      </c>
      <c r="I125" s="18">
        <v>0</v>
      </c>
      <c r="J125" s="18">
        <v>5</v>
      </c>
      <c r="K125" s="18">
        <v>0</v>
      </c>
      <c r="L125" s="18">
        <v>0</v>
      </c>
      <c r="M125" s="18">
        <v>0</v>
      </c>
      <c r="N125" s="19" t="s">
        <v>2303</v>
      </c>
      <c r="O125" s="19" t="s">
        <v>2303</v>
      </c>
      <c r="P125" s="19" t="s">
        <v>2303</v>
      </c>
      <c r="Q125" s="18">
        <v>10</v>
      </c>
      <c r="R125" s="18">
        <v>0</v>
      </c>
      <c r="S125" s="18">
        <v>15</v>
      </c>
      <c r="T125" s="18">
        <v>0</v>
      </c>
      <c r="U125" s="18">
        <v>15</v>
      </c>
      <c r="V125" s="18">
        <v>0</v>
      </c>
      <c r="W125" s="18">
        <v>0</v>
      </c>
      <c r="X125" s="25">
        <v>0</v>
      </c>
    </row>
    <row r="126" spans="1:24" s="21" customFormat="1" ht="11" x14ac:dyDescent="0.2">
      <c r="A126" s="18">
        <f t="shared" si="1"/>
        <v>124</v>
      </c>
      <c r="B126" s="18" t="s">
        <v>74</v>
      </c>
      <c r="C126" s="18" t="s">
        <v>1254</v>
      </c>
      <c r="D126" s="18">
        <v>4</v>
      </c>
      <c r="E126" s="18" t="s">
        <v>1072</v>
      </c>
      <c r="F126" s="18" t="s">
        <v>1103</v>
      </c>
      <c r="G126" s="18">
        <v>834</v>
      </c>
      <c r="H126" s="18">
        <v>804</v>
      </c>
      <c r="I126" s="18">
        <v>0</v>
      </c>
      <c r="J126" s="18">
        <v>5</v>
      </c>
      <c r="K126" s="18">
        <v>0</v>
      </c>
      <c r="L126" s="18">
        <v>0</v>
      </c>
      <c r="M126" s="18">
        <v>0</v>
      </c>
      <c r="N126" s="19" t="s">
        <v>2303</v>
      </c>
      <c r="O126" s="19" t="s">
        <v>2303</v>
      </c>
      <c r="P126" s="19" t="s">
        <v>2303</v>
      </c>
      <c r="Q126" s="18">
        <v>10</v>
      </c>
      <c r="R126" s="18">
        <v>0</v>
      </c>
      <c r="S126" s="18">
        <v>0</v>
      </c>
      <c r="T126" s="18">
        <v>0</v>
      </c>
      <c r="U126" s="18">
        <v>15</v>
      </c>
      <c r="V126" s="18">
        <v>0</v>
      </c>
      <c r="W126" s="18">
        <v>0</v>
      </c>
      <c r="X126" s="25">
        <v>70</v>
      </c>
    </row>
    <row r="127" spans="1:24" s="21" customFormat="1" ht="11" x14ac:dyDescent="0.2">
      <c r="A127" s="18">
        <f t="shared" si="1"/>
        <v>125</v>
      </c>
      <c r="B127" s="18" t="s">
        <v>414</v>
      </c>
      <c r="C127" s="18" t="s">
        <v>1590</v>
      </c>
      <c r="D127" s="18">
        <v>6</v>
      </c>
      <c r="E127" s="18" t="s">
        <v>1076</v>
      </c>
      <c r="F127" s="18" t="s">
        <v>1103</v>
      </c>
      <c r="G127" s="18">
        <v>834</v>
      </c>
      <c r="H127" s="18">
        <v>794</v>
      </c>
      <c r="I127" s="18">
        <v>0</v>
      </c>
      <c r="J127" s="18">
        <v>5</v>
      </c>
      <c r="K127" s="18">
        <v>0</v>
      </c>
      <c r="L127" s="18">
        <v>0</v>
      </c>
      <c r="M127" s="18">
        <v>0</v>
      </c>
      <c r="N127" s="19" t="s">
        <v>2303</v>
      </c>
      <c r="O127" s="19" t="s">
        <v>2303</v>
      </c>
      <c r="P127" s="19" t="s">
        <v>2303</v>
      </c>
      <c r="Q127" s="18">
        <v>5</v>
      </c>
      <c r="R127" s="18">
        <v>0</v>
      </c>
      <c r="S127" s="18">
        <v>15</v>
      </c>
      <c r="T127" s="18">
        <v>0</v>
      </c>
      <c r="U127" s="18">
        <v>15</v>
      </c>
      <c r="V127" s="18">
        <v>0</v>
      </c>
      <c r="W127" s="18">
        <v>0</v>
      </c>
      <c r="X127" s="25">
        <v>24</v>
      </c>
    </row>
    <row r="128" spans="1:24" s="21" customFormat="1" ht="11" x14ac:dyDescent="0.2">
      <c r="A128" s="18">
        <f t="shared" si="1"/>
        <v>126</v>
      </c>
      <c r="B128" s="18" t="s">
        <v>136</v>
      </c>
      <c r="C128" s="18" t="s">
        <v>1309</v>
      </c>
      <c r="D128" s="18">
        <v>5</v>
      </c>
      <c r="E128" s="18" t="s">
        <v>1074</v>
      </c>
      <c r="F128" s="18" t="s">
        <v>1103</v>
      </c>
      <c r="G128" s="18">
        <v>833</v>
      </c>
      <c r="H128" s="18">
        <v>783</v>
      </c>
      <c r="I128" s="18">
        <v>0</v>
      </c>
      <c r="J128" s="18">
        <v>5</v>
      </c>
      <c r="K128" s="18">
        <v>0</v>
      </c>
      <c r="L128" s="18">
        <v>0</v>
      </c>
      <c r="M128" s="18">
        <v>0</v>
      </c>
      <c r="N128" s="19" t="s">
        <v>2303</v>
      </c>
      <c r="O128" s="19" t="s">
        <v>2303</v>
      </c>
      <c r="P128" s="19" t="s">
        <v>2303</v>
      </c>
      <c r="Q128" s="18">
        <v>10</v>
      </c>
      <c r="R128" s="18">
        <v>0</v>
      </c>
      <c r="S128" s="18">
        <v>10</v>
      </c>
      <c r="T128" s="18">
        <v>10</v>
      </c>
      <c r="U128" s="18">
        <v>15</v>
      </c>
      <c r="V128" s="18">
        <v>0</v>
      </c>
      <c r="W128" s="18">
        <v>0</v>
      </c>
      <c r="X128" s="25">
        <v>139</v>
      </c>
    </row>
    <row r="129" spans="1:24" s="21" customFormat="1" ht="11" x14ac:dyDescent="0.2">
      <c r="A129" s="18">
        <f t="shared" si="1"/>
        <v>127</v>
      </c>
      <c r="B129" s="18" t="s">
        <v>2316</v>
      </c>
      <c r="C129" s="18" t="s">
        <v>2332</v>
      </c>
      <c r="D129" s="18">
        <v>7</v>
      </c>
      <c r="E129" s="18" t="s">
        <v>2333</v>
      </c>
      <c r="F129" s="18" t="s">
        <v>2338</v>
      </c>
      <c r="G129" s="18">
        <v>832</v>
      </c>
      <c r="H129" s="18">
        <v>692</v>
      </c>
      <c r="I129" s="18">
        <v>135</v>
      </c>
      <c r="J129" s="18">
        <v>0</v>
      </c>
      <c r="K129" s="18">
        <v>0</v>
      </c>
      <c r="L129" s="18">
        <v>0</v>
      </c>
      <c r="M129" s="18">
        <v>0</v>
      </c>
      <c r="N129" s="19" t="s">
        <v>2331</v>
      </c>
      <c r="O129" s="19" t="s">
        <v>2331</v>
      </c>
      <c r="P129" s="19" t="s">
        <v>2331</v>
      </c>
      <c r="Q129" s="18">
        <v>5</v>
      </c>
      <c r="R129" s="18">
        <v>0</v>
      </c>
      <c r="S129" s="18">
        <v>0</v>
      </c>
      <c r="T129" s="18">
        <v>0</v>
      </c>
      <c r="U129" s="18">
        <v>0</v>
      </c>
      <c r="V129" s="18">
        <v>0</v>
      </c>
      <c r="W129" s="18">
        <v>0</v>
      </c>
      <c r="X129" s="25">
        <v>25</v>
      </c>
    </row>
    <row r="130" spans="1:24" s="21" customFormat="1" ht="11" x14ac:dyDescent="0.2">
      <c r="A130" s="18">
        <f t="shared" si="1"/>
        <v>128</v>
      </c>
      <c r="B130" s="18" t="s">
        <v>409</v>
      </c>
      <c r="C130" s="18" t="s">
        <v>1585</v>
      </c>
      <c r="D130" s="18">
        <v>7</v>
      </c>
      <c r="E130" s="18" t="s">
        <v>1075</v>
      </c>
      <c r="F130" s="18" t="s">
        <v>1103</v>
      </c>
      <c r="G130" s="18">
        <v>831</v>
      </c>
      <c r="H130" s="18">
        <v>761</v>
      </c>
      <c r="I130" s="18">
        <v>50</v>
      </c>
      <c r="J130" s="18">
        <v>5</v>
      </c>
      <c r="K130" s="18">
        <v>0</v>
      </c>
      <c r="L130" s="18">
        <v>0</v>
      </c>
      <c r="M130" s="18">
        <v>0</v>
      </c>
      <c r="N130" s="19" t="s">
        <v>2303</v>
      </c>
      <c r="O130" s="19" t="s">
        <v>2303</v>
      </c>
      <c r="P130" s="19" t="s">
        <v>2303</v>
      </c>
      <c r="Q130" s="18">
        <v>0</v>
      </c>
      <c r="R130" s="18">
        <v>0</v>
      </c>
      <c r="S130" s="18">
        <v>0</v>
      </c>
      <c r="T130" s="18">
        <v>0</v>
      </c>
      <c r="U130" s="18">
        <v>15</v>
      </c>
      <c r="V130" s="18">
        <v>0</v>
      </c>
      <c r="W130" s="18">
        <v>0</v>
      </c>
      <c r="X130" s="25">
        <v>26</v>
      </c>
    </row>
    <row r="131" spans="1:24" s="21" customFormat="1" ht="11" x14ac:dyDescent="0.2">
      <c r="A131" s="18">
        <f t="shared" ref="A131:A194" si="2">ROW()-2</f>
        <v>129</v>
      </c>
      <c r="B131" s="18" t="s">
        <v>75</v>
      </c>
      <c r="C131" s="18" t="s">
        <v>1255</v>
      </c>
      <c r="D131" s="18">
        <v>3</v>
      </c>
      <c r="E131" s="18" t="s">
        <v>1073</v>
      </c>
      <c r="F131" s="18" t="s">
        <v>1103</v>
      </c>
      <c r="G131" s="18">
        <v>827</v>
      </c>
      <c r="H131" s="18">
        <v>802</v>
      </c>
      <c r="I131" s="18">
        <v>0</v>
      </c>
      <c r="J131" s="18">
        <v>5</v>
      </c>
      <c r="K131" s="18">
        <v>0</v>
      </c>
      <c r="L131" s="18">
        <v>0</v>
      </c>
      <c r="M131" s="18">
        <v>0</v>
      </c>
      <c r="N131" s="19" t="s">
        <v>2303</v>
      </c>
      <c r="O131" s="19" t="s">
        <v>2303</v>
      </c>
      <c r="P131" s="19" t="s">
        <v>2303</v>
      </c>
      <c r="Q131" s="18">
        <v>5</v>
      </c>
      <c r="R131" s="18">
        <v>0</v>
      </c>
      <c r="S131" s="18">
        <v>0</v>
      </c>
      <c r="T131" s="18">
        <v>0</v>
      </c>
      <c r="U131" s="18">
        <v>15</v>
      </c>
      <c r="V131" s="18">
        <v>0</v>
      </c>
      <c r="W131" s="18">
        <v>0</v>
      </c>
      <c r="X131" s="25">
        <v>41</v>
      </c>
    </row>
    <row r="132" spans="1:24" s="21" customFormat="1" ht="11" x14ac:dyDescent="0.2">
      <c r="A132" s="18">
        <f t="shared" si="2"/>
        <v>130</v>
      </c>
      <c r="B132" s="18" t="s">
        <v>942</v>
      </c>
      <c r="C132" s="18" t="s">
        <v>2241</v>
      </c>
      <c r="D132" s="18">
        <v>6</v>
      </c>
      <c r="E132" s="18" t="s">
        <v>1076</v>
      </c>
      <c r="F132" s="18" t="s">
        <v>1103</v>
      </c>
      <c r="G132" s="18">
        <v>827</v>
      </c>
      <c r="H132" s="18">
        <v>752</v>
      </c>
      <c r="I132" s="18">
        <v>65</v>
      </c>
      <c r="J132" s="18">
        <v>0</v>
      </c>
      <c r="K132" s="18">
        <v>0</v>
      </c>
      <c r="L132" s="18">
        <v>0</v>
      </c>
      <c r="M132" s="18">
        <v>0</v>
      </c>
      <c r="N132" s="19" t="s">
        <v>2303</v>
      </c>
      <c r="O132" s="19" t="s">
        <v>2303</v>
      </c>
      <c r="P132" s="19" t="s">
        <v>2303</v>
      </c>
      <c r="Q132" s="18">
        <v>10</v>
      </c>
      <c r="R132" s="18">
        <v>0</v>
      </c>
      <c r="S132" s="18">
        <v>0</v>
      </c>
      <c r="T132" s="18">
        <v>0</v>
      </c>
      <c r="U132" s="18">
        <v>0</v>
      </c>
      <c r="V132" s="18">
        <v>0</v>
      </c>
      <c r="W132" s="18">
        <v>0</v>
      </c>
      <c r="X132" s="25">
        <v>310</v>
      </c>
    </row>
    <row r="133" spans="1:24" s="21" customFormat="1" ht="11" x14ac:dyDescent="0.2">
      <c r="A133" s="18">
        <f t="shared" si="2"/>
        <v>131</v>
      </c>
      <c r="B133" s="18" t="s">
        <v>121</v>
      </c>
      <c r="C133" s="18" t="s">
        <v>1295</v>
      </c>
      <c r="D133" s="18">
        <v>4</v>
      </c>
      <c r="E133" s="18" t="s">
        <v>1072</v>
      </c>
      <c r="F133" s="18" t="s">
        <v>1103</v>
      </c>
      <c r="G133" s="18">
        <v>825</v>
      </c>
      <c r="H133" s="18">
        <v>795</v>
      </c>
      <c r="I133" s="18">
        <v>0</v>
      </c>
      <c r="J133" s="18">
        <v>5</v>
      </c>
      <c r="K133" s="18">
        <v>0</v>
      </c>
      <c r="L133" s="18">
        <v>0</v>
      </c>
      <c r="M133" s="18">
        <v>0</v>
      </c>
      <c r="N133" s="19" t="s">
        <v>2303</v>
      </c>
      <c r="O133" s="19" t="s">
        <v>2303</v>
      </c>
      <c r="P133" s="19" t="s">
        <v>2303</v>
      </c>
      <c r="Q133" s="18">
        <v>10</v>
      </c>
      <c r="R133" s="18">
        <v>0</v>
      </c>
      <c r="S133" s="18">
        <v>0</v>
      </c>
      <c r="T133" s="18">
        <v>0</v>
      </c>
      <c r="U133" s="18">
        <v>15</v>
      </c>
      <c r="V133" s="18">
        <v>0</v>
      </c>
      <c r="W133" s="18">
        <v>0</v>
      </c>
      <c r="X133" s="25">
        <v>50</v>
      </c>
    </row>
    <row r="134" spans="1:24" s="21" customFormat="1" ht="11" x14ac:dyDescent="0.2">
      <c r="A134" s="18">
        <f t="shared" si="2"/>
        <v>132</v>
      </c>
      <c r="B134" s="18" t="s">
        <v>250</v>
      </c>
      <c r="C134" s="18" t="s">
        <v>1422</v>
      </c>
      <c r="D134" s="18">
        <v>8</v>
      </c>
      <c r="E134" s="18" t="s">
        <v>1077</v>
      </c>
      <c r="F134" s="18" t="s">
        <v>1103</v>
      </c>
      <c r="G134" s="18">
        <v>825</v>
      </c>
      <c r="H134" s="18">
        <v>665</v>
      </c>
      <c r="I134" s="18">
        <v>135</v>
      </c>
      <c r="J134" s="18">
        <v>5</v>
      </c>
      <c r="K134" s="18">
        <v>0</v>
      </c>
      <c r="L134" s="18">
        <v>0</v>
      </c>
      <c r="M134" s="18">
        <v>0</v>
      </c>
      <c r="N134" s="19" t="s">
        <v>2303</v>
      </c>
      <c r="O134" s="19" t="s">
        <v>2303</v>
      </c>
      <c r="P134" s="19" t="s">
        <v>2303</v>
      </c>
      <c r="Q134" s="18">
        <v>5</v>
      </c>
      <c r="R134" s="18">
        <v>0</v>
      </c>
      <c r="S134" s="18">
        <v>0</v>
      </c>
      <c r="T134" s="18">
        <v>0</v>
      </c>
      <c r="U134" s="18">
        <v>15</v>
      </c>
      <c r="V134" s="18">
        <v>0</v>
      </c>
      <c r="W134" s="18">
        <v>0</v>
      </c>
      <c r="X134" s="25">
        <v>0</v>
      </c>
    </row>
    <row r="135" spans="1:24" s="21" customFormat="1" ht="11" x14ac:dyDescent="0.2">
      <c r="A135" s="18">
        <f t="shared" si="2"/>
        <v>133</v>
      </c>
      <c r="B135" s="18" t="s">
        <v>147</v>
      </c>
      <c r="C135" s="18" t="s">
        <v>1182</v>
      </c>
      <c r="D135" s="18">
        <v>1</v>
      </c>
      <c r="E135" s="18" t="s">
        <v>1070</v>
      </c>
      <c r="F135" s="18" t="s">
        <v>1103</v>
      </c>
      <c r="G135" s="18">
        <v>824</v>
      </c>
      <c r="H135" s="18">
        <v>809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  <c r="N135" s="19" t="s">
        <v>2303</v>
      </c>
      <c r="O135" s="19" t="s">
        <v>2303</v>
      </c>
      <c r="P135" s="19" t="s">
        <v>2303</v>
      </c>
      <c r="Q135" s="18">
        <v>15</v>
      </c>
      <c r="R135" s="18">
        <v>0</v>
      </c>
      <c r="S135" s="18">
        <v>0</v>
      </c>
      <c r="T135" s="18">
        <v>0</v>
      </c>
      <c r="U135" s="18">
        <v>0</v>
      </c>
      <c r="V135" s="18">
        <v>0</v>
      </c>
      <c r="W135" s="18">
        <v>0</v>
      </c>
      <c r="X135" s="25">
        <v>110</v>
      </c>
    </row>
    <row r="136" spans="1:24" s="21" customFormat="1" ht="11" x14ac:dyDescent="0.2">
      <c r="A136" s="18">
        <f t="shared" si="2"/>
        <v>134</v>
      </c>
      <c r="B136" s="18" t="s">
        <v>523</v>
      </c>
      <c r="C136" s="18" t="s">
        <v>1709</v>
      </c>
      <c r="D136" s="18">
        <v>5</v>
      </c>
      <c r="E136" s="18" t="s">
        <v>1074</v>
      </c>
      <c r="F136" s="18" t="s">
        <v>1103</v>
      </c>
      <c r="G136" s="18">
        <v>824</v>
      </c>
      <c r="H136" s="18">
        <v>794</v>
      </c>
      <c r="I136" s="18">
        <v>0</v>
      </c>
      <c r="J136" s="18">
        <v>5</v>
      </c>
      <c r="K136" s="18">
        <v>0</v>
      </c>
      <c r="L136" s="18">
        <v>0</v>
      </c>
      <c r="M136" s="18">
        <v>0</v>
      </c>
      <c r="N136" s="19" t="s">
        <v>2303</v>
      </c>
      <c r="O136" s="19" t="s">
        <v>2303</v>
      </c>
      <c r="P136" s="19" t="s">
        <v>2303</v>
      </c>
      <c r="Q136" s="18">
        <v>10</v>
      </c>
      <c r="R136" s="18">
        <v>0</v>
      </c>
      <c r="S136" s="18">
        <v>0</v>
      </c>
      <c r="T136" s="18">
        <v>0</v>
      </c>
      <c r="U136" s="18">
        <v>15</v>
      </c>
      <c r="V136" s="18">
        <v>0</v>
      </c>
      <c r="W136" s="18">
        <v>0</v>
      </c>
      <c r="X136" s="25">
        <v>186</v>
      </c>
    </row>
    <row r="137" spans="1:24" s="21" customFormat="1" ht="11" x14ac:dyDescent="0.2">
      <c r="A137" s="18">
        <f t="shared" si="2"/>
        <v>135</v>
      </c>
      <c r="B137" s="18" t="s">
        <v>17</v>
      </c>
      <c r="C137" s="18" t="s">
        <v>1200</v>
      </c>
      <c r="D137" s="18">
        <v>6</v>
      </c>
      <c r="E137" s="18" t="s">
        <v>1076</v>
      </c>
      <c r="F137" s="18" t="s">
        <v>1103</v>
      </c>
      <c r="G137" s="18">
        <v>824</v>
      </c>
      <c r="H137" s="18">
        <v>774</v>
      </c>
      <c r="I137" s="18">
        <v>0</v>
      </c>
      <c r="J137" s="18">
        <v>5</v>
      </c>
      <c r="K137" s="18">
        <v>0</v>
      </c>
      <c r="L137" s="18">
        <v>0</v>
      </c>
      <c r="M137" s="18">
        <v>0</v>
      </c>
      <c r="N137" s="19" t="s">
        <v>2303</v>
      </c>
      <c r="O137" s="19" t="s">
        <v>2303</v>
      </c>
      <c r="P137" s="19" t="s">
        <v>2303</v>
      </c>
      <c r="Q137" s="18">
        <v>15</v>
      </c>
      <c r="R137" s="18">
        <v>0</v>
      </c>
      <c r="S137" s="18">
        <v>15</v>
      </c>
      <c r="T137" s="18">
        <v>0</v>
      </c>
      <c r="U137" s="18">
        <v>15</v>
      </c>
      <c r="V137" s="18">
        <v>0</v>
      </c>
      <c r="W137" s="18">
        <v>0</v>
      </c>
      <c r="X137" s="25">
        <v>0</v>
      </c>
    </row>
    <row r="138" spans="1:24" s="21" customFormat="1" ht="11" x14ac:dyDescent="0.2">
      <c r="A138" s="18">
        <f t="shared" si="2"/>
        <v>136</v>
      </c>
      <c r="B138" s="18" t="s">
        <v>304</v>
      </c>
      <c r="C138" s="18" t="s">
        <v>1480</v>
      </c>
      <c r="D138" s="18">
        <v>1</v>
      </c>
      <c r="E138" s="18" t="s">
        <v>1070</v>
      </c>
      <c r="F138" s="18" t="s">
        <v>1103</v>
      </c>
      <c r="G138" s="18">
        <v>824</v>
      </c>
      <c r="H138" s="18">
        <v>669</v>
      </c>
      <c r="I138" s="18">
        <v>135</v>
      </c>
      <c r="J138" s="18">
        <v>5</v>
      </c>
      <c r="K138" s="18">
        <v>0</v>
      </c>
      <c r="L138" s="18">
        <v>0</v>
      </c>
      <c r="M138" s="18">
        <v>0</v>
      </c>
      <c r="N138" s="19" t="s">
        <v>2303</v>
      </c>
      <c r="O138" s="19" t="s">
        <v>2303</v>
      </c>
      <c r="P138" s="19" t="s">
        <v>2303</v>
      </c>
      <c r="Q138" s="18">
        <v>0</v>
      </c>
      <c r="R138" s="18">
        <v>0</v>
      </c>
      <c r="S138" s="18">
        <v>0</v>
      </c>
      <c r="T138" s="18">
        <v>0</v>
      </c>
      <c r="U138" s="18">
        <v>15</v>
      </c>
      <c r="V138" s="18">
        <v>0</v>
      </c>
      <c r="W138" s="18">
        <v>0</v>
      </c>
      <c r="X138" s="25">
        <v>0</v>
      </c>
    </row>
    <row r="139" spans="1:24" s="21" customFormat="1" ht="11" x14ac:dyDescent="0.2">
      <c r="A139" s="18">
        <f t="shared" si="2"/>
        <v>137</v>
      </c>
      <c r="B139" s="18" t="s">
        <v>640</v>
      </c>
      <c r="C139" s="18" t="s">
        <v>2221</v>
      </c>
      <c r="D139" s="18">
        <v>5</v>
      </c>
      <c r="E139" s="18" t="s">
        <v>1074</v>
      </c>
      <c r="F139" s="18" t="s">
        <v>1103</v>
      </c>
      <c r="G139" s="18">
        <v>823</v>
      </c>
      <c r="H139" s="18">
        <v>803</v>
      </c>
      <c r="I139" s="18">
        <v>0</v>
      </c>
      <c r="J139" s="18">
        <v>5</v>
      </c>
      <c r="K139" s="18">
        <v>0</v>
      </c>
      <c r="L139" s="18">
        <v>0</v>
      </c>
      <c r="M139" s="18">
        <v>0</v>
      </c>
      <c r="N139" s="19" t="s">
        <v>2303</v>
      </c>
      <c r="O139" s="19" t="s">
        <v>2303</v>
      </c>
      <c r="P139" s="19" t="s">
        <v>2303</v>
      </c>
      <c r="Q139" s="18">
        <v>0</v>
      </c>
      <c r="R139" s="18">
        <v>0</v>
      </c>
      <c r="S139" s="18">
        <v>0</v>
      </c>
      <c r="T139" s="18">
        <v>0</v>
      </c>
      <c r="U139" s="18">
        <v>15</v>
      </c>
      <c r="V139" s="18">
        <v>0</v>
      </c>
      <c r="W139" s="18">
        <v>0</v>
      </c>
      <c r="X139" s="25">
        <v>114</v>
      </c>
    </row>
    <row r="140" spans="1:24" s="21" customFormat="1" ht="11" x14ac:dyDescent="0.2">
      <c r="A140" s="18">
        <f t="shared" si="2"/>
        <v>138</v>
      </c>
      <c r="B140" s="18" t="s">
        <v>150</v>
      </c>
      <c r="C140" s="18" t="s">
        <v>1322</v>
      </c>
      <c r="D140" s="18">
        <v>2</v>
      </c>
      <c r="E140" s="18" t="s">
        <v>1071</v>
      </c>
      <c r="F140" s="18" t="s">
        <v>1103</v>
      </c>
      <c r="G140" s="18">
        <v>823</v>
      </c>
      <c r="H140" s="18">
        <v>773</v>
      </c>
      <c r="I140" s="18">
        <v>0</v>
      </c>
      <c r="J140" s="18">
        <v>5</v>
      </c>
      <c r="K140" s="18">
        <v>10</v>
      </c>
      <c r="L140" s="18">
        <v>0</v>
      </c>
      <c r="M140" s="18">
        <v>0</v>
      </c>
      <c r="N140" s="19" t="s">
        <v>2303</v>
      </c>
      <c r="O140" s="19" t="s">
        <v>2303</v>
      </c>
      <c r="P140" s="19" t="s">
        <v>2303</v>
      </c>
      <c r="Q140" s="18">
        <v>5</v>
      </c>
      <c r="R140" s="18">
        <v>0</v>
      </c>
      <c r="S140" s="18">
        <v>5</v>
      </c>
      <c r="T140" s="18">
        <v>10</v>
      </c>
      <c r="U140" s="18">
        <v>15</v>
      </c>
      <c r="V140" s="18">
        <v>0</v>
      </c>
      <c r="W140" s="18">
        <v>0</v>
      </c>
      <c r="X140" s="25">
        <v>0</v>
      </c>
    </row>
    <row r="141" spans="1:24" s="21" customFormat="1" ht="11" x14ac:dyDescent="0.2">
      <c r="A141" s="18">
        <f t="shared" si="2"/>
        <v>139</v>
      </c>
      <c r="B141" s="18" t="s">
        <v>1002</v>
      </c>
      <c r="C141" s="18" t="s">
        <v>2095</v>
      </c>
      <c r="D141" s="18">
        <v>1</v>
      </c>
      <c r="E141" s="18" t="s">
        <v>1070</v>
      </c>
      <c r="F141" s="18" t="s">
        <v>1103</v>
      </c>
      <c r="G141" s="18">
        <v>820</v>
      </c>
      <c r="H141" s="18">
        <v>810</v>
      </c>
      <c r="I141" s="18">
        <v>0</v>
      </c>
      <c r="J141" s="18">
        <v>5</v>
      </c>
      <c r="K141" s="18">
        <v>0</v>
      </c>
      <c r="L141" s="18">
        <v>0</v>
      </c>
      <c r="M141" s="18">
        <v>0</v>
      </c>
      <c r="N141" s="19" t="s">
        <v>2303</v>
      </c>
      <c r="O141" s="19" t="s">
        <v>2303</v>
      </c>
      <c r="P141" s="19" t="s">
        <v>2303</v>
      </c>
      <c r="Q141" s="18">
        <v>5</v>
      </c>
      <c r="R141" s="18">
        <v>0</v>
      </c>
      <c r="S141" s="18">
        <v>0</v>
      </c>
      <c r="T141" s="18">
        <v>0</v>
      </c>
      <c r="U141" s="18">
        <v>0</v>
      </c>
      <c r="V141" s="18">
        <v>0</v>
      </c>
      <c r="W141" s="18">
        <v>0</v>
      </c>
      <c r="X141" s="25">
        <v>221</v>
      </c>
    </row>
    <row r="142" spans="1:24" s="21" customFormat="1" ht="11" x14ac:dyDescent="0.2">
      <c r="A142" s="18">
        <f t="shared" si="2"/>
        <v>140</v>
      </c>
      <c r="B142" s="18" t="s">
        <v>183</v>
      </c>
      <c r="C142" s="18" t="s">
        <v>1355</v>
      </c>
      <c r="D142" s="18">
        <v>1</v>
      </c>
      <c r="E142" s="18" t="s">
        <v>1070</v>
      </c>
      <c r="F142" s="18" t="s">
        <v>1103</v>
      </c>
      <c r="G142" s="18">
        <v>818</v>
      </c>
      <c r="H142" s="18">
        <v>778</v>
      </c>
      <c r="I142" s="18">
        <v>0</v>
      </c>
      <c r="J142" s="18">
        <v>5</v>
      </c>
      <c r="K142" s="18">
        <v>0</v>
      </c>
      <c r="L142" s="18">
        <v>0</v>
      </c>
      <c r="M142" s="18">
        <v>5</v>
      </c>
      <c r="N142" s="19" t="s">
        <v>2303</v>
      </c>
      <c r="O142" s="19" t="s">
        <v>2303</v>
      </c>
      <c r="P142" s="19" t="s">
        <v>2303</v>
      </c>
      <c r="Q142" s="18">
        <v>5</v>
      </c>
      <c r="R142" s="18">
        <v>0</v>
      </c>
      <c r="S142" s="18">
        <v>0</v>
      </c>
      <c r="T142" s="18">
        <v>10</v>
      </c>
      <c r="U142" s="18">
        <v>15</v>
      </c>
      <c r="V142" s="18">
        <v>0</v>
      </c>
      <c r="W142" s="18">
        <v>0</v>
      </c>
      <c r="X142" s="25">
        <v>11</v>
      </c>
    </row>
    <row r="143" spans="1:24" s="21" customFormat="1" ht="11" x14ac:dyDescent="0.2">
      <c r="A143" s="18">
        <f t="shared" si="2"/>
        <v>141</v>
      </c>
      <c r="B143" s="18" t="s">
        <v>619</v>
      </c>
      <c r="C143" s="18" t="s">
        <v>1830</v>
      </c>
      <c r="D143" s="18">
        <v>7</v>
      </c>
      <c r="E143" s="18" t="s">
        <v>1075</v>
      </c>
      <c r="F143" s="18" t="s">
        <v>1103</v>
      </c>
      <c r="G143" s="18">
        <v>818</v>
      </c>
      <c r="H143" s="18">
        <v>778</v>
      </c>
      <c r="I143" s="18">
        <v>0</v>
      </c>
      <c r="J143" s="18">
        <v>5</v>
      </c>
      <c r="K143" s="18">
        <v>0</v>
      </c>
      <c r="L143" s="18">
        <v>0</v>
      </c>
      <c r="M143" s="18">
        <v>0</v>
      </c>
      <c r="N143" s="19" t="s">
        <v>2303</v>
      </c>
      <c r="O143" s="19" t="s">
        <v>2303</v>
      </c>
      <c r="P143" s="19" t="s">
        <v>2303</v>
      </c>
      <c r="Q143" s="18">
        <v>10</v>
      </c>
      <c r="R143" s="18">
        <v>0</v>
      </c>
      <c r="S143" s="18">
        <v>10</v>
      </c>
      <c r="T143" s="18">
        <v>0</v>
      </c>
      <c r="U143" s="18">
        <v>15</v>
      </c>
      <c r="V143" s="18">
        <v>0</v>
      </c>
      <c r="W143" s="18">
        <v>0</v>
      </c>
      <c r="X143" s="25">
        <v>25</v>
      </c>
    </row>
    <row r="144" spans="1:24" s="21" customFormat="1" ht="11" x14ac:dyDescent="0.2">
      <c r="A144" s="18">
        <f t="shared" si="2"/>
        <v>142</v>
      </c>
      <c r="B144" s="18" t="s">
        <v>102</v>
      </c>
      <c r="C144" s="18" t="s">
        <v>1278</v>
      </c>
      <c r="D144" s="18">
        <v>8</v>
      </c>
      <c r="E144" s="18" t="s">
        <v>1077</v>
      </c>
      <c r="F144" s="18" t="s">
        <v>1103</v>
      </c>
      <c r="G144" s="18">
        <v>818</v>
      </c>
      <c r="H144" s="18">
        <v>758</v>
      </c>
      <c r="I144" s="18">
        <v>0</v>
      </c>
      <c r="J144" s="18">
        <v>5</v>
      </c>
      <c r="K144" s="18">
        <v>0</v>
      </c>
      <c r="L144" s="18">
        <v>0</v>
      </c>
      <c r="M144" s="18">
        <v>0</v>
      </c>
      <c r="N144" s="19" t="s">
        <v>2303</v>
      </c>
      <c r="O144" s="19" t="s">
        <v>2303</v>
      </c>
      <c r="P144" s="19" t="s">
        <v>2303</v>
      </c>
      <c r="Q144" s="18">
        <v>15</v>
      </c>
      <c r="R144" s="18">
        <v>0</v>
      </c>
      <c r="S144" s="18">
        <v>15</v>
      </c>
      <c r="T144" s="18">
        <v>0</v>
      </c>
      <c r="U144" s="18">
        <v>15</v>
      </c>
      <c r="V144" s="18">
        <v>10</v>
      </c>
      <c r="W144" s="18">
        <v>0</v>
      </c>
      <c r="X144" s="25">
        <v>0</v>
      </c>
    </row>
    <row r="145" spans="1:24" s="21" customFormat="1" ht="11" x14ac:dyDescent="0.2">
      <c r="A145" s="18">
        <f t="shared" si="2"/>
        <v>143</v>
      </c>
      <c r="B145" s="18" t="s">
        <v>729</v>
      </c>
      <c r="C145" s="18" t="s">
        <v>1297</v>
      </c>
      <c r="D145" s="18">
        <v>1</v>
      </c>
      <c r="E145" s="18" t="s">
        <v>1070</v>
      </c>
      <c r="F145" s="18" t="s">
        <v>1103</v>
      </c>
      <c r="G145" s="18">
        <v>816</v>
      </c>
      <c r="H145" s="18">
        <v>761</v>
      </c>
      <c r="I145" s="18">
        <v>0</v>
      </c>
      <c r="J145" s="18">
        <v>5</v>
      </c>
      <c r="K145" s="18">
        <v>0</v>
      </c>
      <c r="L145" s="18">
        <v>0</v>
      </c>
      <c r="M145" s="18">
        <v>5</v>
      </c>
      <c r="N145" s="19" t="s">
        <v>2303</v>
      </c>
      <c r="O145" s="19" t="s">
        <v>2303</v>
      </c>
      <c r="P145" s="19" t="s">
        <v>2303</v>
      </c>
      <c r="Q145" s="18">
        <v>5</v>
      </c>
      <c r="R145" s="18">
        <v>0</v>
      </c>
      <c r="S145" s="18">
        <v>15</v>
      </c>
      <c r="T145" s="18">
        <v>10</v>
      </c>
      <c r="U145" s="18">
        <v>15</v>
      </c>
      <c r="V145" s="18">
        <v>0</v>
      </c>
      <c r="W145" s="18">
        <v>0</v>
      </c>
      <c r="X145" s="25">
        <v>5</v>
      </c>
    </row>
    <row r="146" spans="1:24" s="21" customFormat="1" ht="11" x14ac:dyDescent="0.2">
      <c r="A146" s="18">
        <f t="shared" si="2"/>
        <v>144</v>
      </c>
      <c r="B146" s="18" t="s">
        <v>708</v>
      </c>
      <c r="C146" s="18" t="s">
        <v>1957</v>
      </c>
      <c r="D146" s="18">
        <v>2</v>
      </c>
      <c r="E146" s="18" t="s">
        <v>1071</v>
      </c>
      <c r="F146" s="18" t="s">
        <v>1103</v>
      </c>
      <c r="G146" s="18">
        <v>815</v>
      </c>
      <c r="H146" s="18">
        <v>785</v>
      </c>
      <c r="I146" s="18">
        <v>0</v>
      </c>
      <c r="J146" s="18">
        <v>5</v>
      </c>
      <c r="K146" s="18">
        <v>0</v>
      </c>
      <c r="L146" s="18">
        <v>0</v>
      </c>
      <c r="M146" s="18">
        <v>0</v>
      </c>
      <c r="N146" s="19" t="s">
        <v>2303</v>
      </c>
      <c r="O146" s="19" t="s">
        <v>2303</v>
      </c>
      <c r="P146" s="19" t="s">
        <v>2303</v>
      </c>
      <c r="Q146" s="18">
        <v>0</v>
      </c>
      <c r="R146" s="18">
        <v>0</v>
      </c>
      <c r="S146" s="18">
        <v>0</v>
      </c>
      <c r="T146" s="18">
        <v>10</v>
      </c>
      <c r="U146" s="18">
        <v>15</v>
      </c>
      <c r="V146" s="18">
        <v>0</v>
      </c>
      <c r="W146" s="18">
        <v>0</v>
      </c>
      <c r="X146" s="25">
        <v>14</v>
      </c>
    </row>
    <row r="147" spans="1:24" s="21" customFormat="1" ht="11" x14ac:dyDescent="0.2">
      <c r="A147" s="18">
        <f t="shared" si="2"/>
        <v>145</v>
      </c>
      <c r="B147" s="18" t="s">
        <v>181</v>
      </c>
      <c r="C147" s="18" t="s">
        <v>1353</v>
      </c>
      <c r="D147" s="18">
        <v>6</v>
      </c>
      <c r="E147" s="18" t="s">
        <v>1076</v>
      </c>
      <c r="F147" s="18" t="s">
        <v>1103</v>
      </c>
      <c r="G147" s="18">
        <v>814</v>
      </c>
      <c r="H147" s="18">
        <v>769</v>
      </c>
      <c r="I147" s="18">
        <v>0</v>
      </c>
      <c r="J147" s="18">
        <v>5</v>
      </c>
      <c r="K147" s="18">
        <v>10</v>
      </c>
      <c r="L147" s="18">
        <v>0</v>
      </c>
      <c r="M147" s="18">
        <v>0</v>
      </c>
      <c r="N147" s="19" t="s">
        <v>2303</v>
      </c>
      <c r="O147" s="19" t="s">
        <v>2303</v>
      </c>
      <c r="P147" s="19" t="s">
        <v>2303</v>
      </c>
      <c r="Q147" s="18">
        <v>10</v>
      </c>
      <c r="R147" s="18">
        <v>0</v>
      </c>
      <c r="S147" s="18">
        <v>5</v>
      </c>
      <c r="T147" s="18">
        <v>0</v>
      </c>
      <c r="U147" s="18">
        <v>15</v>
      </c>
      <c r="V147" s="18">
        <v>0</v>
      </c>
      <c r="W147" s="18">
        <v>0</v>
      </c>
      <c r="X147" s="25">
        <v>6</v>
      </c>
    </row>
    <row r="148" spans="1:24" s="21" customFormat="1" ht="11" x14ac:dyDescent="0.2">
      <c r="A148" s="18">
        <f t="shared" si="2"/>
        <v>146</v>
      </c>
      <c r="B148" s="18" t="s">
        <v>335</v>
      </c>
      <c r="C148" s="18" t="s">
        <v>1511</v>
      </c>
      <c r="D148" s="18">
        <v>8</v>
      </c>
      <c r="E148" s="18" t="s">
        <v>1077</v>
      </c>
      <c r="F148" s="18" t="s">
        <v>1103</v>
      </c>
      <c r="G148" s="18">
        <v>813</v>
      </c>
      <c r="H148" s="18">
        <v>773</v>
      </c>
      <c r="I148" s="18">
        <v>0</v>
      </c>
      <c r="J148" s="18">
        <v>5</v>
      </c>
      <c r="K148" s="18">
        <v>0</v>
      </c>
      <c r="L148" s="18">
        <v>0</v>
      </c>
      <c r="M148" s="18">
        <v>0</v>
      </c>
      <c r="N148" s="19" t="s">
        <v>2303</v>
      </c>
      <c r="O148" s="19" t="s">
        <v>2303</v>
      </c>
      <c r="P148" s="19" t="s">
        <v>2303</v>
      </c>
      <c r="Q148" s="18">
        <v>5</v>
      </c>
      <c r="R148" s="18">
        <v>0</v>
      </c>
      <c r="S148" s="18">
        <v>5</v>
      </c>
      <c r="T148" s="18">
        <v>10</v>
      </c>
      <c r="U148" s="18">
        <v>15</v>
      </c>
      <c r="V148" s="18">
        <v>0</v>
      </c>
      <c r="W148" s="18">
        <v>0</v>
      </c>
      <c r="X148" s="25">
        <v>8</v>
      </c>
    </row>
    <row r="149" spans="1:24" s="21" customFormat="1" ht="11" x14ac:dyDescent="0.2">
      <c r="A149" s="18">
        <f t="shared" si="2"/>
        <v>147</v>
      </c>
      <c r="B149" s="18" t="s">
        <v>490</v>
      </c>
      <c r="C149" s="18" t="s">
        <v>1670</v>
      </c>
      <c r="D149" s="18">
        <v>4</v>
      </c>
      <c r="E149" s="18" t="s">
        <v>1072</v>
      </c>
      <c r="F149" s="18" t="s">
        <v>1103</v>
      </c>
      <c r="G149" s="18">
        <v>813</v>
      </c>
      <c r="H149" s="18">
        <v>773</v>
      </c>
      <c r="I149" s="18">
        <v>0</v>
      </c>
      <c r="J149" s="18">
        <v>5</v>
      </c>
      <c r="K149" s="18">
        <v>0</v>
      </c>
      <c r="L149" s="18">
        <v>0</v>
      </c>
      <c r="M149" s="18">
        <v>0</v>
      </c>
      <c r="N149" s="19" t="s">
        <v>2303</v>
      </c>
      <c r="O149" s="19" t="s">
        <v>2303</v>
      </c>
      <c r="P149" s="19" t="s">
        <v>2303</v>
      </c>
      <c r="Q149" s="18">
        <v>10</v>
      </c>
      <c r="R149" s="18">
        <v>0</v>
      </c>
      <c r="S149" s="18">
        <v>0</v>
      </c>
      <c r="T149" s="18">
        <v>0</v>
      </c>
      <c r="U149" s="18">
        <v>15</v>
      </c>
      <c r="V149" s="18">
        <v>10</v>
      </c>
      <c r="W149" s="18">
        <v>0</v>
      </c>
      <c r="X149" s="25">
        <v>25</v>
      </c>
    </row>
    <row r="150" spans="1:24" s="21" customFormat="1" ht="11" x14ac:dyDescent="0.2">
      <c r="A150" s="18">
        <f t="shared" si="2"/>
        <v>148</v>
      </c>
      <c r="B150" s="18" t="s">
        <v>201</v>
      </c>
      <c r="C150" s="18" t="s">
        <v>1372</v>
      </c>
      <c r="D150" s="18">
        <v>2</v>
      </c>
      <c r="E150" s="18" t="s">
        <v>1071</v>
      </c>
      <c r="F150" s="18" t="s">
        <v>1103</v>
      </c>
      <c r="G150" s="18">
        <v>811</v>
      </c>
      <c r="H150" s="18">
        <v>781</v>
      </c>
      <c r="I150" s="18">
        <v>0</v>
      </c>
      <c r="J150" s="18">
        <v>5</v>
      </c>
      <c r="K150" s="18">
        <v>0</v>
      </c>
      <c r="L150" s="18">
        <v>0</v>
      </c>
      <c r="M150" s="18">
        <v>0</v>
      </c>
      <c r="N150" s="19" t="s">
        <v>2303</v>
      </c>
      <c r="O150" s="19" t="s">
        <v>2303</v>
      </c>
      <c r="P150" s="19" t="s">
        <v>2303</v>
      </c>
      <c r="Q150" s="18">
        <v>5</v>
      </c>
      <c r="R150" s="18">
        <v>0</v>
      </c>
      <c r="S150" s="18">
        <v>5</v>
      </c>
      <c r="T150" s="18">
        <v>0</v>
      </c>
      <c r="U150" s="18">
        <v>15</v>
      </c>
      <c r="V150" s="18">
        <v>0</v>
      </c>
      <c r="W150" s="18">
        <v>0</v>
      </c>
      <c r="X150" s="25">
        <v>0</v>
      </c>
    </row>
    <row r="151" spans="1:24" s="21" customFormat="1" ht="11" x14ac:dyDescent="0.2">
      <c r="A151" s="18">
        <f t="shared" si="2"/>
        <v>149</v>
      </c>
      <c r="B151" s="18" t="s">
        <v>167</v>
      </c>
      <c r="C151" s="18" t="s">
        <v>1340</v>
      </c>
      <c r="D151" s="18">
        <v>7</v>
      </c>
      <c r="E151" s="18" t="s">
        <v>1075</v>
      </c>
      <c r="F151" s="18" t="s">
        <v>1103</v>
      </c>
      <c r="G151" s="18">
        <v>811</v>
      </c>
      <c r="H151" s="18">
        <v>653</v>
      </c>
      <c r="I151" s="18">
        <v>123</v>
      </c>
      <c r="J151" s="18">
        <v>5</v>
      </c>
      <c r="K151" s="18">
        <v>0</v>
      </c>
      <c r="L151" s="18">
        <v>0</v>
      </c>
      <c r="M151" s="18">
        <v>0</v>
      </c>
      <c r="N151" s="19" t="s">
        <v>2303</v>
      </c>
      <c r="O151" s="19" t="s">
        <v>2303</v>
      </c>
      <c r="P151" s="19" t="s">
        <v>2303</v>
      </c>
      <c r="Q151" s="18">
        <v>5</v>
      </c>
      <c r="R151" s="18">
        <v>0</v>
      </c>
      <c r="S151" s="18">
        <v>0</v>
      </c>
      <c r="T151" s="18">
        <v>0</v>
      </c>
      <c r="U151" s="18">
        <v>15</v>
      </c>
      <c r="V151" s="18">
        <v>10</v>
      </c>
      <c r="W151" s="18">
        <v>0</v>
      </c>
      <c r="X151" s="25">
        <v>0</v>
      </c>
    </row>
    <row r="152" spans="1:24" s="21" customFormat="1" ht="11" x14ac:dyDescent="0.2">
      <c r="A152" s="18">
        <f t="shared" si="2"/>
        <v>150</v>
      </c>
      <c r="B152" s="18" t="s">
        <v>844</v>
      </c>
      <c r="C152" s="18" t="s">
        <v>1950</v>
      </c>
      <c r="D152" s="18">
        <v>1</v>
      </c>
      <c r="E152" s="18" t="s">
        <v>1070</v>
      </c>
      <c r="F152" s="18" t="s">
        <v>1103</v>
      </c>
      <c r="G152" s="18">
        <v>810</v>
      </c>
      <c r="H152" s="18">
        <v>780</v>
      </c>
      <c r="I152" s="18">
        <v>0</v>
      </c>
      <c r="J152" s="18">
        <v>5</v>
      </c>
      <c r="K152" s="18">
        <v>0</v>
      </c>
      <c r="L152" s="18">
        <v>0</v>
      </c>
      <c r="M152" s="18">
        <v>0</v>
      </c>
      <c r="N152" s="19" t="s">
        <v>2303</v>
      </c>
      <c r="O152" s="19" t="s">
        <v>2303</v>
      </c>
      <c r="P152" s="19" t="s">
        <v>2303</v>
      </c>
      <c r="Q152" s="18">
        <v>10</v>
      </c>
      <c r="R152" s="18">
        <v>0</v>
      </c>
      <c r="S152" s="18">
        <v>0</v>
      </c>
      <c r="T152" s="18">
        <v>0</v>
      </c>
      <c r="U152" s="18">
        <v>15</v>
      </c>
      <c r="V152" s="18">
        <v>0</v>
      </c>
      <c r="W152" s="18">
        <v>0</v>
      </c>
      <c r="X152" s="25">
        <v>16</v>
      </c>
    </row>
    <row r="153" spans="1:24" s="21" customFormat="1" ht="11" x14ac:dyDescent="0.2">
      <c r="A153" s="18">
        <f t="shared" si="2"/>
        <v>151</v>
      </c>
      <c r="B153" s="18" t="s">
        <v>171</v>
      </c>
      <c r="C153" s="18" t="s">
        <v>1344</v>
      </c>
      <c r="D153" s="18">
        <v>1</v>
      </c>
      <c r="E153" s="18" t="s">
        <v>1070</v>
      </c>
      <c r="F153" s="18" t="s">
        <v>1103</v>
      </c>
      <c r="G153" s="18">
        <v>809</v>
      </c>
      <c r="H153" s="18">
        <v>784</v>
      </c>
      <c r="I153" s="18">
        <v>0</v>
      </c>
      <c r="J153" s="18">
        <v>5</v>
      </c>
      <c r="K153" s="18">
        <v>0</v>
      </c>
      <c r="L153" s="18">
        <v>0</v>
      </c>
      <c r="M153" s="18">
        <v>0</v>
      </c>
      <c r="N153" s="19" t="s">
        <v>2303</v>
      </c>
      <c r="O153" s="19" t="s">
        <v>2303</v>
      </c>
      <c r="P153" s="19" t="s">
        <v>2303</v>
      </c>
      <c r="Q153" s="18">
        <v>5</v>
      </c>
      <c r="R153" s="18">
        <v>0</v>
      </c>
      <c r="S153" s="18">
        <v>0</v>
      </c>
      <c r="T153" s="18">
        <v>0</v>
      </c>
      <c r="U153" s="18">
        <v>15</v>
      </c>
      <c r="V153" s="18">
        <v>0</v>
      </c>
      <c r="W153" s="18">
        <v>0</v>
      </c>
      <c r="X153" s="25">
        <v>7</v>
      </c>
    </row>
    <row r="154" spans="1:24" s="21" customFormat="1" ht="11" x14ac:dyDescent="0.2">
      <c r="A154" s="18">
        <f t="shared" si="2"/>
        <v>152</v>
      </c>
      <c r="B154" s="18" t="s">
        <v>273</v>
      </c>
      <c r="C154" s="18" t="s">
        <v>1446</v>
      </c>
      <c r="D154" s="18">
        <v>4</v>
      </c>
      <c r="E154" s="18" t="s">
        <v>1072</v>
      </c>
      <c r="F154" s="18" t="s">
        <v>1103</v>
      </c>
      <c r="G154" s="18">
        <v>809</v>
      </c>
      <c r="H154" s="18">
        <v>769</v>
      </c>
      <c r="I154" s="18">
        <v>0</v>
      </c>
      <c r="J154" s="18">
        <v>5</v>
      </c>
      <c r="K154" s="18">
        <v>10</v>
      </c>
      <c r="L154" s="18">
        <v>0</v>
      </c>
      <c r="M154" s="18">
        <v>0</v>
      </c>
      <c r="N154" s="19" t="s">
        <v>2303</v>
      </c>
      <c r="O154" s="19" t="s">
        <v>2303</v>
      </c>
      <c r="P154" s="19" t="s">
        <v>2303</v>
      </c>
      <c r="Q154" s="18">
        <v>10</v>
      </c>
      <c r="R154" s="18">
        <v>0</v>
      </c>
      <c r="S154" s="18">
        <v>0</v>
      </c>
      <c r="T154" s="18">
        <v>0</v>
      </c>
      <c r="U154" s="18">
        <v>15</v>
      </c>
      <c r="V154" s="18">
        <v>0</v>
      </c>
      <c r="W154" s="18">
        <v>0</v>
      </c>
      <c r="X154" s="25">
        <v>5</v>
      </c>
    </row>
    <row r="155" spans="1:24" s="21" customFormat="1" ht="11" x14ac:dyDescent="0.2">
      <c r="A155" s="18">
        <f t="shared" si="2"/>
        <v>153</v>
      </c>
      <c r="B155" s="18" t="s">
        <v>25</v>
      </c>
      <c r="C155" s="18" t="s">
        <v>1207</v>
      </c>
      <c r="D155" s="18">
        <v>6</v>
      </c>
      <c r="E155" s="18" t="s">
        <v>1076</v>
      </c>
      <c r="F155" s="18" t="s">
        <v>1103</v>
      </c>
      <c r="G155" s="18">
        <v>809</v>
      </c>
      <c r="H155" s="18">
        <v>684</v>
      </c>
      <c r="I155" s="18">
        <v>85</v>
      </c>
      <c r="J155" s="18">
        <v>5</v>
      </c>
      <c r="K155" s="18">
        <v>10</v>
      </c>
      <c r="L155" s="18">
        <v>0</v>
      </c>
      <c r="M155" s="18">
        <v>0</v>
      </c>
      <c r="N155" s="19" t="s">
        <v>2303</v>
      </c>
      <c r="O155" s="19" t="s">
        <v>2303</v>
      </c>
      <c r="P155" s="19" t="s">
        <v>2303</v>
      </c>
      <c r="Q155" s="18">
        <v>10</v>
      </c>
      <c r="R155" s="18">
        <v>0</v>
      </c>
      <c r="S155" s="18">
        <v>0</v>
      </c>
      <c r="T155" s="18">
        <v>0</v>
      </c>
      <c r="U155" s="18">
        <v>15</v>
      </c>
      <c r="V155" s="18">
        <v>0</v>
      </c>
      <c r="W155" s="18">
        <v>0</v>
      </c>
      <c r="X155" s="25">
        <v>0</v>
      </c>
    </row>
    <row r="156" spans="1:24" s="21" customFormat="1" ht="11" x14ac:dyDescent="0.2">
      <c r="A156" s="18">
        <f t="shared" si="2"/>
        <v>154</v>
      </c>
      <c r="B156" s="18" t="s">
        <v>103</v>
      </c>
      <c r="C156" s="18" t="s">
        <v>1279</v>
      </c>
      <c r="D156" s="18">
        <v>6</v>
      </c>
      <c r="E156" s="18" t="s">
        <v>1076</v>
      </c>
      <c r="F156" s="18" t="s">
        <v>1103</v>
      </c>
      <c r="G156" s="18">
        <v>807</v>
      </c>
      <c r="H156" s="18">
        <v>777</v>
      </c>
      <c r="I156" s="18">
        <v>0</v>
      </c>
      <c r="J156" s="18">
        <v>5</v>
      </c>
      <c r="K156" s="18">
        <v>0</v>
      </c>
      <c r="L156" s="18">
        <v>0</v>
      </c>
      <c r="M156" s="18">
        <v>0</v>
      </c>
      <c r="N156" s="19" t="s">
        <v>2303</v>
      </c>
      <c r="O156" s="19" t="s">
        <v>2303</v>
      </c>
      <c r="P156" s="19" t="s">
        <v>2303</v>
      </c>
      <c r="Q156" s="18">
        <v>10</v>
      </c>
      <c r="R156" s="18">
        <v>0</v>
      </c>
      <c r="S156" s="18">
        <v>0</v>
      </c>
      <c r="T156" s="18">
        <v>0</v>
      </c>
      <c r="U156" s="18">
        <v>15</v>
      </c>
      <c r="V156" s="18">
        <v>0</v>
      </c>
      <c r="W156" s="18">
        <v>0</v>
      </c>
      <c r="X156" s="25">
        <v>56</v>
      </c>
    </row>
    <row r="157" spans="1:24" s="21" customFormat="1" ht="11" x14ac:dyDescent="0.2">
      <c r="A157" s="18">
        <f t="shared" si="2"/>
        <v>155</v>
      </c>
      <c r="B157" s="18" t="s">
        <v>860</v>
      </c>
      <c r="C157" s="18" t="s">
        <v>2177</v>
      </c>
      <c r="D157" s="18">
        <v>4</v>
      </c>
      <c r="E157" s="18" t="s">
        <v>1072</v>
      </c>
      <c r="F157" s="18" t="s">
        <v>1103</v>
      </c>
      <c r="G157" s="18">
        <v>806</v>
      </c>
      <c r="H157" s="18">
        <v>796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  <c r="N157" s="19" t="s">
        <v>2303</v>
      </c>
      <c r="O157" s="19" t="s">
        <v>2303</v>
      </c>
      <c r="P157" s="19" t="s">
        <v>2303</v>
      </c>
      <c r="Q157" s="18">
        <v>10</v>
      </c>
      <c r="R157" s="18">
        <v>0</v>
      </c>
      <c r="S157" s="18">
        <v>0</v>
      </c>
      <c r="T157" s="18">
        <v>0</v>
      </c>
      <c r="U157" s="18">
        <v>0</v>
      </c>
      <c r="V157" s="18">
        <v>0</v>
      </c>
      <c r="W157" s="18">
        <v>0</v>
      </c>
      <c r="X157" s="25">
        <v>146</v>
      </c>
    </row>
    <row r="158" spans="1:24" s="21" customFormat="1" ht="11" x14ac:dyDescent="0.2">
      <c r="A158" s="18">
        <f t="shared" si="2"/>
        <v>156</v>
      </c>
      <c r="B158" s="18" t="s">
        <v>232</v>
      </c>
      <c r="C158" s="18" t="s">
        <v>1404</v>
      </c>
      <c r="D158" s="18">
        <v>1</v>
      </c>
      <c r="E158" s="18" t="s">
        <v>1070</v>
      </c>
      <c r="F158" s="18" t="s">
        <v>1103</v>
      </c>
      <c r="G158" s="18">
        <v>806</v>
      </c>
      <c r="H158" s="18">
        <v>771</v>
      </c>
      <c r="I158" s="18">
        <v>0</v>
      </c>
      <c r="J158" s="18">
        <v>5</v>
      </c>
      <c r="K158" s="18">
        <v>0</v>
      </c>
      <c r="L158" s="18">
        <v>0</v>
      </c>
      <c r="M158" s="18">
        <v>0</v>
      </c>
      <c r="N158" s="19" t="s">
        <v>2303</v>
      </c>
      <c r="O158" s="19" t="s">
        <v>2303</v>
      </c>
      <c r="P158" s="19" t="s">
        <v>2303</v>
      </c>
      <c r="Q158" s="18">
        <v>5</v>
      </c>
      <c r="R158" s="18">
        <v>0</v>
      </c>
      <c r="S158" s="18">
        <v>0</v>
      </c>
      <c r="T158" s="18">
        <v>0</v>
      </c>
      <c r="U158" s="18">
        <v>15</v>
      </c>
      <c r="V158" s="18">
        <v>10</v>
      </c>
      <c r="W158" s="18">
        <v>0</v>
      </c>
      <c r="X158" s="25">
        <v>38</v>
      </c>
    </row>
    <row r="159" spans="1:24" s="21" customFormat="1" ht="11" x14ac:dyDescent="0.2">
      <c r="A159" s="18">
        <f t="shared" si="2"/>
        <v>157</v>
      </c>
      <c r="B159" s="18" t="s">
        <v>556</v>
      </c>
      <c r="C159" s="18" t="s">
        <v>1749</v>
      </c>
      <c r="D159" s="18">
        <v>1</v>
      </c>
      <c r="E159" s="18" t="s">
        <v>1070</v>
      </c>
      <c r="F159" s="18" t="s">
        <v>1103</v>
      </c>
      <c r="G159" s="18">
        <v>806</v>
      </c>
      <c r="H159" s="18">
        <v>761</v>
      </c>
      <c r="I159" s="18">
        <v>0</v>
      </c>
      <c r="J159" s="18">
        <v>5</v>
      </c>
      <c r="K159" s="18">
        <v>0</v>
      </c>
      <c r="L159" s="18">
        <v>0</v>
      </c>
      <c r="M159" s="18">
        <v>0</v>
      </c>
      <c r="N159" s="19" t="s">
        <v>2303</v>
      </c>
      <c r="O159" s="19" t="s">
        <v>2303</v>
      </c>
      <c r="P159" s="19" t="s">
        <v>2303</v>
      </c>
      <c r="Q159" s="18">
        <v>15</v>
      </c>
      <c r="R159" s="18">
        <v>0</v>
      </c>
      <c r="S159" s="18">
        <v>10</v>
      </c>
      <c r="T159" s="18">
        <v>0</v>
      </c>
      <c r="U159" s="18">
        <v>15</v>
      </c>
      <c r="V159" s="18">
        <v>0</v>
      </c>
      <c r="W159" s="18">
        <v>0</v>
      </c>
      <c r="X159" s="25">
        <v>6</v>
      </c>
    </row>
    <row r="160" spans="1:24" s="21" customFormat="1" ht="11" x14ac:dyDescent="0.2">
      <c r="A160" s="18">
        <f t="shared" si="2"/>
        <v>158</v>
      </c>
      <c r="B160" s="18" t="s">
        <v>276</v>
      </c>
      <c r="C160" s="18" t="s">
        <v>1450</v>
      </c>
      <c r="D160" s="18">
        <v>6</v>
      </c>
      <c r="E160" s="18" t="s">
        <v>1076</v>
      </c>
      <c r="F160" s="18" t="s">
        <v>1103</v>
      </c>
      <c r="G160" s="18">
        <v>806</v>
      </c>
      <c r="H160" s="18">
        <v>751</v>
      </c>
      <c r="I160" s="18">
        <v>0</v>
      </c>
      <c r="J160" s="18">
        <v>5</v>
      </c>
      <c r="K160" s="18">
        <v>0</v>
      </c>
      <c r="L160" s="18">
        <v>0</v>
      </c>
      <c r="M160" s="18">
        <v>5</v>
      </c>
      <c r="N160" s="19" t="s">
        <v>2303</v>
      </c>
      <c r="O160" s="19" t="s">
        <v>2303</v>
      </c>
      <c r="P160" s="19" t="s">
        <v>2303</v>
      </c>
      <c r="Q160" s="18">
        <v>15</v>
      </c>
      <c r="R160" s="18">
        <v>0</v>
      </c>
      <c r="S160" s="18">
        <v>15</v>
      </c>
      <c r="T160" s="18">
        <v>0</v>
      </c>
      <c r="U160" s="18">
        <v>15</v>
      </c>
      <c r="V160" s="18">
        <v>0</v>
      </c>
      <c r="W160" s="18">
        <v>0</v>
      </c>
      <c r="X160" s="25">
        <v>3</v>
      </c>
    </row>
    <row r="161" spans="1:24" s="21" customFormat="1" ht="11" x14ac:dyDescent="0.2">
      <c r="A161" s="18">
        <f t="shared" si="2"/>
        <v>159</v>
      </c>
      <c r="B161" s="18" t="s">
        <v>341</v>
      </c>
      <c r="C161" s="18" t="s">
        <v>1514</v>
      </c>
      <c r="D161" s="18">
        <v>1</v>
      </c>
      <c r="E161" s="18" t="s">
        <v>1070</v>
      </c>
      <c r="F161" s="18" t="s">
        <v>1103</v>
      </c>
      <c r="G161" s="18">
        <v>806</v>
      </c>
      <c r="H161" s="18">
        <v>643</v>
      </c>
      <c r="I161" s="18">
        <v>143</v>
      </c>
      <c r="J161" s="18">
        <v>5</v>
      </c>
      <c r="K161" s="18">
        <v>0</v>
      </c>
      <c r="L161" s="18">
        <v>0</v>
      </c>
      <c r="M161" s="18">
        <v>0</v>
      </c>
      <c r="N161" s="19" t="s">
        <v>2303</v>
      </c>
      <c r="O161" s="19" t="s">
        <v>2303</v>
      </c>
      <c r="P161" s="19" t="s">
        <v>2303</v>
      </c>
      <c r="Q161" s="18">
        <v>0</v>
      </c>
      <c r="R161" s="18">
        <v>0</v>
      </c>
      <c r="S161" s="18">
        <v>0</v>
      </c>
      <c r="T161" s="18">
        <v>0</v>
      </c>
      <c r="U161" s="18">
        <v>15</v>
      </c>
      <c r="V161" s="18">
        <v>0</v>
      </c>
      <c r="W161" s="18">
        <v>0</v>
      </c>
      <c r="X161" s="25">
        <v>0</v>
      </c>
    </row>
    <row r="162" spans="1:24" s="21" customFormat="1" ht="11" x14ac:dyDescent="0.2">
      <c r="A162" s="18">
        <f t="shared" si="2"/>
        <v>160</v>
      </c>
      <c r="B162" s="18" t="s">
        <v>286</v>
      </c>
      <c r="C162" s="18" t="s">
        <v>1461</v>
      </c>
      <c r="D162" s="18">
        <v>8</v>
      </c>
      <c r="E162" s="18" t="s">
        <v>1077</v>
      </c>
      <c r="F162" s="18" t="s">
        <v>1103</v>
      </c>
      <c r="G162" s="18">
        <v>805</v>
      </c>
      <c r="H162" s="18">
        <v>780</v>
      </c>
      <c r="I162" s="18">
        <v>0</v>
      </c>
      <c r="J162" s="18">
        <v>5</v>
      </c>
      <c r="K162" s="18">
        <v>0</v>
      </c>
      <c r="L162" s="18">
        <v>0</v>
      </c>
      <c r="M162" s="18">
        <v>0</v>
      </c>
      <c r="N162" s="19" t="s">
        <v>2303</v>
      </c>
      <c r="O162" s="19" t="s">
        <v>2303</v>
      </c>
      <c r="P162" s="19" t="s">
        <v>2303</v>
      </c>
      <c r="Q162" s="18">
        <v>5</v>
      </c>
      <c r="R162" s="18">
        <v>0</v>
      </c>
      <c r="S162" s="18">
        <v>0</v>
      </c>
      <c r="T162" s="18">
        <v>0</v>
      </c>
      <c r="U162" s="18">
        <v>15</v>
      </c>
      <c r="V162" s="18">
        <v>0</v>
      </c>
      <c r="W162" s="18">
        <v>0</v>
      </c>
      <c r="X162" s="25">
        <v>30</v>
      </c>
    </row>
    <row r="163" spans="1:24" s="21" customFormat="1" ht="11" x14ac:dyDescent="0.2">
      <c r="A163" s="18">
        <f t="shared" si="2"/>
        <v>161</v>
      </c>
      <c r="B163" s="18" t="s">
        <v>547</v>
      </c>
      <c r="C163" s="18" t="s">
        <v>1739</v>
      </c>
      <c r="D163" s="18">
        <v>1</v>
      </c>
      <c r="E163" s="18" t="s">
        <v>1070</v>
      </c>
      <c r="F163" s="18" t="s">
        <v>1103</v>
      </c>
      <c r="G163" s="18">
        <v>805</v>
      </c>
      <c r="H163" s="18">
        <v>775</v>
      </c>
      <c r="I163" s="18">
        <v>0</v>
      </c>
      <c r="J163" s="18">
        <v>5</v>
      </c>
      <c r="K163" s="18">
        <v>0</v>
      </c>
      <c r="L163" s="18">
        <v>0</v>
      </c>
      <c r="M163" s="18">
        <v>5</v>
      </c>
      <c r="N163" s="19" t="s">
        <v>2303</v>
      </c>
      <c r="O163" s="19" t="s">
        <v>2303</v>
      </c>
      <c r="P163" s="19" t="s">
        <v>2303</v>
      </c>
      <c r="Q163" s="18">
        <v>5</v>
      </c>
      <c r="R163" s="18">
        <v>0</v>
      </c>
      <c r="S163" s="18">
        <v>0</v>
      </c>
      <c r="T163" s="18">
        <v>0</v>
      </c>
      <c r="U163" s="18">
        <v>15</v>
      </c>
      <c r="V163" s="18">
        <v>0</v>
      </c>
      <c r="W163" s="18">
        <v>0</v>
      </c>
      <c r="X163" s="25">
        <v>75</v>
      </c>
    </row>
    <row r="164" spans="1:24" s="21" customFormat="1" ht="11" x14ac:dyDescent="0.2">
      <c r="A164" s="18">
        <f t="shared" si="2"/>
        <v>162</v>
      </c>
      <c r="B164" s="18" t="s">
        <v>140</v>
      </c>
      <c r="C164" s="18" t="s">
        <v>1312</v>
      </c>
      <c r="D164" s="18">
        <v>1</v>
      </c>
      <c r="E164" s="18" t="s">
        <v>1070</v>
      </c>
      <c r="F164" s="18" t="s">
        <v>1103</v>
      </c>
      <c r="G164" s="18">
        <v>804</v>
      </c>
      <c r="H164" s="18">
        <v>689</v>
      </c>
      <c r="I164" s="18">
        <v>105</v>
      </c>
      <c r="J164" s="18">
        <v>5</v>
      </c>
      <c r="K164" s="18">
        <v>0</v>
      </c>
      <c r="L164" s="18">
        <v>0</v>
      </c>
      <c r="M164" s="18">
        <v>0</v>
      </c>
      <c r="N164" s="19" t="s">
        <v>2303</v>
      </c>
      <c r="O164" s="19" t="s">
        <v>2303</v>
      </c>
      <c r="P164" s="19" t="s">
        <v>2303</v>
      </c>
      <c r="Q164" s="18">
        <v>5</v>
      </c>
      <c r="R164" s="18">
        <v>0</v>
      </c>
      <c r="S164" s="18">
        <v>0</v>
      </c>
      <c r="T164" s="18">
        <v>0</v>
      </c>
      <c r="U164" s="18">
        <v>0</v>
      </c>
      <c r="V164" s="18">
        <v>0</v>
      </c>
      <c r="W164" s="18">
        <v>0</v>
      </c>
      <c r="X164" s="25">
        <v>12</v>
      </c>
    </row>
    <row r="165" spans="1:24" s="21" customFormat="1" ht="11" x14ac:dyDescent="0.2">
      <c r="A165" s="18">
        <f t="shared" si="2"/>
        <v>163</v>
      </c>
      <c r="B165" s="18" t="s">
        <v>892</v>
      </c>
      <c r="C165" s="18" t="s">
        <v>1909</v>
      </c>
      <c r="D165" s="18">
        <v>6</v>
      </c>
      <c r="E165" s="18" t="s">
        <v>1076</v>
      </c>
      <c r="F165" s="18" t="s">
        <v>1103</v>
      </c>
      <c r="G165" s="18">
        <v>802</v>
      </c>
      <c r="H165" s="18">
        <v>777</v>
      </c>
      <c r="I165" s="18">
        <v>0</v>
      </c>
      <c r="J165" s="18">
        <v>0</v>
      </c>
      <c r="K165" s="18">
        <v>0</v>
      </c>
      <c r="L165" s="18">
        <v>0</v>
      </c>
      <c r="M165" s="18">
        <v>0</v>
      </c>
      <c r="N165" s="19" t="s">
        <v>2303</v>
      </c>
      <c r="O165" s="19" t="s">
        <v>2303</v>
      </c>
      <c r="P165" s="19" t="s">
        <v>2303</v>
      </c>
      <c r="Q165" s="18">
        <v>10</v>
      </c>
      <c r="R165" s="18">
        <v>0</v>
      </c>
      <c r="S165" s="18">
        <v>0</v>
      </c>
      <c r="T165" s="18">
        <v>0</v>
      </c>
      <c r="U165" s="18">
        <v>15</v>
      </c>
      <c r="V165" s="18">
        <v>0</v>
      </c>
      <c r="W165" s="18">
        <v>0</v>
      </c>
      <c r="X165" s="25">
        <v>156</v>
      </c>
    </row>
    <row r="166" spans="1:24" s="21" customFormat="1" ht="11" x14ac:dyDescent="0.2">
      <c r="A166" s="18">
        <f t="shared" si="2"/>
        <v>164</v>
      </c>
      <c r="B166" s="18" t="s">
        <v>669</v>
      </c>
      <c r="C166" s="18" t="s">
        <v>1153</v>
      </c>
      <c r="D166" s="18">
        <v>2</v>
      </c>
      <c r="E166" s="18" t="s">
        <v>1071</v>
      </c>
      <c r="F166" s="18" t="s">
        <v>1103</v>
      </c>
      <c r="G166" s="18">
        <v>800</v>
      </c>
      <c r="H166" s="18">
        <v>775</v>
      </c>
      <c r="I166" s="18">
        <v>0</v>
      </c>
      <c r="J166" s="18">
        <v>5</v>
      </c>
      <c r="K166" s="18">
        <v>0</v>
      </c>
      <c r="L166" s="18">
        <v>0</v>
      </c>
      <c r="M166" s="18">
        <v>0</v>
      </c>
      <c r="N166" s="19" t="s">
        <v>2303</v>
      </c>
      <c r="O166" s="19" t="s">
        <v>2303</v>
      </c>
      <c r="P166" s="19" t="s">
        <v>2303</v>
      </c>
      <c r="Q166" s="18">
        <v>5</v>
      </c>
      <c r="R166" s="18">
        <v>0</v>
      </c>
      <c r="S166" s="18">
        <v>0</v>
      </c>
      <c r="T166" s="18">
        <v>0</v>
      </c>
      <c r="U166" s="18">
        <v>15</v>
      </c>
      <c r="V166" s="18">
        <v>0</v>
      </c>
      <c r="W166" s="18">
        <v>0</v>
      </c>
      <c r="X166" s="25">
        <v>2</v>
      </c>
    </row>
    <row r="167" spans="1:24" s="21" customFormat="1" ht="11" x14ac:dyDescent="0.2">
      <c r="A167" s="18">
        <f t="shared" si="2"/>
        <v>165</v>
      </c>
      <c r="B167" s="18" t="s">
        <v>275</v>
      </c>
      <c r="C167" s="18" t="s">
        <v>1449</v>
      </c>
      <c r="D167" s="18">
        <v>5</v>
      </c>
      <c r="E167" s="18" t="s">
        <v>1074</v>
      </c>
      <c r="F167" s="18" t="s">
        <v>1103</v>
      </c>
      <c r="G167" s="18">
        <v>800</v>
      </c>
      <c r="H167" s="18">
        <v>677</v>
      </c>
      <c r="I167" s="18">
        <v>93</v>
      </c>
      <c r="J167" s="18">
        <v>5</v>
      </c>
      <c r="K167" s="18">
        <v>0</v>
      </c>
      <c r="L167" s="18">
        <v>0</v>
      </c>
      <c r="M167" s="18">
        <v>0</v>
      </c>
      <c r="N167" s="19" t="s">
        <v>2303</v>
      </c>
      <c r="O167" s="19" t="s">
        <v>2303</v>
      </c>
      <c r="P167" s="19" t="s">
        <v>2303</v>
      </c>
      <c r="Q167" s="18">
        <v>10</v>
      </c>
      <c r="R167" s="18">
        <v>0</v>
      </c>
      <c r="S167" s="18">
        <v>0</v>
      </c>
      <c r="T167" s="18">
        <v>0</v>
      </c>
      <c r="U167" s="18">
        <v>15</v>
      </c>
      <c r="V167" s="18">
        <v>0</v>
      </c>
      <c r="W167" s="18">
        <v>0</v>
      </c>
      <c r="X167" s="25">
        <v>0</v>
      </c>
    </row>
    <row r="168" spans="1:24" s="21" customFormat="1" ht="11" x14ac:dyDescent="0.2">
      <c r="A168" s="18">
        <f t="shared" si="2"/>
        <v>166</v>
      </c>
      <c r="B168" s="18" t="s">
        <v>716</v>
      </c>
      <c r="C168" s="18" t="s">
        <v>1763</v>
      </c>
      <c r="D168" s="18">
        <v>1</v>
      </c>
      <c r="E168" s="18" t="s">
        <v>1070</v>
      </c>
      <c r="F168" s="18" t="s">
        <v>1103</v>
      </c>
      <c r="G168" s="18">
        <v>797</v>
      </c>
      <c r="H168" s="18">
        <v>762</v>
      </c>
      <c r="I168" s="18">
        <v>0</v>
      </c>
      <c r="J168" s="18">
        <v>5</v>
      </c>
      <c r="K168" s="18">
        <v>0</v>
      </c>
      <c r="L168" s="18">
        <v>0</v>
      </c>
      <c r="M168" s="18">
        <v>0</v>
      </c>
      <c r="N168" s="19" t="s">
        <v>2303</v>
      </c>
      <c r="O168" s="19" t="s">
        <v>2303</v>
      </c>
      <c r="P168" s="19" t="s">
        <v>2303</v>
      </c>
      <c r="Q168" s="18">
        <v>5</v>
      </c>
      <c r="R168" s="18">
        <v>0</v>
      </c>
      <c r="S168" s="18">
        <v>0</v>
      </c>
      <c r="T168" s="18">
        <v>10</v>
      </c>
      <c r="U168" s="18">
        <v>15</v>
      </c>
      <c r="V168" s="18">
        <v>0</v>
      </c>
      <c r="W168" s="18">
        <v>0</v>
      </c>
      <c r="X168" s="25">
        <v>8</v>
      </c>
    </row>
    <row r="169" spans="1:24" s="21" customFormat="1" ht="11" x14ac:dyDescent="0.2">
      <c r="A169" s="18">
        <f t="shared" si="2"/>
        <v>167</v>
      </c>
      <c r="B169" s="18" t="s">
        <v>607</v>
      </c>
      <c r="C169" s="18" t="s">
        <v>1815</v>
      </c>
      <c r="D169" s="18">
        <v>1</v>
      </c>
      <c r="E169" s="18" t="s">
        <v>1070</v>
      </c>
      <c r="F169" s="18" t="s">
        <v>1103</v>
      </c>
      <c r="G169" s="18">
        <v>796</v>
      </c>
      <c r="H169" s="18">
        <v>776</v>
      </c>
      <c r="I169" s="18">
        <v>0</v>
      </c>
      <c r="J169" s="18">
        <v>5</v>
      </c>
      <c r="K169" s="18">
        <v>0</v>
      </c>
      <c r="L169" s="18">
        <v>0</v>
      </c>
      <c r="M169" s="18">
        <v>0</v>
      </c>
      <c r="N169" s="19" t="s">
        <v>2303</v>
      </c>
      <c r="O169" s="19" t="s">
        <v>2303</v>
      </c>
      <c r="P169" s="19" t="s">
        <v>2303</v>
      </c>
      <c r="Q169" s="18">
        <v>0</v>
      </c>
      <c r="R169" s="18">
        <v>0</v>
      </c>
      <c r="S169" s="18">
        <v>0</v>
      </c>
      <c r="T169" s="18">
        <v>0</v>
      </c>
      <c r="U169" s="18">
        <v>15</v>
      </c>
      <c r="V169" s="18">
        <v>0</v>
      </c>
      <c r="W169" s="18">
        <v>0</v>
      </c>
      <c r="X169" s="25">
        <v>17</v>
      </c>
    </row>
    <row r="170" spans="1:24" s="21" customFormat="1" ht="11" x14ac:dyDescent="0.2">
      <c r="A170" s="18">
        <f t="shared" si="2"/>
        <v>168</v>
      </c>
      <c r="B170" s="18" t="s">
        <v>283</v>
      </c>
      <c r="C170" s="18" t="s">
        <v>1458</v>
      </c>
      <c r="D170" s="18">
        <v>4</v>
      </c>
      <c r="E170" s="18" t="s">
        <v>1072</v>
      </c>
      <c r="F170" s="18" t="s">
        <v>1103</v>
      </c>
      <c r="G170" s="18">
        <v>796</v>
      </c>
      <c r="H170" s="18">
        <v>766</v>
      </c>
      <c r="I170" s="18">
        <v>0</v>
      </c>
      <c r="J170" s="18">
        <v>5</v>
      </c>
      <c r="K170" s="18">
        <v>0</v>
      </c>
      <c r="L170" s="18">
        <v>0</v>
      </c>
      <c r="M170" s="18">
        <v>0</v>
      </c>
      <c r="N170" s="19" t="s">
        <v>2303</v>
      </c>
      <c r="O170" s="19" t="s">
        <v>2303</v>
      </c>
      <c r="P170" s="19" t="s">
        <v>2303</v>
      </c>
      <c r="Q170" s="18">
        <v>10</v>
      </c>
      <c r="R170" s="18">
        <v>0</v>
      </c>
      <c r="S170" s="18">
        <v>0</v>
      </c>
      <c r="T170" s="18">
        <v>0</v>
      </c>
      <c r="U170" s="18">
        <v>15</v>
      </c>
      <c r="V170" s="18">
        <v>0</v>
      </c>
      <c r="W170" s="18">
        <v>0</v>
      </c>
      <c r="X170" s="25">
        <v>15</v>
      </c>
    </row>
    <row r="171" spans="1:24" s="21" customFormat="1" ht="11" x14ac:dyDescent="0.2">
      <c r="A171" s="18">
        <f t="shared" si="2"/>
        <v>169</v>
      </c>
      <c r="B171" s="18" t="s">
        <v>723</v>
      </c>
      <c r="C171" s="18" t="s">
        <v>1448</v>
      </c>
      <c r="D171" s="18">
        <v>1</v>
      </c>
      <c r="E171" s="18" t="s">
        <v>1070</v>
      </c>
      <c r="F171" s="18" t="s">
        <v>1103</v>
      </c>
      <c r="G171" s="18">
        <v>794</v>
      </c>
      <c r="H171" s="18">
        <v>754</v>
      </c>
      <c r="I171" s="18">
        <v>0</v>
      </c>
      <c r="J171" s="18">
        <v>5</v>
      </c>
      <c r="K171" s="18">
        <v>0</v>
      </c>
      <c r="L171" s="18">
        <v>0</v>
      </c>
      <c r="M171" s="18">
        <v>0</v>
      </c>
      <c r="N171" s="19" t="s">
        <v>2303</v>
      </c>
      <c r="O171" s="19" t="s">
        <v>2303</v>
      </c>
      <c r="P171" s="19" t="s">
        <v>2303</v>
      </c>
      <c r="Q171" s="18">
        <v>5</v>
      </c>
      <c r="R171" s="18">
        <v>0</v>
      </c>
      <c r="S171" s="18">
        <v>5</v>
      </c>
      <c r="T171" s="18">
        <v>0</v>
      </c>
      <c r="U171" s="18">
        <v>15</v>
      </c>
      <c r="V171" s="18">
        <v>10</v>
      </c>
      <c r="W171" s="18">
        <v>0</v>
      </c>
      <c r="X171" s="25">
        <v>2</v>
      </c>
    </row>
    <row r="172" spans="1:24" s="21" customFormat="1" ht="11" x14ac:dyDescent="0.2">
      <c r="A172" s="18">
        <f t="shared" si="2"/>
        <v>170</v>
      </c>
      <c r="B172" s="18" t="s">
        <v>225</v>
      </c>
      <c r="C172" s="18" t="s">
        <v>1398</v>
      </c>
      <c r="D172" s="18">
        <v>6</v>
      </c>
      <c r="E172" s="18" t="s">
        <v>1076</v>
      </c>
      <c r="F172" s="18" t="s">
        <v>1103</v>
      </c>
      <c r="G172" s="18">
        <v>794</v>
      </c>
      <c r="H172" s="18">
        <v>749</v>
      </c>
      <c r="I172" s="18">
        <v>0</v>
      </c>
      <c r="J172" s="18">
        <v>5</v>
      </c>
      <c r="K172" s="18">
        <v>0</v>
      </c>
      <c r="L172" s="18">
        <v>0</v>
      </c>
      <c r="M172" s="18">
        <v>0</v>
      </c>
      <c r="N172" s="19" t="s">
        <v>2303</v>
      </c>
      <c r="O172" s="19" t="s">
        <v>2303</v>
      </c>
      <c r="P172" s="19" t="s">
        <v>2303</v>
      </c>
      <c r="Q172" s="18">
        <v>15</v>
      </c>
      <c r="R172" s="18">
        <v>0</v>
      </c>
      <c r="S172" s="18">
        <v>0</v>
      </c>
      <c r="T172" s="18">
        <v>0</v>
      </c>
      <c r="U172" s="18">
        <v>15</v>
      </c>
      <c r="V172" s="18">
        <v>10</v>
      </c>
      <c r="W172" s="18">
        <v>0</v>
      </c>
      <c r="X172" s="25">
        <v>16</v>
      </c>
    </row>
    <row r="173" spans="1:24" s="21" customFormat="1" ht="11" x14ac:dyDescent="0.2">
      <c r="A173" s="18">
        <f t="shared" si="2"/>
        <v>171</v>
      </c>
      <c r="B173" s="18" t="s">
        <v>712</v>
      </c>
      <c r="C173" s="18" t="s">
        <v>1968</v>
      </c>
      <c r="D173" s="18">
        <v>1</v>
      </c>
      <c r="E173" s="18" t="s">
        <v>1070</v>
      </c>
      <c r="F173" s="18" t="s">
        <v>1103</v>
      </c>
      <c r="G173" s="18">
        <v>794</v>
      </c>
      <c r="H173" s="18">
        <v>717</v>
      </c>
      <c r="I173" s="18">
        <v>37</v>
      </c>
      <c r="J173" s="18">
        <v>5</v>
      </c>
      <c r="K173" s="18">
        <v>0</v>
      </c>
      <c r="L173" s="18">
        <v>0</v>
      </c>
      <c r="M173" s="18">
        <v>5</v>
      </c>
      <c r="N173" s="19" t="s">
        <v>2303</v>
      </c>
      <c r="O173" s="19" t="s">
        <v>2303</v>
      </c>
      <c r="P173" s="19" t="s">
        <v>2303</v>
      </c>
      <c r="Q173" s="18">
        <v>5</v>
      </c>
      <c r="R173" s="18">
        <v>0</v>
      </c>
      <c r="S173" s="18">
        <v>0</v>
      </c>
      <c r="T173" s="18">
        <v>0</v>
      </c>
      <c r="U173" s="18">
        <v>15</v>
      </c>
      <c r="V173" s="18">
        <v>10</v>
      </c>
      <c r="W173" s="18">
        <v>0</v>
      </c>
      <c r="X173" s="25">
        <v>2</v>
      </c>
    </row>
    <row r="174" spans="1:24" s="21" customFormat="1" ht="11" x14ac:dyDescent="0.2">
      <c r="A174" s="18">
        <f t="shared" si="2"/>
        <v>172</v>
      </c>
      <c r="B174" s="18" t="s">
        <v>634</v>
      </c>
      <c r="C174" s="18" t="s">
        <v>1850</v>
      </c>
      <c r="D174" s="18">
        <v>2</v>
      </c>
      <c r="E174" s="18" t="s">
        <v>1071</v>
      </c>
      <c r="F174" s="18" t="s">
        <v>1103</v>
      </c>
      <c r="G174" s="18">
        <v>793</v>
      </c>
      <c r="H174" s="18">
        <v>763</v>
      </c>
      <c r="I174" s="18">
        <v>0</v>
      </c>
      <c r="J174" s="18">
        <v>0</v>
      </c>
      <c r="K174" s="18">
        <v>0</v>
      </c>
      <c r="L174" s="18">
        <v>0</v>
      </c>
      <c r="M174" s="18">
        <v>0</v>
      </c>
      <c r="N174" s="19" t="s">
        <v>2303</v>
      </c>
      <c r="O174" s="19" t="s">
        <v>2303</v>
      </c>
      <c r="P174" s="19" t="s">
        <v>2303</v>
      </c>
      <c r="Q174" s="18">
        <v>5</v>
      </c>
      <c r="R174" s="18">
        <v>0</v>
      </c>
      <c r="S174" s="18">
        <v>0</v>
      </c>
      <c r="T174" s="18">
        <v>10</v>
      </c>
      <c r="U174" s="18">
        <v>15</v>
      </c>
      <c r="V174" s="18">
        <v>0</v>
      </c>
      <c r="W174" s="18">
        <v>0</v>
      </c>
      <c r="X174" s="25">
        <v>525</v>
      </c>
    </row>
    <row r="175" spans="1:24" s="21" customFormat="1" ht="11" x14ac:dyDescent="0.2">
      <c r="A175" s="18">
        <f t="shared" si="2"/>
        <v>173</v>
      </c>
      <c r="B175" s="18" t="s">
        <v>802</v>
      </c>
      <c r="C175" s="18" t="s">
        <v>1710</v>
      </c>
      <c r="D175" s="18">
        <v>6</v>
      </c>
      <c r="E175" s="18" t="s">
        <v>1076</v>
      </c>
      <c r="F175" s="18" t="s">
        <v>1103</v>
      </c>
      <c r="G175" s="18">
        <v>793</v>
      </c>
      <c r="H175" s="18">
        <v>683</v>
      </c>
      <c r="I175" s="18">
        <v>85</v>
      </c>
      <c r="J175" s="18">
        <v>5</v>
      </c>
      <c r="K175" s="18">
        <v>0</v>
      </c>
      <c r="L175" s="18">
        <v>0</v>
      </c>
      <c r="M175" s="18">
        <v>0</v>
      </c>
      <c r="N175" s="19" t="s">
        <v>2303</v>
      </c>
      <c r="O175" s="19" t="s">
        <v>2303</v>
      </c>
      <c r="P175" s="19" t="s">
        <v>2303</v>
      </c>
      <c r="Q175" s="18">
        <v>5</v>
      </c>
      <c r="R175" s="18">
        <v>0</v>
      </c>
      <c r="S175" s="18">
        <v>0</v>
      </c>
      <c r="T175" s="18">
        <v>0</v>
      </c>
      <c r="U175" s="18">
        <v>15</v>
      </c>
      <c r="V175" s="18">
        <v>0</v>
      </c>
      <c r="W175" s="18">
        <v>0</v>
      </c>
      <c r="X175" s="25">
        <v>0</v>
      </c>
    </row>
    <row r="176" spans="1:24" s="21" customFormat="1" ht="11" x14ac:dyDescent="0.2">
      <c r="A176" s="18">
        <f t="shared" si="2"/>
        <v>174</v>
      </c>
      <c r="B176" s="18" t="s">
        <v>431</v>
      </c>
      <c r="C176" s="18" t="s">
        <v>1608</v>
      </c>
      <c r="D176" s="18">
        <v>5</v>
      </c>
      <c r="E176" s="18" t="s">
        <v>1074</v>
      </c>
      <c r="F176" s="18" t="s">
        <v>1103</v>
      </c>
      <c r="G176" s="18">
        <v>793</v>
      </c>
      <c r="H176" s="18">
        <v>665</v>
      </c>
      <c r="I176" s="18">
        <v>123</v>
      </c>
      <c r="J176" s="18">
        <v>5</v>
      </c>
      <c r="K176" s="18">
        <v>0</v>
      </c>
      <c r="L176" s="18">
        <v>0</v>
      </c>
      <c r="M176" s="18">
        <v>0</v>
      </c>
      <c r="N176" s="19" t="s">
        <v>2303</v>
      </c>
      <c r="O176" s="19" t="s">
        <v>2303</v>
      </c>
      <c r="P176" s="19" t="s">
        <v>2303</v>
      </c>
      <c r="Q176" s="18">
        <v>0</v>
      </c>
      <c r="R176" s="18">
        <v>0</v>
      </c>
      <c r="S176" s="18">
        <v>0</v>
      </c>
      <c r="T176" s="18">
        <v>0</v>
      </c>
      <c r="U176" s="18">
        <v>0</v>
      </c>
      <c r="V176" s="18">
        <v>0</v>
      </c>
      <c r="W176" s="18">
        <v>0</v>
      </c>
      <c r="X176" s="25">
        <v>0</v>
      </c>
    </row>
    <row r="177" spans="1:24" s="21" customFormat="1" ht="11" x14ac:dyDescent="0.2">
      <c r="A177" s="18">
        <f t="shared" si="2"/>
        <v>175</v>
      </c>
      <c r="B177" s="18" t="s">
        <v>956</v>
      </c>
      <c r="C177" s="18" t="s">
        <v>2211</v>
      </c>
      <c r="D177" s="18">
        <v>5</v>
      </c>
      <c r="E177" s="18" t="s">
        <v>1074</v>
      </c>
      <c r="F177" s="18" t="s">
        <v>1103</v>
      </c>
      <c r="G177" s="18">
        <v>792</v>
      </c>
      <c r="H177" s="18">
        <v>777</v>
      </c>
      <c r="I177" s="18">
        <v>0</v>
      </c>
      <c r="J177" s="18">
        <v>5</v>
      </c>
      <c r="K177" s="18">
        <v>0</v>
      </c>
      <c r="L177" s="18">
        <v>0</v>
      </c>
      <c r="M177" s="18">
        <v>0</v>
      </c>
      <c r="N177" s="19" t="s">
        <v>2303</v>
      </c>
      <c r="O177" s="19" t="s">
        <v>2303</v>
      </c>
      <c r="P177" s="19" t="s">
        <v>2303</v>
      </c>
      <c r="Q177" s="18">
        <v>5</v>
      </c>
      <c r="R177" s="18">
        <v>0</v>
      </c>
      <c r="S177" s="18">
        <v>0</v>
      </c>
      <c r="T177" s="18">
        <v>0</v>
      </c>
      <c r="U177" s="18">
        <v>5</v>
      </c>
      <c r="V177" s="18">
        <v>0</v>
      </c>
      <c r="W177" s="18">
        <v>0</v>
      </c>
      <c r="X177" s="25">
        <v>168</v>
      </c>
    </row>
    <row r="178" spans="1:24" s="21" customFormat="1" ht="11" x14ac:dyDescent="0.2">
      <c r="A178" s="18">
        <f t="shared" si="2"/>
        <v>176</v>
      </c>
      <c r="B178" s="18" t="s">
        <v>566</v>
      </c>
      <c r="C178" s="18" t="s">
        <v>1762</v>
      </c>
      <c r="D178" s="18">
        <v>2</v>
      </c>
      <c r="E178" s="18" t="s">
        <v>1071</v>
      </c>
      <c r="F178" s="18" t="s">
        <v>1103</v>
      </c>
      <c r="G178" s="18">
        <v>792</v>
      </c>
      <c r="H178" s="18">
        <v>762</v>
      </c>
      <c r="I178" s="18">
        <v>0</v>
      </c>
      <c r="J178" s="18">
        <v>5</v>
      </c>
      <c r="K178" s="18">
        <v>0</v>
      </c>
      <c r="L178" s="18">
        <v>0</v>
      </c>
      <c r="M178" s="18">
        <v>5</v>
      </c>
      <c r="N178" s="19" t="s">
        <v>2303</v>
      </c>
      <c r="O178" s="19" t="s">
        <v>2303</v>
      </c>
      <c r="P178" s="19" t="s">
        <v>2303</v>
      </c>
      <c r="Q178" s="18">
        <v>5</v>
      </c>
      <c r="R178" s="18">
        <v>0</v>
      </c>
      <c r="S178" s="18">
        <v>0</v>
      </c>
      <c r="T178" s="18">
        <v>0</v>
      </c>
      <c r="U178" s="18">
        <v>15</v>
      </c>
      <c r="V178" s="18">
        <v>0</v>
      </c>
      <c r="W178" s="18">
        <v>0</v>
      </c>
      <c r="X178" s="25">
        <v>51</v>
      </c>
    </row>
    <row r="179" spans="1:24" s="21" customFormat="1" ht="11" x14ac:dyDescent="0.2">
      <c r="A179" s="18">
        <f t="shared" si="2"/>
        <v>177</v>
      </c>
      <c r="B179" s="18" t="s">
        <v>144</v>
      </c>
      <c r="C179" s="18" t="s">
        <v>1317</v>
      </c>
      <c r="D179" s="18">
        <v>6</v>
      </c>
      <c r="E179" s="18" t="s">
        <v>1076</v>
      </c>
      <c r="F179" s="18" t="s">
        <v>1103</v>
      </c>
      <c r="G179" s="18">
        <v>792</v>
      </c>
      <c r="H179" s="18">
        <v>727</v>
      </c>
      <c r="I179" s="18">
        <v>0</v>
      </c>
      <c r="J179" s="18">
        <v>5</v>
      </c>
      <c r="K179" s="18">
        <v>0</v>
      </c>
      <c r="L179" s="18">
        <v>0</v>
      </c>
      <c r="M179" s="18">
        <v>0</v>
      </c>
      <c r="N179" s="19" t="s">
        <v>2303</v>
      </c>
      <c r="O179" s="19" t="s">
        <v>2303</v>
      </c>
      <c r="P179" s="19" t="s">
        <v>2303</v>
      </c>
      <c r="Q179" s="18">
        <v>10</v>
      </c>
      <c r="R179" s="18">
        <v>0</v>
      </c>
      <c r="S179" s="18">
        <v>15</v>
      </c>
      <c r="T179" s="18">
        <v>10</v>
      </c>
      <c r="U179" s="18">
        <v>15</v>
      </c>
      <c r="V179" s="18">
        <v>10</v>
      </c>
      <c r="W179" s="18">
        <v>0</v>
      </c>
      <c r="X179" s="25">
        <v>27</v>
      </c>
    </row>
    <row r="180" spans="1:24" s="21" customFormat="1" ht="11" x14ac:dyDescent="0.2">
      <c r="A180" s="18">
        <f t="shared" si="2"/>
        <v>178</v>
      </c>
      <c r="B180" s="18" t="s">
        <v>67</v>
      </c>
      <c r="C180" s="18" t="s">
        <v>1247</v>
      </c>
      <c r="D180" s="18">
        <v>5</v>
      </c>
      <c r="E180" s="18" t="s">
        <v>1074</v>
      </c>
      <c r="F180" s="18" t="s">
        <v>1103</v>
      </c>
      <c r="G180" s="18">
        <v>792</v>
      </c>
      <c r="H180" s="18">
        <v>682</v>
      </c>
      <c r="I180" s="18">
        <v>85</v>
      </c>
      <c r="J180" s="18">
        <v>5</v>
      </c>
      <c r="K180" s="18">
        <v>0</v>
      </c>
      <c r="L180" s="18">
        <v>0</v>
      </c>
      <c r="M180" s="18">
        <v>0</v>
      </c>
      <c r="N180" s="19" t="s">
        <v>2303</v>
      </c>
      <c r="O180" s="19" t="s">
        <v>2303</v>
      </c>
      <c r="P180" s="19" t="s">
        <v>2303</v>
      </c>
      <c r="Q180" s="18">
        <v>5</v>
      </c>
      <c r="R180" s="18">
        <v>0</v>
      </c>
      <c r="S180" s="18">
        <v>0</v>
      </c>
      <c r="T180" s="18">
        <v>0</v>
      </c>
      <c r="U180" s="18">
        <v>15</v>
      </c>
      <c r="V180" s="18">
        <v>0</v>
      </c>
      <c r="W180" s="18">
        <v>0</v>
      </c>
      <c r="X180" s="25">
        <v>0</v>
      </c>
    </row>
    <row r="181" spans="1:24" s="21" customFormat="1" ht="11" x14ac:dyDescent="0.2">
      <c r="A181" s="18">
        <f t="shared" si="2"/>
        <v>179</v>
      </c>
      <c r="B181" s="18" t="s">
        <v>303</v>
      </c>
      <c r="C181" s="18" t="s">
        <v>1479</v>
      </c>
      <c r="D181" s="18">
        <v>4</v>
      </c>
      <c r="E181" s="18" t="s">
        <v>1072</v>
      </c>
      <c r="F181" s="18" t="s">
        <v>1103</v>
      </c>
      <c r="G181" s="18">
        <v>792</v>
      </c>
      <c r="H181" s="18">
        <v>682</v>
      </c>
      <c r="I181" s="18">
        <v>100</v>
      </c>
      <c r="J181" s="18">
        <v>5</v>
      </c>
      <c r="K181" s="18">
        <v>0</v>
      </c>
      <c r="L181" s="18">
        <v>0</v>
      </c>
      <c r="M181" s="18">
        <v>0</v>
      </c>
      <c r="N181" s="19" t="s">
        <v>2303</v>
      </c>
      <c r="O181" s="19" t="s">
        <v>2303</v>
      </c>
      <c r="P181" s="19" t="s">
        <v>2303</v>
      </c>
      <c r="Q181" s="18">
        <v>5</v>
      </c>
      <c r="R181" s="18">
        <v>0</v>
      </c>
      <c r="S181" s="18">
        <v>0</v>
      </c>
      <c r="T181" s="18">
        <v>0</v>
      </c>
      <c r="U181" s="18">
        <v>0</v>
      </c>
      <c r="V181" s="18">
        <v>0</v>
      </c>
      <c r="W181" s="18">
        <v>0</v>
      </c>
      <c r="X181" s="25">
        <v>1</v>
      </c>
    </row>
    <row r="182" spans="1:24" s="21" customFormat="1" ht="11" x14ac:dyDescent="0.2">
      <c r="A182" s="18">
        <f t="shared" si="2"/>
        <v>180</v>
      </c>
      <c r="B182" s="18" t="s">
        <v>880</v>
      </c>
      <c r="C182" s="18" t="s">
        <v>1785</v>
      </c>
      <c r="D182" s="18">
        <v>1</v>
      </c>
      <c r="E182" s="18" t="s">
        <v>1070</v>
      </c>
      <c r="F182" s="18" t="s">
        <v>1103</v>
      </c>
      <c r="G182" s="18">
        <v>791</v>
      </c>
      <c r="H182" s="18">
        <v>771</v>
      </c>
      <c r="I182" s="18">
        <v>0</v>
      </c>
      <c r="J182" s="18">
        <v>0</v>
      </c>
      <c r="K182" s="18">
        <v>0</v>
      </c>
      <c r="L182" s="18">
        <v>0</v>
      </c>
      <c r="M182" s="18">
        <v>0</v>
      </c>
      <c r="N182" s="19" t="s">
        <v>2303</v>
      </c>
      <c r="O182" s="19" t="s">
        <v>2303</v>
      </c>
      <c r="P182" s="19" t="s">
        <v>2303</v>
      </c>
      <c r="Q182" s="18">
        <v>5</v>
      </c>
      <c r="R182" s="18">
        <v>0</v>
      </c>
      <c r="S182" s="18">
        <v>0</v>
      </c>
      <c r="T182" s="18">
        <v>0</v>
      </c>
      <c r="U182" s="18">
        <v>15</v>
      </c>
      <c r="V182" s="18">
        <v>0</v>
      </c>
      <c r="W182" s="18">
        <v>0</v>
      </c>
      <c r="X182" s="25">
        <v>15</v>
      </c>
    </row>
    <row r="183" spans="1:24" s="21" customFormat="1" ht="11" x14ac:dyDescent="0.2">
      <c r="A183" s="18">
        <f t="shared" si="2"/>
        <v>181</v>
      </c>
      <c r="B183" s="18" t="s">
        <v>573</v>
      </c>
      <c r="C183" s="18" t="s">
        <v>1772</v>
      </c>
      <c r="D183" s="18">
        <v>6</v>
      </c>
      <c r="E183" s="18" t="s">
        <v>1076</v>
      </c>
      <c r="F183" s="18" t="s">
        <v>1103</v>
      </c>
      <c r="G183" s="18">
        <v>790</v>
      </c>
      <c r="H183" s="18">
        <v>765</v>
      </c>
      <c r="I183" s="18">
        <v>0</v>
      </c>
      <c r="J183" s="18">
        <v>5</v>
      </c>
      <c r="K183" s="18">
        <v>0</v>
      </c>
      <c r="L183" s="18">
        <v>0</v>
      </c>
      <c r="M183" s="18">
        <v>0</v>
      </c>
      <c r="N183" s="19" t="s">
        <v>2303</v>
      </c>
      <c r="O183" s="19" t="s">
        <v>2303</v>
      </c>
      <c r="P183" s="19" t="s">
        <v>2303</v>
      </c>
      <c r="Q183" s="18">
        <v>5</v>
      </c>
      <c r="R183" s="18">
        <v>0</v>
      </c>
      <c r="S183" s="18">
        <v>0</v>
      </c>
      <c r="T183" s="18">
        <v>0</v>
      </c>
      <c r="U183" s="18">
        <v>15</v>
      </c>
      <c r="V183" s="18">
        <v>0</v>
      </c>
      <c r="W183" s="18">
        <v>0</v>
      </c>
      <c r="X183" s="25">
        <v>164</v>
      </c>
    </row>
    <row r="184" spans="1:24" s="21" customFormat="1" ht="11" x14ac:dyDescent="0.2">
      <c r="A184" s="18">
        <f t="shared" si="2"/>
        <v>182</v>
      </c>
      <c r="B184" s="18" t="s">
        <v>533</v>
      </c>
      <c r="C184" s="18" t="s">
        <v>1180</v>
      </c>
      <c r="D184" s="18">
        <v>1</v>
      </c>
      <c r="E184" s="18" t="s">
        <v>1070</v>
      </c>
      <c r="F184" s="18" t="s">
        <v>1103</v>
      </c>
      <c r="G184" s="18">
        <v>789</v>
      </c>
      <c r="H184" s="18">
        <v>759</v>
      </c>
      <c r="I184" s="18">
        <v>0</v>
      </c>
      <c r="J184" s="18">
        <v>5</v>
      </c>
      <c r="K184" s="18">
        <v>0</v>
      </c>
      <c r="L184" s="18">
        <v>0</v>
      </c>
      <c r="M184" s="18">
        <v>0</v>
      </c>
      <c r="N184" s="19" t="s">
        <v>2303</v>
      </c>
      <c r="O184" s="19" t="s">
        <v>2303</v>
      </c>
      <c r="P184" s="19" t="s">
        <v>2303</v>
      </c>
      <c r="Q184" s="18">
        <v>10</v>
      </c>
      <c r="R184" s="18">
        <v>0</v>
      </c>
      <c r="S184" s="18">
        <v>0</v>
      </c>
      <c r="T184" s="18">
        <v>0</v>
      </c>
      <c r="U184" s="18">
        <v>15</v>
      </c>
      <c r="V184" s="18">
        <v>0</v>
      </c>
      <c r="W184" s="18">
        <v>0</v>
      </c>
      <c r="X184" s="25">
        <v>160</v>
      </c>
    </row>
    <row r="185" spans="1:24" s="21" customFormat="1" ht="11" x14ac:dyDescent="0.2">
      <c r="A185" s="18">
        <f t="shared" si="2"/>
        <v>183</v>
      </c>
      <c r="B185" s="18" t="s">
        <v>260</v>
      </c>
      <c r="C185" s="18" t="s">
        <v>1431</v>
      </c>
      <c r="D185" s="18">
        <v>5</v>
      </c>
      <c r="E185" s="18" t="s">
        <v>1074</v>
      </c>
      <c r="F185" s="18" t="s">
        <v>1103</v>
      </c>
      <c r="G185" s="18">
        <v>789</v>
      </c>
      <c r="H185" s="18">
        <v>754</v>
      </c>
      <c r="I185" s="18">
        <v>0</v>
      </c>
      <c r="J185" s="18">
        <v>5</v>
      </c>
      <c r="K185" s="18">
        <v>0</v>
      </c>
      <c r="L185" s="18">
        <v>0</v>
      </c>
      <c r="M185" s="18">
        <v>0</v>
      </c>
      <c r="N185" s="19" t="s">
        <v>2303</v>
      </c>
      <c r="O185" s="19" t="s">
        <v>2303</v>
      </c>
      <c r="P185" s="19" t="s">
        <v>2303</v>
      </c>
      <c r="Q185" s="18">
        <v>5</v>
      </c>
      <c r="R185" s="18">
        <v>0</v>
      </c>
      <c r="S185" s="18">
        <v>0</v>
      </c>
      <c r="T185" s="18">
        <v>0</v>
      </c>
      <c r="U185" s="18">
        <v>15</v>
      </c>
      <c r="V185" s="18">
        <v>10</v>
      </c>
      <c r="W185" s="18">
        <v>0</v>
      </c>
      <c r="X185" s="25">
        <v>5</v>
      </c>
    </row>
    <row r="186" spans="1:24" s="21" customFormat="1" ht="11" x14ac:dyDescent="0.2">
      <c r="A186" s="18">
        <f t="shared" si="2"/>
        <v>184</v>
      </c>
      <c r="B186" s="18" t="s">
        <v>696</v>
      </c>
      <c r="C186" s="18" t="s">
        <v>1939</v>
      </c>
      <c r="D186" s="18">
        <v>1</v>
      </c>
      <c r="E186" s="18" t="s">
        <v>1070</v>
      </c>
      <c r="F186" s="18" t="s">
        <v>1103</v>
      </c>
      <c r="G186" s="18">
        <v>788</v>
      </c>
      <c r="H186" s="18">
        <v>763</v>
      </c>
      <c r="I186" s="18">
        <v>0</v>
      </c>
      <c r="J186" s="18">
        <v>5</v>
      </c>
      <c r="K186" s="18">
        <v>0</v>
      </c>
      <c r="L186" s="18">
        <v>0</v>
      </c>
      <c r="M186" s="18">
        <v>0</v>
      </c>
      <c r="N186" s="19" t="s">
        <v>2303</v>
      </c>
      <c r="O186" s="19" t="s">
        <v>2303</v>
      </c>
      <c r="P186" s="19" t="s">
        <v>2303</v>
      </c>
      <c r="Q186" s="18">
        <v>5</v>
      </c>
      <c r="R186" s="18">
        <v>0</v>
      </c>
      <c r="S186" s="18">
        <v>0</v>
      </c>
      <c r="T186" s="18">
        <v>0</v>
      </c>
      <c r="U186" s="18">
        <v>15</v>
      </c>
      <c r="V186" s="18">
        <v>0</v>
      </c>
      <c r="W186" s="18">
        <v>0</v>
      </c>
      <c r="X186" s="25">
        <v>35</v>
      </c>
    </row>
    <row r="187" spans="1:24" s="21" customFormat="1" ht="11" x14ac:dyDescent="0.2">
      <c r="A187" s="18">
        <f t="shared" si="2"/>
        <v>185</v>
      </c>
      <c r="B187" s="18" t="s">
        <v>469</v>
      </c>
      <c r="C187" s="18" t="s">
        <v>1649</v>
      </c>
      <c r="D187" s="18">
        <v>1</v>
      </c>
      <c r="E187" s="18" t="s">
        <v>1070</v>
      </c>
      <c r="F187" s="18" t="s">
        <v>1103</v>
      </c>
      <c r="G187" s="18">
        <v>787</v>
      </c>
      <c r="H187" s="18">
        <v>777</v>
      </c>
      <c r="I187" s="18">
        <v>0</v>
      </c>
      <c r="J187" s="18">
        <v>5</v>
      </c>
      <c r="K187" s="18">
        <v>0</v>
      </c>
      <c r="L187" s="18">
        <v>0</v>
      </c>
      <c r="M187" s="18">
        <v>0</v>
      </c>
      <c r="N187" s="19" t="s">
        <v>2303</v>
      </c>
      <c r="O187" s="19" t="s">
        <v>2303</v>
      </c>
      <c r="P187" s="19" t="s">
        <v>2303</v>
      </c>
      <c r="Q187" s="18">
        <v>5</v>
      </c>
      <c r="R187" s="18">
        <v>0</v>
      </c>
      <c r="S187" s="18">
        <v>0</v>
      </c>
      <c r="T187" s="18">
        <v>0</v>
      </c>
      <c r="U187" s="18">
        <v>0</v>
      </c>
      <c r="V187" s="18">
        <v>0</v>
      </c>
      <c r="W187" s="18">
        <v>0</v>
      </c>
      <c r="X187" s="25">
        <v>226</v>
      </c>
    </row>
    <row r="188" spans="1:24" s="21" customFormat="1" ht="11" x14ac:dyDescent="0.2">
      <c r="A188" s="18">
        <f t="shared" si="2"/>
        <v>186</v>
      </c>
      <c r="B188" s="18" t="s">
        <v>674</v>
      </c>
      <c r="C188" s="18" t="s">
        <v>1907</v>
      </c>
      <c r="D188" s="18">
        <v>3</v>
      </c>
      <c r="E188" s="18" t="s">
        <v>1073</v>
      </c>
      <c r="F188" s="18" t="s">
        <v>1103</v>
      </c>
      <c r="G188" s="18">
        <v>787</v>
      </c>
      <c r="H188" s="18">
        <v>752</v>
      </c>
      <c r="I188" s="18">
        <v>0</v>
      </c>
      <c r="J188" s="18">
        <v>5</v>
      </c>
      <c r="K188" s="18">
        <v>0</v>
      </c>
      <c r="L188" s="18">
        <v>0</v>
      </c>
      <c r="M188" s="18">
        <v>0</v>
      </c>
      <c r="N188" s="19" t="s">
        <v>2303</v>
      </c>
      <c r="O188" s="19" t="s">
        <v>2303</v>
      </c>
      <c r="P188" s="19" t="s">
        <v>2303</v>
      </c>
      <c r="Q188" s="18">
        <v>5</v>
      </c>
      <c r="R188" s="18">
        <v>0</v>
      </c>
      <c r="S188" s="18">
        <v>0</v>
      </c>
      <c r="T188" s="18">
        <v>10</v>
      </c>
      <c r="U188" s="18">
        <v>15</v>
      </c>
      <c r="V188" s="18">
        <v>0</v>
      </c>
      <c r="W188" s="18">
        <v>0</v>
      </c>
      <c r="X188" s="25">
        <v>75</v>
      </c>
    </row>
    <row r="189" spans="1:24" s="21" customFormat="1" ht="11" x14ac:dyDescent="0.2">
      <c r="A189" s="18">
        <f t="shared" si="2"/>
        <v>187</v>
      </c>
      <c r="B189" s="18" t="s">
        <v>52</v>
      </c>
      <c r="C189" s="18" t="s">
        <v>1232</v>
      </c>
      <c r="D189" s="18">
        <v>4</v>
      </c>
      <c r="E189" s="18" t="s">
        <v>1072</v>
      </c>
      <c r="F189" s="18" t="s">
        <v>1103</v>
      </c>
      <c r="G189" s="18">
        <v>787</v>
      </c>
      <c r="H189" s="18">
        <v>687</v>
      </c>
      <c r="I189" s="18">
        <v>75</v>
      </c>
      <c r="J189" s="18">
        <v>5</v>
      </c>
      <c r="K189" s="18">
        <v>0</v>
      </c>
      <c r="L189" s="18">
        <v>0</v>
      </c>
      <c r="M189" s="18">
        <v>0</v>
      </c>
      <c r="N189" s="19" t="s">
        <v>2303</v>
      </c>
      <c r="O189" s="19" t="s">
        <v>2303</v>
      </c>
      <c r="P189" s="19" t="s">
        <v>2303</v>
      </c>
      <c r="Q189" s="18">
        <v>5</v>
      </c>
      <c r="R189" s="18">
        <v>0</v>
      </c>
      <c r="S189" s="18">
        <v>0</v>
      </c>
      <c r="T189" s="18">
        <v>0</v>
      </c>
      <c r="U189" s="18">
        <v>15</v>
      </c>
      <c r="V189" s="18">
        <v>0</v>
      </c>
      <c r="W189" s="18">
        <v>0</v>
      </c>
      <c r="X189" s="25">
        <v>0</v>
      </c>
    </row>
    <row r="190" spans="1:24" s="21" customFormat="1" ht="11" x14ac:dyDescent="0.2">
      <c r="A190" s="18">
        <f t="shared" si="2"/>
        <v>188</v>
      </c>
      <c r="B190" s="18" t="s">
        <v>299</v>
      </c>
      <c r="C190" s="18" t="s">
        <v>1475</v>
      </c>
      <c r="D190" s="18">
        <v>4</v>
      </c>
      <c r="E190" s="18" t="s">
        <v>1072</v>
      </c>
      <c r="F190" s="18" t="s">
        <v>1103</v>
      </c>
      <c r="G190" s="18">
        <v>782</v>
      </c>
      <c r="H190" s="18">
        <v>757</v>
      </c>
      <c r="I190" s="18">
        <v>0</v>
      </c>
      <c r="J190" s="18">
        <v>0</v>
      </c>
      <c r="K190" s="18">
        <v>0</v>
      </c>
      <c r="L190" s="18">
        <v>0</v>
      </c>
      <c r="M190" s="18">
        <v>0</v>
      </c>
      <c r="N190" s="19" t="s">
        <v>2303</v>
      </c>
      <c r="O190" s="19" t="s">
        <v>2303</v>
      </c>
      <c r="P190" s="19" t="s">
        <v>2303</v>
      </c>
      <c r="Q190" s="18">
        <v>10</v>
      </c>
      <c r="R190" s="18">
        <v>0</v>
      </c>
      <c r="S190" s="18">
        <v>0</v>
      </c>
      <c r="T190" s="18">
        <v>0</v>
      </c>
      <c r="U190" s="18">
        <v>15</v>
      </c>
      <c r="V190" s="18">
        <v>0</v>
      </c>
      <c r="W190" s="18">
        <v>0</v>
      </c>
      <c r="X190" s="25">
        <v>186</v>
      </c>
    </row>
    <row r="191" spans="1:24" s="21" customFormat="1" ht="11" x14ac:dyDescent="0.2">
      <c r="A191" s="18">
        <f t="shared" si="2"/>
        <v>189</v>
      </c>
      <c r="B191" s="18" t="s">
        <v>132</v>
      </c>
      <c r="C191" s="18" t="s">
        <v>1304</v>
      </c>
      <c r="D191" s="18">
        <v>4</v>
      </c>
      <c r="E191" s="18" t="s">
        <v>1072</v>
      </c>
      <c r="F191" s="18" t="s">
        <v>1103</v>
      </c>
      <c r="G191" s="18">
        <v>782</v>
      </c>
      <c r="H191" s="18">
        <v>747</v>
      </c>
      <c r="I191" s="18">
        <v>0</v>
      </c>
      <c r="J191" s="18">
        <v>5</v>
      </c>
      <c r="K191" s="18">
        <v>0</v>
      </c>
      <c r="L191" s="18">
        <v>0</v>
      </c>
      <c r="M191" s="18">
        <v>0</v>
      </c>
      <c r="N191" s="19" t="s">
        <v>2303</v>
      </c>
      <c r="O191" s="19" t="s">
        <v>2303</v>
      </c>
      <c r="P191" s="19" t="s">
        <v>2303</v>
      </c>
      <c r="Q191" s="18">
        <v>15</v>
      </c>
      <c r="R191" s="18">
        <v>0</v>
      </c>
      <c r="S191" s="18">
        <v>0</v>
      </c>
      <c r="T191" s="18">
        <v>0</v>
      </c>
      <c r="U191" s="18">
        <v>15</v>
      </c>
      <c r="V191" s="18">
        <v>0</v>
      </c>
      <c r="W191" s="18">
        <v>0</v>
      </c>
      <c r="X191" s="25">
        <v>70</v>
      </c>
    </row>
    <row r="192" spans="1:24" s="21" customFormat="1" ht="11" x14ac:dyDescent="0.2">
      <c r="A192" s="18">
        <f t="shared" si="2"/>
        <v>190</v>
      </c>
      <c r="B192" s="18" t="s">
        <v>953</v>
      </c>
      <c r="C192" s="18" t="s">
        <v>1191</v>
      </c>
      <c r="D192" s="18">
        <v>2</v>
      </c>
      <c r="E192" s="18" t="s">
        <v>1071</v>
      </c>
      <c r="F192" s="18" t="s">
        <v>1103</v>
      </c>
      <c r="G192" s="18">
        <v>781</v>
      </c>
      <c r="H192" s="18">
        <v>756</v>
      </c>
      <c r="I192" s="18">
        <v>0</v>
      </c>
      <c r="J192" s="18">
        <v>0</v>
      </c>
      <c r="K192" s="18">
        <v>0</v>
      </c>
      <c r="L192" s="18">
        <v>0</v>
      </c>
      <c r="M192" s="18">
        <v>0</v>
      </c>
      <c r="N192" s="19" t="s">
        <v>2303</v>
      </c>
      <c r="O192" s="19" t="s">
        <v>2303</v>
      </c>
      <c r="P192" s="19" t="s">
        <v>2303</v>
      </c>
      <c r="Q192" s="18">
        <v>10</v>
      </c>
      <c r="R192" s="18">
        <v>0</v>
      </c>
      <c r="S192" s="18">
        <v>0</v>
      </c>
      <c r="T192" s="18">
        <v>0</v>
      </c>
      <c r="U192" s="18">
        <v>15</v>
      </c>
      <c r="V192" s="18">
        <v>0</v>
      </c>
      <c r="W192" s="18">
        <v>0</v>
      </c>
      <c r="X192" s="25">
        <v>339</v>
      </c>
    </row>
    <row r="193" spans="1:24" s="21" customFormat="1" ht="11" x14ac:dyDescent="0.2">
      <c r="A193" s="18">
        <f t="shared" si="2"/>
        <v>191</v>
      </c>
      <c r="B193" s="18" t="s">
        <v>40</v>
      </c>
      <c r="C193" s="18" t="s">
        <v>1221</v>
      </c>
      <c r="D193" s="18">
        <v>3</v>
      </c>
      <c r="E193" s="18" t="s">
        <v>1073</v>
      </c>
      <c r="F193" s="18" t="s">
        <v>1103</v>
      </c>
      <c r="G193" s="18">
        <v>781</v>
      </c>
      <c r="H193" s="18">
        <v>746</v>
      </c>
      <c r="I193" s="18">
        <v>0</v>
      </c>
      <c r="J193" s="18">
        <v>5</v>
      </c>
      <c r="K193" s="18">
        <v>0</v>
      </c>
      <c r="L193" s="18">
        <v>0</v>
      </c>
      <c r="M193" s="18">
        <v>0</v>
      </c>
      <c r="N193" s="19" t="s">
        <v>2303</v>
      </c>
      <c r="O193" s="19" t="s">
        <v>2303</v>
      </c>
      <c r="P193" s="19" t="s">
        <v>2303</v>
      </c>
      <c r="Q193" s="18">
        <v>5</v>
      </c>
      <c r="R193" s="18">
        <v>0</v>
      </c>
      <c r="S193" s="18">
        <v>10</v>
      </c>
      <c r="T193" s="18">
        <v>0</v>
      </c>
      <c r="U193" s="18">
        <v>15</v>
      </c>
      <c r="V193" s="18">
        <v>0</v>
      </c>
      <c r="W193" s="18">
        <v>0</v>
      </c>
      <c r="X193" s="25">
        <v>17</v>
      </c>
    </row>
    <row r="194" spans="1:24" s="21" customFormat="1" ht="11" x14ac:dyDescent="0.2">
      <c r="A194" s="18">
        <f t="shared" si="2"/>
        <v>192</v>
      </c>
      <c r="B194" s="18" t="s">
        <v>732</v>
      </c>
      <c r="C194" s="18" t="s">
        <v>1864</v>
      </c>
      <c r="D194" s="18">
        <v>6</v>
      </c>
      <c r="E194" s="18" t="s">
        <v>1076</v>
      </c>
      <c r="F194" s="18" t="s">
        <v>1103</v>
      </c>
      <c r="G194" s="18">
        <v>780</v>
      </c>
      <c r="H194" s="18">
        <v>770</v>
      </c>
      <c r="I194" s="18">
        <v>0</v>
      </c>
      <c r="J194" s="18">
        <v>5</v>
      </c>
      <c r="K194" s="18">
        <v>0</v>
      </c>
      <c r="L194" s="18">
        <v>0</v>
      </c>
      <c r="M194" s="18">
        <v>0</v>
      </c>
      <c r="N194" s="19" t="s">
        <v>2303</v>
      </c>
      <c r="O194" s="19" t="s">
        <v>2303</v>
      </c>
      <c r="P194" s="19" t="s">
        <v>2303</v>
      </c>
      <c r="Q194" s="18">
        <v>5</v>
      </c>
      <c r="R194" s="18">
        <v>0</v>
      </c>
      <c r="S194" s="18">
        <v>0</v>
      </c>
      <c r="T194" s="18">
        <v>0</v>
      </c>
      <c r="U194" s="18">
        <v>0</v>
      </c>
      <c r="V194" s="18">
        <v>0</v>
      </c>
      <c r="W194" s="18">
        <v>0</v>
      </c>
      <c r="X194" s="25">
        <v>90</v>
      </c>
    </row>
    <row r="195" spans="1:24" s="21" customFormat="1" ht="11" x14ac:dyDescent="0.2">
      <c r="A195" s="18">
        <f t="shared" ref="A195:A260" si="3">ROW()-2</f>
        <v>193</v>
      </c>
      <c r="B195" s="18" t="s">
        <v>782</v>
      </c>
      <c r="C195" s="18" t="s">
        <v>2003</v>
      </c>
      <c r="D195" s="18">
        <v>1</v>
      </c>
      <c r="E195" s="18" t="s">
        <v>1070</v>
      </c>
      <c r="F195" s="18" t="s">
        <v>1103</v>
      </c>
      <c r="G195" s="18">
        <v>779</v>
      </c>
      <c r="H195" s="18">
        <v>759</v>
      </c>
      <c r="I195" s="18">
        <v>0</v>
      </c>
      <c r="J195" s="18">
        <v>5</v>
      </c>
      <c r="K195" s="18">
        <v>0</v>
      </c>
      <c r="L195" s="18">
        <v>0</v>
      </c>
      <c r="M195" s="18">
        <v>0</v>
      </c>
      <c r="N195" s="19" t="s">
        <v>2303</v>
      </c>
      <c r="O195" s="19" t="s">
        <v>2303</v>
      </c>
      <c r="P195" s="19" t="s">
        <v>2303</v>
      </c>
      <c r="Q195" s="18">
        <v>0</v>
      </c>
      <c r="R195" s="18">
        <v>0</v>
      </c>
      <c r="S195" s="18">
        <v>0</v>
      </c>
      <c r="T195" s="18">
        <v>0</v>
      </c>
      <c r="U195" s="18">
        <v>15</v>
      </c>
      <c r="V195" s="18">
        <v>0</v>
      </c>
      <c r="W195" s="18">
        <v>0</v>
      </c>
      <c r="X195" s="25">
        <v>37</v>
      </c>
    </row>
    <row r="196" spans="1:24" s="21" customFormat="1" ht="11" x14ac:dyDescent="0.2">
      <c r="A196" s="18">
        <f t="shared" si="3"/>
        <v>194</v>
      </c>
      <c r="B196" s="28" t="s">
        <v>912</v>
      </c>
      <c r="C196" s="28" t="s">
        <v>1679</v>
      </c>
      <c r="D196" s="28">
        <v>1</v>
      </c>
      <c r="E196" s="28" t="s">
        <v>1070</v>
      </c>
      <c r="F196" s="28" t="s">
        <v>1103</v>
      </c>
      <c r="G196" s="28">
        <v>779</v>
      </c>
      <c r="H196" s="28">
        <v>729</v>
      </c>
      <c r="I196" s="28">
        <v>0</v>
      </c>
      <c r="J196" s="28">
        <v>0</v>
      </c>
      <c r="K196" s="28">
        <v>0</v>
      </c>
      <c r="L196" s="28">
        <v>0</v>
      </c>
      <c r="M196" s="28">
        <v>0</v>
      </c>
      <c r="N196" s="19" t="s">
        <v>2303</v>
      </c>
      <c r="O196" s="19" t="s">
        <v>2303</v>
      </c>
      <c r="P196" s="19" t="s">
        <v>2303</v>
      </c>
      <c r="Q196" s="28">
        <v>10</v>
      </c>
      <c r="R196" s="28">
        <v>0</v>
      </c>
      <c r="S196" s="28">
        <v>15</v>
      </c>
      <c r="T196" s="28">
        <v>0</v>
      </c>
      <c r="U196" s="28">
        <v>15</v>
      </c>
      <c r="V196" s="28">
        <v>10</v>
      </c>
      <c r="W196" s="28">
        <v>0</v>
      </c>
      <c r="X196" s="28">
        <v>7</v>
      </c>
    </row>
    <row r="197" spans="1:24" s="21" customFormat="1" ht="11" x14ac:dyDescent="0.2">
      <c r="A197" s="18">
        <f t="shared" si="3"/>
        <v>195</v>
      </c>
      <c r="B197" s="18" t="s">
        <v>659</v>
      </c>
      <c r="C197" s="18" t="s">
        <v>2262</v>
      </c>
      <c r="D197" s="18">
        <v>7</v>
      </c>
      <c r="E197" s="18" t="s">
        <v>1075</v>
      </c>
      <c r="F197" s="18" t="s">
        <v>1103</v>
      </c>
      <c r="G197" s="18">
        <v>779</v>
      </c>
      <c r="H197" s="18">
        <v>694</v>
      </c>
      <c r="I197" s="18">
        <v>75</v>
      </c>
      <c r="J197" s="18">
        <v>5</v>
      </c>
      <c r="K197" s="18">
        <v>0</v>
      </c>
      <c r="L197" s="18">
        <v>0</v>
      </c>
      <c r="M197" s="18">
        <v>0</v>
      </c>
      <c r="N197" s="19" t="s">
        <v>2303</v>
      </c>
      <c r="O197" s="19" t="s">
        <v>2303</v>
      </c>
      <c r="P197" s="19" t="s">
        <v>2303</v>
      </c>
      <c r="Q197" s="18">
        <v>5</v>
      </c>
      <c r="R197" s="18">
        <v>0</v>
      </c>
      <c r="S197" s="18">
        <v>0</v>
      </c>
      <c r="T197" s="18">
        <v>0</v>
      </c>
      <c r="U197" s="18">
        <v>0</v>
      </c>
      <c r="V197" s="18">
        <v>0</v>
      </c>
      <c r="W197" s="18">
        <v>0</v>
      </c>
      <c r="X197" s="25">
        <v>45</v>
      </c>
    </row>
    <row r="198" spans="1:24" s="21" customFormat="1" ht="11" x14ac:dyDescent="0.2">
      <c r="A198" s="18">
        <f t="shared" si="3"/>
        <v>196</v>
      </c>
      <c r="B198" s="28" t="s">
        <v>200</v>
      </c>
      <c r="C198" s="28" t="s">
        <v>1151</v>
      </c>
      <c r="D198" s="28">
        <v>7</v>
      </c>
      <c r="E198" s="28" t="s">
        <v>1075</v>
      </c>
      <c r="F198" s="28" t="s">
        <v>1103</v>
      </c>
      <c r="G198" s="28">
        <v>779</v>
      </c>
      <c r="H198" s="28">
        <v>641</v>
      </c>
      <c r="I198" s="28">
        <v>113</v>
      </c>
      <c r="J198" s="28">
        <v>5</v>
      </c>
      <c r="K198" s="28">
        <v>0</v>
      </c>
      <c r="L198" s="28">
        <v>0</v>
      </c>
      <c r="M198" s="28">
        <v>0</v>
      </c>
      <c r="N198" s="19" t="s">
        <v>2303</v>
      </c>
      <c r="O198" s="19" t="s">
        <v>2303</v>
      </c>
      <c r="P198" s="19" t="s">
        <v>2303</v>
      </c>
      <c r="Q198" s="28">
        <v>5</v>
      </c>
      <c r="R198" s="28">
        <v>0</v>
      </c>
      <c r="S198" s="28">
        <v>0</v>
      </c>
      <c r="T198" s="28">
        <v>0</v>
      </c>
      <c r="U198" s="28">
        <v>15</v>
      </c>
      <c r="V198" s="28">
        <v>0</v>
      </c>
      <c r="W198" s="28">
        <v>0</v>
      </c>
      <c r="X198" s="28">
        <v>0</v>
      </c>
    </row>
    <row r="199" spans="1:24" s="21" customFormat="1" ht="11" x14ac:dyDescent="0.2">
      <c r="A199" s="18">
        <f t="shared" si="3"/>
        <v>197</v>
      </c>
      <c r="B199" s="18" t="s">
        <v>535</v>
      </c>
      <c r="C199" s="18" t="s">
        <v>1725</v>
      </c>
      <c r="D199" s="18">
        <v>4</v>
      </c>
      <c r="E199" s="18" t="s">
        <v>1072</v>
      </c>
      <c r="F199" s="18" t="s">
        <v>1103</v>
      </c>
      <c r="G199" s="18">
        <v>778</v>
      </c>
      <c r="H199" s="18">
        <v>773</v>
      </c>
      <c r="I199" s="18">
        <v>0</v>
      </c>
      <c r="J199" s="18">
        <v>0</v>
      </c>
      <c r="K199" s="18">
        <v>0</v>
      </c>
      <c r="L199" s="18">
        <v>0</v>
      </c>
      <c r="M199" s="18">
        <v>0</v>
      </c>
      <c r="N199" s="19" t="s">
        <v>2303</v>
      </c>
      <c r="O199" s="19" t="s">
        <v>2303</v>
      </c>
      <c r="P199" s="19" t="s">
        <v>2303</v>
      </c>
      <c r="Q199" s="18">
        <v>5</v>
      </c>
      <c r="R199" s="18">
        <v>0</v>
      </c>
      <c r="S199" s="18">
        <v>0</v>
      </c>
      <c r="T199" s="18">
        <v>0</v>
      </c>
      <c r="U199" s="18">
        <v>0</v>
      </c>
      <c r="V199" s="18">
        <v>0</v>
      </c>
      <c r="W199" s="18">
        <v>0</v>
      </c>
      <c r="X199" s="25">
        <v>184</v>
      </c>
    </row>
    <row r="200" spans="1:24" s="21" customFormat="1" ht="11" x14ac:dyDescent="0.2">
      <c r="A200" s="18">
        <f t="shared" si="3"/>
        <v>198</v>
      </c>
      <c r="B200" s="18" t="s">
        <v>730</v>
      </c>
      <c r="C200" s="18" t="s">
        <v>1965</v>
      </c>
      <c r="D200" s="18">
        <v>1</v>
      </c>
      <c r="E200" s="18" t="s">
        <v>1070</v>
      </c>
      <c r="F200" s="18" t="s">
        <v>1103</v>
      </c>
      <c r="G200" s="18">
        <v>778</v>
      </c>
      <c r="H200" s="18">
        <v>758</v>
      </c>
      <c r="I200" s="18">
        <v>0</v>
      </c>
      <c r="J200" s="18">
        <v>5</v>
      </c>
      <c r="K200" s="18">
        <v>0</v>
      </c>
      <c r="L200" s="18">
        <v>0</v>
      </c>
      <c r="M200" s="18">
        <v>0</v>
      </c>
      <c r="N200" s="19" t="s">
        <v>2303</v>
      </c>
      <c r="O200" s="19" t="s">
        <v>2303</v>
      </c>
      <c r="P200" s="19" t="s">
        <v>2303</v>
      </c>
      <c r="Q200" s="18">
        <v>0</v>
      </c>
      <c r="R200" s="18">
        <v>0</v>
      </c>
      <c r="S200" s="18">
        <v>0</v>
      </c>
      <c r="T200" s="18">
        <v>0</v>
      </c>
      <c r="U200" s="18">
        <v>15</v>
      </c>
      <c r="V200" s="18">
        <v>0</v>
      </c>
      <c r="W200" s="18">
        <v>0</v>
      </c>
      <c r="X200" s="25">
        <v>15</v>
      </c>
    </row>
    <row r="201" spans="1:24" s="21" customFormat="1" ht="11" x14ac:dyDescent="0.2">
      <c r="A201" s="18">
        <f t="shared" si="3"/>
        <v>199</v>
      </c>
      <c r="B201" s="18" t="s">
        <v>948</v>
      </c>
      <c r="C201" s="18" t="s">
        <v>2077</v>
      </c>
      <c r="D201" s="18">
        <v>5</v>
      </c>
      <c r="E201" s="18" t="s">
        <v>1074</v>
      </c>
      <c r="F201" s="18" t="s">
        <v>1103</v>
      </c>
      <c r="G201" s="18">
        <v>778</v>
      </c>
      <c r="H201" s="18">
        <v>748</v>
      </c>
      <c r="I201" s="18">
        <v>0</v>
      </c>
      <c r="J201" s="18">
        <v>5</v>
      </c>
      <c r="K201" s="18">
        <v>0</v>
      </c>
      <c r="L201" s="18">
        <v>0</v>
      </c>
      <c r="M201" s="18">
        <v>0</v>
      </c>
      <c r="N201" s="19" t="s">
        <v>2303</v>
      </c>
      <c r="O201" s="19" t="s">
        <v>2303</v>
      </c>
      <c r="P201" s="19" t="s">
        <v>2303</v>
      </c>
      <c r="Q201" s="18">
        <v>10</v>
      </c>
      <c r="R201" s="18">
        <v>0</v>
      </c>
      <c r="S201" s="18">
        <v>0</v>
      </c>
      <c r="T201" s="18">
        <v>0</v>
      </c>
      <c r="U201" s="18">
        <v>15</v>
      </c>
      <c r="V201" s="18">
        <v>0</v>
      </c>
      <c r="W201" s="18">
        <v>0</v>
      </c>
      <c r="X201" s="25">
        <v>23</v>
      </c>
    </row>
    <row r="202" spans="1:24" s="21" customFormat="1" ht="11" x14ac:dyDescent="0.2">
      <c r="A202" s="18">
        <f t="shared" si="3"/>
        <v>200</v>
      </c>
      <c r="B202" s="18" t="s">
        <v>174</v>
      </c>
      <c r="C202" s="18" t="s">
        <v>1347</v>
      </c>
      <c r="D202" s="18">
        <v>5</v>
      </c>
      <c r="E202" s="18" t="s">
        <v>1074</v>
      </c>
      <c r="F202" s="18" t="s">
        <v>1103</v>
      </c>
      <c r="G202" s="18">
        <v>778</v>
      </c>
      <c r="H202" s="18">
        <v>743</v>
      </c>
      <c r="I202" s="18">
        <v>0</v>
      </c>
      <c r="J202" s="18">
        <v>5</v>
      </c>
      <c r="K202" s="18">
        <v>0</v>
      </c>
      <c r="L202" s="18">
        <v>0</v>
      </c>
      <c r="M202" s="18">
        <v>0</v>
      </c>
      <c r="N202" s="19" t="s">
        <v>2303</v>
      </c>
      <c r="O202" s="19" t="s">
        <v>2303</v>
      </c>
      <c r="P202" s="19" t="s">
        <v>2303</v>
      </c>
      <c r="Q202" s="18">
        <v>5</v>
      </c>
      <c r="R202" s="18">
        <v>0</v>
      </c>
      <c r="S202" s="18">
        <v>0</v>
      </c>
      <c r="T202" s="18">
        <v>0</v>
      </c>
      <c r="U202" s="18">
        <v>15</v>
      </c>
      <c r="V202" s="18">
        <v>10</v>
      </c>
      <c r="W202" s="18">
        <v>0</v>
      </c>
      <c r="X202" s="25">
        <v>5</v>
      </c>
    </row>
    <row r="203" spans="1:24" s="21" customFormat="1" ht="11" x14ac:dyDescent="0.2">
      <c r="A203" s="18">
        <f t="shared" si="3"/>
        <v>201</v>
      </c>
      <c r="B203" s="18" t="s">
        <v>2353</v>
      </c>
      <c r="C203" s="18" t="s">
        <v>2354</v>
      </c>
      <c r="D203" s="18">
        <v>6</v>
      </c>
      <c r="E203" s="18" t="s">
        <v>2355</v>
      </c>
      <c r="F203" s="18" t="s">
        <v>1103</v>
      </c>
      <c r="G203" s="18">
        <v>777</v>
      </c>
      <c r="H203" s="18">
        <v>767</v>
      </c>
      <c r="I203" s="18">
        <v>0</v>
      </c>
      <c r="J203" s="18">
        <v>5</v>
      </c>
      <c r="K203" s="18">
        <v>0</v>
      </c>
      <c r="L203" s="18">
        <v>0</v>
      </c>
      <c r="M203" s="18">
        <v>0</v>
      </c>
      <c r="N203" s="19" t="s">
        <v>2303</v>
      </c>
      <c r="O203" s="19" t="s">
        <v>2303</v>
      </c>
      <c r="P203" s="19" t="s">
        <v>2303</v>
      </c>
      <c r="Q203" s="18">
        <v>5</v>
      </c>
      <c r="R203" s="18">
        <v>0</v>
      </c>
      <c r="S203" s="18">
        <v>0</v>
      </c>
      <c r="T203" s="18">
        <v>0</v>
      </c>
      <c r="U203" s="18">
        <v>0</v>
      </c>
      <c r="V203" s="18">
        <v>0</v>
      </c>
      <c r="W203" s="18">
        <v>0</v>
      </c>
      <c r="X203" s="25">
        <v>88</v>
      </c>
    </row>
    <row r="204" spans="1:24" s="21" customFormat="1" ht="11" x14ac:dyDescent="0.2">
      <c r="A204" s="18">
        <f t="shared" si="3"/>
        <v>202</v>
      </c>
      <c r="B204" s="18" t="s">
        <v>1162</v>
      </c>
      <c r="C204" s="18" t="s">
        <v>2165</v>
      </c>
      <c r="D204" s="18">
        <v>2</v>
      </c>
      <c r="E204" s="18" t="s">
        <v>1071</v>
      </c>
      <c r="F204" s="18" t="s">
        <v>1103</v>
      </c>
      <c r="G204" s="18">
        <v>775</v>
      </c>
      <c r="H204" s="18">
        <v>760</v>
      </c>
      <c r="I204" s="18">
        <v>0</v>
      </c>
      <c r="J204" s="18">
        <v>0</v>
      </c>
      <c r="K204" s="18">
        <v>0</v>
      </c>
      <c r="L204" s="18">
        <v>0</v>
      </c>
      <c r="M204" s="18">
        <v>0</v>
      </c>
      <c r="N204" s="19" t="s">
        <v>2303</v>
      </c>
      <c r="O204" s="19" t="s">
        <v>2303</v>
      </c>
      <c r="P204" s="19" t="s">
        <v>2303</v>
      </c>
      <c r="Q204" s="18">
        <v>0</v>
      </c>
      <c r="R204" s="18">
        <v>0</v>
      </c>
      <c r="S204" s="18">
        <v>15</v>
      </c>
      <c r="T204" s="18">
        <v>0</v>
      </c>
      <c r="U204" s="18">
        <v>0</v>
      </c>
      <c r="V204" s="18">
        <v>0</v>
      </c>
      <c r="W204" s="18">
        <v>0</v>
      </c>
      <c r="X204" s="25">
        <v>57</v>
      </c>
    </row>
    <row r="205" spans="1:24" s="21" customFormat="1" ht="11" x14ac:dyDescent="0.2">
      <c r="A205" s="18">
        <f t="shared" si="3"/>
        <v>203</v>
      </c>
      <c r="B205" s="18" t="s">
        <v>493</v>
      </c>
      <c r="C205" s="18" t="s">
        <v>1674</v>
      </c>
      <c r="D205" s="18">
        <v>3</v>
      </c>
      <c r="E205" s="18" t="s">
        <v>1073</v>
      </c>
      <c r="F205" s="18" t="s">
        <v>1103</v>
      </c>
      <c r="G205" s="18">
        <v>774</v>
      </c>
      <c r="H205" s="18">
        <v>754</v>
      </c>
      <c r="I205" s="18">
        <v>0</v>
      </c>
      <c r="J205" s="18">
        <v>5</v>
      </c>
      <c r="K205" s="18">
        <v>0</v>
      </c>
      <c r="L205" s="18">
        <v>0</v>
      </c>
      <c r="M205" s="18">
        <v>0</v>
      </c>
      <c r="N205" s="19" t="s">
        <v>2303</v>
      </c>
      <c r="O205" s="19" t="s">
        <v>2303</v>
      </c>
      <c r="P205" s="19" t="s">
        <v>2303</v>
      </c>
      <c r="Q205" s="18">
        <v>0</v>
      </c>
      <c r="R205" s="18">
        <v>0</v>
      </c>
      <c r="S205" s="18">
        <v>0</v>
      </c>
      <c r="T205" s="18">
        <v>0</v>
      </c>
      <c r="U205" s="18">
        <v>15</v>
      </c>
      <c r="V205" s="18">
        <v>0</v>
      </c>
      <c r="W205" s="18">
        <v>0</v>
      </c>
      <c r="X205" s="25">
        <v>39</v>
      </c>
    </row>
    <row r="206" spans="1:24" s="21" customFormat="1" ht="11" x14ac:dyDescent="0.2">
      <c r="A206" s="18">
        <f t="shared" si="3"/>
        <v>204</v>
      </c>
      <c r="B206" s="18" t="s">
        <v>670</v>
      </c>
      <c r="C206" s="18" t="s">
        <v>1896</v>
      </c>
      <c r="D206" s="18">
        <v>4</v>
      </c>
      <c r="E206" s="18" t="s">
        <v>1072</v>
      </c>
      <c r="F206" s="18" t="s">
        <v>1103</v>
      </c>
      <c r="G206" s="18">
        <v>774</v>
      </c>
      <c r="H206" s="18">
        <v>604</v>
      </c>
      <c r="I206" s="18">
        <v>160</v>
      </c>
      <c r="J206" s="18">
        <v>5</v>
      </c>
      <c r="K206" s="18">
        <v>0</v>
      </c>
      <c r="L206" s="18">
        <v>0</v>
      </c>
      <c r="M206" s="18">
        <v>0</v>
      </c>
      <c r="N206" s="19" t="s">
        <v>2303</v>
      </c>
      <c r="O206" s="19" t="s">
        <v>2303</v>
      </c>
      <c r="P206" s="19" t="s">
        <v>2303</v>
      </c>
      <c r="Q206" s="18">
        <v>5</v>
      </c>
      <c r="R206" s="18">
        <v>0</v>
      </c>
      <c r="S206" s="18">
        <v>0</v>
      </c>
      <c r="T206" s="18">
        <v>0</v>
      </c>
      <c r="U206" s="18">
        <v>0</v>
      </c>
      <c r="V206" s="18">
        <v>0</v>
      </c>
      <c r="W206" s="18">
        <v>0</v>
      </c>
      <c r="X206" s="25">
        <v>0</v>
      </c>
    </row>
    <row r="207" spans="1:24" s="21" customFormat="1" ht="11" x14ac:dyDescent="0.2">
      <c r="A207" s="18">
        <f t="shared" si="3"/>
        <v>205</v>
      </c>
      <c r="B207" s="18" t="s">
        <v>272</v>
      </c>
      <c r="C207" s="18" t="s">
        <v>1445</v>
      </c>
      <c r="D207" s="18">
        <v>8</v>
      </c>
      <c r="E207" s="18" t="s">
        <v>1077</v>
      </c>
      <c r="F207" s="18" t="s">
        <v>1103</v>
      </c>
      <c r="G207" s="18">
        <v>772</v>
      </c>
      <c r="H207" s="18">
        <v>747</v>
      </c>
      <c r="I207" s="18">
        <v>0</v>
      </c>
      <c r="J207" s="18">
        <v>5</v>
      </c>
      <c r="K207" s="18">
        <v>0</v>
      </c>
      <c r="L207" s="18">
        <v>0</v>
      </c>
      <c r="M207" s="18">
        <v>0</v>
      </c>
      <c r="N207" s="19" t="s">
        <v>2303</v>
      </c>
      <c r="O207" s="19" t="s">
        <v>2303</v>
      </c>
      <c r="P207" s="19" t="s">
        <v>2303</v>
      </c>
      <c r="Q207" s="18">
        <v>5</v>
      </c>
      <c r="R207" s="18">
        <v>0</v>
      </c>
      <c r="S207" s="18">
        <v>0</v>
      </c>
      <c r="T207" s="18">
        <v>0</v>
      </c>
      <c r="U207" s="18">
        <v>15</v>
      </c>
      <c r="V207" s="18">
        <v>0</v>
      </c>
      <c r="W207" s="18">
        <v>0</v>
      </c>
      <c r="X207" s="25">
        <v>38</v>
      </c>
    </row>
    <row r="208" spans="1:24" s="21" customFormat="1" ht="11" x14ac:dyDescent="0.2">
      <c r="A208" s="18">
        <f t="shared" si="3"/>
        <v>206</v>
      </c>
      <c r="B208" s="18" t="s">
        <v>333</v>
      </c>
      <c r="C208" s="18" t="s">
        <v>1509</v>
      </c>
      <c r="D208" s="18">
        <v>6</v>
      </c>
      <c r="E208" s="18" t="s">
        <v>1076</v>
      </c>
      <c r="F208" s="18" t="s">
        <v>1103</v>
      </c>
      <c r="G208" s="18">
        <v>772</v>
      </c>
      <c r="H208" s="18">
        <v>732</v>
      </c>
      <c r="I208" s="18">
        <v>0</v>
      </c>
      <c r="J208" s="18">
        <v>5</v>
      </c>
      <c r="K208" s="18">
        <v>0</v>
      </c>
      <c r="L208" s="18">
        <v>0</v>
      </c>
      <c r="M208" s="18">
        <v>0</v>
      </c>
      <c r="N208" s="19" t="s">
        <v>2303</v>
      </c>
      <c r="O208" s="19" t="s">
        <v>2303</v>
      </c>
      <c r="P208" s="19" t="s">
        <v>2303</v>
      </c>
      <c r="Q208" s="18">
        <v>10</v>
      </c>
      <c r="R208" s="18">
        <v>0</v>
      </c>
      <c r="S208" s="18">
        <v>0</v>
      </c>
      <c r="T208" s="18">
        <v>0</v>
      </c>
      <c r="U208" s="18">
        <v>15</v>
      </c>
      <c r="V208" s="18">
        <v>10</v>
      </c>
      <c r="W208" s="18">
        <v>0</v>
      </c>
      <c r="X208" s="25">
        <v>35</v>
      </c>
    </row>
    <row r="209" spans="1:24" s="21" customFormat="1" ht="11" x14ac:dyDescent="0.2">
      <c r="A209" s="18">
        <f t="shared" si="3"/>
        <v>207</v>
      </c>
      <c r="B209" s="18" t="s">
        <v>519</v>
      </c>
      <c r="C209" s="18" t="s">
        <v>1704</v>
      </c>
      <c r="D209" s="18">
        <v>1</v>
      </c>
      <c r="E209" s="18" t="s">
        <v>1070</v>
      </c>
      <c r="F209" s="18" t="s">
        <v>1103</v>
      </c>
      <c r="G209" s="18">
        <v>772</v>
      </c>
      <c r="H209" s="18">
        <v>681</v>
      </c>
      <c r="I209" s="18">
        <v>81</v>
      </c>
      <c r="J209" s="18">
        <v>5</v>
      </c>
      <c r="K209" s="18">
        <v>0</v>
      </c>
      <c r="L209" s="18">
        <v>0</v>
      </c>
      <c r="M209" s="18">
        <v>0</v>
      </c>
      <c r="N209" s="19" t="s">
        <v>2303</v>
      </c>
      <c r="O209" s="19" t="s">
        <v>2303</v>
      </c>
      <c r="P209" s="19" t="s">
        <v>2303</v>
      </c>
      <c r="Q209" s="18">
        <v>5</v>
      </c>
      <c r="R209" s="18">
        <v>0</v>
      </c>
      <c r="S209" s="18">
        <v>0</v>
      </c>
      <c r="T209" s="18">
        <v>0</v>
      </c>
      <c r="U209" s="18">
        <v>0</v>
      </c>
      <c r="V209" s="18">
        <v>0</v>
      </c>
      <c r="W209" s="18">
        <v>0</v>
      </c>
      <c r="X209" s="25">
        <v>0</v>
      </c>
    </row>
    <row r="210" spans="1:24" s="21" customFormat="1" ht="11" x14ac:dyDescent="0.2">
      <c r="A210" s="18">
        <f t="shared" si="3"/>
        <v>208</v>
      </c>
      <c r="B210" s="18" t="s">
        <v>60</v>
      </c>
      <c r="C210" s="18" t="s">
        <v>1240</v>
      </c>
      <c r="D210" s="18">
        <v>6</v>
      </c>
      <c r="E210" s="18" t="s">
        <v>1076</v>
      </c>
      <c r="F210" s="18" t="s">
        <v>1103</v>
      </c>
      <c r="G210" s="18">
        <v>771</v>
      </c>
      <c r="H210" s="18">
        <v>746</v>
      </c>
      <c r="I210" s="18">
        <v>0</v>
      </c>
      <c r="J210" s="18">
        <v>5</v>
      </c>
      <c r="K210" s="18">
        <v>0</v>
      </c>
      <c r="L210" s="18">
        <v>0</v>
      </c>
      <c r="M210" s="18">
        <v>0</v>
      </c>
      <c r="N210" s="19" t="s">
        <v>2303</v>
      </c>
      <c r="O210" s="19" t="s">
        <v>2303</v>
      </c>
      <c r="P210" s="19" t="s">
        <v>2303</v>
      </c>
      <c r="Q210" s="18">
        <v>5</v>
      </c>
      <c r="R210" s="18">
        <v>0</v>
      </c>
      <c r="S210" s="18">
        <v>0</v>
      </c>
      <c r="T210" s="18">
        <v>0</v>
      </c>
      <c r="U210" s="18">
        <v>15</v>
      </c>
      <c r="V210" s="18">
        <v>0</v>
      </c>
      <c r="W210" s="18">
        <v>0</v>
      </c>
      <c r="X210" s="25">
        <v>24</v>
      </c>
    </row>
    <row r="211" spans="1:24" s="21" customFormat="1" ht="11" x14ac:dyDescent="0.2">
      <c r="A211" s="18">
        <f t="shared" si="3"/>
        <v>209</v>
      </c>
      <c r="B211" s="18" t="s">
        <v>122</v>
      </c>
      <c r="C211" s="18" t="s">
        <v>1296</v>
      </c>
      <c r="D211" s="18">
        <v>4</v>
      </c>
      <c r="E211" s="18" t="s">
        <v>1072</v>
      </c>
      <c r="F211" s="18" t="s">
        <v>1103</v>
      </c>
      <c r="G211" s="18">
        <v>771</v>
      </c>
      <c r="H211" s="18">
        <v>736</v>
      </c>
      <c r="I211" s="18">
        <v>0</v>
      </c>
      <c r="J211" s="18">
        <v>5</v>
      </c>
      <c r="K211" s="18">
        <v>0</v>
      </c>
      <c r="L211" s="18">
        <v>0</v>
      </c>
      <c r="M211" s="18">
        <v>0</v>
      </c>
      <c r="N211" s="19" t="s">
        <v>2303</v>
      </c>
      <c r="O211" s="19" t="s">
        <v>2303</v>
      </c>
      <c r="P211" s="19" t="s">
        <v>2303</v>
      </c>
      <c r="Q211" s="18">
        <v>5</v>
      </c>
      <c r="R211" s="18">
        <v>0</v>
      </c>
      <c r="S211" s="18">
        <v>0</v>
      </c>
      <c r="T211" s="18">
        <v>0</v>
      </c>
      <c r="U211" s="18">
        <v>15</v>
      </c>
      <c r="V211" s="18">
        <v>10</v>
      </c>
      <c r="W211" s="18">
        <v>0</v>
      </c>
      <c r="X211" s="25">
        <v>51</v>
      </c>
    </row>
    <row r="212" spans="1:24" s="21" customFormat="1" ht="11" x14ac:dyDescent="0.2">
      <c r="A212" s="18">
        <f t="shared" si="3"/>
        <v>210</v>
      </c>
      <c r="B212" s="18" t="s">
        <v>76</v>
      </c>
      <c r="C212" s="18" t="s">
        <v>1256</v>
      </c>
      <c r="D212" s="18">
        <v>4</v>
      </c>
      <c r="E212" s="18" t="s">
        <v>1072</v>
      </c>
      <c r="F212" s="18" t="s">
        <v>1103</v>
      </c>
      <c r="G212" s="18">
        <v>771</v>
      </c>
      <c r="H212" s="18">
        <v>721</v>
      </c>
      <c r="I212" s="18">
        <v>0</v>
      </c>
      <c r="J212" s="18">
        <v>5</v>
      </c>
      <c r="K212" s="18">
        <v>0</v>
      </c>
      <c r="L212" s="18">
        <v>0</v>
      </c>
      <c r="M212" s="18">
        <v>5</v>
      </c>
      <c r="N212" s="19" t="s">
        <v>2303</v>
      </c>
      <c r="O212" s="19" t="s">
        <v>2303</v>
      </c>
      <c r="P212" s="19" t="s">
        <v>2303</v>
      </c>
      <c r="Q212" s="18">
        <v>5</v>
      </c>
      <c r="R212" s="18">
        <v>0</v>
      </c>
      <c r="S212" s="18">
        <v>10</v>
      </c>
      <c r="T212" s="18">
        <v>10</v>
      </c>
      <c r="U212" s="18">
        <v>15</v>
      </c>
      <c r="V212" s="18">
        <v>0</v>
      </c>
      <c r="W212" s="18">
        <v>0</v>
      </c>
      <c r="X212" s="25">
        <v>6</v>
      </c>
    </row>
    <row r="213" spans="1:24" s="21" customFormat="1" ht="11" x14ac:dyDescent="0.2">
      <c r="A213" s="18">
        <f t="shared" si="3"/>
        <v>211</v>
      </c>
      <c r="B213" s="18" t="s">
        <v>524</v>
      </c>
      <c r="C213" s="18" t="s">
        <v>1712</v>
      </c>
      <c r="D213" s="18">
        <v>6</v>
      </c>
      <c r="E213" s="18" t="s">
        <v>1076</v>
      </c>
      <c r="F213" s="18" t="s">
        <v>1103</v>
      </c>
      <c r="G213" s="18">
        <v>770</v>
      </c>
      <c r="H213" s="18">
        <v>710</v>
      </c>
      <c r="I213" s="18">
        <v>0</v>
      </c>
      <c r="J213" s="18">
        <v>5</v>
      </c>
      <c r="K213" s="18">
        <v>0</v>
      </c>
      <c r="L213" s="18">
        <v>0</v>
      </c>
      <c r="M213" s="18">
        <v>0</v>
      </c>
      <c r="N213" s="19" t="s">
        <v>2303</v>
      </c>
      <c r="O213" s="19" t="s">
        <v>2303</v>
      </c>
      <c r="P213" s="19" t="s">
        <v>2303</v>
      </c>
      <c r="Q213" s="18">
        <v>15</v>
      </c>
      <c r="R213" s="18">
        <v>0</v>
      </c>
      <c r="S213" s="18">
        <v>15</v>
      </c>
      <c r="T213" s="18">
        <v>10</v>
      </c>
      <c r="U213" s="18">
        <v>15</v>
      </c>
      <c r="V213" s="18">
        <v>0</v>
      </c>
      <c r="W213" s="18">
        <v>0</v>
      </c>
      <c r="X213" s="25">
        <v>0</v>
      </c>
    </row>
    <row r="214" spans="1:24" s="21" customFormat="1" ht="11" x14ac:dyDescent="0.2">
      <c r="A214" s="18">
        <f t="shared" si="3"/>
        <v>212</v>
      </c>
      <c r="B214" s="18" t="s">
        <v>571</v>
      </c>
      <c r="C214" s="18" t="s">
        <v>1770</v>
      </c>
      <c r="D214" s="18">
        <v>4</v>
      </c>
      <c r="E214" s="18" t="s">
        <v>1072</v>
      </c>
      <c r="F214" s="18" t="s">
        <v>1103</v>
      </c>
      <c r="G214" s="18">
        <v>769</v>
      </c>
      <c r="H214" s="18">
        <v>744</v>
      </c>
      <c r="I214" s="18">
        <v>0</v>
      </c>
      <c r="J214" s="18">
        <v>5</v>
      </c>
      <c r="K214" s="18">
        <v>0</v>
      </c>
      <c r="L214" s="18">
        <v>0</v>
      </c>
      <c r="M214" s="18">
        <v>0</v>
      </c>
      <c r="N214" s="19" t="s">
        <v>2303</v>
      </c>
      <c r="O214" s="19" t="s">
        <v>2303</v>
      </c>
      <c r="P214" s="19" t="s">
        <v>2303</v>
      </c>
      <c r="Q214" s="18">
        <v>5</v>
      </c>
      <c r="R214" s="18">
        <v>0</v>
      </c>
      <c r="S214" s="18">
        <v>0</v>
      </c>
      <c r="T214" s="18">
        <v>0</v>
      </c>
      <c r="U214" s="18">
        <v>15</v>
      </c>
      <c r="V214" s="18">
        <v>0</v>
      </c>
      <c r="W214" s="18">
        <v>0</v>
      </c>
      <c r="X214" s="25">
        <v>68</v>
      </c>
    </row>
    <row r="215" spans="1:24" s="21" customFormat="1" ht="11" x14ac:dyDescent="0.2">
      <c r="A215" s="18">
        <f t="shared" si="3"/>
        <v>213</v>
      </c>
      <c r="B215" s="18" t="s">
        <v>44</v>
      </c>
      <c r="C215" s="18" t="s">
        <v>1224</v>
      </c>
      <c r="D215" s="18">
        <v>5</v>
      </c>
      <c r="E215" s="18" t="s">
        <v>1074</v>
      </c>
      <c r="F215" s="18" t="s">
        <v>1103</v>
      </c>
      <c r="G215" s="18">
        <v>769</v>
      </c>
      <c r="H215" s="18">
        <v>719</v>
      </c>
      <c r="I215" s="18">
        <v>0</v>
      </c>
      <c r="J215" s="18">
        <v>5</v>
      </c>
      <c r="K215" s="18">
        <v>0</v>
      </c>
      <c r="L215" s="18">
        <v>0</v>
      </c>
      <c r="M215" s="18">
        <v>5</v>
      </c>
      <c r="N215" s="19" t="s">
        <v>2303</v>
      </c>
      <c r="O215" s="19" t="s">
        <v>2303</v>
      </c>
      <c r="P215" s="19" t="s">
        <v>2303</v>
      </c>
      <c r="Q215" s="18">
        <v>5</v>
      </c>
      <c r="R215" s="18">
        <v>0</v>
      </c>
      <c r="S215" s="18">
        <v>10</v>
      </c>
      <c r="T215" s="18">
        <v>0</v>
      </c>
      <c r="U215" s="18">
        <v>15</v>
      </c>
      <c r="V215" s="18">
        <v>10</v>
      </c>
      <c r="W215" s="18">
        <v>0</v>
      </c>
      <c r="X215" s="25">
        <v>0</v>
      </c>
    </row>
    <row r="216" spans="1:24" s="21" customFormat="1" ht="11" x14ac:dyDescent="0.2">
      <c r="A216" s="18">
        <f t="shared" si="3"/>
        <v>214</v>
      </c>
      <c r="B216" s="18" t="s">
        <v>629</v>
      </c>
      <c r="C216" s="18" t="s">
        <v>1843</v>
      </c>
      <c r="D216" s="18">
        <v>5</v>
      </c>
      <c r="E216" s="18" t="s">
        <v>1074</v>
      </c>
      <c r="F216" s="18" t="s">
        <v>1103</v>
      </c>
      <c r="G216" s="18">
        <v>769</v>
      </c>
      <c r="H216" s="18">
        <v>693</v>
      </c>
      <c r="I216" s="18">
        <v>56</v>
      </c>
      <c r="J216" s="18">
        <v>5</v>
      </c>
      <c r="K216" s="18">
        <v>0</v>
      </c>
      <c r="L216" s="18">
        <v>0</v>
      </c>
      <c r="M216" s="18">
        <v>0</v>
      </c>
      <c r="N216" s="19" t="s">
        <v>2303</v>
      </c>
      <c r="O216" s="19" t="s">
        <v>2303</v>
      </c>
      <c r="P216" s="19" t="s">
        <v>2303</v>
      </c>
      <c r="Q216" s="18">
        <v>0</v>
      </c>
      <c r="R216" s="18">
        <v>0</v>
      </c>
      <c r="S216" s="18">
        <v>0</v>
      </c>
      <c r="T216" s="18">
        <v>0</v>
      </c>
      <c r="U216" s="18">
        <v>15</v>
      </c>
      <c r="V216" s="18">
        <v>0</v>
      </c>
      <c r="W216" s="18">
        <v>0</v>
      </c>
      <c r="X216" s="25">
        <v>0</v>
      </c>
    </row>
    <row r="217" spans="1:24" s="21" customFormat="1" ht="11" x14ac:dyDescent="0.2">
      <c r="A217" s="18">
        <f t="shared" si="3"/>
        <v>215</v>
      </c>
      <c r="B217" s="18" t="s">
        <v>479</v>
      </c>
      <c r="C217" s="18" t="s">
        <v>1661</v>
      </c>
      <c r="D217" s="18">
        <v>8</v>
      </c>
      <c r="E217" s="18" t="s">
        <v>1077</v>
      </c>
      <c r="F217" s="18" t="s">
        <v>1103</v>
      </c>
      <c r="G217" s="18">
        <v>768</v>
      </c>
      <c r="H217" s="18">
        <v>743</v>
      </c>
      <c r="I217" s="18">
        <v>0</v>
      </c>
      <c r="J217" s="18">
        <v>5</v>
      </c>
      <c r="K217" s="18">
        <v>0</v>
      </c>
      <c r="L217" s="18">
        <v>0</v>
      </c>
      <c r="M217" s="18">
        <v>0</v>
      </c>
      <c r="N217" s="19" t="s">
        <v>2303</v>
      </c>
      <c r="O217" s="19" t="s">
        <v>2303</v>
      </c>
      <c r="P217" s="19" t="s">
        <v>2303</v>
      </c>
      <c r="Q217" s="18">
        <v>5</v>
      </c>
      <c r="R217" s="18">
        <v>0</v>
      </c>
      <c r="S217" s="18">
        <v>0</v>
      </c>
      <c r="T217" s="18">
        <v>0</v>
      </c>
      <c r="U217" s="18">
        <v>15</v>
      </c>
      <c r="V217" s="18">
        <v>0</v>
      </c>
      <c r="W217" s="18">
        <v>0</v>
      </c>
      <c r="X217" s="25">
        <v>50</v>
      </c>
    </row>
    <row r="218" spans="1:24" s="21" customFormat="1" ht="11" x14ac:dyDescent="0.2">
      <c r="A218" s="18">
        <f t="shared" si="3"/>
        <v>216</v>
      </c>
      <c r="B218" s="18" t="s">
        <v>498</v>
      </c>
      <c r="C218" s="18" t="s">
        <v>1684</v>
      </c>
      <c r="D218" s="18">
        <v>3</v>
      </c>
      <c r="E218" s="18" t="s">
        <v>1073</v>
      </c>
      <c r="F218" s="18" t="s">
        <v>1103</v>
      </c>
      <c r="G218" s="18">
        <v>768</v>
      </c>
      <c r="H218" s="18">
        <v>743</v>
      </c>
      <c r="I218" s="18">
        <v>0</v>
      </c>
      <c r="J218" s="18">
        <v>5</v>
      </c>
      <c r="K218" s="18">
        <v>0</v>
      </c>
      <c r="L218" s="18">
        <v>0</v>
      </c>
      <c r="M218" s="18">
        <v>0</v>
      </c>
      <c r="N218" s="19" t="s">
        <v>2303</v>
      </c>
      <c r="O218" s="19" t="s">
        <v>2303</v>
      </c>
      <c r="P218" s="19" t="s">
        <v>2303</v>
      </c>
      <c r="Q218" s="18">
        <v>5</v>
      </c>
      <c r="R218" s="18">
        <v>0</v>
      </c>
      <c r="S218" s="18">
        <v>0</v>
      </c>
      <c r="T218" s="18">
        <v>0</v>
      </c>
      <c r="U218" s="18">
        <v>15</v>
      </c>
      <c r="V218" s="18">
        <v>0</v>
      </c>
      <c r="W218" s="18">
        <v>0</v>
      </c>
      <c r="X218" s="25">
        <v>12</v>
      </c>
    </row>
    <row r="219" spans="1:24" s="21" customFormat="1" ht="11" x14ac:dyDescent="0.2">
      <c r="A219" s="18">
        <f t="shared" si="3"/>
        <v>217</v>
      </c>
      <c r="B219" s="18" t="s">
        <v>1106</v>
      </c>
      <c r="C219" s="18" t="s">
        <v>2135</v>
      </c>
      <c r="D219" s="18">
        <v>1</v>
      </c>
      <c r="E219" s="18" t="s">
        <v>1070</v>
      </c>
      <c r="F219" s="18" t="s">
        <v>1103</v>
      </c>
      <c r="G219" s="18">
        <v>768</v>
      </c>
      <c r="H219" s="18">
        <v>687</v>
      </c>
      <c r="I219" s="18">
        <v>56</v>
      </c>
      <c r="J219" s="18">
        <v>5</v>
      </c>
      <c r="K219" s="18">
        <v>0</v>
      </c>
      <c r="L219" s="18">
        <v>0</v>
      </c>
      <c r="M219" s="18">
        <v>0</v>
      </c>
      <c r="N219" s="19" t="s">
        <v>2303</v>
      </c>
      <c r="O219" s="19" t="s">
        <v>2303</v>
      </c>
      <c r="P219" s="19" t="s">
        <v>2303</v>
      </c>
      <c r="Q219" s="18">
        <v>5</v>
      </c>
      <c r="R219" s="18">
        <v>0</v>
      </c>
      <c r="S219" s="18">
        <v>0</v>
      </c>
      <c r="T219" s="18">
        <v>0</v>
      </c>
      <c r="U219" s="18">
        <v>15</v>
      </c>
      <c r="V219" s="18">
        <v>0</v>
      </c>
      <c r="W219" s="18">
        <v>0</v>
      </c>
      <c r="X219" s="25">
        <v>0</v>
      </c>
    </row>
    <row r="220" spans="1:24" s="21" customFormat="1" ht="11" x14ac:dyDescent="0.2">
      <c r="A220" s="18">
        <f t="shared" si="3"/>
        <v>218</v>
      </c>
      <c r="B220" s="18" t="s">
        <v>438</v>
      </c>
      <c r="C220" s="18" t="s">
        <v>1616</v>
      </c>
      <c r="D220" s="18">
        <v>4</v>
      </c>
      <c r="E220" s="18" t="s">
        <v>1072</v>
      </c>
      <c r="F220" s="18" t="s">
        <v>1103</v>
      </c>
      <c r="G220" s="18">
        <v>767</v>
      </c>
      <c r="H220" s="18">
        <v>707</v>
      </c>
      <c r="I220" s="18">
        <v>0</v>
      </c>
      <c r="J220" s="18">
        <v>5</v>
      </c>
      <c r="K220" s="18">
        <v>0</v>
      </c>
      <c r="L220" s="18">
        <v>0</v>
      </c>
      <c r="M220" s="18">
        <v>0</v>
      </c>
      <c r="N220" s="19" t="s">
        <v>2303</v>
      </c>
      <c r="O220" s="19" t="s">
        <v>2303</v>
      </c>
      <c r="P220" s="19" t="s">
        <v>2303</v>
      </c>
      <c r="Q220" s="18">
        <v>15</v>
      </c>
      <c r="R220" s="18">
        <v>0</v>
      </c>
      <c r="S220" s="18">
        <v>15</v>
      </c>
      <c r="T220" s="18">
        <v>0</v>
      </c>
      <c r="U220" s="18">
        <v>15</v>
      </c>
      <c r="V220" s="18">
        <v>10</v>
      </c>
      <c r="W220" s="18">
        <v>0</v>
      </c>
      <c r="X220" s="25">
        <v>2</v>
      </c>
    </row>
    <row r="221" spans="1:24" s="21" customFormat="1" ht="11" x14ac:dyDescent="0.2">
      <c r="A221" s="18">
        <f t="shared" si="3"/>
        <v>219</v>
      </c>
      <c r="B221" s="18" t="s">
        <v>703</v>
      </c>
      <c r="C221" s="18" t="s">
        <v>1949</v>
      </c>
      <c r="D221" s="18">
        <v>8</v>
      </c>
      <c r="E221" s="18" t="s">
        <v>1077</v>
      </c>
      <c r="F221" s="18" t="s">
        <v>1103</v>
      </c>
      <c r="G221" s="18">
        <v>765</v>
      </c>
      <c r="H221" s="18">
        <v>740</v>
      </c>
      <c r="I221" s="18">
        <v>0</v>
      </c>
      <c r="J221" s="18">
        <v>5</v>
      </c>
      <c r="K221" s="18">
        <v>0</v>
      </c>
      <c r="L221" s="18">
        <v>0</v>
      </c>
      <c r="M221" s="18">
        <v>0</v>
      </c>
      <c r="N221" s="19" t="s">
        <v>2303</v>
      </c>
      <c r="O221" s="19" t="s">
        <v>2303</v>
      </c>
      <c r="P221" s="19" t="s">
        <v>2303</v>
      </c>
      <c r="Q221" s="18">
        <v>5</v>
      </c>
      <c r="R221" s="18">
        <v>0</v>
      </c>
      <c r="S221" s="18">
        <v>0</v>
      </c>
      <c r="T221" s="18">
        <v>0</v>
      </c>
      <c r="U221" s="18">
        <v>15</v>
      </c>
      <c r="V221" s="18">
        <v>0</v>
      </c>
      <c r="W221" s="18">
        <v>0</v>
      </c>
      <c r="X221" s="25">
        <v>8</v>
      </c>
    </row>
    <row r="222" spans="1:24" s="21" customFormat="1" ht="11" x14ac:dyDescent="0.2">
      <c r="A222" s="18">
        <f t="shared" si="3"/>
        <v>220</v>
      </c>
      <c r="B222" s="18" t="s">
        <v>56</v>
      </c>
      <c r="C222" s="18" t="s">
        <v>1237</v>
      </c>
      <c r="D222" s="18">
        <v>2</v>
      </c>
      <c r="E222" s="18" t="s">
        <v>1071</v>
      </c>
      <c r="F222" s="18" t="s">
        <v>1103</v>
      </c>
      <c r="G222" s="18">
        <v>763</v>
      </c>
      <c r="H222" s="18">
        <v>738</v>
      </c>
      <c r="I222" s="18">
        <v>0</v>
      </c>
      <c r="J222" s="18">
        <v>5</v>
      </c>
      <c r="K222" s="18">
        <v>0</v>
      </c>
      <c r="L222" s="18">
        <v>0</v>
      </c>
      <c r="M222" s="18">
        <v>0</v>
      </c>
      <c r="N222" s="19" t="s">
        <v>2303</v>
      </c>
      <c r="O222" s="19" t="s">
        <v>2303</v>
      </c>
      <c r="P222" s="19" t="s">
        <v>2303</v>
      </c>
      <c r="Q222" s="18">
        <v>5</v>
      </c>
      <c r="R222" s="18">
        <v>0</v>
      </c>
      <c r="S222" s="18">
        <v>0</v>
      </c>
      <c r="T222" s="18">
        <v>0</v>
      </c>
      <c r="U222" s="18">
        <v>15</v>
      </c>
      <c r="V222" s="18">
        <v>0</v>
      </c>
      <c r="W222" s="18">
        <v>0</v>
      </c>
      <c r="X222" s="25">
        <v>0</v>
      </c>
    </row>
    <row r="223" spans="1:24" s="21" customFormat="1" ht="11" x14ac:dyDescent="0.2">
      <c r="A223" s="18">
        <f t="shared" si="3"/>
        <v>221</v>
      </c>
      <c r="B223" s="18" t="s">
        <v>315</v>
      </c>
      <c r="C223" s="18" t="s">
        <v>1491</v>
      </c>
      <c r="D223" s="18">
        <v>8</v>
      </c>
      <c r="E223" s="18" t="s">
        <v>1077</v>
      </c>
      <c r="F223" s="18" t="s">
        <v>1103</v>
      </c>
      <c r="G223" s="18">
        <v>763</v>
      </c>
      <c r="H223" s="18">
        <v>738</v>
      </c>
      <c r="I223" s="18">
        <v>0</v>
      </c>
      <c r="J223" s="18">
        <v>5</v>
      </c>
      <c r="K223" s="18">
        <v>0</v>
      </c>
      <c r="L223" s="18">
        <v>0</v>
      </c>
      <c r="M223" s="18">
        <v>0</v>
      </c>
      <c r="N223" s="19" t="s">
        <v>2303</v>
      </c>
      <c r="O223" s="19" t="s">
        <v>2303</v>
      </c>
      <c r="P223" s="19" t="s">
        <v>2303</v>
      </c>
      <c r="Q223" s="18">
        <v>5</v>
      </c>
      <c r="R223" s="18">
        <v>0</v>
      </c>
      <c r="S223" s="18">
        <v>0</v>
      </c>
      <c r="T223" s="18">
        <v>0</v>
      </c>
      <c r="U223" s="18">
        <v>15</v>
      </c>
      <c r="V223" s="18">
        <v>0</v>
      </c>
      <c r="W223" s="18">
        <v>0</v>
      </c>
      <c r="X223" s="25">
        <v>62</v>
      </c>
    </row>
    <row r="224" spans="1:24" s="21" customFormat="1" ht="11" x14ac:dyDescent="0.2">
      <c r="A224" s="18">
        <f t="shared" si="3"/>
        <v>222</v>
      </c>
      <c r="B224" s="18" t="s">
        <v>297</v>
      </c>
      <c r="C224" s="18" t="s">
        <v>1473</v>
      </c>
      <c r="D224" s="18">
        <v>1</v>
      </c>
      <c r="E224" s="18" t="s">
        <v>1070</v>
      </c>
      <c r="F224" s="18" t="s">
        <v>1103</v>
      </c>
      <c r="G224" s="18">
        <v>762</v>
      </c>
      <c r="H224" s="18">
        <v>732</v>
      </c>
      <c r="I224" s="18">
        <v>0</v>
      </c>
      <c r="J224" s="18">
        <v>5</v>
      </c>
      <c r="K224" s="18">
        <v>0</v>
      </c>
      <c r="L224" s="18">
        <v>0</v>
      </c>
      <c r="M224" s="18">
        <v>5</v>
      </c>
      <c r="N224" s="19" t="s">
        <v>2303</v>
      </c>
      <c r="O224" s="19" t="s">
        <v>2303</v>
      </c>
      <c r="P224" s="19" t="s">
        <v>2303</v>
      </c>
      <c r="Q224" s="18">
        <v>5</v>
      </c>
      <c r="R224" s="18">
        <v>0</v>
      </c>
      <c r="S224" s="18">
        <v>0</v>
      </c>
      <c r="T224" s="18">
        <v>0</v>
      </c>
      <c r="U224" s="18">
        <v>15</v>
      </c>
      <c r="V224" s="18">
        <v>0</v>
      </c>
      <c r="W224" s="18">
        <v>0</v>
      </c>
      <c r="X224" s="25">
        <v>8</v>
      </c>
    </row>
    <row r="225" spans="1:24" s="21" customFormat="1" ht="11" x14ac:dyDescent="0.2">
      <c r="A225" s="18">
        <f t="shared" si="3"/>
        <v>223</v>
      </c>
      <c r="B225" s="18" t="s">
        <v>986</v>
      </c>
      <c r="C225" s="18" t="s">
        <v>2105</v>
      </c>
      <c r="D225" s="18">
        <v>1</v>
      </c>
      <c r="E225" s="18" t="s">
        <v>1070</v>
      </c>
      <c r="F225" s="18" t="s">
        <v>1103</v>
      </c>
      <c r="G225" s="18">
        <v>762</v>
      </c>
      <c r="H225" s="18">
        <v>722</v>
      </c>
      <c r="I225" s="18">
        <v>0</v>
      </c>
      <c r="J225" s="18">
        <v>5</v>
      </c>
      <c r="K225" s="18">
        <v>0</v>
      </c>
      <c r="L225" s="18">
        <v>0</v>
      </c>
      <c r="M225" s="18">
        <v>5</v>
      </c>
      <c r="N225" s="19" t="s">
        <v>2303</v>
      </c>
      <c r="O225" s="19" t="s">
        <v>2303</v>
      </c>
      <c r="P225" s="19" t="s">
        <v>2303</v>
      </c>
      <c r="Q225" s="18">
        <v>5</v>
      </c>
      <c r="R225" s="18">
        <v>0</v>
      </c>
      <c r="S225" s="18">
        <v>0</v>
      </c>
      <c r="T225" s="18">
        <v>10</v>
      </c>
      <c r="U225" s="18">
        <v>15</v>
      </c>
      <c r="V225" s="18">
        <v>0</v>
      </c>
      <c r="W225" s="18">
        <v>0</v>
      </c>
      <c r="X225" s="25">
        <v>9</v>
      </c>
    </row>
    <row r="226" spans="1:24" s="21" customFormat="1" ht="11" x14ac:dyDescent="0.2">
      <c r="A226" s="18">
        <f t="shared" si="3"/>
        <v>224</v>
      </c>
      <c r="B226" s="18" t="s">
        <v>581</v>
      </c>
      <c r="C226" s="18" t="s">
        <v>1781</v>
      </c>
      <c r="D226" s="18">
        <v>8</v>
      </c>
      <c r="E226" s="18" t="s">
        <v>1077</v>
      </c>
      <c r="F226" s="18" t="s">
        <v>1103</v>
      </c>
      <c r="G226" s="18">
        <v>761</v>
      </c>
      <c r="H226" s="18">
        <v>736</v>
      </c>
      <c r="I226" s="18">
        <v>0</v>
      </c>
      <c r="J226" s="18">
        <v>5</v>
      </c>
      <c r="K226" s="18">
        <v>0</v>
      </c>
      <c r="L226" s="18">
        <v>0</v>
      </c>
      <c r="M226" s="18">
        <v>0</v>
      </c>
      <c r="N226" s="19" t="s">
        <v>2303</v>
      </c>
      <c r="O226" s="19" t="s">
        <v>2303</v>
      </c>
      <c r="P226" s="19" t="s">
        <v>2303</v>
      </c>
      <c r="Q226" s="18">
        <v>5</v>
      </c>
      <c r="R226" s="18">
        <v>0</v>
      </c>
      <c r="S226" s="18">
        <v>0</v>
      </c>
      <c r="T226" s="18">
        <v>0</v>
      </c>
      <c r="U226" s="18">
        <v>15</v>
      </c>
      <c r="V226" s="18">
        <v>0</v>
      </c>
      <c r="W226" s="18">
        <v>0</v>
      </c>
      <c r="X226" s="25">
        <v>21</v>
      </c>
    </row>
    <row r="227" spans="1:24" s="21" customFormat="1" ht="11" x14ac:dyDescent="0.2">
      <c r="A227" s="18">
        <f t="shared" si="3"/>
        <v>225</v>
      </c>
      <c r="B227" s="18" t="s">
        <v>586</v>
      </c>
      <c r="C227" s="18" t="s">
        <v>1788</v>
      </c>
      <c r="D227" s="18">
        <v>5</v>
      </c>
      <c r="E227" s="18" t="s">
        <v>1074</v>
      </c>
      <c r="F227" s="18" t="s">
        <v>1103</v>
      </c>
      <c r="G227" s="18">
        <v>760</v>
      </c>
      <c r="H227" s="18">
        <v>725</v>
      </c>
      <c r="I227" s="18">
        <v>0</v>
      </c>
      <c r="J227" s="18">
        <v>5</v>
      </c>
      <c r="K227" s="18">
        <v>0</v>
      </c>
      <c r="L227" s="18">
        <v>0</v>
      </c>
      <c r="M227" s="18">
        <v>0</v>
      </c>
      <c r="N227" s="19" t="s">
        <v>2303</v>
      </c>
      <c r="O227" s="19" t="s">
        <v>2303</v>
      </c>
      <c r="P227" s="19" t="s">
        <v>2303</v>
      </c>
      <c r="Q227" s="18">
        <v>5</v>
      </c>
      <c r="R227" s="18">
        <v>0</v>
      </c>
      <c r="S227" s="18">
        <v>10</v>
      </c>
      <c r="T227" s="18">
        <v>0</v>
      </c>
      <c r="U227" s="18">
        <v>15</v>
      </c>
      <c r="V227" s="18">
        <v>0</v>
      </c>
      <c r="W227" s="18">
        <v>0</v>
      </c>
      <c r="X227" s="25">
        <v>0</v>
      </c>
    </row>
    <row r="228" spans="1:24" s="21" customFormat="1" ht="11" x14ac:dyDescent="0.2">
      <c r="A228" s="18">
        <f t="shared" si="3"/>
        <v>226</v>
      </c>
      <c r="B228" s="18" t="s">
        <v>278</v>
      </c>
      <c r="C228" s="18" t="s">
        <v>1452</v>
      </c>
      <c r="D228" s="18">
        <v>6</v>
      </c>
      <c r="E228" s="18" t="s">
        <v>1076</v>
      </c>
      <c r="F228" s="18" t="s">
        <v>1103</v>
      </c>
      <c r="G228" s="18">
        <v>758</v>
      </c>
      <c r="H228" s="18">
        <v>738</v>
      </c>
      <c r="I228" s="18">
        <v>0</v>
      </c>
      <c r="J228" s="18">
        <v>5</v>
      </c>
      <c r="K228" s="18">
        <v>0</v>
      </c>
      <c r="L228" s="18">
        <v>0</v>
      </c>
      <c r="M228" s="18">
        <v>0</v>
      </c>
      <c r="N228" s="19" t="s">
        <v>2303</v>
      </c>
      <c r="O228" s="19" t="s">
        <v>2303</v>
      </c>
      <c r="P228" s="19" t="s">
        <v>2303</v>
      </c>
      <c r="Q228" s="18">
        <v>0</v>
      </c>
      <c r="R228" s="18">
        <v>0</v>
      </c>
      <c r="S228" s="18">
        <v>0</v>
      </c>
      <c r="T228" s="18">
        <v>0</v>
      </c>
      <c r="U228" s="18">
        <v>15</v>
      </c>
      <c r="V228" s="18">
        <v>0</v>
      </c>
      <c r="W228" s="18">
        <v>0</v>
      </c>
      <c r="X228" s="25">
        <v>6</v>
      </c>
    </row>
    <row r="229" spans="1:24" s="21" customFormat="1" ht="11" x14ac:dyDescent="0.2">
      <c r="A229" s="18">
        <f t="shared" si="3"/>
        <v>227</v>
      </c>
      <c r="B229" s="28" t="s">
        <v>694</v>
      </c>
      <c r="C229" s="28" t="s">
        <v>1935</v>
      </c>
      <c r="D229" s="28">
        <v>5</v>
      </c>
      <c r="E229" s="28" t="s">
        <v>1074</v>
      </c>
      <c r="F229" s="28" t="s">
        <v>1103</v>
      </c>
      <c r="G229" s="28">
        <v>758</v>
      </c>
      <c r="H229" s="28">
        <v>738</v>
      </c>
      <c r="I229" s="28">
        <v>0</v>
      </c>
      <c r="J229" s="28">
        <v>0</v>
      </c>
      <c r="K229" s="28">
        <v>0</v>
      </c>
      <c r="L229" s="28">
        <v>0</v>
      </c>
      <c r="M229" s="28">
        <v>0</v>
      </c>
      <c r="N229" s="19" t="s">
        <v>2303</v>
      </c>
      <c r="O229" s="19" t="s">
        <v>2303</v>
      </c>
      <c r="P229" s="19" t="s">
        <v>2303</v>
      </c>
      <c r="Q229" s="28">
        <v>5</v>
      </c>
      <c r="R229" s="28">
        <v>0</v>
      </c>
      <c r="S229" s="28">
        <v>0</v>
      </c>
      <c r="T229" s="28">
        <v>0</v>
      </c>
      <c r="U229" s="28">
        <v>15</v>
      </c>
      <c r="V229" s="28">
        <v>0</v>
      </c>
      <c r="W229" s="28">
        <v>0</v>
      </c>
      <c r="X229" s="28">
        <v>24</v>
      </c>
    </row>
    <row r="230" spans="1:24" s="21" customFormat="1" ht="11" x14ac:dyDescent="0.2">
      <c r="A230" s="18">
        <f t="shared" si="3"/>
        <v>228</v>
      </c>
      <c r="B230" s="18" t="s">
        <v>627</v>
      </c>
      <c r="C230" s="18" t="s">
        <v>1840</v>
      </c>
      <c r="D230" s="18">
        <v>4</v>
      </c>
      <c r="E230" s="18" t="s">
        <v>1072</v>
      </c>
      <c r="F230" s="18" t="s">
        <v>1103</v>
      </c>
      <c r="G230" s="18">
        <v>758</v>
      </c>
      <c r="H230" s="18">
        <v>623</v>
      </c>
      <c r="I230" s="18">
        <v>100</v>
      </c>
      <c r="J230" s="18">
        <v>5</v>
      </c>
      <c r="K230" s="18">
        <v>0</v>
      </c>
      <c r="L230" s="18">
        <v>0</v>
      </c>
      <c r="M230" s="18">
        <v>0</v>
      </c>
      <c r="N230" s="19" t="s">
        <v>2303</v>
      </c>
      <c r="O230" s="19" t="s">
        <v>2303</v>
      </c>
      <c r="P230" s="19" t="s">
        <v>2303</v>
      </c>
      <c r="Q230" s="18">
        <v>5</v>
      </c>
      <c r="R230" s="18">
        <v>0</v>
      </c>
      <c r="S230" s="18">
        <v>0</v>
      </c>
      <c r="T230" s="18">
        <v>0</v>
      </c>
      <c r="U230" s="18">
        <v>15</v>
      </c>
      <c r="V230" s="18">
        <v>10</v>
      </c>
      <c r="W230" s="18">
        <v>0</v>
      </c>
      <c r="X230" s="25">
        <v>0</v>
      </c>
    </row>
    <row r="231" spans="1:24" s="34" customFormat="1" ht="11" x14ac:dyDescent="0.2">
      <c r="A231" s="18">
        <f t="shared" si="3"/>
        <v>229</v>
      </c>
      <c r="B231" s="18" t="s">
        <v>1026</v>
      </c>
      <c r="C231" s="18" t="s">
        <v>2163</v>
      </c>
      <c r="D231" s="18">
        <v>2</v>
      </c>
      <c r="E231" s="18" t="s">
        <v>1071</v>
      </c>
      <c r="F231" s="18" t="s">
        <v>1103</v>
      </c>
      <c r="G231" s="18">
        <v>758</v>
      </c>
      <c r="H231" s="18">
        <v>608</v>
      </c>
      <c r="I231" s="18">
        <v>135</v>
      </c>
      <c r="J231" s="18">
        <v>0</v>
      </c>
      <c r="K231" s="18">
        <v>0</v>
      </c>
      <c r="L231" s="18">
        <v>0</v>
      </c>
      <c r="M231" s="18">
        <v>0</v>
      </c>
      <c r="N231" s="19" t="s">
        <v>2303</v>
      </c>
      <c r="O231" s="19" t="s">
        <v>2303</v>
      </c>
      <c r="P231" s="19" t="s">
        <v>2303</v>
      </c>
      <c r="Q231" s="18">
        <v>0</v>
      </c>
      <c r="R231" s="18">
        <v>0</v>
      </c>
      <c r="S231" s="18">
        <v>0</v>
      </c>
      <c r="T231" s="18">
        <v>0</v>
      </c>
      <c r="U231" s="18">
        <v>15</v>
      </c>
      <c r="V231" s="18">
        <v>0</v>
      </c>
      <c r="W231" s="18">
        <v>0</v>
      </c>
      <c r="X231" s="25">
        <v>23</v>
      </c>
    </row>
    <row r="232" spans="1:24" s="21" customFormat="1" ht="11" x14ac:dyDescent="0.2">
      <c r="A232" s="18">
        <f t="shared" si="3"/>
        <v>230</v>
      </c>
      <c r="B232" s="18" t="s">
        <v>466</v>
      </c>
      <c r="C232" s="18" t="s">
        <v>1644</v>
      </c>
      <c r="D232" s="18">
        <v>1</v>
      </c>
      <c r="E232" s="18" t="s">
        <v>1070</v>
      </c>
      <c r="F232" s="18" t="s">
        <v>1103</v>
      </c>
      <c r="G232" s="18">
        <v>757</v>
      </c>
      <c r="H232" s="18">
        <v>737</v>
      </c>
      <c r="I232" s="18">
        <v>0</v>
      </c>
      <c r="J232" s="18">
        <v>0</v>
      </c>
      <c r="K232" s="18">
        <v>0</v>
      </c>
      <c r="L232" s="18">
        <v>0</v>
      </c>
      <c r="M232" s="18">
        <v>0</v>
      </c>
      <c r="N232" s="19" t="s">
        <v>2303</v>
      </c>
      <c r="O232" s="19" t="s">
        <v>2303</v>
      </c>
      <c r="P232" s="19" t="s">
        <v>2303</v>
      </c>
      <c r="Q232" s="18">
        <v>5</v>
      </c>
      <c r="R232" s="18">
        <v>0</v>
      </c>
      <c r="S232" s="18">
        <v>0</v>
      </c>
      <c r="T232" s="18">
        <v>0</v>
      </c>
      <c r="U232" s="18">
        <v>15</v>
      </c>
      <c r="V232" s="18">
        <v>0</v>
      </c>
      <c r="W232" s="18">
        <v>0</v>
      </c>
      <c r="X232" s="25">
        <v>30</v>
      </c>
    </row>
    <row r="233" spans="1:24" s="21" customFormat="1" ht="11" x14ac:dyDescent="0.2">
      <c r="A233" s="18">
        <f t="shared" si="3"/>
        <v>231</v>
      </c>
      <c r="B233" s="18" t="s">
        <v>441</v>
      </c>
      <c r="C233" s="18" t="s">
        <v>1619</v>
      </c>
      <c r="D233" s="18">
        <v>6</v>
      </c>
      <c r="E233" s="18" t="s">
        <v>1076</v>
      </c>
      <c r="F233" s="18" t="s">
        <v>1103</v>
      </c>
      <c r="G233" s="18">
        <v>757</v>
      </c>
      <c r="H233" s="18">
        <v>717</v>
      </c>
      <c r="I233" s="18">
        <v>0</v>
      </c>
      <c r="J233" s="18">
        <v>5</v>
      </c>
      <c r="K233" s="18">
        <v>10</v>
      </c>
      <c r="L233" s="18">
        <v>0</v>
      </c>
      <c r="M233" s="18">
        <v>5</v>
      </c>
      <c r="N233" s="19" t="s">
        <v>2303</v>
      </c>
      <c r="O233" s="19" t="s">
        <v>2303</v>
      </c>
      <c r="P233" s="19" t="s">
        <v>2303</v>
      </c>
      <c r="Q233" s="18">
        <v>5</v>
      </c>
      <c r="R233" s="18">
        <v>0</v>
      </c>
      <c r="S233" s="18">
        <v>0</v>
      </c>
      <c r="T233" s="18">
        <v>0</v>
      </c>
      <c r="U233" s="18">
        <v>15</v>
      </c>
      <c r="V233" s="18">
        <v>0</v>
      </c>
      <c r="W233" s="18">
        <v>0</v>
      </c>
      <c r="X233" s="25">
        <v>0</v>
      </c>
    </row>
    <row r="234" spans="1:24" s="21" customFormat="1" ht="11" x14ac:dyDescent="0.2">
      <c r="A234" s="18">
        <f t="shared" si="3"/>
        <v>232</v>
      </c>
      <c r="B234" s="18" t="s">
        <v>331</v>
      </c>
      <c r="C234" s="18" t="s">
        <v>1507</v>
      </c>
      <c r="D234" s="18">
        <v>6</v>
      </c>
      <c r="E234" s="18" t="s">
        <v>1076</v>
      </c>
      <c r="F234" s="18" t="s">
        <v>1103</v>
      </c>
      <c r="G234" s="18">
        <v>756</v>
      </c>
      <c r="H234" s="18">
        <v>751</v>
      </c>
      <c r="I234" s="18">
        <v>0</v>
      </c>
      <c r="J234" s="18">
        <v>5</v>
      </c>
      <c r="K234" s="18">
        <v>0</v>
      </c>
      <c r="L234" s="18">
        <v>0</v>
      </c>
      <c r="M234" s="18">
        <v>0</v>
      </c>
      <c r="N234" s="19" t="s">
        <v>2303</v>
      </c>
      <c r="O234" s="19" t="s">
        <v>2303</v>
      </c>
      <c r="P234" s="19" t="s">
        <v>2303</v>
      </c>
      <c r="Q234" s="18">
        <v>0</v>
      </c>
      <c r="R234" s="18">
        <v>0</v>
      </c>
      <c r="S234" s="18">
        <v>0</v>
      </c>
      <c r="T234" s="18">
        <v>0</v>
      </c>
      <c r="U234" s="18">
        <v>0</v>
      </c>
      <c r="V234" s="18">
        <v>0</v>
      </c>
      <c r="W234" s="18">
        <v>0</v>
      </c>
      <c r="X234" s="25">
        <v>26</v>
      </c>
    </row>
    <row r="235" spans="1:24" s="21" customFormat="1" ht="11" x14ac:dyDescent="0.2">
      <c r="A235" s="18">
        <f t="shared" si="3"/>
        <v>233</v>
      </c>
      <c r="B235" s="18" t="s">
        <v>90</v>
      </c>
      <c r="C235" s="18" t="s">
        <v>1269</v>
      </c>
      <c r="D235" s="18">
        <v>6</v>
      </c>
      <c r="E235" s="18" t="s">
        <v>1076</v>
      </c>
      <c r="F235" s="18" t="s">
        <v>1103</v>
      </c>
      <c r="G235" s="18">
        <v>756</v>
      </c>
      <c r="H235" s="18">
        <v>721</v>
      </c>
      <c r="I235" s="18">
        <v>0</v>
      </c>
      <c r="J235" s="18">
        <v>5</v>
      </c>
      <c r="K235" s="18">
        <v>0</v>
      </c>
      <c r="L235" s="18">
        <v>0</v>
      </c>
      <c r="M235" s="18">
        <v>0</v>
      </c>
      <c r="N235" s="19" t="s">
        <v>2303</v>
      </c>
      <c r="O235" s="19" t="s">
        <v>2303</v>
      </c>
      <c r="P235" s="19" t="s">
        <v>2303</v>
      </c>
      <c r="Q235" s="18">
        <v>5</v>
      </c>
      <c r="R235" s="18">
        <v>0</v>
      </c>
      <c r="S235" s="18">
        <v>10</v>
      </c>
      <c r="T235" s="18">
        <v>0</v>
      </c>
      <c r="U235" s="18">
        <v>15</v>
      </c>
      <c r="V235" s="18">
        <v>0</v>
      </c>
      <c r="W235" s="18">
        <v>0</v>
      </c>
      <c r="X235" s="25">
        <v>0</v>
      </c>
    </row>
    <row r="236" spans="1:24" s="21" customFormat="1" ht="11" x14ac:dyDescent="0.2">
      <c r="A236" s="18">
        <f t="shared" si="3"/>
        <v>234</v>
      </c>
      <c r="B236" s="18" t="s">
        <v>280</v>
      </c>
      <c r="C236" s="18" t="s">
        <v>1454</v>
      </c>
      <c r="D236" s="18">
        <v>6</v>
      </c>
      <c r="E236" s="18" t="s">
        <v>1076</v>
      </c>
      <c r="F236" s="18" t="s">
        <v>1103</v>
      </c>
      <c r="G236" s="18">
        <v>756</v>
      </c>
      <c r="H236" s="18">
        <v>711</v>
      </c>
      <c r="I236" s="18">
        <v>0</v>
      </c>
      <c r="J236" s="18">
        <v>5</v>
      </c>
      <c r="K236" s="18">
        <v>0</v>
      </c>
      <c r="L236" s="18">
        <v>0</v>
      </c>
      <c r="M236" s="18">
        <v>0</v>
      </c>
      <c r="N236" s="19" t="s">
        <v>2303</v>
      </c>
      <c r="O236" s="19" t="s">
        <v>2303</v>
      </c>
      <c r="P236" s="19" t="s">
        <v>2303</v>
      </c>
      <c r="Q236" s="18">
        <v>10</v>
      </c>
      <c r="R236" s="18">
        <v>0</v>
      </c>
      <c r="S236" s="18">
        <v>5</v>
      </c>
      <c r="T236" s="18">
        <v>0</v>
      </c>
      <c r="U236" s="18">
        <v>15</v>
      </c>
      <c r="V236" s="18">
        <v>10</v>
      </c>
      <c r="W236" s="18">
        <v>0</v>
      </c>
      <c r="X236" s="25">
        <v>0</v>
      </c>
    </row>
    <row r="237" spans="1:24" s="21" customFormat="1" ht="11" x14ac:dyDescent="0.2">
      <c r="A237" s="18">
        <f t="shared" si="3"/>
        <v>235</v>
      </c>
      <c r="B237" s="18" t="s">
        <v>205</v>
      </c>
      <c r="C237" s="18" t="s">
        <v>1376</v>
      </c>
      <c r="D237" s="18">
        <v>4</v>
      </c>
      <c r="E237" s="18" t="s">
        <v>1072</v>
      </c>
      <c r="F237" s="18" t="s">
        <v>1103</v>
      </c>
      <c r="G237" s="18">
        <v>755</v>
      </c>
      <c r="H237" s="18">
        <v>715</v>
      </c>
      <c r="I237" s="18">
        <v>0</v>
      </c>
      <c r="J237" s="18">
        <v>0</v>
      </c>
      <c r="K237" s="18">
        <v>0</v>
      </c>
      <c r="L237" s="18">
        <v>0</v>
      </c>
      <c r="M237" s="18">
        <v>0</v>
      </c>
      <c r="N237" s="19" t="s">
        <v>2303</v>
      </c>
      <c r="O237" s="19" t="s">
        <v>2303</v>
      </c>
      <c r="P237" s="19" t="s">
        <v>2303</v>
      </c>
      <c r="Q237" s="18">
        <v>15</v>
      </c>
      <c r="R237" s="18">
        <v>0</v>
      </c>
      <c r="S237" s="18">
        <v>10</v>
      </c>
      <c r="T237" s="18">
        <v>0</v>
      </c>
      <c r="U237" s="18">
        <v>15</v>
      </c>
      <c r="V237" s="18">
        <v>0</v>
      </c>
      <c r="W237" s="18">
        <v>0</v>
      </c>
      <c r="X237" s="25">
        <v>0</v>
      </c>
    </row>
    <row r="238" spans="1:24" s="21" customFormat="1" ht="11" x14ac:dyDescent="0.2">
      <c r="A238" s="18">
        <f t="shared" si="3"/>
        <v>236</v>
      </c>
      <c r="B238" s="18" t="s">
        <v>397</v>
      </c>
      <c r="C238" s="18" t="s">
        <v>1573</v>
      </c>
      <c r="D238" s="18">
        <v>4</v>
      </c>
      <c r="E238" s="18" t="s">
        <v>1072</v>
      </c>
      <c r="F238" s="18" t="s">
        <v>1103</v>
      </c>
      <c r="G238" s="18">
        <v>755</v>
      </c>
      <c r="H238" s="18">
        <v>668</v>
      </c>
      <c r="I238" s="18">
        <v>42</v>
      </c>
      <c r="J238" s="18">
        <v>5</v>
      </c>
      <c r="K238" s="18">
        <v>0</v>
      </c>
      <c r="L238" s="18">
        <v>0</v>
      </c>
      <c r="M238" s="18">
        <v>0</v>
      </c>
      <c r="N238" s="19" t="s">
        <v>2303</v>
      </c>
      <c r="O238" s="19" t="s">
        <v>2303</v>
      </c>
      <c r="P238" s="19" t="s">
        <v>2303</v>
      </c>
      <c r="Q238" s="18">
        <v>5</v>
      </c>
      <c r="R238" s="18">
        <v>0</v>
      </c>
      <c r="S238" s="18">
        <v>10</v>
      </c>
      <c r="T238" s="18">
        <v>10</v>
      </c>
      <c r="U238" s="18">
        <v>15</v>
      </c>
      <c r="V238" s="18">
        <v>0</v>
      </c>
      <c r="W238" s="18">
        <v>0</v>
      </c>
      <c r="X238" s="25">
        <v>2</v>
      </c>
    </row>
    <row r="239" spans="1:24" s="21" customFormat="1" ht="11" x14ac:dyDescent="0.2">
      <c r="A239" s="18">
        <f t="shared" si="3"/>
        <v>237</v>
      </c>
      <c r="B239" s="18" t="s">
        <v>585</v>
      </c>
      <c r="C239" s="18" t="s">
        <v>1786</v>
      </c>
      <c r="D239" s="18">
        <v>2</v>
      </c>
      <c r="E239" s="18" t="s">
        <v>1071</v>
      </c>
      <c r="F239" s="18" t="s">
        <v>1103</v>
      </c>
      <c r="G239" s="18">
        <v>753</v>
      </c>
      <c r="H239" s="18">
        <v>738</v>
      </c>
      <c r="I239" s="18">
        <v>0</v>
      </c>
      <c r="J239" s="18">
        <v>0</v>
      </c>
      <c r="K239" s="18">
        <v>0</v>
      </c>
      <c r="L239" s="18">
        <v>0</v>
      </c>
      <c r="M239" s="18">
        <v>0</v>
      </c>
      <c r="N239" s="19" t="s">
        <v>2303</v>
      </c>
      <c r="O239" s="19" t="s">
        <v>2303</v>
      </c>
      <c r="P239" s="19" t="s">
        <v>2303</v>
      </c>
      <c r="Q239" s="18">
        <v>0</v>
      </c>
      <c r="R239" s="18">
        <v>0</v>
      </c>
      <c r="S239" s="18">
        <v>0</v>
      </c>
      <c r="T239" s="18">
        <v>0</v>
      </c>
      <c r="U239" s="18">
        <v>15</v>
      </c>
      <c r="V239" s="18">
        <v>0</v>
      </c>
      <c r="W239" s="18">
        <v>0</v>
      </c>
      <c r="X239" s="25">
        <v>18</v>
      </c>
    </row>
    <row r="240" spans="1:24" s="21" customFormat="1" ht="11" x14ac:dyDescent="0.2">
      <c r="A240" s="18">
        <f t="shared" si="3"/>
        <v>238</v>
      </c>
      <c r="B240" s="18" t="s">
        <v>221</v>
      </c>
      <c r="C240" s="18" t="s">
        <v>1393</v>
      </c>
      <c r="D240" s="18">
        <v>5</v>
      </c>
      <c r="E240" s="18" t="s">
        <v>1074</v>
      </c>
      <c r="F240" s="18" t="s">
        <v>1103</v>
      </c>
      <c r="G240" s="18">
        <v>752</v>
      </c>
      <c r="H240" s="18">
        <v>732</v>
      </c>
      <c r="I240" s="18">
        <v>0</v>
      </c>
      <c r="J240" s="18">
        <v>5</v>
      </c>
      <c r="K240" s="18">
        <v>0</v>
      </c>
      <c r="L240" s="18">
        <v>0</v>
      </c>
      <c r="M240" s="18">
        <v>0</v>
      </c>
      <c r="N240" s="19" t="s">
        <v>2303</v>
      </c>
      <c r="O240" s="19" t="s">
        <v>2303</v>
      </c>
      <c r="P240" s="19" t="s">
        <v>2303</v>
      </c>
      <c r="Q240" s="18">
        <v>0</v>
      </c>
      <c r="R240" s="18">
        <v>0</v>
      </c>
      <c r="S240" s="18">
        <v>0</v>
      </c>
      <c r="T240" s="18">
        <v>0</v>
      </c>
      <c r="U240" s="18">
        <v>15</v>
      </c>
      <c r="V240" s="18">
        <v>0</v>
      </c>
      <c r="W240" s="18">
        <v>0</v>
      </c>
      <c r="X240" s="25">
        <v>10</v>
      </c>
    </row>
    <row r="241" spans="1:24" s="21" customFormat="1" ht="11" x14ac:dyDescent="0.2">
      <c r="A241" s="18">
        <f t="shared" si="3"/>
        <v>239</v>
      </c>
      <c r="B241" s="18" t="s">
        <v>65</v>
      </c>
      <c r="C241" s="18" t="s">
        <v>1245</v>
      </c>
      <c r="D241" s="18">
        <v>1</v>
      </c>
      <c r="E241" s="18" t="s">
        <v>1070</v>
      </c>
      <c r="F241" s="18" t="s">
        <v>1103</v>
      </c>
      <c r="G241" s="18">
        <v>752</v>
      </c>
      <c r="H241" s="18">
        <v>717</v>
      </c>
      <c r="I241" s="18">
        <v>0</v>
      </c>
      <c r="J241" s="18">
        <v>5</v>
      </c>
      <c r="K241" s="18">
        <v>0</v>
      </c>
      <c r="L241" s="18">
        <v>0</v>
      </c>
      <c r="M241" s="18">
        <v>0</v>
      </c>
      <c r="N241" s="19" t="s">
        <v>2303</v>
      </c>
      <c r="O241" s="19" t="s">
        <v>2303</v>
      </c>
      <c r="P241" s="19" t="s">
        <v>2303</v>
      </c>
      <c r="Q241" s="18">
        <v>5</v>
      </c>
      <c r="R241" s="18">
        <v>0</v>
      </c>
      <c r="S241" s="18">
        <v>10</v>
      </c>
      <c r="T241" s="18">
        <v>0</v>
      </c>
      <c r="U241" s="18">
        <v>15</v>
      </c>
      <c r="V241" s="18">
        <v>0</v>
      </c>
      <c r="W241" s="18">
        <v>0</v>
      </c>
      <c r="X241" s="25">
        <v>29</v>
      </c>
    </row>
    <row r="242" spans="1:24" s="21" customFormat="1" ht="11" x14ac:dyDescent="0.2">
      <c r="A242" s="18">
        <f t="shared" si="3"/>
        <v>240</v>
      </c>
      <c r="B242" s="18" t="s">
        <v>725</v>
      </c>
      <c r="C242" s="18" t="s">
        <v>1980</v>
      </c>
      <c r="D242" s="18">
        <v>3</v>
      </c>
      <c r="E242" s="18" t="s">
        <v>1073</v>
      </c>
      <c r="F242" s="18" t="s">
        <v>1103</v>
      </c>
      <c r="G242" s="18">
        <v>751</v>
      </c>
      <c r="H242" s="18">
        <v>731</v>
      </c>
      <c r="I242" s="18">
        <v>0</v>
      </c>
      <c r="J242" s="18">
        <v>5</v>
      </c>
      <c r="K242" s="18">
        <v>0</v>
      </c>
      <c r="L242" s="18">
        <v>0</v>
      </c>
      <c r="M242" s="18">
        <v>0</v>
      </c>
      <c r="N242" s="19" t="s">
        <v>2303</v>
      </c>
      <c r="O242" s="19" t="s">
        <v>2303</v>
      </c>
      <c r="P242" s="19" t="s">
        <v>2303</v>
      </c>
      <c r="Q242" s="18">
        <v>0</v>
      </c>
      <c r="R242" s="18">
        <v>0</v>
      </c>
      <c r="S242" s="18">
        <v>0</v>
      </c>
      <c r="T242" s="18">
        <v>0</v>
      </c>
      <c r="U242" s="18">
        <v>15</v>
      </c>
      <c r="V242" s="18">
        <v>0</v>
      </c>
      <c r="W242" s="18">
        <v>0</v>
      </c>
      <c r="X242" s="25">
        <v>32</v>
      </c>
    </row>
    <row r="243" spans="1:24" s="21" customFormat="1" ht="11" x14ac:dyDescent="0.2">
      <c r="A243" s="18">
        <f t="shared" si="3"/>
        <v>241</v>
      </c>
      <c r="B243" s="18" t="s">
        <v>768</v>
      </c>
      <c r="C243" s="18" t="s">
        <v>1904</v>
      </c>
      <c r="D243" s="18">
        <v>8</v>
      </c>
      <c r="E243" s="18" t="s">
        <v>1077</v>
      </c>
      <c r="F243" s="18" t="s">
        <v>1103</v>
      </c>
      <c r="G243" s="18">
        <v>751</v>
      </c>
      <c r="H243" s="18">
        <v>726</v>
      </c>
      <c r="I243" s="18">
        <v>0</v>
      </c>
      <c r="J243" s="18">
        <v>5</v>
      </c>
      <c r="K243" s="18">
        <v>0</v>
      </c>
      <c r="L243" s="18">
        <v>0</v>
      </c>
      <c r="M243" s="18">
        <v>0</v>
      </c>
      <c r="N243" s="19" t="s">
        <v>2303</v>
      </c>
      <c r="O243" s="19" t="s">
        <v>2303</v>
      </c>
      <c r="P243" s="19" t="s">
        <v>2303</v>
      </c>
      <c r="Q243" s="18">
        <v>5</v>
      </c>
      <c r="R243" s="18">
        <v>0</v>
      </c>
      <c r="S243" s="18">
        <v>0</v>
      </c>
      <c r="T243" s="18">
        <v>0</v>
      </c>
      <c r="U243" s="18">
        <v>15</v>
      </c>
      <c r="V243" s="18">
        <v>0</v>
      </c>
      <c r="W243" s="18">
        <v>0</v>
      </c>
      <c r="X243" s="25">
        <v>68</v>
      </c>
    </row>
    <row r="244" spans="1:24" s="21" customFormat="1" ht="11" x14ac:dyDescent="0.2">
      <c r="A244" s="18">
        <f t="shared" si="3"/>
        <v>242</v>
      </c>
      <c r="B244" s="18" t="s">
        <v>310</v>
      </c>
      <c r="C244" s="18" t="s">
        <v>1486</v>
      </c>
      <c r="D244" s="18">
        <v>2</v>
      </c>
      <c r="E244" s="18" t="s">
        <v>1071</v>
      </c>
      <c r="F244" s="18" t="s">
        <v>1103</v>
      </c>
      <c r="G244" s="18">
        <v>750</v>
      </c>
      <c r="H244" s="18">
        <v>725</v>
      </c>
      <c r="I244" s="18">
        <v>0</v>
      </c>
      <c r="J244" s="18">
        <v>5</v>
      </c>
      <c r="K244" s="18">
        <v>0</v>
      </c>
      <c r="L244" s="18">
        <v>0</v>
      </c>
      <c r="M244" s="18">
        <v>0</v>
      </c>
      <c r="N244" s="19" t="s">
        <v>2303</v>
      </c>
      <c r="O244" s="19" t="s">
        <v>2303</v>
      </c>
      <c r="P244" s="19" t="s">
        <v>2303</v>
      </c>
      <c r="Q244" s="18">
        <v>5</v>
      </c>
      <c r="R244" s="18">
        <v>0</v>
      </c>
      <c r="S244" s="18">
        <v>0</v>
      </c>
      <c r="T244" s="18">
        <v>0</v>
      </c>
      <c r="U244" s="18">
        <v>15</v>
      </c>
      <c r="V244" s="18">
        <v>0</v>
      </c>
      <c r="W244" s="18">
        <v>0</v>
      </c>
      <c r="X244" s="25">
        <v>0</v>
      </c>
    </row>
    <row r="245" spans="1:24" s="21" customFormat="1" ht="11" x14ac:dyDescent="0.2">
      <c r="A245" s="18">
        <f t="shared" si="3"/>
        <v>243</v>
      </c>
      <c r="B245" s="18" t="s">
        <v>330</v>
      </c>
      <c r="C245" s="18" t="s">
        <v>1506</v>
      </c>
      <c r="D245" s="18">
        <v>5</v>
      </c>
      <c r="E245" s="18" t="s">
        <v>1074</v>
      </c>
      <c r="F245" s="18" t="s">
        <v>1103</v>
      </c>
      <c r="G245" s="18">
        <v>750</v>
      </c>
      <c r="H245" s="18">
        <v>725</v>
      </c>
      <c r="I245" s="18">
        <v>0</v>
      </c>
      <c r="J245" s="18">
        <v>5</v>
      </c>
      <c r="K245" s="18">
        <v>0</v>
      </c>
      <c r="L245" s="18">
        <v>0</v>
      </c>
      <c r="M245" s="18">
        <v>0</v>
      </c>
      <c r="N245" s="19" t="s">
        <v>2303</v>
      </c>
      <c r="O245" s="19" t="s">
        <v>2303</v>
      </c>
      <c r="P245" s="19" t="s">
        <v>2303</v>
      </c>
      <c r="Q245" s="18">
        <v>5</v>
      </c>
      <c r="R245" s="18">
        <v>0</v>
      </c>
      <c r="S245" s="18">
        <v>0</v>
      </c>
      <c r="T245" s="18">
        <v>0</v>
      </c>
      <c r="U245" s="18">
        <v>15</v>
      </c>
      <c r="V245" s="18">
        <v>0</v>
      </c>
      <c r="W245" s="18">
        <v>0</v>
      </c>
      <c r="X245" s="25">
        <v>0</v>
      </c>
    </row>
    <row r="246" spans="1:24" s="21" customFormat="1" ht="11" x14ac:dyDescent="0.2">
      <c r="A246" s="18">
        <f t="shared" si="3"/>
        <v>244</v>
      </c>
      <c r="B246" s="18" t="s">
        <v>623</v>
      </c>
      <c r="C246" s="18" t="s">
        <v>1835</v>
      </c>
      <c r="D246" s="18">
        <v>1</v>
      </c>
      <c r="E246" s="18" t="s">
        <v>1070</v>
      </c>
      <c r="F246" s="18" t="s">
        <v>1103</v>
      </c>
      <c r="G246" s="18">
        <v>750</v>
      </c>
      <c r="H246" s="18">
        <v>725</v>
      </c>
      <c r="I246" s="18">
        <v>0</v>
      </c>
      <c r="J246" s="18">
        <v>5</v>
      </c>
      <c r="K246" s="18">
        <v>0</v>
      </c>
      <c r="L246" s="18">
        <v>0</v>
      </c>
      <c r="M246" s="18">
        <v>0</v>
      </c>
      <c r="N246" s="19" t="s">
        <v>2303</v>
      </c>
      <c r="O246" s="19" t="s">
        <v>2303</v>
      </c>
      <c r="P246" s="19" t="s">
        <v>2303</v>
      </c>
      <c r="Q246" s="18">
        <v>5</v>
      </c>
      <c r="R246" s="18">
        <v>0</v>
      </c>
      <c r="S246" s="18">
        <v>0</v>
      </c>
      <c r="T246" s="18">
        <v>0</v>
      </c>
      <c r="U246" s="18">
        <v>15</v>
      </c>
      <c r="V246" s="18">
        <v>0</v>
      </c>
      <c r="W246" s="18">
        <v>0</v>
      </c>
      <c r="X246" s="25">
        <v>88</v>
      </c>
    </row>
    <row r="247" spans="1:24" s="21" customFormat="1" ht="11" x14ac:dyDescent="0.2">
      <c r="A247" s="18">
        <f t="shared" si="3"/>
        <v>245</v>
      </c>
      <c r="B247" s="18" t="s">
        <v>774</v>
      </c>
      <c r="C247" s="18" t="s">
        <v>1974</v>
      </c>
      <c r="D247" s="18">
        <v>1</v>
      </c>
      <c r="E247" s="18" t="s">
        <v>1070</v>
      </c>
      <c r="F247" s="18" t="s">
        <v>1103</v>
      </c>
      <c r="G247" s="18">
        <v>749</v>
      </c>
      <c r="H247" s="18">
        <v>724</v>
      </c>
      <c r="I247" s="18">
        <v>0</v>
      </c>
      <c r="J247" s="18">
        <v>5</v>
      </c>
      <c r="K247" s="18">
        <v>0</v>
      </c>
      <c r="L247" s="18">
        <v>0</v>
      </c>
      <c r="M247" s="18">
        <v>5</v>
      </c>
      <c r="N247" s="19" t="s">
        <v>2303</v>
      </c>
      <c r="O247" s="19" t="s">
        <v>2303</v>
      </c>
      <c r="P247" s="19" t="s">
        <v>2303</v>
      </c>
      <c r="Q247" s="18">
        <v>0</v>
      </c>
      <c r="R247" s="18">
        <v>0</v>
      </c>
      <c r="S247" s="18">
        <v>0</v>
      </c>
      <c r="T247" s="18">
        <v>10</v>
      </c>
      <c r="U247" s="18">
        <v>5</v>
      </c>
      <c r="V247" s="18">
        <v>0</v>
      </c>
      <c r="W247" s="18">
        <v>0</v>
      </c>
      <c r="X247" s="25">
        <v>15</v>
      </c>
    </row>
    <row r="248" spans="1:24" s="21" customFormat="1" ht="11" x14ac:dyDescent="0.2">
      <c r="A248" s="18">
        <f t="shared" si="3"/>
        <v>246</v>
      </c>
      <c r="B248" s="18" t="s">
        <v>422</v>
      </c>
      <c r="C248" s="18" t="s">
        <v>1598</v>
      </c>
      <c r="D248" s="18">
        <v>1</v>
      </c>
      <c r="E248" s="18" t="s">
        <v>1070</v>
      </c>
      <c r="F248" s="18" t="s">
        <v>1103</v>
      </c>
      <c r="G248" s="18">
        <v>748</v>
      </c>
      <c r="H248" s="18">
        <v>723</v>
      </c>
      <c r="I248" s="18">
        <v>0</v>
      </c>
      <c r="J248" s="18">
        <v>5</v>
      </c>
      <c r="K248" s="18">
        <v>0</v>
      </c>
      <c r="L248" s="18">
        <v>0</v>
      </c>
      <c r="M248" s="18">
        <v>0</v>
      </c>
      <c r="N248" s="19" t="s">
        <v>2303</v>
      </c>
      <c r="O248" s="19" t="s">
        <v>2303</v>
      </c>
      <c r="P248" s="19" t="s">
        <v>2303</v>
      </c>
      <c r="Q248" s="18">
        <v>5</v>
      </c>
      <c r="R248" s="18">
        <v>0</v>
      </c>
      <c r="S248" s="18">
        <v>0</v>
      </c>
      <c r="T248" s="18">
        <v>0</v>
      </c>
      <c r="U248" s="18">
        <v>15</v>
      </c>
      <c r="V248" s="18">
        <v>0</v>
      </c>
      <c r="W248" s="18">
        <v>0</v>
      </c>
      <c r="X248" s="25">
        <v>35</v>
      </c>
    </row>
    <row r="249" spans="1:24" s="21" customFormat="1" ht="11" x14ac:dyDescent="0.2">
      <c r="A249" s="18">
        <f t="shared" ref="A249:A324" si="4">ROW()-2</f>
        <v>247</v>
      </c>
      <c r="B249" s="18" t="s">
        <v>2349</v>
      </c>
      <c r="C249" s="18" t="s">
        <v>2350</v>
      </c>
      <c r="D249" s="18">
        <v>1</v>
      </c>
      <c r="E249" s="18" t="s">
        <v>2351</v>
      </c>
      <c r="F249" s="18" t="s">
        <v>1103</v>
      </c>
      <c r="G249" s="18">
        <v>748</v>
      </c>
      <c r="H249" s="18">
        <v>708</v>
      </c>
      <c r="I249" s="18">
        <v>0</v>
      </c>
      <c r="J249" s="18">
        <v>5</v>
      </c>
      <c r="K249" s="18">
        <v>0</v>
      </c>
      <c r="L249" s="18">
        <v>0</v>
      </c>
      <c r="M249" s="18">
        <v>5</v>
      </c>
      <c r="N249" s="19" t="s">
        <v>2303</v>
      </c>
      <c r="O249" s="19" t="s">
        <v>2303</v>
      </c>
      <c r="P249" s="19" t="s">
        <v>2303</v>
      </c>
      <c r="Q249" s="18">
        <v>5</v>
      </c>
      <c r="R249" s="18">
        <v>0</v>
      </c>
      <c r="S249" s="18">
        <v>0</v>
      </c>
      <c r="T249" s="18">
        <v>10</v>
      </c>
      <c r="U249" s="18">
        <v>15</v>
      </c>
      <c r="V249" s="18">
        <v>0</v>
      </c>
      <c r="W249" s="18">
        <v>0</v>
      </c>
      <c r="X249" s="25">
        <v>70</v>
      </c>
    </row>
    <row r="250" spans="1:24" s="21" customFormat="1" ht="11" x14ac:dyDescent="0.2">
      <c r="A250" s="18">
        <f t="shared" si="3"/>
        <v>248</v>
      </c>
      <c r="B250" s="18" t="s">
        <v>361</v>
      </c>
      <c r="C250" s="18" t="s">
        <v>1533</v>
      </c>
      <c r="D250" s="18">
        <v>6</v>
      </c>
      <c r="E250" s="18" t="s">
        <v>1076</v>
      </c>
      <c r="F250" s="18" t="s">
        <v>1103</v>
      </c>
      <c r="G250" s="18">
        <v>747</v>
      </c>
      <c r="H250" s="18">
        <v>737</v>
      </c>
      <c r="I250" s="18">
        <v>0</v>
      </c>
      <c r="J250" s="18">
        <v>5</v>
      </c>
      <c r="K250" s="18">
        <v>0</v>
      </c>
      <c r="L250" s="18">
        <v>0</v>
      </c>
      <c r="M250" s="18">
        <v>0</v>
      </c>
      <c r="N250" s="19" t="s">
        <v>2303</v>
      </c>
      <c r="O250" s="19" t="s">
        <v>2303</v>
      </c>
      <c r="P250" s="19" t="s">
        <v>2303</v>
      </c>
      <c r="Q250" s="18">
        <v>5</v>
      </c>
      <c r="R250" s="18">
        <v>0</v>
      </c>
      <c r="S250" s="18">
        <v>0</v>
      </c>
      <c r="T250" s="18">
        <v>0</v>
      </c>
      <c r="U250" s="18">
        <v>0</v>
      </c>
      <c r="V250" s="18">
        <v>0</v>
      </c>
      <c r="W250" s="18">
        <v>0</v>
      </c>
      <c r="X250" s="25">
        <v>150</v>
      </c>
    </row>
    <row r="251" spans="1:24" s="21" customFormat="1" ht="11" x14ac:dyDescent="0.2">
      <c r="A251" s="18">
        <f t="shared" si="3"/>
        <v>249</v>
      </c>
      <c r="B251" s="18" t="s">
        <v>606</v>
      </c>
      <c r="C251" s="18" t="s">
        <v>1812</v>
      </c>
      <c r="D251" s="18">
        <v>3</v>
      </c>
      <c r="E251" s="18" t="s">
        <v>1073</v>
      </c>
      <c r="F251" s="18" t="s">
        <v>1103</v>
      </c>
      <c r="G251" s="18">
        <v>747</v>
      </c>
      <c r="H251" s="18">
        <v>737</v>
      </c>
      <c r="I251" s="18">
        <v>0</v>
      </c>
      <c r="J251" s="18">
        <v>5</v>
      </c>
      <c r="K251" s="18">
        <v>0</v>
      </c>
      <c r="L251" s="18">
        <v>0</v>
      </c>
      <c r="M251" s="18">
        <v>0</v>
      </c>
      <c r="N251" s="19" t="s">
        <v>2303</v>
      </c>
      <c r="O251" s="19" t="s">
        <v>2303</v>
      </c>
      <c r="P251" s="19" t="s">
        <v>2303</v>
      </c>
      <c r="Q251" s="18">
        <v>5</v>
      </c>
      <c r="R251" s="18">
        <v>0</v>
      </c>
      <c r="S251" s="18">
        <v>0</v>
      </c>
      <c r="T251" s="18">
        <v>0</v>
      </c>
      <c r="U251" s="18">
        <v>0</v>
      </c>
      <c r="V251" s="18">
        <v>0</v>
      </c>
      <c r="W251" s="18">
        <v>0</v>
      </c>
      <c r="X251" s="25">
        <v>18</v>
      </c>
    </row>
    <row r="252" spans="1:24" s="21" customFormat="1" ht="11" x14ac:dyDescent="0.2">
      <c r="A252" s="18">
        <f t="shared" si="3"/>
        <v>250</v>
      </c>
      <c r="B252" s="18" t="s">
        <v>795</v>
      </c>
      <c r="C252" s="18" t="s">
        <v>2004</v>
      </c>
      <c r="D252" s="18">
        <v>5</v>
      </c>
      <c r="E252" s="18" t="s">
        <v>1074</v>
      </c>
      <c r="F252" s="18" t="s">
        <v>1103</v>
      </c>
      <c r="G252" s="18">
        <v>747</v>
      </c>
      <c r="H252" s="18">
        <v>727</v>
      </c>
      <c r="I252" s="18">
        <v>0</v>
      </c>
      <c r="J252" s="18">
        <v>5</v>
      </c>
      <c r="K252" s="18">
        <v>0</v>
      </c>
      <c r="L252" s="18">
        <v>0</v>
      </c>
      <c r="M252" s="18">
        <v>0</v>
      </c>
      <c r="N252" s="19" t="s">
        <v>2303</v>
      </c>
      <c r="O252" s="19" t="s">
        <v>2303</v>
      </c>
      <c r="P252" s="19" t="s">
        <v>2303</v>
      </c>
      <c r="Q252" s="18">
        <v>15</v>
      </c>
      <c r="R252" s="18">
        <v>0</v>
      </c>
      <c r="S252" s="18">
        <v>0</v>
      </c>
      <c r="T252" s="18">
        <v>0</v>
      </c>
      <c r="U252" s="18">
        <v>0</v>
      </c>
      <c r="V252" s="18">
        <v>0</v>
      </c>
      <c r="W252" s="18">
        <v>0</v>
      </c>
      <c r="X252" s="25">
        <v>0</v>
      </c>
    </row>
    <row r="253" spans="1:24" s="21" customFormat="1" ht="11" x14ac:dyDescent="0.2">
      <c r="A253" s="18">
        <f t="shared" si="3"/>
        <v>251</v>
      </c>
      <c r="B253" s="18" t="s">
        <v>254</v>
      </c>
      <c r="C253" s="18" t="s">
        <v>1426</v>
      </c>
      <c r="D253" s="18">
        <v>4</v>
      </c>
      <c r="E253" s="18" t="s">
        <v>1072</v>
      </c>
      <c r="F253" s="18" t="s">
        <v>1103</v>
      </c>
      <c r="G253" s="18">
        <v>747</v>
      </c>
      <c r="H253" s="18">
        <v>712</v>
      </c>
      <c r="I253" s="18">
        <v>0</v>
      </c>
      <c r="J253" s="18">
        <v>5</v>
      </c>
      <c r="K253" s="18">
        <v>0</v>
      </c>
      <c r="L253" s="18">
        <v>0</v>
      </c>
      <c r="M253" s="18">
        <v>0</v>
      </c>
      <c r="N253" s="19" t="s">
        <v>2303</v>
      </c>
      <c r="O253" s="19" t="s">
        <v>2303</v>
      </c>
      <c r="P253" s="19" t="s">
        <v>2303</v>
      </c>
      <c r="Q253" s="18">
        <v>5</v>
      </c>
      <c r="R253" s="18">
        <v>0</v>
      </c>
      <c r="S253" s="18">
        <v>0</v>
      </c>
      <c r="T253" s="18">
        <v>0</v>
      </c>
      <c r="U253" s="18">
        <v>15</v>
      </c>
      <c r="V253" s="18">
        <v>10</v>
      </c>
      <c r="W253" s="18">
        <v>0</v>
      </c>
      <c r="X253" s="25">
        <v>0</v>
      </c>
    </row>
    <row r="254" spans="1:24" s="21" customFormat="1" ht="11" x14ac:dyDescent="0.2">
      <c r="A254" s="18">
        <f t="shared" si="3"/>
        <v>252</v>
      </c>
      <c r="B254" s="18" t="s">
        <v>195</v>
      </c>
      <c r="C254" s="18" t="s">
        <v>1367</v>
      </c>
      <c r="D254" s="18">
        <v>2</v>
      </c>
      <c r="E254" s="18" t="s">
        <v>1071</v>
      </c>
      <c r="F254" s="18" t="s">
        <v>1103</v>
      </c>
      <c r="G254" s="18">
        <v>746</v>
      </c>
      <c r="H254" s="18">
        <v>716</v>
      </c>
      <c r="I254" s="18">
        <v>0</v>
      </c>
      <c r="J254" s="18">
        <v>5</v>
      </c>
      <c r="K254" s="18">
        <v>0</v>
      </c>
      <c r="L254" s="18">
        <v>0</v>
      </c>
      <c r="M254" s="18">
        <v>0</v>
      </c>
      <c r="N254" s="19" t="s">
        <v>2303</v>
      </c>
      <c r="O254" s="19" t="s">
        <v>2303</v>
      </c>
      <c r="P254" s="19" t="s">
        <v>2303</v>
      </c>
      <c r="Q254" s="18">
        <v>10</v>
      </c>
      <c r="R254" s="18">
        <v>0</v>
      </c>
      <c r="S254" s="18">
        <v>0</v>
      </c>
      <c r="T254" s="18">
        <v>0</v>
      </c>
      <c r="U254" s="18">
        <v>15</v>
      </c>
      <c r="V254" s="18">
        <v>0</v>
      </c>
      <c r="W254" s="18">
        <v>0</v>
      </c>
      <c r="X254" s="25">
        <v>0</v>
      </c>
    </row>
    <row r="255" spans="1:24" s="21" customFormat="1" ht="11" x14ac:dyDescent="0.2">
      <c r="A255" s="18">
        <f t="shared" si="3"/>
        <v>253</v>
      </c>
      <c r="B255" s="18" t="s">
        <v>369</v>
      </c>
      <c r="C255" s="18" t="s">
        <v>1541</v>
      </c>
      <c r="D255" s="18">
        <v>4</v>
      </c>
      <c r="E255" s="18" t="s">
        <v>1072</v>
      </c>
      <c r="F255" s="18" t="s">
        <v>1103</v>
      </c>
      <c r="G255" s="18">
        <v>744</v>
      </c>
      <c r="H255" s="18">
        <v>719</v>
      </c>
      <c r="I255" s="18">
        <v>0</v>
      </c>
      <c r="J255" s="18">
        <v>0</v>
      </c>
      <c r="K255" s="18">
        <v>0</v>
      </c>
      <c r="L255" s="18">
        <v>0</v>
      </c>
      <c r="M255" s="18">
        <v>5</v>
      </c>
      <c r="N255" s="19" t="s">
        <v>2303</v>
      </c>
      <c r="O255" s="19" t="s">
        <v>2303</v>
      </c>
      <c r="P255" s="19" t="s">
        <v>2303</v>
      </c>
      <c r="Q255" s="18">
        <v>5</v>
      </c>
      <c r="R255" s="18">
        <v>0</v>
      </c>
      <c r="S255" s="18">
        <v>0</v>
      </c>
      <c r="T255" s="18">
        <v>0</v>
      </c>
      <c r="U255" s="18">
        <v>15</v>
      </c>
      <c r="V255" s="18">
        <v>0</v>
      </c>
      <c r="W255" s="18">
        <v>0</v>
      </c>
      <c r="X255" s="25">
        <v>0</v>
      </c>
    </row>
    <row r="256" spans="1:24" s="21" customFormat="1" ht="11" x14ac:dyDescent="0.2">
      <c r="A256" s="18">
        <f t="shared" si="3"/>
        <v>254</v>
      </c>
      <c r="B256" s="18" t="s">
        <v>823</v>
      </c>
      <c r="C256" s="18" t="s">
        <v>2045</v>
      </c>
      <c r="D256" s="18">
        <v>6</v>
      </c>
      <c r="E256" s="18" t="s">
        <v>1076</v>
      </c>
      <c r="F256" s="18" t="s">
        <v>1103</v>
      </c>
      <c r="G256" s="18">
        <v>744</v>
      </c>
      <c r="H256" s="18">
        <v>709</v>
      </c>
      <c r="I256" s="18">
        <v>0</v>
      </c>
      <c r="J256" s="18">
        <v>5</v>
      </c>
      <c r="K256" s="18">
        <v>0</v>
      </c>
      <c r="L256" s="18">
        <v>0</v>
      </c>
      <c r="M256" s="18">
        <v>0</v>
      </c>
      <c r="N256" s="19" t="s">
        <v>2303</v>
      </c>
      <c r="O256" s="19" t="s">
        <v>2303</v>
      </c>
      <c r="P256" s="19" t="s">
        <v>2303</v>
      </c>
      <c r="Q256" s="18">
        <v>15</v>
      </c>
      <c r="R256" s="18">
        <v>0</v>
      </c>
      <c r="S256" s="18">
        <v>0</v>
      </c>
      <c r="T256" s="18">
        <v>0</v>
      </c>
      <c r="U256" s="18">
        <v>15</v>
      </c>
      <c r="V256" s="18">
        <v>0</v>
      </c>
      <c r="W256" s="18">
        <v>0</v>
      </c>
      <c r="X256" s="25">
        <v>0</v>
      </c>
    </row>
    <row r="257" spans="1:24" s="21" customFormat="1" ht="11" x14ac:dyDescent="0.2">
      <c r="A257" s="18">
        <f t="shared" si="3"/>
        <v>255</v>
      </c>
      <c r="B257" s="18" t="s">
        <v>10</v>
      </c>
      <c r="C257" s="18" t="s">
        <v>2232</v>
      </c>
      <c r="D257" s="18">
        <v>6</v>
      </c>
      <c r="E257" s="18" t="s">
        <v>1076</v>
      </c>
      <c r="F257" s="18" t="s">
        <v>1103</v>
      </c>
      <c r="G257" s="18">
        <v>744</v>
      </c>
      <c r="H257" s="18">
        <v>704</v>
      </c>
      <c r="I257" s="18">
        <v>0</v>
      </c>
      <c r="J257" s="18">
        <v>5</v>
      </c>
      <c r="K257" s="18">
        <v>0</v>
      </c>
      <c r="L257" s="18">
        <v>0</v>
      </c>
      <c r="M257" s="18">
        <v>0</v>
      </c>
      <c r="N257" s="19" t="s">
        <v>2303</v>
      </c>
      <c r="O257" s="19" t="s">
        <v>2303</v>
      </c>
      <c r="P257" s="19" t="s">
        <v>2303</v>
      </c>
      <c r="Q257" s="18">
        <v>10</v>
      </c>
      <c r="R257" s="18">
        <v>0</v>
      </c>
      <c r="S257" s="18">
        <v>0</v>
      </c>
      <c r="T257" s="18">
        <v>0</v>
      </c>
      <c r="U257" s="18">
        <v>15</v>
      </c>
      <c r="V257" s="18">
        <v>10</v>
      </c>
      <c r="W257" s="18">
        <v>0</v>
      </c>
      <c r="X257" s="25">
        <v>0</v>
      </c>
    </row>
    <row r="258" spans="1:24" s="21" customFormat="1" ht="11" x14ac:dyDescent="0.2">
      <c r="A258" s="18">
        <f t="shared" si="3"/>
        <v>256</v>
      </c>
      <c r="B258" s="18" t="s">
        <v>91</v>
      </c>
      <c r="C258" s="18" t="s">
        <v>2099</v>
      </c>
      <c r="D258" s="18">
        <v>1</v>
      </c>
      <c r="E258" s="18" t="s">
        <v>1070</v>
      </c>
      <c r="F258" s="18" t="s">
        <v>1103</v>
      </c>
      <c r="G258" s="18">
        <v>744</v>
      </c>
      <c r="H258" s="18">
        <v>699</v>
      </c>
      <c r="I258" s="18">
        <v>0</v>
      </c>
      <c r="J258" s="18">
        <v>5</v>
      </c>
      <c r="K258" s="18">
        <v>0</v>
      </c>
      <c r="L258" s="18">
        <v>0</v>
      </c>
      <c r="M258" s="18">
        <v>0</v>
      </c>
      <c r="N258" s="19" t="s">
        <v>2303</v>
      </c>
      <c r="O258" s="19" t="s">
        <v>2303</v>
      </c>
      <c r="P258" s="19" t="s">
        <v>2303</v>
      </c>
      <c r="Q258" s="18">
        <v>10</v>
      </c>
      <c r="R258" s="18">
        <v>0</v>
      </c>
      <c r="S258" s="18">
        <v>15</v>
      </c>
      <c r="T258" s="18">
        <v>0</v>
      </c>
      <c r="U258" s="18">
        <v>15</v>
      </c>
      <c r="V258" s="18">
        <v>0</v>
      </c>
      <c r="W258" s="18">
        <v>0</v>
      </c>
      <c r="X258" s="25">
        <v>0</v>
      </c>
    </row>
    <row r="259" spans="1:24" s="21" customFormat="1" ht="11" x14ac:dyDescent="0.2">
      <c r="A259" s="18">
        <f t="shared" si="3"/>
        <v>257</v>
      </c>
      <c r="B259" s="18" t="s">
        <v>884</v>
      </c>
      <c r="C259" s="18" t="s">
        <v>2065</v>
      </c>
      <c r="D259" s="18">
        <v>1</v>
      </c>
      <c r="E259" s="18" t="s">
        <v>1070</v>
      </c>
      <c r="F259" s="18" t="s">
        <v>1103</v>
      </c>
      <c r="G259" s="18">
        <v>742</v>
      </c>
      <c r="H259" s="18">
        <v>717</v>
      </c>
      <c r="I259" s="18">
        <v>0</v>
      </c>
      <c r="J259" s="18">
        <v>5</v>
      </c>
      <c r="K259" s="18">
        <v>0</v>
      </c>
      <c r="L259" s="18">
        <v>0</v>
      </c>
      <c r="M259" s="18">
        <v>0</v>
      </c>
      <c r="N259" s="19" t="s">
        <v>2303</v>
      </c>
      <c r="O259" s="19" t="s">
        <v>2303</v>
      </c>
      <c r="P259" s="19" t="s">
        <v>2303</v>
      </c>
      <c r="Q259" s="18">
        <v>5</v>
      </c>
      <c r="R259" s="18">
        <v>0</v>
      </c>
      <c r="S259" s="18">
        <v>0</v>
      </c>
      <c r="T259" s="18">
        <v>0</v>
      </c>
      <c r="U259" s="18">
        <v>15</v>
      </c>
      <c r="V259" s="18">
        <v>0</v>
      </c>
      <c r="W259" s="18">
        <v>0</v>
      </c>
      <c r="X259" s="25">
        <v>8</v>
      </c>
    </row>
    <row r="260" spans="1:24" s="21" customFormat="1" ht="11" x14ac:dyDescent="0.2">
      <c r="A260" s="18">
        <f t="shared" si="3"/>
        <v>258</v>
      </c>
      <c r="B260" s="18" t="s">
        <v>531</v>
      </c>
      <c r="C260" s="18" t="s">
        <v>1720</v>
      </c>
      <c r="D260" s="18">
        <v>6</v>
      </c>
      <c r="E260" s="18" t="s">
        <v>1076</v>
      </c>
      <c r="F260" s="18" t="s">
        <v>1103</v>
      </c>
      <c r="G260" s="18">
        <v>741</v>
      </c>
      <c r="H260" s="18">
        <v>726</v>
      </c>
      <c r="I260" s="18">
        <v>0</v>
      </c>
      <c r="J260" s="18">
        <v>5</v>
      </c>
      <c r="K260" s="18">
        <v>0</v>
      </c>
      <c r="L260" s="18">
        <v>0</v>
      </c>
      <c r="M260" s="18">
        <v>0</v>
      </c>
      <c r="N260" s="19" t="s">
        <v>2303</v>
      </c>
      <c r="O260" s="19" t="s">
        <v>2303</v>
      </c>
      <c r="P260" s="19" t="s">
        <v>2303</v>
      </c>
      <c r="Q260" s="18">
        <v>10</v>
      </c>
      <c r="R260" s="18">
        <v>0</v>
      </c>
      <c r="S260" s="18">
        <v>0</v>
      </c>
      <c r="T260" s="18">
        <v>0</v>
      </c>
      <c r="U260" s="18">
        <v>0</v>
      </c>
      <c r="V260" s="18">
        <v>0</v>
      </c>
      <c r="W260" s="18">
        <v>0</v>
      </c>
      <c r="X260" s="25">
        <v>35</v>
      </c>
    </row>
    <row r="261" spans="1:24" s="21" customFormat="1" ht="11" x14ac:dyDescent="0.2">
      <c r="A261" s="18">
        <f t="shared" si="4"/>
        <v>259</v>
      </c>
      <c r="B261" s="18" t="s">
        <v>900</v>
      </c>
      <c r="C261" s="18" t="s">
        <v>2091</v>
      </c>
      <c r="D261" s="18">
        <v>1</v>
      </c>
      <c r="E261" s="18" t="s">
        <v>1070</v>
      </c>
      <c r="F261" s="18" t="s">
        <v>1103</v>
      </c>
      <c r="G261" s="18">
        <v>740</v>
      </c>
      <c r="H261" s="18">
        <v>720</v>
      </c>
      <c r="I261" s="18">
        <v>0</v>
      </c>
      <c r="J261" s="18">
        <v>5</v>
      </c>
      <c r="K261" s="18">
        <v>0</v>
      </c>
      <c r="L261" s="18">
        <v>0</v>
      </c>
      <c r="M261" s="18">
        <v>0</v>
      </c>
      <c r="N261" s="19" t="s">
        <v>2303</v>
      </c>
      <c r="O261" s="19" t="s">
        <v>2303</v>
      </c>
      <c r="P261" s="19" t="s">
        <v>2303</v>
      </c>
      <c r="Q261" s="18">
        <v>0</v>
      </c>
      <c r="R261" s="18">
        <v>0</v>
      </c>
      <c r="S261" s="18">
        <v>0</v>
      </c>
      <c r="T261" s="18">
        <v>0</v>
      </c>
      <c r="U261" s="18">
        <v>15</v>
      </c>
      <c r="V261" s="18">
        <v>0</v>
      </c>
      <c r="W261" s="18">
        <v>0</v>
      </c>
      <c r="X261" s="25">
        <v>62</v>
      </c>
    </row>
    <row r="262" spans="1:24" s="21" customFormat="1" ht="11" x14ac:dyDescent="0.2">
      <c r="A262" s="18">
        <f t="shared" si="4"/>
        <v>260</v>
      </c>
      <c r="B262" s="18" t="s">
        <v>576</v>
      </c>
      <c r="C262" s="18" t="s">
        <v>1775</v>
      </c>
      <c r="D262" s="18">
        <v>6</v>
      </c>
      <c r="E262" s="18" t="s">
        <v>1076</v>
      </c>
      <c r="F262" s="18" t="s">
        <v>1103</v>
      </c>
      <c r="G262" s="18">
        <v>740</v>
      </c>
      <c r="H262" s="18">
        <v>715</v>
      </c>
      <c r="I262" s="18">
        <v>0</v>
      </c>
      <c r="J262" s="18">
        <v>5</v>
      </c>
      <c r="K262" s="18">
        <v>0</v>
      </c>
      <c r="L262" s="18">
        <v>0</v>
      </c>
      <c r="M262" s="18">
        <v>0</v>
      </c>
      <c r="N262" s="19" t="s">
        <v>2303</v>
      </c>
      <c r="O262" s="19" t="s">
        <v>2303</v>
      </c>
      <c r="P262" s="19" t="s">
        <v>2303</v>
      </c>
      <c r="Q262" s="18">
        <v>5</v>
      </c>
      <c r="R262" s="18">
        <v>0</v>
      </c>
      <c r="S262" s="18">
        <v>0</v>
      </c>
      <c r="T262" s="18">
        <v>0</v>
      </c>
      <c r="U262" s="18">
        <v>15</v>
      </c>
      <c r="V262" s="18">
        <v>0</v>
      </c>
      <c r="W262" s="18">
        <v>0</v>
      </c>
      <c r="X262" s="25">
        <v>6</v>
      </c>
    </row>
    <row r="263" spans="1:24" s="21" customFormat="1" ht="11" x14ac:dyDescent="0.2">
      <c r="A263" s="18">
        <f t="shared" si="4"/>
        <v>261</v>
      </c>
      <c r="B263" s="18" t="s">
        <v>740</v>
      </c>
      <c r="C263" s="18" t="s">
        <v>1948</v>
      </c>
      <c r="D263" s="18">
        <v>3</v>
      </c>
      <c r="E263" s="18" t="s">
        <v>1073</v>
      </c>
      <c r="F263" s="18" t="s">
        <v>1103</v>
      </c>
      <c r="G263" s="18">
        <v>739</v>
      </c>
      <c r="H263" s="18">
        <v>734</v>
      </c>
      <c r="I263" s="18">
        <v>0</v>
      </c>
      <c r="J263" s="18">
        <v>5</v>
      </c>
      <c r="K263" s="18">
        <v>0</v>
      </c>
      <c r="L263" s="18">
        <v>0</v>
      </c>
      <c r="M263" s="18">
        <v>0</v>
      </c>
      <c r="N263" s="19" t="s">
        <v>2303</v>
      </c>
      <c r="O263" s="19" t="s">
        <v>2303</v>
      </c>
      <c r="P263" s="19" t="s">
        <v>2303</v>
      </c>
      <c r="Q263" s="18">
        <v>0</v>
      </c>
      <c r="R263" s="18">
        <v>0</v>
      </c>
      <c r="S263" s="18">
        <v>0</v>
      </c>
      <c r="T263" s="18">
        <v>0</v>
      </c>
      <c r="U263" s="18">
        <v>0</v>
      </c>
      <c r="V263" s="18">
        <v>0</v>
      </c>
      <c r="W263" s="18">
        <v>0</v>
      </c>
      <c r="X263" s="25">
        <v>35</v>
      </c>
    </row>
    <row r="264" spans="1:24" s="21" customFormat="1" ht="11" x14ac:dyDescent="0.2">
      <c r="A264" s="18">
        <f t="shared" si="4"/>
        <v>262</v>
      </c>
      <c r="B264" s="18" t="s">
        <v>987</v>
      </c>
      <c r="C264" s="18" t="s">
        <v>1851</v>
      </c>
      <c r="D264" s="18">
        <v>6</v>
      </c>
      <c r="E264" s="18" t="s">
        <v>1076</v>
      </c>
      <c r="F264" s="18" t="s">
        <v>1103</v>
      </c>
      <c r="G264" s="18">
        <v>739</v>
      </c>
      <c r="H264" s="18">
        <v>714</v>
      </c>
      <c r="I264" s="18">
        <v>0</v>
      </c>
      <c r="J264" s="18">
        <v>5</v>
      </c>
      <c r="K264" s="18">
        <v>0</v>
      </c>
      <c r="L264" s="18">
        <v>0</v>
      </c>
      <c r="M264" s="18">
        <v>0</v>
      </c>
      <c r="N264" s="19" t="s">
        <v>2303</v>
      </c>
      <c r="O264" s="19" t="s">
        <v>2303</v>
      </c>
      <c r="P264" s="19" t="s">
        <v>2303</v>
      </c>
      <c r="Q264" s="18">
        <v>5</v>
      </c>
      <c r="R264" s="18">
        <v>0</v>
      </c>
      <c r="S264" s="18">
        <v>0</v>
      </c>
      <c r="T264" s="18">
        <v>0</v>
      </c>
      <c r="U264" s="18">
        <v>15</v>
      </c>
      <c r="V264" s="18">
        <v>0</v>
      </c>
      <c r="W264" s="18">
        <v>0</v>
      </c>
      <c r="X264" s="25">
        <v>62</v>
      </c>
    </row>
    <row r="265" spans="1:24" s="21" customFormat="1" ht="11" x14ac:dyDescent="0.2">
      <c r="A265" s="18">
        <f t="shared" si="4"/>
        <v>263</v>
      </c>
      <c r="B265" s="18" t="s">
        <v>255</v>
      </c>
      <c r="C265" s="18" t="s">
        <v>2022</v>
      </c>
      <c r="D265" s="18">
        <v>5</v>
      </c>
      <c r="E265" s="18" t="s">
        <v>1074</v>
      </c>
      <c r="F265" s="18" t="s">
        <v>1103</v>
      </c>
      <c r="G265" s="18">
        <v>739</v>
      </c>
      <c r="H265" s="18">
        <v>646</v>
      </c>
      <c r="I265" s="18">
        <v>93</v>
      </c>
      <c r="J265" s="18">
        <v>0</v>
      </c>
      <c r="K265" s="18">
        <v>0</v>
      </c>
      <c r="L265" s="18">
        <v>0</v>
      </c>
      <c r="M265" s="18">
        <v>0</v>
      </c>
      <c r="N265" s="19" t="s">
        <v>2303</v>
      </c>
      <c r="O265" s="19" t="s">
        <v>2303</v>
      </c>
      <c r="P265" s="19" t="s">
        <v>2303</v>
      </c>
      <c r="Q265" s="18">
        <v>0</v>
      </c>
      <c r="R265" s="18">
        <v>0</v>
      </c>
      <c r="S265" s="18">
        <v>0</v>
      </c>
      <c r="T265" s="18">
        <v>0</v>
      </c>
      <c r="U265" s="18">
        <v>0</v>
      </c>
      <c r="V265" s="18">
        <v>0</v>
      </c>
      <c r="W265" s="18">
        <v>0</v>
      </c>
      <c r="X265" s="25">
        <v>0</v>
      </c>
    </row>
    <row r="266" spans="1:24" s="21" customFormat="1" ht="11" x14ac:dyDescent="0.2">
      <c r="A266" s="18">
        <f t="shared" si="4"/>
        <v>264</v>
      </c>
      <c r="B266" s="18" t="s">
        <v>66</v>
      </c>
      <c r="C266" s="18" t="s">
        <v>1246</v>
      </c>
      <c r="D266" s="18">
        <v>2</v>
      </c>
      <c r="E266" s="18" t="s">
        <v>1071</v>
      </c>
      <c r="F266" s="18" t="s">
        <v>1103</v>
      </c>
      <c r="G266" s="18">
        <v>737</v>
      </c>
      <c r="H266" s="18">
        <v>579</v>
      </c>
      <c r="I266" s="18">
        <v>123</v>
      </c>
      <c r="J266" s="18">
        <v>5</v>
      </c>
      <c r="K266" s="18">
        <v>0</v>
      </c>
      <c r="L266" s="18">
        <v>0</v>
      </c>
      <c r="M266" s="18">
        <v>0</v>
      </c>
      <c r="N266" s="19" t="s">
        <v>2303</v>
      </c>
      <c r="O266" s="19" t="s">
        <v>2303</v>
      </c>
      <c r="P266" s="19" t="s">
        <v>2303</v>
      </c>
      <c r="Q266" s="18">
        <v>5</v>
      </c>
      <c r="R266" s="18">
        <v>0</v>
      </c>
      <c r="S266" s="18">
        <v>0</v>
      </c>
      <c r="T266" s="18">
        <v>0</v>
      </c>
      <c r="U266" s="18">
        <v>15</v>
      </c>
      <c r="V266" s="18">
        <v>10</v>
      </c>
      <c r="W266" s="18">
        <v>0</v>
      </c>
      <c r="X266" s="25">
        <v>0</v>
      </c>
    </row>
    <row r="267" spans="1:24" s="21" customFormat="1" ht="11" x14ac:dyDescent="0.2">
      <c r="A267" s="18">
        <f t="shared" si="4"/>
        <v>265</v>
      </c>
      <c r="B267" s="18" t="s">
        <v>404</v>
      </c>
      <c r="C267" s="18" t="s">
        <v>1580</v>
      </c>
      <c r="D267" s="18">
        <v>1</v>
      </c>
      <c r="E267" s="18" t="s">
        <v>1070</v>
      </c>
      <c r="F267" s="18" t="s">
        <v>1103</v>
      </c>
      <c r="G267" s="18">
        <v>736</v>
      </c>
      <c r="H267" s="18">
        <v>711</v>
      </c>
      <c r="I267" s="18">
        <v>0</v>
      </c>
      <c r="J267" s="18">
        <v>0</v>
      </c>
      <c r="K267" s="18">
        <v>0</v>
      </c>
      <c r="L267" s="18">
        <v>0</v>
      </c>
      <c r="M267" s="18">
        <v>0</v>
      </c>
      <c r="N267" s="19" t="s">
        <v>2303</v>
      </c>
      <c r="O267" s="19" t="s">
        <v>2303</v>
      </c>
      <c r="P267" s="19" t="s">
        <v>2303</v>
      </c>
      <c r="Q267" s="18">
        <v>0</v>
      </c>
      <c r="R267" s="18">
        <v>0</v>
      </c>
      <c r="S267" s="18">
        <v>0</v>
      </c>
      <c r="T267" s="18">
        <v>10</v>
      </c>
      <c r="U267" s="18">
        <v>15</v>
      </c>
      <c r="V267" s="18">
        <v>0</v>
      </c>
      <c r="W267" s="18">
        <v>0</v>
      </c>
      <c r="X267" s="25">
        <v>0</v>
      </c>
    </row>
    <row r="268" spans="1:24" s="21" customFormat="1" ht="11" x14ac:dyDescent="0.2">
      <c r="A268" s="18">
        <f t="shared" si="4"/>
        <v>266</v>
      </c>
      <c r="B268" s="18" t="s">
        <v>395</v>
      </c>
      <c r="C268" s="18" t="s">
        <v>1571</v>
      </c>
      <c r="D268" s="18">
        <v>1</v>
      </c>
      <c r="E268" s="18" t="s">
        <v>1070</v>
      </c>
      <c r="F268" s="18" t="s">
        <v>1103</v>
      </c>
      <c r="G268" s="18">
        <v>736</v>
      </c>
      <c r="H268" s="18">
        <v>659</v>
      </c>
      <c r="I268" s="18">
        <v>42</v>
      </c>
      <c r="J268" s="18">
        <v>5</v>
      </c>
      <c r="K268" s="18">
        <v>0</v>
      </c>
      <c r="L268" s="18">
        <v>0</v>
      </c>
      <c r="M268" s="18">
        <v>5</v>
      </c>
      <c r="N268" s="19" t="s">
        <v>2303</v>
      </c>
      <c r="O268" s="19" t="s">
        <v>2303</v>
      </c>
      <c r="P268" s="19" t="s">
        <v>2303</v>
      </c>
      <c r="Q268" s="18">
        <v>0</v>
      </c>
      <c r="R268" s="18">
        <v>0</v>
      </c>
      <c r="S268" s="18">
        <v>0</v>
      </c>
      <c r="T268" s="18">
        <v>10</v>
      </c>
      <c r="U268" s="18">
        <v>15</v>
      </c>
      <c r="V268" s="18">
        <v>0</v>
      </c>
      <c r="W268" s="18">
        <v>0</v>
      </c>
      <c r="X268" s="25">
        <v>5</v>
      </c>
    </row>
    <row r="269" spans="1:24" s="21" customFormat="1" ht="11" x14ac:dyDescent="0.2">
      <c r="A269" s="18">
        <f t="shared" si="4"/>
        <v>267</v>
      </c>
      <c r="B269" s="18" t="s">
        <v>721</v>
      </c>
      <c r="C269" s="18" t="s">
        <v>1799</v>
      </c>
      <c r="D269" s="18">
        <v>1</v>
      </c>
      <c r="E269" s="18" t="s">
        <v>1070</v>
      </c>
      <c r="F269" s="18" t="s">
        <v>1103</v>
      </c>
      <c r="G269" s="18">
        <v>735</v>
      </c>
      <c r="H269" s="18">
        <v>715</v>
      </c>
      <c r="I269" s="18">
        <v>0</v>
      </c>
      <c r="J269" s="18">
        <v>5</v>
      </c>
      <c r="K269" s="18">
        <v>0</v>
      </c>
      <c r="L269" s="18">
        <v>0</v>
      </c>
      <c r="M269" s="18">
        <v>0</v>
      </c>
      <c r="N269" s="19" t="s">
        <v>2303</v>
      </c>
      <c r="O269" s="19" t="s">
        <v>2303</v>
      </c>
      <c r="P269" s="19" t="s">
        <v>2303</v>
      </c>
      <c r="Q269" s="18">
        <v>0</v>
      </c>
      <c r="R269" s="18">
        <v>0</v>
      </c>
      <c r="S269" s="18">
        <v>0</v>
      </c>
      <c r="T269" s="18">
        <v>0</v>
      </c>
      <c r="U269" s="18">
        <v>15</v>
      </c>
      <c r="V269" s="18">
        <v>0</v>
      </c>
      <c r="W269" s="18">
        <v>0</v>
      </c>
      <c r="X269" s="25">
        <v>82</v>
      </c>
    </row>
    <row r="270" spans="1:24" s="21" customFormat="1" ht="11" x14ac:dyDescent="0.2">
      <c r="A270" s="18">
        <f t="shared" si="4"/>
        <v>268</v>
      </c>
      <c r="B270" s="18" t="s">
        <v>252</v>
      </c>
      <c r="C270" s="18" t="s">
        <v>1424</v>
      </c>
      <c r="D270" s="18">
        <v>6</v>
      </c>
      <c r="E270" s="18" t="s">
        <v>1076</v>
      </c>
      <c r="F270" s="18" t="s">
        <v>1103</v>
      </c>
      <c r="G270" s="18">
        <v>735</v>
      </c>
      <c r="H270" s="18">
        <v>710</v>
      </c>
      <c r="I270" s="18">
        <v>0</v>
      </c>
      <c r="J270" s="18">
        <v>5</v>
      </c>
      <c r="K270" s="18">
        <v>0</v>
      </c>
      <c r="L270" s="18">
        <v>0</v>
      </c>
      <c r="M270" s="18">
        <v>0</v>
      </c>
      <c r="N270" s="19" t="s">
        <v>2303</v>
      </c>
      <c r="O270" s="19" t="s">
        <v>2303</v>
      </c>
      <c r="P270" s="19" t="s">
        <v>2303</v>
      </c>
      <c r="Q270" s="18">
        <v>5</v>
      </c>
      <c r="R270" s="18">
        <v>0</v>
      </c>
      <c r="S270" s="18">
        <v>0</v>
      </c>
      <c r="T270" s="18">
        <v>0</v>
      </c>
      <c r="U270" s="18">
        <v>15</v>
      </c>
      <c r="V270" s="18">
        <v>0</v>
      </c>
      <c r="W270" s="18">
        <v>0</v>
      </c>
      <c r="X270" s="25">
        <v>0</v>
      </c>
    </row>
    <row r="271" spans="1:24" s="21" customFormat="1" ht="11" x14ac:dyDescent="0.2">
      <c r="A271" s="18">
        <f t="shared" si="4"/>
        <v>269</v>
      </c>
      <c r="B271" s="18" t="s">
        <v>68</v>
      </c>
      <c r="C271" s="18" t="s">
        <v>1248</v>
      </c>
      <c r="D271" s="18">
        <v>6</v>
      </c>
      <c r="E271" s="18" t="s">
        <v>1076</v>
      </c>
      <c r="F271" s="18" t="s">
        <v>1103</v>
      </c>
      <c r="G271" s="18">
        <v>735</v>
      </c>
      <c r="H271" s="18">
        <v>690</v>
      </c>
      <c r="I271" s="18">
        <v>0</v>
      </c>
      <c r="J271" s="18">
        <v>5</v>
      </c>
      <c r="K271" s="18">
        <v>0</v>
      </c>
      <c r="L271" s="18">
        <v>0</v>
      </c>
      <c r="M271" s="18">
        <v>0</v>
      </c>
      <c r="N271" s="19" t="s">
        <v>2303</v>
      </c>
      <c r="O271" s="19" t="s">
        <v>2303</v>
      </c>
      <c r="P271" s="19" t="s">
        <v>2303</v>
      </c>
      <c r="Q271" s="18">
        <v>5</v>
      </c>
      <c r="R271" s="18">
        <v>0</v>
      </c>
      <c r="S271" s="18">
        <v>0</v>
      </c>
      <c r="T271" s="18">
        <v>10</v>
      </c>
      <c r="U271" s="18">
        <v>15</v>
      </c>
      <c r="V271" s="18">
        <v>10</v>
      </c>
      <c r="W271" s="18">
        <v>0</v>
      </c>
      <c r="X271" s="25">
        <v>0</v>
      </c>
    </row>
    <row r="272" spans="1:24" s="21" customFormat="1" ht="11" x14ac:dyDescent="0.2">
      <c r="A272" s="18">
        <f t="shared" si="4"/>
        <v>270</v>
      </c>
      <c r="B272" s="18" t="s">
        <v>238</v>
      </c>
      <c r="C272" s="18" t="s">
        <v>1410</v>
      </c>
      <c r="D272" s="18">
        <v>5</v>
      </c>
      <c r="E272" s="18" t="s">
        <v>1074</v>
      </c>
      <c r="F272" s="18" t="s">
        <v>1103</v>
      </c>
      <c r="G272" s="18">
        <v>734</v>
      </c>
      <c r="H272" s="18">
        <v>704</v>
      </c>
      <c r="I272" s="18">
        <v>0</v>
      </c>
      <c r="J272" s="18">
        <v>5</v>
      </c>
      <c r="K272" s="18">
        <v>0</v>
      </c>
      <c r="L272" s="18">
        <v>0</v>
      </c>
      <c r="M272" s="18">
        <v>5</v>
      </c>
      <c r="N272" s="19" t="s">
        <v>2303</v>
      </c>
      <c r="O272" s="19" t="s">
        <v>2303</v>
      </c>
      <c r="P272" s="19" t="s">
        <v>2303</v>
      </c>
      <c r="Q272" s="18">
        <v>5</v>
      </c>
      <c r="R272" s="18">
        <v>0</v>
      </c>
      <c r="S272" s="18">
        <v>0</v>
      </c>
      <c r="T272" s="18">
        <v>0</v>
      </c>
      <c r="U272" s="18">
        <v>15</v>
      </c>
      <c r="V272" s="18">
        <v>0</v>
      </c>
      <c r="W272" s="18">
        <v>0</v>
      </c>
      <c r="X272" s="25">
        <v>0</v>
      </c>
    </row>
    <row r="273" spans="1:24" s="21" customFormat="1" ht="11" x14ac:dyDescent="0.2">
      <c r="A273" s="18">
        <f t="shared" si="4"/>
        <v>271</v>
      </c>
      <c r="B273" s="18" t="s">
        <v>338</v>
      </c>
      <c r="C273" s="18" t="s">
        <v>1513</v>
      </c>
      <c r="D273" s="18">
        <v>4</v>
      </c>
      <c r="E273" s="18" t="s">
        <v>1072</v>
      </c>
      <c r="F273" s="18" t="s">
        <v>1103</v>
      </c>
      <c r="G273" s="18">
        <v>733</v>
      </c>
      <c r="H273" s="18">
        <v>713</v>
      </c>
      <c r="I273" s="18">
        <v>0</v>
      </c>
      <c r="J273" s="18">
        <v>5</v>
      </c>
      <c r="K273" s="18">
        <v>0</v>
      </c>
      <c r="L273" s="18">
        <v>0</v>
      </c>
      <c r="M273" s="18">
        <v>0</v>
      </c>
      <c r="N273" s="19" t="s">
        <v>2303</v>
      </c>
      <c r="O273" s="19" t="s">
        <v>2303</v>
      </c>
      <c r="P273" s="19" t="s">
        <v>2303</v>
      </c>
      <c r="Q273" s="18">
        <v>0</v>
      </c>
      <c r="R273" s="18">
        <v>0</v>
      </c>
      <c r="S273" s="18">
        <v>0</v>
      </c>
      <c r="T273" s="18">
        <v>0</v>
      </c>
      <c r="U273" s="18">
        <v>15</v>
      </c>
      <c r="V273" s="18">
        <v>0</v>
      </c>
      <c r="W273" s="18">
        <v>0</v>
      </c>
      <c r="X273" s="25">
        <v>27</v>
      </c>
    </row>
    <row r="274" spans="1:24" s="21" customFormat="1" ht="11" x14ac:dyDescent="0.2">
      <c r="A274" s="18">
        <f t="shared" si="4"/>
        <v>272</v>
      </c>
      <c r="B274" s="18" t="s">
        <v>370</v>
      </c>
      <c r="C274" s="18" t="s">
        <v>1542</v>
      </c>
      <c r="D274" s="18">
        <v>2</v>
      </c>
      <c r="E274" s="18" t="s">
        <v>1071</v>
      </c>
      <c r="F274" s="18" t="s">
        <v>1103</v>
      </c>
      <c r="G274" s="18">
        <v>733</v>
      </c>
      <c r="H274" s="18">
        <v>708</v>
      </c>
      <c r="I274" s="18">
        <v>0</v>
      </c>
      <c r="J274" s="18">
        <v>5</v>
      </c>
      <c r="K274" s="18">
        <v>0</v>
      </c>
      <c r="L274" s="18">
        <v>0</v>
      </c>
      <c r="M274" s="18">
        <v>0</v>
      </c>
      <c r="N274" s="19" t="s">
        <v>2303</v>
      </c>
      <c r="O274" s="19" t="s">
        <v>2303</v>
      </c>
      <c r="P274" s="19" t="s">
        <v>2303</v>
      </c>
      <c r="Q274" s="18">
        <v>5</v>
      </c>
      <c r="R274" s="18">
        <v>0</v>
      </c>
      <c r="S274" s="18">
        <v>0</v>
      </c>
      <c r="T274" s="18">
        <v>0</v>
      </c>
      <c r="U274" s="18">
        <v>15</v>
      </c>
      <c r="V274" s="18">
        <v>0</v>
      </c>
      <c r="W274" s="18">
        <v>0</v>
      </c>
      <c r="X274" s="25">
        <v>0</v>
      </c>
    </row>
    <row r="275" spans="1:24" s="21" customFormat="1" ht="11" x14ac:dyDescent="0.2">
      <c r="A275" s="18">
        <f t="shared" si="4"/>
        <v>273</v>
      </c>
      <c r="B275" s="18" t="s">
        <v>141</v>
      </c>
      <c r="C275" s="18" t="s">
        <v>1313</v>
      </c>
      <c r="D275" s="18">
        <v>6</v>
      </c>
      <c r="E275" s="18" t="s">
        <v>1076</v>
      </c>
      <c r="F275" s="18" t="s">
        <v>1103</v>
      </c>
      <c r="G275" s="18">
        <v>733</v>
      </c>
      <c r="H275" s="18">
        <v>698</v>
      </c>
      <c r="I275" s="18">
        <v>0</v>
      </c>
      <c r="J275" s="18">
        <v>5</v>
      </c>
      <c r="K275" s="18">
        <v>10</v>
      </c>
      <c r="L275" s="18">
        <v>0</v>
      </c>
      <c r="M275" s="18">
        <v>0</v>
      </c>
      <c r="N275" s="19" t="s">
        <v>2303</v>
      </c>
      <c r="O275" s="19" t="s">
        <v>2303</v>
      </c>
      <c r="P275" s="19" t="s">
        <v>2303</v>
      </c>
      <c r="Q275" s="18">
        <v>5</v>
      </c>
      <c r="R275" s="18">
        <v>0</v>
      </c>
      <c r="S275" s="18">
        <v>0</v>
      </c>
      <c r="T275" s="18">
        <v>0</v>
      </c>
      <c r="U275" s="18">
        <v>15</v>
      </c>
      <c r="V275" s="18">
        <v>0</v>
      </c>
      <c r="W275" s="18">
        <v>0</v>
      </c>
      <c r="X275" s="25">
        <v>0</v>
      </c>
    </row>
    <row r="276" spans="1:24" s="21" customFormat="1" ht="11" x14ac:dyDescent="0.2">
      <c r="A276" s="18">
        <f t="shared" si="4"/>
        <v>274</v>
      </c>
      <c r="B276" s="18" t="s">
        <v>568</v>
      </c>
      <c r="C276" s="18" t="s">
        <v>1396</v>
      </c>
      <c r="D276" s="18">
        <v>2</v>
      </c>
      <c r="E276" s="18" t="s">
        <v>1071</v>
      </c>
      <c r="F276" s="18" t="s">
        <v>1103</v>
      </c>
      <c r="G276" s="18">
        <v>732</v>
      </c>
      <c r="H276" s="18">
        <v>692</v>
      </c>
      <c r="I276" s="18">
        <v>0</v>
      </c>
      <c r="J276" s="18">
        <v>5</v>
      </c>
      <c r="K276" s="18">
        <v>0</v>
      </c>
      <c r="L276" s="18">
        <v>0</v>
      </c>
      <c r="M276" s="18">
        <v>0</v>
      </c>
      <c r="N276" s="19" t="s">
        <v>2303</v>
      </c>
      <c r="O276" s="19" t="s">
        <v>2303</v>
      </c>
      <c r="P276" s="19" t="s">
        <v>2303</v>
      </c>
      <c r="Q276" s="18">
        <v>5</v>
      </c>
      <c r="R276" s="18">
        <v>0</v>
      </c>
      <c r="S276" s="18">
        <v>5</v>
      </c>
      <c r="T276" s="18">
        <v>10</v>
      </c>
      <c r="U276" s="18">
        <v>15</v>
      </c>
      <c r="V276" s="18">
        <v>0</v>
      </c>
      <c r="W276" s="18">
        <v>0</v>
      </c>
      <c r="X276" s="25">
        <v>3</v>
      </c>
    </row>
    <row r="277" spans="1:24" s="21" customFormat="1" ht="11" x14ac:dyDescent="0.2">
      <c r="A277" s="18">
        <f t="shared" si="4"/>
        <v>275</v>
      </c>
      <c r="B277" s="18" t="s">
        <v>959</v>
      </c>
      <c r="C277" s="18" t="s">
        <v>2097</v>
      </c>
      <c r="D277" s="18">
        <v>1</v>
      </c>
      <c r="E277" s="18" t="s">
        <v>1070</v>
      </c>
      <c r="F277" s="18" t="s">
        <v>1103</v>
      </c>
      <c r="G277" s="18">
        <v>731</v>
      </c>
      <c r="H277" s="18">
        <v>726</v>
      </c>
      <c r="I277" s="18">
        <v>0</v>
      </c>
      <c r="J277" s="18">
        <v>5</v>
      </c>
      <c r="K277" s="18">
        <v>0</v>
      </c>
      <c r="L277" s="18">
        <v>0</v>
      </c>
      <c r="M277" s="18">
        <v>0</v>
      </c>
      <c r="N277" s="19" t="s">
        <v>2303</v>
      </c>
      <c r="O277" s="19" t="s">
        <v>2303</v>
      </c>
      <c r="P277" s="19" t="s">
        <v>2303</v>
      </c>
      <c r="Q277" s="18">
        <v>0</v>
      </c>
      <c r="R277" s="18">
        <v>0</v>
      </c>
      <c r="S277" s="18">
        <v>0</v>
      </c>
      <c r="T277" s="18">
        <v>0</v>
      </c>
      <c r="U277" s="18">
        <v>0</v>
      </c>
      <c r="V277" s="18">
        <v>0</v>
      </c>
      <c r="W277" s="18">
        <v>0</v>
      </c>
      <c r="X277" s="25">
        <v>191</v>
      </c>
    </row>
    <row r="278" spans="1:24" s="21" customFormat="1" ht="11" x14ac:dyDescent="0.2">
      <c r="A278" s="18">
        <f t="shared" si="4"/>
        <v>276</v>
      </c>
      <c r="B278" s="18" t="s">
        <v>94</v>
      </c>
      <c r="C278" s="18" t="s">
        <v>1272</v>
      </c>
      <c r="D278" s="18">
        <v>6</v>
      </c>
      <c r="E278" s="18" t="s">
        <v>1076</v>
      </c>
      <c r="F278" s="18" t="s">
        <v>1103</v>
      </c>
      <c r="G278" s="18">
        <v>731</v>
      </c>
      <c r="H278" s="18">
        <v>706</v>
      </c>
      <c r="I278" s="18">
        <v>0</v>
      </c>
      <c r="J278" s="18">
        <v>5</v>
      </c>
      <c r="K278" s="18">
        <v>0</v>
      </c>
      <c r="L278" s="18">
        <v>0</v>
      </c>
      <c r="M278" s="18">
        <v>0</v>
      </c>
      <c r="N278" s="19" t="s">
        <v>2303</v>
      </c>
      <c r="O278" s="19" t="s">
        <v>2303</v>
      </c>
      <c r="P278" s="19" t="s">
        <v>2303</v>
      </c>
      <c r="Q278" s="18">
        <v>5</v>
      </c>
      <c r="R278" s="18">
        <v>0</v>
      </c>
      <c r="S278" s="18">
        <v>0</v>
      </c>
      <c r="T278" s="18">
        <v>0</v>
      </c>
      <c r="U278" s="18">
        <v>15</v>
      </c>
      <c r="V278" s="18">
        <v>0</v>
      </c>
      <c r="W278" s="18">
        <v>0</v>
      </c>
      <c r="X278" s="25">
        <v>0</v>
      </c>
    </row>
    <row r="279" spans="1:24" s="21" customFormat="1" ht="11" x14ac:dyDescent="0.2">
      <c r="A279" s="18">
        <f t="shared" si="4"/>
        <v>277</v>
      </c>
      <c r="B279" s="18" t="s">
        <v>883</v>
      </c>
      <c r="C279" s="18" t="s">
        <v>1994</v>
      </c>
      <c r="D279" s="18">
        <v>6</v>
      </c>
      <c r="E279" s="18" t="s">
        <v>1076</v>
      </c>
      <c r="F279" s="18" t="s">
        <v>1103</v>
      </c>
      <c r="G279" s="18">
        <v>731</v>
      </c>
      <c r="H279" s="18">
        <v>706</v>
      </c>
      <c r="I279" s="18">
        <v>0</v>
      </c>
      <c r="J279" s="18">
        <v>5</v>
      </c>
      <c r="K279" s="18">
        <v>0</v>
      </c>
      <c r="L279" s="18">
        <v>0</v>
      </c>
      <c r="M279" s="18">
        <v>0</v>
      </c>
      <c r="N279" s="19" t="s">
        <v>2303</v>
      </c>
      <c r="O279" s="19" t="s">
        <v>2303</v>
      </c>
      <c r="P279" s="19" t="s">
        <v>2303</v>
      </c>
      <c r="Q279" s="18">
        <v>5</v>
      </c>
      <c r="R279" s="18">
        <v>0</v>
      </c>
      <c r="S279" s="18">
        <v>0</v>
      </c>
      <c r="T279" s="18">
        <v>0</v>
      </c>
      <c r="U279" s="18">
        <v>15</v>
      </c>
      <c r="V279" s="18">
        <v>0</v>
      </c>
      <c r="W279" s="18">
        <v>0</v>
      </c>
      <c r="X279" s="25">
        <v>19</v>
      </c>
    </row>
    <row r="280" spans="1:24" s="21" customFormat="1" ht="11" x14ac:dyDescent="0.2">
      <c r="A280" s="18">
        <f t="shared" si="4"/>
        <v>278</v>
      </c>
      <c r="B280" s="18" t="s">
        <v>337</v>
      </c>
      <c r="C280" s="18" t="s">
        <v>1512</v>
      </c>
      <c r="D280" s="18">
        <v>4</v>
      </c>
      <c r="E280" s="18" t="s">
        <v>1072</v>
      </c>
      <c r="F280" s="18" t="s">
        <v>1103</v>
      </c>
      <c r="G280" s="18">
        <v>731</v>
      </c>
      <c r="H280" s="18">
        <v>701</v>
      </c>
      <c r="I280" s="18">
        <v>0</v>
      </c>
      <c r="J280" s="18">
        <v>0</v>
      </c>
      <c r="K280" s="18">
        <v>0</v>
      </c>
      <c r="L280" s="18">
        <v>0</v>
      </c>
      <c r="M280" s="18">
        <v>0</v>
      </c>
      <c r="N280" s="19" t="s">
        <v>2303</v>
      </c>
      <c r="O280" s="19" t="s">
        <v>2303</v>
      </c>
      <c r="P280" s="19" t="s">
        <v>2303</v>
      </c>
      <c r="Q280" s="18">
        <v>5</v>
      </c>
      <c r="R280" s="18">
        <v>0</v>
      </c>
      <c r="S280" s="18">
        <v>0</v>
      </c>
      <c r="T280" s="18">
        <v>0</v>
      </c>
      <c r="U280" s="18">
        <v>15</v>
      </c>
      <c r="V280" s="18">
        <v>10</v>
      </c>
      <c r="W280" s="18">
        <v>0</v>
      </c>
      <c r="X280" s="25">
        <v>7</v>
      </c>
    </row>
    <row r="281" spans="1:24" s="21" customFormat="1" ht="11" x14ac:dyDescent="0.2">
      <c r="A281" s="18">
        <f t="shared" si="4"/>
        <v>279</v>
      </c>
      <c r="B281" s="18" t="s">
        <v>206</v>
      </c>
      <c r="C281" s="18" t="s">
        <v>1377</v>
      </c>
      <c r="D281" s="18">
        <v>6</v>
      </c>
      <c r="E281" s="18" t="s">
        <v>1076</v>
      </c>
      <c r="F281" s="18" t="s">
        <v>1103</v>
      </c>
      <c r="G281" s="18">
        <v>731</v>
      </c>
      <c r="H281" s="18">
        <v>691</v>
      </c>
      <c r="I281" s="18">
        <v>0</v>
      </c>
      <c r="J281" s="18">
        <v>5</v>
      </c>
      <c r="K281" s="18">
        <v>10</v>
      </c>
      <c r="L281" s="18">
        <v>0</v>
      </c>
      <c r="M281" s="18">
        <v>0</v>
      </c>
      <c r="N281" s="19" t="s">
        <v>2303</v>
      </c>
      <c r="O281" s="19" t="s">
        <v>2303</v>
      </c>
      <c r="P281" s="19" t="s">
        <v>2303</v>
      </c>
      <c r="Q281" s="18">
        <v>10</v>
      </c>
      <c r="R281" s="18">
        <v>0</v>
      </c>
      <c r="S281" s="18">
        <v>0</v>
      </c>
      <c r="T281" s="18">
        <v>0</v>
      </c>
      <c r="U281" s="18">
        <v>15</v>
      </c>
      <c r="V281" s="18">
        <v>0</v>
      </c>
      <c r="W281" s="18">
        <v>0</v>
      </c>
      <c r="X281" s="25">
        <v>0</v>
      </c>
    </row>
    <row r="282" spans="1:24" s="21" customFormat="1" ht="11" x14ac:dyDescent="0.2">
      <c r="A282" s="18">
        <f t="shared" si="4"/>
        <v>280</v>
      </c>
      <c r="B282" s="18" t="s">
        <v>754</v>
      </c>
      <c r="C282" s="18" t="s">
        <v>1683</v>
      </c>
      <c r="D282" s="18">
        <v>1</v>
      </c>
      <c r="E282" s="18" t="s">
        <v>1070</v>
      </c>
      <c r="F282" s="18" t="s">
        <v>1103</v>
      </c>
      <c r="G282" s="18">
        <v>730</v>
      </c>
      <c r="H282" s="18">
        <v>730</v>
      </c>
      <c r="I282" s="18">
        <v>0</v>
      </c>
      <c r="J282" s="18">
        <v>0</v>
      </c>
      <c r="K282" s="18">
        <v>0</v>
      </c>
      <c r="L282" s="18">
        <v>0</v>
      </c>
      <c r="M282" s="18">
        <v>0</v>
      </c>
      <c r="N282" s="19" t="s">
        <v>2303</v>
      </c>
      <c r="O282" s="19" t="s">
        <v>2303</v>
      </c>
      <c r="P282" s="19" t="s">
        <v>2303</v>
      </c>
      <c r="Q282" s="18">
        <v>0</v>
      </c>
      <c r="R282" s="18">
        <v>0</v>
      </c>
      <c r="S282" s="18">
        <v>0</v>
      </c>
      <c r="T282" s="18">
        <v>0</v>
      </c>
      <c r="U282" s="18">
        <v>0</v>
      </c>
      <c r="V282" s="18">
        <v>0</v>
      </c>
      <c r="W282" s="18">
        <v>0</v>
      </c>
      <c r="X282" s="25">
        <v>126</v>
      </c>
    </row>
    <row r="283" spans="1:24" s="21" customFormat="1" ht="11" x14ac:dyDescent="0.2">
      <c r="A283" s="18">
        <f t="shared" si="4"/>
        <v>281</v>
      </c>
      <c r="B283" s="18" t="s">
        <v>514</v>
      </c>
      <c r="C283" s="18" t="s">
        <v>1699</v>
      </c>
      <c r="D283" s="18">
        <v>5</v>
      </c>
      <c r="E283" s="18" t="s">
        <v>1074</v>
      </c>
      <c r="F283" s="18" t="s">
        <v>1103</v>
      </c>
      <c r="G283" s="18">
        <v>730</v>
      </c>
      <c r="H283" s="18">
        <v>710</v>
      </c>
      <c r="I283" s="18">
        <v>0</v>
      </c>
      <c r="J283" s="18">
        <v>5</v>
      </c>
      <c r="K283" s="18">
        <v>0</v>
      </c>
      <c r="L283" s="18">
        <v>0</v>
      </c>
      <c r="M283" s="18">
        <v>0</v>
      </c>
      <c r="N283" s="19" t="s">
        <v>2303</v>
      </c>
      <c r="O283" s="19" t="s">
        <v>2303</v>
      </c>
      <c r="P283" s="19" t="s">
        <v>2303</v>
      </c>
      <c r="Q283" s="18">
        <v>0</v>
      </c>
      <c r="R283" s="18">
        <v>0</v>
      </c>
      <c r="S283" s="18">
        <v>0</v>
      </c>
      <c r="T283" s="18">
        <v>0</v>
      </c>
      <c r="U283" s="18">
        <v>15</v>
      </c>
      <c r="V283" s="18">
        <v>0</v>
      </c>
      <c r="W283" s="18">
        <v>0</v>
      </c>
      <c r="X283" s="25">
        <v>0</v>
      </c>
    </row>
    <row r="284" spans="1:24" s="21" customFormat="1" ht="11" x14ac:dyDescent="0.2">
      <c r="A284" s="18">
        <f t="shared" si="4"/>
        <v>282</v>
      </c>
      <c r="B284" s="18" t="s">
        <v>1130</v>
      </c>
      <c r="C284" s="18" t="s">
        <v>1987</v>
      </c>
      <c r="D284" s="18">
        <v>4</v>
      </c>
      <c r="E284" s="18" t="s">
        <v>1072</v>
      </c>
      <c r="F284" s="18" t="s">
        <v>1103</v>
      </c>
      <c r="G284" s="18">
        <v>730</v>
      </c>
      <c r="H284" s="18">
        <v>705</v>
      </c>
      <c r="I284" s="18">
        <v>0</v>
      </c>
      <c r="J284" s="18">
        <v>0</v>
      </c>
      <c r="K284" s="18">
        <v>0</v>
      </c>
      <c r="L284" s="18">
        <v>0</v>
      </c>
      <c r="M284" s="18">
        <v>5</v>
      </c>
      <c r="N284" s="19" t="s">
        <v>2303</v>
      </c>
      <c r="O284" s="19" t="s">
        <v>2303</v>
      </c>
      <c r="P284" s="19" t="s">
        <v>2303</v>
      </c>
      <c r="Q284" s="18">
        <v>5</v>
      </c>
      <c r="R284" s="18">
        <v>0</v>
      </c>
      <c r="S284" s="18">
        <v>0</v>
      </c>
      <c r="T284" s="18">
        <v>0</v>
      </c>
      <c r="U284" s="18">
        <v>15</v>
      </c>
      <c r="V284" s="18">
        <v>0</v>
      </c>
      <c r="W284" s="18">
        <v>0</v>
      </c>
      <c r="X284" s="25">
        <v>80</v>
      </c>
    </row>
    <row r="285" spans="1:24" s="21" customFormat="1" ht="11" x14ac:dyDescent="0.2">
      <c r="A285" s="18">
        <f t="shared" si="4"/>
        <v>283</v>
      </c>
      <c r="B285" s="18" t="s">
        <v>317</v>
      </c>
      <c r="C285" s="18" t="s">
        <v>1493</v>
      </c>
      <c r="D285" s="18">
        <v>8</v>
      </c>
      <c r="E285" s="18" t="s">
        <v>1077</v>
      </c>
      <c r="F285" s="18" t="s">
        <v>1103</v>
      </c>
      <c r="G285" s="18">
        <v>730</v>
      </c>
      <c r="H285" s="18">
        <v>690</v>
      </c>
      <c r="I285" s="18">
        <v>0</v>
      </c>
      <c r="J285" s="18">
        <v>5</v>
      </c>
      <c r="K285" s="18">
        <v>0</v>
      </c>
      <c r="L285" s="18">
        <v>0</v>
      </c>
      <c r="M285" s="18">
        <v>0</v>
      </c>
      <c r="N285" s="19" t="s">
        <v>2303</v>
      </c>
      <c r="O285" s="19" t="s">
        <v>2303</v>
      </c>
      <c r="P285" s="19" t="s">
        <v>2303</v>
      </c>
      <c r="Q285" s="18">
        <v>15</v>
      </c>
      <c r="R285" s="18">
        <v>0</v>
      </c>
      <c r="S285" s="18">
        <v>0</v>
      </c>
      <c r="T285" s="18">
        <v>0</v>
      </c>
      <c r="U285" s="18">
        <v>10</v>
      </c>
      <c r="V285" s="18">
        <v>10</v>
      </c>
      <c r="W285" s="18">
        <v>0</v>
      </c>
      <c r="X285" s="25">
        <v>0</v>
      </c>
    </row>
    <row r="286" spans="1:24" s="21" customFormat="1" ht="11" x14ac:dyDescent="0.2">
      <c r="A286" s="18">
        <f t="shared" si="4"/>
        <v>284</v>
      </c>
      <c r="B286" s="18" t="s">
        <v>161</v>
      </c>
      <c r="C286" s="18" t="s">
        <v>1333</v>
      </c>
      <c r="D286" s="18">
        <v>1</v>
      </c>
      <c r="E286" s="18" t="s">
        <v>1070</v>
      </c>
      <c r="F286" s="18" t="s">
        <v>1103</v>
      </c>
      <c r="G286" s="18">
        <v>729</v>
      </c>
      <c r="H286" s="18">
        <v>694</v>
      </c>
      <c r="I286" s="18">
        <v>0</v>
      </c>
      <c r="J286" s="18">
        <v>5</v>
      </c>
      <c r="K286" s="18">
        <v>0</v>
      </c>
      <c r="L286" s="18">
        <v>0</v>
      </c>
      <c r="M286" s="18">
        <v>0</v>
      </c>
      <c r="N286" s="19" t="s">
        <v>2303</v>
      </c>
      <c r="O286" s="19" t="s">
        <v>2303</v>
      </c>
      <c r="P286" s="19" t="s">
        <v>2303</v>
      </c>
      <c r="Q286" s="18">
        <v>5</v>
      </c>
      <c r="R286" s="18">
        <v>0</v>
      </c>
      <c r="S286" s="18">
        <v>0</v>
      </c>
      <c r="T286" s="18">
        <v>0</v>
      </c>
      <c r="U286" s="18">
        <v>15</v>
      </c>
      <c r="V286" s="18">
        <v>10</v>
      </c>
      <c r="W286" s="18">
        <v>0</v>
      </c>
      <c r="X286" s="25">
        <v>0</v>
      </c>
    </row>
    <row r="287" spans="1:24" s="21" customFormat="1" ht="11" x14ac:dyDescent="0.2">
      <c r="A287" s="18">
        <f t="shared" si="4"/>
        <v>285</v>
      </c>
      <c r="B287" s="18" t="s">
        <v>815</v>
      </c>
      <c r="C287" s="18" t="s">
        <v>2007</v>
      </c>
      <c r="D287" s="18">
        <v>4</v>
      </c>
      <c r="E287" s="18" t="s">
        <v>1072</v>
      </c>
      <c r="F287" s="18" t="s">
        <v>1103</v>
      </c>
      <c r="G287" s="18">
        <v>728</v>
      </c>
      <c r="H287" s="18">
        <v>723</v>
      </c>
      <c r="I287" s="18">
        <v>0</v>
      </c>
      <c r="J287" s="18">
        <v>0</v>
      </c>
      <c r="K287" s="18">
        <v>0</v>
      </c>
      <c r="L287" s="18">
        <v>0</v>
      </c>
      <c r="M287" s="18">
        <v>0</v>
      </c>
      <c r="N287" s="19" t="s">
        <v>2303</v>
      </c>
      <c r="O287" s="19" t="s">
        <v>2303</v>
      </c>
      <c r="P287" s="19" t="s">
        <v>2303</v>
      </c>
      <c r="Q287" s="18">
        <v>5</v>
      </c>
      <c r="R287" s="18">
        <v>0</v>
      </c>
      <c r="S287" s="18">
        <v>0</v>
      </c>
      <c r="T287" s="18">
        <v>0</v>
      </c>
      <c r="U287" s="18">
        <v>0</v>
      </c>
      <c r="V287" s="18">
        <v>0</v>
      </c>
      <c r="W287" s="18">
        <v>0</v>
      </c>
      <c r="X287" s="25">
        <v>82</v>
      </c>
    </row>
    <row r="288" spans="1:24" s="21" customFormat="1" ht="11" x14ac:dyDescent="0.2">
      <c r="A288" s="18">
        <f t="shared" si="4"/>
        <v>286</v>
      </c>
      <c r="B288" s="18" t="s">
        <v>442</v>
      </c>
      <c r="C288" s="18" t="s">
        <v>1620</v>
      </c>
      <c r="D288" s="18">
        <v>4</v>
      </c>
      <c r="E288" s="18" t="s">
        <v>1072</v>
      </c>
      <c r="F288" s="18" t="s">
        <v>1103</v>
      </c>
      <c r="G288" s="18">
        <v>727</v>
      </c>
      <c r="H288" s="18">
        <v>707</v>
      </c>
      <c r="I288" s="18">
        <v>0</v>
      </c>
      <c r="J288" s="18">
        <v>0</v>
      </c>
      <c r="K288" s="18">
        <v>0</v>
      </c>
      <c r="L288" s="18">
        <v>0</v>
      </c>
      <c r="M288" s="18">
        <v>0</v>
      </c>
      <c r="N288" s="19" t="s">
        <v>2303</v>
      </c>
      <c r="O288" s="19" t="s">
        <v>2303</v>
      </c>
      <c r="P288" s="19" t="s">
        <v>2303</v>
      </c>
      <c r="Q288" s="18">
        <v>5</v>
      </c>
      <c r="R288" s="18">
        <v>0</v>
      </c>
      <c r="S288" s="18">
        <v>0</v>
      </c>
      <c r="T288" s="18">
        <v>0</v>
      </c>
      <c r="U288" s="18">
        <v>15</v>
      </c>
      <c r="V288" s="18">
        <v>0</v>
      </c>
      <c r="W288" s="18">
        <v>0</v>
      </c>
      <c r="X288" s="25">
        <v>0</v>
      </c>
    </row>
    <row r="289" spans="1:24" s="21" customFormat="1" ht="11" x14ac:dyDescent="0.2">
      <c r="A289" s="18">
        <f t="shared" si="4"/>
        <v>287</v>
      </c>
      <c r="B289" s="18" t="s">
        <v>81</v>
      </c>
      <c r="C289" s="18" t="s">
        <v>1261</v>
      </c>
      <c r="D289" s="18">
        <v>1</v>
      </c>
      <c r="E289" s="18" t="s">
        <v>1070</v>
      </c>
      <c r="F289" s="18" t="s">
        <v>1103</v>
      </c>
      <c r="G289" s="18">
        <v>727</v>
      </c>
      <c r="H289" s="18">
        <v>702</v>
      </c>
      <c r="I289" s="18">
        <v>0</v>
      </c>
      <c r="J289" s="18">
        <v>5</v>
      </c>
      <c r="K289" s="18">
        <v>0</v>
      </c>
      <c r="L289" s="18">
        <v>0</v>
      </c>
      <c r="M289" s="18">
        <v>0</v>
      </c>
      <c r="N289" s="19" t="s">
        <v>2303</v>
      </c>
      <c r="O289" s="19" t="s">
        <v>2303</v>
      </c>
      <c r="P289" s="19" t="s">
        <v>2303</v>
      </c>
      <c r="Q289" s="18">
        <v>5</v>
      </c>
      <c r="R289" s="18">
        <v>0</v>
      </c>
      <c r="S289" s="18">
        <v>0</v>
      </c>
      <c r="T289" s="18">
        <v>0</v>
      </c>
      <c r="U289" s="18">
        <v>15</v>
      </c>
      <c r="V289" s="18">
        <v>0</v>
      </c>
      <c r="W289" s="18">
        <v>0</v>
      </c>
      <c r="X289" s="25">
        <v>0</v>
      </c>
    </row>
    <row r="290" spans="1:24" s="21" customFormat="1" ht="11" x14ac:dyDescent="0.2">
      <c r="A290" s="18">
        <f t="shared" si="4"/>
        <v>288</v>
      </c>
      <c r="B290" s="18" t="s">
        <v>793</v>
      </c>
      <c r="C290" s="18" t="s">
        <v>1656</v>
      </c>
      <c r="D290" s="18">
        <v>1</v>
      </c>
      <c r="E290" s="18" t="s">
        <v>1070</v>
      </c>
      <c r="F290" s="18" t="s">
        <v>1103</v>
      </c>
      <c r="G290" s="18">
        <v>726</v>
      </c>
      <c r="H290" s="18">
        <v>706</v>
      </c>
      <c r="I290" s="18">
        <v>0</v>
      </c>
      <c r="J290" s="18">
        <v>0</v>
      </c>
      <c r="K290" s="18">
        <v>0</v>
      </c>
      <c r="L290" s="18">
        <v>0</v>
      </c>
      <c r="M290" s="18">
        <v>0</v>
      </c>
      <c r="N290" s="19" t="s">
        <v>2303</v>
      </c>
      <c r="O290" s="19" t="s">
        <v>2303</v>
      </c>
      <c r="P290" s="19" t="s">
        <v>2303</v>
      </c>
      <c r="Q290" s="18">
        <v>5</v>
      </c>
      <c r="R290" s="18">
        <v>0</v>
      </c>
      <c r="S290" s="18">
        <v>0</v>
      </c>
      <c r="T290" s="18">
        <v>0</v>
      </c>
      <c r="U290" s="18">
        <v>15</v>
      </c>
      <c r="V290" s="18">
        <v>0</v>
      </c>
      <c r="W290" s="18">
        <v>0</v>
      </c>
      <c r="X290" s="25">
        <v>11</v>
      </c>
    </row>
    <row r="291" spans="1:24" s="21" customFormat="1" ht="11" x14ac:dyDescent="0.2">
      <c r="A291" s="18">
        <f t="shared" si="4"/>
        <v>289</v>
      </c>
      <c r="B291" s="18" t="s">
        <v>700</v>
      </c>
      <c r="C291" s="18" t="s">
        <v>1945</v>
      </c>
      <c r="D291" s="18">
        <v>8</v>
      </c>
      <c r="E291" s="18" t="s">
        <v>1077</v>
      </c>
      <c r="F291" s="18" t="s">
        <v>1103</v>
      </c>
      <c r="G291" s="18">
        <v>726</v>
      </c>
      <c r="H291" s="18">
        <v>706</v>
      </c>
      <c r="I291" s="18">
        <v>0</v>
      </c>
      <c r="J291" s="18">
        <v>5</v>
      </c>
      <c r="K291" s="18">
        <v>0</v>
      </c>
      <c r="L291" s="18">
        <v>0</v>
      </c>
      <c r="M291" s="18">
        <v>0</v>
      </c>
      <c r="N291" s="19" t="s">
        <v>2303</v>
      </c>
      <c r="O291" s="19" t="s">
        <v>2303</v>
      </c>
      <c r="P291" s="19" t="s">
        <v>2303</v>
      </c>
      <c r="Q291" s="18">
        <v>0</v>
      </c>
      <c r="R291" s="18">
        <v>0</v>
      </c>
      <c r="S291" s="18">
        <v>0</v>
      </c>
      <c r="T291" s="18">
        <v>0</v>
      </c>
      <c r="U291" s="18">
        <v>15</v>
      </c>
      <c r="V291" s="18">
        <v>0</v>
      </c>
      <c r="W291" s="18">
        <v>0</v>
      </c>
      <c r="X291" s="25">
        <v>40</v>
      </c>
    </row>
    <row r="292" spans="1:24" s="21" customFormat="1" ht="11" x14ac:dyDescent="0.2">
      <c r="A292" s="18">
        <f t="shared" si="4"/>
        <v>290</v>
      </c>
      <c r="B292" s="18" t="s">
        <v>298</v>
      </c>
      <c r="C292" s="18" t="s">
        <v>1474</v>
      </c>
      <c r="D292" s="18">
        <v>3</v>
      </c>
      <c r="E292" s="18" t="s">
        <v>1073</v>
      </c>
      <c r="F292" s="18" t="s">
        <v>1103</v>
      </c>
      <c r="G292" s="18">
        <v>726</v>
      </c>
      <c r="H292" s="18">
        <v>701</v>
      </c>
      <c r="I292" s="18">
        <v>0</v>
      </c>
      <c r="J292" s="18">
        <v>5</v>
      </c>
      <c r="K292" s="18">
        <v>0</v>
      </c>
      <c r="L292" s="18">
        <v>0</v>
      </c>
      <c r="M292" s="18">
        <v>0</v>
      </c>
      <c r="N292" s="19" t="s">
        <v>2303</v>
      </c>
      <c r="O292" s="19" t="s">
        <v>2303</v>
      </c>
      <c r="P292" s="19" t="s">
        <v>2303</v>
      </c>
      <c r="Q292" s="18">
        <v>5</v>
      </c>
      <c r="R292" s="18">
        <v>0</v>
      </c>
      <c r="S292" s="18">
        <v>0</v>
      </c>
      <c r="T292" s="18">
        <v>0</v>
      </c>
      <c r="U292" s="18">
        <v>15</v>
      </c>
      <c r="V292" s="18">
        <v>0</v>
      </c>
      <c r="W292" s="18">
        <v>0</v>
      </c>
      <c r="X292" s="25">
        <v>92</v>
      </c>
    </row>
    <row r="293" spans="1:24" s="21" customFormat="1" ht="11" x14ac:dyDescent="0.2">
      <c r="A293" s="18">
        <f t="shared" si="4"/>
        <v>291</v>
      </c>
      <c r="B293" s="18" t="s">
        <v>680</v>
      </c>
      <c r="C293" s="18" t="s">
        <v>1916</v>
      </c>
      <c r="D293" s="18">
        <v>4</v>
      </c>
      <c r="E293" s="18" t="s">
        <v>1072</v>
      </c>
      <c r="F293" s="18" t="s">
        <v>1103</v>
      </c>
      <c r="G293" s="18">
        <v>725</v>
      </c>
      <c r="H293" s="18">
        <v>710</v>
      </c>
      <c r="I293" s="18">
        <v>0</v>
      </c>
      <c r="J293" s="18">
        <v>0</v>
      </c>
      <c r="K293" s="18">
        <v>0</v>
      </c>
      <c r="L293" s="18">
        <v>0</v>
      </c>
      <c r="M293" s="18">
        <v>0</v>
      </c>
      <c r="N293" s="19" t="s">
        <v>2303</v>
      </c>
      <c r="O293" s="19" t="s">
        <v>2303</v>
      </c>
      <c r="P293" s="19" t="s">
        <v>2303</v>
      </c>
      <c r="Q293" s="18">
        <v>0</v>
      </c>
      <c r="R293" s="18">
        <v>0</v>
      </c>
      <c r="S293" s="18">
        <v>0</v>
      </c>
      <c r="T293" s="18">
        <v>0</v>
      </c>
      <c r="U293" s="18">
        <v>15</v>
      </c>
      <c r="V293" s="18">
        <v>0</v>
      </c>
      <c r="W293" s="18">
        <v>0</v>
      </c>
      <c r="X293" s="25">
        <v>15</v>
      </c>
    </row>
    <row r="294" spans="1:24" s="21" customFormat="1" ht="11" x14ac:dyDescent="0.2">
      <c r="A294" s="18">
        <f t="shared" si="4"/>
        <v>292</v>
      </c>
      <c r="B294" s="18" t="s">
        <v>281</v>
      </c>
      <c r="C294" s="18" t="s">
        <v>1455</v>
      </c>
      <c r="D294" s="18">
        <v>4</v>
      </c>
      <c r="E294" s="18" t="s">
        <v>1072</v>
      </c>
      <c r="F294" s="18" t="s">
        <v>1103</v>
      </c>
      <c r="G294" s="18">
        <v>725</v>
      </c>
      <c r="H294" s="18">
        <v>690</v>
      </c>
      <c r="I294" s="18">
        <v>0</v>
      </c>
      <c r="J294" s="18">
        <v>5</v>
      </c>
      <c r="K294" s="18">
        <v>0</v>
      </c>
      <c r="L294" s="18">
        <v>0</v>
      </c>
      <c r="M294" s="18">
        <v>0</v>
      </c>
      <c r="N294" s="19" t="s">
        <v>2303</v>
      </c>
      <c r="O294" s="19" t="s">
        <v>2303</v>
      </c>
      <c r="P294" s="19" t="s">
        <v>2303</v>
      </c>
      <c r="Q294" s="18">
        <v>5</v>
      </c>
      <c r="R294" s="18">
        <v>0</v>
      </c>
      <c r="S294" s="18">
        <v>0</v>
      </c>
      <c r="T294" s="18">
        <v>0</v>
      </c>
      <c r="U294" s="18">
        <v>15</v>
      </c>
      <c r="V294" s="18">
        <v>10</v>
      </c>
      <c r="W294" s="18">
        <v>0</v>
      </c>
      <c r="X294" s="25">
        <v>15</v>
      </c>
    </row>
    <row r="295" spans="1:24" s="21" customFormat="1" ht="11" x14ac:dyDescent="0.2">
      <c r="A295" s="18">
        <f t="shared" si="4"/>
        <v>293</v>
      </c>
      <c r="B295" s="18" t="s">
        <v>302</v>
      </c>
      <c r="C295" s="18" t="s">
        <v>1478</v>
      </c>
      <c r="D295" s="18">
        <v>4</v>
      </c>
      <c r="E295" s="18" t="s">
        <v>1072</v>
      </c>
      <c r="F295" s="18" t="s">
        <v>1103</v>
      </c>
      <c r="G295" s="18">
        <v>724</v>
      </c>
      <c r="H295" s="18">
        <v>719</v>
      </c>
      <c r="I295" s="18">
        <v>0</v>
      </c>
      <c r="J295" s="18">
        <v>0</v>
      </c>
      <c r="K295" s="18">
        <v>0</v>
      </c>
      <c r="L295" s="18">
        <v>0</v>
      </c>
      <c r="M295" s="18">
        <v>0</v>
      </c>
      <c r="N295" s="19" t="s">
        <v>2303</v>
      </c>
      <c r="O295" s="19" t="s">
        <v>2303</v>
      </c>
      <c r="P295" s="19" t="s">
        <v>2303</v>
      </c>
      <c r="Q295" s="18">
        <v>5</v>
      </c>
      <c r="R295" s="18">
        <v>0</v>
      </c>
      <c r="S295" s="18">
        <v>0</v>
      </c>
      <c r="T295" s="18">
        <v>0</v>
      </c>
      <c r="U295" s="18">
        <v>0</v>
      </c>
      <c r="V295" s="18">
        <v>0</v>
      </c>
      <c r="W295" s="18">
        <v>0</v>
      </c>
      <c r="X295" s="25">
        <v>23</v>
      </c>
    </row>
    <row r="296" spans="1:24" s="21" customFormat="1" ht="11" x14ac:dyDescent="0.2">
      <c r="A296" s="18">
        <f t="shared" si="4"/>
        <v>294</v>
      </c>
      <c r="B296" s="18" t="s">
        <v>396</v>
      </c>
      <c r="C296" s="18" t="s">
        <v>1572</v>
      </c>
      <c r="D296" s="18">
        <v>2</v>
      </c>
      <c r="E296" s="18" t="s">
        <v>1071</v>
      </c>
      <c r="F296" s="18" t="s">
        <v>1103</v>
      </c>
      <c r="G296" s="18">
        <v>722</v>
      </c>
      <c r="H296" s="18">
        <v>707</v>
      </c>
      <c r="I296" s="18">
        <v>0</v>
      </c>
      <c r="J296" s="18">
        <v>5</v>
      </c>
      <c r="K296" s="18">
        <v>0</v>
      </c>
      <c r="L296" s="18">
        <v>0</v>
      </c>
      <c r="M296" s="18">
        <v>0</v>
      </c>
      <c r="N296" s="19" t="s">
        <v>2303</v>
      </c>
      <c r="O296" s="19" t="s">
        <v>2303</v>
      </c>
      <c r="P296" s="19" t="s">
        <v>2303</v>
      </c>
      <c r="Q296" s="18">
        <v>5</v>
      </c>
      <c r="R296" s="18">
        <v>0</v>
      </c>
      <c r="S296" s="18">
        <v>0</v>
      </c>
      <c r="T296" s="18">
        <v>0</v>
      </c>
      <c r="U296" s="18">
        <v>5</v>
      </c>
      <c r="V296" s="18">
        <v>0</v>
      </c>
      <c r="W296" s="18">
        <v>0</v>
      </c>
      <c r="X296" s="25">
        <v>26</v>
      </c>
    </row>
    <row r="297" spans="1:24" s="21" customFormat="1" ht="11" x14ac:dyDescent="0.2">
      <c r="A297" s="18">
        <f t="shared" si="4"/>
        <v>295</v>
      </c>
      <c r="B297" s="18" t="s">
        <v>609</v>
      </c>
      <c r="C297" s="18" t="s">
        <v>1819</v>
      </c>
      <c r="D297" s="18">
        <v>4</v>
      </c>
      <c r="E297" s="18" t="s">
        <v>1072</v>
      </c>
      <c r="F297" s="18" t="s">
        <v>1103</v>
      </c>
      <c r="G297" s="18">
        <v>722</v>
      </c>
      <c r="H297" s="18">
        <v>697</v>
      </c>
      <c r="I297" s="18">
        <v>0</v>
      </c>
      <c r="J297" s="18">
        <v>5</v>
      </c>
      <c r="K297" s="18">
        <v>0</v>
      </c>
      <c r="L297" s="18">
        <v>0</v>
      </c>
      <c r="M297" s="18">
        <v>0</v>
      </c>
      <c r="N297" s="19" t="s">
        <v>2303</v>
      </c>
      <c r="O297" s="19" t="s">
        <v>2303</v>
      </c>
      <c r="P297" s="19" t="s">
        <v>2303</v>
      </c>
      <c r="Q297" s="18">
        <v>5</v>
      </c>
      <c r="R297" s="18">
        <v>0</v>
      </c>
      <c r="S297" s="18">
        <v>0</v>
      </c>
      <c r="T297" s="18">
        <v>0</v>
      </c>
      <c r="U297" s="18">
        <v>15</v>
      </c>
      <c r="V297" s="18">
        <v>0</v>
      </c>
      <c r="W297" s="18">
        <v>0</v>
      </c>
      <c r="X297" s="25">
        <v>8</v>
      </c>
    </row>
    <row r="298" spans="1:24" s="21" customFormat="1" ht="11" x14ac:dyDescent="0.2">
      <c r="A298" s="18">
        <f t="shared" si="4"/>
        <v>296</v>
      </c>
      <c r="B298" s="18" t="s">
        <v>744</v>
      </c>
      <c r="C298" s="18" t="s">
        <v>1971</v>
      </c>
      <c r="D298" s="18">
        <v>6</v>
      </c>
      <c r="E298" s="18" t="s">
        <v>1076</v>
      </c>
      <c r="F298" s="18" t="s">
        <v>1103</v>
      </c>
      <c r="G298" s="18">
        <v>721</v>
      </c>
      <c r="H298" s="18">
        <v>701</v>
      </c>
      <c r="I298" s="18">
        <v>0</v>
      </c>
      <c r="J298" s="18">
        <v>5</v>
      </c>
      <c r="K298" s="18">
        <v>0</v>
      </c>
      <c r="L298" s="18">
        <v>0</v>
      </c>
      <c r="M298" s="18">
        <v>0</v>
      </c>
      <c r="N298" s="19" t="s">
        <v>2303</v>
      </c>
      <c r="O298" s="19" t="s">
        <v>2303</v>
      </c>
      <c r="P298" s="19" t="s">
        <v>2303</v>
      </c>
      <c r="Q298" s="18">
        <v>0</v>
      </c>
      <c r="R298" s="18">
        <v>0</v>
      </c>
      <c r="S298" s="18">
        <v>0</v>
      </c>
      <c r="T298" s="18">
        <v>0</v>
      </c>
      <c r="U298" s="18">
        <v>15</v>
      </c>
      <c r="V298" s="18">
        <v>0</v>
      </c>
      <c r="W298" s="18">
        <v>0</v>
      </c>
      <c r="X298" s="25">
        <v>100</v>
      </c>
    </row>
    <row r="299" spans="1:24" s="21" customFormat="1" ht="11" x14ac:dyDescent="0.2">
      <c r="A299" s="18">
        <f t="shared" si="4"/>
        <v>297</v>
      </c>
      <c r="B299" s="18" t="s">
        <v>88</v>
      </c>
      <c r="C299" s="18" t="s">
        <v>1267</v>
      </c>
      <c r="D299" s="18">
        <v>1</v>
      </c>
      <c r="E299" s="18" t="s">
        <v>1070</v>
      </c>
      <c r="F299" s="18" t="s">
        <v>1103</v>
      </c>
      <c r="G299" s="18">
        <v>721</v>
      </c>
      <c r="H299" s="18">
        <v>696</v>
      </c>
      <c r="I299" s="18">
        <v>0</v>
      </c>
      <c r="J299" s="18">
        <v>5</v>
      </c>
      <c r="K299" s="18">
        <v>0</v>
      </c>
      <c r="L299" s="18">
        <v>0</v>
      </c>
      <c r="M299" s="18">
        <v>0</v>
      </c>
      <c r="N299" s="19" t="s">
        <v>2303</v>
      </c>
      <c r="O299" s="19" t="s">
        <v>2303</v>
      </c>
      <c r="P299" s="19" t="s">
        <v>2303</v>
      </c>
      <c r="Q299" s="18">
        <v>5</v>
      </c>
      <c r="R299" s="18">
        <v>0</v>
      </c>
      <c r="S299" s="18">
        <v>0</v>
      </c>
      <c r="T299" s="18">
        <v>0</v>
      </c>
      <c r="U299" s="18">
        <v>15</v>
      </c>
      <c r="V299" s="18">
        <v>0</v>
      </c>
      <c r="W299" s="18">
        <v>0</v>
      </c>
      <c r="X299" s="25">
        <v>4</v>
      </c>
    </row>
    <row r="300" spans="1:24" s="21" customFormat="1" ht="11" x14ac:dyDescent="0.2">
      <c r="A300" s="18">
        <f t="shared" si="4"/>
        <v>298</v>
      </c>
      <c r="B300" s="18" t="s">
        <v>416</v>
      </c>
      <c r="C300" s="18" t="s">
        <v>1592</v>
      </c>
      <c r="D300" s="18">
        <v>1</v>
      </c>
      <c r="E300" s="18" t="s">
        <v>1070</v>
      </c>
      <c r="F300" s="18" t="s">
        <v>1103</v>
      </c>
      <c r="G300" s="18">
        <v>721</v>
      </c>
      <c r="H300" s="18">
        <v>696</v>
      </c>
      <c r="I300" s="18">
        <v>0</v>
      </c>
      <c r="J300" s="18">
        <v>5</v>
      </c>
      <c r="K300" s="18">
        <v>0</v>
      </c>
      <c r="L300" s="18">
        <v>0</v>
      </c>
      <c r="M300" s="18">
        <v>5</v>
      </c>
      <c r="N300" s="19" t="s">
        <v>2303</v>
      </c>
      <c r="O300" s="19" t="s">
        <v>2303</v>
      </c>
      <c r="P300" s="19" t="s">
        <v>2303</v>
      </c>
      <c r="Q300" s="18">
        <v>0</v>
      </c>
      <c r="R300" s="18">
        <v>0</v>
      </c>
      <c r="S300" s="18">
        <v>0</v>
      </c>
      <c r="T300" s="18">
        <v>0</v>
      </c>
      <c r="U300" s="18">
        <v>15</v>
      </c>
      <c r="V300" s="18">
        <v>0</v>
      </c>
      <c r="W300" s="18">
        <v>0</v>
      </c>
      <c r="X300" s="25">
        <v>29</v>
      </c>
    </row>
    <row r="301" spans="1:24" s="21" customFormat="1" ht="11" x14ac:dyDescent="0.2">
      <c r="A301" s="18">
        <f t="shared" si="4"/>
        <v>299</v>
      </c>
      <c r="B301" s="18" t="s">
        <v>537</v>
      </c>
      <c r="C301" s="18" t="s">
        <v>1727</v>
      </c>
      <c r="D301" s="18">
        <v>6</v>
      </c>
      <c r="E301" s="18" t="s">
        <v>1076</v>
      </c>
      <c r="F301" s="18" t="s">
        <v>1103</v>
      </c>
      <c r="G301" s="18">
        <v>721</v>
      </c>
      <c r="H301" s="18">
        <v>696</v>
      </c>
      <c r="I301" s="18">
        <v>0</v>
      </c>
      <c r="J301" s="18">
        <v>5</v>
      </c>
      <c r="K301" s="18">
        <v>0</v>
      </c>
      <c r="L301" s="18">
        <v>0</v>
      </c>
      <c r="M301" s="18">
        <v>0</v>
      </c>
      <c r="N301" s="19" t="s">
        <v>2303</v>
      </c>
      <c r="O301" s="19" t="s">
        <v>2303</v>
      </c>
      <c r="P301" s="19" t="s">
        <v>2303</v>
      </c>
      <c r="Q301" s="18">
        <v>5</v>
      </c>
      <c r="R301" s="18">
        <v>0</v>
      </c>
      <c r="S301" s="18">
        <v>0</v>
      </c>
      <c r="T301" s="18">
        <v>0</v>
      </c>
      <c r="U301" s="18">
        <v>15</v>
      </c>
      <c r="V301" s="18">
        <v>0</v>
      </c>
      <c r="W301" s="18">
        <v>0</v>
      </c>
      <c r="X301" s="25">
        <v>0</v>
      </c>
    </row>
    <row r="302" spans="1:24" s="21" customFormat="1" ht="11" x14ac:dyDescent="0.2">
      <c r="A302" s="18">
        <f t="shared" si="4"/>
        <v>300</v>
      </c>
      <c r="B302" s="18" t="s">
        <v>16</v>
      </c>
      <c r="C302" s="18" t="s">
        <v>1174</v>
      </c>
      <c r="D302" s="18">
        <v>1</v>
      </c>
      <c r="E302" s="18" t="s">
        <v>1070</v>
      </c>
      <c r="F302" s="18" t="s">
        <v>1103</v>
      </c>
      <c r="G302" s="18">
        <v>720</v>
      </c>
      <c r="H302" s="18">
        <v>715</v>
      </c>
      <c r="I302" s="18">
        <v>0</v>
      </c>
      <c r="J302" s="18">
        <v>0</v>
      </c>
      <c r="K302" s="18">
        <v>0</v>
      </c>
      <c r="L302" s="18">
        <v>0</v>
      </c>
      <c r="M302" s="18">
        <v>0</v>
      </c>
      <c r="N302" s="19" t="s">
        <v>2303</v>
      </c>
      <c r="O302" s="19" t="s">
        <v>2303</v>
      </c>
      <c r="P302" s="19" t="s">
        <v>2303</v>
      </c>
      <c r="Q302" s="18">
        <v>5</v>
      </c>
      <c r="R302" s="18">
        <v>0</v>
      </c>
      <c r="S302" s="18">
        <v>0</v>
      </c>
      <c r="T302" s="18">
        <v>0</v>
      </c>
      <c r="U302" s="18">
        <v>0</v>
      </c>
      <c r="V302" s="18">
        <v>0</v>
      </c>
      <c r="W302" s="18">
        <v>0</v>
      </c>
      <c r="X302" s="25">
        <v>42</v>
      </c>
    </row>
    <row r="303" spans="1:24" s="21" customFormat="1" ht="11" x14ac:dyDescent="0.2">
      <c r="A303" s="18">
        <f t="shared" si="4"/>
        <v>301</v>
      </c>
      <c r="B303" s="18" t="s">
        <v>120</v>
      </c>
      <c r="C303" s="18" t="s">
        <v>1294</v>
      </c>
      <c r="D303" s="18">
        <v>4</v>
      </c>
      <c r="E303" s="18" t="s">
        <v>1072</v>
      </c>
      <c r="F303" s="18" t="s">
        <v>1103</v>
      </c>
      <c r="G303" s="18">
        <v>720</v>
      </c>
      <c r="H303" s="18">
        <v>700</v>
      </c>
      <c r="I303" s="18">
        <v>0</v>
      </c>
      <c r="J303" s="18">
        <v>0</v>
      </c>
      <c r="K303" s="18">
        <v>0</v>
      </c>
      <c r="L303" s="18">
        <v>0</v>
      </c>
      <c r="M303" s="18">
        <v>0</v>
      </c>
      <c r="N303" s="19" t="s">
        <v>2303</v>
      </c>
      <c r="O303" s="19" t="s">
        <v>2303</v>
      </c>
      <c r="P303" s="19" t="s">
        <v>2303</v>
      </c>
      <c r="Q303" s="18">
        <v>5</v>
      </c>
      <c r="R303" s="18">
        <v>0</v>
      </c>
      <c r="S303" s="18">
        <v>0</v>
      </c>
      <c r="T303" s="18">
        <v>0</v>
      </c>
      <c r="U303" s="18">
        <v>15</v>
      </c>
      <c r="V303" s="18">
        <v>0</v>
      </c>
      <c r="W303" s="18">
        <v>0</v>
      </c>
      <c r="X303" s="25">
        <v>0</v>
      </c>
    </row>
    <row r="304" spans="1:24" s="21" customFormat="1" ht="11" x14ac:dyDescent="0.2">
      <c r="A304" s="18">
        <f t="shared" si="4"/>
        <v>302</v>
      </c>
      <c r="B304" s="18" t="s">
        <v>357</v>
      </c>
      <c r="C304" s="18" t="s">
        <v>1528</v>
      </c>
      <c r="D304" s="18">
        <v>6</v>
      </c>
      <c r="E304" s="18" t="s">
        <v>1076</v>
      </c>
      <c r="F304" s="18" t="s">
        <v>1103</v>
      </c>
      <c r="G304" s="18">
        <v>720</v>
      </c>
      <c r="H304" s="18">
        <v>695</v>
      </c>
      <c r="I304" s="18">
        <v>0</v>
      </c>
      <c r="J304" s="18">
        <v>5</v>
      </c>
      <c r="K304" s="18">
        <v>0</v>
      </c>
      <c r="L304" s="18">
        <v>0</v>
      </c>
      <c r="M304" s="18">
        <v>0</v>
      </c>
      <c r="N304" s="19" t="s">
        <v>2303</v>
      </c>
      <c r="O304" s="19" t="s">
        <v>2303</v>
      </c>
      <c r="P304" s="19" t="s">
        <v>2303</v>
      </c>
      <c r="Q304" s="18">
        <v>5</v>
      </c>
      <c r="R304" s="18">
        <v>0</v>
      </c>
      <c r="S304" s="18">
        <v>0</v>
      </c>
      <c r="T304" s="18">
        <v>0</v>
      </c>
      <c r="U304" s="18">
        <v>15</v>
      </c>
      <c r="V304" s="18">
        <v>0</v>
      </c>
      <c r="W304" s="18">
        <v>0</v>
      </c>
      <c r="X304" s="25">
        <v>14</v>
      </c>
    </row>
    <row r="305" spans="1:24" s="21" customFormat="1" ht="11" x14ac:dyDescent="0.2">
      <c r="A305" s="18">
        <f t="shared" si="4"/>
        <v>303</v>
      </c>
      <c r="B305" s="18" t="s">
        <v>532</v>
      </c>
      <c r="C305" s="18" t="s">
        <v>1721</v>
      </c>
      <c r="D305" s="18">
        <v>4</v>
      </c>
      <c r="E305" s="18" t="s">
        <v>1072</v>
      </c>
      <c r="F305" s="18" t="s">
        <v>1103</v>
      </c>
      <c r="G305" s="18">
        <v>720</v>
      </c>
      <c r="H305" s="18">
        <v>685</v>
      </c>
      <c r="I305" s="18">
        <v>0</v>
      </c>
      <c r="J305" s="18">
        <v>5</v>
      </c>
      <c r="K305" s="18">
        <v>0</v>
      </c>
      <c r="L305" s="18">
        <v>0</v>
      </c>
      <c r="M305" s="18">
        <v>0</v>
      </c>
      <c r="N305" s="19" t="s">
        <v>2303</v>
      </c>
      <c r="O305" s="19" t="s">
        <v>2303</v>
      </c>
      <c r="P305" s="19" t="s">
        <v>2303</v>
      </c>
      <c r="Q305" s="18">
        <v>5</v>
      </c>
      <c r="R305" s="18">
        <v>0</v>
      </c>
      <c r="S305" s="18">
        <v>0</v>
      </c>
      <c r="T305" s="18">
        <v>10</v>
      </c>
      <c r="U305" s="18">
        <v>15</v>
      </c>
      <c r="V305" s="18">
        <v>0</v>
      </c>
      <c r="W305" s="18">
        <v>0</v>
      </c>
      <c r="X305" s="25">
        <v>1</v>
      </c>
    </row>
    <row r="306" spans="1:24" s="21" customFormat="1" ht="11" x14ac:dyDescent="0.2">
      <c r="A306" s="18">
        <f t="shared" si="4"/>
        <v>304</v>
      </c>
      <c r="B306" s="18" t="s">
        <v>777</v>
      </c>
      <c r="C306" s="18" t="s">
        <v>1986</v>
      </c>
      <c r="D306" s="18">
        <v>4</v>
      </c>
      <c r="E306" s="18" t="s">
        <v>1072</v>
      </c>
      <c r="F306" s="18" t="s">
        <v>1103</v>
      </c>
      <c r="G306" s="18">
        <v>719</v>
      </c>
      <c r="H306" s="18">
        <v>694</v>
      </c>
      <c r="I306" s="18">
        <v>0</v>
      </c>
      <c r="J306" s="18">
        <v>5</v>
      </c>
      <c r="K306" s="18">
        <v>0</v>
      </c>
      <c r="L306" s="18">
        <v>0</v>
      </c>
      <c r="M306" s="18">
        <v>0</v>
      </c>
      <c r="N306" s="19" t="s">
        <v>2303</v>
      </c>
      <c r="O306" s="19" t="s">
        <v>2303</v>
      </c>
      <c r="P306" s="19" t="s">
        <v>2303</v>
      </c>
      <c r="Q306" s="18">
        <v>5</v>
      </c>
      <c r="R306" s="18">
        <v>0</v>
      </c>
      <c r="S306" s="18">
        <v>0</v>
      </c>
      <c r="T306" s="18">
        <v>0</v>
      </c>
      <c r="U306" s="18">
        <v>15</v>
      </c>
      <c r="V306" s="18">
        <v>0</v>
      </c>
      <c r="W306" s="18">
        <v>0</v>
      </c>
      <c r="X306" s="25">
        <v>0</v>
      </c>
    </row>
    <row r="307" spans="1:24" s="21" customFormat="1" ht="11" x14ac:dyDescent="0.2">
      <c r="A307" s="18">
        <f t="shared" si="4"/>
        <v>305</v>
      </c>
      <c r="B307" s="18" t="s">
        <v>329</v>
      </c>
      <c r="C307" s="18" t="s">
        <v>1505</v>
      </c>
      <c r="D307" s="18">
        <v>4</v>
      </c>
      <c r="E307" s="18" t="s">
        <v>1072</v>
      </c>
      <c r="F307" s="18" t="s">
        <v>1103</v>
      </c>
      <c r="G307" s="18">
        <v>719</v>
      </c>
      <c r="H307" s="18">
        <v>674</v>
      </c>
      <c r="I307" s="18">
        <v>0</v>
      </c>
      <c r="J307" s="18">
        <v>5</v>
      </c>
      <c r="K307" s="18">
        <v>0</v>
      </c>
      <c r="L307" s="18">
        <v>0</v>
      </c>
      <c r="M307" s="18">
        <v>5</v>
      </c>
      <c r="N307" s="19" t="s">
        <v>2303</v>
      </c>
      <c r="O307" s="19" t="s">
        <v>2303</v>
      </c>
      <c r="P307" s="19" t="s">
        <v>2303</v>
      </c>
      <c r="Q307" s="18">
        <v>10</v>
      </c>
      <c r="R307" s="18">
        <v>0</v>
      </c>
      <c r="S307" s="18">
        <v>0</v>
      </c>
      <c r="T307" s="18">
        <v>0</v>
      </c>
      <c r="U307" s="18">
        <v>15</v>
      </c>
      <c r="V307" s="18">
        <v>10</v>
      </c>
      <c r="W307" s="18">
        <v>0</v>
      </c>
      <c r="X307" s="25">
        <v>5</v>
      </c>
    </row>
    <row r="308" spans="1:24" s="21" customFormat="1" ht="11" x14ac:dyDescent="0.2">
      <c r="A308" s="18">
        <f t="shared" si="4"/>
        <v>306</v>
      </c>
      <c r="B308" s="18" t="s">
        <v>648</v>
      </c>
      <c r="C308" s="18" t="s">
        <v>1870</v>
      </c>
      <c r="D308" s="18">
        <v>3</v>
      </c>
      <c r="E308" s="18" t="s">
        <v>1073</v>
      </c>
      <c r="F308" s="18" t="s">
        <v>1103</v>
      </c>
      <c r="G308" s="18">
        <v>718</v>
      </c>
      <c r="H308" s="18">
        <v>698</v>
      </c>
      <c r="I308" s="18">
        <v>0</v>
      </c>
      <c r="J308" s="18">
        <v>5</v>
      </c>
      <c r="K308" s="18">
        <v>0</v>
      </c>
      <c r="L308" s="18">
        <v>0</v>
      </c>
      <c r="M308" s="18">
        <v>0</v>
      </c>
      <c r="N308" s="19" t="s">
        <v>2303</v>
      </c>
      <c r="O308" s="19" t="s">
        <v>2303</v>
      </c>
      <c r="P308" s="19" t="s">
        <v>2303</v>
      </c>
      <c r="Q308" s="18">
        <v>0</v>
      </c>
      <c r="R308" s="18">
        <v>0</v>
      </c>
      <c r="S308" s="18">
        <v>0</v>
      </c>
      <c r="T308" s="18">
        <v>0</v>
      </c>
      <c r="U308" s="18">
        <v>15</v>
      </c>
      <c r="V308" s="18">
        <v>0</v>
      </c>
      <c r="W308" s="18">
        <v>0</v>
      </c>
      <c r="X308" s="25">
        <v>11</v>
      </c>
    </row>
    <row r="309" spans="1:24" s="21" customFormat="1" ht="11" x14ac:dyDescent="0.2">
      <c r="A309" s="18">
        <f t="shared" si="4"/>
        <v>307</v>
      </c>
      <c r="B309" s="18" t="s">
        <v>617</v>
      </c>
      <c r="C309" s="18" t="s">
        <v>1827</v>
      </c>
      <c r="D309" s="18">
        <v>1</v>
      </c>
      <c r="E309" s="18" t="s">
        <v>1070</v>
      </c>
      <c r="F309" s="18" t="s">
        <v>1103</v>
      </c>
      <c r="G309" s="18">
        <v>718</v>
      </c>
      <c r="H309" s="18">
        <v>693</v>
      </c>
      <c r="I309" s="18">
        <v>0</v>
      </c>
      <c r="J309" s="18">
        <v>5</v>
      </c>
      <c r="K309" s="18">
        <v>0</v>
      </c>
      <c r="L309" s="18">
        <v>0</v>
      </c>
      <c r="M309" s="18">
        <v>0</v>
      </c>
      <c r="N309" s="19" t="s">
        <v>2303</v>
      </c>
      <c r="O309" s="19" t="s">
        <v>2303</v>
      </c>
      <c r="P309" s="19" t="s">
        <v>2303</v>
      </c>
      <c r="Q309" s="18">
        <v>5</v>
      </c>
      <c r="R309" s="18">
        <v>0</v>
      </c>
      <c r="S309" s="18">
        <v>0</v>
      </c>
      <c r="T309" s="18">
        <v>0</v>
      </c>
      <c r="U309" s="18">
        <v>15</v>
      </c>
      <c r="V309" s="18">
        <v>0</v>
      </c>
      <c r="W309" s="18">
        <v>0</v>
      </c>
      <c r="X309" s="25">
        <v>4</v>
      </c>
    </row>
    <row r="310" spans="1:24" s="21" customFormat="1" ht="11" x14ac:dyDescent="0.2">
      <c r="A310" s="18">
        <f t="shared" si="4"/>
        <v>308</v>
      </c>
      <c r="B310" s="18" t="s">
        <v>398</v>
      </c>
      <c r="C310" s="18" t="s">
        <v>1575</v>
      </c>
      <c r="D310" s="18">
        <v>4</v>
      </c>
      <c r="E310" s="18" t="s">
        <v>1072</v>
      </c>
      <c r="F310" s="18" t="s">
        <v>1103</v>
      </c>
      <c r="G310" s="18">
        <v>718</v>
      </c>
      <c r="H310" s="18">
        <v>688</v>
      </c>
      <c r="I310" s="18">
        <v>0</v>
      </c>
      <c r="J310" s="18">
        <v>5</v>
      </c>
      <c r="K310" s="18">
        <v>0</v>
      </c>
      <c r="L310" s="18">
        <v>0</v>
      </c>
      <c r="M310" s="18">
        <v>0</v>
      </c>
      <c r="N310" s="19" t="s">
        <v>2303</v>
      </c>
      <c r="O310" s="19" t="s">
        <v>2303</v>
      </c>
      <c r="P310" s="19" t="s">
        <v>2303</v>
      </c>
      <c r="Q310" s="18">
        <v>10</v>
      </c>
      <c r="R310" s="18">
        <v>0</v>
      </c>
      <c r="S310" s="18">
        <v>0</v>
      </c>
      <c r="T310" s="18">
        <v>0</v>
      </c>
      <c r="U310" s="18">
        <v>15</v>
      </c>
      <c r="V310" s="18">
        <v>0</v>
      </c>
      <c r="W310" s="18">
        <v>0</v>
      </c>
      <c r="X310" s="25">
        <v>0</v>
      </c>
    </row>
    <row r="311" spans="1:24" s="21" customFormat="1" ht="11" x14ac:dyDescent="0.2">
      <c r="A311" s="18">
        <f t="shared" si="4"/>
        <v>309</v>
      </c>
      <c r="B311" s="18" t="s">
        <v>31</v>
      </c>
      <c r="C311" s="18" t="s">
        <v>1213</v>
      </c>
      <c r="D311" s="18">
        <v>6</v>
      </c>
      <c r="E311" s="18" t="s">
        <v>1076</v>
      </c>
      <c r="F311" s="18" t="s">
        <v>1103</v>
      </c>
      <c r="G311" s="18">
        <v>718</v>
      </c>
      <c r="H311" s="18">
        <v>683</v>
      </c>
      <c r="I311" s="18">
        <v>0</v>
      </c>
      <c r="J311" s="18">
        <v>5</v>
      </c>
      <c r="K311" s="18">
        <v>0</v>
      </c>
      <c r="L311" s="18">
        <v>0</v>
      </c>
      <c r="M311" s="18">
        <v>0</v>
      </c>
      <c r="N311" s="19" t="s">
        <v>2303</v>
      </c>
      <c r="O311" s="19" t="s">
        <v>2303</v>
      </c>
      <c r="P311" s="19" t="s">
        <v>2303</v>
      </c>
      <c r="Q311" s="18">
        <v>5</v>
      </c>
      <c r="R311" s="18">
        <v>0</v>
      </c>
      <c r="S311" s="18">
        <v>0</v>
      </c>
      <c r="T311" s="18">
        <v>0</v>
      </c>
      <c r="U311" s="18">
        <v>15</v>
      </c>
      <c r="V311" s="18">
        <v>10</v>
      </c>
      <c r="W311" s="18">
        <v>0</v>
      </c>
      <c r="X311" s="25">
        <v>0</v>
      </c>
    </row>
    <row r="312" spans="1:24" s="21" customFormat="1" ht="11" x14ac:dyDescent="0.2">
      <c r="A312" s="18">
        <f t="shared" si="4"/>
        <v>310</v>
      </c>
      <c r="B312" s="18" t="s">
        <v>608</v>
      </c>
      <c r="C312" s="18" t="s">
        <v>1817</v>
      </c>
      <c r="D312" s="18">
        <v>8</v>
      </c>
      <c r="E312" s="18" t="s">
        <v>1077</v>
      </c>
      <c r="F312" s="18" t="s">
        <v>1103</v>
      </c>
      <c r="G312" s="18">
        <v>717</v>
      </c>
      <c r="H312" s="18">
        <v>712</v>
      </c>
      <c r="I312" s="18">
        <v>0</v>
      </c>
      <c r="J312" s="18">
        <v>5</v>
      </c>
      <c r="K312" s="18">
        <v>0</v>
      </c>
      <c r="L312" s="18">
        <v>0</v>
      </c>
      <c r="M312" s="18">
        <v>0</v>
      </c>
      <c r="N312" s="19" t="s">
        <v>2303</v>
      </c>
      <c r="O312" s="19" t="s">
        <v>2303</v>
      </c>
      <c r="P312" s="19" t="s">
        <v>2303</v>
      </c>
      <c r="Q312" s="18">
        <v>0</v>
      </c>
      <c r="R312" s="18">
        <v>0</v>
      </c>
      <c r="S312" s="18">
        <v>0</v>
      </c>
      <c r="T312" s="18">
        <v>0</v>
      </c>
      <c r="U312" s="18">
        <v>0</v>
      </c>
      <c r="V312" s="18">
        <v>0</v>
      </c>
      <c r="W312" s="18">
        <v>0</v>
      </c>
      <c r="X312" s="25">
        <v>12</v>
      </c>
    </row>
    <row r="313" spans="1:24" s="21" customFormat="1" ht="11" x14ac:dyDescent="0.2">
      <c r="A313" s="18">
        <f t="shared" si="4"/>
        <v>311</v>
      </c>
      <c r="B313" s="18" t="s">
        <v>961</v>
      </c>
      <c r="C313" s="18" t="s">
        <v>2056</v>
      </c>
      <c r="D313" s="18">
        <v>1</v>
      </c>
      <c r="E313" s="18" t="s">
        <v>1070</v>
      </c>
      <c r="F313" s="18" t="s">
        <v>1103</v>
      </c>
      <c r="G313" s="18">
        <v>717</v>
      </c>
      <c r="H313" s="18">
        <v>712</v>
      </c>
      <c r="I313" s="18">
        <v>0</v>
      </c>
      <c r="J313" s="18">
        <v>5</v>
      </c>
      <c r="K313" s="18">
        <v>0</v>
      </c>
      <c r="L313" s="18">
        <v>0</v>
      </c>
      <c r="M313" s="18">
        <v>0</v>
      </c>
      <c r="N313" s="19" t="s">
        <v>2303</v>
      </c>
      <c r="O313" s="19" t="s">
        <v>2303</v>
      </c>
      <c r="P313" s="19" t="s">
        <v>2303</v>
      </c>
      <c r="Q313" s="18">
        <v>0</v>
      </c>
      <c r="R313" s="18">
        <v>0</v>
      </c>
      <c r="S313" s="18">
        <v>0</v>
      </c>
      <c r="T313" s="18">
        <v>0</v>
      </c>
      <c r="U313" s="18">
        <v>0</v>
      </c>
      <c r="V313" s="18">
        <v>0</v>
      </c>
      <c r="W313" s="18">
        <v>0</v>
      </c>
      <c r="X313" s="25">
        <v>32</v>
      </c>
    </row>
    <row r="314" spans="1:24" s="21" customFormat="1" ht="11" x14ac:dyDescent="0.2">
      <c r="A314" s="18">
        <f t="shared" si="4"/>
        <v>312</v>
      </c>
      <c r="B314" s="18" t="s">
        <v>962</v>
      </c>
      <c r="C314" s="18" t="s">
        <v>2237</v>
      </c>
      <c r="D314" s="18">
        <v>6</v>
      </c>
      <c r="E314" s="18" t="s">
        <v>1076</v>
      </c>
      <c r="F314" s="18" t="s">
        <v>1103</v>
      </c>
      <c r="G314" s="18">
        <v>717</v>
      </c>
      <c r="H314" s="18">
        <v>697</v>
      </c>
      <c r="I314" s="18">
        <v>0</v>
      </c>
      <c r="J314" s="18">
        <v>0</v>
      </c>
      <c r="K314" s="18">
        <v>0</v>
      </c>
      <c r="L314" s="18">
        <v>0</v>
      </c>
      <c r="M314" s="18">
        <v>0</v>
      </c>
      <c r="N314" s="19" t="s">
        <v>2303</v>
      </c>
      <c r="O314" s="19" t="s">
        <v>2303</v>
      </c>
      <c r="P314" s="19" t="s">
        <v>2303</v>
      </c>
      <c r="Q314" s="18">
        <v>5</v>
      </c>
      <c r="R314" s="18">
        <v>0</v>
      </c>
      <c r="S314" s="18">
        <v>0</v>
      </c>
      <c r="T314" s="18">
        <v>0</v>
      </c>
      <c r="U314" s="18">
        <v>15</v>
      </c>
      <c r="V314" s="18">
        <v>0</v>
      </c>
      <c r="W314" s="18">
        <v>0</v>
      </c>
      <c r="X314" s="25">
        <v>145</v>
      </c>
    </row>
    <row r="315" spans="1:24" s="21" customFormat="1" ht="11" x14ac:dyDescent="0.2">
      <c r="A315" s="18">
        <f t="shared" si="4"/>
        <v>313</v>
      </c>
      <c r="B315" s="18" t="s">
        <v>388</v>
      </c>
      <c r="C315" s="18" t="s">
        <v>1564</v>
      </c>
      <c r="D315" s="18">
        <v>5</v>
      </c>
      <c r="E315" s="18" t="s">
        <v>1074</v>
      </c>
      <c r="F315" s="18" t="s">
        <v>1103</v>
      </c>
      <c r="G315" s="18">
        <v>717</v>
      </c>
      <c r="H315" s="18">
        <v>692</v>
      </c>
      <c r="I315" s="18">
        <v>0</v>
      </c>
      <c r="J315" s="18">
        <v>5</v>
      </c>
      <c r="K315" s="18">
        <v>0</v>
      </c>
      <c r="L315" s="18">
        <v>0</v>
      </c>
      <c r="M315" s="18">
        <v>0</v>
      </c>
      <c r="N315" s="19" t="s">
        <v>2303</v>
      </c>
      <c r="O315" s="19" t="s">
        <v>2303</v>
      </c>
      <c r="P315" s="19" t="s">
        <v>2303</v>
      </c>
      <c r="Q315" s="18">
        <v>5</v>
      </c>
      <c r="R315" s="18">
        <v>0</v>
      </c>
      <c r="S315" s="18">
        <v>0</v>
      </c>
      <c r="T315" s="18">
        <v>0</v>
      </c>
      <c r="U315" s="18">
        <v>15</v>
      </c>
      <c r="V315" s="18">
        <v>0</v>
      </c>
      <c r="W315" s="18">
        <v>0</v>
      </c>
      <c r="X315" s="25">
        <v>0</v>
      </c>
    </row>
    <row r="316" spans="1:24" s="21" customFormat="1" ht="11" x14ac:dyDescent="0.2">
      <c r="A316" s="18">
        <f t="shared" si="4"/>
        <v>314</v>
      </c>
      <c r="B316" s="18" t="s">
        <v>71</v>
      </c>
      <c r="C316" s="18" t="s">
        <v>1251</v>
      </c>
      <c r="D316" s="18">
        <v>4</v>
      </c>
      <c r="E316" s="18" t="s">
        <v>1072</v>
      </c>
      <c r="F316" s="18" t="s">
        <v>1103</v>
      </c>
      <c r="G316" s="18">
        <v>717</v>
      </c>
      <c r="H316" s="18">
        <v>677</v>
      </c>
      <c r="I316" s="18">
        <v>0</v>
      </c>
      <c r="J316" s="18">
        <v>5</v>
      </c>
      <c r="K316" s="18">
        <v>0</v>
      </c>
      <c r="L316" s="18">
        <v>0</v>
      </c>
      <c r="M316" s="18">
        <v>0</v>
      </c>
      <c r="N316" s="19" t="s">
        <v>2303</v>
      </c>
      <c r="O316" s="19" t="s">
        <v>2303</v>
      </c>
      <c r="P316" s="19" t="s">
        <v>2303</v>
      </c>
      <c r="Q316" s="18">
        <v>5</v>
      </c>
      <c r="R316" s="18">
        <v>0</v>
      </c>
      <c r="S316" s="18">
        <v>5</v>
      </c>
      <c r="T316" s="18">
        <v>0</v>
      </c>
      <c r="U316" s="18">
        <v>15</v>
      </c>
      <c r="V316" s="18">
        <v>10</v>
      </c>
      <c r="W316" s="18">
        <v>0</v>
      </c>
      <c r="X316" s="25">
        <v>0</v>
      </c>
    </row>
    <row r="317" spans="1:24" s="21" customFormat="1" ht="11" x14ac:dyDescent="0.2">
      <c r="A317" s="18">
        <f t="shared" si="4"/>
        <v>315</v>
      </c>
      <c r="B317" s="18" t="s">
        <v>363</v>
      </c>
      <c r="C317" s="18" t="s">
        <v>1535</v>
      </c>
      <c r="D317" s="18">
        <v>4</v>
      </c>
      <c r="E317" s="18" t="s">
        <v>1072</v>
      </c>
      <c r="F317" s="18" t="s">
        <v>1103</v>
      </c>
      <c r="G317" s="18">
        <v>716</v>
      </c>
      <c r="H317" s="18">
        <v>691</v>
      </c>
      <c r="I317" s="18">
        <v>0</v>
      </c>
      <c r="J317" s="18">
        <v>5</v>
      </c>
      <c r="K317" s="18">
        <v>0</v>
      </c>
      <c r="L317" s="18">
        <v>0</v>
      </c>
      <c r="M317" s="18">
        <v>0</v>
      </c>
      <c r="N317" s="19" t="s">
        <v>2303</v>
      </c>
      <c r="O317" s="19" t="s">
        <v>2303</v>
      </c>
      <c r="P317" s="19" t="s">
        <v>2303</v>
      </c>
      <c r="Q317" s="18">
        <v>5</v>
      </c>
      <c r="R317" s="18">
        <v>0</v>
      </c>
      <c r="S317" s="18">
        <v>0</v>
      </c>
      <c r="T317" s="18">
        <v>0</v>
      </c>
      <c r="U317" s="18">
        <v>15</v>
      </c>
      <c r="V317" s="18">
        <v>0</v>
      </c>
      <c r="W317" s="18">
        <v>0</v>
      </c>
      <c r="X317" s="25">
        <v>0</v>
      </c>
    </row>
    <row r="318" spans="1:24" s="21" customFormat="1" ht="11" x14ac:dyDescent="0.2">
      <c r="A318" s="18">
        <f t="shared" si="4"/>
        <v>316</v>
      </c>
      <c r="B318" s="18" t="s">
        <v>749</v>
      </c>
      <c r="C318" s="18" t="s">
        <v>1555</v>
      </c>
      <c r="D318" s="18">
        <v>6</v>
      </c>
      <c r="E318" s="18" t="s">
        <v>1076</v>
      </c>
      <c r="F318" s="18" t="s">
        <v>1103</v>
      </c>
      <c r="G318" s="18">
        <v>716</v>
      </c>
      <c r="H318" s="18">
        <v>691</v>
      </c>
      <c r="I318" s="18">
        <v>0</v>
      </c>
      <c r="J318" s="18">
        <v>5</v>
      </c>
      <c r="K318" s="18">
        <v>10</v>
      </c>
      <c r="L318" s="18">
        <v>0</v>
      </c>
      <c r="M318" s="18">
        <v>0</v>
      </c>
      <c r="N318" s="19" t="s">
        <v>2303</v>
      </c>
      <c r="O318" s="19" t="s">
        <v>2303</v>
      </c>
      <c r="P318" s="19" t="s">
        <v>2303</v>
      </c>
      <c r="Q318" s="18">
        <v>5</v>
      </c>
      <c r="R318" s="18">
        <v>0</v>
      </c>
      <c r="S318" s="18">
        <v>0</v>
      </c>
      <c r="T318" s="18">
        <v>0</v>
      </c>
      <c r="U318" s="18">
        <v>5</v>
      </c>
      <c r="V318" s="18">
        <v>0</v>
      </c>
      <c r="W318" s="18">
        <v>0</v>
      </c>
      <c r="X318" s="25">
        <v>0</v>
      </c>
    </row>
    <row r="319" spans="1:24" s="21" customFormat="1" ht="11" x14ac:dyDescent="0.2">
      <c r="A319" s="18">
        <f t="shared" si="4"/>
        <v>317</v>
      </c>
      <c r="B319" s="18" t="s">
        <v>502</v>
      </c>
      <c r="C319" s="18" t="s">
        <v>1688</v>
      </c>
      <c r="D319" s="18">
        <v>8</v>
      </c>
      <c r="E319" s="18" t="s">
        <v>1077</v>
      </c>
      <c r="F319" s="18" t="s">
        <v>1103</v>
      </c>
      <c r="G319" s="18">
        <v>715</v>
      </c>
      <c r="H319" s="18">
        <v>710</v>
      </c>
      <c r="I319" s="18">
        <v>0</v>
      </c>
      <c r="J319" s="18">
        <v>5</v>
      </c>
      <c r="K319" s="18">
        <v>0</v>
      </c>
      <c r="L319" s="18">
        <v>0</v>
      </c>
      <c r="M319" s="18">
        <v>0</v>
      </c>
      <c r="N319" s="19" t="s">
        <v>2303</v>
      </c>
      <c r="O319" s="19" t="s">
        <v>2303</v>
      </c>
      <c r="P319" s="19" t="s">
        <v>2303</v>
      </c>
      <c r="Q319" s="18">
        <v>0</v>
      </c>
      <c r="R319" s="18">
        <v>0</v>
      </c>
      <c r="S319" s="18">
        <v>0</v>
      </c>
      <c r="T319" s="18">
        <v>0</v>
      </c>
      <c r="U319" s="18">
        <v>0</v>
      </c>
      <c r="V319" s="18">
        <v>0</v>
      </c>
      <c r="W319" s="18">
        <v>0</v>
      </c>
      <c r="X319" s="25">
        <v>7</v>
      </c>
    </row>
    <row r="320" spans="1:24" s="21" customFormat="1" ht="11" x14ac:dyDescent="0.2">
      <c r="A320" s="18">
        <f t="shared" si="4"/>
        <v>318</v>
      </c>
      <c r="B320" s="18" t="s">
        <v>207</v>
      </c>
      <c r="C320" s="18" t="s">
        <v>1378</v>
      </c>
      <c r="D320" s="18">
        <v>2</v>
      </c>
      <c r="E320" s="18" t="s">
        <v>1071</v>
      </c>
      <c r="F320" s="18" t="s">
        <v>1103</v>
      </c>
      <c r="G320" s="18">
        <v>715</v>
      </c>
      <c r="H320" s="18">
        <v>695</v>
      </c>
      <c r="I320" s="18">
        <v>0</v>
      </c>
      <c r="J320" s="18">
        <v>5</v>
      </c>
      <c r="K320" s="18">
        <v>0</v>
      </c>
      <c r="L320" s="18">
        <v>0</v>
      </c>
      <c r="M320" s="18">
        <v>0</v>
      </c>
      <c r="N320" s="19" t="s">
        <v>2303</v>
      </c>
      <c r="O320" s="19" t="s">
        <v>2303</v>
      </c>
      <c r="P320" s="19" t="s">
        <v>2303</v>
      </c>
      <c r="Q320" s="18">
        <v>0</v>
      </c>
      <c r="R320" s="18">
        <v>0</v>
      </c>
      <c r="S320" s="18">
        <v>0</v>
      </c>
      <c r="T320" s="18">
        <v>0</v>
      </c>
      <c r="U320" s="18">
        <v>15</v>
      </c>
      <c r="V320" s="18">
        <v>0</v>
      </c>
      <c r="W320" s="18">
        <v>0</v>
      </c>
      <c r="X320" s="25">
        <v>8</v>
      </c>
    </row>
    <row r="321" spans="1:24" s="21" customFormat="1" ht="11" x14ac:dyDescent="0.2">
      <c r="A321" s="18">
        <f t="shared" si="4"/>
        <v>319</v>
      </c>
      <c r="B321" s="18" t="s">
        <v>95</v>
      </c>
      <c r="C321" s="18" t="s">
        <v>1273</v>
      </c>
      <c r="D321" s="18">
        <v>4</v>
      </c>
      <c r="E321" s="18" t="s">
        <v>1072</v>
      </c>
      <c r="F321" s="18" t="s">
        <v>1103</v>
      </c>
      <c r="G321" s="18">
        <v>715</v>
      </c>
      <c r="H321" s="18">
        <v>690</v>
      </c>
      <c r="I321" s="18">
        <v>0</v>
      </c>
      <c r="J321" s="18">
        <v>5</v>
      </c>
      <c r="K321" s="18">
        <v>0</v>
      </c>
      <c r="L321" s="18">
        <v>0</v>
      </c>
      <c r="M321" s="18">
        <v>0</v>
      </c>
      <c r="N321" s="19" t="s">
        <v>2303</v>
      </c>
      <c r="O321" s="19" t="s">
        <v>2303</v>
      </c>
      <c r="P321" s="19" t="s">
        <v>2303</v>
      </c>
      <c r="Q321" s="18">
        <v>5</v>
      </c>
      <c r="R321" s="18">
        <v>0</v>
      </c>
      <c r="S321" s="18">
        <v>0</v>
      </c>
      <c r="T321" s="18">
        <v>0</v>
      </c>
      <c r="U321" s="18">
        <v>15</v>
      </c>
      <c r="V321" s="18">
        <v>0</v>
      </c>
      <c r="W321" s="18">
        <v>0</v>
      </c>
      <c r="X321" s="25">
        <v>2</v>
      </c>
    </row>
    <row r="322" spans="1:24" s="21" customFormat="1" ht="11" x14ac:dyDescent="0.2">
      <c r="A322" s="18">
        <f t="shared" si="4"/>
        <v>320</v>
      </c>
      <c r="B322" s="18" t="s">
        <v>745</v>
      </c>
      <c r="C322" s="18" t="s">
        <v>1871</v>
      </c>
      <c r="D322" s="18">
        <v>7</v>
      </c>
      <c r="E322" s="18" t="s">
        <v>1075</v>
      </c>
      <c r="F322" s="18" t="s">
        <v>1103</v>
      </c>
      <c r="G322" s="18">
        <v>715</v>
      </c>
      <c r="H322" s="18">
        <v>643</v>
      </c>
      <c r="I322" s="18">
        <v>42</v>
      </c>
      <c r="J322" s="18">
        <v>5</v>
      </c>
      <c r="K322" s="18">
        <v>0</v>
      </c>
      <c r="L322" s="18">
        <v>0</v>
      </c>
      <c r="M322" s="18">
        <v>0</v>
      </c>
      <c r="N322" s="19" t="s">
        <v>2303</v>
      </c>
      <c r="O322" s="19" t="s">
        <v>2303</v>
      </c>
      <c r="P322" s="19" t="s">
        <v>2303</v>
      </c>
      <c r="Q322" s="18">
        <v>10</v>
      </c>
      <c r="R322" s="18">
        <v>0</v>
      </c>
      <c r="S322" s="18">
        <v>0</v>
      </c>
      <c r="T322" s="18">
        <v>0</v>
      </c>
      <c r="U322" s="18">
        <v>15</v>
      </c>
      <c r="V322" s="18">
        <v>0</v>
      </c>
      <c r="W322" s="18">
        <v>0</v>
      </c>
      <c r="X322" s="25">
        <v>0</v>
      </c>
    </row>
    <row r="323" spans="1:24" s="21" customFormat="1" ht="11" x14ac:dyDescent="0.2">
      <c r="A323" s="18">
        <f t="shared" si="4"/>
        <v>321</v>
      </c>
      <c r="B323" s="18" t="s">
        <v>72</v>
      </c>
      <c r="C323" s="18" t="s">
        <v>1252</v>
      </c>
      <c r="D323" s="18">
        <v>4</v>
      </c>
      <c r="E323" s="18" t="s">
        <v>1072</v>
      </c>
      <c r="F323" s="18" t="s">
        <v>1103</v>
      </c>
      <c r="G323" s="18">
        <v>714</v>
      </c>
      <c r="H323" s="18">
        <v>689</v>
      </c>
      <c r="I323" s="18">
        <v>0</v>
      </c>
      <c r="J323" s="18">
        <v>5</v>
      </c>
      <c r="K323" s="18">
        <v>0</v>
      </c>
      <c r="L323" s="18">
        <v>0</v>
      </c>
      <c r="M323" s="18">
        <v>0</v>
      </c>
      <c r="N323" s="19" t="s">
        <v>2303</v>
      </c>
      <c r="O323" s="19" t="s">
        <v>2303</v>
      </c>
      <c r="P323" s="19" t="s">
        <v>2303</v>
      </c>
      <c r="Q323" s="18">
        <v>5</v>
      </c>
      <c r="R323" s="18">
        <v>0</v>
      </c>
      <c r="S323" s="18">
        <v>0</v>
      </c>
      <c r="T323" s="18">
        <v>0</v>
      </c>
      <c r="U323" s="18">
        <v>15</v>
      </c>
      <c r="V323" s="18">
        <v>0</v>
      </c>
      <c r="W323" s="18">
        <v>0</v>
      </c>
      <c r="X323" s="25">
        <v>0</v>
      </c>
    </row>
    <row r="324" spans="1:24" s="21" customFormat="1" ht="11" x14ac:dyDescent="0.2">
      <c r="A324" s="18">
        <f t="shared" si="4"/>
        <v>322</v>
      </c>
      <c r="B324" s="18" t="s">
        <v>494</v>
      </c>
      <c r="C324" s="18" t="s">
        <v>1675</v>
      </c>
      <c r="D324" s="18">
        <v>1</v>
      </c>
      <c r="E324" s="18" t="s">
        <v>1070</v>
      </c>
      <c r="F324" s="18" t="s">
        <v>1103</v>
      </c>
      <c r="G324" s="18">
        <v>713</v>
      </c>
      <c r="H324" s="18">
        <v>693</v>
      </c>
      <c r="I324" s="18">
        <v>0</v>
      </c>
      <c r="J324" s="18">
        <v>5</v>
      </c>
      <c r="K324" s="18">
        <v>0</v>
      </c>
      <c r="L324" s="18">
        <v>0</v>
      </c>
      <c r="M324" s="18">
        <v>0</v>
      </c>
      <c r="N324" s="19" t="s">
        <v>2303</v>
      </c>
      <c r="O324" s="19" t="s">
        <v>2303</v>
      </c>
      <c r="P324" s="19" t="s">
        <v>2303</v>
      </c>
      <c r="Q324" s="18">
        <v>0</v>
      </c>
      <c r="R324" s="18">
        <v>0</v>
      </c>
      <c r="S324" s="18">
        <v>0</v>
      </c>
      <c r="T324" s="18">
        <v>0</v>
      </c>
      <c r="U324" s="18">
        <v>15</v>
      </c>
      <c r="V324" s="18">
        <v>0</v>
      </c>
      <c r="W324" s="18">
        <v>0</v>
      </c>
      <c r="X324" s="25">
        <v>0</v>
      </c>
    </row>
    <row r="325" spans="1:24" s="21" customFormat="1" ht="11" x14ac:dyDescent="0.2">
      <c r="A325" s="18">
        <f t="shared" ref="A325:A388" si="5">ROW()-2</f>
        <v>323</v>
      </c>
      <c r="B325" s="18" t="s">
        <v>757</v>
      </c>
      <c r="C325" s="18" t="s">
        <v>1714</v>
      </c>
      <c r="D325" s="18">
        <v>7</v>
      </c>
      <c r="E325" s="18" t="s">
        <v>1075</v>
      </c>
      <c r="F325" s="18" t="s">
        <v>1103</v>
      </c>
      <c r="G325" s="18">
        <v>711</v>
      </c>
      <c r="H325" s="18">
        <v>711</v>
      </c>
      <c r="I325" s="18">
        <v>0</v>
      </c>
      <c r="J325" s="18">
        <v>0</v>
      </c>
      <c r="K325" s="18">
        <v>0</v>
      </c>
      <c r="L325" s="18">
        <v>0</v>
      </c>
      <c r="M325" s="18">
        <v>0</v>
      </c>
      <c r="N325" s="19" t="s">
        <v>2303</v>
      </c>
      <c r="O325" s="19" t="s">
        <v>2303</v>
      </c>
      <c r="P325" s="19" t="s">
        <v>2303</v>
      </c>
      <c r="Q325" s="18">
        <v>0</v>
      </c>
      <c r="R325" s="18">
        <v>0</v>
      </c>
      <c r="S325" s="18">
        <v>0</v>
      </c>
      <c r="T325" s="18">
        <v>0</v>
      </c>
      <c r="U325" s="18">
        <v>0</v>
      </c>
      <c r="V325" s="18">
        <v>0</v>
      </c>
      <c r="W325" s="18">
        <v>0</v>
      </c>
      <c r="X325" s="25">
        <v>163</v>
      </c>
    </row>
    <row r="326" spans="1:24" s="21" customFormat="1" ht="11" x14ac:dyDescent="0.2">
      <c r="A326" s="18">
        <f t="shared" si="5"/>
        <v>324</v>
      </c>
      <c r="B326" s="18" t="s">
        <v>307</v>
      </c>
      <c r="C326" s="18" t="s">
        <v>1483</v>
      </c>
      <c r="D326" s="18">
        <v>1</v>
      </c>
      <c r="E326" s="18" t="s">
        <v>1070</v>
      </c>
      <c r="F326" s="18" t="s">
        <v>1103</v>
      </c>
      <c r="G326" s="18">
        <v>710</v>
      </c>
      <c r="H326" s="18">
        <v>675</v>
      </c>
      <c r="I326" s="18">
        <v>0</v>
      </c>
      <c r="J326" s="18">
        <v>5</v>
      </c>
      <c r="K326" s="18">
        <v>0</v>
      </c>
      <c r="L326" s="18">
        <v>0</v>
      </c>
      <c r="M326" s="18">
        <v>0</v>
      </c>
      <c r="N326" s="19" t="s">
        <v>2303</v>
      </c>
      <c r="O326" s="19" t="s">
        <v>2303</v>
      </c>
      <c r="P326" s="19" t="s">
        <v>2303</v>
      </c>
      <c r="Q326" s="18">
        <v>5</v>
      </c>
      <c r="R326" s="18">
        <v>0</v>
      </c>
      <c r="S326" s="18">
        <v>0</v>
      </c>
      <c r="T326" s="18">
        <v>0</v>
      </c>
      <c r="U326" s="18">
        <v>15</v>
      </c>
      <c r="V326" s="18">
        <v>10</v>
      </c>
      <c r="W326" s="18">
        <v>0</v>
      </c>
      <c r="X326" s="25">
        <v>0</v>
      </c>
    </row>
    <row r="327" spans="1:24" s="21" customFormat="1" ht="11" x14ac:dyDescent="0.2">
      <c r="A327" s="18">
        <f t="shared" si="5"/>
        <v>325</v>
      </c>
      <c r="B327" s="18" t="s">
        <v>952</v>
      </c>
      <c r="C327" s="18" t="s">
        <v>2076</v>
      </c>
      <c r="D327" s="18">
        <v>4</v>
      </c>
      <c r="E327" s="18" t="s">
        <v>1072</v>
      </c>
      <c r="F327" s="18" t="s">
        <v>1103</v>
      </c>
      <c r="G327" s="18">
        <v>709</v>
      </c>
      <c r="H327" s="18">
        <v>689</v>
      </c>
      <c r="I327" s="18">
        <v>0</v>
      </c>
      <c r="J327" s="18">
        <v>0</v>
      </c>
      <c r="K327" s="18">
        <v>0</v>
      </c>
      <c r="L327" s="18">
        <v>0</v>
      </c>
      <c r="M327" s="18">
        <v>0</v>
      </c>
      <c r="N327" s="19" t="s">
        <v>2303</v>
      </c>
      <c r="O327" s="19" t="s">
        <v>2303</v>
      </c>
      <c r="P327" s="19" t="s">
        <v>2303</v>
      </c>
      <c r="Q327" s="18">
        <v>5</v>
      </c>
      <c r="R327" s="18">
        <v>0</v>
      </c>
      <c r="S327" s="18">
        <v>0</v>
      </c>
      <c r="T327" s="18">
        <v>0</v>
      </c>
      <c r="U327" s="18">
        <v>15</v>
      </c>
      <c r="V327" s="18">
        <v>0</v>
      </c>
      <c r="W327" s="18">
        <v>0</v>
      </c>
      <c r="X327" s="25">
        <v>7</v>
      </c>
    </row>
    <row r="328" spans="1:24" s="21" customFormat="1" ht="11" x14ac:dyDescent="0.2">
      <c r="A328" s="18">
        <f t="shared" si="5"/>
        <v>326</v>
      </c>
      <c r="B328" s="18" t="s">
        <v>349</v>
      </c>
      <c r="C328" s="18" t="s">
        <v>1522</v>
      </c>
      <c r="D328" s="18">
        <v>5</v>
      </c>
      <c r="E328" s="18" t="s">
        <v>1074</v>
      </c>
      <c r="F328" s="18" t="s">
        <v>1103</v>
      </c>
      <c r="G328" s="18">
        <v>708</v>
      </c>
      <c r="H328" s="18">
        <v>683</v>
      </c>
      <c r="I328" s="18">
        <v>0</v>
      </c>
      <c r="J328" s="18">
        <v>5</v>
      </c>
      <c r="K328" s="18">
        <v>0</v>
      </c>
      <c r="L328" s="18">
        <v>0</v>
      </c>
      <c r="M328" s="18">
        <v>0</v>
      </c>
      <c r="N328" s="19" t="s">
        <v>2303</v>
      </c>
      <c r="O328" s="19" t="s">
        <v>2303</v>
      </c>
      <c r="P328" s="19" t="s">
        <v>2303</v>
      </c>
      <c r="Q328" s="18">
        <v>5</v>
      </c>
      <c r="R328" s="18">
        <v>0</v>
      </c>
      <c r="S328" s="18">
        <v>0</v>
      </c>
      <c r="T328" s="18">
        <v>0</v>
      </c>
      <c r="U328" s="18">
        <v>15</v>
      </c>
      <c r="V328" s="18">
        <v>0</v>
      </c>
      <c r="W328" s="18">
        <v>0</v>
      </c>
      <c r="X328" s="25">
        <v>0</v>
      </c>
    </row>
    <row r="329" spans="1:24" s="21" customFormat="1" ht="11" x14ac:dyDescent="0.2">
      <c r="A329" s="18">
        <f t="shared" si="5"/>
        <v>327</v>
      </c>
      <c r="B329" s="18" t="s">
        <v>158</v>
      </c>
      <c r="C329" s="18" t="s">
        <v>1330</v>
      </c>
      <c r="D329" s="18">
        <v>1</v>
      </c>
      <c r="E329" s="18" t="s">
        <v>1070</v>
      </c>
      <c r="F329" s="18" t="s">
        <v>1103</v>
      </c>
      <c r="G329" s="18">
        <v>708</v>
      </c>
      <c r="H329" s="18">
        <v>678</v>
      </c>
      <c r="I329" s="18">
        <v>0</v>
      </c>
      <c r="J329" s="18">
        <v>5</v>
      </c>
      <c r="K329" s="18">
        <v>0</v>
      </c>
      <c r="L329" s="18">
        <v>0</v>
      </c>
      <c r="M329" s="18">
        <v>0</v>
      </c>
      <c r="N329" s="19" t="s">
        <v>2303</v>
      </c>
      <c r="O329" s="19" t="s">
        <v>2303</v>
      </c>
      <c r="P329" s="19" t="s">
        <v>2303</v>
      </c>
      <c r="Q329" s="18">
        <v>10</v>
      </c>
      <c r="R329" s="18">
        <v>0</v>
      </c>
      <c r="S329" s="18">
        <v>0</v>
      </c>
      <c r="T329" s="18">
        <v>0</v>
      </c>
      <c r="U329" s="18">
        <v>15</v>
      </c>
      <c r="V329" s="18">
        <v>0</v>
      </c>
      <c r="W329" s="18">
        <v>0</v>
      </c>
      <c r="X329" s="25">
        <v>0</v>
      </c>
    </row>
    <row r="330" spans="1:24" s="21" customFormat="1" ht="11" x14ac:dyDescent="0.2">
      <c r="A330" s="18">
        <f t="shared" si="5"/>
        <v>328</v>
      </c>
      <c r="B330" s="18" t="s">
        <v>194</v>
      </c>
      <c r="C330" s="18" t="s">
        <v>1366</v>
      </c>
      <c r="D330" s="18">
        <v>2</v>
      </c>
      <c r="E330" s="18" t="s">
        <v>1071</v>
      </c>
      <c r="F330" s="18" t="s">
        <v>1103</v>
      </c>
      <c r="G330" s="18">
        <v>708</v>
      </c>
      <c r="H330" s="18">
        <v>678</v>
      </c>
      <c r="I330" s="18">
        <v>0</v>
      </c>
      <c r="J330" s="18">
        <v>5</v>
      </c>
      <c r="K330" s="18">
        <v>0</v>
      </c>
      <c r="L330" s="18">
        <v>0</v>
      </c>
      <c r="M330" s="18">
        <v>5</v>
      </c>
      <c r="N330" s="19" t="s">
        <v>2303</v>
      </c>
      <c r="O330" s="19" t="s">
        <v>2303</v>
      </c>
      <c r="P330" s="19" t="s">
        <v>2303</v>
      </c>
      <c r="Q330" s="18">
        <v>5</v>
      </c>
      <c r="R330" s="18">
        <v>0</v>
      </c>
      <c r="S330" s="18">
        <v>0</v>
      </c>
      <c r="T330" s="18">
        <v>0</v>
      </c>
      <c r="U330" s="18">
        <v>15</v>
      </c>
      <c r="V330" s="18">
        <v>0</v>
      </c>
      <c r="W330" s="18">
        <v>0</v>
      </c>
      <c r="X330" s="25">
        <v>0</v>
      </c>
    </row>
    <row r="331" spans="1:24" s="21" customFormat="1" ht="11" x14ac:dyDescent="0.2">
      <c r="A331" s="18">
        <f t="shared" si="5"/>
        <v>329</v>
      </c>
      <c r="B331" s="18" t="s">
        <v>982</v>
      </c>
      <c r="C331" s="18" t="s">
        <v>2066</v>
      </c>
      <c r="D331" s="18">
        <v>1</v>
      </c>
      <c r="E331" s="18" t="s">
        <v>1070</v>
      </c>
      <c r="F331" s="18" t="s">
        <v>1103</v>
      </c>
      <c r="G331" s="18">
        <v>707</v>
      </c>
      <c r="H331" s="18">
        <v>697</v>
      </c>
      <c r="I331" s="18">
        <v>0</v>
      </c>
      <c r="J331" s="18">
        <v>0</v>
      </c>
      <c r="K331" s="18">
        <v>0</v>
      </c>
      <c r="L331" s="18">
        <v>0</v>
      </c>
      <c r="M331" s="18">
        <v>0</v>
      </c>
      <c r="N331" s="19" t="s">
        <v>2303</v>
      </c>
      <c r="O331" s="19" t="s">
        <v>2303</v>
      </c>
      <c r="P331" s="19" t="s">
        <v>2303</v>
      </c>
      <c r="Q331" s="18">
        <v>5</v>
      </c>
      <c r="R331" s="18">
        <v>0</v>
      </c>
      <c r="S331" s="18">
        <v>5</v>
      </c>
      <c r="T331" s="18">
        <v>0</v>
      </c>
      <c r="U331" s="18">
        <v>0</v>
      </c>
      <c r="V331" s="18">
        <v>0</v>
      </c>
      <c r="W331" s="18">
        <v>0</v>
      </c>
      <c r="X331" s="25">
        <v>6</v>
      </c>
    </row>
    <row r="332" spans="1:24" s="21" customFormat="1" ht="11" x14ac:dyDescent="0.2">
      <c r="A332" s="18">
        <f t="shared" si="5"/>
        <v>330</v>
      </c>
      <c r="B332" s="18" t="s">
        <v>114</v>
      </c>
      <c r="C332" s="18" t="s">
        <v>1289</v>
      </c>
      <c r="D332" s="18">
        <v>4</v>
      </c>
      <c r="E332" s="18" t="s">
        <v>1072</v>
      </c>
      <c r="F332" s="18" t="s">
        <v>1103</v>
      </c>
      <c r="G332" s="18">
        <v>707</v>
      </c>
      <c r="H332" s="18">
        <v>682</v>
      </c>
      <c r="I332" s="18">
        <v>0</v>
      </c>
      <c r="J332" s="18">
        <v>5</v>
      </c>
      <c r="K332" s="18">
        <v>0</v>
      </c>
      <c r="L332" s="18">
        <v>0</v>
      </c>
      <c r="M332" s="18">
        <v>0</v>
      </c>
      <c r="N332" s="19" t="s">
        <v>2303</v>
      </c>
      <c r="O332" s="19" t="s">
        <v>2303</v>
      </c>
      <c r="P332" s="19" t="s">
        <v>2303</v>
      </c>
      <c r="Q332" s="18">
        <v>5</v>
      </c>
      <c r="R332" s="18">
        <v>0</v>
      </c>
      <c r="S332" s="18">
        <v>0</v>
      </c>
      <c r="T332" s="18">
        <v>0</v>
      </c>
      <c r="U332" s="18">
        <v>15</v>
      </c>
      <c r="V332" s="18">
        <v>0</v>
      </c>
      <c r="W332" s="18">
        <v>0</v>
      </c>
      <c r="X332" s="25">
        <v>14</v>
      </c>
    </row>
    <row r="333" spans="1:24" s="21" customFormat="1" ht="11" x14ac:dyDescent="0.2">
      <c r="A333" s="18">
        <f t="shared" si="5"/>
        <v>331</v>
      </c>
      <c r="B333" s="18" t="s">
        <v>37</v>
      </c>
      <c r="C333" s="18" t="s">
        <v>1218</v>
      </c>
      <c r="D333" s="18">
        <v>2</v>
      </c>
      <c r="E333" s="18" t="s">
        <v>1071</v>
      </c>
      <c r="F333" s="18" t="s">
        <v>1103</v>
      </c>
      <c r="G333" s="18">
        <v>707</v>
      </c>
      <c r="H333" s="18">
        <v>677</v>
      </c>
      <c r="I333" s="18">
        <v>0</v>
      </c>
      <c r="J333" s="18">
        <v>5</v>
      </c>
      <c r="K333" s="18">
        <v>0</v>
      </c>
      <c r="L333" s="18">
        <v>0</v>
      </c>
      <c r="M333" s="18">
        <v>0</v>
      </c>
      <c r="N333" s="19" t="s">
        <v>2303</v>
      </c>
      <c r="O333" s="19" t="s">
        <v>2303</v>
      </c>
      <c r="P333" s="19" t="s">
        <v>2303</v>
      </c>
      <c r="Q333" s="18">
        <v>0</v>
      </c>
      <c r="R333" s="18">
        <v>0</v>
      </c>
      <c r="S333" s="18">
        <v>0</v>
      </c>
      <c r="T333" s="18">
        <v>0</v>
      </c>
      <c r="U333" s="18">
        <v>15</v>
      </c>
      <c r="V333" s="18">
        <v>10</v>
      </c>
      <c r="W333" s="18">
        <v>0</v>
      </c>
      <c r="X333" s="25">
        <v>0</v>
      </c>
    </row>
    <row r="334" spans="1:24" s="21" customFormat="1" ht="11" x14ac:dyDescent="0.2">
      <c r="A334" s="18">
        <f t="shared" si="5"/>
        <v>332</v>
      </c>
      <c r="B334" s="18" t="s">
        <v>644</v>
      </c>
      <c r="C334" s="18" t="s">
        <v>1862</v>
      </c>
      <c r="D334" s="18">
        <v>4</v>
      </c>
      <c r="E334" s="18" t="s">
        <v>1072</v>
      </c>
      <c r="F334" s="18" t="s">
        <v>1103</v>
      </c>
      <c r="G334" s="18">
        <v>706</v>
      </c>
      <c r="H334" s="18">
        <v>686</v>
      </c>
      <c r="I334" s="18">
        <v>0</v>
      </c>
      <c r="J334" s="18">
        <v>5</v>
      </c>
      <c r="K334" s="18">
        <v>0</v>
      </c>
      <c r="L334" s="18">
        <v>0</v>
      </c>
      <c r="M334" s="18">
        <v>0</v>
      </c>
      <c r="N334" s="19" t="s">
        <v>2303</v>
      </c>
      <c r="O334" s="19" t="s">
        <v>2303</v>
      </c>
      <c r="P334" s="19" t="s">
        <v>2303</v>
      </c>
      <c r="Q334" s="18">
        <v>0</v>
      </c>
      <c r="R334" s="18">
        <v>0</v>
      </c>
      <c r="S334" s="18">
        <v>0</v>
      </c>
      <c r="T334" s="18">
        <v>0</v>
      </c>
      <c r="U334" s="18">
        <v>15</v>
      </c>
      <c r="V334" s="18">
        <v>0</v>
      </c>
      <c r="W334" s="18">
        <v>0</v>
      </c>
      <c r="X334" s="25">
        <v>0</v>
      </c>
    </row>
    <row r="335" spans="1:24" s="21" customFormat="1" ht="11" x14ac:dyDescent="0.2">
      <c r="A335" s="18">
        <f t="shared" si="5"/>
        <v>333</v>
      </c>
      <c r="B335" s="18" t="s">
        <v>552</v>
      </c>
      <c r="C335" s="18" t="s">
        <v>1187</v>
      </c>
      <c r="D335" s="18">
        <v>1</v>
      </c>
      <c r="E335" s="18" t="s">
        <v>1070</v>
      </c>
      <c r="F335" s="18" t="s">
        <v>1103</v>
      </c>
      <c r="G335" s="18">
        <v>706</v>
      </c>
      <c r="H335" s="18">
        <v>681</v>
      </c>
      <c r="I335" s="18">
        <v>0</v>
      </c>
      <c r="J335" s="18">
        <v>5</v>
      </c>
      <c r="K335" s="18">
        <v>0</v>
      </c>
      <c r="L335" s="18">
        <v>0</v>
      </c>
      <c r="M335" s="18">
        <v>0</v>
      </c>
      <c r="N335" s="19" t="s">
        <v>2303</v>
      </c>
      <c r="O335" s="19" t="s">
        <v>2303</v>
      </c>
      <c r="P335" s="19" t="s">
        <v>2303</v>
      </c>
      <c r="Q335" s="18">
        <v>5</v>
      </c>
      <c r="R335" s="18">
        <v>0</v>
      </c>
      <c r="S335" s="18">
        <v>0</v>
      </c>
      <c r="T335" s="18">
        <v>0</v>
      </c>
      <c r="U335" s="18">
        <v>15</v>
      </c>
      <c r="V335" s="18">
        <v>0</v>
      </c>
      <c r="W335" s="18">
        <v>0</v>
      </c>
      <c r="X335" s="25">
        <v>0</v>
      </c>
    </row>
    <row r="336" spans="1:24" s="21" customFormat="1" ht="11" x14ac:dyDescent="0.2">
      <c r="A336" s="18">
        <f t="shared" si="5"/>
        <v>334</v>
      </c>
      <c r="B336" s="18" t="s">
        <v>427</v>
      </c>
      <c r="C336" s="18" t="s">
        <v>1603</v>
      </c>
      <c r="D336" s="18">
        <v>6</v>
      </c>
      <c r="E336" s="18" t="s">
        <v>1076</v>
      </c>
      <c r="F336" s="18" t="s">
        <v>1103</v>
      </c>
      <c r="G336" s="18">
        <v>706</v>
      </c>
      <c r="H336" s="18">
        <v>681</v>
      </c>
      <c r="I336" s="18">
        <v>0</v>
      </c>
      <c r="J336" s="18">
        <v>5</v>
      </c>
      <c r="K336" s="18">
        <v>0</v>
      </c>
      <c r="L336" s="18">
        <v>0</v>
      </c>
      <c r="M336" s="18">
        <v>0</v>
      </c>
      <c r="N336" s="19" t="s">
        <v>2303</v>
      </c>
      <c r="O336" s="19" t="s">
        <v>2303</v>
      </c>
      <c r="P336" s="19" t="s">
        <v>2303</v>
      </c>
      <c r="Q336" s="18">
        <v>5</v>
      </c>
      <c r="R336" s="18">
        <v>0</v>
      </c>
      <c r="S336" s="18">
        <v>0</v>
      </c>
      <c r="T336" s="18">
        <v>0</v>
      </c>
      <c r="U336" s="18">
        <v>15</v>
      </c>
      <c r="V336" s="18">
        <v>0</v>
      </c>
      <c r="W336" s="18">
        <v>0</v>
      </c>
      <c r="X336" s="25">
        <v>4</v>
      </c>
    </row>
    <row r="337" spans="1:24" s="21" customFormat="1" ht="11" x14ac:dyDescent="0.2">
      <c r="A337" s="18">
        <f t="shared" si="5"/>
        <v>335</v>
      </c>
      <c r="B337" s="18" t="s">
        <v>702</v>
      </c>
      <c r="C337" s="18" t="s">
        <v>1947</v>
      </c>
      <c r="D337" s="18">
        <v>8</v>
      </c>
      <c r="E337" s="18" t="s">
        <v>1077</v>
      </c>
      <c r="F337" s="18" t="s">
        <v>1103</v>
      </c>
      <c r="G337" s="18">
        <v>705</v>
      </c>
      <c r="H337" s="18">
        <v>685</v>
      </c>
      <c r="I337" s="18">
        <v>0</v>
      </c>
      <c r="J337" s="18">
        <v>5</v>
      </c>
      <c r="K337" s="18">
        <v>0</v>
      </c>
      <c r="L337" s="18">
        <v>0</v>
      </c>
      <c r="M337" s="18">
        <v>0</v>
      </c>
      <c r="N337" s="19" t="s">
        <v>2303</v>
      </c>
      <c r="O337" s="19" t="s">
        <v>2303</v>
      </c>
      <c r="P337" s="19" t="s">
        <v>2303</v>
      </c>
      <c r="Q337" s="18">
        <v>0</v>
      </c>
      <c r="R337" s="18">
        <v>0</v>
      </c>
      <c r="S337" s="18">
        <v>0</v>
      </c>
      <c r="T337" s="18">
        <v>0</v>
      </c>
      <c r="U337" s="18">
        <v>15</v>
      </c>
      <c r="V337" s="18">
        <v>0</v>
      </c>
      <c r="W337" s="18">
        <v>0</v>
      </c>
      <c r="X337" s="25">
        <v>4</v>
      </c>
    </row>
    <row r="338" spans="1:24" s="21" customFormat="1" ht="11" x14ac:dyDescent="0.2">
      <c r="A338" s="18">
        <f t="shared" si="5"/>
        <v>336</v>
      </c>
      <c r="B338" s="18" t="s">
        <v>1142</v>
      </c>
      <c r="C338" s="18" t="s">
        <v>1940</v>
      </c>
      <c r="D338" s="18">
        <v>1</v>
      </c>
      <c r="E338" s="18" t="s">
        <v>1070</v>
      </c>
      <c r="F338" s="18" t="s">
        <v>1103</v>
      </c>
      <c r="G338" s="18">
        <v>705</v>
      </c>
      <c r="H338" s="18">
        <v>680</v>
      </c>
      <c r="I338" s="18">
        <v>0</v>
      </c>
      <c r="J338" s="18">
        <v>5</v>
      </c>
      <c r="K338" s="18">
        <v>0</v>
      </c>
      <c r="L338" s="18">
        <v>0</v>
      </c>
      <c r="M338" s="18">
        <v>0</v>
      </c>
      <c r="N338" s="19" t="s">
        <v>2303</v>
      </c>
      <c r="O338" s="19" t="s">
        <v>2303</v>
      </c>
      <c r="P338" s="19" t="s">
        <v>2303</v>
      </c>
      <c r="Q338" s="18">
        <v>5</v>
      </c>
      <c r="R338" s="18">
        <v>0</v>
      </c>
      <c r="S338" s="18">
        <v>0</v>
      </c>
      <c r="T338" s="18">
        <v>0</v>
      </c>
      <c r="U338" s="18">
        <v>15</v>
      </c>
      <c r="V338" s="18">
        <v>0</v>
      </c>
      <c r="W338" s="18">
        <v>0</v>
      </c>
      <c r="X338" s="25">
        <v>4</v>
      </c>
    </row>
    <row r="339" spans="1:24" s="21" customFormat="1" ht="11" x14ac:dyDescent="0.2">
      <c r="A339" s="18">
        <f t="shared" si="5"/>
        <v>337</v>
      </c>
      <c r="B339" s="18" t="s">
        <v>237</v>
      </c>
      <c r="C339" s="18" t="s">
        <v>1409</v>
      </c>
      <c r="D339" s="18">
        <v>1</v>
      </c>
      <c r="E339" s="18" t="s">
        <v>1070</v>
      </c>
      <c r="F339" s="18" t="s">
        <v>1103</v>
      </c>
      <c r="G339" s="18">
        <v>704</v>
      </c>
      <c r="H339" s="18">
        <v>669</v>
      </c>
      <c r="I339" s="18">
        <v>0</v>
      </c>
      <c r="J339" s="18">
        <v>5</v>
      </c>
      <c r="K339" s="18">
        <v>0</v>
      </c>
      <c r="L339" s="18">
        <v>0</v>
      </c>
      <c r="M339" s="18">
        <v>0</v>
      </c>
      <c r="N339" s="19" t="s">
        <v>2303</v>
      </c>
      <c r="O339" s="19" t="s">
        <v>2303</v>
      </c>
      <c r="P339" s="19" t="s">
        <v>2303</v>
      </c>
      <c r="Q339" s="18">
        <v>5</v>
      </c>
      <c r="R339" s="18">
        <v>0</v>
      </c>
      <c r="S339" s="18">
        <v>0</v>
      </c>
      <c r="T339" s="18">
        <v>10</v>
      </c>
      <c r="U339" s="18">
        <v>15</v>
      </c>
      <c r="V339" s="18">
        <v>0</v>
      </c>
      <c r="W339" s="18">
        <v>0</v>
      </c>
      <c r="X339" s="25">
        <v>0</v>
      </c>
    </row>
    <row r="340" spans="1:24" s="21" customFormat="1" ht="11" x14ac:dyDescent="0.2">
      <c r="A340" s="18">
        <f t="shared" si="5"/>
        <v>338</v>
      </c>
      <c r="B340" s="18" t="s">
        <v>689</v>
      </c>
      <c r="C340" s="18" t="s">
        <v>1927</v>
      </c>
      <c r="D340" s="18">
        <v>2</v>
      </c>
      <c r="E340" s="18" t="s">
        <v>1071</v>
      </c>
      <c r="F340" s="18" t="s">
        <v>1103</v>
      </c>
      <c r="G340" s="18">
        <v>703</v>
      </c>
      <c r="H340" s="18">
        <v>703</v>
      </c>
      <c r="I340" s="18">
        <v>0</v>
      </c>
      <c r="J340" s="18">
        <v>0</v>
      </c>
      <c r="K340" s="18">
        <v>0</v>
      </c>
      <c r="L340" s="18">
        <v>0</v>
      </c>
      <c r="M340" s="18">
        <v>0</v>
      </c>
      <c r="N340" s="19" t="s">
        <v>2303</v>
      </c>
      <c r="O340" s="19" t="s">
        <v>2303</v>
      </c>
      <c r="P340" s="19" t="s">
        <v>2303</v>
      </c>
      <c r="Q340" s="18">
        <v>0</v>
      </c>
      <c r="R340" s="18">
        <v>0</v>
      </c>
      <c r="S340" s="18">
        <v>0</v>
      </c>
      <c r="T340" s="18">
        <v>0</v>
      </c>
      <c r="U340" s="18">
        <v>0</v>
      </c>
      <c r="V340" s="18">
        <v>0</v>
      </c>
      <c r="W340" s="18">
        <v>0</v>
      </c>
      <c r="X340" s="25">
        <v>13</v>
      </c>
    </row>
    <row r="341" spans="1:24" s="21" customFormat="1" ht="11" x14ac:dyDescent="0.2">
      <c r="A341" s="18">
        <f t="shared" si="5"/>
        <v>339</v>
      </c>
      <c r="B341" s="18" t="s">
        <v>682</v>
      </c>
      <c r="C341" s="18" t="s">
        <v>1919</v>
      </c>
      <c r="D341" s="18">
        <v>3</v>
      </c>
      <c r="E341" s="18" t="s">
        <v>1073</v>
      </c>
      <c r="F341" s="18" t="s">
        <v>1103</v>
      </c>
      <c r="G341" s="18">
        <v>703</v>
      </c>
      <c r="H341" s="18">
        <v>693</v>
      </c>
      <c r="I341" s="18">
        <v>0</v>
      </c>
      <c r="J341" s="18">
        <v>5</v>
      </c>
      <c r="K341" s="18">
        <v>0</v>
      </c>
      <c r="L341" s="18">
        <v>0</v>
      </c>
      <c r="M341" s="18">
        <v>0</v>
      </c>
      <c r="N341" s="19" t="s">
        <v>2303</v>
      </c>
      <c r="O341" s="19" t="s">
        <v>2303</v>
      </c>
      <c r="P341" s="19" t="s">
        <v>2303</v>
      </c>
      <c r="Q341" s="18">
        <v>0</v>
      </c>
      <c r="R341" s="18">
        <v>0</v>
      </c>
      <c r="S341" s="18">
        <v>5</v>
      </c>
      <c r="T341" s="18">
        <v>0</v>
      </c>
      <c r="U341" s="18">
        <v>0</v>
      </c>
      <c r="V341" s="18">
        <v>0</v>
      </c>
      <c r="W341" s="18">
        <v>0</v>
      </c>
      <c r="X341" s="25">
        <v>8</v>
      </c>
    </row>
    <row r="342" spans="1:24" s="21" customFormat="1" ht="11" x14ac:dyDescent="0.2">
      <c r="A342" s="18">
        <f t="shared" si="5"/>
        <v>340</v>
      </c>
      <c r="B342" s="18" t="s">
        <v>692</v>
      </c>
      <c r="C342" s="18" t="s">
        <v>1933</v>
      </c>
      <c r="D342" s="18">
        <v>1</v>
      </c>
      <c r="E342" s="18" t="s">
        <v>1070</v>
      </c>
      <c r="F342" s="18" t="s">
        <v>1103</v>
      </c>
      <c r="G342" s="18">
        <v>703</v>
      </c>
      <c r="H342" s="18">
        <v>673</v>
      </c>
      <c r="I342" s="18">
        <v>0</v>
      </c>
      <c r="J342" s="18">
        <v>5</v>
      </c>
      <c r="K342" s="18">
        <v>0</v>
      </c>
      <c r="L342" s="18">
        <v>0</v>
      </c>
      <c r="M342" s="18">
        <v>5</v>
      </c>
      <c r="N342" s="19" t="s">
        <v>2303</v>
      </c>
      <c r="O342" s="19" t="s">
        <v>2303</v>
      </c>
      <c r="P342" s="19" t="s">
        <v>2303</v>
      </c>
      <c r="Q342" s="18">
        <v>5</v>
      </c>
      <c r="R342" s="18">
        <v>0</v>
      </c>
      <c r="S342" s="18">
        <v>0</v>
      </c>
      <c r="T342" s="18">
        <v>0</v>
      </c>
      <c r="U342" s="18">
        <v>15</v>
      </c>
      <c r="V342" s="18">
        <v>0</v>
      </c>
      <c r="W342" s="18">
        <v>0</v>
      </c>
      <c r="X342" s="25">
        <v>0</v>
      </c>
    </row>
    <row r="343" spans="1:24" s="21" customFormat="1" ht="11" x14ac:dyDescent="0.2">
      <c r="A343" s="18">
        <f t="shared" si="5"/>
        <v>341</v>
      </c>
      <c r="B343" s="18" t="s">
        <v>77</v>
      </c>
      <c r="C343" s="18" t="s">
        <v>1257</v>
      </c>
      <c r="D343" s="18">
        <v>1</v>
      </c>
      <c r="E343" s="18" t="s">
        <v>1070</v>
      </c>
      <c r="F343" s="18" t="s">
        <v>1103</v>
      </c>
      <c r="G343" s="18">
        <v>703</v>
      </c>
      <c r="H343" s="18">
        <v>668</v>
      </c>
      <c r="I343" s="18">
        <v>0</v>
      </c>
      <c r="J343" s="18">
        <v>5</v>
      </c>
      <c r="K343" s="18">
        <v>0</v>
      </c>
      <c r="L343" s="18">
        <v>0</v>
      </c>
      <c r="M343" s="18">
        <v>0</v>
      </c>
      <c r="N343" s="19" t="s">
        <v>2303</v>
      </c>
      <c r="O343" s="19" t="s">
        <v>2303</v>
      </c>
      <c r="P343" s="19" t="s">
        <v>2303</v>
      </c>
      <c r="Q343" s="18">
        <v>5</v>
      </c>
      <c r="R343" s="18">
        <v>0</v>
      </c>
      <c r="S343" s="18">
        <v>0</v>
      </c>
      <c r="T343" s="18">
        <v>0</v>
      </c>
      <c r="U343" s="18">
        <v>15</v>
      </c>
      <c r="V343" s="18">
        <v>10</v>
      </c>
      <c r="W343" s="18">
        <v>0</v>
      </c>
      <c r="X343" s="25">
        <v>0</v>
      </c>
    </row>
    <row r="344" spans="1:24" s="21" customFormat="1" ht="11" x14ac:dyDescent="0.2">
      <c r="A344" s="18">
        <f t="shared" si="5"/>
        <v>342</v>
      </c>
      <c r="B344" s="18" t="s">
        <v>263</v>
      </c>
      <c r="C344" s="18" t="s">
        <v>1434</v>
      </c>
      <c r="D344" s="18">
        <v>3</v>
      </c>
      <c r="E344" s="18" t="s">
        <v>1073</v>
      </c>
      <c r="F344" s="18" t="s">
        <v>1103</v>
      </c>
      <c r="G344" s="18">
        <v>702</v>
      </c>
      <c r="H344" s="18">
        <v>682</v>
      </c>
      <c r="I344" s="18">
        <v>0</v>
      </c>
      <c r="J344" s="18">
        <v>5</v>
      </c>
      <c r="K344" s="18">
        <v>0</v>
      </c>
      <c r="L344" s="18">
        <v>0</v>
      </c>
      <c r="M344" s="18">
        <v>0</v>
      </c>
      <c r="N344" s="19" t="s">
        <v>2303</v>
      </c>
      <c r="O344" s="19" t="s">
        <v>2303</v>
      </c>
      <c r="P344" s="19" t="s">
        <v>2303</v>
      </c>
      <c r="Q344" s="18">
        <v>0</v>
      </c>
      <c r="R344" s="18">
        <v>0</v>
      </c>
      <c r="S344" s="18">
        <v>0</v>
      </c>
      <c r="T344" s="18">
        <v>0</v>
      </c>
      <c r="U344" s="18">
        <v>15</v>
      </c>
      <c r="V344" s="18">
        <v>0</v>
      </c>
      <c r="W344" s="18">
        <v>0</v>
      </c>
      <c r="X344" s="25">
        <v>0</v>
      </c>
    </row>
    <row r="345" spans="1:24" s="21" customFormat="1" ht="11" x14ac:dyDescent="0.2">
      <c r="A345" s="18">
        <f t="shared" si="5"/>
        <v>343</v>
      </c>
      <c r="B345" s="18" t="s">
        <v>261</v>
      </c>
      <c r="C345" s="18" t="s">
        <v>1432</v>
      </c>
      <c r="D345" s="18">
        <v>6</v>
      </c>
      <c r="E345" s="18" t="s">
        <v>1076</v>
      </c>
      <c r="F345" s="18" t="s">
        <v>1103</v>
      </c>
      <c r="G345" s="18">
        <v>702</v>
      </c>
      <c r="H345" s="18">
        <v>672</v>
      </c>
      <c r="I345" s="18">
        <v>0</v>
      </c>
      <c r="J345" s="18">
        <v>5</v>
      </c>
      <c r="K345" s="18">
        <v>0</v>
      </c>
      <c r="L345" s="18">
        <v>0</v>
      </c>
      <c r="M345" s="18">
        <v>0</v>
      </c>
      <c r="N345" s="19" t="s">
        <v>2303</v>
      </c>
      <c r="O345" s="19" t="s">
        <v>2303</v>
      </c>
      <c r="P345" s="19" t="s">
        <v>2303</v>
      </c>
      <c r="Q345" s="18">
        <v>10</v>
      </c>
      <c r="R345" s="18">
        <v>0</v>
      </c>
      <c r="S345" s="18">
        <v>0</v>
      </c>
      <c r="T345" s="18">
        <v>0</v>
      </c>
      <c r="U345" s="18">
        <v>15</v>
      </c>
      <c r="V345" s="18">
        <v>0</v>
      </c>
      <c r="W345" s="18">
        <v>0</v>
      </c>
      <c r="X345" s="25">
        <v>3</v>
      </c>
    </row>
    <row r="346" spans="1:24" s="21" customFormat="1" ht="11" x14ac:dyDescent="0.2">
      <c r="A346" s="18">
        <f t="shared" si="5"/>
        <v>344</v>
      </c>
      <c r="B346" s="18" t="s">
        <v>285</v>
      </c>
      <c r="C346" s="18" t="s">
        <v>1460</v>
      </c>
      <c r="D346" s="18">
        <v>4</v>
      </c>
      <c r="E346" s="18" t="s">
        <v>1072</v>
      </c>
      <c r="F346" s="18" t="s">
        <v>1103</v>
      </c>
      <c r="G346" s="18">
        <v>700</v>
      </c>
      <c r="H346" s="18">
        <v>670</v>
      </c>
      <c r="I346" s="18">
        <v>0</v>
      </c>
      <c r="J346" s="18">
        <v>0</v>
      </c>
      <c r="K346" s="18">
        <v>0</v>
      </c>
      <c r="L346" s="18">
        <v>0</v>
      </c>
      <c r="M346" s="18">
        <v>0</v>
      </c>
      <c r="N346" s="19" t="s">
        <v>2303</v>
      </c>
      <c r="O346" s="19" t="s">
        <v>2303</v>
      </c>
      <c r="P346" s="19" t="s">
        <v>2303</v>
      </c>
      <c r="Q346" s="18">
        <v>5</v>
      </c>
      <c r="R346" s="18">
        <v>0</v>
      </c>
      <c r="S346" s="18">
        <v>0</v>
      </c>
      <c r="T346" s="18">
        <v>10</v>
      </c>
      <c r="U346" s="18">
        <v>15</v>
      </c>
      <c r="V346" s="18">
        <v>0</v>
      </c>
      <c r="W346" s="18">
        <v>0</v>
      </c>
      <c r="X346" s="25">
        <v>0</v>
      </c>
    </row>
    <row r="347" spans="1:24" s="21" customFormat="1" ht="11" x14ac:dyDescent="0.2">
      <c r="A347" s="18">
        <f t="shared" si="5"/>
        <v>345</v>
      </c>
      <c r="B347" s="18" t="s">
        <v>834</v>
      </c>
      <c r="C347" s="18" t="s">
        <v>2043</v>
      </c>
      <c r="D347" s="18">
        <v>8</v>
      </c>
      <c r="E347" s="18" t="s">
        <v>1077</v>
      </c>
      <c r="F347" s="18" t="s">
        <v>1103</v>
      </c>
      <c r="G347" s="18">
        <v>699</v>
      </c>
      <c r="H347" s="18">
        <v>689</v>
      </c>
      <c r="I347" s="18">
        <v>0</v>
      </c>
      <c r="J347" s="18">
        <v>5</v>
      </c>
      <c r="K347" s="18">
        <v>0</v>
      </c>
      <c r="L347" s="18">
        <v>0</v>
      </c>
      <c r="M347" s="18">
        <v>0</v>
      </c>
      <c r="N347" s="19" t="s">
        <v>2303</v>
      </c>
      <c r="O347" s="19" t="s">
        <v>2303</v>
      </c>
      <c r="P347" s="19" t="s">
        <v>2303</v>
      </c>
      <c r="Q347" s="18">
        <v>5</v>
      </c>
      <c r="R347" s="18">
        <v>0</v>
      </c>
      <c r="S347" s="18">
        <v>0</v>
      </c>
      <c r="T347" s="18">
        <v>0</v>
      </c>
      <c r="U347" s="18">
        <v>0</v>
      </c>
      <c r="V347" s="18">
        <v>0</v>
      </c>
      <c r="W347" s="18">
        <v>0</v>
      </c>
      <c r="X347" s="25">
        <v>42</v>
      </c>
    </row>
    <row r="348" spans="1:24" s="21" customFormat="1" ht="11" x14ac:dyDescent="0.2">
      <c r="A348" s="18">
        <f t="shared" si="5"/>
        <v>346</v>
      </c>
      <c r="B348" s="18" t="s">
        <v>739</v>
      </c>
      <c r="C348" s="18" t="s">
        <v>1902</v>
      </c>
      <c r="D348" s="18">
        <v>1</v>
      </c>
      <c r="E348" s="18" t="s">
        <v>1070</v>
      </c>
      <c r="F348" s="18" t="s">
        <v>1103</v>
      </c>
      <c r="G348" s="18">
        <v>699</v>
      </c>
      <c r="H348" s="18">
        <v>684</v>
      </c>
      <c r="I348" s="18">
        <v>0</v>
      </c>
      <c r="J348" s="18">
        <v>0</v>
      </c>
      <c r="K348" s="18">
        <v>0</v>
      </c>
      <c r="L348" s="18">
        <v>0</v>
      </c>
      <c r="M348" s="18">
        <v>0</v>
      </c>
      <c r="N348" s="19" t="s">
        <v>2303</v>
      </c>
      <c r="O348" s="19" t="s">
        <v>2303</v>
      </c>
      <c r="P348" s="19" t="s">
        <v>2303</v>
      </c>
      <c r="Q348" s="18">
        <v>0</v>
      </c>
      <c r="R348" s="18">
        <v>0</v>
      </c>
      <c r="S348" s="18">
        <v>0</v>
      </c>
      <c r="T348" s="18">
        <v>0</v>
      </c>
      <c r="U348" s="18">
        <v>15</v>
      </c>
      <c r="V348" s="18">
        <v>0</v>
      </c>
      <c r="W348" s="18">
        <v>0</v>
      </c>
      <c r="X348" s="25">
        <v>17</v>
      </c>
    </row>
    <row r="349" spans="1:24" s="21" customFormat="1" ht="11" x14ac:dyDescent="0.2">
      <c r="A349" s="18">
        <f t="shared" si="5"/>
        <v>347</v>
      </c>
      <c r="B349" s="18" t="s">
        <v>204</v>
      </c>
      <c r="C349" s="18" t="s">
        <v>1375</v>
      </c>
      <c r="D349" s="18">
        <v>3</v>
      </c>
      <c r="E349" s="18" t="s">
        <v>1073</v>
      </c>
      <c r="F349" s="18" t="s">
        <v>1103</v>
      </c>
      <c r="G349" s="18">
        <v>699</v>
      </c>
      <c r="H349" s="18">
        <v>679</v>
      </c>
      <c r="I349" s="18">
        <v>0</v>
      </c>
      <c r="J349" s="18">
        <v>5</v>
      </c>
      <c r="K349" s="18">
        <v>0</v>
      </c>
      <c r="L349" s="18">
        <v>0</v>
      </c>
      <c r="M349" s="18">
        <v>0</v>
      </c>
      <c r="N349" s="19" t="s">
        <v>2303</v>
      </c>
      <c r="O349" s="19" t="s">
        <v>2303</v>
      </c>
      <c r="P349" s="19" t="s">
        <v>2303</v>
      </c>
      <c r="Q349" s="18">
        <v>0</v>
      </c>
      <c r="R349" s="18">
        <v>0</v>
      </c>
      <c r="S349" s="18">
        <v>0</v>
      </c>
      <c r="T349" s="18">
        <v>0</v>
      </c>
      <c r="U349" s="18">
        <v>15</v>
      </c>
      <c r="V349" s="18">
        <v>0</v>
      </c>
      <c r="W349" s="18">
        <v>0</v>
      </c>
      <c r="X349" s="25">
        <v>17</v>
      </c>
    </row>
    <row r="350" spans="1:24" s="21" customFormat="1" ht="11" x14ac:dyDescent="0.2">
      <c r="A350" s="18">
        <f t="shared" si="5"/>
        <v>348</v>
      </c>
      <c r="B350" s="18" t="s">
        <v>353</v>
      </c>
      <c r="C350" s="18" t="s">
        <v>1525</v>
      </c>
      <c r="D350" s="18">
        <v>5</v>
      </c>
      <c r="E350" s="18" t="s">
        <v>1074</v>
      </c>
      <c r="F350" s="18" t="s">
        <v>1103</v>
      </c>
      <c r="G350" s="18">
        <v>699</v>
      </c>
      <c r="H350" s="18">
        <v>664</v>
      </c>
      <c r="I350" s="18">
        <v>0</v>
      </c>
      <c r="J350" s="18">
        <v>5</v>
      </c>
      <c r="K350" s="18">
        <v>0</v>
      </c>
      <c r="L350" s="18">
        <v>0</v>
      </c>
      <c r="M350" s="18">
        <v>0</v>
      </c>
      <c r="N350" s="19" t="s">
        <v>2303</v>
      </c>
      <c r="O350" s="19" t="s">
        <v>2303</v>
      </c>
      <c r="P350" s="19" t="s">
        <v>2303</v>
      </c>
      <c r="Q350" s="18">
        <v>5</v>
      </c>
      <c r="R350" s="18">
        <v>0</v>
      </c>
      <c r="S350" s="18">
        <v>0</v>
      </c>
      <c r="T350" s="18">
        <v>10</v>
      </c>
      <c r="U350" s="18">
        <v>15</v>
      </c>
      <c r="V350" s="18">
        <v>0</v>
      </c>
      <c r="W350" s="18">
        <v>0</v>
      </c>
      <c r="X350" s="25">
        <v>1</v>
      </c>
    </row>
    <row r="351" spans="1:24" s="21" customFormat="1" ht="11" x14ac:dyDescent="0.2">
      <c r="A351" s="18">
        <f t="shared" si="5"/>
        <v>349</v>
      </c>
      <c r="B351" s="18" t="s">
        <v>184</v>
      </c>
      <c r="C351" s="18" t="s">
        <v>1356</v>
      </c>
      <c r="D351" s="18">
        <v>3</v>
      </c>
      <c r="E351" s="18" t="s">
        <v>1073</v>
      </c>
      <c r="F351" s="18" t="s">
        <v>1103</v>
      </c>
      <c r="G351" s="18">
        <v>698</v>
      </c>
      <c r="H351" s="18">
        <v>678</v>
      </c>
      <c r="I351" s="18">
        <v>0</v>
      </c>
      <c r="J351" s="18">
        <v>5</v>
      </c>
      <c r="K351" s="18">
        <v>0</v>
      </c>
      <c r="L351" s="18">
        <v>0</v>
      </c>
      <c r="M351" s="18">
        <v>0</v>
      </c>
      <c r="N351" s="19" t="s">
        <v>2303</v>
      </c>
      <c r="O351" s="19" t="s">
        <v>2303</v>
      </c>
      <c r="P351" s="19" t="s">
        <v>2303</v>
      </c>
      <c r="Q351" s="18">
        <v>0</v>
      </c>
      <c r="R351" s="18">
        <v>0</v>
      </c>
      <c r="S351" s="18">
        <v>0</v>
      </c>
      <c r="T351" s="18">
        <v>0</v>
      </c>
      <c r="U351" s="18">
        <v>15</v>
      </c>
      <c r="V351" s="18">
        <v>0</v>
      </c>
      <c r="W351" s="18">
        <v>0</v>
      </c>
      <c r="X351" s="25">
        <v>0</v>
      </c>
    </row>
    <row r="352" spans="1:24" s="21" customFormat="1" ht="11" x14ac:dyDescent="0.2">
      <c r="A352" s="18">
        <f t="shared" si="5"/>
        <v>350</v>
      </c>
      <c r="B352" s="18" t="s">
        <v>373</v>
      </c>
      <c r="C352" s="18" t="s">
        <v>1546</v>
      </c>
      <c r="D352" s="18">
        <v>4</v>
      </c>
      <c r="E352" s="18" t="s">
        <v>1072</v>
      </c>
      <c r="F352" s="18" t="s">
        <v>1103</v>
      </c>
      <c r="G352" s="18">
        <v>697</v>
      </c>
      <c r="H352" s="18">
        <v>687</v>
      </c>
      <c r="I352" s="18">
        <v>0</v>
      </c>
      <c r="J352" s="18">
        <v>5</v>
      </c>
      <c r="K352" s="18">
        <v>0</v>
      </c>
      <c r="L352" s="18">
        <v>0</v>
      </c>
      <c r="M352" s="18">
        <v>0</v>
      </c>
      <c r="N352" s="19" t="s">
        <v>2303</v>
      </c>
      <c r="O352" s="19" t="s">
        <v>2303</v>
      </c>
      <c r="P352" s="19" t="s">
        <v>2303</v>
      </c>
      <c r="Q352" s="18">
        <v>5</v>
      </c>
      <c r="R352" s="18">
        <v>0</v>
      </c>
      <c r="S352" s="18">
        <v>0</v>
      </c>
      <c r="T352" s="18">
        <v>0</v>
      </c>
      <c r="U352" s="18">
        <v>0</v>
      </c>
      <c r="V352" s="18">
        <v>0</v>
      </c>
      <c r="W352" s="18">
        <v>0</v>
      </c>
      <c r="X352" s="25">
        <v>30</v>
      </c>
    </row>
    <row r="353" spans="1:24" s="21" customFormat="1" ht="11" x14ac:dyDescent="0.2">
      <c r="A353" s="18">
        <f t="shared" si="5"/>
        <v>351</v>
      </c>
      <c r="B353" s="18" t="s">
        <v>857</v>
      </c>
      <c r="C353" s="18" t="s">
        <v>2228</v>
      </c>
      <c r="D353" s="18">
        <v>8</v>
      </c>
      <c r="E353" s="18" t="s">
        <v>1077</v>
      </c>
      <c r="F353" s="18" t="s">
        <v>1103</v>
      </c>
      <c r="G353" s="18">
        <v>697</v>
      </c>
      <c r="H353" s="18">
        <v>682</v>
      </c>
      <c r="I353" s="18">
        <v>0</v>
      </c>
      <c r="J353" s="18">
        <v>5</v>
      </c>
      <c r="K353" s="18">
        <v>0</v>
      </c>
      <c r="L353" s="18">
        <v>0</v>
      </c>
      <c r="M353" s="18">
        <v>0</v>
      </c>
      <c r="N353" s="19" t="s">
        <v>2303</v>
      </c>
      <c r="O353" s="19" t="s">
        <v>2303</v>
      </c>
      <c r="P353" s="19" t="s">
        <v>2303</v>
      </c>
      <c r="Q353" s="18">
        <v>5</v>
      </c>
      <c r="R353" s="18">
        <v>0</v>
      </c>
      <c r="S353" s="18">
        <v>0</v>
      </c>
      <c r="T353" s="18">
        <v>0</v>
      </c>
      <c r="U353" s="18">
        <v>5</v>
      </c>
      <c r="V353" s="18">
        <v>0</v>
      </c>
      <c r="W353" s="18">
        <v>0</v>
      </c>
      <c r="X353" s="25">
        <v>19</v>
      </c>
    </row>
    <row r="354" spans="1:24" s="21" customFormat="1" ht="11" x14ac:dyDescent="0.2">
      <c r="A354" s="18">
        <f t="shared" si="5"/>
        <v>352</v>
      </c>
      <c r="B354" s="18" t="s">
        <v>290</v>
      </c>
      <c r="C354" s="18" t="s">
        <v>1465</v>
      </c>
      <c r="D354" s="18">
        <v>2</v>
      </c>
      <c r="E354" s="18" t="s">
        <v>1071</v>
      </c>
      <c r="F354" s="18" t="s">
        <v>1103</v>
      </c>
      <c r="G354" s="18">
        <v>697</v>
      </c>
      <c r="H354" s="18">
        <v>677</v>
      </c>
      <c r="I354" s="18">
        <v>0</v>
      </c>
      <c r="J354" s="18">
        <v>5</v>
      </c>
      <c r="K354" s="18">
        <v>0</v>
      </c>
      <c r="L354" s="18">
        <v>0</v>
      </c>
      <c r="M354" s="18">
        <v>0</v>
      </c>
      <c r="N354" s="19" t="s">
        <v>2303</v>
      </c>
      <c r="O354" s="19" t="s">
        <v>2303</v>
      </c>
      <c r="P354" s="19" t="s">
        <v>2303</v>
      </c>
      <c r="Q354" s="18">
        <v>0</v>
      </c>
      <c r="R354" s="18">
        <v>0</v>
      </c>
      <c r="S354" s="18">
        <v>0</v>
      </c>
      <c r="T354" s="18">
        <v>0</v>
      </c>
      <c r="U354" s="18">
        <v>15</v>
      </c>
      <c r="V354" s="18">
        <v>0</v>
      </c>
      <c r="W354" s="18">
        <v>0</v>
      </c>
      <c r="X354" s="25">
        <v>1</v>
      </c>
    </row>
    <row r="355" spans="1:24" s="21" customFormat="1" ht="11" x14ac:dyDescent="0.2">
      <c r="A355" s="18">
        <f t="shared" si="5"/>
        <v>353</v>
      </c>
      <c r="B355" s="18" t="s">
        <v>817</v>
      </c>
      <c r="C355" s="18" t="s">
        <v>2027</v>
      </c>
      <c r="D355" s="18">
        <v>4</v>
      </c>
      <c r="E355" s="18" t="s">
        <v>1072</v>
      </c>
      <c r="F355" s="18" t="s">
        <v>1103</v>
      </c>
      <c r="G355" s="18">
        <v>697</v>
      </c>
      <c r="H355" s="18">
        <v>677</v>
      </c>
      <c r="I355" s="18">
        <v>0</v>
      </c>
      <c r="J355" s="18">
        <v>0</v>
      </c>
      <c r="K355" s="18">
        <v>0</v>
      </c>
      <c r="L355" s="18">
        <v>0</v>
      </c>
      <c r="M355" s="18">
        <v>0</v>
      </c>
      <c r="N355" s="19" t="s">
        <v>2303</v>
      </c>
      <c r="O355" s="19" t="s">
        <v>2303</v>
      </c>
      <c r="P355" s="19" t="s">
        <v>2303</v>
      </c>
      <c r="Q355" s="18">
        <v>5</v>
      </c>
      <c r="R355" s="18">
        <v>0</v>
      </c>
      <c r="S355" s="18">
        <v>0</v>
      </c>
      <c r="T355" s="18">
        <v>0</v>
      </c>
      <c r="U355" s="18">
        <v>15</v>
      </c>
      <c r="V355" s="18">
        <v>0</v>
      </c>
      <c r="W355" s="18">
        <v>0</v>
      </c>
      <c r="X355" s="25">
        <v>15</v>
      </c>
    </row>
    <row r="356" spans="1:24" s="21" customFormat="1" ht="11" x14ac:dyDescent="0.2">
      <c r="A356" s="18">
        <f t="shared" si="5"/>
        <v>354</v>
      </c>
      <c r="B356" s="18" t="s">
        <v>825</v>
      </c>
      <c r="C356" s="18" t="s">
        <v>2048</v>
      </c>
      <c r="D356" s="18">
        <v>5</v>
      </c>
      <c r="E356" s="18" t="s">
        <v>1074</v>
      </c>
      <c r="F356" s="18" t="s">
        <v>1103</v>
      </c>
      <c r="G356" s="18">
        <v>697</v>
      </c>
      <c r="H356" s="18">
        <v>636</v>
      </c>
      <c r="I356" s="18">
        <v>56</v>
      </c>
      <c r="J356" s="18">
        <v>5</v>
      </c>
      <c r="K356" s="18">
        <v>0</v>
      </c>
      <c r="L356" s="18">
        <v>0</v>
      </c>
      <c r="M356" s="18">
        <v>0</v>
      </c>
      <c r="N356" s="19" t="s">
        <v>2303</v>
      </c>
      <c r="O356" s="19" t="s">
        <v>2303</v>
      </c>
      <c r="P356" s="19" t="s">
        <v>2303</v>
      </c>
      <c r="Q356" s="18">
        <v>0</v>
      </c>
      <c r="R356" s="18">
        <v>0</v>
      </c>
      <c r="S356" s="18">
        <v>0</v>
      </c>
      <c r="T356" s="18">
        <v>0</v>
      </c>
      <c r="U356" s="18">
        <v>0</v>
      </c>
      <c r="V356" s="18">
        <v>0</v>
      </c>
      <c r="W356" s="18">
        <v>0</v>
      </c>
      <c r="X356" s="25">
        <v>7</v>
      </c>
    </row>
    <row r="357" spans="1:24" s="21" customFormat="1" ht="11" x14ac:dyDescent="0.2">
      <c r="A357" s="18">
        <f t="shared" si="5"/>
        <v>355</v>
      </c>
      <c r="B357" s="18" t="s">
        <v>992</v>
      </c>
      <c r="C357" s="18" t="s">
        <v>2216</v>
      </c>
      <c r="D357" s="18">
        <v>5</v>
      </c>
      <c r="E357" s="18" t="s">
        <v>1074</v>
      </c>
      <c r="F357" s="18" t="s">
        <v>1103</v>
      </c>
      <c r="G357" s="18">
        <v>696</v>
      </c>
      <c r="H357" s="18">
        <v>686</v>
      </c>
      <c r="I357" s="18">
        <v>0</v>
      </c>
      <c r="J357" s="18">
        <v>5</v>
      </c>
      <c r="K357" s="18">
        <v>0</v>
      </c>
      <c r="L357" s="18">
        <v>0</v>
      </c>
      <c r="M357" s="18">
        <v>0</v>
      </c>
      <c r="N357" s="19" t="s">
        <v>2303</v>
      </c>
      <c r="O357" s="19" t="s">
        <v>2303</v>
      </c>
      <c r="P357" s="19" t="s">
        <v>2303</v>
      </c>
      <c r="Q357" s="18">
        <v>5</v>
      </c>
      <c r="R357" s="18">
        <v>0</v>
      </c>
      <c r="S357" s="18">
        <v>0</v>
      </c>
      <c r="T357" s="18">
        <v>0</v>
      </c>
      <c r="U357" s="18">
        <v>0</v>
      </c>
      <c r="V357" s="18">
        <v>0</v>
      </c>
      <c r="W357" s="18">
        <v>0</v>
      </c>
      <c r="X357" s="25">
        <v>5</v>
      </c>
    </row>
    <row r="358" spans="1:24" s="21" customFormat="1" ht="11" x14ac:dyDescent="0.2">
      <c r="A358" s="18">
        <f t="shared" si="5"/>
        <v>356</v>
      </c>
      <c r="B358" s="18" t="s">
        <v>596</v>
      </c>
      <c r="C358" s="18" t="s">
        <v>1798</v>
      </c>
      <c r="D358" s="18">
        <v>6</v>
      </c>
      <c r="E358" s="18" t="s">
        <v>1076</v>
      </c>
      <c r="F358" s="18" t="s">
        <v>1103</v>
      </c>
      <c r="G358" s="18">
        <v>696</v>
      </c>
      <c r="H358" s="18">
        <v>671</v>
      </c>
      <c r="I358" s="18">
        <v>0</v>
      </c>
      <c r="J358" s="18">
        <v>5</v>
      </c>
      <c r="K358" s="18">
        <v>0</v>
      </c>
      <c r="L358" s="18">
        <v>0</v>
      </c>
      <c r="M358" s="18">
        <v>0</v>
      </c>
      <c r="N358" s="19" t="s">
        <v>2303</v>
      </c>
      <c r="O358" s="19" t="s">
        <v>2303</v>
      </c>
      <c r="P358" s="19" t="s">
        <v>2303</v>
      </c>
      <c r="Q358" s="18">
        <v>5</v>
      </c>
      <c r="R358" s="18">
        <v>0</v>
      </c>
      <c r="S358" s="18">
        <v>0</v>
      </c>
      <c r="T358" s="18">
        <v>0</v>
      </c>
      <c r="U358" s="18">
        <v>15</v>
      </c>
      <c r="V358" s="18">
        <v>0</v>
      </c>
      <c r="W358" s="18">
        <v>0</v>
      </c>
      <c r="X358" s="25">
        <v>0</v>
      </c>
    </row>
    <row r="359" spans="1:24" s="21" customFormat="1" ht="11" x14ac:dyDescent="0.2">
      <c r="A359" s="18">
        <f t="shared" si="5"/>
        <v>357</v>
      </c>
      <c r="B359" s="18" t="s">
        <v>491</v>
      </c>
      <c r="C359" s="18" t="s">
        <v>1672</v>
      </c>
      <c r="D359" s="18">
        <v>4</v>
      </c>
      <c r="E359" s="18" t="s">
        <v>1072</v>
      </c>
      <c r="F359" s="18" t="s">
        <v>1103</v>
      </c>
      <c r="G359" s="18">
        <v>696</v>
      </c>
      <c r="H359" s="18">
        <v>661</v>
      </c>
      <c r="I359" s="18">
        <v>0</v>
      </c>
      <c r="J359" s="18">
        <v>5</v>
      </c>
      <c r="K359" s="18">
        <v>0</v>
      </c>
      <c r="L359" s="18">
        <v>0</v>
      </c>
      <c r="M359" s="18">
        <v>0</v>
      </c>
      <c r="N359" s="19" t="s">
        <v>2303</v>
      </c>
      <c r="O359" s="19" t="s">
        <v>2303</v>
      </c>
      <c r="P359" s="19" t="s">
        <v>2303</v>
      </c>
      <c r="Q359" s="18">
        <v>5</v>
      </c>
      <c r="R359" s="18">
        <v>0</v>
      </c>
      <c r="S359" s="18">
        <v>0</v>
      </c>
      <c r="T359" s="18">
        <v>10</v>
      </c>
      <c r="U359" s="18">
        <v>15</v>
      </c>
      <c r="V359" s="18">
        <v>0</v>
      </c>
      <c r="W359" s="18">
        <v>0</v>
      </c>
      <c r="X359" s="25">
        <v>0</v>
      </c>
    </row>
    <row r="360" spans="1:24" s="21" customFormat="1" ht="11" x14ac:dyDescent="0.2">
      <c r="A360" s="18">
        <f t="shared" si="5"/>
        <v>358</v>
      </c>
      <c r="B360" s="18" t="s">
        <v>1064</v>
      </c>
      <c r="C360" s="18" t="s">
        <v>2015</v>
      </c>
      <c r="D360" s="18">
        <v>4</v>
      </c>
      <c r="E360" s="18" t="s">
        <v>1072</v>
      </c>
      <c r="F360" s="18" t="s">
        <v>1103</v>
      </c>
      <c r="G360" s="18">
        <v>694</v>
      </c>
      <c r="H360" s="18">
        <v>689</v>
      </c>
      <c r="I360" s="18">
        <v>0</v>
      </c>
      <c r="J360" s="18">
        <v>0</v>
      </c>
      <c r="K360" s="18">
        <v>0</v>
      </c>
      <c r="L360" s="18">
        <v>0</v>
      </c>
      <c r="M360" s="18">
        <v>0</v>
      </c>
      <c r="N360" s="19" t="s">
        <v>2303</v>
      </c>
      <c r="O360" s="19" t="s">
        <v>2303</v>
      </c>
      <c r="P360" s="19" t="s">
        <v>2303</v>
      </c>
      <c r="Q360" s="18">
        <v>5</v>
      </c>
      <c r="R360" s="18">
        <v>0</v>
      </c>
      <c r="S360" s="18">
        <v>0</v>
      </c>
      <c r="T360" s="18">
        <v>0</v>
      </c>
      <c r="U360" s="18">
        <v>0</v>
      </c>
      <c r="V360" s="18">
        <v>0</v>
      </c>
      <c r="W360" s="18">
        <v>0</v>
      </c>
      <c r="X360" s="25">
        <v>4</v>
      </c>
    </row>
    <row r="361" spans="1:24" s="21" customFormat="1" ht="11" x14ac:dyDescent="0.2">
      <c r="A361" s="18">
        <f t="shared" si="5"/>
        <v>359</v>
      </c>
      <c r="B361" s="18" t="s">
        <v>296</v>
      </c>
      <c r="C361" s="18" t="s">
        <v>1472</v>
      </c>
      <c r="D361" s="18">
        <v>5</v>
      </c>
      <c r="E361" s="18" t="s">
        <v>1074</v>
      </c>
      <c r="F361" s="18" t="s">
        <v>1103</v>
      </c>
      <c r="G361" s="18">
        <v>694</v>
      </c>
      <c r="H361" s="18">
        <v>684</v>
      </c>
      <c r="I361" s="18">
        <v>0</v>
      </c>
      <c r="J361" s="18">
        <v>5</v>
      </c>
      <c r="K361" s="18">
        <v>0</v>
      </c>
      <c r="L361" s="18">
        <v>0</v>
      </c>
      <c r="M361" s="18">
        <v>0</v>
      </c>
      <c r="N361" s="19" t="s">
        <v>2303</v>
      </c>
      <c r="O361" s="19" t="s">
        <v>2303</v>
      </c>
      <c r="P361" s="19" t="s">
        <v>2303</v>
      </c>
      <c r="Q361" s="18">
        <v>5</v>
      </c>
      <c r="R361" s="18">
        <v>0</v>
      </c>
      <c r="S361" s="18">
        <v>0</v>
      </c>
      <c r="T361" s="18">
        <v>0</v>
      </c>
      <c r="U361" s="18">
        <v>0</v>
      </c>
      <c r="V361" s="18">
        <v>0</v>
      </c>
      <c r="W361" s="18">
        <v>0</v>
      </c>
      <c r="X361" s="25">
        <v>0</v>
      </c>
    </row>
    <row r="362" spans="1:24" s="21" customFormat="1" ht="11" x14ac:dyDescent="0.2">
      <c r="A362" s="18">
        <f t="shared" si="5"/>
        <v>360</v>
      </c>
      <c r="B362" s="18" t="s">
        <v>570</v>
      </c>
      <c r="C362" s="18" t="s">
        <v>1769</v>
      </c>
      <c r="D362" s="18">
        <v>7</v>
      </c>
      <c r="E362" s="18" t="s">
        <v>1075</v>
      </c>
      <c r="F362" s="18" t="s">
        <v>1103</v>
      </c>
      <c r="G362" s="18">
        <v>692</v>
      </c>
      <c r="H362" s="18">
        <v>657</v>
      </c>
      <c r="I362" s="18">
        <v>0</v>
      </c>
      <c r="J362" s="18">
        <v>5</v>
      </c>
      <c r="K362" s="18">
        <v>0</v>
      </c>
      <c r="L362" s="18">
        <v>0</v>
      </c>
      <c r="M362" s="18">
        <v>0</v>
      </c>
      <c r="N362" s="19" t="s">
        <v>2303</v>
      </c>
      <c r="O362" s="19" t="s">
        <v>2303</v>
      </c>
      <c r="P362" s="19" t="s">
        <v>2303</v>
      </c>
      <c r="Q362" s="18">
        <v>5</v>
      </c>
      <c r="R362" s="18">
        <v>0</v>
      </c>
      <c r="S362" s="18">
        <v>0</v>
      </c>
      <c r="T362" s="18">
        <v>0</v>
      </c>
      <c r="U362" s="18">
        <v>15</v>
      </c>
      <c r="V362" s="18">
        <v>10</v>
      </c>
      <c r="W362" s="18">
        <v>0</v>
      </c>
      <c r="X362" s="25">
        <v>0</v>
      </c>
    </row>
    <row r="363" spans="1:24" s="21" customFormat="1" ht="11" x14ac:dyDescent="0.2">
      <c r="A363" s="18">
        <f t="shared" si="5"/>
        <v>361</v>
      </c>
      <c r="B363" s="18" t="s">
        <v>196</v>
      </c>
      <c r="C363" s="18" t="s">
        <v>1368</v>
      </c>
      <c r="D363" s="18">
        <v>4</v>
      </c>
      <c r="E363" s="18" t="s">
        <v>1072</v>
      </c>
      <c r="F363" s="18" t="s">
        <v>1103</v>
      </c>
      <c r="G363" s="18">
        <v>691</v>
      </c>
      <c r="H363" s="18">
        <v>661</v>
      </c>
      <c r="I363" s="18">
        <v>0</v>
      </c>
      <c r="J363" s="18">
        <v>5</v>
      </c>
      <c r="K363" s="18">
        <v>0</v>
      </c>
      <c r="L363" s="18">
        <v>0</v>
      </c>
      <c r="M363" s="18">
        <v>0</v>
      </c>
      <c r="N363" s="19" t="s">
        <v>2303</v>
      </c>
      <c r="O363" s="19" t="s">
        <v>2303</v>
      </c>
      <c r="P363" s="19" t="s">
        <v>2303</v>
      </c>
      <c r="Q363" s="18">
        <v>10</v>
      </c>
      <c r="R363" s="18">
        <v>0</v>
      </c>
      <c r="S363" s="18">
        <v>0</v>
      </c>
      <c r="T363" s="18">
        <v>10</v>
      </c>
      <c r="U363" s="18">
        <v>5</v>
      </c>
      <c r="V363" s="18">
        <v>0</v>
      </c>
      <c r="W363" s="18">
        <v>0</v>
      </c>
      <c r="X363" s="25">
        <v>1</v>
      </c>
    </row>
    <row r="364" spans="1:24" s="21" customFormat="1" ht="11" x14ac:dyDescent="0.2">
      <c r="A364" s="18">
        <f t="shared" si="5"/>
        <v>362</v>
      </c>
      <c r="B364" s="18" t="s">
        <v>954</v>
      </c>
      <c r="C364" s="18" t="s">
        <v>1818</v>
      </c>
      <c r="D364" s="18">
        <v>5</v>
      </c>
      <c r="E364" s="18" t="s">
        <v>1074</v>
      </c>
      <c r="F364" s="18" t="s">
        <v>1103</v>
      </c>
      <c r="G364" s="18">
        <v>690</v>
      </c>
      <c r="H364" s="18">
        <v>685</v>
      </c>
      <c r="I364" s="18">
        <v>0</v>
      </c>
      <c r="J364" s="18">
        <v>0</v>
      </c>
      <c r="K364" s="18">
        <v>0</v>
      </c>
      <c r="L364" s="18">
        <v>0</v>
      </c>
      <c r="M364" s="18">
        <v>0</v>
      </c>
      <c r="N364" s="19" t="s">
        <v>2303</v>
      </c>
      <c r="O364" s="19" t="s">
        <v>2303</v>
      </c>
      <c r="P364" s="19" t="s">
        <v>2303</v>
      </c>
      <c r="Q364" s="18">
        <v>5</v>
      </c>
      <c r="R364" s="18">
        <v>0</v>
      </c>
      <c r="S364" s="18">
        <v>0</v>
      </c>
      <c r="T364" s="18">
        <v>0</v>
      </c>
      <c r="U364" s="18">
        <v>0</v>
      </c>
      <c r="V364" s="18">
        <v>0</v>
      </c>
      <c r="W364" s="18">
        <v>0</v>
      </c>
      <c r="X364" s="25">
        <v>128</v>
      </c>
    </row>
    <row r="365" spans="1:24" s="21" customFormat="1" ht="11" x14ac:dyDescent="0.2">
      <c r="A365" s="18">
        <f t="shared" si="5"/>
        <v>363</v>
      </c>
      <c r="B365" s="18" t="s">
        <v>1146</v>
      </c>
      <c r="C365" s="18" t="s">
        <v>2023</v>
      </c>
      <c r="D365" s="18">
        <v>5</v>
      </c>
      <c r="E365" s="18" t="s">
        <v>1074</v>
      </c>
      <c r="F365" s="18" t="s">
        <v>1103</v>
      </c>
      <c r="G365" s="18">
        <v>690</v>
      </c>
      <c r="H365" s="18">
        <v>685</v>
      </c>
      <c r="I365" s="18">
        <v>0</v>
      </c>
      <c r="J365" s="18">
        <v>0</v>
      </c>
      <c r="K365" s="18">
        <v>0</v>
      </c>
      <c r="L365" s="18">
        <v>0</v>
      </c>
      <c r="M365" s="18">
        <v>0</v>
      </c>
      <c r="N365" s="19" t="s">
        <v>2303</v>
      </c>
      <c r="O365" s="19" t="s">
        <v>2303</v>
      </c>
      <c r="P365" s="19" t="s">
        <v>2303</v>
      </c>
      <c r="Q365" s="18">
        <v>5</v>
      </c>
      <c r="R365" s="18">
        <v>0</v>
      </c>
      <c r="S365" s="18">
        <v>0</v>
      </c>
      <c r="T365" s="18">
        <v>0</v>
      </c>
      <c r="U365" s="18">
        <v>0</v>
      </c>
      <c r="V365" s="18">
        <v>0</v>
      </c>
      <c r="W365" s="18">
        <v>0</v>
      </c>
      <c r="X365" s="25">
        <v>163</v>
      </c>
    </row>
    <row r="366" spans="1:24" s="21" customFormat="1" ht="11" x14ac:dyDescent="0.2">
      <c r="A366" s="18">
        <f t="shared" si="5"/>
        <v>364</v>
      </c>
      <c r="B366" s="18" t="s">
        <v>541</v>
      </c>
      <c r="C366" s="18" t="s">
        <v>1731</v>
      </c>
      <c r="D366" s="18">
        <v>6</v>
      </c>
      <c r="E366" s="18" t="s">
        <v>1076</v>
      </c>
      <c r="F366" s="18" t="s">
        <v>1103</v>
      </c>
      <c r="G366" s="18">
        <v>689</v>
      </c>
      <c r="H366" s="18">
        <v>674</v>
      </c>
      <c r="I366" s="18">
        <v>0</v>
      </c>
      <c r="J366" s="18">
        <v>5</v>
      </c>
      <c r="K366" s="18">
        <v>0</v>
      </c>
      <c r="L366" s="18">
        <v>0</v>
      </c>
      <c r="M366" s="18">
        <v>0</v>
      </c>
      <c r="N366" s="19" t="s">
        <v>2303</v>
      </c>
      <c r="O366" s="19" t="s">
        <v>2303</v>
      </c>
      <c r="P366" s="19" t="s">
        <v>2303</v>
      </c>
      <c r="Q366" s="18">
        <v>5</v>
      </c>
      <c r="R366" s="18">
        <v>0</v>
      </c>
      <c r="S366" s="18">
        <v>0</v>
      </c>
      <c r="T366" s="18">
        <v>0</v>
      </c>
      <c r="U366" s="18">
        <v>5</v>
      </c>
      <c r="V366" s="18">
        <v>0</v>
      </c>
      <c r="W366" s="18">
        <v>0</v>
      </c>
      <c r="X366" s="25">
        <v>33</v>
      </c>
    </row>
    <row r="367" spans="1:24" s="21" customFormat="1" ht="11" x14ac:dyDescent="0.2">
      <c r="A367" s="18">
        <f t="shared" si="5"/>
        <v>365</v>
      </c>
      <c r="B367" s="18" t="s">
        <v>923</v>
      </c>
      <c r="C367" s="18" t="s">
        <v>2039</v>
      </c>
      <c r="D367" s="18">
        <v>2</v>
      </c>
      <c r="E367" s="18" t="s">
        <v>1071</v>
      </c>
      <c r="F367" s="18" t="s">
        <v>1103</v>
      </c>
      <c r="G367" s="18">
        <v>689</v>
      </c>
      <c r="H367" s="18">
        <v>674</v>
      </c>
      <c r="I367" s="18">
        <v>0</v>
      </c>
      <c r="J367" s="18">
        <v>0</v>
      </c>
      <c r="K367" s="18">
        <v>0</v>
      </c>
      <c r="L367" s="18">
        <v>0</v>
      </c>
      <c r="M367" s="18">
        <v>0</v>
      </c>
      <c r="N367" s="19" t="s">
        <v>2303</v>
      </c>
      <c r="O367" s="19" t="s">
        <v>2303</v>
      </c>
      <c r="P367" s="19" t="s">
        <v>2303</v>
      </c>
      <c r="Q367" s="18">
        <v>0</v>
      </c>
      <c r="R367" s="18">
        <v>0</v>
      </c>
      <c r="S367" s="18">
        <v>0</v>
      </c>
      <c r="T367" s="18">
        <v>0</v>
      </c>
      <c r="U367" s="18">
        <v>15</v>
      </c>
      <c r="V367" s="18">
        <v>0</v>
      </c>
      <c r="W367" s="18">
        <v>0</v>
      </c>
      <c r="X367" s="25">
        <v>7</v>
      </c>
    </row>
    <row r="368" spans="1:24" s="21" customFormat="1" ht="11" x14ac:dyDescent="0.2">
      <c r="A368" s="18">
        <f t="shared" si="5"/>
        <v>366</v>
      </c>
      <c r="B368" s="18" t="s">
        <v>678</v>
      </c>
      <c r="C368" s="18" t="s">
        <v>1912</v>
      </c>
      <c r="D368" s="18">
        <v>8</v>
      </c>
      <c r="E368" s="18" t="s">
        <v>1077</v>
      </c>
      <c r="F368" s="18" t="s">
        <v>1103</v>
      </c>
      <c r="G368" s="18">
        <v>688</v>
      </c>
      <c r="H368" s="18">
        <v>683</v>
      </c>
      <c r="I368" s="18">
        <v>0</v>
      </c>
      <c r="J368" s="18">
        <v>5</v>
      </c>
      <c r="K368" s="18">
        <v>0</v>
      </c>
      <c r="L368" s="18">
        <v>0</v>
      </c>
      <c r="M368" s="18">
        <v>0</v>
      </c>
      <c r="N368" s="19" t="s">
        <v>2303</v>
      </c>
      <c r="O368" s="19" t="s">
        <v>2303</v>
      </c>
      <c r="P368" s="19" t="s">
        <v>2303</v>
      </c>
      <c r="Q368" s="18">
        <v>0</v>
      </c>
      <c r="R368" s="18">
        <v>0</v>
      </c>
      <c r="S368" s="18">
        <v>0</v>
      </c>
      <c r="T368" s="18">
        <v>0</v>
      </c>
      <c r="U368" s="18">
        <v>0</v>
      </c>
      <c r="V368" s="18">
        <v>0</v>
      </c>
      <c r="W368" s="18">
        <v>0</v>
      </c>
      <c r="X368" s="25">
        <v>3</v>
      </c>
    </row>
    <row r="369" spans="1:24" s="21" customFormat="1" ht="11" x14ac:dyDescent="0.2">
      <c r="A369" s="18">
        <f t="shared" si="5"/>
        <v>367</v>
      </c>
      <c r="B369" s="18" t="s">
        <v>42</v>
      </c>
      <c r="C369" s="18" t="s">
        <v>1222</v>
      </c>
      <c r="D369" s="18">
        <v>6</v>
      </c>
      <c r="E369" s="18" t="s">
        <v>1076</v>
      </c>
      <c r="F369" s="18" t="s">
        <v>1103</v>
      </c>
      <c r="G369" s="18">
        <v>688</v>
      </c>
      <c r="H369" s="18">
        <v>663</v>
      </c>
      <c r="I369" s="18">
        <v>0</v>
      </c>
      <c r="J369" s="18">
        <v>5</v>
      </c>
      <c r="K369" s="18">
        <v>0</v>
      </c>
      <c r="L369" s="18">
        <v>0</v>
      </c>
      <c r="M369" s="18">
        <v>0</v>
      </c>
      <c r="N369" s="19" t="s">
        <v>2303</v>
      </c>
      <c r="O369" s="19" t="s">
        <v>2303</v>
      </c>
      <c r="P369" s="19" t="s">
        <v>2303</v>
      </c>
      <c r="Q369" s="18">
        <v>5</v>
      </c>
      <c r="R369" s="18">
        <v>0</v>
      </c>
      <c r="S369" s="18">
        <v>0</v>
      </c>
      <c r="T369" s="18">
        <v>0</v>
      </c>
      <c r="U369" s="18">
        <v>15</v>
      </c>
      <c r="V369" s="18">
        <v>0</v>
      </c>
      <c r="W369" s="18">
        <v>0</v>
      </c>
      <c r="X369" s="25">
        <v>0</v>
      </c>
    </row>
    <row r="370" spans="1:24" s="21" customFormat="1" ht="11" x14ac:dyDescent="0.2">
      <c r="A370" s="18">
        <f t="shared" si="5"/>
        <v>368</v>
      </c>
      <c r="B370" s="18" t="s">
        <v>500</v>
      </c>
      <c r="C370" s="18" t="s">
        <v>1687</v>
      </c>
      <c r="D370" s="18">
        <v>4</v>
      </c>
      <c r="E370" s="18" t="s">
        <v>1072</v>
      </c>
      <c r="F370" s="18" t="s">
        <v>1103</v>
      </c>
      <c r="G370" s="18">
        <v>687</v>
      </c>
      <c r="H370" s="18">
        <v>677</v>
      </c>
      <c r="I370" s="18">
        <v>0</v>
      </c>
      <c r="J370" s="18">
        <v>5</v>
      </c>
      <c r="K370" s="18">
        <v>0</v>
      </c>
      <c r="L370" s="18">
        <v>0</v>
      </c>
      <c r="M370" s="18">
        <v>0</v>
      </c>
      <c r="N370" s="19" t="s">
        <v>2303</v>
      </c>
      <c r="O370" s="19" t="s">
        <v>2303</v>
      </c>
      <c r="P370" s="19" t="s">
        <v>2303</v>
      </c>
      <c r="Q370" s="18">
        <v>5</v>
      </c>
      <c r="R370" s="18">
        <v>0</v>
      </c>
      <c r="S370" s="18">
        <v>0</v>
      </c>
      <c r="T370" s="18">
        <v>0</v>
      </c>
      <c r="U370" s="18">
        <v>0</v>
      </c>
      <c r="V370" s="18">
        <v>0</v>
      </c>
      <c r="W370" s="18">
        <v>0</v>
      </c>
      <c r="X370" s="25">
        <v>1</v>
      </c>
    </row>
    <row r="371" spans="1:24" s="21" customFormat="1" ht="11" x14ac:dyDescent="0.2">
      <c r="A371" s="18">
        <f t="shared" si="5"/>
        <v>369</v>
      </c>
      <c r="B371" s="18" t="s">
        <v>978</v>
      </c>
      <c r="C371" s="18" t="s">
        <v>2089</v>
      </c>
      <c r="D371" s="18">
        <v>1</v>
      </c>
      <c r="E371" s="18" t="s">
        <v>1070</v>
      </c>
      <c r="F371" s="18" t="s">
        <v>1103</v>
      </c>
      <c r="G371" s="18">
        <v>687</v>
      </c>
      <c r="H371" s="18">
        <v>667</v>
      </c>
      <c r="I371" s="18">
        <v>0</v>
      </c>
      <c r="J371" s="18">
        <v>5</v>
      </c>
      <c r="K371" s="18">
        <v>0</v>
      </c>
      <c r="L371" s="18">
        <v>0</v>
      </c>
      <c r="M371" s="18">
        <v>0</v>
      </c>
      <c r="N371" s="19" t="s">
        <v>2303</v>
      </c>
      <c r="O371" s="19" t="s">
        <v>2303</v>
      </c>
      <c r="P371" s="19" t="s">
        <v>2303</v>
      </c>
      <c r="Q371" s="18">
        <v>0</v>
      </c>
      <c r="R371" s="18">
        <v>0</v>
      </c>
      <c r="S371" s="18">
        <v>0</v>
      </c>
      <c r="T371" s="18">
        <v>0</v>
      </c>
      <c r="U371" s="18">
        <v>15</v>
      </c>
      <c r="V371" s="18">
        <v>0</v>
      </c>
      <c r="W371" s="18">
        <v>0</v>
      </c>
      <c r="X371" s="25">
        <v>51</v>
      </c>
    </row>
    <row r="372" spans="1:24" s="21" customFormat="1" ht="11" x14ac:dyDescent="0.2">
      <c r="A372" s="18">
        <f t="shared" si="5"/>
        <v>370</v>
      </c>
      <c r="B372" s="18" t="s">
        <v>190</v>
      </c>
      <c r="C372" s="18" t="s">
        <v>1362</v>
      </c>
      <c r="D372" s="18">
        <v>3</v>
      </c>
      <c r="E372" s="18" t="s">
        <v>1073</v>
      </c>
      <c r="F372" s="18" t="s">
        <v>1103</v>
      </c>
      <c r="G372" s="18">
        <v>687</v>
      </c>
      <c r="H372" s="18">
        <v>662</v>
      </c>
      <c r="I372" s="18">
        <v>0</v>
      </c>
      <c r="J372" s="18">
        <v>5</v>
      </c>
      <c r="K372" s="18">
        <v>0</v>
      </c>
      <c r="L372" s="18">
        <v>0</v>
      </c>
      <c r="M372" s="18">
        <v>0</v>
      </c>
      <c r="N372" s="19" t="s">
        <v>2303</v>
      </c>
      <c r="O372" s="19" t="s">
        <v>2303</v>
      </c>
      <c r="P372" s="19" t="s">
        <v>2303</v>
      </c>
      <c r="Q372" s="18">
        <v>5</v>
      </c>
      <c r="R372" s="18">
        <v>0</v>
      </c>
      <c r="S372" s="18">
        <v>0</v>
      </c>
      <c r="T372" s="18">
        <v>0</v>
      </c>
      <c r="U372" s="18">
        <v>15</v>
      </c>
      <c r="V372" s="18">
        <v>0</v>
      </c>
      <c r="W372" s="18">
        <v>0</v>
      </c>
      <c r="X372" s="25">
        <v>0</v>
      </c>
    </row>
    <row r="373" spans="1:24" s="21" customFormat="1" ht="11" x14ac:dyDescent="0.2">
      <c r="A373" s="18">
        <f t="shared" si="5"/>
        <v>371</v>
      </c>
      <c r="B373" s="18" t="s">
        <v>810</v>
      </c>
      <c r="C373" s="18" t="s">
        <v>1906</v>
      </c>
      <c r="D373" s="18">
        <v>4</v>
      </c>
      <c r="E373" s="18" t="s">
        <v>1072</v>
      </c>
      <c r="F373" s="18" t="s">
        <v>1103</v>
      </c>
      <c r="G373" s="18">
        <v>687</v>
      </c>
      <c r="H373" s="18">
        <v>622</v>
      </c>
      <c r="I373" s="18">
        <v>65</v>
      </c>
      <c r="J373" s="18">
        <v>0</v>
      </c>
      <c r="K373" s="18">
        <v>0</v>
      </c>
      <c r="L373" s="18">
        <v>0</v>
      </c>
      <c r="M373" s="18">
        <v>0</v>
      </c>
      <c r="N373" s="19" t="s">
        <v>2303</v>
      </c>
      <c r="O373" s="19" t="s">
        <v>2303</v>
      </c>
      <c r="P373" s="19" t="s">
        <v>2303</v>
      </c>
      <c r="Q373" s="18">
        <v>0</v>
      </c>
      <c r="R373" s="18">
        <v>0</v>
      </c>
      <c r="S373" s="18">
        <v>0</v>
      </c>
      <c r="T373" s="18">
        <v>0</v>
      </c>
      <c r="U373" s="18">
        <v>0</v>
      </c>
      <c r="V373" s="18">
        <v>0</v>
      </c>
      <c r="W373" s="18">
        <v>0</v>
      </c>
      <c r="X373" s="25">
        <v>12</v>
      </c>
    </row>
    <row r="374" spans="1:24" s="21" customFormat="1" ht="11" x14ac:dyDescent="0.2">
      <c r="A374" s="18">
        <f t="shared" si="5"/>
        <v>372</v>
      </c>
      <c r="B374" s="18" t="s">
        <v>968</v>
      </c>
      <c r="C374" s="18" t="s">
        <v>2150</v>
      </c>
      <c r="D374" s="18">
        <v>2</v>
      </c>
      <c r="E374" s="18" t="s">
        <v>1071</v>
      </c>
      <c r="F374" s="18" t="s">
        <v>1103</v>
      </c>
      <c r="G374" s="18">
        <v>686</v>
      </c>
      <c r="H374" s="18">
        <v>666</v>
      </c>
      <c r="I374" s="18">
        <v>0</v>
      </c>
      <c r="J374" s="18">
        <v>0</v>
      </c>
      <c r="K374" s="18">
        <v>0</v>
      </c>
      <c r="L374" s="18">
        <v>0</v>
      </c>
      <c r="M374" s="18">
        <v>0</v>
      </c>
      <c r="N374" s="19" t="s">
        <v>2303</v>
      </c>
      <c r="O374" s="19" t="s">
        <v>2303</v>
      </c>
      <c r="P374" s="19" t="s">
        <v>2303</v>
      </c>
      <c r="Q374" s="18">
        <v>5</v>
      </c>
      <c r="R374" s="18">
        <v>0</v>
      </c>
      <c r="S374" s="18">
        <v>0</v>
      </c>
      <c r="T374" s="18">
        <v>0</v>
      </c>
      <c r="U374" s="18">
        <v>15</v>
      </c>
      <c r="V374" s="18">
        <v>0</v>
      </c>
      <c r="W374" s="18">
        <v>0</v>
      </c>
      <c r="X374" s="25">
        <v>71</v>
      </c>
    </row>
    <row r="375" spans="1:24" s="21" customFormat="1" ht="11" x14ac:dyDescent="0.2">
      <c r="A375" s="18">
        <f t="shared" si="5"/>
        <v>373</v>
      </c>
      <c r="B375" s="18" t="s">
        <v>59</v>
      </c>
      <c r="C375" s="18" t="s">
        <v>1239</v>
      </c>
      <c r="D375" s="18">
        <v>4</v>
      </c>
      <c r="E375" s="18" t="s">
        <v>1072</v>
      </c>
      <c r="F375" s="18" t="s">
        <v>1103</v>
      </c>
      <c r="G375" s="18">
        <v>686</v>
      </c>
      <c r="H375" s="18">
        <v>661</v>
      </c>
      <c r="I375" s="18">
        <v>0</v>
      </c>
      <c r="J375" s="18">
        <v>5</v>
      </c>
      <c r="K375" s="18">
        <v>0</v>
      </c>
      <c r="L375" s="18">
        <v>0</v>
      </c>
      <c r="M375" s="18">
        <v>0</v>
      </c>
      <c r="N375" s="19" t="s">
        <v>2303</v>
      </c>
      <c r="O375" s="19" t="s">
        <v>2303</v>
      </c>
      <c r="P375" s="19" t="s">
        <v>2303</v>
      </c>
      <c r="Q375" s="18">
        <v>5</v>
      </c>
      <c r="R375" s="18">
        <v>0</v>
      </c>
      <c r="S375" s="18">
        <v>0</v>
      </c>
      <c r="T375" s="18">
        <v>0</v>
      </c>
      <c r="U375" s="18">
        <v>15</v>
      </c>
      <c r="V375" s="18">
        <v>0</v>
      </c>
      <c r="W375" s="18">
        <v>0</v>
      </c>
      <c r="X375" s="25">
        <v>38</v>
      </c>
    </row>
    <row r="376" spans="1:24" s="21" customFormat="1" ht="11" x14ac:dyDescent="0.2">
      <c r="A376" s="18">
        <f t="shared" si="5"/>
        <v>374</v>
      </c>
      <c r="B376" s="18" t="s">
        <v>618</v>
      </c>
      <c r="C376" s="18" t="s">
        <v>1829</v>
      </c>
      <c r="D376" s="18">
        <v>3</v>
      </c>
      <c r="E376" s="18" t="s">
        <v>1073</v>
      </c>
      <c r="F376" s="18" t="s">
        <v>1103</v>
      </c>
      <c r="G376" s="18">
        <v>685</v>
      </c>
      <c r="H376" s="18">
        <v>680</v>
      </c>
      <c r="I376" s="18">
        <v>0</v>
      </c>
      <c r="J376" s="18">
        <v>5</v>
      </c>
      <c r="K376" s="18">
        <v>0</v>
      </c>
      <c r="L376" s="18">
        <v>0</v>
      </c>
      <c r="M376" s="18">
        <v>0</v>
      </c>
      <c r="N376" s="19" t="s">
        <v>2303</v>
      </c>
      <c r="O376" s="19" t="s">
        <v>2303</v>
      </c>
      <c r="P376" s="19" t="s">
        <v>2303</v>
      </c>
      <c r="Q376" s="18">
        <v>0</v>
      </c>
      <c r="R376" s="18">
        <v>0</v>
      </c>
      <c r="S376" s="18">
        <v>0</v>
      </c>
      <c r="T376" s="18">
        <v>0</v>
      </c>
      <c r="U376" s="18">
        <v>0</v>
      </c>
      <c r="V376" s="18">
        <v>0</v>
      </c>
      <c r="W376" s="18">
        <v>0</v>
      </c>
      <c r="X376" s="25">
        <v>14</v>
      </c>
    </row>
    <row r="377" spans="1:24" s="21" customFormat="1" ht="11" x14ac:dyDescent="0.2">
      <c r="A377" s="18">
        <f t="shared" si="5"/>
        <v>375</v>
      </c>
      <c r="B377" s="18" t="s">
        <v>1003</v>
      </c>
      <c r="C377" s="18" t="s">
        <v>2142</v>
      </c>
      <c r="D377" s="18">
        <v>3</v>
      </c>
      <c r="E377" s="18" t="s">
        <v>1073</v>
      </c>
      <c r="F377" s="18" t="s">
        <v>1103</v>
      </c>
      <c r="G377" s="18">
        <v>685</v>
      </c>
      <c r="H377" s="18">
        <v>680</v>
      </c>
      <c r="I377" s="18">
        <v>0</v>
      </c>
      <c r="J377" s="18">
        <v>0</v>
      </c>
      <c r="K377" s="18">
        <v>0</v>
      </c>
      <c r="L377" s="18">
        <v>0</v>
      </c>
      <c r="M377" s="18">
        <v>0</v>
      </c>
      <c r="N377" s="19" t="s">
        <v>2303</v>
      </c>
      <c r="O377" s="19" t="s">
        <v>2303</v>
      </c>
      <c r="P377" s="19" t="s">
        <v>2303</v>
      </c>
      <c r="Q377" s="18">
        <v>5</v>
      </c>
      <c r="R377" s="18">
        <v>0</v>
      </c>
      <c r="S377" s="18">
        <v>0</v>
      </c>
      <c r="T377" s="18">
        <v>0</v>
      </c>
      <c r="U377" s="18">
        <v>0</v>
      </c>
      <c r="V377" s="18">
        <v>0</v>
      </c>
      <c r="W377" s="18">
        <v>0</v>
      </c>
      <c r="X377" s="25">
        <v>88</v>
      </c>
    </row>
    <row r="378" spans="1:24" s="21" customFormat="1" ht="11" x14ac:dyDescent="0.2">
      <c r="A378" s="18">
        <f t="shared" si="5"/>
        <v>376</v>
      </c>
      <c r="B378" s="18" t="s">
        <v>806</v>
      </c>
      <c r="C378" s="18" t="s">
        <v>1858</v>
      </c>
      <c r="D378" s="18">
        <v>2</v>
      </c>
      <c r="E378" s="18" t="s">
        <v>1071</v>
      </c>
      <c r="F378" s="18" t="s">
        <v>1103</v>
      </c>
      <c r="G378" s="18">
        <v>685</v>
      </c>
      <c r="H378" s="18">
        <v>660</v>
      </c>
      <c r="I378" s="18">
        <v>0</v>
      </c>
      <c r="J378" s="18">
        <v>0</v>
      </c>
      <c r="K378" s="18">
        <v>0</v>
      </c>
      <c r="L378" s="18">
        <v>0</v>
      </c>
      <c r="M378" s="18">
        <v>0</v>
      </c>
      <c r="N378" s="19" t="s">
        <v>2303</v>
      </c>
      <c r="O378" s="19" t="s">
        <v>2303</v>
      </c>
      <c r="P378" s="19" t="s">
        <v>2303</v>
      </c>
      <c r="Q378" s="18">
        <v>0</v>
      </c>
      <c r="R378" s="18">
        <v>0</v>
      </c>
      <c r="S378" s="18">
        <v>0</v>
      </c>
      <c r="T378" s="18">
        <v>10</v>
      </c>
      <c r="U378" s="18">
        <v>15</v>
      </c>
      <c r="V378" s="18">
        <v>0</v>
      </c>
      <c r="W378" s="18">
        <v>0</v>
      </c>
      <c r="X378" s="25">
        <v>0</v>
      </c>
    </row>
    <row r="379" spans="1:24" s="21" customFormat="1" ht="11" x14ac:dyDescent="0.2">
      <c r="A379" s="18">
        <f t="shared" si="5"/>
        <v>377</v>
      </c>
      <c r="B379" s="18" t="s">
        <v>889</v>
      </c>
      <c r="C379" s="18" t="s">
        <v>2270</v>
      </c>
      <c r="D379" s="18">
        <v>8</v>
      </c>
      <c r="E379" s="18" t="s">
        <v>1077</v>
      </c>
      <c r="F379" s="18" t="s">
        <v>1103</v>
      </c>
      <c r="G379" s="18">
        <v>684</v>
      </c>
      <c r="H379" s="18">
        <v>684</v>
      </c>
      <c r="I379" s="18">
        <v>0</v>
      </c>
      <c r="J379" s="18">
        <v>0</v>
      </c>
      <c r="K379" s="18">
        <v>0</v>
      </c>
      <c r="L379" s="18">
        <v>0</v>
      </c>
      <c r="M379" s="18">
        <v>0</v>
      </c>
      <c r="N379" s="19" t="s">
        <v>2303</v>
      </c>
      <c r="O379" s="19" t="s">
        <v>2303</v>
      </c>
      <c r="P379" s="19" t="s">
        <v>2303</v>
      </c>
      <c r="Q379" s="18">
        <v>0</v>
      </c>
      <c r="R379" s="18">
        <v>0</v>
      </c>
      <c r="S379" s="18">
        <v>0</v>
      </c>
      <c r="T379" s="18">
        <v>0</v>
      </c>
      <c r="U379" s="18">
        <v>0</v>
      </c>
      <c r="V379" s="18">
        <v>0</v>
      </c>
      <c r="W379" s="18">
        <v>0</v>
      </c>
      <c r="X379" s="25">
        <v>21</v>
      </c>
    </row>
    <row r="380" spans="1:24" s="21" customFormat="1" ht="11" x14ac:dyDescent="0.2">
      <c r="A380" s="18">
        <f t="shared" si="5"/>
        <v>378</v>
      </c>
      <c r="B380" s="18" t="s">
        <v>510</v>
      </c>
      <c r="C380" s="18" t="s">
        <v>1695</v>
      </c>
      <c r="D380" s="18">
        <v>6</v>
      </c>
      <c r="E380" s="18" t="s">
        <v>1076</v>
      </c>
      <c r="F380" s="18" t="s">
        <v>1103</v>
      </c>
      <c r="G380" s="18">
        <v>684</v>
      </c>
      <c r="H380" s="18">
        <v>664</v>
      </c>
      <c r="I380" s="18">
        <v>0</v>
      </c>
      <c r="J380" s="18">
        <v>5</v>
      </c>
      <c r="K380" s="18">
        <v>0</v>
      </c>
      <c r="L380" s="18">
        <v>0</v>
      </c>
      <c r="M380" s="18">
        <v>0</v>
      </c>
      <c r="N380" s="19" t="s">
        <v>2303</v>
      </c>
      <c r="O380" s="19" t="s">
        <v>2303</v>
      </c>
      <c r="P380" s="19" t="s">
        <v>2303</v>
      </c>
      <c r="Q380" s="18">
        <v>0</v>
      </c>
      <c r="R380" s="18">
        <v>0</v>
      </c>
      <c r="S380" s="18">
        <v>0</v>
      </c>
      <c r="T380" s="18">
        <v>0</v>
      </c>
      <c r="U380" s="18">
        <v>15</v>
      </c>
      <c r="V380" s="18">
        <v>0</v>
      </c>
      <c r="W380" s="18">
        <v>0</v>
      </c>
      <c r="X380" s="25">
        <v>26</v>
      </c>
    </row>
    <row r="381" spans="1:24" s="21" customFormat="1" ht="11" x14ac:dyDescent="0.2">
      <c r="A381" s="18">
        <f t="shared" si="5"/>
        <v>379</v>
      </c>
      <c r="B381" s="18" t="s">
        <v>241</v>
      </c>
      <c r="C381" s="18" t="s">
        <v>1413</v>
      </c>
      <c r="D381" s="18">
        <v>5</v>
      </c>
      <c r="E381" s="18" t="s">
        <v>1074</v>
      </c>
      <c r="F381" s="18" t="s">
        <v>1103</v>
      </c>
      <c r="G381" s="18">
        <v>684</v>
      </c>
      <c r="H381" s="18">
        <v>659</v>
      </c>
      <c r="I381" s="18">
        <v>0</v>
      </c>
      <c r="J381" s="18">
        <v>5</v>
      </c>
      <c r="K381" s="18">
        <v>0</v>
      </c>
      <c r="L381" s="18">
        <v>0</v>
      </c>
      <c r="M381" s="18">
        <v>0</v>
      </c>
      <c r="N381" s="19" t="s">
        <v>2303</v>
      </c>
      <c r="O381" s="19" t="s">
        <v>2303</v>
      </c>
      <c r="P381" s="19" t="s">
        <v>2303</v>
      </c>
      <c r="Q381" s="18">
        <v>5</v>
      </c>
      <c r="R381" s="18">
        <v>0</v>
      </c>
      <c r="S381" s="18">
        <v>0</v>
      </c>
      <c r="T381" s="18">
        <v>0</v>
      </c>
      <c r="U381" s="18">
        <v>15</v>
      </c>
      <c r="V381" s="18">
        <v>0</v>
      </c>
      <c r="W381" s="18">
        <v>0</v>
      </c>
      <c r="X381" s="25">
        <v>0</v>
      </c>
    </row>
    <row r="382" spans="1:24" s="21" customFormat="1" ht="11" x14ac:dyDescent="0.2">
      <c r="A382" s="18">
        <f t="shared" si="5"/>
        <v>380</v>
      </c>
      <c r="B382" s="18" t="s">
        <v>909</v>
      </c>
      <c r="C382" s="18" t="s">
        <v>2087</v>
      </c>
      <c r="D382" s="18">
        <v>1</v>
      </c>
      <c r="E382" s="18" t="s">
        <v>1070</v>
      </c>
      <c r="F382" s="18" t="s">
        <v>1103</v>
      </c>
      <c r="G382" s="18">
        <v>683</v>
      </c>
      <c r="H382" s="18">
        <v>683</v>
      </c>
      <c r="I382" s="18">
        <v>0</v>
      </c>
      <c r="J382" s="18">
        <v>0</v>
      </c>
      <c r="K382" s="18">
        <v>0</v>
      </c>
      <c r="L382" s="18">
        <v>0</v>
      </c>
      <c r="M382" s="18">
        <v>0</v>
      </c>
      <c r="N382" s="19" t="s">
        <v>2303</v>
      </c>
      <c r="O382" s="19" t="s">
        <v>2303</v>
      </c>
      <c r="P382" s="19" t="s">
        <v>2303</v>
      </c>
      <c r="Q382" s="18">
        <v>0</v>
      </c>
      <c r="R382" s="18">
        <v>0</v>
      </c>
      <c r="S382" s="18">
        <v>0</v>
      </c>
      <c r="T382" s="18">
        <v>0</v>
      </c>
      <c r="U382" s="18">
        <v>0</v>
      </c>
      <c r="V382" s="18">
        <v>0</v>
      </c>
      <c r="W382" s="18">
        <v>0</v>
      </c>
      <c r="X382" s="25">
        <v>5</v>
      </c>
    </row>
    <row r="383" spans="1:24" s="21" customFormat="1" ht="11" x14ac:dyDescent="0.2">
      <c r="A383" s="18">
        <f t="shared" si="5"/>
        <v>381</v>
      </c>
      <c r="B383" s="18" t="s">
        <v>842</v>
      </c>
      <c r="C383" s="18" t="s">
        <v>2075</v>
      </c>
      <c r="D383" s="18">
        <v>8</v>
      </c>
      <c r="E383" s="18" t="s">
        <v>1077</v>
      </c>
      <c r="F383" s="18" t="s">
        <v>1103</v>
      </c>
      <c r="G383" s="18">
        <v>683</v>
      </c>
      <c r="H383" s="18">
        <v>668</v>
      </c>
      <c r="I383" s="18">
        <v>0</v>
      </c>
      <c r="J383" s="18">
        <v>5</v>
      </c>
      <c r="K383" s="18">
        <v>0</v>
      </c>
      <c r="L383" s="18">
        <v>0</v>
      </c>
      <c r="M383" s="18">
        <v>0</v>
      </c>
      <c r="N383" s="19" t="s">
        <v>2303</v>
      </c>
      <c r="O383" s="19" t="s">
        <v>2303</v>
      </c>
      <c r="P383" s="19" t="s">
        <v>2303</v>
      </c>
      <c r="Q383" s="18">
        <v>5</v>
      </c>
      <c r="R383" s="18">
        <v>0</v>
      </c>
      <c r="S383" s="18">
        <v>0</v>
      </c>
      <c r="T383" s="18">
        <v>0</v>
      </c>
      <c r="U383" s="18">
        <v>5</v>
      </c>
      <c r="V383" s="18">
        <v>0</v>
      </c>
      <c r="W383" s="18">
        <v>0</v>
      </c>
      <c r="X383" s="25">
        <v>0</v>
      </c>
    </row>
    <row r="384" spans="1:24" s="21" customFormat="1" ht="11" x14ac:dyDescent="0.2">
      <c r="A384" s="18">
        <f t="shared" si="5"/>
        <v>382</v>
      </c>
      <c r="B384" s="18" t="s">
        <v>709</v>
      </c>
      <c r="C384" s="18" t="s">
        <v>1960</v>
      </c>
      <c r="D384" s="18">
        <v>8</v>
      </c>
      <c r="E384" s="18" t="s">
        <v>1077</v>
      </c>
      <c r="F384" s="18" t="s">
        <v>1103</v>
      </c>
      <c r="G384" s="18">
        <v>683</v>
      </c>
      <c r="H384" s="18">
        <v>663</v>
      </c>
      <c r="I384" s="18">
        <v>0</v>
      </c>
      <c r="J384" s="18">
        <v>0</v>
      </c>
      <c r="K384" s="18">
        <v>0</v>
      </c>
      <c r="L384" s="18">
        <v>0</v>
      </c>
      <c r="M384" s="18">
        <v>0</v>
      </c>
      <c r="N384" s="19" t="s">
        <v>2303</v>
      </c>
      <c r="O384" s="19" t="s">
        <v>2303</v>
      </c>
      <c r="P384" s="19" t="s">
        <v>2303</v>
      </c>
      <c r="Q384" s="18">
        <v>5</v>
      </c>
      <c r="R384" s="18">
        <v>0</v>
      </c>
      <c r="S384" s="18">
        <v>0</v>
      </c>
      <c r="T384" s="18">
        <v>0</v>
      </c>
      <c r="U384" s="18">
        <v>15</v>
      </c>
      <c r="V384" s="18">
        <v>0</v>
      </c>
      <c r="W384" s="18">
        <v>0</v>
      </c>
      <c r="X384" s="25">
        <v>0</v>
      </c>
    </row>
    <row r="385" spans="1:24" s="21" customFormat="1" ht="11" x14ac:dyDescent="0.2">
      <c r="A385" s="18">
        <f t="shared" si="5"/>
        <v>383</v>
      </c>
      <c r="B385" s="18" t="s">
        <v>1015</v>
      </c>
      <c r="C385" s="18" t="s">
        <v>2263</v>
      </c>
      <c r="D385" s="18">
        <v>7</v>
      </c>
      <c r="E385" s="18" t="s">
        <v>1075</v>
      </c>
      <c r="F385" s="18" t="s">
        <v>1103</v>
      </c>
      <c r="G385" s="18">
        <v>683</v>
      </c>
      <c r="H385" s="18">
        <v>658</v>
      </c>
      <c r="I385" s="18">
        <v>0</v>
      </c>
      <c r="J385" s="18">
        <v>5</v>
      </c>
      <c r="K385" s="18">
        <v>0</v>
      </c>
      <c r="L385" s="18">
        <v>0</v>
      </c>
      <c r="M385" s="18">
        <v>0</v>
      </c>
      <c r="N385" s="19" t="s">
        <v>2303</v>
      </c>
      <c r="O385" s="19" t="s">
        <v>2303</v>
      </c>
      <c r="P385" s="19" t="s">
        <v>2303</v>
      </c>
      <c r="Q385" s="18">
        <v>5</v>
      </c>
      <c r="R385" s="18">
        <v>0</v>
      </c>
      <c r="S385" s="18">
        <v>0</v>
      </c>
      <c r="T385" s="18">
        <v>0</v>
      </c>
      <c r="U385" s="18">
        <v>15</v>
      </c>
      <c r="V385" s="18">
        <v>0</v>
      </c>
      <c r="W385" s="18">
        <v>0</v>
      </c>
      <c r="X385" s="25">
        <v>17</v>
      </c>
    </row>
    <row r="386" spans="1:24" s="21" customFormat="1" ht="11" x14ac:dyDescent="0.2">
      <c r="A386" s="18">
        <f t="shared" si="5"/>
        <v>384</v>
      </c>
      <c r="B386" s="18" t="s">
        <v>569</v>
      </c>
      <c r="C386" s="18" t="s">
        <v>1767</v>
      </c>
      <c r="D386" s="18">
        <v>2</v>
      </c>
      <c r="E386" s="18" t="s">
        <v>1071</v>
      </c>
      <c r="F386" s="18" t="s">
        <v>1103</v>
      </c>
      <c r="G386" s="18">
        <v>682</v>
      </c>
      <c r="H386" s="18">
        <v>662</v>
      </c>
      <c r="I386" s="18">
        <v>0</v>
      </c>
      <c r="J386" s="18">
        <v>5</v>
      </c>
      <c r="K386" s="18">
        <v>0</v>
      </c>
      <c r="L386" s="18">
        <v>0</v>
      </c>
      <c r="M386" s="18">
        <v>0</v>
      </c>
      <c r="N386" s="19" t="s">
        <v>2303</v>
      </c>
      <c r="O386" s="19" t="s">
        <v>2303</v>
      </c>
      <c r="P386" s="19" t="s">
        <v>2303</v>
      </c>
      <c r="Q386" s="18">
        <v>0</v>
      </c>
      <c r="R386" s="18">
        <v>0</v>
      </c>
      <c r="S386" s="18">
        <v>0</v>
      </c>
      <c r="T386" s="18">
        <v>0</v>
      </c>
      <c r="U386" s="18">
        <v>15</v>
      </c>
      <c r="V386" s="18">
        <v>0</v>
      </c>
      <c r="W386" s="18">
        <v>0</v>
      </c>
      <c r="X386" s="25">
        <v>0</v>
      </c>
    </row>
    <row r="387" spans="1:24" s="21" customFormat="1" ht="11" x14ac:dyDescent="0.2">
      <c r="A387" s="18">
        <f t="shared" si="5"/>
        <v>385</v>
      </c>
      <c r="B387" s="18" t="s">
        <v>428</v>
      </c>
      <c r="C387" s="18" t="s">
        <v>1604</v>
      </c>
      <c r="D387" s="18">
        <v>1</v>
      </c>
      <c r="E387" s="18" t="s">
        <v>1070</v>
      </c>
      <c r="F387" s="18" t="s">
        <v>1103</v>
      </c>
      <c r="G387" s="18">
        <v>681</v>
      </c>
      <c r="H387" s="18">
        <v>661</v>
      </c>
      <c r="I387" s="18">
        <v>0</v>
      </c>
      <c r="J387" s="18">
        <v>5</v>
      </c>
      <c r="K387" s="18">
        <v>0</v>
      </c>
      <c r="L387" s="18">
        <v>0</v>
      </c>
      <c r="M387" s="18">
        <v>0</v>
      </c>
      <c r="N387" s="19" t="s">
        <v>2303</v>
      </c>
      <c r="O387" s="19" t="s">
        <v>2303</v>
      </c>
      <c r="P387" s="19" t="s">
        <v>2303</v>
      </c>
      <c r="Q387" s="18">
        <v>0</v>
      </c>
      <c r="R387" s="18">
        <v>0</v>
      </c>
      <c r="S387" s="18">
        <v>0</v>
      </c>
      <c r="T387" s="18">
        <v>0</v>
      </c>
      <c r="U387" s="18">
        <v>15</v>
      </c>
      <c r="V387" s="18">
        <v>0</v>
      </c>
      <c r="W387" s="18">
        <v>0</v>
      </c>
      <c r="X387" s="25">
        <v>0</v>
      </c>
    </row>
    <row r="388" spans="1:24" s="21" customFormat="1" ht="11" x14ac:dyDescent="0.2">
      <c r="A388" s="18">
        <f t="shared" si="5"/>
        <v>386</v>
      </c>
      <c r="B388" s="18" t="s">
        <v>548</v>
      </c>
      <c r="C388" s="18" t="s">
        <v>1740</v>
      </c>
      <c r="D388" s="18">
        <v>2</v>
      </c>
      <c r="E388" s="18" t="s">
        <v>1071</v>
      </c>
      <c r="F388" s="18" t="s">
        <v>1103</v>
      </c>
      <c r="G388" s="18">
        <v>681</v>
      </c>
      <c r="H388" s="18">
        <v>661</v>
      </c>
      <c r="I388" s="18">
        <v>0</v>
      </c>
      <c r="J388" s="18">
        <v>5</v>
      </c>
      <c r="K388" s="18">
        <v>0</v>
      </c>
      <c r="L388" s="18">
        <v>0</v>
      </c>
      <c r="M388" s="18">
        <v>0</v>
      </c>
      <c r="N388" s="19" t="s">
        <v>2303</v>
      </c>
      <c r="O388" s="19" t="s">
        <v>2303</v>
      </c>
      <c r="P388" s="19" t="s">
        <v>2303</v>
      </c>
      <c r="Q388" s="18">
        <v>0</v>
      </c>
      <c r="R388" s="18">
        <v>0</v>
      </c>
      <c r="S388" s="18">
        <v>0</v>
      </c>
      <c r="T388" s="18">
        <v>0</v>
      </c>
      <c r="U388" s="18">
        <v>15</v>
      </c>
      <c r="V388" s="18">
        <v>0</v>
      </c>
      <c r="W388" s="18">
        <v>0</v>
      </c>
      <c r="X388" s="25">
        <v>0</v>
      </c>
    </row>
    <row r="389" spans="1:24" s="21" customFormat="1" ht="11" x14ac:dyDescent="0.2">
      <c r="A389" s="18">
        <f t="shared" ref="A389:A452" si="6">ROW()-2</f>
        <v>387</v>
      </c>
      <c r="B389" s="18" t="s">
        <v>843</v>
      </c>
      <c r="C389" s="18" t="s">
        <v>2257</v>
      </c>
      <c r="D389" s="18">
        <v>7</v>
      </c>
      <c r="E389" s="18" t="s">
        <v>1075</v>
      </c>
      <c r="F389" s="18" t="s">
        <v>1103</v>
      </c>
      <c r="G389" s="18">
        <v>681</v>
      </c>
      <c r="H389" s="18">
        <v>661</v>
      </c>
      <c r="I389" s="18">
        <v>0</v>
      </c>
      <c r="J389" s="18">
        <v>0</v>
      </c>
      <c r="K389" s="18">
        <v>0</v>
      </c>
      <c r="L389" s="18">
        <v>0</v>
      </c>
      <c r="M389" s="18">
        <v>0</v>
      </c>
      <c r="N389" s="19" t="s">
        <v>2303</v>
      </c>
      <c r="O389" s="19" t="s">
        <v>2303</v>
      </c>
      <c r="P389" s="19" t="s">
        <v>2303</v>
      </c>
      <c r="Q389" s="18">
        <v>5</v>
      </c>
      <c r="R389" s="18">
        <v>0</v>
      </c>
      <c r="S389" s="18">
        <v>0</v>
      </c>
      <c r="T389" s="18">
        <v>0</v>
      </c>
      <c r="U389" s="18">
        <v>15</v>
      </c>
      <c r="V389" s="18">
        <v>0</v>
      </c>
      <c r="W389" s="18">
        <v>0</v>
      </c>
      <c r="X389" s="25">
        <v>19</v>
      </c>
    </row>
    <row r="390" spans="1:24" s="21" customFormat="1" ht="11" x14ac:dyDescent="0.2">
      <c r="A390" s="18">
        <f t="shared" si="6"/>
        <v>388</v>
      </c>
      <c r="B390" s="18" t="s">
        <v>268</v>
      </c>
      <c r="C390" s="18" t="s">
        <v>1440</v>
      </c>
      <c r="D390" s="18">
        <v>7</v>
      </c>
      <c r="E390" s="18" t="s">
        <v>1075</v>
      </c>
      <c r="F390" s="18" t="s">
        <v>1103</v>
      </c>
      <c r="G390" s="18">
        <v>680</v>
      </c>
      <c r="H390" s="18">
        <v>670</v>
      </c>
      <c r="I390" s="18">
        <v>0</v>
      </c>
      <c r="J390" s="18">
        <v>5</v>
      </c>
      <c r="K390" s="18">
        <v>0</v>
      </c>
      <c r="L390" s="18">
        <v>0</v>
      </c>
      <c r="M390" s="18">
        <v>0</v>
      </c>
      <c r="N390" s="19" t="s">
        <v>2303</v>
      </c>
      <c r="O390" s="19" t="s">
        <v>2303</v>
      </c>
      <c r="P390" s="19" t="s">
        <v>2303</v>
      </c>
      <c r="Q390" s="18">
        <v>5</v>
      </c>
      <c r="R390" s="18">
        <v>0</v>
      </c>
      <c r="S390" s="18">
        <v>0</v>
      </c>
      <c r="T390" s="18">
        <v>0</v>
      </c>
      <c r="U390" s="18">
        <v>0</v>
      </c>
      <c r="V390" s="18">
        <v>0</v>
      </c>
      <c r="W390" s="18">
        <v>0</v>
      </c>
      <c r="X390" s="25">
        <v>0</v>
      </c>
    </row>
    <row r="391" spans="1:24" s="21" customFormat="1" ht="11" x14ac:dyDescent="0.2">
      <c r="A391" s="18">
        <f t="shared" si="6"/>
        <v>389</v>
      </c>
      <c r="B391" s="18" t="s">
        <v>878</v>
      </c>
      <c r="C391" s="18" t="s">
        <v>1155</v>
      </c>
      <c r="D391" s="18">
        <v>2</v>
      </c>
      <c r="E391" s="18" t="s">
        <v>1071</v>
      </c>
      <c r="F391" s="18" t="s">
        <v>1103</v>
      </c>
      <c r="G391" s="18">
        <v>680</v>
      </c>
      <c r="H391" s="18">
        <v>665</v>
      </c>
      <c r="I391" s="18">
        <v>0</v>
      </c>
      <c r="J391" s="18">
        <v>0</v>
      </c>
      <c r="K391" s="18">
        <v>0</v>
      </c>
      <c r="L391" s="18">
        <v>0</v>
      </c>
      <c r="M391" s="18">
        <v>0</v>
      </c>
      <c r="N391" s="19" t="s">
        <v>2303</v>
      </c>
      <c r="O391" s="19" t="s">
        <v>2303</v>
      </c>
      <c r="P391" s="19" t="s">
        <v>2303</v>
      </c>
      <c r="Q391" s="18">
        <v>0</v>
      </c>
      <c r="R391" s="18">
        <v>0</v>
      </c>
      <c r="S391" s="18">
        <v>0</v>
      </c>
      <c r="T391" s="18">
        <v>0</v>
      </c>
      <c r="U391" s="18">
        <v>15</v>
      </c>
      <c r="V391" s="18">
        <v>0</v>
      </c>
      <c r="W391" s="18">
        <v>0</v>
      </c>
      <c r="X391" s="25">
        <v>6</v>
      </c>
    </row>
    <row r="392" spans="1:24" s="21" customFormat="1" ht="11" x14ac:dyDescent="0.2">
      <c r="A392" s="18">
        <f t="shared" si="6"/>
        <v>390</v>
      </c>
      <c r="B392" s="18" t="s">
        <v>274</v>
      </c>
      <c r="C392" s="18" t="s">
        <v>1447</v>
      </c>
      <c r="D392" s="18">
        <v>1</v>
      </c>
      <c r="E392" s="18" t="s">
        <v>1070</v>
      </c>
      <c r="F392" s="18" t="s">
        <v>1103</v>
      </c>
      <c r="G392" s="18">
        <v>680</v>
      </c>
      <c r="H392" s="18">
        <v>660</v>
      </c>
      <c r="I392" s="18">
        <v>0</v>
      </c>
      <c r="J392" s="18">
        <v>5</v>
      </c>
      <c r="K392" s="18">
        <v>0</v>
      </c>
      <c r="L392" s="18">
        <v>0</v>
      </c>
      <c r="M392" s="18">
        <v>0</v>
      </c>
      <c r="N392" s="19" t="s">
        <v>2303</v>
      </c>
      <c r="O392" s="19" t="s">
        <v>2303</v>
      </c>
      <c r="P392" s="19" t="s">
        <v>2303</v>
      </c>
      <c r="Q392" s="18">
        <v>0</v>
      </c>
      <c r="R392" s="18">
        <v>0</v>
      </c>
      <c r="S392" s="18">
        <v>0</v>
      </c>
      <c r="T392" s="18">
        <v>0</v>
      </c>
      <c r="U392" s="18">
        <v>15</v>
      </c>
      <c r="V392" s="18">
        <v>0</v>
      </c>
      <c r="W392" s="18">
        <v>0</v>
      </c>
      <c r="X392" s="25">
        <v>23</v>
      </c>
    </row>
    <row r="393" spans="1:24" s="21" customFormat="1" ht="11" x14ac:dyDescent="0.2">
      <c r="A393" s="18">
        <f t="shared" si="6"/>
        <v>391</v>
      </c>
      <c r="B393" s="18" t="s">
        <v>23</v>
      </c>
      <c r="C393" s="18" t="s">
        <v>1205</v>
      </c>
      <c r="D393" s="18">
        <v>1</v>
      </c>
      <c r="E393" s="18" t="s">
        <v>1070</v>
      </c>
      <c r="F393" s="18" t="s">
        <v>1103</v>
      </c>
      <c r="G393" s="18">
        <v>680</v>
      </c>
      <c r="H393" s="18">
        <v>655</v>
      </c>
      <c r="I393" s="18">
        <v>0</v>
      </c>
      <c r="J393" s="18">
        <v>5</v>
      </c>
      <c r="K393" s="18">
        <v>0</v>
      </c>
      <c r="L393" s="18">
        <v>0</v>
      </c>
      <c r="M393" s="18">
        <v>5</v>
      </c>
      <c r="N393" s="19" t="s">
        <v>2303</v>
      </c>
      <c r="O393" s="19" t="s">
        <v>2303</v>
      </c>
      <c r="P393" s="19" t="s">
        <v>2303</v>
      </c>
      <c r="Q393" s="18">
        <v>0</v>
      </c>
      <c r="R393" s="18">
        <v>0</v>
      </c>
      <c r="S393" s="18">
        <v>0</v>
      </c>
      <c r="T393" s="18">
        <v>0</v>
      </c>
      <c r="U393" s="18">
        <v>15</v>
      </c>
      <c r="V393" s="18">
        <v>0</v>
      </c>
      <c r="W393" s="18">
        <v>0</v>
      </c>
      <c r="X393" s="25">
        <v>0</v>
      </c>
    </row>
    <row r="394" spans="1:24" s="21" customFormat="1" ht="11" x14ac:dyDescent="0.2">
      <c r="A394" s="18">
        <f t="shared" si="6"/>
        <v>392</v>
      </c>
      <c r="B394" s="18" t="s">
        <v>316</v>
      </c>
      <c r="C394" s="18" t="s">
        <v>1492</v>
      </c>
      <c r="D394" s="18">
        <v>8</v>
      </c>
      <c r="E394" s="18" t="s">
        <v>1077</v>
      </c>
      <c r="F394" s="18" t="s">
        <v>1103</v>
      </c>
      <c r="G394" s="18">
        <v>680</v>
      </c>
      <c r="H394" s="18">
        <v>645</v>
      </c>
      <c r="I394" s="18">
        <v>0</v>
      </c>
      <c r="J394" s="18">
        <v>5</v>
      </c>
      <c r="K394" s="18">
        <v>0</v>
      </c>
      <c r="L394" s="18">
        <v>0</v>
      </c>
      <c r="M394" s="18">
        <v>0</v>
      </c>
      <c r="N394" s="19" t="s">
        <v>2303</v>
      </c>
      <c r="O394" s="19" t="s">
        <v>2303</v>
      </c>
      <c r="P394" s="19" t="s">
        <v>2303</v>
      </c>
      <c r="Q394" s="18">
        <v>5</v>
      </c>
      <c r="R394" s="18">
        <v>0</v>
      </c>
      <c r="S394" s="18">
        <v>0</v>
      </c>
      <c r="T394" s="18">
        <v>0</v>
      </c>
      <c r="U394" s="18">
        <v>15</v>
      </c>
      <c r="V394" s="18">
        <v>10</v>
      </c>
      <c r="W394" s="18">
        <v>0</v>
      </c>
      <c r="X394" s="25">
        <v>0</v>
      </c>
    </row>
    <row r="395" spans="1:24" s="21" customFormat="1" ht="11" x14ac:dyDescent="0.2">
      <c r="A395" s="18">
        <f t="shared" si="6"/>
        <v>393</v>
      </c>
      <c r="B395" s="18" t="s">
        <v>590</v>
      </c>
      <c r="C395" s="18" t="s">
        <v>1792</v>
      </c>
      <c r="D395" s="18">
        <v>2</v>
      </c>
      <c r="E395" s="18" t="s">
        <v>1071</v>
      </c>
      <c r="F395" s="18" t="s">
        <v>1103</v>
      </c>
      <c r="G395" s="18">
        <v>679</v>
      </c>
      <c r="H395" s="18">
        <v>679</v>
      </c>
      <c r="I395" s="18">
        <v>0</v>
      </c>
      <c r="J395" s="18">
        <v>0</v>
      </c>
      <c r="K395" s="18">
        <v>0</v>
      </c>
      <c r="L395" s="18">
        <v>0</v>
      </c>
      <c r="M395" s="18">
        <v>0</v>
      </c>
      <c r="N395" s="19" t="s">
        <v>2303</v>
      </c>
      <c r="O395" s="19" t="s">
        <v>2303</v>
      </c>
      <c r="P395" s="19" t="s">
        <v>2303</v>
      </c>
      <c r="Q395" s="18">
        <v>0</v>
      </c>
      <c r="R395" s="18">
        <v>0</v>
      </c>
      <c r="S395" s="18">
        <v>0</v>
      </c>
      <c r="T395" s="18">
        <v>0</v>
      </c>
      <c r="U395" s="18">
        <v>0</v>
      </c>
      <c r="V395" s="18">
        <v>0</v>
      </c>
      <c r="W395" s="18">
        <v>0</v>
      </c>
      <c r="X395" s="25">
        <v>5</v>
      </c>
    </row>
    <row r="396" spans="1:24" s="21" customFormat="1" ht="11" x14ac:dyDescent="0.2">
      <c r="A396" s="18">
        <f t="shared" si="6"/>
        <v>394</v>
      </c>
      <c r="B396" s="18" t="s">
        <v>950</v>
      </c>
      <c r="C396" s="18" t="s">
        <v>1154</v>
      </c>
      <c r="D396" s="18">
        <v>4</v>
      </c>
      <c r="E396" s="18" t="s">
        <v>1072</v>
      </c>
      <c r="F396" s="18" t="s">
        <v>1103</v>
      </c>
      <c r="G396" s="18">
        <v>679</v>
      </c>
      <c r="H396" s="18">
        <v>654</v>
      </c>
      <c r="I396" s="18">
        <v>0</v>
      </c>
      <c r="J396" s="18">
        <v>5</v>
      </c>
      <c r="K396" s="18">
        <v>0</v>
      </c>
      <c r="L396" s="18">
        <v>0</v>
      </c>
      <c r="M396" s="18">
        <v>0</v>
      </c>
      <c r="N396" s="19" t="s">
        <v>2303</v>
      </c>
      <c r="O396" s="19" t="s">
        <v>2303</v>
      </c>
      <c r="P396" s="19" t="s">
        <v>2303</v>
      </c>
      <c r="Q396" s="18">
        <v>5</v>
      </c>
      <c r="R396" s="18">
        <v>0</v>
      </c>
      <c r="S396" s="18">
        <v>0</v>
      </c>
      <c r="T396" s="18">
        <v>0</v>
      </c>
      <c r="U396" s="18">
        <v>15</v>
      </c>
      <c r="V396" s="18">
        <v>0</v>
      </c>
      <c r="W396" s="18">
        <v>0</v>
      </c>
      <c r="X396" s="25">
        <v>0</v>
      </c>
    </row>
    <row r="397" spans="1:24" s="21" customFormat="1" ht="11" x14ac:dyDescent="0.2">
      <c r="A397" s="18">
        <f t="shared" si="6"/>
        <v>395</v>
      </c>
      <c r="B397" s="18" t="s">
        <v>496</v>
      </c>
      <c r="C397" s="18" t="s">
        <v>1681</v>
      </c>
      <c r="D397" s="18">
        <v>2</v>
      </c>
      <c r="E397" s="18" t="s">
        <v>1071</v>
      </c>
      <c r="F397" s="18" t="s">
        <v>1103</v>
      </c>
      <c r="G397" s="18">
        <v>678</v>
      </c>
      <c r="H397" s="18">
        <v>653</v>
      </c>
      <c r="I397" s="18">
        <v>0</v>
      </c>
      <c r="J397" s="18">
        <v>5</v>
      </c>
      <c r="K397" s="18">
        <v>0</v>
      </c>
      <c r="L397" s="18">
        <v>0</v>
      </c>
      <c r="M397" s="18">
        <v>0</v>
      </c>
      <c r="N397" s="19" t="s">
        <v>2303</v>
      </c>
      <c r="O397" s="19" t="s">
        <v>2303</v>
      </c>
      <c r="P397" s="19" t="s">
        <v>2303</v>
      </c>
      <c r="Q397" s="18">
        <v>0</v>
      </c>
      <c r="R397" s="18">
        <v>0</v>
      </c>
      <c r="S397" s="18">
        <v>5</v>
      </c>
      <c r="T397" s="18">
        <v>0</v>
      </c>
      <c r="U397" s="18">
        <v>15</v>
      </c>
      <c r="V397" s="18">
        <v>0</v>
      </c>
      <c r="W397" s="18">
        <v>0</v>
      </c>
      <c r="X397" s="25">
        <v>0</v>
      </c>
    </row>
    <row r="398" spans="1:24" s="21" customFormat="1" ht="11" x14ac:dyDescent="0.2">
      <c r="A398" s="18">
        <f t="shared" si="6"/>
        <v>396</v>
      </c>
      <c r="B398" s="18" t="s">
        <v>453</v>
      </c>
      <c r="C398" s="18" t="s">
        <v>1632</v>
      </c>
      <c r="D398" s="18">
        <v>5</v>
      </c>
      <c r="E398" s="18" t="s">
        <v>1074</v>
      </c>
      <c r="F398" s="18" t="s">
        <v>1103</v>
      </c>
      <c r="G398" s="18">
        <v>676</v>
      </c>
      <c r="H398" s="18">
        <v>671</v>
      </c>
      <c r="I398" s="18">
        <v>0</v>
      </c>
      <c r="J398" s="18">
        <v>5</v>
      </c>
      <c r="K398" s="18">
        <v>0</v>
      </c>
      <c r="L398" s="18">
        <v>0</v>
      </c>
      <c r="M398" s="18">
        <v>0</v>
      </c>
      <c r="N398" s="19" t="s">
        <v>2303</v>
      </c>
      <c r="O398" s="19" t="s">
        <v>2303</v>
      </c>
      <c r="P398" s="19" t="s">
        <v>2303</v>
      </c>
      <c r="Q398" s="18">
        <v>0</v>
      </c>
      <c r="R398" s="18">
        <v>0</v>
      </c>
      <c r="S398" s="18">
        <v>0</v>
      </c>
      <c r="T398" s="18">
        <v>0</v>
      </c>
      <c r="U398" s="18">
        <v>0</v>
      </c>
      <c r="V398" s="18">
        <v>0</v>
      </c>
      <c r="W398" s="18">
        <v>0</v>
      </c>
      <c r="X398" s="25">
        <v>0</v>
      </c>
    </row>
    <row r="399" spans="1:24" s="21" customFormat="1" ht="11" x14ac:dyDescent="0.2">
      <c r="A399" s="18">
        <f t="shared" si="6"/>
        <v>397</v>
      </c>
      <c r="B399" s="18" t="s">
        <v>832</v>
      </c>
      <c r="C399" s="18" t="s">
        <v>2309</v>
      </c>
      <c r="D399" s="18">
        <v>1</v>
      </c>
      <c r="E399" s="18" t="s">
        <v>1070</v>
      </c>
      <c r="F399" s="18" t="s">
        <v>1103</v>
      </c>
      <c r="G399" s="18">
        <v>676</v>
      </c>
      <c r="H399" s="18">
        <v>671</v>
      </c>
      <c r="I399" s="18">
        <v>0</v>
      </c>
      <c r="J399" s="18">
        <v>0</v>
      </c>
      <c r="K399" s="18">
        <v>0</v>
      </c>
      <c r="L399" s="18">
        <v>0</v>
      </c>
      <c r="M399" s="18">
        <v>0</v>
      </c>
      <c r="N399" s="19" t="s">
        <v>2303</v>
      </c>
      <c r="O399" s="19" t="s">
        <v>2303</v>
      </c>
      <c r="P399" s="19" t="s">
        <v>2303</v>
      </c>
      <c r="Q399" s="18">
        <v>5</v>
      </c>
      <c r="R399" s="18">
        <v>0</v>
      </c>
      <c r="S399" s="18">
        <v>0</v>
      </c>
      <c r="T399" s="18">
        <v>0</v>
      </c>
      <c r="U399" s="18">
        <v>0</v>
      </c>
      <c r="V399" s="18">
        <v>0</v>
      </c>
      <c r="W399" s="18">
        <v>0</v>
      </c>
      <c r="X399" s="25">
        <v>7</v>
      </c>
    </row>
    <row r="400" spans="1:24" s="21" customFormat="1" ht="11" x14ac:dyDescent="0.2">
      <c r="A400" s="18">
        <f t="shared" si="6"/>
        <v>398</v>
      </c>
      <c r="B400" s="18" t="s">
        <v>681</v>
      </c>
      <c r="C400" s="18" t="s">
        <v>1918</v>
      </c>
      <c r="D400" s="18">
        <v>5</v>
      </c>
      <c r="E400" s="18" t="s">
        <v>1074</v>
      </c>
      <c r="F400" s="18" t="s">
        <v>1103</v>
      </c>
      <c r="G400" s="18">
        <v>676</v>
      </c>
      <c r="H400" s="18">
        <v>666</v>
      </c>
      <c r="I400" s="18">
        <v>0</v>
      </c>
      <c r="J400" s="18">
        <v>5</v>
      </c>
      <c r="K400" s="18">
        <v>0</v>
      </c>
      <c r="L400" s="18">
        <v>0</v>
      </c>
      <c r="M400" s="18">
        <v>0</v>
      </c>
      <c r="N400" s="19" t="s">
        <v>2303</v>
      </c>
      <c r="O400" s="19" t="s">
        <v>2303</v>
      </c>
      <c r="P400" s="19" t="s">
        <v>2303</v>
      </c>
      <c r="Q400" s="18">
        <v>5</v>
      </c>
      <c r="R400" s="18">
        <v>0</v>
      </c>
      <c r="S400" s="18">
        <v>0</v>
      </c>
      <c r="T400" s="18">
        <v>0</v>
      </c>
      <c r="U400" s="18">
        <v>0</v>
      </c>
      <c r="V400" s="18">
        <v>0</v>
      </c>
      <c r="W400" s="18">
        <v>0</v>
      </c>
      <c r="X400" s="25">
        <v>3</v>
      </c>
    </row>
    <row r="401" spans="1:24" s="21" customFormat="1" ht="11" x14ac:dyDescent="0.2">
      <c r="A401" s="18">
        <f t="shared" si="6"/>
        <v>399</v>
      </c>
      <c r="B401" s="18" t="s">
        <v>481</v>
      </c>
      <c r="C401" s="18" t="s">
        <v>1662</v>
      </c>
      <c r="D401" s="18">
        <v>1</v>
      </c>
      <c r="E401" s="18" t="s">
        <v>1070</v>
      </c>
      <c r="F401" s="18" t="s">
        <v>1103</v>
      </c>
      <c r="G401" s="18">
        <v>675</v>
      </c>
      <c r="H401" s="18">
        <v>655</v>
      </c>
      <c r="I401" s="18">
        <v>0</v>
      </c>
      <c r="J401" s="18">
        <v>5</v>
      </c>
      <c r="K401" s="18">
        <v>0</v>
      </c>
      <c r="L401" s="18">
        <v>0</v>
      </c>
      <c r="M401" s="18">
        <v>0</v>
      </c>
      <c r="N401" s="19" t="s">
        <v>2303</v>
      </c>
      <c r="O401" s="19" t="s">
        <v>2303</v>
      </c>
      <c r="P401" s="19" t="s">
        <v>2303</v>
      </c>
      <c r="Q401" s="18">
        <v>0</v>
      </c>
      <c r="R401" s="18">
        <v>0</v>
      </c>
      <c r="S401" s="18">
        <v>0</v>
      </c>
      <c r="T401" s="18">
        <v>0</v>
      </c>
      <c r="U401" s="18">
        <v>15</v>
      </c>
      <c r="V401" s="18">
        <v>0</v>
      </c>
      <c r="W401" s="18">
        <v>0</v>
      </c>
      <c r="X401" s="25">
        <v>3</v>
      </c>
    </row>
    <row r="402" spans="1:24" s="21" customFormat="1" ht="11" x14ac:dyDescent="0.2">
      <c r="A402" s="18">
        <f t="shared" si="6"/>
        <v>400</v>
      </c>
      <c r="B402" s="18" t="s">
        <v>642</v>
      </c>
      <c r="C402" s="18" t="s">
        <v>1860</v>
      </c>
      <c r="D402" s="18">
        <v>4</v>
      </c>
      <c r="E402" s="18" t="s">
        <v>1072</v>
      </c>
      <c r="F402" s="18" t="s">
        <v>1103</v>
      </c>
      <c r="G402" s="18">
        <v>675</v>
      </c>
      <c r="H402" s="18">
        <v>655</v>
      </c>
      <c r="I402" s="18">
        <v>0</v>
      </c>
      <c r="J402" s="18">
        <v>5</v>
      </c>
      <c r="K402" s="18">
        <v>0</v>
      </c>
      <c r="L402" s="18">
        <v>0</v>
      </c>
      <c r="M402" s="18">
        <v>0</v>
      </c>
      <c r="N402" s="19" t="s">
        <v>2303</v>
      </c>
      <c r="O402" s="19" t="s">
        <v>2303</v>
      </c>
      <c r="P402" s="19" t="s">
        <v>2303</v>
      </c>
      <c r="Q402" s="18">
        <v>0</v>
      </c>
      <c r="R402" s="18">
        <v>0</v>
      </c>
      <c r="S402" s="18">
        <v>0</v>
      </c>
      <c r="T402" s="18">
        <v>0</v>
      </c>
      <c r="U402" s="18">
        <v>15</v>
      </c>
      <c r="V402" s="18">
        <v>0</v>
      </c>
      <c r="W402" s="18">
        <v>0</v>
      </c>
      <c r="X402" s="25">
        <v>10</v>
      </c>
    </row>
    <row r="403" spans="1:24" s="21" customFormat="1" ht="11" x14ac:dyDescent="0.2">
      <c r="A403" s="18">
        <f t="shared" si="6"/>
        <v>401</v>
      </c>
      <c r="B403" s="18" t="s">
        <v>882</v>
      </c>
      <c r="C403" s="18" t="s">
        <v>2261</v>
      </c>
      <c r="D403" s="18">
        <v>7</v>
      </c>
      <c r="E403" s="18" t="s">
        <v>1075</v>
      </c>
      <c r="F403" s="18" t="s">
        <v>1103</v>
      </c>
      <c r="G403" s="18">
        <v>675</v>
      </c>
      <c r="H403" s="18">
        <v>650</v>
      </c>
      <c r="I403" s="18">
        <v>0</v>
      </c>
      <c r="J403" s="18">
        <v>5</v>
      </c>
      <c r="K403" s="18">
        <v>0</v>
      </c>
      <c r="L403" s="18">
        <v>0</v>
      </c>
      <c r="M403" s="18">
        <v>0</v>
      </c>
      <c r="N403" s="19" t="s">
        <v>2303</v>
      </c>
      <c r="O403" s="19" t="s">
        <v>2303</v>
      </c>
      <c r="P403" s="19" t="s">
        <v>2303</v>
      </c>
      <c r="Q403" s="18">
        <v>5</v>
      </c>
      <c r="R403" s="18">
        <v>0</v>
      </c>
      <c r="S403" s="18">
        <v>0</v>
      </c>
      <c r="T403" s="18">
        <v>0</v>
      </c>
      <c r="U403" s="18">
        <v>15</v>
      </c>
      <c r="V403" s="18">
        <v>0</v>
      </c>
      <c r="W403" s="18">
        <v>0</v>
      </c>
      <c r="X403" s="25">
        <v>23</v>
      </c>
    </row>
    <row r="404" spans="1:24" s="21" customFormat="1" ht="11" x14ac:dyDescent="0.2">
      <c r="A404" s="18">
        <f t="shared" si="6"/>
        <v>402</v>
      </c>
      <c r="B404" s="18" t="s">
        <v>193</v>
      </c>
      <c r="C404" s="18" t="s">
        <v>1365</v>
      </c>
      <c r="D404" s="18">
        <v>6</v>
      </c>
      <c r="E404" s="18" t="s">
        <v>1076</v>
      </c>
      <c r="F404" s="18" t="s">
        <v>1103</v>
      </c>
      <c r="G404" s="18">
        <v>674</v>
      </c>
      <c r="H404" s="18">
        <v>664</v>
      </c>
      <c r="I404" s="18">
        <v>0</v>
      </c>
      <c r="J404" s="18">
        <v>5</v>
      </c>
      <c r="K404" s="18">
        <v>0</v>
      </c>
      <c r="L404" s="18">
        <v>0</v>
      </c>
      <c r="M404" s="18">
        <v>0</v>
      </c>
      <c r="N404" s="19" t="s">
        <v>2303</v>
      </c>
      <c r="O404" s="19" t="s">
        <v>2303</v>
      </c>
      <c r="P404" s="19" t="s">
        <v>2303</v>
      </c>
      <c r="Q404" s="18">
        <v>5</v>
      </c>
      <c r="R404" s="18">
        <v>0</v>
      </c>
      <c r="S404" s="18">
        <v>0</v>
      </c>
      <c r="T404" s="18">
        <v>0</v>
      </c>
      <c r="U404" s="18">
        <v>0</v>
      </c>
      <c r="V404" s="18">
        <v>0</v>
      </c>
      <c r="W404" s="18">
        <v>0</v>
      </c>
      <c r="X404" s="25">
        <v>0</v>
      </c>
    </row>
    <row r="405" spans="1:24" s="21" customFormat="1" ht="11" x14ac:dyDescent="0.2">
      <c r="A405" s="18">
        <f t="shared" si="6"/>
        <v>403</v>
      </c>
      <c r="B405" s="18" t="s">
        <v>828</v>
      </c>
      <c r="C405" s="18" t="s">
        <v>2060</v>
      </c>
      <c r="D405" s="18">
        <v>7</v>
      </c>
      <c r="E405" s="18" t="s">
        <v>1075</v>
      </c>
      <c r="F405" s="18" t="s">
        <v>1103</v>
      </c>
      <c r="G405" s="18">
        <v>672</v>
      </c>
      <c r="H405" s="18">
        <v>657</v>
      </c>
      <c r="I405" s="18">
        <v>0</v>
      </c>
      <c r="J405" s="18">
        <v>0</v>
      </c>
      <c r="K405" s="18">
        <v>0</v>
      </c>
      <c r="L405" s="18">
        <v>0</v>
      </c>
      <c r="M405" s="18">
        <v>0</v>
      </c>
      <c r="N405" s="19" t="s">
        <v>2303</v>
      </c>
      <c r="O405" s="19" t="s">
        <v>2303</v>
      </c>
      <c r="P405" s="19" t="s">
        <v>2303</v>
      </c>
      <c r="Q405" s="18">
        <v>5</v>
      </c>
      <c r="R405" s="18">
        <v>0</v>
      </c>
      <c r="S405" s="18">
        <v>10</v>
      </c>
      <c r="T405" s="18">
        <v>0</v>
      </c>
      <c r="U405" s="18">
        <v>0</v>
      </c>
      <c r="V405" s="18">
        <v>0</v>
      </c>
      <c r="W405" s="18">
        <v>0</v>
      </c>
      <c r="X405" s="25">
        <v>1</v>
      </c>
    </row>
    <row r="406" spans="1:24" s="21" customFormat="1" ht="11" x14ac:dyDescent="0.2">
      <c r="A406" s="18">
        <f t="shared" si="6"/>
        <v>404</v>
      </c>
      <c r="B406" s="18" t="s">
        <v>360</v>
      </c>
      <c r="C406" s="18" t="s">
        <v>1531</v>
      </c>
      <c r="D406" s="18">
        <v>6</v>
      </c>
      <c r="E406" s="18" t="s">
        <v>1076</v>
      </c>
      <c r="F406" s="18" t="s">
        <v>1103</v>
      </c>
      <c r="G406" s="18">
        <v>672</v>
      </c>
      <c r="H406" s="18">
        <v>647</v>
      </c>
      <c r="I406" s="18">
        <v>0</v>
      </c>
      <c r="J406" s="18">
        <v>5</v>
      </c>
      <c r="K406" s="18">
        <v>0</v>
      </c>
      <c r="L406" s="18">
        <v>0</v>
      </c>
      <c r="M406" s="18">
        <v>0</v>
      </c>
      <c r="N406" s="19" t="s">
        <v>2303</v>
      </c>
      <c r="O406" s="19" t="s">
        <v>2303</v>
      </c>
      <c r="P406" s="19" t="s">
        <v>2303</v>
      </c>
      <c r="Q406" s="18">
        <v>5</v>
      </c>
      <c r="R406" s="18">
        <v>0</v>
      </c>
      <c r="S406" s="18">
        <v>0</v>
      </c>
      <c r="T406" s="18">
        <v>0</v>
      </c>
      <c r="U406" s="18">
        <v>15</v>
      </c>
      <c r="V406" s="18">
        <v>0</v>
      </c>
      <c r="W406" s="18">
        <v>0</v>
      </c>
      <c r="X406" s="25">
        <v>0</v>
      </c>
    </row>
    <row r="407" spans="1:24" s="21" customFormat="1" ht="11" x14ac:dyDescent="0.2">
      <c r="A407" s="18">
        <f t="shared" si="6"/>
        <v>405</v>
      </c>
      <c r="B407" s="18" t="s">
        <v>735</v>
      </c>
      <c r="C407" s="18" t="s">
        <v>1951</v>
      </c>
      <c r="D407" s="18">
        <v>1</v>
      </c>
      <c r="E407" s="18" t="s">
        <v>1070</v>
      </c>
      <c r="F407" s="18" t="s">
        <v>1103</v>
      </c>
      <c r="G407" s="18">
        <v>671</v>
      </c>
      <c r="H407" s="18">
        <v>636</v>
      </c>
      <c r="I407" s="18">
        <v>0</v>
      </c>
      <c r="J407" s="18">
        <v>0</v>
      </c>
      <c r="K407" s="18">
        <v>0</v>
      </c>
      <c r="L407" s="18">
        <v>0</v>
      </c>
      <c r="M407" s="18">
        <v>0</v>
      </c>
      <c r="N407" s="19" t="s">
        <v>2303</v>
      </c>
      <c r="O407" s="19" t="s">
        <v>2303</v>
      </c>
      <c r="P407" s="19" t="s">
        <v>2303</v>
      </c>
      <c r="Q407" s="18">
        <v>5</v>
      </c>
      <c r="R407" s="18">
        <v>0</v>
      </c>
      <c r="S407" s="18">
        <v>15</v>
      </c>
      <c r="T407" s="18">
        <v>0</v>
      </c>
      <c r="U407" s="18">
        <v>15</v>
      </c>
      <c r="V407" s="18">
        <v>0</v>
      </c>
      <c r="W407" s="18">
        <v>0</v>
      </c>
      <c r="X407" s="25">
        <v>2</v>
      </c>
    </row>
    <row r="408" spans="1:24" s="21" customFormat="1" ht="11" x14ac:dyDescent="0.2">
      <c r="A408" s="18">
        <f t="shared" si="6"/>
        <v>406</v>
      </c>
      <c r="B408" s="18" t="s">
        <v>169</v>
      </c>
      <c r="C408" s="18" t="s">
        <v>1342</v>
      </c>
      <c r="D408" s="18">
        <v>5</v>
      </c>
      <c r="E408" s="18" t="s">
        <v>1074</v>
      </c>
      <c r="F408" s="18" t="s">
        <v>1103</v>
      </c>
      <c r="G408" s="18">
        <v>670</v>
      </c>
      <c r="H408" s="18">
        <v>665</v>
      </c>
      <c r="I408" s="18">
        <v>0</v>
      </c>
      <c r="J408" s="18">
        <v>5</v>
      </c>
      <c r="K408" s="18">
        <v>0</v>
      </c>
      <c r="L408" s="18">
        <v>0</v>
      </c>
      <c r="M408" s="18">
        <v>0</v>
      </c>
      <c r="N408" s="19" t="s">
        <v>2303</v>
      </c>
      <c r="O408" s="19" t="s">
        <v>2303</v>
      </c>
      <c r="P408" s="19" t="s">
        <v>2303</v>
      </c>
      <c r="Q408" s="18">
        <v>0</v>
      </c>
      <c r="R408" s="18">
        <v>0</v>
      </c>
      <c r="S408" s="18">
        <v>0</v>
      </c>
      <c r="T408" s="18">
        <v>0</v>
      </c>
      <c r="U408" s="18">
        <v>0</v>
      </c>
      <c r="V408" s="18">
        <v>0</v>
      </c>
      <c r="W408" s="18">
        <v>0</v>
      </c>
      <c r="X408" s="25">
        <v>0</v>
      </c>
    </row>
    <row r="409" spans="1:24" s="21" customFormat="1" ht="11" x14ac:dyDescent="0.2">
      <c r="A409" s="18">
        <f t="shared" si="6"/>
        <v>407</v>
      </c>
      <c r="B409" s="18" t="s">
        <v>861</v>
      </c>
      <c r="C409" s="18" t="s">
        <v>2230</v>
      </c>
      <c r="D409" s="18">
        <v>6</v>
      </c>
      <c r="E409" s="18" t="s">
        <v>1076</v>
      </c>
      <c r="F409" s="18" t="s">
        <v>1103</v>
      </c>
      <c r="G409" s="18">
        <v>670</v>
      </c>
      <c r="H409" s="18">
        <v>645</v>
      </c>
      <c r="I409" s="18">
        <v>0</v>
      </c>
      <c r="J409" s="18">
        <v>5</v>
      </c>
      <c r="K409" s="18">
        <v>0</v>
      </c>
      <c r="L409" s="18">
        <v>0</v>
      </c>
      <c r="M409" s="18">
        <v>0</v>
      </c>
      <c r="N409" s="19" t="s">
        <v>2303</v>
      </c>
      <c r="O409" s="19" t="s">
        <v>2303</v>
      </c>
      <c r="P409" s="19" t="s">
        <v>2303</v>
      </c>
      <c r="Q409" s="18">
        <v>5</v>
      </c>
      <c r="R409" s="18">
        <v>0</v>
      </c>
      <c r="S409" s="18">
        <v>0</v>
      </c>
      <c r="T409" s="18">
        <v>0</v>
      </c>
      <c r="U409" s="18">
        <v>15</v>
      </c>
      <c r="V409" s="18">
        <v>0</v>
      </c>
      <c r="W409" s="18">
        <v>0</v>
      </c>
      <c r="X409" s="25">
        <v>30</v>
      </c>
    </row>
    <row r="410" spans="1:24" s="21" customFormat="1" ht="11" x14ac:dyDescent="0.2">
      <c r="A410" s="18">
        <f t="shared" si="6"/>
        <v>408</v>
      </c>
      <c r="B410" s="18" t="s">
        <v>457</v>
      </c>
      <c r="C410" s="18" t="s">
        <v>1636</v>
      </c>
      <c r="D410" s="18">
        <v>3</v>
      </c>
      <c r="E410" s="18" t="s">
        <v>1073</v>
      </c>
      <c r="F410" s="18" t="s">
        <v>1103</v>
      </c>
      <c r="G410" s="18">
        <v>669</v>
      </c>
      <c r="H410" s="18">
        <v>649</v>
      </c>
      <c r="I410" s="18">
        <v>0</v>
      </c>
      <c r="J410" s="18">
        <v>5</v>
      </c>
      <c r="K410" s="18">
        <v>0</v>
      </c>
      <c r="L410" s="18">
        <v>0</v>
      </c>
      <c r="M410" s="18">
        <v>0</v>
      </c>
      <c r="N410" s="19" t="s">
        <v>2303</v>
      </c>
      <c r="O410" s="19" t="s">
        <v>2303</v>
      </c>
      <c r="P410" s="19" t="s">
        <v>2303</v>
      </c>
      <c r="Q410" s="18">
        <v>0</v>
      </c>
      <c r="R410" s="18">
        <v>0</v>
      </c>
      <c r="S410" s="18">
        <v>0</v>
      </c>
      <c r="T410" s="18">
        <v>0</v>
      </c>
      <c r="U410" s="18">
        <v>15</v>
      </c>
      <c r="V410" s="18">
        <v>0</v>
      </c>
      <c r="W410" s="18">
        <v>0</v>
      </c>
      <c r="X410" s="25">
        <v>1</v>
      </c>
    </row>
    <row r="411" spans="1:24" s="21" customFormat="1" ht="11" x14ac:dyDescent="0.2">
      <c r="A411" s="18">
        <f t="shared" si="6"/>
        <v>409</v>
      </c>
      <c r="B411" s="28" t="s">
        <v>542</v>
      </c>
      <c r="C411" s="28" t="s">
        <v>1733</v>
      </c>
      <c r="D411" s="28">
        <v>3</v>
      </c>
      <c r="E411" s="28" t="s">
        <v>1073</v>
      </c>
      <c r="F411" s="28" t="s">
        <v>1103</v>
      </c>
      <c r="G411" s="28">
        <v>669</v>
      </c>
      <c r="H411" s="28">
        <v>649</v>
      </c>
      <c r="I411" s="28">
        <v>0</v>
      </c>
      <c r="J411" s="28">
        <v>5</v>
      </c>
      <c r="K411" s="28">
        <v>0</v>
      </c>
      <c r="L411" s="28">
        <v>0</v>
      </c>
      <c r="M411" s="28">
        <v>0</v>
      </c>
      <c r="N411" s="19" t="s">
        <v>2303</v>
      </c>
      <c r="O411" s="19" t="s">
        <v>2303</v>
      </c>
      <c r="P411" s="19" t="s">
        <v>2303</v>
      </c>
      <c r="Q411" s="28">
        <v>0</v>
      </c>
      <c r="R411" s="28">
        <v>0</v>
      </c>
      <c r="S411" s="28">
        <v>0</v>
      </c>
      <c r="T411" s="28">
        <v>0</v>
      </c>
      <c r="U411" s="28">
        <v>15</v>
      </c>
      <c r="V411" s="28">
        <v>0</v>
      </c>
      <c r="W411" s="28">
        <v>0</v>
      </c>
      <c r="X411" s="28">
        <v>0</v>
      </c>
    </row>
    <row r="412" spans="1:24" s="21" customFormat="1" ht="11" x14ac:dyDescent="0.2">
      <c r="A412" s="29">
        <f t="shared" si="6"/>
        <v>410</v>
      </c>
      <c r="B412" s="28" t="s">
        <v>941</v>
      </c>
      <c r="C412" s="28" t="s">
        <v>1963</v>
      </c>
      <c r="D412" s="28">
        <v>1</v>
      </c>
      <c r="E412" s="28" t="s">
        <v>1070</v>
      </c>
      <c r="F412" s="28" t="s">
        <v>1103</v>
      </c>
      <c r="G412" s="28">
        <v>668</v>
      </c>
      <c r="H412" s="28">
        <v>653</v>
      </c>
      <c r="I412" s="28">
        <v>0</v>
      </c>
      <c r="J412" s="28">
        <v>0</v>
      </c>
      <c r="K412" s="28">
        <v>0</v>
      </c>
      <c r="L412" s="28">
        <v>0</v>
      </c>
      <c r="M412" s="28">
        <v>0</v>
      </c>
      <c r="N412" s="19" t="s">
        <v>2303</v>
      </c>
      <c r="O412" s="19" t="s">
        <v>2303</v>
      </c>
      <c r="P412" s="19" t="s">
        <v>2303</v>
      </c>
      <c r="Q412" s="28">
        <v>0</v>
      </c>
      <c r="R412" s="28">
        <v>0</v>
      </c>
      <c r="S412" s="28">
        <v>0</v>
      </c>
      <c r="T412" s="28">
        <v>0</v>
      </c>
      <c r="U412" s="28">
        <v>15</v>
      </c>
      <c r="V412" s="28">
        <v>0</v>
      </c>
      <c r="W412" s="28">
        <v>0</v>
      </c>
      <c r="X412" s="28">
        <v>22</v>
      </c>
    </row>
    <row r="413" spans="1:24" s="21" customFormat="1" ht="11" x14ac:dyDescent="0.2">
      <c r="A413" s="18">
        <f t="shared" si="6"/>
        <v>411</v>
      </c>
      <c r="B413" s="18" t="s">
        <v>1143</v>
      </c>
      <c r="C413" s="18" t="s">
        <v>2109</v>
      </c>
      <c r="D413" s="18">
        <v>1</v>
      </c>
      <c r="E413" s="18" t="s">
        <v>1070</v>
      </c>
      <c r="F413" s="18" t="s">
        <v>1103</v>
      </c>
      <c r="G413" s="18">
        <v>668</v>
      </c>
      <c r="H413" s="18">
        <v>648</v>
      </c>
      <c r="I413" s="18">
        <v>0</v>
      </c>
      <c r="J413" s="18">
        <v>0</v>
      </c>
      <c r="K413" s="18">
        <v>0</v>
      </c>
      <c r="L413" s="18">
        <v>0</v>
      </c>
      <c r="M413" s="18">
        <v>0</v>
      </c>
      <c r="N413" s="19" t="s">
        <v>2303</v>
      </c>
      <c r="O413" s="19" t="s">
        <v>2303</v>
      </c>
      <c r="P413" s="19" t="s">
        <v>2303</v>
      </c>
      <c r="Q413" s="18">
        <v>5</v>
      </c>
      <c r="R413" s="18">
        <v>0</v>
      </c>
      <c r="S413" s="18">
        <v>0</v>
      </c>
      <c r="T413" s="18">
        <v>0</v>
      </c>
      <c r="U413" s="18">
        <v>15</v>
      </c>
      <c r="V413" s="18">
        <v>0</v>
      </c>
      <c r="W413" s="18">
        <v>0</v>
      </c>
      <c r="X413" s="25">
        <v>231</v>
      </c>
    </row>
    <row r="414" spans="1:24" s="21" customFormat="1" ht="11" x14ac:dyDescent="0.2">
      <c r="A414" s="18">
        <f t="shared" si="6"/>
        <v>412</v>
      </c>
      <c r="B414" s="18" t="s">
        <v>613</v>
      </c>
      <c r="C414" s="18" t="s">
        <v>1823</v>
      </c>
      <c r="D414" s="18">
        <v>4</v>
      </c>
      <c r="E414" s="18" t="s">
        <v>1072</v>
      </c>
      <c r="F414" s="18" t="s">
        <v>1103</v>
      </c>
      <c r="G414" s="18">
        <v>668</v>
      </c>
      <c r="H414" s="18">
        <v>643</v>
      </c>
      <c r="I414" s="18">
        <v>0</v>
      </c>
      <c r="J414" s="18">
        <v>5</v>
      </c>
      <c r="K414" s="18">
        <v>0</v>
      </c>
      <c r="L414" s="18">
        <v>0</v>
      </c>
      <c r="M414" s="18">
        <v>0</v>
      </c>
      <c r="N414" s="19" t="s">
        <v>2303</v>
      </c>
      <c r="O414" s="19" t="s">
        <v>2303</v>
      </c>
      <c r="P414" s="19" t="s">
        <v>2303</v>
      </c>
      <c r="Q414" s="18">
        <v>5</v>
      </c>
      <c r="R414" s="18">
        <v>0</v>
      </c>
      <c r="S414" s="18">
        <v>0</v>
      </c>
      <c r="T414" s="18">
        <v>0</v>
      </c>
      <c r="U414" s="18">
        <v>15</v>
      </c>
      <c r="V414" s="18">
        <v>0</v>
      </c>
      <c r="W414" s="18">
        <v>0</v>
      </c>
      <c r="X414" s="25">
        <v>3</v>
      </c>
    </row>
    <row r="415" spans="1:24" s="21" customFormat="1" ht="11" x14ac:dyDescent="0.2">
      <c r="A415" s="18">
        <f t="shared" si="6"/>
        <v>413</v>
      </c>
      <c r="B415" s="18" t="s">
        <v>671</v>
      </c>
      <c r="C415" s="18" t="s">
        <v>1898</v>
      </c>
      <c r="D415" s="18">
        <v>6</v>
      </c>
      <c r="E415" s="18" t="s">
        <v>1076</v>
      </c>
      <c r="F415" s="18" t="s">
        <v>1103</v>
      </c>
      <c r="G415" s="18">
        <v>667</v>
      </c>
      <c r="H415" s="18">
        <v>662</v>
      </c>
      <c r="I415" s="18">
        <v>0</v>
      </c>
      <c r="J415" s="18">
        <v>5</v>
      </c>
      <c r="K415" s="18">
        <v>0</v>
      </c>
      <c r="L415" s="18">
        <v>0</v>
      </c>
      <c r="M415" s="18">
        <v>0</v>
      </c>
      <c r="N415" s="19" t="s">
        <v>2303</v>
      </c>
      <c r="O415" s="19" t="s">
        <v>2303</v>
      </c>
      <c r="P415" s="19" t="s">
        <v>2303</v>
      </c>
      <c r="Q415" s="18">
        <v>0</v>
      </c>
      <c r="R415" s="18">
        <v>0</v>
      </c>
      <c r="S415" s="18">
        <v>0</v>
      </c>
      <c r="T415" s="18">
        <v>0</v>
      </c>
      <c r="U415" s="18">
        <v>0</v>
      </c>
      <c r="V415" s="18">
        <v>0</v>
      </c>
      <c r="W415" s="18">
        <v>0</v>
      </c>
      <c r="X415" s="25">
        <v>5</v>
      </c>
    </row>
    <row r="416" spans="1:24" s="21" customFormat="1" ht="11" x14ac:dyDescent="0.2">
      <c r="A416" s="18">
        <f t="shared" si="6"/>
        <v>414</v>
      </c>
      <c r="B416" s="18" t="s">
        <v>560</v>
      </c>
      <c r="C416" s="18" t="s">
        <v>1753</v>
      </c>
      <c r="D416" s="18">
        <v>4</v>
      </c>
      <c r="E416" s="18" t="s">
        <v>1072</v>
      </c>
      <c r="F416" s="18" t="s">
        <v>1103</v>
      </c>
      <c r="G416" s="18">
        <v>667</v>
      </c>
      <c r="H416" s="18">
        <v>647</v>
      </c>
      <c r="I416" s="18">
        <v>0</v>
      </c>
      <c r="J416" s="18">
        <v>0</v>
      </c>
      <c r="K416" s="18">
        <v>0</v>
      </c>
      <c r="L416" s="18">
        <v>0</v>
      </c>
      <c r="M416" s="18">
        <v>0</v>
      </c>
      <c r="N416" s="19" t="s">
        <v>2303</v>
      </c>
      <c r="O416" s="19" t="s">
        <v>2303</v>
      </c>
      <c r="P416" s="19" t="s">
        <v>2303</v>
      </c>
      <c r="Q416" s="18">
        <v>5</v>
      </c>
      <c r="R416" s="18">
        <v>0</v>
      </c>
      <c r="S416" s="18">
        <v>0</v>
      </c>
      <c r="T416" s="18">
        <v>0</v>
      </c>
      <c r="U416" s="18">
        <v>15</v>
      </c>
      <c r="V416" s="18">
        <v>0</v>
      </c>
      <c r="W416" s="18">
        <v>0</v>
      </c>
      <c r="X416" s="25">
        <v>1</v>
      </c>
    </row>
    <row r="417" spans="1:24" s="21" customFormat="1" ht="11" x14ac:dyDescent="0.2">
      <c r="A417" s="18">
        <f t="shared" si="6"/>
        <v>415</v>
      </c>
      <c r="B417" s="28" t="s">
        <v>967</v>
      </c>
      <c r="C417" s="28" t="s">
        <v>1194</v>
      </c>
      <c r="D417" s="28">
        <v>1</v>
      </c>
      <c r="E417" s="28" t="s">
        <v>1070</v>
      </c>
      <c r="F417" s="28" t="s">
        <v>1103</v>
      </c>
      <c r="G417" s="28">
        <v>666</v>
      </c>
      <c r="H417" s="28">
        <v>661</v>
      </c>
      <c r="I417" s="28">
        <v>0</v>
      </c>
      <c r="J417" s="28">
        <v>5</v>
      </c>
      <c r="K417" s="28">
        <v>0</v>
      </c>
      <c r="L417" s="28">
        <v>0</v>
      </c>
      <c r="M417" s="28">
        <v>0</v>
      </c>
      <c r="N417" s="19" t="s">
        <v>2303</v>
      </c>
      <c r="O417" s="19" t="s">
        <v>2303</v>
      </c>
      <c r="P417" s="19" t="s">
        <v>2303</v>
      </c>
      <c r="Q417" s="28">
        <v>0</v>
      </c>
      <c r="R417" s="28">
        <v>0</v>
      </c>
      <c r="S417" s="28">
        <v>0</v>
      </c>
      <c r="T417" s="28">
        <v>0</v>
      </c>
      <c r="U417" s="28">
        <v>0</v>
      </c>
      <c r="V417" s="28">
        <v>0</v>
      </c>
      <c r="W417" s="28">
        <v>0</v>
      </c>
      <c r="X417" s="28">
        <v>160</v>
      </c>
    </row>
    <row r="418" spans="1:24" s="21" customFormat="1" ht="11" x14ac:dyDescent="0.2">
      <c r="A418" s="18">
        <f t="shared" si="6"/>
        <v>416</v>
      </c>
      <c r="B418" s="18" t="s">
        <v>454</v>
      </c>
      <c r="C418" s="18" t="s">
        <v>1633</v>
      </c>
      <c r="D418" s="18">
        <v>4</v>
      </c>
      <c r="E418" s="18" t="s">
        <v>1072</v>
      </c>
      <c r="F418" s="18" t="s">
        <v>1103</v>
      </c>
      <c r="G418" s="18">
        <v>666</v>
      </c>
      <c r="H418" s="18">
        <v>601</v>
      </c>
      <c r="I418" s="18">
        <v>50</v>
      </c>
      <c r="J418" s="18">
        <v>0</v>
      </c>
      <c r="K418" s="18">
        <v>0</v>
      </c>
      <c r="L418" s="18">
        <v>0</v>
      </c>
      <c r="M418" s="18">
        <v>5</v>
      </c>
      <c r="N418" s="19" t="s">
        <v>2303</v>
      </c>
      <c r="O418" s="19" t="s">
        <v>2303</v>
      </c>
      <c r="P418" s="19" t="s">
        <v>2303</v>
      </c>
      <c r="Q418" s="18">
        <v>10</v>
      </c>
      <c r="R418" s="18">
        <v>0</v>
      </c>
      <c r="S418" s="18">
        <v>0</v>
      </c>
      <c r="T418" s="18">
        <v>0</v>
      </c>
      <c r="U418" s="18">
        <v>0</v>
      </c>
      <c r="V418" s="18">
        <v>0</v>
      </c>
      <c r="W418" s="18">
        <v>0</v>
      </c>
      <c r="X418" s="25">
        <v>7</v>
      </c>
    </row>
    <row r="419" spans="1:24" s="21" customFormat="1" ht="11" x14ac:dyDescent="0.2">
      <c r="A419" s="18">
        <f t="shared" si="6"/>
        <v>417</v>
      </c>
      <c r="B419" s="18" t="s">
        <v>2084</v>
      </c>
      <c r="C419" s="18" t="s">
        <v>2085</v>
      </c>
      <c r="D419" s="18">
        <v>1</v>
      </c>
      <c r="E419" s="18" t="s">
        <v>1070</v>
      </c>
      <c r="F419" s="18" t="s">
        <v>1103</v>
      </c>
      <c r="G419" s="18">
        <v>665</v>
      </c>
      <c r="H419" s="18">
        <v>650</v>
      </c>
      <c r="I419" s="18">
        <v>0</v>
      </c>
      <c r="J419" s="18">
        <v>0</v>
      </c>
      <c r="K419" s="18">
        <v>0</v>
      </c>
      <c r="L419" s="18">
        <v>0</v>
      </c>
      <c r="M419" s="18">
        <v>0</v>
      </c>
      <c r="N419" s="19" t="s">
        <v>2303</v>
      </c>
      <c r="O419" s="19" t="s">
        <v>2303</v>
      </c>
      <c r="P419" s="19" t="s">
        <v>2303</v>
      </c>
      <c r="Q419" s="18">
        <v>0</v>
      </c>
      <c r="R419" s="18">
        <v>0</v>
      </c>
      <c r="S419" s="18">
        <v>0</v>
      </c>
      <c r="T419" s="18">
        <v>0</v>
      </c>
      <c r="U419" s="18">
        <v>15</v>
      </c>
      <c r="V419" s="18">
        <v>0</v>
      </c>
      <c r="W419" s="18">
        <v>0</v>
      </c>
      <c r="X419" s="25">
        <v>1</v>
      </c>
    </row>
    <row r="420" spans="1:24" s="21" customFormat="1" ht="11" x14ac:dyDescent="0.2">
      <c r="A420" s="18">
        <f t="shared" si="6"/>
        <v>418</v>
      </c>
      <c r="B420" s="18" t="s">
        <v>1001</v>
      </c>
      <c r="C420" s="18" t="s">
        <v>2111</v>
      </c>
      <c r="D420" s="18">
        <v>1</v>
      </c>
      <c r="E420" s="18" t="s">
        <v>1070</v>
      </c>
      <c r="F420" s="18" t="s">
        <v>1103</v>
      </c>
      <c r="G420" s="18">
        <v>665</v>
      </c>
      <c r="H420" s="18">
        <v>645</v>
      </c>
      <c r="I420" s="18">
        <v>0</v>
      </c>
      <c r="J420" s="18">
        <v>0</v>
      </c>
      <c r="K420" s="18">
        <v>0</v>
      </c>
      <c r="L420" s="18">
        <v>0</v>
      </c>
      <c r="M420" s="18">
        <v>0</v>
      </c>
      <c r="N420" s="19" t="s">
        <v>2303</v>
      </c>
      <c r="O420" s="19" t="s">
        <v>2303</v>
      </c>
      <c r="P420" s="19" t="s">
        <v>2303</v>
      </c>
      <c r="Q420" s="18">
        <v>5</v>
      </c>
      <c r="R420" s="18">
        <v>0</v>
      </c>
      <c r="S420" s="18">
        <v>0</v>
      </c>
      <c r="T420" s="18">
        <v>0</v>
      </c>
      <c r="U420" s="18">
        <v>15</v>
      </c>
      <c r="V420" s="18">
        <v>0</v>
      </c>
      <c r="W420" s="18">
        <v>0</v>
      </c>
      <c r="X420" s="25">
        <v>91</v>
      </c>
    </row>
    <row r="421" spans="1:24" s="21" customFormat="1" ht="11" x14ac:dyDescent="0.2">
      <c r="A421" s="18">
        <f t="shared" si="6"/>
        <v>419</v>
      </c>
      <c r="B421" s="18" t="s">
        <v>916</v>
      </c>
      <c r="C421" s="18" t="s">
        <v>2145</v>
      </c>
      <c r="D421" s="18">
        <v>2</v>
      </c>
      <c r="E421" s="18" t="s">
        <v>1071</v>
      </c>
      <c r="F421" s="18" t="s">
        <v>1103</v>
      </c>
      <c r="G421" s="18">
        <v>665</v>
      </c>
      <c r="H421" s="18">
        <v>645</v>
      </c>
      <c r="I421" s="18">
        <v>0</v>
      </c>
      <c r="J421" s="18">
        <v>0</v>
      </c>
      <c r="K421" s="18">
        <v>0</v>
      </c>
      <c r="L421" s="18">
        <v>0</v>
      </c>
      <c r="M421" s="18">
        <v>0</v>
      </c>
      <c r="N421" s="19" t="s">
        <v>2303</v>
      </c>
      <c r="O421" s="19" t="s">
        <v>2303</v>
      </c>
      <c r="P421" s="19" t="s">
        <v>2303</v>
      </c>
      <c r="Q421" s="18">
        <v>5</v>
      </c>
      <c r="R421" s="18">
        <v>0</v>
      </c>
      <c r="S421" s="18">
        <v>0</v>
      </c>
      <c r="T421" s="18">
        <v>0</v>
      </c>
      <c r="U421" s="18">
        <v>15</v>
      </c>
      <c r="V421" s="18">
        <v>0</v>
      </c>
      <c r="W421" s="18">
        <v>0</v>
      </c>
      <c r="X421" s="25">
        <v>0</v>
      </c>
    </row>
    <row r="422" spans="1:24" s="21" customFormat="1" ht="11" x14ac:dyDescent="0.2">
      <c r="A422" s="18">
        <f t="shared" si="6"/>
        <v>420</v>
      </c>
      <c r="B422" s="18" t="s">
        <v>697</v>
      </c>
      <c r="C422" s="18" t="s">
        <v>1941</v>
      </c>
      <c r="D422" s="18">
        <v>8</v>
      </c>
      <c r="E422" s="18" t="s">
        <v>1077</v>
      </c>
      <c r="F422" s="18" t="s">
        <v>1103</v>
      </c>
      <c r="G422" s="18">
        <v>664</v>
      </c>
      <c r="H422" s="18">
        <v>664</v>
      </c>
      <c r="I422" s="18">
        <v>0</v>
      </c>
      <c r="J422" s="18">
        <v>0</v>
      </c>
      <c r="K422" s="18">
        <v>0</v>
      </c>
      <c r="L422" s="18">
        <v>0</v>
      </c>
      <c r="M422" s="18">
        <v>0</v>
      </c>
      <c r="N422" s="19" t="s">
        <v>2303</v>
      </c>
      <c r="O422" s="19" t="s">
        <v>2303</v>
      </c>
      <c r="P422" s="19" t="s">
        <v>2303</v>
      </c>
      <c r="Q422" s="18">
        <v>0</v>
      </c>
      <c r="R422" s="18">
        <v>0</v>
      </c>
      <c r="S422" s="18">
        <v>0</v>
      </c>
      <c r="T422" s="18">
        <v>0</v>
      </c>
      <c r="U422" s="18">
        <v>0</v>
      </c>
      <c r="V422" s="18">
        <v>0</v>
      </c>
      <c r="W422" s="18">
        <v>0</v>
      </c>
      <c r="X422" s="25">
        <v>2</v>
      </c>
    </row>
    <row r="423" spans="1:24" s="21" customFormat="1" ht="11" x14ac:dyDescent="0.2">
      <c r="A423" s="18">
        <f t="shared" si="6"/>
        <v>421</v>
      </c>
      <c r="B423" s="18" t="s">
        <v>1018</v>
      </c>
      <c r="C423" s="18" t="s">
        <v>2224</v>
      </c>
      <c r="D423" s="18">
        <v>5</v>
      </c>
      <c r="E423" s="18" t="s">
        <v>1074</v>
      </c>
      <c r="F423" s="18" t="s">
        <v>1103</v>
      </c>
      <c r="G423" s="18">
        <v>664</v>
      </c>
      <c r="H423" s="18">
        <v>649</v>
      </c>
      <c r="I423" s="18">
        <v>0</v>
      </c>
      <c r="J423" s="18">
        <v>0</v>
      </c>
      <c r="K423" s="18">
        <v>0</v>
      </c>
      <c r="L423" s="18">
        <v>0</v>
      </c>
      <c r="M423" s="18">
        <v>0</v>
      </c>
      <c r="N423" s="19" t="s">
        <v>2303</v>
      </c>
      <c r="O423" s="19" t="s">
        <v>2303</v>
      </c>
      <c r="P423" s="19" t="s">
        <v>2303</v>
      </c>
      <c r="Q423" s="18">
        <v>0</v>
      </c>
      <c r="R423" s="18">
        <v>0</v>
      </c>
      <c r="S423" s="18">
        <v>0</v>
      </c>
      <c r="T423" s="18">
        <v>0</v>
      </c>
      <c r="U423" s="18">
        <v>15</v>
      </c>
      <c r="V423" s="18">
        <v>0</v>
      </c>
      <c r="W423" s="18">
        <v>0</v>
      </c>
      <c r="X423" s="25">
        <v>4</v>
      </c>
    </row>
    <row r="424" spans="1:24" s="21" customFormat="1" ht="11" x14ac:dyDescent="0.2">
      <c r="A424" s="18">
        <f t="shared" si="6"/>
        <v>422</v>
      </c>
      <c r="B424" s="18" t="s">
        <v>451</v>
      </c>
      <c r="C424" s="18" t="s">
        <v>1630</v>
      </c>
      <c r="D424" s="18">
        <v>5</v>
      </c>
      <c r="E424" s="18" t="s">
        <v>1074</v>
      </c>
      <c r="F424" s="18" t="s">
        <v>1103</v>
      </c>
      <c r="G424" s="18">
        <v>663</v>
      </c>
      <c r="H424" s="18">
        <v>653</v>
      </c>
      <c r="I424" s="18">
        <v>0</v>
      </c>
      <c r="J424" s="18">
        <v>5</v>
      </c>
      <c r="K424" s="18">
        <v>0</v>
      </c>
      <c r="L424" s="18">
        <v>0</v>
      </c>
      <c r="M424" s="18">
        <v>0</v>
      </c>
      <c r="N424" s="19" t="s">
        <v>2303</v>
      </c>
      <c r="O424" s="19" t="s">
        <v>2303</v>
      </c>
      <c r="P424" s="19" t="s">
        <v>2303</v>
      </c>
      <c r="Q424" s="18">
        <v>5</v>
      </c>
      <c r="R424" s="18">
        <v>0</v>
      </c>
      <c r="S424" s="18">
        <v>0</v>
      </c>
      <c r="T424" s="18">
        <v>0</v>
      </c>
      <c r="U424" s="18">
        <v>0</v>
      </c>
      <c r="V424" s="18">
        <v>0</v>
      </c>
      <c r="W424" s="18">
        <v>0</v>
      </c>
      <c r="X424" s="25">
        <v>73</v>
      </c>
    </row>
    <row r="425" spans="1:24" s="21" customFormat="1" ht="11" x14ac:dyDescent="0.2">
      <c r="A425" s="18">
        <f t="shared" si="6"/>
        <v>423</v>
      </c>
      <c r="B425" s="18" t="s">
        <v>468</v>
      </c>
      <c r="C425" s="18" t="s">
        <v>1648</v>
      </c>
      <c r="D425" s="18">
        <v>7</v>
      </c>
      <c r="E425" s="18" t="s">
        <v>1075</v>
      </c>
      <c r="F425" s="18" t="s">
        <v>1103</v>
      </c>
      <c r="G425" s="18">
        <v>663</v>
      </c>
      <c r="H425" s="18">
        <v>653</v>
      </c>
      <c r="I425" s="18">
        <v>0</v>
      </c>
      <c r="J425" s="18">
        <v>5</v>
      </c>
      <c r="K425" s="18">
        <v>0</v>
      </c>
      <c r="L425" s="18">
        <v>0</v>
      </c>
      <c r="M425" s="18">
        <v>0</v>
      </c>
      <c r="N425" s="19" t="s">
        <v>2303</v>
      </c>
      <c r="O425" s="19" t="s">
        <v>2303</v>
      </c>
      <c r="P425" s="19" t="s">
        <v>2303</v>
      </c>
      <c r="Q425" s="18">
        <v>5</v>
      </c>
      <c r="R425" s="18">
        <v>0</v>
      </c>
      <c r="S425" s="18">
        <v>0</v>
      </c>
      <c r="T425" s="18">
        <v>0</v>
      </c>
      <c r="U425" s="18">
        <v>0</v>
      </c>
      <c r="V425" s="18">
        <v>0</v>
      </c>
      <c r="W425" s="18">
        <v>0</v>
      </c>
      <c r="X425" s="25">
        <v>4</v>
      </c>
    </row>
    <row r="426" spans="1:24" s="21" customFormat="1" ht="11" x14ac:dyDescent="0.2">
      <c r="A426" s="18">
        <f t="shared" si="6"/>
        <v>424</v>
      </c>
      <c r="B426" s="18" t="s">
        <v>564</v>
      </c>
      <c r="C426" s="18" t="s">
        <v>1760</v>
      </c>
      <c r="D426" s="18">
        <v>5</v>
      </c>
      <c r="E426" s="18" t="s">
        <v>1074</v>
      </c>
      <c r="F426" s="18" t="s">
        <v>1103</v>
      </c>
      <c r="G426" s="18">
        <v>661</v>
      </c>
      <c r="H426" s="18">
        <v>636</v>
      </c>
      <c r="I426" s="18">
        <v>0</v>
      </c>
      <c r="J426" s="18">
        <v>5</v>
      </c>
      <c r="K426" s="18">
        <v>0</v>
      </c>
      <c r="L426" s="18">
        <v>0</v>
      </c>
      <c r="M426" s="18">
        <v>0</v>
      </c>
      <c r="N426" s="19" t="s">
        <v>2303</v>
      </c>
      <c r="O426" s="19" t="s">
        <v>2303</v>
      </c>
      <c r="P426" s="19" t="s">
        <v>2303</v>
      </c>
      <c r="Q426" s="18">
        <v>5</v>
      </c>
      <c r="R426" s="18">
        <v>0</v>
      </c>
      <c r="S426" s="18">
        <v>0</v>
      </c>
      <c r="T426" s="18">
        <v>0</v>
      </c>
      <c r="U426" s="18">
        <v>15</v>
      </c>
      <c r="V426" s="18">
        <v>0</v>
      </c>
      <c r="W426" s="18">
        <v>0</v>
      </c>
      <c r="X426" s="25">
        <v>0</v>
      </c>
    </row>
    <row r="427" spans="1:24" s="21" customFormat="1" ht="11" x14ac:dyDescent="0.2">
      <c r="A427" s="18">
        <f t="shared" si="6"/>
        <v>425</v>
      </c>
      <c r="B427" s="18" t="s">
        <v>463</v>
      </c>
      <c r="C427" s="18" t="s">
        <v>1641</v>
      </c>
      <c r="D427" s="18">
        <v>6</v>
      </c>
      <c r="E427" s="18" t="s">
        <v>1076</v>
      </c>
      <c r="F427" s="18" t="s">
        <v>1103</v>
      </c>
      <c r="G427" s="18">
        <v>659</v>
      </c>
      <c r="H427" s="18">
        <v>654</v>
      </c>
      <c r="I427" s="18">
        <v>0</v>
      </c>
      <c r="J427" s="18">
        <v>5</v>
      </c>
      <c r="K427" s="18">
        <v>0</v>
      </c>
      <c r="L427" s="18">
        <v>0</v>
      </c>
      <c r="M427" s="18">
        <v>0</v>
      </c>
      <c r="N427" s="19" t="s">
        <v>2303</v>
      </c>
      <c r="O427" s="19" t="s">
        <v>2303</v>
      </c>
      <c r="P427" s="19" t="s">
        <v>2303</v>
      </c>
      <c r="Q427" s="18">
        <v>0</v>
      </c>
      <c r="R427" s="18">
        <v>0</v>
      </c>
      <c r="S427" s="18">
        <v>0</v>
      </c>
      <c r="T427" s="18">
        <v>0</v>
      </c>
      <c r="U427" s="18">
        <v>0</v>
      </c>
      <c r="V427" s="18">
        <v>0</v>
      </c>
      <c r="W427" s="18">
        <v>0</v>
      </c>
      <c r="X427" s="25">
        <v>1</v>
      </c>
    </row>
    <row r="428" spans="1:24" s="21" customFormat="1" ht="11" x14ac:dyDescent="0.2">
      <c r="A428" s="18">
        <f t="shared" si="6"/>
        <v>426</v>
      </c>
      <c r="B428" s="18" t="s">
        <v>804</v>
      </c>
      <c r="C428" s="18" t="s">
        <v>2254</v>
      </c>
      <c r="D428" s="18">
        <v>6</v>
      </c>
      <c r="E428" s="18" t="s">
        <v>1076</v>
      </c>
      <c r="F428" s="18" t="s">
        <v>1103</v>
      </c>
      <c r="G428" s="18">
        <v>659</v>
      </c>
      <c r="H428" s="18">
        <v>654</v>
      </c>
      <c r="I428" s="18">
        <v>0</v>
      </c>
      <c r="J428" s="18">
        <v>0</v>
      </c>
      <c r="K428" s="18">
        <v>0</v>
      </c>
      <c r="L428" s="18">
        <v>0</v>
      </c>
      <c r="M428" s="18">
        <v>0</v>
      </c>
      <c r="N428" s="19" t="s">
        <v>2303</v>
      </c>
      <c r="O428" s="19" t="s">
        <v>2303</v>
      </c>
      <c r="P428" s="19" t="s">
        <v>2303</v>
      </c>
      <c r="Q428" s="18">
        <v>5</v>
      </c>
      <c r="R428" s="18">
        <v>0</v>
      </c>
      <c r="S428" s="18">
        <v>0</v>
      </c>
      <c r="T428" s="18">
        <v>0</v>
      </c>
      <c r="U428" s="18">
        <v>0</v>
      </c>
      <c r="V428" s="18">
        <v>0</v>
      </c>
      <c r="W428" s="18">
        <v>0</v>
      </c>
      <c r="X428" s="25">
        <v>0</v>
      </c>
    </row>
    <row r="429" spans="1:24" s="21" customFormat="1" ht="11" x14ac:dyDescent="0.2">
      <c r="A429" s="29">
        <f t="shared" si="6"/>
        <v>427</v>
      </c>
      <c r="B429" s="28" t="s">
        <v>778</v>
      </c>
      <c r="C429" s="28" t="s">
        <v>1991</v>
      </c>
      <c r="D429" s="28">
        <v>7</v>
      </c>
      <c r="E429" s="28" t="s">
        <v>1075</v>
      </c>
      <c r="F429" s="28" t="s">
        <v>1103</v>
      </c>
      <c r="G429" s="28">
        <v>658</v>
      </c>
      <c r="H429" s="28">
        <v>648</v>
      </c>
      <c r="I429" s="28">
        <v>0</v>
      </c>
      <c r="J429" s="28">
        <v>0</v>
      </c>
      <c r="K429" s="28">
        <v>0</v>
      </c>
      <c r="L429" s="28">
        <v>0</v>
      </c>
      <c r="M429" s="28">
        <v>0</v>
      </c>
      <c r="N429" s="19" t="s">
        <v>2303</v>
      </c>
      <c r="O429" s="19" t="s">
        <v>2303</v>
      </c>
      <c r="P429" s="19" t="s">
        <v>2303</v>
      </c>
      <c r="Q429" s="28">
        <v>0</v>
      </c>
      <c r="R429" s="28">
        <v>0</v>
      </c>
      <c r="S429" s="28">
        <v>0</v>
      </c>
      <c r="T429" s="28">
        <v>10</v>
      </c>
      <c r="U429" s="28">
        <v>0</v>
      </c>
      <c r="V429" s="28">
        <v>0</v>
      </c>
      <c r="W429" s="28">
        <v>0</v>
      </c>
      <c r="X429" s="28">
        <v>45</v>
      </c>
    </row>
    <row r="430" spans="1:24" s="21" customFormat="1" ht="11" x14ac:dyDescent="0.2">
      <c r="A430" s="18">
        <f t="shared" si="6"/>
        <v>428</v>
      </c>
      <c r="B430" s="18" t="s">
        <v>673</v>
      </c>
      <c r="C430" s="18" t="s">
        <v>1900</v>
      </c>
      <c r="D430" s="18">
        <v>4</v>
      </c>
      <c r="E430" s="18" t="s">
        <v>1072</v>
      </c>
      <c r="F430" s="18" t="s">
        <v>1103</v>
      </c>
      <c r="G430" s="18">
        <v>658</v>
      </c>
      <c r="H430" s="18">
        <v>628</v>
      </c>
      <c r="I430" s="18">
        <v>0</v>
      </c>
      <c r="J430" s="18">
        <v>5</v>
      </c>
      <c r="K430" s="18">
        <v>0</v>
      </c>
      <c r="L430" s="18">
        <v>0</v>
      </c>
      <c r="M430" s="18">
        <v>5</v>
      </c>
      <c r="N430" s="19" t="s">
        <v>2303</v>
      </c>
      <c r="O430" s="19" t="s">
        <v>2303</v>
      </c>
      <c r="P430" s="19" t="s">
        <v>2303</v>
      </c>
      <c r="Q430" s="18">
        <v>5</v>
      </c>
      <c r="R430" s="18">
        <v>0</v>
      </c>
      <c r="S430" s="18">
        <v>0</v>
      </c>
      <c r="T430" s="18">
        <v>0</v>
      </c>
      <c r="U430" s="18">
        <v>15</v>
      </c>
      <c r="V430" s="18">
        <v>0</v>
      </c>
      <c r="W430" s="18">
        <v>0</v>
      </c>
      <c r="X430" s="25">
        <v>0</v>
      </c>
    </row>
    <row r="431" spans="1:24" s="21" customFormat="1" ht="11" x14ac:dyDescent="0.2">
      <c r="A431" s="18">
        <f t="shared" si="6"/>
        <v>429</v>
      </c>
      <c r="B431" s="18" t="s">
        <v>563</v>
      </c>
      <c r="C431" s="18" t="s">
        <v>1759</v>
      </c>
      <c r="D431" s="18">
        <v>7</v>
      </c>
      <c r="E431" s="18" t="s">
        <v>1075</v>
      </c>
      <c r="F431" s="18" t="s">
        <v>1103</v>
      </c>
      <c r="G431" s="18">
        <v>657</v>
      </c>
      <c r="H431" s="18">
        <v>657</v>
      </c>
      <c r="I431" s="18">
        <v>0</v>
      </c>
      <c r="J431" s="18">
        <v>0</v>
      </c>
      <c r="K431" s="18">
        <v>0</v>
      </c>
      <c r="L431" s="18">
        <v>0</v>
      </c>
      <c r="M431" s="18">
        <v>0</v>
      </c>
      <c r="N431" s="19" t="s">
        <v>2303</v>
      </c>
      <c r="O431" s="19" t="s">
        <v>2303</v>
      </c>
      <c r="P431" s="19" t="s">
        <v>2303</v>
      </c>
      <c r="Q431" s="18">
        <v>0</v>
      </c>
      <c r="R431" s="18">
        <v>0</v>
      </c>
      <c r="S431" s="18">
        <v>0</v>
      </c>
      <c r="T431" s="18">
        <v>0</v>
      </c>
      <c r="U431" s="18">
        <v>0</v>
      </c>
      <c r="V431" s="18">
        <v>0</v>
      </c>
      <c r="W431" s="18">
        <v>0</v>
      </c>
      <c r="X431" s="25">
        <v>0</v>
      </c>
    </row>
    <row r="432" spans="1:24" s="21" customFormat="1" ht="11" x14ac:dyDescent="0.2">
      <c r="A432" s="18">
        <f t="shared" si="6"/>
        <v>430</v>
      </c>
      <c r="B432" s="18" t="s">
        <v>2319</v>
      </c>
      <c r="C432" s="18" t="s">
        <v>2339</v>
      </c>
      <c r="D432" s="18">
        <v>5</v>
      </c>
      <c r="E432" s="18" t="s">
        <v>2335</v>
      </c>
      <c r="F432" s="18" t="s">
        <v>2338</v>
      </c>
      <c r="G432" s="18">
        <v>657</v>
      </c>
      <c r="H432" s="18">
        <v>657</v>
      </c>
      <c r="I432" s="18">
        <v>0</v>
      </c>
      <c r="J432" s="18">
        <v>0</v>
      </c>
      <c r="K432" s="18">
        <v>0</v>
      </c>
      <c r="L432" s="18">
        <v>0</v>
      </c>
      <c r="M432" s="18">
        <v>0</v>
      </c>
      <c r="N432" s="19" t="s">
        <v>2331</v>
      </c>
      <c r="O432" s="19" t="s">
        <v>2331</v>
      </c>
      <c r="P432" s="19" t="s">
        <v>2331</v>
      </c>
      <c r="Q432" s="18">
        <v>0</v>
      </c>
      <c r="R432" s="18">
        <v>0</v>
      </c>
      <c r="S432" s="18">
        <v>0</v>
      </c>
      <c r="T432" s="18">
        <v>0</v>
      </c>
      <c r="U432" s="18">
        <v>0</v>
      </c>
      <c r="V432" s="18">
        <v>0</v>
      </c>
      <c r="W432" s="18">
        <v>0</v>
      </c>
      <c r="X432" s="25">
        <v>180</v>
      </c>
    </row>
    <row r="433" spans="1:24" s="21" customFormat="1" ht="11" x14ac:dyDescent="0.2">
      <c r="A433" s="18">
        <f t="shared" si="6"/>
        <v>431</v>
      </c>
      <c r="B433" s="18" t="s">
        <v>228</v>
      </c>
      <c r="C433" s="18" t="s">
        <v>1400</v>
      </c>
      <c r="D433" s="18">
        <v>5</v>
      </c>
      <c r="E433" s="18" t="s">
        <v>1074</v>
      </c>
      <c r="F433" s="18" t="s">
        <v>1103</v>
      </c>
      <c r="G433" s="18">
        <v>657</v>
      </c>
      <c r="H433" s="18">
        <v>652</v>
      </c>
      <c r="I433" s="18">
        <v>0</v>
      </c>
      <c r="J433" s="18">
        <v>5</v>
      </c>
      <c r="K433" s="18">
        <v>0</v>
      </c>
      <c r="L433" s="18">
        <v>0</v>
      </c>
      <c r="M433" s="18">
        <v>0</v>
      </c>
      <c r="N433" s="19" t="s">
        <v>2303</v>
      </c>
      <c r="O433" s="19" t="s">
        <v>2303</v>
      </c>
      <c r="P433" s="19" t="s">
        <v>2303</v>
      </c>
      <c r="Q433" s="18">
        <v>0</v>
      </c>
      <c r="R433" s="18">
        <v>0</v>
      </c>
      <c r="S433" s="18">
        <v>0</v>
      </c>
      <c r="T433" s="18">
        <v>0</v>
      </c>
      <c r="U433" s="18">
        <v>0</v>
      </c>
      <c r="V433" s="18">
        <v>0</v>
      </c>
      <c r="W433" s="18">
        <v>0</v>
      </c>
      <c r="X433" s="25">
        <v>0</v>
      </c>
    </row>
    <row r="434" spans="1:24" s="21" customFormat="1" ht="11" x14ac:dyDescent="0.2">
      <c r="A434" s="18">
        <f t="shared" si="6"/>
        <v>432</v>
      </c>
      <c r="B434" s="18" t="s">
        <v>929</v>
      </c>
      <c r="C434" s="18" t="s">
        <v>2008</v>
      </c>
      <c r="D434" s="18">
        <v>7</v>
      </c>
      <c r="E434" s="18" t="s">
        <v>1075</v>
      </c>
      <c r="F434" s="18" t="s">
        <v>1103</v>
      </c>
      <c r="G434" s="18">
        <v>657</v>
      </c>
      <c r="H434" s="18">
        <v>642</v>
      </c>
      <c r="I434" s="18">
        <v>0</v>
      </c>
      <c r="J434" s="18">
        <v>0</v>
      </c>
      <c r="K434" s="18">
        <v>0</v>
      </c>
      <c r="L434" s="18">
        <v>0</v>
      </c>
      <c r="M434" s="18">
        <v>0</v>
      </c>
      <c r="N434" s="19" t="s">
        <v>2303</v>
      </c>
      <c r="O434" s="19" t="s">
        <v>2303</v>
      </c>
      <c r="P434" s="19" t="s">
        <v>2303</v>
      </c>
      <c r="Q434" s="18">
        <v>0</v>
      </c>
      <c r="R434" s="18">
        <v>0</v>
      </c>
      <c r="S434" s="18">
        <v>0</v>
      </c>
      <c r="T434" s="18">
        <v>0</v>
      </c>
      <c r="U434" s="18">
        <v>15</v>
      </c>
      <c r="V434" s="18">
        <v>0</v>
      </c>
      <c r="W434" s="18">
        <v>0</v>
      </c>
      <c r="X434" s="25">
        <v>4</v>
      </c>
    </row>
    <row r="435" spans="1:24" s="21" customFormat="1" ht="11" x14ac:dyDescent="0.2">
      <c r="A435" s="18">
        <f t="shared" si="6"/>
        <v>433</v>
      </c>
      <c r="B435" s="18" t="s">
        <v>562</v>
      </c>
      <c r="C435" s="18" t="s">
        <v>1758</v>
      </c>
      <c r="D435" s="18">
        <v>8</v>
      </c>
      <c r="E435" s="18" t="s">
        <v>1077</v>
      </c>
      <c r="F435" s="18" t="s">
        <v>1103</v>
      </c>
      <c r="G435" s="18">
        <v>655</v>
      </c>
      <c r="H435" s="18">
        <v>655</v>
      </c>
      <c r="I435" s="18">
        <v>0</v>
      </c>
      <c r="J435" s="18">
        <v>0</v>
      </c>
      <c r="K435" s="18">
        <v>0</v>
      </c>
      <c r="L435" s="18">
        <v>0</v>
      </c>
      <c r="M435" s="18">
        <v>0</v>
      </c>
      <c r="N435" s="19" t="s">
        <v>2303</v>
      </c>
      <c r="O435" s="19" t="s">
        <v>2303</v>
      </c>
      <c r="P435" s="19" t="s">
        <v>2303</v>
      </c>
      <c r="Q435" s="18">
        <v>0</v>
      </c>
      <c r="R435" s="18">
        <v>0</v>
      </c>
      <c r="S435" s="18">
        <v>0</v>
      </c>
      <c r="T435" s="18">
        <v>0</v>
      </c>
      <c r="U435" s="18">
        <v>0</v>
      </c>
      <c r="V435" s="18">
        <v>0</v>
      </c>
      <c r="W435" s="18">
        <v>0</v>
      </c>
      <c r="X435" s="25">
        <v>3</v>
      </c>
    </row>
    <row r="436" spans="1:24" s="21" customFormat="1" ht="11" x14ac:dyDescent="0.2">
      <c r="A436" s="18">
        <f t="shared" si="6"/>
        <v>434</v>
      </c>
      <c r="B436" s="18" t="s">
        <v>292</v>
      </c>
      <c r="C436" s="18" t="s">
        <v>1468</v>
      </c>
      <c r="D436" s="18">
        <v>3</v>
      </c>
      <c r="E436" s="18" t="s">
        <v>1073</v>
      </c>
      <c r="F436" s="18" t="s">
        <v>1103</v>
      </c>
      <c r="G436" s="18">
        <v>654</v>
      </c>
      <c r="H436" s="18">
        <v>649</v>
      </c>
      <c r="I436" s="18">
        <v>0</v>
      </c>
      <c r="J436" s="18">
        <v>5</v>
      </c>
      <c r="K436" s="18">
        <v>0</v>
      </c>
      <c r="L436" s="18">
        <v>0</v>
      </c>
      <c r="M436" s="18">
        <v>0</v>
      </c>
      <c r="N436" s="19" t="s">
        <v>2303</v>
      </c>
      <c r="O436" s="19" t="s">
        <v>2303</v>
      </c>
      <c r="P436" s="19" t="s">
        <v>2303</v>
      </c>
      <c r="Q436" s="18">
        <v>0</v>
      </c>
      <c r="R436" s="18">
        <v>0</v>
      </c>
      <c r="S436" s="18">
        <v>0</v>
      </c>
      <c r="T436" s="18">
        <v>0</v>
      </c>
      <c r="U436" s="18">
        <v>0</v>
      </c>
      <c r="V436" s="18">
        <v>0</v>
      </c>
      <c r="W436" s="18">
        <v>0</v>
      </c>
      <c r="X436" s="25">
        <v>16</v>
      </c>
    </row>
    <row r="437" spans="1:24" s="21" customFormat="1" ht="11" x14ac:dyDescent="0.2">
      <c r="A437" s="18">
        <f t="shared" si="6"/>
        <v>435</v>
      </c>
      <c r="B437" s="18" t="s">
        <v>720</v>
      </c>
      <c r="C437" s="18" t="s">
        <v>1979</v>
      </c>
      <c r="D437" s="18">
        <v>5</v>
      </c>
      <c r="E437" s="18" t="s">
        <v>1074</v>
      </c>
      <c r="F437" s="18" t="s">
        <v>1103</v>
      </c>
      <c r="G437" s="18">
        <v>654</v>
      </c>
      <c r="H437" s="18">
        <v>649</v>
      </c>
      <c r="I437" s="18">
        <v>0</v>
      </c>
      <c r="J437" s="18">
        <v>5</v>
      </c>
      <c r="K437" s="18">
        <v>0</v>
      </c>
      <c r="L437" s="18">
        <v>0</v>
      </c>
      <c r="M437" s="18">
        <v>0</v>
      </c>
      <c r="N437" s="19" t="s">
        <v>2303</v>
      </c>
      <c r="O437" s="19" t="s">
        <v>2303</v>
      </c>
      <c r="P437" s="19" t="s">
        <v>2303</v>
      </c>
      <c r="Q437" s="18">
        <v>0</v>
      </c>
      <c r="R437" s="18">
        <v>0</v>
      </c>
      <c r="S437" s="18">
        <v>0</v>
      </c>
      <c r="T437" s="18">
        <v>0</v>
      </c>
      <c r="U437" s="18">
        <v>0</v>
      </c>
      <c r="V437" s="18">
        <v>0</v>
      </c>
      <c r="W437" s="18">
        <v>0</v>
      </c>
      <c r="X437" s="25">
        <v>4</v>
      </c>
    </row>
    <row r="438" spans="1:24" s="21" customFormat="1" ht="11" x14ac:dyDescent="0.2">
      <c r="A438" s="18">
        <f t="shared" si="6"/>
        <v>436</v>
      </c>
      <c r="B438" s="18" t="s">
        <v>1053</v>
      </c>
      <c r="C438" s="18" t="s">
        <v>2160</v>
      </c>
      <c r="D438" s="18">
        <v>3</v>
      </c>
      <c r="E438" s="18" t="s">
        <v>1073</v>
      </c>
      <c r="F438" s="18" t="s">
        <v>1103</v>
      </c>
      <c r="G438" s="18">
        <v>654</v>
      </c>
      <c r="H438" s="18">
        <v>649</v>
      </c>
      <c r="I438" s="18">
        <v>0</v>
      </c>
      <c r="J438" s="18">
        <v>5</v>
      </c>
      <c r="K438" s="18">
        <v>0</v>
      </c>
      <c r="L438" s="18">
        <v>0</v>
      </c>
      <c r="M438" s="18">
        <v>0</v>
      </c>
      <c r="N438" s="19" t="s">
        <v>2303</v>
      </c>
      <c r="O438" s="19" t="s">
        <v>2303</v>
      </c>
      <c r="P438" s="19" t="s">
        <v>2303</v>
      </c>
      <c r="Q438" s="18">
        <v>0</v>
      </c>
      <c r="R438" s="18">
        <v>0</v>
      </c>
      <c r="S438" s="18">
        <v>0</v>
      </c>
      <c r="T438" s="18">
        <v>0</v>
      </c>
      <c r="U438" s="18">
        <v>0</v>
      </c>
      <c r="V438" s="18">
        <v>0</v>
      </c>
      <c r="W438" s="18">
        <v>0</v>
      </c>
      <c r="X438" s="25">
        <v>51</v>
      </c>
    </row>
    <row r="439" spans="1:24" s="21" customFormat="1" ht="11" x14ac:dyDescent="0.2">
      <c r="A439" s="18">
        <f t="shared" si="6"/>
        <v>437</v>
      </c>
      <c r="B439" s="18" t="s">
        <v>383</v>
      </c>
      <c r="C439" s="18" t="s">
        <v>2124</v>
      </c>
      <c r="D439" s="18">
        <v>1</v>
      </c>
      <c r="E439" s="18" t="s">
        <v>1070</v>
      </c>
      <c r="F439" s="18" t="s">
        <v>1103</v>
      </c>
      <c r="G439" s="18">
        <v>653</v>
      </c>
      <c r="H439" s="18">
        <v>638</v>
      </c>
      <c r="I439" s="18">
        <v>0</v>
      </c>
      <c r="J439" s="18">
        <v>0</v>
      </c>
      <c r="K439" s="18">
        <v>0</v>
      </c>
      <c r="L439" s="18">
        <v>0</v>
      </c>
      <c r="M439" s="18">
        <v>0</v>
      </c>
      <c r="N439" s="19" t="s">
        <v>2303</v>
      </c>
      <c r="O439" s="19" t="s">
        <v>2303</v>
      </c>
      <c r="P439" s="19" t="s">
        <v>2303</v>
      </c>
      <c r="Q439" s="18">
        <v>10</v>
      </c>
      <c r="R439" s="18">
        <v>0</v>
      </c>
      <c r="S439" s="18">
        <v>0</v>
      </c>
      <c r="T439" s="18">
        <v>0</v>
      </c>
      <c r="U439" s="18">
        <v>5</v>
      </c>
      <c r="V439" s="18">
        <v>0</v>
      </c>
      <c r="W439" s="18">
        <v>0</v>
      </c>
      <c r="X439" s="25">
        <v>0</v>
      </c>
    </row>
    <row r="440" spans="1:24" s="21" customFormat="1" ht="11" x14ac:dyDescent="0.2">
      <c r="A440" s="18">
        <f t="shared" si="6"/>
        <v>438</v>
      </c>
      <c r="B440" s="18" t="s">
        <v>501</v>
      </c>
      <c r="C440" s="18" t="s">
        <v>2218</v>
      </c>
      <c r="D440" s="18">
        <v>5</v>
      </c>
      <c r="E440" s="18" t="s">
        <v>1074</v>
      </c>
      <c r="F440" s="18" t="s">
        <v>1103</v>
      </c>
      <c r="G440" s="18">
        <v>652</v>
      </c>
      <c r="H440" s="18">
        <v>627</v>
      </c>
      <c r="I440" s="18">
        <v>0</v>
      </c>
      <c r="J440" s="18">
        <v>5</v>
      </c>
      <c r="K440" s="18">
        <v>0</v>
      </c>
      <c r="L440" s="18">
        <v>0</v>
      </c>
      <c r="M440" s="18">
        <v>0</v>
      </c>
      <c r="N440" s="19" t="s">
        <v>2303</v>
      </c>
      <c r="O440" s="19" t="s">
        <v>2303</v>
      </c>
      <c r="P440" s="19" t="s">
        <v>2303</v>
      </c>
      <c r="Q440" s="18">
        <v>5</v>
      </c>
      <c r="R440" s="18">
        <v>0</v>
      </c>
      <c r="S440" s="18">
        <v>0</v>
      </c>
      <c r="T440" s="18">
        <v>0</v>
      </c>
      <c r="U440" s="18">
        <v>15</v>
      </c>
      <c r="V440" s="18">
        <v>0</v>
      </c>
      <c r="W440" s="18">
        <v>0</v>
      </c>
      <c r="X440" s="25">
        <v>0</v>
      </c>
    </row>
    <row r="441" spans="1:24" s="21" customFormat="1" ht="11" x14ac:dyDescent="0.2">
      <c r="A441" s="18">
        <f t="shared" si="6"/>
        <v>439</v>
      </c>
      <c r="B441" s="18" t="s">
        <v>946</v>
      </c>
      <c r="C441" s="18" t="s">
        <v>2128</v>
      </c>
      <c r="D441" s="18">
        <v>1</v>
      </c>
      <c r="E441" s="18" t="s">
        <v>1070</v>
      </c>
      <c r="F441" s="18" t="s">
        <v>1103</v>
      </c>
      <c r="G441" s="18">
        <v>651</v>
      </c>
      <c r="H441" s="18">
        <v>646</v>
      </c>
      <c r="I441" s="18">
        <v>0</v>
      </c>
      <c r="J441" s="18">
        <v>5</v>
      </c>
      <c r="K441" s="18">
        <v>0</v>
      </c>
      <c r="L441" s="18">
        <v>0</v>
      </c>
      <c r="M441" s="18">
        <v>0</v>
      </c>
      <c r="N441" s="19" t="s">
        <v>2303</v>
      </c>
      <c r="O441" s="19" t="s">
        <v>2303</v>
      </c>
      <c r="P441" s="19" t="s">
        <v>2303</v>
      </c>
      <c r="Q441" s="18">
        <v>0</v>
      </c>
      <c r="R441" s="18">
        <v>0</v>
      </c>
      <c r="S441" s="18">
        <v>0</v>
      </c>
      <c r="T441" s="18">
        <v>0</v>
      </c>
      <c r="U441" s="18">
        <v>0</v>
      </c>
      <c r="V441" s="18">
        <v>0</v>
      </c>
      <c r="W441" s="18">
        <v>0</v>
      </c>
      <c r="X441" s="25">
        <v>8</v>
      </c>
    </row>
    <row r="442" spans="1:24" s="21" customFormat="1" ht="11" x14ac:dyDescent="0.2">
      <c r="A442" s="18">
        <f t="shared" si="6"/>
        <v>440</v>
      </c>
      <c r="B442" s="18" t="s">
        <v>999</v>
      </c>
      <c r="C442" s="18" t="s">
        <v>2158</v>
      </c>
      <c r="D442" s="18">
        <v>3</v>
      </c>
      <c r="E442" s="18" t="s">
        <v>1073</v>
      </c>
      <c r="F442" s="18" t="s">
        <v>1103</v>
      </c>
      <c r="G442" s="18">
        <v>651</v>
      </c>
      <c r="H442" s="18">
        <v>622</v>
      </c>
      <c r="I442" s="18">
        <v>0</v>
      </c>
      <c r="J442" s="18">
        <v>5</v>
      </c>
      <c r="K442" s="18">
        <v>0</v>
      </c>
      <c r="L442" s="18">
        <v>4</v>
      </c>
      <c r="M442" s="18">
        <v>5</v>
      </c>
      <c r="N442" s="19" t="s">
        <v>2303</v>
      </c>
      <c r="O442" s="19" t="s">
        <v>2303</v>
      </c>
      <c r="P442" s="19" t="s">
        <v>2303</v>
      </c>
      <c r="Q442" s="18">
        <v>0</v>
      </c>
      <c r="R442" s="18">
        <v>0</v>
      </c>
      <c r="S442" s="18">
        <v>0</v>
      </c>
      <c r="T442" s="18">
        <v>0</v>
      </c>
      <c r="U442" s="18">
        <v>15</v>
      </c>
      <c r="V442" s="18">
        <v>0</v>
      </c>
      <c r="W442" s="18">
        <v>0</v>
      </c>
      <c r="X442" s="25">
        <v>21</v>
      </c>
    </row>
    <row r="443" spans="1:24" s="21" customFormat="1" ht="11" x14ac:dyDescent="0.2">
      <c r="A443" s="18">
        <f t="shared" si="6"/>
        <v>441</v>
      </c>
      <c r="B443" s="18" t="s">
        <v>695</v>
      </c>
      <c r="C443" s="18" t="s">
        <v>2068</v>
      </c>
      <c r="D443" s="18">
        <v>5</v>
      </c>
      <c r="E443" s="18" t="s">
        <v>1074</v>
      </c>
      <c r="F443" s="18" t="s">
        <v>1103</v>
      </c>
      <c r="G443" s="18">
        <v>649</v>
      </c>
      <c r="H443" s="18">
        <v>644</v>
      </c>
      <c r="I443" s="18">
        <v>0</v>
      </c>
      <c r="J443" s="18">
        <v>5</v>
      </c>
      <c r="K443" s="18">
        <v>0</v>
      </c>
      <c r="L443" s="18">
        <v>0</v>
      </c>
      <c r="M443" s="18">
        <v>0</v>
      </c>
      <c r="N443" s="19" t="s">
        <v>2303</v>
      </c>
      <c r="O443" s="19" t="s">
        <v>2303</v>
      </c>
      <c r="P443" s="19" t="s">
        <v>2303</v>
      </c>
      <c r="Q443" s="18">
        <v>0</v>
      </c>
      <c r="R443" s="18">
        <v>0</v>
      </c>
      <c r="S443" s="18">
        <v>0</v>
      </c>
      <c r="T443" s="18">
        <v>0</v>
      </c>
      <c r="U443" s="18">
        <v>0</v>
      </c>
      <c r="V443" s="18">
        <v>0</v>
      </c>
      <c r="W443" s="18">
        <v>0</v>
      </c>
      <c r="X443" s="25">
        <v>22</v>
      </c>
    </row>
    <row r="444" spans="1:24" s="21" customFormat="1" ht="11" x14ac:dyDescent="0.2">
      <c r="A444" s="18">
        <f t="shared" si="6"/>
        <v>442</v>
      </c>
      <c r="B444" s="18" t="s">
        <v>1145</v>
      </c>
      <c r="C444" s="18" t="s">
        <v>2010</v>
      </c>
      <c r="D444" s="18">
        <v>5</v>
      </c>
      <c r="E444" s="18" t="s">
        <v>1074</v>
      </c>
      <c r="F444" s="18" t="s">
        <v>1103</v>
      </c>
      <c r="G444" s="18">
        <v>648</v>
      </c>
      <c r="H444" s="18">
        <v>648</v>
      </c>
      <c r="I444" s="18">
        <v>0</v>
      </c>
      <c r="J444" s="18">
        <v>0</v>
      </c>
      <c r="K444" s="18">
        <v>0</v>
      </c>
      <c r="L444" s="18">
        <v>0</v>
      </c>
      <c r="M444" s="18">
        <v>0</v>
      </c>
      <c r="N444" s="19" t="s">
        <v>2303</v>
      </c>
      <c r="O444" s="19" t="s">
        <v>2303</v>
      </c>
      <c r="P444" s="19" t="s">
        <v>2303</v>
      </c>
      <c r="Q444" s="18">
        <v>0</v>
      </c>
      <c r="R444" s="18">
        <v>0</v>
      </c>
      <c r="S444" s="18">
        <v>0</v>
      </c>
      <c r="T444" s="18">
        <v>0</v>
      </c>
      <c r="U444" s="18">
        <v>0</v>
      </c>
      <c r="V444" s="18">
        <v>0</v>
      </c>
      <c r="W444" s="18">
        <v>0</v>
      </c>
      <c r="X444" s="25">
        <v>17</v>
      </c>
    </row>
    <row r="445" spans="1:24" s="21" customFormat="1" ht="11" x14ac:dyDescent="0.2">
      <c r="A445" s="18">
        <f t="shared" si="6"/>
        <v>443</v>
      </c>
      <c r="B445" s="18" t="s">
        <v>646</v>
      </c>
      <c r="C445" s="18" t="s">
        <v>1865</v>
      </c>
      <c r="D445" s="18">
        <v>1</v>
      </c>
      <c r="E445" s="18" t="s">
        <v>1070</v>
      </c>
      <c r="F445" s="18" t="s">
        <v>1103</v>
      </c>
      <c r="G445" s="18">
        <v>648</v>
      </c>
      <c r="H445" s="18">
        <v>628</v>
      </c>
      <c r="I445" s="18">
        <v>0</v>
      </c>
      <c r="J445" s="18">
        <v>5</v>
      </c>
      <c r="K445" s="18">
        <v>0</v>
      </c>
      <c r="L445" s="18">
        <v>0</v>
      </c>
      <c r="M445" s="18">
        <v>0</v>
      </c>
      <c r="N445" s="19" t="s">
        <v>2303</v>
      </c>
      <c r="O445" s="19" t="s">
        <v>2303</v>
      </c>
      <c r="P445" s="19" t="s">
        <v>2303</v>
      </c>
      <c r="Q445" s="18">
        <v>0</v>
      </c>
      <c r="R445" s="18">
        <v>0</v>
      </c>
      <c r="S445" s="18">
        <v>0</v>
      </c>
      <c r="T445" s="18">
        <v>0</v>
      </c>
      <c r="U445" s="18">
        <v>15</v>
      </c>
      <c r="V445" s="18">
        <v>0</v>
      </c>
      <c r="W445" s="18">
        <v>0</v>
      </c>
      <c r="X445" s="25">
        <v>0</v>
      </c>
    </row>
    <row r="446" spans="1:24" s="21" customFormat="1" ht="11" x14ac:dyDescent="0.2">
      <c r="A446" s="18">
        <f t="shared" si="6"/>
        <v>444</v>
      </c>
      <c r="B446" s="18" t="s">
        <v>346</v>
      </c>
      <c r="C446" s="18" t="s">
        <v>2067</v>
      </c>
      <c r="D446" s="18">
        <v>7</v>
      </c>
      <c r="E446" s="18" t="s">
        <v>1075</v>
      </c>
      <c r="F446" s="18" t="s">
        <v>1103</v>
      </c>
      <c r="G446" s="18">
        <v>648</v>
      </c>
      <c r="H446" s="18">
        <v>623</v>
      </c>
      <c r="I446" s="18">
        <v>0</v>
      </c>
      <c r="J446" s="18">
        <v>5</v>
      </c>
      <c r="K446" s="18">
        <v>0</v>
      </c>
      <c r="L446" s="18">
        <v>0</v>
      </c>
      <c r="M446" s="18">
        <v>0</v>
      </c>
      <c r="N446" s="19" t="s">
        <v>2303</v>
      </c>
      <c r="O446" s="19" t="s">
        <v>2303</v>
      </c>
      <c r="P446" s="19" t="s">
        <v>2303</v>
      </c>
      <c r="Q446" s="18">
        <v>5</v>
      </c>
      <c r="R446" s="18">
        <v>0</v>
      </c>
      <c r="S446" s="18">
        <v>0</v>
      </c>
      <c r="T446" s="18">
        <v>0</v>
      </c>
      <c r="U446" s="18">
        <v>15</v>
      </c>
      <c r="V446" s="18">
        <v>0</v>
      </c>
      <c r="W446" s="18">
        <v>0</v>
      </c>
      <c r="X446" s="25">
        <v>0</v>
      </c>
    </row>
    <row r="447" spans="1:24" s="21" customFormat="1" ht="11" x14ac:dyDescent="0.2">
      <c r="A447" s="29">
        <f t="shared" si="6"/>
        <v>445</v>
      </c>
      <c r="B447" s="28" t="s">
        <v>921</v>
      </c>
      <c r="C447" s="28" t="s">
        <v>2144</v>
      </c>
      <c r="D447" s="28">
        <v>2</v>
      </c>
      <c r="E447" s="28" t="s">
        <v>1071</v>
      </c>
      <c r="F447" s="28" t="s">
        <v>1103</v>
      </c>
      <c r="G447" s="28">
        <v>647</v>
      </c>
      <c r="H447" s="28">
        <v>647</v>
      </c>
      <c r="I447" s="28">
        <v>0</v>
      </c>
      <c r="J447" s="28">
        <v>0</v>
      </c>
      <c r="K447" s="28">
        <v>0</v>
      </c>
      <c r="L447" s="28">
        <v>0</v>
      </c>
      <c r="M447" s="28">
        <v>0</v>
      </c>
      <c r="N447" s="19" t="s">
        <v>2303</v>
      </c>
      <c r="O447" s="19" t="s">
        <v>2303</v>
      </c>
      <c r="P447" s="19" t="s">
        <v>2303</v>
      </c>
      <c r="Q447" s="28">
        <v>0</v>
      </c>
      <c r="R447" s="28">
        <v>0</v>
      </c>
      <c r="S447" s="28">
        <v>0</v>
      </c>
      <c r="T447" s="28">
        <v>0</v>
      </c>
      <c r="U447" s="28">
        <v>0</v>
      </c>
      <c r="V447" s="28">
        <v>0</v>
      </c>
      <c r="W447" s="28">
        <v>0</v>
      </c>
      <c r="X447" s="28">
        <v>42</v>
      </c>
    </row>
    <row r="448" spans="1:24" s="21" customFormat="1" ht="11" x14ac:dyDescent="0.2">
      <c r="A448" s="18">
        <f t="shared" si="6"/>
        <v>446</v>
      </c>
      <c r="B448" s="18" t="s">
        <v>287</v>
      </c>
      <c r="C448" s="18" t="s">
        <v>1462</v>
      </c>
      <c r="D448" s="18">
        <v>6</v>
      </c>
      <c r="E448" s="18" t="s">
        <v>1076</v>
      </c>
      <c r="F448" s="18" t="s">
        <v>1103</v>
      </c>
      <c r="G448" s="18">
        <v>647</v>
      </c>
      <c r="H448" s="18">
        <v>627</v>
      </c>
      <c r="I448" s="18">
        <v>0</v>
      </c>
      <c r="J448" s="18">
        <v>5</v>
      </c>
      <c r="K448" s="18">
        <v>0</v>
      </c>
      <c r="L448" s="18">
        <v>0</v>
      </c>
      <c r="M448" s="18">
        <v>0</v>
      </c>
      <c r="N448" s="19" t="s">
        <v>2303</v>
      </c>
      <c r="O448" s="19" t="s">
        <v>2303</v>
      </c>
      <c r="P448" s="19" t="s">
        <v>2303</v>
      </c>
      <c r="Q448" s="18">
        <v>0</v>
      </c>
      <c r="R448" s="18">
        <v>0</v>
      </c>
      <c r="S448" s="18">
        <v>0</v>
      </c>
      <c r="T448" s="18">
        <v>0</v>
      </c>
      <c r="U448" s="18">
        <v>15</v>
      </c>
      <c r="V448" s="18">
        <v>0</v>
      </c>
      <c r="W448" s="18">
        <v>0</v>
      </c>
      <c r="X448" s="25">
        <v>0</v>
      </c>
    </row>
    <row r="449" spans="1:24" s="21" customFormat="1" ht="11" x14ac:dyDescent="0.2">
      <c r="A449" s="18">
        <f t="shared" si="6"/>
        <v>447</v>
      </c>
      <c r="B449" s="18" t="s">
        <v>622</v>
      </c>
      <c r="C449" s="18" t="s">
        <v>1681</v>
      </c>
      <c r="D449" s="18">
        <v>4</v>
      </c>
      <c r="E449" s="18" t="s">
        <v>1072</v>
      </c>
      <c r="F449" s="18" t="s">
        <v>1103</v>
      </c>
      <c r="G449" s="18">
        <v>647</v>
      </c>
      <c r="H449" s="18">
        <v>627</v>
      </c>
      <c r="I449" s="18">
        <v>0</v>
      </c>
      <c r="J449" s="18">
        <v>5</v>
      </c>
      <c r="K449" s="18">
        <v>0</v>
      </c>
      <c r="L449" s="18">
        <v>0</v>
      </c>
      <c r="M449" s="18">
        <v>0</v>
      </c>
      <c r="N449" s="19" t="s">
        <v>2303</v>
      </c>
      <c r="O449" s="19" t="s">
        <v>2303</v>
      </c>
      <c r="P449" s="19" t="s">
        <v>2303</v>
      </c>
      <c r="Q449" s="18">
        <v>0</v>
      </c>
      <c r="R449" s="18">
        <v>0</v>
      </c>
      <c r="S449" s="18">
        <v>0</v>
      </c>
      <c r="T449" s="18">
        <v>0</v>
      </c>
      <c r="U449" s="18">
        <v>15</v>
      </c>
      <c r="V449" s="18">
        <v>0</v>
      </c>
      <c r="W449" s="18">
        <v>0</v>
      </c>
      <c r="X449" s="25">
        <v>0</v>
      </c>
    </row>
    <row r="450" spans="1:24" s="21" customFormat="1" ht="11" x14ac:dyDescent="0.2">
      <c r="A450" s="18">
        <f t="shared" si="6"/>
        <v>448</v>
      </c>
      <c r="B450" s="18" t="s">
        <v>649</v>
      </c>
      <c r="C450" s="18" t="s">
        <v>1874</v>
      </c>
      <c r="D450" s="18">
        <v>5</v>
      </c>
      <c r="E450" s="18" t="s">
        <v>1074</v>
      </c>
      <c r="F450" s="18" t="s">
        <v>1103</v>
      </c>
      <c r="G450" s="18">
        <v>647</v>
      </c>
      <c r="H450" s="18">
        <v>622</v>
      </c>
      <c r="I450" s="18">
        <v>0</v>
      </c>
      <c r="J450" s="18">
        <v>5</v>
      </c>
      <c r="K450" s="18">
        <v>0</v>
      </c>
      <c r="L450" s="18">
        <v>0</v>
      </c>
      <c r="M450" s="18">
        <v>0</v>
      </c>
      <c r="N450" s="19" t="s">
        <v>2303</v>
      </c>
      <c r="O450" s="19" t="s">
        <v>2303</v>
      </c>
      <c r="P450" s="19" t="s">
        <v>2303</v>
      </c>
      <c r="Q450" s="18">
        <v>5</v>
      </c>
      <c r="R450" s="18">
        <v>0</v>
      </c>
      <c r="S450" s="18">
        <v>0</v>
      </c>
      <c r="T450" s="18">
        <v>0</v>
      </c>
      <c r="U450" s="18">
        <v>15</v>
      </c>
      <c r="V450" s="18">
        <v>0</v>
      </c>
      <c r="W450" s="18">
        <v>0</v>
      </c>
      <c r="X450" s="25">
        <v>0</v>
      </c>
    </row>
    <row r="451" spans="1:24" s="21" customFormat="1" ht="11" x14ac:dyDescent="0.2">
      <c r="A451" s="18">
        <f t="shared" si="6"/>
        <v>449</v>
      </c>
      <c r="B451" s="18" t="s">
        <v>1007</v>
      </c>
      <c r="C451" s="18" t="s">
        <v>2157</v>
      </c>
      <c r="D451" s="18">
        <v>3</v>
      </c>
      <c r="E451" s="18" t="s">
        <v>1073</v>
      </c>
      <c r="F451" s="18" t="s">
        <v>1103</v>
      </c>
      <c r="G451" s="18">
        <v>647</v>
      </c>
      <c r="H451" s="18">
        <v>622</v>
      </c>
      <c r="I451" s="18">
        <v>0</v>
      </c>
      <c r="J451" s="18">
        <v>5</v>
      </c>
      <c r="K451" s="18">
        <v>0</v>
      </c>
      <c r="L451" s="18">
        <v>0</v>
      </c>
      <c r="M451" s="18">
        <v>0</v>
      </c>
      <c r="N451" s="19" t="s">
        <v>2303</v>
      </c>
      <c r="O451" s="19" t="s">
        <v>2303</v>
      </c>
      <c r="P451" s="19" t="s">
        <v>2303</v>
      </c>
      <c r="Q451" s="18">
        <v>5</v>
      </c>
      <c r="R451" s="18">
        <v>0</v>
      </c>
      <c r="S451" s="18">
        <v>0</v>
      </c>
      <c r="T451" s="18">
        <v>0</v>
      </c>
      <c r="U451" s="18">
        <v>15</v>
      </c>
      <c r="V451" s="18">
        <v>0</v>
      </c>
      <c r="W451" s="18">
        <v>0</v>
      </c>
      <c r="X451" s="25">
        <v>8</v>
      </c>
    </row>
    <row r="452" spans="1:24" s="21" customFormat="1" ht="11" x14ac:dyDescent="0.2">
      <c r="A452" s="29">
        <f t="shared" si="6"/>
        <v>450</v>
      </c>
      <c r="B452" s="28" t="s">
        <v>1019</v>
      </c>
      <c r="C452" s="28" t="s">
        <v>2252</v>
      </c>
      <c r="D452" s="28">
        <v>6</v>
      </c>
      <c r="E452" s="28" t="s">
        <v>1076</v>
      </c>
      <c r="F452" s="28" t="s">
        <v>1103</v>
      </c>
      <c r="G452" s="28">
        <v>645</v>
      </c>
      <c r="H452" s="28">
        <v>645</v>
      </c>
      <c r="I452" s="28">
        <v>0</v>
      </c>
      <c r="J452" s="28">
        <v>0</v>
      </c>
      <c r="K452" s="28">
        <v>0</v>
      </c>
      <c r="L452" s="28">
        <v>0</v>
      </c>
      <c r="M452" s="28">
        <v>0</v>
      </c>
      <c r="N452" s="19" t="s">
        <v>2303</v>
      </c>
      <c r="O452" s="19" t="s">
        <v>2303</v>
      </c>
      <c r="P452" s="19" t="s">
        <v>2303</v>
      </c>
      <c r="Q452" s="28">
        <v>0</v>
      </c>
      <c r="R452" s="28">
        <v>0</v>
      </c>
      <c r="S452" s="28">
        <v>0</v>
      </c>
      <c r="T452" s="28">
        <v>0</v>
      </c>
      <c r="U452" s="28">
        <v>0</v>
      </c>
      <c r="V452" s="28">
        <v>0</v>
      </c>
      <c r="W452" s="28">
        <v>0</v>
      </c>
      <c r="X452" s="28">
        <v>14</v>
      </c>
    </row>
    <row r="453" spans="1:24" s="21" customFormat="1" ht="11" x14ac:dyDescent="0.2">
      <c r="A453" s="18">
        <f t="shared" ref="A453:A516" si="7">ROW()-2</f>
        <v>451</v>
      </c>
      <c r="B453" s="18" t="s">
        <v>1043</v>
      </c>
      <c r="C453" s="18" t="s">
        <v>2169</v>
      </c>
      <c r="D453" s="18">
        <v>2</v>
      </c>
      <c r="E453" s="18" t="s">
        <v>1071</v>
      </c>
      <c r="F453" s="18" t="s">
        <v>1103</v>
      </c>
      <c r="G453" s="18">
        <v>645</v>
      </c>
      <c r="H453" s="18">
        <v>615</v>
      </c>
      <c r="I453" s="18">
        <v>0</v>
      </c>
      <c r="J453" s="18">
        <v>5</v>
      </c>
      <c r="K453" s="18">
        <v>0</v>
      </c>
      <c r="L453" s="18">
        <v>0</v>
      </c>
      <c r="M453" s="18">
        <v>0</v>
      </c>
      <c r="N453" s="19" t="s">
        <v>2303</v>
      </c>
      <c r="O453" s="19" t="s">
        <v>2303</v>
      </c>
      <c r="P453" s="19" t="s">
        <v>2303</v>
      </c>
      <c r="Q453" s="18">
        <v>5</v>
      </c>
      <c r="R453" s="18">
        <v>0</v>
      </c>
      <c r="S453" s="18">
        <v>5</v>
      </c>
      <c r="T453" s="18">
        <v>0</v>
      </c>
      <c r="U453" s="18">
        <v>15</v>
      </c>
      <c r="V453" s="18">
        <v>0</v>
      </c>
      <c r="W453" s="18">
        <v>0</v>
      </c>
      <c r="X453" s="25">
        <v>4</v>
      </c>
    </row>
    <row r="454" spans="1:24" s="21" customFormat="1" ht="11" x14ac:dyDescent="0.2">
      <c r="A454" s="18">
        <f t="shared" si="7"/>
        <v>452</v>
      </c>
      <c r="B454" s="18" t="s">
        <v>1046</v>
      </c>
      <c r="C454" s="18" t="s">
        <v>2265</v>
      </c>
      <c r="D454" s="18">
        <v>7</v>
      </c>
      <c r="E454" s="18" t="s">
        <v>1075</v>
      </c>
      <c r="F454" s="18" t="s">
        <v>1103</v>
      </c>
      <c r="G454" s="18">
        <v>645</v>
      </c>
      <c r="H454" s="18">
        <v>589</v>
      </c>
      <c r="I454" s="18">
        <v>56</v>
      </c>
      <c r="J454" s="18">
        <v>0</v>
      </c>
      <c r="K454" s="18">
        <v>0</v>
      </c>
      <c r="L454" s="18">
        <v>0</v>
      </c>
      <c r="M454" s="18">
        <v>0</v>
      </c>
      <c r="N454" s="19" t="s">
        <v>2303</v>
      </c>
      <c r="O454" s="19" t="s">
        <v>2303</v>
      </c>
      <c r="P454" s="19" t="s">
        <v>2303</v>
      </c>
      <c r="Q454" s="18">
        <v>0</v>
      </c>
      <c r="R454" s="18">
        <v>0</v>
      </c>
      <c r="S454" s="18">
        <v>0</v>
      </c>
      <c r="T454" s="18">
        <v>0</v>
      </c>
      <c r="U454" s="18">
        <v>0</v>
      </c>
      <c r="V454" s="18">
        <v>0</v>
      </c>
      <c r="W454" s="18">
        <v>0</v>
      </c>
      <c r="X454" s="25">
        <v>14</v>
      </c>
    </row>
    <row r="455" spans="1:24" s="21" customFormat="1" ht="11" x14ac:dyDescent="0.2">
      <c r="A455" s="18">
        <f t="shared" si="7"/>
        <v>453</v>
      </c>
      <c r="B455" s="18" t="s">
        <v>116</v>
      </c>
      <c r="C455" s="18" t="s">
        <v>1291</v>
      </c>
      <c r="D455" s="18">
        <v>1</v>
      </c>
      <c r="E455" s="18" t="s">
        <v>1070</v>
      </c>
      <c r="F455" s="18" t="s">
        <v>1103</v>
      </c>
      <c r="G455" s="18">
        <v>644</v>
      </c>
      <c r="H455" s="18">
        <v>614</v>
      </c>
      <c r="I455" s="18">
        <v>0</v>
      </c>
      <c r="J455" s="18">
        <v>5</v>
      </c>
      <c r="K455" s="18">
        <v>0</v>
      </c>
      <c r="L455" s="18">
        <v>0</v>
      </c>
      <c r="M455" s="18">
        <v>0</v>
      </c>
      <c r="N455" s="19" t="s">
        <v>2303</v>
      </c>
      <c r="O455" s="19" t="s">
        <v>2303</v>
      </c>
      <c r="P455" s="19" t="s">
        <v>2303</v>
      </c>
      <c r="Q455" s="18">
        <v>10</v>
      </c>
      <c r="R455" s="18">
        <v>0</v>
      </c>
      <c r="S455" s="18">
        <v>0</v>
      </c>
      <c r="T455" s="18">
        <v>0</v>
      </c>
      <c r="U455" s="18">
        <v>15</v>
      </c>
      <c r="V455" s="18">
        <v>0</v>
      </c>
      <c r="W455" s="18">
        <v>0</v>
      </c>
      <c r="X455" s="25">
        <v>0</v>
      </c>
    </row>
    <row r="456" spans="1:24" s="21" customFormat="1" ht="11" x14ac:dyDescent="0.2">
      <c r="A456" s="18">
        <f t="shared" si="7"/>
        <v>454</v>
      </c>
      <c r="B456" s="18" t="s">
        <v>814</v>
      </c>
      <c r="C456" s="18" t="s">
        <v>2002</v>
      </c>
      <c r="D456" s="18">
        <v>2</v>
      </c>
      <c r="E456" s="18" t="s">
        <v>1071</v>
      </c>
      <c r="F456" s="18" t="s">
        <v>1103</v>
      </c>
      <c r="G456" s="18">
        <v>643</v>
      </c>
      <c r="H456" s="18">
        <v>638</v>
      </c>
      <c r="I456" s="18">
        <v>0</v>
      </c>
      <c r="J456" s="18">
        <v>5</v>
      </c>
      <c r="K456" s="18">
        <v>0</v>
      </c>
      <c r="L456" s="18">
        <v>0</v>
      </c>
      <c r="M456" s="18">
        <v>0</v>
      </c>
      <c r="N456" s="19" t="s">
        <v>2303</v>
      </c>
      <c r="O456" s="19" t="s">
        <v>2303</v>
      </c>
      <c r="P456" s="19" t="s">
        <v>2303</v>
      </c>
      <c r="Q456" s="18">
        <v>0</v>
      </c>
      <c r="R456" s="18">
        <v>0</v>
      </c>
      <c r="S456" s="18">
        <v>0</v>
      </c>
      <c r="T456" s="18">
        <v>0</v>
      </c>
      <c r="U456" s="18">
        <v>0</v>
      </c>
      <c r="V456" s="18">
        <v>0</v>
      </c>
      <c r="W456" s="18">
        <v>0</v>
      </c>
      <c r="X456" s="25">
        <v>31</v>
      </c>
    </row>
    <row r="457" spans="1:24" s="21" customFormat="1" ht="11" x14ac:dyDescent="0.2">
      <c r="A457" s="18">
        <f t="shared" si="7"/>
        <v>455</v>
      </c>
      <c r="B457" s="18" t="s">
        <v>1062</v>
      </c>
      <c r="C457" s="18" t="s">
        <v>2172</v>
      </c>
      <c r="D457" s="18">
        <v>3</v>
      </c>
      <c r="E457" s="18" t="s">
        <v>1073</v>
      </c>
      <c r="F457" s="18" t="s">
        <v>1103</v>
      </c>
      <c r="G457" s="18">
        <v>643</v>
      </c>
      <c r="H457" s="18">
        <v>638</v>
      </c>
      <c r="I457" s="18">
        <v>0</v>
      </c>
      <c r="J457" s="18">
        <v>0</v>
      </c>
      <c r="K457" s="18">
        <v>0</v>
      </c>
      <c r="L457" s="18">
        <v>0</v>
      </c>
      <c r="M457" s="18">
        <v>0</v>
      </c>
      <c r="N457" s="19" t="s">
        <v>2303</v>
      </c>
      <c r="O457" s="19" t="s">
        <v>2303</v>
      </c>
      <c r="P457" s="19" t="s">
        <v>2303</v>
      </c>
      <c r="Q457" s="18">
        <v>5</v>
      </c>
      <c r="R457" s="18">
        <v>0</v>
      </c>
      <c r="S457" s="18">
        <v>0</v>
      </c>
      <c r="T457" s="18">
        <v>0</v>
      </c>
      <c r="U457" s="18">
        <v>0</v>
      </c>
      <c r="V457" s="18">
        <v>0</v>
      </c>
      <c r="W457" s="18">
        <v>0</v>
      </c>
      <c r="X457" s="25">
        <v>95</v>
      </c>
    </row>
    <row r="458" spans="1:24" s="21" customFormat="1" ht="11" x14ac:dyDescent="0.2">
      <c r="A458" s="18">
        <f t="shared" si="7"/>
        <v>456</v>
      </c>
      <c r="B458" s="18" t="s">
        <v>602</v>
      </c>
      <c r="C458" s="18" t="s">
        <v>1808</v>
      </c>
      <c r="D458" s="18">
        <v>2</v>
      </c>
      <c r="E458" s="18" t="s">
        <v>1071</v>
      </c>
      <c r="F458" s="18" t="s">
        <v>1103</v>
      </c>
      <c r="G458" s="18">
        <v>641</v>
      </c>
      <c r="H458" s="18">
        <v>611</v>
      </c>
      <c r="I458" s="18">
        <v>0</v>
      </c>
      <c r="J458" s="18">
        <v>5</v>
      </c>
      <c r="K458" s="18">
        <v>0</v>
      </c>
      <c r="L458" s="18">
        <v>0</v>
      </c>
      <c r="M458" s="18">
        <v>0</v>
      </c>
      <c r="N458" s="19" t="s">
        <v>2303</v>
      </c>
      <c r="O458" s="19" t="s">
        <v>2303</v>
      </c>
      <c r="P458" s="19" t="s">
        <v>2303</v>
      </c>
      <c r="Q458" s="18">
        <v>0</v>
      </c>
      <c r="R458" s="18">
        <v>0</v>
      </c>
      <c r="S458" s="18">
        <v>0</v>
      </c>
      <c r="T458" s="18">
        <v>0</v>
      </c>
      <c r="U458" s="18">
        <v>15</v>
      </c>
      <c r="V458" s="18">
        <v>10</v>
      </c>
      <c r="W458" s="18">
        <v>0</v>
      </c>
      <c r="X458" s="25">
        <v>4</v>
      </c>
    </row>
    <row r="459" spans="1:24" s="21" customFormat="1" ht="11" x14ac:dyDescent="0.2">
      <c r="A459" s="18">
        <f t="shared" si="7"/>
        <v>457</v>
      </c>
      <c r="B459" s="18" t="s">
        <v>974</v>
      </c>
      <c r="C459" s="18" t="s">
        <v>1196</v>
      </c>
      <c r="D459" s="18">
        <v>2</v>
      </c>
      <c r="E459" s="18" t="s">
        <v>1071</v>
      </c>
      <c r="F459" s="18" t="s">
        <v>1103</v>
      </c>
      <c r="G459" s="18">
        <v>639</v>
      </c>
      <c r="H459" s="18">
        <v>634</v>
      </c>
      <c r="I459" s="18">
        <v>0</v>
      </c>
      <c r="J459" s="18">
        <v>0</v>
      </c>
      <c r="K459" s="18">
        <v>0</v>
      </c>
      <c r="L459" s="18">
        <v>0</v>
      </c>
      <c r="M459" s="18">
        <v>0</v>
      </c>
      <c r="N459" s="19" t="s">
        <v>2303</v>
      </c>
      <c r="O459" s="19" t="s">
        <v>2303</v>
      </c>
      <c r="P459" s="19" t="s">
        <v>2303</v>
      </c>
      <c r="Q459" s="18">
        <v>5</v>
      </c>
      <c r="R459" s="18">
        <v>0</v>
      </c>
      <c r="S459" s="18">
        <v>0</v>
      </c>
      <c r="T459" s="18">
        <v>0</v>
      </c>
      <c r="U459" s="18">
        <v>0</v>
      </c>
      <c r="V459" s="18">
        <v>0</v>
      </c>
      <c r="W459" s="18">
        <v>0</v>
      </c>
      <c r="X459" s="25">
        <v>3</v>
      </c>
    </row>
    <row r="460" spans="1:24" s="21" customFormat="1" ht="11" x14ac:dyDescent="0.2">
      <c r="A460" s="18">
        <f t="shared" si="7"/>
        <v>458</v>
      </c>
      <c r="B460" s="18" t="s">
        <v>772</v>
      </c>
      <c r="C460" s="18" t="s">
        <v>1964</v>
      </c>
      <c r="D460" s="18">
        <v>1</v>
      </c>
      <c r="E460" s="18" t="s">
        <v>1070</v>
      </c>
      <c r="F460" s="18" t="s">
        <v>1103</v>
      </c>
      <c r="G460" s="18">
        <v>638</v>
      </c>
      <c r="H460" s="18">
        <v>633</v>
      </c>
      <c r="I460" s="18">
        <v>0</v>
      </c>
      <c r="J460" s="18">
        <v>5</v>
      </c>
      <c r="K460" s="18">
        <v>0</v>
      </c>
      <c r="L460" s="18">
        <v>0</v>
      </c>
      <c r="M460" s="18">
        <v>0</v>
      </c>
      <c r="N460" s="19" t="s">
        <v>2303</v>
      </c>
      <c r="O460" s="19" t="s">
        <v>2303</v>
      </c>
      <c r="P460" s="19" t="s">
        <v>2303</v>
      </c>
      <c r="Q460" s="18">
        <v>0</v>
      </c>
      <c r="R460" s="18">
        <v>0</v>
      </c>
      <c r="S460" s="18">
        <v>0</v>
      </c>
      <c r="T460" s="18">
        <v>0</v>
      </c>
      <c r="U460" s="18">
        <v>0</v>
      </c>
      <c r="V460" s="18">
        <v>0</v>
      </c>
      <c r="W460" s="18">
        <v>0</v>
      </c>
      <c r="X460" s="25">
        <v>2</v>
      </c>
    </row>
    <row r="461" spans="1:24" s="21" customFormat="1" ht="11" x14ac:dyDescent="0.2">
      <c r="A461" s="18">
        <f t="shared" si="7"/>
        <v>459</v>
      </c>
      <c r="B461" s="18" t="s">
        <v>545</v>
      </c>
      <c r="C461" s="18" t="s">
        <v>1737</v>
      </c>
      <c r="D461" s="18">
        <v>8</v>
      </c>
      <c r="E461" s="18" t="s">
        <v>1077</v>
      </c>
      <c r="F461" s="18" t="s">
        <v>1103</v>
      </c>
      <c r="G461" s="18">
        <v>637</v>
      </c>
      <c r="H461" s="18">
        <v>637</v>
      </c>
      <c r="I461" s="18">
        <v>0</v>
      </c>
      <c r="J461" s="18">
        <v>0</v>
      </c>
      <c r="K461" s="18">
        <v>0</v>
      </c>
      <c r="L461" s="18">
        <v>0</v>
      </c>
      <c r="M461" s="18">
        <v>0</v>
      </c>
      <c r="N461" s="19" t="s">
        <v>2303</v>
      </c>
      <c r="O461" s="19" t="s">
        <v>2303</v>
      </c>
      <c r="P461" s="19" t="s">
        <v>2303</v>
      </c>
      <c r="Q461" s="18">
        <v>0</v>
      </c>
      <c r="R461" s="18">
        <v>0</v>
      </c>
      <c r="S461" s="18">
        <v>0</v>
      </c>
      <c r="T461" s="18">
        <v>0</v>
      </c>
      <c r="U461" s="18">
        <v>0</v>
      </c>
      <c r="V461" s="18">
        <v>0</v>
      </c>
      <c r="W461" s="18">
        <v>0</v>
      </c>
      <c r="X461" s="25">
        <v>9</v>
      </c>
    </row>
    <row r="462" spans="1:24" s="21" customFormat="1" ht="11" x14ac:dyDescent="0.2">
      <c r="A462" s="18">
        <f t="shared" si="7"/>
        <v>460</v>
      </c>
      <c r="B462" s="18" t="s">
        <v>945</v>
      </c>
      <c r="C462" s="18" t="s">
        <v>2234</v>
      </c>
      <c r="D462" s="18">
        <v>6</v>
      </c>
      <c r="E462" s="18" t="s">
        <v>1076</v>
      </c>
      <c r="F462" s="18" t="s">
        <v>1103</v>
      </c>
      <c r="G462" s="18">
        <v>636</v>
      </c>
      <c r="H462" s="18">
        <v>616</v>
      </c>
      <c r="I462" s="18">
        <v>0</v>
      </c>
      <c r="J462" s="18">
        <v>5</v>
      </c>
      <c r="K462" s="18">
        <v>0</v>
      </c>
      <c r="L462" s="18">
        <v>0</v>
      </c>
      <c r="M462" s="18">
        <v>0</v>
      </c>
      <c r="N462" s="19" t="s">
        <v>2303</v>
      </c>
      <c r="O462" s="19" t="s">
        <v>2303</v>
      </c>
      <c r="P462" s="19" t="s">
        <v>2303</v>
      </c>
      <c r="Q462" s="18">
        <v>0</v>
      </c>
      <c r="R462" s="18">
        <v>0</v>
      </c>
      <c r="S462" s="18">
        <v>0</v>
      </c>
      <c r="T462" s="18">
        <v>0</v>
      </c>
      <c r="U462" s="18">
        <v>15</v>
      </c>
      <c r="V462" s="18">
        <v>0</v>
      </c>
      <c r="W462" s="18">
        <v>0</v>
      </c>
      <c r="X462" s="25">
        <v>4</v>
      </c>
    </row>
    <row r="463" spans="1:24" s="21" customFormat="1" ht="11" x14ac:dyDescent="0.2">
      <c r="A463" s="18">
        <f t="shared" si="7"/>
        <v>461</v>
      </c>
      <c r="B463" s="18" t="s">
        <v>973</v>
      </c>
      <c r="C463" s="18" t="s">
        <v>2104</v>
      </c>
      <c r="D463" s="18">
        <v>1</v>
      </c>
      <c r="E463" s="18" t="s">
        <v>1070</v>
      </c>
      <c r="F463" s="18" t="s">
        <v>1103</v>
      </c>
      <c r="G463" s="18">
        <v>635</v>
      </c>
      <c r="H463" s="18">
        <v>635</v>
      </c>
      <c r="I463" s="18">
        <v>0</v>
      </c>
      <c r="J463" s="18">
        <v>0</v>
      </c>
      <c r="K463" s="18">
        <v>0</v>
      </c>
      <c r="L463" s="18">
        <v>0</v>
      </c>
      <c r="M463" s="18">
        <v>0</v>
      </c>
      <c r="N463" s="19" t="s">
        <v>2303</v>
      </c>
      <c r="O463" s="19" t="s">
        <v>2303</v>
      </c>
      <c r="P463" s="19" t="s">
        <v>2303</v>
      </c>
      <c r="Q463" s="18">
        <v>0</v>
      </c>
      <c r="R463" s="18">
        <v>0</v>
      </c>
      <c r="S463" s="18">
        <v>0</v>
      </c>
      <c r="T463" s="18">
        <v>0</v>
      </c>
      <c r="U463" s="18">
        <v>0</v>
      </c>
      <c r="V463" s="18">
        <v>0</v>
      </c>
      <c r="W463" s="18">
        <v>0</v>
      </c>
      <c r="X463" s="25">
        <v>2</v>
      </c>
    </row>
    <row r="464" spans="1:24" s="21" customFormat="1" ht="11" x14ac:dyDescent="0.2">
      <c r="A464" s="18">
        <f t="shared" si="7"/>
        <v>462</v>
      </c>
      <c r="B464" s="18" t="s">
        <v>430</v>
      </c>
      <c r="C464" s="18" t="s">
        <v>1607</v>
      </c>
      <c r="D464" s="18">
        <v>6</v>
      </c>
      <c r="E464" s="18" t="s">
        <v>1076</v>
      </c>
      <c r="F464" s="18" t="s">
        <v>1103</v>
      </c>
      <c r="G464" s="18">
        <v>635</v>
      </c>
      <c r="H464" s="18">
        <v>615</v>
      </c>
      <c r="I464" s="18">
        <v>0</v>
      </c>
      <c r="J464" s="18">
        <v>5</v>
      </c>
      <c r="K464" s="18">
        <v>0</v>
      </c>
      <c r="L464" s="18">
        <v>0</v>
      </c>
      <c r="M464" s="18">
        <v>0</v>
      </c>
      <c r="N464" s="19" t="s">
        <v>2303</v>
      </c>
      <c r="O464" s="19" t="s">
        <v>2303</v>
      </c>
      <c r="P464" s="19" t="s">
        <v>2303</v>
      </c>
      <c r="Q464" s="18">
        <v>0</v>
      </c>
      <c r="R464" s="18">
        <v>0</v>
      </c>
      <c r="S464" s="18">
        <v>0</v>
      </c>
      <c r="T464" s="18">
        <v>0</v>
      </c>
      <c r="U464" s="18">
        <v>15</v>
      </c>
      <c r="V464" s="18">
        <v>0</v>
      </c>
      <c r="W464" s="18">
        <v>0</v>
      </c>
      <c r="X464" s="25">
        <v>0</v>
      </c>
    </row>
    <row r="465" spans="1:24" s="21" customFormat="1" ht="11" x14ac:dyDescent="0.2">
      <c r="A465" s="18">
        <f t="shared" si="7"/>
        <v>463</v>
      </c>
      <c r="B465" s="18" t="s">
        <v>336</v>
      </c>
      <c r="C465" s="18" t="s">
        <v>2047</v>
      </c>
      <c r="D465" s="18">
        <v>1</v>
      </c>
      <c r="E465" s="18" t="s">
        <v>1070</v>
      </c>
      <c r="F465" s="18" t="s">
        <v>1103</v>
      </c>
      <c r="G465" s="18">
        <v>635</v>
      </c>
      <c r="H465" s="18">
        <v>615</v>
      </c>
      <c r="I465" s="18">
        <v>0</v>
      </c>
      <c r="J465" s="18">
        <v>5</v>
      </c>
      <c r="K465" s="18">
        <v>0</v>
      </c>
      <c r="L465" s="18">
        <v>0</v>
      </c>
      <c r="M465" s="18">
        <v>0</v>
      </c>
      <c r="N465" s="19" t="s">
        <v>2303</v>
      </c>
      <c r="O465" s="19" t="s">
        <v>2303</v>
      </c>
      <c r="P465" s="19" t="s">
        <v>2303</v>
      </c>
      <c r="Q465" s="18">
        <v>0</v>
      </c>
      <c r="R465" s="18">
        <v>0</v>
      </c>
      <c r="S465" s="18">
        <v>0</v>
      </c>
      <c r="T465" s="18">
        <v>0</v>
      </c>
      <c r="U465" s="18">
        <v>15</v>
      </c>
      <c r="V465" s="18">
        <v>0</v>
      </c>
      <c r="W465" s="18">
        <v>0</v>
      </c>
      <c r="X465" s="25">
        <v>11</v>
      </c>
    </row>
    <row r="466" spans="1:24" s="21" customFormat="1" ht="11" x14ac:dyDescent="0.2">
      <c r="A466" s="18">
        <f t="shared" si="7"/>
        <v>464</v>
      </c>
      <c r="B466" s="18" t="s">
        <v>267</v>
      </c>
      <c r="C466" s="18" t="s">
        <v>1439</v>
      </c>
      <c r="D466" s="18">
        <v>6</v>
      </c>
      <c r="E466" s="18" t="s">
        <v>1076</v>
      </c>
      <c r="F466" s="18" t="s">
        <v>1103</v>
      </c>
      <c r="G466" s="18">
        <v>634</v>
      </c>
      <c r="H466" s="18">
        <v>629</v>
      </c>
      <c r="I466" s="18">
        <v>0</v>
      </c>
      <c r="J466" s="18">
        <v>5</v>
      </c>
      <c r="K466" s="18">
        <v>0</v>
      </c>
      <c r="L466" s="18">
        <v>0</v>
      </c>
      <c r="M466" s="18">
        <v>0</v>
      </c>
      <c r="N466" s="19" t="s">
        <v>2303</v>
      </c>
      <c r="O466" s="19" t="s">
        <v>2303</v>
      </c>
      <c r="P466" s="19" t="s">
        <v>2303</v>
      </c>
      <c r="Q466" s="18">
        <v>0</v>
      </c>
      <c r="R466" s="18">
        <v>0</v>
      </c>
      <c r="S466" s="18">
        <v>0</v>
      </c>
      <c r="T466" s="18">
        <v>0</v>
      </c>
      <c r="U466" s="18">
        <v>0</v>
      </c>
      <c r="V466" s="18">
        <v>0</v>
      </c>
      <c r="W466" s="18">
        <v>0</v>
      </c>
      <c r="X466" s="25">
        <v>5</v>
      </c>
    </row>
    <row r="467" spans="1:24" s="21" customFormat="1" ht="11" x14ac:dyDescent="0.2">
      <c r="A467" s="18">
        <f t="shared" si="7"/>
        <v>465</v>
      </c>
      <c r="B467" s="18" t="s">
        <v>440</v>
      </c>
      <c r="C467" s="18" t="s">
        <v>1618</v>
      </c>
      <c r="D467" s="18">
        <v>5</v>
      </c>
      <c r="E467" s="18" t="s">
        <v>1074</v>
      </c>
      <c r="F467" s="18" t="s">
        <v>1103</v>
      </c>
      <c r="G467" s="18">
        <v>634</v>
      </c>
      <c r="H467" s="18">
        <v>614</v>
      </c>
      <c r="I467" s="18">
        <v>0</v>
      </c>
      <c r="J467" s="18">
        <v>5</v>
      </c>
      <c r="K467" s="18">
        <v>0</v>
      </c>
      <c r="L467" s="18">
        <v>0</v>
      </c>
      <c r="M467" s="18">
        <v>0</v>
      </c>
      <c r="N467" s="19" t="s">
        <v>2303</v>
      </c>
      <c r="O467" s="19" t="s">
        <v>2303</v>
      </c>
      <c r="P467" s="19" t="s">
        <v>2303</v>
      </c>
      <c r="Q467" s="18">
        <v>0</v>
      </c>
      <c r="R467" s="18">
        <v>0</v>
      </c>
      <c r="S467" s="18">
        <v>0</v>
      </c>
      <c r="T467" s="18">
        <v>0</v>
      </c>
      <c r="U467" s="18">
        <v>15</v>
      </c>
      <c r="V467" s="18">
        <v>0</v>
      </c>
      <c r="W467" s="18">
        <v>0</v>
      </c>
      <c r="X467" s="25">
        <v>0</v>
      </c>
    </row>
    <row r="468" spans="1:24" s="21" customFormat="1" ht="11" x14ac:dyDescent="0.2">
      <c r="A468" s="18">
        <f t="shared" si="7"/>
        <v>466</v>
      </c>
      <c r="B468" s="18" t="s">
        <v>311</v>
      </c>
      <c r="C468" s="18" t="s">
        <v>1487</v>
      </c>
      <c r="D468" s="18">
        <v>5</v>
      </c>
      <c r="E468" s="18" t="s">
        <v>1074</v>
      </c>
      <c r="F468" s="18" t="s">
        <v>1103</v>
      </c>
      <c r="G468" s="18">
        <v>633</v>
      </c>
      <c r="H468" s="18">
        <v>628</v>
      </c>
      <c r="I468" s="18">
        <v>0</v>
      </c>
      <c r="J468" s="18">
        <v>5</v>
      </c>
      <c r="K468" s="18">
        <v>0</v>
      </c>
      <c r="L468" s="18">
        <v>0</v>
      </c>
      <c r="M468" s="18">
        <v>0</v>
      </c>
      <c r="N468" s="19" t="s">
        <v>2303</v>
      </c>
      <c r="O468" s="19" t="s">
        <v>2303</v>
      </c>
      <c r="P468" s="19" t="s">
        <v>2303</v>
      </c>
      <c r="Q468" s="18">
        <v>0</v>
      </c>
      <c r="R468" s="18">
        <v>0</v>
      </c>
      <c r="S468" s="18">
        <v>0</v>
      </c>
      <c r="T468" s="18">
        <v>0</v>
      </c>
      <c r="U468" s="18">
        <v>0</v>
      </c>
      <c r="V468" s="18">
        <v>0</v>
      </c>
      <c r="W468" s="18">
        <v>0</v>
      </c>
      <c r="X468" s="25">
        <v>23</v>
      </c>
    </row>
    <row r="469" spans="1:24" s="21" customFormat="1" ht="11" x14ac:dyDescent="0.2">
      <c r="A469" s="18">
        <f t="shared" si="7"/>
        <v>467</v>
      </c>
      <c r="B469" s="18" t="s">
        <v>951</v>
      </c>
      <c r="C469" s="18" t="s">
        <v>1973</v>
      </c>
      <c r="D469" s="18">
        <v>2</v>
      </c>
      <c r="E469" s="18" t="s">
        <v>1071</v>
      </c>
      <c r="F469" s="18" t="s">
        <v>1103</v>
      </c>
      <c r="G469" s="18">
        <v>632</v>
      </c>
      <c r="H469" s="18">
        <v>617</v>
      </c>
      <c r="I469" s="18">
        <v>0</v>
      </c>
      <c r="J469" s="18">
        <v>0</v>
      </c>
      <c r="K469" s="18">
        <v>0</v>
      </c>
      <c r="L469" s="18">
        <v>0</v>
      </c>
      <c r="M469" s="18">
        <v>0</v>
      </c>
      <c r="N469" s="19" t="s">
        <v>2303</v>
      </c>
      <c r="O469" s="19" t="s">
        <v>2303</v>
      </c>
      <c r="P469" s="19" t="s">
        <v>2303</v>
      </c>
      <c r="Q469" s="18">
        <v>0</v>
      </c>
      <c r="R469" s="18">
        <v>0</v>
      </c>
      <c r="S469" s="18">
        <v>0</v>
      </c>
      <c r="T469" s="18">
        <v>0</v>
      </c>
      <c r="U469" s="18">
        <v>15</v>
      </c>
      <c r="V469" s="18">
        <v>0</v>
      </c>
      <c r="W469" s="18">
        <v>0</v>
      </c>
      <c r="X469" s="25">
        <v>4</v>
      </c>
    </row>
    <row r="470" spans="1:24" s="21" customFormat="1" ht="11" x14ac:dyDescent="0.2">
      <c r="A470" s="18">
        <f t="shared" si="7"/>
        <v>468</v>
      </c>
      <c r="B470" s="18" t="s">
        <v>584</v>
      </c>
      <c r="C470" s="18" t="s">
        <v>1784</v>
      </c>
      <c r="D470" s="18">
        <v>4</v>
      </c>
      <c r="E470" s="18" t="s">
        <v>1072</v>
      </c>
      <c r="F470" s="18" t="s">
        <v>1103</v>
      </c>
      <c r="G470" s="18">
        <v>632</v>
      </c>
      <c r="H470" s="18">
        <v>607</v>
      </c>
      <c r="I470" s="18">
        <v>0</v>
      </c>
      <c r="J470" s="18">
        <v>5</v>
      </c>
      <c r="K470" s="18">
        <v>0</v>
      </c>
      <c r="L470" s="18">
        <v>0</v>
      </c>
      <c r="M470" s="18">
        <v>0</v>
      </c>
      <c r="N470" s="19" t="s">
        <v>2303</v>
      </c>
      <c r="O470" s="19" t="s">
        <v>2303</v>
      </c>
      <c r="P470" s="19" t="s">
        <v>2303</v>
      </c>
      <c r="Q470" s="18">
        <v>5</v>
      </c>
      <c r="R470" s="18">
        <v>0</v>
      </c>
      <c r="S470" s="18">
        <v>0</v>
      </c>
      <c r="T470" s="18">
        <v>0</v>
      </c>
      <c r="U470" s="18">
        <v>15</v>
      </c>
      <c r="V470" s="18">
        <v>0</v>
      </c>
      <c r="W470" s="18">
        <v>0</v>
      </c>
      <c r="X470" s="25">
        <v>0</v>
      </c>
    </row>
    <row r="471" spans="1:24" s="21" customFormat="1" ht="11" x14ac:dyDescent="0.2">
      <c r="A471" s="18">
        <f t="shared" si="7"/>
        <v>469</v>
      </c>
      <c r="B471" s="28" t="s">
        <v>650</v>
      </c>
      <c r="C471" s="28" t="s">
        <v>1875</v>
      </c>
      <c r="D471" s="28">
        <v>6</v>
      </c>
      <c r="E471" s="28" t="s">
        <v>1076</v>
      </c>
      <c r="F471" s="28" t="s">
        <v>1103</v>
      </c>
      <c r="G471" s="28">
        <v>631</v>
      </c>
      <c r="H471" s="28">
        <v>626</v>
      </c>
      <c r="I471" s="28">
        <v>0</v>
      </c>
      <c r="J471" s="28">
        <v>5</v>
      </c>
      <c r="K471" s="28">
        <v>0</v>
      </c>
      <c r="L471" s="28">
        <v>0</v>
      </c>
      <c r="M471" s="28">
        <v>0</v>
      </c>
      <c r="N471" s="19" t="s">
        <v>2303</v>
      </c>
      <c r="O471" s="19" t="s">
        <v>2303</v>
      </c>
      <c r="P471" s="19" t="s">
        <v>2303</v>
      </c>
      <c r="Q471" s="28">
        <v>0</v>
      </c>
      <c r="R471" s="28">
        <v>0</v>
      </c>
      <c r="S471" s="28">
        <v>0</v>
      </c>
      <c r="T471" s="28">
        <v>0</v>
      </c>
      <c r="U471" s="28">
        <v>0</v>
      </c>
      <c r="V471" s="28">
        <v>0</v>
      </c>
      <c r="W471" s="28">
        <v>0</v>
      </c>
      <c r="X471" s="28">
        <v>1</v>
      </c>
    </row>
    <row r="472" spans="1:24" s="21" customFormat="1" ht="11" x14ac:dyDescent="0.2">
      <c r="A472" s="18">
        <f t="shared" si="7"/>
        <v>470</v>
      </c>
      <c r="B472" s="18" t="s">
        <v>906</v>
      </c>
      <c r="C472" s="18" t="s">
        <v>2260</v>
      </c>
      <c r="D472" s="18">
        <v>7</v>
      </c>
      <c r="E472" s="18" t="s">
        <v>1075</v>
      </c>
      <c r="F472" s="18" t="s">
        <v>1103</v>
      </c>
      <c r="G472" s="18">
        <v>630</v>
      </c>
      <c r="H472" s="18">
        <v>615</v>
      </c>
      <c r="I472" s="18">
        <v>0</v>
      </c>
      <c r="J472" s="18">
        <v>5</v>
      </c>
      <c r="K472" s="18">
        <v>0</v>
      </c>
      <c r="L472" s="18">
        <v>0</v>
      </c>
      <c r="M472" s="18">
        <v>0</v>
      </c>
      <c r="N472" s="19" t="s">
        <v>2303</v>
      </c>
      <c r="O472" s="19" t="s">
        <v>2303</v>
      </c>
      <c r="P472" s="19" t="s">
        <v>2303</v>
      </c>
      <c r="Q472" s="18">
        <v>10</v>
      </c>
      <c r="R472" s="18">
        <v>0</v>
      </c>
      <c r="S472" s="18">
        <v>0</v>
      </c>
      <c r="T472" s="18">
        <v>0</v>
      </c>
      <c r="U472" s="18">
        <v>0</v>
      </c>
      <c r="V472" s="18">
        <v>0</v>
      </c>
      <c r="W472" s="18">
        <v>0</v>
      </c>
      <c r="X472" s="25">
        <v>0</v>
      </c>
    </row>
    <row r="473" spans="1:24" s="21" customFormat="1" ht="11" x14ac:dyDescent="0.2">
      <c r="A473" s="18">
        <f t="shared" si="7"/>
        <v>471</v>
      </c>
      <c r="B473" s="18" t="s">
        <v>856</v>
      </c>
      <c r="C473" s="18" t="s">
        <v>1970</v>
      </c>
      <c r="D473" s="18">
        <v>5</v>
      </c>
      <c r="E473" s="18" t="s">
        <v>1074</v>
      </c>
      <c r="F473" s="18" t="s">
        <v>1103</v>
      </c>
      <c r="G473" s="18">
        <v>630</v>
      </c>
      <c r="H473" s="18">
        <v>610</v>
      </c>
      <c r="I473" s="18">
        <v>0</v>
      </c>
      <c r="J473" s="18">
        <v>0</v>
      </c>
      <c r="K473" s="18">
        <v>0</v>
      </c>
      <c r="L473" s="18">
        <v>0</v>
      </c>
      <c r="M473" s="18">
        <v>0</v>
      </c>
      <c r="N473" s="19" t="s">
        <v>2303</v>
      </c>
      <c r="O473" s="19" t="s">
        <v>2303</v>
      </c>
      <c r="P473" s="19" t="s">
        <v>2303</v>
      </c>
      <c r="Q473" s="18">
        <v>5</v>
      </c>
      <c r="R473" s="18">
        <v>0</v>
      </c>
      <c r="S473" s="18">
        <v>0</v>
      </c>
      <c r="T473" s="18">
        <v>0</v>
      </c>
      <c r="U473" s="18">
        <v>15</v>
      </c>
      <c r="V473" s="18">
        <v>0</v>
      </c>
      <c r="W473" s="18">
        <v>0</v>
      </c>
      <c r="X473" s="25">
        <v>2</v>
      </c>
    </row>
    <row r="474" spans="1:24" s="21" customFormat="1" ht="11" x14ac:dyDescent="0.2">
      <c r="A474" s="18">
        <f t="shared" si="7"/>
        <v>472</v>
      </c>
      <c r="B474" s="18" t="s">
        <v>917</v>
      </c>
      <c r="C474" s="18" t="s">
        <v>2092</v>
      </c>
      <c r="D474" s="18">
        <v>1</v>
      </c>
      <c r="E474" s="18" t="s">
        <v>1070</v>
      </c>
      <c r="F474" s="18" t="s">
        <v>1103</v>
      </c>
      <c r="G474" s="18">
        <v>628</v>
      </c>
      <c r="H474" s="18">
        <v>608</v>
      </c>
      <c r="I474" s="18">
        <v>0</v>
      </c>
      <c r="J474" s="18">
        <v>5</v>
      </c>
      <c r="K474" s="18">
        <v>0</v>
      </c>
      <c r="L474" s="18">
        <v>0</v>
      </c>
      <c r="M474" s="18">
        <v>0</v>
      </c>
      <c r="N474" s="19" t="s">
        <v>2303</v>
      </c>
      <c r="O474" s="19" t="s">
        <v>2303</v>
      </c>
      <c r="P474" s="19" t="s">
        <v>2303</v>
      </c>
      <c r="Q474" s="18">
        <v>0</v>
      </c>
      <c r="R474" s="18">
        <v>0</v>
      </c>
      <c r="S474" s="18">
        <v>0</v>
      </c>
      <c r="T474" s="18">
        <v>0</v>
      </c>
      <c r="U474" s="18">
        <v>15</v>
      </c>
      <c r="V474" s="18">
        <v>0</v>
      </c>
      <c r="W474" s="18">
        <v>0</v>
      </c>
      <c r="X474" s="25">
        <v>38</v>
      </c>
    </row>
    <row r="475" spans="1:24" s="21" customFormat="1" ht="11" x14ac:dyDescent="0.2">
      <c r="A475" s="18">
        <f t="shared" si="7"/>
        <v>473</v>
      </c>
      <c r="B475" s="18" t="s">
        <v>742</v>
      </c>
      <c r="C475" s="18" t="s">
        <v>1958</v>
      </c>
      <c r="D475" s="18">
        <v>5</v>
      </c>
      <c r="E475" s="18" t="s">
        <v>1074</v>
      </c>
      <c r="F475" s="18" t="s">
        <v>1103</v>
      </c>
      <c r="G475" s="18">
        <v>628</v>
      </c>
      <c r="H475" s="18">
        <v>573</v>
      </c>
      <c r="I475" s="18">
        <v>50</v>
      </c>
      <c r="J475" s="18">
        <v>5</v>
      </c>
      <c r="K475" s="18">
        <v>0</v>
      </c>
      <c r="L475" s="18">
        <v>0</v>
      </c>
      <c r="M475" s="18">
        <v>0</v>
      </c>
      <c r="N475" s="19" t="s">
        <v>2303</v>
      </c>
      <c r="O475" s="19" t="s">
        <v>2303</v>
      </c>
      <c r="P475" s="19" t="s">
        <v>2303</v>
      </c>
      <c r="Q475" s="18">
        <v>0</v>
      </c>
      <c r="R475" s="18">
        <v>0</v>
      </c>
      <c r="S475" s="18">
        <v>0</v>
      </c>
      <c r="T475" s="18">
        <v>0</v>
      </c>
      <c r="U475" s="18">
        <v>0</v>
      </c>
      <c r="V475" s="18">
        <v>0</v>
      </c>
      <c r="W475" s="18">
        <v>0</v>
      </c>
      <c r="X475" s="25">
        <v>8</v>
      </c>
    </row>
    <row r="476" spans="1:24" s="21" customFormat="1" ht="11" x14ac:dyDescent="0.2">
      <c r="A476" s="18">
        <f t="shared" si="7"/>
        <v>474</v>
      </c>
      <c r="B476" s="18" t="s">
        <v>277</v>
      </c>
      <c r="C476" s="18" t="s">
        <v>1451</v>
      </c>
      <c r="D476" s="18">
        <v>3</v>
      </c>
      <c r="E476" s="18" t="s">
        <v>1073</v>
      </c>
      <c r="F476" s="18" t="s">
        <v>1103</v>
      </c>
      <c r="G476" s="18">
        <v>626</v>
      </c>
      <c r="H476" s="18">
        <v>621</v>
      </c>
      <c r="I476" s="18">
        <v>0</v>
      </c>
      <c r="J476" s="18">
        <v>5</v>
      </c>
      <c r="K476" s="18">
        <v>0</v>
      </c>
      <c r="L476" s="18">
        <v>0</v>
      </c>
      <c r="M476" s="18">
        <v>0</v>
      </c>
      <c r="N476" s="19" t="s">
        <v>2303</v>
      </c>
      <c r="O476" s="19" t="s">
        <v>2303</v>
      </c>
      <c r="P476" s="19" t="s">
        <v>2303</v>
      </c>
      <c r="Q476" s="18">
        <v>0</v>
      </c>
      <c r="R476" s="18">
        <v>0</v>
      </c>
      <c r="S476" s="18">
        <v>0</v>
      </c>
      <c r="T476" s="18">
        <v>0</v>
      </c>
      <c r="U476" s="18">
        <v>0</v>
      </c>
      <c r="V476" s="18">
        <v>0</v>
      </c>
      <c r="W476" s="18">
        <v>0</v>
      </c>
      <c r="X476" s="25">
        <v>0</v>
      </c>
    </row>
    <row r="477" spans="1:24" s="21" customFormat="1" ht="11" x14ac:dyDescent="0.2">
      <c r="A477" s="18">
        <f t="shared" si="7"/>
        <v>475</v>
      </c>
      <c r="B477" s="18" t="s">
        <v>827</v>
      </c>
      <c r="C477" s="18" t="s">
        <v>2057</v>
      </c>
      <c r="D477" s="18">
        <v>8</v>
      </c>
      <c r="E477" s="18" t="s">
        <v>1077</v>
      </c>
      <c r="F477" s="18" t="s">
        <v>1103</v>
      </c>
      <c r="G477" s="18">
        <v>626</v>
      </c>
      <c r="H477" s="18">
        <v>621</v>
      </c>
      <c r="I477" s="18">
        <v>0</v>
      </c>
      <c r="J477" s="18">
        <v>0</v>
      </c>
      <c r="K477" s="18">
        <v>0</v>
      </c>
      <c r="L477" s="18">
        <v>0</v>
      </c>
      <c r="M477" s="18">
        <v>0</v>
      </c>
      <c r="N477" s="19" t="s">
        <v>2303</v>
      </c>
      <c r="O477" s="19" t="s">
        <v>2303</v>
      </c>
      <c r="P477" s="19" t="s">
        <v>2303</v>
      </c>
      <c r="Q477" s="18">
        <v>5</v>
      </c>
      <c r="R477" s="18">
        <v>0</v>
      </c>
      <c r="S477" s="18">
        <v>0</v>
      </c>
      <c r="T477" s="18">
        <v>0</v>
      </c>
      <c r="U477" s="18">
        <v>0</v>
      </c>
      <c r="V477" s="18">
        <v>0</v>
      </c>
      <c r="W477" s="18">
        <v>0</v>
      </c>
      <c r="X477" s="25">
        <v>0</v>
      </c>
    </row>
    <row r="478" spans="1:24" s="21" customFormat="1" ht="11" x14ac:dyDescent="0.2">
      <c r="A478" s="18">
        <f t="shared" si="7"/>
        <v>476</v>
      </c>
      <c r="B478" s="18" t="s">
        <v>372</v>
      </c>
      <c r="C478" s="18" t="s">
        <v>1544</v>
      </c>
      <c r="D478" s="18">
        <v>3</v>
      </c>
      <c r="E478" s="18" t="s">
        <v>1073</v>
      </c>
      <c r="F478" s="18" t="s">
        <v>1103</v>
      </c>
      <c r="G478" s="18">
        <v>626</v>
      </c>
      <c r="H478" s="18">
        <v>606</v>
      </c>
      <c r="I478" s="18">
        <v>0</v>
      </c>
      <c r="J478" s="18">
        <v>5</v>
      </c>
      <c r="K478" s="18">
        <v>0</v>
      </c>
      <c r="L478" s="18">
        <v>0</v>
      </c>
      <c r="M478" s="18">
        <v>0</v>
      </c>
      <c r="N478" s="19" t="s">
        <v>2303</v>
      </c>
      <c r="O478" s="19" t="s">
        <v>2303</v>
      </c>
      <c r="P478" s="19" t="s">
        <v>2303</v>
      </c>
      <c r="Q478" s="18">
        <v>0</v>
      </c>
      <c r="R478" s="18">
        <v>0</v>
      </c>
      <c r="S478" s="18">
        <v>0</v>
      </c>
      <c r="T478" s="18">
        <v>0</v>
      </c>
      <c r="U478" s="18">
        <v>15</v>
      </c>
      <c r="V478" s="18">
        <v>0</v>
      </c>
      <c r="W478" s="18">
        <v>0</v>
      </c>
      <c r="X478" s="25">
        <v>2</v>
      </c>
    </row>
    <row r="479" spans="1:24" s="21" customFormat="1" ht="11" x14ac:dyDescent="0.2">
      <c r="A479" s="18">
        <f t="shared" si="7"/>
        <v>477</v>
      </c>
      <c r="B479" s="18" t="s">
        <v>424</v>
      </c>
      <c r="C479" s="18" t="s">
        <v>1600</v>
      </c>
      <c r="D479" s="18">
        <v>5</v>
      </c>
      <c r="E479" s="18" t="s">
        <v>1074</v>
      </c>
      <c r="F479" s="18" t="s">
        <v>1103</v>
      </c>
      <c r="G479" s="18">
        <v>625</v>
      </c>
      <c r="H479" s="18">
        <v>605</v>
      </c>
      <c r="I479" s="18">
        <v>0</v>
      </c>
      <c r="J479" s="18">
        <v>5</v>
      </c>
      <c r="K479" s="18">
        <v>0</v>
      </c>
      <c r="L479" s="18">
        <v>0</v>
      </c>
      <c r="M479" s="18">
        <v>0</v>
      </c>
      <c r="N479" s="19" t="s">
        <v>2303</v>
      </c>
      <c r="O479" s="19" t="s">
        <v>2303</v>
      </c>
      <c r="P479" s="19" t="s">
        <v>2303</v>
      </c>
      <c r="Q479" s="18">
        <v>0</v>
      </c>
      <c r="R479" s="18">
        <v>0</v>
      </c>
      <c r="S479" s="18">
        <v>0</v>
      </c>
      <c r="T479" s="18">
        <v>0</v>
      </c>
      <c r="U479" s="18">
        <v>15</v>
      </c>
      <c r="V479" s="18">
        <v>0</v>
      </c>
      <c r="W479" s="18">
        <v>0</v>
      </c>
      <c r="X479" s="25">
        <v>0</v>
      </c>
    </row>
    <row r="480" spans="1:24" s="21" customFormat="1" ht="11" x14ac:dyDescent="0.2">
      <c r="A480" s="18">
        <f t="shared" si="7"/>
        <v>478</v>
      </c>
      <c r="B480" s="18" t="s">
        <v>891</v>
      </c>
      <c r="C480" s="18" t="s">
        <v>2083</v>
      </c>
      <c r="D480" s="18">
        <v>1</v>
      </c>
      <c r="E480" s="18" t="s">
        <v>1070</v>
      </c>
      <c r="F480" s="18" t="s">
        <v>1103</v>
      </c>
      <c r="G480" s="18">
        <v>625</v>
      </c>
      <c r="H480" s="18">
        <v>605</v>
      </c>
      <c r="I480" s="18">
        <v>0</v>
      </c>
      <c r="J480" s="18">
        <v>5</v>
      </c>
      <c r="K480" s="18">
        <v>0</v>
      </c>
      <c r="L480" s="18">
        <v>0</v>
      </c>
      <c r="M480" s="18">
        <v>0</v>
      </c>
      <c r="N480" s="19" t="s">
        <v>2303</v>
      </c>
      <c r="O480" s="19" t="s">
        <v>2303</v>
      </c>
      <c r="P480" s="19" t="s">
        <v>2303</v>
      </c>
      <c r="Q480" s="18">
        <v>0</v>
      </c>
      <c r="R480" s="18">
        <v>0</v>
      </c>
      <c r="S480" s="18">
        <v>0</v>
      </c>
      <c r="T480" s="18">
        <v>0</v>
      </c>
      <c r="U480" s="18">
        <v>15</v>
      </c>
      <c r="V480" s="18">
        <v>0</v>
      </c>
      <c r="W480" s="18">
        <v>0</v>
      </c>
      <c r="X480" s="25">
        <v>0</v>
      </c>
    </row>
    <row r="481" spans="1:24" s="21" customFormat="1" ht="11" x14ac:dyDescent="0.2">
      <c r="A481" s="18">
        <f t="shared" si="7"/>
        <v>479</v>
      </c>
      <c r="B481" s="18" t="s">
        <v>807</v>
      </c>
      <c r="C481" s="18" t="s">
        <v>1863</v>
      </c>
      <c r="D481" s="18">
        <v>6</v>
      </c>
      <c r="E481" s="18" t="s">
        <v>1076</v>
      </c>
      <c r="F481" s="18" t="s">
        <v>1103</v>
      </c>
      <c r="G481" s="18">
        <v>624</v>
      </c>
      <c r="H481" s="18">
        <v>629</v>
      </c>
      <c r="I481" s="18">
        <v>0</v>
      </c>
      <c r="J481" s="18">
        <v>5</v>
      </c>
      <c r="K481" s="18">
        <v>0</v>
      </c>
      <c r="L481" s="18">
        <v>0</v>
      </c>
      <c r="M481" s="18">
        <v>0</v>
      </c>
      <c r="N481" s="19" t="s">
        <v>2303</v>
      </c>
      <c r="O481" s="19" t="s">
        <v>2303</v>
      </c>
      <c r="P481" s="19" t="s">
        <v>2303</v>
      </c>
      <c r="Q481" s="18">
        <v>0</v>
      </c>
      <c r="R481" s="18">
        <v>0</v>
      </c>
      <c r="S481" s="18">
        <v>0</v>
      </c>
      <c r="T481" s="18">
        <v>0</v>
      </c>
      <c r="U481" s="18">
        <v>0</v>
      </c>
      <c r="V481" s="18">
        <v>0</v>
      </c>
      <c r="W481" s="18">
        <v>10</v>
      </c>
      <c r="X481" s="25">
        <v>0</v>
      </c>
    </row>
    <row r="482" spans="1:24" s="21" customFormat="1" ht="11" x14ac:dyDescent="0.2">
      <c r="A482" s="18">
        <f t="shared" si="7"/>
        <v>480</v>
      </c>
      <c r="B482" s="18" t="s">
        <v>963</v>
      </c>
      <c r="C482" s="18" t="s">
        <v>2152</v>
      </c>
      <c r="D482" s="18">
        <v>2</v>
      </c>
      <c r="E482" s="18" t="s">
        <v>1071</v>
      </c>
      <c r="F482" s="18" t="s">
        <v>1103</v>
      </c>
      <c r="G482" s="18">
        <v>624</v>
      </c>
      <c r="H482" s="18">
        <v>614</v>
      </c>
      <c r="I482" s="18">
        <v>0</v>
      </c>
      <c r="J482" s="18">
        <v>0</v>
      </c>
      <c r="K482" s="18">
        <v>0</v>
      </c>
      <c r="L482" s="18">
        <v>0</v>
      </c>
      <c r="M482" s="18">
        <v>0</v>
      </c>
      <c r="N482" s="19" t="s">
        <v>2303</v>
      </c>
      <c r="O482" s="19" t="s">
        <v>2303</v>
      </c>
      <c r="P482" s="19" t="s">
        <v>2303</v>
      </c>
      <c r="Q482" s="18">
        <v>5</v>
      </c>
      <c r="R482" s="18">
        <v>0</v>
      </c>
      <c r="S482" s="18">
        <v>0</v>
      </c>
      <c r="T482" s="18">
        <v>0</v>
      </c>
      <c r="U482" s="18">
        <v>5</v>
      </c>
      <c r="V482" s="18">
        <v>0</v>
      </c>
      <c r="W482" s="18">
        <v>0</v>
      </c>
      <c r="X482" s="25">
        <v>4</v>
      </c>
    </row>
    <row r="483" spans="1:24" s="21" customFormat="1" ht="11" x14ac:dyDescent="0.2">
      <c r="A483" s="18">
        <f t="shared" si="7"/>
        <v>481</v>
      </c>
      <c r="B483" s="18" t="s">
        <v>1124</v>
      </c>
      <c r="C483" s="18" t="s">
        <v>2122</v>
      </c>
      <c r="D483" s="18">
        <v>1</v>
      </c>
      <c r="E483" s="18" t="s">
        <v>1070</v>
      </c>
      <c r="F483" s="18" t="s">
        <v>1103</v>
      </c>
      <c r="G483" s="18">
        <v>622</v>
      </c>
      <c r="H483" s="18">
        <v>602</v>
      </c>
      <c r="I483" s="18">
        <v>0</v>
      </c>
      <c r="J483" s="18">
        <v>0</v>
      </c>
      <c r="K483" s="18">
        <v>0</v>
      </c>
      <c r="L483" s="18">
        <v>0</v>
      </c>
      <c r="M483" s="18">
        <v>0</v>
      </c>
      <c r="N483" s="19" t="s">
        <v>2303</v>
      </c>
      <c r="O483" s="19" t="s">
        <v>2303</v>
      </c>
      <c r="P483" s="19" t="s">
        <v>2303</v>
      </c>
      <c r="Q483" s="18">
        <v>5</v>
      </c>
      <c r="R483" s="18">
        <v>0</v>
      </c>
      <c r="S483" s="18">
        <v>0</v>
      </c>
      <c r="T483" s="18">
        <v>0</v>
      </c>
      <c r="U483" s="18">
        <v>15</v>
      </c>
      <c r="V483" s="18">
        <v>0</v>
      </c>
      <c r="W483" s="18">
        <v>0</v>
      </c>
      <c r="X483" s="25">
        <v>39</v>
      </c>
    </row>
    <row r="484" spans="1:24" s="21" customFormat="1" ht="11" x14ac:dyDescent="0.2">
      <c r="A484" s="18">
        <f t="shared" si="7"/>
        <v>482</v>
      </c>
      <c r="B484" s="18" t="s">
        <v>534</v>
      </c>
      <c r="C484" s="18" t="s">
        <v>1724</v>
      </c>
      <c r="D484" s="18">
        <v>3</v>
      </c>
      <c r="E484" s="18" t="s">
        <v>1073</v>
      </c>
      <c r="F484" s="18" t="s">
        <v>1103</v>
      </c>
      <c r="G484" s="18">
        <v>620</v>
      </c>
      <c r="H484" s="18">
        <v>615</v>
      </c>
      <c r="I484" s="18">
        <v>0</v>
      </c>
      <c r="J484" s="18">
        <v>5</v>
      </c>
      <c r="K484" s="18">
        <v>0</v>
      </c>
      <c r="L484" s="18">
        <v>0</v>
      </c>
      <c r="M484" s="18">
        <v>0</v>
      </c>
      <c r="N484" s="19" t="s">
        <v>2303</v>
      </c>
      <c r="O484" s="19" t="s">
        <v>2303</v>
      </c>
      <c r="P484" s="19" t="s">
        <v>2303</v>
      </c>
      <c r="Q484" s="18">
        <v>0</v>
      </c>
      <c r="R484" s="18">
        <v>0</v>
      </c>
      <c r="S484" s="18">
        <v>0</v>
      </c>
      <c r="T484" s="18">
        <v>0</v>
      </c>
      <c r="U484" s="18">
        <v>0</v>
      </c>
      <c r="V484" s="18">
        <v>0</v>
      </c>
      <c r="W484" s="18">
        <v>0</v>
      </c>
      <c r="X484" s="25">
        <v>4</v>
      </c>
    </row>
    <row r="485" spans="1:24" s="21" customFormat="1" ht="11" x14ac:dyDescent="0.2">
      <c r="A485" s="18">
        <f t="shared" si="7"/>
        <v>483</v>
      </c>
      <c r="B485" s="18" t="s">
        <v>896</v>
      </c>
      <c r="C485" s="18" t="s">
        <v>2176</v>
      </c>
      <c r="D485" s="18">
        <v>4</v>
      </c>
      <c r="E485" s="18" t="s">
        <v>1072</v>
      </c>
      <c r="F485" s="18" t="s">
        <v>1103</v>
      </c>
      <c r="G485" s="18">
        <v>616</v>
      </c>
      <c r="H485" s="18">
        <v>596</v>
      </c>
      <c r="I485" s="18">
        <v>0</v>
      </c>
      <c r="J485" s="18">
        <v>5</v>
      </c>
      <c r="K485" s="18">
        <v>0</v>
      </c>
      <c r="L485" s="18">
        <v>0</v>
      </c>
      <c r="M485" s="18">
        <v>0</v>
      </c>
      <c r="N485" s="19" t="s">
        <v>2303</v>
      </c>
      <c r="O485" s="19" t="s">
        <v>2303</v>
      </c>
      <c r="P485" s="19" t="s">
        <v>2303</v>
      </c>
      <c r="Q485" s="18">
        <v>0</v>
      </c>
      <c r="R485" s="18">
        <v>0</v>
      </c>
      <c r="S485" s="18">
        <v>0</v>
      </c>
      <c r="T485" s="18">
        <v>0</v>
      </c>
      <c r="U485" s="18">
        <v>15</v>
      </c>
      <c r="V485" s="18">
        <v>0</v>
      </c>
      <c r="W485" s="18">
        <v>0</v>
      </c>
      <c r="X485" s="25">
        <v>0</v>
      </c>
    </row>
    <row r="486" spans="1:24" s="21" customFormat="1" ht="11" x14ac:dyDescent="0.2">
      <c r="A486" s="18">
        <f t="shared" si="7"/>
        <v>484</v>
      </c>
      <c r="B486" s="18" t="s">
        <v>339</v>
      </c>
      <c r="C486" s="18" t="s">
        <v>1968</v>
      </c>
      <c r="D486" s="18">
        <v>8</v>
      </c>
      <c r="E486" s="18" t="s">
        <v>1077</v>
      </c>
      <c r="F486" s="18" t="s">
        <v>1103</v>
      </c>
      <c r="G486" s="18">
        <v>615</v>
      </c>
      <c r="H486" s="18">
        <v>610</v>
      </c>
      <c r="I486" s="18">
        <v>0</v>
      </c>
      <c r="J486" s="18">
        <v>5</v>
      </c>
      <c r="K486" s="18">
        <v>0</v>
      </c>
      <c r="L486" s="18">
        <v>0</v>
      </c>
      <c r="M486" s="18">
        <v>0</v>
      </c>
      <c r="N486" s="19" t="s">
        <v>2303</v>
      </c>
      <c r="O486" s="19" t="s">
        <v>2303</v>
      </c>
      <c r="P486" s="19" t="s">
        <v>2303</v>
      </c>
      <c r="Q486" s="18">
        <v>0</v>
      </c>
      <c r="R486" s="18">
        <v>0</v>
      </c>
      <c r="S486" s="18">
        <v>0</v>
      </c>
      <c r="T486" s="18">
        <v>0</v>
      </c>
      <c r="U486" s="18">
        <v>0</v>
      </c>
      <c r="V486" s="18">
        <v>0</v>
      </c>
      <c r="W486" s="18">
        <v>0</v>
      </c>
      <c r="X486" s="25">
        <v>3</v>
      </c>
    </row>
    <row r="487" spans="1:24" s="21" customFormat="1" ht="11" x14ac:dyDescent="0.2">
      <c r="A487" s="18">
        <f t="shared" si="7"/>
        <v>485</v>
      </c>
      <c r="B487" s="18" t="s">
        <v>997</v>
      </c>
      <c r="C487" s="18" t="s">
        <v>2108</v>
      </c>
      <c r="D487" s="18">
        <v>1</v>
      </c>
      <c r="E487" s="18" t="s">
        <v>1070</v>
      </c>
      <c r="F487" s="18" t="s">
        <v>1103</v>
      </c>
      <c r="G487" s="18">
        <v>615</v>
      </c>
      <c r="H487" s="18">
        <v>600</v>
      </c>
      <c r="I487" s="18">
        <v>0</v>
      </c>
      <c r="J487" s="18">
        <v>0</v>
      </c>
      <c r="K487" s="18">
        <v>0</v>
      </c>
      <c r="L487" s="18">
        <v>0</v>
      </c>
      <c r="M487" s="18">
        <v>0</v>
      </c>
      <c r="N487" s="19" t="s">
        <v>2303</v>
      </c>
      <c r="O487" s="19" t="s">
        <v>2303</v>
      </c>
      <c r="P487" s="19" t="s">
        <v>2303</v>
      </c>
      <c r="Q487" s="18">
        <v>0</v>
      </c>
      <c r="R487" s="18">
        <v>0</v>
      </c>
      <c r="S487" s="18">
        <v>0</v>
      </c>
      <c r="T487" s="18">
        <v>0</v>
      </c>
      <c r="U487" s="18">
        <v>15</v>
      </c>
      <c r="V487" s="18">
        <v>0</v>
      </c>
      <c r="W487" s="18">
        <v>0</v>
      </c>
      <c r="X487" s="25">
        <v>5</v>
      </c>
    </row>
    <row r="488" spans="1:24" s="21" customFormat="1" ht="11" x14ac:dyDescent="0.2">
      <c r="A488" s="18">
        <f t="shared" si="7"/>
        <v>486</v>
      </c>
      <c r="B488" s="18" t="s">
        <v>578</v>
      </c>
      <c r="C488" s="18" t="s">
        <v>1778</v>
      </c>
      <c r="D488" s="18">
        <v>3</v>
      </c>
      <c r="E488" s="18" t="s">
        <v>1073</v>
      </c>
      <c r="F488" s="18" t="s">
        <v>1103</v>
      </c>
      <c r="G488" s="18">
        <v>612</v>
      </c>
      <c r="H488" s="18">
        <v>607</v>
      </c>
      <c r="I488" s="18">
        <v>0</v>
      </c>
      <c r="J488" s="18">
        <v>5</v>
      </c>
      <c r="K488" s="18">
        <v>0</v>
      </c>
      <c r="L488" s="18">
        <v>0</v>
      </c>
      <c r="M488" s="18">
        <v>0</v>
      </c>
      <c r="N488" s="19" t="s">
        <v>2303</v>
      </c>
      <c r="O488" s="19" t="s">
        <v>2303</v>
      </c>
      <c r="P488" s="19" t="s">
        <v>2303</v>
      </c>
      <c r="Q488" s="18">
        <v>0</v>
      </c>
      <c r="R488" s="18">
        <v>0</v>
      </c>
      <c r="S488" s="18">
        <v>0</v>
      </c>
      <c r="T488" s="18">
        <v>0</v>
      </c>
      <c r="U488" s="18">
        <v>0</v>
      </c>
      <c r="V488" s="18">
        <v>0</v>
      </c>
      <c r="W488" s="18">
        <v>0</v>
      </c>
      <c r="X488" s="25">
        <v>1</v>
      </c>
    </row>
    <row r="489" spans="1:24" s="21" customFormat="1" ht="11" x14ac:dyDescent="0.2">
      <c r="A489" s="18">
        <f t="shared" si="7"/>
        <v>487</v>
      </c>
      <c r="B489" s="18" t="s">
        <v>223</v>
      </c>
      <c r="C489" s="18" t="s">
        <v>1396</v>
      </c>
      <c r="D489" s="18">
        <v>5</v>
      </c>
      <c r="E489" s="18" t="s">
        <v>1074</v>
      </c>
      <c r="F489" s="18" t="s">
        <v>1103</v>
      </c>
      <c r="G489" s="18">
        <v>611</v>
      </c>
      <c r="H489" s="18">
        <v>591</v>
      </c>
      <c r="I489" s="18">
        <v>0</v>
      </c>
      <c r="J489" s="18">
        <v>5</v>
      </c>
      <c r="K489" s="18">
        <v>0</v>
      </c>
      <c r="L489" s="18">
        <v>0</v>
      </c>
      <c r="M489" s="18">
        <v>0</v>
      </c>
      <c r="N489" s="19" t="s">
        <v>2303</v>
      </c>
      <c r="O489" s="19" t="s">
        <v>2303</v>
      </c>
      <c r="P489" s="19" t="s">
        <v>2303</v>
      </c>
      <c r="Q489" s="18">
        <v>0</v>
      </c>
      <c r="R489" s="18">
        <v>0</v>
      </c>
      <c r="S489" s="18">
        <v>0</v>
      </c>
      <c r="T489" s="18">
        <v>0</v>
      </c>
      <c r="U489" s="18">
        <v>15</v>
      </c>
      <c r="V489" s="18">
        <v>0</v>
      </c>
      <c r="W489" s="18">
        <v>0</v>
      </c>
      <c r="X489" s="25">
        <v>0</v>
      </c>
    </row>
    <row r="490" spans="1:24" s="21" customFormat="1" ht="11" x14ac:dyDescent="0.2">
      <c r="A490" s="18">
        <f t="shared" si="7"/>
        <v>488</v>
      </c>
      <c r="B490" s="18" t="s">
        <v>991</v>
      </c>
      <c r="C490" s="18" t="s">
        <v>2149</v>
      </c>
      <c r="D490" s="18">
        <v>2</v>
      </c>
      <c r="E490" s="18" t="s">
        <v>1071</v>
      </c>
      <c r="F490" s="18" t="s">
        <v>1103</v>
      </c>
      <c r="G490" s="18">
        <v>609</v>
      </c>
      <c r="H490" s="18">
        <v>594</v>
      </c>
      <c r="I490" s="18">
        <v>0</v>
      </c>
      <c r="J490" s="18">
        <v>0</v>
      </c>
      <c r="K490" s="18">
        <v>0</v>
      </c>
      <c r="L490" s="18">
        <v>0</v>
      </c>
      <c r="M490" s="18">
        <v>0</v>
      </c>
      <c r="N490" s="19" t="s">
        <v>2303</v>
      </c>
      <c r="O490" s="19" t="s">
        <v>2303</v>
      </c>
      <c r="P490" s="19" t="s">
        <v>2303</v>
      </c>
      <c r="Q490" s="18">
        <v>0</v>
      </c>
      <c r="R490" s="18">
        <v>0</v>
      </c>
      <c r="S490" s="18">
        <v>0</v>
      </c>
      <c r="T490" s="18">
        <v>0</v>
      </c>
      <c r="U490" s="18">
        <v>15</v>
      </c>
      <c r="V490" s="18">
        <v>0</v>
      </c>
      <c r="W490" s="18">
        <v>0</v>
      </c>
      <c r="X490" s="25">
        <v>7</v>
      </c>
    </row>
    <row r="491" spans="1:24" s="21" customFormat="1" ht="11" x14ac:dyDescent="0.2">
      <c r="A491" s="18">
        <f t="shared" si="7"/>
        <v>489</v>
      </c>
      <c r="B491" s="18" t="s">
        <v>871</v>
      </c>
      <c r="C491" s="18" t="s">
        <v>2139</v>
      </c>
      <c r="D491" s="18">
        <v>2</v>
      </c>
      <c r="E491" s="18" t="s">
        <v>1071</v>
      </c>
      <c r="F491" s="18" t="s">
        <v>1103</v>
      </c>
      <c r="G491" s="18">
        <v>607</v>
      </c>
      <c r="H491" s="18">
        <v>592</v>
      </c>
      <c r="I491" s="18">
        <v>0</v>
      </c>
      <c r="J491" s="18">
        <v>0</v>
      </c>
      <c r="K491" s="18">
        <v>0</v>
      </c>
      <c r="L491" s="18">
        <v>0</v>
      </c>
      <c r="M491" s="18">
        <v>0</v>
      </c>
      <c r="N491" s="19" t="s">
        <v>2303</v>
      </c>
      <c r="O491" s="19" t="s">
        <v>2303</v>
      </c>
      <c r="P491" s="19" t="s">
        <v>2303</v>
      </c>
      <c r="Q491" s="18">
        <v>0</v>
      </c>
      <c r="R491" s="18">
        <v>0</v>
      </c>
      <c r="S491" s="18">
        <v>0</v>
      </c>
      <c r="T491" s="18">
        <v>0</v>
      </c>
      <c r="U491" s="18">
        <v>15</v>
      </c>
      <c r="V491" s="18">
        <v>0</v>
      </c>
      <c r="W491" s="18">
        <v>0</v>
      </c>
      <c r="X491" s="25">
        <v>0</v>
      </c>
    </row>
    <row r="492" spans="1:24" s="21" customFormat="1" ht="11" x14ac:dyDescent="0.2">
      <c r="A492" s="18">
        <f t="shared" si="7"/>
        <v>490</v>
      </c>
      <c r="B492" s="18" t="s">
        <v>444</v>
      </c>
      <c r="C492" s="18" t="s">
        <v>1622</v>
      </c>
      <c r="D492" s="18">
        <v>5</v>
      </c>
      <c r="E492" s="18" t="s">
        <v>1074</v>
      </c>
      <c r="F492" s="18" t="s">
        <v>1103</v>
      </c>
      <c r="G492" s="18">
        <v>606</v>
      </c>
      <c r="H492" s="18">
        <v>606</v>
      </c>
      <c r="I492" s="18">
        <v>0</v>
      </c>
      <c r="J492" s="18">
        <v>0</v>
      </c>
      <c r="K492" s="18">
        <v>0</v>
      </c>
      <c r="L492" s="18">
        <v>0</v>
      </c>
      <c r="M492" s="18">
        <v>0</v>
      </c>
      <c r="N492" s="19" t="s">
        <v>2303</v>
      </c>
      <c r="O492" s="19" t="s">
        <v>2303</v>
      </c>
      <c r="P492" s="19" t="s">
        <v>2303</v>
      </c>
      <c r="Q492" s="18">
        <v>0</v>
      </c>
      <c r="R492" s="18">
        <v>0</v>
      </c>
      <c r="S492" s="18">
        <v>0</v>
      </c>
      <c r="T492" s="18">
        <v>0</v>
      </c>
      <c r="U492" s="18">
        <v>0</v>
      </c>
      <c r="V492" s="18">
        <v>0</v>
      </c>
      <c r="W492" s="18">
        <v>0</v>
      </c>
      <c r="X492" s="25">
        <v>0</v>
      </c>
    </row>
    <row r="493" spans="1:24" s="21" customFormat="1" ht="11" x14ac:dyDescent="0.2">
      <c r="A493" s="18">
        <f t="shared" si="7"/>
        <v>491</v>
      </c>
      <c r="B493" s="18" t="s">
        <v>938</v>
      </c>
      <c r="C493" s="18" t="s">
        <v>2147</v>
      </c>
      <c r="D493" s="18">
        <v>2</v>
      </c>
      <c r="E493" s="18" t="s">
        <v>1071</v>
      </c>
      <c r="F493" s="18" t="s">
        <v>1103</v>
      </c>
      <c r="G493" s="18">
        <v>606</v>
      </c>
      <c r="H493" s="18">
        <v>591</v>
      </c>
      <c r="I493" s="18">
        <v>0</v>
      </c>
      <c r="J493" s="18">
        <v>0</v>
      </c>
      <c r="K493" s="18">
        <v>0</v>
      </c>
      <c r="L493" s="18">
        <v>0</v>
      </c>
      <c r="M493" s="18">
        <v>0</v>
      </c>
      <c r="N493" s="19" t="s">
        <v>2303</v>
      </c>
      <c r="O493" s="19" t="s">
        <v>2303</v>
      </c>
      <c r="P493" s="19" t="s">
        <v>2303</v>
      </c>
      <c r="Q493" s="18">
        <v>0</v>
      </c>
      <c r="R493" s="18">
        <v>0</v>
      </c>
      <c r="S493" s="18">
        <v>0</v>
      </c>
      <c r="T493" s="18">
        <v>0</v>
      </c>
      <c r="U493" s="18">
        <v>15</v>
      </c>
      <c r="V493" s="18">
        <v>0</v>
      </c>
      <c r="W493" s="18">
        <v>0</v>
      </c>
      <c r="X493" s="25">
        <v>29</v>
      </c>
    </row>
    <row r="494" spans="1:24" s="21" customFormat="1" ht="11" x14ac:dyDescent="0.2">
      <c r="A494" s="18">
        <f t="shared" si="7"/>
        <v>492</v>
      </c>
      <c r="B494" s="18" t="s">
        <v>142</v>
      </c>
      <c r="C494" s="18" t="s">
        <v>1314</v>
      </c>
      <c r="D494" s="18">
        <v>6</v>
      </c>
      <c r="E494" s="18" t="s">
        <v>1076</v>
      </c>
      <c r="F494" s="18" t="s">
        <v>1103</v>
      </c>
      <c r="G494" s="18">
        <v>605</v>
      </c>
      <c r="H494" s="18">
        <v>600</v>
      </c>
      <c r="I494" s="18">
        <v>0</v>
      </c>
      <c r="J494" s="18">
        <v>5</v>
      </c>
      <c r="K494" s="18">
        <v>0</v>
      </c>
      <c r="L494" s="18">
        <v>0</v>
      </c>
      <c r="M494" s="18">
        <v>0</v>
      </c>
      <c r="N494" s="19" t="s">
        <v>2303</v>
      </c>
      <c r="O494" s="19" t="s">
        <v>2303</v>
      </c>
      <c r="P494" s="19" t="s">
        <v>2303</v>
      </c>
      <c r="Q494" s="18">
        <v>0</v>
      </c>
      <c r="R494" s="18">
        <v>0</v>
      </c>
      <c r="S494" s="18">
        <v>0</v>
      </c>
      <c r="T494" s="18">
        <v>0</v>
      </c>
      <c r="U494" s="18">
        <v>0</v>
      </c>
      <c r="V494" s="18">
        <v>0</v>
      </c>
      <c r="W494" s="18">
        <v>0</v>
      </c>
      <c r="X494" s="25">
        <v>2</v>
      </c>
    </row>
    <row r="495" spans="1:24" s="21" customFormat="1" ht="11" x14ac:dyDescent="0.2">
      <c r="A495" s="18">
        <f t="shared" si="7"/>
        <v>493</v>
      </c>
      <c r="B495" s="18" t="s">
        <v>1131</v>
      </c>
      <c r="C495" s="18" t="s">
        <v>1141</v>
      </c>
      <c r="D495" s="18">
        <v>6</v>
      </c>
      <c r="E495" s="18" t="s">
        <v>1076</v>
      </c>
      <c r="F495" s="18" t="s">
        <v>1103</v>
      </c>
      <c r="G495" s="18">
        <v>605</v>
      </c>
      <c r="H495" s="18">
        <v>585</v>
      </c>
      <c r="I495" s="18">
        <v>0</v>
      </c>
      <c r="J495" s="18">
        <v>0</v>
      </c>
      <c r="K495" s="18">
        <v>0</v>
      </c>
      <c r="L495" s="18">
        <v>0</v>
      </c>
      <c r="M495" s="18">
        <v>0</v>
      </c>
      <c r="N495" s="19" t="s">
        <v>2303</v>
      </c>
      <c r="O495" s="19" t="s">
        <v>2303</v>
      </c>
      <c r="P495" s="19" t="s">
        <v>2303</v>
      </c>
      <c r="Q495" s="18">
        <v>5</v>
      </c>
      <c r="R495" s="18">
        <v>0</v>
      </c>
      <c r="S495" s="18">
        <v>0</v>
      </c>
      <c r="T495" s="18">
        <v>0</v>
      </c>
      <c r="U495" s="18">
        <v>15</v>
      </c>
      <c r="V495" s="18">
        <v>0</v>
      </c>
      <c r="W495" s="18">
        <v>0</v>
      </c>
      <c r="X495" s="25">
        <v>1</v>
      </c>
    </row>
    <row r="496" spans="1:24" s="21" customFormat="1" ht="11" x14ac:dyDescent="0.2">
      <c r="A496" s="18">
        <f t="shared" si="7"/>
        <v>494</v>
      </c>
      <c r="B496" s="18" t="s">
        <v>964</v>
      </c>
      <c r="C496" s="18" t="s">
        <v>2242</v>
      </c>
      <c r="D496" s="18">
        <v>6</v>
      </c>
      <c r="E496" s="18" t="s">
        <v>1076</v>
      </c>
      <c r="F496" s="18" t="s">
        <v>1103</v>
      </c>
      <c r="G496" s="18">
        <v>605</v>
      </c>
      <c r="H496" s="18">
        <v>580</v>
      </c>
      <c r="I496" s="18">
        <v>0</v>
      </c>
      <c r="J496" s="18">
        <v>0</v>
      </c>
      <c r="K496" s="18">
        <v>0</v>
      </c>
      <c r="L496" s="18">
        <v>0</v>
      </c>
      <c r="M496" s="18">
        <v>0</v>
      </c>
      <c r="N496" s="19" t="s">
        <v>2303</v>
      </c>
      <c r="O496" s="19" t="s">
        <v>2303</v>
      </c>
      <c r="P496" s="19" t="s">
        <v>2303</v>
      </c>
      <c r="Q496" s="18">
        <v>10</v>
      </c>
      <c r="R496" s="18">
        <v>0</v>
      </c>
      <c r="S496" s="18">
        <v>5</v>
      </c>
      <c r="T496" s="18">
        <v>10</v>
      </c>
      <c r="U496" s="18">
        <v>0</v>
      </c>
      <c r="V496" s="18">
        <v>0</v>
      </c>
      <c r="W496" s="18">
        <v>0</v>
      </c>
      <c r="X496" s="25">
        <v>0</v>
      </c>
    </row>
    <row r="497" spans="1:24" s="21" customFormat="1" ht="11" x14ac:dyDescent="0.2">
      <c r="A497" s="18">
        <f t="shared" si="7"/>
        <v>495</v>
      </c>
      <c r="B497" s="18" t="s">
        <v>1060</v>
      </c>
      <c r="C497" s="18" t="s">
        <v>2222</v>
      </c>
      <c r="D497" s="18">
        <v>5</v>
      </c>
      <c r="E497" s="18" t="s">
        <v>1074</v>
      </c>
      <c r="F497" s="18" t="s">
        <v>1103</v>
      </c>
      <c r="G497" s="18">
        <v>604</v>
      </c>
      <c r="H497" s="18">
        <v>604</v>
      </c>
      <c r="I497" s="18">
        <v>0</v>
      </c>
      <c r="J497" s="18">
        <v>0</v>
      </c>
      <c r="K497" s="18">
        <v>0</v>
      </c>
      <c r="L497" s="18">
        <v>0</v>
      </c>
      <c r="M497" s="18">
        <v>0</v>
      </c>
      <c r="N497" s="19" t="s">
        <v>2303</v>
      </c>
      <c r="O497" s="19" t="s">
        <v>2303</v>
      </c>
      <c r="P497" s="19" t="s">
        <v>2303</v>
      </c>
      <c r="Q497" s="18">
        <v>0</v>
      </c>
      <c r="R497" s="18">
        <v>0</v>
      </c>
      <c r="S497" s="18">
        <v>0</v>
      </c>
      <c r="T497" s="18">
        <v>0</v>
      </c>
      <c r="U497" s="18">
        <v>0</v>
      </c>
      <c r="V497" s="18">
        <v>0</v>
      </c>
      <c r="W497" s="18">
        <v>0</v>
      </c>
      <c r="X497" s="25">
        <v>35</v>
      </c>
    </row>
    <row r="498" spans="1:24" s="21" customFormat="1" ht="11" x14ac:dyDescent="0.2">
      <c r="A498" s="18">
        <f t="shared" si="7"/>
        <v>496</v>
      </c>
      <c r="B498" s="18" t="s">
        <v>960</v>
      </c>
      <c r="C498" s="18" t="s">
        <v>2096</v>
      </c>
      <c r="D498" s="18">
        <v>1</v>
      </c>
      <c r="E498" s="18" t="s">
        <v>1070</v>
      </c>
      <c r="F498" s="18" t="s">
        <v>1103</v>
      </c>
      <c r="G498" s="18">
        <v>604</v>
      </c>
      <c r="H498" s="18">
        <v>589</v>
      </c>
      <c r="I498" s="18">
        <v>0</v>
      </c>
      <c r="J498" s="18">
        <v>0</v>
      </c>
      <c r="K498" s="18">
        <v>0</v>
      </c>
      <c r="L498" s="18">
        <v>0</v>
      </c>
      <c r="M498" s="18">
        <v>0</v>
      </c>
      <c r="N498" s="19" t="s">
        <v>2303</v>
      </c>
      <c r="O498" s="19" t="s">
        <v>2303</v>
      </c>
      <c r="P498" s="19" t="s">
        <v>2303</v>
      </c>
      <c r="Q498" s="18">
        <v>0</v>
      </c>
      <c r="R498" s="18">
        <v>0</v>
      </c>
      <c r="S498" s="18">
        <v>0</v>
      </c>
      <c r="T498" s="18">
        <v>0</v>
      </c>
      <c r="U498" s="18">
        <v>15</v>
      </c>
      <c r="V498" s="18">
        <v>0</v>
      </c>
      <c r="W498" s="18">
        <v>0</v>
      </c>
      <c r="X498" s="25">
        <v>32</v>
      </c>
    </row>
    <row r="499" spans="1:24" s="21" customFormat="1" ht="11" x14ac:dyDescent="0.2">
      <c r="A499" s="18">
        <f t="shared" si="7"/>
        <v>497</v>
      </c>
      <c r="B499" s="18" t="s">
        <v>870</v>
      </c>
      <c r="C499" s="18" t="s">
        <v>1975</v>
      </c>
      <c r="D499" s="18">
        <v>4</v>
      </c>
      <c r="E499" s="18" t="s">
        <v>1072</v>
      </c>
      <c r="F499" s="18" t="s">
        <v>1103</v>
      </c>
      <c r="G499" s="18">
        <v>603</v>
      </c>
      <c r="H499" s="18">
        <v>598</v>
      </c>
      <c r="I499" s="18">
        <v>0</v>
      </c>
      <c r="J499" s="18">
        <v>5</v>
      </c>
      <c r="K499" s="18">
        <v>0</v>
      </c>
      <c r="L499" s="18">
        <v>0</v>
      </c>
      <c r="M499" s="18">
        <v>0</v>
      </c>
      <c r="N499" s="19" t="s">
        <v>2303</v>
      </c>
      <c r="O499" s="19" t="s">
        <v>2303</v>
      </c>
      <c r="P499" s="19" t="s">
        <v>2303</v>
      </c>
      <c r="Q499" s="18">
        <v>0</v>
      </c>
      <c r="R499" s="18">
        <v>0</v>
      </c>
      <c r="S499" s="18">
        <v>0</v>
      </c>
      <c r="T499" s="18">
        <v>0</v>
      </c>
      <c r="U499" s="18">
        <v>0</v>
      </c>
      <c r="V499" s="18">
        <v>0</v>
      </c>
      <c r="W499" s="18">
        <v>0</v>
      </c>
      <c r="X499" s="25">
        <v>15</v>
      </c>
    </row>
    <row r="500" spans="1:24" s="21" customFormat="1" ht="11" x14ac:dyDescent="0.2">
      <c r="A500" s="18">
        <f t="shared" si="7"/>
        <v>498</v>
      </c>
      <c r="B500" s="18" t="s">
        <v>792</v>
      </c>
      <c r="C500" s="18" t="s">
        <v>2034</v>
      </c>
      <c r="D500" s="18">
        <v>5</v>
      </c>
      <c r="E500" s="18" t="s">
        <v>1074</v>
      </c>
      <c r="F500" s="18" t="s">
        <v>1103</v>
      </c>
      <c r="G500" s="18">
        <v>600</v>
      </c>
      <c r="H500" s="18">
        <v>580</v>
      </c>
      <c r="I500" s="18">
        <v>0</v>
      </c>
      <c r="J500" s="18">
        <v>5</v>
      </c>
      <c r="K500" s="18">
        <v>0</v>
      </c>
      <c r="L500" s="18">
        <v>0</v>
      </c>
      <c r="M500" s="18">
        <v>0</v>
      </c>
      <c r="N500" s="19" t="s">
        <v>2303</v>
      </c>
      <c r="O500" s="19" t="s">
        <v>2303</v>
      </c>
      <c r="P500" s="19" t="s">
        <v>2303</v>
      </c>
      <c r="Q500" s="18">
        <v>0</v>
      </c>
      <c r="R500" s="18">
        <v>0</v>
      </c>
      <c r="S500" s="18">
        <v>0</v>
      </c>
      <c r="T500" s="18">
        <v>0</v>
      </c>
      <c r="U500" s="18">
        <v>15</v>
      </c>
      <c r="V500" s="18">
        <v>0</v>
      </c>
      <c r="W500" s="18">
        <v>0</v>
      </c>
      <c r="X500" s="25">
        <v>0</v>
      </c>
    </row>
    <row r="501" spans="1:24" s="21" customFormat="1" ht="11" x14ac:dyDescent="0.2">
      <c r="A501" s="18">
        <f t="shared" si="7"/>
        <v>499</v>
      </c>
      <c r="B501" s="18" t="s">
        <v>406</v>
      </c>
      <c r="C501" s="18" t="s">
        <v>1582</v>
      </c>
      <c r="D501" s="18">
        <v>8</v>
      </c>
      <c r="E501" s="18" t="s">
        <v>1077</v>
      </c>
      <c r="F501" s="18" t="s">
        <v>1103</v>
      </c>
      <c r="G501" s="18">
        <v>599</v>
      </c>
      <c r="H501" s="18">
        <v>599</v>
      </c>
      <c r="I501" s="18">
        <v>0</v>
      </c>
      <c r="J501" s="18">
        <v>0</v>
      </c>
      <c r="K501" s="18">
        <v>0</v>
      </c>
      <c r="L501" s="18">
        <v>0</v>
      </c>
      <c r="M501" s="18">
        <v>0</v>
      </c>
      <c r="N501" s="19" t="s">
        <v>2303</v>
      </c>
      <c r="O501" s="19" t="s">
        <v>2303</v>
      </c>
      <c r="P501" s="19" t="s">
        <v>2303</v>
      </c>
      <c r="Q501" s="18">
        <v>0</v>
      </c>
      <c r="R501" s="18">
        <v>0</v>
      </c>
      <c r="S501" s="18">
        <v>0</v>
      </c>
      <c r="T501" s="18">
        <v>0</v>
      </c>
      <c r="U501" s="18">
        <v>0</v>
      </c>
      <c r="V501" s="18">
        <v>0</v>
      </c>
      <c r="W501" s="18">
        <v>0</v>
      </c>
      <c r="X501" s="25">
        <v>9</v>
      </c>
    </row>
    <row r="502" spans="1:24" s="21" customFormat="1" ht="11" x14ac:dyDescent="0.2">
      <c r="A502" s="18">
        <f t="shared" si="7"/>
        <v>500</v>
      </c>
      <c r="B502" s="18" t="s">
        <v>838</v>
      </c>
      <c r="C502" s="18" t="s">
        <v>2053</v>
      </c>
      <c r="D502" s="18">
        <v>8</v>
      </c>
      <c r="E502" s="18" t="s">
        <v>1077</v>
      </c>
      <c r="F502" s="18" t="s">
        <v>1103</v>
      </c>
      <c r="G502" s="18">
        <v>599</v>
      </c>
      <c r="H502" s="18">
        <v>594</v>
      </c>
      <c r="I502" s="18">
        <v>0</v>
      </c>
      <c r="J502" s="18">
        <v>5</v>
      </c>
      <c r="K502" s="18">
        <v>0</v>
      </c>
      <c r="L502" s="18">
        <v>0</v>
      </c>
      <c r="M502" s="18">
        <v>0</v>
      </c>
      <c r="N502" s="19" t="s">
        <v>2303</v>
      </c>
      <c r="O502" s="19" t="s">
        <v>2303</v>
      </c>
      <c r="P502" s="19" t="s">
        <v>2303</v>
      </c>
      <c r="Q502" s="18">
        <v>0</v>
      </c>
      <c r="R502" s="18">
        <v>0</v>
      </c>
      <c r="S502" s="18">
        <v>0</v>
      </c>
      <c r="T502" s="18">
        <v>0</v>
      </c>
      <c r="U502" s="18">
        <v>0</v>
      </c>
      <c r="V502" s="18">
        <v>0</v>
      </c>
      <c r="W502" s="18">
        <v>0</v>
      </c>
      <c r="X502" s="25">
        <v>0</v>
      </c>
    </row>
    <row r="503" spans="1:24" s="21" customFormat="1" ht="11" x14ac:dyDescent="0.2">
      <c r="A503" s="18">
        <f t="shared" si="7"/>
        <v>501</v>
      </c>
      <c r="B503" s="18" t="s">
        <v>862</v>
      </c>
      <c r="C503" s="18" t="s">
        <v>2038</v>
      </c>
      <c r="D503" s="18">
        <v>1</v>
      </c>
      <c r="E503" s="18" t="s">
        <v>1070</v>
      </c>
      <c r="F503" s="18" t="s">
        <v>1103</v>
      </c>
      <c r="G503" s="18">
        <v>598</v>
      </c>
      <c r="H503" s="18">
        <v>593</v>
      </c>
      <c r="I503" s="18">
        <v>0</v>
      </c>
      <c r="J503" s="18">
        <v>0</v>
      </c>
      <c r="K503" s="18">
        <v>0</v>
      </c>
      <c r="L503" s="18">
        <v>0</v>
      </c>
      <c r="M503" s="18">
        <v>0</v>
      </c>
      <c r="N503" s="19" t="s">
        <v>2303</v>
      </c>
      <c r="O503" s="19" t="s">
        <v>2303</v>
      </c>
      <c r="P503" s="19" t="s">
        <v>2303</v>
      </c>
      <c r="Q503" s="18">
        <v>0</v>
      </c>
      <c r="R503" s="18">
        <v>0</v>
      </c>
      <c r="S503" s="18">
        <v>0</v>
      </c>
      <c r="T503" s="18">
        <v>0</v>
      </c>
      <c r="U503" s="18">
        <v>5</v>
      </c>
      <c r="V503" s="18">
        <v>0</v>
      </c>
      <c r="W503" s="18">
        <v>0</v>
      </c>
      <c r="X503" s="25">
        <v>0</v>
      </c>
    </row>
    <row r="504" spans="1:24" s="21" customFormat="1" ht="11" x14ac:dyDescent="0.2">
      <c r="A504" s="18">
        <f t="shared" si="7"/>
        <v>502</v>
      </c>
      <c r="B504" s="18" t="s">
        <v>662</v>
      </c>
      <c r="C504" s="18" t="s">
        <v>1887</v>
      </c>
      <c r="D504" s="18">
        <v>5</v>
      </c>
      <c r="E504" s="18" t="s">
        <v>1074</v>
      </c>
      <c r="F504" s="18" t="s">
        <v>1103</v>
      </c>
      <c r="G504" s="18">
        <v>598</v>
      </c>
      <c r="H504" s="18">
        <v>583</v>
      </c>
      <c r="I504" s="18">
        <v>0</v>
      </c>
      <c r="J504" s="18">
        <v>0</v>
      </c>
      <c r="K504" s="18">
        <v>0</v>
      </c>
      <c r="L504" s="18">
        <v>0</v>
      </c>
      <c r="M504" s="18">
        <v>0</v>
      </c>
      <c r="N504" s="19" t="s">
        <v>2303</v>
      </c>
      <c r="O504" s="19" t="s">
        <v>2303</v>
      </c>
      <c r="P504" s="19" t="s">
        <v>2303</v>
      </c>
      <c r="Q504" s="18">
        <v>0</v>
      </c>
      <c r="R504" s="18">
        <v>0</v>
      </c>
      <c r="S504" s="18">
        <v>0</v>
      </c>
      <c r="T504" s="18">
        <v>0</v>
      </c>
      <c r="U504" s="18">
        <v>15</v>
      </c>
      <c r="V504" s="18">
        <v>0</v>
      </c>
      <c r="W504" s="18">
        <v>0</v>
      </c>
      <c r="X504" s="25">
        <v>0</v>
      </c>
    </row>
    <row r="505" spans="1:24" s="21" customFormat="1" ht="11" x14ac:dyDescent="0.2">
      <c r="A505" s="18">
        <f t="shared" si="7"/>
        <v>503</v>
      </c>
      <c r="B505" s="18" t="s">
        <v>1061</v>
      </c>
      <c r="C505" s="18" t="s">
        <v>2119</v>
      </c>
      <c r="D505" s="18">
        <v>1</v>
      </c>
      <c r="E505" s="18" t="s">
        <v>1070</v>
      </c>
      <c r="F505" s="18" t="s">
        <v>1103</v>
      </c>
      <c r="G505" s="18">
        <v>597</v>
      </c>
      <c r="H505" s="18">
        <v>597</v>
      </c>
      <c r="I505" s="18">
        <v>0</v>
      </c>
      <c r="J505" s="18">
        <v>0</v>
      </c>
      <c r="K505" s="18">
        <v>0</v>
      </c>
      <c r="L505" s="18">
        <v>0</v>
      </c>
      <c r="M505" s="18">
        <v>0</v>
      </c>
      <c r="N505" s="19" t="s">
        <v>2303</v>
      </c>
      <c r="O505" s="19" t="s">
        <v>2303</v>
      </c>
      <c r="P505" s="19" t="s">
        <v>2303</v>
      </c>
      <c r="Q505" s="18">
        <v>0</v>
      </c>
      <c r="R505" s="18">
        <v>0</v>
      </c>
      <c r="S505" s="18">
        <v>0</v>
      </c>
      <c r="T505" s="18">
        <v>0</v>
      </c>
      <c r="U505" s="18">
        <v>0</v>
      </c>
      <c r="V505" s="18">
        <v>0</v>
      </c>
      <c r="W505" s="18">
        <v>0</v>
      </c>
      <c r="X505" s="25">
        <v>5</v>
      </c>
    </row>
    <row r="506" spans="1:24" s="21" customFormat="1" ht="11" x14ac:dyDescent="0.2">
      <c r="A506" s="18">
        <f t="shared" si="7"/>
        <v>504</v>
      </c>
      <c r="B506" s="18" t="s">
        <v>358</v>
      </c>
      <c r="C506" s="18" t="s">
        <v>1529</v>
      </c>
      <c r="D506" s="18">
        <v>5</v>
      </c>
      <c r="E506" s="18" t="s">
        <v>1074</v>
      </c>
      <c r="F506" s="18" t="s">
        <v>1103</v>
      </c>
      <c r="G506" s="18">
        <v>595</v>
      </c>
      <c r="H506" s="18">
        <v>595</v>
      </c>
      <c r="I506" s="18">
        <v>0</v>
      </c>
      <c r="J506" s="18">
        <v>0</v>
      </c>
      <c r="K506" s="18">
        <v>0</v>
      </c>
      <c r="L506" s="18">
        <v>0</v>
      </c>
      <c r="M506" s="18">
        <v>0</v>
      </c>
      <c r="N506" s="19" t="s">
        <v>2303</v>
      </c>
      <c r="O506" s="19" t="s">
        <v>2303</v>
      </c>
      <c r="P506" s="19" t="s">
        <v>2303</v>
      </c>
      <c r="Q506" s="18">
        <v>0</v>
      </c>
      <c r="R506" s="18">
        <v>0</v>
      </c>
      <c r="S506" s="18">
        <v>0</v>
      </c>
      <c r="T506" s="18">
        <v>0</v>
      </c>
      <c r="U506" s="18">
        <v>0</v>
      </c>
      <c r="V506" s="18">
        <v>0</v>
      </c>
      <c r="W506" s="18">
        <v>0</v>
      </c>
      <c r="X506" s="25">
        <v>5</v>
      </c>
    </row>
    <row r="507" spans="1:24" s="21" customFormat="1" ht="11" x14ac:dyDescent="0.2">
      <c r="A507" s="18">
        <f t="shared" si="7"/>
        <v>505</v>
      </c>
      <c r="B507" s="18" t="s">
        <v>750</v>
      </c>
      <c r="C507" s="18" t="s">
        <v>2006</v>
      </c>
      <c r="D507" s="18">
        <v>8</v>
      </c>
      <c r="E507" s="18" t="s">
        <v>1077</v>
      </c>
      <c r="F507" s="18" t="s">
        <v>1103</v>
      </c>
      <c r="G507" s="18">
        <v>595</v>
      </c>
      <c r="H507" s="18">
        <v>585</v>
      </c>
      <c r="I507" s="18">
        <v>0</v>
      </c>
      <c r="J507" s="18">
        <v>0</v>
      </c>
      <c r="K507" s="18">
        <v>0</v>
      </c>
      <c r="L507" s="18">
        <v>0</v>
      </c>
      <c r="M507" s="18">
        <v>0</v>
      </c>
      <c r="N507" s="19" t="s">
        <v>2303</v>
      </c>
      <c r="O507" s="19" t="s">
        <v>2303</v>
      </c>
      <c r="P507" s="19" t="s">
        <v>2303</v>
      </c>
      <c r="Q507" s="18">
        <v>0</v>
      </c>
      <c r="R507" s="18">
        <v>0</v>
      </c>
      <c r="S507" s="18">
        <v>0</v>
      </c>
      <c r="T507" s="18">
        <v>0</v>
      </c>
      <c r="U507" s="18">
        <v>0</v>
      </c>
      <c r="V507" s="18">
        <v>10</v>
      </c>
      <c r="W507" s="18">
        <v>0</v>
      </c>
      <c r="X507" s="25">
        <v>0</v>
      </c>
    </row>
    <row r="508" spans="1:24" s="21" customFormat="1" ht="11" x14ac:dyDescent="0.2">
      <c r="A508" s="18">
        <f t="shared" si="7"/>
        <v>506</v>
      </c>
      <c r="B508" s="18" t="s">
        <v>1058</v>
      </c>
      <c r="C508" s="18" t="s">
        <v>1156</v>
      </c>
      <c r="D508" s="18">
        <v>4</v>
      </c>
      <c r="E508" s="18" t="s">
        <v>1072</v>
      </c>
      <c r="F508" s="18" t="s">
        <v>1103</v>
      </c>
      <c r="G508" s="18">
        <v>594</v>
      </c>
      <c r="H508" s="18">
        <v>579</v>
      </c>
      <c r="I508" s="18">
        <v>0</v>
      </c>
      <c r="J508" s="18">
        <v>0</v>
      </c>
      <c r="K508" s="18">
        <v>0</v>
      </c>
      <c r="L508" s="18">
        <v>0</v>
      </c>
      <c r="M508" s="18">
        <v>0</v>
      </c>
      <c r="N508" s="19" t="s">
        <v>2303</v>
      </c>
      <c r="O508" s="19" t="s">
        <v>2303</v>
      </c>
      <c r="P508" s="19" t="s">
        <v>2303</v>
      </c>
      <c r="Q508" s="18">
        <v>0</v>
      </c>
      <c r="R508" s="18">
        <v>0</v>
      </c>
      <c r="S508" s="18">
        <v>0</v>
      </c>
      <c r="T508" s="18">
        <v>0</v>
      </c>
      <c r="U508" s="18">
        <v>15</v>
      </c>
      <c r="V508" s="18">
        <v>0</v>
      </c>
      <c r="W508" s="18">
        <v>0</v>
      </c>
      <c r="X508" s="25">
        <v>1</v>
      </c>
    </row>
    <row r="509" spans="1:24" s="21" customFormat="1" ht="11" x14ac:dyDescent="0.2">
      <c r="A509" s="18">
        <f t="shared" si="7"/>
        <v>507</v>
      </c>
      <c r="B509" s="18" t="s">
        <v>471</v>
      </c>
      <c r="C509" s="18" t="s">
        <v>1651</v>
      </c>
      <c r="D509" s="18">
        <v>2</v>
      </c>
      <c r="E509" s="18" t="s">
        <v>1071</v>
      </c>
      <c r="F509" s="18" t="s">
        <v>1103</v>
      </c>
      <c r="G509" s="18">
        <v>590</v>
      </c>
      <c r="H509" s="18">
        <v>590</v>
      </c>
      <c r="I509" s="18">
        <v>0</v>
      </c>
      <c r="J509" s="18">
        <v>0</v>
      </c>
      <c r="K509" s="18">
        <v>0</v>
      </c>
      <c r="L509" s="18">
        <v>0</v>
      </c>
      <c r="M509" s="18">
        <v>0</v>
      </c>
      <c r="N509" s="19" t="s">
        <v>2303</v>
      </c>
      <c r="O509" s="19" t="s">
        <v>2303</v>
      </c>
      <c r="P509" s="19" t="s">
        <v>2303</v>
      </c>
      <c r="Q509" s="18">
        <v>0</v>
      </c>
      <c r="R509" s="18">
        <v>0</v>
      </c>
      <c r="S509" s="18">
        <v>0</v>
      </c>
      <c r="T509" s="18">
        <v>0</v>
      </c>
      <c r="U509" s="18">
        <v>0</v>
      </c>
      <c r="V509" s="18">
        <v>0</v>
      </c>
      <c r="W509" s="18">
        <v>0</v>
      </c>
      <c r="X509" s="25">
        <v>0</v>
      </c>
    </row>
    <row r="510" spans="1:24" s="21" customFormat="1" ht="11" x14ac:dyDescent="0.2">
      <c r="A510" s="18">
        <f t="shared" si="7"/>
        <v>508</v>
      </c>
      <c r="B510" s="18" t="s">
        <v>1133</v>
      </c>
      <c r="C510" s="18" t="s">
        <v>2173</v>
      </c>
      <c r="D510" s="18">
        <v>2</v>
      </c>
      <c r="E510" s="18" t="s">
        <v>1071</v>
      </c>
      <c r="F510" s="18" t="s">
        <v>1103</v>
      </c>
      <c r="G510" s="18">
        <v>590</v>
      </c>
      <c r="H510" s="18">
        <v>590</v>
      </c>
      <c r="I510" s="18">
        <v>0</v>
      </c>
      <c r="J510" s="18">
        <v>0</v>
      </c>
      <c r="K510" s="18">
        <v>0</v>
      </c>
      <c r="L510" s="18">
        <v>0</v>
      </c>
      <c r="M510" s="18">
        <v>0</v>
      </c>
      <c r="N510" s="19" t="s">
        <v>2303</v>
      </c>
      <c r="O510" s="19" t="s">
        <v>2303</v>
      </c>
      <c r="P510" s="19" t="s">
        <v>2303</v>
      </c>
      <c r="Q510" s="18">
        <v>0</v>
      </c>
      <c r="R510" s="18">
        <v>0</v>
      </c>
      <c r="S510" s="18">
        <v>0</v>
      </c>
      <c r="T510" s="18">
        <v>0</v>
      </c>
      <c r="U510" s="18">
        <v>0</v>
      </c>
      <c r="V510" s="18">
        <v>0</v>
      </c>
      <c r="W510" s="18">
        <v>0</v>
      </c>
      <c r="X510" s="25">
        <v>4</v>
      </c>
    </row>
    <row r="511" spans="1:24" s="21" customFormat="1" ht="11" x14ac:dyDescent="0.2">
      <c r="A511" s="18">
        <f t="shared" si="7"/>
        <v>509</v>
      </c>
      <c r="B511" s="18" t="s">
        <v>378</v>
      </c>
      <c r="C511" s="18" t="s">
        <v>1552</v>
      </c>
      <c r="D511" s="18">
        <v>1</v>
      </c>
      <c r="E511" s="18" t="s">
        <v>1070</v>
      </c>
      <c r="F511" s="18" t="s">
        <v>1103</v>
      </c>
      <c r="G511" s="18">
        <v>590</v>
      </c>
      <c r="H511" s="18">
        <v>570</v>
      </c>
      <c r="I511" s="18">
        <v>0</v>
      </c>
      <c r="J511" s="18">
        <v>5</v>
      </c>
      <c r="K511" s="18">
        <v>0</v>
      </c>
      <c r="L511" s="18">
        <v>0</v>
      </c>
      <c r="M511" s="18">
        <v>0</v>
      </c>
      <c r="N511" s="19" t="s">
        <v>2303</v>
      </c>
      <c r="O511" s="19" t="s">
        <v>2303</v>
      </c>
      <c r="P511" s="19" t="s">
        <v>2303</v>
      </c>
      <c r="Q511" s="18">
        <v>0</v>
      </c>
      <c r="R511" s="18">
        <v>0</v>
      </c>
      <c r="S511" s="18">
        <v>0</v>
      </c>
      <c r="T511" s="18">
        <v>0</v>
      </c>
      <c r="U511" s="18">
        <v>15</v>
      </c>
      <c r="V511" s="18">
        <v>0</v>
      </c>
      <c r="W511" s="18">
        <v>0</v>
      </c>
      <c r="X511" s="25">
        <v>0</v>
      </c>
    </row>
    <row r="512" spans="1:24" s="21" customFormat="1" ht="11" x14ac:dyDescent="0.2">
      <c r="A512" s="18">
        <f t="shared" si="7"/>
        <v>510</v>
      </c>
      <c r="B512" s="18" t="s">
        <v>859</v>
      </c>
      <c r="C512" s="18" t="s">
        <v>2059</v>
      </c>
      <c r="D512" s="18">
        <v>5</v>
      </c>
      <c r="E512" s="18" t="s">
        <v>1074</v>
      </c>
      <c r="F512" s="18" t="s">
        <v>1103</v>
      </c>
      <c r="G512" s="18">
        <v>589</v>
      </c>
      <c r="H512" s="18">
        <v>564</v>
      </c>
      <c r="I512" s="18">
        <v>0</v>
      </c>
      <c r="J512" s="18">
        <v>5</v>
      </c>
      <c r="K512" s="18">
        <v>0</v>
      </c>
      <c r="L512" s="18">
        <v>0</v>
      </c>
      <c r="M512" s="18">
        <v>0</v>
      </c>
      <c r="N512" s="19" t="s">
        <v>2303</v>
      </c>
      <c r="O512" s="19" t="s">
        <v>2303</v>
      </c>
      <c r="P512" s="19" t="s">
        <v>2303</v>
      </c>
      <c r="Q512" s="18">
        <v>5</v>
      </c>
      <c r="R512" s="18">
        <v>0</v>
      </c>
      <c r="S512" s="18">
        <v>0</v>
      </c>
      <c r="T512" s="18">
        <v>0</v>
      </c>
      <c r="U512" s="18">
        <v>15</v>
      </c>
      <c r="V512" s="18">
        <v>0</v>
      </c>
      <c r="W512" s="18">
        <v>0</v>
      </c>
      <c r="X512" s="25">
        <v>0</v>
      </c>
    </row>
    <row r="513" spans="1:24" s="21" customFormat="1" ht="11" x14ac:dyDescent="0.2">
      <c r="A513" s="18">
        <f t="shared" si="7"/>
        <v>511</v>
      </c>
      <c r="B513" s="18" t="s">
        <v>698</v>
      </c>
      <c r="C513" s="18" t="s">
        <v>1942</v>
      </c>
      <c r="D513" s="18">
        <v>2</v>
      </c>
      <c r="E513" s="18" t="s">
        <v>1071</v>
      </c>
      <c r="F513" s="18" t="s">
        <v>1103</v>
      </c>
      <c r="G513" s="18">
        <v>586</v>
      </c>
      <c r="H513" s="18">
        <v>566</v>
      </c>
      <c r="I513" s="18">
        <v>0</v>
      </c>
      <c r="J513" s="18">
        <v>0</v>
      </c>
      <c r="K513" s="18">
        <v>0</v>
      </c>
      <c r="L513" s="18">
        <v>0</v>
      </c>
      <c r="M513" s="18">
        <v>0</v>
      </c>
      <c r="N513" s="19" t="s">
        <v>2303</v>
      </c>
      <c r="O513" s="19" t="s">
        <v>2303</v>
      </c>
      <c r="P513" s="19" t="s">
        <v>2303</v>
      </c>
      <c r="Q513" s="18">
        <v>5</v>
      </c>
      <c r="R513" s="18">
        <v>0</v>
      </c>
      <c r="S513" s="18">
        <v>0</v>
      </c>
      <c r="T513" s="18">
        <v>0</v>
      </c>
      <c r="U513" s="18">
        <v>15</v>
      </c>
      <c r="V513" s="18">
        <v>0</v>
      </c>
      <c r="W513" s="18">
        <v>0</v>
      </c>
      <c r="X513" s="25">
        <v>4</v>
      </c>
    </row>
    <row r="514" spans="1:24" s="21" customFormat="1" ht="11" x14ac:dyDescent="0.2">
      <c r="A514" s="18">
        <f t="shared" si="7"/>
        <v>512</v>
      </c>
      <c r="B514" s="18" t="s">
        <v>434</v>
      </c>
      <c r="C514" s="18" t="s">
        <v>1612</v>
      </c>
      <c r="D514" s="18">
        <v>5</v>
      </c>
      <c r="E514" s="18" t="s">
        <v>1074</v>
      </c>
      <c r="F514" s="18" t="s">
        <v>1103</v>
      </c>
      <c r="G514" s="18">
        <v>583</v>
      </c>
      <c r="H514" s="18">
        <v>578</v>
      </c>
      <c r="I514" s="18">
        <v>0</v>
      </c>
      <c r="J514" s="18">
        <v>5</v>
      </c>
      <c r="K514" s="18">
        <v>0</v>
      </c>
      <c r="L514" s="18">
        <v>0</v>
      </c>
      <c r="M514" s="18">
        <v>0</v>
      </c>
      <c r="N514" s="19" t="s">
        <v>2303</v>
      </c>
      <c r="O514" s="19" t="s">
        <v>2303</v>
      </c>
      <c r="P514" s="19" t="s">
        <v>2303</v>
      </c>
      <c r="Q514" s="18">
        <v>0</v>
      </c>
      <c r="R514" s="18">
        <v>0</v>
      </c>
      <c r="S514" s="18">
        <v>0</v>
      </c>
      <c r="T514" s="18">
        <v>0</v>
      </c>
      <c r="U514" s="18">
        <v>0</v>
      </c>
      <c r="V514" s="18">
        <v>0</v>
      </c>
      <c r="W514" s="18">
        <v>0</v>
      </c>
      <c r="X514" s="25">
        <v>0</v>
      </c>
    </row>
    <row r="515" spans="1:24" s="21" customFormat="1" ht="11" x14ac:dyDescent="0.2">
      <c r="A515" s="18">
        <f t="shared" si="7"/>
        <v>513</v>
      </c>
      <c r="B515" s="18" t="s">
        <v>1009</v>
      </c>
      <c r="C515" s="18" t="s">
        <v>2214</v>
      </c>
      <c r="D515" s="18">
        <v>5</v>
      </c>
      <c r="E515" s="18" t="s">
        <v>1074</v>
      </c>
      <c r="F515" s="18" t="s">
        <v>1103</v>
      </c>
      <c r="G515" s="18">
        <v>582</v>
      </c>
      <c r="H515" s="18">
        <v>582</v>
      </c>
      <c r="I515" s="18">
        <v>0</v>
      </c>
      <c r="J515" s="18">
        <v>0</v>
      </c>
      <c r="K515" s="18">
        <v>0</v>
      </c>
      <c r="L515" s="18">
        <v>0</v>
      </c>
      <c r="M515" s="18">
        <v>0</v>
      </c>
      <c r="N515" s="19" t="s">
        <v>2303</v>
      </c>
      <c r="O515" s="19" t="s">
        <v>2303</v>
      </c>
      <c r="P515" s="19" t="s">
        <v>2303</v>
      </c>
      <c r="Q515" s="18">
        <v>0</v>
      </c>
      <c r="R515" s="18">
        <v>0</v>
      </c>
      <c r="S515" s="18">
        <v>0</v>
      </c>
      <c r="T515" s="18">
        <v>0</v>
      </c>
      <c r="U515" s="18">
        <v>0</v>
      </c>
      <c r="V515" s="18">
        <v>0</v>
      </c>
      <c r="W515" s="18">
        <v>0</v>
      </c>
      <c r="X515" s="25">
        <v>16</v>
      </c>
    </row>
    <row r="516" spans="1:24" s="21" customFormat="1" ht="11" x14ac:dyDescent="0.2">
      <c r="A516" s="18">
        <f t="shared" si="7"/>
        <v>514</v>
      </c>
      <c r="B516" s="18" t="s">
        <v>1125</v>
      </c>
      <c r="C516" s="18" t="s">
        <v>2131</v>
      </c>
      <c r="D516" s="18">
        <v>1</v>
      </c>
      <c r="E516" s="18" t="s">
        <v>1070</v>
      </c>
      <c r="F516" s="18" t="s">
        <v>1103</v>
      </c>
      <c r="G516" s="18">
        <v>581</v>
      </c>
      <c r="H516" s="18">
        <v>571</v>
      </c>
      <c r="I516" s="18">
        <v>0</v>
      </c>
      <c r="J516" s="18">
        <v>5</v>
      </c>
      <c r="K516" s="18">
        <v>0</v>
      </c>
      <c r="L516" s="18">
        <v>0</v>
      </c>
      <c r="M516" s="18">
        <v>0</v>
      </c>
      <c r="N516" s="19" t="s">
        <v>2303</v>
      </c>
      <c r="O516" s="19" t="s">
        <v>2303</v>
      </c>
      <c r="P516" s="19" t="s">
        <v>2303</v>
      </c>
      <c r="Q516" s="18">
        <v>0</v>
      </c>
      <c r="R516" s="18">
        <v>0</v>
      </c>
      <c r="S516" s="18">
        <v>0</v>
      </c>
      <c r="T516" s="18">
        <v>0</v>
      </c>
      <c r="U516" s="18">
        <v>5</v>
      </c>
      <c r="V516" s="18">
        <v>0</v>
      </c>
      <c r="W516" s="18">
        <v>0</v>
      </c>
      <c r="X516" s="25">
        <v>54</v>
      </c>
    </row>
    <row r="517" spans="1:24" s="21" customFormat="1" ht="11" x14ac:dyDescent="0.2">
      <c r="A517" s="18">
        <f t="shared" ref="A517:A546" si="8">ROW()-2</f>
        <v>515</v>
      </c>
      <c r="B517" s="18" t="s">
        <v>985</v>
      </c>
      <c r="C517" s="18" t="s">
        <v>2205</v>
      </c>
      <c r="D517" s="18">
        <v>5</v>
      </c>
      <c r="E517" s="18" t="s">
        <v>1074</v>
      </c>
      <c r="F517" s="18" t="s">
        <v>1103</v>
      </c>
      <c r="G517" s="18">
        <v>580</v>
      </c>
      <c r="H517" s="18">
        <v>570</v>
      </c>
      <c r="I517" s="18">
        <v>0</v>
      </c>
      <c r="J517" s="18">
        <v>0</v>
      </c>
      <c r="K517" s="18">
        <v>0</v>
      </c>
      <c r="L517" s="18">
        <v>0</v>
      </c>
      <c r="M517" s="18">
        <v>5</v>
      </c>
      <c r="N517" s="19" t="s">
        <v>2303</v>
      </c>
      <c r="O517" s="19" t="s">
        <v>2303</v>
      </c>
      <c r="P517" s="19" t="s">
        <v>2303</v>
      </c>
      <c r="Q517" s="18">
        <v>5</v>
      </c>
      <c r="R517" s="18">
        <v>0</v>
      </c>
      <c r="S517" s="18">
        <v>0</v>
      </c>
      <c r="T517" s="18">
        <v>0</v>
      </c>
      <c r="U517" s="18">
        <v>0</v>
      </c>
      <c r="V517" s="18">
        <v>0</v>
      </c>
      <c r="W517" s="18">
        <v>0</v>
      </c>
      <c r="X517" s="25">
        <v>0</v>
      </c>
    </row>
    <row r="518" spans="1:24" s="21" customFormat="1" ht="11" x14ac:dyDescent="0.2">
      <c r="A518" s="18">
        <f t="shared" si="8"/>
        <v>516</v>
      </c>
      <c r="B518" s="18" t="s">
        <v>826</v>
      </c>
      <c r="C518" s="18" t="s">
        <v>2051</v>
      </c>
      <c r="D518" s="18">
        <v>6</v>
      </c>
      <c r="E518" s="18" t="s">
        <v>1076</v>
      </c>
      <c r="F518" s="18" t="s">
        <v>1103</v>
      </c>
      <c r="G518" s="18">
        <v>579</v>
      </c>
      <c r="H518" s="18">
        <v>579</v>
      </c>
      <c r="I518" s="18">
        <v>0</v>
      </c>
      <c r="J518" s="18">
        <v>0</v>
      </c>
      <c r="K518" s="18">
        <v>0</v>
      </c>
      <c r="L518" s="18">
        <v>0</v>
      </c>
      <c r="M518" s="18">
        <v>0</v>
      </c>
      <c r="N518" s="19" t="s">
        <v>2303</v>
      </c>
      <c r="O518" s="19" t="s">
        <v>2303</v>
      </c>
      <c r="P518" s="19" t="s">
        <v>2303</v>
      </c>
      <c r="Q518" s="18">
        <v>0</v>
      </c>
      <c r="R518" s="18">
        <v>0</v>
      </c>
      <c r="S518" s="18">
        <v>0</v>
      </c>
      <c r="T518" s="18">
        <v>0</v>
      </c>
      <c r="U518" s="18">
        <v>0</v>
      </c>
      <c r="V518" s="18">
        <v>0</v>
      </c>
      <c r="W518" s="18">
        <v>0</v>
      </c>
      <c r="X518" s="25">
        <v>0</v>
      </c>
    </row>
    <row r="519" spans="1:24" s="21" customFormat="1" ht="11" x14ac:dyDescent="0.2">
      <c r="A519" s="18">
        <f t="shared" si="8"/>
        <v>517</v>
      </c>
      <c r="B519" s="18" t="s">
        <v>175</v>
      </c>
      <c r="C519" s="18" t="s">
        <v>1150</v>
      </c>
      <c r="D519" s="18">
        <v>5</v>
      </c>
      <c r="E519" s="18" t="s">
        <v>1074</v>
      </c>
      <c r="F519" s="18" t="s">
        <v>1103</v>
      </c>
      <c r="G519" s="18">
        <v>577</v>
      </c>
      <c r="H519" s="18">
        <v>572</v>
      </c>
      <c r="I519" s="18">
        <v>0</v>
      </c>
      <c r="J519" s="18">
        <v>5</v>
      </c>
      <c r="K519" s="18">
        <v>0</v>
      </c>
      <c r="L519" s="18">
        <v>0</v>
      </c>
      <c r="M519" s="18">
        <v>0</v>
      </c>
      <c r="N519" s="19" t="s">
        <v>2303</v>
      </c>
      <c r="O519" s="19" t="s">
        <v>2303</v>
      </c>
      <c r="P519" s="19" t="s">
        <v>2303</v>
      </c>
      <c r="Q519" s="18">
        <v>0</v>
      </c>
      <c r="R519" s="18">
        <v>0</v>
      </c>
      <c r="S519" s="18">
        <v>0</v>
      </c>
      <c r="T519" s="18">
        <v>0</v>
      </c>
      <c r="U519" s="18">
        <v>0</v>
      </c>
      <c r="V519" s="18">
        <v>0</v>
      </c>
      <c r="W519" s="18">
        <v>0</v>
      </c>
      <c r="X519" s="25">
        <v>0</v>
      </c>
    </row>
    <row r="520" spans="1:24" s="21" customFormat="1" ht="11" x14ac:dyDescent="0.2">
      <c r="A520" s="18">
        <f t="shared" si="8"/>
        <v>518</v>
      </c>
      <c r="B520" s="18" t="s">
        <v>1017</v>
      </c>
      <c r="C520" s="18" t="s">
        <v>2251</v>
      </c>
      <c r="D520" s="18">
        <v>6</v>
      </c>
      <c r="E520" s="18" t="s">
        <v>1076</v>
      </c>
      <c r="F520" s="18" t="s">
        <v>1103</v>
      </c>
      <c r="G520" s="18">
        <v>576</v>
      </c>
      <c r="H520" s="18">
        <v>576</v>
      </c>
      <c r="I520" s="18">
        <v>0</v>
      </c>
      <c r="J520" s="18">
        <v>0</v>
      </c>
      <c r="K520" s="18">
        <v>0</v>
      </c>
      <c r="L520" s="18">
        <v>0</v>
      </c>
      <c r="M520" s="18">
        <v>0</v>
      </c>
      <c r="N520" s="19" t="s">
        <v>2303</v>
      </c>
      <c r="O520" s="19" t="s">
        <v>2303</v>
      </c>
      <c r="P520" s="19" t="s">
        <v>2303</v>
      </c>
      <c r="Q520" s="18">
        <v>0</v>
      </c>
      <c r="R520" s="18">
        <v>0</v>
      </c>
      <c r="S520" s="18">
        <v>0</v>
      </c>
      <c r="T520" s="18">
        <v>0</v>
      </c>
      <c r="U520" s="18">
        <v>0</v>
      </c>
      <c r="V520" s="18">
        <v>0</v>
      </c>
      <c r="W520" s="18">
        <v>0</v>
      </c>
      <c r="X520" s="25">
        <v>26</v>
      </c>
    </row>
    <row r="521" spans="1:24" s="21" customFormat="1" ht="11" x14ac:dyDescent="0.2">
      <c r="A521" s="18">
        <f t="shared" si="8"/>
        <v>519</v>
      </c>
      <c r="B521" s="18" t="s">
        <v>1036</v>
      </c>
      <c r="C521" s="18" t="s">
        <v>2126</v>
      </c>
      <c r="D521" s="18">
        <v>1</v>
      </c>
      <c r="E521" s="18" t="s">
        <v>1070</v>
      </c>
      <c r="F521" s="18" t="s">
        <v>1103</v>
      </c>
      <c r="G521" s="18">
        <v>575</v>
      </c>
      <c r="H521" s="18">
        <v>570</v>
      </c>
      <c r="I521" s="18">
        <v>0</v>
      </c>
      <c r="J521" s="18">
        <v>0</v>
      </c>
      <c r="K521" s="18">
        <v>0</v>
      </c>
      <c r="L521" s="18">
        <v>0</v>
      </c>
      <c r="M521" s="18">
        <v>0</v>
      </c>
      <c r="N521" s="19" t="s">
        <v>2303</v>
      </c>
      <c r="O521" s="19" t="s">
        <v>2303</v>
      </c>
      <c r="P521" s="19" t="s">
        <v>2303</v>
      </c>
      <c r="Q521" s="18">
        <v>5</v>
      </c>
      <c r="R521" s="18">
        <v>0</v>
      </c>
      <c r="S521" s="18">
        <v>0</v>
      </c>
      <c r="T521" s="18">
        <v>0</v>
      </c>
      <c r="U521" s="18">
        <v>0</v>
      </c>
      <c r="V521" s="18">
        <v>0</v>
      </c>
      <c r="W521" s="18">
        <v>0</v>
      </c>
      <c r="X521" s="25">
        <v>0</v>
      </c>
    </row>
    <row r="522" spans="1:24" s="21" customFormat="1" ht="11" x14ac:dyDescent="0.2">
      <c r="A522" s="18">
        <f t="shared" si="8"/>
        <v>520</v>
      </c>
      <c r="B522" s="18" t="s">
        <v>728</v>
      </c>
      <c r="C522" s="18" t="s">
        <v>1989</v>
      </c>
      <c r="D522" s="18">
        <v>4</v>
      </c>
      <c r="E522" s="18" t="s">
        <v>1072</v>
      </c>
      <c r="F522" s="18" t="s">
        <v>1103</v>
      </c>
      <c r="G522" s="18">
        <v>573</v>
      </c>
      <c r="H522" s="18">
        <v>548</v>
      </c>
      <c r="I522" s="18">
        <v>0</v>
      </c>
      <c r="J522" s="18">
        <v>0</v>
      </c>
      <c r="K522" s="18">
        <v>0</v>
      </c>
      <c r="L522" s="18">
        <v>0</v>
      </c>
      <c r="M522" s="18">
        <v>5</v>
      </c>
      <c r="N522" s="19" t="s">
        <v>2303</v>
      </c>
      <c r="O522" s="19" t="s">
        <v>2303</v>
      </c>
      <c r="P522" s="19" t="s">
        <v>2303</v>
      </c>
      <c r="Q522" s="18">
        <v>5</v>
      </c>
      <c r="R522" s="18">
        <v>0</v>
      </c>
      <c r="S522" s="18">
        <v>0</v>
      </c>
      <c r="T522" s="18">
        <v>0</v>
      </c>
      <c r="U522" s="18">
        <v>15</v>
      </c>
      <c r="V522" s="18">
        <v>0</v>
      </c>
      <c r="W522" s="18">
        <v>0</v>
      </c>
      <c r="X522" s="25">
        <v>0</v>
      </c>
    </row>
    <row r="523" spans="1:24" s="21" customFormat="1" ht="11" x14ac:dyDescent="0.2">
      <c r="A523" s="18">
        <f t="shared" si="8"/>
        <v>521</v>
      </c>
      <c r="B523" s="18" t="s">
        <v>413</v>
      </c>
      <c r="C523" s="18" t="s">
        <v>1589</v>
      </c>
      <c r="D523" s="18">
        <v>6</v>
      </c>
      <c r="E523" s="18" t="s">
        <v>1076</v>
      </c>
      <c r="F523" s="18" t="s">
        <v>1103</v>
      </c>
      <c r="G523" s="18">
        <v>572</v>
      </c>
      <c r="H523" s="18">
        <v>567</v>
      </c>
      <c r="I523" s="18">
        <v>0</v>
      </c>
      <c r="J523" s="18">
        <v>5</v>
      </c>
      <c r="K523" s="18">
        <v>0</v>
      </c>
      <c r="L523" s="18">
        <v>0</v>
      </c>
      <c r="M523" s="18">
        <v>0</v>
      </c>
      <c r="N523" s="19" t="s">
        <v>2303</v>
      </c>
      <c r="O523" s="19" t="s">
        <v>2303</v>
      </c>
      <c r="P523" s="19" t="s">
        <v>2303</v>
      </c>
      <c r="Q523" s="18">
        <v>0</v>
      </c>
      <c r="R523" s="18">
        <v>0</v>
      </c>
      <c r="S523" s="18">
        <v>0</v>
      </c>
      <c r="T523" s="18">
        <v>0</v>
      </c>
      <c r="U523" s="18">
        <v>0</v>
      </c>
      <c r="V523" s="18">
        <v>0</v>
      </c>
      <c r="W523" s="18">
        <v>0</v>
      </c>
      <c r="X523" s="25">
        <v>0</v>
      </c>
    </row>
    <row r="524" spans="1:24" s="21" customFormat="1" ht="11" x14ac:dyDescent="0.2">
      <c r="A524" s="18">
        <f t="shared" si="8"/>
        <v>522</v>
      </c>
      <c r="B524" s="18" t="s">
        <v>994</v>
      </c>
      <c r="C524" s="18" t="s">
        <v>2215</v>
      </c>
      <c r="D524" s="18">
        <v>5</v>
      </c>
      <c r="E524" s="18" t="s">
        <v>1074</v>
      </c>
      <c r="F524" s="18" t="s">
        <v>1103</v>
      </c>
      <c r="G524" s="18">
        <v>572</v>
      </c>
      <c r="H524" s="18">
        <v>562</v>
      </c>
      <c r="I524" s="18">
        <v>0</v>
      </c>
      <c r="J524" s="18">
        <v>0</v>
      </c>
      <c r="K524" s="18">
        <v>0</v>
      </c>
      <c r="L524" s="18">
        <v>0</v>
      </c>
      <c r="M524" s="18">
        <v>0</v>
      </c>
      <c r="N524" s="19" t="s">
        <v>2303</v>
      </c>
      <c r="O524" s="19" t="s">
        <v>2303</v>
      </c>
      <c r="P524" s="19" t="s">
        <v>2303</v>
      </c>
      <c r="Q524" s="18">
        <v>5</v>
      </c>
      <c r="R524" s="18">
        <v>0</v>
      </c>
      <c r="S524" s="18">
        <v>0</v>
      </c>
      <c r="T524" s="18">
        <v>0</v>
      </c>
      <c r="U524" s="18">
        <v>5</v>
      </c>
      <c r="V524" s="18">
        <v>0</v>
      </c>
      <c r="W524" s="18">
        <v>0</v>
      </c>
      <c r="X524" s="25">
        <v>0</v>
      </c>
    </row>
    <row r="525" spans="1:24" s="21" customFormat="1" ht="11" x14ac:dyDescent="0.2">
      <c r="A525" s="18">
        <f t="shared" si="8"/>
        <v>523</v>
      </c>
      <c r="B525" s="18" t="s">
        <v>2078</v>
      </c>
      <c r="C525" s="18" t="s">
        <v>2079</v>
      </c>
      <c r="D525" s="18">
        <v>1</v>
      </c>
      <c r="E525" s="18" t="s">
        <v>1070</v>
      </c>
      <c r="F525" s="18" t="s">
        <v>1103</v>
      </c>
      <c r="G525" s="18">
        <v>570</v>
      </c>
      <c r="H525" s="18">
        <v>570</v>
      </c>
      <c r="I525" s="18">
        <v>0</v>
      </c>
      <c r="J525" s="18">
        <v>0</v>
      </c>
      <c r="K525" s="18">
        <v>0</v>
      </c>
      <c r="L525" s="18">
        <v>0</v>
      </c>
      <c r="M525" s="18">
        <v>0</v>
      </c>
      <c r="N525" s="19" t="s">
        <v>2303</v>
      </c>
      <c r="O525" s="19" t="s">
        <v>2303</v>
      </c>
      <c r="P525" s="19" t="s">
        <v>2303</v>
      </c>
      <c r="Q525" s="18">
        <v>0</v>
      </c>
      <c r="R525" s="18">
        <v>0</v>
      </c>
      <c r="S525" s="18">
        <v>0</v>
      </c>
      <c r="T525" s="18">
        <v>0</v>
      </c>
      <c r="U525" s="18">
        <v>0</v>
      </c>
      <c r="V525" s="18">
        <v>0</v>
      </c>
      <c r="W525" s="18">
        <v>0</v>
      </c>
      <c r="X525" s="25">
        <v>13</v>
      </c>
    </row>
    <row r="526" spans="1:24" s="21" customFormat="1" ht="11" x14ac:dyDescent="0.2">
      <c r="A526" s="18">
        <f t="shared" si="8"/>
        <v>524</v>
      </c>
      <c r="B526" s="18" t="s">
        <v>1063</v>
      </c>
      <c r="C526" s="18" t="s">
        <v>1333</v>
      </c>
      <c r="D526" s="18">
        <v>8</v>
      </c>
      <c r="E526" s="18" t="s">
        <v>1077</v>
      </c>
      <c r="F526" s="18" t="s">
        <v>1103</v>
      </c>
      <c r="G526" s="18">
        <v>565</v>
      </c>
      <c r="H526" s="18">
        <v>565</v>
      </c>
      <c r="I526" s="18">
        <v>0</v>
      </c>
      <c r="J526" s="18">
        <v>0</v>
      </c>
      <c r="K526" s="18">
        <v>0</v>
      </c>
      <c r="L526" s="18">
        <v>0</v>
      </c>
      <c r="M526" s="18">
        <v>0</v>
      </c>
      <c r="N526" s="19" t="s">
        <v>2303</v>
      </c>
      <c r="O526" s="19" t="s">
        <v>2303</v>
      </c>
      <c r="P526" s="19" t="s">
        <v>2303</v>
      </c>
      <c r="Q526" s="18">
        <v>0</v>
      </c>
      <c r="R526" s="18">
        <v>0</v>
      </c>
      <c r="S526" s="18">
        <v>0</v>
      </c>
      <c r="T526" s="18">
        <v>0</v>
      </c>
      <c r="U526" s="18">
        <v>0</v>
      </c>
      <c r="V526" s="18">
        <v>0</v>
      </c>
      <c r="W526" s="18">
        <v>0</v>
      </c>
      <c r="X526" s="25">
        <v>13</v>
      </c>
    </row>
    <row r="527" spans="1:24" s="21" customFormat="1" ht="11" x14ac:dyDescent="0.2">
      <c r="A527" s="18">
        <f t="shared" si="8"/>
        <v>525</v>
      </c>
      <c r="B527" s="18" t="s">
        <v>2140</v>
      </c>
      <c r="C527" s="18" t="s">
        <v>2141</v>
      </c>
      <c r="D527" s="18">
        <v>2</v>
      </c>
      <c r="E527" s="18" t="s">
        <v>1071</v>
      </c>
      <c r="F527" s="18" t="s">
        <v>1103</v>
      </c>
      <c r="G527" s="18">
        <v>564</v>
      </c>
      <c r="H527" s="18">
        <v>544</v>
      </c>
      <c r="I527" s="18">
        <v>0</v>
      </c>
      <c r="J527" s="18">
        <v>0</v>
      </c>
      <c r="K527" s="18">
        <v>0</v>
      </c>
      <c r="L527" s="18">
        <v>0</v>
      </c>
      <c r="M527" s="18">
        <v>0</v>
      </c>
      <c r="N527" s="19" t="s">
        <v>2303</v>
      </c>
      <c r="O527" s="19" t="s">
        <v>2303</v>
      </c>
      <c r="P527" s="19" t="s">
        <v>2303</v>
      </c>
      <c r="Q527" s="18">
        <v>5</v>
      </c>
      <c r="R527" s="18">
        <v>0</v>
      </c>
      <c r="S527" s="18">
        <v>0</v>
      </c>
      <c r="T527" s="18">
        <v>0</v>
      </c>
      <c r="U527" s="18">
        <v>15</v>
      </c>
      <c r="V527" s="18">
        <v>0</v>
      </c>
      <c r="W527" s="18">
        <v>0</v>
      </c>
      <c r="X527" s="25">
        <v>2</v>
      </c>
    </row>
    <row r="528" spans="1:24" s="21" customFormat="1" ht="11" x14ac:dyDescent="0.2">
      <c r="A528" s="18">
        <f t="shared" si="8"/>
        <v>526</v>
      </c>
      <c r="B528" s="18" t="s">
        <v>898</v>
      </c>
      <c r="C528" s="18" t="s">
        <v>1879</v>
      </c>
      <c r="D528" s="18">
        <v>6</v>
      </c>
      <c r="E528" s="18" t="s">
        <v>1076</v>
      </c>
      <c r="F528" s="18" t="s">
        <v>1103</v>
      </c>
      <c r="G528" s="18">
        <v>563</v>
      </c>
      <c r="H528" s="18">
        <v>563</v>
      </c>
      <c r="I528" s="18">
        <v>0</v>
      </c>
      <c r="J528" s="18">
        <v>0</v>
      </c>
      <c r="K528" s="18">
        <v>0</v>
      </c>
      <c r="L528" s="18">
        <v>0</v>
      </c>
      <c r="M528" s="18">
        <v>0</v>
      </c>
      <c r="N528" s="19" t="s">
        <v>2303</v>
      </c>
      <c r="O528" s="19" t="s">
        <v>2303</v>
      </c>
      <c r="P528" s="19" t="s">
        <v>2303</v>
      </c>
      <c r="Q528" s="18">
        <v>0</v>
      </c>
      <c r="R528" s="18">
        <v>0</v>
      </c>
      <c r="S528" s="18">
        <v>0</v>
      </c>
      <c r="T528" s="18">
        <v>0</v>
      </c>
      <c r="U528" s="18">
        <v>0</v>
      </c>
      <c r="V528" s="18">
        <v>0</v>
      </c>
      <c r="W528" s="18">
        <v>0</v>
      </c>
      <c r="X528" s="25">
        <v>0</v>
      </c>
    </row>
    <row r="529" spans="1:24" s="21" customFormat="1" ht="11" x14ac:dyDescent="0.2">
      <c r="A529" s="18">
        <f t="shared" si="8"/>
        <v>527</v>
      </c>
      <c r="B529" s="18" t="s">
        <v>767</v>
      </c>
      <c r="C529" s="18" t="s">
        <v>1885</v>
      </c>
      <c r="D529" s="18">
        <v>1</v>
      </c>
      <c r="E529" s="18" t="s">
        <v>1070</v>
      </c>
      <c r="F529" s="18" t="s">
        <v>1103</v>
      </c>
      <c r="G529" s="18">
        <v>562</v>
      </c>
      <c r="H529" s="18">
        <v>562</v>
      </c>
      <c r="I529" s="18">
        <v>0</v>
      </c>
      <c r="J529" s="18">
        <v>0</v>
      </c>
      <c r="K529" s="18">
        <v>0</v>
      </c>
      <c r="L529" s="18">
        <v>0</v>
      </c>
      <c r="M529" s="18">
        <v>0</v>
      </c>
      <c r="N529" s="19" t="s">
        <v>2303</v>
      </c>
      <c r="O529" s="19" t="s">
        <v>2303</v>
      </c>
      <c r="P529" s="19" t="s">
        <v>2303</v>
      </c>
      <c r="Q529" s="18">
        <v>0</v>
      </c>
      <c r="R529" s="18">
        <v>0</v>
      </c>
      <c r="S529" s="18">
        <v>0</v>
      </c>
      <c r="T529" s="18">
        <v>0</v>
      </c>
      <c r="U529" s="18">
        <v>0</v>
      </c>
      <c r="V529" s="18">
        <v>0</v>
      </c>
      <c r="W529" s="18">
        <v>0</v>
      </c>
      <c r="X529" s="25">
        <v>0</v>
      </c>
    </row>
    <row r="530" spans="1:24" s="21" customFormat="1" ht="11" x14ac:dyDescent="0.2">
      <c r="A530" s="18">
        <f t="shared" si="8"/>
        <v>528</v>
      </c>
      <c r="B530" s="28" t="s">
        <v>980</v>
      </c>
      <c r="C530" s="28" t="s">
        <v>2155</v>
      </c>
      <c r="D530" s="28">
        <v>2</v>
      </c>
      <c r="E530" s="28" t="s">
        <v>1071</v>
      </c>
      <c r="F530" s="28" t="s">
        <v>1103</v>
      </c>
      <c r="G530" s="28">
        <v>562</v>
      </c>
      <c r="H530" s="28">
        <v>537</v>
      </c>
      <c r="I530" s="28">
        <v>0</v>
      </c>
      <c r="J530" s="28">
        <v>0</v>
      </c>
      <c r="K530" s="28">
        <v>0</v>
      </c>
      <c r="L530" s="28">
        <v>0</v>
      </c>
      <c r="M530" s="28">
        <v>0</v>
      </c>
      <c r="N530" s="19" t="s">
        <v>2303</v>
      </c>
      <c r="O530" s="19" t="s">
        <v>2303</v>
      </c>
      <c r="P530" s="19" t="s">
        <v>2303</v>
      </c>
      <c r="Q530" s="28">
        <v>0</v>
      </c>
      <c r="R530" s="28">
        <v>0</v>
      </c>
      <c r="S530" s="28">
        <v>0</v>
      </c>
      <c r="T530" s="28">
        <v>10</v>
      </c>
      <c r="U530" s="28">
        <v>15</v>
      </c>
      <c r="V530" s="28">
        <v>0</v>
      </c>
      <c r="W530" s="28">
        <v>0</v>
      </c>
      <c r="X530" s="28">
        <v>2</v>
      </c>
    </row>
    <row r="531" spans="1:24" s="21" customFormat="1" ht="11" x14ac:dyDescent="0.2">
      <c r="A531" s="18">
        <f t="shared" si="8"/>
        <v>529</v>
      </c>
      <c r="B531" s="18" t="s">
        <v>816</v>
      </c>
      <c r="C531" s="18" t="s">
        <v>2013</v>
      </c>
      <c r="D531" s="18">
        <v>2</v>
      </c>
      <c r="E531" s="18" t="s">
        <v>1071</v>
      </c>
      <c r="F531" s="18" t="s">
        <v>1103</v>
      </c>
      <c r="G531" s="18">
        <v>560</v>
      </c>
      <c r="H531" s="18">
        <v>560</v>
      </c>
      <c r="I531" s="18">
        <v>0</v>
      </c>
      <c r="J531" s="18">
        <v>0</v>
      </c>
      <c r="K531" s="18">
        <v>0</v>
      </c>
      <c r="L531" s="18">
        <v>0</v>
      </c>
      <c r="M531" s="18">
        <v>0</v>
      </c>
      <c r="N531" s="19" t="s">
        <v>2303</v>
      </c>
      <c r="O531" s="19" t="s">
        <v>2303</v>
      </c>
      <c r="P531" s="19" t="s">
        <v>2303</v>
      </c>
      <c r="Q531" s="18">
        <v>0</v>
      </c>
      <c r="R531" s="18">
        <v>0</v>
      </c>
      <c r="S531" s="18">
        <v>0</v>
      </c>
      <c r="T531" s="18">
        <v>0</v>
      </c>
      <c r="U531" s="18">
        <v>0</v>
      </c>
      <c r="V531" s="18">
        <v>0</v>
      </c>
      <c r="W531" s="18">
        <v>0</v>
      </c>
      <c r="X531" s="25">
        <v>7</v>
      </c>
    </row>
    <row r="532" spans="1:24" s="21" customFormat="1" ht="11" x14ac:dyDescent="0.2">
      <c r="A532" s="18">
        <f t="shared" si="8"/>
        <v>530</v>
      </c>
      <c r="B532" s="18" t="s">
        <v>737</v>
      </c>
      <c r="C532" s="18" t="s">
        <v>1943</v>
      </c>
      <c r="D532" s="18">
        <v>2</v>
      </c>
      <c r="E532" s="18" t="s">
        <v>1071</v>
      </c>
      <c r="F532" s="18" t="s">
        <v>1103</v>
      </c>
      <c r="G532" s="18">
        <v>554</v>
      </c>
      <c r="H532" s="18">
        <v>554</v>
      </c>
      <c r="I532" s="18">
        <v>0</v>
      </c>
      <c r="J532" s="18">
        <v>0</v>
      </c>
      <c r="K532" s="18">
        <v>0</v>
      </c>
      <c r="L532" s="18">
        <v>0</v>
      </c>
      <c r="M532" s="18">
        <v>0</v>
      </c>
      <c r="N532" s="19" t="s">
        <v>2303</v>
      </c>
      <c r="O532" s="19" t="s">
        <v>2303</v>
      </c>
      <c r="P532" s="19" t="s">
        <v>2303</v>
      </c>
      <c r="Q532" s="18">
        <v>0</v>
      </c>
      <c r="R532" s="18">
        <v>0</v>
      </c>
      <c r="S532" s="18">
        <v>0</v>
      </c>
      <c r="T532" s="18">
        <v>0</v>
      </c>
      <c r="U532" s="18">
        <v>0</v>
      </c>
      <c r="V532" s="18">
        <v>0</v>
      </c>
      <c r="W532" s="18">
        <v>0</v>
      </c>
      <c r="X532" s="25">
        <v>0</v>
      </c>
    </row>
    <row r="533" spans="1:24" s="21" customFormat="1" ht="11" x14ac:dyDescent="0.2">
      <c r="A533" s="18">
        <f t="shared" si="8"/>
        <v>531</v>
      </c>
      <c r="B533" s="18" t="s">
        <v>322</v>
      </c>
      <c r="C533" s="18" t="s">
        <v>1498</v>
      </c>
      <c r="D533" s="18">
        <v>8</v>
      </c>
      <c r="E533" s="18" t="s">
        <v>1077</v>
      </c>
      <c r="F533" s="18" t="s">
        <v>1103</v>
      </c>
      <c r="G533" s="18">
        <v>553</v>
      </c>
      <c r="H533" s="18">
        <v>528</v>
      </c>
      <c r="I533" s="18">
        <v>0</v>
      </c>
      <c r="J533" s="18">
        <v>5</v>
      </c>
      <c r="K533" s="18">
        <v>0</v>
      </c>
      <c r="L533" s="18">
        <v>0</v>
      </c>
      <c r="M533" s="18">
        <v>0</v>
      </c>
      <c r="N533" s="19" t="s">
        <v>2303</v>
      </c>
      <c r="O533" s="19" t="s">
        <v>2303</v>
      </c>
      <c r="P533" s="19" t="s">
        <v>2303</v>
      </c>
      <c r="Q533" s="18">
        <v>5</v>
      </c>
      <c r="R533" s="18">
        <v>0</v>
      </c>
      <c r="S533" s="18">
        <v>0</v>
      </c>
      <c r="T533" s="18">
        <v>0</v>
      </c>
      <c r="U533" s="18">
        <v>15</v>
      </c>
      <c r="V533" s="18">
        <v>0</v>
      </c>
      <c r="W533" s="18">
        <v>0</v>
      </c>
      <c r="X533" s="25">
        <v>0</v>
      </c>
    </row>
    <row r="534" spans="1:24" s="21" customFormat="1" ht="11" x14ac:dyDescent="0.2">
      <c r="A534" s="18">
        <f t="shared" si="8"/>
        <v>532</v>
      </c>
      <c r="B534" s="18" t="s">
        <v>186</v>
      </c>
      <c r="C534" s="18" t="s">
        <v>1358</v>
      </c>
      <c r="D534" s="18">
        <v>2</v>
      </c>
      <c r="E534" s="18" t="s">
        <v>1071</v>
      </c>
      <c r="F534" s="18" t="s">
        <v>1103</v>
      </c>
      <c r="G534" s="18">
        <v>549</v>
      </c>
      <c r="H534" s="18">
        <v>514</v>
      </c>
      <c r="I534" s="18">
        <v>0</v>
      </c>
      <c r="J534" s="18">
        <v>5</v>
      </c>
      <c r="K534" s="18">
        <v>0</v>
      </c>
      <c r="L534" s="18">
        <v>0</v>
      </c>
      <c r="M534" s="18">
        <v>0</v>
      </c>
      <c r="N534" s="19" t="s">
        <v>2303</v>
      </c>
      <c r="O534" s="19" t="s">
        <v>2303</v>
      </c>
      <c r="P534" s="19" t="s">
        <v>2303</v>
      </c>
      <c r="Q534" s="18">
        <v>5</v>
      </c>
      <c r="R534" s="18">
        <v>0</v>
      </c>
      <c r="S534" s="18">
        <v>0</v>
      </c>
      <c r="T534" s="18">
        <v>0</v>
      </c>
      <c r="U534" s="18">
        <v>15</v>
      </c>
      <c r="V534" s="18">
        <v>10</v>
      </c>
      <c r="W534" s="18">
        <v>0</v>
      </c>
      <c r="X534" s="25">
        <v>0</v>
      </c>
    </row>
    <row r="535" spans="1:24" s="21" customFormat="1" ht="11" x14ac:dyDescent="0.2">
      <c r="A535" s="18">
        <f t="shared" si="8"/>
        <v>533</v>
      </c>
      <c r="B535" s="18" t="s">
        <v>840</v>
      </c>
      <c r="C535" s="18" t="s">
        <v>2269</v>
      </c>
      <c r="D535" s="18">
        <v>8</v>
      </c>
      <c r="E535" s="18" t="s">
        <v>1077</v>
      </c>
      <c r="F535" s="18" t="s">
        <v>1103</v>
      </c>
      <c r="G535" s="18">
        <v>543</v>
      </c>
      <c r="H535" s="18">
        <v>543</v>
      </c>
      <c r="I535" s="18">
        <v>0</v>
      </c>
      <c r="J535" s="18">
        <v>0</v>
      </c>
      <c r="K535" s="18">
        <v>0</v>
      </c>
      <c r="L535" s="18">
        <v>0</v>
      </c>
      <c r="M535" s="18">
        <v>0</v>
      </c>
      <c r="N535" s="19" t="s">
        <v>2303</v>
      </c>
      <c r="O535" s="19" t="s">
        <v>2303</v>
      </c>
      <c r="P535" s="19" t="s">
        <v>2303</v>
      </c>
      <c r="Q535" s="18">
        <v>0</v>
      </c>
      <c r="R535" s="18">
        <v>0</v>
      </c>
      <c r="S535" s="18">
        <v>0</v>
      </c>
      <c r="T535" s="18">
        <v>0</v>
      </c>
      <c r="U535" s="18">
        <v>0</v>
      </c>
      <c r="V535" s="18">
        <v>0</v>
      </c>
      <c r="W535" s="18">
        <v>0</v>
      </c>
      <c r="X535" s="25">
        <v>0</v>
      </c>
    </row>
    <row r="536" spans="1:24" s="21" customFormat="1" ht="11" x14ac:dyDescent="0.2">
      <c r="A536" s="18">
        <f t="shared" si="8"/>
        <v>534</v>
      </c>
      <c r="B536" s="18" t="s">
        <v>918</v>
      </c>
      <c r="C536" s="18" t="s">
        <v>2146</v>
      </c>
      <c r="D536" s="18">
        <v>1</v>
      </c>
      <c r="E536" s="18" t="s">
        <v>1070</v>
      </c>
      <c r="F536" s="18" t="s">
        <v>1103</v>
      </c>
      <c r="G536" s="18">
        <v>540</v>
      </c>
      <c r="H536" s="18">
        <v>525</v>
      </c>
      <c r="I536" s="18">
        <v>0</v>
      </c>
      <c r="J536" s="18">
        <v>0</v>
      </c>
      <c r="K536" s="18">
        <v>0</v>
      </c>
      <c r="L536" s="18">
        <v>0</v>
      </c>
      <c r="M536" s="18">
        <v>0</v>
      </c>
      <c r="N536" s="19" t="s">
        <v>2303</v>
      </c>
      <c r="O536" s="19" t="s">
        <v>2303</v>
      </c>
      <c r="P536" s="19" t="s">
        <v>2303</v>
      </c>
      <c r="Q536" s="18">
        <v>0</v>
      </c>
      <c r="R536" s="18">
        <v>0</v>
      </c>
      <c r="S536" s="18">
        <v>0</v>
      </c>
      <c r="T536" s="18">
        <v>0</v>
      </c>
      <c r="U536" s="18">
        <v>15</v>
      </c>
      <c r="V536" s="18">
        <v>0</v>
      </c>
      <c r="W536" s="18">
        <v>0</v>
      </c>
      <c r="X536" s="25">
        <v>9</v>
      </c>
    </row>
    <row r="537" spans="1:24" s="21" customFormat="1" ht="11" x14ac:dyDescent="0.2">
      <c r="A537" s="18">
        <f t="shared" si="8"/>
        <v>535</v>
      </c>
      <c r="B537" s="18" t="s">
        <v>616</v>
      </c>
      <c r="C537" s="18" t="s">
        <v>1826</v>
      </c>
      <c r="D537" s="18">
        <v>1</v>
      </c>
      <c r="E537" s="18" t="s">
        <v>1070</v>
      </c>
      <c r="F537" s="18" t="s">
        <v>1103</v>
      </c>
      <c r="G537" s="18">
        <v>539</v>
      </c>
      <c r="H537" s="18">
        <v>539</v>
      </c>
      <c r="I537" s="18">
        <v>0</v>
      </c>
      <c r="J537" s="18">
        <v>0</v>
      </c>
      <c r="K537" s="18">
        <v>0</v>
      </c>
      <c r="L537" s="18">
        <v>0</v>
      </c>
      <c r="M537" s="18">
        <v>0</v>
      </c>
      <c r="N537" s="19" t="s">
        <v>2303</v>
      </c>
      <c r="O537" s="19" t="s">
        <v>2303</v>
      </c>
      <c r="P537" s="19" t="s">
        <v>2303</v>
      </c>
      <c r="Q537" s="18">
        <v>0</v>
      </c>
      <c r="R537" s="18">
        <v>0</v>
      </c>
      <c r="S537" s="18">
        <v>0</v>
      </c>
      <c r="T537" s="18">
        <v>0</v>
      </c>
      <c r="U537" s="18">
        <v>0</v>
      </c>
      <c r="V537" s="18">
        <v>0</v>
      </c>
      <c r="W537" s="18">
        <v>0</v>
      </c>
      <c r="X537" s="25">
        <v>2</v>
      </c>
    </row>
    <row r="538" spans="1:24" s="21" customFormat="1" ht="11" x14ac:dyDescent="0.2">
      <c r="A538" s="18">
        <f t="shared" si="8"/>
        <v>536</v>
      </c>
      <c r="B538" s="18" t="s">
        <v>1136</v>
      </c>
      <c r="C538" s="18" t="s">
        <v>1384</v>
      </c>
      <c r="D538" s="18">
        <v>5</v>
      </c>
      <c r="E538" s="18" t="s">
        <v>1074</v>
      </c>
      <c r="F538" s="18" t="s">
        <v>1103</v>
      </c>
      <c r="G538" s="18">
        <v>537</v>
      </c>
      <c r="H538" s="18">
        <v>537</v>
      </c>
      <c r="I538" s="18">
        <v>0</v>
      </c>
      <c r="J538" s="18">
        <v>0</v>
      </c>
      <c r="K538" s="18">
        <v>0</v>
      </c>
      <c r="L538" s="18">
        <v>0</v>
      </c>
      <c r="M538" s="18">
        <v>0</v>
      </c>
      <c r="N538" s="19" t="s">
        <v>2303</v>
      </c>
      <c r="O538" s="19" t="s">
        <v>2303</v>
      </c>
      <c r="P538" s="19" t="s">
        <v>2303</v>
      </c>
      <c r="Q538" s="18">
        <v>0</v>
      </c>
      <c r="R538" s="18">
        <v>0</v>
      </c>
      <c r="S538" s="18">
        <v>0</v>
      </c>
      <c r="T538" s="18">
        <v>0</v>
      </c>
      <c r="U538" s="18">
        <v>0</v>
      </c>
      <c r="V538" s="18">
        <v>0</v>
      </c>
      <c r="W538" s="18">
        <v>0</v>
      </c>
      <c r="X538" s="25">
        <v>13</v>
      </c>
    </row>
    <row r="539" spans="1:24" s="21" customFormat="1" ht="11" x14ac:dyDescent="0.2">
      <c r="A539" s="18">
        <f t="shared" si="8"/>
        <v>537</v>
      </c>
      <c r="B539" s="18" t="s">
        <v>12</v>
      </c>
      <c r="C539" s="18" t="s">
        <v>2248</v>
      </c>
      <c r="D539" s="18">
        <v>6</v>
      </c>
      <c r="E539" s="18" t="s">
        <v>1076</v>
      </c>
      <c r="F539" s="18" t="s">
        <v>1103</v>
      </c>
      <c r="G539" s="18">
        <v>533</v>
      </c>
      <c r="H539" s="18">
        <v>523</v>
      </c>
      <c r="I539" s="18">
        <v>0</v>
      </c>
      <c r="J539" s="18">
        <v>5</v>
      </c>
      <c r="K539" s="18">
        <v>0</v>
      </c>
      <c r="L539" s="18">
        <v>0</v>
      </c>
      <c r="M539" s="18">
        <v>0</v>
      </c>
      <c r="N539" s="19" t="s">
        <v>2303</v>
      </c>
      <c r="O539" s="19" t="s">
        <v>2303</v>
      </c>
      <c r="P539" s="19" t="s">
        <v>2303</v>
      </c>
      <c r="Q539" s="18">
        <v>5</v>
      </c>
      <c r="R539" s="18">
        <v>0</v>
      </c>
      <c r="S539" s="18">
        <v>0</v>
      </c>
      <c r="T539" s="18">
        <v>0</v>
      </c>
      <c r="U539" s="18">
        <v>0</v>
      </c>
      <c r="V539" s="18">
        <v>0</v>
      </c>
      <c r="W539" s="18">
        <v>0</v>
      </c>
      <c r="X539" s="25">
        <v>26</v>
      </c>
    </row>
    <row r="540" spans="1:24" s="21" customFormat="1" ht="11" x14ac:dyDescent="0.2">
      <c r="A540" s="18">
        <f t="shared" si="8"/>
        <v>538</v>
      </c>
      <c r="B540" s="32" t="s">
        <v>2226</v>
      </c>
      <c r="C540" s="32" t="s">
        <v>2227</v>
      </c>
      <c r="D540" s="32">
        <v>5</v>
      </c>
      <c r="E540" s="32" t="s">
        <v>1074</v>
      </c>
      <c r="F540" s="32" t="s">
        <v>1103</v>
      </c>
      <c r="G540" s="32">
        <v>532</v>
      </c>
      <c r="H540" s="32">
        <v>532</v>
      </c>
      <c r="I540" s="32">
        <v>0</v>
      </c>
      <c r="J540" s="32">
        <v>0</v>
      </c>
      <c r="K540" s="32">
        <v>0</v>
      </c>
      <c r="L540" s="32">
        <v>0</v>
      </c>
      <c r="M540" s="32">
        <v>0</v>
      </c>
      <c r="N540" s="19" t="s">
        <v>2303</v>
      </c>
      <c r="O540" s="19" t="s">
        <v>2303</v>
      </c>
      <c r="P540" s="19" t="s">
        <v>2303</v>
      </c>
      <c r="Q540" s="32">
        <v>0</v>
      </c>
      <c r="R540" s="32">
        <v>0</v>
      </c>
      <c r="S540" s="32">
        <v>0</v>
      </c>
      <c r="T540" s="32">
        <v>0</v>
      </c>
      <c r="U540" s="32">
        <v>0</v>
      </c>
      <c r="V540" s="32">
        <v>0</v>
      </c>
      <c r="W540" s="32">
        <v>0</v>
      </c>
      <c r="X540" s="32">
        <v>7</v>
      </c>
    </row>
    <row r="541" spans="1:24" s="21" customFormat="1" ht="11" x14ac:dyDescent="0.2">
      <c r="A541" s="18">
        <f t="shared" si="8"/>
        <v>539</v>
      </c>
      <c r="B541" s="18" t="s">
        <v>922</v>
      </c>
      <c r="C541" s="18" t="s">
        <v>2212</v>
      </c>
      <c r="D541" s="18">
        <v>5</v>
      </c>
      <c r="E541" s="18" t="s">
        <v>1074</v>
      </c>
      <c r="F541" s="18" t="s">
        <v>1103</v>
      </c>
      <c r="G541" s="18">
        <v>525</v>
      </c>
      <c r="H541" s="18">
        <v>525</v>
      </c>
      <c r="I541" s="18">
        <v>0</v>
      </c>
      <c r="J541" s="18">
        <v>0</v>
      </c>
      <c r="K541" s="18">
        <v>0</v>
      </c>
      <c r="L541" s="18">
        <v>0</v>
      </c>
      <c r="M541" s="18">
        <v>0</v>
      </c>
      <c r="N541" s="19" t="s">
        <v>2303</v>
      </c>
      <c r="O541" s="19" t="s">
        <v>2303</v>
      </c>
      <c r="P541" s="19" t="s">
        <v>2303</v>
      </c>
      <c r="Q541" s="18">
        <v>0</v>
      </c>
      <c r="R541" s="18">
        <v>0</v>
      </c>
      <c r="S541" s="18">
        <v>0</v>
      </c>
      <c r="T541" s="18">
        <v>0</v>
      </c>
      <c r="U541" s="18">
        <v>0</v>
      </c>
      <c r="V541" s="18">
        <v>0</v>
      </c>
      <c r="W541" s="18">
        <v>0</v>
      </c>
      <c r="X541" s="25">
        <v>9</v>
      </c>
    </row>
    <row r="542" spans="1:24" s="21" customFormat="1" ht="11" x14ac:dyDescent="0.2">
      <c r="A542" s="18">
        <f t="shared" si="8"/>
        <v>540</v>
      </c>
      <c r="B542" s="18" t="s">
        <v>935</v>
      </c>
      <c r="C542" s="18" t="s">
        <v>2236</v>
      </c>
      <c r="D542" s="18">
        <v>6</v>
      </c>
      <c r="E542" s="18" t="s">
        <v>1076</v>
      </c>
      <c r="F542" s="18" t="s">
        <v>1103</v>
      </c>
      <c r="G542" s="18">
        <v>524</v>
      </c>
      <c r="H542" s="18">
        <v>524</v>
      </c>
      <c r="I542" s="18">
        <v>0</v>
      </c>
      <c r="J542" s="18">
        <v>0</v>
      </c>
      <c r="K542" s="18">
        <v>0</v>
      </c>
      <c r="L542" s="18">
        <v>0</v>
      </c>
      <c r="M542" s="18">
        <v>0</v>
      </c>
      <c r="N542" s="19" t="s">
        <v>2303</v>
      </c>
      <c r="O542" s="19" t="s">
        <v>2303</v>
      </c>
      <c r="P542" s="19" t="s">
        <v>2303</v>
      </c>
      <c r="Q542" s="18">
        <v>0</v>
      </c>
      <c r="R542" s="18">
        <v>0</v>
      </c>
      <c r="S542" s="18">
        <v>0</v>
      </c>
      <c r="T542" s="18">
        <v>0</v>
      </c>
      <c r="U542" s="18">
        <v>0</v>
      </c>
      <c r="V542" s="18">
        <v>0</v>
      </c>
      <c r="W542" s="18">
        <v>0</v>
      </c>
      <c r="X542" s="25">
        <v>0</v>
      </c>
    </row>
    <row r="543" spans="1:24" s="21" customFormat="1" ht="11" x14ac:dyDescent="0.2">
      <c r="A543" s="18">
        <f t="shared" si="8"/>
        <v>541</v>
      </c>
      <c r="B543" s="18" t="s">
        <v>1016</v>
      </c>
      <c r="C543" s="18" t="s">
        <v>2217</v>
      </c>
      <c r="D543" s="18">
        <v>8</v>
      </c>
      <c r="E543" s="18" t="s">
        <v>1077</v>
      </c>
      <c r="F543" s="18" t="s">
        <v>1103</v>
      </c>
      <c r="G543" s="18">
        <v>522</v>
      </c>
      <c r="H543" s="18">
        <v>522</v>
      </c>
      <c r="I543" s="18">
        <v>0</v>
      </c>
      <c r="J543" s="18">
        <v>0</v>
      </c>
      <c r="K543" s="18">
        <v>0</v>
      </c>
      <c r="L543" s="18">
        <v>0</v>
      </c>
      <c r="M543" s="18">
        <v>0</v>
      </c>
      <c r="N543" s="19" t="s">
        <v>2303</v>
      </c>
      <c r="O543" s="19" t="s">
        <v>2303</v>
      </c>
      <c r="P543" s="19" t="s">
        <v>2303</v>
      </c>
      <c r="Q543" s="18">
        <v>0</v>
      </c>
      <c r="R543" s="18">
        <v>0</v>
      </c>
      <c r="S543" s="18">
        <v>0</v>
      </c>
      <c r="T543" s="18">
        <v>0</v>
      </c>
      <c r="U543" s="18">
        <v>0</v>
      </c>
      <c r="V543" s="18">
        <v>0</v>
      </c>
      <c r="W543" s="18">
        <v>0</v>
      </c>
      <c r="X543" s="25">
        <v>0</v>
      </c>
    </row>
    <row r="544" spans="1:24" s="21" customFormat="1" ht="11" x14ac:dyDescent="0.2">
      <c r="A544" s="18">
        <f t="shared" si="8"/>
        <v>542</v>
      </c>
      <c r="B544" s="18" t="s">
        <v>2340</v>
      </c>
      <c r="C544" s="18" t="s">
        <v>2341</v>
      </c>
      <c r="D544" s="18">
        <v>1</v>
      </c>
      <c r="E544" s="18" t="s">
        <v>2342</v>
      </c>
      <c r="F544" s="18" t="s">
        <v>2338</v>
      </c>
      <c r="G544" s="18">
        <v>522</v>
      </c>
      <c r="H544" s="18">
        <v>517</v>
      </c>
      <c r="I544" s="18">
        <v>0</v>
      </c>
      <c r="J544" s="18">
        <v>5</v>
      </c>
      <c r="K544" s="18">
        <v>0</v>
      </c>
      <c r="L544" s="18">
        <v>0</v>
      </c>
      <c r="M544" s="18">
        <v>0</v>
      </c>
      <c r="N544" s="19" t="s">
        <v>2331</v>
      </c>
      <c r="O544" s="19" t="s">
        <v>2331</v>
      </c>
      <c r="P544" s="19" t="s">
        <v>2331</v>
      </c>
      <c r="Q544" s="18">
        <v>0</v>
      </c>
      <c r="R544" s="18">
        <v>0</v>
      </c>
      <c r="S544" s="18">
        <v>0</v>
      </c>
      <c r="T544" s="18">
        <v>0</v>
      </c>
      <c r="U544" s="18">
        <v>0</v>
      </c>
      <c r="V544" s="18">
        <v>0</v>
      </c>
      <c r="W544" s="18">
        <v>0</v>
      </c>
      <c r="X544" s="25">
        <v>3</v>
      </c>
    </row>
    <row r="545" spans="1:24" ht="11.25" customHeight="1" x14ac:dyDescent="0.2">
      <c r="A545" s="18">
        <f t="shared" si="8"/>
        <v>543</v>
      </c>
      <c r="B545" s="18" t="s">
        <v>1010</v>
      </c>
      <c r="C545" s="18" t="s">
        <v>2219</v>
      </c>
      <c r="D545" s="18">
        <v>5</v>
      </c>
      <c r="E545" s="18" t="s">
        <v>1074</v>
      </c>
      <c r="F545" s="18" t="s">
        <v>1103</v>
      </c>
      <c r="G545" s="18">
        <v>495</v>
      </c>
      <c r="H545" s="18">
        <v>495</v>
      </c>
      <c r="I545" s="18">
        <v>0</v>
      </c>
      <c r="J545" s="18">
        <v>0</v>
      </c>
      <c r="K545" s="18">
        <v>0</v>
      </c>
      <c r="L545" s="18">
        <v>0</v>
      </c>
      <c r="M545" s="18">
        <v>0</v>
      </c>
      <c r="N545" s="19" t="s">
        <v>2303</v>
      </c>
      <c r="O545" s="19" t="s">
        <v>2303</v>
      </c>
      <c r="P545" s="19" t="s">
        <v>2303</v>
      </c>
      <c r="Q545" s="18">
        <v>0</v>
      </c>
      <c r="R545" s="18">
        <v>0</v>
      </c>
      <c r="S545" s="18">
        <v>0</v>
      </c>
      <c r="T545" s="18">
        <v>0</v>
      </c>
      <c r="U545" s="18">
        <v>0</v>
      </c>
      <c r="V545" s="18">
        <v>0</v>
      </c>
      <c r="W545" s="18">
        <v>0</v>
      </c>
      <c r="X545" s="25">
        <v>0</v>
      </c>
    </row>
    <row r="546" spans="1:24" ht="11.25" customHeight="1" x14ac:dyDescent="0.2">
      <c r="A546" s="18">
        <f t="shared" si="8"/>
        <v>544</v>
      </c>
      <c r="B546" s="18" t="s">
        <v>1164</v>
      </c>
      <c r="C546" s="18" t="s">
        <v>2138</v>
      </c>
      <c r="D546" s="18">
        <v>1</v>
      </c>
      <c r="E546" s="18" t="s">
        <v>1070</v>
      </c>
      <c r="F546" s="18" t="s">
        <v>1103</v>
      </c>
      <c r="G546" s="18">
        <v>418</v>
      </c>
      <c r="H546" s="18">
        <v>418</v>
      </c>
      <c r="I546" s="18">
        <v>0</v>
      </c>
      <c r="J546" s="18">
        <v>0</v>
      </c>
      <c r="K546" s="18">
        <v>0</v>
      </c>
      <c r="L546" s="18">
        <v>0</v>
      </c>
      <c r="M546" s="18">
        <v>0</v>
      </c>
      <c r="N546" s="19" t="s">
        <v>2303</v>
      </c>
      <c r="O546" s="19" t="s">
        <v>2303</v>
      </c>
      <c r="P546" s="19" t="s">
        <v>2303</v>
      </c>
      <c r="Q546" s="18">
        <v>0</v>
      </c>
      <c r="R546" s="18">
        <v>0</v>
      </c>
      <c r="S546" s="18">
        <v>0</v>
      </c>
      <c r="T546" s="18">
        <v>0</v>
      </c>
      <c r="U546" s="18">
        <v>0</v>
      </c>
      <c r="V546" s="18">
        <v>0</v>
      </c>
      <c r="W546" s="18">
        <v>0</v>
      </c>
      <c r="X546" s="25">
        <v>0</v>
      </c>
    </row>
  </sheetData>
  <autoFilter ref="A2:X546" xr:uid="{8DC954CB-D382-4F8E-9F7B-B308B0A51992}"/>
  <sortState xmlns:xlrd2="http://schemas.microsoft.com/office/spreadsheetml/2017/richdata2" ref="A3:X546">
    <sortCondition descending="1" ref="G3:G546"/>
    <sortCondition descending="1" ref="H3:H546"/>
    <sortCondition ref="B3:B546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7A3FD-3CF2-4F68-8F75-983A1536CC07}">
  <sheetPr>
    <pageSetUpPr fitToPage="1"/>
  </sheetPr>
  <dimension ref="A1:X660"/>
  <sheetViews>
    <sheetView view="pageBreakPreview" zoomScale="115" zoomScaleSheetLayoutView="115" workbookViewId="0">
      <pane xSplit="3" ySplit="2" topLeftCell="D3" activePane="bottomRight" state="frozen"/>
      <selection activeCell="N3" sqref="N3:P3"/>
      <selection pane="topRight" activeCell="N3" sqref="N3:P3"/>
      <selection pane="bottomLeft" activeCell="N3" sqref="N3:P3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10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23" width="3.77734375" style="10" customWidth="1"/>
    <col min="24" max="24" width="6.77734375" style="24" customWidth="1"/>
    <col min="25" max="229" width="9.33203125" style="10"/>
    <col min="230" max="230" width="5" style="10" bestFit="1" customWidth="1"/>
    <col min="231" max="231" width="7" style="10" bestFit="1" customWidth="1"/>
    <col min="232" max="232" width="9.33203125" style="10"/>
    <col min="233" max="233" width="22" style="10" customWidth="1"/>
    <col min="234" max="234" width="3.33203125" style="10" bestFit="1" customWidth="1"/>
    <col min="235" max="235" width="8" style="10" bestFit="1" customWidth="1"/>
    <col min="236" max="236" width="6" style="10" bestFit="1" customWidth="1"/>
    <col min="237" max="237" width="6.109375" style="10" bestFit="1" customWidth="1"/>
    <col min="238" max="238" width="6" style="10" bestFit="1" customWidth="1"/>
    <col min="239" max="239" width="6.109375" style="10" bestFit="1" customWidth="1"/>
    <col min="240" max="240" width="5.109375" style="10" bestFit="1" customWidth="1"/>
    <col min="241" max="241" width="8.109375" style="10" bestFit="1" customWidth="1"/>
    <col min="242" max="263" width="0" style="10" hidden="1" customWidth="1"/>
    <col min="264" max="264" width="4.77734375" style="10" customWidth="1"/>
    <col min="265" max="265" width="7.44140625" style="10" customWidth="1"/>
    <col min="266" max="266" width="5.109375" style="10" customWidth="1"/>
    <col min="267" max="267" width="7.44140625" style="10" customWidth="1"/>
    <col min="268" max="268" width="3.77734375" style="10" bestFit="1" customWidth="1"/>
    <col min="269" max="271" width="4.77734375" style="10" bestFit="1" customWidth="1"/>
    <col min="272" max="273" width="3.77734375" style="10" bestFit="1" customWidth="1"/>
    <col min="274" max="274" width="3.33203125" style="10" bestFit="1" customWidth="1"/>
    <col min="275" max="278" width="4.77734375" style="10" bestFit="1" customWidth="1"/>
    <col min="279" max="279" width="4" style="10" bestFit="1" customWidth="1"/>
    <col min="280" max="280" width="5" style="10" bestFit="1" customWidth="1"/>
    <col min="281" max="485" width="9.33203125" style="10"/>
    <col min="486" max="486" width="5" style="10" bestFit="1" customWidth="1"/>
    <col min="487" max="487" width="7" style="10" bestFit="1" customWidth="1"/>
    <col min="488" max="488" width="9.33203125" style="10"/>
    <col min="489" max="489" width="22" style="10" customWidth="1"/>
    <col min="490" max="490" width="3.33203125" style="10" bestFit="1" customWidth="1"/>
    <col min="491" max="491" width="8" style="10" bestFit="1" customWidth="1"/>
    <col min="492" max="492" width="6" style="10" bestFit="1" customWidth="1"/>
    <col min="493" max="493" width="6.109375" style="10" bestFit="1" customWidth="1"/>
    <col min="494" max="494" width="6" style="10" bestFit="1" customWidth="1"/>
    <col min="495" max="495" width="6.109375" style="10" bestFit="1" customWidth="1"/>
    <col min="496" max="496" width="5.109375" style="10" bestFit="1" customWidth="1"/>
    <col min="497" max="497" width="8.109375" style="10" bestFit="1" customWidth="1"/>
    <col min="498" max="519" width="0" style="10" hidden="1" customWidth="1"/>
    <col min="520" max="520" width="4.77734375" style="10" customWidth="1"/>
    <col min="521" max="521" width="7.44140625" style="10" customWidth="1"/>
    <col min="522" max="522" width="5.109375" style="10" customWidth="1"/>
    <col min="523" max="523" width="7.44140625" style="10" customWidth="1"/>
    <col min="524" max="524" width="3.77734375" style="10" bestFit="1" customWidth="1"/>
    <col min="525" max="527" width="4.77734375" style="10" bestFit="1" customWidth="1"/>
    <col min="528" max="529" width="3.77734375" style="10" bestFit="1" customWidth="1"/>
    <col min="530" max="530" width="3.33203125" style="10" bestFit="1" customWidth="1"/>
    <col min="531" max="534" width="4.77734375" style="10" bestFit="1" customWidth="1"/>
    <col min="535" max="535" width="4" style="10" bestFit="1" customWidth="1"/>
    <col min="536" max="536" width="5" style="10" bestFit="1" customWidth="1"/>
    <col min="537" max="741" width="9.33203125" style="10"/>
    <col min="742" max="742" width="5" style="10" bestFit="1" customWidth="1"/>
    <col min="743" max="743" width="7" style="10" bestFit="1" customWidth="1"/>
    <col min="744" max="744" width="9.33203125" style="10"/>
    <col min="745" max="745" width="22" style="10" customWidth="1"/>
    <col min="746" max="746" width="3.33203125" style="10" bestFit="1" customWidth="1"/>
    <col min="747" max="747" width="8" style="10" bestFit="1" customWidth="1"/>
    <col min="748" max="748" width="6" style="10" bestFit="1" customWidth="1"/>
    <col min="749" max="749" width="6.109375" style="10" bestFit="1" customWidth="1"/>
    <col min="750" max="750" width="6" style="10" bestFit="1" customWidth="1"/>
    <col min="751" max="751" width="6.109375" style="10" bestFit="1" customWidth="1"/>
    <col min="752" max="752" width="5.109375" style="10" bestFit="1" customWidth="1"/>
    <col min="753" max="753" width="8.109375" style="10" bestFit="1" customWidth="1"/>
    <col min="754" max="775" width="0" style="10" hidden="1" customWidth="1"/>
    <col min="776" max="776" width="4.77734375" style="10" customWidth="1"/>
    <col min="777" max="777" width="7.44140625" style="10" customWidth="1"/>
    <col min="778" max="778" width="5.109375" style="10" customWidth="1"/>
    <col min="779" max="779" width="7.44140625" style="10" customWidth="1"/>
    <col min="780" max="780" width="3.77734375" style="10" bestFit="1" customWidth="1"/>
    <col min="781" max="783" width="4.77734375" style="10" bestFit="1" customWidth="1"/>
    <col min="784" max="785" width="3.77734375" style="10" bestFit="1" customWidth="1"/>
    <col min="786" max="786" width="3.33203125" style="10" bestFit="1" customWidth="1"/>
    <col min="787" max="790" width="4.77734375" style="10" bestFit="1" customWidth="1"/>
    <col min="791" max="791" width="4" style="10" bestFit="1" customWidth="1"/>
    <col min="792" max="792" width="5" style="10" bestFit="1" customWidth="1"/>
    <col min="793" max="997" width="9.33203125" style="10"/>
    <col min="998" max="998" width="5" style="10" bestFit="1" customWidth="1"/>
    <col min="999" max="999" width="7" style="10" bestFit="1" customWidth="1"/>
    <col min="1000" max="1000" width="9.33203125" style="10"/>
    <col min="1001" max="1001" width="22" style="10" customWidth="1"/>
    <col min="1002" max="1002" width="3.33203125" style="10" bestFit="1" customWidth="1"/>
    <col min="1003" max="1003" width="8" style="10" bestFit="1" customWidth="1"/>
    <col min="1004" max="1004" width="6" style="10" bestFit="1" customWidth="1"/>
    <col min="1005" max="1005" width="6.109375" style="10" bestFit="1" customWidth="1"/>
    <col min="1006" max="1006" width="6" style="10" bestFit="1" customWidth="1"/>
    <col min="1007" max="1007" width="6.109375" style="10" bestFit="1" customWidth="1"/>
    <col min="1008" max="1008" width="5.109375" style="10" bestFit="1" customWidth="1"/>
    <col min="1009" max="1009" width="8.109375" style="10" bestFit="1" customWidth="1"/>
    <col min="1010" max="1031" width="0" style="10" hidden="1" customWidth="1"/>
    <col min="1032" max="1032" width="4.77734375" style="10" customWidth="1"/>
    <col min="1033" max="1033" width="7.44140625" style="10" customWidth="1"/>
    <col min="1034" max="1034" width="5.109375" style="10" customWidth="1"/>
    <col min="1035" max="1035" width="7.44140625" style="10" customWidth="1"/>
    <col min="1036" max="1036" width="3.77734375" style="10" bestFit="1" customWidth="1"/>
    <col min="1037" max="1039" width="4.77734375" style="10" bestFit="1" customWidth="1"/>
    <col min="1040" max="1041" width="3.77734375" style="10" bestFit="1" customWidth="1"/>
    <col min="1042" max="1042" width="3.33203125" style="10" bestFit="1" customWidth="1"/>
    <col min="1043" max="1046" width="4.77734375" style="10" bestFit="1" customWidth="1"/>
    <col min="1047" max="1047" width="4" style="10" bestFit="1" customWidth="1"/>
    <col min="1048" max="1048" width="5" style="10" bestFit="1" customWidth="1"/>
    <col min="1049" max="1253" width="9.33203125" style="10"/>
    <col min="1254" max="1254" width="5" style="10" bestFit="1" customWidth="1"/>
    <col min="1255" max="1255" width="7" style="10" bestFit="1" customWidth="1"/>
    <col min="1256" max="1256" width="9.33203125" style="10"/>
    <col min="1257" max="1257" width="22" style="10" customWidth="1"/>
    <col min="1258" max="1258" width="3.33203125" style="10" bestFit="1" customWidth="1"/>
    <col min="1259" max="1259" width="8" style="10" bestFit="1" customWidth="1"/>
    <col min="1260" max="1260" width="6" style="10" bestFit="1" customWidth="1"/>
    <col min="1261" max="1261" width="6.109375" style="10" bestFit="1" customWidth="1"/>
    <col min="1262" max="1262" width="6" style="10" bestFit="1" customWidth="1"/>
    <col min="1263" max="1263" width="6.109375" style="10" bestFit="1" customWidth="1"/>
    <col min="1264" max="1264" width="5.109375" style="10" bestFit="1" customWidth="1"/>
    <col min="1265" max="1265" width="8.109375" style="10" bestFit="1" customWidth="1"/>
    <col min="1266" max="1287" width="0" style="10" hidden="1" customWidth="1"/>
    <col min="1288" max="1288" width="4.77734375" style="10" customWidth="1"/>
    <col min="1289" max="1289" width="7.44140625" style="10" customWidth="1"/>
    <col min="1290" max="1290" width="5.109375" style="10" customWidth="1"/>
    <col min="1291" max="1291" width="7.44140625" style="10" customWidth="1"/>
    <col min="1292" max="1292" width="3.77734375" style="10" bestFit="1" customWidth="1"/>
    <col min="1293" max="1295" width="4.77734375" style="10" bestFit="1" customWidth="1"/>
    <col min="1296" max="1297" width="3.77734375" style="10" bestFit="1" customWidth="1"/>
    <col min="1298" max="1298" width="3.33203125" style="10" bestFit="1" customWidth="1"/>
    <col min="1299" max="1302" width="4.77734375" style="10" bestFit="1" customWidth="1"/>
    <col min="1303" max="1303" width="4" style="10" bestFit="1" customWidth="1"/>
    <col min="1304" max="1304" width="5" style="10" bestFit="1" customWidth="1"/>
    <col min="1305" max="1509" width="9.33203125" style="10"/>
    <col min="1510" max="1510" width="5" style="10" bestFit="1" customWidth="1"/>
    <col min="1511" max="1511" width="7" style="10" bestFit="1" customWidth="1"/>
    <col min="1512" max="1512" width="9.33203125" style="10"/>
    <col min="1513" max="1513" width="22" style="10" customWidth="1"/>
    <col min="1514" max="1514" width="3.33203125" style="10" bestFit="1" customWidth="1"/>
    <col min="1515" max="1515" width="8" style="10" bestFit="1" customWidth="1"/>
    <col min="1516" max="1516" width="6" style="10" bestFit="1" customWidth="1"/>
    <col min="1517" max="1517" width="6.109375" style="10" bestFit="1" customWidth="1"/>
    <col min="1518" max="1518" width="6" style="10" bestFit="1" customWidth="1"/>
    <col min="1519" max="1519" width="6.109375" style="10" bestFit="1" customWidth="1"/>
    <col min="1520" max="1520" width="5.109375" style="10" bestFit="1" customWidth="1"/>
    <col min="1521" max="1521" width="8.109375" style="10" bestFit="1" customWidth="1"/>
    <col min="1522" max="1543" width="0" style="10" hidden="1" customWidth="1"/>
    <col min="1544" max="1544" width="4.77734375" style="10" customWidth="1"/>
    <col min="1545" max="1545" width="7.44140625" style="10" customWidth="1"/>
    <col min="1546" max="1546" width="5.109375" style="10" customWidth="1"/>
    <col min="1547" max="1547" width="7.44140625" style="10" customWidth="1"/>
    <col min="1548" max="1548" width="3.77734375" style="10" bestFit="1" customWidth="1"/>
    <col min="1549" max="1551" width="4.77734375" style="10" bestFit="1" customWidth="1"/>
    <col min="1552" max="1553" width="3.77734375" style="10" bestFit="1" customWidth="1"/>
    <col min="1554" max="1554" width="3.33203125" style="10" bestFit="1" customWidth="1"/>
    <col min="1555" max="1558" width="4.77734375" style="10" bestFit="1" customWidth="1"/>
    <col min="1559" max="1559" width="4" style="10" bestFit="1" customWidth="1"/>
    <col min="1560" max="1560" width="5" style="10" bestFit="1" customWidth="1"/>
    <col min="1561" max="1765" width="9.33203125" style="10"/>
    <col min="1766" max="1766" width="5" style="10" bestFit="1" customWidth="1"/>
    <col min="1767" max="1767" width="7" style="10" bestFit="1" customWidth="1"/>
    <col min="1768" max="1768" width="9.33203125" style="10"/>
    <col min="1769" max="1769" width="22" style="10" customWidth="1"/>
    <col min="1770" max="1770" width="3.33203125" style="10" bestFit="1" customWidth="1"/>
    <col min="1771" max="1771" width="8" style="10" bestFit="1" customWidth="1"/>
    <col min="1772" max="1772" width="6" style="10" bestFit="1" customWidth="1"/>
    <col min="1773" max="1773" width="6.109375" style="10" bestFit="1" customWidth="1"/>
    <col min="1774" max="1774" width="6" style="10" bestFit="1" customWidth="1"/>
    <col min="1775" max="1775" width="6.109375" style="10" bestFit="1" customWidth="1"/>
    <col min="1776" max="1776" width="5.109375" style="10" bestFit="1" customWidth="1"/>
    <col min="1777" max="1777" width="8.109375" style="10" bestFit="1" customWidth="1"/>
    <col min="1778" max="1799" width="0" style="10" hidden="1" customWidth="1"/>
    <col min="1800" max="1800" width="4.77734375" style="10" customWidth="1"/>
    <col min="1801" max="1801" width="7.44140625" style="10" customWidth="1"/>
    <col min="1802" max="1802" width="5.109375" style="10" customWidth="1"/>
    <col min="1803" max="1803" width="7.44140625" style="10" customWidth="1"/>
    <col min="1804" max="1804" width="3.77734375" style="10" bestFit="1" customWidth="1"/>
    <col min="1805" max="1807" width="4.77734375" style="10" bestFit="1" customWidth="1"/>
    <col min="1808" max="1809" width="3.77734375" style="10" bestFit="1" customWidth="1"/>
    <col min="1810" max="1810" width="3.33203125" style="10" bestFit="1" customWidth="1"/>
    <col min="1811" max="1814" width="4.77734375" style="10" bestFit="1" customWidth="1"/>
    <col min="1815" max="1815" width="4" style="10" bestFit="1" customWidth="1"/>
    <col min="1816" max="1816" width="5" style="10" bestFit="1" customWidth="1"/>
    <col min="1817" max="2021" width="9.33203125" style="10"/>
    <col min="2022" max="2022" width="5" style="10" bestFit="1" customWidth="1"/>
    <col min="2023" max="2023" width="7" style="10" bestFit="1" customWidth="1"/>
    <col min="2024" max="2024" width="9.33203125" style="10"/>
    <col min="2025" max="2025" width="22" style="10" customWidth="1"/>
    <col min="2026" max="2026" width="3.33203125" style="10" bestFit="1" customWidth="1"/>
    <col min="2027" max="2027" width="8" style="10" bestFit="1" customWidth="1"/>
    <col min="2028" max="2028" width="6" style="10" bestFit="1" customWidth="1"/>
    <col min="2029" max="2029" width="6.109375" style="10" bestFit="1" customWidth="1"/>
    <col min="2030" max="2030" width="6" style="10" bestFit="1" customWidth="1"/>
    <col min="2031" max="2031" width="6.109375" style="10" bestFit="1" customWidth="1"/>
    <col min="2032" max="2032" width="5.109375" style="10" bestFit="1" customWidth="1"/>
    <col min="2033" max="2033" width="8.109375" style="10" bestFit="1" customWidth="1"/>
    <col min="2034" max="2055" width="0" style="10" hidden="1" customWidth="1"/>
    <col min="2056" max="2056" width="4.77734375" style="10" customWidth="1"/>
    <col min="2057" max="2057" width="7.44140625" style="10" customWidth="1"/>
    <col min="2058" max="2058" width="5.109375" style="10" customWidth="1"/>
    <col min="2059" max="2059" width="7.44140625" style="10" customWidth="1"/>
    <col min="2060" max="2060" width="3.77734375" style="10" bestFit="1" customWidth="1"/>
    <col min="2061" max="2063" width="4.77734375" style="10" bestFit="1" customWidth="1"/>
    <col min="2064" max="2065" width="3.77734375" style="10" bestFit="1" customWidth="1"/>
    <col min="2066" max="2066" width="3.33203125" style="10" bestFit="1" customWidth="1"/>
    <col min="2067" max="2070" width="4.77734375" style="10" bestFit="1" customWidth="1"/>
    <col min="2071" max="2071" width="4" style="10" bestFit="1" customWidth="1"/>
    <col min="2072" max="2072" width="5" style="10" bestFit="1" customWidth="1"/>
    <col min="2073" max="2277" width="9.33203125" style="10"/>
    <col min="2278" max="2278" width="5" style="10" bestFit="1" customWidth="1"/>
    <col min="2279" max="2279" width="7" style="10" bestFit="1" customWidth="1"/>
    <col min="2280" max="2280" width="9.33203125" style="10"/>
    <col min="2281" max="2281" width="22" style="10" customWidth="1"/>
    <col min="2282" max="2282" width="3.33203125" style="10" bestFit="1" customWidth="1"/>
    <col min="2283" max="2283" width="8" style="10" bestFit="1" customWidth="1"/>
    <col min="2284" max="2284" width="6" style="10" bestFit="1" customWidth="1"/>
    <col min="2285" max="2285" width="6.109375" style="10" bestFit="1" customWidth="1"/>
    <col min="2286" max="2286" width="6" style="10" bestFit="1" customWidth="1"/>
    <col min="2287" max="2287" width="6.109375" style="10" bestFit="1" customWidth="1"/>
    <col min="2288" max="2288" width="5.109375" style="10" bestFit="1" customWidth="1"/>
    <col min="2289" max="2289" width="8.109375" style="10" bestFit="1" customWidth="1"/>
    <col min="2290" max="2311" width="0" style="10" hidden="1" customWidth="1"/>
    <col min="2312" max="2312" width="4.77734375" style="10" customWidth="1"/>
    <col min="2313" max="2313" width="7.44140625" style="10" customWidth="1"/>
    <col min="2314" max="2314" width="5.109375" style="10" customWidth="1"/>
    <col min="2315" max="2315" width="7.44140625" style="10" customWidth="1"/>
    <col min="2316" max="2316" width="3.77734375" style="10" bestFit="1" customWidth="1"/>
    <col min="2317" max="2319" width="4.77734375" style="10" bestFit="1" customWidth="1"/>
    <col min="2320" max="2321" width="3.77734375" style="10" bestFit="1" customWidth="1"/>
    <col min="2322" max="2322" width="3.33203125" style="10" bestFit="1" customWidth="1"/>
    <col min="2323" max="2326" width="4.77734375" style="10" bestFit="1" customWidth="1"/>
    <col min="2327" max="2327" width="4" style="10" bestFit="1" customWidth="1"/>
    <col min="2328" max="2328" width="5" style="10" bestFit="1" customWidth="1"/>
    <col min="2329" max="2533" width="9.33203125" style="10"/>
    <col min="2534" max="2534" width="5" style="10" bestFit="1" customWidth="1"/>
    <col min="2535" max="2535" width="7" style="10" bestFit="1" customWidth="1"/>
    <col min="2536" max="2536" width="9.33203125" style="10"/>
    <col min="2537" max="2537" width="22" style="10" customWidth="1"/>
    <col min="2538" max="2538" width="3.33203125" style="10" bestFit="1" customWidth="1"/>
    <col min="2539" max="2539" width="8" style="10" bestFit="1" customWidth="1"/>
    <col min="2540" max="2540" width="6" style="10" bestFit="1" customWidth="1"/>
    <col min="2541" max="2541" width="6.109375" style="10" bestFit="1" customWidth="1"/>
    <col min="2542" max="2542" width="6" style="10" bestFit="1" customWidth="1"/>
    <col min="2543" max="2543" width="6.109375" style="10" bestFit="1" customWidth="1"/>
    <col min="2544" max="2544" width="5.109375" style="10" bestFit="1" customWidth="1"/>
    <col min="2545" max="2545" width="8.109375" style="10" bestFit="1" customWidth="1"/>
    <col min="2546" max="2567" width="0" style="10" hidden="1" customWidth="1"/>
    <col min="2568" max="2568" width="4.77734375" style="10" customWidth="1"/>
    <col min="2569" max="2569" width="7.44140625" style="10" customWidth="1"/>
    <col min="2570" max="2570" width="5.109375" style="10" customWidth="1"/>
    <col min="2571" max="2571" width="7.44140625" style="10" customWidth="1"/>
    <col min="2572" max="2572" width="3.77734375" style="10" bestFit="1" customWidth="1"/>
    <col min="2573" max="2575" width="4.77734375" style="10" bestFit="1" customWidth="1"/>
    <col min="2576" max="2577" width="3.77734375" style="10" bestFit="1" customWidth="1"/>
    <col min="2578" max="2578" width="3.33203125" style="10" bestFit="1" customWidth="1"/>
    <col min="2579" max="2582" width="4.77734375" style="10" bestFit="1" customWidth="1"/>
    <col min="2583" max="2583" width="4" style="10" bestFit="1" customWidth="1"/>
    <col min="2584" max="2584" width="5" style="10" bestFit="1" customWidth="1"/>
    <col min="2585" max="2789" width="9.33203125" style="10"/>
    <col min="2790" max="2790" width="5" style="10" bestFit="1" customWidth="1"/>
    <col min="2791" max="2791" width="7" style="10" bestFit="1" customWidth="1"/>
    <col min="2792" max="2792" width="9.33203125" style="10"/>
    <col min="2793" max="2793" width="22" style="10" customWidth="1"/>
    <col min="2794" max="2794" width="3.33203125" style="10" bestFit="1" customWidth="1"/>
    <col min="2795" max="2795" width="8" style="10" bestFit="1" customWidth="1"/>
    <col min="2796" max="2796" width="6" style="10" bestFit="1" customWidth="1"/>
    <col min="2797" max="2797" width="6.109375" style="10" bestFit="1" customWidth="1"/>
    <col min="2798" max="2798" width="6" style="10" bestFit="1" customWidth="1"/>
    <col min="2799" max="2799" width="6.109375" style="10" bestFit="1" customWidth="1"/>
    <col min="2800" max="2800" width="5.109375" style="10" bestFit="1" customWidth="1"/>
    <col min="2801" max="2801" width="8.109375" style="10" bestFit="1" customWidth="1"/>
    <col min="2802" max="2823" width="0" style="10" hidden="1" customWidth="1"/>
    <col min="2824" max="2824" width="4.77734375" style="10" customWidth="1"/>
    <col min="2825" max="2825" width="7.44140625" style="10" customWidth="1"/>
    <col min="2826" max="2826" width="5.109375" style="10" customWidth="1"/>
    <col min="2827" max="2827" width="7.44140625" style="10" customWidth="1"/>
    <col min="2828" max="2828" width="3.77734375" style="10" bestFit="1" customWidth="1"/>
    <col min="2829" max="2831" width="4.77734375" style="10" bestFit="1" customWidth="1"/>
    <col min="2832" max="2833" width="3.77734375" style="10" bestFit="1" customWidth="1"/>
    <col min="2834" max="2834" width="3.33203125" style="10" bestFit="1" customWidth="1"/>
    <col min="2835" max="2838" width="4.77734375" style="10" bestFit="1" customWidth="1"/>
    <col min="2839" max="2839" width="4" style="10" bestFit="1" customWidth="1"/>
    <col min="2840" max="2840" width="5" style="10" bestFit="1" customWidth="1"/>
    <col min="2841" max="3045" width="9.33203125" style="10"/>
    <col min="3046" max="3046" width="5" style="10" bestFit="1" customWidth="1"/>
    <col min="3047" max="3047" width="7" style="10" bestFit="1" customWidth="1"/>
    <col min="3048" max="3048" width="9.33203125" style="10"/>
    <col min="3049" max="3049" width="22" style="10" customWidth="1"/>
    <col min="3050" max="3050" width="3.33203125" style="10" bestFit="1" customWidth="1"/>
    <col min="3051" max="3051" width="8" style="10" bestFit="1" customWidth="1"/>
    <col min="3052" max="3052" width="6" style="10" bestFit="1" customWidth="1"/>
    <col min="3053" max="3053" width="6.109375" style="10" bestFit="1" customWidth="1"/>
    <col min="3054" max="3054" width="6" style="10" bestFit="1" customWidth="1"/>
    <col min="3055" max="3055" width="6.109375" style="10" bestFit="1" customWidth="1"/>
    <col min="3056" max="3056" width="5.109375" style="10" bestFit="1" customWidth="1"/>
    <col min="3057" max="3057" width="8.109375" style="10" bestFit="1" customWidth="1"/>
    <col min="3058" max="3079" width="0" style="10" hidden="1" customWidth="1"/>
    <col min="3080" max="3080" width="4.77734375" style="10" customWidth="1"/>
    <col min="3081" max="3081" width="7.44140625" style="10" customWidth="1"/>
    <col min="3082" max="3082" width="5.109375" style="10" customWidth="1"/>
    <col min="3083" max="3083" width="7.44140625" style="10" customWidth="1"/>
    <col min="3084" max="3084" width="3.77734375" style="10" bestFit="1" customWidth="1"/>
    <col min="3085" max="3087" width="4.77734375" style="10" bestFit="1" customWidth="1"/>
    <col min="3088" max="3089" width="3.77734375" style="10" bestFit="1" customWidth="1"/>
    <col min="3090" max="3090" width="3.33203125" style="10" bestFit="1" customWidth="1"/>
    <col min="3091" max="3094" width="4.77734375" style="10" bestFit="1" customWidth="1"/>
    <col min="3095" max="3095" width="4" style="10" bestFit="1" customWidth="1"/>
    <col min="3096" max="3096" width="5" style="10" bestFit="1" customWidth="1"/>
    <col min="3097" max="3301" width="9.33203125" style="10"/>
    <col min="3302" max="3302" width="5" style="10" bestFit="1" customWidth="1"/>
    <col min="3303" max="3303" width="7" style="10" bestFit="1" customWidth="1"/>
    <col min="3304" max="3304" width="9.33203125" style="10"/>
    <col min="3305" max="3305" width="22" style="10" customWidth="1"/>
    <col min="3306" max="3306" width="3.33203125" style="10" bestFit="1" customWidth="1"/>
    <col min="3307" max="3307" width="8" style="10" bestFit="1" customWidth="1"/>
    <col min="3308" max="3308" width="6" style="10" bestFit="1" customWidth="1"/>
    <col min="3309" max="3309" width="6.109375" style="10" bestFit="1" customWidth="1"/>
    <col min="3310" max="3310" width="6" style="10" bestFit="1" customWidth="1"/>
    <col min="3311" max="3311" width="6.109375" style="10" bestFit="1" customWidth="1"/>
    <col min="3312" max="3312" width="5.109375" style="10" bestFit="1" customWidth="1"/>
    <col min="3313" max="3313" width="8.109375" style="10" bestFit="1" customWidth="1"/>
    <col min="3314" max="3335" width="0" style="10" hidden="1" customWidth="1"/>
    <col min="3336" max="3336" width="4.77734375" style="10" customWidth="1"/>
    <col min="3337" max="3337" width="7.44140625" style="10" customWidth="1"/>
    <col min="3338" max="3338" width="5.109375" style="10" customWidth="1"/>
    <col min="3339" max="3339" width="7.44140625" style="10" customWidth="1"/>
    <col min="3340" max="3340" width="3.77734375" style="10" bestFit="1" customWidth="1"/>
    <col min="3341" max="3343" width="4.77734375" style="10" bestFit="1" customWidth="1"/>
    <col min="3344" max="3345" width="3.77734375" style="10" bestFit="1" customWidth="1"/>
    <col min="3346" max="3346" width="3.33203125" style="10" bestFit="1" customWidth="1"/>
    <col min="3347" max="3350" width="4.77734375" style="10" bestFit="1" customWidth="1"/>
    <col min="3351" max="3351" width="4" style="10" bestFit="1" customWidth="1"/>
    <col min="3352" max="3352" width="5" style="10" bestFit="1" customWidth="1"/>
    <col min="3353" max="3557" width="9.33203125" style="10"/>
    <col min="3558" max="3558" width="5" style="10" bestFit="1" customWidth="1"/>
    <col min="3559" max="3559" width="7" style="10" bestFit="1" customWidth="1"/>
    <col min="3560" max="3560" width="9.33203125" style="10"/>
    <col min="3561" max="3561" width="22" style="10" customWidth="1"/>
    <col min="3562" max="3562" width="3.33203125" style="10" bestFit="1" customWidth="1"/>
    <col min="3563" max="3563" width="8" style="10" bestFit="1" customWidth="1"/>
    <col min="3564" max="3564" width="6" style="10" bestFit="1" customWidth="1"/>
    <col min="3565" max="3565" width="6.109375" style="10" bestFit="1" customWidth="1"/>
    <col min="3566" max="3566" width="6" style="10" bestFit="1" customWidth="1"/>
    <col min="3567" max="3567" width="6.109375" style="10" bestFit="1" customWidth="1"/>
    <col min="3568" max="3568" width="5.109375" style="10" bestFit="1" customWidth="1"/>
    <col min="3569" max="3569" width="8.109375" style="10" bestFit="1" customWidth="1"/>
    <col min="3570" max="3591" width="0" style="10" hidden="1" customWidth="1"/>
    <col min="3592" max="3592" width="4.77734375" style="10" customWidth="1"/>
    <col min="3593" max="3593" width="7.44140625" style="10" customWidth="1"/>
    <col min="3594" max="3594" width="5.109375" style="10" customWidth="1"/>
    <col min="3595" max="3595" width="7.44140625" style="10" customWidth="1"/>
    <col min="3596" max="3596" width="3.77734375" style="10" bestFit="1" customWidth="1"/>
    <col min="3597" max="3599" width="4.77734375" style="10" bestFit="1" customWidth="1"/>
    <col min="3600" max="3601" width="3.77734375" style="10" bestFit="1" customWidth="1"/>
    <col min="3602" max="3602" width="3.33203125" style="10" bestFit="1" customWidth="1"/>
    <col min="3603" max="3606" width="4.77734375" style="10" bestFit="1" customWidth="1"/>
    <col min="3607" max="3607" width="4" style="10" bestFit="1" customWidth="1"/>
    <col min="3608" max="3608" width="5" style="10" bestFit="1" customWidth="1"/>
    <col min="3609" max="3813" width="9.33203125" style="10"/>
    <col min="3814" max="3814" width="5" style="10" bestFit="1" customWidth="1"/>
    <col min="3815" max="3815" width="7" style="10" bestFit="1" customWidth="1"/>
    <col min="3816" max="3816" width="9.33203125" style="10"/>
    <col min="3817" max="3817" width="22" style="10" customWidth="1"/>
    <col min="3818" max="3818" width="3.33203125" style="10" bestFit="1" customWidth="1"/>
    <col min="3819" max="3819" width="8" style="10" bestFit="1" customWidth="1"/>
    <col min="3820" max="3820" width="6" style="10" bestFit="1" customWidth="1"/>
    <col min="3821" max="3821" width="6.109375" style="10" bestFit="1" customWidth="1"/>
    <col min="3822" max="3822" width="6" style="10" bestFit="1" customWidth="1"/>
    <col min="3823" max="3823" width="6.109375" style="10" bestFit="1" customWidth="1"/>
    <col min="3824" max="3824" width="5.109375" style="10" bestFit="1" customWidth="1"/>
    <col min="3825" max="3825" width="8.109375" style="10" bestFit="1" customWidth="1"/>
    <col min="3826" max="3847" width="0" style="10" hidden="1" customWidth="1"/>
    <col min="3848" max="3848" width="4.77734375" style="10" customWidth="1"/>
    <col min="3849" max="3849" width="7.44140625" style="10" customWidth="1"/>
    <col min="3850" max="3850" width="5.109375" style="10" customWidth="1"/>
    <col min="3851" max="3851" width="7.44140625" style="10" customWidth="1"/>
    <col min="3852" max="3852" width="3.77734375" style="10" bestFit="1" customWidth="1"/>
    <col min="3853" max="3855" width="4.77734375" style="10" bestFit="1" customWidth="1"/>
    <col min="3856" max="3857" width="3.77734375" style="10" bestFit="1" customWidth="1"/>
    <col min="3858" max="3858" width="3.33203125" style="10" bestFit="1" customWidth="1"/>
    <col min="3859" max="3862" width="4.77734375" style="10" bestFit="1" customWidth="1"/>
    <col min="3863" max="3863" width="4" style="10" bestFit="1" customWidth="1"/>
    <col min="3864" max="3864" width="5" style="10" bestFit="1" customWidth="1"/>
    <col min="3865" max="4069" width="9.33203125" style="10"/>
    <col min="4070" max="4070" width="5" style="10" bestFit="1" customWidth="1"/>
    <col min="4071" max="4071" width="7" style="10" bestFit="1" customWidth="1"/>
    <col min="4072" max="4072" width="9.33203125" style="10"/>
    <col min="4073" max="4073" width="22" style="10" customWidth="1"/>
    <col min="4074" max="4074" width="3.33203125" style="10" bestFit="1" customWidth="1"/>
    <col min="4075" max="4075" width="8" style="10" bestFit="1" customWidth="1"/>
    <col min="4076" max="4076" width="6" style="10" bestFit="1" customWidth="1"/>
    <col min="4077" max="4077" width="6.109375" style="10" bestFit="1" customWidth="1"/>
    <col min="4078" max="4078" width="6" style="10" bestFit="1" customWidth="1"/>
    <col min="4079" max="4079" width="6.109375" style="10" bestFit="1" customWidth="1"/>
    <col min="4080" max="4080" width="5.109375" style="10" bestFit="1" customWidth="1"/>
    <col min="4081" max="4081" width="8.109375" style="10" bestFit="1" customWidth="1"/>
    <col min="4082" max="4103" width="0" style="10" hidden="1" customWidth="1"/>
    <col min="4104" max="4104" width="4.77734375" style="10" customWidth="1"/>
    <col min="4105" max="4105" width="7.44140625" style="10" customWidth="1"/>
    <col min="4106" max="4106" width="5.109375" style="10" customWidth="1"/>
    <col min="4107" max="4107" width="7.44140625" style="10" customWidth="1"/>
    <col min="4108" max="4108" width="3.77734375" style="10" bestFit="1" customWidth="1"/>
    <col min="4109" max="4111" width="4.77734375" style="10" bestFit="1" customWidth="1"/>
    <col min="4112" max="4113" width="3.77734375" style="10" bestFit="1" customWidth="1"/>
    <col min="4114" max="4114" width="3.33203125" style="10" bestFit="1" customWidth="1"/>
    <col min="4115" max="4118" width="4.77734375" style="10" bestFit="1" customWidth="1"/>
    <col min="4119" max="4119" width="4" style="10" bestFit="1" customWidth="1"/>
    <col min="4120" max="4120" width="5" style="10" bestFit="1" customWidth="1"/>
    <col min="4121" max="4325" width="9.33203125" style="10"/>
    <col min="4326" max="4326" width="5" style="10" bestFit="1" customWidth="1"/>
    <col min="4327" max="4327" width="7" style="10" bestFit="1" customWidth="1"/>
    <col min="4328" max="4328" width="9.33203125" style="10"/>
    <col min="4329" max="4329" width="22" style="10" customWidth="1"/>
    <col min="4330" max="4330" width="3.33203125" style="10" bestFit="1" customWidth="1"/>
    <col min="4331" max="4331" width="8" style="10" bestFit="1" customWidth="1"/>
    <col min="4332" max="4332" width="6" style="10" bestFit="1" customWidth="1"/>
    <col min="4333" max="4333" width="6.109375" style="10" bestFit="1" customWidth="1"/>
    <col min="4334" max="4334" width="6" style="10" bestFit="1" customWidth="1"/>
    <col min="4335" max="4335" width="6.109375" style="10" bestFit="1" customWidth="1"/>
    <col min="4336" max="4336" width="5.109375" style="10" bestFit="1" customWidth="1"/>
    <col min="4337" max="4337" width="8.109375" style="10" bestFit="1" customWidth="1"/>
    <col min="4338" max="4359" width="0" style="10" hidden="1" customWidth="1"/>
    <col min="4360" max="4360" width="4.77734375" style="10" customWidth="1"/>
    <col min="4361" max="4361" width="7.44140625" style="10" customWidth="1"/>
    <col min="4362" max="4362" width="5.109375" style="10" customWidth="1"/>
    <col min="4363" max="4363" width="7.44140625" style="10" customWidth="1"/>
    <col min="4364" max="4364" width="3.77734375" style="10" bestFit="1" customWidth="1"/>
    <col min="4365" max="4367" width="4.77734375" style="10" bestFit="1" customWidth="1"/>
    <col min="4368" max="4369" width="3.77734375" style="10" bestFit="1" customWidth="1"/>
    <col min="4370" max="4370" width="3.33203125" style="10" bestFit="1" customWidth="1"/>
    <col min="4371" max="4374" width="4.77734375" style="10" bestFit="1" customWidth="1"/>
    <col min="4375" max="4375" width="4" style="10" bestFit="1" customWidth="1"/>
    <col min="4376" max="4376" width="5" style="10" bestFit="1" customWidth="1"/>
    <col min="4377" max="4581" width="9.33203125" style="10"/>
    <col min="4582" max="4582" width="5" style="10" bestFit="1" customWidth="1"/>
    <col min="4583" max="4583" width="7" style="10" bestFit="1" customWidth="1"/>
    <col min="4584" max="4584" width="9.33203125" style="10"/>
    <col min="4585" max="4585" width="22" style="10" customWidth="1"/>
    <col min="4586" max="4586" width="3.33203125" style="10" bestFit="1" customWidth="1"/>
    <col min="4587" max="4587" width="8" style="10" bestFit="1" customWidth="1"/>
    <col min="4588" max="4588" width="6" style="10" bestFit="1" customWidth="1"/>
    <col min="4589" max="4589" width="6.109375" style="10" bestFit="1" customWidth="1"/>
    <col min="4590" max="4590" width="6" style="10" bestFit="1" customWidth="1"/>
    <col min="4591" max="4591" width="6.109375" style="10" bestFit="1" customWidth="1"/>
    <col min="4592" max="4592" width="5.109375" style="10" bestFit="1" customWidth="1"/>
    <col min="4593" max="4593" width="8.109375" style="10" bestFit="1" customWidth="1"/>
    <col min="4594" max="4615" width="0" style="10" hidden="1" customWidth="1"/>
    <col min="4616" max="4616" width="4.77734375" style="10" customWidth="1"/>
    <col min="4617" max="4617" width="7.44140625" style="10" customWidth="1"/>
    <col min="4618" max="4618" width="5.109375" style="10" customWidth="1"/>
    <col min="4619" max="4619" width="7.44140625" style="10" customWidth="1"/>
    <col min="4620" max="4620" width="3.77734375" style="10" bestFit="1" customWidth="1"/>
    <col min="4621" max="4623" width="4.77734375" style="10" bestFit="1" customWidth="1"/>
    <col min="4624" max="4625" width="3.77734375" style="10" bestFit="1" customWidth="1"/>
    <col min="4626" max="4626" width="3.33203125" style="10" bestFit="1" customWidth="1"/>
    <col min="4627" max="4630" width="4.77734375" style="10" bestFit="1" customWidth="1"/>
    <col min="4631" max="4631" width="4" style="10" bestFit="1" customWidth="1"/>
    <col min="4632" max="4632" width="5" style="10" bestFit="1" customWidth="1"/>
    <col min="4633" max="4837" width="9.33203125" style="10"/>
    <col min="4838" max="4838" width="5" style="10" bestFit="1" customWidth="1"/>
    <col min="4839" max="4839" width="7" style="10" bestFit="1" customWidth="1"/>
    <col min="4840" max="4840" width="9.33203125" style="10"/>
    <col min="4841" max="4841" width="22" style="10" customWidth="1"/>
    <col min="4842" max="4842" width="3.33203125" style="10" bestFit="1" customWidth="1"/>
    <col min="4843" max="4843" width="8" style="10" bestFit="1" customWidth="1"/>
    <col min="4844" max="4844" width="6" style="10" bestFit="1" customWidth="1"/>
    <col min="4845" max="4845" width="6.109375" style="10" bestFit="1" customWidth="1"/>
    <col min="4846" max="4846" width="6" style="10" bestFit="1" customWidth="1"/>
    <col min="4847" max="4847" width="6.109375" style="10" bestFit="1" customWidth="1"/>
    <col min="4848" max="4848" width="5.109375" style="10" bestFit="1" customWidth="1"/>
    <col min="4849" max="4849" width="8.109375" style="10" bestFit="1" customWidth="1"/>
    <col min="4850" max="4871" width="0" style="10" hidden="1" customWidth="1"/>
    <col min="4872" max="4872" width="4.77734375" style="10" customWidth="1"/>
    <col min="4873" max="4873" width="7.44140625" style="10" customWidth="1"/>
    <col min="4874" max="4874" width="5.109375" style="10" customWidth="1"/>
    <col min="4875" max="4875" width="7.44140625" style="10" customWidth="1"/>
    <col min="4876" max="4876" width="3.77734375" style="10" bestFit="1" customWidth="1"/>
    <col min="4877" max="4879" width="4.77734375" style="10" bestFit="1" customWidth="1"/>
    <col min="4880" max="4881" width="3.77734375" style="10" bestFit="1" customWidth="1"/>
    <col min="4882" max="4882" width="3.33203125" style="10" bestFit="1" customWidth="1"/>
    <col min="4883" max="4886" width="4.77734375" style="10" bestFit="1" customWidth="1"/>
    <col min="4887" max="4887" width="4" style="10" bestFit="1" customWidth="1"/>
    <col min="4888" max="4888" width="5" style="10" bestFit="1" customWidth="1"/>
    <col min="4889" max="5093" width="9.33203125" style="10"/>
    <col min="5094" max="5094" width="5" style="10" bestFit="1" customWidth="1"/>
    <col min="5095" max="5095" width="7" style="10" bestFit="1" customWidth="1"/>
    <col min="5096" max="5096" width="9.33203125" style="10"/>
    <col min="5097" max="5097" width="22" style="10" customWidth="1"/>
    <col min="5098" max="5098" width="3.33203125" style="10" bestFit="1" customWidth="1"/>
    <col min="5099" max="5099" width="8" style="10" bestFit="1" customWidth="1"/>
    <col min="5100" max="5100" width="6" style="10" bestFit="1" customWidth="1"/>
    <col min="5101" max="5101" width="6.109375" style="10" bestFit="1" customWidth="1"/>
    <col min="5102" max="5102" width="6" style="10" bestFit="1" customWidth="1"/>
    <col min="5103" max="5103" width="6.109375" style="10" bestFit="1" customWidth="1"/>
    <col min="5104" max="5104" width="5.109375" style="10" bestFit="1" customWidth="1"/>
    <col min="5105" max="5105" width="8.109375" style="10" bestFit="1" customWidth="1"/>
    <col min="5106" max="5127" width="0" style="10" hidden="1" customWidth="1"/>
    <col min="5128" max="5128" width="4.77734375" style="10" customWidth="1"/>
    <col min="5129" max="5129" width="7.44140625" style="10" customWidth="1"/>
    <col min="5130" max="5130" width="5.109375" style="10" customWidth="1"/>
    <col min="5131" max="5131" width="7.44140625" style="10" customWidth="1"/>
    <col min="5132" max="5132" width="3.77734375" style="10" bestFit="1" customWidth="1"/>
    <col min="5133" max="5135" width="4.77734375" style="10" bestFit="1" customWidth="1"/>
    <col min="5136" max="5137" width="3.77734375" style="10" bestFit="1" customWidth="1"/>
    <col min="5138" max="5138" width="3.33203125" style="10" bestFit="1" customWidth="1"/>
    <col min="5139" max="5142" width="4.77734375" style="10" bestFit="1" customWidth="1"/>
    <col min="5143" max="5143" width="4" style="10" bestFit="1" customWidth="1"/>
    <col min="5144" max="5144" width="5" style="10" bestFit="1" customWidth="1"/>
    <col min="5145" max="5349" width="9.33203125" style="10"/>
    <col min="5350" max="5350" width="5" style="10" bestFit="1" customWidth="1"/>
    <col min="5351" max="5351" width="7" style="10" bestFit="1" customWidth="1"/>
    <col min="5352" max="5352" width="9.33203125" style="10"/>
    <col min="5353" max="5353" width="22" style="10" customWidth="1"/>
    <col min="5354" max="5354" width="3.33203125" style="10" bestFit="1" customWidth="1"/>
    <col min="5355" max="5355" width="8" style="10" bestFit="1" customWidth="1"/>
    <col min="5356" max="5356" width="6" style="10" bestFit="1" customWidth="1"/>
    <col min="5357" max="5357" width="6.109375" style="10" bestFit="1" customWidth="1"/>
    <col min="5358" max="5358" width="6" style="10" bestFit="1" customWidth="1"/>
    <col min="5359" max="5359" width="6.109375" style="10" bestFit="1" customWidth="1"/>
    <col min="5360" max="5360" width="5.109375" style="10" bestFit="1" customWidth="1"/>
    <col min="5361" max="5361" width="8.109375" style="10" bestFit="1" customWidth="1"/>
    <col min="5362" max="5383" width="0" style="10" hidden="1" customWidth="1"/>
    <col min="5384" max="5384" width="4.77734375" style="10" customWidth="1"/>
    <col min="5385" max="5385" width="7.44140625" style="10" customWidth="1"/>
    <col min="5386" max="5386" width="5.109375" style="10" customWidth="1"/>
    <col min="5387" max="5387" width="7.44140625" style="10" customWidth="1"/>
    <col min="5388" max="5388" width="3.77734375" style="10" bestFit="1" customWidth="1"/>
    <col min="5389" max="5391" width="4.77734375" style="10" bestFit="1" customWidth="1"/>
    <col min="5392" max="5393" width="3.77734375" style="10" bestFit="1" customWidth="1"/>
    <col min="5394" max="5394" width="3.33203125" style="10" bestFit="1" customWidth="1"/>
    <col min="5395" max="5398" width="4.77734375" style="10" bestFit="1" customWidth="1"/>
    <col min="5399" max="5399" width="4" style="10" bestFit="1" customWidth="1"/>
    <col min="5400" max="5400" width="5" style="10" bestFit="1" customWidth="1"/>
    <col min="5401" max="5605" width="9.33203125" style="10"/>
    <col min="5606" max="5606" width="5" style="10" bestFit="1" customWidth="1"/>
    <col min="5607" max="5607" width="7" style="10" bestFit="1" customWidth="1"/>
    <col min="5608" max="5608" width="9.33203125" style="10"/>
    <col min="5609" max="5609" width="22" style="10" customWidth="1"/>
    <col min="5610" max="5610" width="3.33203125" style="10" bestFit="1" customWidth="1"/>
    <col min="5611" max="5611" width="8" style="10" bestFit="1" customWidth="1"/>
    <col min="5612" max="5612" width="6" style="10" bestFit="1" customWidth="1"/>
    <col min="5613" max="5613" width="6.109375" style="10" bestFit="1" customWidth="1"/>
    <col min="5614" max="5614" width="6" style="10" bestFit="1" customWidth="1"/>
    <col min="5615" max="5615" width="6.109375" style="10" bestFit="1" customWidth="1"/>
    <col min="5616" max="5616" width="5.109375" style="10" bestFit="1" customWidth="1"/>
    <col min="5617" max="5617" width="8.109375" style="10" bestFit="1" customWidth="1"/>
    <col min="5618" max="5639" width="0" style="10" hidden="1" customWidth="1"/>
    <col min="5640" max="5640" width="4.77734375" style="10" customWidth="1"/>
    <col min="5641" max="5641" width="7.44140625" style="10" customWidth="1"/>
    <col min="5642" max="5642" width="5.109375" style="10" customWidth="1"/>
    <col min="5643" max="5643" width="7.44140625" style="10" customWidth="1"/>
    <col min="5644" max="5644" width="3.77734375" style="10" bestFit="1" customWidth="1"/>
    <col min="5645" max="5647" width="4.77734375" style="10" bestFit="1" customWidth="1"/>
    <col min="5648" max="5649" width="3.77734375" style="10" bestFit="1" customWidth="1"/>
    <col min="5650" max="5650" width="3.33203125" style="10" bestFit="1" customWidth="1"/>
    <col min="5651" max="5654" width="4.77734375" style="10" bestFit="1" customWidth="1"/>
    <col min="5655" max="5655" width="4" style="10" bestFit="1" customWidth="1"/>
    <col min="5656" max="5656" width="5" style="10" bestFit="1" customWidth="1"/>
    <col min="5657" max="5861" width="9.33203125" style="10"/>
    <col min="5862" max="5862" width="5" style="10" bestFit="1" customWidth="1"/>
    <col min="5863" max="5863" width="7" style="10" bestFit="1" customWidth="1"/>
    <col min="5864" max="5864" width="9.33203125" style="10"/>
    <col min="5865" max="5865" width="22" style="10" customWidth="1"/>
    <col min="5866" max="5866" width="3.33203125" style="10" bestFit="1" customWidth="1"/>
    <col min="5867" max="5867" width="8" style="10" bestFit="1" customWidth="1"/>
    <col min="5868" max="5868" width="6" style="10" bestFit="1" customWidth="1"/>
    <col min="5869" max="5869" width="6.109375" style="10" bestFit="1" customWidth="1"/>
    <col min="5870" max="5870" width="6" style="10" bestFit="1" customWidth="1"/>
    <col min="5871" max="5871" width="6.109375" style="10" bestFit="1" customWidth="1"/>
    <col min="5872" max="5872" width="5.109375" style="10" bestFit="1" customWidth="1"/>
    <col min="5873" max="5873" width="8.109375" style="10" bestFit="1" customWidth="1"/>
    <col min="5874" max="5895" width="0" style="10" hidden="1" customWidth="1"/>
    <col min="5896" max="5896" width="4.77734375" style="10" customWidth="1"/>
    <col min="5897" max="5897" width="7.44140625" style="10" customWidth="1"/>
    <col min="5898" max="5898" width="5.109375" style="10" customWidth="1"/>
    <col min="5899" max="5899" width="7.44140625" style="10" customWidth="1"/>
    <col min="5900" max="5900" width="3.77734375" style="10" bestFit="1" customWidth="1"/>
    <col min="5901" max="5903" width="4.77734375" style="10" bestFit="1" customWidth="1"/>
    <col min="5904" max="5905" width="3.77734375" style="10" bestFit="1" customWidth="1"/>
    <col min="5906" max="5906" width="3.33203125" style="10" bestFit="1" customWidth="1"/>
    <col min="5907" max="5910" width="4.77734375" style="10" bestFit="1" customWidth="1"/>
    <col min="5911" max="5911" width="4" style="10" bestFit="1" customWidth="1"/>
    <col min="5912" max="5912" width="5" style="10" bestFit="1" customWidth="1"/>
    <col min="5913" max="6117" width="9.33203125" style="10"/>
    <col min="6118" max="6118" width="5" style="10" bestFit="1" customWidth="1"/>
    <col min="6119" max="6119" width="7" style="10" bestFit="1" customWidth="1"/>
    <col min="6120" max="6120" width="9.33203125" style="10"/>
    <col min="6121" max="6121" width="22" style="10" customWidth="1"/>
    <col min="6122" max="6122" width="3.33203125" style="10" bestFit="1" customWidth="1"/>
    <col min="6123" max="6123" width="8" style="10" bestFit="1" customWidth="1"/>
    <col min="6124" max="6124" width="6" style="10" bestFit="1" customWidth="1"/>
    <col min="6125" max="6125" width="6.109375" style="10" bestFit="1" customWidth="1"/>
    <col min="6126" max="6126" width="6" style="10" bestFit="1" customWidth="1"/>
    <col min="6127" max="6127" width="6.109375" style="10" bestFit="1" customWidth="1"/>
    <col min="6128" max="6128" width="5.109375" style="10" bestFit="1" customWidth="1"/>
    <col min="6129" max="6129" width="8.109375" style="10" bestFit="1" customWidth="1"/>
    <col min="6130" max="6151" width="0" style="10" hidden="1" customWidth="1"/>
    <col min="6152" max="6152" width="4.77734375" style="10" customWidth="1"/>
    <col min="6153" max="6153" width="7.44140625" style="10" customWidth="1"/>
    <col min="6154" max="6154" width="5.109375" style="10" customWidth="1"/>
    <col min="6155" max="6155" width="7.44140625" style="10" customWidth="1"/>
    <col min="6156" max="6156" width="3.77734375" style="10" bestFit="1" customWidth="1"/>
    <col min="6157" max="6159" width="4.77734375" style="10" bestFit="1" customWidth="1"/>
    <col min="6160" max="6161" width="3.77734375" style="10" bestFit="1" customWidth="1"/>
    <col min="6162" max="6162" width="3.33203125" style="10" bestFit="1" customWidth="1"/>
    <col min="6163" max="6166" width="4.77734375" style="10" bestFit="1" customWidth="1"/>
    <col min="6167" max="6167" width="4" style="10" bestFit="1" customWidth="1"/>
    <col min="6168" max="6168" width="5" style="10" bestFit="1" customWidth="1"/>
    <col min="6169" max="6373" width="9.33203125" style="10"/>
    <col min="6374" max="6374" width="5" style="10" bestFit="1" customWidth="1"/>
    <col min="6375" max="6375" width="7" style="10" bestFit="1" customWidth="1"/>
    <col min="6376" max="6376" width="9.33203125" style="10"/>
    <col min="6377" max="6377" width="22" style="10" customWidth="1"/>
    <col min="6378" max="6378" width="3.33203125" style="10" bestFit="1" customWidth="1"/>
    <col min="6379" max="6379" width="8" style="10" bestFit="1" customWidth="1"/>
    <col min="6380" max="6380" width="6" style="10" bestFit="1" customWidth="1"/>
    <col min="6381" max="6381" width="6.109375" style="10" bestFit="1" customWidth="1"/>
    <col min="6382" max="6382" width="6" style="10" bestFit="1" customWidth="1"/>
    <col min="6383" max="6383" width="6.109375" style="10" bestFit="1" customWidth="1"/>
    <col min="6384" max="6384" width="5.109375" style="10" bestFit="1" customWidth="1"/>
    <col min="6385" max="6385" width="8.109375" style="10" bestFit="1" customWidth="1"/>
    <col min="6386" max="6407" width="0" style="10" hidden="1" customWidth="1"/>
    <col min="6408" max="6408" width="4.77734375" style="10" customWidth="1"/>
    <col min="6409" max="6409" width="7.44140625" style="10" customWidth="1"/>
    <col min="6410" max="6410" width="5.109375" style="10" customWidth="1"/>
    <col min="6411" max="6411" width="7.44140625" style="10" customWidth="1"/>
    <col min="6412" max="6412" width="3.77734375" style="10" bestFit="1" customWidth="1"/>
    <col min="6413" max="6415" width="4.77734375" style="10" bestFit="1" customWidth="1"/>
    <col min="6416" max="6417" width="3.77734375" style="10" bestFit="1" customWidth="1"/>
    <col min="6418" max="6418" width="3.33203125" style="10" bestFit="1" customWidth="1"/>
    <col min="6419" max="6422" width="4.77734375" style="10" bestFit="1" customWidth="1"/>
    <col min="6423" max="6423" width="4" style="10" bestFit="1" customWidth="1"/>
    <col min="6424" max="6424" width="5" style="10" bestFit="1" customWidth="1"/>
    <col min="6425" max="6629" width="9.33203125" style="10"/>
    <col min="6630" max="6630" width="5" style="10" bestFit="1" customWidth="1"/>
    <col min="6631" max="6631" width="7" style="10" bestFit="1" customWidth="1"/>
    <col min="6632" max="6632" width="9.33203125" style="10"/>
    <col min="6633" max="6633" width="22" style="10" customWidth="1"/>
    <col min="6634" max="6634" width="3.33203125" style="10" bestFit="1" customWidth="1"/>
    <col min="6635" max="6635" width="8" style="10" bestFit="1" customWidth="1"/>
    <col min="6636" max="6636" width="6" style="10" bestFit="1" customWidth="1"/>
    <col min="6637" max="6637" width="6.109375" style="10" bestFit="1" customWidth="1"/>
    <col min="6638" max="6638" width="6" style="10" bestFit="1" customWidth="1"/>
    <col min="6639" max="6639" width="6.109375" style="10" bestFit="1" customWidth="1"/>
    <col min="6640" max="6640" width="5.109375" style="10" bestFit="1" customWidth="1"/>
    <col min="6641" max="6641" width="8.109375" style="10" bestFit="1" customWidth="1"/>
    <col min="6642" max="6663" width="0" style="10" hidden="1" customWidth="1"/>
    <col min="6664" max="6664" width="4.77734375" style="10" customWidth="1"/>
    <col min="6665" max="6665" width="7.44140625" style="10" customWidth="1"/>
    <col min="6666" max="6666" width="5.109375" style="10" customWidth="1"/>
    <col min="6667" max="6667" width="7.44140625" style="10" customWidth="1"/>
    <col min="6668" max="6668" width="3.77734375" style="10" bestFit="1" customWidth="1"/>
    <col min="6669" max="6671" width="4.77734375" style="10" bestFit="1" customWidth="1"/>
    <col min="6672" max="6673" width="3.77734375" style="10" bestFit="1" customWidth="1"/>
    <col min="6674" max="6674" width="3.33203125" style="10" bestFit="1" customWidth="1"/>
    <col min="6675" max="6678" width="4.77734375" style="10" bestFit="1" customWidth="1"/>
    <col min="6679" max="6679" width="4" style="10" bestFit="1" customWidth="1"/>
    <col min="6680" max="6680" width="5" style="10" bestFit="1" customWidth="1"/>
    <col min="6681" max="6885" width="9.33203125" style="10"/>
    <col min="6886" max="6886" width="5" style="10" bestFit="1" customWidth="1"/>
    <col min="6887" max="6887" width="7" style="10" bestFit="1" customWidth="1"/>
    <col min="6888" max="6888" width="9.33203125" style="10"/>
    <col min="6889" max="6889" width="22" style="10" customWidth="1"/>
    <col min="6890" max="6890" width="3.33203125" style="10" bestFit="1" customWidth="1"/>
    <col min="6891" max="6891" width="8" style="10" bestFit="1" customWidth="1"/>
    <col min="6892" max="6892" width="6" style="10" bestFit="1" customWidth="1"/>
    <col min="6893" max="6893" width="6.109375" style="10" bestFit="1" customWidth="1"/>
    <col min="6894" max="6894" width="6" style="10" bestFit="1" customWidth="1"/>
    <col min="6895" max="6895" width="6.109375" style="10" bestFit="1" customWidth="1"/>
    <col min="6896" max="6896" width="5.109375" style="10" bestFit="1" customWidth="1"/>
    <col min="6897" max="6897" width="8.109375" style="10" bestFit="1" customWidth="1"/>
    <col min="6898" max="6919" width="0" style="10" hidden="1" customWidth="1"/>
    <col min="6920" max="6920" width="4.77734375" style="10" customWidth="1"/>
    <col min="6921" max="6921" width="7.44140625" style="10" customWidth="1"/>
    <col min="6922" max="6922" width="5.109375" style="10" customWidth="1"/>
    <col min="6923" max="6923" width="7.44140625" style="10" customWidth="1"/>
    <col min="6924" max="6924" width="3.77734375" style="10" bestFit="1" customWidth="1"/>
    <col min="6925" max="6927" width="4.77734375" style="10" bestFit="1" customWidth="1"/>
    <col min="6928" max="6929" width="3.77734375" style="10" bestFit="1" customWidth="1"/>
    <col min="6930" max="6930" width="3.33203125" style="10" bestFit="1" customWidth="1"/>
    <col min="6931" max="6934" width="4.77734375" style="10" bestFit="1" customWidth="1"/>
    <col min="6935" max="6935" width="4" style="10" bestFit="1" customWidth="1"/>
    <col min="6936" max="6936" width="5" style="10" bestFit="1" customWidth="1"/>
    <col min="6937" max="7141" width="9.33203125" style="10"/>
    <col min="7142" max="7142" width="5" style="10" bestFit="1" customWidth="1"/>
    <col min="7143" max="7143" width="7" style="10" bestFit="1" customWidth="1"/>
    <col min="7144" max="7144" width="9.33203125" style="10"/>
    <col min="7145" max="7145" width="22" style="10" customWidth="1"/>
    <col min="7146" max="7146" width="3.33203125" style="10" bestFit="1" customWidth="1"/>
    <col min="7147" max="7147" width="8" style="10" bestFit="1" customWidth="1"/>
    <col min="7148" max="7148" width="6" style="10" bestFit="1" customWidth="1"/>
    <col min="7149" max="7149" width="6.109375" style="10" bestFit="1" customWidth="1"/>
    <col min="7150" max="7150" width="6" style="10" bestFit="1" customWidth="1"/>
    <col min="7151" max="7151" width="6.109375" style="10" bestFit="1" customWidth="1"/>
    <col min="7152" max="7152" width="5.109375" style="10" bestFit="1" customWidth="1"/>
    <col min="7153" max="7153" width="8.109375" style="10" bestFit="1" customWidth="1"/>
    <col min="7154" max="7175" width="0" style="10" hidden="1" customWidth="1"/>
    <col min="7176" max="7176" width="4.77734375" style="10" customWidth="1"/>
    <col min="7177" max="7177" width="7.44140625" style="10" customWidth="1"/>
    <col min="7178" max="7178" width="5.109375" style="10" customWidth="1"/>
    <col min="7179" max="7179" width="7.44140625" style="10" customWidth="1"/>
    <col min="7180" max="7180" width="3.77734375" style="10" bestFit="1" customWidth="1"/>
    <col min="7181" max="7183" width="4.77734375" style="10" bestFit="1" customWidth="1"/>
    <col min="7184" max="7185" width="3.77734375" style="10" bestFit="1" customWidth="1"/>
    <col min="7186" max="7186" width="3.33203125" style="10" bestFit="1" customWidth="1"/>
    <col min="7187" max="7190" width="4.77734375" style="10" bestFit="1" customWidth="1"/>
    <col min="7191" max="7191" width="4" style="10" bestFit="1" customWidth="1"/>
    <col min="7192" max="7192" width="5" style="10" bestFit="1" customWidth="1"/>
    <col min="7193" max="7397" width="9.33203125" style="10"/>
    <col min="7398" max="7398" width="5" style="10" bestFit="1" customWidth="1"/>
    <col min="7399" max="7399" width="7" style="10" bestFit="1" customWidth="1"/>
    <col min="7400" max="7400" width="9.33203125" style="10"/>
    <col min="7401" max="7401" width="22" style="10" customWidth="1"/>
    <col min="7402" max="7402" width="3.33203125" style="10" bestFit="1" customWidth="1"/>
    <col min="7403" max="7403" width="8" style="10" bestFit="1" customWidth="1"/>
    <col min="7404" max="7404" width="6" style="10" bestFit="1" customWidth="1"/>
    <col min="7405" max="7405" width="6.109375" style="10" bestFit="1" customWidth="1"/>
    <col min="7406" max="7406" width="6" style="10" bestFit="1" customWidth="1"/>
    <col min="7407" max="7407" width="6.109375" style="10" bestFit="1" customWidth="1"/>
    <col min="7408" max="7408" width="5.109375" style="10" bestFit="1" customWidth="1"/>
    <col min="7409" max="7409" width="8.109375" style="10" bestFit="1" customWidth="1"/>
    <col min="7410" max="7431" width="0" style="10" hidden="1" customWidth="1"/>
    <col min="7432" max="7432" width="4.77734375" style="10" customWidth="1"/>
    <col min="7433" max="7433" width="7.44140625" style="10" customWidth="1"/>
    <col min="7434" max="7434" width="5.109375" style="10" customWidth="1"/>
    <col min="7435" max="7435" width="7.44140625" style="10" customWidth="1"/>
    <col min="7436" max="7436" width="3.77734375" style="10" bestFit="1" customWidth="1"/>
    <col min="7437" max="7439" width="4.77734375" style="10" bestFit="1" customWidth="1"/>
    <col min="7440" max="7441" width="3.77734375" style="10" bestFit="1" customWidth="1"/>
    <col min="7442" max="7442" width="3.33203125" style="10" bestFit="1" customWidth="1"/>
    <col min="7443" max="7446" width="4.77734375" style="10" bestFit="1" customWidth="1"/>
    <col min="7447" max="7447" width="4" style="10" bestFit="1" customWidth="1"/>
    <col min="7448" max="7448" width="5" style="10" bestFit="1" customWidth="1"/>
    <col min="7449" max="7653" width="9.33203125" style="10"/>
    <col min="7654" max="7654" width="5" style="10" bestFit="1" customWidth="1"/>
    <col min="7655" max="7655" width="7" style="10" bestFit="1" customWidth="1"/>
    <col min="7656" max="7656" width="9.33203125" style="10"/>
    <col min="7657" max="7657" width="22" style="10" customWidth="1"/>
    <col min="7658" max="7658" width="3.33203125" style="10" bestFit="1" customWidth="1"/>
    <col min="7659" max="7659" width="8" style="10" bestFit="1" customWidth="1"/>
    <col min="7660" max="7660" width="6" style="10" bestFit="1" customWidth="1"/>
    <col min="7661" max="7661" width="6.109375" style="10" bestFit="1" customWidth="1"/>
    <col min="7662" max="7662" width="6" style="10" bestFit="1" customWidth="1"/>
    <col min="7663" max="7663" width="6.109375" style="10" bestFit="1" customWidth="1"/>
    <col min="7664" max="7664" width="5.109375" style="10" bestFit="1" customWidth="1"/>
    <col min="7665" max="7665" width="8.109375" style="10" bestFit="1" customWidth="1"/>
    <col min="7666" max="7687" width="0" style="10" hidden="1" customWidth="1"/>
    <col min="7688" max="7688" width="4.77734375" style="10" customWidth="1"/>
    <col min="7689" max="7689" width="7.44140625" style="10" customWidth="1"/>
    <col min="7690" max="7690" width="5.109375" style="10" customWidth="1"/>
    <col min="7691" max="7691" width="7.44140625" style="10" customWidth="1"/>
    <col min="7692" max="7692" width="3.77734375" style="10" bestFit="1" customWidth="1"/>
    <col min="7693" max="7695" width="4.77734375" style="10" bestFit="1" customWidth="1"/>
    <col min="7696" max="7697" width="3.77734375" style="10" bestFit="1" customWidth="1"/>
    <col min="7698" max="7698" width="3.33203125" style="10" bestFit="1" customWidth="1"/>
    <col min="7699" max="7702" width="4.77734375" style="10" bestFit="1" customWidth="1"/>
    <col min="7703" max="7703" width="4" style="10" bestFit="1" customWidth="1"/>
    <col min="7704" max="7704" width="5" style="10" bestFit="1" customWidth="1"/>
    <col min="7705" max="7909" width="9.33203125" style="10"/>
    <col min="7910" max="7910" width="5" style="10" bestFit="1" customWidth="1"/>
    <col min="7911" max="7911" width="7" style="10" bestFit="1" customWidth="1"/>
    <col min="7912" max="7912" width="9.33203125" style="10"/>
    <col min="7913" max="7913" width="22" style="10" customWidth="1"/>
    <col min="7914" max="7914" width="3.33203125" style="10" bestFit="1" customWidth="1"/>
    <col min="7915" max="7915" width="8" style="10" bestFit="1" customWidth="1"/>
    <col min="7916" max="7916" width="6" style="10" bestFit="1" customWidth="1"/>
    <col min="7917" max="7917" width="6.109375" style="10" bestFit="1" customWidth="1"/>
    <col min="7918" max="7918" width="6" style="10" bestFit="1" customWidth="1"/>
    <col min="7919" max="7919" width="6.109375" style="10" bestFit="1" customWidth="1"/>
    <col min="7920" max="7920" width="5.109375" style="10" bestFit="1" customWidth="1"/>
    <col min="7921" max="7921" width="8.109375" style="10" bestFit="1" customWidth="1"/>
    <col min="7922" max="7943" width="0" style="10" hidden="1" customWidth="1"/>
    <col min="7944" max="7944" width="4.77734375" style="10" customWidth="1"/>
    <col min="7945" max="7945" width="7.44140625" style="10" customWidth="1"/>
    <col min="7946" max="7946" width="5.109375" style="10" customWidth="1"/>
    <col min="7947" max="7947" width="7.44140625" style="10" customWidth="1"/>
    <col min="7948" max="7948" width="3.77734375" style="10" bestFit="1" customWidth="1"/>
    <col min="7949" max="7951" width="4.77734375" style="10" bestFit="1" customWidth="1"/>
    <col min="7952" max="7953" width="3.77734375" style="10" bestFit="1" customWidth="1"/>
    <col min="7954" max="7954" width="3.33203125" style="10" bestFit="1" customWidth="1"/>
    <col min="7955" max="7958" width="4.77734375" style="10" bestFit="1" customWidth="1"/>
    <col min="7959" max="7959" width="4" style="10" bestFit="1" customWidth="1"/>
    <col min="7960" max="7960" width="5" style="10" bestFit="1" customWidth="1"/>
    <col min="7961" max="8165" width="9.33203125" style="10"/>
    <col min="8166" max="8166" width="5" style="10" bestFit="1" customWidth="1"/>
    <col min="8167" max="8167" width="7" style="10" bestFit="1" customWidth="1"/>
    <col min="8168" max="8168" width="9.33203125" style="10"/>
    <col min="8169" max="8169" width="22" style="10" customWidth="1"/>
    <col min="8170" max="8170" width="3.33203125" style="10" bestFit="1" customWidth="1"/>
    <col min="8171" max="8171" width="8" style="10" bestFit="1" customWidth="1"/>
    <col min="8172" max="8172" width="6" style="10" bestFit="1" customWidth="1"/>
    <col min="8173" max="8173" width="6.109375" style="10" bestFit="1" customWidth="1"/>
    <col min="8174" max="8174" width="6" style="10" bestFit="1" customWidth="1"/>
    <col min="8175" max="8175" width="6.109375" style="10" bestFit="1" customWidth="1"/>
    <col min="8176" max="8176" width="5.109375" style="10" bestFit="1" customWidth="1"/>
    <col min="8177" max="8177" width="8.109375" style="10" bestFit="1" customWidth="1"/>
    <col min="8178" max="8199" width="0" style="10" hidden="1" customWidth="1"/>
    <col min="8200" max="8200" width="4.77734375" style="10" customWidth="1"/>
    <col min="8201" max="8201" width="7.44140625" style="10" customWidth="1"/>
    <col min="8202" max="8202" width="5.109375" style="10" customWidth="1"/>
    <col min="8203" max="8203" width="7.44140625" style="10" customWidth="1"/>
    <col min="8204" max="8204" width="3.77734375" style="10" bestFit="1" customWidth="1"/>
    <col min="8205" max="8207" width="4.77734375" style="10" bestFit="1" customWidth="1"/>
    <col min="8208" max="8209" width="3.77734375" style="10" bestFit="1" customWidth="1"/>
    <col min="8210" max="8210" width="3.33203125" style="10" bestFit="1" customWidth="1"/>
    <col min="8211" max="8214" width="4.77734375" style="10" bestFit="1" customWidth="1"/>
    <col min="8215" max="8215" width="4" style="10" bestFit="1" customWidth="1"/>
    <col min="8216" max="8216" width="5" style="10" bestFit="1" customWidth="1"/>
    <col min="8217" max="8421" width="9.33203125" style="10"/>
    <col min="8422" max="8422" width="5" style="10" bestFit="1" customWidth="1"/>
    <col min="8423" max="8423" width="7" style="10" bestFit="1" customWidth="1"/>
    <col min="8424" max="8424" width="9.33203125" style="10"/>
    <col min="8425" max="8425" width="22" style="10" customWidth="1"/>
    <col min="8426" max="8426" width="3.33203125" style="10" bestFit="1" customWidth="1"/>
    <col min="8427" max="8427" width="8" style="10" bestFit="1" customWidth="1"/>
    <col min="8428" max="8428" width="6" style="10" bestFit="1" customWidth="1"/>
    <col min="8429" max="8429" width="6.109375" style="10" bestFit="1" customWidth="1"/>
    <col min="8430" max="8430" width="6" style="10" bestFit="1" customWidth="1"/>
    <col min="8431" max="8431" width="6.109375" style="10" bestFit="1" customWidth="1"/>
    <col min="8432" max="8432" width="5.109375" style="10" bestFit="1" customWidth="1"/>
    <col min="8433" max="8433" width="8.109375" style="10" bestFit="1" customWidth="1"/>
    <col min="8434" max="8455" width="0" style="10" hidden="1" customWidth="1"/>
    <col min="8456" max="8456" width="4.77734375" style="10" customWidth="1"/>
    <col min="8457" max="8457" width="7.44140625" style="10" customWidth="1"/>
    <col min="8458" max="8458" width="5.109375" style="10" customWidth="1"/>
    <col min="8459" max="8459" width="7.44140625" style="10" customWidth="1"/>
    <col min="8460" max="8460" width="3.77734375" style="10" bestFit="1" customWidth="1"/>
    <col min="8461" max="8463" width="4.77734375" style="10" bestFit="1" customWidth="1"/>
    <col min="8464" max="8465" width="3.77734375" style="10" bestFit="1" customWidth="1"/>
    <col min="8466" max="8466" width="3.33203125" style="10" bestFit="1" customWidth="1"/>
    <col min="8467" max="8470" width="4.77734375" style="10" bestFit="1" customWidth="1"/>
    <col min="8471" max="8471" width="4" style="10" bestFit="1" customWidth="1"/>
    <col min="8472" max="8472" width="5" style="10" bestFit="1" customWidth="1"/>
    <col min="8473" max="8677" width="9.33203125" style="10"/>
    <col min="8678" max="8678" width="5" style="10" bestFit="1" customWidth="1"/>
    <col min="8679" max="8679" width="7" style="10" bestFit="1" customWidth="1"/>
    <col min="8680" max="8680" width="9.33203125" style="10"/>
    <col min="8681" max="8681" width="22" style="10" customWidth="1"/>
    <col min="8682" max="8682" width="3.33203125" style="10" bestFit="1" customWidth="1"/>
    <col min="8683" max="8683" width="8" style="10" bestFit="1" customWidth="1"/>
    <col min="8684" max="8684" width="6" style="10" bestFit="1" customWidth="1"/>
    <col min="8685" max="8685" width="6.109375" style="10" bestFit="1" customWidth="1"/>
    <col min="8686" max="8686" width="6" style="10" bestFit="1" customWidth="1"/>
    <col min="8687" max="8687" width="6.109375" style="10" bestFit="1" customWidth="1"/>
    <col min="8688" max="8688" width="5.109375" style="10" bestFit="1" customWidth="1"/>
    <col min="8689" max="8689" width="8.109375" style="10" bestFit="1" customWidth="1"/>
    <col min="8690" max="8711" width="0" style="10" hidden="1" customWidth="1"/>
    <col min="8712" max="8712" width="4.77734375" style="10" customWidth="1"/>
    <col min="8713" max="8713" width="7.44140625" style="10" customWidth="1"/>
    <col min="8714" max="8714" width="5.109375" style="10" customWidth="1"/>
    <col min="8715" max="8715" width="7.44140625" style="10" customWidth="1"/>
    <col min="8716" max="8716" width="3.77734375" style="10" bestFit="1" customWidth="1"/>
    <col min="8717" max="8719" width="4.77734375" style="10" bestFit="1" customWidth="1"/>
    <col min="8720" max="8721" width="3.77734375" style="10" bestFit="1" customWidth="1"/>
    <col min="8722" max="8722" width="3.33203125" style="10" bestFit="1" customWidth="1"/>
    <col min="8723" max="8726" width="4.77734375" style="10" bestFit="1" customWidth="1"/>
    <col min="8727" max="8727" width="4" style="10" bestFit="1" customWidth="1"/>
    <col min="8728" max="8728" width="5" style="10" bestFit="1" customWidth="1"/>
    <col min="8729" max="8933" width="9.33203125" style="10"/>
    <col min="8934" max="8934" width="5" style="10" bestFit="1" customWidth="1"/>
    <col min="8935" max="8935" width="7" style="10" bestFit="1" customWidth="1"/>
    <col min="8936" max="8936" width="9.33203125" style="10"/>
    <col min="8937" max="8937" width="22" style="10" customWidth="1"/>
    <col min="8938" max="8938" width="3.33203125" style="10" bestFit="1" customWidth="1"/>
    <col min="8939" max="8939" width="8" style="10" bestFit="1" customWidth="1"/>
    <col min="8940" max="8940" width="6" style="10" bestFit="1" customWidth="1"/>
    <col min="8941" max="8941" width="6.109375" style="10" bestFit="1" customWidth="1"/>
    <col min="8942" max="8942" width="6" style="10" bestFit="1" customWidth="1"/>
    <col min="8943" max="8943" width="6.109375" style="10" bestFit="1" customWidth="1"/>
    <col min="8944" max="8944" width="5.109375" style="10" bestFit="1" customWidth="1"/>
    <col min="8945" max="8945" width="8.109375" style="10" bestFit="1" customWidth="1"/>
    <col min="8946" max="8967" width="0" style="10" hidden="1" customWidth="1"/>
    <col min="8968" max="8968" width="4.77734375" style="10" customWidth="1"/>
    <col min="8969" max="8969" width="7.44140625" style="10" customWidth="1"/>
    <col min="8970" max="8970" width="5.109375" style="10" customWidth="1"/>
    <col min="8971" max="8971" width="7.44140625" style="10" customWidth="1"/>
    <col min="8972" max="8972" width="3.77734375" style="10" bestFit="1" customWidth="1"/>
    <col min="8973" max="8975" width="4.77734375" style="10" bestFit="1" customWidth="1"/>
    <col min="8976" max="8977" width="3.77734375" style="10" bestFit="1" customWidth="1"/>
    <col min="8978" max="8978" width="3.33203125" style="10" bestFit="1" customWidth="1"/>
    <col min="8979" max="8982" width="4.77734375" style="10" bestFit="1" customWidth="1"/>
    <col min="8983" max="8983" width="4" style="10" bestFit="1" customWidth="1"/>
    <col min="8984" max="8984" width="5" style="10" bestFit="1" customWidth="1"/>
    <col min="8985" max="9189" width="9.33203125" style="10"/>
    <col min="9190" max="9190" width="5" style="10" bestFit="1" customWidth="1"/>
    <col min="9191" max="9191" width="7" style="10" bestFit="1" customWidth="1"/>
    <col min="9192" max="9192" width="9.33203125" style="10"/>
    <col min="9193" max="9193" width="22" style="10" customWidth="1"/>
    <col min="9194" max="9194" width="3.33203125" style="10" bestFit="1" customWidth="1"/>
    <col min="9195" max="9195" width="8" style="10" bestFit="1" customWidth="1"/>
    <col min="9196" max="9196" width="6" style="10" bestFit="1" customWidth="1"/>
    <col min="9197" max="9197" width="6.109375" style="10" bestFit="1" customWidth="1"/>
    <col min="9198" max="9198" width="6" style="10" bestFit="1" customWidth="1"/>
    <col min="9199" max="9199" width="6.109375" style="10" bestFit="1" customWidth="1"/>
    <col min="9200" max="9200" width="5.109375" style="10" bestFit="1" customWidth="1"/>
    <col min="9201" max="9201" width="8.109375" style="10" bestFit="1" customWidth="1"/>
    <col min="9202" max="9223" width="0" style="10" hidden="1" customWidth="1"/>
    <col min="9224" max="9224" width="4.77734375" style="10" customWidth="1"/>
    <col min="9225" max="9225" width="7.44140625" style="10" customWidth="1"/>
    <col min="9226" max="9226" width="5.109375" style="10" customWidth="1"/>
    <col min="9227" max="9227" width="7.44140625" style="10" customWidth="1"/>
    <col min="9228" max="9228" width="3.77734375" style="10" bestFit="1" customWidth="1"/>
    <col min="9229" max="9231" width="4.77734375" style="10" bestFit="1" customWidth="1"/>
    <col min="9232" max="9233" width="3.77734375" style="10" bestFit="1" customWidth="1"/>
    <col min="9234" max="9234" width="3.33203125" style="10" bestFit="1" customWidth="1"/>
    <col min="9235" max="9238" width="4.77734375" style="10" bestFit="1" customWidth="1"/>
    <col min="9239" max="9239" width="4" style="10" bestFit="1" customWidth="1"/>
    <col min="9240" max="9240" width="5" style="10" bestFit="1" customWidth="1"/>
    <col min="9241" max="9445" width="9.33203125" style="10"/>
    <col min="9446" max="9446" width="5" style="10" bestFit="1" customWidth="1"/>
    <col min="9447" max="9447" width="7" style="10" bestFit="1" customWidth="1"/>
    <col min="9448" max="9448" width="9.33203125" style="10"/>
    <col min="9449" max="9449" width="22" style="10" customWidth="1"/>
    <col min="9450" max="9450" width="3.33203125" style="10" bestFit="1" customWidth="1"/>
    <col min="9451" max="9451" width="8" style="10" bestFit="1" customWidth="1"/>
    <col min="9452" max="9452" width="6" style="10" bestFit="1" customWidth="1"/>
    <col min="9453" max="9453" width="6.109375" style="10" bestFit="1" customWidth="1"/>
    <col min="9454" max="9454" width="6" style="10" bestFit="1" customWidth="1"/>
    <col min="9455" max="9455" width="6.109375" style="10" bestFit="1" customWidth="1"/>
    <col min="9456" max="9456" width="5.109375" style="10" bestFit="1" customWidth="1"/>
    <col min="9457" max="9457" width="8.109375" style="10" bestFit="1" customWidth="1"/>
    <col min="9458" max="9479" width="0" style="10" hidden="1" customWidth="1"/>
    <col min="9480" max="9480" width="4.77734375" style="10" customWidth="1"/>
    <col min="9481" max="9481" width="7.44140625" style="10" customWidth="1"/>
    <col min="9482" max="9482" width="5.109375" style="10" customWidth="1"/>
    <col min="9483" max="9483" width="7.44140625" style="10" customWidth="1"/>
    <col min="9484" max="9484" width="3.77734375" style="10" bestFit="1" customWidth="1"/>
    <col min="9485" max="9487" width="4.77734375" style="10" bestFit="1" customWidth="1"/>
    <col min="9488" max="9489" width="3.77734375" style="10" bestFit="1" customWidth="1"/>
    <col min="9490" max="9490" width="3.33203125" style="10" bestFit="1" customWidth="1"/>
    <col min="9491" max="9494" width="4.77734375" style="10" bestFit="1" customWidth="1"/>
    <col min="9495" max="9495" width="4" style="10" bestFit="1" customWidth="1"/>
    <col min="9496" max="9496" width="5" style="10" bestFit="1" customWidth="1"/>
    <col min="9497" max="9701" width="9.33203125" style="10"/>
    <col min="9702" max="9702" width="5" style="10" bestFit="1" customWidth="1"/>
    <col min="9703" max="9703" width="7" style="10" bestFit="1" customWidth="1"/>
    <col min="9704" max="9704" width="9.33203125" style="10"/>
    <col min="9705" max="9705" width="22" style="10" customWidth="1"/>
    <col min="9706" max="9706" width="3.33203125" style="10" bestFit="1" customWidth="1"/>
    <col min="9707" max="9707" width="8" style="10" bestFit="1" customWidth="1"/>
    <col min="9708" max="9708" width="6" style="10" bestFit="1" customWidth="1"/>
    <col min="9709" max="9709" width="6.109375" style="10" bestFit="1" customWidth="1"/>
    <col min="9710" max="9710" width="6" style="10" bestFit="1" customWidth="1"/>
    <col min="9711" max="9711" width="6.109375" style="10" bestFit="1" customWidth="1"/>
    <col min="9712" max="9712" width="5.109375" style="10" bestFit="1" customWidth="1"/>
    <col min="9713" max="9713" width="8.109375" style="10" bestFit="1" customWidth="1"/>
    <col min="9714" max="9735" width="0" style="10" hidden="1" customWidth="1"/>
    <col min="9736" max="9736" width="4.77734375" style="10" customWidth="1"/>
    <col min="9737" max="9737" width="7.44140625" style="10" customWidth="1"/>
    <col min="9738" max="9738" width="5.109375" style="10" customWidth="1"/>
    <col min="9739" max="9739" width="7.44140625" style="10" customWidth="1"/>
    <col min="9740" max="9740" width="3.77734375" style="10" bestFit="1" customWidth="1"/>
    <col min="9741" max="9743" width="4.77734375" style="10" bestFit="1" customWidth="1"/>
    <col min="9744" max="9745" width="3.77734375" style="10" bestFit="1" customWidth="1"/>
    <col min="9746" max="9746" width="3.33203125" style="10" bestFit="1" customWidth="1"/>
    <col min="9747" max="9750" width="4.77734375" style="10" bestFit="1" customWidth="1"/>
    <col min="9751" max="9751" width="4" style="10" bestFit="1" customWidth="1"/>
    <col min="9752" max="9752" width="5" style="10" bestFit="1" customWidth="1"/>
    <col min="9753" max="9957" width="9.33203125" style="10"/>
    <col min="9958" max="9958" width="5" style="10" bestFit="1" customWidth="1"/>
    <col min="9959" max="9959" width="7" style="10" bestFit="1" customWidth="1"/>
    <col min="9960" max="9960" width="9.33203125" style="10"/>
    <col min="9961" max="9961" width="22" style="10" customWidth="1"/>
    <col min="9962" max="9962" width="3.33203125" style="10" bestFit="1" customWidth="1"/>
    <col min="9963" max="9963" width="8" style="10" bestFit="1" customWidth="1"/>
    <col min="9964" max="9964" width="6" style="10" bestFit="1" customWidth="1"/>
    <col min="9965" max="9965" width="6.109375" style="10" bestFit="1" customWidth="1"/>
    <col min="9966" max="9966" width="6" style="10" bestFit="1" customWidth="1"/>
    <col min="9967" max="9967" width="6.109375" style="10" bestFit="1" customWidth="1"/>
    <col min="9968" max="9968" width="5.109375" style="10" bestFit="1" customWidth="1"/>
    <col min="9969" max="9969" width="8.109375" style="10" bestFit="1" customWidth="1"/>
    <col min="9970" max="9991" width="0" style="10" hidden="1" customWidth="1"/>
    <col min="9992" max="9992" width="4.77734375" style="10" customWidth="1"/>
    <col min="9993" max="9993" width="7.44140625" style="10" customWidth="1"/>
    <col min="9994" max="9994" width="5.109375" style="10" customWidth="1"/>
    <col min="9995" max="9995" width="7.44140625" style="10" customWidth="1"/>
    <col min="9996" max="9996" width="3.77734375" style="10" bestFit="1" customWidth="1"/>
    <col min="9997" max="9999" width="4.77734375" style="10" bestFit="1" customWidth="1"/>
    <col min="10000" max="10001" width="3.77734375" style="10" bestFit="1" customWidth="1"/>
    <col min="10002" max="10002" width="3.33203125" style="10" bestFit="1" customWidth="1"/>
    <col min="10003" max="10006" width="4.77734375" style="10" bestFit="1" customWidth="1"/>
    <col min="10007" max="10007" width="4" style="10" bestFit="1" customWidth="1"/>
    <col min="10008" max="10008" width="5" style="10" bestFit="1" customWidth="1"/>
    <col min="10009" max="10213" width="9.33203125" style="10"/>
    <col min="10214" max="10214" width="5" style="10" bestFit="1" customWidth="1"/>
    <col min="10215" max="10215" width="7" style="10" bestFit="1" customWidth="1"/>
    <col min="10216" max="10216" width="9.33203125" style="10"/>
    <col min="10217" max="10217" width="22" style="10" customWidth="1"/>
    <col min="10218" max="10218" width="3.33203125" style="10" bestFit="1" customWidth="1"/>
    <col min="10219" max="10219" width="8" style="10" bestFit="1" customWidth="1"/>
    <col min="10220" max="10220" width="6" style="10" bestFit="1" customWidth="1"/>
    <col min="10221" max="10221" width="6.109375" style="10" bestFit="1" customWidth="1"/>
    <col min="10222" max="10222" width="6" style="10" bestFit="1" customWidth="1"/>
    <col min="10223" max="10223" width="6.109375" style="10" bestFit="1" customWidth="1"/>
    <col min="10224" max="10224" width="5.109375" style="10" bestFit="1" customWidth="1"/>
    <col min="10225" max="10225" width="8.109375" style="10" bestFit="1" customWidth="1"/>
    <col min="10226" max="10247" width="0" style="10" hidden="1" customWidth="1"/>
    <col min="10248" max="10248" width="4.77734375" style="10" customWidth="1"/>
    <col min="10249" max="10249" width="7.44140625" style="10" customWidth="1"/>
    <col min="10250" max="10250" width="5.109375" style="10" customWidth="1"/>
    <col min="10251" max="10251" width="7.44140625" style="10" customWidth="1"/>
    <col min="10252" max="10252" width="3.77734375" style="10" bestFit="1" customWidth="1"/>
    <col min="10253" max="10255" width="4.77734375" style="10" bestFit="1" customWidth="1"/>
    <col min="10256" max="10257" width="3.77734375" style="10" bestFit="1" customWidth="1"/>
    <col min="10258" max="10258" width="3.33203125" style="10" bestFit="1" customWidth="1"/>
    <col min="10259" max="10262" width="4.77734375" style="10" bestFit="1" customWidth="1"/>
    <col min="10263" max="10263" width="4" style="10" bestFit="1" customWidth="1"/>
    <col min="10264" max="10264" width="5" style="10" bestFit="1" customWidth="1"/>
    <col min="10265" max="10469" width="9.33203125" style="10"/>
    <col min="10470" max="10470" width="5" style="10" bestFit="1" customWidth="1"/>
    <col min="10471" max="10471" width="7" style="10" bestFit="1" customWidth="1"/>
    <col min="10472" max="10472" width="9.33203125" style="10"/>
    <col min="10473" max="10473" width="22" style="10" customWidth="1"/>
    <col min="10474" max="10474" width="3.33203125" style="10" bestFit="1" customWidth="1"/>
    <col min="10475" max="10475" width="8" style="10" bestFit="1" customWidth="1"/>
    <col min="10476" max="10476" width="6" style="10" bestFit="1" customWidth="1"/>
    <col min="10477" max="10477" width="6.109375" style="10" bestFit="1" customWidth="1"/>
    <col min="10478" max="10478" width="6" style="10" bestFit="1" customWidth="1"/>
    <col min="10479" max="10479" width="6.109375" style="10" bestFit="1" customWidth="1"/>
    <col min="10480" max="10480" width="5.109375" style="10" bestFit="1" customWidth="1"/>
    <col min="10481" max="10481" width="8.109375" style="10" bestFit="1" customWidth="1"/>
    <col min="10482" max="10503" width="0" style="10" hidden="1" customWidth="1"/>
    <col min="10504" max="10504" width="4.77734375" style="10" customWidth="1"/>
    <col min="10505" max="10505" width="7.44140625" style="10" customWidth="1"/>
    <col min="10506" max="10506" width="5.109375" style="10" customWidth="1"/>
    <col min="10507" max="10507" width="7.44140625" style="10" customWidth="1"/>
    <col min="10508" max="10508" width="3.77734375" style="10" bestFit="1" customWidth="1"/>
    <col min="10509" max="10511" width="4.77734375" style="10" bestFit="1" customWidth="1"/>
    <col min="10512" max="10513" width="3.77734375" style="10" bestFit="1" customWidth="1"/>
    <col min="10514" max="10514" width="3.33203125" style="10" bestFit="1" customWidth="1"/>
    <col min="10515" max="10518" width="4.77734375" style="10" bestFit="1" customWidth="1"/>
    <col min="10519" max="10519" width="4" style="10" bestFit="1" customWidth="1"/>
    <col min="10520" max="10520" width="5" style="10" bestFit="1" customWidth="1"/>
    <col min="10521" max="10725" width="9.33203125" style="10"/>
    <col min="10726" max="10726" width="5" style="10" bestFit="1" customWidth="1"/>
    <col min="10727" max="10727" width="7" style="10" bestFit="1" customWidth="1"/>
    <col min="10728" max="10728" width="9.33203125" style="10"/>
    <col min="10729" max="10729" width="22" style="10" customWidth="1"/>
    <col min="10730" max="10730" width="3.33203125" style="10" bestFit="1" customWidth="1"/>
    <col min="10731" max="10731" width="8" style="10" bestFit="1" customWidth="1"/>
    <col min="10732" max="10732" width="6" style="10" bestFit="1" customWidth="1"/>
    <col min="10733" max="10733" width="6.109375" style="10" bestFit="1" customWidth="1"/>
    <col min="10734" max="10734" width="6" style="10" bestFit="1" customWidth="1"/>
    <col min="10735" max="10735" width="6.109375" style="10" bestFit="1" customWidth="1"/>
    <col min="10736" max="10736" width="5.109375" style="10" bestFit="1" customWidth="1"/>
    <col min="10737" max="10737" width="8.109375" style="10" bestFit="1" customWidth="1"/>
    <col min="10738" max="10759" width="0" style="10" hidden="1" customWidth="1"/>
    <col min="10760" max="10760" width="4.77734375" style="10" customWidth="1"/>
    <col min="10761" max="10761" width="7.44140625" style="10" customWidth="1"/>
    <col min="10762" max="10762" width="5.109375" style="10" customWidth="1"/>
    <col min="10763" max="10763" width="7.44140625" style="10" customWidth="1"/>
    <col min="10764" max="10764" width="3.77734375" style="10" bestFit="1" customWidth="1"/>
    <col min="10765" max="10767" width="4.77734375" style="10" bestFit="1" customWidth="1"/>
    <col min="10768" max="10769" width="3.77734375" style="10" bestFit="1" customWidth="1"/>
    <col min="10770" max="10770" width="3.33203125" style="10" bestFit="1" customWidth="1"/>
    <col min="10771" max="10774" width="4.77734375" style="10" bestFit="1" customWidth="1"/>
    <col min="10775" max="10775" width="4" style="10" bestFit="1" customWidth="1"/>
    <col min="10776" max="10776" width="5" style="10" bestFit="1" customWidth="1"/>
    <col min="10777" max="10981" width="9.33203125" style="10"/>
    <col min="10982" max="10982" width="5" style="10" bestFit="1" customWidth="1"/>
    <col min="10983" max="10983" width="7" style="10" bestFit="1" customWidth="1"/>
    <col min="10984" max="10984" width="9.33203125" style="10"/>
    <col min="10985" max="10985" width="22" style="10" customWidth="1"/>
    <col min="10986" max="10986" width="3.33203125" style="10" bestFit="1" customWidth="1"/>
    <col min="10987" max="10987" width="8" style="10" bestFit="1" customWidth="1"/>
    <col min="10988" max="10988" width="6" style="10" bestFit="1" customWidth="1"/>
    <col min="10989" max="10989" width="6.109375" style="10" bestFit="1" customWidth="1"/>
    <col min="10990" max="10990" width="6" style="10" bestFit="1" customWidth="1"/>
    <col min="10991" max="10991" width="6.109375" style="10" bestFit="1" customWidth="1"/>
    <col min="10992" max="10992" width="5.109375" style="10" bestFit="1" customWidth="1"/>
    <col min="10993" max="10993" width="8.109375" style="10" bestFit="1" customWidth="1"/>
    <col min="10994" max="11015" width="0" style="10" hidden="1" customWidth="1"/>
    <col min="11016" max="11016" width="4.77734375" style="10" customWidth="1"/>
    <col min="11017" max="11017" width="7.44140625" style="10" customWidth="1"/>
    <col min="11018" max="11018" width="5.109375" style="10" customWidth="1"/>
    <col min="11019" max="11019" width="7.44140625" style="10" customWidth="1"/>
    <col min="11020" max="11020" width="3.77734375" style="10" bestFit="1" customWidth="1"/>
    <col min="11021" max="11023" width="4.77734375" style="10" bestFit="1" customWidth="1"/>
    <col min="11024" max="11025" width="3.77734375" style="10" bestFit="1" customWidth="1"/>
    <col min="11026" max="11026" width="3.33203125" style="10" bestFit="1" customWidth="1"/>
    <col min="11027" max="11030" width="4.77734375" style="10" bestFit="1" customWidth="1"/>
    <col min="11031" max="11031" width="4" style="10" bestFit="1" customWidth="1"/>
    <col min="11032" max="11032" width="5" style="10" bestFit="1" customWidth="1"/>
    <col min="11033" max="11237" width="9.33203125" style="10"/>
    <col min="11238" max="11238" width="5" style="10" bestFit="1" customWidth="1"/>
    <col min="11239" max="11239" width="7" style="10" bestFit="1" customWidth="1"/>
    <col min="11240" max="11240" width="9.33203125" style="10"/>
    <col min="11241" max="11241" width="22" style="10" customWidth="1"/>
    <col min="11242" max="11242" width="3.33203125" style="10" bestFit="1" customWidth="1"/>
    <col min="11243" max="11243" width="8" style="10" bestFit="1" customWidth="1"/>
    <col min="11244" max="11244" width="6" style="10" bestFit="1" customWidth="1"/>
    <col min="11245" max="11245" width="6.109375" style="10" bestFit="1" customWidth="1"/>
    <col min="11246" max="11246" width="6" style="10" bestFit="1" customWidth="1"/>
    <col min="11247" max="11247" width="6.109375" style="10" bestFit="1" customWidth="1"/>
    <col min="11248" max="11248" width="5.109375" style="10" bestFit="1" customWidth="1"/>
    <col min="11249" max="11249" width="8.109375" style="10" bestFit="1" customWidth="1"/>
    <col min="11250" max="11271" width="0" style="10" hidden="1" customWidth="1"/>
    <col min="11272" max="11272" width="4.77734375" style="10" customWidth="1"/>
    <col min="11273" max="11273" width="7.44140625" style="10" customWidth="1"/>
    <col min="11274" max="11274" width="5.109375" style="10" customWidth="1"/>
    <col min="11275" max="11275" width="7.44140625" style="10" customWidth="1"/>
    <col min="11276" max="11276" width="3.77734375" style="10" bestFit="1" customWidth="1"/>
    <col min="11277" max="11279" width="4.77734375" style="10" bestFit="1" customWidth="1"/>
    <col min="11280" max="11281" width="3.77734375" style="10" bestFit="1" customWidth="1"/>
    <col min="11282" max="11282" width="3.33203125" style="10" bestFit="1" customWidth="1"/>
    <col min="11283" max="11286" width="4.77734375" style="10" bestFit="1" customWidth="1"/>
    <col min="11287" max="11287" width="4" style="10" bestFit="1" customWidth="1"/>
    <col min="11288" max="11288" width="5" style="10" bestFit="1" customWidth="1"/>
    <col min="11289" max="11493" width="9.33203125" style="10"/>
    <col min="11494" max="11494" width="5" style="10" bestFit="1" customWidth="1"/>
    <col min="11495" max="11495" width="7" style="10" bestFit="1" customWidth="1"/>
    <col min="11496" max="11496" width="9.33203125" style="10"/>
    <col min="11497" max="11497" width="22" style="10" customWidth="1"/>
    <col min="11498" max="11498" width="3.33203125" style="10" bestFit="1" customWidth="1"/>
    <col min="11499" max="11499" width="8" style="10" bestFit="1" customWidth="1"/>
    <col min="11500" max="11500" width="6" style="10" bestFit="1" customWidth="1"/>
    <col min="11501" max="11501" width="6.109375" style="10" bestFit="1" customWidth="1"/>
    <col min="11502" max="11502" width="6" style="10" bestFit="1" customWidth="1"/>
    <col min="11503" max="11503" width="6.109375" style="10" bestFit="1" customWidth="1"/>
    <col min="11504" max="11504" width="5.109375" style="10" bestFit="1" customWidth="1"/>
    <col min="11505" max="11505" width="8.109375" style="10" bestFit="1" customWidth="1"/>
    <col min="11506" max="11527" width="0" style="10" hidden="1" customWidth="1"/>
    <col min="11528" max="11528" width="4.77734375" style="10" customWidth="1"/>
    <col min="11529" max="11529" width="7.44140625" style="10" customWidth="1"/>
    <col min="11530" max="11530" width="5.109375" style="10" customWidth="1"/>
    <col min="11531" max="11531" width="7.44140625" style="10" customWidth="1"/>
    <col min="11532" max="11532" width="3.77734375" style="10" bestFit="1" customWidth="1"/>
    <col min="11533" max="11535" width="4.77734375" style="10" bestFit="1" customWidth="1"/>
    <col min="11536" max="11537" width="3.77734375" style="10" bestFit="1" customWidth="1"/>
    <col min="11538" max="11538" width="3.33203125" style="10" bestFit="1" customWidth="1"/>
    <col min="11539" max="11542" width="4.77734375" style="10" bestFit="1" customWidth="1"/>
    <col min="11543" max="11543" width="4" style="10" bestFit="1" customWidth="1"/>
    <col min="11544" max="11544" width="5" style="10" bestFit="1" customWidth="1"/>
    <col min="11545" max="11749" width="9.33203125" style="10"/>
    <col min="11750" max="11750" width="5" style="10" bestFit="1" customWidth="1"/>
    <col min="11751" max="11751" width="7" style="10" bestFit="1" customWidth="1"/>
    <col min="11752" max="11752" width="9.33203125" style="10"/>
    <col min="11753" max="11753" width="22" style="10" customWidth="1"/>
    <col min="11754" max="11754" width="3.33203125" style="10" bestFit="1" customWidth="1"/>
    <col min="11755" max="11755" width="8" style="10" bestFit="1" customWidth="1"/>
    <col min="11756" max="11756" width="6" style="10" bestFit="1" customWidth="1"/>
    <col min="11757" max="11757" width="6.109375" style="10" bestFit="1" customWidth="1"/>
    <col min="11758" max="11758" width="6" style="10" bestFit="1" customWidth="1"/>
    <col min="11759" max="11759" width="6.109375" style="10" bestFit="1" customWidth="1"/>
    <col min="11760" max="11760" width="5.109375" style="10" bestFit="1" customWidth="1"/>
    <col min="11761" max="11761" width="8.109375" style="10" bestFit="1" customWidth="1"/>
    <col min="11762" max="11783" width="0" style="10" hidden="1" customWidth="1"/>
    <col min="11784" max="11784" width="4.77734375" style="10" customWidth="1"/>
    <col min="11785" max="11785" width="7.44140625" style="10" customWidth="1"/>
    <col min="11786" max="11786" width="5.109375" style="10" customWidth="1"/>
    <col min="11787" max="11787" width="7.44140625" style="10" customWidth="1"/>
    <col min="11788" max="11788" width="3.77734375" style="10" bestFit="1" customWidth="1"/>
    <col min="11789" max="11791" width="4.77734375" style="10" bestFit="1" customWidth="1"/>
    <col min="11792" max="11793" width="3.77734375" style="10" bestFit="1" customWidth="1"/>
    <col min="11794" max="11794" width="3.33203125" style="10" bestFit="1" customWidth="1"/>
    <col min="11795" max="11798" width="4.77734375" style="10" bestFit="1" customWidth="1"/>
    <col min="11799" max="11799" width="4" style="10" bestFit="1" customWidth="1"/>
    <col min="11800" max="11800" width="5" style="10" bestFit="1" customWidth="1"/>
    <col min="11801" max="12005" width="9.33203125" style="10"/>
    <col min="12006" max="12006" width="5" style="10" bestFit="1" customWidth="1"/>
    <col min="12007" max="12007" width="7" style="10" bestFit="1" customWidth="1"/>
    <col min="12008" max="12008" width="9.33203125" style="10"/>
    <col min="12009" max="12009" width="22" style="10" customWidth="1"/>
    <col min="12010" max="12010" width="3.33203125" style="10" bestFit="1" customWidth="1"/>
    <col min="12011" max="12011" width="8" style="10" bestFit="1" customWidth="1"/>
    <col min="12012" max="12012" width="6" style="10" bestFit="1" customWidth="1"/>
    <col min="12013" max="12013" width="6.109375" style="10" bestFit="1" customWidth="1"/>
    <col min="12014" max="12014" width="6" style="10" bestFit="1" customWidth="1"/>
    <col min="12015" max="12015" width="6.109375" style="10" bestFit="1" customWidth="1"/>
    <col min="12016" max="12016" width="5.109375" style="10" bestFit="1" customWidth="1"/>
    <col min="12017" max="12017" width="8.109375" style="10" bestFit="1" customWidth="1"/>
    <col min="12018" max="12039" width="0" style="10" hidden="1" customWidth="1"/>
    <col min="12040" max="12040" width="4.77734375" style="10" customWidth="1"/>
    <col min="12041" max="12041" width="7.44140625" style="10" customWidth="1"/>
    <col min="12042" max="12042" width="5.109375" style="10" customWidth="1"/>
    <col min="12043" max="12043" width="7.44140625" style="10" customWidth="1"/>
    <col min="12044" max="12044" width="3.77734375" style="10" bestFit="1" customWidth="1"/>
    <col min="12045" max="12047" width="4.77734375" style="10" bestFit="1" customWidth="1"/>
    <col min="12048" max="12049" width="3.77734375" style="10" bestFit="1" customWidth="1"/>
    <col min="12050" max="12050" width="3.33203125" style="10" bestFit="1" customWidth="1"/>
    <col min="12051" max="12054" width="4.77734375" style="10" bestFit="1" customWidth="1"/>
    <col min="12055" max="12055" width="4" style="10" bestFit="1" customWidth="1"/>
    <col min="12056" max="12056" width="5" style="10" bestFit="1" customWidth="1"/>
    <col min="12057" max="12261" width="9.33203125" style="10"/>
    <col min="12262" max="12262" width="5" style="10" bestFit="1" customWidth="1"/>
    <col min="12263" max="12263" width="7" style="10" bestFit="1" customWidth="1"/>
    <col min="12264" max="12264" width="9.33203125" style="10"/>
    <col min="12265" max="12265" width="22" style="10" customWidth="1"/>
    <col min="12266" max="12266" width="3.33203125" style="10" bestFit="1" customWidth="1"/>
    <col min="12267" max="12267" width="8" style="10" bestFit="1" customWidth="1"/>
    <col min="12268" max="12268" width="6" style="10" bestFit="1" customWidth="1"/>
    <col min="12269" max="12269" width="6.109375" style="10" bestFit="1" customWidth="1"/>
    <col min="12270" max="12270" width="6" style="10" bestFit="1" customWidth="1"/>
    <col min="12271" max="12271" width="6.109375" style="10" bestFit="1" customWidth="1"/>
    <col min="12272" max="12272" width="5.109375" style="10" bestFit="1" customWidth="1"/>
    <col min="12273" max="12273" width="8.109375" style="10" bestFit="1" customWidth="1"/>
    <col min="12274" max="12295" width="0" style="10" hidden="1" customWidth="1"/>
    <col min="12296" max="12296" width="4.77734375" style="10" customWidth="1"/>
    <col min="12297" max="12297" width="7.44140625" style="10" customWidth="1"/>
    <col min="12298" max="12298" width="5.109375" style="10" customWidth="1"/>
    <col min="12299" max="12299" width="7.44140625" style="10" customWidth="1"/>
    <col min="12300" max="12300" width="3.77734375" style="10" bestFit="1" customWidth="1"/>
    <col min="12301" max="12303" width="4.77734375" style="10" bestFit="1" customWidth="1"/>
    <col min="12304" max="12305" width="3.77734375" style="10" bestFit="1" customWidth="1"/>
    <col min="12306" max="12306" width="3.33203125" style="10" bestFit="1" customWidth="1"/>
    <col min="12307" max="12310" width="4.77734375" style="10" bestFit="1" customWidth="1"/>
    <col min="12311" max="12311" width="4" style="10" bestFit="1" customWidth="1"/>
    <col min="12312" max="12312" width="5" style="10" bestFit="1" customWidth="1"/>
    <col min="12313" max="12517" width="9.33203125" style="10"/>
    <col min="12518" max="12518" width="5" style="10" bestFit="1" customWidth="1"/>
    <col min="12519" max="12519" width="7" style="10" bestFit="1" customWidth="1"/>
    <col min="12520" max="12520" width="9.33203125" style="10"/>
    <col min="12521" max="12521" width="22" style="10" customWidth="1"/>
    <col min="12522" max="12522" width="3.33203125" style="10" bestFit="1" customWidth="1"/>
    <col min="12523" max="12523" width="8" style="10" bestFit="1" customWidth="1"/>
    <col min="12524" max="12524" width="6" style="10" bestFit="1" customWidth="1"/>
    <col min="12525" max="12525" width="6.109375" style="10" bestFit="1" customWidth="1"/>
    <col min="12526" max="12526" width="6" style="10" bestFit="1" customWidth="1"/>
    <col min="12527" max="12527" width="6.109375" style="10" bestFit="1" customWidth="1"/>
    <col min="12528" max="12528" width="5.109375" style="10" bestFit="1" customWidth="1"/>
    <col min="12529" max="12529" width="8.109375" style="10" bestFit="1" customWidth="1"/>
    <col min="12530" max="12551" width="0" style="10" hidden="1" customWidth="1"/>
    <col min="12552" max="12552" width="4.77734375" style="10" customWidth="1"/>
    <col min="12553" max="12553" width="7.44140625" style="10" customWidth="1"/>
    <col min="12554" max="12554" width="5.109375" style="10" customWidth="1"/>
    <col min="12555" max="12555" width="7.44140625" style="10" customWidth="1"/>
    <col min="12556" max="12556" width="3.77734375" style="10" bestFit="1" customWidth="1"/>
    <col min="12557" max="12559" width="4.77734375" style="10" bestFit="1" customWidth="1"/>
    <col min="12560" max="12561" width="3.77734375" style="10" bestFit="1" customWidth="1"/>
    <col min="12562" max="12562" width="3.33203125" style="10" bestFit="1" customWidth="1"/>
    <col min="12563" max="12566" width="4.77734375" style="10" bestFit="1" customWidth="1"/>
    <col min="12567" max="12567" width="4" style="10" bestFit="1" customWidth="1"/>
    <col min="12568" max="12568" width="5" style="10" bestFit="1" customWidth="1"/>
    <col min="12569" max="12773" width="9.33203125" style="10"/>
    <col min="12774" max="12774" width="5" style="10" bestFit="1" customWidth="1"/>
    <col min="12775" max="12775" width="7" style="10" bestFit="1" customWidth="1"/>
    <col min="12776" max="12776" width="9.33203125" style="10"/>
    <col min="12777" max="12777" width="22" style="10" customWidth="1"/>
    <col min="12778" max="12778" width="3.33203125" style="10" bestFit="1" customWidth="1"/>
    <col min="12779" max="12779" width="8" style="10" bestFit="1" customWidth="1"/>
    <col min="12780" max="12780" width="6" style="10" bestFit="1" customWidth="1"/>
    <col min="12781" max="12781" width="6.109375" style="10" bestFit="1" customWidth="1"/>
    <col min="12782" max="12782" width="6" style="10" bestFit="1" customWidth="1"/>
    <col min="12783" max="12783" width="6.109375" style="10" bestFit="1" customWidth="1"/>
    <col min="12784" max="12784" width="5.109375" style="10" bestFit="1" customWidth="1"/>
    <col min="12785" max="12785" width="8.109375" style="10" bestFit="1" customWidth="1"/>
    <col min="12786" max="12807" width="0" style="10" hidden="1" customWidth="1"/>
    <col min="12808" max="12808" width="4.77734375" style="10" customWidth="1"/>
    <col min="12809" max="12809" width="7.44140625" style="10" customWidth="1"/>
    <col min="12810" max="12810" width="5.109375" style="10" customWidth="1"/>
    <col min="12811" max="12811" width="7.44140625" style="10" customWidth="1"/>
    <col min="12812" max="12812" width="3.77734375" style="10" bestFit="1" customWidth="1"/>
    <col min="12813" max="12815" width="4.77734375" style="10" bestFit="1" customWidth="1"/>
    <col min="12816" max="12817" width="3.77734375" style="10" bestFit="1" customWidth="1"/>
    <col min="12818" max="12818" width="3.33203125" style="10" bestFit="1" customWidth="1"/>
    <col min="12819" max="12822" width="4.77734375" style="10" bestFit="1" customWidth="1"/>
    <col min="12823" max="12823" width="4" style="10" bestFit="1" customWidth="1"/>
    <col min="12824" max="12824" width="5" style="10" bestFit="1" customWidth="1"/>
    <col min="12825" max="13029" width="9.33203125" style="10"/>
    <col min="13030" max="13030" width="5" style="10" bestFit="1" customWidth="1"/>
    <col min="13031" max="13031" width="7" style="10" bestFit="1" customWidth="1"/>
    <col min="13032" max="13032" width="9.33203125" style="10"/>
    <col min="13033" max="13033" width="22" style="10" customWidth="1"/>
    <col min="13034" max="13034" width="3.33203125" style="10" bestFit="1" customWidth="1"/>
    <col min="13035" max="13035" width="8" style="10" bestFit="1" customWidth="1"/>
    <col min="13036" max="13036" width="6" style="10" bestFit="1" customWidth="1"/>
    <col min="13037" max="13037" width="6.109375" style="10" bestFit="1" customWidth="1"/>
    <col min="13038" max="13038" width="6" style="10" bestFit="1" customWidth="1"/>
    <col min="13039" max="13039" width="6.109375" style="10" bestFit="1" customWidth="1"/>
    <col min="13040" max="13040" width="5.109375" style="10" bestFit="1" customWidth="1"/>
    <col min="13041" max="13041" width="8.109375" style="10" bestFit="1" customWidth="1"/>
    <col min="13042" max="13063" width="0" style="10" hidden="1" customWidth="1"/>
    <col min="13064" max="13064" width="4.77734375" style="10" customWidth="1"/>
    <col min="13065" max="13065" width="7.44140625" style="10" customWidth="1"/>
    <col min="13066" max="13066" width="5.109375" style="10" customWidth="1"/>
    <col min="13067" max="13067" width="7.44140625" style="10" customWidth="1"/>
    <col min="13068" max="13068" width="3.77734375" style="10" bestFit="1" customWidth="1"/>
    <col min="13069" max="13071" width="4.77734375" style="10" bestFit="1" customWidth="1"/>
    <col min="13072" max="13073" width="3.77734375" style="10" bestFit="1" customWidth="1"/>
    <col min="13074" max="13074" width="3.33203125" style="10" bestFit="1" customWidth="1"/>
    <col min="13075" max="13078" width="4.77734375" style="10" bestFit="1" customWidth="1"/>
    <col min="13079" max="13079" width="4" style="10" bestFit="1" customWidth="1"/>
    <col min="13080" max="13080" width="5" style="10" bestFit="1" customWidth="1"/>
    <col min="13081" max="13285" width="9.33203125" style="10"/>
    <col min="13286" max="13286" width="5" style="10" bestFit="1" customWidth="1"/>
    <col min="13287" max="13287" width="7" style="10" bestFit="1" customWidth="1"/>
    <col min="13288" max="13288" width="9.33203125" style="10"/>
    <col min="13289" max="13289" width="22" style="10" customWidth="1"/>
    <col min="13290" max="13290" width="3.33203125" style="10" bestFit="1" customWidth="1"/>
    <col min="13291" max="13291" width="8" style="10" bestFit="1" customWidth="1"/>
    <col min="13292" max="13292" width="6" style="10" bestFit="1" customWidth="1"/>
    <col min="13293" max="13293" width="6.109375" style="10" bestFit="1" customWidth="1"/>
    <col min="13294" max="13294" width="6" style="10" bestFit="1" customWidth="1"/>
    <col min="13295" max="13295" width="6.109375" style="10" bestFit="1" customWidth="1"/>
    <col min="13296" max="13296" width="5.109375" style="10" bestFit="1" customWidth="1"/>
    <col min="13297" max="13297" width="8.109375" style="10" bestFit="1" customWidth="1"/>
    <col min="13298" max="13319" width="0" style="10" hidden="1" customWidth="1"/>
    <col min="13320" max="13320" width="4.77734375" style="10" customWidth="1"/>
    <col min="13321" max="13321" width="7.44140625" style="10" customWidth="1"/>
    <col min="13322" max="13322" width="5.109375" style="10" customWidth="1"/>
    <col min="13323" max="13323" width="7.44140625" style="10" customWidth="1"/>
    <col min="13324" max="13324" width="3.77734375" style="10" bestFit="1" customWidth="1"/>
    <col min="13325" max="13327" width="4.77734375" style="10" bestFit="1" customWidth="1"/>
    <col min="13328" max="13329" width="3.77734375" style="10" bestFit="1" customWidth="1"/>
    <col min="13330" max="13330" width="3.33203125" style="10" bestFit="1" customWidth="1"/>
    <col min="13331" max="13334" width="4.77734375" style="10" bestFit="1" customWidth="1"/>
    <col min="13335" max="13335" width="4" style="10" bestFit="1" customWidth="1"/>
    <col min="13336" max="13336" width="5" style="10" bestFit="1" customWidth="1"/>
    <col min="13337" max="13541" width="9.33203125" style="10"/>
    <col min="13542" max="13542" width="5" style="10" bestFit="1" customWidth="1"/>
    <col min="13543" max="13543" width="7" style="10" bestFit="1" customWidth="1"/>
    <col min="13544" max="13544" width="9.33203125" style="10"/>
    <col min="13545" max="13545" width="22" style="10" customWidth="1"/>
    <col min="13546" max="13546" width="3.33203125" style="10" bestFit="1" customWidth="1"/>
    <col min="13547" max="13547" width="8" style="10" bestFit="1" customWidth="1"/>
    <col min="13548" max="13548" width="6" style="10" bestFit="1" customWidth="1"/>
    <col min="13549" max="13549" width="6.109375" style="10" bestFit="1" customWidth="1"/>
    <col min="13550" max="13550" width="6" style="10" bestFit="1" customWidth="1"/>
    <col min="13551" max="13551" width="6.109375" style="10" bestFit="1" customWidth="1"/>
    <col min="13552" max="13552" width="5.109375" style="10" bestFit="1" customWidth="1"/>
    <col min="13553" max="13553" width="8.109375" style="10" bestFit="1" customWidth="1"/>
    <col min="13554" max="13575" width="0" style="10" hidden="1" customWidth="1"/>
    <col min="13576" max="13576" width="4.77734375" style="10" customWidth="1"/>
    <col min="13577" max="13577" width="7.44140625" style="10" customWidth="1"/>
    <col min="13578" max="13578" width="5.109375" style="10" customWidth="1"/>
    <col min="13579" max="13579" width="7.44140625" style="10" customWidth="1"/>
    <col min="13580" max="13580" width="3.77734375" style="10" bestFit="1" customWidth="1"/>
    <col min="13581" max="13583" width="4.77734375" style="10" bestFit="1" customWidth="1"/>
    <col min="13584" max="13585" width="3.77734375" style="10" bestFit="1" customWidth="1"/>
    <col min="13586" max="13586" width="3.33203125" style="10" bestFit="1" customWidth="1"/>
    <col min="13587" max="13590" width="4.77734375" style="10" bestFit="1" customWidth="1"/>
    <col min="13591" max="13591" width="4" style="10" bestFit="1" customWidth="1"/>
    <col min="13592" max="13592" width="5" style="10" bestFit="1" customWidth="1"/>
    <col min="13593" max="13797" width="9.33203125" style="10"/>
    <col min="13798" max="13798" width="5" style="10" bestFit="1" customWidth="1"/>
    <col min="13799" max="13799" width="7" style="10" bestFit="1" customWidth="1"/>
    <col min="13800" max="13800" width="9.33203125" style="10"/>
    <col min="13801" max="13801" width="22" style="10" customWidth="1"/>
    <col min="13802" max="13802" width="3.33203125" style="10" bestFit="1" customWidth="1"/>
    <col min="13803" max="13803" width="8" style="10" bestFit="1" customWidth="1"/>
    <col min="13804" max="13804" width="6" style="10" bestFit="1" customWidth="1"/>
    <col min="13805" max="13805" width="6.109375" style="10" bestFit="1" customWidth="1"/>
    <col min="13806" max="13806" width="6" style="10" bestFit="1" customWidth="1"/>
    <col min="13807" max="13807" width="6.109375" style="10" bestFit="1" customWidth="1"/>
    <col min="13808" max="13808" width="5.109375" style="10" bestFit="1" customWidth="1"/>
    <col min="13809" max="13809" width="8.109375" style="10" bestFit="1" customWidth="1"/>
    <col min="13810" max="13831" width="0" style="10" hidden="1" customWidth="1"/>
    <col min="13832" max="13832" width="4.77734375" style="10" customWidth="1"/>
    <col min="13833" max="13833" width="7.44140625" style="10" customWidth="1"/>
    <col min="13834" max="13834" width="5.109375" style="10" customWidth="1"/>
    <col min="13835" max="13835" width="7.44140625" style="10" customWidth="1"/>
    <col min="13836" max="13836" width="3.77734375" style="10" bestFit="1" customWidth="1"/>
    <col min="13837" max="13839" width="4.77734375" style="10" bestFit="1" customWidth="1"/>
    <col min="13840" max="13841" width="3.77734375" style="10" bestFit="1" customWidth="1"/>
    <col min="13842" max="13842" width="3.33203125" style="10" bestFit="1" customWidth="1"/>
    <col min="13843" max="13846" width="4.77734375" style="10" bestFit="1" customWidth="1"/>
    <col min="13847" max="13847" width="4" style="10" bestFit="1" customWidth="1"/>
    <col min="13848" max="13848" width="5" style="10" bestFit="1" customWidth="1"/>
    <col min="13849" max="14053" width="9.33203125" style="10"/>
    <col min="14054" max="14054" width="5" style="10" bestFit="1" customWidth="1"/>
    <col min="14055" max="14055" width="7" style="10" bestFit="1" customWidth="1"/>
    <col min="14056" max="14056" width="9.33203125" style="10"/>
    <col min="14057" max="14057" width="22" style="10" customWidth="1"/>
    <col min="14058" max="14058" width="3.33203125" style="10" bestFit="1" customWidth="1"/>
    <col min="14059" max="14059" width="8" style="10" bestFit="1" customWidth="1"/>
    <col min="14060" max="14060" width="6" style="10" bestFit="1" customWidth="1"/>
    <col min="14061" max="14061" width="6.109375" style="10" bestFit="1" customWidth="1"/>
    <col min="14062" max="14062" width="6" style="10" bestFit="1" customWidth="1"/>
    <col min="14063" max="14063" width="6.109375" style="10" bestFit="1" customWidth="1"/>
    <col min="14064" max="14064" width="5.109375" style="10" bestFit="1" customWidth="1"/>
    <col min="14065" max="14065" width="8.109375" style="10" bestFit="1" customWidth="1"/>
    <col min="14066" max="14087" width="0" style="10" hidden="1" customWidth="1"/>
    <col min="14088" max="14088" width="4.77734375" style="10" customWidth="1"/>
    <col min="14089" max="14089" width="7.44140625" style="10" customWidth="1"/>
    <col min="14090" max="14090" width="5.109375" style="10" customWidth="1"/>
    <col min="14091" max="14091" width="7.44140625" style="10" customWidth="1"/>
    <col min="14092" max="14092" width="3.77734375" style="10" bestFit="1" customWidth="1"/>
    <col min="14093" max="14095" width="4.77734375" style="10" bestFit="1" customWidth="1"/>
    <col min="14096" max="14097" width="3.77734375" style="10" bestFit="1" customWidth="1"/>
    <col min="14098" max="14098" width="3.33203125" style="10" bestFit="1" customWidth="1"/>
    <col min="14099" max="14102" width="4.77734375" style="10" bestFit="1" customWidth="1"/>
    <col min="14103" max="14103" width="4" style="10" bestFit="1" customWidth="1"/>
    <col min="14104" max="14104" width="5" style="10" bestFit="1" customWidth="1"/>
    <col min="14105" max="14309" width="9.33203125" style="10"/>
    <col min="14310" max="14310" width="5" style="10" bestFit="1" customWidth="1"/>
    <col min="14311" max="14311" width="7" style="10" bestFit="1" customWidth="1"/>
    <col min="14312" max="14312" width="9.33203125" style="10"/>
    <col min="14313" max="14313" width="22" style="10" customWidth="1"/>
    <col min="14314" max="14314" width="3.33203125" style="10" bestFit="1" customWidth="1"/>
    <col min="14315" max="14315" width="8" style="10" bestFit="1" customWidth="1"/>
    <col min="14316" max="14316" width="6" style="10" bestFit="1" customWidth="1"/>
    <col min="14317" max="14317" width="6.109375" style="10" bestFit="1" customWidth="1"/>
    <col min="14318" max="14318" width="6" style="10" bestFit="1" customWidth="1"/>
    <col min="14319" max="14319" width="6.109375" style="10" bestFit="1" customWidth="1"/>
    <col min="14320" max="14320" width="5.109375" style="10" bestFit="1" customWidth="1"/>
    <col min="14321" max="14321" width="8.109375" style="10" bestFit="1" customWidth="1"/>
    <col min="14322" max="14343" width="0" style="10" hidden="1" customWidth="1"/>
    <col min="14344" max="14344" width="4.77734375" style="10" customWidth="1"/>
    <col min="14345" max="14345" width="7.44140625" style="10" customWidth="1"/>
    <col min="14346" max="14346" width="5.109375" style="10" customWidth="1"/>
    <col min="14347" max="14347" width="7.44140625" style="10" customWidth="1"/>
    <col min="14348" max="14348" width="3.77734375" style="10" bestFit="1" customWidth="1"/>
    <col min="14349" max="14351" width="4.77734375" style="10" bestFit="1" customWidth="1"/>
    <col min="14352" max="14353" width="3.77734375" style="10" bestFit="1" customWidth="1"/>
    <col min="14354" max="14354" width="3.33203125" style="10" bestFit="1" customWidth="1"/>
    <col min="14355" max="14358" width="4.77734375" style="10" bestFit="1" customWidth="1"/>
    <col min="14359" max="14359" width="4" style="10" bestFit="1" customWidth="1"/>
    <col min="14360" max="14360" width="5" style="10" bestFit="1" customWidth="1"/>
    <col min="14361" max="14565" width="9.33203125" style="10"/>
    <col min="14566" max="14566" width="5" style="10" bestFit="1" customWidth="1"/>
    <col min="14567" max="14567" width="7" style="10" bestFit="1" customWidth="1"/>
    <col min="14568" max="14568" width="9.33203125" style="10"/>
    <col min="14569" max="14569" width="22" style="10" customWidth="1"/>
    <col min="14570" max="14570" width="3.33203125" style="10" bestFit="1" customWidth="1"/>
    <col min="14571" max="14571" width="8" style="10" bestFit="1" customWidth="1"/>
    <col min="14572" max="14572" width="6" style="10" bestFit="1" customWidth="1"/>
    <col min="14573" max="14573" width="6.109375" style="10" bestFit="1" customWidth="1"/>
    <col min="14574" max="14574" width="6" style="10" bestFit="1" customWidth="1"/>
    <col min="14575" max="14575" width="6.109375" style="10" bestFit="1" customWidth="1"/>
    <col min="14576" max="14576" width="5.109375" style="10" bestFit="1" customWidth="1"/>
    <col min="14577" max="14577" width="8.109375" style="10" bestFit="1" customWidth="1"/>
    <col min="14578" max="14599" width="0" style="10" hidden="1" customWidth="1"/>
    <col min="14600" max="14600" width="4.77734375" style="10" customWidth="1"/>
    <col min="14601" max="14601" width="7.44140625" style="10" customWidth="1"/>
    <col min="14602" max="14602" width="5.109375" style="10" customWidth="1"/>
    <col min="14603" max="14603" width="7.44140625" style="10" customWidth="1"/>
    <col min="14604" max="14604" width="3.77734375" style="10" bestFit="1" customWidth="1"/>
    <col min="14605" max="14607" width="4.77734375" style="10" bestFit="1" customWidth="1"/>
    <col min="14608" max="14609" width="3.77734375" style="10" bestFit="1" customWidth="1"/>
    <col min="14610" max="14610" width="3.33203125" style="10" bestFit="1" customWidth="1"/>
    <col min="14611" max="14614" width="4.77734375" style="10" bestFit="1" customWidth="1"/>
    <col min="14615" max="14615" width="4" style="10" bestFit="1" customWidth="1"/>
    <col min="14616" max="14616" width="5" style="10" bestFit="1" customWidth="1"/>
    <col min="14617" max="14821" width="9.33203125" style="10"/>
    <col min="14822" max="14822" width="5" style="10" bestFit="1" customWidth="1"/>
    <col min="14823" max="14823" width="7" style="10" bestFit="1" customWidth="1"/>
    <col min="14824" max="14824" width="9.33203125" style="10"/>
    <col min="14825" max="14825" width="22" style="10" customWidth="1"/>
    <col min="14826" max="14826" width="3.33203125" style="10" bestFit="1" customWidth="1"/>
    <col min="14827" max="14827" width="8" style="10" bestFit="1" customWidth="1"/>
    <col min="14828" max="14828" width="6" style="10" bestFit="1" customWidth="1"/>
    <col min="14829" max="14829" width="6.109375" style="10" bestFit="1" customWidth="1"/>
    <col min="14830" max="14830" width="6" style="10" bestFit="1" customWidth="1"/>
    <col min="14831" max="14831" width="6.109375" style="10" bestFit="1" customWidth="1"/>
    <col min="14832" max="14832" width="5.109375" style="10" bestFit="1" customWidth="1"/>
    <col min="14833" max="14833" width="8.109375" style="10" bestFit="1" customWidth="1"/>
    <col min="14834" max="14855" width="0" style="10" hidden="1" customWidth="1"/>
    <col min="14856" max="14856" width="4.77734375" style="10" customWidth="1"/>
    <col min="14857" max="14857" width="7.44140625" style="10" customWidth="1"/>
    <col min="14858" max="14858" width="5.109375" style="10" customWidth="1"/>
    <col min="14859" max="14859" width="7.44140625" style="10" customWidth="1"/>
    <col min="14860" max="14860" width="3.77734375" style="10" bestFit="1" customWidth="1"/>
    <col min="14861" max="14863" width="4.77734375" style="10" bestFit="1" customWidth="1"/>
    <col min="14864" max="14865" width="3.77734375" style="10" bestFit="1" customWidth="1"/>
    <col min="14866" max="14866" width="3.33203125" style="10" bestFit="1" customWidth="1"/>
    <col min="14867" max="14870" width="4.77734375" style="10" bestFit="1" customWidth="1"/>
    <col min="14871" max="14871" width="4" style="10" bestFit="1" customWidth="1"/>
    <col min="14872" max="14872" width="5" style="10" bestFit="1" customWidth="1"/>
    <col min="14873" max="15077" width="9.33203125" style="10"/>
    <col min="15078" max="15078" width="5" style="10" bestFit="1" customWidth="1"/>
    <col min="15079" max="15079" width="7" style="10" bestFit="1" customWidth="1"/>
    <col min="15080" max="15080" width="9.33203125" style="10"/>
    <col min="15081" max="15081" width="22" style="10" customWidth="1"/>
    <col min="15082" max="15082" width="3.33203125" style="10" bestFit="1" customWidth="1"/>
    <col min="15083" max="15083" width="8" style="10" bestFit="1" customWidth="1"/>
    <col min="15084" max="15084" width="6" style="10" bestFit="1" customWidth="1"/>
    <col min="15085" max="15085" width="6.109375" style="10" bestFit="1" customWidth="1"/>
    <col min="15086" max="15086" width="6" style="10" bestFit="1" customWidth="1"/>
    <col min="15087" max="15087" width="6.109375" style="10" bestFit="1" customWidth="1"/>
    <col min="15088" max="15088" width="5.109375" style="10" bestFit="1" customWidth="1"/>
    <col min="15089" max="15089" width="8.109375" style="10" bestFit="1" customWidth="1"/>
    <col min="15090" max="15111" width="0" style="10" hidden="1" customWidth="1"/>
    <col min="15112" max="15112" width="4.77734375" style="10" customWidth="1"/>
    <col min="15113" max="15113" width="7.44140625" style="10" customWidth="1"/>
    <col min="15114" max="15114" width="5.109375" style="10" customWidth="1"/>
    <col min="15115" max="15115" width="7.44140625" style="10" customWidth="1"/>
    <col min="15116" max="15116" width="3.77734375" style="10" bestFit="1" customWidth="1"/>
    <col min="15117" max="15119" width="4.77734375" style="10" bestFit="1" customWidth="1"/>
    <col min="15120" max="15121" width="3.77734375" style="10" bestFit="1" customWidth="1"/>
    <col min="15122" max="15122" width="3.33203125" style="10" bestFit="1" customWidth="1"/>
    <col min="15123" max="15126" width="4.77734375" style="10" bestFit="1" customWidth="1"/>
    <col min="15127" max="15127" width="4" style="10" bestFit="1" customWidth="1"/>
    <col min="15128" max="15128" width="5" style="10" bestFit="1" customWidth="1"/>
    <col min="15129" max="15333" width="9.33203125" style="10"/>
    <col min="15334" max="15334" width="5" style="10" bestFit="1" customWidth="1"/>
    <col min="15335" max="15335" width="7" style="10" bestFit="1" customWidth="1"/>
    <col min="15336" max="15336" width="9.33203125" style="10"/>
    <col min="15337" max="15337" width="22" style="10" customWidth="1"/>
    <col min="15338" max="15338" width="3.33203125" style="10" bestFit="1" customWidth="1"/>
    <col min="15339" max="15339" width="8" style="10" bestFit="1" customWidth="1"/>
    <col min="15340" max="15340" width="6" style="10" bestFit="1" customWidth="1"/>
    <col min="15341" max="15341" width="6.109375" style="10" bestFit="1" customWidth="1"/>
    <col min="15342" max="15342" width="6" style="10" bestFit="1" customWidth="1"/>
    <col min="15343" max="15343" width="6.109375" style="10" bestFit="1" customWidth="1"/>
    <col min="15344" max="15344" width="5.109375" style="10" bestFit="1" customWidth="1"/>
    <col min="15345" max="15345" width="8.109375" style="10" bestFit="1" customWidth="1"/>
    <col min="15346" max="15367" width="0" style="10" hidden="1" customWidth="1"/>
    <col min="15368" max="15368" width="4.77734375" style="10" customWidth="1"/>
    <col min="15369" max="15369" width="7.44140625" style="10" customWidth="1"/>
    <col min="15370" max="15370" width="5.109375" style="10" customWidth="1"/>
    <col min="15371" max="15371" width="7.44140625" style="10" customWidth="1"/>
    <col min="15372" max="15372" width="3.77734375" style="10" bestFit="1" customWidth="1"/>
    <col min="15373" max="15375" width="4.77734375" style="10" bestFit="1" customWidth="1"/>
    <col min="15376" max="15377" width="3.77734375" style="10" bestFit="1" customWidth="1"/>
    <col min="15378" max="15378" width="3.33203125" style="10" bestFit="1" customWidth="1"/>
    <col min="15379" max="15382" width="4.77734375" style="10" bestFit="1" customWidth="1"/>
    <col min="15383" max="15383" width="4" style="10" bestFit="1" customWidth="1"/>
    <col min="15384" max="15384" width="5" style="10" bestFit="1" customWidth="1"/>
    <col min="15385" max="15589" width="9.33203125" style="10"/>
    <col min="15590" max="15590" width="5" style="10" bestFit="1" customWidth="1"/>
    <col min="15591" max="15591" width="7" style="10" bestFit="1" customWidth="1"/>
    <col min="15592" max="15592" width="9.33203125" style="10"/>
    <col min="15593" max="15593" width="22" style="10" customWidth="1"/>
    <col min="15594" max="15594" width="3.33203125" style="10" bestFit="1" customWidth="1"/>
    <col min="15595" max="15595" width="8" style="10" bestFit="1" customWidth="1"/>
    <col min="15596" max="15596" width="6" style="10" bestFit="1" customWidth="1"/>
    <col min="15597" max="15597" width="6.109375" style="10" bestFit="1" customWidth="1"/>
    <col min="15598" max="15598" width="6" style="10" bestFit="1" customWidth="1"/>
    <col min="15599" max="15599" width="6.109375" style="10" bestFit="1" customWidth="1"/>
    <col min="15600" max="15600" width="5.109375" style="10" bestFit="1" customWidth="1"/>
    <col min="15601" max="15601" width="8.109375" style="10" bestFit="1" customWidth="1"/>
    <col min="15602" max="15623" width="0" style="10" hidden="1" customWidth="1"/>
    <col min="15624" max="15624" width="4.77734375" style="10" customWidth="1"/>
    <col min="15625" max="15625" width="7.44140625" style="10" customWidth="1"/>
    <col min="15626" max="15626" width="5.109375" style="10" customWidth="1"/>
    <col min="15627" max="15627" width="7.44140625" style="10" customWidth="1"/>
    <col min="15628" max="15628" width="3.77734375" style="10" bestFit="1" customWidth="1"/>
    <col min="15629" max="15631" width="4.77734375" style="10" bestFit="1" customWidth="1"/>
    <col min="15632" max="15633" width="3.77734375" style="10" bestFit="1" customWidth="1"/>
    <col min="15634" max="15634" width="3.33203125" style="10" bestFit="1" customWidth="1"/>
    <col min="15635" max="15638" width="4.77734375" style="10" bestFit="1" customWidth="1"/>
    <col min="15639" max="15639" width="4" style="10" bestFit="1" customWidth="1"/>
    <col min="15640" max="15640" width="5" style="10" bestFit="1" customWidth="1"/>
    <col min="15641" max="15845" width="9.33203125" style="10"/>
    <col min="15846" max="15846" width="5" style="10" bestFit="1" customWidth="1"/>
    <col min="15847" max="15847" width="7" style="10" bestFit="1" customWidth="1"/>
    <col min="15848" max="15848" width="9.33203125" style="10"/>
    <col min="15849" max="15849" width="22" style="10" customWidth="1"/>
    <col min="15850" max="15850" width="3.33203125" style="10" bestFit="1" customWidth="1"/>
    <col min="15851" max="15851" width="8" style="10" bestFit="1" customWidth="1"/>
    <col min="15852" max="15852" width="6" style="10" bestFit="1" customWidth="1"/>
    <col min="15853" max="15853" width="6.109375" style="10" bestFit="1" customWidth="1"/>
    <col min="15854" max="15854" width="6" style="10" bestFit="1" customWidth="1"/>
    <col min="15855" max="15855" width="6.109375" style="10" bestFit="1" customWidth="1"/>
    <col min="15856" max="15856" width="5.109375" style="10" bestFit="1" customWidth="1"/>
    <col min="15857" max="15857" width="8.109375" style="10" bestFit="1" customWidth="1"/>
    <col min="15858" max="15879" width="0" style="10" hidden="1" customWidth="1"/>
    <col min="15880" max="15880" width="4.77734375" style="10" customWidth="1"/>
    <col min="15881" max="15881" width="7.44140625" style="10" customWidth="1"/>
    <col min="15882" max="15882" width="5.109375" style="10" customWidth="1"/>
    <col min="15883" max="15883" width="7.44140625" style="10" customWidth="1"/>
    <col min="15884" max="15884" width="3.77734375" style="10" bestFit="1" customWidth="1"/>
    <col min="15885" max="15887" width="4.77734375" style="10" bestFit="1" customWidth="1"/>
    <col min="15888" max="15889" width="3.77734375" style="10" bestFit="1" customWidth="1"/>
    <col min="15890" max="15890" width="3.33203125" style="10" bestFit="1" customWidth="1"/>
    <col min="15891" max="15894" width="4.77734375" style="10" bestFit="1" customWidth="1"/>
    <col min="15895" max="15895" width="4" style="10" bestFit="1" customWidth="1"/>
    <col min="15896" max="15896" width="5" style="10" bestFit="1" customWidth="1"/>
    <col min="15897" max="16101" width="9.33203125" style="10"/>
    <col min="16102" max="16102" width="5" style="10" bestFit="1" customWidth="1"/>
    <col min="16103" max="16103" width="7" style="10" bestFit="1" customWidth="1"/>
    <col min="16104" max="16104" width="9.33203125" style="10"/>
    <col min="16105" max="16105" width="22" style="10" customWidth="1"/>
    <col min="16106" max="16106" width="3.33203125" style="10" bestFit="1" customWidth="1"/>
    <col min="16107" max="16107" width="8" style="10" bestFit="1" customWidth="1"/>
    <col min="16108" max="16108" width="6" style="10" bestFit="1" customWidth="1"/>
    <col min="16109" max="16109" width="6.109375" style="10" bestFit="1" customWidth="1"/>
    <col min="16110" max="16110" width="6" style="10" bestFit="1" customWidth="1"/>
    <col min="16111" max="16111" width="6.109375" style="10" bestFit="1" customWidth="1"/>
    <col min="16112" max="16112" width="5.109375" style="10" bestFit="1" customWidth="1"/>
    <col min="16113" max="16113" width="8.109375" style="10" bestFit="1" customWidth="1"/>
    <col min="16114" max="16135" width="0" style="10" hidden="1" customWidth="1"/>
    <col min="16136" max="16136" width="4.77734375" style="10" customWidth="1"/>
    <col min="16137" max="16137" width="7.44140625" style="10" customWidth="1"/>
    <col min="16138" max="16138" width="5.109375" style="10" customWidth="1"/>
    <col min="16139" max="16139" width="7.44140625" style="10" customWidth="1"/>
    <col min="16140" max="16140" width="3.77734375" style="10" bestFit="1" customWidth="1"/>
    <col min="16141" max="16143" width="4.77734375" style="10" bestFit="1" customWidth="1"/>
    <col min="16144" max="16145" width="3.77734375" style="10" bestFit="1" customWidth="1"/>
    <col min="16146" max="16146" width="3.33203125" style="10" bestFit="1" customWidth="1"/>
    <col min="16147" max="16150" width="4.77734375" style="10" bestFit="1" customWidth="1"/>
    <col min="16151" max="16151" width="4" style="10" bestFit="1" customWidth="1"/>
    <col min="16152" max="16152" width="5" style="10" bestFit="1" customWidth="1"/>
    <col min="16153" max="16384" width="9.33203125" style="10"/>
  </cols>
  <sheetData>
    <row r="1" spans="1:24" ht="24" customHeight="1" x14ac:dyDescent="0.2">
      <c r="A1" s="4" t="s">
        <v>2278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</row>
    <row r="2" spans="1:24" s="17" customFormat="1" ht="90" customHeight="1" x14ac:dyDescent="0.2">
      <c r="A2" s="11" t="s">
        <v>1078</v>
      </c>
      <c r="B2" s="11" t="s">
        <v>0</v>
      </c>
      <c r="C2" s="12" t="s">
        <v>1079</v>
      </c>
      <c r="D2" s="11" t="s">
        <v>2</v>
      </c>
      <c r="E2" s="11" t="s">
        <v>1080</v>
      </c>
      <c r="F2" s="13" t="s">
        <v>1081</v>
      </c>
      <c r="G2" s="11" t="s">
        <v>1082</v>
      </c>
      <c r="H2" s="14" t="s">
        <v>1083</v>
      </c>
      <c r="I2" s="11" t="s">
        <v>1084</v>
      </c>
      <c r="J2" s="12" t="s">
        <v>1085</v>
      </c>
      <c r="K2" s="12" t="s">
        <v>1086</v>
      </c>
      <c r="L2" s="12" t="s">
        <v>1087</v>
      </c>
      <c r="M2" s="12" t="s">
        <v>1088</v>
      </c>
      <c r="N2" s="12" t="s">
        <v>1089</v>
      </c>
      <c r="O2" s="12" t="s">
        <v>1090</v>
      </c>
      <c r="P2" s="12" t="s">
        <v>2302</v>
      </c>
      <c r="Q2" s="12" t="s">
        <v>1091</v>
      </c>
      <c r="R2" s="12" t="s">
        <v>1092</v>
      </c>
      <c r="S2" s="12" t="s">
        <v>1093</v>
      </c>
      <c r="T2" s="12" t="s">
        <v>1094</v>
      </c>
      <c r="U2" s="12" t="s">
        <v>1095</v>
      </c>
      <c r="V2" s="12" t="s">
        <v>1096</v>
      </c>
      <c r="W2" s="12" t="s">
        <v>1097</v>
      </c>
      <c r="X2" s="15" t="s">
        <v>1100</v>
      </c>
    </row>
    <row r="3" spans="1:24" s="21" customFormat="1" ht="11" x14ac:dyDescent="0.2">
      <c r="A3" s="18">
        <f t="shared" ref="A3:A34" si="0">ROW()-2</f>
        <v>1</v>
      </c>
      <c r="B3" s="18" t="s">
        <v>14</v>
      </c>
      <c r="C3" s="18" t="s">
        <v>1172</v>
      </c>
      <c r="D3" s="18">
        <v>4</v>
      </c>
      <c r="E3" s="18" t="s">
        <v>1072</v>
      </c>
      <c r="F3" s="18" t="s">
        <v>1103</v>
      </c>
      <c r="G3" s="18">
        <v>897</v>
      </c>
      <c r="H3" s="18">
        <v>872</v>
      </c>
      <c r="I3" s="18">
        <v>0</v>
      </c>
      <c r="J3" s="18">
        <v>0</v>
      </c>
      <c r="K3" s="18">
        <v>0</v>
      </c>
      <c r="L3" s="18">
        <v>0</v>
      </c>
      <c r="M3" s="18">
        <v>0</v>
      </c>
      <c r="N3" s="19" t="s">
        <v>2303</v>
      </c>
      <c r="O3" s="19" t="s">
        <v>2303</v>
      </c>
      <c r="P3" s="19" t="s">
        <v>2303</v>
      </c>
      <c r="Q3" s="18">
        <v>15</v>
      </c>
      <c r="R3" s="18">
        <v>0</v>
      </c>
      <c r="S3" s="18">
        <v>0</v>
      </c>
      <c r="T3" s="18">
        <v>0</v>
      </c>
      <c r="U3" s="18">
        <v>10</v>
      </c>
      <c r="V3" s="18">
        <v>0</v>
      </c>
      <c r="W3" s="18">
        <v>0</v>
      </c>
      <c r="X3" s="25">
        <v>6</v>
      </c>
    </row>
    <row r="4" spans="1:24" s="21" customFormat="1" ht="11" x14ac:dyDescent="0.2">
      <c r="A4" s="18">
        <f t="shared" si="0"/>
        <v>2</v>
      </c>
      <c r="B4" s="18" t="s">
        <v>11</v>
      </c>
      <c r="C4" s="18" t="s">
        <v>2106</v>
      </c>
      <c r="D4" s="18">
        <v>1</v>
      </c>
      <c r="E4" s="18" t="s">
        <v>1070</v>
      </c>
      <c r="F4" s="18" t="s">
        <v>1103</v>
      </c>
      <c r="G4" s="18">
        <v>887</v>
      </c>
      <c r="H4" s="18">
        <v>812</v>
      </c>
      <c r="I4" s="18">
        <v>0</v>
      </c>
      <c r="J4" s="18">
        <v>5</v>
      </c>
      <c r="K4" s="18">
        <v>10</v>
      </c>
      <c r="L4" s="18">
        <v>0</v>
      </c>
      <c r="M4" s="18">
        <v>5</v>
      </c>
      <c r="N4" s="19" t="s">
        <v>2303</v>
      </c>
      <c r="O4" s="19" t="s">
        <v>2303</v>
      </c>
      <c r="P4" s="19" t="s">
        <v>2303</v>
      </c>
      <c r="Q4" s="18">
        <v>15</v>
      </c>
      <c r="R4" s="18">
        <v>0</v>
      </c>
      <c r="S4" s="18">
        <v>15</v>
      </c>
      <c r="T4" s="18">
        <v>0</v>
      </c>
      <c r="U4" s="18">
        <v>15</v>
      </c>
      <c r="V4" s="18">
        <v>10</v>
      </c>
      <c r="W4" s="18">
        <v>0</v>
      </c>
      <c r="X4" s="25">
        <v>0</v>
      </c>
    </row>
    <row r="5" spans="1:24" s="21" customFormat="1" ht="11" x14ac:dyDescent="0.2">
      <c r="A5" s="18">
        <f t="shared" si="0"/>
        <v>3</v>
      </c>
      <c r="B5" s="18" t="s">
        <v>7</v>
      </c>
      <c r="C5" s="18" t="s">
        <v>2256</v>
      </c>
      <c r="D5" s="18">
        <v>6</v>
      </c>
      <c r="E5" s="18" t="s">
        <v>1076</v>
      </c>
      <c r="F5" s="18" t="s">
        <v>1103</v>
      </c>
      <c r="G5" s="18">
        <v>851</v>
      </c>
      <c r="H5" s="18">
        <v>771</v>
      </c>
      <c r="I5" s="18">
        <v>0</v>
      </c>
      <c r="J5" s="18">
        <v>5</v>
      </c>
      <c r="K5" s="18">
        <v>10</v>
      </c>
      <c r="L5" s="18">
        <v>0</v>
      </c>
      <c r="M5" s="18">
        <v>0</v>
      </c>
      <c r="N5" s="19" t="s">
        <v>2303</v>
      </c>
      <c r="O5" s="19" t="s">
        <v>2303</v>
      </c>
      <c r="P5" s="19" t="s">
        <v>2303</v>
      </c>
      <c r="Q5" s="18">
        <v>15</v>
      </c>
      <c r="R5" s="18">
        <v>0</v>
      </c>
      <c r="S5" s="18">
        <v>15</v>
      </c>
      <c r="T5" s="18">
        <v>10</v>
      </c>
      <c r="U5" s="18">
        <v>15</v>
      </c>
      <c r="V5" s="18">
        <v>10</v>
      </c>
      <c r="W5" s="18">
        <v>0</v>
      </c>
      <c r="X5" s="25">
        <v>0</v>
      </c>
    </row>
    <row r="6" spans="1:24" s="21" customFormat="1" ht="11" x14ac:dyDescent="0.2">
      <c r="A6" s="18">
        <f t="shared" si="0"/>
        <v>4</v>
      </c>
      <c r="B6" s="18" t="s">
        <v>386</v>
      </c>
      <c r="C6" s="18" t="s">
        <v>1562</v>
      </c>
      <c r="D6" s="18">
        <v>6</v>
      </c>
      <c r="E6" s="18" t="s">
        <v>1076</v>
      </c>
      <c r="F6" s="18" t="s">
        <v>1103</v>
      </c>
      <c r="G6" s="18">
        <v>837</v>
      </c>
      <c r="H6" s="18">
        <v>762</v>
      </c>
      <c r="I6" s="18">
        <v>0</v>
      </c>
      <c r="J6" s="18">
        <v>5</v>
      </c>
      <c r="K6" s="18">
        <v>10</v>
      </c>
      <c r="L6" s="18">
        <v>0</v>
      </c>
      <c r="M6" s="18">
        <v>0</v>
      </c>
      <c r="N6" s="19" t="s">
        <v>2303</v>
      </c>
      <c r="O6" s="19" t="s">
        <v>2303</v>
      </c>
      <c r="P6" s="19" t="s">
        <v>2303</v>
      </c>
      <c r="Q6" s="18">
        <v>15</v>
      </c>
      <c r="R6" s="18">
        <v>0</v>
      </c>
      <c r="S6" s="18">
        <v>10</v>
      </c>
      <c r="T6" s="18">
        <v>10</v>
      </c>
      <c r="U6" s="18">
        <v>15</v>
      </c>
      <c r="V6" s="18">
        <v>10</v>
      </c>
      <c r="W6" s="18">
        <v>0</v>
      </c>
      <c r="X6" s="25">
        <v>0</v>
      </c>
    </row>
    <row r="7" spans="1:24" s="21" customFormat="1" ht="11" x14ac:dyDescent="0.2">
      <c r="A7" s="18">
        <f t="shared" si="0"/>
        <v>5</v>
      </c>
      <c r="B7" s="18" t="s">
        <v>97</v>
      </c>
      <c r="C7" s="18" t="s">
        <v>2125</v>
      </c>
      <c r="D7" s="18">
        <v>1</v>
      </c>
      <c r="E7" s="18" t="s">
        <v>1070</v>
      </c>
      <c r="F7" s="18" t="s">
        <v>1103</v>
      </c>
      <c r="G7" s="18">
        <v>812</v>
      </c>
      <c r="H7" s="18">
        <v>752</v>
      </c>
      <c r="I7" s="18">
        <v>0</v>
      </c>
      <c r="J7" s="18">
        <v>5</v>
      </c>
      <c r="K7" s="18">
        <v>0</v>
      </c>
      <c r="L7" s="18">
        <v>0</v>
      </c>
      <c r="M7" s="18">
        <v>0</v>
      </c>
      <c r="N7" s="19" t="s">
        <v>2303</v>
      </c>
      <c r="O7" s="19" t="s">
        <v>2303</v>
      </c>
      <c r="P7" s="19" t="s">
        <v>2303</v>
      </c>
      <c r="Q7" s="18">
        <v>15</v>
      </c>
      <c r="R7" s="18">
        <v>0</v>
      </c>
      <c r="S7" s="18">
        <v>15</v>
      </c>
      <c r="T7" s="18">
        <v>0</v>
      </c>
      <c r="U7" s="18">
        <v>15</v>
      </c>
      <c r="V7" s="18">
        <v>10</v>
      </c>
      <c r="W7" s="18">
        <v>0</v>
      </c>
      <c r="X7" s="25">
        <v>0</v>
      </c>
    </row>
    <row r="8" spans="1:24" s="21" customFormat="1" ht="11" x14ac:dyDescent="0.2">
      <c r="A8" s="18">
        <f t="shared" si="0"/>
        <v>6</v>
      </c>
      <c r="B8" s="18" t="s">
        <v>543</v>
      </c>
      <c r="C8" s="18" t="s">
        <v>1734</v>
      </c>
      <c r="D8" s="18">
        <v>5</v>
      </c>
      <c r="E8" s="18" t="s">
        <v>1074</v>
      </c>
      <c r="F8" s="18" t="s">
        <v>1103</v>
      </c>
      <c r="G8" s="18">
        <v>811</v>
      </c>
      <c r="H8" s="18">
        <v>736</v>
      </c>
      <c r="I8" s="18">
        <v>0</v>
      </c>
      <c r="J8" s="18">
        <v>5</v>
      </c>
      <c r="K8" s="18">
        <v>0</v>
      </c>
      <c r="L8" s="18">
        <v>0</v>
      </c>
      <c r="M8" s="18">
        <v>5</v>
      </c>
      <c r="N8" s="19" t="s">
        <v>2303</v>
      </c>
      <c r="O8" s="19" t="s">
        <v>2303</v>
      </c>
      <c r="P8" s="19" t="s">
        <v>2303</v>
      </c>
      <c r="Q8" s="18">
        <v>15</v>
      </c>
      <c r="R8" s="18">
        <v>10</v>
      </c>
      <c r="S8" s="18">
        <v>15</v>
      </c>
      <c r="T8" s="18">
        <v>10</v>
      </c>
      <c r="U8" s="18">
        <v>15</v>
      </c>
      <c r="V8" s="18">
        <v>0</v>
      </c>
      <c r="W8" s="18">
        <v>0</v>
      </c>
      <c r="X8" s="25">
        <v>0</v>
      </c>
    </row>
    <row r="9" spans="1:24" s="21" customFormat="1" ht="11" x14ac:dyDescent="0.2">
      <c r="A9" s="18">
        <f t="shared" si="0"/>
        <v>7</v>
      </c>
      <c r="B9" s="18" t="s">
        <v>152</v>
      </c>
      <c r="C9" s="18" t="s">
        <v>1324</v>
      </c>
      <c r="D9" s="18">
        <v>1</v>
      </c>
      <c r="E9" s="18" t="s">
        <v>1070</v>
      </c>
      <c r="F9" s="18" t="s">
        <v>1103</v>
      </c>
      <c r="G9" s="18">
        <v>805</v>
      </c>
      <c r="H9" s="18">
        <v>735</v>
      </c>
      <c r="I9" s="18">
        <v>0</v>
      </c>
      <c r="J9" s="18">
        <v>5</v>
      </c>
      <c r="K9" s="18">
        <v>10</v>
      </c>
      <c r="L9" s="18">
        <v>0</v>
      </c>
      <c r="M9" s="18">
        <v>0</v>
      </c>
      <c r="N9" s="19" t="s">
        <v>2303</v>
      </c>
      <c r="O9" s="19" t="s">
        <v>2303</v>
      </c>
      <c r="P9" s="19" t="s">
        <v>2303</v>
      </c>
      <c r="Q9" s="18">
        <v>15</v>
      </c>
      <c r="R9" s="18">
        <v>0</v>
      </c>
      <c r="S9" s="18">
        <v>15</v>
      </c>
      <c r="T9" s="18">
        <v>0</v>
      </c>
      <c r="U9" s="18">
        <v>15</v>
      </c>
      <c r="V9" s="18">
        <v>10</v>
      </c>
      <c r="W9" s="18">
        <v>0</v>
      </c>
      <c r="X9" s="25">
        <v>0</v>
      </c>
    </row>
    <row r="10" spans="1:24" s="21" customFormat="1" ht="11" x14ac:dyDescent="0.2">
      <c r="A10" s="18">
        <f t="shared" si="0"/>
        <v>8</v>
      </c>
      <c r="B10" s="18" t="s">
        <v>110</v>
      </c>
      <c r="C10" s="18" t="s">
        <v>1285</v>
      </c>
      <c r="D10" s="18">
        <v>6</v>
      </c>
      <c r="E10" s="18" t="s">
        <v>1076</v>
      </c>
      <c r="F10" s="18" t="s">
        <v>1103</v>
      </c>
      <c r="G10" s="18">
        <v>800</v>
      </c>
      <c r="H10" s="18">
        <v>740</v>
      </c>
      <c r="I10" s="18">
        <v>0</v>
      </c>
      <c r="J10" s="18">
        <v>5</v>
      </c>
      <c r="K10" s="18">
        <v>10</v>
      </c>
      <c r="L10" s="18">
        <v>0</v>
      </c>
      <c r="M10" s="18">
        <v>0</v>
      </c>
      <c r="N10" s="19" t="s">
        <v>2303</v>
      </c>
      <c r="O10" s="19" t="s">
        <v>2303</v>
      </c>
      <c r="P10" s="19" t="s">
        <v>2303</v>
      </c>
      <c r="Q10" s="18">
        <v>15</v>
      </c>
      <c r="R10" s="18">
        <v>0</v>
      </c>
      <c r="S10" s="18">
        <v>15</v>
      </c>
      <c r="T10" s="18">
        <v>0</v>
      </c>
      <c r="U10" s="18">
        <v>15</v>
      </c>
      <c r="V10" s="18">
        <v>0</v>
      </c>
      <c r="W10" s="18">
        <v>0</v>
      </c>
      <c r="X10" s="25">
        <v>0</v>
      </c>
    </row>
    <row r="11" spans="1:24" s="21" customFormat="1" ht="11" x14ac:dyDescent="0.2">
      <c r="A11" s="18">
        <f t="shared" si="0"/>
        <v>9</v>
      </c>
      <c r="B11" s="18" t="s">
        <v>8</v>
      </c>
      <c r="C11" s="18" t="s">
        <v>1169</v>
      </c>
      <c r="D11" s="18">
        <v>1</v>
      </c>
      <c r="E11" s="18" t="s">
        <v>1070</v>
      </c>
      <c r="F11" s="18" t="s">
        <v>1103</v>
      </c>
      <c r="G11" s="18">
        <v>795</v>
      </c>
      <c r="H11" s="18">
        <v>750</v>
      </c>
      <c r="I11" s="18">
        <v>0</v>
      </c>
      <c r="J11" s="18">
        <v>5</v>
      </c>
      <c r="K11" s="18">
        <v>0</v>
      </c>
      <c r="L11" s="18">
        <v>0</v>
      </c>
      <c r="M11" s="18">
        <v>0</v>
      </c>
      <c r="N11" s="19" t="s">
        <v>2303</v>
      </c>
      <c r="O11" s="19" t="s">
        <v>2303</v>
      </c>
      <c r="P11" s="19" t="s">
        <v>2303</v>
      </c>
      <c r="Q11" s="18">
        <v>10</v>
      </c>
      <c r="R11" s="18">
        <v>0</v>
      </c>
      <c r="S11" s="18">
        <v>15</v>
      </c>
      <c r="T11" s="18">
        <v>0</v>
      </c>
      <c r="U11" s="18">
        <v>15</v>
      </c>
      <c r="V11" s="18">
        <v>0</v>
      </c>
      <c r="W11" s="18">
        <v>0</v>
      </c>
      <c r="X11" s="25">
        <v>0</v>
      </c>
    </row>
    <row r="12" spans="1:24" s="21" customFormat="1" ht="11" x14ac:dyDescent="0.2">
      <c r="A12" s="18">
        <f t="shared" si="0"/>
        <v>10</v>
      </c>
      <c r="B12" s="18" t="s">
        <v>69</v>
      </c>
      <c r="C12" s="18" t="s">
        <v>1249</v>
      </c>
      <c r="D12" s="18">
        <v>6</v>
      </c>
      <c r="E12" s="18" t="s">
        <v>1076</v>
      </c>
      <c r="F12" s="18" t="s">
        <v>1103</v>
      </c>
      <c r="G12" s="18">
        <v>791</v>
      </c>
      <c r="H12" s="18">
        <v>736</v>
      </c>
      <c r="I12" s="18">
        <v>0</v>
      </c>
      <c r="J12" s="18">
        <v>5</v>
      </c>
      <c r="K12" s="18">
        <v>10</v>
      </c>
      <c r="L12" s="18">
        <v>0</v>
      </c>
      <c r="M12" s="18">
        <v>0</v>
      </c>
      <c r="N12" s="19" t="s">
        <v>2303</v>
      </c>
      <c r="O12" s="19" t="s">
        <v>2303</v>
      </c>
      <c r="P12" s="19" t="s">
        <v>2303</v>
      </c>
      <c r="Q12" s="18">
        <v>10</v>
      </c>
      <c r="R12" s="18">
        <v>0</v>
      </c>
      <c r="S12" s="18">
        <v>15</v>
      </c>
      <c r="T12" s="18">
        <v>0</v>
      </c>
      <c r="U12" s="18">
        <v>15</v>
      </c>
      <c r="V12" s="18">
        <v>0</v>
      </c>
      <c r="W12" s="18">
        <v>0</v>
      </c>
      <c r="X12" s="25">
        <v>0</v>
      </c>
    </row>
    <row r="13" spans="1:24" s="21" customFormat="1" ht="11" x14ac:dyDescent="0.2">
      <c r="A13" s="18">
        <f t="shared" si="0"/>
        <v>11</v>
      </c>
      <c r="B13" s="18" t="s">
        <v>187</v>
      </c>
      <c r="C13" s="18" t="s">
        <v>1359</v>
      </c>
      <c r="D13" s="18">
        <v>2</v>
      </c>
      <c r="E13" s="18" t="s">
        <v>1071</v>
      </c>
      <c r="F13" s="18" t="s">
        <v>1103</v>
      </c>
      <c r="G13" s="18">
        <v>786</v>
      </c>
      <c r="H13" s="18">
        <v>736</v>
      </c>
      <c r="I13" s="18">
        <v>0</v>
      </c>
      <c r="J13" s="18">
        <v>5</v>
      </c>
      <c r="K13" s="18">
        <v>0</v>
      </c>
      <c r="L13" s="18">
        <v>0</v>
      </c>
      <c r="M13" s="18">
        <v>0</v>
      </c>
      <c r="N13" s="19" t="s">
        <v>2303</v>
      </c>
      <c r="O13" s="19" t="s">
        <v>2303</v>
      </c>
      <c r="P13" s="19" t="s">
        <v>2303</v>
      </c>
      <c r="Q13" s="18">
        <v>15</v>
      </c>
      <c r="R13" s="18">
        <v>0</v>
      </c>
      <c r="S13" s="18">
        <v>5</v>
      </c>
      <c r="T13" s="18">
        <v>0</v>
      </c>
      <c r="U13" s="18">
        <v>15</v>
      </c>
      <c r="V13" s="18">
        <v>10</v>
      </c>
      <c r="W13" s="18">
        <v>0</v>
      </c>
      <c r="X13" s="25">
        <v>0</v>
      </c>
    </row>
    <row r="14" spans="1:24" s="21" customFormat="1" ht="11" x14ac:dyDescent="0.2">
      <c r="A14" s="18">
        <f t="shared" si="0"/>
        <v>12</v>
      </c>
      <c r="B14" s="18" t="s">
        <v>476</v>
      </c>
      <c r="C14" s="18" t="s">
        <v>1658</v>
      </c>
      <c r="D14" s="18">
        <v>6</v>
      </c>
      <c r="E14" s="18" t="s">
        <v>1076</v>
      </c>
      <c r="F14" s="18" t="s">
        <v>1103</v>
      </c>
      <c r="G14" s="18">
        <v>778</v>
      </c>
      <c r="H14" s="18">
        <v>718</v>
      </c>
      <c r="I14" s="18">
        <v>0</v>
      </c>
      <c r="J14" s="18">
        <v>5</v>
      </c>
      <c r="K14" s="18">
        <v>0</v>
      </c>
      <c r="L14" s="18">
        <v>0</v>
      </c>
      <c r="M14" s="18">
        <v>0</v>
      </c>
      <c r="N14" s="19" t="s">
        <v>2303</v>
      </c>
      <c r="O14" s="19" t="s">
        <v>2303</v>
      </c>
      <c r="P14" s="19" t="s">
        <v>2303</v>
      </c>
      <c r="Q14" s="18">
        <v>15</v>
      </c>
      <c r="R14" s="18">
        <v>0</v>
      </c>
      <c r="S14" s="18">
        <v>15</v>
      </c>
      <c r="T14" s="18">
        <v>0</v>
      </c>
      <c r="U14" s="18">
        <v>15</v>
      </c>
      <c r="V14" s="18">
        <v>10</v>
      </c>
      <c r="W14" s="18">
        <v>0</v>
      </c>
      <c r="X14" s="25">
        <v>0</v>
      </c>
    </row>
    <row r="15" spans="1:24" s="21" customFormat="1" ht="11" x14ac:dyDescent="0.2">
      <c r="A15" s="18">
        <f t="shared" si="0"/>
        <v>13</v>
      </c>
      <c r="B15" s="18" t="s">
        <v>117</v>
      </c>
      <c r="C15" s="18" t="s">
        <v>2103</v>
      </c>
      <c r="D15" s="18">
        <v>1</v>
      </c>
      <c r="E15" s="18" t="s">
        <v>1070</v>
      </c>
      <c r="F15" s="18" t="s">
        <v>1103</v>
      </c>
      <c r="G15" s="18">
        <v>778</v>
      </c>
      <c r="H15" s="18">
        <v>713</v>
      </c>
      <c r="I15" s="18">
        <v>0</v>
      </c>
      <c r="J15" s="18">
        <v>5</v>
      </c>
      <c r="K15" s="18">
        <v>0</v>
      </c>
      <c r="L15" s="18">
        <v>0</v>
      </c>
      <c r="M15" s="18">
        <v>0</v>
      </c>
      <c r="N15" s="19" t="s">
        <v>2303</v>
      </c>
      <c r="O15" s="19" t="s">
        <v>2303</v>
      </c>
      <c r="P15" s="19" t="s">
        <v>2303</v>
      </c>
      <c r="Q15" s="18">
        <v>15</v>
      </c>
      <c r="R15" s="18">
        <v>0</v>
      </c>
      <c r="S15" s="18">
        <v>10</v>
      </c>
      <c r="T15" s="18">
        <v>10</v>
      </c>
      <c r="U15" s="18">
        <v>15</v>
      </c>
      <c r="V15" s="18">
        <v>10</v>
      </c>
      <c r="W15" s="18">
        <v>0</v>
      </c>
      <c r="X15" s="25">
        <v>0</v>
      </c>
    </row>
    <row r="16" spans="1:24" s="21" customFormat="1" ht="11" x14ac:dyDescent="0.2">
      <c r="A16" s="18">
        <f t="shared" si="0"/>
        <v>14</v>
      </c>
      <c r="B16" s="18" t="s">
        <v>102</v>
      </c>
      <c r="C16" s="18" t="s">
        <v>1278</v>
      </c>
      <c r="D16" s="18">
        <v>8</v>
      </c>
      <c r="E16" s="18" t="s">
        <v>1077</v>
      </c>
      <c r="F16" s="18" t="s">
        <v>1103</v>
      </c>
      <c r="G16" s="18">
        <v>773</v>
      </c>
      <c r="H16" s="18">
        <v>713</v>
      </c>
      <c r="I16" s="18">
        <v>0</v>
      </c>
      <c r="J16" s="18">
        <v>5</v>
      </c>
      <c r="K16" s="18">
        <v>0</v>
      </c>
      <c r="L16" s="18">
        <v>0</v>
      </c>
      <c r="M16" s="18">
        <v>0</v>
      </c>
      <c r="N16" s="19" t="s">
        <v>2303</v>
      </c>
      <c r="O16" s="19" t="s">
        <v>2303</v>
      </c>
      <c r="P16" s="19" t="s">
        <v>2303</v>
      </c>
      <c r="Q16" s="18">
        <v>15</v>
      </c>
      <c r="R16" s="18">
        <v>0</v>
      </c>
      <c r="S16" s="18">
        <v>15</v>
      </c>
      <c r="T16" s="18">
        <v>0</v>
      </c>
      <c r="U16" s="18">
        <v>15</v>
      </c>
      <c r="V16" s="18">
        <v>10</v>
      </c>
      <c r="W16" s="18">
        <v>0</v>
      </c>
      <c r="X16" s="25">
        <v>0</v>
      </c>
    </row>
    <row r="17" spans="1:24" s="21" customFormat="1" ht="11" x14ac:dyDescent="0.2">
      <c r="A17" s="18">
        <f t="shared" si="0"/>
        <v>15</v>
      </c>
      <c r="B17" s="18" t="s">
        <v>577</v>
      </c>
      <c r="C17" s="18" t="s">
        <v>1776</v>
      </c>
      <c r="D17" s="18">
        <v>4</v>
      </c>
      <c r="E17" s="18" t="s">
        <v>1072</v>
      </c>
      <c r="F17" s="18" t="s">
        <v>1103</v>
      </c>
      <c r="G17" s="18">
        <v>771</v>
      </c>
      <c r="H17" s="18">
        <v>721</v>
      </c>
      <c r="I17" s="18">
        <v>0</v>
      </c>
      <c r="J17" s="18">
        <v>5</v>
      </c>
      <c r="K17" s="18">
        <v>0</v>
      </c>
      <c r="L17" s="18">
        <v>0</v>
      </c>
      <c r="M17" s="18">
        <v>5</v>
      </c>
      <c r="N17" s="19" t="s">
        <v>2303</v>
      </c>
      <c r="O17" s="19" t="s">
        <v>2303</v>
      </c>
      <c r="P17" s="19" t="s">
        <v>2303</v>
      </c>
      <c r="Q17" s="18">
        <v>15</v>
      </c>
      <c r="R17" s="18">
        <v>0</v>
      </c>
      <c r="S17" s="18">
        <v>10</v>
      </c>
      <c r="T17" s="18">
        <v>0</v>
      </c>
      <c r="U17" s="18">
        <v>15</v>
      </c>
      <c r="V17" s="18">
        <v>0</v>
      </c>
      <c r="W17" s="18">
        <v>0</v>
      </c>
      <c r="X17" s="25">
        <v>0</v>
      </c>
    </row>
    <row r="18" spans="1:24" s="21" customFormat="1" ht="11" x14ac:dyDescent="0.2">
      <c r="A18" s="18">
        <f t="shared" si="0"/>
        <v>16</v>
      </c>
      <c r="B18" s="18" t="s">
        <v>536</v>
      </c>
      <c r="C18" s="18" t="s">
        <v>1726</v>
      </c>
      <c r="D18" s="18">
        <v>8</v>
      </c>
      <c r="E18" s="18" t="s">
        <v>1077</v>
      </c>
      <c r="F18" s="18" t="s">
        <v>1103</v>
      </c>
      <c r="G18" s="18">
        <v>771</v>
      </c>
      <c r="H18" s="18">
        <v>716</v>
      </c>
      <c r="I18" s="18">
        <v>0</v>
      </c>
      <c r="J18" s="18">
        <v>5</v>
      </c>
      <c r="K18" s="18">
        <v>10</v>
      </c>
      <c r="L18" s="18">
        <v>0</v>
      </c>
      <c r="M18" s="18">
        <v>0</v>
      </c>
      <c r="N18" s="19" t="s">
        <v>2303</v>
      </c>
      <c r="O18" s="19" t="s">
        <v>2303</v>
      </c>
      <c r="P18" s="19" t="s">
        <v>2303</v>
      </c>
      <c r="Q18" s="18">
        <v>15</v>
      </c>
      <c r="R18" s="18">
        <v>0</v>
      </c>
      <c r="S18" s="18">
        <v>0</v>
      </c>
      <c r="T18" s="18">
        <v>0</v>
      </c>
      <c r="U18" s="18">
        <v>15</v>
      </c>
      <c r="V18" s="18">
        <v>10</v>
      </c>
      <c r="W18" s="18">
        <v>0</v>
      </c>
      <c r="X18" s="25">
        <v>0</v>
      </c>
    </row>
    <row r="19" spans="1:24" s="21" customFormat="1" ht="11" x14ac:dyDescent="0.2">
      <c r="A19" s="18">
        <f t="shared" si="0"/>
        <v>17</v>
      </c>
      <c r="B19" s="18" t="s">
        <v>524</v>
      </c>
      <c r="C19" s="18" t="s">
        <v>1712</v>
      </c>
      <c r="D19" s="18">
        <v>6</v>
      </c>
      <c r="E19" s="18" t="s">
        <v>1076</v>
      </c>
      <c r="F19" s="18" t="s">
        <v>1103</v>
      </c>
      <c r="G19" s="18">
        <v>770</v>
      </c>
      <c r="H19" s="18">
        <v>710</v>
      </c>
      <c r="I19" s="18">
        <v>0</v>
      </c>
      <c r="J19" s="18">
        <v>5</v>
      </c>
      <c r="K19" s="18">
        <v>0</v>
      </c>
      <c r="L19" s="18">
        <v>0</v>
      </c>
      <c r="M19" s="18">
        <v>0</v>
      </c>
      <c r="N19" s="19" t="s">
        <v>2303</v>
      </c>
      <c r="O19" s="19" t="s">
        <v>2303</v>
      </c>
      <c r="P19" s="19" t="s">
        <v>2303</v>
      </c>
      <c r="Q19" s="18">
        <v>15</v>
      </c>
      <c r="R19" s="18">
        <v>0</v>
      </c>
      <c r="S19" s="18">
        <v>15</v>
      </c>
      <c r="T19" s="18">
        <v>10</v>
      </c>
      <c r="U19" s="18">
        <v>15</v>
      </c>
      <c r="V19" s="18">
        <v>0</v>
      </c>
      <c r="W19" s="18">
        <v>0</v>
      </c>
      <c r="X19" s="25">
        <v>0</v>
      </c>
    </row>
    <row r="20" spans="1:24" s="21" customFormat="1" ht="11" x14ac:dyDescent="0.2">
      <c r="A20" s="18">
        <f t="shared" si="0"/>
        <v>18</v>
      </c>
      <c r="B20" s="18" t="s">
        <v>44</v>
      </c>
      <c r="C20" s="18" t="s">
        <v>1224</v>
      </c>
      <c r="D20" s="18">
        <v>5</v>
      </c>
      <c r="E20" s="18" t="s">
        <v>1074</v>
      </c>
      <c r="F20" s="18" t="s">
        <v>1103</v>
      </c>
      <c r="G20" s="18">
        <v>769</v>
      </c>
      <c r="H20" s="18">
        <v>719</v>
      </c>
      <c r="I20" s="18">
        <v>0</v>
      </c>
      <c r="J20" s="18">
        <v>5</v>
      </c>
      <c r="K20" s="18">
        <v>0</v>
      </c>
      <c r="L20" s="18">
        <v>0</v>
      </c>
      <c r="M20" s="18">
        <v>5</v>
      </c>
      <c r="N20" s="19" t="s">
        <v>2303</v>
      </c>
      <c r="O20" s="19" t="s">
        <v>2303</v>
      </c>
      <c r="P20" s="19" t="s">
        <v>2303</v>
      </c>
      <c r="Q20" s="18">
        <v>5</v>
      </c>
      <c r="R20" s="18">
        <v>0</v>
      </c>
      <c r="S20" s="18">
        <v>10</v>
      </c>
      <c r="T20" s="18">
        <v>0</v>
      </c>
      <c r="U20" s="18">
        <v>15</v>
      </c>
      <c r="V20" s="18">
        <v>10</v>
      </c>
      <c r="W20" s="18">
        <v>0</v>
      </c>
      <c r="X20" s="25">
        <v>0</v>
      </c>
    </row>
    <row r="21" spans="1:24" s="21" customFormat="1" ht="11" x14ac:dyDescent="0.2">
      <c r="A21" s="18">
        <f t="shared" si="0"/>
        <v>19</v>
      </c>
      <c r="B21" s="18" t="s">
        <v>182</v>
      </c>
      <c r="C21" s="18" t="s">
        <v>1354</v>
      </c>
      <c r="D21" s="18">
        <v>4</v>
      </c>
      <c r="E21" s="18" t="s">
        <v>1072</v>
      </c>
      <c r="F21" s="18" t="s">
        <v>1103</v>
      </c>
      <c r="G21" s="18">
        <v>769</v>
      </c>
      <c r="H21" s="18">
        <v>709</v>
      </c>
      <c r="I21" s="18">
        <v>0</v>
      </c>
      <c r="J21" s="18">
        <v>5</v>
      </c>
      <c r="K21" s="18">
        <v>0</v>
      </c>
      <c r="L21" s="18">
        <v>0</v>
      </c>
      <c r="M21" s="18">
        <v>0</v>
      </c>
      <c r="N21" s="19" t="s">
        <v>2303</v>
      </c>
      <c r="O21" s="19" t="s">
        <v>2303</v>
      </c>
      <c r="P21" s="19" t="s">
        <v>2303</v>
      </c>
      <c r="Q21" s="18">
        <v>15</v>
      </c>
      <c r="R21" s="18">
        <v>0</v>
      </c>
      <c r="S21" s="18">
        <v>15</v>
      </c>
      <c r="T21" s="18">
        <v>0</v>
      </c>
      <c r="U21" s="18">
        <v>15</v>
      </c>
      <c r="V21" s="18">
        <v>10</v>
      </c>
      <c r="W21" s="18">
        <v>0</v>
      </c>
      <c r="X21" s="25">
        <v>0</v>
      </c>
    </row>
    <row r="22" spans="1:24" s="21" customFormat="1" ht="11" x14ac:dyDescent="0.2">
      <c r="A22" s="18">
        <f t="shared" si="0"/>
        <v>20</v>
      </c>
      <c r="B22" s="18" t="s">
        <v>183</v>
      </c>
      <c r="C22" s="18" t="s">
        <v>1355</v>
      </c>
      <c r="D22" s="18">
        <v>1</v>
      </c>
      <c r="E22" s="18" t="s">
        <v>1070</v>
      </c>
      <c r="F22" s="18" t="s">
        <v>1103</v>
      </c>
      <c r="G22" s="18">
        <v>767</v>
      </c>
      <c r="H22" s="18">
        <v>727</v>
      </c>
      <c r="I22" s="18">
        <v>0</v>
      </c>
      <c r="J22" s="18">
        <v>5</v>
      </c>
      <c r="K22" s="18">
        <v>0</v>
      </c>
      <c r="L22" s="18">
        <v>0</v>
      </c>
      <c r="M22" s="18">
        <v>5</v>
      </c>
      <c r="N22" s="19" t="s">
        <v>2303</v>
      </c>
      <c r="O22" s="19" t="s">
        <v>2303</v>
      </c>
      <c r="P22" s="19" t="s">
        <v>2303</v>
      </c>
      <c r="Q22" s="18">
        <v>5</v>
      </c>
      <c r="R22" s="18">
        <v>0</v>
      </c>
      <c r="S22" s="18">
        <v>0</v>
      </c>
      <c r="T22" s="18">
        <v>10</v>
      </c>
      <c r="U22" s="18">
        <v>15</v>
      </c>
      <c r="V22" s="18">
        <v>0</v>
      </c>
      <c r="W22" s="18">
        <v>0</v>
      </c>
      <c r="X22" s="25">
        <v>0</v>
      </c>
    </row>
    <row r="23" spans="1:24" s="21" customFormat="1" ht="11" x14ac:dyDescent="0.2">
      <c r="A23" s="18">
        <f t="shared" si="0"/>
        <v>21</v>
      </c>
      <c r="B23" s="18" t="s">
        <v>253</v>
      </c>
      <c r="C23" s="18" t="s">
        <v>1425</v>
      </c>
      <c r="D23" s="18">
        <v>6</v>
      </c>
      <c r="E23" s="18" t="s">
        <v>1076</v>
      </c>
      <c r="F23" s="18" t="s">
        <v>1103</v>
      </c>
      <c r="G23" s="18">
        <v>766</v>
      </c>
      <c r="H23" s="18">
        <v>711</v>
      </c>
      <c r="I23" s="18">
        <v>0</v>
      </c>
      <c r="J23" s="18">
        <v>5</v>
      </c>
      <c r="K23" s="18">
        <v>10</v>
      </c>
      <c r="L23" s="18">
        <v>0</v>
      </c>
      <c r="M23" s="18">
        <v>0</v>
      </c>
      <c r="N23" s="19" t="s">
        <v>2303</v>
      </c>
      <c r="O23" s="19" t="s">
        <v>2303</v>
      </c>
      <c r="P23" s="19" t="s">
        <v>2303</v>
      </c>
      <c r="Q23" s="18">
        <v>10</v>
      </c>
      <c r="R23" s="18">
        <v>0</v>
      </c>
      <c r="S23" s="18">
        <v>15</v>
      </c>
      <c r="T23" s="18">
        <v>0</v>
      </c>
      <c r="U23" s="18">
        <v>15</v>
      </c>
      <c r="V23" s="18">
        <v>0</v>
      </c>
      <c r="W23" s="18">
        <v>0</v>
      </c>
      <c r="X23" s="25">
        <v>0</v>
      </c>
    </row>
    <row r="24" spans="1:24" s="21" customFormat="1" ht="11" x14ac:dyDescent="0.2">
      <c r="A24" s="18">
        <f t="shared" si="0"/>
        <v>22</v>
      </c>
      <c r="B24" s="18" t="s">
        <v>335</v>
      </c>
      <c r="C24" s="18" t="s">
        <v>1511</v>
      </c>
      <c r="D24" s="18">
        <v>8</v>
      </c>
      <c r="E24" s="18" t="s">
        <v>1077</v>
      </c>
      <c r="F24" s="18" t="s">
        <v>1103</v>
      </c>
      <c r="G24" s="18">
        <v>761</v>
      </c>
      <c r="H24" s="18">
        <v>721</v>
      </c>
      <c r="I24" s="18">
        <v>0</v>
      </c>
      <c r="J24" s="18">
        <v>5</v>
      </c>
      <c r="K24" s="18">
        <v>0</v>
      </c>
      <c r="L24" s="18">
        <v>0</v>
      </c>
      <c r="M24" s="18">
        <v>0</v>
      </c>
      <c r="N24" s="19" t="s">
        <v>2303</v>
      </c>
      <c r="O24" s="19" t="s">
        <v>2303</v>
      </c>
      <c r="P24" s="19" t="s">
        <v>2303</v>
      </c>
      <c r="Q24" s="18">
        <v>5</v>
      </c>
      <c r="R24" s="18">
        <v>0</v>
      </c>
      <c r="S24" s="18">
        <v>5</v>
      </c>
      <c r="T24" s="18">
        <v>10</v>
      </c>
      <c r="U24" s="18">
        <v>15</v>
      </c>
      <c r="V24" s="18">
        <v>0</v>
      </c>
      <c r="W24" s="18">
        <v>0</v>
      </c>
      <c r="X24" s="25">
        <v>0</v>
      </c>
    </row>
    <row r="25" spans="1:24" s="21" customFormat="1" ht="11" x14ac:dyDescent="0.2">
      <c r="A25" s="18">
        <f t="shared" si="0"/>
        <v>23</v>
      </c>
      <c r="B25" s="18" t="s">
        <v>35</v>
      </c>
      <c r="C25" s="18" t="s">
        <v>2203</v>
      </c>
      <c r="D25" s="18">
        <v>4</v>
      </c>
      <c r="E25" s="18" t="s">
        <v>1072</v>
      </c>
      <c r="F25" s="18" t="s">
        <v>1103</v>
      </c>
      <c r="G25" s="18">
        <v>761</v>
      </c>
      <c r="H25" s="18">
        <v>701</v>
      </c>
      <c r="I25" s="18">
        <v>0</v>
      </c>
      <c r="J25" s="18">
        <v>5</v>
      </c>
      <c r="K25" s="18">
        <v>0</v>
      </c>
      <c r="L25" s="18">
        <v>0</v>
      </c>
      <c r="M25" s="18">
        <v>0</v>
      </c>
      <c r="N25" s="19" t="s">
        <v>2303</v>
      </c>
      <c r="O25" s="19" t="s">
        <v>2303</v>
      </c>
      <c r="P25" s="19" t="s">
        <v>2303</v>
      </c>
      <c r="Q25" s="18">
        <v>5</v>
      </c>
      <c r="R25" s="18">
        <v>0</v>
      </c>
      <c r="S25" s="18">
        <v>15</v>
      </c>
      <c r="T25" s="18">
        <v>10</v>
      </c>
      <c r="U25" s="18">
        <v>15</v>
      </c>
      <c r="V25" s="18">
        <v>10</v>
      </c>
      <c r="W25" s="18">
        <v>0</v>
      </c>
      <c r="X25" s="25">
        <v>0</v>
      </c>
    </row>
    <row r="26" spans="1:24" s="21" customFormat="1" ht="11" x14ac:dyDescent="0.2">
      <c r="A26" s="18">
        <f t="shared" si="0"/>
        <v>24</v>
      </c>
      <c r="B26" s="18" t="s">
        <v>586</v>
      </c>
      <c r="C26" s="18" t="s">
        <v>1788</v>
      </c>
      <c r="D26" s="18">
        <v>5</v>
      </c>
      <c r="E26" s="18" t="s">
        <v>1074</v>
      </c>
      <c r="F26" s="18" t="s">
        <v>1103</v>
      </c>
      <c r="G26" s="18">
        <v>760</v>
      </c>
      <c r="H26" s="18">
        <v>725</v>
      </c>
      <c r="I26" s="18">
        <v>0</v>
      </c>
      <c r="J26" s="18">
        <v>5</v>
      </c>
      <c r="K26" s="18">
        <v>0</v>
      </c>
      <c r="L26" s="18">
        <v>0</v>
      </c>
      <c r="M26" s="18">
        <v>0</v>
      </c>
      <c r="N26" s="19" t="s">
        <v>2303</v>
      </c>
      <c r="O26" s="19" t="s">
        <v>2303</v>
      </c>
      <c r="P26" s="19" t="s">
        <v>2303</v>
      </c>
      <c r="Q26" s="18">
        <v>5</v>
      </c>
      <c r="R26" s="18">
        <v>0</v>
      </c>
      <c r="S26" s="18">
        <v>10</v>
      </c>
      <c r="T26" s="18">
        <v>0</v>
      </c>
      <c r="U26" s="18">
        <v>15</v>
      </c>
      <c r="V26" s="18">
        <v>0</v>
      </c>
      <c r="W26" s="18">
        <v>0</v>
      </c>
      <c r="X26" s="25">
        <v>0</v>
      </c>
    </row>
    <row r="27" spans="1:24" s="21" customFormat="1" ht="11" x14ac:dyDescent="0.2">
      <c r="A27" s="18">
        <f t="shared" si="0"/>
        <v>25</v>
      </c>
      <c r="B27" s="18" t="s">
        <v>309</v>
      </c>
      <c r="C27" s="18" t="s">
        <v>1485</v>
      </c>
      <c r="D27" s="18">
        <v>6</v>
      </c>
      <c r="E27" s="18" t="s">
        <v>1076</v>
      </c>
      <c r="F27" s="18" t="s">
        <v>1103</v>
      </c>
      <c r="G27" s="18">
        <v>759</v>
      </c>
      <c r="H27" s="18">
        <v>729</v>
      </c>
      <c r="I27" s="18">
        <v>0</v>
      </c>
      <c r="J27" s="18">
        <v>5</v>
      </c>
      <c r="K27" s="18">
        <v>0</v>
      </c>
      <c r="L27" s="18">
        <v>0</v>
      </c>
      <c r="M27" s="18">
        <v>0</v>
      </c>
      <c r="N27" s="19" t="s">
        <v>2303</v>
      </c>
      <c r="O27" s="19" t="s">
        <v>2303</v>
      </c>
      <c r="P27" s="19" t="s">
        <v>2303</v>
      </c>
      <c r="Q27" s="18">
        <v>10</v>
      </c>
      <c r="R27" s="18">
        <v>0</v>
      </c>
      <c r="S27" s="18">
        <v>0</v>
      </c>
      <c r="T27" s="18">
        <v>0</v>
      </c>
      <c r="U27" s="18">
        <v>15</v>
      </c>
      <c r="V27" s="18">
        <v>0</v>
      </c>
      <c r="W27" s="18">
        <v>0</v>
      </c>
      <c r="X27" s="25">
        <v>0</v>
      </c>
    </row>
    <row r="28" spans="1:24" s="21" customFormat="1" ht="11" x14ac:dyDescent="0.2">
      <c r="A28" s="18">
        <f t="shared" si="0"/>
        <v>26</v>
      </c>
      <c r="B28" s="18" t="s">
        <v>483</v>
      </c>
      <c r="C28" s="18" t="s">
        <v>1663</v>
      </c>
      <c r="D28" s="18">
        <v>2</v>
      </c>
      <c r="E28" s="18" t="s">
        <v>1071</v>
      </c>
      <c r="F28" s="18" t="s">
        <v>1103</v>
      </c>
      <c r="G28" s="18">
        <v>759</v>
      </c>
      <c r="H28" s="18">
        <v>714</v>
      </c>
      <c r="I28" s="18">
        <v>0</v>
      </c>
      <c r="J28" s="18">
        <v>5</v>
      </c>
      <c r="K28" s="18">
        <v>0</v>
      </c>
      <c r="L28" s="18">
        <v>0</v>
      </c>
      <c r="M28" s="18">
        <v>0</v>
      </c>
      <c r="N28" s="19" t="s">
        <v>2303</v>
      </c>
      <c r="O28" s="19" t="s">
        <v>2303</v>
      </c>
      <c r="P28" s="19" t="s">
        <v>2303</v>
      </c>
      <c r="Q28" s="18">
        <v>10</v>
      </c>
      <c r="R28" s="18">
        <v>0</v>
      </c>
      <c r="S28" s="18">
        <v>15</v>
      </c>
      <c r="T28" s="18">
        <v>0</v>
      </c>
      <c r="U28" s="18">
        <v>15</v>
      </c>
      <c r="V28" s="18">
        <v>0</v>
      </c>
      <c r="W28" s="18">
        <v>0</v>
      </c>
      <c r="X28" s="25">
        <v>0</v>
      </c>
    </row>
    <row r="29" spans="1:24" s="21" customFormat="1" ht="11" x14ac:dyDescent="0.2">
      <c r="A29" s="18">
        <f t="shared" si="0"/>
        <v>27</v>
      </c>
      <c r="B29" s="18" t="s">
        <v>522</v>
      </c>
      <c r="C29" s="18" t="s">
        <v>1708</v>
      </c>
      <c r="D29" s="18">
        <v>8</v>
      </c>
      <c r="E29" s="18" t="s">
        <v>1077</v>
      </c>
      <c r="F29" s="18" t="s">
        <v>1103</v>
      </c>
      <c r="G29" s="18">
        <v>758</v>
      </c>
      <c r="H29" s="18">
        <v>728</v>
      </c>
      <c r="I29" s="18">
        <v>0</v>
      </c>
      <c r="J29" s="18">
        <v>5</v>
      </c>
      <c r="K29" s="18">
        <v>0</v>
      </c>
      <c r="L29" s="18">
        <v>0</v>
      </c>
      <c r="M29" s="18">
        <v>0</v>
      </c>
      <c r="N29" s="19" t="s">
        <v>2303</v>
      </c>
      <c r="O29" s="19" t="s">
        <v>2303</v>
      </c>
      <c r="P29" s="19" t="s">
        <v>2303</v>
      </c>
      <c r="Q29" s="18">
        <v>10</v>
      </c>
      <c r="R29" s="18">
        <v>0</v>
      </c>
      <c r="S29" s="18">
        <v>0</v>
      </c>
      <c r="T29" s="18">
        <v>0</v>
      </c>
      <c r="U29" s="18">
        <v>15</v>
      </c>
      <c r="V29" s="18">
        <v>0</v>
      </c>
      <c r="W29" s="18">
        <v>0</v>
      </c>
      <c r="X29" s="25">
        <v>0</v>
      </c>
    </row>
    <row r="30" spans="1:24" s="21" customFormat="1" ht="11" x14ac:dyDescent="0.2">
      <c r="A30" s="18">
        <f t="shared" si="0"/>
        <v>28</v>
      </c>
      <c r="B30" s="18" t="s">
        <v>90</v>
      </c>
      <c r="C30" s="18" t="s">
        <v>1269</v>
      </c>
      <c r="D30" s="18">
        <v>6</v>
      </c>
      <c r="E30" s="18" t="s">
        <v>1076</v>
      </c>
      <c r="F30" s="18" t="s">
        <v>1103</v>
      </c>
      <c r="G30" s="18">
        <v>756</v>
      </c>
      <c r="H30" s="18">
        <v>721</v>
      </c>
      <c r="I30" s="18">
        <v>0</v>
      </c>
      <c r="J30" s="18">
        <v>5</v>
      </c>
      <c r="K30" s="18">
        <v>0</v>
      </c>
      <c r="L30" s="18">
        <v>0</v>
      </c>
      <c r="M30" s="18">
        <v>0</v>
      </c>
      <c r="N30" s="19" t="s">
        <v>2303</v>
      </c>
      <c r="O30" s="19" t="s">
        <v>2303</v>
      </c>
      <c r="P30" s="19" t="s">
        <v>2303</v>
      </c>
      <c r="Q30" s="18">
        <v>5</v>
      </c>
      <c r="R30" s="18">
        <v>0</v>
      </c>
      <c r="S30" s="18">
        <v>10</v>
      </c>
      <c r="T30" s="18">
        <v>0</v>
      </c>
      <c r="U30" s="18">
        <v>15</v>
      </c>
      <c r="V30" s="18">
        <v>0</v>
      </c>
      <c r="W30" s="18">
        <v>0</v>
      </c>
      <c r="X30" s="25">
        <v>0</v>
      </c>
    </row>
    <row r="31" spans="1:24" s="21" customFormat="1" ht="11" x14ac:dyDescent="0.2">
      <c r="A31" s="18">
        <f t="shared" si="0"/>
        <v>29</v>
      </c>
      <c r="B31" s="18" t="s">
        <v>723</v>
      </c>
      <c r="C31" s="18" t="s">
        <v>1448</v>
      </c>
      <c r="D31" s="18">
        <v>1</v>
      </c>
      <c r="E31" s="18" t="s">
        <v>1070</v>
      </c>
      <c r="F31" s="18" t="s">
        <v>1103</v>
      </c>
      <c r="G31" s="18">
        <v>756</v>
      </c>
      <c r="H31" s="18">
        <v>716</v>
      </c>
      <c r="I31" s="18">
        <v>0</v>
      </c>
      <c r="J31" s="18">
        <v>5</v>
      </c>
      <c r="K31" s="18">
        <v>0</v>
      </c>
      <c r="L31" s="18">
        <v>0</v>
      </c>
      <c r="M31" s="18">
        <v>0</v>
      </c>
      <c r="N31" s="19" t="s">
        <v>2303</v>
      </c>
      <c r="O31" s="19" t="s">
        <v>2303</v>
      </c>
      <c r="P31" s="19" t="s">
        <v>2303</v>
      </c>
      <c r="Q31" s="18">
        <v>5</v>
      </c>
      <c r="R31" s="18">
        <v>0</v>
      </c>
      <c r="S31" s="18">
        <v>5</v>
      </c>
      <c r="T31" s="18">
        <v>0</v>
      </c>
      <c r="U31" s="18">
        <v>15</v>
      </c>
      <c r="V31" s="18">
        <v>10</v>
      </c>
      <c r="W31" s="18">
        <v>0</v>
      </c>
      <c r="X31" s="25">
        <v>0</v>
      </c>
    </row>
    <row r="32" spans="1:24" s="21" customFormat="1" ht="11" x14ac:dyDescent="0.2">
      <c r="A32" s="18">
        <f t="shared" si="0"/>
        <v>30</v>
      </c>
      <c r="B32" s="18" t="s">
        <v>384</v>
      </c>
      <c r="C32" s="18" t="s">
        <v>1561</v>
      </c>
      <c r="D32" s="18">
        <v>1</v>
      </c>
      <c r="E32" s="18" t="s">
        <v>1070</v>
      </c>
      <c r="F32" s="18" t="s">
        <v>1103</v>
      </c>
      <c r="G32" s="18">
        <v>752</v>
      </c>
      <c r="H32" s="18">
        <v>717</v>
      </c>
      <c r="I32" s="18">
        <v>0</v>
      </c>
      <c r="J32" s="18">
        <v>5</v>
      </c>
      <c r="K32" s="18">
        <v>0</v>
      </c>
      <c r="L32" s="18">
        <v>0</v>
      </c>
      <c r="M32" s="18">
        <v>0</v>
      </c>
      <c r="N32" s="19" t="s">
        <v>2303</v>
      </c>
      <c r="O32" s="19" t="s">
        <v>2303</v>
      </c>
      <c r="P32" s="19" t="s">
        <v>2303</v>
      </c>
      <c r="Q32" s="18">
        <v>5</v>
      </c>
      <c r="R32" s="18">
        <v>0</v>
      </c>
      <c r="S32" s="18">
        <v>0</v>
      </c>
      <c r="T32" s="18">
        <v>0</v>
      </c>
      <c r="U32" s="18">
        <v>15</v>
      </c>
      <c r="V32" s="18">
        <v>10</v>
      </c>
      <c r="W32" s="18">
        <v>0</v>
      </c>
      <c r="X32" s="25">
        <v>0</v>
      </c>
    </row>
    <row r="33" spans="1:24" s="21" customFormat="1" ht="11" x14ac:dyDescent="0.2">
      <c r="A33" s="18">
        <f t="shared" si="0"/>
        <v>31</v>
      </c>
      <c r="B33" s="18" t="s">
        <v>763</v>
      </c>
      <c r="C33" s="18" t="s">
        <v>1801</v>
      </c>
      <c r="D33" s="18">
        <v>7</v>
      </c>
      <c r="E33" s="18" t="s">
        <v>1075</v>
      </c>
      <c r="F33" s="18" t="s">
        <v>1103</v>
      </c>
      <c r="G33" s="18">
        <v>749</v>
      </c>
      <c r="H33" s="18">
        <v>719</v>
      </c>
      <c r="I33" s="18">
        <v>0</v>
      </c>
      <c r="J33" s="18">
        <v>5</v>
      </c>
      <c r="K33" s="18">
        <v>0</v>
      </c>
      <c r="L33" s="18">
        <v>0</v>
      </c>
      <c r="M33" s="18">
        <v>0</v>
      </c>
      <c r="N33" s="19" t="s">
        <v>2303</v>
      </c>
      <c r="O33" s="19" t="s">
        <v>2303</v>
      </c>
      <c r="P33" s="19" t="s">
        <v>2303</v>
      </c>
      <c r="Q33" s="18">
        <v>10</v>
      </c>
      <c r="R33" s="18">
        <v>0</v>
      </c>
      <c r="S33" s="18">
        <v>0</v>
      </c>
      <c r="T33" s="18">
        <v>0</v>
      </c>
      <c r="U33" s="18">
        <v>15</v>
      </c>
      <c r="V33" s="18">
        <v>0</v>
      </c>
      <c r="W33" s="18">
        <v>0</v>
      </c>
      <c r="X33" s="25">
        <v>0</v>
      </c>
    </row>
    <row r="34" spans="1:24" s="21" customFormat="1" ht="11" x14ac:dyDescent="0.2">
      <c r="A34" s="18">
        <f t="shared" si="0"/>
        <v>32</v>
      </c>
      <c r="B34" s="18" t="s">
        <v>5</v>
      </c>
      <c r="C34" s="18" t="s">
        <v>2245</v>
      </c>
      <c r="D34" s="18">
        <v>6</v>
      </c>
      <c r="E34" s="18" t="s">
        <v>1076</v>
      </c>
      <c r="F34" s="18" t="s">
        <v>1103</v>
      </c>
      <c r="G34" s="18">
        <v>749</v>
      </c>
      <c r="H34" s="18">
        <v>714</v>
      </c>
      <c r="I34" s="18">
        <v>0</v>
      </c>
      <c r="J34" s="18">
        <v>5</v>
      </c>
      <c r="K34" s="18">
        <v>0</v>
      </c>
      <c r="L34" s="18">
        <v>0</v>
      </c>
      <c r="M34" s="18">
        <v>0</v>
      </c>
      <c r="N34" s="19" t="s">
        <v>2303</v>
      </c>
      <c r="O34" s="19" t="s">
        <v>2303</v>
      </c>
      <c r="P34" s="19" t="s">
        <v>2303</v>
      </c>
      <c r="Q34" s="18">
        <v>15</v>
      </c>
      <c r="R34" s="18">
        <v>0</v>
      </c>
      <c r="S34" s="18">
        <v>15</v>
      </c>
      <c r="T34" s="18">
        <v>0</v>
      </c>
      <c r="U34" s="18">
        <v>0</v>
      </c>
      <c r="V34" s="18">
        <v>0</v>
      </c>
      <c r="W34" s="18">
        <v>0</v>
      </c>
      <c r="X34" s="25">
        <v>0</v>
      </c>
    </row>
    <row r="35" spans="1:24" s="21" customFormat="1" ht="11" x14ac:dyDescent="0.2">
      <c r="A35" s="18">
        <f t="shared" ref="A35:A66" si="1">ROW()-2</f>
        <v>33</v>
      </c>
      <c r="B35" s="18" t="s">
        <v>356</v>
      </c>
      <c r="C35" s="18" t="s">
        <v>1527</v>
      </c>
      <c r="D35" s="18">
        <v>4</v>
      </c>
      <c r="E35" s="18" t="s">
        <v>1072</v>
      </c>
      <c r="F35" s="18" t="s">
        <v>1103</v>
      </c>
      <c r="G35" s="18">
        <v>748</v>
      </c>
      <c r="H35" s="18">
        <v>713</v>
      </c>
      <c r="I35" s="18">
        <v>0</v>
      </c>
      <c r="J35" s="18">
        <v>5</v>
      </c>
      <c r="K35" s="18">
        <v>0</v>
      </c>
      <c r="L35" s="18">
        <v>0</v>
      </c>
      <c r="M35" s="18">
        <v>0</v>
      </c>
      <c r="N35" s="19" t="s">
        <v>2303</v>
      </c>
      <c r="O35" s="19" t="s">
        <v>2303</v>
      </c>
      <c r="P35" s="19" t="s">
        <v>2303</v>
      </c>
      <c r="Q35" s="18">
        <v>15</v>
      </c>
      <c r="R35" s="18">
        <v>0</v>
      </c>
      <c r="S35" s="18">
        <v>0</v>
      </c>
      <c r="T35" s="18">
        <v>0</v>
      </c>
      <c r="U35" s="18">
        <v>15</v>
      </c>
      <c r="V35" s="18">
        <v>0</v>
      </c>
      <c r="W35" s="18">
        <v>0</v>
      </c>
      <c r="X35" s="25">
        <v>0</v>
      </c>
    </row>
    <row r="36" spans="1:24" s="21" customFormat="1" ht="11" x14ac:dyDescent="0.2">
      <c r="A36" s="18">
        <f t="shared" si="1"/>
        <v>34</v>
      </c>
      <c r="B36" s="18" t="s">
        <v>712</v>
      </c>
      <c r="C36" s="18" t="s">
        <v>1968</v>
      </c>
      <c r="D36" s="18">
        <v>1</v>
      </c>
      <c r="E36" s="18" t="s">
        <v>1070</v>
      </c>
      <c r="F36" s="18" t="s">
        <v>1103</v>
      </c>
      <c r="G36" s="18">
        <v>746</v>
      </c>
      <c r="H36" s="18">
        <v>706</v>
      </c>
      <c r="I36" s="18">
        <v>0</v>
      </c>
      <c r="J36" s="18">
        <v>5</v>
      </c>
      <c r="K36" s="18">
        <v>0</v>
      </c>
      <c r="L36" s="18">
        <v>0</v>
      </c>
      <c r="M36" s="18">
        <v>5</v>
      </c>
      <c r="N36" s="19" t="s">
        <v>2303</v>
      </c>
      <c r="O36" s="19" t="s">
        <v>2303</v>
      </c>
      <c r="P36" s="19" t="s">
        <v>2303</v>
      </c>
      <c r="Q36" s="18">
        <v>5</v>
      </c>
      <c r="R36" s="18">
        <v>0</v>
      </c>
      <c r="S36" s="18">
        <v>0</v>
      </c>
      <c r="T36" s="18">
        <v>0</v>
      </c>
      <c r="U36" s="18">
        <v>15</v>
      </c>
      <c r="V36" s="18">
        <v>10</v>
      </c>
      <c r="W36" s="18">
        <v>0</v>
      </c>
      <c r="X36" s="25">
        <v>0</v>
      </c>
    </row>
    <row r="37" spans="1:24" s="21" customFormat="1" ht="11" x14ac:dyDescent="0.2">
      <c r="A37" s="18">
        <f t="shared" si="1"/>
        <v>35</v>
      </c>
      <c r="B37" s="18" t="s">
        <v>340</v>
      </c>
      <c r="C37" s="18" t="s">
        <v>2174</v>
      </c>
      <c r="D37" s="18">
        <v>2</v>
      </c>
      <c r="E37" s="18" t="s">
        <v>1071</v>
      </c>
      <c r="F37" s="18" t="s">
        <v>1103</v>
      </c>
      <c r="G37" s="18">
        <v>745</v>
      </c>
      <c r="H37" s="18">
        <v>710</v>
      </c>
      <c r="I37" s="18">
        <v>0</v>
      </c>
      <c r="J37" s="18">
        <v>5</v>
      </c>
      <c r="K37" s="18">
        <v>0</v>
      </c>
      <c r="L37" s="18">
        <v>0</v>
      </c>
      <c r="M37" s="18">
        <v>0</v>
      </c>
      <c r="N37" s="19" t="s">
        <v>2303</v>
      </c>
      <c r="O37" s="19" t="s">
        <v>2303</v>
      </c>
      <c r="P37" s="19" t="s">
        <v>2303</v>
      </c>
      <c r="Q37" s="18">
        <v>5</v>
      </c>
      <c r="R37" s="18">
        <v>0</v>
      </c>
      <c r="S37" s="18">
        <v>10</v>
      </c>
      <c r="T37" s="18">
        <v>0</v>
      </c>
      <c r="U37" s="18">
        <v>15</v>
      </c>
      <c r="V37" s="18">
        <v>0</v>
      </c>
      <c r="W37" s="18">
        <v>0</v>
      </c>
      <c r="X37" s="25">
        <v>0</v>
      </c>
    </row>
    <row r="38" spans="1:24" s="21" customFormat="1" ht="11" x14ac:dyDescent="0.2">
      <c r="A38" s="18">
        <f t="shared" si="1"/>
        <v>36</v>
      </c>
      <c r="B38" s="18" t="s">
        <v>155</v>
      </c>
      <c r="C38" s="18" t="s">
        <v>1327</v>
      </c>
      <c r="D38" s="18">
        <v>4</v>
      </c>
      <c r="E38" s="18" t="s">
        <v>1072</v>
      </c>
      <c r="F38" s="18" t="s">
        <v>1103</v>
      </c>
      <c r="G38" s="18">
        <v>744</v>
      </c>
      <c r="H38" s="18">
        <v>709</v>
      </c>
      <c r="I38" s="18">
        <v>0</v>
      </c>
      <c r="J38" s="18">
        <v>5</v>
      </c>
      <c r="K38" s="18">
        <v>0</v>
      </c>
      <c r="L38" s="18">
        <v>0</v>
      </c>
      <c r="M38" s="18">
        <v>0</v>
      </c>
      <c r="N38" s="19" t="s">
        <v>2303</v>
      </c>
      <c r="O38" s="19" t="s">
        <v>2303</v>
      </c>
      <c r="P38" s="19" t="s">
        <v>2303</v>
      </c>
      <c r="Q38" s="18">
        <v>10</v>
      </c>
      <c r="R38" s="18">
        <v>0</v>
      </c>
      <c r="S38" s="18">
        <v>5</v>
      </c>
      <c r="T38" s="18">
        <v>0</v>
      </c>
      <c r="U38" s="18">
        <v>15</v>
      </c>
      <c r="V38" s="18">
        <v>0</v>
      </c>
      <c r="W38" s="18">
        <v>0</v>
      </c>
      <c r="X38" s="25">
        <v>0</v>
      </c>
    </row>
    <row r="39" spans="1:24" s="21" customFormat="1" ht="11" x14ac:dyDescent="0.2">
      <c r="A39" s="18">
        <f t="shared" si="1"/>
        <v>37</v>
      </c>
      <c r="B39" s="18" t="s">
        <v>897</v>
      </c>
      <c r="C39" s="18" t="s">
        <v>2134</v>
      </c>
      <c r="D39" s="18">
        <v>1</v>
      </c>
      <c r="E39" s="18" t="s">
        <v>1070</v>
      </c>
      <c r="F39" s="18" t="s">
        <v>1103</v>
      </c>
      <c r="G39" s="18">
        <v>741</v>
      </c>
      <c r="H39" s="18">
        <v>706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9" t="s">
        <v>2303</v>
      </c>
      <c r="O39" s="19" t="s">
        <v>2303</v>
      </c>
      <c r="P39" s="19" t="s">
        <v>2303</v>
      </c>
      <c r="Q39" s="18">
        <v>15</v>
      </c>
      <c r="R39" s="18">
        <v>0</v>
      </c>
      <c r="S39" s="18">
        <v>15</v>
      </c>
      <c r="T39" s="18">
        <v>0</v>
      </c>
      <c r="U39" s="18">
        <v>5</v>
      </c>
      <c r="V39" s="18">
        <v>0</v>
      </c>
      <c r="W39" s="18">
        <v>0</v>
      </c>
      <c r="X39" s="25">
        <v>0</v>
      </c>
    </row>
    <row r="40" spans="1:24" s="21" customFormat="1" ht="11" x14ac:dyDescent="0.2">
      <c r="A40" s="18">
        <f t="shared" si="1"/>
        <v>38</v>
      </c>
      <c r="B40" s="18" t="s">
        <v>181</v>
      </c>
      <c r="C40" s="18" t="s">
        <v>1353</v>
      </c>
      <c r="D40" s="18">
        <v>6</v>
      </c>
      <c r="E40" s="18" t="s">
        <v>1076</v>
      </c>
      <c r="F40" s="18" t="s">
        <v>1103</v>
      </c>
      <c r="G40" s="18">
        <v>739</v>
      </c>
      <c r="H40" s="18">
        <v>694</v>
      </c>
      <c r="I40" s="18">
        <v>0</v>
      </c>
      <c r="J40" s="18">
        <v>5</v>
      </c>
      <c r="K40" s="18">
        <v>10</v>
      </c>
      <c r="L40" s="18">
        <v>0</v>
      </c>
      <c r="M40" s="18">
        <v>0</v>
      </c>
      <c r="N40" s="19" t="s">
        <v>2303</v>
      </c>
      <c r="O40" s="19" t="s">
        <v>2303</v>
      </c>
      <c r="P40" s="19" t="s">
        <v>2303</v>
      </c>
      <c r="Q40" s="18">
        <v>10</v>
      </c>
      <c r="R40" s="18">
        <v>0</v>
      </c>
      <c r="S40" s="18">
        <v>5</v>
      </c>
      <c r="T40" s="18">
        <v>0</v>
      </c>
      <c r="U40" s="18">
        <v>15</v>
      </c>
      <c r="V40" s="18">
        <v>0</v>
      </c>
      <c r="W40" s="18">
        <v>0</v>
      </c>
      <c r="X40" s="25">
        <v>0</v>
      </c>
    </row>
    <row r="41" spans="1:24" s="21" customFormat="1" ht="11" x14ac:dyDescent="0.2">
      <c r="A41" s="18">
        <f t="shared" si="1"/>
        <v>39</v>
      </c>
      <c r="B41" s="18" t="s">
        <v>68</v>
      </c>
      <c r="C41" s="18" t="s">
        <v>1248</v>
      </c>
      <c r="D41" s="18">
        <v>6</v>
      </c>
      <c r="E41" s="18" t="s">
        <v>1076</v>
      </c>
      <c r="F41" s="18" t="s">
        <v>1103</v>
      </c>
      <c r="G41" s="18">
        <v>735</v>
      </c>
      <c r="H41" s="18">
        <v>690</v>
      </c>
      <c r="I41" s="18">
        <v>0</v>
      </c>
      <c r="J41" s="18">
        <v>5</v>
      </c>
      <c r="K41" s="18">
        <v>0</v>
      </c>
      <c r="L41" s="18">
        <v>0</v>
      </c>
      <c r="M41" s="18">
        <v>0</v>
      </c>
      <c r="N41" s="19" t="s">
        <v>2303</v>
      </c>
      <c r="O41" s="19" t="s">
        <v>2303</v>
      </c>
      <c r="P41" s="19" t="s">
        <v>2303</v>
      </c>
      <c r="Q41" s="18">
        <v>5</v>
      </c>
      <c r="R41" s="18">
        <v>0</v>
      </c>
      <c r="S41" s="18">
        <v>0</v>
      </c>
      <c r="T41" s="18">
        <v>10</v>
      </c>
      <c r="U41" s="18">
        <v>15</v>
      </c>
      <c r="V41" s="18">
        <v>10</v>
      </c>
      <c r="W41" s="18">
        <v>0</v>
      </c>
      <c r="X41" s="25">
        <v>0</v>
      </c>
    </row>
    <row r="42" spans="1:24" s="21" customFormat="1" ht="11" x14ac:dyDescent="0.2">
      <c r="A42" s="18">
        <f t="shared" si="1"/>
        <v>40</v>
      </c>
      <c r="B42" s="18" t="s">
        <v>283</v>
      </c>
      <c r="C42" s="18" t="s">
        <v>1458</v>
      </c>
      <c r="D42" s="18">
        <v>4</v>
      </c>
      <c r="E42" s="18" t="s">
        <v>1072</v>
      </c>
      <c r="F42" s="18" t="s">
        <v>1103</v>
      </c>
      <c r="G42" s="18">
        <v>734</v>
      </c>
      <c r="H42" s="18">
        <v>704</v>
      </c>
      <c r="I42" s="18">
        <v>0</v>
      </c>
      <c r="J42" s="18">
        <v>5</v>
      </c>
      <c r="K42" s="18">
        <v>0</v>
      </c>
      <c r="L42" s="18">
        <v>0</v>
      </c>
      <c r="M42" s="18">
        <v>0</v>
      </c>
      <c r="N42" s="19" t="s">
        <v>2303</v>
      </c>
      <c r="O42" s="19" t="s">
        <v>2303</v>
      </c>
      <c r="P42" s="19" t="s">
        <v>2303</v>
      </c>
      <c r="Q42" s="18">
        <v>10</v>
      </c>
      <c r="R42" s="18">
        <v>0</v>
      </c>
      <c r="S42" s="18">
        <v>0</v>
      </c>
      <c r="T42" s="18">
        <v>0</v>
      </c>
      <c r="U42" s="18">
        <v>15</v>
      </c>
      <c r="V42" s="18">
        <v>0</v>
      </c>
      <c r="W42" s="18">
        <v>0</v>
      </c>
      <c r="X42" s="25">
        <v>0</v>
      </c>
    </row>
    <row r="43" spans="1:24" s="21" customFormat="1" ht="11" x14ac:dyDescent="0.2">
      <c r="A43" s="18">
        <f t="shared" si="1"/>
        <v>41</v>
      </c>
      <c r="B43" s="18" t="s">
        <v>9</v>
      </c>
      <c r="C43" s="18" t="s">
        <v>1170</v>
      </c>
      <c r="D43" s="18">
        <v>6</v>
      </c>
      <c r="E43" s="18" t="s">
        <v>1076</v>
      </c>
      <c r="F43" s="18" t="s">
        <v>1103</v>
      </c>
      <c r="G43" s="18">
        <v>734</v>
      </c>
      <c r="H43" s="18">
        <v>694</v>
      </c>
      <c r="I43" s="18">
        <v>0</v>
      </c>
      <c r="J43" s="18">
        <v>5</v>
      </c>
      <c r="K43" s="18">
        <v>0</v>
      </c>
      <c r="L43" s="18">
        <v>0</v>
      </c>
      <c r="M43" s="18">
        <v>0</v>
      </c>
      <c r="N43" s="19" t="s">
        <v>2303</v>
      </c>
      <c r="O43" s="19" t="s">
        <v>2303</v>
      </c>
      <c r="P43" s="19" t="s">
        <v>2303</v>
      </c>
      <c r="Q43" s="18">
        <v>15</v>
      </c>
      <c r="R43" s="18">
        <v>0</v>
      </c>
      <c r="S43" s="18">
        <v>10</v>
      </c>
      <c r="T43" s="18">
        <v>0</v>
      </c>
      <c r="U43" s="18">
        <v>0</v>
      </c>
      <c r="V43" s="18">
        <v>10</v>
      </c>
      <c r="W43" s="18">
        <v>0</v>
      </c>
      <c r="X43" s="25">
        <v>0</v>
      </c>
    </row>
    <row r="44" spans="1:24" s="21" customFormat="1" ht="11" x14ac:dyDescent="0.2">
      <c r="A44" s="18">
        <f t="shared" si="1"/>
        <v>42</v>
      </c>
      <c r="B44" s="18" t="s">
        <v>508</v>
      </c>
      <c r="C44" s="18" t="s">
        <v>2016</v>
      </c>
      <c r="D44" s="18">
        <v>6</v>
      </c>
      <c r="E44" s="18" t="s">
        <v>1076</v>
      </c>
      <c r="F44" s="18" t="s">
        <v>1103</v>
      </c>
      <c r="G44" s="18">
        <v>734</v>
      </c>
      <c r="H44" s="18">
        <v>689</v>
      </c>
      <c r="I44" s="18">
        <v>0</v>
      </c>
      <c r="J44" s="18">
        <v>5</v>
      </c>
      <c r="K44" s="18">
        <v>0</v>
      </c>
      <c r="L44" s="18">
        <v>0</v>
      </c>
      <c r="M44" s="18">
        <v>0</v>
      </c>
      <c r="N44" s="19" t="s">
        <v>2303</v>
      </c>
      <c r="O44" s="19" t="s">
        <v>2303</v>
      </c>
      <c r="P44" s="19" t="s">
        <v>2303</v>
      </c>
      <c r="Q44" s="18">
        <v>10</v>
      </c>
      <c r="R44" s="18">
        <v>0</v>
      </c>
      <c r="S44" s="18">
        <v>5</v>
      </c>
      <c r="T44" s="18">
        <v>10</v>
      </c>
      <c r="U44" s="18">
        <v>15</v>
      </c>
      <c r="V44" s="18">
        <v>0</v>
      </c>
      <c r="W44" s="18">
        <v>0</v>
      </c>
      <c r="X44" s="25">
        <v>0</v>
      </c>
    </row>
    <row r="45" spans="1:24" s="21" customFormat="1" ht="11" x14ac:dyDescent="0.2">
      <c r="A45" s="18">
        <f t="shared" si="1"/>
        <v>43</v>
      </c>
      <c r="B45" s="18" t="s">
        <v>161</v>
      </c>
      <c r="C45" s="18" t="s">
        <v>1333</v>
      </c>
      <c r="D45" s="18">
        <v>1</v>
      </c>
      <c r="E45" s="18" t="s">
        <v>1070</v>
      </c>
      <c r="F45" s="18" t="s">
        <v>1103</v>
      </c>
      <c r="G45" s="18">
        <v>729</v>
      </c>
      <c r="H45" s="18">
        <v>694</v>
      </c>
      <c r="I45" s="18">
        <v>0</v>
      </c>
      <c r="J45" s="18">
        <v>5</v>
      </c>
      <c r="K45" s="18">
        <v>0</v>
      </c>
      <c r="L45" s="18">
        <v>0</v>
      </c>
      <c r="M45" s="18">
        <v>0</v>
      </c>
      <c r="N45" s="19" t="s">
        <v>2303</v>
      </c>
      <c r="O45" s="19" t="s">
        <v>2303</v>
      </c>
      <c r="P45" s="19" t="s">
        <v>2303</v>
      </c>
      <c r="Q45" s="18">
        <v>5</v>
      </c>
      <c r="R45" s="18">
        <v>0</v>
      </c>
      <c r="S45" s="18">
        <v>0</v>
      </c>
      <c r="T45" s="18">
        <v>0</v>
      </c>
      <c r="U45" s="18">
        <v>15</v>
      </c>
      <c r="V45" s="18">
        <v>10</v>
      </c>
      <c r="W45" s="18">
        <v>0</v>
      </c>
      <c r="X45" s="25">
        <v>0</v>
      </c>
    </row>
    <row r="46" spans="1:24" s="21" customFormat="1" ht="11" x14ac:dyDescent="0.2">
      <c r="A46" s="18">
        <f t="shared" si="1"/>
        <v>44</v>
      </c>
      <c r="B46" s="18" t="s">
        <v>351</v>
      </c>
      <c r="C46" s="18" t="s">
        <v>1523</v>
      </c>
      <c r="D46" s="18">
        <v>3</v>
      </c>
      <c r="E46" s="18" t="s">
        <v>1073</v>
      </c>
      <c r="F46" s="18" t="s">
        <v>1103</v>
      </c>
      <c r="G46" s="18">
        <v>728</v>
      </c>
      <c r="H46" s="18">
        <v>683</v>
      </c>
      <c r="I46" s="18">
        <v>0</v>
      </c>
      <c r="J46" s="18">
        <v>5</v>
      </c>
      <c r="K46" s="18">
        <v>0</v>
      </c>
      <c r="L46" s="18">
        <v>0</v>
      </c>
      <c r="M46" s="18">
        <v>0</v>
      </c>
      <c r="N46" s="19" t="s">
        <v>2303</v>
      </c>
      <c r="O46" s="19" t="s">
        <v>2303</v>
      </c>
      <c r="P46" s="19" t="s">
        <v>2303</v>
      </c>
      <c r="Q46" s="18">
        <v>10</v>
      </c>
      <c r="R46" s="18">
        <v>0</v>
      </c>
      <c r="S46" s="18">
        <v>5</v>
      </c>
      <c r="T46" s="18">
        <v>0</v>
      </c>
      <c r="U46" s="18">
        <v>15</v>
      </c>
      <c r="V46" s="18">
        <v>10</v>
      </c>
      <c r="W46" s="18">
        <v>0</v>
      </c>
      <c r="X46" s="25">
        <v>0</v>
      </c>
    </row>
    <row r="47" spans="1:24" s="21" customFormat="1" ht="11" x14ac:dyDescent="0.2">
      <c r="A47" s="18">
        <f t="shared" si="1"/>
        <v>45</v>
      </c>
      <c r="B47" s="18" t="s">
        <v>546</v>
      </c>
      <c r="C47" s="18" t="s">
        <v>1738</v>
      </c>
      <c r="D47" s="18">
        <v>6</v>
      </c>
      <c r="E47" s="18" t="s">
        <v>1076</v>
      </c>
      <c r="F47" s="18" t="s">
        <v>1103</v>
      </c>
      <c r="G47" s="18">
        <v>728</v>
      </c>
      <c r="H47" s="18">
        <v>683</v>
      </c>
      <c r="I47" s="18">
        <v>0</v>
      </c>
      <c r="J47" s="18">
        <v>5</v>
      </c>
      <c r="K47" s="18">
        <v>10</v>
      </c>
      <c r="L47" s="18">
        <v>0</v>
      </c>
      <c r="M47" s="18">
        <v>0</v>
      </c>
      <c r="N47" s="19" t="s">
        <v>2303</v>
      </c>
      <c r="O47" s="19" t="s">
        <v>2303</v>
      </c>
      <c r="P47" s="19" t="s">
        <v>2303</v>
      </c>
      <c r="Q47" s="18">
        <v>15</v>
      </c>
      <c r="R47" s="18">
        <v>0</v>
      </c>
      <c r="S47" s="18">
        <v>0</v>
      </c>
      <c r="T47" s="18">
        <v>0</v>
      </c>
      <c r="U47" s="18">
        <v>15</v>
      </c>
      <c r="V47" s="18">
        <v>0</v>
      </c>
      <c r="W47" s="18">
        <v>0</v>
      </c>
      <c r="X47" s="25">
        <v>0</v>
      </c>
    </row>
    <row r="48" spans="1:24" s="21" customFormat="1" ht="11" x14ac:dyDescent="0.2">
      <c r="A48" s="18">
        <f t="shared" si="1"/>
        <v>46</v>
      </c>
      <c r="B48" s="18" t="s">
        <v>51</v>
      </c>
      <c r="C48" s="18" t="s">
        <v>1231</v>
      </c>
      <c r="D48" s="18">
        <v>5</v>
      </c>
      <c r="E48" s="18" t="s">
        <v>1074</v>
      </c>
      <c r="F48" s="18" t="s">
        <v>1103</v>
      </c>
      <c r="G48" s="18">
        <v>727</v>
      </c>
      <c r="H48" s="18">
        <v>692</v>
      </c>
      <c r="I48" s="18">
        <v>0</v>
      </c>
      <c r="J48" s="18">
        <v>5</v>
      </c>
      <c r="K48" s="18">
        <v>0</v>
      </c>
      <c r="L48" s="18">
        <v>0</v>
      </c>
      <c r="M48" s="18">
        <v>0</v>
      </c>
      <c r="N48" s="19" t="s">
        <v>2303</v>
      </c>
      <c r="O48" s="19" t="s">
        <v>2303</v>
      </c>
      <c r="P48" s="19" t="s">
        <v>2303</v>
      </c>
      <c r="Q48" s="18">
        <v>5</v>
      </c>
      <c r="R48" s="18">
        <v>0</v>
      </c>
      <c r="S48" s="18">
        <v>0</v>
      </c>
      <c r="T48" s="18">
        <v>10</v>
      </c>
      <c r="U48" s="18">
        <v>15</v>
      </c>
      <c r="V48" s="18">
        <v>0</v>
      </c>
      <c r="W48" s="18">
        <v>0</v>
      </c>
      <c r="X48" s="25">
        <v>0</v>
      </c>
    </row>
    <row r="49" spans="1:24" s="21" customFormat="1" ht="11" x14ac:dyDescent="0.2">
      <c r="A49" s="18">
        <f t="shared" si="1"/>
        <v>47</v>
      </c>
      <c r="B49" s="18" t="s">
        <v>124</v>
      </c>
      <c r="C49" s="18" t="s">
        <v>1297</v>
      </c>
      <c r="D49" s="18">
        <v>4</v>
      </c>
      <c r="E49" s="18" t="s">
        <v>1072</v>
      </c>
      <c r="F49" s="18" t="s">
        <v>1103</v>
      </c>
      <c r="G49" s="18">
        <v>724</v>
      </c>
      <c r="H49" s="18">
        <v>669</v>
      </c>
      <c r="I49" s="18">
        <v>0</v>
      </c>
      <c r="J49" s="18">
        <v>5</v>
      </c>
      <c r="K49" s="18">
        <v>0</v>
      </c>
      <c r="L49" s="18">
        <v>0</v>
      </c>
      <c r="M49" s="18">
        <v>0</v>
      </c>
      <c r="N49" s="19" t="s">
        <v>2303</v>
      </c>
      <c r="O49" s="19" t="s">
        <v>2303</v>
      </c>
      <c r="P49" s="19" t="s">
        <v>2303</v>
      </c>
      <c r="Q49" s="18">
        <v>10</v>
      </c>
      <c r="R49" s="18">
        <v>0</v>
      </c>
      <c r="S49" s="18">
        <v>5</v>
      </c>
      <c r="T49" s="18">
        <v>10</v>
      </c>
      <c r="U49" s="18">
        <v>15</v>
      </c>
      <c r="V49" s="18">
        <v>10</v>
      </c>
      <c r="W49" s="18">
        <v>0</v>
      </c>
      <c r="X49" s="25">
        <v>0</v>
      </c>
    </row>
    <row r="50" spans="1:24" s="21" customFormat="1" ht="11" x14ac:dyDescent="0.2">
      <c r="A50" s="18">
        <f t="shared" si="1"/>
        <v>48</v>
      </c>
      <c r="B50" s="18" t="s">
        <v>214</v>
      </c>
      <c r="C50" s="18" t="s">
        <v>1386</v>
      </c>
      <c r="D50" s="18">
        <v>4</v>
      </c>
      <c r="E50" s="18" t="s">
        <v>1072</v>
      </c>
      <c r="F50" s="18" t="s">
        <v>1103</v>
      </c>
      <c r="G50" s="18">
        <v>723</v>
      </c>
      <c r="H50" s="18">
        <v>703</v>
      </c>
      <c r="I50" s="18">
        <v>0</v>
      </c>
      <c r="J50" s="18">
        <v>5</v>
      </c>
      <c r="K50" s="18">
        <v>0</v>
      </c>
      <c r="L50" s="18">
        <v>0</v>
      </c>
      <c r="M50" s="18">
        <v>0</v>
      </c>
      <c r="N50" s="19" t="s">
        <v>2303</v>
      </c>
      <c r="O50" s="19" t="s">
        <v>2303</v>
      </c>
      <c r="P50" s="19" t="s">
        <v>2303</v>
      </c>
      <c r="Q50" s="18">
        <v>0</v>
      </c>
      <c r="R50" s="18">
        <v>0</v>
      </c>
      <c r="S50" s="18">
        <v>0</v>
      </c>
      <c r="T50" s="18">
        <v>0</v>
      </c>
      <c r="U50" s="18">
        <v>15</v>
      </c>
      <c r="V50" s="18">
        <v>0</v>
      </c>
      <c r="W50" s="18">
        <v>0</v>
      </c>
      <c r="X50" s="25">
        <v>0</v>
      </c>
    </row>
    <row r="51" spans="1:24" s="21" customFormat="1" ht="11" x14ac:dyDescent="0.2">
      <c r="A51" s="18">
        <f t="shared" si="1"/>
        <v>49</v>
      </c>
      <c r="B51" s="18" t="s">
        <v>81</v>
      </c>
      <c r="C51" s="18" t="s">
        <v>1261</v>
      </c>
      <c r="D51" s="18">
        <v>1</v>
      </c>
      <c r="E51" s="18" t="s">
        <v>1070</v>
      </c>
      <c r="F51" s="18" t="s">
        <v>1103</v>
      </c>
      <c r="G51" s="18">
        <v>723</v>
      </c>
      <c r="H51" s="18">
        <v>698</v>
      </c>
      <c r="I51" s="18">
        <v>0</v>
      </c>
      <c r="J51" s="18">
        <v>5</v>
      </c>
      <c r="K51" s="18">
        <v>0</v>
      </c>
      <c r="L51" s="18">
        <v>0</v>
      </c>
      <c r="M51" s="18">
        <v>0</v>
      </c>
      <c r="N51" s="19" t="s">
        <v>2303</v>
      </c>
      <c r="O51" s="19" t="s">
        <v>2303</v>
      </c>
      <c r="P51" s="19" t="s">
        <v>2303</v>
      </c>
      <c r="Q51" s="18">
        <v>5</v>
      </c>
      <c r="R51" s="18">
        <v>0</v>
      </c>
      <c r="S51" s="18">
        <v>0</v>
      </c>
      <c r="T51" s="18">
        <v>0</v>
      </c>
      <c r="U51" s="18">
        <v>15</v>
      </c>
      <c r="V51" s="18">
        <v>0</v>
      </c>
      <c r="W51" s="18">
        <v>0</v>
      </c>
      <c r="X51" s="25">
        <v>0</v>
      </c>
    </row>
    <row r="52" spans="1:24" s="21" customFormat="1" ht="11" x14ac:dyDescent="0.2">
      <c r="A52" s="18">
        <f t="shared" si="1"/>
        <v>50</v>
      </c>
      <c r="B52" s="18" t="s">
        <v>607</v>
      </c>
      <c r="C52" s="18" t="s">
        <v>1815</v>
      </c>
      <c r="D52" s="18">
        <v>1</v>
      </c>
      <c r="E52" s="18" t="s">
        <v>1070</v>
      </c>
      <c r="F52" s="18" t="s">
        <v>1103</v>
      </c>
      <c r="G52" s="18">
        <v>722</v>
      </c>
      <c r="H52" s="18">
        <v>702</v>
      </c>
      <c r="I52" s="18">
        <v>0</v>
      </c>
      <c r="J52" s="18">
        <v>5</v>
      </c>
      <c r="K52" s="18">
        <v>0</v>
      </c>
      <c r="L52" s="18">
        <v>0</v>
      </c>
      <c r="M52" s="18">
        <v>0</v>
      </c>
      <c r="N52" s="19" t="s">
        <v>2303</v>
      </c>
      <c r="O52" s="19" t="s">
        <v>2303</v>
      </c>
      <c r="P52" s="19" t="s">
        <v>2303</v>
      </c>
      <c r="Q52" s="18">
        <v>0</v>
      </c>
      <c r="R52" s="18">
        <v>0</v>
      </c>
      <c r="S52" s="18">
        <v>0</v>
      </c>
      <c r="T52" s="18">
        <v>0</v>
      </c>
      <c r="U52" s="18">
        <v>15</v>
      </c>
      <c r="V52" s="18">
        <v>0</v>
      </c>
      <c r="W52" s="18">
        <v>0</v>
      </c>
      <c r="X52" s="25">
        <v>0</v>
      </c>
    </row>
    <row r="53" spans="1:24" s="21" customFormat="1" ht="11" x14ac:dyDescent="0.2">
      <c r="A53" s="18">
        <f t="shared" si="1"/>
        <v>51</v>
      </c>
      <c r="B53" s="18" t="s">
        <v>359</v>
      </c>
      <c r="C53" s="18" t="s">
        <v>1530</v>
      </c>
      <c r="D53" s="18">
        <v>4</v>
      </c>
      <c r="E53" s="18" t="s">
        <v>1072</v>
      </c>
      <c r="F53" s="18" t="s">
        <v>1103</v>
      </c>
      <c r="G53" s="18">
        <v>721</v>
      </c>
      <c r="H53" s="18">
        <v>691</v>
      </c>
      <c r="I53" s="18">
        <v>0</v>
      </c>
      <c r="J53" s="18">
        <v>5</v>
      </c>
      <c r="K53" s="18">
        <v>0</v>
      </c>
      <c r="L53" s="18">
        <v>0</v>
      </c>
      <c r="M53" s="18">
        <v>5</v>
      </c>
      <c r="N53" s="19" t="s">
        <v>2303</v>
      </c>
      <c r="O53" s="19" t="s">
        <v>2303</v>
      </c>
      <c r="P53" s="19" t="s">
        <v>2303</v>
      </c>
      <c r="Q53" s="18">
        <v>5</v>
      </c>
      <c r="R53" s="18">
        <v>0</v>
      </c>
      <c r="S53" s="18">
        <v>0</v>
      </c>
      <c r="T53" s="18">
        <v>0</v>
      </c>
      <c r="U53" s="18">
        <v>15</v>
      </c>
      <c r="V53" s="18">
        <v>0</v>
      </c>
      <c r="W53" s="18">
        <v>0</v>
      </c>
      <c r="X53" s="25">
        <v>0</v>
      </c>
    </row>
    <row r="54" spans="1:24" s="21" customFormat="1" ht="11" x14ac:dyDescent="0.2">
      <c r="A54" s="18">
        <f t="shared" si="1"/>
        <v>52</v>
      </c>
      <c r="B54" s="18" t="s">
        <v>447</v>
      </c>
      <c r="C54" s="18" t="s">
        <v>1626</v>
      </c>
      <c r="D54" s="18">
        <v>6</v>
      </c>
      <c r="E54" s="18" t="s">
        <v>1076</v>
      </c>
      <c r="F54" s="18" t="s">
        <v>1103</v>
      </c>
      <c r="G54" s="18">
        <v>721</v>
      </c>
      <c r="H54" s="18">
        <v>681</v>
      </c>
      <c r="I54" s="18">
        <v>0</v>
      </c>
      <c r="J54" s="18">
        <v>5</v>
      </c>
      <c r="K54" s="18">
        <v>10</v>
      </c>
      <c r="L54" s="18">
        <v>0</v>
      </c>
      <c r="M54" s="18">
        <v>0</v>
      </c>
      <c r="N54" s="19" t="s">
        <v>2303</v>
      </c>
      <c r="O54" s="19" t="s">
        <v>2303</v>
      </c>
      <c r="P54" s="19" t="s">
        <v>2303</v>
      </c>
      <c r="Q54" s="18">
        <v>10</v>
      </c>
      <c r="R54" s="18">
        <v>0</v>
      </c>
      <c r="S54" s="18">
        <v>0</v>
      </c>
      <c r="T54" s="18">
        <v>0</v>
      </c>
      <c r="U54" s="18">
        <v>15</v>
      </c>
      <c r="V54" s="18">
        <v>0</v>
      </c>
      <c r="W54" s="18">
        <v>0</v>
      </c>
      <c r="X54" s="25">
        <v>0</v>
      </c>
    </row>
    <row r="55" spans="1:24" s="21" customFormat="1" ht="11" x14ac:dyDescent="0.2">
      <c r="A55" s="18">
        <f t="shared" si="1"/>
        <v>53</v>
      </c>
      <c r="B55" s="18" t="s">
        <v>120</v>
      </c>
      <c r="C55" s="18" t="s">
        <v>1294</v>
      </c>
      <c r="D55" s="18">
        <v>4</v>
      </c>
      <c r="E55" s="18" t="s">
        <v>1072</v>
      </c>
      <c r="F55" s="18" t="s">
        <v>1103</v>
      </c>
      <c r="G55" s="18">
        <v>720</v>
      </c>
      <c r="H55" s="18">
        <v>700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9" t="s">
        <v>2303</v>
      </c>
      <c r="O55" s="19" t="s">
        <v>2303</v>
      </c>
      <c r="P55" s="19" t="s">
        <v>2303</v>
      </c>
      <c r="Q55" s="18">
        <v>5</v>
      </c>
      <c r="R55" s="18">
        <v>0</v>
      </c>
      <c r="S55" s="18">
        <v>0</v>
      </c>
      <c r="T55" s="18">
        <v>0</v>
      </c>
      <c r="U55" s="18">
        <v>15</v>
      </c>
      <c r="V55" s="18">
        <v>0</v>
      </c>
      <c r="W55" s="18">
        <v>0</v>
      </c>
      <c r="X55" s="25">
        <v>0</v>
      </c>
    </row>
    <row r="56" spans="1:24" s="21" customFormat="1" ht="11" x14ac:dyDescent="0.2">
      <c r="A56" s="18">
        <f t="shared" si="1"/>
        <v>54</v>
      </c>
      <c r="B56" s="18" t="s">
        <v>111</v>
      </c>
      <c r="C56" s="18" t="s">
        <v>1286</v>
      </c>
      <c r="D56" s="18">
        <v>8</v>
      </c>
      <c r="E56" s="18" t="s">
        <v>1077</v>
      </c>
      <c r="F56" s="18" t="s">
        <v>1103</v>
      </c>
      <c r="G56" s="18">
        <v>720</v>
      </c>
      <c r="H56" s="18">
        <v>670</v>
      </c>
      <c r="I56" s="18">
        <v>0</v>
      </c>
      <c r="J56" s="18">
        <v>5</v>
      </c>
      <c r="K56" s="18">
        <v>0</v>
      </c>
      <c r="L56" s="18">
        <v>0</v>
      </c>
      <c r="M56" s="18">
        <v>0</v>
      </c>
      <c r="N56" s="19" t="s">
        <v>2303</v>
      </c>
      <c r="O56" s="19" t="s">
        <v>2303</v>
      </c>
      <c r="P56" s="19" t="s">
        <v>2303</v>
      </c>
      <c r="Q56" s="18">
        <v>15</v>
      </c>
      <c r="R56" s="18">
        <v>0</v>
      </c>
      <c r="S56" s="18">
        <v>5</v>
      </c>
      <c r="T56" s="18">
        <v>0</v>
      </c>
      <c r="U56" s="18">
        <v>15</v>
      </c>
      <c r="V56" s="18">
        <v>10</v>
      </c>
      <c r="W56" s="18">
        <v>0</v>
      </c>
      <c r="X56" s="25">
        <v>0</v>
      </c>
    </row>
    <row r="57" spans="1:24" s="21" customFormat="1" ht="11" x14ac:dyDescent="0.2">
      <c r="A57" s="18">
        <f t="shared" si="1"/>
        <v>55</v>
      </c>
      <c r="B57" s="18" t="s">
        <v>703</v>
      </c>
      <c r="C57" s="18" t="s">
        <v>1949</v>
      </c>
      <c r="D57" s="18">
        <v>8</v>
      </c>
      <c r="E57" s="18" t="s">
        <v>1077</v>
      </c>
      <c r="F57" s="18" t="s">
        <v>1103</v>
      </c>
      <c r="G57" s="18">
        <v>719</v>
      </c>
      <c r="H57" s="18">
        <v>694</v>
      </c>
      <c r="I57" s="18">
        <v>0</v>
      </c>
      <c r="J57" s="18">
        <v>5</v>
      </c>
      <c r="K57" s="18">
        <v>0</v>
      </c>
      <c r="L57" s="18">
        <v>0</v>
      </c>
      <c r="M57" s="18">
        <v>0</v>
      </c>
      <c r="N57" s="19" t="s">
        <v>2303</v>
      </c>
      <c r="O57" s="19" t="s">
        <v>2303</v>
      </c>
      <c r="P57" s="19" t="s">
        <v>2303</v>
      </c>
      <c r="Q57" s="18">
        <v>5</v>
      </c>
      <c r="R57" s="18">
        <v>0</v>
      </c>
      <c r="S57" s="18">
        <v>0</v>
      </c>
      <c r="T57" s="18">
        <v>0</v>
      </c>
      <c r="U57" s="18">
        <v>15</v>
      </c>
      <c r="V57" s="18">
        <v>0</v>
      </c>
      <c r="W57" s="18">
        <v>0</v>
      </c>
      <c r="X57" s="25">
        <v>0</v>
      </c>
    </row>
    <row r="58" spans="1:24" s="21" customFormat="1" ht="11" x14ac:dyDescent="0.2">
      <c r="A58" s="18">
        <f t="shared" si="1"/>
        <v>56</v>
      </c>
      <c r="B58" s="18" t="s">
        <v>141</v>
      </c>
      <c r="C58" s="18" t="s">
        <v>1313</v>
      </c>
      <c r="D58" s="18">
        <v>6</v>
      </c>
      <c r="E58" s="18" t="s">
        <v>1076</v>
      </c>
      <c r="F58" s="18" t="s">
        <v>1103</v>
      </c>
      <c r="G58" s="18">
        <v>719</v>
      </c>
      <c r="H58" s="18">
        <v>684</v>
      </c>
      <c r="I58" s="18">
        <v>0</v>
      </c>
      <c r="J58" s="18">
        <v>5</v>
      </c>
      <c r="K58" s="18">
        <v>10</v>
      </c>
      <c r="L58" s="18">
        <v>0</v>
      </c>
      <c r="M58" s="18">
        <v>0</v>
      </c>
      <c r="N58" s="19" t="s">
        <v>2303</v>
      </c>
      <c r="O58" s="19" t="s">
        <v>2303</v>
      </c>
      <c r="P58" s="19" t="s">
        <v>2303</v>
      </c>
      <c r="Q58" s="18">
        <v>5</v>
      </c>
      <c r="R58" s="18">
        <v>0</v>
      </c>
      <c r="S58" s="18">
        <v>0</v>
      </c>
      <c r="T58" s="18">
        <v>0</v>
      </c>
      <c r="U58" s="18">
        <v>15</v>
      </c>
      <c r="V58" s="18">
        <v>0</v>
      </c>
      <c r="W58" s="18">
        <v>0</v>
      </c>
      <c r="X58" s="25">
        <v>0</v>
      </c>
    </row>
    <row r="59" spans="1:24" s="21" customFormat="1" ht="11" x14ac:dyDescent="0.2">
      <c r="A59" s="18">
        <f t="shared" si="1"/>
        <v>57</v>
      </c>
      <c r="B59" s="18" t="s">
        <v>518</v>
      </c>
      <c r="C59" s="18" t="s">
        <v>1703</v>
      </c>
      <c r="D59" s="18">
        <v>8</v>
      </c>
      <c r="E59" s="18" t="s">
        <v>1077</v>
      </c>
      <c r="F59" s="18" t="s">
        <v>1103</v>
      </c>
      <c r="G59" s="18">
        <v>719</v>
      </c>
      <c r="H59" s="18">
        <v>674</v>
      </c>
      <c r="I59" s="18">
        <v>0</v>
      </c>
      <c r="J59" s="18">
        <v>5</v>
      </c>
      <c r="K59" s="18">
        <v>0</v>
      </c>
      <c r="L59" s="18">
        <v>0</v>
      </c>
      <c r="M59" s="18">
        <v>0</v>
      </c>
      <c r="N59" s="19" t="s">
        <v>2303</v>
      </c>
      <c r="O59" s="19" t="s">
        <v>2303</v>
      </c>
      <c r="P59" s="19" t="s">
        <v>2303</v>
      </c>
      <c r="Q59" s="18">
        <v>5</v>
      </c>
      <c r="R59" s="18">
        <v>0</v>
      </c>
      <c r="S59" s="18">
        <v>0</v>
      </c>
      <c r="T59" s="18">
        <v>10</v>
      </c>
      <c r="U59" s="18">
        <v>15</v>
      </c>
      <c r="V59" s="18">
        <v>10</v>
      </c>
      <c r="W59" s="18">
        <v>0</v>
      </c>
      <c r="X59" s="25">
        <v>0</v>
      </c>
    </row>
    <row r="60" spans="1:24" s="21" customFormat="1" ht="11" x14ac:dyDescent="0.2">
      <c r="A60" s="18">
        <f t="shared" si="1"/>
        <v>58</v>
      </c>
      <c r="B60" s="18" t="s">
        <v>53</v>
      </c>
      <c r="C60" s="18" t="s">
        <v>1233</v>
      </c>
      <c r="D60" s="18">
        <v>7</v>
      </c>
      <c r="E60" s="18" t="s">
        <v>1075</v>
      </c>
      <c r="F60" s="18" t="s">
        <v>1103</v>
      </c>
      <c r="G60" s="18">
        <v>718</v>
      </c>
      <c r="H60" s="18">
        <v>698</v>
      </c>
      <c r="I60" s="18">
        <v>0</v>
      </c>
      <c r="J60" s="18">
        <v>5</v>
      </c>
      <c r="K60" s="18">
        <v>0</v>
      </c>
      <c r="L60" s="18">
        <v>0</v>
      </c>
      <c r="M60" s="18">
        <v>0</v>
      </c>
      <c r="N60" s="19" t="s">
        <v>2303</v>
      </c>
      <c r="O60" s="19" t="s">
        <v>2303</v>
      </c>
      <c r="P60" s="19" t="s">
        <v>2303</v>
      </c>
      <c r="Q60" s="18">
        <v>10</v>
      </c>
      <c r="R60" s="18">
        <v>0</v>
      </c>
      <c r="S60" s="18">
        <v>0</v>
      </c>
      <c r="T60" s="18">
        <v>0</v>
      </c>
      <c r="U60" s="18">
        <v>15</v>
      </c>
      <c r="V60" s="18">
        <v>10</v>
      </c>
      <c r="W60" s="18">
        <v>20</v>
      </c>
      <c r="X60" s="25">
        <v>0</v>
      </c>
    </row>
    <row r="61" spans="1:24" s="21" customFormat="1" ht="11" x14ac:dyDescent="0.2">
      <c r="A61" s="18">
        <f t="shared" si="1"/>
        <v>59</v>
      </c>
      <c r="B61" s="18" t="s">
        <v>408</v>
      </c>
      <c r="C61" s="18" t="s">
        <v>1584</v>
      </c>
      <c r="D61" s="18">
        <v>3</v>
      </c>
      <c r="E61" s="18" t="s">
        <v>1073</v>
      </c>
      <c r="F61" s="18" t="s">
        <v>1103</v>
      </c>
      <c r="G61" s="18">
        <v>715</v>
      </c>
      <c r="H61" s="18">
        <v>690</v>
      </c>
      <c r="I61" s="18">
        <v>0</v>
      </c>
      <c r="J61" s="18">
        <v>5</v>
      </c>
      <c r="K61" s="18">
        <v>0</v>
      </c>
      <c r="L61" s="18">
        <v>0</v>
      </c>
      <c r="M61" s="18">
        <v>0</v>
      </c>
      <c r="N61" s="19" t="s">
        <v>2303</v>
      </c>
      <c r="O61" s="19" t="s">
        <v>2303</v>
      </c>
      <c r="P61" s="19" t="s">
        <v>2303</v>
      </c>
      <c r="Q61" s="18">
        <v>5</v>
      </c>
      <c r="R61" s="18">
        <v>0</v>
      </c>
      <c r="S61" s="18">
        <v>0</v>
      </c>
      <c r="T61" s="18">
        <v>0</v>
      </c>
      <c r="U61" s="18">
        <v>15</v>
      </c>
      <c r="V61" s="18">
        <v>0</v>
      </c>
      <c r="W61" s="18">
        <v>0</v>
      </c>
      <c r="X61" s="25">
        <v>0</v>
      </c>
    </row>
    <row r="62" spans="1:24" s="21" customFormat="1" ht="11" x14ac:dyDescent="0.2">
      <c r="A62" s="18">
        <f t="shared" si="1"/>
        <v>60</v>
      </c>
      <c r="B62" s="18" t="s">
        <v>565</v>
      </c>
      <c r="C62" s="18" t="s">
        <v>1761</v>
      </c>
      <c r="D62" s="18">
        <v>8</v>
      </c>
      <c r="E62" s="18" t="s">
        <v>1077</v>
      </c>
      <c r="F62" s="18" t="s">
        <v>1103</v>
      </c>
      <c r="G62" s="18">
        <v>714</v>
      </c>
      <c r="H62" s="18">
        <v>689</v>
      </c>
      <c r="I62" s="18">
        <v>0</v>
      </c>
      <c r="J62" s="18">
        <v>5</v>
      </c>
      <c r="K62" s="18">
        <v>0</v>
      </c>
      <c r="L62" s="18">
        <v>0</v>
      </c>
      <c r="M62" s="18">
        <v>0</v>
      </c>
      <c r="N62" s="19" t="s">
        <v>2303</v>
      </c>
      <c r="O62" s="19" t="s">
        <v>2303</v>
      </c>
      <c r="P62" s="19" t="s">
        <v>2303</v>
      </c>
      <c r="Q62" s="18">
        <v>5</v>
      </c>
      <c r="R62" s="18">
        <v>0</v>
      </c>
      <c r="S62" s="18">
        <v>0</v>
      </c>
      <c r="T62" s="18">
        <v>0</v>
      </c>
      <c r="U62" s="18">
        <v>15</v>
      </c>
      <c r="V62" s="18">
        <v>0</v>
      </c>
      <c r="W62" s="18">
        <v>0</v>
      </c>
      <c r="X62" s="25">
        <v>0</v>
      </c>
    </row>
    <row r="63" spans="1:24" s="21" customFormat="1" ht="11" x14ac:dyDescent="0.2">
      <c r="A63" s="18">
        <f t="shared" si="1"/>
        <v>61</v>
      </c>
      <c r="B63" s="18" t="s">
        <v>494</v>
      </c>
      <c r="C63" s="18" t="s">
        <v>1675</v>
      </c>
      <c r="D63" s="18">
        <v>1</v>
      </c>
      <c r="E63" s="18" t="s">
        <v>1070</v>
      </c>
      <c r="F63" s="18" t="s">
        <v>1103</v>
      </c>
      <c r="G63" s="18">
        <v>713</v>
      </c>
      <c r="H63" s="18">
        <v>693</v>
      </c>
      <c r="I63" s="18">
        <v>0</v>
      </c>
      <c r="J63" s="18">
        <v>5</v>
      </c>
      <c r="K63" s="18">
        <v>0</v>
      </c>
      <c r="L63" s="18">
        <v>0</v>
      </c>
      <c r="M63" s="18">
        <v>0</v>
      </c>
      <c r="N63" s="19" t="s">
        <v>2303</v>
      </c>
      <c r="O63" s="19" t="s">
        <v>2303</v>
      </c>
      <c r="P63" s="19" t="s">
        <v>2303</v>
      </c>
      <c r="Q63" s="18">
        <v>0</v>
      </c>
      <c r="R63" s="18">
        <v>0</v>
      </c>
      <c r="S63" s="18">
        <v>0</v>
      </c>
      <c r="T63" s="18">
        <v>0</v>
      </c>
      <c r="U63" s="18">
        <v>15</v>
      </c>
      <c r="V63" s="18">
        <v>0</v>
      </c>
      <c r="W63" s="18">
        <v>0</v>
      </c>
      <c r="X63" s="25">
        <v>0</v>
      </c>
    </row>
    <row r="64" spans="1:24" s="21" customFormat="1" ht="11" x14ac:dyDescent="0.2">
      <c r="A64" s="18">
        <f t="shared" si="1"/>
        <v>62</v>
      </c>
      <c r="B64" s="18" t="s">
        <v>822</v>
      </c>
      <c r="C64" s="18" t="s">
        <v>2041</v>
      </c>
      <c r="D64" s="18">
        <v>4</v>
      </c>
      <c r="E64" s="18" t="s">
        <v>1072</v>
      </c>
      <c r="F64" s="18" t="s">
        <v>1103</v>
      </c>
      <c r="G64" s="18">
        <v>713</v>
      </c>
      <c r="H64" s="18">
        <v>693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9" t="s">
        <v>2303</v>
      </c>
      <c r="O64" s="19" t="s">
        <v>2303</v>
      </c>
      <c r="P64" s="19" t="s">
        <v>2303</v>
      </c>
      <c r="Q64" s="18">
        <v>5</v>
      </c>
      <c r="R64" s="18">
        <v>0</v>
      </c>
      <c r="S64" s="18">
        <v>0</v>
      </c>
      <c r="T64" s="18">
        <v>0</v>
      </c>
      <c r="U64" s="18">
        <v>15</v>
      </c>
      <c r="V64" s="18">
        <v>0</v>
      </c>
      <c r="W64" s="18">
        <v>0</v>
      </c>
      <c r="X64" s="25">
        <v>0</v>
      </c>
    </row>
    <row r="65" spans="1:24" s="21" customFormat="1" ht="11" x14ac:dyDescent="0.2">
      <c r="A65" s="18">
        <f t="shared" si="1"/>
        <v>63</v>
      </c>
      <c r="B65" s="18" t="s">
        <v>489</v>
      </c>
      <c r="C65" s="18" t="s">
        <v>1669</v>
      </c>
      <c r="D65" s="18">
        <v>8</v>
      </c>
      <c r="E65" s="18" t="s">
        <v>1077</v>
      </c>
      <c r="F65" s="18" t="s">
        <v>1103</v>
      </c>
      <c r="G65" s="18">
        <v>713</v>
      </c>
      <c r="H65" s="18">
        <v>678</v>
      </c>
      <c r="I65" s="18">
        <v>0</v>
      </c>
      <c r="J65" s="18">
        <v>5</v>
      </c>
      <c r="K65" s="18">
        <v>0</v>
      </c>
      <c r="L65" s="18">
        <v>0</v>
      </c>
      <c r="M65" s="18">
        <v>0</v>
      </c>
      <c r="N65" s="19" t="s">
        <v>2303</v>
      </c>
      <c r="O65" s="19" t="s">
        <v>2303</v>
      </c>
      <c r="P65" s="19" t="s">
        <v>2303</v>
      </c>
      <c r="Q65" s="18">
        <v>5</v>
      </c>
      <c r="R65" s="18">
        <v>0</v>
      </c>
      <c r="S65" s="18">
        <v>0</v>
      </c>
      <c r="T65" s="18">
        <v>0</v>
      </c>
      <c r="U65" s="18">
        <v>15</v>
      </c>
      <c r="V65" s="18">
        <v>10</v>
      </c>
      <c r="W65" s="18">
        <v>0</v>
      </c>
      <c r="X65" s="25">
        <v>0</v>
      </c>
    </row>
    <row r="66" spans="1:24" s="21" customFormat="1" ht="11" x14ac:dyDescent="0.2">
      <c r="A66" s="18">
        <f t="shared" si="1"/>
        <v>64</v>
      </c>
      <c r="B66" s="18" t="s">
        <v>674</v>
      </c>
      <c r="C66" s="18" t="s">
        <v>1907</v>
      </c>
      <c r="D66" s="18">
        <v>3</v>
      </c>
      <c r="E66" s="18" t="s">
        <v>1073</v>
      </c>
      <c r="F66" s="18" t="s">
        <v>1103</v>
      </c>
      <c r="G66" s="18">
        <v>713</v>
      </c>
      <c r="H66" s="18">
        <v>678</v>
      </c>
      <c r="I66" s="18">
        <v>0</v>
      </c>
      <c r="J66" s="18">
        <v>5</v>
      </c>
      <c r="K66" s="18">
        <v>0</v>
      </c>
      <c r="L66" s="18">
        <v>0</v>
      </c>
      <c r="M66" s="18">
        <v>0</v>
      </c>
      <c r="N66" s="19" t="s">
        <v>2303</v>
      </c>
      <c r="O66" s="19" t="s">
        <v>2303</v>
      </c>
      <c r="P66" s="19" t="s">
        <v>2303</v>
      </c>
      <c r="Q66" s="18">
        <v>5</v>
      </c>
      <c r="R66" s="18">
        <v>0</v>
      </c>
      <c r="S66" s="18">
        <v>0</v>
      </c>
      <c r="T66" s="18">
        <v>10</v>
      </c>
      <c r="U66" s="18">
        <v>15</v>
      </c>
      <c r="V66" s="18">
        <v>0</v>
      </c>
      <c r="W66" s="18">
        <v>0</v>
      </c>
      <c r="X66" s="25">
        <v>0</v>
      </c>
    </row>
    <row r="67" spans="1:24" s="21" customFormat="1" ht="11" x14ac:dyDescent="0.2">
      <c r="A67" s="18">
        <f t="shared" ref="A67:A97" si="2">ROW()-2</f>
        <v>65</v>
      </c>
      <c r="B67" s="18" t="s">
        <v>1106</v>
      </c>
      <c r="C67" s="18" t="s">
        <v>2135</v>
      </c>
      <c r="D67" s="18">
        <v>1</v>
      </c>
      <c r="E67" s="18" t="s">
        <v>1070</v>
      </c>
      <c r="F67" s="18" t="s">
        <v>1103</v>
      </c>
      <c r="G67" s="18">
        <v>712</v>
      </c>
      <c r="H67" s="18">
        <v>687</v>
      </c>
      <c r="I67" s="18">
        <v>0</v>
      </c>
      <c r="J67" s="18">
        <v>5</v>
      </c>
      <c r="K67" s="18">
        <v>0</v>
      </c>
      <c r="L67" s="18">
        <v>0</v>
      </c>
      <c r="M67" s="18">
        <v>0</v>
      </c>
      <c r="N67" s="19" t="s">
        <v>2303</v>
      </c>
      <c r="O67" s="19" t="s">
        <v>2303</v>
      </c>
      <c r="P67" s="19" t="s">
        <v>2303</v>
      </c>
      <c r="Q67" s="18">
        <v>5</v>
      </c>
      <c r="R67" s="18">
        <v>0</v>
      </c>
      <c r="S67" s="18">
        <v>0</v>
      </c>
      <c r="T67" s="18">
        <v>0</v>
      </c>
      <c r="U67" s="18">
        <v>15</v>
      </c>
      <c r="V67" s="18">
        <v>0</v>
      </c>
      <c r="W67" s="18">
        <v>0</v>
      </c>
      <c r="X67" s="25">
        <v>0</v>
      </c>
    </row>
    <row r="68" spans="1:24" s="21" customFormat="1" ht="11" x14ac:dyDescent="0.2">
      <c r="A68" s="18">
        <f t="shared" si="2"/>
        <v>66</v>
      </c>
      <c r="B68" s="18" t="s">
        <v>404</v>
      </c>
      <c r="C68" s="18" t="s">
        <v>1580</v>
      </c>
      <c r="D68" s="18">
        <v>1</v>
      </c>
      <c r="E68" s="18" t="s">
        <v>1070</v>
      </c>
      <c r="F68" s="18" t="s">
        <v>1103</v>
      </c>
      <c r="G68" s="18">
        <v>711</v>
      </c>
      <c r="H68" s="18">
        <v>686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9" t="s">
        <v>2303</v>
      </c>
      <c r="O68" s="19" t="s">
        <v>2303</v>
      </c>
      <c r="P68" s="19" t="s">
        <v>2303</v>
      </c>
      <c r="Q68" s="18">
        <v>0</v>
      </c>
      <c r="R68" s="18">
        <v>0</v>
      </c>
      <c r="S68" s="18">
        <v>0</v>
      </c>
      <c r="T68" s="18">
        <v>10</v>
      </c>
      <c r="U68" s="18">
        <v>15</v>
      </c>
      <c r="V68" s="18">
        <v>0</v>
      </c>
      <c r="W68" s="18">
        <v>0</v>
      </c>
      <c r="X68" s="25">
        <v>0</v>
      </c>
    </row>
    <row r="69" spans="1:24" s="21" customFormat="1" ht="11" x14ac:dyDescent="0.2">
      <c r="A69" s="18">
        <f t="shared" si="2"/>
        <v>67</v>
      </c>
      <c r="B69" s="18" t="s">
        <v>47</v>
      </c>
      <c r="C69" s="18" t="s">
        <v>1227</v>
      </c>
      <c r="D69" s="18">
        <v>6</v>
      </c>
      <c r="E69" s="18" t="s">
        <v>1076</v>
      </c>
      <c r="F69" s="18" t="s">
        <v>1103</v>
      </c>
      <c r="G69" s="18">
        <v>711</v>
      </c>
      <c r="H69" s="18">
        <v>671</v>
      </c>
      <c r="I69" s="18">
        <v>0</v>
      </c>
      <c r="J69" s="18">
        <v>5</v>
      </c>
      <c r="K69" s="18">
        <v>10</v>
      </c>
      <c r="L69" s="18">
        <v>0</v>
      </c>
      <c r="M69" s="18">
        <v>5</v>
      </c>
      <c r="N69" s="19" t="s">
        <v>2303</v>
      </c>
      <c r="O69" s="19" t="s">
        <v>2303</v>
      </c>
      <c r="P69" s="19" t="s">
        <v>2303</v>
      </c>
      <c r="Q69" s="18">
        <v>5</v>
      </c>
      <c r="R69" s="18">
        <v>0</v>
      </c>
      <c r="S69" s="18">
        <v>0</v>
      </c>
      <c r="T69" s="18">
        <v>0</v>
      </c>
      <c r="U69" s="18">
        <v>15</v>
      </c>
      <c r="V69" s="18">
        <v>0</v>
      </c>
      <c r="W69" s="18">
        <v>0</v>
      </c>
      <c r="X69" s="25">
        <v>0</v>
      </c>
    </row>
    <row r="70" spans="1:24" s="21" customFormat="1" ht="11" x14ac:dyDescent="0.2">
      <c r="A70" s="18">
        <f t="shared" si="2"/>
        <v>68</v>
      </c>
      <c r="B70" s="18" t="s">
        <v>414</v>
      </c>
      <c r="C70" s="18" t="s">
        <v>1590</v>
      </c>
      <c r="D70" s="18">
        <v>6</v>
      </c>
      <c r="E70" s="18" t="s">
        <v>1076</v>
      </c>
      <c r="F70" s="18" t="s">
        <v>1103</v>
      </c>
      <c r="G70" s="18">
        <v>711</v>
      </c>
      <c r="H70" s="18">
        <v>671</v>
      </c>
      <c r="I70" s="18">
        <v>0</v>
      </c>
      <c r="J70" s="18">
        <v>5</v>
      </c>
      <c r="K70" s="18">
        <v>0</v>
      </c>
      <c r="L70" s="18">
        <v>0</v>
      </c>
      <c r="M70" s="18">
        <v>0</v>
      </c>
      <c r="N70" s="19" t="s">
        <v>2303</v>
      </c>
      <c r="O70" s="19" t="s">
        <v>2303</v>
      </c>
      <c r="P70" s="19" t="s">
        <v>2303</v>
      </c>
      <c r="Q70" s="18">
        <v>5</v>
      </c>
      <c r="R70" s="18">
        <v>0</v>
      </c>
      <c r="S70" s="18">
        <v>15</v>
      </c>
      <c r="T70" s="18">
        <v>0</v>
      </c>
      <c r="U70" s="18">
        <v>15</v>
      </c>
      <c r="V70" s="18">
        <v>0</v>
      </c>
      <c r="W70" s="18">
        <v>0</v>
      </c>
      <c r="X70" s="25">
        <v>0</v>
      </c>
    </row>
    <row r="71" spans="1:24" s="21" customFormat="1" ht="11" x14ac:dyDescent="0.2">
      <c r="A71" s="18">
        <f t="shared" si="2"/>
        <v>69</v>
      </c>
      <c r="B71" s="18" t="s">
        <v>257</v>
      </c>
      <c r="C71" s="18" t="s">
        <v>1428</v>
      </c>
      <c r="D71" s="18">
        <v>1</v>
      </c>
      <c r="E71" s="18" t="s">
        <v>1070</v>
      </c>
      <c r="F71" s="18" t="s">
        <v>1103</v>
      </c>
      <c r="G71" s="18">
        <v>709</v>
      </c>
      <c r="H71" s="18">
        <v>659</v>
      </c>
      <c r="I71" s="18">
        <v>0</v>
      </c>
      <c r="J71" s="18">
        <v>5</v>
      </c>
      <c r="K71" s="18">
        <v>0</v>
      </c>
      <c r="L71" s="18">
        <v>0</v>
      </c>
      <c r="M71" s="18">
        <v>0</v>
      </c>
      <c r="N71" s="19" t="s">
        <v>2303</v>
      </c>
      <c r="O71" s="19" t="s">
        <v>2303</v>
      </c>
      <c r="P71" s="19" t="s">
        <v>2303</v>
      </c>
      <c r="Q71" s="18">
        <v>10</v>
      </c>
      <c r="R71" s="18">
        <v>0</v>
      </c>
      <c r="S71" s="18">
        <v>10</v>
      </c>
      <c r="T71" s="18">
        <v>0</v>
      </c>
      <c r="U71" s="18">
        <v>15</v>
      </c>
      <c r="V71" s="18">
        <v>10</v>
      </c>
      <c r="W71" s="18">
        <v>0</v>
      </c>
      <c r="X71" s="25">
        <v>0</v>
      </c>
    </row>
    <row r="72" spans="1:24" s="21" customFormat="1" ht="11" x14ac:dyDescent="0.2">
      <c r="A72" s="18">
        <f t="shared" si="2"/>
        <v>70</v>
      </c>
      <c r="B72" s="18" t="s">
        <v>67</v>
      </c>
      <c r="C72" s="18" t="s">
        <v>1247</v>
      </c>
      <c r="D72" s="18">
        <v>5</v>
      </c>
      <c r="E72" s="18" t="s">
        <v>1074</v>
      </c>
      <c r="F72" s="18" t="s">
        <v>1103</v>
      </c>
      <c r="G72" s="18">
        <v>707</v>
      </c>
      <c r="H72" s="18">
        <v>682</v>
      </c>
      <c r="I72" s="18">
        <v>0</v>
      </c>
      <c r="J72" s="18">
        <v>5</v>
      </c>
      <c r="K72" s="18">
        <v>0</v>
      </c>
      <c r="L72" s="18">
        <v>0</v>
      </c>
      <c r="M72" s="18">
        <v>0</v>
      </c>
      <c r="N72" s="19" t="s">
        <v>2303</v>
      </c>
      <c r="O72" s="19" t="s">
        <v>2303</v>
      </c>
      <c r="P72" s="19" t="s">
        <v>2303</v>
      </c>
      <c r="Q72" s="18">
        <v>5</v>
      </c>
      <c r="R72" s="18">
        <v>0</v>
      </c>
      <c r="S72" s="18">
        <v>0</v>
      </c>
      <c r="T72" s="18">
        <v>0</v>
      </c>
      <c r="U72" s="18">
        <v>15</v>
      </c>
      <c r="V72" s="18">
        <v>0</v>
      </c>
      <c r="W72" s="18">
        <v>0</v>
      </c>
      <c r="X72" s="25">
        <v>0</v>
      </c>
    </row>
    <row r="73" spans="1:24" s="21" customFormat="1" ht="11" x14ac:dyDescent="0.2">
      <c r="A73" s="18">
        <f t="shared" si="2"/>
        <v>71</v>
      </c>
      <c r="B73" s="18" t="s">
        <v>168</v>
      </c>
      <c r="C73" s="18" t="s">
        <v>1341</v>
      </c>
      <c r="D73" s="18">
        <v>7</v>
      </c>
      <c r="E73" s="18" t="s">
        <v>1075</v>
      </c>
      <c r="F73" s="18" t="s">
        <v>1103</v>
      </c>
      <c r="G73" s="18">
        <v>706</v>
      </c>
      <c r="H73" s="18">
        <v>666</v>
      </c>
      <c r="I73" s="18">
        <v>0</v>
      </c>
      <c r="J73" s="18">
        <v>5</v>
      </c>
      <c r="K73" s="18">
        <v>0</v>
      </c>
      <c r="L73" s="18">
        <v>0</v>
      </c>
      <c r="M73" s="18">
        <v>0</v>
      </c>
      <c r="N73" s="19" t="s">
        <v>2303</v>
      </c>
      <c r="O73" s="19" t="s">
        <v>2303</v>
      </c>
      <c r="P73" s="19" t="s">
        <v>2303</v>
      </c>
      <c r="Q73" s="18">
        <v>10</v>
      </c>
      <c r="R73" s="18">
        <v>0</v>
      </c>
      <c r="S73" s="18">
        <v>0</v>
      </c>
      <c r="T73" s="18">
        <v>0</v>
      </c>
      <c r="U73" s="18">
        <v>15</v>
      </c>
      <c r="V73" s="18">
        <v>10</v>
      </c>
      <c r="W73" s="18">
        <v>0</v>
      </c>
      <c r="X73" s="25">
        <v>0</v>
      </c>
    </row>
    <row r="74" spans="1:24" s="21" customFormat="1" ht="11" x14ac:dyDescent="0.2">
      <c r="A74" s="18">
        <f t="shared" si="2"/>
        <v>72</v>
      </c>
      <c r="B74" s="18" t="s">
        <v>55</v>
      </c>
      <c r="C74" s="18" t="s">
        <v>1236</v>
      </c>
      <c r="D74" s="18">
        <v>6</v>
      </c>
      <c r="E74" s="18" t="s">
        <v>1076</v>
      </c>
      <c r="F74" s="18" t="s">
        <v>1103</v>
      </c>
      <c r="G74" s="18">
        <v>704</v>
      </c>
      <c r="H74" s="18">
        <v>674</v>
      </c>
      <c r="I74" s="18">
        <v>0</v>
      </c>
      <c r="J74" s="18">
        <v>5</v>
      </c>
      <c r="K74" s="18">
        <v>0</v>
      </c>
      <c r="L74" s="18">
        <v>0</v>
      </c>
      <c r="M74" s="18">
        <v>0</v>
      </c>
      <c r="N74" s="19" t="s">
        <v>2303</v>
      </c>
      <c r="O74" s="19" t="s">
        <v>2303</v>
      </c>
      <c r="P74" s="19" t="s">
        <v>2303</v>
      </c>
      <c r="Q74" s="18">
        <v>10</v>
      </c>
      <c r="R74" s="18">
        <v>0</v>
      </c>
      <c r="S74" s="18">
        <v>0</v>
      </c>
      <c r="T74" s="18">
        <v>0</v>
      </c>
      <c r="U74" s="18">
        <v>15</v>
      </c>
      <c r="V74" s="18">
        <v>0</v>
      </c>
      <c r="W74" s="18">
        <v>0</v>
      </c>
      <c r="X74" s="25">
        <v>0</v>
      </c>
    </row>
    <row r="75" spans="1:24" s="21" customFormat="1" ht="11" x14ac:dyDescent="0.2">
      <c r="A75" s="18">
        <f t="shared" si="2"/>
        <v>73</v>
      </c>
      <c r="B75" s="18" t="s">
        <v>63</v>
      </c>
      <c r="C75" s="18" t="s">
        <v>1243</v>
      </c>
      <c r="D75" s="18">
        <v>6</v>
      </c>
      <c r="E75" s="18" t="s">
        <v>1076</v>
      </c>
      <c r="F75" s="18" t="s">
        <v>1103</v>
      </c>
      <c r="G75" s="18">
        <v>704</v>
      </c>
      <c r="H75" s="18">
        <v>669</v>
      </c>
      <c r="I75" s="18">
        <v>0</v>
      </c>
      <c r="J75" s="18">
        <v>5</v>
      </c>
      <c r="K75" s="18">
        <v>0</v>
      </c>
      <c r="L75" s="18">
        <v>0</v>
      </c>
      <c r="M75" s="18">
        <v>0</v>
      </c>
      <c r="N75" s="19" t="s">
        <v>2303</v>
      </c>
      <c r="O75" s="19" t="s">
        <v>2303</v>
      </c>
      <c r="P75" s="19" t="s">
        <v>2303</v>
      </c>
      <c r="Q75" s="18">
        <v>5</v>
      </c>
      <c r="R75" s="18">
        <v>0</v>
      </c>
      <c r="S75" s="18">
        <v>0</v>
      </c>
      <c r="T75" s="18">
        <v>10</v>
      </c>
      <c r="U75" s="18">
        <v>15</v>
      </c>
      <c r="V75" s="18">
        <v>0</v>
      </c>
      <c r="W75" s="18">
        <v>0</v>
      </c>
      <c r="X75" s="25">
        <v>0</v>
      </c>
    </row>
    <row r="76" spans="1:24" s="21" customFormat="1" ht="11" x14ac:dyDescent="0.2">
      <c r="A76" s="18">
        <f t="shared" si="2"/>
        <v>74</v>
      </c>
      <c r="B76" s="18" t="s">
        <v>692</v>
      </c>
      <c r="C76" s="18" t="s">
        <v>1933</v>
      </c>
      <c r="D76" s="18">
        <v>1</v>
      </c>
      <c r="E76" s="18" t="s">
        <v>1070</v>
      </c>
      <c r="F76" s="18" t="s">
        <v>1103</v>
      </c>
      <c r="G76" s="18">
        <v>703</v>
      </c>
      <c r="H76" s="18">
        <v>673</v>
      </c>
      <c r="I76" s="18">
        <v>0</v>
      </c>
      <c r="J76" s="18">
        <v>5</v>
      </c>
      <c r="K76" s="18">
        <v>0</v>
      </c>
      <c r="L76" s="18">
        <v>0</v>
      </c>
      <c r="M76" s="18">
        <v>5</v>
      </c>
      <c r="N76" s="19" t="s">
        <v>2303</v>
      </c>
      <c r="O76" s="19" t="s">
        <v>2303</v>
      </c>
      <c r="P76" s="19" t="s">
        <v>2303</v>
      </c>
      <c r="Q76" s="18">
        <v>5</v>
      </c>
      <c r="R76" s="18">
        <v>0</v>
      </c>
      <c r="S76" s="18">
        <v>0</v>
      </c>
      <c r="T76" s="18">
        <v>0</v>
      </c>
      <c r="U76" s="18">
        <v>15</v>
      </c>
      <c r="V76" s="18">
        <v>0</v>
      </c>
      <c r="W76" s="18">
        <v>0</v>
      </c>
      <c r="X76" s="25">
        <v>0</v>
      </c>
    </row>
    <row r="77" spans="1:24" s="21" customFormat="1" ht="11" x14ac:dyDescent="0.2">
      <c r="A77" s="18">
        <f t="shared" si="2"/>
        <v>75</v>
      </c>
      <c r="B77" s="18" t="s">
        <v>532</v>
      </c>
      <c r="C77" s="18" t="s">
        <v>1721</v>
      </c>
      <c r="D77" s="18">
        <v>4</v>
      </c>
      <c r="E77" s="18" t="s">
        <v>1072</v>
      </c>
      <c r="F77" s="18" t="s">
        <v>1103</v>
      </c>
      <c r="G77" s="18">
        <v>701</v>
      </c>
      <c r="H77" s="18">
        <v>666</v>
      </c>
      <c r="I77" s="18">
        <v>0</v>
      </c>
      <c r="J77" s="18">
        <v>5</v>
      </c>
      <c r="K77" s="18">
        <v>0</v>
      </c>
      <c r="L77" s="18">
        <v>0</v>
      </c>
      <c r="M77" s="18">
        <v>0</v>
      </c>
      <c r="N77" s="19" t="s">
        <v>2303</v>
      </c>
      <c r="O77" s="19" t="s">
        <v>2303</v>
      </c>
      <c r="P77" s="19" t="s">
        <v>2303</v>
      </c>
      <c r="Q77" s="18">
        <v>5</v>
      </c>
      <c r="R77" s="18">
        <v>0</v>
      </c>
      <c r="S77" s="18">
        <v>0</v>
      </c>
      <c r="T77" s="18">
        <v>10</v>
      </c>
      <c r="U77" s="18">
        <v>15</v>
      </c>
      <c r="V77" s="18">
        <v>0</v>
      </c>
      <c r="W77" s="18">
        <v>0</v>
      </c>
      <c r="X77" s="25">
        <v>0</v>
      </c>
    </row>
    <row r="78" spans="1:24" s="21" customFormat="1" ht="11" x14ac:dyDescent="0.2">
      <c r="A78" s="18">
        <f t="shared" si="2"/>
        <v>76</v>
      </c>
      <c r="B78" s="18" t="s">
        <v>617</v>
      </c>
      <c r="C78" s="18" t="s">
        <v>1827</v>
      </c>
      <c r="D78" s="18">
        <v>1</v>
      </c>
      <c r="E78" s="18" t="s">
        <v>1070</v>
      </c>
      <c r="F78" s="18" t="s">
        <v>1103</v>
      </c>
      <c r="G78" s="18">
        <v>700</v>
      </c>
      <c r="H78" s="18">
        <v>675</v>
      </c>
      <c r="I78" s="18">
        <v>0</v>
      </c>
      <c r="J78" s="18">
        <v>5</v>
      </c>
      <c r="K78" s="18">
        <v>0</v>
      </c>
      <c r="L78" s="18">
        <v>0</v>
      </c>
      <c r="M78" s="18">
        <v>0</v>
      </c>
      <c r="N78" s="19" t="s">
        <v>2303</v>
      </c>
      <c r="O78" s="19" t="s">
        <v>2303</v>
      </c>
      <c r="P78" s="19" t="s">
        <v>2303</v>
      </c>
      <c r="Q78" s="18">
        <v>5</v>
      </c>
      <c r="R78" s="18">
        <v>0</v>
      </c>
      <c r="S78" s="18">
        <v>0</v>
      </c>
      <c r="T78" s="18">
        <v>0</v>
      </c>
      <c r="U78" s="18">
        <v>15</v>
      </c>
      <c r="V78" s="18">
        <v>0</v>
      </c>
      <c r="W78" s="18">
        <v>0</v>
      </c>
      <c r="X78" s="25">
        <v>0</v>
      </c>
    </row>
    <row r="79" spans="1:24" s="21" customFormat="1" ht="11" x14ac:dyDescent="0.2">
      <c r="A79" s="18">
        <f t="shared" si="2"/>
        <v>77</v>
      </c>
      <c r="B79" s="18" t="s">
        <v>841</v>
      </c>
      <c r="C79" s="18" t="s">
        <v>2178</v>
      </c>
      <c r="D79" s="18">
        <v>4</v>
      </c>
      <c r="E79" s="18" t="s">
        <v>1072</v>
      </c>
      <c r="F79" s="18" t="s">
        <v>1103</v>
      </c>
      <c r="G79" s="18">
        <v>699</v>
      </c>
      <c r="H79" s="18">
        <v>684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9" t="s">
        <v>2303</v>
      </c>
      <c r="O79" s="19" t="s">
        <v>2303</v>
      </c>
      <c r="P79" s="19" t="s">
        <v>2303</v>
      </c>
      <c r="Q79" s="18">
        <v>0</v>
      </c>
      <c r="R79" s="18">
        <v>0</v>
      </c>
      <c r="S79" s="18">
        <v>0</v>
      </c>
      <c r="T79" s="18">
        <v>0</v>
      </c>
      <c r="U79" s="18">
        <v>15</v>
      </c>
      <c r="V79" s="18">
        <v>0</v>
      </c>
      <c r="W79" s="18">
        <v>0</v>
      </c>
      <c r="X79" s="25">
        <v>0</v>
      </c>
    </row>
    <row r="80" spans="1:24" s="21" customFormat="1" ht="11" x14ac:dyDescent="0.2">
      <c r="A80" s="18">
        <f t="shared" si="2"/>
        <v>78</v>
      </c>
      <c r="B80" s="18" t="s">
        <v>397</v>
      </c>
      <c r="C80" s="18" t="s">
        <v>1573</v>
      </c>
      <c r="D80" s="18">
        <v>4</v>
      </c>
      <c r="E80" s="18" t="s">
        <v>1072</v>
      </c>
      <c r="F80" s="18" t="s">
        <v>1103</v>
      </c>
      <c r="G80" s="18">
        <v>699</v>
      </c>
      <c r="H80" s="18">
        <v>654</v>
      </c>
      <c r="I80" s="18">
        <v>0</v>
      </c>
      <c r="J80" s="18">
        <v>5</v>
      </c>
      <c r="K80" s="18">
        <v>0</v>
      </c>
      <c r="L80" s="18">
        <v>0</v>
      </c>
      <c r="M80" s="18">
        <v>0</v>
      </c>
      <c r="N80" s="19" t="s">
        <v>2303</v>
      </c>
      <c r="O80" s="19" t="s">
        <v>2303</v>
      </c>
      <c r="P80" s="19" t="s">
        <v>2303</v>
      </c>
      <c r="Q80" s="18">
        <v>5</v>
      </c>
      <c r="R80" s="18">
        <v>0</v>
      </c>
      <c r="S80" s="18">
        <v>10</v>
      </c>
      <c r="T80" s="18">
        <v>10</v>
      </c>
      <c r="U80" s="18">
        <v>15</v>
      </c>
      <c r="V80" s="18">
        <v>0</v>
      </c>
      <c r="W80" s="18">
        <v>0</v>
      </c>
      <c r="X80" s="25">
        <v>0</v>
      </c>
    </row>
    <row r="81" spans="1:24" s="21" customFormat="1" ht="11" x14ac:dyDescent="0.2">
      <c r="A81" s="18">
        <f t="shared" si="2"/>
        <v>79</v>
      </c>
      <c r="B81" s="18" t="s">
        <v>687</v>
      </c>
      <c r="C81" s="18" t="s">
        <v>1924</v>
      </c>
      <c r="D81" s="18">
        <v>6</v>
      </c>
      <c r="E81" s="18" t="s">
        <v>1076</v>
      </c>
      <c r="F81" s="18" t="s">
        <v>1103</v>
      </c>
      <c r="G81" s="18">
        <v>694</v>
      </c>
      <c r="H81" s="18">
        <v>669</v>
      </c>
      <c r="I81" s="18">
        <v>0</v>
      </c>
      <c r="J81" s="18">
        <v>5</v>
      </c>
      <c r="K81" s="18">
        <v>0</v>
      </c>
      <c r="L81" s="18">
        <v>0</v>
      </c>
      <c r="M81" s="18">
        <v>0</v>
      </c>
      <c r="N81" s="19" t="s">
        <v>2303</v>
      </c>
      <c r="O81" s="19" t="s">
        <v>2303</v>
      </c>
      <c r="P81" s="19" t="s">
        <v>2303</v>
      </c>
      <c r="Q81" s="18">
        <v>5</v>
      </c>
      <c r="R81" s="18">
        <v>0</v>
      </c>
      <c r="S81" s="18">
        <v>0</v>
      </c>
      <c r="T81" s="18">
        <v>0</v>
      </c>
      <c r="U81" s="18">
        <v>15</v>
      </c>
      <c r="V81" s="18">
        <v>0</v>
      </c>
      <c r="W81" s="18">
        <v>0</v>
      </c>
      <c r="X81" s="25">
        <v>0</v>
      </c>
    </row>
    <row r="82" spans="1:24" s="21" customFormat="1" ht="11" x14ac:dyDescent="0.2">
      <c r="A82" s="18">
        <f t="shared" si="2"/>
        <v>80</v>
      </c>
      <c r="B82" s="18" t="s">
        <v>147</v>
      </c>
      <c r="C82" s="18" t="s">
        <v>1182</v>
      </c>
      <c r="D82" s="18">
        <v>1</v>
      </c>
      <c r="E82" s="18" t="s">
        <v>1070</v>
      </c>
      <c r="F82" s="18" t="s">
        <v>1103</v>
      </c>
      <c r="G82" s="18">
        <v>692</v>
      </c>
      <c r="H82" s="18">
        <v>677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9" t="s">
        <v>2303</v>
      </c>
      <c r="O82" s="19" t="s">
        <v>2303</v>
      </c>
      <c r="P82" s="19" t="s">
        <v>2303</v>
      </c>
      <c r="Q82" s="18">
        <v>15</v>
      </c>
      <c r="R82" s="18">
        <v>0</v>
      </c>
      <c r="S82" s="18">
        <v>0</v>
      </c>
      <c r="T82" s="18">
        <v>0</v>
      </c>
      <c r="U82" s="18">
        <v>0</v>
      </c>
      <c r="V82" s="18">
        <v>0</v>
      </c>
      <c r="W82" s="18">
        <v>0</v>
      </c>
      <c r="X82" s="25">
        <v>0</v>
      </c>
    </row>
    <row r="83" spans="1:24" s="21" customFormat="1" ht="11" x14ac:dyDescent="0.2">
      <c r="A83" s="18">
        <f t="shared" si="2"/>
        <v>81</v>
      </c>
      <c r="B83" s="18" t="s">
        <v>206</v>
      </c>
      <c r="C83" s="18" t="s">
        <v>1377</v>
      </c>
      <c r="D83" s="18">
        <v>6</v>
      </c>
      <c r="E83" s="18" t="s">
        <v>1076</v>
      </c>
      <c r="F83" s="18" t="s">
        <v>1103</v>
      </c>
      <c r="G83" s="18">
        <v>692</v>
      </c>
      <c r="H83" s="18">
        <v>652</v>
      </c>
      <c r="I83" s="18">
        <v>0</v>
      </c>
      <c r="J83" s="18">
        <v>5</v>
      </c>
      <c r="K83" s="18">
        <v>10</v>
      </c>
      <c r="L83" s="18">
        <v>0</v>
      </c>
      <c r="M83" s="18">
        <v>0</v>
      </c>
      <c r="N83" s="19" t="s">
        <v>2303</v>
      </c>
      <c r="O83" s="19" t="s">
        <v>2303</v>
      </c>
      <c r="P83" s="19" t="s">
        <v>2303</v>
      </c>
      <c r="Q83" s="18">
        <v>10</v>
      </c>
      <c r="R83" s="18">
        <v>0</v>
      </c>
      <c r="S83" s="18">
        <v>0</v>
      </c>
      <c r="T83" s="18">
        <v>0</v>
      </c>
      <c r="U83" s="18">
        <v>15</v>
      </c>
      <c r="V83" s="18">
        <v>0</v>
      </c>
      <c r="W83" s="18">
        <v>0</v>
      </c>
      <c r="X83" s="25">
        <v>0</v>
      </c>
    </row>
    <row r="84" spans="1:24" s="21" customFormat="1" ht="11" x14ac:dyDescent="0.2">
      <c r="A84" s="18">
        <f t="shared" si="2"/>
        <v>82</v>
      </c>
      <c r="B84" s="18" t="s">
        <v>333</v>
      </c>
      <c r="C84" s="18" t="s">
        <v>1509</v>
      </c>
      <c r="D84" s="18">
        <v>6</v>
      </c>
      <c r="E84" s="18" t="s">
        <v>1076</v>
      </c>
      <c r="F84" s="18" t="s">
        <v>1103</v>
      </c>
      <c r="G84" s="18">
        <v>692</v>
      </c>
      <c r="H84" s="18">
        <v>652</v>
      </c>
      <c r="I84" s="18">
        <v>0</v>
      </c>
      <c r="J84" s="18">
        <v>5</v>
      </c>
      <c r="K84" s="18">
        <v>0</v>
      </c>
      <c r="L84" s="18">
        <v>0</v>
      </c>
      <c r="M84" s="18">
        <v>0</v>
      </c>
      <c r="N84" s="19" t="s">
        <v>2303</v>
      </c>
      <c r="O84" s="19" t="s">
        <v>2303</v>
      </c>
      <c r="P84" s="19" t="s">
        <v>2303</v>
      </c>
      <c r="Q84" s="18">
        <v>10</v>
      </c>
      <c r="R84" s="18">
        <v>0</v>
      </c>
      <c r="S84" s="18">
        <v>0</v>
      </c>
      <c r="T84" s="18">
        <v>0</v>
      </c>
      <c r="U84" s="18">
        <v>15</v>
      </c>
      <c r="V84" s="18">
        <v>10</v>
      </c>
      <c r="W84" s="18">
        <v>0</v>
      </c>
      <c r="X84" s="25">
        <v>0</v>
      </c>
    </row>
    <row r="85" spans="1:24" s="21" customFormat="1" ht="11" x14ac:dyDescent="0.2">
      <c r="A85" s="18">
        <f t="shared" si="2"/>
        <v>83</v>
      </c>
      <c r="B85" s="18" t="s">
        <v>519</v>
      </c>
      <c r="C85" s="18" t="s">
        <v>1704</v>
      </c>
      <c r="D85" s="18">
        <v>1</v>
      </c>
      <c r="E85" s="18" t="s">
        <v>1070</v>
      </c>
      <c r="F85" s="18" t="s">
        <v>1103</v>
      </c>
      <c r="G85" s="18">
        <v>691</v>
      </c>
      <c r="H85" s="18">
        <v>681</v>
      </c>
      <c r="I85" s="18">
        <v>0</v>
      </c>
      <c r="J85" s="18">
        <v>5</v>
      </c>
      <c r="K85" s="18">
        <v>0</v>
      </c>
      <c r="L85" s="18">
        <v>0</v>
      </c>
      <c r="M85" s="18">
        <v>0</v>
      </c>
      <c r="N85" s="19" t="s">
        <v>2303</v>
      </c>
      <c r="O85" s="19" t="s">
        <v>2303</v>
      </c>
      <c r="P85" s="19" t="s">
        <v>2303</v>
      </c>
      <c r="Q85" s="18">
        <v>5</v>
      </c>
      <c r="R85" s="18">
        <v>0</v>
      </c>
      <c r="S85" s="18">
        <v>0</v>
      </c>
      <c r="T85" s="18">
        <v>0</v>
      </c>
      <c r="U85" s="18">
        <v>0</v>
      </c>
      <c r="V85" s="18">
        <v>0</v>
      </c>
      <c r="W85" s="18">
        <v>0</v>
      </c>
      <c r="X85" s="25">
        <v>0</v>
      </c>
    </row>
    <row r="86" spans="1:24" s="21" customFormat="1" ht="11" x14ac:dyDescent="0.2">
      <c r="A86" s="18">
        <f t="shared" si="2"/>
        <v>84</v>
      </c>
      <c r="B86" s="18" t="s">
        <v>108</v>
      </c>
      <c r="C86" s="18" t="s">
        <v>1283</v>
      </c>
      <c r="D86" s="18">
        <v>6</v>
      </c>
      <c r="E86" s="18" t="s">
        <v>1076</v>
      </c>
      <c r="F86" s="18" t="s">
        <v>1103</v>
      </c>
      <c r="G86" s="18">
        <v>690</v>
      </c>
      <c r="H86" s="18">
        <v>660</v>
      </c>
      <c r="I86" s="18">
        <v>0</v>
      </c>
      <c r="J86" s="18">
        <v>5</v>
      </c>
      <c r="K86" s="18">
        <v>0</v>
      </c>
      <c r="L86" s="18">
        <v>0</v>
      </c>
      <c r="M86" s="18">
        <v>0</v>
      </c>
      <c r="N86" s="19" t="s">
        <v>2303</v>
      </c>
      <c r="O86" s="19" t="s">
        <v>2303</v>
      </c>
      <c r="P86" s="19" t="s">
        <v>2303</v>
      </c>
      <c r="Q86" s="18">
        <v>10</v>
      </c>
      <c r="R86" s="18">
        <v>0</v>
      </c>
      <c r="S86" s="18">
        <v>0</v>
      </c>
      <c r="T86" s="18">
        <v>0</v>
      </c>
      <c r="U86" s="18">
        <v>15</v>
      </c>
      <c r="V86" s="18">
        <v>0</v>
      </c>
      <c r="W86" s="18">
        <v>0</v>
      </c>
      <c r="X86" s="25">
        <v>0</v>
      </c>
    </row>
    <row r="87" spans="1:24" s="21" customFormat="1" ht="11" x14ac:dyDescent="0.2">
      <c r="A87" s="18">
        <f t="shared" si="2"/>
        <v>85</v>
      </c>
      <c r="B87" s="18" t="s">
        <v>620</v>
      </c>
      <c r="C87" s="18" t="s">
        <v>1832</v>
      </c>
      <c r="D87" s="18">
        <v>1</v>
      </c>
      <c r="E87" s="18" t="s">
        <v>1070</v>
      </c>
      <c r="F87" s="18" t="s">
        <v>1103</v>
      </c>
      <c r="G87" s="18">
        <v>689</v>
      </c>
      <c r="H87" s="18">
        <v>674</v>
      </c>
      <c r="I87" s="18">
        <v>0</v>
      </c>
      <c r="J87" s="18">
        <v>5</v>
      </c>
      <c r="K87" s="18">
        <v>0</v>
      </c>
      <c r="L87" s="18">
        <v>0</v>
      </c>
      <c r="M87" s="18">
        <v>0</v>
      </c>
      <c r="N87" s="19" t="s">
        <v>2303</v>
      </c>
      <c r="O87" s="19" t="s">
        <v>2303</v>
      </c>
      <c r="P87" s="19" t="s">
        <v>2303</v>
      </c>
      <c r="Q87" s="18">
        <v>0</v>
      </c>
      <c r="R87" s="18">
        <v>0</v>
      </c>
      <c r="S87" s="18">
        <v>0</v>
      </c>
      <c r="T87" s="18">
        <v>10</v>
      </c>
      <c r="U87" s="18">
        <v>0</v>
      </c>
      <c r="V87" s="18">
        <v>0</v>
      </c>
      <c r="W87" s="18">
        <v>0</v>
      </c>
      <c r="X87" s="25">
        <v>0</v>
      </c>
    </row>
    <row r="88" spans="1:24" s="21" customFormat="1" ht="11" x14ac:dyDescent="0.2">
      <c r="A88" s="18">
        <f t="shared" si="2"/>
        <v>86</v>
      </c>
      <c r="B88" s="18" t="s">
        <v>103</v>
      </c>
      <c r="C88" s="18" t="s">
        <v>1279</v>
      </c>
      <c r="D88" s="18">
        <v>6</v>
      </c>
      <c r="E88" s="18" t="s">
        <v>1076</v>
      </c>
      <c r="F88" s="18" t="s">
        <v>1103</v>
      </c>
      <c r="G88" s="18">
        <v>688</v>
      </c>
      <c r="H88" s="18">
        <v>658</v>
      </c>
      <c r="I88" s="18">
        <v>0</v>
      </c>
      <c r="J88" s="18">
        <v>5</v>
      </c>
      <c r="K88" s="18">
        <v>0</v>
      </c>
      <c r="L88" s="18">
        <v>0</v>
      </c>
      <c r="M88" s="18">
        <v>0</v>
      </c>
      <c r="N88" s="19" t="s">
        <v>2303</v>
      </c>
      <c r="O88" s="19" t="s">
        <v>2303</v>
      </c>
      <c r="P88" s="19" t="s">
        <v>2303</v>
      </c>
      <c r="Q88" s="18">
        <v>10</v>
      </c>
      <c r="R88" s="18">
        <v>0</v>
      </c>
      <c r="S88" s="18">
        <v>0</v>
      </c>
      <c r="T88" s="18">
        <v>0</v>
      </c>
      <c r="U88" s="18">
        <v>15</v>
      </c>
      <c r="V88" s="18">
        <v>0</v>
      </c>
      <c r="W88" s="18">
        <v>0</v>
      </c>
      <c r="X88" s="25">
        <v>0</v>
      </c>
    </row>
    <row r="89" spans="1:24" s="21" customFormat="1" ht="11" x14ac:dyDescent="0.2">
      <c r="A89" s="18">
        <f t="shared" si="2"/>
        <v>87</v>
      </c>
      <c r="B89" s="18" t="s">
        <v>167</v>
      </c>
      <c r="C89" s="18" t="s">
        <v>1340</v>
      </c>
      <c r="D89" s="18">
        <v>7</v>
      </c>
      <c r="E89" s="18" t="s">
        <v>1075</v>
      </c>
      <c r="F89" s="18" t="s">
        <v>1103</v>
      </c>
      <c r="G89" s="18">
        <v>688</v>
      </c>
      <c r="H89" s="18">
        <v>653</v>
      </c>
      <c r="I89" s="18">
        <v>0</v>
      </c>
      <c r="J89" s="18">
        <v>5</v>
      </c>
      <c r="K89" s="18">
        <v>0</v>
      </c>
      <c r="L89" s="18">
        <v>0</v>
      </c>
      <c r="M89" s="18">
        <v>0</v>
      </c>
      <c r="N89" s="19" t="s">
        <v>2303</v>
      </c>
      <c r="O89" s="19" t="s">
        <v>2303</v>
      </c>
      <c r="P89" s="19" t="s">
        <v>2303</v>
      </c>
      <c r="Q89" s="18">
        <v>5</v>
      </c>
      <c r="R89" s="18">
        <v>0</v>
      </c>
      <c r="S89" s="18">
        <v>0</v>
      </c>
      <c r="T89" s="18">
        <v>0</v>
      </c>
      <c r="U89" s="18">
        <v>15</v>
      </c>
      <c r="V89" s="18">
        <v>10</v>
      </c>
      <c r="W89" s="18">
        <v>0</v>
      </c>
      <c r="X89" s="25">
        <v>0</v>
      </c>
    </row>
    <row r="90" spans="1:24" s="21" customFormat="1" ht="11" x14ac:dyDescent="0.2">
      <c r="A90" s="18">
        <f t="shared" si="2"/>
        <v>88</v>
      </c>
      <c r="B90" s="18" t="s">
        <v>241</v>
      </c>
      <c r="C90" s="18" t="s">
        <v>1413</v>
      </c>
      <c r="D90" s="18">
        <v>5</v>
      </c>
      <c r="E90" s="18" t="s">
        <v>1074</v>
      </c>
      <c r="F90" s="18" t="s">
        <v>1103</v>
      </c>
      <c r="G90" s="18">
        <v>684</v>
      </c>
      <c r="H90" s="18">
        <v>659</v>
      </c>
      <c r="I90" s="18">
        <v>0</v>
      </c>
      <c r="J90" s="18">
        <v>5</v>
      </c>
      <c r="K90" s="18">
        <v>0</v>
      </c>
      <c r="L90" s="18">
        <v>0</v>
      </c>
      <c r="M90" s="18">
        <v>0</v>
      </c>
      <c r="N90" s="19" t="s">
        <v>2303</v>
      </c>
      <c r="O90" s="19" t="s">
        <v>2303</v>
      </c>
      <c r="P90" s="19" t="s">
        <v>2303</v>
      </c>
      <c r="Q90" s="18">
        <v>5</v>
      </c>
      <c r="R90" s="18">
        <v>0</v>
      </c>
      <c r="S90" s="18">
        <v>0</v>
      </c>
      <c r="T90" s="18">
        <v>0</v>
      </c>
      <c r="U90" s="18">
        <v>15</v>
      </c>
      <c r="V90" s="18">
        <v>0</v>
      </c>
      <c r="W90" s="18">
        <v>0</v>
      </c>
      <c r="X90" s="25">
        <v>0</v>
      </c>
    </row>
    <row r="91" spans="1:24" s="21" customFormat="1" ht="11" x14ac:dyDescent="0.2">
      <c r="A91" s="18">
        <f t="shared" si="2"/>
        <v>89</v>
      </c>
      <c r="B91" s="18" t="s">
        <v>316</v>
      </c>
      <c r="C91" s="18" t="s">
        <v>1492</v>
      </c>
      <c r="D91" s="18">
        <v>8</v>
      </c>
      <c r="E91" s="18" t="s">
        <v>1077</v>
      </c>
      <c r="F91" s="18" t="s">
        <v>1103</v>
      </c>
      <c r="G91" s="18">
        <v>680</v>
      </c>
      <c r="H91" s="18">
        <v>645</v>
      </c>
      <c r="I91" s="18">
        <v>0</v>
      </c>
      <c r="J91" s="18">
        <v>5</v>
      </c>
      <c r="K91" s="18">
        <v>0</v>
      </c>
      <c r="L91" s="18">
        <v>0</v>
      </c>
      <c r="M91" s="18">
        <v>0</v>
      </c>
      <c r="N91" s="19" t="s">
        <v>2303</v>
      </c>
      <c r="O91" s="19" t="s">
        <v>2303</v>
      </c>
      <c r="P91" s="19" t="s">
        <v>2303</v>
      </c>
      <c r="Q91" s="18">
        <v>5</v>
      </c>
      <c r="R91" s="18">
        <v>0</v>
      </c>
      <c r="S91" s="18">
        <v>0</v>
      </c>
      <c r="T91" s="18">
        <v>0</v>
      </c>
      <c r="U91" s="18">
        <v>15</v>
      </c>
      <c r="V91" s="18">
        <v>10</v>
      </c>
      <c r="W91" s="18">
        <v>0</v>
      </c>
      <c r="X91" s="25">
        <v>0</v>
      </c>
    </row>
    <row r="92" spans="1:24" s="21" customFormat="1" ht="11" x14ac:dyDescent="0.2">
      <c r="A92" s="18">
        <f t="shared" si="2"/>
        <v>90</v>
      </c>
      <c r="B92" s="18" t="s">
        <v>425</v>
      </c>
      <c r="C92" s="18" t="s">
        <v>1601</v>
      </c>
      <c r="D92" s="18">
        <v>7</v>
      </c>
      <c r="E92" s="18" t="s">
        <v>1075</v>
      </c>
      <c r="F92" s="18" t="s">
        <v>1103</v>
      </c>
      <c r="G92" s="18">
        <v>678</v>
      </c>
      <c r="H92" s="18">
        <v>653</v>
      </c>
      <c r="I92" s="18">
        <v>0</v>
      </c>
      <c r="J92" s="18">
        <v>5</v>
      </c>
      <c r="K92" s="18">
        <v>0</v>
      </c>
      <c r="L92" s="18">
        <v>0</v>
      </c>
      <c r="M92" s="18">
        <v>0</v>
      </c>
      <c r="N92" s="19" t="s">
        <v>2303</v>
      </c>
      <c r="O92" s="19" t="s">
        <v>2303</v>
      </c>
      <c r="P92" s="19" t="s">
        <v>2303</v>
      </c>
      <c r="Q92" s="18">
        <v>5</v>
      </c>
      <c r="R92" s="18">
        <v>0</v>
      </c>
      <c r="S92" s="18">
        <v>0</v>
      </c>
      <c r="T92" s="18">
        <v>0</v>
      </c>
      <c r="U92" s="18">
        <v>15</v>
      </c>
      <c r="V92" s="18">
        <v>0</v>
      </c>
      <c r="W92" s="18">
        <v>0</v>
      </c>
      <c r="X92" s="25">
        <v>0</v>
      </c>
    </row>
    <row r="93" spans="1:24" s="21" customFormat="1" ht="11" x14ac:dyDescent="0.2">
      <c r="A93" s="18">
        <f t="shared" si="2"/>
        <v>91</v>
      </c>
      <c r="B93" s="18" t="s">
        <v>571</v>
      </c>
      <c r="C93" s="18" t="s">
        <v>1770</v>
      </c>
      <c r="D93" s="18">
        <v>4</v>
      </c>
      <c r="E93" s="18" t="s">
        <v>1072</v>
      </c>
      <c r="F93" s="18" t="s">
        <v>1103</v>
      </c>
      <c r="G93" s="18">
        <v>678</v>
      </c>
      <c r="H93" s="18">
        <v>653</v>
      </c>
      <c r="I93" s="18">
        <v>0</v>
      </c>
      <c r="J93" s="18">
        <v>5</v>
      </c>
      <c r="K93" s="18">
        <v>0</v>
      </c>
      <c r="L93" s="18">
        <v>0</v>
      </c>
      <c r="M93" s="18">
        <v>0</v>
      </c>
      <c r="N93" s="19" t="s">
        <v>2303</v>
      </c>
      <c r="O93" s="19" t="s">
        <v>2303</v>
      </c>
      <c r="P93" s="19" t="s">
        <v>2303</v>
      </c>
      <c r="Q93" s="18">
        <v>5</v>
      </c>
      <c r="R93" s="18">
        <v>0</v>
      </c>
      <c r="S93" s="18">
        <v>0</v>
      </c>
      <c r="T93" s="18">
        <v>0</v>
      </c>
      <c r="U93" s="18">
        <v>15</v>
      </c>
      <c r="V93" s="18">
        <v>0</v>
      </c>
      <c r="W93" s="18">
        <v>0</v>
      </c>
      <c r="X93" s="25">
        <v>1</v>
      </c>
    </row>
    <row r="94" spans="1:24" s="21" customFormat="1" ht="11" x14ac:dyDescent="0.2">
      <c r="A94" s="18">
        <f t="shared" si="2"/>
        <v>92</v>
      </c>
      <c r="B94" s="18" t="s">
        <v>303</v>
      </c>
      <c r="C94" s="18" t="s">
        <v>1479</v>
      </c>
      <c r="D94" s="18">
        <v>4</v>
      </c>
      <c r="E94" s="18" t="s">
        <v>1072</v>
      </c>
      <c r="F94" s="18" t="s">
        <v>1103</v>
      </c>
      <c r="G94" s="18">
        <v>674</v>
      </c>
      <c r="H94" s="18">
        <v>664</v>
      </c>
      <c r="I94" s="18">
        <v>0</v>
      </c>
      <c r="J94" s="18">
        <v>5</v>
      </c>
      <c r="K94" s="18">
        <v>0</v>
      </c>
      <c r="L94" s="18">
        <v>0</v>
      </c>
      <c r="M94" s="18">
        <v>0</v>
      </c>
      <c r="N94" s="19" t="s">
        <v>2303</v>
      </c>
      <c r="O94" s="19" t="s">
        <v>2303</v>
      </c>
      <c r="P94" s="19" t="s">
        <v>2303</v>
      </c>
      <c r="Q94" s="18">
        <v>5</v>
      </c>
      <c r="R94" s="18">
        <v>0</v>
      </c>
      <c r="S94" s="18">
        <v>0</v>
      </c>
      <c r="T94" s="18">
        <v>0</v>
      </c>
      <c r="U94" s="18">
        <v>0</v>
      </c>
      <c r="V94" s="18">
        <v>0</v>
      </c>
      <c r="W94" s="18">
        <v>0</v>
      </c>
      <c r="X94" s="25">
        <v>0</v>
      </c>
    </row>
    <row r="95" spans="1:24" s="21" customFormat="1" ht="11" x14ac:dyDescent="0.2">
      <c r="A95" s="18">
        <f t="shared" si="2"/>
        <v>93</v>
      </c>
      <c r="B95" s="18" t="s">
        <v>745</v>
      </c>
      <c r="C95" s="18" t="s">
        <v>1871</v>
      </c>
      <c r="D95" s="18">
        <v>7</v>
      </c>
      <c r="E95" s="18" t="s">
        <v>1075</v>
      </c>
      <c r="F95" s="18" t="s">
        <v>1103</v>
      </c>
      <c r="G95" s="18">
        <v>673</v>
      </c>
      <c r="H95" s="18">
        <v>643</v>
      </c>
      <c r="I95" s="18">
        <v>0</v>
      </c>
      <c r="J95" s="18">
        <v>5</v>
      </c>
      <c r="K95" s="18">
        <v>0</v>
      </c>
      <c r="L95" s="18">
        <v>0</v>
      </c>
      <c r="M95" s="18">
        <v>0</v>
      </c>
      <c r="N95" s="19" t="s">
        <v>2303</v>
      </c>
      <c r="O95" s="19" t="s">
        <v>2303</v>
      </c>
      <c r="P95" s="19" t="s">
        <v>2303</v>
      </c>
      <c r="Q95" s="18">
        <v>10</v>
      </c>
      <c r="R95" s="18">
        <v>0</v>
      </c>
      <c r="S95" s="18">
        <v>0</v>
      </c>
      <c r="T95" s="18">
        <v>0</v>
      </c>
      <c r="U95" s="18">
        <v>15</v>
      </c>
      <c r="V95" s="18">
        <v>0</v>
      </c>
      <c r="W95" s="18">
        <v>0</v>
      </c>
      <c r="X95" s="25">
        <v>0</v>
      </c>
    </row>
    <row r="96" spans="1:24" s="21" customFormat="1" ht="11" x14ac:dyDescent="0.2">
      <c r="A96" s="18">
        <f t="shared" si="2"/>
        <v>94</v>
      </c>
      <c r="B96" s="18" t="s">
        <v>823</v>
      </c>
      <c r="C96" s="18" t="s">
        <v>2045</v>
      </c>
      <c r="D96" s="18">
        <v>6</v>
      </c>
      <c r="E96" s="18" t="s">
        <v>1076</v>
      </c>
      <c r="F96" s="18" t="s">
        <v>1103</v>
      </c>
      <c r="G96" s="18">
        <v>669</v>
      </c>
      <c r="H96" s="18">
        <v>634</v>
      </c>
      <c r="I96" s="18">
        <v>0</v>
      </c>
      <c r="J96" s="18">
        <v>5</v>
      </c>
      <c r="K96" s="18">
        <v>0</v>
      </c>
      <c r="L96" s="18">
        <v>0</v>
      </c>
      <c r="M96" s="18">
        <v>0</v>
      </c>
      <c r="N96" s="19" t="s">
        <v>2303</v>
      </c>
      <c r="O96" s="19" t="s">
        <v>2303</v>
      </c>
      <c r="P96" s="19" t="s">
        <v>2303</v>
      </c>
      <c r="Q96" s="18">
        <v>15</v>
      </c>
      <c r="R96" s="18">
        <v>0</v>
      </c>
      <c r="S96" s="18">
        <v>0</v>
      </c>
      <c r="T96" s="18">
        <v>0</v>
      </c>
      <c r="U96" s="18">
        <v>15</v>
      </c>
      <c r="V96" s="18">
        <v>0</v>
      </c>
      <c r="W96" s="18">
        <v>0</v>
      </c>
      <c r="X96" s="25">
        <v>0</v>
      </c>
    </row>
    <row r="97" spans="1:24" s="21" customFormat="1" ht="11" x14ac:dyDescent="0.2">
      <c r="A97" s="18">
        <f t="shared" si="2"/>
        <v>95</v>
      </c>
      <c r="B97" s="18" t="s">
        <v>428</v>
      </c>
      <c r="C97" s="18" t="s">
        <v>1604</v>
      </c>
      <c r="D97" s="18">
        <v>1</v>
      </c>
      <c r="E97" s="18" t="s">
        <v>1070</v>
      </c>
      <c r="F97" s="18" t="s">
        <v>1103</v>
      </c>
      <c r="G97" s="18">
        <v>665</v>
      </c>
      <c r="H97" s="18">
        <v>645</v>
      </c>
      <c r="I97" s="18">
        <v>0</v>
      </c>
      <c r="J97" s="18">
        <v>5</v>
      </c>
      <c r="K97" s="18">
        <v>0</v>
      </c>
      <c r="L97" s="18">
        <v>0</v>
      </c>
      <c r="M97" s="18">
        <v>0</v>
      </c>
      <c r="N97" s="19" t="s">
        <v>2303</v>
      </c>
      <c r="O97" s="19" t="s">
        <v>2303</v>
      </c>
      <c r="P97" s="19" t="s">
        <v>2303</v>
      </c>
      <c r="Q97" s="18">
        <v>0</v>
      </c>
      <c r="R97" s="18">
        <v>0</v>
      </c>
      <c r="S97" s="18">
        <v>0</v>
      </c>
      <c r="T97" s="18">
        <v>0</v>
      </c>
      <c r="U97" s="18">
        <v>15</v>
      </c>
      <c r="V97" s="18">
        <v>0</v>
      </c>
      <c r="W97" s="18">
        <v>0</v>
      </c>
      <c r="X97" s="25">
        <v>0</v>
      </c>
    </row>
    <row r="98" spans="1:24" s="21" customFormat="1" ht="11" x14ac:dyDescent="0.2">
      <c r="A98" s="18">
        <f t="shared" ref="A98:A129" si="3">ROW()-2</f>
        <v>96</v>
      </c>
      <c r="B98" s="18" t="s">
        <v>702</v>
      </c>
      <c r="C98" s="18" t="s">
        <v>1947</v>
      </c>
      <c r="D98" s="18">
        <v>8</v>
      </c>
      <c r="E98" s="18" t="s">
        <v>1077</v>
      </c>
      <c r="F98" s="18" t="s">
        <v>1103</v>
      </c>
      <c r="G98" s="18">
        <v>664</v>
      </c>
      <c r="H98" s="18">
        <v>644</v>
      </c>
      <c r="I98" s="18">
        <v>0</v>
      </c>
      <c r="J98" s="18">
        <v>5</v>
      </c>
      <c r="K98" s="18">
        <v>0</v>
      </c>
      <c r="L98" s="18">
        <v>0</v>
      </c>
      <c r="M98" s="18">
        <v>0</v>
      </c>
      <c r="N98" s="19" t="s">
        <v>2303</v>
      </c>
      <c r="O98" s="19" t="s">
        <v>2303</v>
      </c>
      <c r="P98" s="19" t="s">
        <v>2303</v>
      </c>
      <c r="Q98" s="18">
        <v>0</v>
      </c>
      <c r="R98" s="18">
        <v>0</v>
      </c>
      <c r="S98" s="18">
        <v>0</v>
      </c>
      <c r="T98" s="18">
        <v>0</v>
      </c>
      <c r="U98" s="18">
        <v>15</v>
      </c>
      <c r="V98" s="18">
        <v>0</v>
      </c>
      <c r="W98" s="18">
        <v>0</v>
      </c>
      <c r="X98" s="25">
        <v>0</v>
      </c>
    </row>
    <row r="99" spans="1:24" s="21" customFormat="1" ht="11" x14ac:dyDescent="0.2">
      <c r="A99" s="18">
        <f t="shared" si="3"/>
        <v>97</v>
      </c>
      <c r="B99" s="18" t="s">
        <v>883</v>
      </c>
      <c r="C99" s="18" t="s">
        <v>1994</v>
      </c>
      <c r="D99" s="18">
        <v>6</v>
      </c>
      <c r="E99" s="18" t="s">
        <v>1076</v>
      </c>
      <c r="F99" s="18" t="s">
        <v>1103</v>
      </c>
      <c r="G99" s="18">
        <v>663</v>
      </c>
      <c r="H99" s="18">
        <v>638</v>
      </c>
      <c r="I99" s="18">
        <v>0</v>
      </c>
      <c r="J99" s="18">
        <v>5</v>
      </c>
      <c r="K99" s="18">
        <v>0</v>
      </c>
      <c r="L99" s="18">
        <v>0</v>
      </c>
      <c r="M99" s="18">
        <v>0</v>
      </c>
      <c r="N99" s="19" t="s">
        <v>2303</v>
      </c>
      <c r="O99" s="19" t="s">
        <v>2303</v>
      </c>
      <c r="P99" s="19" t="s">
        <v>2303</v>
      </c>
      <c r="Q99" s="18">
        <v>5</v>
      </c>
      <c r="R99" s="18">
        <v>0</v>
      </c>
      <c r="S99" s="18">
        <v>0</v>
      </c>
      <c r="T99" s="18">
        <v>0</v>
      </c>
      <c r="U99" s="18">
        <v>15</v>
      </c>
      <c r="V99" s="18">
        <v>0</v>
      </c>
      <c r="W99" s="18">
        <v>0</v>
      </c>
      <c r="X99" s="25">
        <v>0</v>
      </c>
    </row>
    <row r="100" spans="1:24" s="21" customFormat="1" ht="11" x14ac:dyDescent="0.2">
      <c r="A100" s="18">
        <f t="shared" si="3"/>
        <v>98</v>
      </c>
      <c r="B100" s="18" t="s">
        <v>315</v>
      </c>
      <c r="C100" s="18" t="s">
        <v>1491</v>
      </c>
      <c r="D100" s="18">
        <v>8</v>
      </c>
      <c r="E100" s="18" t="s">
        <v>1077</v>
      </c>
      <c r="F100" s="18" t="s">
        <v>1103</v>
      </c>
      <c r="G100" s="18">
        <v>661</v>
      </c>
      <c r="H100" s="18">
        <v>636</v>
      </c>
      <c r="I100" s="18">
        <v>0</v>
      </c>
      <c r="J100" s="18">
        <v>5</v>
      </c>
      <c r="K100" s="18">
        <v>0</v>
      </c>
      <c r="L100" s="18">
        <v>0</v>
      </c>
      <c r="M100" s="18">
        <v>0</v>
      </c>
      <c r="N100" s="19" t="s">
        <v>2303</v>
      </c>
      <c r="O100" s="19" t="s">
        <v>2303</v>
      </c>
      <c r="P100" s="19" t="s">
        <v>2303</v>
      </c>
      <c r="Q100" s="18">
        <v>5</v>
      </c>
      <c r="R100" s="18">
        <v>0</v>
      </c>
      <c r="S100" s="18">
        <v>0</v>
      </c>
      <c r="T100" s="18">
        <v>0</v>
      </c>
      <c r="U100" s="18">
        <v>15</v>
      </c>
      <c r="V100" s="18">
        <v>0</v>
      </c>
      <c r="W100" s="18">
        <v>0</v>
      </c>
      <c r="X100" s="25">
        <v>0</v>
      </c>
    </row>
    <row r="101" spans="1:24" s="21" customFormat="1" ht="11" x14ac:dyDescent="0.2">
      <c r="A101" s="18">
        <f t="shared" si="3"/>
        <v>99</v>
      </c>
      <c r="B101" s="18" t="s">
        <v>383</v>
      </c>
      <c r="C101" s="18" t="s">
        <v>2124</v>
      </c>
      <c r="D101" s="18">
        <v>1</v>
      </c>
      <c r="E101" s="18" t="s">
        <v>1070</v>
      </c>
      <c r="F101" s="18" t="s">
        <v>1103</v>
      </c>
      <c r="G101" s="18">
        <v>653</v>
      </c>
      <c r="H101" s="18">
        <v>638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  <c r="N101" s="19" t="s">
        <v>2303</v>
      </c>
      <c r="O101" s="19" t="s">
        <v>2303</v>
      </c>
      <c r="P101" s="19" t="s">
        <v>2303</v>
      </c>
      <c r="Q101" s="18">
        <v>10</v>
      </c>
      <c r="R101" s="18">
        <v>0</v>
      </c>
      <c r="S101" s="18">
        <v>0</v>
      </c>
      <c r="T101" s="18">
        <v>0</v>
      </c>
      <c r="U101" s="18">
        <v>5</v>
      </c>
      <c r="V101" s="18">
        <v>0</v>
      </c>
      <c r="W101" s="18">
        <v>0</v>
      </c>
      <c r="X101" s="25">
        <v>0</v>
      </c>
    </row>
    <row r="102" spans="1:24" s="21" customFormat="1" ht="11" x14ac:dyDescent="0.2">
      <c r="A102" s="18">
        <f t="shared" si="3"/>
        <v>100</v>
      </c>
      <c r="B102" s="18" t="s">
        <v>795</v>
      </c>
      <c r="C102" s="18" t="s">
        <v>2004</v>
      </c>
      <c r="D102" s="18">
        <v>5</v>
      </c>
      <c r="E102" s="18" t="s">
        <v>1074</v>
      </c>
      <c r="F102" s="18" t="s">
        <v>1103</v>
      </c>
      <c r="G102" s="18">
        <v>653</v>
      </c>
      <c r="H102" s="18">
        <v>633</v>
      </c>
      <c r="I102" s="18">
        <v>0</v>
      </c>
      <c r="J102" s="18">
        <v>5</v>
      </c>
      <c r="K102" s="18">
        <v>0</v>
      </c>
      <c r="L102" s="18">
        <v>0</v>
      </c>
      <c r="M102" s="18">
        <v>0</v>
      </c>
      <c r="N102" s="19" t="s">
        <v>2303</v>
      </c>
      <c r="O102" s="19" t="s">
        <v>2303</v>
      </c>
      <c r="P102" s="19" t="s">
        <v>2303</v>
      </c>
      <c r="Q102" s="18">
        <v>15</v>
      </c>
      <c r="R102" s="18">
        <v>0</v>
      </c>
      <c r="S102" s="18">
        <v>0</v>
      </c>
      <c r="T102" s="18">
        <v>0</v>
      </c>
      <c r="U102" s="18">
        <v>0</v>
      </c>
      <c r="V102" s="18">
        <v>0</v>
      </c>
      <c r="W102" s="18">
        <v>0</v>
      </c>
      <c r="X102" s="25">
        <v>0</v>
      </c>
    </row>
    <row r="103" spans="1:24" s="21" customFormat="1" ht="11" x14ac:dyDescent="0.2">
      <c r="A103" s="18">
        <f t="shared" si="3"/>
        <v>101</v>
      </c>
      <c r="B103" s="18" t="s">
        <v>948</v>
      </c>
      <c r="C103" s="18" t="s">
        <v>2077</v>
      </c>
      <c r="D103" s="18">
        <v>5</v>
      </c>
      <c r="E103" s="18" t="s">
        <v>1074</v>
      </c>
      <c r="F103" s="18" t="s">
        <v>1103</v>
      </c>
      <c r="G103" s="18">
        <v>653</v>
      </c>
      <c r="H103" s="18">
        <v>623</v>
      </c>
      <c r="I103" s="18">
        <v>0</v>
      </c>
      <c r="J103" s="18">
        <v>5</v>
      </c>
      <c r="K103" s="18">
        <v>0</v>
      </c>
      <c r="L103" s="18">
        <v>0</v>
      </c>
      <c r="M103" s="18">
        <v>0</v>
      </c>
      <c r="N103" s="19" t="s">
        <v>2303</v>
      </c>
      <c r="O103" s="19" t="s">
        <v>2303</v>
      </c>
      <c r="P103" s="19" t="s">
        <v>2303</v>
      </c>
      <c r="Q103" s="18">
        <v>10</v>
      </c>
      <c r="R103" s="18">
        <v>0</v>
      </c>
      <c r="S103" s="18">
        <v>0</v>
      </c>
      <c r="T103" s="18">
        <v>0</v>
      </c>
      <c r="U103" s="18">
        <v>15</v>
      </c>
      <c r="V103" s="18">
        <v>0</v>
      </c>
      <c r="W103" s="18">
        <v>0</v>
      </c>
      <c r="X103" s="25">
        <v>0</v>
      </c>
    </row>
    <row r="104" spans="1:24" s="21" customFormat="1" ht="11" x14ac:dyDescent="0.2">
      <c r="A104" s="18">
        <f t="shared" si="3"/>
        <v>102</v>
      </c>
      <c r="B104" s="18" t="s">
        <v>682</v>
      </c>
      <c r="C104" s="18" t="s">
        <v>1919</v>
      </c>
      <c r="D104" s="18">
        <v>3</v>
      </c>
      <c r="E104" s="18" t="s">
        <v>1073</v>
      </c>
      <c r="F104" s="18" t="s">
        <v>1103</v>
      </c>
      <c r="G104" s="18">
        <v>652</v>
      </c>
      <c r="H104" s="18">
        <v>642</v>
      </c>
      <c r="I104" s="18">
        <v>0</v>
      </c>
      <c r="J104" s="18">
        <v>5</v>
      </c>
      <c r="K104" s="18">
        <v>0</v>
      </c>
      <c r="L104" s="18">
        <v>0</v>
      </c>
      <c r="M104" s="18">
        <v>0</v>
      </c>
      <c r="N104" s="19" t="s">
        <v>2303</v>
      </c>
      <c r="O104" s="19" t="s">
        <v>2303</v>
      </c>
      <c r="P104" s="19" t="s">
        <v>2303</v>
      </c>
      <c r="Q104" s="18">
        <v>0</v>
      </c>
      <c r="R104" s="18">
        <v>0</v>
      </c>
      <c r="S104" s="18">
        <v>5</v>
      </c>
      <c r="T104" s="18">
        <v>0</v>
      </c>
      <c r="U104" s="18">
        <v>0</v>
      </c>
      <c r="V104" s="18">
        <v>0</v>
      </c>
      <c r="W104" s="18">
        <v>0</v>
      </c>
      <c r="X104" s="25">
        <v>0</v>
      </c>
    </row>
    <row r="105" spans="1:24" s="21" customFormat="1" ht="11" x14ac:dyDescent="0.2">
      <c r="A105" s="18">
        <f t="shared" si="3"/>
        <v>103</v>
      </c>
      <c r="B105" s="18" t="s">
        <v>624</v>
      </c>
      <c r="C105" s="18" t="s">
        <v>1836</v>
      </c>
      <c r="D105" s="18">
        <v>6</v>
      </c>
      <c r="E105" s="18" t="s">
        <v>1076</v>
      </c>
      <c r="F105" s="18" t="s">
        <v>1103</v>
      </c>
      <c r="G105" s="18">
        <v>651</v>
      </c>
      <c r="H105" s="18">
        <v>641</v>
      </c>
      <c r="I105" s="18">
        <v>0</v>
      </c>
      <c r="J105" s="18">
        <v>5</v>
      </c>
      <c r="K105" s="18">
        <v>0</v>
      </c>
      <c r="L105" s="18">
        <v>0</v>
      </c>
      <c r="M105" s="18">
        <v>0</v>
      </c>
      <c r="N105" s="19" t="s">
        <v>2303</v>
      </c>
      <c r="O105" s="19" t="s">
        <v>2303</v>
      </c>
      <c r="P105" s="19" t="s">
        <v>2303</v>
      </c>
      <c r="Q105" s="18">
        <v>5</v>
      </c>
      <c r="R105" s="18">
        <v>0</v>
      </c>
      <c r="S105" s="18">
        <v>0</v>
      </c>
      <c r="T105" s="18">
        <v>0</v>
      </c>
      <c r="U105" s="18">
        <v>0</v>
      </c>
      <c r="V105" s="18">
        <v>0</v>
      </c>
      <c r="W105" s="18">
        <v>0</v>
      </c>
      <c r="X105" s="25">
        <v>0</v>
      </c>
    </row>
    <row r="106" spans="1:24" s="21" customFormat="1" ht="11" x14ac:dyDescent="0.2">
      <c r="A106" s="18">
        <f t="shared" si="3"/>
        <v>104</v>
      </c>
      <c r="B106" s="18" t="s">
        <v>1134</v>
      </c>
      <c r="C106" s="18" t="s">
        <v>1888</v>
      </c>
      <c r="D106" s="18">
        <v>5</v>
      </c>
      <c r="E106" s="18" t="s">
        <v>1074</v>
      </c>
      <c r="F106" s="18" t="s">
        <v>1103</v>
      </c>
      <c r="G106" s="18">
        <v>649</v>
      </c>
      <c r="H106" s="18">
        <v>624</v>
      </c>
      <c r="I106" s="18">
        <v>0</v>
      </c>
      <c r="J106" s="18">
        <v>5</v>
      </c>
      <c r="K106" s="18">
        <v>0</v>
      </c>
      <c r="L106" s="18">
        <v>0</v>
      </c>
      <c r="M106" s="18">
        <v>0</v>
      </c>
      <c r="N106" s="19" t="s">
        <v>2303</v>
      </c>
      <c r="O106" s="19" t="s">
        <v>2303</v>
      </c>
      <c r="P106" s="19" t="s">
        <v>2303</v>
      </c>
      <c r="Q106" s="18">
        <v>0</v>
      </c>
      <c r="R106" s="18">
        <v>0</v>
      </c>
      <c r="S106" s="18">
        <v>5</v>
      </c>
      <c r="T106" s="18">
        <v>0</v>
      </c>
      <c r="U106" s="18">
        <v>15</v>
      </c>
      <c r="V106" s="18">
        <v>0</v>
      </c>
      <c r="W106" s="18">
        <v>0</v>
      </c>
      <c r="X106" s="25">
        <v>0</v>
      </c>
    </row>
    <row r="107" spans="1:24" s="21" customFormat="1" ht="11" x14ac:dyDescent="0.2">
      <c r="A107" s="18">
        <f t="shared" si="3"/>
        <v>105</v>
      </c>
      <c r="B107" s="18" t="s">
        <v>646</v>
      </c>
      <c r="C107" s="18" t="s">
        <v>1865</v>
      </c>
      <c r="D107" s="18">
        <v>1</v>
      </c>
      <c r="E107" s="18" t="s">
        <v>1070</v>
      </c>
      <c r="F107" s="18" t="s">
        <v>1103</v>
      </c>
      <c r="G107" s="18">
        <v>648</v>
      </c>
      <c r="H107" s="18">
        <v>628</v>
      </c>
      <c r="I107" s="18">
        <v>0</v>
      </c>
      <c r="J107" s="18">
        <v>5</v>
      </c>
      <c r="K107" s="18">
        <v>0</v>
      </c>
      <c r="L107" s="18">
        <v>0</v>
      </c>
      <c r="M107" s="18">
        <v>0</v>
      </c>
      <c r="N107" s="19" t="s">
        <v>2303</v>
      </c>
      <c r="O107" s="19" t="s">
        <v>2303</v>
      </c>
      <c r="P107" s="19" t="s">
        <v>2303</v>
      </c>
      <c r="Q107" s="18">
        <v>0</v>
      </c>
      <c r="R107" s="18">
        <v>0</v>
      </c>
      <c r="S107" s="18">
        <v>0</v>
      </c>
      <c r="T107" s="18">
        <v>0</v>
      </c>
      <c r="U107" s="18">
        <v>15</v>
      </c>
      <c r="V107" s="18">
        <v>0</v>
      </c>
      <c r="W107" s="18">
        <v>0</v>
      </c>
      <c r="X107" s="25">
        <v>0</v>
      </c>
    </row>
    <row r="108" spans="1:24" s="21" customFormat="1" ht="11" x14ac:dyDescent="0.2">
      <c r="A108" s="18">
        <f t="shared" si="3"/>
        <v>106</v>
      </c>
      <c r="B108" s="18" t="s">
        <v>735</v>
      </c>
      <c r="C108" s="18" t="s">
        <v>1951</v>
      </c>
      <c r="D108" s="18">
        <v>1</v>
      </c>
      <c r="E108" s="18" t="s">
        <v>1070</v>
      </c>
      <c r="F108" s="18" t="s">
        <v>1103</v>
      </c>
      <c r="G108" s="18">
        <v>645</v>
      </c>
      <c r="H108" s="18">
        <v>610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9" t="s">
        <v>2303</v>
      </c>
      <c r="O108" s="19" t="s">
        <v>2303</v>
      </c>
      <c r="P108" s="19" t="s">
        <v>2303</v>
      </c>
      <c r="Q108" s="18">
        <v>5</v>
      </c>
      <c r="R108" s="18">
        <v>0</v>
      </c>
      <c r="S108" s="18">
        <v>15</v>
      </c>
      <c r="T108" s="18">
        <v>0</v>
      </c>
      <c r="U108" s="18">
        <v>15</v>
      </c>
      <c r="V108" s="18">
        <v>0</v>
      </c>
      <c r="W108" s="18">
        <v>0</v>
      </c>
      <c r="X108" s="25">
        <v>0</v>
      </c>
    </row>
    <row r="109" spans="1:24" s="21" customFormat="1" ht="11" x14ac:dyDescent="0.2">
      <c r="A109" s="18">
        <f t="shared" si="3"/>
        <v>107</v>
      </c>
      <c r="B109" s="18" t="s">
        <v>116</v>
      </c>
      <c r="C109" s="18" t="s">
        <v>1291</v>
      </c>
      <c r="D109" s="18">
        <v>1</v>
      </c>
      <c r="E109" s="18" t="s">
        <v>1070</v>
      </c>
      <c r="F109" s="18" t="s">
        <v>1103</v>
      </c>
      <c r="G109" s="18">
        <v>644</v>
      </c>
      <c r="H109" s="18">
        <v>614</v>
      </c>
      <c r="I109" s="18">
        <v>0</v>
      </c>
      <c r="J109" s="18">
        <v>5</v>
      </c>
      <c r="K109" s="18">
        <v>0</v>
      </c>
      <c r="L109" s="18">
        <v>0</v>
      </c>
      <c r="M109" s="18">
        <v>0</v>
      </c>
      <c r="N109" s="19" t="s">
        <v>2303</v>
      </c>
      <c r="O109" s="19" t="s">
        <v>2303</v>
      </c>
      <c r="P109" s="19" t="s">
        <v>2303</v>
      </c>
      <c r="Q109" s="18">
        <v>10</v>
      </c>
      <c r="R109" s="18">
        <v>0</v>
      </c>
      <c r="S109" s="18">
        <v>0</v>
      </c>
      <c r="T109" s="18">
        <v>0</v>
      </c>
      <c r="U109" s="18">
        <v>15</v>
      </c>
      <c r="V109" s="18">
        <v>0</v>
      </c>
      <c r="W109" s="18">
        <v>0</v>
      </c>
      <c r="X109" s="25">
        <v>0</v>
      </c>
    </row>
    <row r="110" spans="1:24" s="21" customFormat="1" ht="11" x14ac:dyDescent="0.2">
      <c r="A110" s="18">
        <f t="shared" si="3"/>
        <v>108</v>
      </c>
      <c r="B110" s="18" t="s">
        <v>562</v>
      </c>
      <c r="C110" s="18" t="s">
        <v>1758</v>
      </c>
      <c r="D110" s="18">
        <v>8</v>
      </c>
      <c r="E110" s="18" t="s">
        <v>1077</v>
      </c>
      <c r="F110" s="18" t="s">
        <v>1103</v>
      </c>
      <c r="G110" s="18">
        <v>642</v>
      </c>
      <c r="H110" s="18">
        <v>642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  <c r="N110" s="19" t="s">
        <v>2303</v>
      </c>
      <c r="O110" s="19" t="s">
        <v>2303</v>
      </c>
      <c r="P110" s="19" t="s">
        <v>2303</v>
      </c>
      <c r="Q110" s="18">
        <v>0</v>
      </c>
      <c r="R110" s="18">
        <v>0</v>
      </c>
      <c r="S110" s="18">
        <v>0</v>
      </c>
      <c r="T110" s="18">
        <v>0</v>
      </c>
      <c r="U110" s="18">
        <v>0</v>
      </c>
      <c r="V110" s="18">
        <v>0</v>
      </c>
      <c r="W110" s="18">
        <v>0</v>
      </c>
      <c r="X110" s="25">
        <v>0</v>
      </c>
    </row>
    <row r="111" spans="1:24" s="21" customFormat="1" ht="11" x14ac:dyDescent="0.2">
      <c r="A111" s="18">
        <f t="shared" si="3"/>
        <v>109</v>
      </c>
      <c r="B111" s="18" t="s">
        <v>900</v>
      </c>
      <c r="C111" s="18" t="s">
        <v>2091</v>
      </c>
      <c r="D111" s="18">
        <v>1</v>
      </c>
      <c r="E111" s="18" t="s">
        <v>1070</v>
      </c>
      <c r="F111" s="18" t="s">
        <v>1103</v>
      </c>
      <c r="G111" s="18">
        <v>641</v>
      </c>
      <c r="H111" s="18">
        <v>621</v>
      </c>
      <c r="I111" s="18">
        <v>0</v>
      </c>
      <c r="J111" s="18">
        <v>5</v>
      </c>
      <c r="K111" s="18">
        <v>0</v>
      </c>
      <c r="L111" s="18">
        <v>0</v>
      </c>
      <c r="M111" s="18">
        <v>0</v>
      </c>
      <c r="N111" s="19" t="s">
        <v>2303</v>
      </c>
      <c r="O111" s="19" t="s">
        <v>2303</v>
      </c>
      <c r="P111" s="19" t="s">
        <v>2303</v>
      </c>
      <c r="Q111" s="18">
        <v>0</v>
      </c>
      <c r="R111" s="18">
        <v>0</v>
      </c>
      <c r="S111" s="18">
        <v>0</v>
      </c>
      <c r="T111" s="18">
        <v>0</v>
      </c>
      <c r="U111" s="18">
        <v>15</v>
      </c>
      <c r="V111" s="18">
        <v>0</v>
      </c>
      <c r="W111" s="18">
        <v>0</v>
      </c>
      <c r="X111" s="25">
        <v>0</v>
      </c>
    </row>
    <row r="112" spans="1:24" s="21" customFormat="1" ht="11" x14ac:dyDescent="0.2">
      <c r="A112" s="18">
        <f t="shared" si="3"/>
        <v>110</v>
      </c>
      <c r="B112" s="18" t="s">
        <v>857</v>
      </c>
      <c r="C112" s="18" t="s">
        <v>2228</v>
      </c>
      <c r="D112" s="18">
        <v>8</v>
      </c>
      <c r="E112" s="18" t="s">
        <v>1077</v>
      </c>
      <c r="F112" s="18" t="s">
        <v>1103</v>
      </c>
      <c r="G112" s="18">
        <v>632</v>
      </c>
      <c r="H112" s="18">
        <v>617</v>
      </c>
      <c r="I112" s="18">
        <v>0</v>
      </c>
      <c r="J112" s="18">
        <v>5</v>
      </c>
      <c r="K112" s="18">
        <v>0</v>
      </c>
      <c r="L112" s="18">
        <v>0</v>
      </c>
      <c r="M112" s="18">
        <v>0</v>
      </c>
      <c r="N112" s="19" t="s">
        <v>2303</v>
      </c>
      <c r="O112" s="19" t="s">
        <v>2303</v>
      </c>
      <c r="P112" s="19" t="s">
        <v>2303</v>
      </c>
      <c r="Q112" s="18">
        <v>5</v>
      </c>
      <c r="R112" s="18">
        <v>0</v>
      </c>
      <c r="S112" s="18">
        <v>0</v>
      </c>
      <c r="T112" s="18">
        <v>0</v>
      </c>
      <c r="U112" s="18">
        <v>5</v>
      </c>
      <c r="V112" s="18">
        <v>0</v>
      </c>
      <c r="W112" s="18">
        <v>0</v>
      </c>
      <c r="X112" s="25">
        <v>0</v>
      </c>
    </row>
    <row r="113" spans="1:24" s="21" customFormat="1" ht="11" x14ac:dyDescent="0.2">
      <c r="A113" s="18">
        <f t="shared" si="3"/>
        <v>111</v>
      </c>
      <c r="B113" s="18" t="s">
        <v>502</v>
      </c>
      <c r="C113" s="18" t="s">
        <v>1688</v>
      </c>
      <c r="D113" s="18">
        <v>8</v>
      </c>
      <c r="E113" s="18" t="s">
        <v>1077</v>
      </c>
      <c r="F113" s="18" t="s">
        <v>1103</v>
      </c>
      <c r="G113" s="18">
        <v>631</v>
      </c>
      <c r="H113" s="18">
        <v>626</v>
      </c>
      <c r="I113" s="18">
        <v>0</v>
      </c>
      <c r="J113" s="18">
        <v>5</v>
      </c>
      <c r="K113" s="18">
        <v>0</v>
      </c>
      <c r="L113" s="18">
        <v>0</v>
      </c>
      <c r="M113" s="18">
        <v>0</v>
      </c>
      <c r="N113" s="19" t="s">
        <v>2303</v>
      </c>
      <c r="O113" s="19" t="s">
        <v>2303</v>
      </c>
      <c r="P113" s="19" t="s">
        <v>2303</v>
      </c>
      <c r="Q113" s="18">
        <v>0</v>
      </c>
      <c r="R113" s="18">
        <v>0</v>
      </c>
      <c r="S113" s="18">
        <v>0</v>
      </c>
      <c r="T113" s="18">
        <v>0</v>
      </c>
      <c r="U113" s="18">
        <v>0</v>
      </c>
      <c r="V113" s="18">
        <v>0</v>
      </c>
      <c r="W113" s="18">
        <v>0</v>
      </c>
      <c r="X113" s="25">
        <v>0</v>
      </c>
    </row>
    <row r="114" spans="1:24" s="21" customFormat="1" ht="11" x14ac:dyDescent="0.2">
      <c r="A114" s="18">
        <f t="shared" si="3"/>
        <v>112</v>
      </c>
      <c r="B114" s="18" t="s">
        <v>1122</v>
      </c>
      <c r="C114" s="18" t="s">
        <v>1890</v>
      </c>
      <c r="D114" s="18">
        <v>6</v>
      </c>
      <c r="E114" s="18" t="s">
        <v>1076</v>
      </c>
      <c r="F114" s="18" t="s">
        <v>1103</v>
      </c>
      <c r="G114" s="18">
        <v>630</v>
      </c>
      <c r="H114" s="18">
        <v>625</v>
      </c>
      <c r="I114" s="18">
        <v>0</v>
      </c>
      <c r="J114" s="18">
        <v>5</v>
      </c>
      <c r="K114" s="18">
        <v>0</v>
      </c>
      <c r="L114" s="18">
        <v>0</v>
      </c>
      <c r="M114" s="18">
        <v>0</v>
      </c>
      <c r="N114" s="19" t="s">
        <v>2303</v>
      </c>
      <c r="O114" s="19" t="s">
        <v>2303</v>
      </c>
      <c r="P114" s="19" t="s">
        <v>2303</v>
      </c>
      <c r="Q114" s="18">
        <v>0</v>
      </c>
      <c r="R114" s="18">
        <v>0</v>
      </c>
      <c r="S114" s="18">
        <v>0</v>
      </c>
      <c r="T114" s="18">
        <v>0</v>
      </c>
      <c r="U114" s="18">
        <v>0</v>
      </c>
      <c r="V114" s="18">
        <v>0</v>
      </c>
      <c r="W114" s="18">
        <v>0</v>
      </c>
      <c r="X114" s="25">
        <v>0</v>
      </c>
    </row>
    <row r="115" spans="1:24" s="21" customFormat="1" ht="11" x14ac:dyDescent="0.2">
      <c r="A115" s="18">
        <f t="shared" si="3"/>
        <v>113</v>
      </c>
      <c r="B115" s="18" t="s">
        <v>906</v>
      </c>
      <c r="C115" s="18" t="s">
        <v>2260</v>
      </c>
      <c r="D115" s="18">
        <v>7</v>
      </c>
      <c r="E115" s="18" t="s">
        <v>1075</v>
      </c>
      <c r="F115" s="18" t="s">
        <v>1103</v>
      </c>
      <c r="G115" s="18">
        <v>630</v>
      </c>
      <c r="H115" s="18">
        <v>615</v>
      </c>
      <c r="I115" s="18">
        <v>0</v>
      </c>
      <c r="J115" s="18">
        <v>5</v>
      </c>
      <c r="K115" s="18">
        <v>0</v>
      </c>
      <c r="L115" s="18">
        <v>0</v>
      </c>
      <c r="M115" s="18">
        <v>0</v>
      </c>
      <c r="N115" s="19" t="s">
        <v>2303</v>
      </c>
      <c r="O115" s="19" t="s">
        <v>2303</v>
      </c>
      <c r="P115" s="19" t="s">
        <v>2303</v>
      </c>
      <c r="Q115" s="18">
        <v>10</v>
      </c>
      <c r="R115" s="18">
        <v>0</v>
      </c>
      <c r="S115" s="18">
        <v>0</v>
      </c>
      <c r="T115" s="18">
        <v>0</v>
      </c>
      <c r="U115" s="18">
        <v>0</v>
      </c>
      <c r="V115" s="18">
        <v>0</v>
      </c>
      <c r="W115" s="18">
        <v>0</v>
      </c>
      <c r="X115" s="25">
        <v>0</v>
      </c>
    </row>
    <row r="116" spans="1:24" s="21" customFormat="1" ht="11" x14ac:dyDescent="0.2">
      <c r="A116" s="18">
        <f t="shared" si="3"/>
        <v>114</v>
      </c>
      <c r="B116" s="18" t="s">
        <v>815</v>
      </c>
      <c r="C116" s="18" t="s">
        <v>2007</v>
      </c>
      <c r="D116" s="18">
        <v>4</v>
      </c>
      <c r="E116" s="18" t="s">
        <v>1072</v>
      </c>
      <c r="F116" s="18" t="s">
        <v>1103</v>
      </c>
      <c r="G116" s="18">
        <v>628</v>
      </c>
      <c r="H116" s="18">
        <v>623</v>
      </c>
      <c r="I116" s="18">
        <v>0</v>
      </c>
      <c r="J116" s="18">
        <v>0</v>
      </c>
      <c r="K116" s="18">
        <v>0</v>
      </c>
      <c r="L116" s="18">
        <v>0</v>
      </c>
      <c r="M116" s="18">
        <v>0</v>
      </c>
      <c r="N116" s="19" t="s">
        <v>2303</v>
      </c>
      <c r="O116" s="19" t="s">
        <v>2303</v>
      </c>
      <c r="P116" s="19" t="s">
        <v>2303</v>
      </c>
      <c r="Q116" s="18">
        <v>5</v>
      </c>
      <c r="R116" s="18">
        <v>0</v>
      </c>
      <c r="S116" s="18">
        <v>0</v>
      </c>
      <c r="T116" s="18">
        <v>0</v>
      </c>
      <c r="U116" s="18">
        <v>0</v>
      </c>
      <c r="V116" s="18">
        <v>0</v>
      </c>
      <c r="W116" s="18">
        <v>0</v>
      </c>
      <c r="X116" s="25">
        <v>0</v>
      </c>
    </row>
    <row r="117" spans="1:24" s="21" customFormat="1" ht="11" x14ac:dyDescent="0.2">
      <c r="A117" s="18">
        <f t="shared" si="3"/>
        <v>115</v>
      </c>
      <c r="B117" s="18" t="s">
        <v>16</v>
      </c>
      <c r="C117" s="18" t="s">
        <v>1174</v>
      </c>
      <c r="D117" s="18">
        <v>1</v>
      </c>
      <c r="E117" s="18" t="s">
        <v>1070</v>
      </c>
      <c r="F117" s="18" t="s">
        <v>1103</v>
      </c>
      <c r="G117" s="18">
        <v>626</v>
      </c>
      <c r="H117" s="18">
        <v>621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9" t="s">
        <v>2303</v>
      </c>
      <c r="O117" s="19" t="s">
        <v>2303</v>
      </c>
      <c r="P117" s="19" t="s">
        <v>2303</v>
      </c>
      <c r="Q117" s="18">
        <v>5</v>
      </c>
      <c r="R117" s="18">
        <v>0</v>
      </c>
      <c r="S117" s="18">
        <v>0</v>
      </c>
      <c r="T117" s="18">
        <v>0</v>
      </c>
      <c r="U117" s="18">
        <v>0</v>
      </c>
      <c r="V117" s="18">
        <v>0</v>
      </c>
      <c r="W117" s="18">
        <v>0</v>
      </c>
      <c r="X117" s="25">
        <v>0</v>
      </c>
    </row>
    <row r="118" spans="1:24" s="21" customFormat="1" ht="11" x14ac:dyDescent="0.2">
      <c r="A118" s="18">
        <f t="shared" si="3"/>
        <v>116</v>
      </c>
      <c r="B118" s="18" t="s">
        <v>889</v>
      </c>
      <c r="C118" s="18" t="s">
        <v>2270</v>
      </c>
      <c r="D118" s="18">
        <v>8</v>
      </c>
      <c r="E118" s="18" t="s">
        <v>1077</v>
      </c>
      <c r="F118" s="18" t="s">
        <v>1103</v>
      </c>
      <c r="G118" s="18">
        <v>625</v>
      </c>
      <c r="H118" s="18">
        <v>625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9" t="s">
        <v>2303</v>
      </c>
      <c r="O118" s="19" t="s">
        <v>2303</v>
      </c>
      <c r="P118" s="19" t="s">
        <v>2303</v>
      </c>
      <c r="Q118" s="18">
        <v>0</v>
      </c>
      <c r="R118" s="18">
        <v>0</v>
      </c>
      <c r="S118" s="18">
        <v>0</v>
      </c>
      <c r="T118" s="18">
        <v>0</v>
      </c>
      <c r="U118" s="18">
        <v>0</v>
      </c>
      <c r="V118" s="18">
        <v>0</v>
      </c>
      <c r="W118" s="18">
        <v>0</v>
      </c>
      <c r="X118" s="25">
        <v>0</v>
      </c>
    </row>
    <row r="119" spans="1:24" s="21" customFormat="1" ht="11" x14ac:dyDescent="0.2">
      <c r="A119" s="18">
        <f t="shared" si="3"/>
        <v>117</v>
      </c>
      <c r="B119" s="18" t="s">
        <v>602</v>
      </c>
      <c r="C119" s="18" t="s">
        <v>1808</v>
      </c>
      <c r="D119" s="18">
        <v>2</v>
      </c>
      <c r="E119" s="18" t="s">
        <v>1071</v>
      </c>
      <c r="F119" s="18" t="s">
        <v>1103</v>
      </c>
      <c r="G119" s="18">
        <v>622</v>
      </c>
      <c r="H119" s="18">
        <v>592</v>
      </c>
      <c r="I119" s="18">
        <v>0</v>
      </c>
      <c r="J119" s="18">
        <v>5</v>
      </c>
      <c r="K119" s="18">
        <v>0</v>
      </c>
      <c r="L119" s="18">
        <v>0</v>
      </c>
      <c r="M119" s="18">
        <v>0</v>
      </c>
      <c r="N119" s="19" t="s">
        <v>2303</v>
      </c>
      <c r="O119" s="19" t="s">
        <v>2303</v>
      </c>
      <c r="P119" s="19" t="s">
        <v>2303</v>
      </c>
      <c r="Q119" s="18">
        <v>0</v>
      </c>
      <c r="R119" s="18">
        <v>0</v>
      </c>
      <c r="S119" s="18">
        <v>0</v>
      </c>
      <c r="T119" s="18">
        <v>0</v>
      </c>
      <c r="U119" s="18">
        <v>15</v>
      </c>
      <c r="V119" s="18">
        <v>10</v>
      </c>
      <c r="W119" s="18">
        <v>0</v>
      </c>
      <c r="X119" s="25">
        <v>0</v>
      </c>
    </row>
    <row r="120" spans="1:24" s="21" customFormat="1" ht="11" x14ac:dyDescent="0.2">
      <c r="A120" s="18">
        <f t="shared" si="3"/>
        <v>118</v>
      </c>
      <c r="B120" s="18" t="s">
        <v>945</v>
      </c>
      <c r="C120" s="18" t="s">
        <v>2234</v>
      </c>
      <c r="D120" s="18">
        <v>6</v>
      </c>
      <c r="E120" s="18" t="s">
        <v>1076</v>
      </c>
      <c r="F120" s="18" t="s">
        <v>1103</v>
      </c>
      <c r="G120" s="18">
        <v>617</v>
      </c>
      <c r="H120" s="18">
        <v>597</v>
      </c>
      <c r="I120" s="18">
        <v>0</v>
      </c>
      <c r="J120" s="18">
        <v>5</v>
      </c>
      <c r="K120" s="18">
        <v>0</v>
      </c>
      <c r="L120" s="18">
        <v>0</v>
      </c>
      <c r="M120" s="18">
        <v>0</v>
      </c>
      <c r="N120" s="19" t="s">
        <v>2303</v>
      </c>
      <c r="O120" s="19" t="s">
        <v>2303</v>
      </c>
      <c r="P120" s="19" t="s">
        <v>2303</v>
      </c>
      <c r="Q120" s="18">
        <v>0</v>
      </c>
      <c r="R120" s="18">
        <v>0</v>
      </c>
      <c r="S120" s="18">
        <v>0</v>
      </c>
      <c r="T120" s="18">
        <v>0</v>
      </c>
      <c r="U120" s="18">
        <v>15</v>
      </c>
      <c r="V120" s="18">
        <v>0</v>
      </c>
      <c r="W120" s="18">
        <v>0</v>
      </c>
      <c r="X120" s="25">
        <v>0</v>
      </c>
    </row>
    <row r="121" spans="1:24" s="21" customFormat="1" ht="11" x14ac:dyDescent="0.2">
      <c r="A121" s="18">
        <f t="shared" si="3"/>
        <v>119</v>
      </c>
      <c r="B121" s="18" t="s">
        <v>505</v>
      </c>
      <c r="C121" s="18" t="s">
        <v>1691</v>
      </c>
      <c r="D121" s="18">
        <v>4</v>
      </c>
      <c r="E121" s="18" t="s">
        <v>1072</v>
      </c>
      <c r="F121" s="18" t="s">
        <v>1103</v>
      </c>
      <c r="G121" s="18">
        <v>614</v>
      </c>
      <c r="H121" s="18">
        <v>594</v>
      </c>
      <c r="I121" s="18">
        <v>0</v>
      </c>
      <c r="J121" s="18">
        <v>5</v>
      </c>
      <c r="K121" s="18">
        <v>0</v>
      </c>
      <c r="L121" s="18">
        <v>0</v>
      </c>
      <c r="M121" s="18">
        <v>0</v>
      </c>
      <c r="N121" s="19" t="s">
        <v>2303</v>
      </c>
      <c r="O121" s="19" t="s">
        <v>2303</v>
      </c>
      <c r="P121" s="19" t="s">
        <v>2303</v>
      </c>
      <c r="Q121" s="18">
        <v>0</v>
      </c>
      <c r="R121" s="18">
        <v>0</v>
      </c>
      <c r="S121" s="18">
        <v>0</v>
      </c>
      <c r="T121" s="18">
        <v>0</v>
      </c>
      <c r="U121" s="18">
        <v>15</v>
      </c>
      <c r="V121" s="18">
        <v>0</v>
      </c>
      <c r="W121" s="18">
        <v>0</v>
      </c>
      <c r="X121" s="25">
        <v>0</v>
      </c>
    </row>
    <row r="122" spans="1:24" s="21" customFormat="1" ht="11" x14ac:dyDescent="0.2">
      <c r="A122" s="18">
        <f t="shared" si="3"/>
        <v>120</v>
      </c>
      <c r="B122" s="18" t="s">
        <v>1041</v>
      </c>
      <c r="C122" s="18" t="s">
        <v>2201</v>
      </c>
      <c r="D122" s="18">
        <v>4</v>
      </c>
      <c r="E122" s="18" t="s">
        <v>1072</v>
      </c>
      <c r="F122" s="18" t="s">
        <v>1103</v>
      </c>
      <c r="G122" s="18">
        <v>614</v>
      </c>
      <c r="H122" s="18">
        <v>584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  <c r="N122" s="19" t="s">
        <v>2303</v>
      </c>
      <c r="O122" s="19" t="s">
        <v>2303</v>
      </c>
      <c r="P122" s="19" t="s">
        <v>2303</v>
      </c>
      <c r="Q122" s="18">
        <v>5</v>
      </c>
      <c r="R122" s="18">
        <v>0</v>
      </c>
      <c r="S122" s="18">
        <v>0</v>
      </c>
      <c r="T122" s="18">
        <v>10</v>
      </c>
      <c r="U122" s="18">
        <v>15</v>
      </c>
      <c r="V122" s="18">
        <v>0</v>
      </c>
      <c r="W122" s="18">
        <v>0</v>
      </c>
      <c r="X122" s="25">
        <v>0</v>
      </c>
    </row>
    <row r="123" spans="1:24" s="21" customFormat="1" ht="11" x14ac:dyDescent="0.2">
      <c r="A123" s="18">
        <f t="shared" si="3"/>
        <v>121</v>
      </c>
      <c r="B123" s="18" t="s">
        <v>372</v>
      </c>
      <c r="C123" s="18" t="s">
        <v>1544</v>
      </c>
      <c r="D123" s="18">
        <v>3</v>
      </c>
      <c r="E123" s="18" t="s">
        <v>1073</v>
      </c>
      <c r="F123" s="18" t="s">
        <v>1103</v>
      </c>
      <c r="G123" s="18">
        <v>609</v>
      </c>
      <c r="H123" s="18">
        <v>589</v>
      </c>
      <c r="I123" s="18">
        <v>0</v>
      </c>
      <c r="J123" s="18">
        <v>5</v>
      </c>
      <c r="K123" s="18">
        <v>0</v>
      </c>
      <c r="L123" s="18">
        <v>0</v>
      </c>
      <c r="M123" s="18">
        <v>0</v>
      </c>
      <c r="N123" s="19" t="s">
        <v>2303</v>
      </c>
      <c r="O123" s="19" t="s">
        <v>2303</v>
      </c>
      <c r="P123" s="19" t="s">
        <v>2303</v>
      </c>
      <c r="Q123" s="18">
        <v>0</v>
      </c>
      <c r="R123" s="18">
        <v>0</v>
      </c>
      <c r="S123" s="18">
        <v>0</v>
      </c>
      <c r="T123" s="18">
        <v>0</v>
      </c>
      <c r="U123" s="18">
        <v>15</v>
      </c>
      <c r="V123" s="18">
        <v>0</v>
      </c>
      <c r="W123" s="18">
        <v>0</v>
      </c>
      <c r="X123" s="25">
        <v>0</v>
      </c>
    </row>
    <row r="124" spans="1:24" s="21" customFormat="1" ht="11" x14ac:dyDescent="0.2">
      <c r="A124" s="18">
        <f t="shared" si="3"/>
        <v>122</v>
      </c>
      <c r="B124" s="18" t="s">
        <v>659</v>
      </c>
      <c r="C124" s="18" t="s">
        <v>2262</v>
      </c>
      <c r="D124" s="18">
        <v>7</v>
      </c>
      <c r="E124" s="18" t="s">
        <v>1075</v>
      </c>
      <c r="F124" s="18" t="s">
        <v>1103</v>
      </c>
      <c r="G124" s="18">
        <v>608</v>
      </c>
      <c r="H124" s="18">
        <v>598</v>
      </c>
      <c r="I124" s="18">
        <v>0</v>
      </c>
      <c r="J124" s="18">
        <v>5</v>
      </c>
      <c r="K124" s="18">
        <v>0</v>
      </c>
      <c r="L124" s="18">
        <v>0</v>
      </c>
      <c r="M124" s="18">
        <v>0</v>
      </c>
      <c r="N124" s="19" t="s">
        <v>2303</v>
      </c>
      <c r="O124" s="19" t="s">
        <v>2303</v>
      </c>
      <c r="P124" s="19" t="s">
        <v>2303</v>
      </c>
      <c r="Q124" s="18">
        <v>5</v>
      </c>
      <c r="R124" s="18">
        <v>0</v>
      </c>
      <c r="S124" s="18">
        <v>0</v>
      </c>
      <c r="T124" s="18">
        <v>0</v>
      </c>
      <c r="U124" s="18">
        <v>0</v>
      </c>
      <c r="V124" s="18">
        <v>0</v>
      </c>
      <c r="W124" s="18">
        <v>0</v>
      </c>
      <c r="X124" s="25">
        <v>0</v>
      </c>
    </row>
    <row r="125" spans="1:24" s="21" customFormat="1" ht="11" x14ac:dyDescent="0.2">
      <c r="A125" s="18">
        <f t="shared" si="3"/>
        <v>123</v>
      </c>
      <c r="B125" s="18" t="s">
        <v>298</v>
      </c>
      <c r="C125" s="18" t="s">
        <v>1474</v>
      </c>
      <c r="D125" s="18">
        <v>3</v>
      </c>
      <c r="E125" s="18" t="s">
        <v>1073</v>
      </c>
      <c r="F125" s="18" t="s">
        <v>1103</v>
      </c>
      <c r="G125" s="18">
        <v>604</v>
      </c>
      <c r="H125" s="18">
        <v>579</v>
      </c>
      <c r="I125" s="18">
        <v>0</v>
      </c>
      <c r="J125" s="18">
        <v>5</v>
      </c>
      <c r="K125" s="18">
        <v>0</v>
      </c>
      <c r="L125" s="18">
        <v>0</v>
      </c>
      <c r="M125" s="18">
        <v>0</v>
      </c>
      <c r="N125" s="19" t="s">
        <v>2303</v>
      </c>
      <c r="O125" s="19" t="s">
        <v>2303</v>
      </c>
      <c r="P125" s="19" t="s">
        <v>2303</v>
      </c>
      <c r="Q125" s="18">
        <v>5</v>
      </c>
      <c r="R125" s="18">
        <v>0</v>
      </c>
      <c r="S125" s="18">
        <v>0</v>
      </c>
      <c r="T125" s="18">
        <v>0</v>
      </c>
      <c r="U125" s="18">
        <v>15</v>
      </c>
      <c r="V125" s="18">
        <v>0</v>
      </c>
      <c r="W125" s="18">
        <v>0</v>
      </c>
      <c r="X125" s="25">
        <v>0</v>
      </c>
    </row>
    <row r="126" spans="1:24" s="21" customFormat="1" ht="11" x14ac:dyDescent="0.2">
      <c r="A126" s="18">
        <f t="shared" si="3"/>
        <v>124</v>
      </c>
      <c r="B126" s="18" t="s">
        <v>838</v>
      </c>
      <c r="C126" s="18" t="s">
        <v>2053</v>
      </c>
      <c r="D126" s="18">
        <v>8</v>
      </c>
      <c r="E126" s="18" t="s">
        <v>1077</v>
      </c>
      <c r="F126" s="18" t="s">
        <v>1103</v>
      </c>
      <c r="G126" s="18">
        <v>598</v>
      </c>
      <c r="H126" s="18">
        <v>593</v>
      </c>
      <c r="I126" s="18">
        <v>0</v>
      </c>
      <c r="J126" s="18">
        <v>5</v>
      </c>
      <c r="K126" s="18">
        <v>0</v>
      </c>
      <c r="L126" s="18">
        <v>0</v>
      </c>
      <c r="M126" s="18">
        <v>0</v>
      </c>
      <c r="N126" s="19" t="s">
        <v>2303</v>
      </c>
      <c r="O126" s="19" t="s">
        <v>2303</v>
      </c>
      <c r="P126" s="19" t="s">
        <v>2303</v>
      </c>
      <c r="Q126" s="18">
        <v>0</v>
      </c>
      <c r="R126" s="18">
        <v>0</v>
      </c>
      <c r="S126" s="18">
        <v>0</v>
      </c>
      <c r="T126" s="18">
        <v>0</v>
      </c>
      <c r="U126" s="18">
        <v>0</v>
      </c>
      <c r="V126" s="18">
        <v>0</v>
      </c>
      <c r="W126" s="18">
        <v>0</v>
      </c>
      <c r="X126" s="25">
        <v>0</v>
      </c>
    </row>
    <row r="127" spans="1:24" s="21" customFormat="1" ht="11" x14ac:dyDescent="0.2">
      <c r="A127" s="18">
        <f t="shared" si="3"/>
        <v>125</v>
      </c>
      <c r="B127" s="18" t="s">
        <v>839</v>
      </c>
      <c r="C127" s="18" t="s">
        <v>2058</v>
      </c>
      <c r="D127" s="18">
        <v>4</v>
      </c>
      <c r="E127" s="18" t="s">
        <v>1072</v>
      </c>
      <c r="F127" s="18" t="s">
        <v>1103</v>
      </c>
      <c r="G127" s="18">
        <v>581</v>
      </c>
      <c r="H127" s="18">
        <v>561</v>
      </c>
      <c r="I127" s="18">
        <v>0</v>
      </c>
      <c r="J127" s="18">
        <v>5</v>
      </c>
      <c r="K127" s="18">
        <v>0</v>
      </c>
      <c r="L127" s="18">
        <v>0</v>
      </c>
      <c r="M127" s="18">
        <v>0</v>
      </c>
      <c r="N127" s="19" t="s">
        <v>2303</v>
      </c>
      <c r="O127" s="19" t="s">
        <v>2303</v>
      </c>
      <c r="P127" s="19" t="s">
        <v>2303</v>
      </c>
      <c r="Q127" s="18">
        <v>0</v>
      </c>
      <c r="R127" s="18">
        <v>0</v>
      </c>
      <c r="S127" s="18">
        <v>0</v>
      </c>
      <c r="T127" s="18">
        <v>0</v>
      </c>
      <c r="U127" s="18">
        <v>15</v>
      </c>
      <c r="V127" s="18">
        <v>0</v>
      </c>
      <c r="W127" s="18">
        <v>0</v>
      </c>
      <c r="X127" s="25">
        <v>0</v>
      </c>
    </row>
    <row r="128" spans="1:24" s="21" customFormat="1" ht="11" x14ac:dyDescent="0.2">
      <c r="A128" s="18">
        <f t="shared" si="3"/>
        <v>126</v>
      </c>
      <c r="B128" s="18" t="s">
        <v>1146</v>
      </c>
      <c r="C128" s="18" t="s">
        <v>2023</v>
      </c>
      <c r="D128" s="18">
        <v>5</v>
      </c>
      <c r="E128" s="18" t="s">
        <v>1074</v>
      </c>
      <c r="F128" s="18" t="s">
        <v>1103</v>
      </c>
      <c r="G128" s="18">
        <v>576</v>
      </c>
      <c r="H128" s="18">
        <v>571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  <c r="N128" s="19" t="s">
        <v>2303</v>
      </c>
      <c r="O128" s="19" t="s">
        <v>2303</v>
      </c>
      <c r="P128" s="19" t="s">
        <v>2303</v>
      </c>
      <c r="Q128" s="18">
        <v>5</v>
      </c>
      <c r="R128" s="18">
        <v>0</v>
      </c>
      <c r="S128" s="18">
        <v>0</v>
      </c>
      <c r="T128" s="18">
        <v>0</v>
      </c>
      <c r="U128" s="18">
        <v>0</v>
      </c>
      <c r="V128" s="18">
        <v>0</v>
      </c>
      <c r="W128" s="18">
        <v>0</v>
      </c>
      <c r="X128" s="25">
        <v>0</v>
      </c>
    </row>
    <row r="129" spans="1:24" s="21" customFormat="1" ht="11" x14ac:dyDescent="0.2">
      <c r="A129" s="18">
        <f t="shared" si="3"/>
        <v>127</v>
      </c>
      <c r="B129" s="18" t="s">
        <v>893</v>
      </c>
      <c r="C129" s="18" t="s">
        <v>2072</v>
      </c>
      <c r="D129" s="18">
        <v>6</v>
      </c>
      <c r="E129" s="18" t="s">
        <v>1076</v>
      </c>
      <c r="F129" s="18" t="s">
        <v>1103</v>
      </c>
      <c r="G129" s="18">
        <v>576</v>
      </c>
      <c r="H129" s="18">
        <v>556</v>
      </c>
      <c r="I129" s="18">
        <v>0</v>
      </c>
      <c r="J129" s="18">
        <v>5</v>
      </c>
      <c r="K129" s="18">
        <v>0</v>
      </c>
      <c r="L129" s="18">
        <v>0</v>
      </c>
      <c r="M129" s="18">
        <v>0</v>
      </c>
      <c r="N129" s="19" t="s">
        <v>2303</v>
      </c>
      <c r="O129" s="19" t="s">
        <v>2303</v>
      </c>
      <c r="P129" s="19" t="s">
        <v>2303</v>
      </c>
      <c r="Q129" s="18">
        <v>0</v>
      </c>
      <c r="R129" s="18">
        <v>0</v>
      </c>
      <c r="S129" s="18">
        <v>0</v>
      </c>
      <c r="T129" s="18">
        <v>0</v>
      </c>
      <c r="U129" s="18">
        <v>15</v>
      </c>
      <c r="V129" s="18">
        <v>0</v>
      </c>
      <c r="W129" s="18">
        <v>0</v>
      </c>
      <c r="X129" s="25">
        <v>0</v>
      </c>
    </row>
    <row r="130" spans="1:24" s="21" customFormat="1" ht="11" x14ac:dyDescent="0.2">
      <c r="A130" s="18">
        <f t="shared" ref="A130:A140" si="4">ROW()-2</f>
        <v>128</v>
      </c>
      <c r="B130" s="18" t="s">
        <v>653</v>
      </c>
      <c r="C130" s="18" t="s">
        <v>1878</v>
      </c>
      <c r="D130" s="18">
        <v>4</v>
      </c>
      <c r="E130" s="18" t="s">
        <v>1072</v>
      </c>
      <c r="F130" s="18" t="s">
        <v>1103</v>
      </c>
      <c r="G130" s="18">
        <v>571</v>
      </c>
      <c r="H130" s="18">
        <v>546</v>
      </c>
      <c r="I130" s="18">
        <v>0</v>
      </c>
      <c r="J130" s="18">
        <v>5</v>
      </c>
      <c r="K130" s="18">
        <v>0</v>
      </c>
      <c r="L130" s="18">
        <v>0</v>
      </c>
      <c r="M130" s="18">
        <v>0</v>
      </c>
      <c r="N130" s="19" t="s">
        <v>2303</v>
      </c>
      <c r="O130" s="19" t="s">
        <v>2303</v>
      </c>
      <c r="P130" s="19" t="s">
        <v>2303</v>
      </c>
      <c r="Q130" s="18">
        <v>5</v>
      </c>
      <c r="R130" s="18">
        <v>0</v>
      </c>
      <c r="S130" s="18">
        <v>0</v>
      </c>
      <c r="T130" s="18">
        <v>0</v>
      </c>
      <c r="U130" s="18">
        <v>15</v>
      </c>
      <c r="V130" s="18">
        <v>0</v>
      </c>
      <c r="W130" s="18">
        <v>0</v>
      </c>
      <c r="X130" s="25">
        <v>0</v>
      </c>
    </row>
    <row r="131" spans="1:24" s="21" customFormat="1" ht="11" x14ac:dyDescent="0.2">
      <c r="A131" s="18">
        <f t="shared" si="4"/>
        <v>129</v>
      </c>
      <c r="B131" s="18" t="s">
        <v>1036</v>
      </c>
      <c r="C131" s="18" t="s">
        <v>2126</v>
      </c>
      <c r="D131" s="18">
        <v>1</v>
      </c>
      <c r="E131" s="18" t="s">
        <v>1070</v>
      </c>
      <c r="F131" s="18" t="s">
        <v>1103</v>
      </c>
      <c r="G131" s="18">
        <v>565</v>
      </c>
      <c r="H131" s="18">
        <v>560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9" t="s">
        <v>2303</v>
      </c>
      <c r="O131" s="19" t="s">
        <v>2303</v>
      </c>
      <c r="P131" s="19" t="s">
        <v>2303</v>
      </c>
      <c r="Q131" s="18">
        <v>5</v>
      </c>
      <c r="R131" s="18">
        <v>0</v>
      </c>
      <c r="S131" s="18">
        <v>0</v>
      </c>
      <c r="T131" s="18">
        <v>0</v>
      </c>
      <c r="U131" s="18">
        <v>0</v>
      </c>
      <c r="V131" s="18">
        <v>0</v>
      </c>
      <c r="W131" s="18">
        <v>0</v>
      </c>
      <c r="X131" s="25">
        <v>0</v>
      </c>
    </row>
    <row r="132" spans="1:24" s="21" customFormat="1" ht="11" x14ac:dyDescent="0.2">
      <c r="A132" s="18">
        <f t="shared" si="4"/>
        <v>130</v>
      </c>
      <c r="B132" s="18" t="s">
        <v>898</v>
      </c>
      <c r="C132" s="18" t="s">
        <v>1879</v>
      </c>
      <c r="D132" s="18">
        <v>6</v>
      </c>
      <c r="E132" s="18" t="s">
        <v>1076</v>
      </c>
      <c r="F132" s="18" t="s">
        <v>1103</v>
      </c>
      <c r="G132" s="18">
        <v>563</v>
      </c>
      <c r="H132" s="18">
        <v>563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  <c r="N132" s="19" t="s">
        <v>2303</v>
      </c>
      <c r="O132" s="19" t="s">
        <v>2303</v>
      </c>
      <c r="P132" s="19" t="s">
        <v>2303</v>
      </c>
      <c r="Q132" s="18">
        <v>0</v>
      </c>
      <c r="R132" s="18">
        <v>0</v>
      </c>
      <c r="S132" s="18">
        <v>0</v>
      </c>
      <c r="T132" s="18">
        <v>0</v>
      </c>
      <c r="U132" s="18">
        <v>0</v>
      </c>
      <c r="V132" s="18">
        <v>0</v>
      </c>
      <c r="W132" s="18">
        <v>0</v>
      </c>
      <c r="X132" s="25">
        <v>0</v>
      </c>
    </row>
    <row r="133" spans="1:24" s="21" customFormat="1" ht="11" x14ac:dyDescent="0.2">
      <c r="A133" s="18">
        <f t="shared" si="4"/>
        <v>131</v>
      </c>
      <c r="B133" s="18" t="s">
        <v>767</v>
      </c>
      <c r="C133" s="18" t="s">
        <v>1885</v>
      </c>
      <c r="D133" s="18">
        <v>1</v>
      </c>
      <c r="E133" s="18" t="s">
        <v>1070</v>
      </c>
      <c r="F133" s="18" t="s">
        <v>1103</v>
      </c>
      <c r="G133" s="18">
        <v>551</v>
      </c>
      <c r="H133" s="18">
        <v>551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  <c r="N133" s="19" t="s">
        <v>2303</v>
      </c>
      <c r="O133" s="19" t="s">
        <v>2303</v>
      </c>
      <c r="P133" s="19" t="s">
        <v>2303</v>
      </c>
      <c r="Q133" s="18">
        <v>0</v>
      </c>
      <c r="R133" s="18">
        <v>0</v>
      </c>
      <c r="S133" s="18">
        <v>0</v>
      </c>
      <c r="T133" s="18">
        <v>0</v>
      </c>
      <c r="U133" s="18">
        <v>0</v>
      </c>
      <c r="V133" s="18">
        <v>0</v>
      </c>
      <c r="W133" s="18">
        <v>0</v>
      </c>
      <c r="X133" s="25">
        <v>0</v>
      </c>
    </row>
    <row r="134" spans="1:24" s="21" customFormat="1" ht="11" x14ac:dyDescent="0.2">
      <c r="A134" s="18">
        <f t="shared" si="4"/>
        <v>132</v>
      </c>
      <c r="B134" s="18" t="s">
        <v>840</v>
      </c>
      <c r="C134" s="18" t="s">
        <v>2269</v>
      </c>
      <c r="D134" s="18">
        <v>8</v>
      </c>
      <c r="E134" s="18" t="s">
        <v>1077</v>
      </c>
      <c r="F134" s="18" t="s">
        <v>1103</v>
      </c>
      <c r="G134" s="18">
        <v>543</v>
      </c>
      <c r="H134" s="18">
        <v>543</v>
      </c>
      <c r="I134" s="18">
        <v>0</v>
      </c>
      <c r="J134" s="18">
        <v>0</v>
      </c>
      <c r="K134" s="18">
        <v>0</v>
      </c>
      <c r="L134" s="18">
        <v>0</v>
      </c>
      <c r="M134" s="18">
        <v>0</v>
      </c>
      <c r="N134" s="19" t="s">
        <v>2303</v>
      </c>
      <c r="O134" s="19" t="s">
        <v>2303</v>
      </c>
      <c r="P134" s="19" t="s">
        <v>2303</v>
      </c>
      <c r="Q134" s="18">
        <v>0</v>
      </c>
      <c r="R134" s="18">
        <v>0</v>
      </c>
      <c r="S134" s="18">
        <v>0</v>
      </c>
      <c r="T134" s="18">
        <v>0</v>
      </c>
      <c r="U134" s="18">
        <v>0</v>
      </c>
      <c r="V134" s="18">
        <v>0</v>
      </c>
      <c r="W134" s="18">
        <v>0</v>
      </c>
      <c r="X134" s="25">
        <v>0</v>
      </c>
    </row>
    <row r="135" spans="1:24" s="21" customFormat="1" ht="11" x14ac:dyDescent="0.2">
      <c r="A135" s="18">
        <f t="shared" si="4"/>
        <v>133</v>
      </c>
      <c r="B135" s="18" t="s">
        <v>742</v>
      </c>
      <c r="C135" s="18" t="s">
        <v>1958</v>
      </c>
      <c r="D135" s="18">
        <v>5</v>
      </c>
      <c r="E135" s="18" t="s">
        <v>1074</v>
      </c>
      <c r="F135" s="18" t="s">
        <v>1103</v>
      </c>
      <c r="G135" s="18">
        <v>525</v>
      </c>
      <c r="H135" s="18">
        <v>520</v>
      </c>
      <c r="I135" s="18">
        <v>0</v>
      </c>
      <c r="J135" s="18">
        <v>5</v>
      </c>
      <c r="K135" s="18">
        <v>0</v>
      </c>
      <c r="L135" s="18">
        <v>0</v>
      </c>
      <c r="M135" s="18">
        <v>0</v>
      </c>
      <c r="N135" s="19" t="s">
        <v>2303</v>
      </c>
      <c r="O135" s="19" t="s">
        <v>2303</v>
      </c>
      <c r="P135" s="19" t="s">
        <v>2303</v>
      </c>
      <c r="Q135" s="18">
        <v>0</v>
      </c>
      <c r="R135" s="18">
        <v>0</v>
      </c>
      <c r="S135" s="18">
        <v>0</v>
      </c>
      <c r="T135" s="18">
        <v>0</v>
      </c>
      <c r="U135" s="18">
        <v>0</v>
      </c>
      <c r="V135" s="18">
        <v>0</v>
      </c>
      <c r="W135" s="18">
        <v>0</v>
      </c>
      <c r="X135" s="25">
        <v>0</v>
      </c>
    </row>
    <row r="136" spans="1:24" s="21" customFormat="1" ht="11" x14ac:dyDescent="0.2">
      <c r="A136" s="18">
        <f t="shared" si="4"/>
        <v>134</v>
      </c>
      <c r="B136" s="18" t="s">
        <v>935</v>
      </c>
      <c r="C136" s="18" t="s">
        <v>2236</v>
      </c>
      <c r="D136" s="18">
        <v>6</v>
      </c>
      <c r="E136" s="18" t="s">
        <v>1076</v>
      </c>
      <c r="F136" s="18" t="s">
        <v>1103</v>
      </c>
      <c r="G136" s="18">
        <v>524</v>
      </c>
      <c r="H136" s="18">
        <v>524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  <c r="N136" s="19" t="s">
        <v>2303</v>
      </c>
      <c r="O136" s="19" t="s">
        <v>2303</v>
      </c>
      <c r="P136" s="19" t="s">
        <v>2303</v>
      </c>
      <c r="Q136" s="18">
        <v>0</v>
      </c>
      <c r="R136" s="18">
        <v>0</v>
      </c>
      <c r="S136" s="18">
        <v>0</v>
      </c>
      <c r="T136" s="18">
        <v>0</v>
      </c>
      <c r="U136" s="18">
        <v>0</v>
      </c>
      <c r="V136" s="18">
        <v>0</v>
      </c>
      <c r="W136" s="18">
        <v>0</v>
      </c>
      <c r="X136" s="25">
        <v>0</v>
      </c>
    </row>
    <row r="137" spans="1:24" s="21" customFormat="1" ht="11" x14ac:dyDescent="0.2">
      <c r="A137" s="18">
        <f t="shared" si="4"/>
        <v>135</v>
      </c>
      <c r="B137" s="18" t="s">
        <v>755</v>
      </c>
      <c r="C137" s="18" t="s">
        <v>1705</v>
      </c>
      <c r="D137" s="18">
        <v>6</v>
      </c>
      <c r="E137" s="18" t="s">
        <v>1076</v>
      </c>
      <c r="F137" s="18" t="s">
        <v>1103</v>
      </c>
      <c r="G137" s="18">
        <v>519</v>
      </c>
      <c r="H137" s="18">
        <v>519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  <c r="N137" s="19" t="s">
        <v>2303</v>
      </c>
      <c r="O137" s="19" t="s">
        <v>2303</v>
      </c>
      <c r="P137" s="19" t="s">
        <v>2303</v>
      </c>
      <c r="Q137" s="18">
        <v>0</v>
      </c>
      <c r="R137" s="18">
        <v>0</v>
      </c>
      <c r="S137" s="18">
        <v>0</v>
      </c>
      <c r="T137" s="18">
        <v>0</v>
      </c>
      <c r="U137" s="18">
        <v>0</v>
      </c>
      <c r="V137" s="18">
        <v>0</v>
      </c>
      <c r="W137" s="18">
        <v>0</v>
      </c>
      <c r="X137" s="25">
        <v>0</v>
      </c>
    </row>
    <row r="138" spans="1:24" s="21" customFormat="1" ht="11" x14ac:dyDescent="0.2">
      <c r="A138" s="18">
        <f t="shared" si="4"/>
        <v>136</v>
      </c>
      <c r="B138" s="18" t="s">
        <v>1009</v>
      </c>
      <c r="C138" s="18" t="s">
        <v>2214</v>
      </c>
      <c r="D138" s="18">
        <v>5</v>
      </c>
      <c r="E138" s="18" t="s">
        <v>1074</v>
      </c>
      <c r="F138" s="18" t="s">
        <v>1103</v>
      </c>
      <c r="G138" s="18">
        <v>507</v>
      </c>
      <c r="H138" s="18">
        <v>507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  <c r="N138" s="19" t="s">
        <v>2303</v>
      </c>
      <c r="O138" s="19" t="s">
        <v>2303</v>
      </c>
      <c r="P138" s="19" t="s">
        <v>2303</v>
      </c>
      <c r="Q138" s="18">
        <v>0</v>
      </c>
      <c r="R138" s="18">
        <v>0</v>
      </c>
      <c r="S138" s="18">
        <v>0</v>
      </c>
      <c r="T138" s="18">
        <v>0</v>
      </c>
      <c r="U138" s="18">
        <v>0</v>
      </c>
      <c r="V138" s="18">
        <v>0</v>
      </c>
      <c r="W138" s="18">
        <v>0</v>
      </c>
      <c r="X138" s="25">
        <v>0</v>
      </c>
    </row>
    <row r="139" spans="1:24" s="21" customFormat="1" ht="11" x14ac:dyDescent="0.2">
      <c r="A139" s="18">
        <f t="shared" si="4"/>
        <v>137</v>
      </c>
      <c r="B139" s="18" t="s">
        <v>1025</v>
      </c>
      <c r="C139" s="18" t="s">
        <v>2253</v>
      </c>
      <c r="D139" s="18">
        <v>6</v>
      </c>
      <c r="E139" s="18" t="s">
        <v>1076</v>
      </c>
      <c r="F139" s="18" t="s">
        <v>1103</v>
      </c>
      <c r="G139" s="18">
        <v>504</v>
      </c>
      <c r="H139" s="18">
        <v>484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  <c r="N139" s="19" t="s">
        <v>2303</v>
      </c>
      <c r="O139" s="19" t="s">
        <v>2303</v>
      </c>
      <c r="P139" s="19" t="s">
        <v>2303</v>
      </c>
      <c r="Q139" s="18">
        <v>5</v>
      </c>
      <c r="R139" s="18">
        <v>0</v>
      </c>
      <c r="S139" s="18">
        <v>0</v>
      </c>
      <c r="T139" s="18">
        <v>0</v>
      </c>
      <c r="U139" s="18">
        <v>15</v>
      </c>
      <c r="V139" s="18">
        <v>0</v>
      </c>
      <c r="W139" s="18">
        <v>0</v>
      </c>
      <c r="X139" s="25">
        <v>0</v>
      </c>
    </row>
    <row r="140" spans="1:24" s="21" customFormat="1" ht="11" x14ac:dyDescent="0.2">
      <c r="A140" s="18">
        <f t="shared" si="4"/>
        <v>138</v>
      </c>
      <c r="B140" s="18" t="s">
        <v>1063</v>
      </c>
      <c r="C140" s="18" t="s">
        <v>1333</v>
      </c>
      <c r="D140" s="18">
        <v>8</v>
      </c>
      <c r="E140" s="18" t="s">
        <v>1077</v>
      </c>
      <c r="F140" s="18" t="s">
        <v>1103</v>
      </c>
      <c r="G140" s="18">
        <v>493</v>
      </c>
      <c r="H140" s="18">
        <v>493</v>
      </c>
      <c r="I140" s="18">
        <v>0</v>
      </c>
      <c r="J140" s="18">
        <v>0</v>
      </c>
      <c r="K140" s="18">
        <v>0</v>
      </c>
      <c r="L140" s="18">
        <v>0</v>
      </c>
      <c r="M140" s="18">
        <v>0</v>
      </c>
      <c r="N140" s="19" t="s">
        <v>2303</v>
      </c>
      <c r="O140" s="19" t="s">
        <v>2303</v>
      </c>
      <c r="P140" s="19" t="s">
        <v>2303</v>
      </c>
      <c r="Q140" s="18">
        <v>0</v>
      </c>
      <c r="R140" s="18">
        <v>0</v>
      </c>
      <c r="S140" s="18">
        <v>0</v>
      </c>
      <c r="T140" s="18">
        <v>0</v>
      </c>
      <c r="U140" s="18">
        <v>0</v>
      </c>
      <c r="V140" s="18">
        <v>0</v>
      </c>
      <c r="W140" s="18">
        <v>0</v>
      </c>
      <c r="X140" s="25">
        <v>0</v>
      </c>
    </row>
    <row r="141" spans="1:24" x14ac:dyDescent="0.2">
      <c r="F141" s="10"/>
      <c r="X141" s="26"/>
    </row>
    <row r="142" spans="1:24" x14ac:dyDescent="0.2">
      <c r="F142" s="10"/>
      <c r="X142" s="26"/>
    </row>
    <row r="143" spans="1:24" x14ac:dyDescent="0.2">
      <c r="F143" s="10"/>
      <c r="X143" s="26"/>
    </row>
    <row r="144" spans="1:24" x14ac:dyDescent="0.2">
      <c r="F144" s="10"/>
      <c r="X144" s="26"/>
    </row>
    <row r="145" spans="6:24" x14ac:dyDescent="0.2">
      <c r="F145" s="10"/>
      <c r="X145" s="26"/>
    </row>
    <row r="146" spans="6:24" x14ac:dyDescent="0.2">
      <c r="F146" s="10"/>
    </row>
    <row r="147" spans="6:24" x14ac:dyDescent="0.2">
      <c r="F147" s="10"/>
    </row>
    <row r="148" spans="6:24" x14ac:dyDescent="0.2">
      <c r="F148" s="10"/>
    </row>
    <row r="149" spans="6:24" x14ac:dyDescent="0.2">
      <c r="F149" s="10"/>
    </row>
    <row r="150" spans="6:24" x14ac:dyDescent="0.2">
      <c r="F150" s="10"/>
    </row>
    <row r="151" spans="6:24" x14ac:dyDescent="0.2">
      <c r="F151" s="10"/>
    </row>
    <row r="152" spans="6:24" x14ac:dyDescent="0.2">
      <c r="F152" s="10"/>
    </row>
    <row r="153" spans="6:24" x14ac:dyDescent="0.2">
      <c r="F153" s="10"/>
    </row>
    <row r="154" spans="6:24" x14ac:dyDescent="0.2">
      <c r="F154" s="10"/>
    </row>
    <row r="155" spans="6:24" x14ac:dyDescent="0.2">
      <c r="F155" s="10"/>
    </row>
    <row r="156" spans="6:24" x14ac:dyDescent="0.2">
      <c r="F156" s="10"/>
    </row>
    <row r="157" spans="6:24" x14ac:dyDescent="0.2">
      <c r="F157" s="10"/>
    </row>
    <row r="158" spans="6:24" x14ac:dyDescent="0.2">
      <c r="F158" s="10"/>
    </row>
    <row r="159" spans="6:24" x14ac:dyDescent="0.2">
      <c r="F159" s="10"/>
    </row>
    <row r="160" spans="6:24" x14ac:dyDescent="0.2">
      <c r="F160" s="10"/>
    </row>
    <row r="161" spans="6:6" x14ac:dyDescent="0.2">
      <c r="F161" s="10"/>
    </row>
    <row r="162" spans="6:6" x14ac:dyDescent="0.2">
      <c r="F162" s="10"/>
    </row>
    <row r="163" spans="6:6" x14ac:dyDescent="0.2">
      <c r="F163" s="10"/>
    </row>
    <row r="164" spans="6:6" x14ac:dyDescent="0.2">
      <c r="F164" s="10"/>
    </row>
    <row r="165" spans="6:6" x14ac:dyDescent="0.2">
      <c r="F165" s="10"/>
    </row>
    <row r="166" spans="6:6" x14ac:dyDescent="0.2">
      <c r="F166" s="10"/>
    </row>
    <row r="167" spans="6:6" x14ac:dyDescent="0.2">
      <c r="F167" s="10"/>
    </row>
    <row r="168" spans="6:6" x14ac:dyDescent="0.2">
      <c r="F168" s="10"/>
    </row>
    <row r="169" spans="6:6" x14ac:dyDescent="0.2">
      <c r="F169" s="10"/>
    </row>
    <row r="170" spans="6:6" x14ac:dyDescent="0.2">
      <c r="F170" s="10"/>
    </row>
    <row r="171" spans="6:6" x14ac:dyDescent="0.2">
      <c r="F171" s="10"/>
    </row>
    <row r="172" spans="6:6" x14ac:dyDescent="0.2">
      <c r="F172" s="10"/>
    </row>
    <row r="173" spans="6:6" x14ac:dyDescent="0.2">
      <c r="F173" s="10"/>
    </row>
    <row r="174" spans="6:6" x14ac:dyDescent="0.2">
      <c r="F174" s="10"/>
    </row>
    <row r="175" spans="6:6" x14ac:dyDescent="0.2">
      <c r="F175" s="10"/>
    </row>
    <row r="176" spans="6:6" x14ac:dyDescent="0.2">
      <c r="F176" s="10"/>
    </row>
    <row r="177" spans="6:6" x14ac:dyDescent="0.2">
      <c r="F177" s="10"/>
    </row>
    <row r="178" spans="6:6" x14ac:dyDescent="0.2">
      <c r="F178" s="10"/>
    </row>
    <row r="179" spans="6:6" x14ac:dyDescent="0.2">
      <c r="F179" s="10"/>
    </row>
    <row r="180" spans="6:6" x14ac:dyDescent="0.2">
      <c r="F180" s="10"/>
    </row>
    <row r="181" spans="6:6" x14ac:dyDescent="0.2">
      <c r="F181" s="10"/>
    </row>
    <row r="182" spans="6:6" x14ac:dyDescent="0.2">
      <c r="F182" s="10"/>
    </row>
    <row r="183" spans="6:6" x14ac:dyDescent="0.2">
      <c r="F183" s="10"/>
    </row>
    <row r="184" spans="6:6" x14ac:dyDescent="0.2">
      <c r="F184" s="10"/>
    </row>
    <row r="185" spans="6:6" x14ac:dyDescent="0.2">
      <c r="F185" s="10"/>
    </row>
    <row r="186" spans="6:6" x14ac:dyDescent="0.2">
      <c r="F186" s="10"/>
    </row>
    <row r="187" spans="6:6" x14ac:dyDescent="0.2">
      <c r="F187" s="10"/>
    </row>
    <row r="188" spans="6:6" x14ac:dyDescent="0.2">
      <c r="F188" s="10"/>
    </row>
    <row r="189" spans="6:6" x14ac:dyDescent="0.2">
      <c r="F189" s="10"/>
    </row>
    <row r="190" spans="6:6" x14ac:dyDescent="0.2">
      <c r="F190" s="10"/>
    </row>
    <row r="191" spans="6:6" x14ac:dyDescent="0.2">
      <c r="F191" s="10"/>
    </row>
    <row r="192" spans="6:6" x14ac:dyDescent="0.2">
      <c r="F192" s="10"/>
    </row>
    <row r="193" spans="6:6" x14ac:dyDescent="0.2">
      <c r="F193" s="10"/>
    </row>
    <row r="194" spans="6:6" x14ac:dyDescent="0.2">
      <c r="F194" s="10"/>
    </row>
    <row r="195" spans="6:6" x14ac:dyDescent="0.2">
      <c r="F195" s="10"/>
    </row>
    <row r="196" spans="6:6" x14ac:dyDescent="0.2">
      <c r="F196" s="10"/>
    </row>
    <row r="197" spans="6:6" x14ac:dyDescent="0.2">
      <c r="F197" s="10"/>
    </row>
    <row r="198" spans="6:6" x14ac:dyDescent="0.2">
      <c r="F198" s="10"/>
    </row>
    <row r="199" spans="6:6" x14ac:dyDescent="0.2">
      <c r="F199" s="10"/>
    </row>
    <row r="200" spans="6:6" x14ac:dyDescent="0.2">
      <c r="F200" s="10"/>
    </row>
    <row r="201" spans="6:6" x14ac:dyDescent="0.2">
      <c r="F201" s="10"/>
    </row>
    <row r="202" spans="6:6" x14ac:dyDescent="0.2">
      <c r="F202" s="10"/>
    </row>
    <row r="203" spans="6:6" x14ac:dyDescent="0.2">
      <c r="F203" s="10"/>
    </row>
    <row r="204" spans="6:6" x14ac:dyDescent="0.2">
      <c r="F204" s="10"/>
    </row>
    <row r="205" spans="6:6" x14ac:dyDescent="0.2">
      <c r="F205" s="10"/>
    </row>
    <row r="206" spans="6:6" x14ac:dyDescent="0.2">
      <c r="F206" s="10"/>
    </row>
    <row r="207" spans="6:6" x14ac:dyDescent="0.2">
      <c r="F207" s="10"/>
    </row>
    <row r="208" spans="6:6" x14ac:dyDescent="0.2">
      <c r="F208" s="10"/>
    </row>
    <row r="209" spans="6:6" x14ac:dyDescent="0.2">
      <c r="F209" s="10"/>
    </row>
    <row r="210" spans="6:6" x14ac:dyDescent="0.2">
      <c r="F210" s="10"/>
    </row>
    <row r="211" spans="6:6" x14ac:dyDescent="0.2">
      <c r="F211" s="10"/>
    </row>
    <row r="212" spans="6:6" x14ac:dyDescent="0.2">
      <c r="F212" s="10"/>
    </row>
    <row r="213" spans="6:6" x14ac:dyDescent="0.2">
      <c r="F213" s="10"/>
    </row>
    <row r="214" spans="6:6" x14ac:dyDescent="0.2">
      <c r="F214" s="10"/>
    </row>
    <row r="215" spans="6:6" x14ac:dyDescent="0.2">
      <c r="F215" s="10"/>
    </row>
    <row r="216" spans="6:6" x14ac:dyDescent="0.2">
      <c r="F216" s="10"/>
    </row>
    <row r="217" spans="6:6" x14ac:dyDescent="0.2">
      <c r="F217" s="10"/>
    </row>
    <row r="218" spans="6:6" x14ac:dyDescent="0.2">
      <c r="F218" s="10"/>
    </row>
    <row r="219" spans="6:6" x14ac:dyDescent="0.2">
      <c r="F219" s="10"/>
    </row>
    <row r="220" spans="6:6" x14ac:dyDescent="0.2">
      <c r="F220" s="10"/>
    </row>
    <row r="221" spans="6:6" x14ac:dyDescent="0.2">
      <c r="F221" s="10"/>
    </row>
    <row r="222" spans="6:6" x14ac:dyDescent="0.2">
      <c r="F222" s="10"/>
    </row>
    <row r="223" spans="6:6" x14ac:dyDescent="0.2">
      <c r="F223" s="10"/>
    </row>
    <row r="224" spans="6:6" x14ac:dyDescent="0.2">
      <c r="F224" s="10"/>
    </row>
    <row r="225" spans="6:6" x14ac:dyDescent="0.2">
      <c r="F225" s="10"/>
    </row>
    <row r="226" spans="6:6" x14ac:dyDescent="0.2">
      <c r="F226" s="10"/>
    </row>
    <row r="227" spans="6:6" x14ac:dyDescent="0.2">
      <c r="F227" s="10"/>
    </row>
    <row r="228" spans="6:6" x14ac:dyDescent="0.2">
      <c r="F228" s="10"/>
    </row>
    <row r="229" spans="6:6" x14ac:dyDescent="0.2">
      <c r="F229" s="10"/>
    </row>
    <row r="230" spans="6:6" x14ac:dyDescent="0.2">
      <c r="F230" s="10"/>
    </row>
    <row r="231" spans="6:6" x14ac:dyDescent="0.2">
      <c r="F231" s="10"/>
    </row>
    <row r="232" spans="6:6" x14ac:dyDescent="0.2">
      <c r="F232" s="10"/>
    </row>
    <row r="233" spans="6:6" x14ac:dyDescent="0.2">
      <c r="F233" s="10"/>
    </row>
    <row r="234" spans="6:6" x14ac:dyDescent="0.2">
      <c r="F234" s="10"/>
    </row>
    <row r="235" spans="6:6" x14ac:dyDescent="0.2">
      <c r="F235" s="10"/>
    </row>
    <row r="236" spans="6:6" x14ac:dyDescent="0.2">
      <c r="F236" s="10"/>
    </row>
    <row r="237" spans="6:6" x14ac:dyDescent="0.2">
      <c r="F237" s="10"/>
    </row>
    <row r="238" spans="6:6" x14ac:dyDescent="0.2">
      <c r="F238" s="10"/>
    </row>
    <row r="239" spans="6:6" x14ac:dyDescent="0.2">
      <c r="F239" s="10"/>
    </row>
    <row r="240" spans="6:6" x14ac:dyDescent="0.2">
      <c r="F240" s="10"/>
    </row>
    <row r="241" spans="6:6" x14ac:dyDescent="0.2">
      <c r="F241" s="10"/>
    </row>
    <row r="242" spans="6:6" x14ac:dyDescent="0.2">
      <c r="F242" s="10"/>
    </row>
    <row r="243" spans="6:6" x14ac:dyDescent="0.2">
      <c r="F243" s="10"/>
    </row>
    <row r="244" spans="6:6" x14ac:dyDescent="0.2">
      <c r="F244" s="10"/>
    </row>
    <row r="245" spans="6:6" x14ac:dyDescent="0.2">
      <c r="F245" s="10"/>
    </row>
    <row r="246" spans="6:6" x14ac:dyDescent="0.2">
      <c r="F246" s="10"/>
    </row>
    <row r="247" spans="6:6" x14ac:dyDescent="0.2">
      <c r="F247" s="10"/>
    </row>
    <row r="248" spans="6:6" x14ac:dyDescent="0.2">
      <c r="F248" s="10"/>
    </row>
    <row r="249" spans="6:6" x14ac:dyDescent="0.2">
      <c r="F249" s="10"/>
    </row>
    <row r="250" spans="6:6" x14ac:dyDescent="0.2">
      <c r="F250" s="10"/>
    </row>
    <row r="251" spans="6:6" x14ac:dyDescent="0.2">
      <c r="F251" s="10"/>
    </row>
    <row r="252" spans="6:6" x14ac:dyDescent="0.2">
      <c r="F252" s="10"/>
    </row>
    <row r="253" spans="6:6" x14ac:dyDescent="0.2">
      <c r="F253" s="10"/>
    </row>
    <row r="254" spans="6:6" x14ac:dyDescent="0.2">
      <c r="F254" s="10"/>
    </row>
    <row r="255" spans="6:6" x14ac:dyDescent="0.2">
      <c r="F255" s="10"/>
    </row>
    <row r="256" spans="6:6" x14ac:dyDescent="0.2">
      <c r="F256" s="10"/>
    </row>
    <row r="257" spans="6:6" x14ac:dyDescent="0.2">
      <c r="F257" s="10"/>
    </row>
    <row r="258" spans="6:6" x14ac:dyDescent="0.2">
      <c r="F258" s="10"/>
    </row>
    <row r="259" spans="6:6" x14ac:dyDescent="0.2">
      <c r="F259" s="10"/>
    </row>
    <row r="260" spans="6:6" x14ac:dyDescent="0.2">
      <c r="F260" s="10"/>
    </row>
    <row r="261" spans="6:6" x14ac:dyDescent="0.2">
      <c r="F261" s="10"/>
    </row>
    <row r="262" spans="6:6" x14ac:dyDescent="0.2">
      <c r="F262" s="10"/>
    </row>
    <row r="263" spans="6:6" x14ac:dyDescent="0.2">
      <c r="F263" s="10"/>
    </row>
    <row r="264" spans="6:6" x14ac:dyDescent="0.2">
      <c r="F264" s="10"/>
    </row>
    <row r="265" spans="6:6" x14ac:dyDescent="0.2">
      <c r="F265" s="10"/>
    </row>
    <row r="266" spans="6:6" x14ac:dyDescent="0.2">
      <c r="F266" s="10"/>
    </row>
    <row r="267" spans="6:6" x14ac:dyDescent="0.2">
      <c r="F267" s="10"/>
    </row>
    <row r="268" spans="6:6" x14ac:dyDescent="0.2">
      <c r="F268" s="10"/>
    </row>
    <row r="269" spans="6:6" x14ac:dyDescent="0.2">
      <c r="F269" s="10"/>
    </row>
    <row r="270" spans="6:6" x14ac:dyDescent="0.2">
      <c r="F270" s="10"/>
    </row>
    <row r="271" spans="6:6" x14ac:dyDescent="0.2">
      <c r="F271" s="10"/>
    </row>
    <row r="272" spans="6:6" x14ac:dyDescent="0.2">
      <c r="F272" s="10"/>
    </row>
    <row r="273" spans="6:6" x14ac:dyDescent="0.2">
      <c r="F273" s="10"/>
    </row>
    <row r="274" spans="6:6" x14ac:dyDescent="0.2">
      <c r="F274" s="10"/>
    </row>
    <row r="275" spans="6:6" x14ac:dyDescent="0.2">
      <c r="F275" s="10"/>
    </row>
    <row r="276" spans="6:6" x14ac:dyDescent="0.2">
      <c r="F276" s="10"/>
    </row>
    <row r="277" spans="6:6" x14ac:dyDescent="0.2">
      <c r="F277" s="10"/>
    </row>
    <row r="278" spans="6:6" x14ac:dyDescent="0.2">
      <c r="F278" s="10"/>
    </row>
    <row r="279" spans="6:6" x14ac:dyDescent="0.2">
      <c r="F279" s="10"/>
    </row>
    <row r="280" spans="6:6" x14ac:dyDescent="0.2">
      <c r="F280" s="10"/>
    </row>
    <row r="281" spans="6:6" x14ac:dyDescent="0.2">
      <c r="F281" s="10"/>
    </row>
    <row r="282" spans="6:6" x14ac:dyDescent="0.2">
      <c r="F282" s="10"/>
    </row>
    <row r="283" spans="6:6" x14ac:dyDescent="0.2">
      <c r="F283" s="10"/>
    </row>
    <row r="284" spans="6:6" x14ac:dyDescent="0.2">
      <c r="F284" s="10"/>
    </row>
    <row r="285" spans="6:6" x14ac:dyDescent="0.2">
      <c r="F285" s="10"/>
    </row>
    <row r="286" spans="6:6" x14ac:dyDescent="0.2">
      <c r="F286" s="10"/>
    </row>
    <row r="287" spans="6:6" x14ac:dyDescent="0.2">
      <c r="F287" s="10"/>
    </row>
    <row r="288" spans="6:6" x14ac:dyDescent="0.2">
      <c r="F288" s="10"/>
    </row>
    <row r="289" spans="6:6" x14ac:dyDescent="0.2">
      <c r="F289" s="10"/>
    </row>
    <row r="290" spans="6:6" x14ac:dyDescent="0.2">
      <c r="F290" s="10"/>
    </row>
    <row r="291" spans="6:6" x14ac:dyDescent="0.2">
      <c r="F291" s="10"/>
    </row>
    <row r="292" spans="6:6" x14ac:dyDescent="0.2">
      <c r="F292" s="10"/>
    </row>
    <row r="293" spans="6:6" x14ac:dyDescent="0.2">
      <c r="F293" s="10"/>
    </row>
    <row r="294" spans="6:6" x14ac:dyDescent="0.2">
      <c r="F294" s="10"/>
    </row>
    <row r="295" spans="6:6" x14ac:dyDescent="0.2">
      <c r="F295" s="10"/>
    </row>
    <row r="296" spans="6:6" x14ac:dyDescent="0.2">
      <c r="F296" s="10"/>
    </row>
    <row r="297" spans="6:6" x14ac:dyDescent="0.2">
      <c r="F297" s="10"/>
    </row>
    <row r="298" spans="6:6" x14ac:dyDescent="0.2">
      <c r="F298" s="10"/>
    </row>
    <row r="299" spans="6:6" x14ac:dyDescent="0.2">
      <c r="F299" s="10"/>
    </row>
    <row r="300" spans="6:6" x14ac:dyDescent="0.2">
      <c r="F300" s="10"/>
    </row>
    <row r="301" spans="6:6" x14ac:dyDescent="0.2">
      <c r="F301" s="10"/>
    </row>
    <row r="302" spans="6:6" x14ac:dyDescent="0.2">
      <c r="F302" s="10"/>
    </row>
    <row r="303" spans="6:6" x14ac:dyDescent="0.2">
      <c r="F303" s="10"/>
    </row>
    <row r="304" spans="6:6" x14ac:dyDescent="0.2">
      <c r="F304" s="10"/>
    </row>
    <row r="305" spans="6:6" x14ac:dyDescent="0.2">
      <c r="F305" s="10"/>
    </row>
    <row r="306" spans="6:6" x14ac:dyDescent="0.2">
      <c r="F306" s="10"/>
    </row>
    <row r="307" spans="6:6" x14ac:dyDescent="0.2">
      <c r="F307" s="10"/>
    </row>
    <row r="308" spans="6:6" x14ac:dyDescent="0.2">
      <c r="F308" s="10"/>
    </row>
    <row r="309" spans="6:6" x14ac:dyDescent="0.2">
      <c r="F309" s="10"/>
    </row>
    <row r="310" spans="6:6" x14ac:dyDescent="0.2">
      <c r="F310" s="10"/>
    </row>
    <row r="311" spans="6:6" x14ac:dyDescent="0.2">
      <c r="F311" s="10"/>
    </row>
    <row r="312" spans="6:6" x14ac:dyDescent="0.2">
      <c r="F312" s="10"/>
    </row>
    <row r="313" spans="6:6" x14ac:dyDescent="0.2">
      <c r="F313" s="10"/>
    </row>
    <row r="314" spans="6:6" x14ac:dyDescent="0.2">
      <c r="F314" s="10"/>
    </row>
    <row r="315" spans="6:6" x14ac:dyDescent="0.2">
      <c r="F315" s="10"/>
    </row>
    <row r="316" spans="6:6" x14ac:dyDescent="0.2">
      <c r="F316" s="10"/>
    </row>
    <row r="317" spans="6:6" x14ac:dyDescent="0.2">
      <c r="F317" s="10"/>
    </row>
    <row r="318" spans="6:6" x14ac:dyDescent="0.2">
      <c r="F318" s="10"/>
    </row>
    <row r="319" spans="6:6" x14ac:dyDescent="0.2">
      <c r="F319" s="10"/>
    </row>
    <row r="320" spans="6:6" x14ac:dyDescent="0.2">
      <c r="F320" s="10"/>
    </row>
    <row r="321" spans="6:6" x14ac:dyDescent="0.2">
      <c r="F321" s="10"/>
    </row>
    <row r="322" spans="6:6" x14ac:dyDescent="0.2">
      <c r="F322" s="10"/>
    </row>
    <row r="323" spans="6:6" x14ac:dyDescent="0.2">
      <c r="F323" s="10"/>
    </row>
    <row r="324" spans="6:6" x14ac:dyDescent="0.2">
      <c r="F324" s="10"/>
    </row>
    <row r="325" spans="6:6" x14ac:dyDescent="0.2">
      <c r="F325" s="10"/>
    </row>
    <row r="326" spans="6:6" x14ac:dyDescent="0.2">
      <c r="F326" s="10"/>
    </row>
    <row r="327" spans="6:6" x14ac:dyDescent="0.2">
      <c r="F327" s="10"/>
    </row>
    <row r="328" spans="6:6" x14ac:dyDescent="0.2">
      <c r="F328" s="10"/>
    </row>
    <row r="329" spans="6:6" x14ac:dyDescent="0.2">
      <c r="F329" s="10"/>
    </row>
    <row r="330" spans="6:6" x14ac:dyDescent="0.2">
      <c r="F330" s="10"/>
    </row>
    <row r="331" spans="6:6" x14ac:dyDescent="0.2">
      <c r="F331" s="10"/>
    </row>
    <row r="332" spans="6:6" x14ac:dyDescent="0.2">
      <c r="F332" s="10"/>
    </row>
    <row r="333" spans="6:6" x14ac:dyDescent="0.2">
      <c r="F333" s="10"/>
    </row>
    <row r="334" spans="6:6" x14ac:dyDescent="0.2">
      <c r="F334" s="10"/>
    </row>
    <row r="335" spans="6:6" x14ac:dyDescent="0.2">
      <c r="F335" s="10"/>
    </row>
    <row r="336" spans="6:6" x14ac:dyDescent="0.2">
      <c r="F336" s="10"/>
    </row>
    <row r="337" spans="6:6" x14ac:dyDescent="0.2">
      <c r="F337" s="10"/>
    </row>
    <row r="338" spans="6:6" x14ac:dyDescent="0.2">
      <c r="F338" s="10"/>
    </row>
    <row r="339" spans="6:6" x14ac:dyDescent="0.2">
      <c r="F339" s="10"/>
    </row>
    <row r="340" spans="6:6" x14ac:dyDescent="0.2">
      <c r="F340" s="10"/>
    </row>
    <row r="341" spans="6:6" x14ac:dyDescent="0.2">
      <c r="F341" s="10"/>
    </row>
    <row r="342" spans="6:6" x14ac:dyDescent="0.2">
      <c r="F342" s="10"/>
    </row>
    <row r="343" spans="6:6" x14ac:dyDescent="0.2">
      <c r="F343" s="10"/>
    </row>
    <row r="344" spans="6:6" x14ac:dyDescent="0.2">
      <c r="F344" s="10"/>
    </row>
    <row r="345" spans="6:6" x14ac:dyDescent="0.2">
      <c r="F345" s="10"/>
    </row>
    <row r="346" spans="6:6" x14ac:dyDescent="0.2">
      <c r="F346" s="10"/>
    </row>
    <row r="347" spans="6:6" x14ac:dyDescent="0.2">
      <c r="F347" s="10"/>
    </row>
    <row r="348" spans="6:6" x14ac:dyDescent="0.2">
      <c r="F348" s="10"/>
    </row>
    <row r="349" spans="6:6" x14ac:dyDescent="0.2">
      <c r="F349" s="10"/>
    </row>
    <row r="350" spans="6:6" x14ac:dyDescent="0.2">
      <c r="F350" s="10"/>
    </row>
    <row r="351" spans="6:6" x14ac:dyDescent="0.2">
      <c r="F351" s="10"/>
    </row>
    <row r="352" spans="6:6" x14ac:dyDescent="0.2">
      <c r="F352" s="10"/>
    </row>
    <row r="353" spans="6:6" x14ac:dyDescent="0.2">
      <c r="F353" s="10"/>
    </row>
    <row r="354" spans="6:6" x14ac:dyDescent="0.2">
      <c r="F354" s="10"/>
    </row>
    <row r="355" spans="6:6" x14ac:dyDescent="0.2">
      <c r="F355" s="10"/>
    </row>
    <row r="356" spans="6:6" x14ac:dyDescent="0.2">
      <c r="F356" s="10"/>
    </row>
    <row r="357" spans="6:6" x14ac:dyDescent="0.2">
      <c r="F357" s="10"/>
    </row>
    <row r="358" spans="6:6" x14ac:dyDescent="0.2">
      <c r="F358" s="10"/>
    </row>
    <row r="359" spans="6:6" x14ac:dyDescent="0.2">
      <c r="F359" s="10"/>
    </row>
    <row r="360" spans="6:6" x14ac:dyDescent="0.2">
      <c r="F360" s="10"/>
    </row>
    <row r="361" spans="6:6" x14ac:dyDescent="0.2">
      <c r="F361" s="10"/>
    </row>
    <row r="362" spans="6:6" x14ac:dyDescent="0.2">
      <c r="F362" s="10"/>
    </row>
    <row r="363" spans="6:6" x14ac:dyDescent="0.2">
      <c r="F363" s="10"/>
    </row>
    <row r="364" spans="6:6" x14ac:dyDescent="0.2">
      <c r="F364" s="10"/>
    </row>
    <row r="365" spans="6:6" x14ac:dyDescent="0.2">
      <c r="F365" s="10"/>
    </row>
    <row r="366" spans="6:6" x14ac:dyDescent="0.2">
      <c r="F366" s="10"/>
    </row>
    <row r="367" spans="6:6" x14ac:dyDescent="0.2">
      <c r="F367" s="10"/>
    </row>
    <row r="368" spans="6:6" x14ac:dyDescent="0.2">
      <c r="F368" s="10"/>
    </row>
    <row r="369" spans="6:6" x14ac:dyDescent="0.2">
      <c r="F369" s="10"/>
    </row>
    <row r="370" spans="6:6" x14ac:dyDescent="0.2">
      <c r="F370" s="10"/>
    </row>
    <row r="371" spans="6:6" x14ac:dyDescent="0.2">
      <c r="F371" s="10"/>
    </row>
    <row r="372" spans="6:6" x14ac:dyDescent="0.2">
      <c r="F372" s="10"/>
    </row>
    <row r="373" spans="6:6" x14ac:dyDescent="0.2">
      <c r="F373" s="10"/>
    </row>
    <row r="374" spans="6:6" x14ac:dyDescent="0.2">
      <c r="F374" s="10"/>
    </row>
    <row r="375" spans="6:6" x14ac:dyDescent="0.2">
      <c r="F375" s="10"/>
    </row>
    <row r="376" spans="6:6" x14ac:dyDescent="0.2">
      <c r="F376" s="10"/>
    </row>
    <row r="377" spans="6:6" x14ac:dyDescent="0.2">
      <c r="F377" s="10"/>
    </row>
    <row r="378" spans="6:6" x14ac:dyDescent="0.2">
      <c r="F378" s="10"/>
    </row>
    <row r="379" spans="6:6" x14ac:dyDescent="0.2">
      <c r="F379" s="10"/>
    </row>
    <row r="380" spans="6:6" x14ac:dyDescent="0.2">
      <c r="F380" s="10"/>
    </row>
    <row r="381" spans="6:6" x14ac:dyDescent="0.2">
      <c r="F381" s="10"/>
    </row>
    <row r="382" spans="6:6" x14ac:dyDescent="0.2">
      <c r="F382" s="10"/>
    </row>
    <row r="383" spans="6:6" x14ac:dyDescent="0.2">
      <c r="F383" s="10"/>
    </row>
    <row r="384" spans="6:6" x14ac:dyDescent="0.2">
      <c r="F384" s="10"/>
    </row>
    <row r="385" spans="6:6" x14ac:dyDescent="0.2">
      <c r="F385" s="10"/>
    </row>
    <row r="386" spans="6:6" x14ac:dyDescent="0.2">
      <c r="F386" s="10"/>
    </row>
    <row r="387" spans="6:6" x14ac:dyDescent="0.2">
      <c r="F387" s="10"/>
    </row>
    <row r="388" spans="6:6" x14ac:dyDescent="0.2">
      <c r="F388" s="10"/>
    </row>
    <row r="389" spans="6:6" x14ac:dyDescent="0.2">
      <c r="F389" s="10"/>
    </row>
    <row r="390" spans="6:6" x14ac:dyDescent="0.2">
      <c r="F390" s="10"/>
    </row>
    <row r="391" spans="6:6" x14ac:dyDescent="0.2">
      <c r="F391" s="10"/>
    </row>
    <row r="392" spans="6:6" x14ac:dyDescent="0.2">
      <c r="F392" s="10"/>
    </row>
    <row r="393" spans="6:6" x14ac:dyDescent="0.2">
      <c r="F393" s="10"/>
    </row>
    <row r="394" spans="6:6" x14ac:dyDescent="0.2">
      <c r="F394" s="10"/>
    </row>
    <row r="395" spans="6:6" x14ac:dyDescent="0.2">
      <c r="F395" s="10"/>
    </row>
    <row r="396" spans="6:6" x14ac:dyDescent="0.2">
      <c r="F396" s="10"/>
    </row>
    <row r="397" spans="6:6" x14ac:dyDescent="0.2">
      <c r="F397" s="10"/>
    </row>
    <row r="398" spans="6:6" x14ac:dyDescent="0.2">
      <c r="F398" s="10"/>
    </row>
    <row r="399" spans="6:6" x14ac:dyDescent="0.2">
      <c r="F399" s="10"/>
    </row>
    <row r="400" spans="6:6" x14ac:dyDescent="0.2">
      <c r="F400" s="10"/>
    </row>
    <row r="401" spans="6:6" x14ac:dyDescent="0.2">
      <c r="F401" s="10"/>
    </row>
    <row r="402" spans="6:6" x14ac:dyDescent="0.2">
      <c r="F402" s="10"/>
    </row>
    <row r="403" spans="6:6" x14ac:dyDescent="0.2">
      <c r="F403" s="10"/>
    </row>
    <row r="404" spans="6:6" x14ac:dyDescent="0.2">
      <c r="F404" s="10"/>
    </row>
    <row r="405" spans="6:6" x14ac:dyDescent="0.2">
      <c r="F405" s="10"/>
    </row>
    <row r="406" spans="6:6" x14ac:dyDescent="0.2">
      <c r="F406" s="10"/>
    </row>
    <row r="407" spans="6:6" x14ac:dyDescent="0.2">
      <c r="F407" s="10"/>
    </row>
    <row r="408" spans="6:6" x14ac:dyDescent="0.2">
      <c r="F408" s="10"/>
    </row>
    <row r="409" spans="6:6" x14ac:dyDescent="0.2">
      <c r="F409" s="10"/>
    </row>
    <row r="410" spans="6:6" x14ac:dyDescent="0.2">
      <c r="F410" s="10"/>
    </row>
    <row r="411" spans="6:6" x14ac:dyDescent="0.2">
      <c r="F411" s="10"/>
    </row>
    <row r="412" spans="6:6" x14ac:dyDescent="0.2">
      <c r="F412" s="10"/>
    </row>
    <row r="413" spans="6:6" x14ac:dyDescent="0.2">
      <c r="F413" s="10"/>
    </row>
    <row r="414" spans="6:6" x14ac:dyDescent="0.2">
      <c r="F414" s="10"/>
    </row>
    <row r="415" spans="6:6" x14ac:dyDescent="0.2">
      <c r="F415" s="10"/>
    </row>
    <row r="416" spans="6:6" x14ac:dyDescent="0.2">
      <c r="F416" s="10"/>
    </row>
    <row r="417" spans="6:6" x14ac:dyDescent="0.2">
      <c r="F417" s="10"/>
    </row>
    <row r="418" spans="6:6" x14ac:dyDescent="0.2">
      <c r="F418" s="10"/>
    </row>
    <row r="419" spans="6:6" x14ac:dyDescent="0.2">
      <c r="F419" s="10"/>
    </row>
    <row r="420" spans="6:6" x14ac:dyDescent="0.2">
      <c r="F420" s="10"/>
    </row>
    <row r="421" spans="6:6" x14ac:dyDescent="0.2">
      <c r="F421" s="10"/>
    </row>
    <row r="422" spans="6:6" x14ac:dyDescent="0.2">
      <c r="F422" s="10"/>
    </row>
    <row r="423" spans="6:6" x14ac:dyDescent="0.2">
      <c r="F423" s="10"/>
    </row>
    <row r="424" spans="6:6" x14ac:dyDescent="0.2">
      <c r="F424" s="10"/>
    </row>
    <row r="425" spans="6:6" x14ac:dyDescent="0.2">
      <c r="F425" s="10"/>
    </row>
    <row r="426" spans="6:6" x14ac:dyDescent="0.2">
      <c r="F426" s="10"/>
    </row>
    <row r="427" spans="6:6" x14ac:dyDescent="0.2">
      <c r="F427" s="10"/>
    </row>
    <row r="428" spans="6:6" x14ac:dyDescent="0.2">
      <c r="F428" s="10"/>
    </row>
    <row r="429" spans="6:6" x14ac:dyDescent="0.2">
      <c r="F429" s="10"/>
    </row>
    <row r="430" spans="6:6" x14ac:dyDescent="0.2">
      <c r="F430" s="10"/>
    </row>
    <row r="431" spans="6:6" x14ac:dyDescent="0.2">
      <c r="F431" s="10"/>
    </row>
    <row r="432" spans="6:6" x14ac:dyDescent="0.2">
      <c r="F432" s="10"/>
    </row>
    <row r="433" spans="6:6" x14ac:dyDescent="0.2">
      <c r="F433" s="10"/>
    </row>
    <row r="434" spans="6:6" x14ac:dyDescent="0.2">
      <c r="F434" s="10"/>
    </row>
    <row r="435" spans="6:6" x14ac:dyDescent="0.2">
      <c r="F435" s="10"/>
    </row>
    <row r="436" spans="6:6" x14ac:dyDescent="0.2">
      <c r="F436" s="10"/>
    </row>
    <row r="437" spans="6:6" x14ac:dyDescent="0.2">
      <c r="F437" s="10"/>
    </row>
    <row r="438" spans="6:6" x14ac:dyDescent="0.2">
      <c r="F438" s="10"/>
    </row>
    <row r="439" spans="6:6" x14ac:dyDescent="0.2">
      <c r="F439" s="10"/>
    </row>
    <row r="440" spans="6:6" x14ac:dyDescent="0.2">
      <c r="F440" s="10"/>
    </row>
    <row r="441" spans="6:6" x14ac:dyDescent="0.2">
      <c r="F441" s="10"/>
    </row>
    <row r="442" spans="6:6" x14ac:dyDescent="0.2">
      <c r="F442" s="10"/>
    </row>
    <row r="443" spans="6:6" x14ac:dyDescent="0.2">
      <c r="F443" s="10"/>
    </row>
    <row r="444" spans="6:6" x14ac:dyDescent="0.2">
      <c r="F444" s="10"/>
    </row>
    <row r="445" spans="6:6" x14ac:dyDescent="0.2">
      <c r="F445" s="10"/>
    </row>
    <row r="446" spans="6:6" x14ac:dyDescent="0.2">
      <c r="F446" s="10"/>
    </row>
    <row r="447" spans="6:6" x14ac:dyDescent="0.2">
      <c r="F447" s="10"/>
    </row>
    <row r="448" spans="6:6" x14ac:dyDescent="0.2">
      <c r="F448" s="10"/>
    </row>
    <row r="449" spans="6:6" x14ac:dyDescent="0.2">
      <c r="F449" s="10"/>
    </row>
    <row r="450" spans="6:6" x14ac:dyDescent="0.2">
      <c r="F450" s="10"/>
    </row>
    <row r="451" spans="6:6" x14ac:dyDescent="0.2">
      <c r="F451" s="10"/>
    </row>
    <row r="452" spans="6:6" x14ac:dyDescent="0.2">
      <c r="F452" s="10"/>
    </row>
    <row r="453" spans="6:6" x14ac:dyDescent="0.2">
      <c r="F453" s="10"/>
    </row>
    <row r="454" spans="6:6" x14ac:dyDescent="0.2">
      <c r="F454" s="10"/>
    </row>
    <row r="455" spans="6:6" x14ac:dyDescent="0.2">
      <c r="F455" s="10"/>
    </row>
    <row r="456" spans="6:6" x14ac:dyDescent="0.2">
      <c r="F456" s="10"/>
    </row>
    <row r="457" spans="6:6" x14ac:dyDescent="0.2">
      <c r="F457" s="10"/>
    </row>
    <row r="458" spans="6:6" x14ac:dyDescent="0.2">
      <c r="F458" s="10"/>
    </row>
    <row r="459" spans="6:6" x14ac:dyDescent="0.2">
      <c r="F459" s="10"/>
    </row>
    <row r="460" spans="6:6" x14ac:dyDescent="0.2">
      <c r="F460" s="10"/>
    </row>
    <row r="461" spans="6:6" x14ac:dyDescent="0.2">
      <c r="F461" s="10"/>
    </row>
    <row r="462" spans="6:6" x14ac:dyDescent="0.2">
      <c r="F462" s="10"/>
    </row>
    <row r="463" spans="6:6" x14ac:dyDescent="0.2">
      <c r="F463" s="10"/>
    </row>
    <row r="464" spans="6:6" x14ac:dyDescent="0.2">
      <c r="F464" s="10"/>
    </row>
    <row r="465" spans="6:6" x14ac:dyDescent="0.2">
      <c r="F465" s="10"/>
    </row>
    <row r="466" spans="6:6" x14ac:dyDescent="0.2">
      <c r="F466" s="10"/>
    </row>
    <row r="467" spans="6:6" x14ac:dyDescent="0.2">
      <c r="F467" s="10"/>
    </row>
    <row r="468" spans="6:6" x14ac:dyDescent="0.2">
      <c r="F468" s="10"/>
    </row>
    <row r="469" spans="6:6" x14ac:dyDescent="0.2">
      <c r="F469" s="10"/>
    </row>
    <row r="470" spans="6:6" x14ac:dyDescent="0.2">
      <c r="F470" s="10"/>
    </row>
    <row r="471" spans="6:6" x14ac:dyDescent="0.2">
      <c r="F471" s="10"/>
    </row>
    <row r="472" spans="6:6" x14ac:dyDescent="0.2">
      <c r="F472" s="10"/>
    </row>
    <row r="473" spans="6:6" x14ac:dyDescent="0.2">
      <c r="F473" s="10"/>
    </row>
    <row r="474" spans="6:6" x14ac:dyDescent="0.2">
      <c r="F474" s="10"/>
    </row>
    <row r="475" spans="6:6" x14ac:dyDescent="0.2">
      <c r="F475" s="10"/>
    </row>
    <row r="476" spans="6:6" x14ac:dyDescent="0.2">
      <c r="F476" s="10"/>
    </row>
    <row r="477" spans="6:6" x14ac:dyDescent="0.2">
      <c r="F477" s="10"/>
    </row>
    <row r="478" spans="6:6" x14ac:dyDescent="0.2">
      <c r="F478" s="10"/>
    </row>
    <row r="479" spans="6:6" x14ac:dyDescent="0.2">
      <c r="F479" s="10"/>
    </row>
    <row r="480" spans="6:6" x14ac:dyDescent="0.2">
      <c r="F480" s="10"/>
    </row>
    <row r="481" spans="6:6" x14ac:dyDescent="0.2">
      <c r="F481" s="10"/>
    </row>
    <row r="482" spans="6:6" x14ac:dyDescent="0.2">
      <c r="F482" s="10"/>
    </row>
    <row r="483" spans="6:6" x14ac:dyDescent="0.2">
      <c r="F483" s="10"/>
    </row>
    <row r="484" spans="6:6" x14ac:dyDescent="0.2">
      <c r="F484" s="10"/>
    </row>
    <row r="485" spans="6:6" x14ac:dyDescent="0.2">
      <c r="F485" s="10"/>
    </row>
    <row r="486" spans="6:6" x14ac:dyDescent="0.2">
      <c r="F486" s="10"/>
    </row>
    <row r="487" spans="6:6" x14ac:dyDescent="0.2">
      <c r="F487" s="10"/>
    </row>
    <row r="488" spans="6:6" x14ac:dyDescent="0.2">
      <c r="F488" s="10"/>
    </row>
    <row r="489" spans="6:6" x14ac:dyDescent="0.2">
      <c r="F489" s="10"/>
    </row>
    <row r="490" spans="6:6" x14ac:dyDescent="0.2">
      <c r="F490" s="10"/>
    </row>
    <row r="491" spans="6:6" x14ac:dyDescent="0.2">
      <c r="F491" s="10"/>
    </row>
    <row r="492" spans="6:6" x14ac:dyDescent="0.2">
      <c r="F492" s="10"/>
    </row>
    <row r="493" spans="6:6" x14ac:dyDescent="0.2">
      <c r="F493" s="10"/>
    </row>
    <row r="494" spans="6:6" x14ac:dyDescent="0.2">
      <c r="F494" s="10"/>
    </row>
    <row r="495" spans="6:6" x14ac:dyDescent="0.2">
      <c r="F495" s="10"/>
    </row>
    <row r="496" spans="6:6" x14ac:dyDescent="0.2">
      <c r="F496" s="10"/>
    </row>
    <row r="497" spans="6:6" x14ac:dyDescent="0.2">
      <c r="F497" s="10"/>
    </row>
    <row r="498" spans="6:6" x14ac:dyDescent="0.2">
      <c r="F498" s="10"/>
    </row>
    <row r="499" spans="6:6" x14ac:dyDescent="0.2">
      <c r="F499" s="10"/>
    </row>
    <row r="500" spans="6:6" x14ac:dyDescent="0.2">
      <c r="F500" s="10"/>
    </row>
    <row r="501" spans="6:6" x14ac:dyDescent="0.2">
      <c r="F501" s="10"/>
    </row>
    <row r="502" spans="6:6" x14ac:dyDescent="0.2">
      <c r="F502" s="10"/>
    </row>
    <row r="503" spans="6:6" x14ac:dyDescent="0.2">
      <c r="F503" s="10"/>
    </row>
    <row r="504" spans="6:6" x14ac:dyDescent="0.2">
      <c r="F504" s="10"/>
    </row>
    <row r="505" spans="6:6" x14ac:dyDescent="0.2">
      <c r="F505" s="10"/>
    </row>
    <row r="506" spans="6:6" x14ac:dyDescent="0.2">
      <c r="F506" s="10"/>
    </row>
    <row r="507" spans="6:6" x14ac:dyDescent="0.2">
      <c r="F507" s="10"/>
    </row>
    <row r="508" spans="6:6" x14ac:dyDescent="0.2">
      <c r="F508" s="10"/>
    </row>
    <row r="509" spans="6:6" x14ac:dyDescent="0.2">
      <c r="F509" s="10"/>
    </row>
    <row r="510" spans="6:6" x14ac:dyDescent="0.2">
      <c r="F510" s="10"/>
    </row>
    <row r="511" spans="6:6" x14ac:dyDescent="0.2">
      <c r="F511" s="10"/>
    </row>
    <row r="512" spans="6:6" x14ac:dyDescent="0.2">
      <c r="F512" s="10"/>
    </row>
    <row r="513" spans="6:6" x14ac:dyDescent="0.2">
      <c r="F513" s="10"/>
    </row>
    <row r="514" spans="6:6" x14ac:dyDescent="0.2">
      <c r="F514" s="10"/>
    </row>
    <row r="515" spans="6:6" x14ac:dyDescent="0.2">
      <c r="F515" s="10"/>
    </row>
    <row r="516" spans="6:6" x14ac:dyDescent="0.2">
      <c r="F516" s="10"/>
    </row>
    <row r="517" spans="6:6" x14ac:dyDescent="0.2">
      <c r="F517" s="10"/>
    </row>
    <row r="518" spans="6:6" x14ac:dyDescent="0.2">
      <c r="F518" s="10"/>
    </row>
    <row r="519" spans="6:6" x14ac:dyDescent="0.2">
      <c r="F519" s="10"/>
    </row>
    <row r="520" spans="6:6" x14ac:dyDescent="0.2">
      <c r="F520" s="10"/>
    </row>
    <row r="521" spans="6:6" x14ac:dyDescent="0.2">
      <c r="F521" s="10"/>
    </row>
    <row r="522" spans="6:6" x14ac:dyDescent="0.2">
      <c r="F522" s="10"/>
    </row>
    <row r="523" spans="6:6" x14ac:dyDescent="0.2">
      <c r="F523" s="10"/>
    </row>
    <row r="524" spans="6:6" x14ac:dyDescent="0.2">
      <c r="F524" s="10"/>
    </row>
    <row r="525" spans="6:6" x14ac:dyDescent="0.2">
      <c r="F525" s="10"/>
    </row>
    <row r="526" spans="6:6" x14ac:dyDescent="0.2">
      <c r="F526" s="10"/>
    </row>
    <row r="527" spans="6:6" x14ac:dyDescent="0.2">
      <c r="F527" s="10"/>
    </row>
    <row r="528" spans="6:6" x14ac:dyDescent="0.2">
      <c r="F528" s="10"/>
    </row>
    <row r="529" spans="6:6" x14ac:dyDescent="0.2">
      <c r="F529" s="10"/>
    </row>
    <row r="530" spans="6:6" x14ac:dyDescent="0.2">
      <c r="F530" s="10"/>
    </row>
    <row r="531" spans="6:6" x14ac:dyDescent="0.2">
      <c r="F531" s="10"/>
    </row>
    <row r="532" spans="6:6" x14ac:dyDescent="0.2">
      <c r="F532" s="10"/>
    </row>
    <row r="533" spans="6:6" x14ac:dyDescent="0.2">
      <c r="F533" s="10"/>
    </row>
    <row r="534" spans="6:6" x14ac:dyDescent="0.2">
      <c r="F534" s="10"/>
    </row>
    <row r="535" spans="6:6" x14ac:dyDescent="0.2">
      <c r="F535" s="10"/>
    </row>
    <row r="536" spans="6:6" x14ac:dyDescent="0.2">
      <c r="F536" s="10"/>
    </row>
    <row r="537" spans="6:6" x14ac:dyDescent="0.2">
      <c r="F537" s="10"/>
    </row>
    <row r="538" spans="6:6" x14ac:dyDescent="0.2">
      <c r="F538" s="10"/>
    </row>
    <row r="539" spans="6:6" x14ac:dyDescent="0.2">
      <c r="F539" s="10"/>
    </row>
    <row r="540" spans="6:6" x14ac:dyDescent="0.2">
      <c r="F540" s="10"/>
    </row>
    <row r="541" spans="6:6" x14ac:dyDescent="0.2">
      <c r="F541" s="10"/>
    </row>
    <row r="542" spans="6:6" x14ac:dyDescent="0.2">
      <c r="F542" s="10"/>
    </row>
    <row r="543" spans="6:6" x14ac:dyDescent="0.2">
      <c r="F543" s="10"/>
    </row>
    <row r="544" spans="6:6" x14ac:dyDescent="0.2">
      <c r="F544" s="10"/>
    </row>
    <row r="545" spans="6:6" x14ac:dyDescent="0.2">
      <c r="F545" s="10"/>
    </row>
    <row r="546" spans="6:6" x14ac:dyDescent="0.2">
      <c r="F546" s="10"/>
    </row>
    <row r="547" spans="6:6" x14ac:dyDescent="0.2">
      <c r="F547" s="10"/>
    </row>
    <row r="548" spans="6:6" x14ac:dyDescent="0.2">
      <c r="F548" s="10"/>
    </row>
    <row r="549" spans="6:6" x14ac:dyDescent="0.2">
      <c r="F549" s="10"/>
    </row>
    <row r="550" spans="6:6" x14ac:dyDescent="0.2">
      <c r="F550" s="10"/>
    </row>
    <row r="551" spans="6:6" x14ac:dyDescent="0.2">
      <c r="F551" s="10"/>
    </row>
    <row r="552" spans="6:6" x14ac:dyDescent="0.2">
      <c r="F552" s="10"/>
    </row>
    <row r="553" spans="6:6" x14ac:dyDescent="0.2">
      <c r="F553" s="10"/>
    </row>
    <row r="554" spans="6:6" x14ac:dyDescent="0.2">
      <c r="F554" s="10"/>
    </row>
    <row r="555" spans="6:6" x14ac:dyDescent="0.2">
      <c r="F555" s="10"/>
    </row>
    <row r="556" spans="6:6" x14ac:dyDescent="0.2">
      <c r="F556" s="10"/>
    </row>
    <row r="557" spans="6:6" x14ac:dyDescent="0.2">
      <c r="F557" s="10"/>
    </row>
    <row r="558" spans="6:6" x14ac:dyDescent="0.2">
      <c r="F558" s="10"/>
    </row>
    <row r="559" spans="6:6" x14ac:dyDescent="0.2">
      <c r="F559" s="10"/>
    </row>
    <row r="560" spans="6:6" x14ac:dyDescent="0.2">
      <c r="F560" s="10"/>
    </row>
    <row r="561" spans="6:6" x14ac:dyDescent="0.2">
      <c r="F561" s="10"/>
    </row>
    <row r="562" spans="6:6" x14ac:dyDescent="0.2">
      <c r="F562" s="10"/>
    </row>
    <row r="563" spans="6:6" x14ac:dyDescent="0.2">
      <c r="F563" s="10"/>
    </row>
    <row r="564" spans="6:6" x14ac:dyDescent="0.2">
      <c r="F564" s="10"/>
    </row>
    <row r="565" spans="6:6" x14ac:dyDescent="0.2">
      <c r="F565" s="10"/>
    </row>
    <row r="566" spans="6:6" x14ac:dyDescent="0.2">
      <c r="F566" s="10"/>
    </row>
    <row r="567" spans="6:6" x14ac:dyDescent="0.2">
      <c r="F567" s="10"/>
    </row>
    <row r="568" spans="6:6" x14ac:dyDescent="0.2">
      <c r="F568" s="10"/>
    </row>
    <row r="569" spans="6:6" x14ac:dyDescent="0.2">
      <c r="F569" s="10"/>
    </row>
    <row r="570" spans="6:6" x14ac:dyDescent="0.2">
      <c r="F570" s="10"/>
    </row>
    <row r="571" spans="6:6" x14ac:dyDescent="0.2">
      <c r="F571" s="10"/>
    </row>
    <row r="572" spans="6:6" x14ac:dyDescent="0.2">
      <c r="F572" s="10"/>
    </row>
    <row r="573" spans="6:6" x14ac:dyDescent="0.2">
      <c r="F573" s="10"/>
    </row>
    <row r="574" spans="6:6" x14ac:dyDescent="0.2">
      <c r="F574" s="10"/>
    </row>
    <row r="575" spans="6:6" x14ac:dyDescent="0.2">
      <c r="F575" s="10"/>
    </row>
    <row r="576" spans="6:6" x14ac:dyDescent="0.2">
      <c r="F576" s="10"/>
    </row>
    <row r="577" spans="6:6" x14ac:dyDescent="0.2">
      <c r="F577" s="10"/>
    </row>
    <row r="578" spans="6:6" x14ac:dyDescent="0.2">
      <c r="F578" s="10"/>
    </row>
    <row r="579" spans="6:6" x14ac:dyDescent="0.2">
      <c r="F579" s="10"/>
    </row>
    <row r="580" spans="6:6" x14ac:dyDescent="0.2">
      <c r="F580" s="10"/>
    </row>
    <row r="581" spans="6:6" x14ac:dyDescent="0.2">
      <c r="F581" s="10"/>
    </row>
    <row r="582" spans="6:6" x14ac:dyDescent="0.2">
      <c r="F582" s="10"/>
    </row>
    <row r="583" spans="6:6" x14ac:dyDescent="0.2">
      <c r="F583" s="10"/>
    </row>
    <row r="584" spans="6:6" x14ac:dyDescent="0.2">
      <c r="F584" s="10"/>
    </row>
    <row r="585" spans="6:6" x14ac:dyDescent="0.2">
      <c r="F585" s="10"/>
    </row>
    <row r="586" spans="6:6" x14ac:dyDescent="0.2">
      <c r="F586" s="10"/>
    </row>
    <row r="587" spans="6:6" x14ac:dyDescent="0.2">
      <c r="F587" s="10"/>
    </row>
    <row r="588" spans="6:6" x14ac:dyDescent="0.2">
      <c r="F588" s="10"/>
    </row>
    <row r="589" spans="6:6" x14ac:dyDescent="0.2">
      <c r="F589" s="10"/>
    </row>
    <row r="590" spans="6:6" x14ac:dyDescent="0.2">
      <c r="F590" s="10"/>
    </row>
    <row r="591" spans="6:6" x14ac:dyDescent="0.2">
      <c r="F591" s="10"/>
    </row>
    <row r="592" spans="6:6" x14ac:dyDescent="0.2">
      <c r="F592" s="10"/>
    </row>
    <row r="593" spans="6:6" x14ac:dyDescent="0.2">
      <c r="F593" s="10"/>
    </row>
    <row r="594" spans="6:6" x14ac:dyDescent="0.2">
      <c r="F594" s="10"/>
    </row>
    <row r="595" spans="6:6" x14ac:dyDescent="0.2">
      <c r="F595" s="10"/>
    </row>
    <row r="596" spans="6:6" x14ac:dyDescent="0.2">
      <c r="F596" s="10"/>
    </row>
    <row r="597" spans="6:6" x14ac:dyDescent="0.2">
      <c r="F597" s="10"/>
    </row>
    <row r="598" spans="6:6" x14ac:dyDescent="0.2">
      <c r="F598" s="10"/>
    </row>
    <row r="599" spans="6:6" x14ac:dyDescent="0.2">
      <c r="F599" s="10"/>
    </row>
    <row r="600" spans="6:6" x14ac:dyDescent="0.2">
      <c r="F600" s="10"/>
    </row>
    <row r="601" spans="6:6" x14ac:dyDescent="0.2">
      <c r="F601" s="10"/>
    </row>
    <row r="602" spans="6:6" x14ac:dyDescent="0.2">
      <c r="F602" s="10"/>
    </row>
    <row r="603" spans="6:6" x14ac:dyDescent="0.2">
      <c r="F603" s="10"/>
    </row>
    <row r="604" spans="6:6" x14ac:dyDescent="0.2">
      <c r="F604" s="10"/>
    </row>
    <row r="605" spans="6:6" x14ac:dyDescent="0.2">
      <c r="F605" s="10"/>
    </row>
    <row r="606" spans="6:6" x14ac:dyDescent="0.2">
      <c r="F606" s="10"/>
    </row>
    <row r="607" spans="6:6" x14ac:dyDescent="0.2">
      <c r="F607" s="10"/>
    </row>
    <row r="608" spans="6:6" x14ac:dyDescent="0.2">
      <c r="F608" s="10"/>
    </row>
    <row r="609" spans="6:6" x14ac:dyDescent="0.2">
      <c r="F609" s="10"/>
    </row>
    <row r="610" spans="6:6" x14ac:dyDescent="0.2">
      <c r="F610" s="10"/>
    </row>
    <row r="611" spans="6:6" x14ac:dyDescent="0.2">
      <c r="F611" s="10"/>
    </row>
    <row r="612" spans="6:6" x14ac:dyDescent="0.2">
      <c r="F612" s="10"/>
    </row>
    <row r="613" spans="6:6" x14ac:dyDescent="0.2">
      <c r="F613" s="10"/>
    </row>
    <row r="614" spans="6:6" x14ac:dyDescent="0.2">
      <c r="F614" s="10"/>
    </row>
    <row r="615" spans="6:6" x14ac:dyDescent="0.2">
      <c r="F615" s="10"/>
    </row>
    <row r="616" spans="6:6" x14ac:dyDescent="0.2">
      <c r="F616" s="10"/>
    </row>
    <row r="617" spans="6:6" x14ac:dyDescent="0.2">
      <c r="F617" s="10"/>
    </row>
    <row r="618" spans="6:6" x14ac:dyDescent="0.2">
      <c r="F618" s="10"/>
    </row>
    <row r="619" spans="6:6" x14ac:dyDescent="0.2">
      <c r="F619" s="10"/>
    </row>
    <row r="620" spans="6:6" x14ac:dyDescent="0.2">
      <c r="F620" s="10"/>
    </row>
    <row r="621" spans="6:6" x14ac:dyDescent="0.2">
      <c r="F621" s="10"/>
    </row>
    <row r="622" spans="6:6" x14ac:dyDescent="0.2">
      <c r="F622" s="10"/>
    </row>
    <row r="623" spans="6:6" x14ac:dyDescent="0.2">
      <c r="F623" s="10"/>
    </row>
    <row r="624" spans="6:6" x14ac:dyDescent="0.2">
      <c r="F624" s="10"/>
    </row>
    <row r="625" spans="6:6" x14ac:dyDescent="0.2">
      <c r="F625" s="10"/>
    </row>
    <row r="626" spans="6:6" x14ac:dyDescent="0.2">
      <c r="F626" s="10"/>
    </row>
    <row r="627" spans="6:6" x14ac:dyDescent="0.2">
      <c r="F627" s="10"/>
    </row>
    <row r="628" spans="6:6" x14ac:dyDescent="0.2">
      <c r="F628" s="10"/>
    </row>
    <row r="629" spans="6:6" x14ac:dyDescent="0.2">
      <c r="F629" s="10"/>
    </row>
    <row r="630" spans="6:6" x14ac:dyDescent="0.2">
      <c r="F630" s="10"/>
    </row>
    <row r="631" spans="6:6" x14ac:dyDescent="0.2">
      <c r="F631" s="10"/>
    </row>
    <row r="632" spans="6:6" x14ac:dyDescent="0.2">
      <c r="F632" s="10"/>
    </row>
    <row r="633" spans="6:6" x14ac:dyDescent="0.2">
      <c r="F633" s="10"/>
    </row>
    <row r="634" spans="6:6" x14ac:dyDescent="0.2">
      <c r="F634" s="10"/>
    </row>
    <row r="635" spans="6:6" x14ac:dyDescent="0.2">
      <c r="F635" s="10"/>
    </row>
    <row r="636" spans="6:6" x14ac:dyDescent="0.2">
      <c r="F636" s="10"/>
    </row>
    <row r="637" spans="6:6" x14ac:dyDescent="0.2">
      <c r="F637" s="10"/>
    </row>
    <row r="638" spans="6:6" x14ac:dyDescent="0.2">
      <c r="F638" s="10"/>
    </row>
    <row r="639" spans="6:6" x14ac:dyDescent="0.2">
      <c r="F639" s="10"/>
    </row>
    <row r="640" spans="6:6" x14ac:dyDescent="0.2">
      <c r="F640" s="10"/>
    </row>
    <row r="641" spans="6:6" x14ac:dyDescent="0.2">
      <c r="F641" s="10"/>
    </row>
    <row r="642" spans="6:6" x14ac:dyDescent="0.2">
      <c r="F642" s="10"/>
    </row>
    <row r="643" spans="6:6" x14ac:dyDescent="0.2">
      <c r="F643" s="10"/>
    </row>
    <row r="644" spans="6:6" x14ac:dyDescent="0.2">
      <c r="F644" s="10"/>
    </row>
    <row r="645" spans="6:6" x14ac:dyDescent="0.2">
      <c r="F645" s="10"/>
    </row>
    <row r="646" spans="6:6" x14ac:dyDescent="0.2">
      <c r="F646" s="10"/>
    </row>
    <row r="647" spans="6:6" x14ac:dyDescent="0.2">
      <c r="F647" s="10"/>
    </row>
    <row r="648" spans="6:6" x14ac:dyDescent="0.2">
      <c r="F648" s="10"/>
    </row>
    <row r="649" spans="6:6" x14ac:dyDescent="0.2">
      <c r="F649" s="10"/>
    </row>
    <row r="650" spans="6:6" x14ac:dyDescent="0.2">
      <c r="F650" s="10"/>
    </row>
    <row r="651" spans="6:6" x14ac:dyDescent="0.2">
      <c r="F651" s="10"/>
    </row>
    <row r="652" spans="6:6" x14ac:dyDescent="0.2">
      <c r="F652" s="10"/>
    </row>
    <row r="653" spans="6:6" x14ac:dyDescent="0.2">
      <c r="F653" s="10"/>
    </row>
    <row r="654" spans="6:6" x14ac:dyDescent="0.2">
      <c r="F654" s="10"/>
    </row>
    <row r="655" spans="6:6" x14ac:dyDescent="0.2">
      <c r="F655" s="10"/>
    </row>
    <row r="656" spans="6:6" x14ac:dyDescent="0.2">
      <c r="F656" s="10"/>
    </row>
    <row r="657" spans="6:6" x14ac:dyDescent="0.2">
      <c r="F657" s="10"/>
    </row>
    <row r="658" spans="6:6" x14ac:dyDescent="0.2">
      <c r="F658" s="10"/>
    </row>
    <row r="659" spans="6:6" x14ac:dyDescent="0.2">
      <c r="F659" s="10"/>
    </row>
    <row r="660" spans="6:6" x14ac:dyDescent="0.2">
      <c r="F660" s="10"/>
    </row>
  </sheetData>
  <autoFilter ref="A2:X140" xr:uid="{7E3A18F8-A810-43E5-A7E8-86914B8470CB}"/>
  <sortState xmlns:xlrd2="http://schemas.microsoft.com/office/spreadsheetml/2017/richdata2" ref="A3:X140">
    <sortCondition descending="1" ref="G3:G140"/>
    <sortCondition descending="1" ref="H3:H140"/>
    <sortCondition ref="B3:B140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23201-7E3B-416D-8A61-CBCD7F6749EC}">
  <sheetPr>
    <pageSetUpPr fitToPage="1"/>
  </sheetPr>
  <dimension ref="A1:X595"/>
  <sheetViews>
    <sheetView view="pageBreakPreview" zoomScale="115" zoomScaleSheetLayoutView="115" workbookViewId="0">
      <pane xSplit="3" ySplit="2" topLeftCell="D3" activePane="bottomRight" state="frozen"/>
      <selection activeCell="N3" sqref="N3:P3"/>
      <selection pane="topRight" activeCell="N3" sqref="N3:P3"/>
      <selection pane="bottomLeft" activeCell="N3" sqref="N3:P3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10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23" width="3.77734375" style="10" customWidth="1"/>
    <col min="24" max="24" width="6.77734375" style="24" customWidth="1"/>
    <col min="25" max="229" width="9.33203125" style="10"/>
    <col min="230" max="230" width="5" style="10" bestFit="1" customWidth="1"/>
    <col min="231" max="231" width="7" style="10" bestFit="1" customWidth="1"/>
    <col min="232" max="232" width="9.33203125" style="10"/>
    <col min="233" max="233" width="22" style="10" customWidth="1"/>
    <col min="234" max="234" width="3.33203125" style="10" bestFit="1" customWidth="1"/>
    <col min="235" max="235" width="8" style="10" bestFit="1" customWidth="1"/>
    <col min="236" max="236" width="6" style="10" bestFit="1" customWidth="1"/>
    <col min="237" max="237" width="6.109375" style="10" bestFit="1" customWidth="1"/>
    <col min="238" max="238" width="6" style="10" bestFit="1" customWidth="1"/>
    <col min="239" max="239" width="6.109375" style="10" bestFit="1" customWidth="1"/>
    <col min="240" max="240" width="5.109375" style="10" bestFit="1" customWidth="1"/>
    <col min="241" max="241" width="8.109375" style="10" bestFit="1" customWidth="1"/>
    <col min="242" max="263" width="0" style="10" hidden="1" customWidth="1"/>
    <col min="264" max="264" width="4.77734375" style="10" customWidth="1"/>
    <col min="265" max="265" width="7.44140625" style="10" customWidth="1"/>
    <col min="266" max="266" width="5.109375" style="10" customWidth="1"/>
    <col min="267" max="267" width="7.44140625" style="10" customWidth="1"/>
    <col min="268" max="268" width="3.77734375" style="10" bestFit="1" customWidth="1"/>
    <col min="269" max="271" width="4.77734375" style="10" bestFit="1" customWidth="1"/>
    <col min="272" max="273" width="3.77734375" style="10" bestFit="1" customWidth="1"/>
    <col min="274" max="274" width="3.33203125" style="10" bestFit="1" customWidth="1"/>
    <col min="275" max="278" width="4.77734375" style="10" bestFit="1" customWidth="1"/>
    <col min="279" max="279" width="4" style="10" bestFit="1" customWidth="1"/>
    <col min="280" max="280" width="5" style="10" bestFit="1" customWidth="1"/>
    <col min="281" max="485" width="9.33203125" style="10"/>
    <col min="486" max="486" width="5" style="10" bestFit="1" customWidth="1"/>
    <col min="487" max="487" width="7" style="10" bestFit="1" customWidth="1"/>
    <col min="488" max="488" width="9.33203125" style="10"/>
    <col min="489" max="489" width="22" style="10" customWidth="1"/>
    <col min="490" max="490" width="3.33203125" style="10" bestFit="1" customWidth="1"/>
    <col min="491" max="491" width="8" style="10" bestFit="1" customWidth="1"/>
    <col min="492" max="492" width="6" style="10" bestFit="1" customWidth="1"/>
    <col min="493" max="493" width="6.109375" style="10" bestFit="1" customWidth="1"/>
    <col min="494" max="494" width="6" style="10" bestFit="1" customWidth="1"/>
    <col min="495" max="495" width="6.109375" style="10" bestFit="1" customWidth="1"/>
    <col min="496" max="496" width="5.109375" style="10" bestFit="1" customWidth="1"/>
    <col min="497" max="497" width="8.109375" style="10" bestFit="1" customWidth="1"/>
    <col min="498" max="519" width="0" style="10" hidden="1" customWidth="1"/>
    <col min="520" max="520" width="4.77734375" style="10" customWidth="1"/>
    <col min="521" max="521" width="7.44140625" style="10" customWidth="1"/>
    <col min="522" max="522" width="5.109375" style="10" customWidth="1"/>
    <col min="523" max="523" width="7.44140625" style="10" customWidth="1"/>
    <col min="524" max="524" width="3.77734375" style="10" bestFit="1" customWidth="1"/>
    <col min="525" max="527" width="4.77734375" style="10" bestFit="1" customWidth="1"/>
    <col min="528" max="529" width="3.77734375" style="10" bestFit="1" customWidth="1"/>
    <col min="530" max="530" width="3.33203125" style="10" bestFit="1" customWidth="1"/>
    <col min="531" max="534" width="4.77734375" style="10" bestFit="1" customWidth="1"/>
    <col min="535" max="535" width="4" style="10" bestFit="1" customWidth="1"/>
    <col min="536" max="536" width="5" style="10" bestFit="1" customWidth="1"/>
    <col min="537" max="741" width="9.33203125" style="10"/>
    <col min="742" max="742" width="5" style="10" bestFit="1" customWidth="1"/>
    <col min="743" max="743" width="7" style="10" bestFit="1" customWidth="1"/>
    <col min="744" max="744" width="9.33203125" style="10"/>
    <col min="745" max="745" width="22" style="10" customWidth="1"/>
    <col min="746" max="746" width="3.33203125" style="10" bestFit="1" customWidth="1"/>
    <col min="747" max="747" width="8" style="10" bestFit="1" customWidth="1"/>
    <col min="748" max="748" width="6" style="10" bestFit="1" customWidth="1"/>
    <col min="749" max="749" width="6.109375" style="10" bestFit="1" customWidth="1"/>
    <col min="750" max="750" width="6" style="10" bestFit="1" customWidth="1"/>
    <col min="751" max="751" width="6.109375" style="10" bestFit="1" customWidth="1"/>
    <col min="752" max="752" width="5.109375" style="10" bestFit="1" customWidth="1"/>
    <col min="753" max="753" width="8.109375" style="10" bestFit="1" customWidth="1"/>
    <col min="754" max="775" width="0" style="10" hidden="1" customWidth="1"/>
    <col min="776" max="776" width="4.77734375" style="10" customWidth="1"/>
    <col min="777" max="777" width="7.44140625" style="10" customWidth="1"/>
    <col min="778" max="778" width="5.109375" style="10" customWidth="1"/>
    <col min="779" max="779" width="7.44140625" style="10" customWidth="1"/>
    <col min="780" max="780" width="3.77734375" style="10" bestFit="1" customWidth="1"/>
    <col min="781" max="783" width="4.77734375" style="10" bestFit="1" customWidth="1"/>
    <col min="784" max="785" width="3.77734375" style="10" bestFit="1" customWidth="1"/>
    <col min="786" max="786" width="3.33203125" style="10" bestFit="1" customWidth="1"/>
    <col min="787" max="790" width="4.77734375" style="10" bestFit="1" customWidth="1"/>
    <col min="791" max="791" width="4" style="10" bestFit="1" customWidth="1"/>
    <col min="792" max="792" width="5" style="10" bestFit="1" customWidth="1"/>
    <col min="793" max="997" width="9.33203125" style="10"/>
    <col min="998" max="998" width="5" style="10" bestFit="1" customWidth="1"/>
    <col min="999" max="999" width="7" style="10" bestFit="1" customWidth="1"/>
    <col min="1000" max="1000" width="9.33203125" style="10"/>
    <col min="1001" max="1001" width="22" style="10" customWidth="1"/>
    <col min="1002" max="1002" width="3.33203125" style="10" bestFit="1" customWidth="1"/>
    <col min="1003" max="1003" width="8" style="10" bestFit="1" customWidth="1"/>
    <col min="1004" max="1004" width="6" style="10" bestFit="1" customWidth="1"/>
    <col min="1005" max="1005" width="6.109375" style="10" bestFit="1" customWidth="1"/>
    <col min="1006" max="1006" width="6" style="10" bestFit="1" customWidth="1"/>
    <col min="1007" max="1007" width="6.109375" style="10" bestFit="1" customWidth="1"/>
    <col min="1008" max="1008" width="5.109375" style="10" bestFit="1" customWidth="1"/>
    <col min="1009" max="1009" width="8.109375" style="10" bestFit="1" customWidth="1"/>
    <col min="1010" max="1031" width="0" style="10" hidden="1" customWidth="1"/>
    <col min="1032" max="1032" width="4.77734375" style="10" customWidth="1"/>
    <col min="1033" max="1033" width="7.44140625" style="10" customWidth="1"/>
    <col min="1034" max="1034" width="5.109375" style="10" customWidth="1"/>
    <col min="1035" max="1035" width="7.44140625" style="10" customWidth="1"/>
    <col min="1036" max="1036" width="3.77734375" style="10" bestFit="1" customWidth="1"/>
    <col min="1037" max="1039" width="4.77734375" style="10" bestFit="1" customWidth="1"/>
    <col min="1040" max="1041" width="3.77734375" style="10" bestFit="1" customWidth="1"/>
    <col min="1042" max="1042" width="3.33203125" style="10" bestFit="1" customWidth="1"/>
    <col min="1043" max="1046" width="4.77734375" style="10" bestFit="1" customWidth="1"/>
    <col min="1047" max="1047" width="4" style="10" bestFit="1" customWidth="1"/>
    <col min="1048" max="1048" width="5" style="10" bestFit="1" customWidth="1"/>
    <col min="1049" max="1253" width="9.33203125" style="10"/>
    <col min="1254" max="1254" width="5" style="10" bestFit="1" customWidth="1"/>
    <col min="1255" max="1255" width="7" style="10" bestFit="1" customWidth="1"/>
    <col min="1256" max="1256" width="9.33203125" style="10"/>
    <col min="1257" max="1257" width="22" style="10" customWidth="1"/>
    <col min="1258" max="1258" width="3.33203125" style="10" bestFit="1" customWidth="1"/>
    <col min="1259" max="1259" width="8" style="10" bestFit="1" customWidth="1"/>
    <col min="1260" max="1260" width="6" style="10" bestFit="1" customWidth="1"/>
    <col min="1261" max="1261" width="6.109375" style="10" bestFit="1" customWidth="1"/>
    <col min="1262" max="1262" width="6" style="10" bestFit="1" customWidth="1"/>
    <col min="1263" max="1263" width="6.109375" style="10" bestFit="1" customWidth="1"/>
    <col min="1264" max="1264" width="5.109375" style="10" bestFit="1" customWidth="1"/>
    <col min="1265" max="1265" width="8.109375" style="10" bestFit="1" customWidth="1"/>
    <col min="1266" max="1287" width="0" style="10" hidden="1" customWidth="1"/>
    <col min="1288" max="1288" width="4.77734375" style="10" customWidth="1"/>
    <col min="1289" max="1289" width="7.44140625" style="10" customWidth="1"/>
    <col min="1290" max="1290" width="5.109375" style="10" customWidth="1"/>
    <col min="1291" max="1291" width="7.44140625" style="10" customWidth="1"/>
    <col min="1292" max="1292" width="3.77734375" style="10" bestFit="1" customWidth="1"/>
    <col min="1293" max="1295" width="4.77734375" style="10" bestFit="1" customWidth="1"/>
    <col min="1296" max="1297" width="3.77734375" style="10" bestFit="1" customWidth="1"/>
    <col min="1298" max="1298" width="3.33203125" style="10" bestFit="1" customWidth="1"/>
    <col min="1299" max="1302" width="4.77734375" style="10" bestFit="1" customWidth="1"/>
    <col min="1303" max="1303" width="4" style="10" bestFit="1" customWidth="1"/>
    <col min="1304" max="1304" width="5" style="10" bestFit="1" customWidth="1"/>
    <col min="1305" max="1509" width="9.33203125" style="10"/>
    <col min="1510" max="1510" width="5" style="10" bestFit="1" customWidth="1"/>
    <col min="1511" max="1511" width="7" style="10" bestFit="1" customWidth="1"/>
    <col min="1512" max="1512" width="9.33203125" style="10"/>
    <col min="1513" max="1513" width="22" style="10" customWidth="1"/>
    <col min="1514" max="1514" width="3.33203125" style="10" bestFit="1" customWidth="1"/>
    <col min="1515" max="1515" width="8" style="10" bestFit="1" customWidth="1"/>
    <col min="1516" max="1516" width="6" style="10" bestFit="1" customWidth="1"/>
    <col min="1517" max="1517" width="6.109375" style="10" bestFit="1" customWidth="1"/>
    <col min="1518" max="1518" width="6" style="10" bestFit="1" customWidth="1"/>
    <col min="1519" max="1519" width="6.109375" style="10" bestFit="1" customWidth="1"/>
    <col min="1520" max="1520" width="5.109375" style="10" bestFit="1" customWidth="1"/>
    <col min="1521" max="1521" width="8.109375" style="10" bestFit="1" customWidth="1"/>
    <col min="1522" max="1543" width="0" style="10" hidden="1" customWidth="1"/>
    <col min="1544" max="1544" width="4.77734375" style="10" customWidth="1"/>
    <col min="1545" max="1545" width="7.44140625" style="10" customWidth="1"/>
    <col min="1546" max="1546" width="5.109375" style="10" customWidth="1"/>
    <col min="1547" max="1547" width="7.44140625" style="10" customWidth="1"/>
    <col min="1548" max="1548" width="3.77734375" style="10" bestFit="1" customWidth="1"/>
    <col min="1549" max="1551" width="4.77734375" style="10" bestFit="1" customWidth="1"/>
    <col min="1552" max="1553" width="3.77734375" style="10" bestFit="1" customWidth="1"/>
    <col min="1554" max="1554" width="3.33203125" style="10" bestFit="1" customWidth="1"/>
    <col min="1555" max="1558" width="4.77734375" style="10" bestFit="1" customWidth="1"/>
    <col min="1559" max="1559" width="4" style="10" bestFit="1" customWidth="1"/>
    <col min="1560" max="1560" width="5" style="10" bestFit="1" customWidth="1"/>
    <col min="1561" max="1765" width="9.33203125" style="10"/>
    <col min="1766" max="1766" width="5" style="10" bestFit="1" customWidth="1"/>
    <col min="1767" max="1767" width="7" style="10" bestFit="1" customWidth="1"/>
    <col min="1768" max="1768" width="9.33203125" style="10"/>
    <col min="1769" max="1769" width="22" style="10" customWidth="1"/>
    <col min="1770" max="1770" width="3.33203125" style="10" bestFit="1" customWidth="1"/>
    <col min="1771" max="1771" width="8" style="10" bestFit="1" customWidth="1"/>
    <col min="1772" max="1772" width="6" style="10" bestFit="1" customWidth="1"/>
    <col min="1773" max="1773" width="6.109375" style="10" bestFit="1" customWidth="1"/>
    <col min="1774" max="1774" width="6" style="10" bestFit="1" customWidth="1"/>
    <col min="1775" max="1775" width="6.109375" style="10" bestFit="1" customWidth="1"/>
    <col min="1776" max="1776" width="5.109375" style="10" bestFit="1" customWidth="1"/>
    <col min="1777" max="1777" width="8.109375" style="10" bestFit="1" customWidth="1"/>
    <col min="1778" max="1799" width="0" style="10" hidden="1" customWidth="1"/>
    <col min="1800" max="1800" width="4.77734375" style="10" customWidth="1"/>
    <col min="1801" max="1801" width="7.44140625" style="10" customWidth="1"/>
    <col min="1802" max="1802" width="5.109375" style="10" customWidth="1"/>
    <col min="1803" max="1803" width="7.44140625" style="10" customWidth="1"/>
    <col min="1804" max="1804" width="3.77734375" style="10" bestFit="1" customWidth="1"/>
    <col min="1805" max="1807" width="4.77734375" style="10" bestFit="1" customWidth="1"/>
    <col min="1808" max="1809" width="3.77734375" style="10" bestFit="1" customWidth="1"/>
    <col min="1810" max="1810" width="3.33203125" style="10" bestFit="1" customWidth="1"/>
    <col min="1811" max="1814" width="4.77734375" style="10" bestFit="1" customWidth="1"/>
    <col min="1815" max="1815" width="4" style="10" bestFit="1" customWidth="1"/>
    <col min="1816" max="1816" width="5" style="10" bestFit="1" customWidth="1"/>
    <col min="1817" max="2021" width="9.33203125" style="10"/>
    <col min="2022" max="2022" width="5" style="10" bestFit="1" customWidth="1"/>
    <col min="2023" max="2023" width="7" style="10" bestFit="1" customWidth="1"/>
    <col min="2024" max="2024" width="9.33203125" style="10"/>
    <col min="2025" max="2025" width="22" style="10" customWidth="1"/>
    <col min="2026" max="2026" width="3.33203125" style="10" bestFit="1" customWidth="1"/>
    <col min="2027" max="2027" width="8" style="10" bestFit="1" customWidth="1"/>
    <col min="2028" max="2028" width="6" style="10" bestFit="1" customWidth="1"/>
    <col min="2029" max="2029" width="6.109375" style="10" bestFit="1" customWidth="1"/>
    <col min="2030" max="2030" width="6" style="10" bestFit="1" customWidth="1"/>
    <col min="2031" max="2031" width="6.109375" style="10" bestFit="1" customWidth="1"/>
    <col min="2032" max="2032" width="5.109375" style="10" bestFit="1" customWidth="1"/>
    <col min="2033" max="2033" width="8.109375" style="10" bestFit="1" customWidth="1"/>
    <col min="2034" max="2055" width="0" style="10" hidden="1" customWidth="1"/>
    <col min="2056" max="2056" width="4.77734375" style="10" customWidth="1"/>
    <col min="2057" max="2057" width="7.44140625" style="10" customWidth="1"/>
    <col min="2058" max="2058" width="5.109375" style="10" customWidth="1"/>
    <col min="2059" max="2059" width="7.44140625" style="10" customWidth="1"/>
    <col min="2060" max="2060" width="3.77734375" style="10" bestFit="1" customWidth="1"/>
    <col min="2061" max="2063" width="4.77734375" style="10" bestFit="1" customWidth="1"/>
    <col min="2064" max="2065" width="3.77734375" style="10" bestFit="1" customWidth="1"/>
    <col min="2066" max="2066" width="3.33203125" style="10" bestFit="1" customWidth="1"/>
    <col min="2067" max="2070" width="4.77734375" style="10" bestFit="1" customWidth="1"/>
    <col min="2071" max="2071" width="4" style="10" bestFit="1" customWidth="1"/>
    <col min="2072" max="2072" width="5" style="10" bestFit="1" customWidth="1"/>
    <col min="2073" max="2277" width="9.33203125" style="10"/>
    <col min="2278" max="2278" width="5" style="10" bestFit="1" customWidth="1"/>
    <col min="2279" max="2279" width="7" style="10" bestFit="1" customWidth="1"/>
    <col min="2280" max="2280" width="9.33203125" style="10"/>
    <col min="2281" max="2281" width="22" style="10" customWidth="1"/>
    <col min="2282" max="2282" width="3.33203125" style="10" bestFit="1" customWidth="1"/>
    <col min="2283" max="2283" width="8" style="10" bestFit="1" customWidth="1"/>
    <col min="2284" max="2284" width="6" style="10" bestFit="1" customWidth="1"/>
    <col min="2285" max="2285" width="6.109375" style="10" bestFit="1" customWidth="1"/>
    <col min="2286" max="2286" width="6" style="10" bestFit="1" customWidth="1"/>
    <col min="2287" max="2287" width="6.109375" style="10" bestFit="1" customWidth="1"/>
    <col min="2288" max="2288" width="5.109375" style="10" bestFit="1" customWidth="1"/>
    <col min="2289" max="2289" width="8.109375" style="10" bestFit="1" customWidth="1"/>
    <col min="2290" max="2311" width="0" style="10" hidden="1" customWidth="1"/>
    <col min="2312" max="2312" width="4.77734375" style="10" customWidth="1"/>
    <col min="2313" max="2313" width="7.44140625" style="10" customWidth="1"/>
    <col min="2314" max="2314" width="5.109375" style="10" customWidth="1"/>
    <col min="2315" max="2315" width="7.44140625" style="10" customWidth="1"/>
    <col min="2316" max="2316" width="3.77734375" style="10" bestFit="1" customWidth="1"/>
    <col min="2317" max="2319" width="4.77734375" style="10" bestFit="1" customWidth="1"/>
    <col min="2320" max="2321" width="3.77734375" style="10" bestFit="1" customWidth="1"/>
    <col min="2322" max="2322" width="3.33203125" style="10" bestFit="1" customWidth="1"/>
    <col min="2323" max="2326" width="4.77734375" style="10" bestFit="1" customWidth="1"/>
    <col min="2327" max="2327" width="4" style="10" bestFit="1" customWidth="1"/>
    <col min="2328" max="2328" width="5" style="10" bestFit="1" customWidth="1"/>
    <col min="2329" max="2533" width="9.33203125" style="10"/>
    <col min="2534" max="2534" width="5" style="10" bestFit="1" customWidth="1"/>
    <col min="2535" max="2535" width="7" style="10" bestFit="1" customWidth="1"/>
    <col min="2536" max="2536" width="9.33203125" style="10"/>
    <col min="2537" max="2537" width="22" style="10" customWidth="1"/>
    <col min="2538" max="2538" width="3.33203125" style="10" bestFit="1" customWidth="1"/>
    <col min="2539" max="2539" width="8" style="10" bestFit="1" customWidth="1"/>
    <col min="2540" max="2540" width="6" style="10" bestFit="1" customWidth="1"/>
    <col min="2541" max="2541" width="6.109375" style="10" bestFit="1" customWidth="1"/>
    <col min="2542" max="2542" width="6" style="10" bestFit="1" customWidth="1"/>
    <col min="2543" max="2543" width="6.109375" style="10" bestFit="1" customWidth="1"/>
    <col min="2544" max="2544" width="5.109375" style="10" bestFit="1" customWidth="1"/>
    <col min="2545" max="2545" width="8.109375" style="10" bestFit="1" customWidth="1"/>
    <col min="2546" max="2567" width="0" style="10" hidden="1" customWidth="1"/>
    <col min="2568" max="2568" width="4.77734375" style="10" customWidth="1"/>
    <col min="2569" max="2569" width="7.44140625" style="10" customWidth="1"/>
    <col min="2570" max="2570" width="5.109375" style="10" customWidth="1"/>
    <col min="2571" max="2571" width="7.44140625" style="10" customWidth="1"/>
    <col min="2572" max="2572" width="3.77734375" style="10" bestFit="1" customWidth="1"/>
    <col min="2573" max="2575" width="4.77734375" style="10" bestFit="1" customWidth="1"/>
    <col min="2576" max="2577" width="3.77734375" style="10" bestFit="1" customWidth="1"/>
    <col min="2578" max="2578" width="3.33203125" style="10" bestFit="1" customWidth="1"/>
    <col min="2579" max="2582" width="4.77734375" style="10" bestFit="1" customWidth="1"/>
    <col min="2583" max="2583" width="4" style="10" bestFit="1" customWidth="1"/>
    <col min="2584" max="2584" width="5" style="10" bestFit="1" customWidth="1"/>
    <col min="2585" max="2789" width="9.33203125" style="10"/>
    <col min="2790" max="2790" width="5" style="10" bestFit="1" customWidth="1"/>
    <col min="2791" max="2791" width="7" style="10" bestFit="1" customWidth="1"/>
    <col min="2792" max="2792" width="9.33203125" style="10"/>
    <col min="2793" max="2793" width="22" style="10" customWidth="1"/>
    <col min="2794" max="2794" width="3.33203125" style="10" bestFit="1" customWidth="1"/>
    <col min="2795" max="2795" width="8" style="10" bestFit="1" customWidth="1"/>
    <col min="2796" max="2796" width="6" style="10" bestFit="1" customWidth="1"/>
    <col min="2797" max="2797" width="6.109375" style="10" bestFit="1" customWidth="1"/>
    <col min="2798" max="2798" width="6" style="10" bestFit="1" customWidth="1"/>
    <col min="2799" max="2799" width="6.109375" style="10" bestFit="1" customWidth="1"/>
    <col min="2800" max="2800" width="5.109375" style="10" bestFit="1" customWidth="1"/>
    <col min="2801" max="2801" width="8.109375" style="10" bestFit="1" customWidth="1"/>
    <col min="2802" max="2823" width="0" style="10" hidden="1" customWidth="1"/>
    <col min="2824" max="2824" width="4.77734375" style="10" customWidth="1"/>
    <col min="2825" max="2825" width="7.44140625" style="10" customWidth="1"/>
    <col min="2826" max="2826" width="5.109375" style="10" customWidth="1"/>
    <col min="2827" max="2827" width="7.44140625" style="10" customWidth="1"/>
    <col min="2828" max="2828" width="3.77734375" style="10" bestFit="1" customWidth="1"/>
    <col min="2829" max="2831" width="4.77734375" style="10" bestFit="1" customWidth="1"/>
    <col min="2832" max="2833" width="3.77734375" style="10" bestFit="1" customWidth="1"/>
    <col min="2834" max="2834" width="3.33203125" style="10" bestFit="1" customWidth="1"/>
    <col min="2835" max="2838" width="4.77734375" style="10" bestFit="1" customWidth="1"/>
    <col min="2839" max="2839" width="4" style="10" bestFit="1" customWidth="1"/>
    <col min="2840" max="2840" width="5" style="10" bestFit="1" customWidth="1"/>
    <col min="2841" max="3045" width="9.33203125" style="10"/>
    <col min="3046" max="3046" width="5" style="10" bestFit="1" customWidth="1"/>
    <col min="3047" max="3047" width="7" style="10" bestFit="1" customWidth="1"/>
    <col min="3048" max="3048" width="9.33203125" style="10"/>
    <col min="3049" max="3049" width="22" style="10" customWidth="1"/>
    <col min="3050" max="3050" width="3.33203125" style="10" bestFit="1" customWidth="1"/>
    <col min="3051" max="3051" width="8" style="10" bestFit="1" customWidth="1"/>
    <col min="3052" max="3052" width="6" style="10" bestFit="1" customWidth="1"/>
    <col min="3053" max="3053" width="6.109375" style="10" bestFit="1" customWidth="1"/>
    <col min="3054" max="3054" width="6" style="10" bestFit="1" customWidth="1"/>
    <col min="3055" max="3055" width="6.109375" style="10" bestFit="1" customWidth="1"/>
    <col min="3056" max="3056" width="5.109375" style="10" bestFit="1" customWidth="1"/>
    <col min="3057" max="3057" width="8.109375" style="10" bestFit="1" customWidth="1"/>
    <col min="3058" max="3079" width="0" style="10" hidden="1" customWidth="1"/>
    <col min="3080" max="3080" width="4.77734375" style="10" customWidth="1"/>
    <col min="3081" max="3081" width="7.44140625" style="10" customWidth="1"/>
    <col min="3082" max="3082" width="5.109375" style="10" customWidth="1"/>
    <col min="3083" max="3083" width="7.44140625" style="10" customWidth="1"/>
    <col min="3084" max="3084" width="3.77734375" style="10" bestFit="1" customWidth="1"/>
    <col min="3085" max="3087" width="4.77734375" style="10" bestFit="1" customWidth="1"/>
    <col min="3088" max="3089" width="3.77734375" style="10" bestFit="1" customWidth="1"/>
    <col min="3090" max="3090" width="3.33203125" style="10" bestFit="1" customWidth="1"/>
    <col min="3091" max="3094" width="4.77734375" style="10" bestFit="1" customWidth="1"/>
    <col min="3095" max="3095" width="4" style="10" bestFit="1" customWidth="1"/>
    <col min="3096" max="3096" width="5" style="10" bestFit="1" customWidth="1"/>
    <col min="3097" max="3301" width="9.33203125" style="10"/>
    <col min="3302" max="3302" width="5" style="10" bestFit="1" customWidth="1"/>
    <col min="3303" max="3303" width="7" style="10" bestFit="1" customWidth="1"/>
    <col min="3304" max="3304" width="9.33203125" style="10"/>
    <col min="3305" max="3305" width="22" style="10" customWidth="1"/>
    <col min="3306" max="3306" width="3.33203125" style="10" bestFit="1" customWidth="1"/>
    <col min="3307" max="3307" width="8" style="10" bestFit="1" customWidth="1"/>
    <col min="3308" max="3308" width="6" style="10" bestFit="1" customWidth="1"/>
    <col min="3309" max="3309" width="6.109375" style="10" bestFit="1" customWidth="1"/>
    <col min="3310" max="3310" width="6" style="10" bestFit="1" customWidth="1"/>
    <col min="3311" max="3311" width="6.109375" style="10" bestFit="1" customWidth="1"/>
    <col min="3312" max="3312" width="5.109375" style="10" bestFit="1" customWidth="1"/>
    <col min="3313" max="3313" width="8.109375" style="10" bestFit="1" customWidth="1"/>
    <col min="3314" max="3335" width="0" style="10" hidden="1" customWidth="1"/>
    <col min="3336" max="3336" width="4.77734375" style="10" customWidth="1"/>
    <col min="3337" max="3337" width="7.44140625" style="10" customWidth="1"/>
    <col min="3338" max="3338" width="5.109375" style="10" customWidth="1"/>
    <col min="3339" max="3339" width="7.44140625" style="10" customWidth="1"/>
    <col min="3340" max="3340" width="3.77734375" style="10" bestFit="1" customWidth="1"/>
    <col min="3341" max="3343" width="4.77734375" style="10" bestFit="1" customWidth="1"/>
    <col min="3344" max="3345" width="3.77734375" style="10" bestFit="1" customWidth="1"/>
    <col min="3346" max="3346" width="3.33203125" style="10" bestFit="1" customWidth="1"/>
    <col min="3347" max="3350" width="4.77734375" style="10" bestFit="1" customWidth="1"/>
    <col min="3351" max="3351" width="4" style="10" bestFit="1" customWidth="1"/>
    <col min="3352" max="3352" width="5" style="10" bestFit="1" customWidth="1"/>
    <col min="3353" max="3557" width="9.33203125" style="10"/>
    <col min="3558" max="3558" width="5" style="10" bestFit="1" customWidth="1"/>
    <col min="3559" max="3559" width="7" style="10" bestFit="1" customWidth="1"/>
    <col min="3560" max="3560" width="9.33203125" style="10"/>
    <col min="3561" max="3561" width="22" style="10" customWidth="1"/>
    <col min="3562" max="3562" width="3.33203125" style="10" bestFit="1" customWidth="1"/>
    <col min="3563" max="3563" width="8" style="10" bestFit="1" customWidth="1"/>
    <col min="3564" max="3564" width="6" style="10" bestFit="1" customWidth="1"/>
    <col min="3565" max="3565" width="6.109375" style="10" bestFit="1" customWidth="1"/>
    <col min="3566" max="3566" width="6" style="10" bestFit="1" customWidth="1"/>
    <col min="3567" max="3567" width="6.109375" style="10" bestFit="1" customWidth="1"/>
    <col min="3568" max="3568" width="5.109375" style="10" bestFit="1" customWidth="1"/>
    <col min="3569" max="3569" width="8.109375" style="10" bestFit="1" customWidth="1"/>
    <col min="3570" max="3591" width="0" style="10" hidden="1" customWidth="1"/>
    <col min="3592" max="3592" width="4.77734375" style="10" customWidth="1"/>
    <col min="3593" max="3593" width="7.44140625" style="10" customWidth="1"/>
    <col min="3594" max="3594" width="5.109375" style="10" customWidth="1"/>
    <col min="3595" max="3595" width="7.44140625" style="10" customWidth="1"/>
    <col min="3596" max="3596" width="3.77734375" style="10" bestFit="1" customWidth="1"/>
    <col min="3597" max="3599" width="4.77734375" style="10" bestFit="1" customWidth="1"/>
    <col min="3600" max="3601" width="3.77734375" style="10" bestFit="1" customWidth="1"/>
    <col min="3602" max="3602" width="3.33203125" style="10" bestFit="1" customWidth="1"/>
    <col min="3603" max="3606" width="4.77734375" style="10" bestFit="1" customWidth="1"/>
    <col min="3607" max="3607" width="4" style="10" bestFit="1" customWidth="1"/>
    <col min="3608" max="3608" width="5" style="10" bestFit="1" customWidth="1"/>
    <col min="3609" max="3813" width="9.33203125" style="10"/>
    <col min="3814" max="3814" width="5" style="10" bestFit="1" customWidth="1"/>
    <col min="3815" max="3815" width="7" style="10" bestFit="1" customWidth="1"/>
    <col min="3816" max="3816" width="9.33203125" style="10"/>
    <col min="3817" max="3817" width="22" style="10" customWidth="1"/>
    <col min="3818" max="3818" width="3.33203125" style="10" bestFit="1" customWidth="1"/>
    <col min="3819" max="3819" width="8" style="10" bestFit="1" customWidth="1"/>
    <col min="3820" max="3820" width="6" style="10" bestFit="1" customWidth="1"/>
    <col min="3821" max="3821" width="6.109375" style="10" bestFit="1" customWidth="1"/>
    <col min="3822" max="3822" width="6" style="10" bestFit="1" customWidth="1"/>
    <col min="3823" max="3823" width="6.109375" style="10" bestFit="1" customWidth="1"/>
    <col min="3824" max="3824" width="5.109375" style="10" bestFit="1" customWidth="1"/>
    <col min="3825" max="3825" width="8.109375" style="10" bestFit="1" customWidth="1"/>
    <col min="3826" max="3847" width="0" style="10" hidden="1" customWidth="1"/>
    <col min="3848" max="3848" width="4.77734375" style="10" customWidth="1"/>
    <col min="3849" max="3849" width="7.44140625" style="10" customWidth="1"/>
    <col min="3850" max="3850" width="5.109375" style="10" customWidth="1"/>
    <col min="3851" max="3851" width="7.44140625" style="10" customWidth="1"/>
    <col min="3852" max="3852" width="3.77734375" style="10" bestFit="1" customWidth="1"/>
    <col min="3853" max="3855" width="4.77734375" style="10" bestFit="1" customWidth="1"/>
    <col min="3856" max="3857" width="3.77734375" style="10" bestFit="1" customWidth="1"/>
    <col min="3858" max="3858" width="3.33203125" style="10" bestFit="1" customWidth="1"/>
    <col min="3859" max="3862" width="4.77734375" style="10" bestFit="1" customWidth="1"/>
    <col min="3863" max="3863" width="4" style="10" bestFit="1" customWidth="1"/>
    <col min="3864" max="3864" width="5" style="10" bestFit="1" customWidth="1"/>
    <col min="3865" max="4069" width="9.33203125" style="10"/>
    <col min="4070" max="4070" width="5" style="10" bestFit="1" customWidth="1"/>
    <col min="4071" max="4071" width="7" style="10" bestFit="1" customWidth="1"/>
    <col min="4072" max="4072" width="9.33203125" style="10"/>
    <col min="4073" max="4073" width="22" style="10" customWidth="1"/>
    <col min="4074" max="4074" width="3.33203125" style="10" bestFit="1" customWidth="1"/>
    <col min="4075" max="4075" width="8" style="10" bestFit="1" customWidth="1"/>
    <col min="4076" max="4076" width="6" style="10" bestFit="1" customWidth="1"/>
    <col min="4077" max="4077" width="6.109375" style="10" bestFit="1" customWidth="1"/>
    <col min="4078" max="4078" width="6" style="10" bestFit="1" customWidth="1"/>
    <col min="4079" max="4079" width="6.109375" style="10" bestFit="1" customWidth="1"/>
    <col min="4080" max="4080" width="5.109375" style="10" bestFit="1" customWidth="1"/>
    <col min="4081" max="4081" width="8.109375" style="10" bestFit="1" customWidth="1"/>
    <col min="4082" max="4103" width="0" style="10" hidden="1" customWidth="1"/>
    <col min="4104" max="4104" width="4.77734375" style="10" customWidth="1"/>
    <col min="4105" max="4105" width="7.44140625" style="10" customWidth="1"/>
    <col min="4106" max="4106" width="5.109375" style="10" customWidth="1"/>
    <col min="4107" max="4107" width="7.44140625" style="10" customWidth="1"/>
    <col min="4108" max="4108" width="3.77734375" style="10" bestFit="1" customWidth="1"/>
    <col min="4109" max="4111" width="4.77734375" style="10" bestFit="1" customWidth="1"/>
    <col min="4112" max="4113" width="3.77734375" style="10" bestFit="1" customWidth="1"/>
    <col min="4114" max="4114" width="3.33203125" style="10" bestFit="1" customWidth="1"/>
    <col min="4115" max="4118" width="4.77734375" style="10" bestFit="1" customWidth="1"/>
    <col min="4119" max="4119" width="4" style="10" bestFit="1" customWidth="1"/>
    <col min="4120" max="4120" width="5" style="10" bestFit="1" customWidth="1"/>
    <col min="4121" max="4325" width="9.33203125" style="10"/>
    <col min="4326" max="4326" width="5" style="10" bestFit="1" customWidth="1"/>
    <col min="4327" max="4327" width="7" style="10" bestFit="1" customWidth="1"/>
    <col min="4328" max="4328" width="9.33203125" style="10"/>
    <col min="4329" max="4329" width="22" style="10" customWidth="1"/>
    <col min="4330" max="4330" width="3.33203125" style="10" bestFit="1" customWidth="1"/>
    <col min="4331" max="4331" width="8" style="10" bestFit="1" customWidth="1"/>
    <col min="4332" max="4332" width="6" style="10" bestFit="1" customWidth="1"/>
    <col min="4333" max="4333" width="6.109375" style="10" bestFit="1" customWidth="1"/>
    <col min="4334" max="4334" width="6" style="10" bestFit="1" customWidth="1"/>
    <col min="4335" max="4335" width="6.109375" style="10" bestFit="1" customWidth="1"/>
    <col min="4336" max="4336" width="5.109375" style="10" bestFit="1" customWidth="1"/>
    <col min="4337" max="4337" width="8.109375" style="10" bestFit="1" customWidth="1"/>
    <col min="4338" max="4359" width="0" style="10" hidden="1" customWidth="1"/>
    <col min="4360" max="4360" width="4.77734375" style="10" customWidth="1"/>
    <col min="4361" max="4361" width="7.44140625" style="10" customWidth="1"/>
    <col min="4362" max="4362" width="5.109375" style="10" customWidth="1"/>
    <col min="4363" max="4363" width="7.44140625" style="10" customWidth="1"/>
    <col min="4364" max="4364" width="3.77734375" style="10" bestFit="1" customWidth="1"/>
    <col min="4365" max="4367" width="4.77734375" style="10" bestFit="1" customWidth="1"/>
    <col min="4368" max="4369" width="3.77734375" style="10" bestFit="1" customWidth="1"/>
    <col min="4370" max="4370" width="3.33203125" style="10" bestFit="1" customWidth="1"/>
    <col min="4371" max="4374" width="4.77734375" style="10" bestFit="1" customWidth="1"/>
    <col min="4375" max="4375" width="4" style="10" bestFit="1" customWidth="1"/>
    <col min="4376" max="4376" width="5" style="10" bestFit="1" customWidth="1"/>
    <col min="4377" max="4581" width="9.33203125" style="10"/>
    <col min="4582" max="4582" width="5" style="10" bestFit="1" customWidth="1"/>
    <col min="4583" max="4583" width="7" style="10" bestFit="1" customWidth="1"/>
    <col min="4584" max="4584" width="9.33203125" style="10"/>
    <col min="4585" max="4585" width="22" style="10" customWidth="1"/>
    <col min="4586" max="4586" width="3.33203125" style="10" bestFit="1" customWidth="1"/>
    <col min="4587" max="4587" width="8" style="10" bestFit="1" customWidth="1"/>
    <col min="4588" max="4588" width="6" style="10" bestFit="1" customWidth="1"/>
    <col min="4589" max="4589" width="6.109375" style="10" bestFit="1" customWidth="1"/>
    <col min="4590" max="4590" width="6" style="10" bestFit="1" customWidth="1"/>
    <col min="4591" max="4591" width="6.109375" style="10" bestFit="1" customWidth="1"/>
    <col min="4592" max="4592" width="5.109375" style="10" bestFit="1" customWidth="1"/>
    <col min="4593" max="4593" width="8.109375" style="10" bestFit="1" customWidth="1"/>
    <col min="4594" max="4615" width="0" style="10" hidden="1" customWidth="1"/>
    <col min="4616" max="4616" width="4.77734375" style="10" customWidth="1"/>
    <col min="4617" max="4617" width="7.44140625" style="10" customWidth="1"/>
    <col min="4618" max="4618" width="5.109375" style="10" customWidth="1"/>
    <col min="4619" max="4619" width="7.44140625" style="10" customWidth="1"/>
    <col min="4620" max="4620" width="3.77734375" style="10" bestFit="1" customWidth="1"/>
    <col min="4621" max="4623" width="4.77734375" style="10" bestFit="1" customWidth="1"/>
    <col min="4624" max="4625" width="3.77734375" style="10" bestFit="1" customWidth="1"/>
    <col min="4626" max="4626" width="3.33203125" style="10" bestFit="1" customWidth="1"/>
    <col min="4627" max="4630" width="4.77734375" style="10" bestFit="1" customWidth="1"/>
    <col min="4631" max="4631" width="4" style="10" bestFit="1" customWidth="1"/>
    <col min="4632" max="4632" width="5" style="10" bestFit="1" customWidth="1"/>
    <col min="4633" max="4837" width="9.33203125" style="10"/>
    <col min="4838" max="4838" width="5" style="10" bestFit="1" customWidth="1"/>
    <col min="4839" max="4839" width="7" style="10" bestFit="1" customWidth="1"/>
    <col min="4840" max="4840" width="9.33203125" style="10"/>
    <col min="4841" max="4841" width="22" style="10" customWidth="1"/>
    <col min="4842" max="4842" width="3.33203125" style="10" bestFit="1" customWidth="1"/>
    <col min="4843" max="4843" width="8" style="10" bestFit="1" customWidth="1"/>
    <col min="4844" max="4844" width="6" style="10" bestFit="1" customWidth="1"/>
    <col min="4845" max="4845" width="6.109375" style="10" bestFit="1" customWidth="1"/>
    <col min="4846" max="4846" width="6" style="10" bestFit="1" customWidth="1"/>
    <col min="4847" max="4847" width="6.109375" style="10" bestFit="1" customWidth="1"/>
    <col min="4848" max="4848" width="5.109375" style="10" bestFit="1" customWidth="1"/>
    <col min="4849" max="4849" width="8.109375" style="10" bestFit="1" customWidth="1"/>
    <col min="4850" max="4871" width="0" style="10" hidden="1" customWidth="1"/>
    <col min="4872" max="4872" width="4.77734375" style="10" customWidth="1"/>
    <col min="4873" max="4873" width="7.44140625" style="10" customWidth="1"/>
    <col min="4874" max="4874" width="5.109375" style="10" customWidth="1"/>
    <col min="4875" max="4875" width="7.44140625" style="10" customWidth="1"/>
    <col min="4876" max="4876" width="3.77734375" style="10" bestFit="1" customWidth="1"/>
    <col min="4877" max="4879" width="4.77734375" style="10" bestFit="1" customWidth="1"/>
    <col min="4880" max="4881" width="3.77734375" style="10" bestFit="1" customWidth="1"/>
    <col min="4882" max="4882" width="3.33203125" style="10" bestFit="1" customWidth="1"/>
    <col min="4883" max="4886" width="4.77734375" style="10" bestFit="1" customWidth="1"/>
    <col min="4887" max="4887" width="4" style="10" bestFit="1" customWidth="1"/>
    <col min="4888" max="4888" width="5" style="10" bestFit="1" customWidth="1"/>
    <col min="4889" max="5093" width="9.33203125" style="10"/>
    <col min="5094" max="5094" width="5" style="10" bestFit="1" customWidth="1"/>
    <col min="5095" max="5095" width="7" style="10" bestFit="1" customWidth="1"/>
    <col min="5096" max="5096" width="9.33203125" style="10"/>
    <col min="5097" max="5097" width="22" style="10" customWidth="1"/>
    <col min="5098" max="5098" width="3.33203125" style="10" bestFit="1" customWidth="1"/>
    <col min="5099" max="5099" width="8" style="10" bestFit="1" customWidth="1"/>
    <col min="5100" max="5100" width="6" style="10" bestFit="1" customWidth="1"/>
    <col min="5101" max="5101" width="6.109375" style="10" bestFit="1" customWidth="1"/>
    <col min="5102" max="5102" width="6" style="10" bestFit="1" customWidth="1"/>
    <col min="5103" max="5103" width="6.109375" style="10" bestFit="1" customWidth="1"/>
    <col min="5104" max="5104" width="5.109375" style="10" bestFit="1" customWidth="1"/>
    <col min="5105" max="5105" width="8.109375" style="10" bestFit="1" customWidth="1"/>
    <col min="5106" max="5127" width="0" style="10" hidden="1" customWidth="1"/>
    <col min="5128" max="5128" width="4.77734375" style="10" customWidth="1"/>
    <col min="5129" max="5129" width="7.44140625" style="10" customWidth="1"/>
    <col min="5130" max="5130" width="5.109375" style="10" customWidth="1"/>
    <col min="5131" max="5131" width="7.44140625" style="10" customWidth="1"/>
    <col min="5132" max="5132" width="3.77734375" style="10" bestFit="1" customWidth="1"/>
    <col min="5133" max="5135" width="4.77734375" style="10" bestFit="1" customWidth="1"/>
    <col min="5136" max="5137" width="3.77734375" style="10" bestFit="1" customWidth="1"/>
    <col min="5138" max="5138" width="3.33203125" style="10" bestFit="1" customWidth="1"/>
    <col min="5139" max="5142" width="4.77734375" style="10" bestFit="1" customWidth="1"/>
    <col min="5143" max="5143" width="4" style="10" bestFit="1" customWidth="1"/>
    <col min="5144" max="5144" width="5" style="10" bestFit="1" customWidth="1"/>
    <col min="5145" max="5349" width="9.33203125" style="10"/>
    <col min="5350" max="5350" width="5" style="10" bestFit="1" customWidth="1"/>
    <col min="5351" max="5351" width="7" style="10" bestFit="1" customWidth="1"/>
    <col min="5352" max="5352" width="9.33203125" style="10"/>
    <col min="5353" max="5353" width="22" style="10" customWidth="1"/>
    <col min="5354" max="5354" width="3.33203125" style="10" bestFit="1" customWidth="1"/>
    <col min="5355" max="5355" width="8" style="10" bestFit="1" customWidth="1"/>
    <col min="5356" max="5356" width="6" style="10" bestFit="1" customWidth="1"/>
    <col min="5357" max="5357" width="6.109375" style="10" bestFit="1" customWidth="1"/>
    <col min="5358" max="5358" width="6" style="10" bestFit="1" customWidth="1"/>
    <col min="5359" max="5359" width="6.109375" style="10" bestFit="1" customWidth="1"/>
    <col min="5360" max="5360" width="5.109375" style="10" bestFit="1" customWidth="1"/>
    <col min="5361" max="5361" width="8.109375" style="10" bestFit="1" customWidth="1"/>
    <col min="5362" max="5383" width="0" style="10" hidden="1" customWidth="1"/>
    <col min="5384" max="5384" width="4.77734375" style="10" customWidth="1"/>
    <col min="5385" max="5385" width="7.44140625" style="10" customWidth="1"/>
    <col min="5386" max="5386" width="5.109375" style="10" customWidth="1"/>
    <col min="5387" max="5387" width="7.44140625" style="10" customWidth="1"/>
    <col min="5388" max="5388" width="3.77734375" style="10" bestFit="1" customWidth="1"/>
    <col min="5389" max="5391" width="4.77734375" style="10" bestFit="1" customWidth="1"/>
    <col min="5392" max="5393" width="3.77734375" style="10" bestFit="1" customWidth="1"/>
    <col min="5394" max="5394" width="3.33203125" style="10" bestFit="1" customWidth="1"/>
    <col min="5395" max="5398" width="4.77734375" style="10" bestFit="1" customWidth="1"/>
    <col min="5399" max="5399" width="4" style="10" bestFit="1" customWidth="1"/>
    <col min="5400" max="5400" width="5" style="10" bestFit="1" customWidth="1"/>
    <col min="5401" max="5605" width="9.33203125" style="10"/>
    <col min="5606" max="5606" width="5" style="10" bestFit="1" customWidth="1"/>
    <col min="5607" max="5607" width="7" style="10" bestFit="1" customWidth="1"/>
    <col min="5608" max="5608" width="9.33203125" style="10"/>
    <col min="5609" max="5609" width="22" style="10" customWidth="1"/>
    <col min="5610" max="5610" width="3.33203125" style="10" bestFit="1" customWidth="1"/>
    <col min="5611" max="5611" width="8" style="10" bestFit="1" customWidth="1"/>
    <col min="5612" max="5612" width="6" style="10" bestFit="1" customWidth="1"/>
    <col min="5613" max="5613" width="6.109375" style="10" bestFit="1" customWidth="1"/>
    <col min="5614" max="5614" width="6" style="10" bestFit="1" customWidth="1"/>
    <col min="5615" max="5615" width="6.109375" style="10" bestFit="1" customWidth="1"/>
    <col min="5616" max="5616" width="5.109375" style="10" bestFit="1" customWidth="1"/>
    <col min="5617" max="5617" width="8.109375" style="10" bestFit="1" customWidth="1"/>
    <col min="5618" max="5639" width="0" style="10" hidden="1" customWidth="1"/>
    <col min="5640" max="5640" width="4.77734375" style="10" customWidth="1"/>
    <col min="5641" max="5641" width="7.44140625" style="10" customWidth="1"/>
    <col min="5642" max="5642" width="5.109375" style="10" customWidth="1"/>
    <col min="5643" max="5643" width="7.44140625" style="10" customWidth="1"/>
    <col min="5644" max="5644" width="3.77734375" style="10" bestFit="1" customWidth="1"/>
    <col min="5645" max="5647" width="4.77734375" style="10" bestFit="1" customWidth="1"/>
    <col min="5648" max="5649" width="3.77734375" style="10" bestFit="1" customWidth="1"/>
    <col min="5650" max="5650" width="3.33203125" style="10" bestFit="1" customWidth="1"/>
    <col min="5651" max="5654" width="4.77734375" style="10" bestFit="1" customWidth="1"/>
    <col min="5655" max="5655" width="4" style="10" bestFit="1" customWidth="1"/>
    <col min="5656" max="5656" width="5" style="10" bestFit="1" customWidth="1"/>
    <col min="5657" max="5861" width="9.33203125" style="10"/>
    <col min="5862" max="5862" width="5" style="10" bestFit="1" customWidth="1"/>
    <col min="5863" max="5863" width="7" style="10" bestFit="1" customWidth="1"/>
    <col min="5864" max="5864" width="9.33203125" style="10"/>
    <col min="5865" max="5865" width="22" style="10" customWidth="1"/>
    <col min="5866" max="5866" width="3.33203125" style="10" bestFit="1" customWidth="1"/>
    <col min="5867" max="5867" width="8" style="10" bestFit="1" customWidth="1"/>
    <col min="5868" max="5868" width="6" style="10" bestFit="1" customWidth="1"/>
    <col min="5869" max="5869" width="6.109375" style="10" bestFit="1" customWidth="1"/>
    <col min="5870" max="5870" width="6" style="10" bestFit="1" customWidth="1"/>
    <col min="5871" max="5871" width="6.109375" style="10" bestFit="1" customWidth="1"/>
    <col min="5872" max="5872" width="5.109375" style="10" bestFit="1" customWidth="1"/>
    <col min="5873" max="5873" width="8.109375" style="10" bestFit="1" customWidth="1"/>
    <col min="5874" max="5895" width="0" style="10" hidden="1" customWidth="1"/>
    <col min="5896" max="5896" width="4.77734375" style="10" customWidth="1"/>
    <col min="5897" max="5897" width="7.44140625" style="10" customWidth="1"/>
    <col min="5898" max="5898" width="5.109375" style="10" customWidth="1"/>
    <col min="5899" max="5899" width="7.44140625" style="10" customWidth="1"/>
    <col min="5900" max="5900" width="3.77734375" style="10" bestFit="1" customWidth="1"/>
    <col min="5901" max="5903" width="4.77734375" style="10" bestFit="1" customWidth="1"/>
    <col min="5904" max="5905" width="3.77734375" style="10" bestFit="1" customWidth="1"/>
    <col min="5906" max="5906" width="3.33203125" style="10" bestFit="1" customWidth="1"/>
    <col min="5907" max="5910" width="4.77734375" style="10" bestFit="1" customWidth="1"/>
    <col min="5911" max="5911" width="4" style="10" bestFit="1" customWidth="1"/>
    <col min="5912" max="5912" width="5" style="10" bestFit="1" customWidth="1"/>
    <col min="5913" max="6117" width="9.33203125" style="10"/>
    <col min="6118" max="6118" width="5" style="10" bestFit="1" customWidth="1"/>
    <col min="6119" max="6119" width="7" style="10" bestFit="1" customWidth="1"/>
    <col min="6120" max="6120" width="9.33203125" style="10"/>
    <col min="6121" max="6121" width="22" style="10" customWidth="1"/>
    <col min="6122" max="6122" width="3.33203125" style="10" bestFit="1" customWidth="1"/>
    <col min="6123" max="6123" width="8" style="10" bestFit="1" customWidth="1"/>
    <col min="6124" max="6124" width="6" style="10" bestFit="1" customWidth="1"/>
    <col min="6125" max="6125" width="6.109375" style="10" bestFit="1" customWidth="1"/>
    <col min="6126" max="6126" width="6" style="10" bestFit="1" customWidth="1"/>
    <col min="6127" max="6127" width="6.109375" style="10" bestFit="1" customWidth="1"/>
    <col min="6128" max="6128" width="5.109375" style="10" bestFit="1" customWidth="1"/>
    <col min="6129" max="6129" width="8.109375" style="10" bestFit="1" customWidth="1"/>
    <col min="6130" max="6151" width="0" style="10" hidden="1" customWidth="1"/>
    <col min="6152" max="6152" width="4.77734375" style="10" customWidth="1"/>
    <col min="6153" max="6153" width="7.44140625" style="10" customWidth="1"/>
    <col min="6154" max="6154" width="5.109375" style="10" customWidth="1"/>
    <col min="6155" max="6155" width="7.44140625" style="10" customWidth="1"/>
    <col min="6156" max="6156" width="3.77734375" style="10" bestFit="1" customWidth="1"/>
    <col min="6157" max="6159" width="4.77734375" style="10" bestFit="1" customWidth="1"/>
    <col min="6160" max="6161" width="3.77734375" style="10" bestFit="1" customWidth="1"/>
    <col min="6162" max="6162" width="3.33203125" style="10" bestFit="1" customWidth="1"/>
    <col min="6163" max="6166" width="4.77734375" style="10" bestFit="1" customWidth="1"/>
    <col min="6167" max="6167" width="4" style="10" bestFit="1" customWidth="1"/>
    <col min="6168" max="6168" width="5" style="10" bestFit="1" customWidth="1"/>
    <col min="6169" max="6373" width="9.33203125" style="10"/>
    <col min="6374" max="6374" width="5" style="10" bestFit="1" customWidth="1"/>
    <col min="6375" max="6375" width="7" style="10" bestFit="1" customWidth="1"/>
    <col min="6376" max="6376" width="9.33203125" style="10"/>
    <col min="6377" max="6377" width="22" style="10" customWidth="1"/>
    <col min="6378" max="6378" width="3.33203125" style="10" bestFit="1" customWidth="1"/>
    <col min="6379" max="6379" width="8" style="10" bestFit="1" customWidth="1"/>
    <col min="6380" max="6380" width="6" style="10" bestFit="1" customWidth="1"/>
    <col min="6381" max="6381" width="6.109375" style="10" bestFit="1" customWidth="1"/>
    <col min="6382" max="6382" width="6" style="10" bestFit="1" customWidth="1"/>
    <col min="6383" max="6383" width="6.109375" style="10" bestFit="1" customWidth="1"/>
    <col min="6384" max="6384" width="5.109375" style="10" bestFit="1" customWidth="1"/>
    <col min="6385" max="6385" width="8.109375" style="10" bestFit="1" customWidth="1"/>
    <col min="6386" max="6407" width="0" style="10" hidden="1" customWidth="1"/>
    <col min="6408" max="6408" width="4.77734375" style="10" customWidth="1"/>
    <col min="6409" max="6409" width="7.44140625" style="10" customWidth="1"/>
    <col min="6410" max="6410" width="5.109375" style="10" customWidth="1"/>
    <col min="6411" max="6411" width="7.44140625" style="10" customWidth="1"/>
    <col min="6412" max="6412" width="3.77734375" style="10" bestFit="1" customWidth="1"/>
    <col min="6413" max="6415" width="4.77734375" style="10" bestFit="1" customWidth="1"/>
    <col min="6416" max="6417" width="3.77734375" style="10" bestFit="1" customWidth="1"/>
    <col min="6418" max="6418" width="3.33203125" style="10" bestFit="1" customWidth="1"/>
    <col min="6419" max="6422" width="4.77734375" style="10" bestFit="1" customWidth="1"/>
    <col min="6423" max="6423" width="4" style="10" bestFit="1" customWidth="1"/>
    <col min="6424" max="6424" width="5" style="10" bestFit="1" customWidth="1"/>
    <col min="6425" max="6629" width="9.33203125" style="10"/>
    <col min="6630" max="6630" width="5" style="10" bestFit="1" customWidth="1"/>
    <col min="6631" max="6631" width="7" style="10" bestFit="1" customWidth="1"/>
    <col min="6632" max="6632" width="9.33203125" style="10"/>
    <col min="6633" max="6633" width="22" style="10" customWidth="1"/>
    <col min="6634" max="6634" width="3.33203125" style="10" bestFit="1" customWidth="1"/>
    <col min="6635" max="6635" width="8" style="10" bestFit="1" customWidth="1"/>
    <col min="6636" max="6636" width="6" style="10" bestFit="1" customWidth="1"/>
    <col min="6637" max="6637" width="6.109375" style="10" bestFit="1" customWidth="1"/>
    <col min="6638" max="6638" width="6" style="10" bestFit="1" customWidth="1"/>
    <col min="6639" max="6639" width="6.109375" style="10" bestFit="1" customWidth="1"/>
    <col min="6640" max="6640" width="5.109375" style="10" bestFit="1" customWidth="1"/>
    <col min="6641" max="6641" width="8.109375" style="10" bestFit="1" customWidth="1"/>
    <col min="6642" max="6663" width="0" style="10" hidden="1" customWidth="1"/>
    <col min="6664" max="6664" width="4.77734375" style="10" customWidth="1"/>
    <col min="6665" max="6665" width="7.44140625" style="10" customWidth="1"/>
    <col min="6666" max="6666" width="5.109375" style="10" customWidth="1"/>
    <col min="6667" max="6667" width="7.44140625" style="10" customWidth="1"/>
    <col min="6668" max="6668" width="3.77734375" style="10" bestFit="1" customWidth="1"/>
    <col min="6669" max="6671" width="4.77734375" style="10" bestFit="1" customWidth="1"/>
    <col min="6672" max="6673" width="3.77734375" style="10" bestFit="1" customWidth="1"/>
    <col min="6674" max="6674" width="3.33203125" style="10" bestFit="1" customWidth="1"/>
    <col min="6675" max="6678" width="4.77734375" style="10" bestFit="1" customWidth="1"/>
    <col min="6679" max="6679" width="4" style="10" bestFit="1" customWidth="1"/>
    <col min="6680" max="6680" width="5" style="10" bestFit="1" customWidth="1"/>
    <col min="6681" max="6885" width="9.33203125" style="10"/>
    <col min="6886" max="6886" width="5" style="10" bestFit="1" customWidth="1"/>
    <col min="6887" max="6887" width="7" style="10" bestFit="1" customWidth="1"/>
    <col min="6888" max="6888" width="9.33203125" style="10"/>
    <col min="6889" max="6889" width="22" style="10" customWidth="1"/>
    <col min="6890" max="6890" width="3.33203125" style="10" bestFit="1" customWidth="1"/>
    <col min="6891" max="6891" width="8" style="10" bestFit="1" customWidth="1"/>
    <col min="6892" max="6892" width="6" style="10" bestFit="1" customWidth="1"/>
    <col min="6893" max="6893" width="6.109375" style="10" bestFit="1" customWidth="1"/>
    <col min="6894" max="6894" width="6" style="10" bestFit="1" customWidth="1"/>
    <col min="6895" max="6895" width="6.109375" style="10" bestFit="1" customWidth="1"/>
    <col min="6896" max="6896" width="5.109375" style="10" bestFit="1" customWidth="1"/>
    <col min="6897" max="6897" width="8.109375" style="10" bestFit="1" customWidth="1"/>
    <col min="6898" max="6919" width="0" style="10" hidden="1" customWidth="1"/>
    <col min="6920" max="6920" width="4.77734375" style="10" customWidth="1"/>
    <col min="6921" max="6921" width="7.44140625" style="10" customWidth="1"/>
    <col min="6922" max="6922" width="5.109375" style="10" customWidth="1"/>
    <col min="6923" max="6923" width="7.44140625" style="10" customWidth="1"/>
    <col min="6924" max="6924" width="3.77734375" style="10" bestFit="1" customWidth="1"/>
    <col min="6925" max="6927" width="4.77734375" style="10" bestFit="1" customWidth="1"/>
    <col min="6928" max="6929" width="3.77734375" style="10" bestFit="1" customWidth="1"/>
    <col min="6930" max="6930" width="3.33203125" style="10" bestFit="1" customWidth="1"/>
    <col min="6931" max="6934" width="4.77734375" style="10" bestFit="1" customWidth="1"/>
    <col min="6935" max="6935" width="4" style="10" bestFit="1" customWidth="1"/>
    <col min="6936" max="6936" width="5" style="10" bestFit="1" customWidth="1"/>
    <col min="6937" max="7141" width="9.33203125" style="10"/>
    <col min="7142" max="7142" width="5" style="10" bestFit="1" customWidth="1"/>
    <col min="7143" max="7143" width="7" style="10" bestFit="1" customWidth="1"/>
    <col min="7144" max="7144" width="9.33203125" style="10"/>
    <col min="7145" max="7145" width="22" style="10" customWidth="1"/>
    <col min="7146" max="7146" width="3.33203125" style="10" bestFit="1" customWidth="1"/>
    <col min="7147" max="7147" width="8" style="10" bestFit="1" customWidth="1"/>
    <col min="7148" max="7148" width="6" style="10" bestFit="1" customWidth="1"/>
    <col min="7149" max="7149" width="6.109375" style="10" bestFit="1" customWidth="1"/>
    <col min="7150" max="7150" width="6" style="10" bestFit="1" customWidth="1"/>
    <col min="7151" max="7151" width="6.109375" style="10" bestFit="1" customWidth="1"/>
    <col min="7152" max="7152" width="5.109375" style="10" bestFit="1" customWidth="1"/>
    <col min="7153" max="7153" width="8.109375" style="10" bestFit="1" customWidth="1"/>
    <col min="7154" max="7175" width="0" style="10" hidden="1" customWidth="1"/>
    <col min="7176" max="7176" width="4.77734375" style="10" customWidth="1"/>
    <col min="7177" max="7177" width="7.44140625" style="10" customWidth="1"/>
    <col min="7178" max="7178" width="5.109375" style="10" customWidth="1"/>
    <col min="7179" max="7179" width="7.44140625" style="10" customWidth="1"/>
    <col min="7180" max="7180" width="3.77734375" style="10" bestFit="1" customWidth="1"/>
    <col min="7181" max="7183" width="4.77734375" style="10" bestFit="1" customWidth="1"/>
    <col min="7184" max="7185" width="3.77734375" style="10" bestFit="1" customWidth="1"/>
    <col min="7186" max="7186" width="3.33203125" style="10" bestFit="1" customWidth="1"/>
    <col min="7187" max="7190" width="4.77734375" style="10" bestFit="1" customWidth="1"/>
    <col min="7191" max="7191" width="4" style="10" bestFit="1" customWidth="1"/>
    <col min="7192" max="7192" width="5" style="10" bestFit="1" customWidth="1"/>
    <col min="7193" max="7397" width="9.33203125" style="10"/>
    <col min="7398" max="7398" width="5" style="10" bestFit="1" customWidth="1"/>
    <col min="7399" max="7399" width="7" style="10" bestFit="1" customWidth="1"/>
    <col min="7400" max="7400" width="9.33203125" style="10"/>
    <col min="7401" max="7401" width="22" style="10" customWidth="1"/>
    <col min="7402" max="7402" width="3.33203125" style="10" bestFit="1" customWidth="1"/>
    <col min="7403" max="7403" width="8" style="10" bestFit="1" customWidth="1"/>
    <col min="7404" max="7404" width="6" style="10" bestFit="1" customWidth="1"/>
    <col min="7405" max="7405" width="6.109375" style="10" bestFit="1" customWidth="1"/>
    <col min="7406" max="7406" width="6" style="10" bestFit="1" customWidth="1"/>
    <col min="7407" max="7407" width="6.109375" style="10" bestFit="1" customWidth="1"/>
    <col min="7408" max="7408" width="5.109375" style="10" bestFit="1" customWidth="1"/>
    <col min="7409" max="7409" width="8.109375" style="10" bestFit="1" customWidth="1"/>
    <col min="7410" max="7431" width="0" style="10" hidden="1" customWidth="1"/>
    <col min="7432" max="7432" width="4.77734375" style="10" customWidth="1"/>
    <col min="7433" max="7433" width="7.44140625" style="10" customWidth="1"/>
    <col min="7434" max="7434" width="5.109375" style="10" customWidth="1"/>
    <col min="7435" max="7435" width="7.44140625" style="10" customWidth="1"/>
    <col min="7436" max="7436" width="3.77734375" style="10" bestFit="1" customWidth="1"/>
    <col min="7437" max="7439" width="4.77734375" style="10" bestFit="1" customWidth="1"/>
    <col min="7440" max="7441" width="3.77734375" style="10" bestFit="1" customWidth="1"/>
    <col min="7442" max="7442" width="3.33203125" style="10" bestFit="1" customWidth="1"/>
    <col min="7443" max="7446" width="4.77734375" style="10" bestFit="1" customWidth="1"/>
    <col min="7447" max="7447" width="4" style="10" bestFit="1" customWidth="1"/>
    <col min="7448" max="7448" width="5" style="10" bestFit="1" customWidth="1"/>
    <col min="7449" max="7653" width="9.33203125" style="10"/>
    <col min="7654" max="7654" width="5" style="10" bestFit="1" customWidth="1"/>
    <col min="7655" max="7655" width="7" style="10" bestFit="1" customWidth="1"/>
    <col min="7656" max="7656" width="9.33203125" style="10"/>
    <col min="7657" max="7657" width="22" style="10" customWidth="1"/>
    <col min="7658" max="7658" width="3.33203125" style="10" bestFit="1" customWidth="1"/>
    <col min="7659" max="7659" width="8" style="10" bestFit="1" customWidth="1"/>
    <col min="7660" max="7660" width="6" style="10" bestFit="1" customWidth="1"/>
    <col min="7661" max="7661" width="6.109375" style="10" bestFit="1" customWidth="1"/>
    <col min="7662" max="7662" width="6" style="10" bestFit="1" customWidth="1"/>
    <col min="7663" max="7663" width="6.109375" style="10" bestFit="1" customWidth="1"/>
    <col min="7664" max="7664" width="5.109375" style="10" bestFit="1" customWidth="1"/>
    <col min="7665" max="7665" width="8.109375" style="10" bestFit="1" customWidth="1"/>
    <col min="7666" max="7687" width="0" style="10" hidden="1" customWidth="1"/>
    <col min="7688" max="7688" width="4.77734375" style="10" customWidth="1"/>
    <col min="7689" max="7689" width="7.44140625" style="10" customWidth="1"/>
    <col min="7690" max="7690" width="5.109375" style="10" customWidth="1"/>
    <col min="7691" max="7691" width="7.44140625" style="10" customWidth="1"/>
    <col min="7692" max="7692" width="3.77734375" style="10" bestFit="1" customWidth="1"/>
    <col min="7693" max="7695" width="4.77734375" style="10" bestFit="1" customWidth="1"/>
    <col min="7696" max="7697" width="3.77734375" style="10" bestFit="1" customWidth="1"/>
    <col min="7698" max="7698" width="3.33203125" style="10" bestFit="1" customWidth="1"/>
    <col min="7699" max="7702" width="4.77734375" style="10" bestFit="1" customWidth="1"/>
    <col min="7703" max="7703" width="4" style="10" bestFit="1" customWidth="1"/>
    <col min="7704" max="7704" width="5" style="10" bestFit="1" customWidth="1"/>
    <col min="7705" max="7909" width="9.33203125" style="10"/>
    <col min="7910" max="7910" width="5" style="10" bestFit="1" customWidth="1"/>
    <col min="7911" max="7911" width="7" style="10" bestFit="1" customWidth="1"/>
    <col min="7912" max="7912" width="9.33203125" style="10"/>
    <col min="7913" max="7913" width="22" style="10" customWidth="1"/>
    <col min="7914" max="7914" width="3.33203125" style="10" bestFit="1" customWidth="1"/>
    <col min="7915" max="7915" width="8" style="10" bestFit="1" customWidth="1"/>
    <col min="7916" max="7916" width="6" style="10" bestFit="1" customWidth="1"/>
    <col min="7917" max="7917" width="6.109375" style="10" bestFit="1" customWidth="1"/>
    <col min="7918" max="7918" width="6" style="10" bestFit="1" customWidth="1"/>
    <col min="7919" max="7919" width="6.109375" style="10" bestFit="1" customWidth="1"/>
    <col min="7920" max="7920" width="5.109375" style="10" bestFit="1" customWidth="1"/>
    <col min="7921" max="7921" width="8.109375" style="10" bestFit="1" customWidth="1"/>
    <col min="7922" max="7943" width="0" style="10" hidden="1" customWidth="1"/>
    <col min="7944" max="7944" width="4.77734375" style="10" customWidth="1"/>
    <col min="7945" max="7945" width="7.44140625" style="10" customWidth="1"/>
    <col min="7946" max="7946" width="5.109375" style="10" customWidth="1"/>
    <col min="7947" max="7947" width="7.44140625" style="10" customWidth="1"/>
    <col min="7948" max="7948" width="3.77734375" style="10" bestFit="1" customWidth="1"/>
    <col min="7949" max="7951" width="4.77734375" style="10" bestFit="1" customWidth="1"/>
    <col min="7952" max="7953" width="3.77734375" style="10" bestFit="1" customWidth="1"/>
    <col min="7954" max="7954" width="3.33203125" style="10" bestFit="1" customWidth="1"/>
    <col min="7955" max="7958" width="4.77734375" style="10" bestFit="1" customWidth="1"/>
    <col min="7959" max="7959" width="4" style="10" bestFit="1" customWidth="1"/>
    <col min="7960" max="7960" width="5" style="10" bestFit="1" customWidth="1"/>
    <col min="7961" max="8165" width="9.33203125" style="10"/>
    <col min="8166" max="8166" width="5" style="10" bestFit="1" customWidth="1"/>
    <col min="8167" max="8167" width="7" style="10" bestFit="1" customWidth="1"/>
    <col min="8168" max="8168" width="9.33203125" style="10"/>
    <col min="8169" max="8169" width="22" style="10" customWidth="1"/>
    <col min="8170" max="8170" width="3.33203125" style="10" bestFit="1" customWidth="1"/>
    <col min="8171" max="8171" width="8" style="10" bestFit="1" customWidth="1"/>
    <col min="8172" max="8172" width="6" style="10" bestFit="1" customWidth="1"/>
    <col min="8173" max="8173" width="6.109375" style="10" bestFit="1" customWidth="1"/>
    <col min="8174" max="8174" width="6" style="10" bestFit="1" customWidth="1"/>
    <col min="8175" max="8175" width="6.109375" style="10" bestFit="1" customWidth="1"/>
    <col min="8176" max="8176" width="5.109375" style="10" bestFit="1" customWidth="1"/>
    <col min="8177" max="8177" width="8.109375" style="10" bestFit="1" customWidth="1"/>
    <col min="8178" max="8199" width="0" style="10" hidden="1" customWidth="1"/>
    <col min="8200" max="8200" width="4.77734375" style="10" customWidth="1"/>
    <col min="8201" max="8201" width="7.44140625" style="10" customWidth="1"/>
    <col min="8202" max="8202" width="5.109375" style="10" customWidth="1"/>
    <col min="8203" max="8203" width="7.44140625" style="10" customWidth="1"/>
    <col min="8204" max="8204" width="3.77734375" style="10" bestFit="1" customWidth="1"/>
    <col min="8205" max="8207" width="4.77734375" style="10" bestFit="1" customWidth="1"/>
    <col min="8208" max="8209" width="3.77734375" style="10" bestFit="1" customWidth="1"/>
    <col min="8210" max="8210" width="3.33203125" style="10" bestFit="1" customWidth="1"/>
    <col min="8211" max="8214" width="4.77734375" style="10" bestFit="1" customWidth="1"/>
    <col min="8215" max="8215" width="4" style="10" bestFit="1" customWidth="1"/>
    <col min="8216" max="8216" width="5" style="10" bestFit="1" customWidth="1"/>
    <col min="8217" max="8421" width="9.33203125" style="10"/>
    <col min="8422" max="8422" width="5" style="10" bestFit="1" customWidth="1"/>
    <col min="8423" max="8423" width="7" style="10" bestFit="1" customWidth="1"/>
    <col min="8424" max="8424" width="9.33203125" style="10"/>
    <col min="8425" max="8425" width="22" style="10" customWidth="1"/>
    <col min="8426" max="8426" width="3.33203125" style="10" bestFit="1" customWidth="1"/>
    <col min="8427" max="8427" width="8" style="10" bestFit="1" customWidth="1"/>
    <col min="8428" max="8428" width="6" style="10" bestFit="1" customWidth="1"/>
    <col min="8429" max="8429" width="6.109375" style="10" bestFit="1" customWidth="1"/>
    <col min="8430" max="8430" width="6" style="10" bestFit="1" customWidth="1"/>
    <col min="8431" max="8431" width="6.109375" style="10" bestFit="1" customWidth="1"/>
    <col min="8432" max="8432" width="5.109375" style="10" bestFit="1" customWidth="1"/>
    <col min="8433" max="8433" width="8.109375" style="10" bestFit="1" customWidth="1"/>
    <col min="8434" max="8455" width="0" style="10" hidden="1" customWidth="1"/>
    <col min="8456" max="8456" width="4.77734375" style="10" customWidth="1"/>
    <col min="8457" max="8457" width="7.44140625" style="10" customWidth="1"/>
    <col min="8458" max="8458" width="5.109375" style="10" customWidth="1"/>
    <col min="8459" max="8459" width="7.44140625" style="10" customWidth="1"/>
    <col min="8460" max="8460" width="3.77734375" style="10" bestFit="1" customWidth="1"/>
    <col min="8461" max="8463" width="4.77734375" style="10" bestFit="1" customWidth="1"/>
    <col min="8464" max="8465" width="3.77734375" style="10" bestFit="1" customWidth="1"/>
    <col min="8466" max="8466" width="3.33203125" style="10" bestFit="1" customWidth="1"/>
    <col min="8467" max="8470" width="4.77734375" style="10" bestFit="1" customWidth="1"/>
    <col min="8471" max="8471" width="4" style="10" bestFit="1" customWidth="1"/>
    <col min="8472" max="8472" width="5" style="10" bestFit="1" customWidth="1"/>
    <col min="8473" max="8677" width="9.33203125" style="10"/>
    <col min="8678" max="8678" width="5" style="10" bestFit="1" customWidth="1"/>
    <col min="8679" max="8679" width="7" style="10" bestFit="1" customWidth="1"/>
    <col min="8680" max="8680" width="9.33203125" style="10"/>
    <col min="8681" max="8681" width="22" style="10" customWidth="1"/>
    <col min="8682" max="8682" width="3.33203125" style="10" bestFit="1" customWidth="1"/>
    <col min="8683" max="8683" width="8" style="10" bestFit="1" customWidth="1"/>
    <col min="8684" max="8684" width="6" style="10" bestFit="1" customWidth="1"/>
    <col min="8685" max="8685" width="6.109375" style="10" bestFit="1" customWidth="1"/>
    <col min="8686" max="8686" width="6" style="10" bestFit="1" customWidth="1"/>
    <col min="8687" max="8687" width="6.109375" style="10" bestFit="1" customWidth="1"/>
    <col min="8688" max="8688" width="5.109375" style="10" bestFit="1" customWidth="1"/>
    <col min="8689" max="8689" width="8.109375" style="10" bestFit="1" customWidth="1"/>
    <col min="8690" max="8711" width="0" style="10" hidden="1" customWidth="1"/>
    <col min="8712" max="8712" width="4.77734375" style="10" customWidth="1"/>
    <col min="8713" max="8713" width="7.44140625" style="10" customWidth="1"/>
    <col min="8714" max="8714" width="5.109375" style="10" customWidth="1"/>
    <col min="8715" max="8715" width="7.44140625" style="10" customWidth="1"/>
    <col min="8716" max="8716" width="3.77734375" style="10" bestFit="1" customWidth="1"/>
    <col min="8717" max="8719" width="4.77734375" style="10" bestFit="1" customWidth="1"/>
    <col min="8720" max="8721" width="3.77734375" style="10" bestFit="1" customWidth="1"/>
    <col min="8722" max="8722" width="3.33203125" style="10" bestFit="1" customWidth="1"/>
    <col min="8723" max="8726" width="4.77734375" style="10" bestFit="1" customWidth="1"/>
    <col min="8727" max="8727" width="4" style="10" bestFit="1" customWidth="1"/>
    <col min="8728" max="8728" width="5" style="10" bestFit="1" customWidth="1"/>
    <col min="8729" max="8933" width="9.33203125" style="10"/>
    <col min="8934" max="8934" width="5" style="10" bestFit="1" customWidth="1"/>
    <col min="8935" max="8935" width="7" style="10" bestFit="1" customWidth="1"/>
    <col min="8936" max="8936" width="9.33203125" style="10"/>
    <col min="8937" max="8937" width="22" style="10" customWidth="1"/>
    <col min="8938" max="8938" width="3.33203125" style="10" bestFit="1" customWidth="1"/>
    <col min="8939" max="8939" width="8" style="10" bestFit="1" customWidth="1"/>
    <col min="8940" max="8940" width="6" style="10" bestFit="1" customWidth="1"/>
    <col min="8941" max="8941" width="6.109375" style="10" bestFit="1" customWidth="1"/>
    <col min="8942" max="8942" width="6" style="10" bestFit="1" customWidth="1"/>
    <col min="8943" max="8943" width="6.109375" style="10" bestFit="1" customWidth="1"/>
    <col min="8944" max="8944" width="5.109375" style="10" bestFit="1" customWidth="1"/>
    <col min="8945" max="8945" width="8.109375" style="10" bestFit="1" customWidth="1"/>
    <col min="8946" max="8967" width="0" style="10" hidden="1" customWidth="1"/>
    <col min="8968" max="8968" width="4.77734375" style="10" customWidth="1"/>
    <col min="8969" max="8969" width="7.44140625" style="10" customWidth="1"/>
    <col min="8970" max="8970" width="5.109375" style="10" customWidth="1"/>
    <col min="8971" max="8971" width="7.44140625" style="10" customWidth="1"/>
    <col min="8972" max="8972" width="3.77734375" style="10" bestFit="1" customWidth="1"/>
    <col min="8973" max="8975" width="4.77734375" style="10" bestFit="1" customWidth="1"/>
    <col min="8976" max="8977" width="3.77734375" style="10" bestFit="1" customWidth="1"/>
    <col min="8978" max="8978" width="3.33203125" style="10" bestFit="1" customWidth="1"/>
    <col min="8979" max="8982" width="4.77734375" style="10" bestFit="1" customWidth="1"/>
    <col min="8983" max="8983" width="4" style="10" bestFit="1" customWidth="1"/>
    <col min="8984" max="8984" width="5" style="10" bestFit="1" customWidth="1"/>
    <col min="8985" max="9189" width="9.33203125" style="10"/>
    <col min="9190" max="9190" width="5" style="10" bestFit="1" customWidth="1"/>
    <col min="9191" max="9191" width="7" style="10" bestFit="1" customWidth="1"/>
    <col min="9192" max="9192" width="9.33203125" style="10"/>
    <col min="9193" max="9193" width="22" style="10" customWidth="1"/>
    <col min="9194" max="9194" width="3.33203125" style="10" bestFit="1" customWidth="1"/>
    <col min="9195" max="9195" width="8" style="10" bestFit="1" customWidth="1"/>
    <col min="9196" max="9196" width="6" style="10" bestFit="1" customWidth="1"/>
    <col min="9197" max="9197" width="6.109375" style="10" bestFit="1" customWidth="1"/>
    <col min="9198" max="9198" width="6" style="10" bestFit="1" customWidth="1"/>
    <col min="9199" max="9199" width="6.109375" style="10" bestFit="1" customWidth="1"/>
    <col min="9200" max="9200" width="5.109375" style="10" bestFit="1" customWidth="1"/>
    <col min="9201" max="9201" width="8.109375" style="10" bestFit="1" customWidth="1"/>
    <col min="9202" max="9223" width="0" style="10" hidden="1" customWidth="1"/>
    <col min="9224" max="9224" width="4.77734375" style="10" customWidth="1"/>
    <col min="9225" max="9225" width="7.44140625" style="10" customWidth="1"/>
    <col min="9226" max="9226" width="5.109375" style="10" customWidth="1"/>
    <col min="9227" max="9227" width="7.44140625" style="10" customWidth="1"/>
    <col min="9228" max="9228" width="3.77734375" style="10" bestFit="1" customWidth="1"/>
    <col min="9229" max="9231" width="4.77734375" style="10" bestFit="1" customWidth="1"/>
    <col min="9232" max="9233" width="3.77734375" style="10" bestFit="1" customWidth="1"/>
    <col min="9234" max="9234" width="3.33203125" style="10" bestFit="1" customWidth="1"/>
    <col min="9235" max="9238" width="4.77734375" style="10" bestFit="1" customWidth="1"/>
    <col min="9239" max="9239" width="4" style="10" bestFit="1" customWidth="1"/>
    <col min="9240" max="9240" width="5" style="10" bestFit="1" customWidth="1"/>
    <col min="9241" max="9445" width="9.33203125" style="10"/>
    <col min="9446" max="9446" width="5" style="10" bestFit="1" customWidth="1"/>
    <col min="9447" max="9447" width="7" style="10" bestFit="1" customWidth="1"/>
    <col min="9448" max="9448" width="9.33203125" style="10"/>
    <col min="9449" max="9449" width="22" style="10" customWidth="1"/>
    <col min="9450" max="9450" width="3.33203125" style="10" bestFit="1" customWidth="1"/>
    <col min="9451" max="9451" width="8" style="10" bestFit="1" customWidth="1"/>
    <col min="9452" max="9452" width="6" style="10" bestFit="1" customWidth="1"/>
    <col min="9453" max="9453" width="6.109375" style="10" bestFit="1" customWidth="1"/>
    <col min="9454" max="9454" width="6" style="10" bestFit="1" customWidth="1"/>
    <col min="9455" max="9455" width="6.109375" style="10" bestFit="1" customWidth="1"/>
    <col min="9456" max="9456" width="5.109375" style="10" bestFit="1" customWidth="1"/>
    <col min="9457" max="9457" width="8.109375" style="10" bestFit="1" customWidth="1"/>
    <col min="9458" max="9479" width="0" style="10" hidden="1" customWidth="1"/>
    <col min="9480" max="9480" width="4.77734375" style="10" customWidth="1"/>
    <col min="9481" max="9481" width="7.44140625" style="10" customWidth="1"/>
    <col min="9482" max="9482" width="5.109375" style="10" customWidth="1"/>
    <col min="9483" max="9483" width="7.44140625" style="10" customWidth="1"/>
    <col min="9484" max="9484" width="3.77734375" style="10" bestFit="1" customWidth="1"/>
    <col min="9485" max="9487" width="4.77734375" style="10" bestFit="1" customWidth="1"/>
    <col min="9488" max="9489" width="3.77734375" style="10" bestFit="1" customWidth="1"/>
    <col min="9490" max="9490" width="3.33203125" style="10" bestFit="1" customWidth="1"/>
    <col min="9491" max="9494" width="4.77734375" style="10" bestFit="1" customWidth="1"/>
    <col min="9495" max="9495" width="4" style="10" bestFit="1" customWidth="1"/>
    <col min="9496" max="9496" width="5" style="10" bestFit="1" customWidth="1"/>
    <col min="9497" max="9701" width="9.33203125" style="10"/>
    <col min="9702" max="9702" width="5" style="10" bestFit="1" customWidth="1"/>
    <col min="9703" max="9703" width="7" style="10" bestFit="1" customWidth="1"/>
    <col min="9704" max="9704" width="9.33203125" style="10"/>
    <col min="9705" max="9705" width="22" style="10" customWidth="1"/>
    <col min="9706" max="9706" width="3.33203125" style="10" bestFit="1" customWidth="1"/>
    <col min="9707" max="9707" width="8" style="10" bestFit="1" customWidth="1"/>
    <col min="9708" max="9708" width="6" style="10" bestFit="1" customWidth="1"/>
    <col min="9709" max="9709" width="6.109375" style="10" bestFit="1" customWidth="1"/>
    <col min="9710" max="9710" width="6" style="10" bestFit="1" customWidth="1"/>
    <col min="9711" max="9711" width="6.109375" style="10" bestFit="1" customWidth="1"/>
    <col min="9712" max="9712" width="5.109375" style="10" bestFit="1" customWidth="1"/>
    <col min="9713" max="9713" width="8.109375" style="10" bestFit="1" customWidth="1"/>
    <col min="9714" max="9735" width="0" style="10" hidden="1" customWidth="1"/>
    <col min="9736" max="9736" width="4.77734375" style="10" customWidth="1"/>
    <col min="9737" max="9737" width="7.44140625" style="10" customWidth="1"/>
    <col min="9738" max="9738" width="5.109375" style="10" customWidth="1"/>
    <col min="9739" max="9739" width="7.44140625" style="10" customWidth="1"/>
    <col min="9740" max="9740" width="3.77734375" style="10" bestFit="1" customWidth="1"/>
    <col min="9741" max="9743" width="4.77734375" style="10" bestFit="1" customWidth="1"/>
    <col min="9744" max="9745" width="3.77734375" style="10" bestFit="1" customWidth="1"/>
    <col min="9746" max="9746" width="3.33203125" style="10" bestFit="1" customWidth="1"/>
    <col min="9747" max="9750" width="4.77734375" style="10" bestFit="1" customWidth="1"/>
    <col min="9751" max="9751" width="4" style="10" bestFit="1" customWidth="1"/>
    <col min="9752" max="9752" width="5" style="10" bestFit="1" customWidth="1"/>
    <col min="9753" max="9957" width="9.33203125" style="10"/>
    <col min="9958" max="9958" width="5" style="10" bestFit="1" customWidth="1"/>
    <col min="9959" max="9959" width="7" style="10" bestFit="1" customWidth="1"/>
    <col min="9960" max="9960" width="9.33203125" style="10"/>
    <col min="9961" max="9961" width="22" style="10" customWidth="1"/>
    <col min="9962" max="9962" width="3.33203125" style="10" bestFit="1" customWidth="1"/>
    <col min="9963" max="9963" width="8" style="10" bestFit="1" customWidth="1"/>
    <col min="9964" max="9964" width="6" style="10" bestFit="1" customWidth="1"/>
    <col min="9965" max="9965" width="6.109375" style="10" bestFit="1" customWidth="1"/>
    <col min="9966" max="9966" width="6" style="10" bestFit="1" customWidth="1"/>
    <col min="9967" max="9967" width="6.109375" style="10" bestFit="1" customWidth="1"/>
    <col min="9968" max="9968" width="5.109375" style="10" bestFit="1" customWidth="1"/>
    <col min="9969" max="9969" width="8.109375" style="10" bestFit="1" customWidth="1"/>
    <col min="9970" max="9991" width="0" style="10" hidden="1" customWidth="1"/>
    <col min="9992" max="9992" width="4.77734375" style="10" customWidth="1"/>
    <col min="9993" max="9993" width="7.44140625" style="10" customWidth="1"/>
    <col min="9994" max="9994" width="5.109375" style="10" customWidth="1"/>
    <col min="9995" max="9995" width="7.44140625" style="10" customWidth="1"/>
    <col min="9996" max="9996" width="3.77734375" style="10" bestFit="1" customWidth="1"/>
    <col min="9997" max="9999" width="4.77734375" style="10" bestFit="1" customWidth="1"/>
    <col min="10000" max="10001" width="3.77734375" style="10" bestFit="1" customWidth="1"/>
    <col min="10002" max="10002" width="3.33203125" style="10" bestFit="1" customWidth="1"/>
    <col min="10003" max="10006" width="4.77734375" style="10" bestFit="1" customWidth="1"/>
    <col min="10007" max="10007" width="4" style="10" bestFit="1" customWidth="1"/>
    <col min="10008" max="10008" width="5" style="10" bestFit="1" customWidth="1"/>
    <col min="10009" max="10213" width="9.33203125" style="10"/>
    <col min="10214" max="10214" width="5" style="10" bestFit="1" customWidth="1"/>
    <col min="10215" max="10215" width="7" style="10" bestFit="1" customWidth="1"/>
    <col min="10216" max="10216" width="9.33203125" style="10"/>
    <col min="10217" max="10217" width="22" style="10" customWidth="1"/>
    <col min="10218" max="10218" width="3.33203125" style="10" bestFit="1" customWidth="1"/>
    <col min="10219" max="10219" width="8" style="10" bestFit="1" customWidth="1"/>
    <col min="10220" max="10220" width="6" style="10" bestFit="1" customWidth="1"/>
    <col min="10221" max="10221" width="6.109375" style="10" bestFit="1" customWidth="1"/>
    <col min="10222" max="10222" width="6" style="10" bestFit="1" customWidth="1"/>
    <col min="10223" max="10223" width="6.109375" style="10" bestFit="1" customWidth="1"/>
    <col min="10224" max="10224" width="5.109375" style="10" bestFit="1" customWidth="1"/>
    <col min="10225" max="10225" width="8.109375" style="10" bestFit="1" customWidth="1"/>
    <col min="10226" max="10247" width="0" style="10" hidden="1" customWidth="1"/>
    <col min="10248" max="10248" width="4.77734375" style="10" customWidth="1"/>
    <col min="10249" max="10249" width="7.44140625" style="10" customWidth="1"/>
    <col min="10250" max="10250" width="5.109375" style="10" customWidth="1"/>
    <col min="10251" max="10251" width="7.44140625" style="10" customWidth="1"/>
    <col min="10252" max="10252" width="3.77734375" style="10" bestFit="1" customWidth="1"/>
    <col min="10253" max="10255" width="4.77734375" style="10" bestFit="1" customWidth="1"/>
    <col min="10256" max="10257" width="3.77734375" style="10" bestFit="1" customWidth="1"/>
    <col min="10258" max="10258" width="3.33203125" style="10" bestFit="1" customWidth="1"/>
    <col min="10259" max="10262" width="4.77734375" style="10" bestFit="1" customWidth="1"/>
    <col min="10263" max="10263" width="4" style="10" bestFit="1" customWidth="1"/>
    <col min="10264" max="10264" width="5" style="10" bestFit="1" customWidth="1"/>
    <col min="10265" max="10469" width="9.33203125" style="10"/>
    <col min="10470" max="10470" width="5" style="10" bestFit="1" customWidth="1"/>
    <col min="10471" max="10471" width="7" style="10" bestFit="1" customWidth="1"/>
    <col min="10472" max="10472" width="9.33203125" style="10"/>
    <col min="10473" max="10473" width="22" style="10" customWidth="1"/>
    <col min="10474" max="10474" width="3.33203125" style="10" bestFit="1" customWidth="1"/>
    <col min="10475" max="10475" width="8" style="10" bestFit="1" customWidth="1"/>
    <col min="10476" max="10476" width="6" style="10" bestFit="1" customWidth="1"/>
    <col min="10477" max="10477" width="6.109375" style="10" bestFit="1" customWidth="1"/>
    <col min="10478" max="10478" width="6" style="10" bestFit="1" customWidth="1"/>
    <col min="10479" max="10479" width="6.109375" style="10" bestFit="1" customWidth="1"/>
    <col min="10480" max="10480" width="5.109375" style="10" bestFit="1" customWidth="1"/>
    <col min="10481" max="10481" width="8.109375" style="10" bestFit="1" customWidth="1"/>
    <col min="10482" max="10503" width="0" style="10" hidden="1" customWidth="1"/>
    <col min="10504" max="10504" width="4.77734375" style="10" customWidth="1"/>
    <col min="10505" max="10505" width="7.44140625" style="10" customWidth="1"/>
    <col min="10506" max="10506" width="5.109375" style="10" customWidth="1"/>
    <col min="10507" max="10507" width="7.44140625" style="10" customWidth="1"/>
    <col min="10508" max="10508" width="3.77734375" style="10" bestFit="1" customWidth="1"/>
    <col min="10509" max="10511" width="4.77734375" style="10" bestFit="1" customWidth="1"/>
    <col min="10512" max="10513" width="3.77734375" style="10" bestFit="1" customWidth="1"/>
    <col min="10514" max="10514" width="3.33203125" style="10" bestFit="1" customWidth="1"/>
    <col min="10515" max="10518" width="4.77734375" style="10" bestFit="1" customWidth="1"/>
    <col min="10519" max="10519" width="4" style="10" bestFit="1" customWidth="1"/>
    <col min="10520" max="10520" width="5" style="10" bestFit="1" customWidth="1"/>
    <col min="10521" max="10725" width="9.33203125" style="10"/>
    <col min="10726" max="10726" width="5" style="10" bestFit="1" customWidth="1"/>
    <col min="10727" max="10727" width="7" style="10" bestFit="1" customWidth="1"/>
    <col min="10728" max="10728" width="9.33203125" style="10"/>
    <col min="10729" max="10729" width="22" style="10" customWidth="1"/>
    <col min="10730" max="10730" width="3.33203125" style="10" bestFit="1" customWidth="1"/>
    <col min="10731" max="10731" width="8" style="10" bestFit="1" customWidth="1"/>
    <col min="10732" max="10732" width="6" style="10" bestFit="1" customWidth="1"/>
    <col min="10733" max="10733" width="6.109375" style="10" bestFit="1" customWidth="1"/>
    <col min="10734" max="10734" width="6" style="10" bestFit="1" customWidth="1"/>
    <col min="10735" max="10735" width="6.109375" style="10" bestFit="1" customWidth="1"/>
    <col min="10736" max="10736" width="5.109375" style="10" bestFit="1" customWidth="1"/>
    <col min="10737" max="10737" width="8.109375" style="10" bestFit="1" customWidth="1"/>
    <col min="10738" max="10759" width="0" style="10" hidden="1" customWidth="1"/>
    <col min="10760" max="10760" width="4.77734375" style="10" customWidth="1"/>
    <col min="10761" max="10761" width="7.44140625" style="10" customWidth="1"/>
    <col min="10762" max="10762" width="5.109375" style="10" customWidth="1"/>
    <col min="10763" max="10763" width="7.44140625" style="10" customWidth="1"/>
    <col min="10764" max="10764" width="3.77734375" style="10" bestFit="1" customWidth="1"/>
    <col min="10765" max="10767" width="4.77734375" style="10" bestFit="1" customWidth="1"/>
    <col min="10768" max="10769" width="3.77734375" style="10" bestFit="1" customWidth="1"/>
    <col min="10770" max="10770" width="3.33203125" style="10" bestFit="1" customWidth="1"/>
    <col min="10771" max="10774" width="4.77734375" style="10" bestFit="1" customWidth="1"/>
    <col min="10775" max="10775" width="4" style="10" bestFit="1" customWidth="1"/>
    <col min="10776" max="10776" width="5" style="10" bestFit="1" customWidth="1"/>
    <col min="10777" max="10981" width="9.33203125" style="10"/>
    <col min="10982" max="10982" width="5" style="10" bestFit="1" customWidth="1"/>
    <col min="10983" max="10983" width="7" style="10" bestFit="1" customWidth="1"/>
    <col min="10984" max="10984" width="9.33203125" style="10"/>
    <col min="10985" max="10985" width="22" style="10" customWidth="1"/>
    <col min="10986" max="10986" width="3.33203125" style="10" bestFit="1" customWidth="1"/>
    <col min="10987" max="10987" width="8" style="10" bestFit="1" customWidth="1"/>
    <col min="10988" max="10988" width="6" style="10" bestFit="1" customWidth="1"/>
    <col min="10989" max="10989" width="6.109375" style="10" bestFit="1" customWidth="1"/>
    <col min="10990" max="10990" width="6" style="10" bestFit="1" customWidth="1"/>
    <col min="10991" max="10991" width="6.109375" style="10" bestFit="1" customWidth="1"/>
    <col min="10992" max="10992" width="5.109375" style="10" bestFit="1" customWidth="1"/>
    <col min="10993" max="10993" width="8.109375" style="10" bestFit="1" customWidth="1"/>
    <col min="10994" max="11015" width="0" style="10" hidden="1" customWidth="1"/>
    <col min="11016" max="11016" width="4.77734375" style="10" customWidth="1"/>
    <col min="11017" max="11017" width="7.44140625" style="10" customWidth="1"/>
    <col min="11018" max="11018" width="5.109375" style="10" customWidth="1"/>
    <col min="11019" max="11019" width="7.44140625" style="10" customWidth="1"/>
    <col min="11020" max="11020" width="3.77734375" style="10" bestFit="1" customWidth="1"/>
    <col min="11021" max="11023" width="4.77734375" style="10" bestFit="1" customWidth="1"/>
    <col min="11024" max="11025" width="3.77734375" style="10" bestFit="1" customWidth="1"/>
    <col min="11026" max="11026" width="3.33203125" style="10" bestFit="1" customWidth="1"/>
    <col min="11027" max="11030" width="4.77734375" style="10" bestFit="1" customWidth="1"/>
    <col min="11031" max="11031" width="4" style="10" bestFit="1" customWidth="1"/>
    <col min="11032" max="11032" width="5" style="10" bestFit="1" customWidth="1"/>
    <col min="11033" max="11237" width="9.33203125" style="10"/>
    <col min="11238" max="11238" width="5" style="10" bestFit="1" customWidth="1"/>
    <col min="11239" max="11239" width="7" style="10" bestFit="1" customWidth="1"/>
    <col min="11240" max="11240" width="9.33203125" style="10"/>
    <col min="11241" max="11241" width="22" style="10" customWidth="1"/>
    <col min="11242" max="11242" width="3.33203125" style="10" bestFit="1" customWidth="1"/>
    <col min="11243" max="11243" width="8" style="10" bestFit="1" customWidth="1"/>
    <col min="11244" max="11244" width="6" style="10" bestFit="1" customWidth="1"/>
    <col min="11245" max="11245" width="6.109375" style="10" bestFit="1" customWidth="1"/>
    <col min="11246" max="11246" width="6" style="10" bestFit="1" customWidth="1"/>
    <col min="11247" max="11247" width="6.109375" style="10" bestFit="1" customWidth="1"/>
    <col min="11248" max="11248" width="5.109375" style="10" bestFit="1" customWidth="1"/>
    <col min="11249" max="11249" width="8.109375" style="10" bestFit="1" customWidth="1"/>
    <col min="11250" max="11271" width="0" style="10" hidden="1" customWidth="1"/>
    <col min="11272" max="11272" width="4.77734375" style="10" customWidth="1"/>
    <col min="11273" max="11273" width="7.44140625" style="10" customWidth="1"/>
    <col min="11274" max="11274" width="5.109375" style="10" customWidth="1"/>
    <col min="11275" max="11275" width="7.44140625" style="10" customWidth="1"/>
    <col min="11276" max="11276" width="3.77734375" style="10" bestFit="1" customWidth="1"/>
    <col min="11277" max="11279" width="4.77734375" style="10" bestFit="1" customWidth="1"/>
    <col min="11280" max="11281" width="3.77734375" style="10" bestFit="1" customWidth="1"/>
    <col min="11282" max="11282" width="3.33203125" style="10" bestFit="1" customWidth="1"/>
    <col min="11283" max="11286" width="4.77734375" style="10" bestFit="1" customWidth="1"/>
    <col min="11287" max="11287" width="4" style="10" bestFit="1" customWidth="1"/>
    <col min="11288" max="11288" width="5" style="10" bestFit="1" customWidth="1"/>
    <col min="11289" max="11493" width="9.33203125" style="10"/>
    <col min="11494" max="11494" width="5" style="10" bestFit="1" customWidth="1"/>
    <col min="11495" max="11495" width="7" style="10" bestFit="1" customWidth="1"/>
    <col min="11496" max="11496" width="9.33203125" style="10"/>
    <col min="11497" max="11497" width="22" style="10" customWidth="1"/>
    <col min="11498" max="11498" width="3.33203125" style="10" bestFit="1" customWidth="1"/>
    <col min="11499" max="11499" width="8" style="10" bestFit="1" customWidth="1"/>
    <col min="11500" max="11500" width="6" style="10" bestFit="1" customWidth="1"/>
    <col min="11501" max="11501" width="6.109375" style="10" bestFit="1" customWidth="1"/>
    <col min="11502" max="11502" width="6" style="10" bestFit="1" customWidth="1"/>
    <col min="11503" max="11503" width="6.109375" style="10" bestFit="1" customWidth="1"/>
    <col min="11504" max="11504" width="5.109375" style="10" bestFit="1" customWidth="1"/>
    <col min="11505" max="11505" width="8.109375" style="10" bestFit="1" customWidth="1"/>
    <col min="11506" max="11527" width="0" style="10" hidden="1" customWidth="1"/>
    <col min="11528" max="11528" width="4.77734375" style="10" customWidth="1"/>
    <col min="11529" max="11529" width="7.44140625" style="10" customWidth="1"/>
    <col min="11530" max="11530" width="5.109375" style="10" customWidth="1"/>
    <col min="11531" max="11531" width="7.44140625" style="10" customWidth="1"/>
    <col min="11532" max="11532" width="3.77734375" style="10" bestFit="1" customWidth="1"/>
    <col min="11533" max="11535" width="4.77734375" style="10" bestFit="1" customWidth="1"/>
    <col min="11536" max="11537" width="3.77734375" style="10" bestFit="1" customWidth="1"/>
    <col min="11538" max="11538" width="3.33203125" style="10" bestFit="1" customWidth="1"/>
    <col min="11539" max="11542" width="4.77734375" style="10" bestFit="1" customWidth="1"/>
    <col min="11543" max="11543" width="4" style="10" bestFit="1" customWidth="1"/>
    <col min="11544" max="11544" width="5" style="10" bestFit="1" customWidth="1"/>
    <col min="11545" max="11749" width="9.33203125" style="10"/>
    <col min="11750" max="11750" width="5" style="10" bestFit="1" customWidth="1"/>
    <col min="11751" max="11751" width="7" style="10" bestFit="1" customWidth="1"/>
    <col min="11752" max="11752" width="9.33203125" style="10"/>
    <col min="11753" max="11753" width="22" style="10" customWidth="1"/>
    <col min="11754" max="11754" width="3.33203125" style="10" bestFit="1" customWidth="1"/>
    <col min="11755" max="11755" width="8" style="10" bestFit="1" customWidth="1"/>
    <col min="11756" max="11756" width="6" style="10" bestFit="1" customWidth="1"/>
    <col min="11757" max="11757" width="6.109375" style="10" bestFit="1" customWidth="1"/>
    <col min="11758" max="11758" width="6" style="10" bestFit="1" customWidth="1"/>
    <col min="11759" max="11759" width="6.109375" style="10" bestFit="1" customWidth="1"/>
    <col min="11760" max="11760" width="5.109375" style="10" bestFit="1" customWidth="1"/>
    <col min="11761" max="11761" width="8.109375" style="10" bestFit="1" customWidth="1"/>
    <col min="11762" max="11783" width="0" style="10" hidden="1" customWidth="1"/>
    <col min="11784" max="11784" width="4.77734375" style="10" customWidth="1"/>
    <col min="11785" max="11785" width="7.44140625" style="10" customWidth="1"/>
    <col min="11786" max="11786" width="5.109375" style="10" customWidth="1"/>
    <col min="11787" max="11787" width="7.44140625" style="10" customWidth="1"/>
    <col min="11788" max="11788" width="3.77734375" style="10" bestFit="1" customWidth="1"/>
    <col min="11789" max="11791" width="4.77734375" style="10" bestFit="1" customWidth="1"/>
    <col min="11792" max="11793" width="3.77734375" style="10" bestFit="1" customWidth="1"/>
    <col min="11794" max="11794" width="3.33203125" style="10" bestFit="1" customWidth="1"/>
    <col min="11795" max="11798" width="4.77734375" style="10" bestFit="1" customWidth="1"/>
    <col min="11799" max="11799" width="4" style="10" bestFit="1" customWidth="1"/>
    <col min="11800" max="11800" width="5" style="10" bestFit="1" customWidth="1"/>
    <col min="11801" max="12005" width="9.33203125" style="10"/>
    <col min="12006" max="12006" width="5" style="10" bestFit="1" customWidth="1"/>
    <col min="12007" max="12007" width="7" style="10" bestFit="1" customWidth="1"/>
    <col min="12008" max="12008" width="9.33203125" style="10"/>
    <col min="12009" max="12009" width="22" style="10" customWidth="1"/>
    <col min="12010" max="12010" width="3.33203125" style="10" bestFit="1" customWidth="1"/>
    <col min="12011" max="12011" width="8" style="10" bestFit="1" customWidth="1"/>
    <col min="12012" max="12012" width="6" style="10" bestFit="1" customWidth="1"/>
    <col min="12013" max="12013" width="6.109375" style="10" bestFit="1" customWidth="1"/>
    <col min="12014" max="12014" width="6" style="10" bestFit="1" customWidth="1"/>
    <col min="12015" max="12015" width="6.109375" style="10" bestFit="1" customWidth="1"/>
    <col min="12016" max="12016" width="5.109375" style="10" bestFit="1" customWidth="1"/>
    <col min="12017" max="12017" width="8.109375" style="10" bestFit="1" customWidth="1"/>
    <col min="12018" max="12039" width="0" style="10" hidden="1" customWidth="1"/>
    <col min="12040" max="12040" width="4.77734375" style="10" customWidth="1"/>
    <col min="12041" max="12041" width="7.44140625" style="10" customWidth="1"/>
    <col min="12042" max="12042" width="5.109375" style="10" customWidth="1"/>
    <col min="12043" max="12043" width="7.44140625" style="10" customWidth="1"/>
    <col min="12044" max="12044" width="3.77734375" style="10" bestFit="1" customWidth="1"/>
    <col min="12045" max="12047" width="4.77734375" style="10" bestFit="1" customWidth="1"/>
    <col min="12048" max="12049" width="3.77734375" style="10" bestFit="1" customWidth="1"/>
    <col min="12050" max="12050" width="3.33203125" style="10" bestFit="1" customWidth="1"/>
    <col min="12051" max="12054" width="4.77734375" style="10" bestFit="1" customWidth="1"/>
    <col min="12055" max="12055" width="4" style="10" bestFit="1" customWidth="1"/>
    <col min="12056" max="12056" width="5" style="10" bestFit="1" customWidth="1"/>
    <col min="12057" max="12261" width="9.33203125" style="10"/>
    <col min="12262" max="12262" width="5" style="10" bestFit="1" customWidth="1"/>
    <col min="12263" max="12263" width="7" style="10" bestFit="1" customWidth="1"/>
    <col min="12264" max="12264" width="9.33203125" style="10"/>
    <col min="12265" max="12265" width="22" style="10" customWidth="1"/>
    <col min="12266" max="12266" width="3.33203125" style="10" bestFit="1" customWidth="1"/>
    <col min="12267" max="12267" width="8" style="10" bestFit="1" customWidth="1"/>
    <col min="12268" max="12268" width="6" style="10" bestFit="1" customWidth="1"/>
    <col min="12269" max="12269" width="6.109375" style="10" bestFit="1" customWidth="1"/>
    <col min="12270" max="12270" width="6" style="10" bestFit="1" customWidth="1"/>
    <col min="12271" max="12271" width="6.109375" style="10" bestFit="1" customWidth="1"/>
    <col min="12272" max="12272" width="5.109375" style="10" bestFit="1" customWidth="1"/>
    <col min="12273" max="12273" width="8.109375" style="10" bestFit="1" customWidth="1"/>
    <col min="12274" max="12295" width="0" style="10" hidden="1" customWidth="1"/>
    <col min="12296" max="12296" width="4.77734375" style="10" customWidth="1"/>
    <col min="12297" max="12297" width="7.44140625" style="10" customWidth="1"/>
    <col min="12298" max="12298" width="5.109375" style="10" customWidth="1"/>
    <col min="12299" max="12299" width="7.44140625" style="10" customWidth="1"/>
    <col min="12300" max="12300" width="3.77734375" style="10" bestFit="1" customWidth="1"/>
    <col min="12301" max="12303" width="4.77734375" style="10" bestFit="1" customWidth="1"/>
    <col min="12304" max="12305" width="3.77734375" style="10" bestFit="1" customWidth="1"/>
    <col min="12306" max="12306" width="3.33203125" style="10" bestFit="1" customWidth="1"/>
    <col min="12307" max="12310" width="4.77734375" style="10" bestFit="1" customWidth="1"/>
    <col min="12311" max="12311" width="4" style="10" bestFit="1" customWidth="1"/>
    <col min="12312" max="12312" width="5" style="10" bestFit="1" customWidth="1"/>
    <col min="12313" max="12517" width="9.33203125" style="10"/>
    <col min="12518" max="12518" width="5" style="10" bestFit="1" customWidth="1"/>
    <col min="12519" max="12519" width="7" style="10" bestFit="1" customWidth="1"/>
    <col min="12520" max="12520" width="9.33203125" style="10"/>
    <col min="12521" max="12521" width="22" style="10" customWidth="1"/>
    <col min="12522" max="12522" width="3.33203125" style="10" bestFit="1" customWidth="1"/>
    <col min="12523" max="12523" width="8" style="10" bestFit="1" customWidth="1"/>
    <col min="12524" max="12524" width="6" style="10" bestFit="1" customWidth="1"/>
    <col min="12525" max="12525" width="6.109375" style="10" bestFit="1" customWidth="1"/>
    <col min="12526" max="12526" width="6" style="10" bestFit="1" customWidth="1"/>
    <col min="12527" max="12527" width="6.109375" style="10" bestFit="1" customWidth="1"/>
    <col min="12528" max="12528" width="5.109375" style="10" bestFit="1" customWidth="1"/>
    <col min="12529" max="12529" width="8.109375" style="10" bestFit="1" customWidth="1"/>
    <col min="12530" max="12551" width="0" style="10" hidden="1" customWidth="1"/>
    <col min="12552" max="12552" width="4.77734375" style="10" customWidth="1"/>
    <col min="12553" max="12553" width="7.44140625" style="10" customWidth="1"/>
    <col min="12554" max="12554" width="5.109375" style="10" customWidth="1"/>
    <col min="12555" max="12555" width="7.44140625" style="10" customWidth="1"/>
    <col min="12556" max="12556" width="3.77734375" style="10" bestFit="1" customWidth="1"/>
    <col min="12557" max="12559" width="4.77734375" style="10" bestFit="1" customWidth="1"/>
    <col min="12560" max="12561" width="3.77734375" style="10" bestFit="1" customWidth="1"/>
    <col min="12562" max="12562" width="3.33203125" style="10" bestFit="1" customWidth="1"/>
    <col min="12563" max="12566" width="4.77734375" style="10" bestFit="1" customWidth="1"/>
    <col min="12567" max="12567" width="4" style="10" bestFit="1" customWidth="1"/>
    <col min="12568" max="12568" width="5" style="10" bestFit="1" customWidth="1"/>
    <col min="12569" max="12773" width="9.33203125" style="10"/>
    <col min="12774" max="12774" width="5" style="10" bestFit="1" customWidth="1"/>
    <col min="12775" max="12775" width="7" style="10" bestFit="1" customWidth="1"/>
    <col min="12776" max="12776" width="9.33203125" style="10"/>
    <col min="12777" max="12777" width="22" style="10" customWidth="1"/>
    <col min="12778" max="12778" width="3.33203125" style="10" bestFit="1" customWidth="1"/>
    <col min="12779" max="12779" width="8" style="10" bestFit="1" customWidth="1"/>
    <col min="12780" max="12780" width="6" style="10" bestFit="1" customWidth="1"/>
    <col min="12781" max="12781" width="6.109375" style="10" bestFit="1" customWidth="1"/>
    <col min="12782" max="12782" width="6" style="10" bestFit="1" customWidth="1"/>
    <col min="12783" max="12783" width="6.109375" style="10" bestFit="1" customWidth="1"/>
    <col min="12784" max="12784" width="5.109375" style="10" bestFit="1" customWidth="1"/>
    <col min="12785" max="12785" width="8.109375" style="10" bestFit="1" customWidth="1"/>
    <col min="12786" max="12807" width="0" style="10" hidden="1" customWidth="1"/>
    <col min="12808" max="12808" width="4.77734375" style="10" customWidth="1"/>
    <col min="12809" max="12809" width="7.44140625" style="10" customWidth="1"/>
    <col min="12810" max="12810" width="5.109375" style="10" customWidth="1"/>
    <col min="12811" max="12811" width="7.44140625" style="10" customWidth="1"/>
    <col min="12812" max="12812" width="3.77734375" style="10" bestFit="1" customWidth="1"/>
    <col min="12813" max="12815" width="4.77734375" style="10" bestFit="1" customWidth="1"/>
    <col min="12816" max="12817" width="3.77734375" style="10" bestFit="1" customWidth="1"/>
    <col min="12818" max="12818" width="3.33203125" style="10" bestFit="1" customWidth="1"/>
    <col min="12819" max="12822" width="4.77734375" style="10" bestFit="1" customWidth="1"/>
    <col min="12823" max="12823" width="4" style="10" bestFit="1" customWidth="1"/>
    <col min="12824" max="12824" width="5" style="10" bestFit="1" customWidth="1"/>
    <col min="12825" max="13029" width="9.33203125" style="10"/>
    <col min="13030" max="13030" width="5" style="10" bestFit="1" customWidth="1"/>
    <col min="13031" max="13031" width="7" style="10" bestFit="1" customWidth="1"/>
    <col min="13032" max="13032" width="9.33203125" style="10"/>
    <col min="13033" max="13033" width="22" style="10" customWidth="1"/>
    <col min="13034" max="13034" width="3.33203125" style="10" bestFit="1" customWidth="1"/>
    <col min="13035" max="13035" width="8" style="10" bestFit="1" customWidth="1"/>
    <col min="13036" max="13036" width="6" style="10" bestFit="1" customWidth="1"/>
    <col min="13037" max="13037" width="6.109375" style="10" bestFit="1" customWidth="1"/>
    <col min="13038" max="13038" width="6" style="10" bestFit="1" customWidth="1"/>
    <col min="13039" max="13039" width="6.109375" style="10" bestFit="1" customWidth="1"/>
    <col min="13040" max="13040" width="5.109375" style="10" bestFit="1" customWidth="1"/>
    <col min="13041" max="13041" width="8.109375" style="10" bestFit="1" customWidth="1"/>
    <col min="13042" max="13063" width="0" style="10" hidden="1" customWidth="1"/>
    <col min="13064" max="13064" width="4.77734375" style="10" customWidth="1"/>
    <col min="13065" max="13065" width="7.44140625" style="10" customWidth="1"/>
    <col min="13066" max="13066" width="5.109375" style="10" customWidth="1"/>
    <col min="13067" max="13067" width="7.44140625" style="10" customWidth="1"/>
    <col min="13068" max="13068" width="3.77734375" style="10" bestFit="1" customWidth="1"/>
    <col min="13069" max="13071" width="4.77734375" style="10" bestFit="1" customWidth="1"/>
    <col min="13072" max="13073" width="3.77734375" style="10" bestFit="1" customWidth="1"/>
    <col min="13074" max="13074" width="3.33203125" style="10" bestFit="1" customWidth="1"/>
    <col min="13075" max="13078" width="4.77734375" style="10" bestFit="1" customWidth="1"/>
    <col min="13079" max="13079" width="4" style="10" bestFit="1" customWidth="1"/>
    <col min="13080" max="13080" width="5" style="10" bestFit="1" customWidth="1"/>
    <col min="13081" max="13285" width="9.33203125" style="10"/>
    <col min="13286" max="13286" width="5" style="10" bestFit="1" customWidth="1"/>
    <col min="13287" max="13287" width="7" style="10" bestFit="1" customWidth="1"/>
    <col min="13288" max="13288" width="9.33203125" style="10"/>
    <col min="13289" max="13289" width="22" style="10" customWidth="1"/>
    <col min="13290" max="13290" width="3.33203125" style="10" bestFit="1" customWidth="1"/>
    <col min="13291" max="13291" width="8" style="10" bestFit="1" customWidth="1"/>
    <col min="13292" max="13292" width="6" style="10" bestFit="1" customWidth="1"/>
    <col min="13293" max="13293" width="6.109375" style="10" bestFit="1" customWidth="1"/>
    <col min="13294" max="13294" width="6" style="10" bestFit="1" customWidth="1"/>
    <col min="13295" max="13295" width="6.109375" style="10" bestFit="1" customWidth="1"/>
    <col min="13296" max="13296" width="5.109375" style="10" bestFit="1" customWidth="1"/>
    <col min="13297" max="13297" width="8.109375" style="10" bestFit="1" customWidth="1"/>
    <col min="13298" max="13319" width="0" style="10" hidden="1" customWidth="1"/>
    <col min="13320" max="13320" width="4.77734375" style="10" customWidth="1"/>
    <col min="13321" max="13321" width="7.44140625" style="10" customWidth="1"/>
    <col min="13322" max="13322" width="5.109375" style="10" customWidth="1"/>
    <col min="13323" max="13323" width="7.44140625" style="10" customWidth="1"/>
    <col min="13324" max="13324" width="3.77734375" style="10" bestFit="1" customWidth="1"/>
    <col min="13325" max="13327" width="4.77734375" style="10" bestFit="1" customWidth="1"/>
    <col min="13328" max="13329" width="3.77734375" style="10" bestFit="1" customWidth="1"/>
    <col min="13330" max="13330" width="3.33203125" style="10" bestFit="1" customWidth="1"/>
    <col min="13331" max="13334" width="4.77734375" style="10" bestFit="1" customWidth="1"/>
    <col min="13335" max="13335" width="4" style="10" bestFit="1" customWidth="1"/>
    <col min="13336" max="13336" width="5" style="10" bestFit="1" customWidth="1"/>
    <col min="13337" max="13541" width="9.33203125" style="10"/>
    <col min="13542" max="13542" width="5" style="10" bestFit="1" customWidth="1"/>
    <col min="13543" max="13543" width="7" style="10" bestFit="1" customWidth="1"/>
    <col min="13544" max="13544" width="9.33203125" style="10"/>
    <col min="13545" max="13545" width="22" style="10" customWidth="1"/>
    <col min="13546" max="13546" width="3.33203125" style="10" bestFit="1" customWidth="1"/>
    <col min="13547" max="13547" width="8" style="10" bestFit="1" customWidth="1"/>
    <col min="13548" max="13548" width="6" style="10" bestFit="1" customWidth="1"/>
    <col min="13549" max="13549" width="6.109375" style="10" bestFit="1" customWidth="1"/>
    <col min="13550" max="13550" width="6" style="10" bestFit="1" customWidth="1"/>
    <col min="13551" max="13551" width="6.109375" style="10" bestFit="1" customWidth="1"/>
    <col min="13552" max="13552" width="5.109375" style="10" bestFit="1" customWidth="1"/>
    <col min="13553" max="13553" width="8.109375" style="10" bestFit="1" customWidth="1"/>
    <col min="13554" max="13575" width="0" style="10" hidden="1" customWidth="1"/>
    <col min="13576" max="13576" width="4.77734375" style="10" customWidth="1"/>
    <col min="13577" max="13577" width="7.44140625" style="10" customWidth="1"/>
    <col min="13578" max="13578" width="5.109375" style="10" customWidth="1"/>
    <col min="13579" max="13579" width="7.44140625" style="10" customWidth="1"/>
    <col min="13580" max="13580" width="3.77734375" style="10" bestFit="1" customWidth="1"/>
    <col min="13581" max="13583" width="4.77734375" style="10" bestFit="1" customWidth="1"/>
    <col min="13584" max="13585" width="3.77734375" style="10" bestFit="1" customWidth="1"/>
    <col min="13586" max="13586" width="3.33203125" style="10" bestFit="1" customWidth="1"/>
    <col min="13587" max="13590" width="4.77734375" style="10" bestFit="1" customWidth="1"/>
    <col min="13591" max="13591" width="4" style="10" bestFit="1" customWidth="1"/>
    <col min="13592" max="13592" width="5" style="10" bestFit="1" customWidth="1"/>
    <col min="13593" max="13797" width="9.33203125" style="10"/>
    <col min="13798" max="13798" width="5" style="10" bestFit="1" customWidth="1"/>
    <col min="13799" max="13799" width="7" style="10" bestFit="1" customWidth="1"/>
    <col min="13800" max="13800" width="9.33203125" style="10"/>
    <col min="13801" max="13801" width="22" style="10" customWidth="1"/>
    <col min="13802" max="13802" width="3.33203125" style="10" bestFit="1" customWidth="1"/>
    <col min="13803" max="13803" width="8" style="10" bestFit="1" customWidth="1"/>
    <col min="13804" max="13804" width="6" style="10" bestFit="1" customWidth="1"/>
    <col min="13805" max="13805" width="6.109375" style="10" bestFit="1" customWidth="1"/>
    <col min="13806" max="13806" width="6" style="10" bestFit="1" customWidth="1"/>
    <col min="13807" max="13807" width="6.109375" style="10" bestFit="1" customWidth="1"/>
    <col min="13808" max="13808" width="5.109375" style="10" bestFit="1" customWidth="1"/>
    <col min="13809" max="13809" width="8.109375" style="10" bestFit="1" customWidth="1"/>
    <col min="13810" max="13831" width="0" style="10" hidden="1" customWidth="1"/>
    <col min="13832" max="13832" width="4.77734375" style="10" customWidth="1"/>
    <col min="13833" max="13833" width="7.44140625" style="10" customWidth="1"/>
    <col min="13834" max="13834" width="5.109375" style="10" customWidth="1"/>
    <col min="13835" max="13835" width="7.44140625" style="10" customWidth="1"/>
    <col min="13836" max="13836" width="3.77734375" style="10" bestFit="1" customWidth="1"/>
    <col min="13837" max="13839" width="4.77734375" style="10" bestFit="1" customWidth="1"/>
    <col min="13840" max="13841" width="3.77734375" style="10" bestFit="1" customWidth="1"/>
    <col min="13842" max="13842" width="3.33203125" style="10" bestFit="1" customWidth="1"/>
    <col min="13843" max="13846" width="4.77734375" style="10" bestFit="1" customWidth="1"/>
    <col min="13847" max="13847" width="4" style="10" bestFit="1" customWidth="1"/>
    <col min="13848" max="13848" width="5" style="10" bestFit="1" customWidth="1"/>
    <col min="13849" max="14053" width="9.33203125" style="10"/>
    <col min="14054" max="14054" width="5" style="10" bestFit="1" customWidth="1"/>
    <col min="14055" max="14055" width="7" style="10" bestFit="1" customWidth="1"/>
    <col min="14056" max="14056" width="9.33203125" style="10"/>
    <col min="14057" max="14057" width="22" style="10" customWidth="1"/>
    <col min="14058" max="14058" width="3.33203125" style="10" bestFit="1" customWidth="1"/>
    <col min="14059" max="14059" width="8" style="10" bestFit="1" customWidth="1"/>
    <col min="14060" max="14060" width="6" style="10" bestFit="1" customWidth="1"/>
    <col min="14061" max="14061" width="6.109375" style="10" bestFit="1" customWidth="1"/>
    <col min="14062" max="14062" width="6" style="10" bestFit="1" customWidth="1"/>
    <col min="14063" max="14063" width="6.109375" style="10" bestFit="1" customWidth="1"/>
    <col min="14064" max="14064" width="5.109375" style="10" bestFit="1" customWidth="1"/>
    <col min="14065" max="14065" width="8.109375" style="10" bestFit="1" customWidth="1"/>
    <col min="14066" max="14087" width="0" style="10" hidden="1" customWidth="1"/>
    <col min="14088" max="14088" width="4.77734375" style="10" customWidth="1"/>
    <col min="14089" max="14089" width="7.44140625" style="10" customWidth="1"/>
    <col min="14090" max="14090" width="5.109375" style="10" customWidth="1"/>
    <col min="14091" max="14091" width="7.44140625" style="10" customWidth="1"/>
    <col min="14092" max="14092" width="3.77734375" style="10" bestFit="1" customWidth="1"/>
    <col min="14093" max="14095" width="4.77734375" style="10" bestFit="1" customWidth="1"/>
    <col min="14096" max="14097" width="3.77734375" style="10" bestFit="1" customWidth="1"/>
    <col min="14098" max="14098" width="3.33203125" style="10" bestFit="1" customWidth="1"/>
    <col min="14099" max="14102" width="4.77734375" style="10" bestFit="1" customWidth="1"/>
    <col min="14103" max="14103" width="4" style="10" bestFit="1" customWidth="1"/>
    <col min="14104" max="14104" width="5" style="10" bestFit="1" customWidth="1"/>
    <col min="14105" max="14309" width="9.33203125" style="10"/>
    <col min="14310" max="14310" width="5" style="10" bestFit="1" customWidth="1"/>
    <col min="14311" max="14311" width="7" style="10" bestFit="1" customWidth="1"/>
    <col min="14312" max="14312" width="9.33203125" style="10"/>
    <col min="14313" max="14313" width="22" style="10" customWidth="1"/>
    <col min="14314" max="14314" width="3.33203125" style="10" bestFit="1" customWidth="1"/>
    <col min="14315" max="14315" width="8" style="10" bestFit="1" customWidth="1"/>
    <col min="14316" max="14316" width="6" style="10" bestFit="1" customWidth="1"/>
    <col min="14317" max="14317" width="6.109375" style="10" bestFit="1" customWidth="1"/>
    <col min="14318" max="14318" width="6" style="10" bestFit="1" customWidth="1"/>
    <col min="14319" max="14319" width="6.109375" style="10" bestFit="1" customWidth="1"/>
    <col min="14320" max="14320" width="5.109375" style="10" bestFit="1" customWidth="1"/>
    <col min="14321" max="14321" width="8.109375" style="10" bestFit="1" customWidth="1"/>
    <col min="14322" max="14343" width="0" style="10" hidden="1" customWidth="1"/>
    <col min="14344" max="14344" width="4.77734375" style="10" customWidth="1"/>
    <col min="14345" max="14345" width="7.44140625" style="10" customWidth="1"/>
    <col min="14346" max="14346" width="5.109375" style="10" customWidth="1"/>
    <col min="14347" max="14347" width="7.44140625" style="10" customWidth="1"/>
    <col min="14348" max="14348" width="3.77734375" style="10" bestFit="1" customWidth="1"/>
    <col min="14349" max="14351" width="4.77734375" style="10" bestFit="1" customWidth="1"/>
    <col min="14352" max="14353" width="3.77734375" style="10" bestFit="1" customWidth="1"/>
    <col min="14354" max="14354" width="3.33203125" style="10" bestFit="1" customWidth="1"/>
    <col min="14355" max="14358" width="4.77734375" style="10" bestFit="1" customWidth="1"/>
    <col min="14359" max="14359" width="4" style="10" bestFit="1" customWidth="1"/>
    <col min="14360" max="14360" width="5" style="10" bestFit="1" customWidth="1"/>
    <col min="14361" max="14565" width="9.33203125" style="10"/>
    <col min="14566" max="14566" width="5" style="10" bestFit="1" customWidth="1"/>
    <col min="14567" max="14567" width="7" style="10" bestFit="1" customWidth="1"/>
    <col min="14568" max="14568" width="9.33203125" style="10"/>
    <col min="14569" max="14569" width="22" style="10" customWidth="1"/>
    <col min="14570" max="14570" width="3.33203125" style="10" bestFit="1" customWidth="1"/>
    <col min="14571" max="14571" width="8" style="10" bestFit="1" customWidth="1"/>
    <col min="14572" max="14572" width="6" style="10" bestFit="1" customWidth="1"/>
    <col min="14573" max="14573" width="6.109375" style="10" bestFit="1" customWidth="1"/>
    <col min="14574" max="14574" width="6" style="10" bestFit="1" customWidth="1"/>
    <col min="14575" max="14575" width="6.109375" style="10" bestFit="1" customWidth="1"/>
    <col min="14576" max="14576" width="5.109375" style="10" bestFit="1" customWidth="1"/>
    <col min="14577" max="14577" width="8.109375" style="10" bestFit="1" customWidth="1"/>
    <col min="14578" max="14599" width="0" style="10" hidden="1" customWidth="1"/>
    <col min="14600" max="14600" width="4.77734375" style="10" customWidth="1"/>
    <col min="14601" max="14601" width="7.44140625" style="10" customWidth="1"/>
    <col min="14602" max="14602" width="5.109375" style="10" customWidth="1"/>
    <col min="14603" max="14603" width="7.44140625" style="10" customWidth="1"/>
    <col min="14604" max="14604" width="3.77734375" style="10" bestFit="1" customWidth="1"/>
    <col min="14605" max="14607" width="4.77734375" style="10" bestFit="1" customWidth="1"/>
    <col min="14608" max="14609" width="3.77734375" style="10" bestFit="1" customWidth="1"/>
    <col min="14610" max="14610" width="3.33203125" style="10" bestFit="1" customWidth="1"/>
    <col min="14611" max="14614" width="4.77734375" style="10" bestFit="1" customWidth="1"/>
    <col min="14615" max="14615" width="4" style="10" bestFit="1" customWidth="1"/>
    <col min="14616" max="14616" width="5" style="10" bestFit="1" customWidth="1"/>
    <col min="14617" max="14821" width="9.33203125" style="10"/>
    <col min="14822" max="14822" width="5" style="10" bestFit="1" customWidth="1"/>
    <col min="14823" max="14823" width="7" style="10" bestFit="1" customWidth="1"/>
    <col min="14824" max="14824" width="9.33203125" style="10"/>
    <col min="14825" max="14825" width="22" style="10" customWidth="1"/>
    <col min="14826" max="14826" width="3.33203125" style="10" bestFit="1" customWidth="1"/>
    <col min="14827" max="14827" width="8" style="10" bestFit="1" customWidth="1"/>
    <col min="14828" max="14828" width="6" style="10" bestFit="1" customWidth="1"/>
    <col min="14829" max="14829" width="6.109375" style="10" bestFit="1" customWidth="1"/>
    <col min="14830" max="14830" width="6" style="10" bestFit="1" customWidth="1"/>
    <col min="14831" max="14831" width="6.109375" style="10" bestFit="1" customWidth="1"/>
    <col min="14832" max="14832" width="5.109375" style="10" bestFit="1" customWidth="1"/>
    <col min="14833" max="14833" width="8.109375" style="10" bestFit="1" customWidth="1"/>
    <col min="14834" max="14855" width="0" style="10" hidden="1" customWidth="1"/>
    <col min="14856" max="14856" width="4.77734375" style="10" customWidth="1"/>
    <col min="14857" max="14857" width="7.44140625" style="10" customWidth="1"/>
    <col min="14858" max="14858" width="5.109375" style="10" customWidth="1"/>
    <col min="14859" max="14859" width="7.44140625" style="10" customWidth="1"/>
    <col min="14860" max="14860" width="3.77734375" style="10" bestFit="1" customWidth="1"/>
    <col min="14861" max="14863" width="4.77734375" style="10" bestFit="1" customWidth="1"/>
    <col min="14864" max="14865" width="3.77734375" style="10" bestFit="1" customWidth="1"/>
    <col min="14866" max="14866" width="3.33203125" style="10" bestFit="1" customWidth="1"/>
    <col min="14867" max="14870" width="4.77734375" style="10" bestFit="1" customWidth="1"/>
    <col min="14871" max="14871" width="4" style="10" bestFit="1" customWidth="1"/>
    <col min="14872" max="14872" width="5" style="10" bestFit="1" customWidth="1"/>
    <col min="14873" max="15077" width="9.33203125" style="10"/>
    <col min="15078" max="15078" width="5" style="10" bestFit="1" customWidth="1"/>
    <col min="15079" max="15079" width="7" style="10" bestFit="1" customWidth="1"/>
    <col min="15080" max="15080" width="9.33203125" style="10"/>
    <col min="15081" max="15081" width="22" style="10" customWidth="1"/>
    <col min="15082" max="15082" width="3.33203125" style="10" bestFit="1" customWidth="1"/>
    <col min="15083" max="15083" width="8" style="10" bestFit="1" customWidth="1"/>
    <col min="15084" max="15084" width="6" style="10" bestFit="1" customWidth="1"/>
    <col min="15085" max="15085" width="6.109375" style="10" bestFit="1" customWidth="1"/>
    <col min="15086" max="15086" width="6" style="10" bestFit="1" customWidth="1"/>
    <col min="15087" max="15087" width="6.109375" style="10" bestFit="1" customWidth="1"/>
    <col min="15088" max="15088" width="5.109375" style="10" bestFit="1" customWidth="1"/>
    <col min="15089" max="15089" width="8.109375" style="10" bestFit="1" customWidth="1"/>
    <col min="15090" max="15111" width="0" style="10" hidden="1" customWidth="1"/>
    <col min="15112" max="15112" width="4.77734375" style="10" customWidth="1"/>
    <col min="15113" max="15113" width="7.44140625" style="10" customWidth="1"/>
    <col min="15114" max="15114" width="5.109375" style="10" customWidth="1"/>
    <col min="15115" max="15115" width="7.44140625" style="10" customWidth="1"/>
    <col min="15116" max="15116" width="3.77734375" style="10" bestFit="1" customWidth="1"/>
    <col min="15117" max="15119" width="4.77734375" style="10" bestFit="1" customWidth="1"/>
    <col min="15120" max="15121" width="3.77734375" style="10" bestFit="1" customWidth="1"/>
    <col min="15122" max="15122" width="3.33203125" style="10" bestFit="1" customWidth="1"/>
    <col min="15123" max="15126" width="4.77734375" style="10" bestFit="1" customWidth="1"/>
    <col min="15127" max="15127" width="4" style="10" bestFit="1" customWidth="1"/>
    <col min="15128" max="15128" width="5" style="10" bestFit="1" customWidth="1"/>
    <col min="15129" max="15333" width="9.33203125" style="10"/>
    <col min="15334" max="15334" width="5" style="10" bestFit="1" customWidth="1"/>
    <col min="15335" max="15335" width="7" style="10" bestFit="1" customWidth="1"/>
    <col min="15336" max="15336" width="9.33203125" style="10"/>
    <col min="15337" max="15337" width="22" style="10" customWidth="1"/>
    <col min="15338" max="15338" width="3.33203125" style="10" bestFit="1" customWidth="1"/>
    <col min="15339" max="15339" width="8" style="10" bestFit="1" customWidth="1"/>
    <col min="15340" max="15340" width="6" style="10" bestFit="1" customWidth="1"/>
    <col min="15341" max="15341" width="6.109375" style="10" bestFit="1" customWidth="1"/>
    <col min="15342" max="15342" width="6" style="10" bestFit="1" customWidth="1"/>
    <col min="15343" max="15343" width="6.109375" style="10" bestFit="1" customWidth="1"/>
    <col min="15344" max="15344" width="5.109375" style="10" bestFit="1" customWidth="1"/>
    <col min="15345" max="15345" width="8.109375" style="10" bestFit="1" customWidth="1"/>
    <col min="15346" max="15367" width="0" style="10" hidden="1" customWidth="1"/>
    <col min="15368" max="15368" width="4.77734375" style="10" customWidth="1"/>
    <col min="15369" max="15369" width="7.44140625" style="10" customWidth="1"/>
    <col min="15370" max="15370" width="5.109375" style="10" customWidth="1"/>
    <col min="15371" max="15371" width="7.44140625" style="10" customWidth="1"/>
    <col min="15372" max="15372" width="3.77734375" style="10" bestFit="1" customWidth="1"/>
    <col min="15373" max="15375" width="4.77734375" style="10" bestFit="1" customWidth="1"/>
    <col min="15376" max="15377" width="3.77734375" style="10" bestFit="1" customWidth="1"/>
    <col min="15378" max="15378" width="3.33203125" style="10" bestFit="1" customWidth="1"/>
    <col min="15379" max="15382" width="4.77734375" style="10" bestFit="1" customWidth="1"/>
    <col min="15383" max="15383" width="4" style="10" bestFit="1" customWidth="1"/>
    <col min="15384" max="15384" width="5" style="10" bestFit="1" customWidth="1"/>
    <col min="15385" max="15589" width="9.33203125" style="10"/>
    <col min="15590" max="15590" width="5" style="10" bestFit="1" customWidth="1"/>
    <col min="15591" max="15591" width="7" style="10" bestFit="1" customWidth="1"/>
    <col min="15592" max="15592" width="9.33203125" style="10"/>
    <col min="15593" max="15593" width="22" style="10" customWidth="1"/>
    <col min="15594" max="15594" width="3.33203125" style="10" bestFit="1" customWidth="1"/>
    <col min="15595" max="15595" width="8" style="10" bestFit="1" customWidth="1"/>
    <col min="15596" max="15596" width="6" style="10" bestFit="1" customWidth="1"/>
    <col min="15597" max="15597" width="6.109375" style="10" bestFit="1" customWidth="1"/>
    <col min="15598" max="15598" width="6" style="10" bestFit="1" customWidth="1"/>
    <col min="15599" max="15599" width="6.109375" style="10" bestFit="1" customWidth="1"/>
    <col min="15600" max="15600" width="5.109375" style="10" bestFit="1" customWidth="1"/>
    <col min="15601" max="15601" width="8.109375" style="10" bestFit="1" customWidth="1"/>
    <col min="15602" max="15623" width="0" style="10" hidden="1" customWidth="1"/>
    <col min="15624" max="15624" width="4.77734375" style="10" customWidth="1"/>
    <col min="15625" max="15625" width="7.44140625" style="10" customWidth="1"/>
    <col min="15626" max="15626" width="5.109375" style="10" customWidth="1"/>
    <col min="15627" max="15627" width="7.44140625" style="10" customWidth="1"/>
    <col min="15628" max="15628" width="3.77734375" style="10" bestFit="1" customWidth="1"/>
    <col min="15629" max="15631" width="4.77734375" style="10" bestFit="1" customWidth="1"/>
    <col min="15632" max="15633" width="3.77734375" style="10" bestFit="1" customWidth="1"/>
    <col min="15634" max="15634" width="3.33203125" style="10" bestFit="1" customWidth="1"/>
    <col min="15635" max="15638" width="4.77734375" style="10" bestFit="1" customWidth="1"/>
    <col min="15639" max="15639" width="4" style="10" bestFit="1" customWidth="1"/>
    <col min="15640" max="15640" width="5" style="10" bestFit="1" customWidth="1"/>
    <col min="15641" max="15845" width="9.33203125" style="10"/>
    <col min="15846" max="15846" width="5" style="10" bestFit="1" customWidth="1"/>
    <col min="15847" max="15847" width="7" style="10" bestFit="1" customWidth="1"/>
    <col min="15848" max="15848" width="9.33203125" style="10"/>
    <col min="15849" max="15849" width="22" style="10" customWidth="1"/>
    <col min="15850" max="15850" width="3.33203125" style="10" bestFit="1" customWidth="1"/>
    <col min="15851" max="15851" width="8" style="10" bestFit="1" customWidth="1"/>
    <col min="15852" max="15852" width="6" style="10" bestFit="1" customWidth="1"/>
    <col min="15853" max="15853" width="6.109375" style="10" bestFit="1" customWidth="1"/>
    <col min="15854" max="15854" width="6" style="10" bestFit="1" customWidth="1"/>
    <col min="15855" max="15855" width="6.109375" style="10" bestFit="1" customWidth="1"/>
    <col min="15856" max="15856" width="5.109375" style="10" bestFit="1" customWidth="1"/>
    <col min="15857" max="15857" width="8.109375" style="10" bestFit="1" customWidth="1"/>
    <col min="15858" max="15879" width="0" style="10" hidden="1" customWidth="1"/>
    <col min="15880" max="15880" width="4.77734375" style="10" customWidth="1"/>
    <col min="15881" max="15881" width="7.44140625" style="10" customWidth="1"/>
    <col min="15882" max="15882" width="5.109375" style="10" customWidth="1"/>
    <col min="15883" max="15883" width="7.44140625" style="10" customWidth="1"/>
    <col min="15884" max="15884" width="3.77734375" style="10" bestFit="1" customWidth="1"/>
    <col min="15885" max="15887" width="4.77734375" style="10" bestFit="1" customWidth="1"/>
    <col min="15888" max="15889" width="3.77734375" style="10" bestFit="1" customWidth="1"/>
    <col min="15890" max="15890" width="3.33203125" style="10" bestFit="1" customWidth="1"/>
    <col min="15891" max="15894" width="4.77734375" style="10" bestFit="1" customWidth="1"/>
    <col min="15895" max="15895" width="4" style="10" bestFit="1" customWidth="1"/>
    <col min="15896" max="15896" width="5" style="10" bestFit="1" customWidth="1"/>
    <col min="15897" max="16101" width="9.33203125" style="10"/>
    <col min="16102" max="16102" width="5" style="10" bestFit="1" customWidth="1"/>
    <col min="16103" max="16103" width="7" style="10" bestFit="1" customWidth="1"/>
    <col min="16104" max="16104" width="9.33203125" style="10"/>
    <col min="16105" max="16105" width="22" style="10" customWidth="1"/>
    <col min="16106" max="16106" width="3.33203125" style="10" bestFit="1" customWidth="1"/>
    <col min="16107" max="16107" width="8" style="10" bestFit="1" customWidth="1"/>
    <col min="16108" max="16108" width="6" style="10" bestFit="1" customWidth="1"/>
    <col min="16109" max="16109" width="6.109375" style="10" bestFit="1" customWidth="1"/>
    <col min="16110" max="16110" width="6" style="10" bestFit="1" customWidth="1"/>
    <col min="16111" max="16111" width="6.109375" style="10" bestFit="1" customWidth="1"/>
    <col min="16112" max="16112" width="5.109375" style="10" bestFit="1" customWidth="1"/>
    <col min="16113" max="16113" width="8.109375" style="10" bestFit="1" customWidth="1"/>
    <col min="16114" max="16135" width="0" style="10" hidden="1" customWidth="1"/>
    <col min="16136" max="16136" width="4.77734375" style="10" customWidth="1"/>
    <col min="16137" max="16137" width="7.44140625" style="10" customWidth="1"/>
    <col min="16138" max="16138" width="5.109375" style="10" customWidth="1"/>
    <col min="16139" max="16139" width="7.44140625" style="10" customWidth="1"/>
    <col min="16140" max="16140" width="3.77734375" style="10" bestFit="1" customWidth="1"/>
    <col min="16141" max="16143" width="4.77734375" style="10" bestFit="1" customWidth="1"/>
    <col min="16144" max="16145" width="3.77734375" style="10" bestFit="1" customWidth="1"/>
    <col min="16146" max="16146" width="3.33203125" style="10" bestFit="1" customWidth="1"/>
    <col min="16147" max="16150" width="4.77734375" style="10" bestFit="1" customWidth="1"/>
    <col min="16151" max="16151" width="4" style="10" bestFit="1" customWidth="1"/>
    <col min="16152" max="16152" width="5" style="10" bestFit="1" customWidth="1"/>
    <col min="16153" max="16384" width="9.33203125" style="10"/>
  </cols>
  <sheetData>
    <row r="1" spans="1:24" ht="24" customHeight="1" x14ac:dyDescent="0.2">
      <c r="A1" s="4" t="s">
        <v>2279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</row>
    <row r="2" spans="1:24" s="17" customFormat="1" ht="90" customHeight="1" x14ac:dyDescent="0.2">
      <c r="A2" s="11" t="s">
        <v>1078</v>
      </c>
      <c r="B2" s="11" t="s">
        <v>0</v>
      </c>
      <c r="C2" s="12" t="s">
        <v>1079</v>
      </c>
      <c r="D2" s="11" t="s">
        <v>2</v>
      </c>
      <c r="E2" s="11" t="s">
        <v>1080</v>
      </c>
      <c r="F2" s="13" t="s">
        <v>1081</v>
      </c>
      <c r="G2" s="11" t="s">
        <v>1082</v>
      </c>
      <c r="H2" s="14" t="s">
        <v>1083</v>
      </c>
      <c r="I2" s="11" t="s">
        <v>1084</v>
      </c>
      <c r="J2" s="12" t="s">
        <v>1085</v>
      </c>
      <c r="K2" s="12" t="s">
        <v>1086</v>
      </c>
      <c r="L2" s="12" t="s">
        <v>1087</v>
      </c>
      <c r="M2" s="12" t="s">
        <v>1088</v>
      </c>
      <c r="N2" s="12" t="s">
        <v>1089</v>
      </c>
      <c r="O2" s="12" t="s">
        <v>1090</v>
      </c>
      <c r="P2" s="12" t="s">
        <v>2302</v>
      </c>
      <c r="Q2" s="12" t="s">
        <v>1091</v>
      </c>
      <c r="R2" s="12" t="s">
        <v>1092</v>
      </c>
      <c r="S2" s="12" t="s">
        <v>1093</v>
      </c>
      <c r="T2" s="12" t="s">
        <v>1094</v>
      </c>
      <c r="U2" s="12" t="s">
        <v>1095</v>
      </c>
      <c r="V2" s="12" t="s">
        <v>1096</v>
      </c>
      <c r="W2" s="12" t="s">
        <v>1097</v>
      </c>
      <c r="X2" s="15" t="s">
        <v>1100</v>
      </c>
    </row>
    <row r="3" spans="1:24" s="21" customFormat="1" ht="11" x14ac:dyDescent="0.2">
      <c r="A3" s="18">
        <f t="shared" ref="A3:A34" si="0">ROW()-2</f>
        <v>1</v>
      </c>
      <c r="B3" s="18" t="s">
        <v>14</v>
      </c>
      <c r="C3" s="18" t="s">
        <v>1172</v>
      </c>
      <c r="D3" s="18">
        <v>4</v>
      </c>
      <c r="E3" s="18" t="s">
        <v>1072</v>
      </c>
      <c r="F3" s="18" t="s">
        <v>1103</v>
      </c>
      <c r="G3" s="18">
        <v>1123</v>
      </c>
      <c r="H3" s="18">
        <v>1098</v>
      </c>
      <c r="I3" s="18">
        <v>0</v>
      </c>
      <c r="J3" s="18">
        <v>0</v>
      </c>
      <c r="K3" s="18">
        <v>0</v>
      </c>
      <c r="L3" s="18">
        <v>0</v>
      </c>
      <c r="M3" s="18">
        <v>0</v>
      </c>
      <c r="N3" s="19" t="s">
        <v>2303</v>
      </c>
      <c r="O3" s="19" t="s">
        <v>2303</v>
      </c>
      <c r="P3" s="19" t="s">
        <v>2303</v>
      </c>
      <c r="Q3" s="18">
        <v>15</v>
      </c>
      <c r="R3" s="18">
        <v>0</v>
      </c>
      <c r="S3" s="18">
        <v>0</v>
      </c>
      <c r="T3" s="18">
        <v>0</v>
      </c>
      <c r="U3" s="18">
        <v>10</v>
      </c>
      <c r="V3" s="18">
        <v>0</v>
      </c>
      <c r="W3" s="18">
        <v>0</v>
      </c>
      <c r="X3" s="25">
        <v>1472</v>
      </c>
    </row>
    <row r="4" spans="1:24" s="21" customFormat="1" ht="11" x14ac:dyDescent="0.2">
      <c r="A4" s="18">
        <f t="shared" si="0"/>
        <v>2</v>
      </c>
      <c r="B4" s="18" t="s">
        <v>11</v>
      </c>
      <c r="C4" s="18" t="s">
        <v>2106</v>
      </c>
      <c r="D4" s="18">
        <v>1</v>
      </c>
      <c r="E4" s="18" t="s">
        <v>1070</v>
      </c>
      <c r="F4" s="18" t="s">
        <v>1103</v>
      </c>
      <c r="G4" s="18">
        <v>887</v>
      </c>
      <c r="H4" s="18">
        <v>812</v>
      </c>
      <c r="I4" s="18">
        <v>0</v>
      </c>
      <c r="J4" s="18">
        <v>5</v>
      </c>
      <c r="K4" s="18">
        <v>10</v>
      </c>
      <c r="L4" s="18">
        <v>0</v>
      </c>
      <c r="M4" s="18">
        <v>5</v>
      </c>
      <c r="N4" s="19" t="s">
        <v>2303</v>
      </c>
      <c r="O4" s="19" t="s">
        <v>2303</v>
      </c>
      <c r="P4" s="19" t="s">
        <v>2303</v>
      </c>
      <c r="Q4" s="18">
        <v>15</v>
      </c>
      <c r="R4" s="18">
        <v>0</v>
      </c>
      <c r="S4" s="18">
        <v>15</v>
      </c>
      <c r="T4" s="18">
        <v>0</v>
      </c>
      <c r="U4" s="18">
        <v>15</v>
      </c>
      <c r="V4" s="18">
        <v>10</v>
      </c>
      <c r="W4" s="18">
        <v>0</v>
      </c>
      <c r="X4" s="25">
        <v>0</v>
      </c>
    </row>
    <row r="5" spans="1:24" s="21" customFormat="1" ht="11" x14ac:dyDescent="0.2">
      <c r="A5" s="18">
        <f t="shared" si="0"/>
        <v>3</v>
      </c>
      <c r="B5" s="18" t="s">
        <v>1032</v>
      </c>
      <c r="C5" s="18" t="s">
        <v>2255</v>
      </c>
      <c r="D5" s="18">
        <v>6</v>
      </c>
      <c r="E5" s="18" t="s">
        <v>1076</v>
      </c>
      <c r="F5" s="18" t="s">
        <v>1103</v>
      </c>
      <c r="G5" s="18">
        <v>885</v>
      </c>
      <c r="H5" s="18">
        <v>800</v>
      </c>
      <c r="I5" s="18">
        <v>65</v>
      </c>
      <c r="J5" s="18">
        <v>0</v>
      </c>
      <c r="K5" s="18">
        <v>0</v>
      </c>
      <c r="L5" s="18">
        <v>0</v>
      </c>
      <c r="M5" s="18">
        <v>0</v>
      </c>
      <c r="N5" s="19" t="s">
        <v>2303</v>
      </c>
      <c r="O5" s="19" t="s">
        <v>2303</v>
      </c>
      <c r="P5" s="19" t="s">
        <v>2303</v>
      </c>
      <c r="Q5" s="18">
        <v>5</v>
      </c>
      <c r="R5" s="18">
        <v>0</v>
      </c>
      <c r="S5" s="18">
        <v>0</v>
      </c>
      <c r="T5" s="18">
        <v>0</v>
      </c>
      <c r="U5" s="18">
        <v>15</v>
      </c>
      <c r="V5" s="18">
        <v>0</v>
      </c>
      <c r="W5" s="18">
        <v>0</v>
      </c>
      <c r="X5" s="25">
        <v>333</v>
      </c>
    </row>
    <row r="6" spans="1:24" s="21" customFormat="1" ht="11" x14ac:dyDescent="0.2">
      <c r="A6" s="18">
        <f t="shared" si="0"/>
        <v>4</v>
      </c>
      <c r="B6" s="18" t="s">
        <v>7</v>
      </c>
      <c r="C6" s="18" t="s">
        <v>2256</v>
      </c>
      <c r="D6" s="18">
        <v>6</v>
      </c>
      <c r="E6" s="18" t="s">
        <v>1076</v>
      </c>
      <c r="F6" s="18" t="s">
        <v>1103</v>
      </c>
      <c r="G6" s="18">
        <v>851</v>
      </c>
      <c r="H6" s="18">
        <v>771</v>
      </c>
      <c r="I6" s="18">
        <v>0</v>
      </c>
      <c r="J6" s="18">
        <v>5</v>
      </c>
      <c r="K6" s="18">
        <v>10</v>
      </c>
      <c r="L6" s="18">
        <v>0</v>
      </c>
      <c r="M6" s="18">
        <v>0</v>
      </c>
      <c r="N6" s="19" t="s">
        <v>2303</v>
      </c>
      <c r="O6" s="19" t="s">
        <v>2303</v>
      </c>
      <c r="P6" s="19" t="s">
        <v>2303</v>
      </c>
      <c r="Q6" s="18">
        <v>15</v>
      </c>
      <c r="R6" s="18">
        <v>0</v>
      </c>
      <c r="S6" s="18">
        <v>15</v>
      </c>
      <c r="T6" s="18">
        <v>10</v>
      </c>
      <c r="U6" s="18">
        <v>15</v>
      </c>
      <c r="V6" s="18">
        <v>10</v>
      </c>
      <c r="W6" s="18">
        <v>0</v>
      </c>
      <c r="X6" s="25">
        <v>0</v>
      </c>
    </row>
    <row r="7" spans="1:24" s="21" customFormat="1" ht="11" x14ac:dyDescent="0.2">
      <c r="A7" s="18">
        <f t="shared" si="0"/>
        <v>5</v>
      </c>
      <c r="B7" s="18" t="s">
        <v>153</v>
      </c>
      <c r="C7" s="18" t="s">
        <v>1325</v>
      </c>
      <c r="D7" s="18">
        <v>7</v>
      </c>
      <c r="E7" s="18" t="s">
        <v>1075</v>
      </c>
      <c r="F7" s="18" t="s">
        <v>1103</v>
      </c>
      <c r="G7" s="18">
        <v>847</v>
      </c>
      <c r="H7" s="18">
        <v>777</v>
      </c>
      <c r="I7" s="18">
        <v>0</v>
      </c>
      <c r="J7" s="18">
        <v>5</v>
      </c>
      <c r="K7" s="18">
        <v>0</v>
      </c>
      <c r="L7" s="18">
        <v>0</v>
      </c>
      <c r="M7" s="18">
        <v>0</v>
      </c>
      <c r="N7" s="19" t="s">
        <v>2303</v>
      </c>
      <c r="O7" s="19" t="s">
        <v>2303</v>
      </c>
      <c r="P7" s="19" t="s">
        <v>2303</v>
      </c>
      <c r="Q7" s="18">
        <v>15</v>
      </c>
      <c r="R7" s="18">
        <v>0</v>
      </c>
      <c r="S7" s="18">
        <v>15</v>
      </c>
      <c r="T7" s="18">
        <v>10</v>
      </c>
      <c r="U7" s="18">
        <v>15</v>
      </c>
      <c r="V7" s="18">
        <v>10</v>
      </c>
      <c r="W7" s="18">
        <v>0</v>
      </c>
      <c r="X7" s="25">
        <v>3</v>
      </c>
    </row>
    <row r="8" spans="1:24" s="21" customFormat="1" ht="11" x14ac:dyDescent="0.2">
      <c r="A8" s="18">
        <f t="shared" si="0"/>
        <v>6</v>
      </c>
      <c r="B8" s="18" t="s">
        <v>386</v>
      </c>
      <c r="C8" s="18" t="s">
        <v>1562</v>
      </c>
      <c r="D8" s="18">
        <v>6</v>
      </c>
      <c r="E8" s="18" t="s">
        <v>1076</v>
      </c>
      <c r="F8" s="18" t="s">
        <v>1103</v>
      </c>
      <c r="G8" s="18">
        <v>837</v>
      </c>
      <c r="H8" s="18">
        <v>762</v>
      </c>
      <c r="I8" s="18">
        <v>0</v>
      </c>
      <c r="J8" s="18">
        <v>5</v>
      </c>
      <c r="K8" s="18">
        <v>10</v>
      </c>
      <c r="L8" s="18">
        <v>0</v>
      </c>
      <c r="M8" s="18">
        <v>0</v>
      </c>
      <c r="N8" s="19" t="s">
        <v>2303</v>
      </c>
      <c r="O8" s="19" t="s">
        <v>2303</v>
      </c>
      <c r="P8" s="19" t="s">
        <v>2303</v>
      </c>
      <c r="Q8" s="18">
        <v>15</v>
      </c>
      <c r="R8" s="18">
        <v>0</v>
      </c>
      <c r="S8" s="18">
        <v>10</v>
      </c>
      <c r="T8" s="18">
        <v>10</v>
      </c>
      <c r="U8" s="18">
        <v>15</v>
      </c>
      <c r="V8" s="18">
        <v>10</v>
      </c>
      <c r="W8" s="18">
        <v>0</v>
      </c>
      <c r="X8" s="25">
        <v>0</v>
      </c>
    </row>
    <row r="9" spans="1:24" s="21" customFormat="1" ht="11" x14ac:dyDescent="0.2">
      <c r="A9" s="18">
        <f t="shared" si="0"/>
        <v>7</v>
      </c>
      <c r="B9" s="18" t="s">
        <v>350</v>
      </c>
      <c r="C9" s="18" t="s">
        <v>1197</v>
      </c>
      <c r="D9" s="18">
        <v>1</v>
      </c>
      <c r="E9" s="18" t="s">
        <v>1070</v>
      </c>
      <c r="F9" s="18" t="s">
        <v>1103</v>
      </c>
      <c r="G9" s="18">
        <v>827</v>
      </c>
      <c r="H9" s="18">
        <v>777</v>
      </c>
      <c r="I9" s="18">
        <v>0</v>
      </c>
      <c r="J9" s="18">
        <v>5</v>
      </c>
      <c r="K9" s="18">
        <v>0</v>
      </c>
      <c r="L9" s="18">
        <v>0</v>
      </c>
      <c r="M9" s="18">
        <v>5</v>
      </c>
      <c r="N9" s="19" t="s">
        <v>2303</v>
      </c>
      <c r="O9" s="19" t="s">
        <v>2303</v>
      </c>
      <c r="P9" s="19" t="s">
        <v>2303</v>
      </c>
      <c r="Q9" s="18">
        <v>15</v>
      </c>
      <c r="R9" s="18">
        <v>0</v>
      </c>
      <c r="S9" s="18">
        <v>0</v>
      </c>
      <c r="T9" s="18">
        <v>10</v>
      </c>
      <c r="U9" s="18">
        <v>15</v>
      </c>
      <c r="V9" s="18">
        <v>0</v>
      </c>
      <c r="W9" s="18">
        <v>0</v>
      </c>
      <c r="X9" s="25">
        <v>0</v>
      </c>
    </row>
    <row r="10" spans="1:24" s="21" customFormat="1" ht="11" x14ac:dyDescent="0.2">
      <c r="A10" s="18">
        <f t="shared" si="0"/>
        <v>8</v>
      </c>
      <c r="B10" s="18" t="s">
        <v>8</v>
      </c>
      <c r="C10" s="18" t="s">
        <v>1169</v>
      </c>
      <c r="D10" s="18">
        <v>1</v>
      </c>
      <c r="E10" s="18" t="s">
        <v>1070</v>
      </c>
      <c r="F10" s="18" t="s">
        <v>1103</v>
      </c>
      <c r="G10" s="18">
        <v>817</v>
      </c>
      <c r="H10" s="18">
        <v>772</v>
      </c>
      <c r="I10" s="18">
        <v>0</v>
      </c>
      <c r="J10" s="18">
        <v>5</v>
      </c>
      <c r="K10" s="18">
        <v>0</v>
      </c>
      <c r="L10" s="18">
        <v>0</v>
      </c>
      <c r="M10" s="18">
        <v>0</v>
      </c>
      <c r="N10" s="19" t="s">
        <v>2303</v>
      </c>
      <c r="O10" s="19" t="s">
        <v>2303</v>
      </c>
      <c r="P10" s="19" t="s">
        <v>2303</v>
      </c>
      <c r="Q10" s="18">
        <v>10</v>
      </c>
      <c r="R10" s="18">
        <v>0</v>
      </c>
      <c r="S10" s="18">
        <v>15</v>
      </c>
      <c r="T10" s="18">
        <v>0</v>
      </c>
      <c r="U10" s="18">
        <v>15</v>
      </c>
      <c r="V10" s="18">
        <v>0</v>
      </c>
      <c r="W10" s="18">
        <v>0</v>
      </c>
      <c r="X10" s="25">
        <v>4</v>
      </c>
    </row>
    <row r="11" spans="1:24" s="21" customFormat="1" ht="11" x14ac:dyDescent="0.2">
      <c r="A11" s="18">
        <f t="shared" si="0"/>
        <v>9</v>
      </c>
      <c r="B11" s="18" t="s">
        <v>97</v>
      </c>
      <c r="C11" s="18" t="s">
        <v>2125</v>
      </c>
      <c r="D11" s="18">
        <v>1</v>
      </c>
      <c r="E11" s="18" t="s">
        <v>1070</v>
      </c>
      <c r="F11" s="18" t="s">
        <v>1103</v>
      </c>
      <c r="G11" s="18">
        <v>812</v>
      </c>
      <c r="H11" s="18">
        <v>752</v>
      </c>
      <c r="I11" s="18">
        <v>0</v>
      </c>
      <c r="J11" s="18">
        <v>5</v>
      </c>
      <c r="K11" s="18">
        <v>0</v>
      </c>
      <c r="L11" s="18">
        <v>0</v>
      </c>
      <c r="M11" s="18">
        <v>0</v>
      </c>
      <c r="N11" s="19" t="s">
        <v>2303</v>
      </c>
      <c r="O11" s="19" t="s">
        <v>2303</v>
      </c>
      <c r="P11" s="19" t="s">
        <v>2303</v>
      </c>
      <c r="Q11" s="18">
        <v>15</v>
      </c>
      <c r="R11" s="18">
        <v>0</v>
      </c>
      <c r="S11" s="18">
        <v>15</v>
      </c>
      <c r="T11" s="18">
        <v>0</v>
      </c>
      <c r="U11" s="18">
        <v>15</v>
      </c>
      <c r="V11" s="18">
        <v>10</v>
      </c>
      <c r="W11" s="18">
        <v>0</v>
      </c>
      <c r="X11" s="25">
        <v>0</v>
      </c>
    </row>
    <row r="12" spans="1:24" s="21" customFormat="1" ht="11" x14ac:dyDescent="0.2">
      <c r="A12" s="18">
        <f t="shared" si="0"/>
        <v>10</v>
      </c>
      <c r="B12" s="18" t="s">
        <v>543</v>
      </c>
      <c r="C12" s="18" t="s">
        <v>1734</v>
      </c>
      <c r="D12" s="18">
        <v>5</v>
      </c>
      <c r="E12" s="18" t="s">
        <v>1074</v>
      </c>
      <c r="F12" s="18" t="s">
        <v>1103</v>
      </c>
      <c r="G12" s="18">
        <v>811</v>
      </c>
      <c r="H12" s="18">
        <v>736</v>
      </c>
      <c r="I12" s="18">
        <v>0</v>
      </c>
      <c r="J12" s="18">
        <v>5</v>
      </c>
      <c r="K12" s="18">
        <v>0</v>
      </c>
      <c r="L12" s="18">
        <v>0</v>
      </c>
      <c r="M12" s="18">
        <v>5</v>
      </c>
      <c r="N12" s="19" t="s">
        <v>2303</v>
      </c>
      <c r="O12" s="19" t="s">
        <v>2303</v>
      </c>
      <c r="P12" s="19" t="s">
        <v>2303</v>
      </c>
      <c r="Q12" s="18">
        <v>15</v>
      </c>
      <c r="R12" s="18">
        <v>10</v>
      </c>
      <c r="S12" s="18">
        <v>15</v>
      </c>
      <c r="T12" s="18">
        <v>10</v>
      </c>
      <c r="U12" s="18">
        <v>15</v>
      </c>
      <c r="V12" s="18">
        <v>0</v>
      </c>
      <c r="W12" s="18">
        <v>0</v>
      </c>
      <c r="X12" s="25">
        <v>0</v>
      </c>
    </row>
    <row r="13" spans="1:24" s="21" customFormat="1" ht="11" x14ac:dyDescent="0.2">
      <c r="A13" s="18">
        <f t="shared" si="0"/>
        <v>11</v>
      </c>
      <c r="B13" s="18" t="s">
        <v>20</v>
      </c>
      <c r="C13" s="18" t="s">
        <v>1203</v>
      </c>
      <c r="D13" s="18">
        <v>2</v>
      </c>
      <c r="E13" s="18" t="s">
        <v>1071</v>
      </c>
      <c r="F13" s="18" t="s">
        <v>1103</v>
      </c>
      <c r="G13" s="18">
        <v>810</v>
      </c>
      <c r="H13" s="18">
        <v>755</v>
      </c>
      <c r="I13" s="18">
        <v>0</v>
      </c>
      <c r="J13" s="18">
        <v>5</v>
      </c>
      <c r="K13" s="18">
        <v>10</v>
      </c>
      <c r="L13" s="18">
        <v>0</v>
      </c>
      <c r="M13" s="18">
        <v>0</v>
      </c>
      <c r="N13" s="19" t="s">
        <v>2303</v>
      </c>
      <c r="O13" s="19" t="s">
        <v>2303</v>
      </c>
      <c r="P13" s="19" t="s">
        <v>2303</v>
      </c>
      <c r="Q13" s="18">
        <v>15</v>
      </c>
      <c r="R13" s="18">
        <v>0</v>
      </c>
      <c r="S13" s="18">
        <v>0</v>
      </c>
      <c r="T13" s="18">
        <v>0</v>
      </c>
      <c r="U13" s="18">
        <v>15</v>
      </c>
      <c r="V13" s="18">
        <v>10</v>
      </c>
      <c r="W13" s="18">
        <v>0</v>
      </c>
      <c r="X13" s="25">
        <v>2</v>
      </c>
    </row>
    <row r="14" spans="1:24" s="21" customFormat="1" ht="11" x14ac:dyDescent="0.2">
      <c r="A14" s="18">
        <f t="shared" si="0"/>
        <v>12</v>
      </c>
      <c r="B14" s="18" t="s">
        <v>224</v>
      </c>
      <c r="C14" s="18" t="s">
        <v>1397</v>
      </c>
      <c r="D14" s="18">
        <v>7</v>
      </c>
      <c r="E14" s="18" t="s">
        <v>1075</v>
      </c>
      <c r="F14" s="18" t="s">
        <v>1103</v>
      </c>
      <c r="G14" s="18">
        <v>809</v>
      </c>
      <c r="H14" s="18">
        <v>764</v>
      </c>
      <c r="I14" s="18">
        <v>0</v>
      </c>
      <c r="J14" s="18">
        <v>5</v>
      </c>
      <c r="K14" s="18">
        <v>0</v>
      </c>
      <c r="L14" s="18">
        <v>0</v>
      </c>
      <c r="M14" s="18">
        <v>0</v>
      </c>
      <c r="N14" s="19" t="s">
        <v>2303</v>
      </c>
      <c r="O14" s="19" t="s">
        <v>2303</v>
      </c>
      <c r="P14" s="19" t="s">
        <v>2303</v>
      </c>
      <c r="Q14" s="18">
        <v>15</v>
      </c>
      <c r="R14" s="18">
        <v>0</v>
      </c>
      <c r="S14" s="18">
        <v>0</v>
      </c>
      <c r="T14" s="18">
        <v>0</v>
      </c>
      <c r="U14" s="18">
        <v>15</v>
      </c>
      <c r="V14" s="18">
        <v>10</v>
      </c>
      <c r="W14" s="18">
        <v>0</v>
      </c>
      <c r="X14" s="25">
        <v>0</v>
      </c>
    </row>
    <row r="15" spans="1:24" s="21" customFormat="1" ht="11" x14ac:dyDescent="0.2">
      <c r="A15" s="18">
        <f t="shared" si="0"/>
        <v>13</v>
      </c>
      <c r="B15" s="18" t="s">
        <v>182</v>
      </c>
      <c r="C15" s="18" t="s">
        <v>1354</v>
      </c>
      <c r="D15" s="18">
        <v>4</v>
      </c>
      <c r="E15" s="18" t="s">
        <v>1072</v>
      </c>
      <c r="F15" s="18" t="s">
        <v>1103</v>
      </c>
      <c r="G15" s="18">
        <v>808</v>
      </c>
      <c r="H15" s="18">
        <v>748</v>
      </c>
      <c r="I15" s="18">
        <v>0</v>
      </c>
      <c r="J15" s="18">
        <v>5</v>
      </c>
      <c r="K15" s="18">
        <v>0</v>
      </c>
      <c r="L15" s="18">
        <v>0</v>
      </c>
      <c r="M15" s="18">
        <v>0</v>
      </c>
      <c r="N15" s="19" t="s">
        <v>2303</v>
      </c>
      <c r="O15" s="19" t="s">
        <v>2303</v>
      </c>
      <c r="P15" s="19" t="s">
        <v>2303</v>
      </c>
      <c r="Q15" s="18">
        <v>15</v>
      </c>
      <c r="R15" s="18">
        <v>0</v>
      </c>
      <c r="S15" s="18">
        <v>15</v>
      </c>
      <c r="T15" s="18">
        <v>0</v>
      </c>
      <c r="U15" s="18">
        <v>15</v>
      </c>
      <c r="V15" s="18">
        <v>10</v>
      </c>
      <c r="W15" s="18">
        <v>0</v>
      </c>
      <c r="X15" s="25">
        <v>8</v>
      </c>
    </row>
    <row r="16" spans="1:24" s="21" customFormat="1" ht="11" x14ac:dyDescent="0.2">
      <c r="A16" s="18">
        <f t="shared" si="0"/>
        <v>14</v>
      </c>
      <c r="B16" s="18" t="s">
        <v>147</v>
      </c>
      <c r="C16" s="18" t="s">
        <v>1182</v>
      </c>
      <c r="D16" s="18">
        <v>1</v>
      </c>
      <c r="E16" s="18" t="s">
        <v>1070</v>
      </c>
      <c r="F16" s="18" t="s">
        <v>1103</v>
      </c>
      <c r="G16" s="18">
        <v>807</v>
      </c>
      <c r="H16" s="18">
        <v>792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9" t="s">
        <v>2303</v>
      </c>
      <c r="O16" s="19" t="s">
        <v>2303</v>
      </c>
      <c r="P16" s="19" t="s">
        <v>2303</v>
      </c>
      <c r="Q16" s="18">
        <v>15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25">
        <v>187</v>
      </c>
    </row>
    <row r="17" spans="1:24" s="21" customFormat="1" ht="11" x14ac:dyDescent="0.2">
      <c r="A17" s="18">
        <f t="shared" si="0"/>
        <v>15</v>
      </c>
      <c r="B17" s="18" t="s">
        <v>847</v>
      </c>
      <c r="C17" s="18" t="s">
        <v>1467</v>
      </c>
      <c r="D17" s="18">
        <v>4</v>
      </c>
      <c r="E17" s="18" t="s">
        <v>1072</v>
      </c>
      <c r="F17" s="18" t="s">
        <v>1103</v>
      </c>
      <c r="G17" s="18">
        <v>807</v>
      </c>
      <c r="H17" s="18">
        <v>787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9" t="s">
        <v>2303</v>
      </c>
      <c r="O17" s="19" t="s">
        <v>2303</v>
      </c>
      <c r="P17" s="19" t="s">
        <v>2303</v>
      </c>
      <c r="Q17" s="18">
        <v>5</v>
      </c>
      <c r="R17" s="18">
        <v>0</v>
      </c>
      <c r="S17" s="18">
        <v>0</v>
      </c>
      <c r="T17" s="18">
        <v>0</v>
      </c>
      <c r="U17" s="18">
        <v>15</v>
      </c>
      <c r="V17" s="18">
        <v>0</v>
      </c>
      <c r="W17" s="18">
        <v>0</v>
      </c>
      <c r="X17" s="25">
        <v>341</v>
      </c>
    </row>
    <row r="18" spans="1:24" s="21" customFormat="1" ht="11" x14ac:dyDescent="0.2">
      <c r="A18" s="18">
        <f t="shared" si="0"/>
        <v>16</v>
      </c>
      <c r="B18" s="18" t="s">
        <v>152</v>
      </c>
      <c r="C18" s="18" t="s">
        <v>1324</v>
      </c>
      <c r="D18" s="18">
        <v>1</v>
      </c>
      <c r="E18" s="18" t="s">
        <v>1070</v>
      </c>
      <c r="F18" s="18" t="s">
        <v>1103</v>
      </c>
      <c r="G18" s="18">
        <v>805</v>
      </c>
      <c r="H18" s="18">
        <v>735</v>
      </c>
      <c r="I18" s="18">
        <v>0</v>
      </c>
      <c r="J18" s="18">
        <v>5</v>
      </c>
      <c r="K18" s="18">
        <v>10</v>
      </c>
      <c r="L18" s="18">
        <v>0</v>
      </c>
      <c r="M18" s="18">
        <v>0</v>
      </c>
      <c r="N18" s="19" t="s">
        <v>2303</v>
      </c>
      <c r="O18" s="19" t="s">
        <v>2303</v>
      </c>
      <c r="P18" s="19" t="s">
        <v>2303</v>
      </c>
      <c r="Q18" s="18">
        <v>15</v>
      </c>
      <c r="R18" s="18">
        <v>0</v>
      </c>
      <c r="S18" s="18">
        <v>15</v>
      </c>
      <c r="T18" s="18">
        <v>0</v>
      </c>
      <c r="U18" s="18">
        <v>15</v>
      </c>
      <c r="V18" s="18">
        <v>10</v>
      </c>
      <c r="W18" s="18">
        <v>0</v>
      </c>
      <c r="X18" s="25">
        <v>0</v>
      </c>
    </row>
    <row r="19" spans="1:24" s="21" customFormat="1" ht="11" x14ac:dyDescent="0.2">
      <c r="A19" s="18">
        <f t="shared" si="0"/>
        <v>17</v>
      </c>
      <c r="B19" s="18" t="s">
        <v>110</v>
      </c>
      <c r="C19" s="18" t="s">
        <v>1285</v>
      </c>
      <c r="D19" s="18">
        <v>6</v>
      </c>
      <c r="E19" s="18" t="s">
        <v>1076</v>
      </c>
      <c r="F19" s="18" t="s">
        <v>1103</v>
      </c>
      <c r="G19" s="18">
        <v>800</v>
      </c>
      <c r="H19" s="18">
        <v>740</v>
      </c>
      <c r="I19" s="18">
        <v>0</v>
      </c>
      <c r="J19" s="18">
        <v>5</v>
      </c>
      <c r="K19" s="18">
        <v>10</v>
      </c>
      <c r="L19" s="18">
        <v>0</v>
      </c>
      <c r="M19" s="18">
        <v>0</v>
      </c>
      <c r="N19" s="19" t="s">
        <v>2303</v>
      </c>
      <c r="O19" s="19" t="s">
        <v>2303</v>
      </c>
      <c r="P19" s="19" t="s">
        <v>2303</v>
      </c>
      <c r="Q19" s="18">
        <v>15</v>
      </c>
      <c r="R19" s="18">
        <v>0</v>
      </c>
      <c r="S19" s="18">
        <v>15</v>
      </c>
      <c r="T19" s="18">
        <v>0</v>
      </c>
      <c r="U19" s="18">
        <v>15</v>
      </c>
      <c r="V19" s="18">
        <v>0</v>
      </c>
      <c r="W19" s="18">
        <v>0</v>
      </c>
      <c r="X19" s="25">
        <v>0</v>
      </c>
    </row>
    <row r="20" spans="1:24" s="21" customFormat="1" ht="11" x14ac:dyDescent="0.2">
      <c r="A20" s="18">
        <f t="shared" si="0"/>
        <v>18</v>
      </c>
      <c r="B20" s="18" t="s">
        <v>187</v>
      </c>
      <c r="C20" s="18" t="s">
        <v>1359</v>
      </c>
      <c r="D20" s="18">
        <v>2</v>
      </c>
      <c r="E20" s="18" t="s">
        <v>1071</v>
      </c>
      <c r="F20" s="18" t="s">
        <v>1103</v>
      </c>
      <c r="G20" s="18">
        <v>791</v>
      </c>
      <c r="H20" s="18">
        <v>741</v>
      </c>
      <c r="I20" s="18">
        <v>0</v>
      </c>
      <c r="J20" s="18">
        <v>5</v>
      </c>
      <c r="K20" s="18">
        <v>0</v>
      </c>
      <c r="L20" s="18">
        <v>0</v>
      </c>
      <c r="M20" s="18">
        <v>0</v>
      </c>
      <c r="N20" s="19" t="s">
        <v>2303</v>
      </c>
      <c r="O20" s="19" t="s">
        <v>2303</v>
      </c>
      <c r="P20" s="19" t="s">
        <v>2303</v>
      </c>
      <c r="Q20" s="18">
        <v>15</v>
      </c>
      <c r="R20" s="18">
        <v>0</v>
      </c>
      <c r="S20" s="18">
        <v>5</v>
      </c>
      <c r="T20" s="18">
        <v>0</v>
      </c>
      <c r="U20" s="18">
        <v>15</v>
      </c>
      <c r="V20" s="18">
        <v>10</v>
      </c>
      <c r="W20" s="18">
        <v>0</v>
      </c>
      <c r="X20" s="25">
        <v>1</v>
      </c>
    </row>
    <row r="21" spans="1:24" s="21" customFormat="1" ht="11" x14ac:dyDescent="0.2">
      <c r="A21" s="18">
        <f t="shared" si="0"/>
        <v>19</v>
      </c>
      <c r="B21" s="18" t="s">
        <v>69</v>
      </c>
      <c r="C21" s="18" t="s">
        <v>1249</v>
      </c>
      <c r="D21" s="18">
        <v>6</v>
      </c>
      <c r="E21" s="18" t="s">
        <v>1076</v>
      </c>
      <c r="F21" s="18" t="s">
        <v>1103</v>
      </c>
      <c r="G21" s="18">
        <v>791</v>
      </c>
      <c r="H21" s="18">
        <v>736</v>
      </c>
      <c r="I21" s="18">
        <v>0</v>
      </c>
      <c r="J21" s="18">
        <v>5</v>
      </c>
      <c r="K21" s="18">
        <v>10</v>
      </c>
      <c r="L21" s="18">
        <v>0</v>
      </c>
      <c r="M21" s="18">
        <v>0</v>
      </c>
      <c r="N21" s="19" t="s">
        <v>2303</v>
      </c>
      <c r="O21" s="19" t="s">
        <v>2303</v>
      </c>
      <c r="P21" s="19" t="s">
        <v>2303</v>
      </c>
      <c r="Q21" s="18">
        <v>10</v>
      </c>
      <c r="R21" s="18">
        <v>0</v>
      </c>
      <c r="S21" s="18">
        <v>15</v>
      </c>
      <c r="T21" s="18">
        <v>0</v>
      </c>
      <c r="U21" s="18">
        <v>15</v>
      </c>
      <c r="V21" s="18">
        <v>0</v>
      </c>
      <c r="W21" s="18">
        <v>0</v>
      </c>
      <c r="X21" s="25">
        <v>0</v>
      </c>
    </row>
    <row r="22" spans="1:24" s="21" customFormat="1" ht="11" x14ac:dyDescent="0.2">
      <c r="A22" s="18">
        <f t="shared" si="0"/>
        <v>20</v>
      </c>
      <c r="B22" s="18" t="s">
        <v>476</v>
      </c>
      <c r="C22" s="18" t="s">
        <v>1658</v>
      </c>
      <c r="D22" s="18">
        <v>6</v>
      </c>
      <c r="E22" s="18" t="s">
        <v>1076</v>
      </c>
      <c r="F22" s="18" t="s">
        <v>1103</v>
      </c>
      <c r="G22" s="18">
        <v>778</v>
      </c>
      <c r="H22" s="18">
        <v>718</v>
      </c>
      <c r="I22" s="18">
        <v>0</v>
      </c>
      <c r="J22" s="18">
        <v>5</v>
      </c>
      <c r="K22" s="18">
        <v>0</v>
      </c>
      <c r="L22" s="18">
        <v>0</v>
      </c>
      <c r="M22" s="18">
        <v>0</v>
      </c>
      <c r="N22" s="19" t="s">
        <v>2303</v>
      </c>
      <c r="O22" s="19" t="s">
        <v>2303</v>
      </c>
      <c r="P22" s="19" t="s">
        <v>2303</v>
      </c>
      <c r="Q22" s="18">
        <v>15</v>
      </c>
      <c r="R22" s="18">
        <v>0</v>
      </c>
      <c r="S22" s="18">
        <v>15</v>
      </c>
      <c r="T22" s="18">
        <v>0</v>
      </c>
      <c r="U22" s="18">
        <v>15</v>
      </c>
      <c r="V22" s="18">
        <v>10</v>
      </c>
      <c r="W22" s="18">
        <v>0</v>
      </c>
      <c r="X22" s="25">
        <v>0</v>
      </c>
    </row>
    <row r="23" spans="1:24" s="21" customFormat="1" ht="11" x14ac:dyDescent="0.2">
      <c r="A23" s="18">
        <f t="shared" si="0"/>
        <v>21</v>
      </c>
      <c r="B23" s="18" t="s">
        <v>117</v>
      </c>
      <c r="C23" s="18" t="s">
        <v>2103</v>
      </c>
      <c r="D23" s="18">
        <v>1</v>
      </c>
      <c r="E23" s="18" t="s">
        <v>1070</v>
      </c>
      <c r="F23" s="18" t="s">
        <v>1103</v>
      </c>
      <c r="G23" s="18">
        <v>778</v>
      </c>
      <c r="H23" s="18">
        <v>713</v>
      </c>
      <c r="I23" s="18">
        <v>0</v>
      </c>
      <c r="J23" s="18">
        <v>5</v>
      </c>
      <c r="K23" s="18">
        <v>0</v>
      </c>
      <c r="L23" s="18">
        <v>0</v>
      </c>
      <c r="M23" s="18">
        <v>0</v>
      </c>
      <c r="N23" s="19" t="s">
        <v>2303</v>
      </c>
      <c r="O23" s="19" t="s">
        <v>2303</v>
      </c>
      <c r="P23" s="19" t="s">
        <v>2303</v>
      </c>
      <c r="Q23" s="18">
        <v>15</v>
      </c>
      <c r="R23" s="18">
        <v>0</v>
      </c>
      <c r="S23" s="18">
        <v>10</v>
      </c>
      <c r="T23" s="18">
        <v>10</v>
      </c>
      <c r="U23" s="18">
        <v>15</v>
      </c>
      <c r="V23" s="18">
        <v>10</v>
      </c>
      <c r="W23" s="18">
        <v>0</v>
      </c>
      <c r="X23" s="25">
        <v>0</v>
      </c>
    </row>
    <row r="24" spans="1:24" s="21" customFormat="1" ht="11" x14ac:dyDescent="0.2">
      <c r="A24" s="18">
        <f t="shared" si="0"/>
        <v>22</v>
      </c>
      <c r="B24" s="18" t="s">
        <v>683</v>
      </c>
      <c r="C24" s="18" t="s">
        <v>1920</v>
      </c>
      <c r="D24" s="18">
        <v>6</v>
      </c>
      <c r="E24" s="18" t="s">
        <v>1076</v>
      </c>
      <c r="F24" s="18" t="s">
        <v>1103</v>
      </c>
      <c r="G24" s="18">
        <v>773</v>
      </c>
      <c r="H24" s="18">
        <v>748</v>
      </c>
      <c r="I24" s="18">
        <v>0</v>
      </c>
      <c r="J24" s="18">
        <v>5</v>
      </c>
      <c r="K24" s="18">
        <v>0</v>
      </c>
      <c r="L24" s="18">
        <v>0</v>
      </c>
      <c r="M24" s="18">
        <v>0</v>
      </c>
      <c r="N24" s="19" t="s">
        <v>2303</v>
      </c>
      <c r="O24" s="19" t="s">
        <v>2303</v>
      </c>
      <c r="P24" s="19" t="s">
        <v>2303</v>
      </c>
      <c r="Q24" s="18">
        <v>5</v>
      </c>
      <c r="R24" s="18">
        <v>0</v>
      </c>
      <c r="S24" s="18">
        <v>0</v>
      </c>
      <c r="T24" s="18">
        <v>0</v>
      </c>
      <c r="U24" s="18">
        <v>15</v>
      </c>
      <c r="V24" s="18">
        <v>0</v>
      </c>
      <c r="W24" s="18">
        <v>0</v>
      </c>
      <c r="X24" s="25">
        <v>340</v>
      </c>
    </row>
    <row r="25" spans="1:24" s="21" customFormat="1" ht="11" x14ac:dyDescent="0.2">
      <c r="A25" s="18">
        <f t="shared" si="0"/>
        <v>23</v>
      </c>
      <c r="B25" s="18" t="s">
        <v>102</v>
      </c>
      <c r="C25" s="18" t="s">
        <v>1278</v>
      </c>
      <c r="D25" s="18">
        <v>8</v>
      </c>
      <c r="E25" s="18" t="s">
        <v>1077</v>
      </c>
      <c r="F25" s="18" t="s">
        <v>1103</v>
      </c>
      <c r="G25" s="18">
        <v>773</v>
      </c>
      <c r="H25" s="18">
        <v>713</v>
      </c>
      <c r="I25" s="18">
        <v>0</v>
      </c>
      <c r="J25" s="18">
        <v>5</v>
      </c>
      <c r="K25" s="18">
        <v>0</v>
      </c>
      <c r="L25" s="18">
        <v>0</v>
      </c>
      <c r="M25" s="18">
        <v>0</v>
      </c>
      <c r="N25" s="19" t="s">
        <v>2303</v>
      </c>
      <c r="O25" s="19" t="s">
        <v>2303</v>
      </c>
      <c r="P25" s="19" t="s">
        <v>2303</v>
      </c>
      <c r="Q25" s="18">
        <v>15</v>
      </c>
      <c r="R25" s="18">
        <v>0</v>
      </c>
      <c r="S25" s="18">
        <v>15</v>
      </c>
      <c r="T25" s="18">
        <v>0</v>
      </c>
      <c r="U25" s="18">
        <v>15</v>
      </c>
      <c r="V25" s="18">
        <v>10</v>
      </c>
      <c r="W25" s="18">
        <v>0</v>
      </c>
      <c r="X25" s="25">
        <v>0</v>
      </c>
    </row>
    <row r="26" spans="1:24" s="21" customFormat="1" ht="11" x14ac:dyDescent="0.2">
      <c r="A26" s="18">
        <f t="shared" si="0"/>
        <v>24</v>
      </c>
      <c r="B26" s="18" t="s">
        <v>568</v>
      </c>
      <c r="C26" s="18" t="s">
        <v>1396</v>
      </c>
      <c r="D26" s="18">
        <v>2</v>
      </c>
      <c r="E26" s="18" t="s">
        <v>1071</v>
      </c>
      <c r="F26" s="18" t="s">
        <v>1103</v>
      </c>
      <c r="G26" s="18">
        <v>771</v>
      </c>
      <c r="H26" s="18">
        <v>731</v>
      </c>
      <c r="I26" s="18">
        <v>0</v>
      </c>
      <c r="J26" s="18">
        <v>5</v>
      </c>
      <c r="K26" s="18">
        <v>0</v>
      </c>
      <c r="L26" s="18">
        <v>0</v>
      </c>
      <c r="M26" s="18">
        <v>0</v>
      </c>
      <c r="N26" s="19" t="s">
        <v>2303</v>
      </c>
      <c r="O26" s="19" t="s">
        <v>2303</v>
      </c>
      <c r="P26" s="19" t="s">
        <v>2303</v>
      </c>
      <c r="Q26" s="18">
        <v>5</v>
      </c>
      <c r="R26" s="18">
        <v>0</v>
      </c>
      <c r="S26" s="18">
        <v>5</v>
      </c>
      <c r="T26" s="18">
        <v>10</v>
      </c>
      <c r="U26" s="18">
        <v>15</v>
      </c>
      <c r="V26" s="18">
        <v>0</v>
      </c>
      <c r="W26" s="18">
        <v>0</v>
      </c>
      <c r="X26" s="25">
        <v>8</v>
      </c>
    </row>
    <row r="27" spans="1:24" s="21" customFormat="1" ht="11" x14ac:dyDescent="0.2">
      <c r="A27" s="18">
        <f t="shared" si="0"/>
        <v>25</v>
      </c>
      <c r="B27" s="18" t="s">
        <v>524</v>
      </c>
      <c r="C27" s="18" t="s">
        <v>1712</v>
      </c>
      <c r="D27" s="18">
        <v>6</v>
      </c>
      <c r="E27" s="18" t="s">
        <v>1076</v>
      </c>
      <c r="F27" s="18" t="s">
        <v>1103</v>
      </c>
      <c r="G27" s="18">
        <v>770</v>
      </c>
      <c r="H27" s="18">
        <v>710</v>
      </c>
      <c r="I27" s="18">
        <v>0</v>
      </c>
      <c r="J27" s="18">
        <v>5</v>
      </c>
      <c r="K27" s="18">
        <v>0</v>
      </c>
      <c r="L27" s="18">
        <v>0</v>
      </c>
      <c r="M27" s="18">
        <v>0</v>
      </c>
      <c r="N27" s="19" t="s">
        <v>2303</v>
      </c>
      <c r="O27" s="19" t="s">
        <v>2303</v>
      </c>
      <c r="P27" s="19" t="s">
        <v>2303</v>
      </c>
      <c r="Q27" s="18">
        <v>15</v>
      </c>
      <c r="R27" s="18">
        <v>0</v>
      </c>
      <c r="S27" s="18">
        <v>15</v>
      </c>
      <c r="T27" s="18">
        <v>10</v>
      </c>
      <c r="U27" s="18">
        <v>15</v>
      </c>
      <c r="V27" s="18">
        <v>0</v>
      </c>
      <c r="W27" s="18">
        <v>0</v>
      </c>
      <c r="X27" s="25">
        <v>0</v>
      </c>
    </row>
    <row r="28" spans="1:24" s="21" customFormat="1" ht="11" x14ac:dyDescent="0.2">
      <c r="A28" s="18">
        <f t="shared" si="0"/>
        <v>26</v>
      </c>
      <c r="B28" s="18" t="s">
        <v>253</v>
      </c>
      <c r="C28" s="18" t="s">
        <v>1425</v>
      </c>
      <c r="D28" s="18">
        <v>6</v>
      </c>
      <c r="E28" s="18" t="s">
        <v>1076</v>
      </c>
      <c r="F28" s="18" t="s">
        <v>1103</v>
      </c>
      <c r="G28" s="18">
        <v>766</v>
      </c>
      <c r="H28" s="18">
        <v>711</v>
      </c>
      <c r="I28" s="18">
        <v>0</v>
      </c>
      <c r="J28" s="18">
        <v>5</v>
      </c>
      <c r="K28" s="18">
        <v>10</v>
      </c>
      <c r="L28" s="18">
        <v>0</v>
      </c>
      <c r="M28" s="18">
        <v>0</v>
      </c>
      <c r="N28" s="19" t="s">
        <v>2303</v>
      </c>
      <c r="O28" s="19" t="s">
        <v>2303</v>
      </c>
      <c r="P28" s="19" t="s">
        <v>2303</v>
      </c>
      <c r="Q28" s="18">
        <v>10</v>
      </c>
      <c r="R28" s="18">
        <v>0</v>
      </c>
      <c r="S28" s="18">
        <v>15</v>
      </c>
      <c r="T28" s="18">
        <v>0</v>
      </c>
      <c r="U28" s="18">
        <v>15</v>
      </c>
      <c r="V28" s="18">
        <v>0</v>
      </c>
      <c r="W28" s="18">
        <v>0</v>
      </c>
      <c r="X28" s="25">
        <v>0</v>
      </c>
    </row>
    <row r="29" spans="1:24" s="21" customFormat="1" ht="11" x14ac:dyDescent="0.2">
      <c r="A29" s="18">
        <f t="shared" si="0"/>
        <v>27</v>
      </c>
      <c r="B29" s="18" t="s">
        <v>56</v>
      </c>
      <c r="C29" s="18" t="s">
        <v>1237</v>
      </c>
      <c r="D29" s="18">
        <v>2</v>
      </c>
      <c r="E29" s="18" t="s">
        <v>1071</v>
      </c>
      <c r="F29" s="18" t="s">
        <v>1103</v>
      </c>
      <c r="G29" s="18">
        <v>763</v>
      </c>
      <c r="H29" s="18">
        <v>738</v>
      </c>
      <c r="I29" s="18">
        <v>0</v>
      </c>
      <c r="J29" s="18">
        <v>5</v>
      </c>
      <c r="K29" s="18">
        <v>0</v>
      </c>
      <c r="L29" s="18">
        <v>0</v>
      </c>
      <c r="M29" s="18">
        <v>0</v>
      </c>
      <c r="N29" s="19" t="s">
        <v>2303</v>
      </c>
      <c r="O29" s="19" t="s">
        <v>2303</v>
      </c>
      <c r="P29" s="19" t="s">
        <v>2303</v>
      </c>
      <c r="Q29" s="18">
        <v>5</v>
      </c>
      <c r="R29" s="18">
        <v>0</v>
      </c>
      <c r="S29" s="18">
        <v>0</v>
      </c>
      <c r="T29" s="18">
        <v>0</v>
      </c>
      <c r="U29" s="18">
        <v>15</v>
      </c>
      <c r="V29" s="18">
        <v>0</v>
      </c>
      <c r="W29" s="18">
        <v>0</v>
      </c>
      <c r="X29" s="25">
        <v>0</v>
      </c>
    </row>
    <row r="30" spans="1:24" s="21" customFormat="1" ht="11" x14ac:dyDescent="0.2">
      <c r="A30" s="18">
        <f t="shared" si="0"/>
        <v>28</v>
      </c>
      <c r="B30" s="18" t="s">
        <v>552</v>
      </c>
      <c r="C30" s="18" t="s">
        <v>1187</v>
      </c>
      <c r="D30" s="18">
        <v>1</v>
      </c>
      <c r="E30" s="18" t="s">
        <v>1070</v>
      </c>
      <c r="F30" s="18" t="s">
        <v>1103</v>
      </c>
      <c r="G30" s="18">
        <v>762</v>
      </c>
      <c r="H30" s="18">
        <v>681</v>
      </c>
      <c r="I30" s="18">
        <v>56</v>
      </c>
      <c r="J30" s="18">
        <v>5</v>
      </c>
      <c r="K30" s="18">
        <v>0</v>
      </c>
      <c r="L30" s="18">
        <v>0</v>
      </c>
      <c r="M30" s="18">
        <v>0</v>
      </c>
      <c r="N30" s="19" t="s">
        <v>2303</v>
      </c>
      <c r="O30" s="19" t="s">
        <v>2303</v>
      </c>
      <c r="P30" s="19" t="s">
        <v>2303</v>
      </c>
      <c r="Q30" s="18">
        <v>5</v>
      </c>
      <c r="R30" s="18">
        <v>0</v>
      </c>
      <c r="S30" s="18">
        <v>0</v>
      </c>
      <c r="T30" s="18">
        <v>0</v>
      </c>
      <c r="U30" s="18">
        <v>15</v>
      </c>
      <c r="V30" s="18">
        <v>0</v>
      </c>
      <c r="W30" s="18">
        <v>0</v>
      </c>
      <c r="X30" s="25">
        <v>0</v>
      </c>
    </row>
    <row r="31" spans="1:24" s="21" customFormat="1" ht="11" x14ac:dyDescent="0.2">
      <c r="A31" s="18">
        <f t="shared" si="0"/>
        <v>29</v>
      </c>
      <c r="B31" s="18" t="s">
        <v>5</v>
      </c>
      <c r="C31" s="18" t="s">
        <v>2245</v>
      </c>
      <c r="D31" s="18">
        <v>6</v>
      </c>
      <c r="E31" s="18" t="s">
        <v>1076</v>
      </c>
      <c r="F31" s="18" t="s">
        <v>1103</v>
      </c>
      <c r="G31" s="18">
        <v>753</v>
      </c>
      <c r="H31" s="18">
        <v>718</v>
      </c>
      <c r="I31" s="18">
        <v>0</v>
      </c>
      <c r="J31" s="18">
        <v>5</v>
      </c>
      <c r="K31" s="18">
        <v>0</v>
      </c>
      <c r="L31" s="18">
        <v>0</v>
      </c>
      <c r="M31" s="18">
        <v>0</v>
      </c>
      <c r="N31" s="19" t="s">
        <v>2303</v>
      </c>
      <c r="O31" s="19" t="s">
        <v>2303</v>
      </c>
      <c r="P31" s="19" t="s">
        <v>2303</v>
      </c>
      <c r="Q31" s="18">
        <v>15</v>
      </c>
      <c r="R31" s="18">
        <v>0</v>
      </c>
      <c r="S31" s="18">
        <v>15</v>
      </c>
      <c r="T31" s="18">
        <v>0</v>
      </c>
      <c r="U31" s="18">
        <v>0</v>
      </c>
      <c r="V31" s="18">
        <v>0</v>
      </c>
      <c r="W31" s="18">
        <v>0</v>
      </c>
      <c r="X31" s="25">
        <v>0</v>
      </c>
    </row>
    <row r="32" spans="1:24" s="21" customFormat="1" ht="11" x14ac:dyDescent="0.2">
      <c r="A32" s="18">
        <f t="shared" si="0"/>
        <v>30</v>
      </c>
      <c r="B32" s="18" t="s">
        <v>1106</v>
      </c>
      <c r="C32" s="18" t="s">
        <v>2135</v>
      </c>
      <c r="D32" s="18">
        <v>1</v>
      </c>
      <c r="E32" s="18" t="s">
        <v>1070</v>
      </c>
      <c r="F32" s="18" t="s">
        <v>1103</v>
      </c>
      <c r="G32" s="18">
        <v>752</v>
      </c>
      <c r="H32" s="18">
        <v>727</v>
      </c>
      <c r="I32" s="18">
        <v>0</v>
      </c>
      <c r="J32" s="18">
        <v>5</v>
      </c>
      <c r="K32" s="18">
        <v>0</v>
      </c>
      <c r="L32" s="18">
        <v>0</v>
      </c>
      <c r="M32" s="18">
        <v>0</v>
      </c>
      <c r="N32" s="19" t="s">
        <v>2303</v>
      </c>
      <c r="O32" s="19" t="s">
        <v>2303</v>
      </c>
      <c r="P32" s="19" t="s">
        <v>2303</v>
      </c>
      <c r="Q32" s="18">
        <v>5</v>
      </c>
      <c r="R32" s="18">
        <v>0</v>
      </c>
      <c r="S32" s="18">
        <v>0</v>
      </c>
      <c r="T32" s="18">
        <v>0</v>
      </c>
      <c r="U32" s="18">
        <v>15</v>
      </c>
      <c r="V32" s="18">
        <v>0</v>
      </c>
      <c r="W32" s="18">
        <v>0</v>
      </c>
      <c r="X32" s="25">
        <v>5</v>
      </c>
    </row>
    <row r="33" spans="1:24" s="21" customFormat="1" ht="11" x14ac:dyDescent="0.2">
      <c r="A33" s="18">
        <f t="shared" si="0"/>
        <v>31</v>
      </c>
      <c r="B33" s="18" t="s">
        <v>763</v>
      </c>
      <c r="C33" s="18" t="s">
        <v>1801</v>
      </c>
      <c r="D33" s="18">
        <v>7</v>
      </c>
      <c r="E33" s="18" t="s">
        <v>1075</v>
      </c>
      <c r="F33" s="18" t="s">
        <v>1103</v>
      </c>
      <c r="G33" s="18">
        <v>752</v>
      </c>
      <c r="H33" s="18">
        <v>722</v>
      </c>
      <c r="I33" s="18">
        <v>0</v>
      </c>
      <c r="J33" s="18">
        <v>5</v>
      </c>
      <c r="K33" s="18">
        <v>0</v>
      </c>
      <c r="L33" s="18">
        <v>0</v>
      </c>
      <c r="M33" s="18">
        <v>0</v>
      </c>
      <c r="N33" s="19" t="s">
        <v>2303</v>
      </c>
      <c r="O33" s="19" t="s">
        <v>2303</v>
      </c>
      <c r="P33" s="19" t="s">
        <v>2303</v>
      </c>
      <c r="Q33" s="18">
        <v>10</v>
      </c>
      <c r="R33" s="18">
        <v>0</v>
      </c>
      <c r="S33" s="18">
        <v>0</v>
      </c>
      <c r="T33" s="18">
        <v>0</v>
      </c>
      <c r="U33" s="18">
        <v>15</v>
      </c>
      <c r="V33" s="18">
        <v>0</v>
      </c>
      <c r="W33" s="18">
        <v>0</v>
      </c>
      <c r="X33" s="25">
        <v>0</v>
      </c>
    </row>
    <row r="34" spans="1:24" s="21" customFormat="1" ht="11" x14ac:dyDescent="0.2">
      <c r="A34" s="18">
        <f t="shared" si="0"/>
        <v>32</v>
      </c>
      <c r="B34" s="18" t="s">
        <v>321</v>
      </c>
      <c r="C34" s="18" t="s">
        <v>1497</v>
      </c>
      <c r="D34" s="18">
        <v>4</v>
      </c>
      <c r="E34" s="18" t="s">
        <v>1072</v>
      </c>
      <c r="F34" s="18" t="s">
        <v>1103</v>
      </c>
      <c r="G34" s="18">
        <v>751</v>
      </c>
      <c r="H34" s="18">
        <v>746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9" t="s">
        <v>2303</v>
      </c>
      <c r="O34" s="19" t="s">
        <v>2303</v>
      </c>
      <c r="P34" s="19" t="s">
        <v>2303</v>
      </c>
      <c r="Q34" s="18">
        <v>5</v>
      </c>
      <c r="R34" s="18">
        <v>0</v>
      </c>
      <c r="S34" s="18">
        <v>0</v>
      </c>
      <c r="T34" s="18">
        <v>0</v>
      </c>
      <c r="U34" s="18">
        <v>0</v>
      </c>
      <c r="V34" s="18">
        <v>0</v>
      </c>
      <c r="W34" s="18">
        <v>0</v>
      </c>
      <c r="X34" s="25">
        <v>271</v>
      </c>
    </row>
    <row r="35" spans="1:24" s="21" customFormat="1" ht="11" x14ac:dyDescent="0.2">
      <c r="A35" s="18">
        <f t="shared" ref="A35:A65" si="1">ROW()-2</f>
        <v>33</v>
      </c>
      <c r="B35" s="18" t="s">
        <v>144</v>
      </c>
      <c r="C35" s="18" t="s">
        <v>1317</v>
      </c>
      <c r="D35" s="18">
        <v>6</v>
      </c>
      <c r="E35" s="18" t="s">
        <v>1076</v>
      </c>
      <c r="F35" s="18" t="s">
        <v>1103</v>
      </c>
      <c r="G35" s="18">
        <v>750</v>
      </c>
      <c r="H35" s="18">
        <v>685</v>
      </c>
      <c r="I35" s="18">
        <v>0</v>
      </c>
      <c r="J35" s="18">
        <v>5</v>
      </c>
      <c r="K35" s="18">
        <v>0</v>
      </c>
      <c r="L35" s="18">
        <v>0</v>
      </c>
      <c r="M35" s="18">
        <v>0</v>
      </c>
      <c r="N35" s="19" t="s">
        <v>2303</v>
      </c>
      <c r="O35" s="19" t="s">
        <v>2303</v>
      </c>
      <c r="P35" s="19" t="s">
        <v>2303</v>
      </c>
      <c r="Q35" s="18">
        <v>10</v>
      </c>
      <c r="R35" s="18">
        <v>0</v>
      </c>
      <c r="S35" s="18">
        <v>15</v>
      </c>
      <c r="T35" s="18">
        <v>10</v>
      </c>
      <c r="U35" s="18">
        <v>15</v>
      </c>
      <c r="V35" s="18">
        <v>10</v>
      </c>
      <c r="W35" s="18">
        <v>0</v>
      </c>
      <c r="X35" s="25">
        <v>1</v>
      </c>
    </row>
    <row r="36" spans="1:24" s="21" customFormat="1" ht="11" x14ac:dyDescent="0.2">
      <c r="A36" s="18">
        <f t="shared" si="1"/>
        <v>34</v>
      </c>
      <c r="B36" s="18" t="s">
        <v>130</v>
      </c>
      <c r="C36" s="18" t="s">
        <v>1302</v>
      </c>
      <c r="D36" s="18">
        <v>6</v>
      </c>
      <c r="E36" s="18" t="s">
        <v>1076</v>
      </c>
      <c r="F36" s="18" t="s">
        <v>1103</v>
      </c>
      <c r="G36" s="18">
        <v>750</v>
      </c>
      <c r="H36" s="18">
        <v>680</v>
      </c>
      <c r="I36" s="18">
        <v>0</v>
      </c>
      <c r="J36" s="18">
        <v>5</v>
      </c>
      <c r="K36" s="18">
        <v>10</v>
      </c>
      <c r="L36" s="18">
        <v>0</v>
      </c>
      <c r="M36" s="18">
        <v>0</v>
      </c>
      <c r="N36" s="19" t="s">
        <v>2303</v>
      </c>
      <c r="O36" s="19" t="s">
        <v>2303</v>
      </c>
      <c r="P36" s="19" t="s">
        <v>2303</v>
      </c>
      <c r="Q36" s="18">
        <v>15</v>
      </c>
      <c r="R36" s="18">
        <v>0</v>
      </c>
      <c r="S36" s="18">
        <v>15</v>
      </c>
      <c r="T36" s="18">
        <v>10</v>
      </c>
      <c r="U36" s="18">
        <v>15</v>
      </c>
      <c r="V36" s="18">
        <v>0</v>
      </c>
      <c r="W36" s="18">
        <v>0</v>
      </c>
      <c r="X36" s="25">
        <v>0</v>
      </c>
    </row>
    <row r="37" spans="1:24" s="21" customFormat="1" ht="11" x14ac:dyDescent="0.2">
      <c r="A37" s="18">
        <f t="shared" si="1"/>
        <v>35</v>
      </c>
      <c r="B37" s="18" t="s">
        <v>340</v>
      </c>
      <c r="C37" s="18" t="s">
        <v>2174</v>
      </c>
      <c r="D37" s="18">
        <v>2</v>
      </c>
      <c r="E37" s="18" t="s">
        <v>1071</v>
      </c>
      <c r="F37" s="18" t="s">
        <v>1103</v>
      </c>
      <c r="G37" s="18">
        <v>744</v>
      </c>
      <c r="H37" s="18">
        <v>709</v>
      </c>
      <c r="I37" s="18">
        <v>0</v>
      </c>
      <c r="J37" s="18">
        <v>5</v>
      </c>
      <c r="K37" s="18">
        <v>0</v>
      </c>
      <c r="L37" s="18">
        <v>0</v>
      </c>
      <c r="M37" s="18">
        <v>0</v>
      </c>
      <c r="N37" s="19" t="s">
        <v>2303</v>
      </c>
      <c r="O37" s="19" t="s">
        <v>2303</v>
      </c>
      <c r="P37" s="19" t="s">
        <v>2303</v>
      </c>
      <c r="Q37" s="18">
        <v>5</v>
      </c>
      <c r="R37" s="18">
        <v>0</v>
      </c>
      <c r="S37" s="18">
        <v>10</v>
      </c>
      <c r="T37" s="18">
        <v>0</v>
      </c>
      <c r="U37" s="18">
        <v>15</v>
      </c>
      <c r="V37" s="18">
        <v>0</v>
      </c>
      <c r="W37" s="18">
        <v>0</v>
      </c>
      <c r="X37" s="25">
        <v>0</v>
      </c>
    </row>
    <row r="38" spans="1:24" s="21" customFormat="1" ht="11" x14ac:dyDescent="0.2">
      <c r="A38" s="18">
        <f t="shared" si="1"/>
        <v>36</v>
      </c>
      <c r="B38" s="18" t="s">
        <v>18</v>
      </c>
      <c r="C38" s="18" t="s">
        <v>1201</v>
      </c>
      <c r="D38" s="18">
        <v>1</v>
      </c>
      <c r="E38" s="18" t="s">
        <v>1070</v>
      </c>
      <c r="F38" s="18" t="s">
        <v>1103</v>
      </c>
      <c r="G38" s="18">
        <v>740</v>
      </c>
      <c r="H38" s="18">
        <v>700</v>
      </c>
      <c r="I38" s="18">
        <v>0</v>
      </c>
      <c r="J38" s="18">
        <v>5</v>
      </c>
      <c r="K38" s="18">
        <v>0</v>
      </c>
      <c r="L38" s="18">
        <v>0</v>
      </c>
      <c r="M38" s="18">
        <v>0</v>
      </c>
      <c r="N38" s="19" t="s">
        <v>2303</v>
      </c>
      <c r="O38" s="19" t="s">
        <v>2303</v>
      </c>
      <c r="P38" s="19" t="s">
        <v>2303</v>
      </c>
      <c r="Q38" s="18">
        <v>5</v>
      </c>
      <c r="R38" s="18">
        <v>0</v>
      </c>
      <c r="S38" s="18">
        <v>15</v>
      </c>
      <c r="T38" s="18">
        <v>0</v>
      </c>
      <c r="U38" s="18">
        <v>15</v>
      </c>
      <c r="V38" s="18">
        <v>0</v>
      </c>
      <c r="W38" s="18">
        <v>0</v>
      </c>
      <c r="X38" s="25">
        <v>0</v>
      </c>
    </row>
    <row r="39" spans="1:24" s="21" customFormat="1" ht="11" x14ac:dyDescent="0.2">
      <c r="A39" s="18">
        <f t="shared" si="1"/>
        <v>37</v>
      </c>
      <c r="B39" s="18" t="s">
        <v>181</v>
      </c>
      <c r="C39" s="18" t="s">
        <v>1353</v>
      </c>
      <c r="D39" s="18">
        <v>6</v>
      </c>
      <c r="E39" s="18" t="s">
        <v>1076</v>
      </c>
      <c r="F39" s="18" t="s">
        <v>1103</v>
      </c>
      <c r="G39" s="18">
        <v>739</v>
      </c>
      <c r="H39" s="18">
        <v>694</v>
      </c>
      <c r="I39" s="18">
        <v>0</v>
      </c>
      <c r="J39" s="18">
        <v>5</v>
      </c>
      <c r="K39" s="18">
        <v>10</v>
      </c>
      <c r="L39" s="18">
        <v>0</v>
      </c>
      <c r="M39" s="18">
        <v>0</v>
      </c>
      <c r="N39" s="19" t="s">
        <v>2303</v>
      </c>
      <c r="O39" s="19" t="s">
        <v>2303</v>
      </c>
      <c r="P39" s="19" t="s">
        <v>2303</v>
      </c>
      <c r="Q39" s="18">
        <v>10</v>
      </c>
      <c r="R39" s="18">
        <v>0</v>
      </c>
      <c r="S39" s="18">
        <v>5</v>
      </c>
      <c r="T39" s="18">
        <v>0</v>
      </c>
      <c r="U39" s="18">
        <v>15</v>
      </c>
      <c r="V39" s="18">
        <v>0</v>
      </c>
      <c r="W39" s="18">
        <v>0</v>
      </c>
      <c r="X39" s="25">
        <v>0</v>
      </c>
    </row>
    <row r="40" spans="1:24" s="21" customFormat="1" ht="11" x14ac:dyDescent="0.2">
      <c r="A40" s="18">
        <f t="shared" si="1"/>
        <v>38</v>
      </c>
      <c r="B40" s="18" t="s">
        <v>374</v>
      </c>
      <c r="C40" s="18" t="s">
        <v>1547</v>
      </c>
      <c r="D40" s="18">
        <v>1</v>
      </c>
      <c r="E40" s="18" t="s">
        <v>1070</v>
      </c>
      <c r="F40" s="18" t="s">
        <v>1103</v>
      </c>
      <c r="G40" s="18">
        <v>738</v>
      </c>
      <c r="H40" s="18">
        <v>723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9" t="s">
        <v>2303</v>
      </c>
      <c r="O40" s="19" t="s">
        <v>2303</v>
      </c>
      <c r="P40" s="19" t="s">
        <v>2303</v>
      </c>
      <c r="Q40" s="18">
        <v>0</v>
      </c>
      <c r="R40" s="18">
        <v>0</v>
      </c>
      <c r="S40" s="18">
        <v>0</v>
      </c>
      <c r="T40" s="18">
        <v>0</v>
      </c>
      <c r="U40" s="18">
        <v>15</v>
      </c>
      <c r="V40" s="18">
        <v>0</v>
      </c>
      <c r="W40" s="18">
        <v>0</v>
      </c>
      <c r="X40" s="25">
        <v>17</v>
      </c>
    </row>
    <row r="41" spans="1:24" s="21" customFormat="1" ht="11" x14ac:dyDescent="0.2">
      <c r="A41" s="18">
        <f t="shared" si="1"/>
        <v>39</v>
      </c>
      <c r="B41" s="18" t="s">
        <v>724</v>
      </c>
      <c r="C41" s="18" t="s">
        <v>1456</v>
      </c>
      <c r="D41" s="18">
        <v>1</v>
      </c>
      <c r="E41" s="18" t="s">
        <v>1070</v>
      </c>
      <c r="F41" s="18" t="s">
        <v>1103</v>
      </c>
      <c r="G41" s="18">
        <v>736</v>
      </c>
      <c r="H41" s="18">
        <v>706</v>
      </c>
      <c r="I41" s="18">
        <v>0</v>
      </c>
      <c r="J41" s="18">
        <v>5</v>
      </c>
      <c r="K41" s="18">
        <v>0</v>
      </c>
      <c r="L41" s="18">
        <v>0</v>
      </c>
      <c r="M41" s="18">
        <v>5</v>
      </c>
      <c r="N41" s="19" t="s">
        <v>2303</v>
      </c>
      <c r="O41" s="19" t="s">
        <v>2303</v>
      </c>
      <c r="P41" s="19" t="s">
        <v>2303</v>
      </c>
      <c r="Q41" s="18">
        <v>5</v>
      </c>
      <c r="R41" s="18">
        <v>0</v>
      </c>
      <c r="S41" s="18">
        <v>0</v>
      </c>
      <c r="T41" s="18">
        <v>0</v>
      </c>
      <c r="U41" s="18">
        <v>15</v>
      </c>
      <c r="V41" s="18">
        <v>0</v>
      </c>
      <c r="W41" s="18">
        <v>0</v>
      </c>
      <c r="X41" s="25">
        <v>0</v>
      </c>
    </row>
    <row r="42" spans="1:24" s="21" customFormat="1" ht="11" x14ac:dyDescent="0.2">
      <c r="A42" s="18">
        <f t="shared" si="1"/>
        <v>40</v>
      </c>
      <c r="B42" s="18" t="s">
        <v>9</v>
      </c>
      <c r="C42" s="18" t="s">
        <v>1170</v>
      </c>
      <c r="D42" s="18">
        <v>6</v>
      </c>
      <c r="E42" s="18" t="s">
        <v>1076</v>
      </c>
      <c r="F42" s="18" t="s">
        <v>1103</v>
      </c>
      <c r="G42" s="18">
        <v>734</v>
      </c>
      <c r="H42" s="18">
        <v>694</v>
      </c>
      <c r="I42" s="18">
        <v>0</v>
      </c>
      <c r="J42" s="18">
        <v>5</v>
      </c>
      <c r="K42" s="18">
        <v>0</v>
      </c>
      <c r="L42" s="18">
        <v>0</v>
      </c>
      <c r="M42" s="18">
        <v>0</v>
      </c>
      <c r="N42" s="19" t="s">
        <v>2303</v>
      </c>
      <c r="O42" s="19" t="s">
        <v>2303</v>
      </c>
      <c r="P42" s="19" t="s">
        <v>2303</v>
      </c>
      <c r="Q42" s="18">
        <v>15</v>
      </c>
      <c r="R42" s="18">
        <v>0</v>
      </c>
      <c r="S42" s="18">
        <v>10</v>
      </c>
      <c r="T42" s="18">
        <v>0</v>
      </c>
      <c r="U42" s="18">
        <v>0</v>
      </c>
      <c r="V42" s="18">
        <v>10</v>
      </c>
      <c r="W42" s="18">
        <v>0</v>
      </c>
      <c r="X42" s="25">
        <v>0</v>
      </c>
    </row>
    <row r="43" spans="1:24" s="21" customFormat="1" ht="11" x14ac:dyDescent="0.2">
      <c r="A43" s="18">
        <f t="shared" si="1"/>
        <v>41</v>
      </c>
      <c r="B43" s="18" t="s">
        <v>188</v>
      </c>
      <c r="C43" s="18" t="s">
        <v>1360</v>
      </c>
      <c r="D43" s="18">
        <v>3</v>
      </c>
      <c r="E43" s="18" t="s">
        <v>1073</v>
      </c>
      <c r="F43" s="18" t="s">
        <v>1103</v>
      </c>
      <c r="G43" s="18">
        <v>733</v>
      </c>
      <c r="H43" s="18">
        <v>693</v>
      </c>
      <c r="I43" s="18">
        <v>0</v>
      </c>
      <c r="J43" s="18">
        <v>5</v>
      </c>
      <c r="K43" s="18">
        <v>0</v>
      </c>
      <c r="L43" s="18">
        <v>0</v>
      </c>
      <c r="M43" s="18">
        <v>5</v>
      </c>
      <c r="N43" s="19" t="s">
        <v>2303</v>
      </c>
      <c r="O43" s="19" t="s">
        <v>2303</v>
      </c>
      <c r="P43" s="19" t="s">
        <v>2303</v>
      </c>
      <c r="Q43" s="18">
        <v>5</v>
      </c>
      <c r="R43" s="18">
        <v>0</v>
      </c>
      <c r="S43" s="18">
        <v>0</v>
      </c>
      <c r="T43" s="18">
        <v>0</v>
      </c>
      <c r="U43" s="18">
        <v>15</v>
      </c>
      <c r="V43" s="18">
        <v>10</v>
      </c>
      <c r="W43" s="18">
        <v>0</v>
      </c>
      <c r="X43" s="25">
        <v>0</v>
      </c>
    </row>
    <row r="44" spans="1:24" s="21" customFormat="1" ht="11" x14ac:dyDescent="0.2">
      <c r="A44" s="18">
        <f t="shared" si="1"/>
        <v>42</v>
      </c>
      <c r="B44" s="18" t="s">
        <v>251</v>
      </c>
      <c r="C44" s="18" t="s">
        <v>1423</v>
      </c>
      <c r="D44" s="18">
        <v>4</v>
      </c>
      <c r="E44" s="18" t="s">
        <v>1072</v>
      </c>
      <c r="F44" s="18" t="s">
        <v>1103</v>
      </c>
      <c r="G44" s="18">
        <v>729</v>
      </c>
      <c r="H44" s="18">
        <v>729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9" t="s">
        <v>2303</v>
      </c>
      <c r="O44" s="19" t="s">
        <v>2303</v>
      </c>
      <c r="P44" s="19" t="s">
        <v>2303</v>
      </c>
      <c r="Q44" s="18">
        <v>0</v>
      </c>
      <c r="R44" s="18">
        <v>0</v>
      </c>
      <c r="S44" s="18">
        <v>0</v>
      </c>
      <c r="T44" s="18">
        <v>0</v>
      </c>
      <c r="U44" s="18">
        <v>0</v>
      </c>
      <c r="V44" s="18">
        <v>0</v>
      </c>
      <c r="W44" s="18">
        <v>0</v>
      </c>
      <c r="X44" s="25">
        <v>127</v>
      </c>
    </row>
    <row r="45" spans="1:24" s="21" customFormat="1" ht="11" x14ac:dyDescent="0.2">
      <c r="A45" s="18">
        <f t="shared" si="1"/>
        <v>43</v>
      </c>
      <c r="B45" s="18" t="s">
        <v>351</v>
      </c>
      <c r="C45" s="18" t="s">
        <v>1523</v>
      </c>
      <c r="D45" s="18">
        <v>3</v>
      </c>
      <c r="E45" s="18" t="s">
        <v>1073</v>
      </c>
      <c r="F45" s="18" t="s">
        <v>1103</v>
      </c>
      <c r="G45" s="18">
        <v>728</v>
      </c>
      <c r="H45" s="18">
        <v>683</v>
      </c>
      <c r="I45" s="18">
        <v>0</v>
      </c>
      <c r="J45" s="18">
        <v>5</v>
      </c>
      <c r="K45" s="18">
        <v>0</v>
      </c>
      <c r="L45" s="18">
        <v>0</v>
      </c>
      <c r="M45" s="18">
        <v>0</v>
      </c>
      <c r="N45" s="19" t="s">
        <v>2303</v>
      </c>
      <c r="O45" s="19" t="s">
        <v>2303</v>
      </c>
      <c r="P45" s="19" t="s">
        <v>2303</v>
      </c>
      <c r="Q45" s="18">
        <v>10</v>
      </c>
      <c r="R45" s="18">
        <v>0</v>
      </c>
      <c r="S45" s="18">
        <v>5</v>
      </c>
      <c r="T45" s="18">
        <v>0</v>
      </c>
      <c r="U45" s="18">
        <v>15</v>
      </c>
      <c r="V45" s="18">
        <v>10</v>
      </c>
      <c r="W45" s="18">
        <v>0</v>
      </c>
      <c r="X45" s="25">
        <v>0</v>
      </c>
    </row>
    <row r="46" spans="1:24" s="21" customFormat="1" ht="11" x14ac:dyDescent="0.2">
      <c r="A46" s="18">
        <f t="shared" si="1"/>
        <v>44</v>
      </c>
      <c r="B46" s="18" t="s">
        <v>546</v>
      </c>
      <c r="C46" s="18" t="s">
        <v>1738</v>
      </c>
      <c r="D46" s="18">
        <v>6</v>
      </c>
      <c r="E46" s="18" t="s">
        <v>1076</v>
      </c>
      <c r="F46" s="18" t="s">
        <v>1103</v>
      </c>
      <c r="G46" s="18">
        <v>728</v>
      </c>
      <c r="H46" s="18">
        <v>683</v>
      </c>
      <c r="I46" s="18">
        <v>0</v>
      </c>
      <c r="J46" s="18">
        <v>5</v>
      </c>
      <c r="K46" s="18">
        <v>10</v>
      </c>
      <c r="L46" s="18">
        <v>0</v>
      </c>
      <c r="M46" s="18">
        <v>0</v>
      </c>
      <c r="N46" s="19" t="s">
        <v>2303</v>
      </c>
      <c r="O46" s="19" t="s">
        <v>2303</v>
      </c>
      <c r="P46" s="19" t="s">
        <v>2303</v>
      </c>
      <c r="Q46" s="18">
        <v>15</v>
      </c>
      <c r="R46" s="18">
        <v>0</v>
      </c>
      <c r="S46" s="18">
        <v>0</v>
      </c>
      <c r="T46" s="18">
        <v>0</v>
      </c>
      <c r="U46" s="18">
        <v>15</v>
      </c>
      <c r="V46" s="18">
        <v>0</v>
      </c>
      <c r="W46" s="18">
        <v>0</v>
      </c>
      <c r="X46" s="25">
        <v>0</v>
      </c>
    </row>
    <row r="47" spans="1:24" s="21" customFormat="1" ht="11" x14ac:dyDescent="0.2">
      <c r="A47" s="18">
        <f t="shared" si="1"/>
        <v>45</v>
      </c>
      <c r="B47" s="18" t="s">
        <v>81</v>
      </c>
      <c r="C47" s="18" t="s">
        <v>1261</v>
      </c>
      <c r="D47" s="18">
        <v>1</v>
      </c>
      <c r="E47" s="18" t="s">
        <v>1070</v>
      </c>
      <c r="F47" s="18" t="s">
        <v>1103</v>
      </c>
      <c r="G47" s="18">
        <v>723</v>
      </c>
      <c r="H47" s="18">
        <v>698</v>
      </c>
      <c r="I47" s="18">
        <v>0</v>
      </c>
      <c r="J47" s="18">
        <v>5</v>
      </c>
      <c r="K47" s="18">
        <v>0</v>
      </c>
      <c r="L47" s="18">
        <v>0</v>
      </c>
      <c r="M47" s="18">
        <v>0</v>
      </c>
      <c r="N47" s="19" t="s">
        <v>2303</v>
      </c>
      <c r="O47" s="19" t="s">
        <v>2303</v>
      </c>
      <c r="P47" s="19" t="s">
        <v>2303</v>
      </c>
      <c r="Q47" s="18">
        <v>5</v>
      </c>
      <c r="R47" s="18">
        <v>0</v>
      </c>
      <c r="S47" s="18">
        <v>0</v>
      </c>
      <c r="T47" s="18">
        <v>0</v>
      </c>
      <c r="U47" s="18">
        <v>15</v>
      </c>
      <c r="V47" s="18">
        <v>0</v>
      </c>
      <c r="W47" s="18">
        <v>0</v>
      </c>
      <c r="X47" s="25">
        <v>0</v>
      </c>
    </row>
    <row r="48" spans="1:24" s="21" customFormat="1" ht="11" x14ac:dyDescent="0.2">
      <c r="A48" s="18">
        <f t="shared" si="1"/>
        <v>46</v>
      </c>
      <c r="B48" s="18" t="s">
        <v>141</v>
      </c>
      <c r="C48" s="18" t="s">
        <v>1313</v>
      </c>
      <c r="D48" s="18">
        <v>6</v>
      </c>
      <c r="E48" s="18" t="s">
        <v>1076</v>
      </c>
      <c r="F48" s="18" t="s">
        <v>1103</v>
      </c>
      <c r="G48" s="18">
        <v>723</v>
      </c>
      <c r="H48" s="18">
        <v>688</v>
      </c>
      <c r="I48" s="18">
        <v>0</v>
      </c>
      <c r="J48" s="18">
        <v>5</v>
      </c>
      <c r="K48" s="18">
        <v>10</v>
      </c>
      <c r="L48" s="18">
        <v>0</v>
      </c>
      <c r="M48" s="18">
        <v>0</v>
      </c>
      <c r="N48" s="19" t="s">
        <v>2303</v>
      </c>
      <c r="O48" s="19" t="s">
        <v>2303</v>
      </c>
      <c r="P48" s="19" t="s">
        <v>2303</v>
      </c>
      <c r="Q48" s="18">
        <v>5</v>
      </c>
      <c r="R48" s="18">
        <v>0</v>
      </c>
      <c r="S48" s="18">
        <v>0</v>
      </c>
      <c r="T48" s="18">
        <v>0</v>
      </c>
      <c r="U48" s="18">
        <v>15</v>
      </c>
      <c r="V48" s="18">
        <v>0</v>
      </c>
      <c r="W48" s="18">
        <v>0</v>
      </c>
      <c r="X48" s="25">
        <v>0</v>
      </c>
    </row>
    <row r="49" spans="1:24" s="21" customFormat="1" ht="11" x14ac:dyDescent="0.2">
      <c r="A49" s="18">
        <f t="shared" si="1"/>
        <v>47</v>
      </c>
      <c r="B49" s="18" t="s">
        <v>703</v>
      </c>
      <c r="C49" s="18" t="s">
        <v>1949</v>
      </c>
      <c r="D49" s="18">
        <v>8</v>
      </c>
      <c r="E49" s="18" t="s">
        <v>1077</v>
      </c>
      <c r="F49" s="18" t="s">
        <v>1103</v>
      </c>
      <c r="G49" s="18">
        <v>719</v>
      </c>
      <c r="H49" s="18">
        <v>694</v>
      </c>
      <c r="I49" s="18">
        <v>0</v>
      </c>
      <c r="J49" s="18">
        <v>5</v>
      </c>
      <c r="K49" s="18">
        <v>0</v>
      </c>
      <c r="L49" s="18">
        <v>0</v>
      </c>
      <c r="M49" s="18">
        <v>0</v>
      </c>
      <c r="N49" s="19" t="s">
        <v>2303</v>
      </c>
      <c r="O49" s="19" t="s">
        <v>2303</v>
      </c>
      <c r="P49" s="19" t="s">
        <v>2303</v>
      </c>
      <c r="Q49" s="18">
        <v>5</v>
      </c>
      <c r="R49" s="18">
        <v>0</v>
      </c>
      <c r="S49" s="18">
        <v>0</v>
      </c>
      <c r="T49" s="18">
        <v>0</v>
      </c>
      <c r="U49" s="18">
        <v>15</v>
      </c>
      <c r="V49" s="18">
        <v>0</v>
      </c>
      <c r="W49" s="18">
        <v>0</v>
      </c>
      <c r="X49" s="25">
        <v>0</v>
      </c>
    </row>
    <row r="50" spans="1:24" s="21" customFormat="1" ht="11" x14ac:dyDescent="0.2">
      <c r="A50" s="18">
        <f t="shared" si="1"/>
        <v>48</v>
      </c>
      <c r="B50" s="18" t="s">
        <v>414</v>
      </c>
      <c r="C50" s="18" t="s">
        <v>1590</v>
      </c>
      <c r="D50" s="18">
        <v>6</v>
      </c>
      <c r="E50" s="18" t="s">
        <v>1076</v>
      </c>
      <c r="F50" s="18" t="s">
        <v>1103</v>
      </c>
      <c r="G50" s="18">
        <v>711</v>
      </c>
      <c r="H50" s="18">
        <v>671</v>
      </c>
      <c r="I50" s="18">
        <v>0</v>
      </c>
      <c r="J50" s="18">
        <v>5</v>
      </c>
      <c r="K50" s="18">
        <v>0</v>
      </c>
      <c r="L50" s="18">
        <v>0</v>
      </c>
      <c r="M50" s="18">
        <v>0</v>
      </c>
      <c r="N50" s="19" t="s">
        <v>2303</v>
      </c>
      <c r="O50" s="19" t="s">
        <v>2303</v>
      </c>
      <c r="P50" s="19" t="s">
        <v>2303</v>
      </c>
      <c r="Q50" s="18">
        <v>5</v>
      </c>
      <c r="R50" s="18">
        <v>0</v>
      </c>
      <c r="S50" s="18">
        <v>15</v>
      </c>
      <c r="T50" s="18">
        <v>0</v>
      </c>
      <c r="U50" s="18">
        <v>15</v>
      </c>
      <c r="V50" s="18">
        <v>0</v>
      </c>
      <c r="W50" s="18">
        <v>0</v>
      </c>
      <c r="X50" s="25">
        <v>0</v>
      </c>
    </row>
    <row r="51" spans="1:24" s="21" customFormat="1" ht="11" x14ac:dyDescent="0.2">
      <c r="A51" s="18">
        <f t="shared" si="1"/>
        <v>49</v>
      </c>
      <c r="B51" s="18" t="s">
        <v>55</v>
      </c>
      <c r="C51" s="18" t="s">
        <v>1236</v>
      </c>
      <c r="D51" s="18">
        <v>6</v>
      </c>
      <c r="E51" s="18" t="s">
        <v>1076</v>
      </c>
      <c r="F51" s="18" t="s">
        <v>1103</v>
      </c>
      <c r="G51" s="18">
        <v>709</v>
      </c>
      <c r="H51" s="18">
        <v>679</v>
      </c>
      <c r="I51" s="18">
        <v>0</v>
      </c>
      <c r="J51" s="18">
        <v>5</v>
      </c>
      <c r="K51" s="18">
        <v>0</v>
      </c>
      <c r="L51" s="18">
        <v>0</v>
      </c>
      <c r="M51" s="18">
        <v>0</v>
      </c>
      <c r="N51" s="19" t="s">
        <v>2303</v>
      </c>
      <c r="O51" s="19" t="s">
        <v>2303</v>
      </c>
      <c r="P51" s="19" t="s">
        <v>2303</v>
      </c>
      <c r="Q51" s="18">
        <v>10</v>
      </c>
      <c r="R51" s="18">
        <v>0</v>
      </c>
      <c r="S51" s="18">
        <v>0</v>
      </c>
      <c r="T51" s="18">
        <v>0</v>
      </c>
      <c r="U51" s="18">
        <v>15</v>
      </c>
      <c r="V51" s="18">
        <v>0</v>
      </c>
      <c r="W51" s="18">
        <v>0</v>
      </c>
      <c r="X51" s="25">
        <v>0</v>
      </c>
    </row>
    <row r="52" spans="1:24" s="21" customFormat="1" ht="11" x14ac:dyDescent="0.2">
      <c r="A52" s="18">
        <f t="shared" si="1"/>
        <v>50</v>
      </c>
      <c r="B52" s="18" t="s">
        <v>159</v>
      </c>
      <c r="C52" s="18" t="s">
        <v>1331</v>
      </c>
      <c r="D52" s="18">
        <v>6</v>
      </c>
      <c r="E52" s="18" t="s">
        <v>1076</v>
      </c>
      <c r="F52" s="18" t="s">
        <v>1103</v>
      </c>
      <c r="G52" s="18">
        <v>703</v>
      </c>
      <c r="H52" s="18">
        <v>673</v>
      </c>
      <c r="I52" s="18">
        <v>0</v>
      </c>
      <c r="J52" s="18">
        <v>5</v>
      </c>
      <c r="K52" s="18">
        <v>0</v>
      </c>
      <c r="L52" s="18">
        <v>0</v>
      </c>
      <c r="M52" s="18">
        <v>0</v>
      </c>
      <c r="N52" s="19" t="s">
        <v>2303</v>
      </c>
      <c r="O52" s="19" t="s">
        <v>2303</v>
      </c>
      <c r="P52" s="19" t="s">
        <v>2303</v>
      </c>
      <c r="Q52" s="18">
        <v>10</v>
      </c>
      <c r="R52" s="18">
        <v>0</v>
      </c>
      <c r="S52" s="18">
        <v>10</v>
      </c>
      <c r="T52" s="18">
        <v>0</v>
      </c>
      <c r="U52" s="18">
        <v>5</v>
      </c>
      <c r="V52" s="18">
        <v>0</v>
      </c>
      <c r="W52" s="18">
        <v>0</v>
      </c>
      <c r="X52" s="25">
        <v>0</v>
      </c>
    </row>
    <row r="53" spans="1:24" s="21" customFormat="1" ht="11" x14ac:dyDescent="0.2">
      <c r="A53" s="18">
        <f t="shared" si="1"/>
        <v>51</v>
      </c>
      <c r="B53" s="18" t="s">
        <v>689</v>
      </c>
      <c r="C53" s="18" t="s">
        <v>1927</v>
      </c>
      <c r="D53" s="18">
        <v>2</v>
      </c>
      <c r="E53" s="18" t="s">
        <v>1071</v>
      </c>
      <c r="F53" s="18" t="s">
        <v>1103</v>
      </c>
      <c r="G53" s="18">
        <v>695</v>
      </c>
      <c r="H53" s="18">
        <v>695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9" t="s">
        <v>2303</v>
      </c>
      <c r="O53" s="19" t="s">
        <v>2303</v>
      </c>
      <c r="P53" s="19" t="s">
        <v>2303</v>
      </c>
      <c r="Q53" s="18">
        <v>0</v>
      </c>
      <c r="R53" s="18">
        <v>0</v>
      </c>
      <c r="S53" s="18">
        <v>0</v>
      </c>
      <c r="T53" s="18">
        <v>0</v>
      </c>
      <c r="U53" s="18">
        <v>0</v>
      </c>
      <c r="V53" s="18">
        <v>0</v>
      </c>
      <c r="W53" s="18">
        <v>0</v>
      </c>
      <c r="X53" s="25">
        <v>8</v>
      </c>
    </row>
    <row r="54" spans="1:24" s="21" customFormat="1" ht="11" x14ac:dyDescent="0.2">
      <c r="A54" s="18">
        <f t="shared" si="1"/>
        <v>52</v>
      </c>
      <c r="B54" s="18" t="s">
        <v>206</v>
      </c>
      <c r="C54" s="18" t="s">
        <v>1377</v>
      </c>
      <c r="D54" s="18">
        <v>6</v>
      </c>
      <c r="E54" s="18" t="s">
        <v>1076</v>
      </c>
      <c r="F54" s="18" t="s">
        <v>1103</v>
      </c>
      <c r="G54" s="18">
        <v>692</v>
      </c>
      <c r="H54" s="18">
        <v>652</v>
      </c>
      <c r="I54" s="18">
        <v>0</v>
      </c>
      <c r="J54" s="18">
        <v>5</v>
      </c>
      <c r="K54" s="18">
        <v>10</v>
      </c>
      <c r="L54" s="18">
        <v>0</v>
      </c>
      <c r="M54" s="18">
        <v>0</v>
      </c>
      <c r="N54" s="19" t="s">
        <v>2303</v>
      </c>
      <c r="O54" s="19" t="s">
        <v>2303</v>
      </c>
      <c r="P54" s="19" t="s">
        <v>2303</v>
      </c>
      <c r="Q54" s="18">
        <v>10</v>
      </c>
      <c r="R54" s="18">
        <v>0</v>
      </c>
      <c r="S54" s="18">
        <v>0</v>
      </c>
      <c r="T54" s="18">
        <v>0</v>
      </c>
      <c r="U54" s="18">
        <v>15</v>
      </c>
      <c r="V54" s="18">
        <v>0</v>
      </c>
      <c r="W54" s="18">
        <v>0</v>
      </c>
      <c r="X54" s="25">
        <v>0</v>
      </c>
    </row>
    <row r="55" spans="1:24" s="21" customFormat="1" ht="11" x14ac:dyDescent="0.2">
      <c r="A55" s="18">
        <f t="shared" si="1"/>
        <v>53</v>
      </c>
      <c r="B55" s="18" t="s">
        <v>333</v>
      </c>
      <c r="C55" s="18" t="s">
        <v>1509</v>
      </c>
      <c r="D55" s="18">
        <v>6</v>
      </c>
      <c r="E55" s="18" t="s">
        <v>1076</v>
      </c>
      <c r="F55" s="18" t="s">
        <v>1103</v>
      </c>
      <c r="G55" s="18">
        <v>692</v>
      </c>
      <c r="H55" s="18">
        <v>652</v>
      </c>
      <c r="I55" s="18">
        <v>0</v>
      </c>
      <c r="J55" s="18">
        <v>5</v>
      </c>
      <c r="K55" s="18">
        <v>0</v>
      </c>
      <c r="L55" s="18">
        <v>0</v>
      </c>
      <c r="M55" s="18">
        <v>0</v>
      </c>
      <c r="N55" s="19" t="s">
        <v>2303</v>
      </c>
      <c r="O55" s="19" t="s">
        <v>2303</v>
      </c>
      <c r="P55" s="19" t="s">
        <v>2303</v>
      </c>
      <c r="Q55" s="18">
        <v>10</v>
      </c>
      <c r="R55" s="18">
        <v>0</v>
      </c>
      <c r="S55" s="18">
        <v>0</v>
      </c>
      <c r="T55" s="18">
        <v>0</v>
      </c>
      <c r="U55" s="18">
        <v>15</v>
      </c>
      <c r="V55" s="18">
        <v>10</v>
      </c>
      <c r="W55" s="18">
        <v>0</v>
      </c>
      <c r="X55" s="25">
        <v>0</v>
      </c>
    </row>
    <row r="56" spans="1:24" s="21" customFormat="1" ht="11" x14ac:dyDescent="0.2">
      <c r="A56" s="18">
        <f t="shared" si="1"/>
        <v>54</v>
      </c>
      <c r="B56" s="18" t="s">
        <v>108</v>
      </c>
      <c r="C56" s="18" t="s">
        <v>1283</v>
      </c>
      <c r="D56" s="18">
        <v>6</v>
      </c>
      <c r="E56" s="18" t="s">
        <v>1076</v>
      </c>
      <c r="F56" s="18" t="s">
        <v>1103</v>
      </c>
      <c r="G56" s="18">
        <v>691</v>
      </c>
      <c r="H56" s="18">
        <v>661</v>
      </c>
      <c r="I56" s="18">
        <v>0</v>
      </c>
      <c r="J56" s="18">
        <v>5</v>
      </c>
      <c r="K56" s="18">
        <v>0</v>
      </c>
      <c r="L56" s="18">
        <v>0</v>
      </c>
      <c r="M56" s="18">
        <v>0</v>
      </c>
      <c r="N56" s="19" t="s">
        <v>2303</v>
      </c>
      <c r="O56" s="19" t="s">
        <v>2303</v>
      </c>
      <c r="P56" s="19" t="s">
        <v>2303</v>
      </c>
      <c r="Q56" s="18">
        <v>10</v>
      </c>
      <c r="R56" s="18">
        <v>0</v>
      </c>
      <c r="S56" s="18">
        <v>0</v>
      </c>
      <c r="T56" s="18">
        <v>0</v>
      </c>
      <c r="U56" s="18">
        <v>15</v>
      </c>
      <c r="V56" s="18">
        <v>0</v>
      </c>
      <c r="W56" s="18">
        <v>0</v>
      </c>
      <c r="X56" s="25">
        <v>0</v>
      </c>
    </row>
    <row r="57" spans="1:24" s="21" customFormat="1" ht="11" x14ac:dyDescent="0.2">
      <c r="A57" s="18">
        <f t="shared" si="1"/>
        <v>55</v>
      </c>
      <c r="B57" s="18" t="s">
        <v>533</v>
      </c>
      <c r="C57" s="18" t="s">
        <v>1180</v>
      </c>
      <c r="D57" s="18">
        <v>1</v>
      </c>
      <c r="E57" s="18" t="s">
        <v>1070</v>
      </c>
      <c r="F57" s="18" t="s">
        <v>1103</v>
      </c>
      <c r="G57" s="18">
        <v>690</v>
      </c>
      <c r="H57" s="18">
        <v>660</v>
      </c>
      <c r="I57" s="18">
        <v>0</v>
      </c>
      <c r="J57" s="18">
        <v>5</v>
      </c>
      <c r="K57" s="18">
        <v>0</v>
      </c>
      <c r="L57" s="18">
        <v>0</v>
      </c>
      <c r="M57" s="18">
        <v>0</v>
      </c>
      <c r="N57" s="19" t="s">
        <v>2303</v>
      </c>
      <c r="O57" s="19" t="s">
        <v>2303</v>
      </c>
      <c r="P57" s="19" t="s">
        <v>2303</v>
      </c>
      <c r="Q57" s="18">
        <v>10</v>
      </c>
      <c r="R57" s="18">
        <v>0</v>
      </c>
      <c r="S57" s="18">
        <v>0</v>
      </c>
      <c r="T57" s="18">
        <v>0</v>
      </c>
      <c r="U57" s="18">
        <v>15</v>
      </c>
      <c r="V57" s="18">
        <v>0</v>
      </c>
      <c r="W57" s="18">
        <v>0</v>
      </c>
      <c r="X57" s="25">
        <v>5</v>
      </c>
    </row>
    <row r="58" spans="1:24" s="21" customFormat="1" ht="11" x14ac:dyDescent="0.2">
      <c r="A58" s="18">
        <f t="shared" si="1"/>
        <v>56</v>
      </c>
      <c r="B58" s="18" t="s">
        <v>505</v>
      </c>
      <c r="C58" s="18" t="s">
        <v>1691</v>
      </c>
      <c r="D58" s="18">
        <v>4</v>
      </c>
      <c r="E58" s="18" t="s">
        <v>1072</v>
      </c>
      <c r="F58" s="18" t="s">
        <v>1103</v>
      </c>
      <c r="G58" s="18">
        <v>685</v>
      </c>
      <c r="H58" s="18">
        <v>665</v>
      </c>
      <c r="I58" s="18">
        <v>0</v>
      </c>
      <c r="J58" s="18">
        <v>5</v>
      </c>
      <c r="K58" s="18">
        <v>0</v>
      </c>
      <c r="L58" s="18">
        <v>0</v>
      </c>
      <c r="M58" s="18">
        <v>0</v>
      </c>
      <c r="N58" s="19" t="s">
        <v>2303</v>
      </c>
      <c r="O58" s="19" t="s">
        <v>2303</v>
      </c>
      <c r="P58" s="19" t="s">
        <v>2303</v>
      </c>
      <c r="Q58" s="18">
        <v>0</v>
      </c>
      <c r="R58" s="18">
        <v>0</v>
      </c>
      <c r="S58" s="18">
        <v>0</v>
      </c>
      <c r="T58" s="18">
        <v>0</v>
      </c>
      <c r="U58" s="18">
        <v>15</v>
      </c>
      <c r="V58" s="18">
        <v>0</v>
      </c>
      <c r="W58" s="18">
        <v>0</v>
      </c>
      <c r="X58" s="25">
        <v>27</v>
      </c>
    </row>
    <row r="59" spans="1:24" s="21" customFormat="1" ht="11" x14ac:dyDescent="0.2">
      <c r="A59" s="18">
        <f t="shared" si="1"/>
        <v>57</v>
      </c>
      <c r="B59" s="18" t="s">
        <v>796</v>
      </c>
      <c r="C59" s="18" t="s">
        <v>1766</v>
      </c>
      <c r="D59" s="18">
        <v>6</v>
      </c>
      <c r="E59" s="18" t="s">
        <v>1076</v>
      </c>
      <c r="F59" s="18" t="s">
        <v>1103</v>
      </c>
      <c r="G59" s="18">
        <v>684</v>
      </c>
      <c r="H59" s="18">
        <v>659</v>
      </c>
      <c r="I59" s="18">
        <v>0</v>
      </c>
      <c r="J59" s="18">
        <v>5</v>
      </c>
      <c r="K59" s="18">
        <v>0</v>
      </c>
      <c r="L59" s="18">
        <v>0</v>
      </c>
      <c r="M59" s="18">
        <v>0</v>
      </c>
      <c r="N59" s="19" t="s">
        <v>2303</v>
      </c>
      <c r="O59" s="19" t="s">
        <v>2303</v>
      </c>
      <c r="P59" s="19" t="s">
        <v>2303</v>
      </c>
      <c r="Q59" s="18">
        <v>5</v>
      </c>
      <c r="R59" s="18">
        <v>0</v>
      </c>
      <c r="S59" s="18">
        <v>0</v>
      </c>
      <c r="T59" s="18">
        <v>0</v>
      </c>
      <c r="U59" s="18">
        <v>15</v>
      </c>
      <c r="V59" s="18">
        <v>0</v>
      </c>
      <c r="W59" s="18">
        <v>0</v>
      </c>
      <c r="X59" s="25">
        <v>0</v>
      </c>
    </row>
    <row r="60" spans="1:24" s="21" customFormat="1" ht="11" x14ac:dyDescent="0.2">
      <c r="A60" s="18">
        <f t="shared" si="1"/>
        <v>58</v>
      </c>
      <c r="B60" s="18" t="s">
        <v>383</v>
      </c>
      <c r="C60" s="18" t="s">
        <v>2124</v>
      </c>
      <c r="D60" s="18">
        <v>1</v>
      </c>
      <c r="E60" s="18" t="s">
        <v>1070</v>
      </c>
      <c r="F60" s="18" t="s">
        <v>1103</v>
      </c>
      <c r="G60" s="18">
        <v>673</v>
      </c>
      <c r="H60" s="18">
        <v>658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9" t="s">
        <v>2303</v>
      </c>
      <c r="O60" s="19" t="s">
        <v>2303</v>
      </c>
      <c r="P60" s="19" t="s">
        <v>2303</v>
      </c>
      <c r="Q60" s="18">
        <v>10</v>
      </c>
      <c r="R60" s="18">
        <v>0</v>
      </c>
      <c r="S60" s="18">
        <v>0</v>
      </c>
      <c r="T60" s="18">
        <v>0</v>
      </c>
      <c r="U60" s="18">
        <v>5</v>
      </c>
      <c r="V60" s="18">
        <v>0</v>
      </c>
      <c r="W60" s="18">
        <v>0</v>
      </c>
      <c r="X60" s="25">
        <v>5</v>
      </c>
    </row>
    <row r="61" spans="1:24" s="21" customFormat="1" ht="11" x14ac:dyDescent="0.2">
      <c r="A61" s="18">
        <f t="shared" si="1"/>
        <v>59</v>
      </c>
      <c r="B61" s="18" t="s">
        <v>745</v>
      </c>
      <c r="C61" s="18" t="s">
        <v>1871</v>
      </c>
      <c r="D61" s="18">
        <v>7</v>
      </c>
      <c r="E61" s="18" t="s">
        <v>1075</v>
      </c>
      <c r="F61" s="18" t="s">
        <v>1103</v>
      </c>
      <c r="G61" s="18">
        <v>673</v>
      </c>
      <c r="H61" s="18">
        <v>643</v>
      </c>
      <c r="I61" s="18">
        <v>0</v>
      </c>
      <c r="J61" s="18">
        <v>5</v>
      </c>
      <c r="K61" s="18">
        <v>0</v>
      </c>
      <c r="L61" s="18">
        <v>0</v>
      </c>
      <c r="M61" s="18">
        <v>0</v>
      </c>
      <c r="N61" s="19" t="s">
        <v>2303</v>
      </c>
      <c r="O61" s="19" t="s">
        <v>2303</v>
      </c>
      <c r="P61" s="19" t="s">
        <v>2303</v>
      </c>
      <c r="Q61" s="18">
        <v>10</v>
      </c>
      <c r="R61" s="18">
        <v>0</v>
      </c>
      <c r="S61" s="18">
        <v>0</v>
      </c>
      <c r="T61" s="18">
        <v>0</v>
      </c>
      <c r="U61" s="18">
        <v>15</v>
      </c>
      <c r="V61" s="18">
        <v>0</v>
      </c>
      <c r="W61" s="18">
        <v>0</v>
      </c>
      <c r="X61" s="25">
        <v>0</v>
      </c>
    </row>
    <row r="62" spans="1:24" s="21" customFormat="1" ht="11" x14ac:dyDescent="0.2">
      <c r="A62" s="18">
        <f t="shared" si="1"/>
        <v>60</v>
      </c>
      <c r="B62" s="18" t="s">
        <v>883</v>
      </c>
      <c r="C62" s="18" t="s">
        <v>1994</v>
      </c>
      <c r="D62" s="18">
        <v>6</v>
      </c>
      <c r="E62" s="18" t="s">
        <v>1076</v>
      </c>
      <c r="F62" s="18" t="s">
        <v>1103</v>
      </c>
      <c r="G62" s="18">
        <v>663</v>
      </c>
      <c r="H62" s="18">
        <v>638</v>
      </c>
      <c r="I62" s="18">
        <v>0</v>
      </c>
      <c r="J62" s="18">
        <v>5</v>
      </c>
      <c r="K62" s="18">
        <v>0</v>
      </c>
      <c r="L62" s="18">
        <v>0</v>
      </c>
      <c r="M62" s="18">
        <v>0</v>
      </c>
      <c r="N62" s="19" t="s">
        <v>2303</v>
      </c>
      <c r="O62" s="19" t="s">
        <v>2303</v>
      </c>
      <c r="P62" s="19" t="s">
        <v>2303</v>
      </c>
      <c r="Q62" s="18">
        <v>5</v>
      </c>
      <c r="R62" s="18">
        <v>0</v>
      </c>
      <c r="S62" s="18">
        <v>0</v>
      </c>
      <c r="T62" s="18">
        <v>0</v>
      </c>
      <c r="U62" s="18">
        <v>15</v>
      </c>
      <c r="V62" s="18">
        <v>0</v>
      </c>
      <c r="W62" s="18">
        <v>0</v>
      </c>
      <c r="X62" s="25">
        <v>0</v>
      </c>
    </row>
    <row r="63" spans="1:24" s="21" customFormat="1" ht="11" x14ac:dyDescent="0.2">
      <c r="A63" s="18">
        <f t="shared" si="1"/>
        <v>61</v>
      </c>
      <c r="B63" s="18" t="s">
        <v>274</v>
      </c>
      <c r="C63" s="18" t="s">
        <v>1447</v>
      </c>
      <c r="D63" s="18">
        <v>1</v>
      </c>
      <c r="E63" s="18" t="s">
        <v>1070</v>
      </c>
      <c r="F63" s="18" t="s">
        <v>1103</v>
      </c>
      <c r="G63" s="18">
        <v>656</v>
      </c>
      <c r="H63" s="18">
        <v>636</v>
      </c>
      <c r="I63" s="18">
        <v>0</v>
      </c>
      <c r="J63" s="18">
        <v>5</v>
      </c>
      <c r="K63" s="18">
        <v>0</v>
      </c>
      <c r="L63" s="18">
        <v>0</v>
      </c>
      <c r="M63" s="18">
        <v>0</v>
      </c>
      <c r="N63" s="19" t="s">
        <v>2303</v>
      </c>
      <c r="O63" s="19" t="s">
        <v>2303</v>
      </c>
      <c r="P63" s="19" t="s">
        <v>2303</v>
      </c>
      <c r="Q63" s="18">
        <v>0</v>
      </c>
      <c r="R63" s="18">
        <v>0</v>
      </c>
      <c r="S63" s="18">
        <v>0</v>
      </c>
      <c r="T63" s="18">
        <v>0</v>
      </c>
      <c r="U63" s="18">
        <v>15</v>
      </c>
      <c r="V63" s="18">
        <v>0</v>
      </c>
      <c r="W63" s="18">
        <v>0</v>
      </c>
      <c r="X63" s="25">
        <v>6</v>
      </c>
    </row>
    <row r="64" spans="1:24" s="21" customFormat="1" ht="11" x14ac:dyDescent="0.2">
      <c r="A64" s="18">
        <f t="shared" si="1"/>
        <v>62</v>
      </c>
      <c r="B64" s="18" t="s">
        <v>501</v>
      </c>
      <c r="C64" s="18" t="s">
        <v>2218</v>
      </c>
      <c r="D64" s="18">
        <v>5</v>
      </c>
      <c r="E64" s="18" t="s">
        <v>1074</v>
      </c>
      <c r="F64" s="18" t="s">
        <v>1103</v>
      </c>
      <c r="G64" s="18">
        <v>652</v>
      </c>
      <c r="H64" s="18">
        <v>627</v>
      </c>
      <c r="I64" s="18">
        <v>0</v>
      </c>
      <c r="J64" s="18">
        <v>5</v>
      </c>
      <c r="K64" s="18">
        <v>0</v>
      </c>
      <c r="L64" s="18">
        <v>0</v>
      </c>
      <c r="M64" s="18">
        <v>0</v>
      </c>
      <c r="N64" s="19" t="s">
        <v>2303</v>
      </c>
      <c r="O64" s="19" t="s">
        <v>2303</v>
      </c>
      <c r="P64" s="19" t="s">
        <v>2303</v>
      </c>
      <c r="Q64" s="18">
        <v>5</v>
      </c>
      <c r="R64" s="18">
        <v>0</v>
      </c>
      <c r="S64" s="18">
        <v>0</v>
      </c>
      <c r="T64" s="18">
        <v>0</v>
      </c>
      <c r="U64" s="18">
        <v>15</v>
      </c>
      <c r="V64" s="18">
        <v>0</v>
      </c>
      <c r="W64" s="18">
        <v>0</v>
      </c>
      <c r="X64" s="25">
        <v>0</v>
      </c>
    </row>
    <row r="65" spans="1:24" s="21" customFormat="1" ht="11" x14ac:dyDescent="0.2">
      <c r="A65" s="18">
        <f t="shared" si="1"/>
        <v>63</v>
      </c>
      <c r="B65" s="18" t="s">
        <v>632</v>
      </c>
      <c r="C65" s="18" t="s">
        <v>1848</v>
      </c>
      <c r="D65" s="18">
        <v>8</v>
      </c>
      <c r="E65" s="18" t="s">
        <v>1077</v>
      </c>
      <c r="F65" s="18" t="s">
        <v>1103</v>
      </c>
      <c r="G65" s="18">
        <v>651</v>
      </c>
      <c r="H65" s="18">
        <v>651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9" t="s">
        <v>2303</v>
      </c>
      <c r="O65" s="19" t="s">
        <v>2303</v>
      </c>
      <c r="P65" s="19" t="s">
        <v>2303</v>
      </c>
      <c r="Q65" s="18">
        <v>0</v>
      </c>
      <c r="R65" s="18">
        <v>0</v>
      </c>
      <c r="S65" s="18">
        <v>0</v>
      </c>
      <c r="T65" s="18">
        <v>0</v>
      </c>
      <c r="U65" s="18">
        <v>0</v>
      </c>
      <c r="V65" s="18">
        <v>0</v>
      </c>
      <c r="W65" s="18">
        <v>0</v>
      </c>
      <c r="X65" s="25">
        <v>24</v>
      </c>
    </row>
    <row r="66" spans="1:24" s="21" customFormat="1" ht="11" x14ac:dyDescent="0.2">
      <c r="A66" s="18">
        <f t="shared" ref="A66:A74" si="2">ROW()-2</f>
        <v>64</v>
      </c>
      <c r="B66" s="18" t="s">
        <v>735</v>
      </c>
      <c r="C66" s="18" t="s">
        <v>1951</v>
      </c>
      <c r="D66" s="18">
        <v>1</v>
      </c>
      <c r="E66" s="18" t="s">
        <v>1070</v>
      </c>
      <c r="F66" s="18" t="s">
        <v>1103</v>
      </c>
      <c r="G66" s="18">
        <v>648</v>
      </c>
      <c r="H66" s="18">
        <v>613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9" t="s">
        <v>2303</v>
      </c>
      <c r="O66" s="19" t="s">
        <v>2303</v>
      </c>
      <c r="P66" s="19" t="s">
        <v>2303</v>
      </c>
      <c r="Q66" s="18">
        <v>5</v>
      </c>
      <c r="R66" s="18">
        <v>0</v>
      </c>
      <c r="S66" s="18">
        <v>15</v>
      </c>
      <c r="T66" s="18">
        <v>0</v>
      </c>
      <c r="U66" s="18">
        <v>15</v>
      </c>
      <c r="V66" s="18">
        <v>0</v>
      </c>
      <c r="W66" s="18">
        <v>0</v>
      </c>
      <c r="X66" s="25">
        <v>0</v>
      </c>
    </row>
    <row r="67" spans="1:24" s="21" customFormat="1" ht="11" x14ac:dyDescent="0.2">
      <c r="A67" s="18">
        <f t="shared" si="2"/>
        <v>65</v>
      </c>
      <c r="B67" s="18" t="s">
        <v>976</v>
      </c>
      <c r="C67" s="18" t="s">
        <v>1816</v>
      </c>
      <c r="D67" s="18">
        <v>5</v>
      </c>
      <c r="E67" s="18" t="s">
        <v>1074</v>
      </c>
      <c r="F67" s="18" t="s">
        <v>1103</v>
      </c>
      <c r="G67" s="18">
        <v>626</v>
      </c>
      <c r="H67" s="18">
        <v>621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9" t="s">
        <v>2303</v>
      </c>
      <c r="O67" s="19" t="s">
        <v>2303</v>
      </c>
      <c r="P67" s="19" t="s">
        <v>2303</v>
      </c>
      <c r="Q67" s="18">
        <v>0</v>
      </c>
      <c r="R67" s="18">
        <v>0</v>
      </c>
      <c r="S67" s="18">
        <v>0</v>
      </c>
      <c r="T67" s="18">
        <v>0</v>
      </c>
      <c r="U67" s="18">
        <v>5</v>
      </c>
      <c r="V67" s="18">
        <v>0</v>
      </c>
      <c r="W67" s="18">
        <v>0</v>
      </c>
      <c r="X67" s="25">
        <v>65</v>
      </c>
    </row>
    <row r="68" spans="1:24" s="21" customFormat="1" ht="11" x14ac:dyDescent="0.2">
      <c r="A68" s="18">
        <f t="shared" si="2"/>
        <v>66</v>
      </c>
      <c r="B68" s="18" t="s">
        <v>656</v>
      </c>
      <c r="C68" s="18" t="s">
        <v>1881</v>
      </c>
      <c r="D68" s="18">
        <v>7</v>
      </c>
      <c r="E68" s="18" t="s">
        <v>1075</v>
      </c>
      <c r="F68" s="18" t="s">
        <v>1103</v>
      </c>
      <c r="G68" s="18">
        <v>622</v>
      </c>
      <c r="H68" s="18">
        <v>622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9" t="s">
        <v>2303</v>
      </c>
      <c r="O68" s="19" t="s">
        <v>2303</v>
      </c>
      <c r="P68" s="19" t="s">
        <v>2303</v>
      </c>
      <c r="Q68" s="18">
        <v>0</v>
      </c>
      <c r="R68" s="18">
        <v>0</v>
      </c>
      <c r="S68" s="18">
        <v>0</v>
      </c>
      <c r="T68" s="18">
        <v>0</v>
      </c>
      <c r="U68" s="18">
        <v>0</v>
      </c>
      <c r="V68" s="18">
        <v>0</v>
      </c>
      <c r="W68" s="18">
        <v>0</v>
      </c>
      <c r="X68" s="25">
        <v>27</v>
      </c>
    </row>
    <row r="69" spans="1:24" s="21" customFormat="1" ht="11" x14ac:dyDescent="0.2">
      <c r="A69" s="18">
        <f t="shared" si="2"/>
        <v>67</v>
      </c>
      <c r="B69" s="18" t="s">
        <v>267</v>
      </c>
      <c r="C69" s="18" t="s">
        <v>1439</v>
      </c>
      <c r="D69" s="18">
        <v>6</v>
      </c>
      <c r="E69" s="18" t="s">
        <v>1076</v>
      </c>
      <c r="F69" s="18" t="s">
        <v>1103</v>
      </c>
      <c r="G69" s="18">
        <v>615</v>
      </c>
      <c r="H69" s="18">
        <v>610</v>
      </c>
      <c r="I69" s="18">
        <v>0</v>
      </c>
      <c r="J69" s="18">
        <v>5</v>
      </c>
      <c r="K69" s="18">
        <v>0</v>
      </c>
      <c r="L69" s="18">
        <v>0</v>
      </c>
      <c r="M69" s="18">
        <v>0</v>
      </c>
      <c r="N69" s="19" t="s">
        <v>2303</v>
      </c>
      <c r="O69" s="19" t="s">
        <v>2303</v>
      </c>
      <c r="P69" s="19" t="s">
        <v>2303</v>
      </c>
      <c r="Q69" s="18">
        <v>0</v>
      </c>
      <c r="R69" s="18">
        <v>0</v>
      </c>
      <c r="S69" s="18">
        <v>0</v>
      </c>
      <c r="T69" s="18">
        <v>0</v>
      </c>
      <c r="U69" s="18">
        <v>0</v>
      </c>
      <c r="V69" s="18">
        <v>0</v>
      </c>
      <c r="W69" s="18">
        <v>0</v>
      </c>
      <c r="X69" s="25">
        <v>0</v>
      </c>
    </row>
    <row r="70" spans="1:24" s="21" customFormat="1" ht="11" x14ac:dyDescent="0.2">
      <c r="A70" s="18">
        <f t="shared" si="2"/>
        <v>68</v>
      </c>
      <c r="B70" s="18" t="s">
        <v>951</v>
      </c>
      <c r="C70" s="18" t="s">
        <v>1973</v>
      </c>
      <c r="D70" s="18">
        <v>2</v>
      </c>
      <c r="E70" s="18" t="s">
        <v>1071</v>
      </c>
      <c r="F70" s="18" t="s">
        <v>1103</v>
      </c>
      <c r="G70" s="18">
        <v>613</v>
      </c>
      <c r="H70" s="18">
        <v>598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9" t="s">
        <v>2303</v>
      </c>
      <c r="O70" s="19" t="s">
        <v>2303</v>
      </c>
      <c r="P70" s="19" t="s">
        <v>2303</v>
      </c>
      <c r="Q70" s="18">
        <v>0</v>
      </c>
      <c r="R70" s="18">
        <v>0</v>
      </c>
      <c r="S70" s="18">
        <v>0</v>
      </c>
      <c r="T70" s="18">
        <v>0</v>
      </c>
      <c r="U70" s="18">
        <v>15</v>
      </c>
      <c r="V70" s="18">
        <v>0</v>
      </c>
      <c r="W70" s="18">
        <v>0</v>
      </c>
      <c r="X70" s="25">
        <v>1</v>
      </c>
    </row>
    <row r="71" spans="1:24" s="21" customFormat="1" ht="11" x14ac:dyDescent="0.2">
      <c r="A71" s="18">
        <f t="shared" si="2"/>
        <v>69</v>
      </c>
      <c r="B71" s="18" t="s">
        <v>838</v>
      </c>
      <c r="C71" s="18" t="s">
        <v>2053</v>
      </c>
      <c r="D71" s="18">
        <v>8</v>
      </c>
      <c r="E71" s="18" t="s">
        <v>1077</v>
      </c>
      <c r="F71" s="18" t="s">
        <v>1103</v>
      </c>
      <c r="G71" s="18">
        <v>600</v>
      </c>
      <c r="H71" s="18">
        <v>595</v>
      </c>
      <c r="I71" s="18">
        <v>0</v>
      </c>
      <c r="J71" s="18">
        <v>5</v>
      </c>
      <c r="K71" s="18">
        <v>0</v>
      </c>
      <c r="L71" s="18">
        <v>0</v>
      </c>
      <c r="M71" s="18">
        <v>0</v>
      </c>
      <c r="N71" s="19" t="s">
        <v>2303</v>
      </c>
      <c r="O71" s="19" t="s">
        <v>2303</v>
      </c>
      <c r="P71" s="19" t="s">
        <v>2303</v>
      </c>
      <c r="Q71" s="18">
        <v>0</v>
      </c>
      <c r="R71" s="18">
        <v>0</v>
      </c>
      <c r="S71" s="18">
        <v>0</v>
      </c>
      <c r="T71" s="18">
        <v>0</v>
      </c>
      <c r="U71" s="18">
        <v>0</v>
      </c>
      <c r="V71" s="18">
        <v>0</v>
      </c>
      <c r="W71" s="18">
        <v>0</v>
      </c>
      <c r="X71" s="25">
        <v>0</v>
      </c>
    </row>
    <row r="72" spans="1:24" s="21" customFormat="1" ht="11" x14ac:dyDescent="0.2">
      <c r="A72" s="18">
        <f t="shared" si="2"/>
        <v>70</v>
      </c>
      <c r="B72" s="18" t="s">
        <v>2140</v>
      </c>
      <c r="C72" s="18" t="s">
        <v>2141</v>
      </c>
      <c r="D72" s="18">
        <v>2</v>
      </c>
      <c r="E72" s="18" t="s">
        <v>1071</v>
      </c>
      <c r="F72" s="18" t="s">
        <v>1103</v>
      </c>
      <c r="G72" s="18">
        <v>591</v>
      </c>
      <c r="H72" s="18">
        <v>571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9" t="s">
        <v>2303</v>
      </c>
      <c r="O72" s="19" t="s">
        <v>2303</v>
      </c>
      <c r="P72" s="19" t="s">
        <v>2303</v>
      </c>
      <c r="Q72" s="18">
        <v>5</v>
      </c>
      <c r="R72" s="18">
        <v>0</v>
      </c>
      <c r="S72" s="18">
        <v>0</v>
      </c>
      <c r="T72" s="18">
        <v>0</v>
      </c>
      <c r="U72" s="18">
        <v>15</v>
      </c>
      <c r="V72" s="18">
        <v>0</v>
      </c>
      <c r="W72" s="18">
        <v>0</v>
      </c>
      <c r="X72" s="25">
        <v>6</v>
      </c>
    </row>
    <row r="73" spans="1:24" s="21" customFormat="1" ht="11" x14ac:dyDescent="0.2">
      <c r="A73" s="18">
        <f t="shared" si="2"/>
        <v>71</v>
      </c>
      <c r="B73" s="18" t="s">
        <v>1160</v>
      </c>
      <c r="C73" s="18" t="s">
        <v>2132</v>
      </c>
      <c r="D73" s="18">
        <v>1</v>
      </c>
      <c r="E73" s="18" t="s">
        <v>1070</v>
      </c>
      <c r="F73" s="18" t="s">
        <v>1103</v>
      </c>
      <c r="G73" s="18">
        <v>571</v>
      </c>
      <c r="H73" s="18">
        <v>546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9" t="s">
        <v>2303</v>
      </c>
      <c r="O73" s="19" t="s">
        <v>2303</v>
      </c>
      <c r="P73" s="19" t="s">
        <v>2303</v>
      </c>
      <c r="Q73" s="18">
        <v>0</v>
      </c>
      <c r="R73" s="18">
        <v>0</v>
      </c>
      <c r="S73" s="18">
        <v>10</v>
      </c>
      <c r="T73" s="18">
        <v>0</v>
      </c>
      <c r="U73" s="18">
        <v>15</v>
      </c>
      <c r="V73" s="18">
        <v>0</v>
      </c>
      <c r="W73" s="18">
        <v>0</v>
      </c>
      <c r="X73" s="25">
        <v>17</v>
      </c>
    </row>
    <row r="74" spans="1:24" s="21" customFormat="1" ht="11" x14ac:dyDescent="0.2">
      <c r="A74" s="18">
        <f t="shared" si="2"/>
        <v>72</v>
      </c>
      <c r="B74" s="18" t="s">
        <v>660</v>
      </c>
      <c r="C74" s="18" t="s">
        <v>1884</v>
      </c>
      <c r="D74" s="18">
        <v>7</v>
      </c>
      <c r="E74" s="18" t="s">
        <v>1075</v>
      </c>
      <c r="F74" s="18" t="s">
        <v>1103</v>
      </c>
      <c r="G74" s="18">
        <v>523</v>
      </c>
      <c r="H74" s="18">
        <v>518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9" t="s">
        <v>2303</v>
      </c>
      <c r="O74" s="19" t="s">
        <v>2303</v>
      </c>
      <c r="P74" s="19" t="s">
        <v>2303</v>
      </c>
      <c r="Q74" s="18">
        <v>5</v>
      </c>
      <c r="R74" s="18">
        <v>0</v>
      </c>
      <c r="S74" s="18">
        <v>0</v>
      </c>
      <c r="T74" s="18">
        <v>0</v>
      </c>
      <c r="U74" s="18">
        <v>0</v>
      </c>
      <c r="V74" s="18">
        <v>0</v>
      </c>
      <c r="W74" s="18">
        <v>0</v>
      </c>
      <c r="X74" s="25">
        <v>0</v>
      </c>
    </row>
    <row r="75" spans="1:24" x14ac:dyDescent="0.2">
      <c r="F75" s="10"/>
      <c r="X75" s="26"/>
    </row>
    <row r="76" spans="1:24" x14ac:dyDescent="0.2">
      <c r="F76" s="10"/>
      <c r="X76" s="26"/>
    </row>
    <row r="77" spans="1:24" x14ac:dyDescent="0.2">
      <c r="F77" s="10"/>
      <c r="X77" s="26"/>
    </row>
    <row r="78" spans="1:24" x14ac:dyDescent="0.2">
      <c r="F78" s="10"/>
      <c r="X78" s="26"/>
    </row>
    <row r="79" spans="1:24" x14ac:dyDescent="0.2">
      <c r="F79" s="10"/>
      <c r="X79" s="26"/>
    </row>
    <row r="80" spans="1:24" x14ac:dyDescent="0.2">
      <c r="F80" s="10"/>
      <c r="X80" s="26"/>
    </row>
    <row r="81" spans="6:6" x14ac:dyDescent="0.2">
      <c r="F81" s="10"/>
    </row>
    <row r="82" spans="6:6" x14ac:dyDescent="0.2">
      <c r="F82" s="10"/>
    </row>
    <row r="83" spans="6:6" x14ac:dyDescent="0.2">
      <c r="F83" s="10"/>
    </row>
    <row r="84" spans="6:6" x14ac:dyDescent="0.2">
      <c r="F84" s="10"/>
    </row>
    <row r="85" spans="6:6" x14ac:dyDescent="0.2">
      <c r="F85" s="10"/>
    </row>
    <row r="86" spans="6:6" x14ac:dyDescent="0.2">
      <c r="F86" s="10"/>
    </row>
    <row r="87" spans="6:6" x14ac:dyDescent="0.2">
      <c r="F87" s="10"/>
    </row>
    <row r="88" spans="6:6" x14ac:dyDescent="0.2">
      <c r="F88" s="10"/>
    </row>
    <row r="89" spans="6:6" x14ac:dyDescent="0.2">
      <c r="F89" s="10"/>
    </row>
    <row r="90" spans="6:6" x14ac:dyDescent="0.2">
      <c r="F90" s="10"/>
    </row>
    <row r="91" spans="6:6" x14ac:dyDescent="0.2">
      <c r="F91" s="10"/>
    </row>
    <row r="92" spans="6:6" x14ac:dyDescent="0.2">
      <c r="F92" s="10"/>
    </row>
    <row r="93" spans="6:6" x14ac:dyDescent="0.2">
      <c r="F93" s="10"/>
    </row>
    <row r="94" spans="6:6" x14ac:dyDescent="0.2">
      <c r="F94" s="10"/>
    </row>
    <row r="95" spans="6:6" x14ac:dyDescent="0.2">
      <c r="F95" s="10"/>
    </row>
    <row r="96" spans="6:6" x14ac:dyDescent="0.2">
      <c r="F96" s="10"/>
    </row>
    <row r="97" spans="6:6" x14ac:dyDescent="0.2">
      <c r="F97" s="10"/>
    </row>
    <row r="98" spans="6:6" x14ac:dyDescent="0.2">
      <c r="F98" s="10"/>
    </row>
    <row r="99" spans="6:6" x14ac:dyDescent="0.2">
      <c r="F99" s="10"/>
    </row>
    <row r="100" spans="6:6" x14ac:dyDescent="0.2">
      <c r="F100" s="10"/>
    </row>
    <row r="101" spans="6:6" x14ac:dyDescent="0.2">
      <c r="F101" s="10"/>
    </row>
    <row r="102" spans="6:6" x14ac:dyDescent="0.2">
      <c r="F102" s="10"/>
    </row>
    <row r="103" spans="6:6" x14ac:dyDescent="0.2">
      <c r="F103" s="10"/>
    </row>
    <row r="104" spans="6:6" x14ac:dyDescent="0.2">
      <c r="F104" s="10"/>
    </row>
    <row r="105" spans="6:6" x14ac:dyDescent="0.2">
      <c r="F105" s="10"/>
    </row>
    <row r="106" spans="6:6" x14ac:dyDescent="0.2">
      <c r="F106" s="10"/>
    </row>
    <row r="107" spans="6:6" x14ac:dyDescent="0.2">
      <c r="F107" s="10"/>
    </row>
    <row r="108" spans="6:6" x14ac:dyDescent="0.2">
      <c r="F108" s="10"/>
    </row>
    <row r="109" spans="6:6" x14ac:dyDescent="0.2">
      <c r="F109" s="10"/>
    </row>
    <row r="110" spans="6:6" x14ac:dyDescent="0.2">
      <c r="F110" s="10"/>
    </row>
    <row r="111" spans="6:6" x14ac:dyDescent="0.2">
      <c r="F111" s="10"/>
    </row>
    <row r="112" spans="6:6" x14ac:dyDescent="0.2">
      <c r="F112" s="10"/>
    </row>
    <row r="113" spans="6:6" x14ac:dyDescent="0.2">
      <c r="F113" s="10"/>
    </row>
    <row r="114" spans="6:6" x14ac:dyDescent="0.2">
      <c r="F114" s="10"/>
    </row>
    <row r="115" spans="6:6" x14ac:dyDescent="0.2">
      <c r="F115" s="10"/>
    </row>
    <row r="116" spans="6:6" x14ac:dyDescent="0.2">
      <c r="F116" s="10"/>
    </row>
    <row r="117" spans="6:6" x14ac:dyDescent="0.2">
      <c r="F117" s="10"/>
    </row>
    <row r="118" spans="6:6" x14ac:dyDescent="0.2">
      <c r="F118" s="10"/>
    </row>
    <row r="119" spans="6:6" x14ac:dyDescent="0.2">
      <c r="F119" s="10"/>
    </row>
    <row r="120" spans="6:6" x14ac:dyDescent="0.2">
      <c r="F120" s="10"/>
    </row>
    <row r="121" spans="6:6" x14ac:dyDescent="0.2">
      <c r="F121" s="10"/>
    </row>
    <row r="122" spans="6:6" x14ac:dyDescent="0.2">
      <c r="F122" s="10"/>
    </row>
    <row r="123" spans="6:6" x14ac:dyDescent="0.2">
      <c r="F123" s="10"/>
    </row>
    <row r="124" spans="6:6" x14ac:dyDescent="0.2">
      <c r="F124" s="10"/>
    </row>
    <row r="125" spans="6:6" x14ac:dyDescent="0.2">
      <c r="F125" s="10"/>
    </row>
    <row r="126" spans="6:6" x14ac:dyDescent="0.2">
      <c r="F126" s="10"/>
    </row>
    <row r="127" spans="6:6" x14ac:dyDescent="0.2">
      <c r="F127" s="10"/>
    </row>
    <row r="128" spans="6:6" x14ac:dyDescent="0.2">
      <c r="F128" s="10"/>
    </row>
    <row r="129" spans="6:6" x14ac:dyDescent="0.2">
      <c r="F129" s="10"/>
    </row>
    <row r="130" spans="6:6" x14ac:dyDescent="0.2">
      <c r="F130" s="10"/>
    </row>
    <row r="131" spans="6:6" x14ac:dyDescent="0.2">
      <c r="F131" s="10"/>
    </row>
    <row r="132" spans="6:6" x14ac:dyDescent="0.2">
      <c r="F132" s="10"/>
    </row>
    <row r="133" spans="6:6" x14ac:dyDescent="0.2">
      <c r="F133" s="10"/>
    </row>
    <row r="134" spans="6:6" x14ac:dyDescent="0.2">
      <c r="F134" s="10"/>
    </row>
    <row r="135" spans="6:6" x14ac:dyDescent="0.2">
      <c r="F135" s="10"/>
    </row>
    <row r="136" spans="6:6" x14ac:dyDescent="0.2">
      <c r="F136" s="10"/>
    </row>
    <row r="137" spans="6:6" x14ac:dyDescent="0.2">
      <c r="F137" s="10"/>
    </row>
    <row r="138" spans="6:6" x14ac:dyDescent="0.2">
      <c r="F138" s="10"/>
    </row>
    <row r="139" spans="6:6" x14ac:dyDescent="0.2">
      <c r="F139" s="10"/>
    </row>
    <row r="140" spans="6:6" x14ac:dyDescent="0.2">
      <c r="F140" s="10"/>
    </row>
    <row r="141" spans="6:6" x14ac:dyDescent="0.2">
      <c r="F141" s="10"/>
    </row>
    <row r="142" spans="6:6" x14ac:dyDescent="0.2">
      <c r="F142" s="10"/>
    </row>
    <row r="143" spans="6:6" x14ac:dyDescent="0.2">
      <c r="F143" s="10"/>
    </row>
    <row r="144" spans="6:6" x14ac:dyDescent="0.2">
      <c r="F144" s="10"/>
    </row>
    <row r="145" spans="6:6" x14ac:dyDescent="0.2">
      <c r="F145" s="10"/>
    </row>
    <row r="146" spans="6:6" x14ac:dyDescent="0.2">
      <c r="F146" s="10"/>
    </row>
    <row r="147" spans="6:6" x14ac:dyDescent="0.2">
      <c r="F147" s="10"/>
    </row>
    <row r="148" spans="6:6" x14ac:dyDescent="0.2">
      <c r="F148" s="10"/>
    </row>
    <row r="149" spans="6:6" x14ac:dyDescent="0.2">
      <c r="F149" s="10"/>
    </row>
    <row r="150" spans="6:6" x14ac:dyDescent="0.2">
      <c r="F150" s="10"/>
    </row>
    <row r="151" spans="6:6" x14ac:dyDescent="0.2">
      <c r="F151" s="10"/>
    </row>
    <row r="152" spans="6:6" x14ac:dyDescent="0.2">
      <c r="F152" s="10"/>
    </row>
    <row r="153" spans="6:6" x14ac:dyDescent="0.2">
      <c r="F153" s="10"/>
    </row>
    <row r="154" spans="6:6" x14ac:dyDescent="0.2">
      <c r="F154" s="10"/>
    </row>
    <row r="155" spans="6:6" x14ac:dyDescent="0.2">
      <c r="F155" s="10"/>
    </row>
    <row r="156" spans="6:6" x14ac:dyDescent="0.2">
      <c r="F156" s="10"/>
    </row>
    <row r="157" spans="6:6" x14ac:dyDescent="0.2">
      <c r="F157" s="10"/>
    </row>
    <row r="158" spans="6:6" x14ac:dyDescent="0.2">
      <c r="F158" s="10"/>
    </row>
    <row r="159" spans="6:6" x14ac:dyDescent="0.2">
      <c r="F159" s="10"/>
    </row>
    <row r="160" spans="6:6" x14ac:dyDescent="0.2">
      <c r="F160" s="10"/>
    </row>
    <row r="161" spans="6:6" x14ac:dyDescent="0.2">
      <c r="F161" s="10"/>
    </row>
    <row r="162" spans="6:6" x14ac:dyDescent="0.2">
      <c r="F162" s="10"/>
    </row>
    <row r="163" spans="6:6" x14ac:dyDescent="0.2">
      <c r="F163" s="10"/>
    </row>
    <row r="164" spans="6:6" x14ac:dyDescent="0.2">
      <c r="F164" s="10"/>
    </row>
    <row r="165" spans="6:6" x14ac:dyDescent="0.2">
      <c r="F165" s="10"/>
    </row>
    <row r="166" spans="6:6" x14ac:dyDescent="0.2">
      <c r="F166" s="10"/>
    </row>
    <row r="167" spans="6:6" x14ac:dyDescent="0.2">
      <c r="F167" s="10"/>
    </row>
    <row r="168" spans="6:6" x14ac:dyDescent="0.2">
      <c r="F168" s="10"/>
    </row>
    <row r="169" spans="6:6" x14ac:dyDescent="0.2">
      <c r="F169" s="10"/>
    </row>
    <row r="170" spans="6:6" x14ac:dyDescent="0.2">
      <c r="F170" s="10"/>
    </row>
    <row r="171" spans="6:6" x14ac:dyDescent="0.2">
      <c r="F171" s="10"/>
    </row>
    <row r="172" spans="6:6" x14ac:dyDescent="0.2">
      <c r="F172" s="10"/>
    </row>
    <row r="173" spans="6:6" x14ac:dyDescent="0.2">
      <c r="F173" s="10"/>
    </row>
    <row r="174" spans="6:6" x14ac:dyDescent="0.2">
      <c r="F174" s="10"/>
    </row>
    <row r="175" spans="6:6" x14ac:dyDescent="0.2">
      <c r="F175" s="10"/>
    </row>
    <row r="176" spans="6:6" x14ac:dyDescent="0.2">
      <c r="F176" s="10"/>
    </row>
    <row r="177" spans="6:6" x14ac:dyDescent="0.2">
      <c r="F177" s="10"/>
    </row>
    <row r="178" spans="6:6" x14ac:dyDescent="0.2">
      <c r="F178" s="10"/>
    </row>
    <row r="179" spans="6:6" x14ac:dyDescent="0.2">
      <c r="F179" s="10"/>
    </row>
    <row r="180" spans="6:6" x14ac:dyDescent="0.2">
      <c r="F180" s="10"/>
    </row>
    <row r="181" spans="6:6" x14ac:dyDescent="0.2">
      <c r="F181" s="10"/>
    </row>
    <row r="182" spans="6:6" x14ac:dyDescent="0.2">
      <c r="F182" s="10"/>
    </row>
    <row r="183" spans="6:6" x14ac:dyDescent="0.2">
      <c r="F183" s="10"/>
    </row>
    <row r="184" spans="6:6" x14ac:dyDescent="0.2">
      <c r="F184" s="10"/>
    </row>
    <row r="185" spans="6:6" x14ac:dyDescent="0.2">
      <c r="F185" s="10"/>
    </row>
    <row r="186" spans="6:6" x14ac:dyDescent="0.2">
      <c r="F186" s="10"/>
    </row>
    <row r="187" spans="6:6" x14ac:dyDescent="0.2">
      <c r="F187" s="10"/>
    </row>
    <row r="188" spans="6:6" x14ac:dyDescent="0.2">
      <c r="F188" s="10"/>
    </row>
    <row r="189" spans="6:6" x14ac:dyDescent="0.2">
      <c r="F189" s="10"/>
    </row>
    <row r="190" spans="6:6" x14ac:dyDescent="0.2">
      <c r="F190" s="10"/>
    </row>
    <row r="191" spans="6:6" x14ac:dyDescent="0.2">
      <c r="F191" s="10"/>
    </row>
    <row r="192" spans="6:6" x14ac:dyDescent="0.2">
      <c r="F192" s="10"/>
    </row>
    <row r="193" spans="6:6" x14ac:dyDescent="0.2">
      <c r="F193" s="10"/>
    </row>
    <row r="194" spans="6:6" x14ac:dyDescent="0.2">
      <c r="F194" s="10"/>
    </row>
    <row r="195" spans="6:6" x14ac:dyDescent="0.2">
      <c r="F195" s="10"/>
    </row>
    <row r="196" spans="6:6" x14ac:dyDescent="0.2">
      <c r="F196" s="10"/>
    </row>
    <row r="197" spans="6:6" x14ac:dyDescent="0.2">
      <c r="F197" s="10"/>
    </row>
    <row r="198" spans="6:6" x14ac:dyDescent="0.2">
      <c r="F198" s="10"/>
    </row>
    <row r="199" spans="6:6" x14ac:dyDescent="0.2">
      <c r="F199" s="10"/>
    </row>
    <row r="200" spans="6:6" x14ac:dyDescent="0.2">
      <c r="F200" s="10"/>
    </row>
    <row r="201" spans="6:6" x14ac:dyDescent="0.2">
      <c r="F201" s="10"/>
    </row>
    <row r="202" spans="6:6" x14ac:dyDescent="0.2">
      <c r="F202" s="10"/>
    </row>
    <row r="203" spans="6:6" x14ac:dyDescent="0.2">
      <c r="F203" s="10"/>
    </row>
    <row r="204" spans="6:6" x14ac:dyDescent="0.2">
      <c r="F204" s="10"/>
    </row>
    <row r="205" spans="6:6" x14ac:dyDescent="0.2">
      <c r="F205" s="10"/>
    </row>
    <row r="206" spans="6:6" x14ac:dyDescent="0.2">
      <c r="F206" s="10"/>
    </row>
    <row r="207" spans="6:6" x14ac:dyDescent="0.2">
      <c r="F207" s="10"/>
    </row>
    <row r="208" spans="6:6" x14ac:dyDescent="0.2">
      <c r="F208" s="10"/>
    </row>
    <row r="209" spans="6:6" x14ac:dyDescent="0.2">
      <c r="F209" s="10"/>
    </row>
    <row r="210" spans="6:6" x14ac:dyDescent="0.2">
      <c r="F210" s="10"/>
    </row>
    <row r="211" spans="6:6" x14ac:dyDescent="0.2">
      <c r="F211" s="10"/>
    </row>
    <row r="212" spans="6:6" x14ac:dyDescent="0.2">
      <c r="F212" s="10"/>
    </row>
    <row r="213" spans="6:6" x14ac:dyDescent="0.2">
      <c r="F213" s="10"/>
    </row>
    <row r="214" spans="6:6" x14ac:dyDescent="0.2">
      <c r="F214" s="10"/>
    </row>
    <row r="215" spans="6:6" x14ac:dyDescent="0.2">
      <c r="F215" s="10"/>
    </row>
    <row r="216" spans="6:6" x14ac:dyDescent="0.2">
      <c r="F216" s="10"/>
    </row>
    <row r="217" spans="6:6" x14ac:dyDescent="0.2">
      <c r="F217" s="10"/>
    </row>
    <row r="218" spans="6:6" x14ac:dyDescent="0.2">
      <c r="F218" s="10"/>
    </row>
    <row r="219" spans="6:6" x14ac:dyDescent="0.2">
      <c r="F219" s="10"/>
    </row>
    <row r="220" spans="6:6" x14ac:dyDescent="0.2">
      <c r="F220" s="10"/>
    </row>
    <row r="221" spans="6:6" x14ac:dyDescent="0.2">
      <c r="F221" s="10"/>
    </row>
    <row r="222" spans="6:6" x14ac:dyDescent="0.2">
      <c r="F222" s="10"/>
    </row>
    <row r="223" spans="6:6" x14ac:dyDescent="0.2">
      <c r="F223" s="10"/>
    </row>
    <row r="224" spans="6:6" x14ac:dyDescent="0.2">
      <c r="F224" s="10"/>
    </row>
    <row r="225" spans="6:6" x14ac:dyDescent="0.2">
      <c r="F225" s="10"/>
    </row>
    <row r="226" spans="6:6" x14ac:dyDescent="0.2">
      <c r="F226" s="10"/>
    </row>
    <row r="227" spans="6:6" x14ac:dyDescent="0.2">
      <c r="F227" s="10"/>
    </row>
    <row r="228" spans="6:6" x14ac:dyDescent="0.2">
      <c r="F228" s="10"/>
    </row>
    <row r="229" spans="6:6" x14ac:dyDescent="0.2">
      <c r="F229" s="10"/>
    </row>
    <row r="230" spans="6:6" x14ac:dyDescent="0.2">
      <c r="F230" s="10"/>
    </row>
    <row r="231" spans="6:6" x14ac:dyDescent="0.2">
      <c r="F231" s="10"/>
    </row>
    <row r="232" spans="6:6" x14ac:dyDescent="0.2">
      <c r="F232" s="10"/>
    </row>
    <row r="233" spans="6:6" x14ac:dyDescent="0.2">
      <c r="F233" s="10"/>
    </row>
    <row r="234" spans="6:6" x14ac:dyDescent="0.2">
      <c r="F234" s="10"/>
    </row>
    <row r="235" spans="6:6" x14ac:dyDescent="0.2">
      <c r="F235" s="10"/>
    </row>
    <row r="236" spans="6:6" x14ac:dyDescent="0.2">
      <c r="F236" s="10"/>
    </row>
    <row r="237" spans="6:6" x14ac:dyDescent="0.2">
      <c r="F237" s="10"/>
    </row>
    <row r="238" spans="6:6" x14ac:dyDescent="0.2">
      <c r="F238" s="10"/>
    </row>
    <row r="239" spans="6:6" x14ac:dyDescent="0.2">
      <c r="F239" s="10"/>
    </row>
    <row r="240" spans="6:6" x14ac:dyDescent="0.2">
      <c r="F240" s="10"/>
    </row>
    <row r="241" spans="6:6" x14ac:dyDescent="0.2">
      <c r="F241" s="10"/>
    </row>
    <row r="242" spans="6:6" x14ac:dyDescent="0.2">
      <c r="F242" s="10"/>
    </row>
    <row r="243" spans="6:6" x14ac:dyDescent="0.2">
      <c r="F243" s="10"/>
    </row>
    <row r="244" spans="6:6" x14ac:dyDescent="0.2">
      <c r="F244" s="10"/>
    </row>
    <row r="245" spans="6:6" x14ac:dyDescent="0.2">
      <c r="F245" s="10"/>
    </row>
    <row r="246" spans="6:6" x14ac:dyDescent="0.2">
      <c r="F246" s="10"/>
    </row>
    <row r="247" spans="6:6" x14ac:dyDescent="0.2">
      <c r="F247" s="10"/>
    </row>
    <row r="248" spans="6:6" x14ac:dyDescent="0.2">
      <c r="F248" s="10"/>
    </row>
    <row r="249" spans="6:6" x14ac:dyDescent="0.2">
      <c r="F249" s="10"/>
    </row>
    <row r="250" spans="6:6" x14ac:dyDescent="0.2">
      <c r="F250" s="10"/>
    </row>
    <row r="251" spans="6:6" x14ac:dyDescent="0.2">
      <c r="F251" s="10"/>
    </row>
    <row r="252" spans="6:6" x14ac:dyDescent="0.2">
      <c r="F252" s="10"/>
    </row>
    <row r="253" spans="6:6" x14ac:dyDescent="0.2">
      <c r="F253" s="10"/>
    </row>
    <row r="254" spans="6:6" x14ac:dyDescent="0.2">
      <c r="F254" s="10"/>
    </row>
    <row r="255" spans="6:6" x14ac:dyDescent="0.2">
      <c r="F255" s="10"/>
    </row>
    <row r="256" spans="6:6" x14ac:dyDescent="0.2">
      <c r="F256" s="10"/>
    </row>
    <row r="257" spans="6:6" x14ac:dyDescent="0.2">
      <c r="F257" s="10"/>
    </row>
    <row r="258" spans="6:6" x14ac:dyDescent="0.2">
      <c r="F258" s="10"/>
    </row>
    <row r="259" spans="6:6" x14ac:dyDescent="0.2">
      <c r="F259" s="10"/>
    </row>
    <row r="260" spans="6:6" x14ac:dyDescent="0.2">
      <c r="F260" s="10"/>
    </row>
    <row r="261" spans="6:6" x14ac:dyDescent="0.2">
      <c r="F261" s="10"/>
    </row>
    <row r="262" spans="6:6" x14ac:dyDescent="0.2">
      <c r="F262" s="10"/>
    </row>
    <row r="263" spans="6:6" x14ac:dyDescent="0.2">
      <c r="F263" s="10"/>
    </row>
    <row r="264" spans="6:6" x14ac:dyDescent="0.2">
      <c r="F264" s="10"/>
    </row>
    <row r="265" spans="6:6" x14ac:dyDescent="0.2">
      <c r="F265" s="10"/>
    </row>
    <row r="266" spans="6:6" x14ac:dyDescent="0.2">
      <c r="F266" s="10"/>
    </row>
    <row r="267" spans="6:6" x14ac:dyDescent="0.2">
      <c r="F267" s="10"/>
    </row>
    <row r="268" spans="6:6" x14ac:dyDescent="0.2">
      <c r="F268" s="10"/>
    </row>
    <row r="269" spans="6:6" x14ac:dyDescent="0.2">
      <c r="F269" s="10"/>
    </row>
    <row r="270" spans="6:6" x14ac:dyDescent="0.2">
      <c r="F270" s="10"/>
    </row>
    <row r="271" spans="6:6" x14ac:dyDescent="0.2">
      <c r="F271" s="10"/>
    </row>
    <row r="272" spans="6:6" x14ac:dyDescent="0.2">
      <c r="F272" s="10"/>
    </row>
    <row r="273" spans="6:6" x14ac:dyDescent="0.2">
      <c r="F273" s="10"/>
    </row>
    <row r="274" spans="6:6" x14ac:dyDescent="0.2">
      <c r="F274" s="10"/>
    </row>
    <row r="275" spans="6:6" x14ac:dyDescent="0.2">
      <c r="F275" s="10"/>
    </row>
    <row r="276" spans="6:6" x14ac:dyDescent="0.2">
      <c r="F276" s="10"/>
    </row>
    <row r="277" spans="6:6" x14ac:dyDescent="0.2">
      <c r="F277" s="10"/>
    </row>
    <row r="278" spans="6:6" x14ac:dyDescent="0.2">
      <c r="F278" s="10"/>
    </row>
    <row r="279" spans="6:6" x14ac:dyDescent="0.2">
      <c r="F279" s="10"/>
    </row>
    <row r="280" spans="6:6" x14ac:dyDescent="0.2">
      <c r="F280" s="10"/>
    </row>
    <row r="281" spans="6:6" x14ac:dyDescent="0.2">
      <c r="F281" s="10"/>
    </row>
    <row r="282" spans="6:6" x14ac:dyDescent="0.2">
      <c r="F282" s="10"/>
    </row>
    <row r="283" spans="6:6" x14ac:dyDescent="0.2">
      <c r="F283" s="10"/>
    </row>
    <row r="284" spans="6:6" x14ac:dyDescent="0.2">
      <c r="F284" s="10"/>
    </row>
    <row r="285" spans="6:6" x14ac:dyDescent="0.2">
      <c r="F285" s="10"/>
    </row>
    <row r="286" spans="6:6" x14ac:dyDescent="0.2">
      <c r="F286" s="10"/>
    </row>
    <row r="287" spans="6:6" x14ac:dyDescent="0.2">
      <c r="F287" s="10"/>
    </row>
    <row r="288" spans="6:6" x14ac:dyDescent="0.2">
      <c r="F288" s="10"/>
    </row>
    <row r="289" spans="6:6" x14ac:dyDescent="0.2">
      <c r="F289" s="10"/>
    </row>
    <row r="290" spans="6:6" x14ac:dyDescent="0.2">
      <c r="F290" s="10"/>
    </row>
    <row r="291" spans="6:6" x14ac:dyDescent="0.2">
      <c r="F291" s="10"/>
    </row>
    <row r="292" spans="6:6" x14ac:dyDescent="0.2">
      <c r="F292" s="10"/>
    </row>
    <row r="293" spans="6:6" x14ac:dyDescent="0.2">
      <c r="F293" s="10"/>
    </row>
    <row r="294" spans="6:6" x14ac:dyDescent="0.2">
      <c r="F294" s="10"/>
    </row>
    <row r="295" spans="6:6" x14ac:dyDescent="0.2">
      <c r="F295" s="10"/>
    </row>
    <row r="296" spans="6:6" x14ac:dyDescent="0.2">
      <c r="F296" s="10"/>
    </row>
    <row r="297" spans="6:6" x14ac:dyDescent="0.2">
      <c r="F297" s="10"/>
    </row>
    <row r="298" spans="6:6" x14ac:dyDescent="0.2">
      <c r="F298" s="10"/>
    </row>
    <row r="299" spans="6:6" x14ac:dyDescent="0.2">
      <c r="F299" s="10"/>
    </row>
    <row r="300" spans="6:6" x14ac:dyDescent="0.2">
      <c r="F300" s="10"/>
    </row>
    <row r="301" spans="6:6" x14ac:dyDescent="0.2">
      <c r="F301" s="10"/>
    </row>
    <row r="302" spans="6:6" x14ac:dyDescent="0.2">
      <c r="F302" s="10"/>
    </row>
    <row r="303" spans="6:6" x14ac:dyDescent="0.2">
      <c r="F303" s="10"/>
    </row>
    <row r="304" spans="6:6" x14ac:dyDescent="0.2">
      <c r="F304" s="10"/>
    </row>
    <row r="305" spans="6:6" x14ac:dyDescent="0.2">
      <c r="F305" s="10"/>
    </row>
    <row r="306" spans="6:6" x14ac:dyDescent="0.2">
      <c r="F306" s="10"/>
    </row>
    <row r="307" spans="6:6" x14ac:dyDescent="0.2">
      <c r="F307" s="10"/>
    </row>
    <row r="308" spans="6:6" x14ac:dyDescent="0.2">
      <c r="F308" s="10"/>
    </row>
    <row r="309" spans="6:6" x14ac:dyDescent="0.2">
      <c r="F309" s="10"/>
    </row>
    <row r="310" spans="6:6" x14ac:dyDescent="0.2">
      <c r="F310" s="10"/>
    </row>
    <row r="311" spans="6:6" x14ac:dyDescent="0.2">
      <c r="F311" s="10"/>
    </row>
    <row r="312" spans="6:6" x14ac:dyDescent="0.2">
      <c r="F312" s="10"/>
    </row>
    <row r="313" spans="6:6" x14ac:dyDescent="0.2">
      <c r="F313" s="10"/>
    </row>
    <row r="314" spans="6:6" x14ac:dyDescent="0.2">
      <c r="F314" s="10"/>
    </row>
    <row r="315" spans="6:6" x14ac:dyDescent="0.2">
      <c r="F315" s="10"/>
    </row>
    <row r="316" spans="6:6" x14ac:dyDescent="0.2">
      <c r="F316" s="10"/>
    </row>
    <row r="317" spans="6:6" x14ac:dyDescent="0.2">
      <c r="F317" s="10"/>
    </row>
    <row r="318" spans="6:6" x14ac:dyDescent="0.2">
      <c r="F318" s="10"/>
    </row>
    <row r="319" spans="6:6" x14ac:dyDescent="0.2">
      <c r="F319" s="10"/>
    </row>
    <row r="320" spans="6:6" x14ac:dyDescent="0.2">
      <c r="F320" s="10"/>
    </row>
    <row r="321" spans="6:6" x14ac:dyDescent="0.2">
      <c r="F321" s="10"/>
    </row>
    <row r="322" spans="6:6" x14ac:dyDescent="0.2">
      <c r="F322" s="10"/>
    </row>
    <row r="323" spans="6:6" x14ac:dyDescent="0.2">
      <c r="F323" s="10"/>
    </row>
    <row r="324" spans="6:6" x14ac:dyDescent="0.2">
      <c r="F324" s="10"/>
    </row>
    <row r="325" spans="6:6" x14ac:dyDescent="0.2">
      <c r="F325" s="10"/>
    </row>
    <row r="326" spans="6:6" x14ac:dyDescent="0.2">
      <c r="F326" s="10"/>
    </row>
    <row r="327" spans="6:6" x14ac:dyDescent="0.2">
      <c r="F327" s="10"/>
    </row>
    <row r="328" spans="6:6" x14ac:dyDescent="0.2">
      <c r="F328" s="10"/>
    </row>
    <row r="329" spans="6:6" x14ac:dyDescent="0.2">
      <c r="F329" s="10"/>
    </row>
    <row r="330" spans="6:6" x14ac:dyDescent="0.2">
      <c r="F330" s="10"/>
    </row>
    <row r="331" spans="6:6" x14ac:dyDescent="0.2">
      <c r="F331" s="10"/>
    </row>
    <row r="332" spans="6:6" x14ac:dyDescent="0.2">
      <c r="F332" s="10"/>
    </row>
    <row r="333" spans="6:6" x14ac:dyDescent="0.2">
      <c r="F333" s="10"/>
    </row>
    <row r="334" spans="6:6" x14ac:dyDescent="0.2">
      <c r="F334" s="10"/>
    </row>
    <row r="335" spans="6:6" x14ac:dyDescent="0.2">
      <c r="F335" s="10"/>
    </row>
    <row r="336" spans="6:6" x14ac:dyDescent="0.2">
      <c r="F336" s="10"/>
    </row>
    <row r="337" spans="6:6" x14ac:dyDescent="0.2">
      <c r="F337" s="10"/>
    </row>
    <row r="338" spans="6:6" x14ac:dyDescent="0.2">
      <c r="F338" s="10"/>
    </row>
    <row r="339" spans="6:6" x14ac:dyDescent="0.2">
      <c r="F339" s="10"/>
    </row>
    <row r="340" spans="6:6" x14ac:dyDescent="0.2">
      <c r="F340" s="10"/>
    </row>
    <row r="341" spans="6:6" x14ac:dyDescent="0.2">
      <c r="F341" s="10"/>
    </row>
    <row r="342" spans="6:6" x14ac:dyDescent="0.2">
      <c r="F342" s="10"/>
    </row>
    <row r="343" spans="6:6" x14ac:dyDescent="0.2">
      <c r="F343" s="10"/>
    </row>
    <row r="344" spans="6:6" x14ac:dyDescent="0.2">
      <c r="F344" s="10"/>
    </row>
    <row r="345" spans="6:6" x14ac:dyDescent="0.2">
      <c r="F345" s="10"/>
    </row>
    <row r="346" spans="6:6" x14ac:dyDescent="0.2">
      <c r="F346" s="10"/>
    </row>
    <row r="347" spans="6:6" x14ac:dyDescent="0.2">
      <c r="F347" s="10"/>
    </row>
    <row r="348" spans="6:6" x14ac:dyDescent="0.2">
      <c r="F348" s="10"/>
    </row>
    <row r="349" spans="6:6" x14ac:dyDescent="0.2">
      <c r="F349" s="10"/>
    </row>
    <row r="350" spans="6:6" x14ac:dyDescent="0.2">
      <c r="F350" s="10"/>
    </row>
    <row r="351" spans="6:6" x14ac:dyDescent="0.2">
      <c r="F351" s="10"/>
    </row>
    <row r="352" spans="6:6" x14ac:dyDescent="0.2">
      <c r="F352" s="10"/>
    </row>
    <row r="353" spans="6:6" x14ac:dyDescent="0.2">
      <c r="F353" s="10"/>
    </row>
    <row r="354" spans="6:6" x14ac:dyDescent="0.2">
      <c r="F354" s="10"/>
    </row>
    <row r="355" spans="6:6" x14ac:dyDescent="0.2">
      <c r="F355" s="10"/>
    </row>
    <row r="356" spans="6:6" x14ac:dyDescent="0.2">
      <c r="F356" s="10"/>
    </row>
    <row r="357" spans="6:6" x14ac:dyDescent="0.2">
      <c r="F357" s="10"/>
    </row>
    <row r="358" spans="6:6" x14ac:dyDescent="0.2">
      <c r="F358" s="10"/>
    </row>
    <row r="359" spans="6:6" x14ac:dyDescent="0.2">
      <c r="F359" s="10"/>
    </row>
    <row r="360" spans="6:6" x14ac:dyDescent="0.2">
      <c r="F360" s="10"/>
    </row>
    <row r="361" spans="6:6" x14ac:dyDescent="0.2">
      <c r="F361" s="10"/>
    </row>
    <row r="362" spans="6:6" x14ac:dyDescent="0.2">
      <c r="F362" s="10"/>
    </row>
    <row r="363" spans="6:6" x14ac:dyDescent="0.2">
      <c r="F363" s="10"/>
    </row>
    <row r="364" spans="6:6" x14ac:dyDescent="0.2">
      <c r="F364" s="10"/>
    </row>
    <row r="365" spans="6:6" x14ac:dyDescent="0.2">
      <c r="F365" s="10"/>
    </row>
    <row r="366" spans="6:6" x14ac:dyDescent="0.2">
      <c r="F366" s="10"/>
    </row>
    <row r="367" spans="6:6" x14ac:dyDescent="0.2">
      <c r="F367" s="10"/>
    </row>
    <row r="368" spans="6:6" x14ac:dyDescent="0.2">
      <c r="F368" s="10"/>
    </row>
    <row r="369" spans="6:6" x14ac:dyDescent="0.2">
      <c r="F369" s="10"/>
    </row>
    <row r="370" spans="6:6" x14ac:dyDescent="0.2">
      <c r="F370" s="10"/>
    </row>
    <row r="371" spans="6:6" x14ac:dyDescent="0.2">
      <c r="F371" s="10"/>
    </row>
    <row r="372" spans="6:6" x14ac:dyDescent="0.2">
      <c r="F372" s="10"/>
    </row>
    <row r="373" spans="6:6" x14ac:dyDescent="0.2">
      <c r="F373" s="10"/>
    </row>
    <row r="374" spans="6:6" x14ac:dyDescent="0.2">
      <c r="F374" s="10"/>
    </row>
    <row r="375" spans="6:6" x14ac:dyDescent="0.2">
      <c r="F375" s="10"/>
    </row>
    <row r="376" spans="6:6" x14ac:dyDescent="0.2">
      <c r="F376" s="10"/>
    </row>
    <row r="377" spans="6:6" x14ac:dyDescent="0.2">
      <c r="F377" s="10"/>
    </row>
    <row r="378" spans="6:6" x14ac:dyDescent="0.2">
      <c r="F378" s="10"/>
    </row>
    <row r="379" spans="6:6" x14ac:dyDescent="0.2">
      <c r="F379" s="10"/>
    </row>
    <row r="380" spans="6:6" x14ac:dyDescent="0.2">
      <c r="F380" s="10"/>
    </row>
    <row r="381" spans="6:6" x14ac:dyDescent="0.2">
      <c r="F381" s="10"/>
    </row>
    <row r="382" spans="6:6" x14ac:dyDescent="0.2">
      <c r="F382" s="10"/>
    </row>
    <row r="383" spans="6:6" x14ac:dyDescent="0.2">
      <c r="F383" s="10"/>
    </row>
    <row r="384" spans="6:6" x14ac:dyDescent="0.2">
      <c r="F384" s="10"/>
    </row>
    <row r="385" spans="6:6" x14ac:dyDescent="0.2">
      <c r="F385" s="10"/>
    </row>
    <row r="386" spans="6:6" x14ac:dyDescent="0.2">
      <c r="F386" s="10"/>
    </row>
    <row r="387" spans="6:6" x14ac:dyDescent="0.2">
      <c r="F387" s="10"/>
    </row>
    <row r="388" spans="6:6" x14ac:dyDescent="0.2">
      <c r="F388" s="10"/>
    </row>
    <row r="389" spans="6:6" x14ac:dyDescent="0.2">
      <c r="F389" s="10"/>
    </row>
    <row r="390" spans="6:6" x14ac:dyDescent="0.2">
      <c r="F390" s="10"/>
    </row>
    <row r="391" spans="6:6" x14ac:dyDescent="0.2">
      <c r="F391" s="10"/>
    </row>
    <row r="392" spans="6:6" x14ac:dyDescent="0.2">
      <c r="F392" s="10"/>
    </row>
    <row r="393" spans="6:6" x14ac:dyDescent="0.2">
      <c r="F393" s="10"/>
    </row>
    <row r="394" spans="6:6" x14ac:dyDescent="0.2">
      <c r="F394" s="10"/>
    </row>
    <row r="395" spans="6:6" x14ac:dyDescent="0.2">
      <c r="F395" s="10"/>
    </row>
    <row r="396" spans="6:6" x14ac:dyDescent="0.2">
      <c r="F396" s="10"/>
    </row>
    <row r="397" spans="6:6" x14ac:dyDescent="0.2">
      <c r="F397" s="10"/>
    </row>
    <row r="398" spans="6:6" x14ac:dyDescent="0.2">
      <c r="F398" s="10"/>
    </row>
    <row r="399" spans="6:6" x14ac:dyDescent="0.2">
      <c r="F399" s="10"/>
    </row>
    <row r="400" spans="6:6" x14ac:dyDescent="0.2">
      <c r="F400" s="10"/>
    </row>
    <row r="401" spans="6:6" x14ac:dyDescent="0.2">
      <c r="F401" s="10"/>
    </row>
    <row r="402" spans="6:6" x14ac:dyDescent="0.2">
      <c r="F402" s="10"/>
    </row>
    <row r="403" spans="6:6" x14ac:dyDescent="0.2">
      <c r="F403" s="10"/>
    </row>
    <row r="404" spans="6:6" x14ac:dyDescent="0.2">
      <c r="F404" s="10"/>
    </row>
    <row r="405" spans="6:6" x14ac:dyDescent="0.2">
      <c r="F405" s="10"/>
    </row>
    <row r="406" spans="6:6" x14ac:dyDescent="0.2">
      <c r="F406" s="10"/>
    </row>
    <row r="407" spans="6:6" x14ac:dyDescent="0.2">
      <c r="F407" s="10"/>
    </row>
    <row r="408" spans="6:6" x14ac:dyDescent="0.2">
      <c r="F408" s="10"/>
    </row>
    <row r="409" spans="6:6" x14ac:dyDescent="0.2">
      <c r="F409" s="10"/>
    </row>
    <row r="410" spans="6:6" x14ac:dyDescent="0.2">
      <c r="F410" s="10"/>
    </row>
    <row r="411" spans="6:6" x14ac:dyDescent="0.2">
      <c r="F411" s="10"/>
    </row>
    <row r="412" spans="6:6" x14ac:dyDescent="0.2">
      <c r="F412" s="10"/>
    </row>
    <row r="413" spans="6:6" x14ac:dyDescent="0.2">
      <c r="F413" s="10"/>
    </row>
    <row r="414" spans="6:6" x14ac:dyDescent="0.2">
      <c r="F414" s="10"/>
    </row>
    <row r="415" spans="6:6" x14ac:dyDescent="0.2">
      <c r="F415" s="10"/>
    </row>
    <row r="416" spans="6:6" x14ac:dyDescent="0.2">
      <c r="F416" s="10"/>
    </row>
    <row r="417" spans="6:6" x14ac:dyDescent="0.2">
      <c r="F417" s="10"/>
    </row>
    <row r="418" spans="6:6" x14ac:dyDescent="0.2">
      <c r="F418" s="10"/>
    </row>
    <row r="419" spans="6:6" x14ac:dyDescent="0.2">
      <c r="F419" s="10"/>
    </row>
    <row r="420" spans="6:6" x14ac:dyDescent="0.2">
      <c r="F420" s="10"/>
    </row>
    <row r="421" spans="6:6" x14ac:dyDescent="0.2">
      <c r="F421" s="10"/>
    </row>
    <row r="422" spans="6:6" x14ac:dyDescent="0.2">
      <c r="F422" s="10"/>
    </row>
    <row r="423" spans="6:6" x14ac:dyDescent="0.2">
      <c r="F423" s="10"/>
    </row>
    <row r="424" spans="6:6" x14ac:dyDescent="0.2">
      <c r="F424" s="10"/>
    </row>
    <row r="425" spans="6:6" x14ac:dyDescent="0.2">
      <c r="F425" s="10"/>
    </row>
    <row r="426" spans="6:6" x14ac:dyDescent="0.2">
      <c r="F426" s="10"/>
    </row>
    <row r="427" spans="6:6" x14ac:dyDescent="0.2">
      <c r="F427" s="10"/>
    </row>
    <row r="428" spans="6:6" x14ac:dyDescent="0.2">
      <c r="F428" s="10"/>
    </row>
    <row r="429" spans="6:6" x14ac:dyDescent="0.2">
      <c r="F429" s="10"/>
    </row>
    <row r="430" spans="6:6" x14ac:dyDescent="0.2">
      <c r="F430" s="10"/>
    </row>
    <row r="431" spans="6:6" x14ac:dyDescent="0.2">
      <c r="F431" s="10"/>
    </row>
    <row r="432" spans="6:6" x14ac:dyDescent="0.2">
      <c r="F432" s="10"/>
    </row>
    <row r="433" spans="6:6" x14ac:dyDescent="0.2">
      <c r="F433" s="10"/>
    </row>
    <row r="434" spans="6:6" x14ac:dyDescent="0.2">
      <c r="F434" s="10"/>
    </row>
    <row r="435" spans="6:6" x14ac:dyDescent="0.2">
      <c r="F435" s="10"/>
    </row>
    <row r="436" spans="6:6" x14ac:dyDescent="0.2">
      <c r="F436" s="10"/>
    </row>
    <row r="437" spans="6:6" x14ac:dyDescent="0.2">
      <c r="F437" s="10"/>
    </row>
    <row r="438" spans="6:6" x14ac:dyDescent="0.2">
      <c r="F438" s="10"/>
    </row>
    <row r="439" spans="6:6" x14ac:dyDescent="0.2">
      <c r="F439" s="10"/>
    </row>
    <row r="440" spans="6:6" x14ac:dyDescent="0.2">
      <c r="F440" s="10"/>
    </row>
    <row r="441" spans="6:6" x14ac:dyDescent="0.2">
      <c r="F441" s="10"/>
    </row>
    <row r="442" spans="6:6" x14ac:dyDescent="0.2">
      <c r="F442" s="10"/>
    </row>
    <row r="443" spans="6:6" x14ac:dyDescent="0.2">
      <c r="F443" s="10"/>
    </row>
    <row r="444" spans="6:6" x14ac:dyDescent="0.2">
      <c r="F444" s="10"/>
    </row>
    <row r="445" spans="6:6" x14ac:dyDescent="0.2">
      <c r="F445" s="10"/>
    </row>
    <row r="446" spans="6:6" x14ac:dyDescent="0.2">
      <c r="F446" s="10"/>
    </row>
    <row r="447" spans="6:6" x14ac:dyDescent="0.2">
      <c r="F447" s="10"/>
    </row>
    <row r="448" spans="6:6" x14ac:dyDescent="0.2">
      <c r="F448" s="10"/>
    </row>
    <row r="449" spans="6:6" x14ac:dyDescent="0.2">
      <c r="F449" s="10"/>
    </row>
    <row r="450" spans="6:6" x14ac:dyDescent="0.2">
      <c r="F450" s="10"/>
    </row>
    <row r="451" spans="6:6" x14ac:dyDescent="0.2">
      <c r="F451" s="10"/>
    </row>
    <row r="452" spans="6:6" x14ac:dyDescent="0.2">
      <c r="F452" s="10"/>
    </row>
    <row r="453" spans="6:6" x14ac:dyDescent="0.2">
      <c r="F453" s="10"/>
    </row>
    <row r="454" spans="6:6" x14ac:dyDescent="0.2">
      <c r="F454" s="10"/>
    </row>
    <row r="455" spans="6:6" x14ac:dyDescent="0.2">
      <c r="F455" s="10"/>
    </row>
    <row r="456" spans="6:6" x14ac:dyDescent="0.2">
      <c r="F456" s="10"/>
    </row>
    <row r="457" spans="6:6" x14ac:dyDescent="0.2">
      <c r="F457" s="10"/>
    </row>
    <row r="458" spans="6:6" x14ac:dyDescent="0.2">
      <c r="F458" s="10"/>
    </row>
    <row r="459" spans="6:6" x14ac:dyDescent="0.2">
      <c r="F459" s="10"/>
    </row>
    <row r="460" spans="6:6" x14ac:dyDescent="0.2">
      <c r="F460" s="10"/>
    </row>
    <row r="461" spans="6:6" x14ac:dyDescent="0.2">
      <c r="F461" s="10"/>
    </row>
    <row r="462" spans="6:6" x14ac:dyDescent="0.2">
      <c r="F462" s="10"/>
    </row>
    <row r="463" spans="6:6" x14ac:dyDescent="0.2">
      <c r="F463" s="10"/>
    </row>
    <row r="464" spans="6:6" x14ac:dyDescent="0.2">
      <c r="F464" s="10"/>
    </row>
    <row r="465" spans="6:6" x14ac:dyDescent="0.2">
      <c r="F465" s="10"/>
    </row>
    <row r="466" spans="6:6" x14ac:dyDescent="0.2">
      <c r="F466" s="10"/>
    </row>
    <row r="467" spans="6:6" x14ac:dyDescent="0.2">
      <c r="F467" s="10"/>
    </row>
    <row r="468" spans="6:6" x14ac:dyDescent="0.2">
      <c r="F468" s="10"/>
    </row>
    <row r="469" spans="6:6" x14ac:dyDescent="0.2">
      <c r="F469" s="10"/>
    </row>
    <row r="470" spans="6:6" x14ac:dyDescent="0.2">
      <c r="F470" s="10"/>
    </row>
    <row r="471" spans="6:6" x14ac:dyDescent="0.2">
      <c r="F471" s="10"/>
    </row>
    <row r="472" spans="6:6" x14ac:dyDescent="0.2">
      <c r="F472" s="10"/>
    </row>
    <row r="473" spans="6:6" x14ac:dyDescent="0.2">
      <c r="F473" s="10"/>
    </row>
    <row r="474" spans="6:6" x14ac:dyDescent="0.2">
      <c r="F474" s="10"/>
    </row>
    <row r="475" spans="6:6" x14ac:dyDescent="0.2">
      <c r="F475" s="10"/>
    </row>
    <row r="476" spans="6:6" x14ac:dyDescent="0.2">
      <c r="F476" s="10"/>
    </row>
    <row r="477" spans="6:6" x14ac:dyDescent="0.2">
      <c r="F477" s="10"/>
    </row>
    <row r="478" spans="6:6" x14ac:dyDescent="0.2">
      <c r="F478" s="10"/>
    </row>
    <row r="479" spans="6:6" x14ac:dyDescent="0.2">
      <c r="F479" s="10"/>
    </row>
    <row r="480" spans="6:6" x14ac:dyDescent="0.2">
      <c r="F480" s="10"/>
    </row>
    <row r="481" spans="6:6" x14ac:dyDescent="0.2">
      <c r="F481" s="10"/>
    </row>
    <row r="482" spans="6:6" x14ac:dyDescent="0.2">
      <c r="F482" s="10"/>
    </row>
    <row r="483" spans="6:6" x14ac:dyDescent="0.2">
      <c r="F483" s="10"/>
    </row>
    <row r="484" spans="6:6" x14ac:dyDescent="0.2">
      <c r="F484" s="10"/>
    </row>
    <row r="485" spans="6:6" x14ac:dyDescent="0.2">
      <c r="F485" s="10"/>
    </row>
    <row r="486" spans="6:6" x14ac:dyDescent="0.2">
      <c r="F486" s="10"/>
    </row>
    <row r="487" spans="6:6" x14ac:dyDescent="0.2">
      <c r="F487" s="10"/>
    </row>
    <row r="488" spans="6:6" x14ac:dyDescent="0.2">
      <c r="F488" s="10"/>
    </row>
    <row r="489" spans="6:6" x14ac:dyDescent="0.2">
      <c r="F489" s="10"/>
    </row>
    <row r="490" spans="6:6" x14ac:dyDescent="0.2">
      <c r="F490" s="10"/>
    </row>
    <row r="491" spans="6:6" x14ac:dyDescent="0.2">
      <c r="F491" s="10"/>
    </row>
    <row r="492" spans="6:6" x14ac:dyDescent="0.2">
      <c r="F492" s="10"/>
    </row>
    <row r="493" spans="6:6" x14ac:dyDescent="0.2">
      <c r="F493" s="10"/>
    </row>
    <row r="494" spans="6:6" x14ac:dyDescent="0.2">
      <c r="F494" s="10"/>
    </row>
    <row r="495" spans="6:6" x14ac:dyDescent="0.2">
      <c r="F495" s="10"/>
    </row>
    <row r="496" spans="6:6" x14ac:dyDescent="0.2">
      <c r="F496" s="10"/>
    </row>
    <row r="497" spans="6:6" x14ac:dyDescent="0.2">
      <c r="F497" s="10"/>
    </row>
    <row r="498" spans="6:6" x14ac:dyDescent="0.2">
      <c r="F498" s="10"/>
    </row>
    <row r="499" spans="6:6" x14ac:dyDescent="0.2">
      <c r="F499" s="10"/>
    </row>
    <row r="500" spans="6:6" x14ac:dyDescent="0.2">
      <c r="F500" s="10"/>
    </row>
    <row r="501" spans="6:6" x14ac:dyDescent="0.2">
      <c r="F501" s="10"/>
    </row>
    <row r="502" spans="6:6" x14ac:dyDescent="0.2">
      <c r="F502" s="10"/>
    </row>
    <row r="503" spans="6:6" x14ac:dyDescent="0.2">
      <c r="F503" s="10"/>
    </row>
    <row r="504" spans="6:6" x14ac:dyDescent="0.2">
      <c r="F504" s="10"/>
    </row>
    <row r="505" spans="6:6" x14ac:dyDescent="0.2">
      <c r="F505" s="10"/>
    </row>
    <row r="506" spans="6:6" x14ac:dyDescent="0.2">
      <c r="F506" s="10"/>
    </row>
    <row r="507" spans="6:6" x14ac:dyDescent="0.2">
      <c r="F507" s="10"/>
    </row>
    <row r="508" spans="6:6" x14ac:dyDescent="0.2">
      <c r="F508" s="10"/>
    </row>
    <row r="509" spans="6:6" x14ac:dyDescent="0.2">
      <c r="F509" s="10"/>
    </row>
    <row r="510" spans="6:6" x14ac:dyDescent="0.2">
      <c r="F510" s="10"/>
    </row>
    <row r="511" spans="6:6" x14ac:dyDescent="0.2">
      <c r="F511" s="10"/>
    </row>
    <row r="512" spans="6:6" x14ac:dyDescent="0.2">
      <c r="F512" s="10"/>
    </row>
    <row r="513" spans="6:6" x14ac:dyDescent="0.2">
      <c r="F513" s="10"/>
    </row>
    <row r="514" spans="6:6" x14ac:dyDescent="0.2">
      <c r="F514" s="10"/>
    </row>
    <row r="515" spans="6:6" x14ac:dyDescent="0.2">
      <c r="F515" s="10"/>
    </row>
    <row r="516" spans="6:6" x14ac:dyDescent="0.2">
      <c r="F516" s="10"/>
    </row>
    <row r="517" spans="6:6" x14ac:dyDescent="0.2">
      <c r="F517" s="10"/>
    </row>
    <row r="518" spans="6:6" x14ac:dyDescent="0.2">
      <c r="F518" s="10"/>
    </row>
    <row r="519" spans="6:6" x14ac:dyDescent="0.2">
      <c r="F519" s="10"/>
    </row>
    <row r="520" spans="6:6" x14ac:dyDescent="0.2">
      <c r="F520" s="10"/>
    </row>
    <row r="521" spans="6:6" x14ac:dyDescent="0.2">
      <c r="F521" s="10"/>
    </row>
    <row r="522" spans="6:6" x14ac:dyDescent="0.2">
      <c r="F522" s="10"/>
    </row>
    <row r="523" spans="6:6" x14ac:dyDescent="0.2">
      <c r="F523" s="10"/>
    </row>
    <row r="524" spans="6:6" x14ac:dyDescent="0.2">
      <c r="F524" s="10"/>
    </row>
    <row r="525" spans="6:6" x14ac:dyDescent="0.2">
      <c r="F525" s="10"/>
    </row>
    <row r="526" spans="6:6" x14ac:dyDescent="0.2">
      <c r="F526" s="10"/>
    </row>
    <row r="527" spans="6:6" x14ac:dyDescent="0.2">
      <c r="F527" s="10"/>
    </row>
    <row r="528" spans="6:6" x14ac:dyDescent="0.2">
      <c r="F528" s="10"/>
    </row>
    <row r="529" spans="6:6" x14ac:dyDescent="0.2">
      <c r="F529" s="10"/>
    </row>
    <row r="530" spans="6:6" x14ac:dyDescent="0.2">
      <c r="F530" s="10"/>
    </row>
    <row r="531" spans="6:6" x14ac:dyDescent="0.2">
      <c r="F531" s="10"/>
    </row>
    <row r="532" spans="6:6" x14ac:dyDescent="0.2">
      <c r="F532" s="10"/>
    </row>
    <row r="533" spans="6:6" x14ac:dyDescent="0.2">
      <c r="F533" s="10"/>
    </row>
    <row r="534" spans="6:6" x14ac:dyDescent="0.2">
      <c r="F534" s="10"/>
    </row>
    <row r="535" spans="6:6" x14ac:dyDescent="0.2">
      <c r="F535" s="10"/>
    </row>
    <row r="536" spans="6:6" x14ac:dyDescent="0.2">
      <c r="F536" s="10"/>
    </row>
    <row r="537" spans="6:6" x14ac:dyDescent="0.2">
      <c r="F537" s="10"/>
    </row>
    <row r="538" spans="6:6" x14ac:dyDescent="0.2">
      <c r="F538" s="10"/>
    </row>
    <row r="539" spans="6:6" x14ac:dyDescent="0.2">
      <c r="F539" s="10"/>
    </row>
    <row r="540" spans="6:6" x14ac:dyDescent="0.2">
      <c r="F540" s="10"/>
    </row>
    <row r="541" spans="6:6" x14ac:dyDescent="0.2">
      <c r="F541" s="10"/>
    </row>
    <row r="542" spans="6:6" x14ac:dyDescent="0.2">
      <c r="F542" s="10"/>
    </row>
    <row r="543" spans="6:6" x14ac:dyDescent="0.2">
      <c r="F543" s="10"/>
    </row>
    <row r="544" spans="6:6" x14ac:dyDescent="0.2">
      <c r="F544" s="10"/>
    </row>
    <row r="545" spans="6:6" x14ac:dyDescent="0.2">
      <c r="F545" s="10"/>
    </row>
    <row r="546" spans="6:6" x14ac:dyDescent="0.2">
      <c r="F546" s="10"/>
    </row>
    <row r="547" spans="6:6" x14ac:dyDescent="0.2">
      <c r="F547" s="10"/>
    </row>
    <row r="548" spans="6:6" x14ac:dyDescent="0.2">
      <c r="F548" s="10"/>
    </row>
    <row r="549" spans="6:6" x14ac:dyDescent="0.2">
      <c r="F549" s="10"/>
    </row>
    <row r="550" spans="6:6" x14ac:dyDescent="0.2">
      <c r="F550" s="10"/>
    </row>
    <row r="551" spans="6:6" x14ac:dyDescent="0.2">
      <c r="F551" s="10"/>
    </row>
    <row r="552" spans="6:6" x14ac:dyDescent="0.2">
      <c r="F552" s="10"/>
    </row>
    <row r="553" spans="6:6" x14ac:dyDescent="0.2">
      <c r="F553" s="10"/>
    </row>
    <row r="554" spans="6:6" x14ac:dyDescent="0.2">
      <c r="F554" s="10"/>
    </row>
    <row r="555" spans="6:6" x14ac:dyDescent="0.2">
      <c r="F555" s="10"/>
    </row>
    <row r="556" spans="6:6" x14ac:dyDescent="0.2">
      <c r="F556" s="10"/>
    </row>
    <row r="557" spans="6:6" x14ac:dyDescent="0.2">
      <c r="F557" s="10"/>
    </row>
    <row r="558" spans="6:6" x14ac:dyDescent="0.2">
      <c r="F558" s="10"/>
    </row>
    <row r="559" spans="6:6" x14ac:dyDescent="0.2">
      <c r="F559" s="10"/>
    </row>
    <row r="560" spans="6:6" x14ac:dyDescent="0.2">
      <c r="F560" s="10"/>
    </row>
    <row r="561" spans="6:6" x14ac:dyDescent="0.2">
      <c r="F561" s="10"/>
    </row>
    <row r="562" spans="6:6" x14ac:dyDescent="0.2">
      <c r="F562" s="10"/>
    </row>
    <row r="563" spans="6:6" x14ac:dyDescent="0.2">
      <c r="F563" s="10"/>
    </row>
    <row r="564" spans="6:6" x14ac:dyDescent="0.2">
      <c r="F564" s="10"/>
    </row>
    <row r="565" spans="6:6" x14ac:dyDescent="0.2">
      <c r="F565" s="10"/>
    </row>
    <row r="566" spans="6:6" x14ac:dyDescent="0.2">
      <c r="F566" s="10"/>
    </row>
    <row r="567" spans="6:6" x14ac:dyDescent="0.2">
      <c r="F567" s="10"/>
    </row>
    <row r="568" spans="6:6" x14ac:dyDescent="0.2">
      <c r="F568" s="10"/>
    </row>
    <row r="569" spans="6:6" x14ac:dyDescent="0.2">
      <c r="F569" s="10"/>
    </row>
    <row r="570" spans="6:6" x14ac:dyDescent="0.2">
      <c r="F570" s="10"/>
    </row>
    <row r="571" spans="6:6" x14ac:dyDescent="0.2">
      <c r="F571" s="10"/>
    </row>
    <row r="572" spans="6:6" x14ac:dyDescent="0.2">
      <c r="F572" s="10"/>
    </row>
    <row r="573" spans="6:6" x14ac:dyDescent="0.2">
      <c r="F573" s="10"/>
    </row>
    <row r="574" spans="6:6" x14ac:dyDescent="0.2">
      <c r="F574" s="10"/>
    </row>
    <row r="575" spans="6:6" x14ac:dyDescent="0.2">
      <c r="F575" s="10"/>
    </row>
    <row r="576" spans="6:6" x14ac:dyDescent="0.2">
      <c r="F576" s="10"/>
    </row>
    <row r="577" spans="6:6" x14ac:dyDescent="0.2">
      <c r="F577" s="10"/>
    </row>
    <row r="578" spans="6:6" x14ac:dyDescent="0.2">
      <c r="F578" s="10"/>
    </row>
    <row r="579" spans="6:6" x14ac:dyDescent="0.2">
      <c r="F579" s="10"/>
    </row>
    <row r="580" spans="6:6" x14ac:dyDescent="0.2">
      <c r="F580" s="10"/>
    </row>
    <row r="581" spans="6:6" x14ac:dyDescent="0.2">
      <c r="F581" s="10"/>
    </row>
    <row r="582" spans="6:6" x14ac:dyDescent="0.2">
      <c r="F582" s="10"/>
    </row>
    <row r="583" spans="6:6" x14ac:dyDescent="0.2">
      <c r="F583" s="10"/>
    </row>
    <row r="584" spans="6:6" x14ac:dyDescent="0.2">
      <c r="F584" s="10"/>
    </row>
    <row r="585" spans="6:6" x14ac:dyDescent="0.2">
      <c r="F585" s="10"/>
    </row>
    <row r="586" spans="6:6" x14ac:dyDescent="0.2">
      <c r="F586" s="10"/>
    </row>
    <row r="587" spans="6:6" x14ac:dyDescent="0.2">
      <c r="F587" s="10"/>
    </row>
    <row r="588" spans="6:6" x14ac:dyDescent="0.2">
      <c r="F588" s="10"/>
    </row>
    <row r="589" spans="6:6" x14ac:dyDescent="0.2">
      <c r="F589" s="10"/>
    </row>
    <row r="590" spans="6:6" x14ac:dyDescent="0.2">
      <c r="F590" s="10"/>
    </row>
    <row r="591" spans="6:6" x14ac:dyDescent="0.2">
      <c r="F591" s="10"/>
    </row>
    <row r="592" spans="6:6" x14ac:dyDescent="0.2">
      <c r="F592" s="10"/>
    </row>
    <row r="593" spans="6:6" x14ac:dyDescent="0.2">
      <c r="F593" s="10"/>
    </row>
    <row r="594" spans="6:6" x14ac:dyDescent="0.2">
      <c r="F594" s="10"/>
    </row>
    <row r="595" spans="6:6" x14ac:dyDescent="0.2">
      <c r="F595" s="10"/>
    </row>
  </sheetData>
  <autoFilter ref="A2:X74" xr:uid="{45A550FA-605B-44A3-9EB7-5859624E448D}"/>
  <sortState xmlns:xlrd2="http://schemas.microsoft.com/office/spreadsheetml/2017/richdata2" ref="A3:X74">
    <sortCondition descending="1" ref="G3:G74"/>
    <sortCondition descending="1" ref="H3:H74"/>
    <sortCondition ref="B3:B74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9A549-2975-402D-81A4-3F02F7D6BCD5}">
  <sheetPr>
    <pageSetUpPr fitToPage="1"/>
  </sheetPr>
  <dimension ref="A1:Y713"/>
  <sheetViews>
    <sheetView view="pageBreakPreview" zoomScale="115" zoomScaleSheetLayoutView="115" workbookViewId="0">
      <pane xSplit="3" ySplit="2" topLeftCell="D3" activePane="bottomRight" state="frozen"/>
      <selection activeCell="N3" sqref="N3:P3"/>
      <selection pane="topRight" activeCell="N3" sqref="N3:P3"/>
      <selection pane="bottomLeft" activeCell="N3" sqref="N3:P3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10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23" width="3.77734375" style="10" customWidth="1"/>
    <col min="24" max="24" width="6.77734375" style="24" customWidth="1"/>
    <col min="25" max="25" width="4.77734375" style="21" customWidth="1"/>
    <col min="26" max="230" width="9.33203125" style="10"/>
    <col min="231" max="231" width="5" style="10" bestFit="1" customWidth="1"/>
    <col min="232" max="232" width="7" style="10" bestFit="1" customWidth="1"/>
    <col min="233" max="233" width="9.33203125" style="10"/>
    <col min="234" max="234" width="22" style="10" customWidth="1"/>
    <col min="235" max="235" width="3.33203125" style="10" bestFit="1" customWidth="1"/>
    <col min="236" max="236" width="8" style="10" bestFit="1" customWidth="1"/>
    <col min="237" max="237" width="6" style="10" bestFit="1" customWidth="1"/>
    <col min="238" max="238" width="6.109375" style="10" bestFit="1" customWidth="1"/>
    <col min="239" max="239" width="6" style="10" bestFit="1" customWidth="1"/>
    <col min="240" max="240" width="6.109375" style="10" bestFit="1" customWidth="1"/>
    <col min="241" max="241" width="5.109375" style="10" bestFit="1" customWidth="1"/>
    <col min="242" max="242" width="8.109375" style="10" bestFit="1" customWidth="1"/>
    <col min="243" max="264" width="0" style="10" hidden="1" customWidth="1"/>
    <col min="265" max="265" width="4.77734375" style="10" customWidth="1"/>
    <col min="266" max="266" width="7.44140625" style="10" customWidth="1"/>
    <col min="267" max="267" width="5.109375" style="10" customWidth="1"/>
    <col min="268" max="268" width="7.44140625" style="10" customWidth="1"/>
    <col min="269" max="269" width="3.77734375" style="10" bestFit="1" customWidth="1"/>
    <col min="270" max="272" width="4.77734375" style="10" bestFit="1" customWidth="1"/>
    <col min="273" max="274" width="3.77734375" style="10" bestFit="1" customWidth="1"/>
    <col min="275" max="275" width="3.33203125" style="10" bestFit="1" customWidth="1"/>
    <col min="276" max="279" width="4.77734375" style="10" bestFit="1" customWidth="1"/>
    <col min="280" max="280" width="4" style="10" bestFit="1" customWidth="1"/>
    <col min="281" max="281" width="5" style="10" bestFit="1" customWidth="1"/>
    <col min="282" max="486" width="9.33203125" style="10"/>
    <col min="487" max="487" width="5" style="10" bestFit="1" customWidth="1"/>
    <col min="488" max="488" width="7" style="10" bestFit="1" customWidth="1"/>
    <col min="489" max="489" width="9.33203125" style="10"/>
    <col min="490" max="490" width="22" style="10" customWidth="1"/>
    <col min="491" max="491" width="3.33203125" style="10" bestFit="1" customWidth="1"/>
    <col min="492" max="492" width="8" style="10" bestFit="1" customWidth="1"/>
    <col min="493" max="493" width="6" style="10" bestFit="1" customWidth="1"/>
    <col min="494" max="494" width="6.109375" style="10" bestFit="1" customWidth="1"/>
    <col min="495" max="495" width="6" style="10" bestFit="1" customWidth="1"/>
    <col min="496" max="496" width="6.109375" style="10" bestFit="1" customWidth="1"/>
    <col min="497" max="497" width="5.109375" style="10" bestFit="1" customWidth="1"/>
    <col min="498" max="498" width="8.109375" style="10" bestFit="1" customWidth="1"/>
    <col min="499" max="520" width="0" style="10" hidden="1" customWidth="1"/>
    <col min="521" max="521" width="4.77734375" style="10" customWidth="1"/>
    <col min="522" max="522" width="7.44140625" style="10" customWidth="1"/>
    <col min="523" max="523" width="5.109375" style="10" customWidth="1"/>
    <col min="524" max="524" width="7.44140625" style="10" customWidth="1"/>
    <col min="525" max="525" width="3.77734375" style="10" bestFit="1" customWidth="1"/>
    <col min="526" max="528" width="4.77734375" style="10" bestFit="1" customWidth="1"/>
    <col min="529" max="530" width="3.77734375" style="10" bestFit="1" customWidth="1"/>
    <col min="531" max="531" width="3.33203125" style="10" bestFit="1" customWidth="1"/>
    <col min="532" max="535" width="4.77734375" style="10" bestFit="1" customWidth="1"/>
    <col min="536" max="536" width="4" style="10" bestFit="1" customWidth="1"/>
    <col min="537" max="537" width="5" style="10" bestFit="1" customWidth="1"/>
    <col min="538" max="742" width="9.33203125" style="10"/>
    <col min="743" max="743" width="5" style="10" bestFit="1" customWidth="1"/>
    <col min="744" max="744" width="7" style="10" bestFit="1" customWidth="1"/>
    <col min="745" max="745" width="9.33203125" style="10"/>
    <col min="746" max="746" width="22" style="10" customWidth="1"/>
    <col min="747" max="747" width="3.33203125" style="10" bestFit="1" customWidth="1"/>
    <col min="748" max="748" width="8" style="10" bestFit="1" customWidth="1"/>
    <col min="749" max="749" width="6" style="10" bestFit="1" customWidth="1"/>
    <col min="750" max="750" width="6.109375" style="10" bestFit="1" customWidth="1"/>
    <col min="751" max="751" width="6" style="10" bestFit="1" customWidth="1"/>
    <col min="752" max="752" width="6.109375" style="10" bestFit="1" customWidth="1"/>
    <col min="753" max="753" width="5.109375" style="10" bestFit="1" customWidth="1"/>
    <col min="754" max="754" width="8.109375" style="10" bestFit="1" customWidth="1"/>
    <col min="755" max="776" width="0" style="10" hidden="1" customWidth="1"/>
    <col min="777" max="777" width="4.77734375" style="10" customWidth="1"/>
    <col min="778" max="778" width="7.44140625" style="10" customWidth="1"/>
    <col min="779" max="779" width="5.109375" style="10" customWidth="1"/>
    <col min="780" max="780" width="7.44140625" style="10" customWidth="1"/>
    <col min="781" max="781" width="3.77734375" style="10" bestFit="1" customWidth="1"/>
    <col min="782" max="784" width="4.77734375" style="10" bestFit="1" customWidth="1"/>
    <col min="785" max="786" width="3.77734375" style="10" bestFit="1" customWidth="1"/>
    <col min="787" max="787" width="3.33203125" style="10" bestFit="1" customWidth="1"/>
    <col min="788" max="791" width="4.77734375" style="10" bestFit="1" customWidth="1"/>
    <col min="792" max="792" width="4" style="10" bestFit="1" customWidth="1"/>
    <col min="793" max="793" width="5" style="10" bestFit="1" customWidth="1"/>
    <col min="794" max="998" width="9.33203125" style="10"/>
    <col min="999" max="999" width="5" style="10" bestFit="1" customWidth="1"/>
    <col min="1000" max="1000" width="7" style="10" bestFit="1" customWidth="1"/>
    <col min="1001" max="1001" width="9.33203125" style="10"/>
    <col min="1002" max="1002" width="22" style="10" customWidth="1"/>
    <col min="1003" max="1003" width="3.33203125" style="10" bestFit="1" customWidth="1"/>
    <col min="1004" max="1004" width="8" style="10" bestFit="1" customWidth="1"/>
    <col min="1005" max="1005" width="6" style="10" bestFit="1" customWidth="1"/>
    <col min="1006" max="1006" width="6.109375" style="10" bestFit="1" customWidth="1"/>
    <col min="1007" max="1007" width="6" style="10" bestFit="1" customWidth="1"/>
    <col min="1008" max="1008" width="6.109375" style="10" bestFit="1" customWidth="1"/>
    <col min="1009" max="1009" width="5.109375" style="10" bestFit="1" customWidth="1"/>
    <col min="1010" max="1010" width="8.109375" style="10" bestFit="1" customWidth="1"/>
    <col min="1011" max="1032" width="0" style="10" hidden="1" customWidth="1"/>
    <col min="1033" max="1033" width="4.77734375" style="10" customWidth="1"/>
    <col min="1034" max="1034" width="7.44140625" style="10" customWidth="1"/>
    <col min="1035" max="1035" width="5.109375" style="10" customWidth="1"/>
    <col min="1036" max="1036" width="7.44140625" style="10" customWidth="1"/>
    <col min="1037" max="1037" width="3.77734375" style="10" bestFit="1" customWidth="1"/>
    <col min="1038" max="1040" width="4.77734375" style="10" bestFit="1" customWidth="1"/>
    <col min="1041" max="1042" width="3.77734375" style="10" bestFit="1" customWidth="1"/>
    <col min="1043" max="1043" width="3.33203125" style="10" bestFit="1" customWidth="1"/>
    <col min="1044" max="1047" width="4.77734375" style="10" bestFit="1" customWidth="1"/>
    <col min="1048" max="1048" width="4" style="10" bestFit="1" customWidth="1"/>
    <col min="1049" max="1049" width="5" style="10" bestFit="1" customWidth="1"/>
    <col min="1050" max="1254" width="9.33203125" style="10"/>
    <col min="1255" max="1255" width="5" style="10" bestFit="1" customWidth="1"/>
    <col min="1256" max="1256" width="7" style="10" bestFit="1" customWidth="1"/>
    <col min="1257" max="1257" width="9.33203125" style="10"/>
    <col min="1258" max="1258" width="22" style="10" customWidth="1"/>
    <col min="1259" max="1259" width="3.33203125" style="10" bestFit="1" customWidth="1"/>
    <col min="1260" max="1260" width="8" style="10" bestFit="1" customWidth="1"/>
    <col min="1261" max="1261" width="6" style="10" bestFit="1" customWidth="1"/>
    <col min="1262" max="1262" width="6.109375" style="10" bestFit="1" customWidth="1"/>
    <col min="1263" max="1263" width="6" style="10" bestFit="1" customWidth="1"/>
    <col min="1264" max="1264" width="6.109375" style="10" bestFit="1" customWidth="1"/>
    <col min="1265" max="1265" width="5.109375" style="10" bestFit="1" customWidth="1"/>
    <col min="1266" max="1266" width="8.109375" style="10" bestFit="1" customWidth="1"/>
    <col min="1267" max="1288" width="0" style="10" hidden="1" customWidth="1"/>
    <col min="1289" max="1289" width="4.77734375" style="10" customWidth="1"/>
    <col min="1290" max="1290" width="7.44140625" style="10" customWidth="1"/>
    <col min="1291" max="1291" width="5.109375" style="10" customWidth="1"/>
    <col min="1292" max="1292" width="7.44140625" style="10" customWidth="1"/>
    <col min="1293" max="1293" width="3.77734375" style="10" bestFit="1" customWidth="1"/>
    <col min="1294" max="1296" width="4.77734375" style="10" bestFit="1" customWidth="1"/>
    <col min="1297" max="1298" width="3.77734375" style="10" bestFit="1" customWidth="1"/>
    <col min="1299" max="1299" width="3.33203125" style="10" bestFit="1" customWidth="1"/>
    <col min="1300" max="1303" width="4.77734375" style="10" bestFit="1" customWidth="1"/>
    <col min="1304" max="1304" width="4" style="10" bestFit="1" customWidth="1"/>
    <col min="1305" max="1305" width="5" style="10" bestFit="1" customWidth="1"/>
    <col min="1306" max="1510" width="9.33203125" style="10"/>
    <col min="1511" max="1511" width="5" style="10" bestFit="1" customWidth="1"/>
    <col min="1512" max="1512" width="7" style="10" bestFit="1" customWidth="1"/>
    <col min="1513" max="1513" width="9.33203125" style="10"/>
    <col min="1514" max="1514" width="22" style="10" customWidth="1"/>
    <col min="1515" max="1515" width="3.33203125" style="10" bestFit="1" customWidth="1"/>
    <col min="1516" max="1516" width="8" style="10" bestFit="1" customWidth="1"/>
    <col min="1517" max="1517" width="6" style="10" bestFit="1" customWidth="1"/>
    <col min="1518" max="1518" width="6.109375" style="10" bestFit="1" customWidth="1"/>
    <col min="1519" max="1519" width="6" style="10" bestFit="1" customWidth="1"/>
    <col min="1520" max="1520" width="6.109375" style="10" bestFit="1" customWidth="1"/>
    <col min="1521" max="1521" width="5.109375" style="10" bestFit="1" customWidth="1"/>
    <col min="1522" max="1522" width="8.109375" style="10" bestFit="1" customWidth="1"/>
    <col min="1523" max="1544" width="0" style="10" hidden="1" customWidth="1"/>
    <col min="1545" max="1545" width="4.77734375" style="10" customWidth="1"/>
    <col min="1546" max="1546" width="7.44140625" style="10" customWidth="1"/>
    <col min="1547" max="1547" width="5.109375" style="10" customWidth="1"/>
    <col min="1548" max="1548" width="7.44140625" style="10" customWidth="1"/>
    <col min="1549" max="1549" width="3.77734375" style="10" bestFit="1" customWidth="1"/>
    <col min="1550" max="1552" width="4.77734375" style="10" bestFit="1" customWidth="1"/>
    <col min="1553" max="1554" width="3.77734375" style="10" bestFit="1" customWidth="1"/>
    <col min="1555" max="1555" width="3.33203125" style="10" bestFit="1" customWidth="1"/>
    <col min="1556" max="1559" width="4.77734375" style="10" bestFit="1" customWidth="1"/>
    <col min="1560" max="1560" width="4" style="10" bestFit="1" customWidth="1"/>
    <col min="1561" max="1561" width="5" style="10" bestFit="1" customWidth="1"/>
    <col min="1562" max="1766" width="9.33203125" style="10"/>
    <col min="1767" max="1767" width="5" style="10" bestFit="1" customWidth="1"/>
    <col min="1768" max="1768" width="7" style="10" bestFit="1" customWidth="1"/>
    <col min="1769" max="1769" width="9.33203125" style="10"/>
    <col min="1770" max="1770" width="22" style="10" customWidth="1"/>
    <col min="1771" max="1771" width="3.33203125" style="10" bestFit="1" customWidth="1"/>
    <col min="1772" max="1772" width="8" style="10" bestFit="1" customWidth="1"/>
    <col min="1773" max="1773" width="6" style="10" bestFit="1" customWidth="1"/>
    <col min="1774" max="1774" width="6.109375" style="10" bestFit="1" customWidth="1"/>
    <col min="1775" max="1775" width="6" style="10" bestFit="1" customWidth="1"/>
    <col min="1776" max="1776" width="6.109375" style="10" bestFit="1" customWidth="1"/>
    <col min="1777" max="1777" width="5.109375" style="10" bestFit="1" customWidth="1"/>
    <col min="1778" max="1778" width="8.109375" style="10" bestFit="1" customWidth="1"/>
    <col min="1779" max="1800" width="0" style="10" hidden="1" customWidth="1"/>
    <col min="1801" max="1801" width="4.77734375" style="10" customWidth="1"/>
    <col min="1802" max="1802" width="7.44140625" style="10" customWidth="1"/>
    <col min="1803" max="1803" width="5.109375" style="10" customWidth="1"/>
    <col min="1804" max="1804" width="7.44140625" style="10" customWidth="1"/>
    <col min="1805" max="1805" width="3.77734375" style="10" bestFit="1" customWidth="1"/>
    <col min="1806" max="1808" width="4.77734375" style="10" bestFit="1" customWidth="1"/>
    <col min="1809" max="1810" width="3.77734375" style="10" bestFit="1" customWidth="1"/>
    <col min="1811" max="1811" width="3.33203125" style="10" bestFit="1" customWidth="1"/>
    <col min="1812" max="1815" width="4.77734375" style="10" bestFit="1" customWidth="1"/>
    <col min="1816" max="1816" width="4" style="10" bestFit="1" customWidth="1"/>
    <col min="1817" max="1817" width="5" style="10" bestFit="1" customWidth="1"/>
    <col min="1818" max="2022" width="9.33203125" style="10"/>
    <col min="2023" max="2023" width="5" style="10" bestFit="1" customWidth="1"/>
    <col min="2024" max="2024" width="7" style="10" bestFit="1" customWidth="1"/>
    <col min="2025" max="2025" width="9.33203125" style="10"/>
    <col min="2026" max="2026" width="22" style="10" customWidth="1"/>
    <col min="2027" max="2027" width="3.33203125" style="10" bestFit="1" customWidth="1"/>
    <col min="2028" max="2028" width="8" style="10" bestFit="1" customWidth="1"/>
    <col min="2029" max="2029" width="6" style="10" bestFit="1" customWidth="1"/>
    <col min="2030" max="2030" width="6.109375" style="10" bestFit="1" customWidth="1"/>
    <col min="2031" max="2031" width="6" style="10" bestFit="1" customWidth="1"/>
    <col min="2032" max="2032" width="6.109375" style="10" bestFit="1" customWidth="1"/>
    <col min="2033" max="2033" width="5.109375" style="10" bestFit="1" customWidth="1"/>
    <col min="2034" max="2034" width="8.109375" style="10" bestFit="1" customWidth="1"/>
    <col min="2035" max="2056" width="0" style="10" hidden="1" customWidth="1"/>
    <col min="2057" max="2057" width="4.77734375" style="10" customWidth="1"/>
    <col min="2058" max="2058" width="7.44140625" style="10" customWidth="1"/>
    <col min="2059" max="2059" width="5.109375" style="10" customWidth="1"/>
    <col min="2060" max="2060" width="7.44140625" style="10" customWidth="1"/>
    <col min="2061" max="2061" width="3.77734375" style="10" bestFit="1" customWidth="1"/>
    <col min="2062" max="2064" width="4.77734375" style="10" bestFit="1" customWidth="1"/>
    <col min="2065" max="2066" width="3.77734375" style="10" bestFit="1" customWidth="1"/>
    <col min="2067" max="2067" width="3.33203125" style="10" bestFit="1" customWidth="1"/>
    <col min="2068" max="2071" width="4.77734375" style="10" bestFit="1" customWidth="1"/>
    <col min="2072" max="2072" width="4" style="10" bestFit="1" customWidth="1"/>
    <col min="2073" max="2073" width="5" style="10" bestFit="1" customWidth="1"/>
    <col min="2074" max="2278" width="9.33203125" style="10"/>
    <col min="2279" max="2279" width="5" style="10" bestFit="1" customWidth="1"/>
    <col min="2280" max="2280" width="7" style="10" bestFit="1" customWidth="1"/>
    <col min="2281" max="2281" width="9.33203125" style="10"/>
    <col min="2282" max="2282" width="22" style="10" customWidth="1"/>
    <col min="2283" max="2283" width="3.33203125" style="10" bestFit="1" customWidth="1"/>
    <col min="2284" max="2284" width="8" style="10" bestFit="1" customWidth="1"/>
    <col min="2285" max="2285" width="6" style="10" bestFit="1" customWidth="1"/>
    <col min="2286" max="2286" width="6.109375" style="10" bestFit="1" customWidth="1"/>
    <col min="2287" max="2287" width="6" style="10" bestFit="1" customWidth="1"/>
    <col min="2288" max="2288" width="6.109375" style="10" bestFit="1" customWidth="1"/>
    <col min="2289" max="2289" width="5.109375" style="10" bestFit="1" customWidth="1"/>
    <col min="2290" max="2290" width="8.109375" style="10" bestFit="1" customWidth="1"/>
    <col min="2291" max="2312" width="0" style="10" hidden="1" customWidth="1"/>
    <col min="2313" max="2313" width="4.77734375" style="10" customWidth="1"/>
    <col min="2314" max="2314" width="7.44140625" style="10" customWidth="1"/>
    <col min="2315" max="2315" width="5.109375" style="10" customWidth="1"/>
    <col min="2316" max="2316" width="7.44140625" style="10" customWidth="1"/>
    <col min="2317" max="2317" width="3.77734375" style="10" bestFit="1" customWidth="1"/>
    <col min="2318" max="2320" width="4.77734375" style="10" bestFit="1" customWidth="1"/>
    <col min="2321" max="2322" width="3.77734375" style="10" bestFit="1" customWidth="1"/>
    <col min="2323" max="2323" width="3.33203125" style="10" bestFit="1" customWidth="1"/>
    <col min="2324" max="2327" width="4.77734375" style="10" bestFit="1" customWidth="1"/>
    <col min="2328" max="2328" width="4" style="10" bestFit="1" customWidth="1"/>
    <col min="2329" max="2329" width="5" style="10" bestFit="1" customWidth="1"/>
    <col min="2330" max="2534" width="9.33203125" style="10"/>
    <col min="2535" max="2535" width="5" style="10" bestFit="1" customWidth="1"/>
    <col min="2536" max="2536" width="7" style="10" bestFit="1" customWidth="1"/>
    <col min="2537" max="2537" width="9.33203125" style="10"/>
    <col min="2538" max="2538" width="22" style="10" customWidth="1"/>
    <col min="2539" max="2539" width="3.33203125" style="10" bestFit="1" customWidth="1"/>
    <col min="2540" max="2540" width="8" style="10" bestFit="1" customWidth="1"/>
    <col min="2541" max="2541" width="6" style="10" bestFit="1" customWidth="1"/>
    <col min="2542" max="2542" width="6.109375" style="10" bestFit="1" customWidth="1"/>
    <col min="2543" max="2543" width="6" style="10" bestFit="1" customWidth="1"/>
    <col min="2544" max="2544" width="6.109375" style="10" bestFit="1" customWidth="1"/>
    <col min="2545" max="2545" width="5.109375" style="10" bestFit="1" customWidth="1"/>
    <col min="2546" max="2546" width="8.109375" style="10" bestFit="1" customWidth="1"/>
    <col min="2547" max="2568" width="0" style="10" hidden="1" customWidth="1"/>
    <col min="2569" max="2569" width="4.77734375" style="10" customWidth="1"/>
    <col min="2570" max="2570" width="7.44140625" style="10" customWidth="1"/>
    <col min="2571" max="2571" width="5.109375" style="10" customWidth="1"/>
    <col min="2572" max="2572" width="7.44140625" style="10" customWidth="1"/>
    <col min="2573" max="2573" width="3.77734375" style="10" bestFit="1" customWidth="1"/>
    <col min="2574" max="2576" width="4.77734375" style="10" bestFit="1" customWidth="1"/>
    <col min="2577" max="2578" width="3.77734375" style="10" bestFit="1" customWidth="1"/>
    <col min="2579" max="2579" width="3.33203125" style="10" bestFit="1" customWidth="1"/>
    <col min="2580" max="2583" width="4.77734375" style="10" bestFit="1" customWidth="1"/>
    <col min="2584" max="2584" width="4" style="10" bestFit="1" customWidth="1"/>
    <col min="2585" max="2585" width="5" style="10" bestFit="1" customWidth="1"/>
    <col min="2586" max="2790" width="9.33203125" style="10"/>
    <col min="2791" max="2791" width="5" style="10" bestFit="1" customWidth="1"/>
    <col min="2792" max="2792" width="7" style="10" bestFit="1" customWidth="1"/>
    <col min="2793" max="2793" width="9.33203125" style="10"/>
    <col min="2794" max="2794" width="22" style="10" customWidth="1"/>
    <col min="2795" max="2795" width="3.33203125" style="10" bestFit="1" customWidth="1"/>
    <col min="2796" max="2796" width="8" style="10" bestFit="1" customWidth="1"/>
    <col min="2797" max="2797" width="6" style="10" bestFit="1" customWidth="1"/>
    <col min="2798" max="2798" width="6.109375" style="10" bestFit="1" customWidth="1"/>
    <col min="2799" max="2799" width="6" style="10" bestFit="1" customWidth="1"/>
    <col min="2800" max="2800" width="6.109375" style="10" bestFit="1" customWidth="1"/>
    <col min="2801" max="2801" width="5.109375" style="10" bestFit="1" customWidth="1"/>
    <col min="2802" max="2802" width="8.109375" style="10" bestFit="1" customWidth="1"/>
    <col min="2803" max="2824" width="0" style="10" hidden="1" customWidth="1"/>
    <col min="2825" max="2825" width="4.77734375" style="10" customWidth="1"/>
    <col min="2826" max="2826" width="7.44140625" style="10" customWidth="1"/>
    <col min="2827" max="2827" width="5.109375" style="10" customWidth="1"/>
    <col min="2828" max="2828" width="7.44140625" style="10" customWidth="1"/>
    <col min="2829" max="2829" width="3.77734375" style="10" bestFit="1" customWidth="1"/>
    <col min="2830" max="2832" width="4.77734375" style="10" bestFit="1" customWidth="1"/>
    <col min="2833" max="2834" width="3.77734375" style="10" bestFit="1" customWidth="1"/>
    <col min="2835" max="2835" width="3.33203125" style="10" bestFit="1" customWidth="1"/>
    <col min="2836" max="2839" width="4.77734375" style="10" bestFit="1" customWidth="1"/>
    <col min="2840" max="2840" width="4" style="10" bestFit="1" customWidth="1"/>
    <col min="2841" max="2841" width="5" style="10" bestFit="1" customWidth="1"/>
    <col min="2842" max="3046" width="9.33203125" style="10"/>
    <col min="3047" max="3047" width="5" style="10" bestFit="1" customWidth="1"/>
    <col min="3048" max="3048" width="7" style="10" bestFit="1" customWidth="1"/>
    <col min="3049" max="3049" width="9.33203125" style="10"/>
    <col min="3050" max="3050" width="22" style="10" customWidth="1"/>
    <col min="3051" max="3051" width="3.33203125" style="10" bestFit="1" customWidth="1"/>
    <col min="3052" max="3052" width="8" style="10" bestFit="1" customWidth="1"/>
    <col min="3053" max="3053" width="6" style="10" bestFit="1" customWidth="1"/>
    <col min="3054" max="3054" width="6.109375" style="10" bestFit="1" customWidth="1"/>
    <col min="3055" max="3055" width="6" style="10" bestFit="1" customWidth="1"/>
    <col min="3056" max="3056" width="6.109375" style="10" bestFit="1" customWidth="1"/>
    <col min="3057" max="3057" width="5.109375" style="10" bestFit="1" customWidth="1"/>
    <col min="3058" max="3058" width="8.109375" style="10" bestFit="1" customWidth="1"/>
    <col min="3059" max="3080" width="0" style="10" hidden="1" customWidth="1"/>
    <col min="3081" max="3081" width="4.77734375" style="10" customWidth="1"/>
    <col min="3082" max="3082" width="7.44140625" style="10" customWidth="1"/>
    <col min="3083" max="3083" width="5.109375" style="10" customWidth="1"/>
    <col min="3084" max="3084" width="7.44140625" style="10" customWidth="1"/>
    <col min="3085" max="3085" width="3.77734375" style="10" bestFit="1" customWidth="1"/>
    <col min="3086" max="3088" width="4.77734375" style="10" bestFit="1" customWidth="1"/>
    <col min="3089" max="3090" width="3.77734375" style="10" bestFit="1" customWidth="1"/>
    <col min="3091" max="3091" width="3.33203125" style="10" bestFit="1" customWidth="1"/>
    <col min="3092" max="3095" width="4.77734375" style="10" bestFit="1" customWidth="1"/>
    <col min="3096" max="3096" width="4" style="10" bestFit="1" customWidth="1"/>
    <col min="3097" max="3097" width="5" style="10" bestFit="1" customWidth="1"/>
    <col min="3098" max="3302" width="9.33203125" style="10"/>
    <col min="3303" max="3303" width="5" style="10" bestFit="1" customWidth="1"/>
    <col min="3304" max="3304" width="7" style="10" bestFit="1" customWidth="1"/>
    <col min="3305" max="3305" width="9.33203125" style="10"/>
    <col min="3306" max="3306" width="22" style="10" customWidth="1"/>
    <col min="3307" max="3307" width="3.33203125" style="10" bestFit="1" customWidth="1"/>
    <col min="3308" max="3308" width="8" style="10" bestFit="1" customWidth="1"/>
    <col min="3309" max="3309" width="6" style="10" bestFit="1" customWidth="1"/>
    <col min="3310" max="3310" width="6.109375" style="10" bestFit="1" customWidth="1"/>
    <col min="3311" max="3311" width="6" style="10" bestFit="1" customWidth="1"/>
    <col min="3312" max="3312" width="6.109375" style="10" bestFit="1" customWidth="1"/>
    <col min="3313" max="3313" width="5.109375" style="10" bestFit="1" customWidth="1"/>
    <col min="3314" max="3314" width="8.109375" style="10" bestFit="1" customWidth="1"/>
    <col min="3315" max="3336" width="0" style="10" hidden="1" customWidth="1"/>
    <col min="3337" max="3337" width="4.77734375" style="10" customWidth="1"/>
    <col min="3338" max="3338" width="7.44140625" style="10" customWidth="1"/>
    <col min="3339" max="3339" width="5.109375" style="10" customWidth="1"/>
    <col min="3340" max="3340" width="7.44140625" style="10" customWidth="1"/>
    <col min="3341" max="3341" width="3.77734375" style="10" bestFit="1" customWidth="1"/>
    <col min="3342" max="3344" width="4.77734375" style="10" bestFit="1" customWidth="1"/>
    <col min="3345" max="3346" width="3.77734375" style="10" bestFit="1" customWidth="1"/>
    <col min="3347" max="3347" width="3.33203125" style="10" bestFit="1" customWidth="1"/>
    <col min="3348" max="3351" width="4.77734375" style="10" bestFit="1" customWidth="1"/>
    <col min="3352" max="3352" width="4" style="10" bestFit="1" customWidth="1"/>
    <col min="3353" max="3353" width="5" style="10" bestFit="1" customWidth="1"/>
    <col min="3354" max="3558" width="9.33203125" style="10"/>
    <col min="3559" max="3559" width="5" style="10" bestFit="1" customWidth="1"/>
    <col min="3560" max="3560" width="7" style="10" bestFit="1" customWidth="1"/>
    <col min="3561" max="3561" width="9.33203125" style="10"/>
    <col min="3562" max="3562" width="22" style="10" customWidth="1"/>
    <col min="3563" max="3563" width="3.33203125" style="10" bestFit="1" customWidth="1"/>
    <col min="3564" max="3564" width="8" style="10" bestFit="1" customWidth="1"/>
    <col min="3565" max="3565" width="6" style="10" bestFit="1" customWidth="1"/>
    <col min="3566" max="3566" width="6.109375" style="10" bestFit="1" customWidth="1"/>
    <col min="3567" max="3567" width="6" style="10" bestFit="1" customWidth="1"/>
    <col min="3568" max="3568" width="6.109375" style="10" bestFit="1" customWidth="1"/>
    <col min="3569" max="3569" width="5.109375" style="10" bestFit="1" customWidth="1"/>
    <col min="3570" max="3570" width="8.109375" style="10" bestFit="1" customWidth="1"/>
    <col min="3571" max="3592" width="0" style="10" hidden="1" customWidth="1"/>
    <col min="3593" max="3593" width="4.77734375" style="10" customWidth="1"/>
    <col min="3594" max="3594" width="7.44140625" style="10" customWidth="1"/>
    <col min="3595" max="3595" width="5.109375" style="10" customWidth="1"/>
    <col min="3596" max="3596" width="7.44140625" style="10" customWidth="1"/>
    <col min="3597" max="3597" width="3.77734375" style="10" bestFit="1" customWidth="1"/>
    <col min="3598" max="3600" width="4.77734375" style="10" bestFit="1" customWidth="1"/>
    <col min="3601" max="3602" width="3.77734375" style="10" bestFit="1" customWidth="1"/>
    <col min="3603" max="3603" width="3.33203125" style="10" bestFit="1" customWidth="1"/>
    <col min="3604" max="3607" width="4.77734375" style="10" bestFit="1" customWidth="1"/>
    <col min="3608" max="3608" width="4" style="10" bestFit="1" customWidth="1"/>
    <col min="3609" max="3609" width="5" style="10" bestFit="1" customWidth="1"/>
    <col min="3610" max="3814" width="9.33203125" style="10"/>
    <col min="3815" max="3815" width="5" style="10" bestFit="1" customWidth="1"/>
    <col min="3816" max="3816" width="7" style="10" bestFit="1" customWidth="1"/>
    <col min="3817" max="3817" width="9.33203125" style="10"/>
    <col min="3818" max="3818" width="22" style="10" customWidth="1"/>
    <col min="3819" max="3819" width="3.33203125" style="10" bestFit="1" customWidth="1"/>
    <col min="3820" max="3820" width="8" style="10" bestFit="1" customWidth="1"/>
    <col min="3821" max="3821" width="6" style="10" bestFit="1" customWidth="1"/>
    <col min="3822" max="3822" width="6.109375" style="10" bestFit="1" customWidth="1"/>
    <col min="3823" max="3823" width="6" style="10" bestFit="1" customWidth="1"/>
    <col min="3824" max="3824" width="6.109375" style="10" bestFit="1" customWidth="1"/>
    <col min="3825" max="3825" width="5.109375" style="10" bestFit="1" customWidth="1"/>
    <col min="3826" max="3826" width="8.109375" style="10" bestFit="1" customWidth="1"/>
    <col min="3827" max="3848" width="0" style="10" hidden="1" customWidth="1"/>
    <col min="3849" max="3849" width="4.77734375" style="10" customWidth="1"/>
    <col min="3850" max="3850" width="7.44140625" style="10" customWidth="1"/>
    <col min="3851" max="3851" width="5.109375" style="10" customWidth="1"/>
    <col min="3852" max="3852" width="7.44140625" style="10" customWidth="1"/>
    <col min="3853" max="3853" width="3.77734375" style="10" bestFit="1" customWidth="1"/>
    <col min="3854" max="3856" width="4.77734375" style="10" bestFit="1" customWidth="1"/>
    <col min="3857" max="3858" width="3.77734375" style="10" bestFit="1" customWidth="1"/>
    <col min="3859" max="3859" width="3.33203125" style="10" bestFit="1" customWidth="1"/>
    <col min="3860" max="3863" width="4.77734375" style="10" bestFit="1" customWidth="1"/>
    <col min="3864" max="3864" width="4" style="10" bestFit="1" customWidth="1"/>
    <col min="3865" max="3865" width="5" style="10" bestFit="1" customWidth="1"/>
    <col min="3866" max="4070" width="9.33203125" style="10"/>
    <col min="4071" max="4071" width="5" style="10" bestFit="1" customWidth="1"/>
    <col min="4072" max="4072" width="7" style="10" bestFit="1" customWidth="1"/>
    <col min="4073" max="4073" width="9.33203125" style="10"/>
    <col min="4074" max="4074" width="22" style="10" customWidth="1"/>
    <col min="4075" max="4075" width="3.33203125" style="10" bestFit="1" customWidth="1"/>
    <col min="4076" max="4076" width="8" style="10" bestFit="1" customWidth="1"/>
    <col min="4077" max="4077" width="6" style="10" bestFit="1" customWidth="1"/>
    <col min="4078" max="4078" width="6.109375" style="10" bestFit="1" customWidth="1"/>
    <col min="4079" max="4079" width="6" style="10" bestFit="1" customWidth="1"/>
    <col min="4080" max="4080" width="6.109375" style="10" bestFit="1" customWidth="1"/>
    <col min="4081" max="4081" width="5.109375" style="10" bestFit="1" customWidth="1"/>
    <col min="4082" max="4082" width="8.109375" style="10" bestFit="1" customWidth="1"/>
    <col min="4083" max="4104" width="0" style="10" hidden="1" customWidth="1"/>
    <col min="4105" max="4105" width="4.77734375" style="10" customWidth="1"/>
    <col min="4106" max="4106" width="7.44140625" style="10" customWidth="1"/>
    <col min="4107" max="4107" width="5.109375" style="10" customWidth="1"/>
    <col min="4108" max="4108" width="7.44140625" style="10" customWidth="1"/>
    <col min="4109" max="4109" width="3.77734375" style="10" bestFit="1" customWidth="1"/>
    <col min="4110" max="4112" width="4.77734375" style="10" bestFit="1" customWidth="1"/>
    <col min="4113" max="4114" width="3.77734375" style="10" bestFit="1" customWidth="1"/>
    <col min="4115" max="4115" width="3.33203125" style="10" bestFit="1" customWidth="1"/>
    <col min="4116" max="4119" width="4.77734375" style="10" bestFit="1" customWidth="1"/>
    <col min="4120" max="4120" width="4" style="10" bestFit="1" customWidth="1"/>
    <col min="4121" max="4121" width="5" style="10" bestFit="1" customWidth="1"/>
    <col min="4122" max="4326" width="9.33203125" style="10"/>
    <col min="4327" max="4327" width="5" style="10" bestFit="1" customWidth="1"/>
    <col min="4328" max="4328" width="7" style="10" bestFit="1" customWidth="1"/>
    <col min="4329" max="4329" width="9.33203125" style="10"/>
    <col min="4330" max="4330" width="22" style="10" customWidth="1"/>
    <col min="4331" max="4331" width="3.33203125" style="10" bestFit="1" customWidth="1"/>
    <col min="4332" max="4332" width="8" style="10" bestFit="1" customWidth="1"/>
    <col min="4333" max="4333" width="6" style="10" bestFit="1" customWidth="1"/>
    <col min="4334" max="4334" width="6.109375" style="10" bestFit="1" customWidth="1"/>
    <col min="4335" max="4335" width="6" style="10" bestFit="1" customWidth="1"/>
    <col min="4336" max="4336" width="6.109375" style="10" bestFit="1" customWidth="1"/>
    <col min="4337" max="4337" width="5.109375" style="10" bestFit="1" customWidth="1"/>
    <col min="4338" max="4338" width="8.109375" style="10" bestFit="1" customWidth="1"/>
    <col min="4339" max="4360" width="0" style="10" hidden="1" customWidth="1"/>
    <col min="4361" max="4361" width="4.77734375" style="10" customWidth="1"/>
    <col min="4362" max="4362" width="7.44140625" style="10" customWidth="1"/>
    <col min="4363" max="4363" width="5.109375" style="10" customWidth="1"/>
    <col min="4364" max="4364" width="7.44140625" style="10" customWidth="1"/>
    <col min="4365" max="4365" width="3.77734375" style="10" bestFit="1" customWidth="1"/>
    <col min="4366" max="4368" width="4.77734375" style="10" bestFit="1" customWidth="1"/>
    <col min="4369" max="4370" width="3.77734375" style="10" bestFit="1" customWidth="1"/>
    <col min="4371" max="4371" width="3.33203125" style="10" bestFit="1" customWidth="1"/>
    <col min="4372" max="4375" width="4.77734375" style="10" bestFit="1" customWidth="1"/>
    <col min="4376" max="4376" width="4" style="10" bestFit="1" customWidth="1"/>
    <col min="4377" max="4377" width="5" style="10" bestFit="1" customWidth="1"/>
    <col min="4378" max="4582" width="9.33203125" style="10"/>
    <col min="4583" max="4583" width="5" style="10" bestFit="1" customWidth="1"/>
    <col min="4584" max="4584" width="7" style="10" bestFit="1" customWidth="1"/>
    <col min="4585" max="4585" width="9.33203125" style="10"/>
    <col min="4586" max="4586" width="22" style="10" customWidth="1"/>
    <col min="4587" max="4587" width="3.33203125" style="10" bestFit="1" customWidth="1"/>
    <col min="4588" max="4588" width="8" style="10" bestFit="1" customWidth="1"/>
    <col min="4589" max="4589" width="6" style="10" bestFit="1" customWidth="1"/>
    <col min="4590" max="4590" width="6.109375" style="10" bestFit="1" customWidth="1"/>
    <col min="4591" max="4591" width="6" style="10" bestFit="1" customWidth="1"/>
    <col min="4592" max="4592" width="6.109375" style="10" bestFit="1" customWidth="1"/>
    <col min="4593" max="4593" width="5.109375" style="10" bestFit="1" customWidth="1"/>
    <col min="4594" max="4594" width="8.109375" style="10" bestFit="1" customWidth="1"/>
    <col min="4595" max="4616" width="0" style="10" hidden="1" customWidth="1"/>
    <col min="4617" max="4617" width="4.77734375" style="10" customWidth="1"/>
    <col min="4618" max="4618" width="7.44140625" style="10" customWidth="1"/>
    <col min="4619" max="4619" width="5.109375" style="10" customWidth="1"/>
    <col min="4620" max="4620" width="7.44140625" style="10" customWidth="1"/>
    <col min="4621" max="4621" width="3.77734375" style="10" bestFit="1" customWidth="1"/>
    <col min="4622" max="4624" width="4.77734375" style="10" bestFit="1" customWidth="1"/>
    <col min="4625" max="4626" width="3.77734375" style="10" bestFit="1" customWidth="1"/>
    <col min="4627" max="4627" width="3.33203125" style="10" bestFit="1" customWidth="1"/>
    <col min="4628" max="4631" width="4.77734375" style="10" bestFit="1" customWidth="1"/>
    <col min="4632" max="4632" width="4" style="10" bestFit="1" customWidth="1"/>
    <col min="4633" max="4633" width="5" style="10" bestFit="1" customWidth="1"/>
    <col min="4634" max="4838" width="9.33203125" style="10"/>
    <col min="4839" max="4839" width="5" style="10" bestFit="1" customWidth="1"/>
    <col min="4840" max="4840" width="7" style="10" bestFit="1" customWidth="1"/>
    <col min="4841" max="4841" width="9.33203125" style="10"/>
    <col min="4842" max="4842" width="22" style="10" customWidth="1"/>
    <col min="4843" max="4843" width="3.33203125" style="10" bestFit="1" customWidth="1"/>
    <col min="4844" max="4844" width="8" style="10" bestFit="1" customWidth="1"/>
    <col min="4845" max="4845" width="6" style="10" bestFit="1" customWidth="1"/>
    <col min="4846" max="4846" width="6.109375" style="10" bestFit="1" customWidth="1"/>
    <col min="4847" max="4847" width="6" style="10" bestFit="1" customWidth="1"/>
    <col min="4848" max="4848" width="6.109375" style="10" bestFit="1" customWidth="1"/>
    <col min="4849" max="4849" width="5.109375" style="10" bestFit="1" customWidth="1"/>
    <col min="4850" max="4850" width="8.109375" style="10" bestFit="1" customWidth="1"/>
    <col min="4851" max="4872" width="0" style="10" hidden="1" customWidth="1"/>
    <col min="4873" max="4873" width="4.77734375" style="10" customWidth="1"/>
    <col min="4874" max="4874" width="7.44140625" style="10" customWidth="1"/>
    <col min="4875" max="4875" width="5.109375" style="10" customWidth="1"/>
    <col min="4876" max="4876" width="7.44140625" style="10" customWidth="1"/>
    <col min="4877" max="4877" width="3.77734375" style="10" bestFit="1" customWidth="1"/>
    <col min="4878" max="4880" width="4.77734375" style="10" bestFit="1" customWidth="1"/>
    <col min="4881" max="4882" width="3.77734375" style="10" bestFit="1" customWidth="1"/>
    <col min="4883" max="4883" width="3.33203125" style="10" bestFit="1" customWidth="1"/>
    <col min="4884" max="4887" width="4.77734375" style="10" bestFit="1" customWidth="1"/>
    <col min="4888" max="4888" width="4" style="10" bestFit="1" customWidth="1"/>
    <col min="4889" max="4889" width="5" style="10" bestFit="1" customWidth="1"/>
    <col min="4890" max="5094" width="9.33203125" style="10"/>
    <col min="5095" max="5095" width="5" style="10" bestFit="1" customWidth="1"/>
    <col min="5096" max="5096" width="7" style="10" bestFit="1" customWidth="1"/>
    <col min="5097" max="5097" width="9.33203125" style="10"/>
    <col min="5098" max="5098" width="22" style="10" customWidth="1"/>
    <col min="5099" max="5099" width="3.33203125" style="10" bestFit="1" customWidth="1"/>
    <col min="5100" max="5100" width="8" style="10" bestFit="1" customWidth="1"/>
    <col min="5101" max="5101" width="6" style="10" bestFit="1" customWidth="1"/>
    <col min="5102" max="5102" width="6.109375" style="10" bestFit="1" customWidth="1"/>
    <col min="5103" max="5103" width="6" style="10" bestFit="1" customWidth="1"/>
    <col min="5104" max="5104" width="6.109375" style="10" bestFit="1" customWidth="1"/>
    <col min="5105" max="5105" width="5.109375" style="10" bestFit="1" customWidth="1"/>
    <col min="5106" max="5106" width="8.109375" style="10" bestFit="1" customWidth="1"/>
    <col min="5107" max="5128" width="0" style="10" hidden="1" customWidth="1"/>
    <col min="5129" max="5129" width="4.77734375" style="10" customWidth="1"/>
    <col min="5130" max="5130" width="7.44140625" style="10" customWidth="1"/>
    <col min="5131" max="5131" width="5.109375" style="10" customWidth="1"/>
    <col min="5132" max="5132" width="7.44140625" style="10" customWidth="1"/>
    <col min="5133" max="5133" width="3.77734375" style="10" bestFit="1" customWidth="1"/>
    <col min="5134" max="5136" width="4.77734375" style="10" bestFit="1" customWidth="1"/>
    <col min="5137" max="5138" width="3.77734375" style="10" bestFit="1" customWidth="1"/>
    <col min="5139" max="5139" width="3.33203125" style="10" bestFit="1" customWidth="1"/>
    <col min="5140" max="5143" width="4.77734375" style="10" bestFit="1" customWidth="1"/>
    <col min="5144" max="5144" width="4" style="10" bestFit="1" customWidth="1"/>
    <col min="5145" max="5145" width="5" style="10" bestFit="1" customWidth="1"/>
    <col min="5146" max="5350" width="9.33203125" style="10"/>
    <col min="5351" max="5351" width="5" style="10" bestFit="1" customWidth="1"/>
    <col min="5352" max="5352" width="7" style="10" bestFit="1" customWidth="1"/>
    <col min="5353" max="5353" width="9.33203125" style="10"/>
    <col min="5354" max="5354" width="22" style="10" customWidth="1"/>
    <col min="5355" max="5355" width="3.33203125" style="10" bestFit="1" customWidth="1"/>
    <col min="5356" max="5356" width="8" style="10" bestFit="1" customWidth="1"/>
    <col min="5357" max="5357" width="6" style="10" bestFit="1" customWidth="1"/>
    <col min="5358" max="5358" width="6.109375" style="10" bestFit="1" customWidth="1"/>
    <col min="5359" max="5359" width="6" style="10" bestFit="1" customWidth="1"/>
    <col min="5360" max="5360" width="6.109375" style="10" bestFit="1" customWidth="1"/>
    <col min="5361" max="5361" width="5.109375" style="10" bestFit="1" customWidth="1"/>
    <col min="5362" max="5362" width="8.109375" style="10" bestFit="1" customWidth="1"/>
    <col min="5363" max="5384" width="0" style="10" hidden="1" customWidth="1"/>
    <col min="5385" max="5385" width="4.77734375" style="10" customWidth="1"/>
    <col min="5386" max="5386" width="7.44140625" style="10" customWidth="1"/>
    <col min="5387" max="5387" width="5.109375" style="10" customWidth="1"/>
    <col min="5388" max="5388" width="7.44140625" style="10" customWidth="1"/>
    <col min="5389" max="5389" width="3.77734375" style="10" bestFit="1" customWidth="1"/>
    <col min="5390" max="5392" width="4.77734375" style="10" bestFit="1" customWidth="1"/>
    <col min="5393" max="5394" width="3.77734375" style="10" bestFit="1" customWidth="1"/>
    <col min="5395" max="5395" width="3.33203125" style="10" bestFit="1" customWidth="1"/>
    <col min="5396" max="5399" width="4.77734375" style="10" bestFit="1" customWidth="1"/>
    <col min="5400" max="5400" width="4" style="10" bestFit="1" customWidth="1"/>
    <col min="5401" max="5401" width="5" style="10" bestFit="1" customWidth="1"/>
    <col min="5402" max="5606" width="9.33203125" style="10"/>
    <col min="5607" max="5607" width="5" style="10" bestFit="1" customWidth="1"/>
    <col min="5608" max="5608" width="7" style="10" bestFit="1" customWidth="1"/>
    <col min="5609" max="5609" width="9.33203125" style="10"/>
    <col min="5610" max="5610" width="22" style="10" customWidth="1"/>
    <col min="5611" max="5611" width="3.33203125" style="10" bestFit="1" customWidth="1"/>
    <col min="5612" max="5612" width="8" style="10" bestFit="1" customWidth="1"/>
    <col min="5613" max="5613" width="6" style="10" bestFit="1" customWidth="1"/>
    <col min="5614" max="5614" width="6.109375" style="10" bestFit="1" customWidth="1"/>
    <col min="5615" max="5615" width="6" style="10" bestFit="1" customWidth="1"/>
    <col min="5616" max="5616" width="6.109375" style="10" bestFit="1" customWidth="1"/>
    <col min="5617" max="5617" width="5.109375" style="10" bestFit="1" customWidth="1"/>
    <col min="5618" max="5618" width="8.109375" style="10" bestFit="1" customWidth="1"/>
    <col min="5619" max="5640" width="0" style="10" hidden="1" customWidth="1"/>
    <col min="5641" max="5641" width="4.77734375" style="10" customWidth="1"/>
    <col min="5642" max="5642" width="7.44140625" style="10" customWidth="1"/>
    <col min="5643" max="5643" width="5.109375" style="10" customWidth="1"/>
    <col min="5644" max="5644" width="7.44140625" style="10" customWidth="1"/>
    <col min="5645" max="5645" width="3.77734375" style="10" bestFit="1" customWidth="1"/>
    <col min="5646" max="5648" width="4.77734375" style="10" bestFit="1" customWidth="1"/>
    <col min="5649" max="5650" width="3.77734375" style="10" bestFit="1" customWidth="1"/>
    <col min="5651" max="5651" width="3.33203125" style="10" bestFit="1" customWidth="1"/>
    <col min="5652" max="5655" width="4.77734375" style="10" bestFit="1" customWidth="1"/>
    <col min="5656" max="5656" width="4" style="10" bestFit="1" customWidth="1"/>
    <col min="5657" max="5657" width="5" style="10" bestFit="1" customWidth="1"/>
    <col min="5658" max="5862" width="9.33203125" style="10"/>
    <col min="5863" max="5863" width="5" style="10" bestFit="1" customWidth="1"/>
    <col min="5864" max="5864" width="7" style="10" bestFit="1" customWidth="1"/>
    <col min="5865" max="5865" width="9.33203125" style="10"/>
    <col min="5866" max="5866" width="22" style="10" customWidth="1"/>
    <col min="5867" max="5867" width="3.33203125" style="10" bestFit="1" customWidth="1"/>
    <col min="5868" max="5868" width="8" style="10" bestFit="1" customWidth="1"/>
    <col min="5869" max="5869" width="6" style="10" bestFit="1" customWidth="1"/>
    <col min="5870" max="5870" width="6.109375" style="10" bestFit="1" customWidth="1"/>
    <col min="5871" max="5871" width="6" style="10" bestFit="1" customWidth="1"/>
    <col min="5872" max="5872" width="6.109375" style="10" bestFit="1" customWidth="1"/>
    <col min="5873" max="5873" width="5.109375" style="10" bestFit="1" customWidth="1"/>
    <col min="5874" max="5874" width="8.109375" style="10" bestFit="1" customWidth="1"/>
    <col min="5875" max="5896" width="0" style="10" hidden="1" customWidth="1"/>
    <col min="5897" max="5897" width="4.77734375" style="10" customWidth="1"/>
    <col min="5898" max="5898" width="7.44140625" style="10" customWidth="1"/>
    <col min="5899" max="5899" width="5.109375" style="10" customWidth="1"/>
    <col min="5900" max="5900" width="7.44140625" style="10" customWidth="1"/>
    <col min="5901" max="5901" width="3.77734375" style="10" bestFit="1" customWidth="1"/>
    <col min="5902" max="5904" width="4.77734375" style="10" bestFit="1" customWidth="1"/>
    <col min="5905" max="5906" width="3.77734375" style="10" bestFit="1" customWidth="1"/>
    <col min="5907" max="5907" width="3.33203125" style="10" bestFit="1" customWidth="1"/>
    <col min="5908" max="5911" width="4.77734375" style="10" bestFit="1" customWidth="1"/>
    <col min="5912" max="5912" width="4" style="10" bestFit="1" customWidth="1"/>
    <col min="5913" max="5913" width="5" style="10" bestFit="1" customWidth="1"/>
    <col min="5914" max="6118" width="9.33203125" style="10"/>
    <col min="6119" max="6119" width="5" style="10" bestFit="1" customWidth="1"/>
    <col min="6120" max="6120" width="7" style="10" bestFit="1" customWidth="1"/>
    <col min="6121" max="6121" width="9.33203125" style="10"/>
    <col min="6122" max="6122" width="22" style="10" customWidth="1"/>
    <col min="6123" max="6123" width="3.33203125" style="10" bestFit="1" customWidth="1"/>
    <col min="6124" max="6124" width="8" style="10" bestFit="1" customWidth="1"/>
    <col min="6125" max="6125" width="6" style="10" bestFit="1" customWidth="1"/>
    <col min="6126" max="6126" width="6.109375" style="10" bestFit="1" customWidth="1"/>
    <col min="6127" max="6127" width="6" style="10" bestFit="1" customWidth="1"/>
    <col min="6128" max="6128" width="6.109375" style="10" bestFit="1" customWidth="1"/>
    <col min="6129" max="6129" width="5.109375" style="10" bestFit="1" customWidth="1"/>
    <col min="6130" max="6130" width="8.109375" style="10" bestFit="1" customWidth="1"/>
    <col min="6131" max="6152" width="0" style="10" hidden="1" customWidth="1"/>
    <col min="6153" max="6153" width="4.77734375" style="10" customWidth="1"/>
    <col min="6154" max="6154" width="7.44140625" style="10" customWidth="1"/>
    <col min="6155" max="6155" width="5.109375" style="10" customWidth="1"/>
    <col min="6156" max="6156" width="7.44140625" style="10" customWidth="1"/>
    <col min="6157" max="6157" width="3.77734375" style="10" bestFit="1" customWidth="1"/>
    <col min="6158" max="6160" width="4.77734375" style="10" bestFit="1" customWidth="1"/>
    <col min="6161" max="6162" width="3.77734375" style="10" bestFit="1" customWidth="1"/>
    <col min="6163" max="6163" width="3.33203125" style="10" bestFit="1" customWidth="1"/>
    <col min="6164" max="6167" width="4.77734375" style="10" bestFit="1" customWidth="1"/>
    <col min="6168" max="6168" width="4" style="10" bestFit="1" customWidth="1"/>
    <col min="6169" max="6169" width="5" style="10" bestFit="1" customWidth="1"/>
    <col min="6170" max="6374" width="9.33203125" style="10"/>
    <col min="6375" max="6375" width="5" style="10" bestFit="1" customWidth="1"/>
    <col min="6376" max="6376" width="7" style="10" bestFit="1" customWidth="1"/>
    <col min="6377" max="6377" width="9.33203125" style="10"/>
    <col min="6378" max="6378" width="22" style="10" customWidth="1"/>
    <col min="6379" max="6379" width="3.33203125" style="10" bestFit="1" customWidth="1"/>
    <col min="6380" max="6380" width="8" style="10" bestFit="1" customWidth="1"/>
    <col min="6381" max="6381" width="6" style="10" bestFit="1" customWidth="1"/>
    <col min="6382" max="6382" width="6.109375" style="10" bestFit="1" customWidth="1"/>
    <col min="6383" max="6383" width="6" style="10" bestFit="1" customWidth="1"/>
    <col min="6384" max="6384" width="6.109375" style="10" bestFit="1" customWidth="1"/>
    <col min="6385" max="6385" width="5.109375" style="10" bestFit="1" customWidth="1"/>
    <col min="6386" max="6386" width="8.109375" style="10" bestFit="1" customWidth="1"/>
    <col min="6387" max="6408" width="0" style="10" hidden="1" customWidth="1"/>
    <col min="6409" max="6409" width="4.77734375" style="10" customWidth="1"/>
    <col min="6410" max="6410" width="7.44140625" style="10" customWidth="1"/>
    <col min="6411" max="6411" width="5.109375" style="10" customWidth="1"/>
    <col min="6412" max="6412" width="7.44140625" style="10" customWidth="1"/>
    <col min="6413" max="6413" width="3.77734375" style="10" bestFit="1" customWidth="1"/>
    <col min="6414" max="6416" width="4.77734375" style="10" bestFit="1" customWidth="1"/>
    <col min="6417" max="6418" width="3.77734375" style="10" bestFit="1" customWidth="1"/>
    <col min="6419" max="6419" width="3.33203125" style="10" bestFit="1" customWidth="1"/>
    <col min="6420" max="6423" width="4.77734375" style="10" bestFit="1" customWidth="1"/>
    <col min="6424" max="6424" width="4" style="10" bestFit="1" customWidth="1"/>
    <col min="6425" max="6425" width="5" style="10" bestFit="1" customWidth="1"/>
    <col min="6426" max="6630" width="9.33203125" style="10"/>
    <col min="6631" max="6631" width="5" style="10" bestFit="1" customWidth="1"/>
    <col min="6632" max="6632" width="7" style="10" bestFit="1" customWidth="1"/>
    <col min="6633" max="6633" width="9.33203125" style="10"/>
    <col min="6634" max="6634" width="22" style="10" customWidth="1"/>
    <col min="6635" max="6635" width="3.33203125" style="10" bestFit="1" customWidth="1"/>
    <col min="6636" max="6636" width="8" style="10" bestFit="1" customWidth="1"/>
    <col min="6637" max="6637" width="6" style="10" bestFit="1" customWidth="1"/>
    <col min="6638" max="6638" width="6.109375" style="10" bestFit="1" customWidth="1"/>
    <col min="6639" max="6639" width="6" style="10" bestFit="1" customWidth="1"/>
    <col min="6640" max="6640" width="6.109375" style="10" bestFit="1" customWidth="1"/>
    <col min="6641" max="6641" width="5.109375" style="10" bestFit="1" customWidth="1"/>
    <col min="6642" max="6642" width="8.109375" style="10" bestFit="1" customWidth="1"/>
    <col min="6643" max="6664" width="0" style="10" hidden="1" customWidth="1"/>
    <col min="6665" max="6665" width="4.77734375" style="10" customWidth="1"/>
    <col min="6666" max="6666" width="7.44140625" style="10" customWidth="1"/>
    <col min="6667" max="6667" width="5.109375" style="10" customWidth="1"/>
    <col min="6668" max="6668" width="7.44140625" style="10" customWidth="1"/>
    <col min="6669" max="6669" width="3.77734375" style="10" bestFit="1" customWidth="1"/>
    <col min="6670" max="6672" width="4.77734375" style="10" bestFit="1" customWidth="1"/>
    <col min="6673" max="6674" width="3.77734375" style="10" bestFit="1" customWidth="1"/>
    <col min="6675" max="6675" width="3.33203125" style="10" bestFit="1" customWidth="1"/>
    <col min="6676" max="6679" width="4.77734375" style="10" bestFit="1" customWidth="1"/>
    <col min="6680" max="6680" width="4" style="10" bestFit="1" customWidth="1"/>
    <col min="6681" max="6681" width="5" style="10" bestFit="1" customWidth="1"/>
    <col min="6682" max="6886" width="9.33203125" style="10"/>
    <col min="6887" max="6887" width="5" style="10" bestFit="1" customWidth="1"/>
    <col min="6888" max="6888" width="7" style="10" bestFit="1" customWidth="1"/>
    <col min="6889" max="6889" width="9.33203125" style="10"/>
    <col min="6890" max="6890" width="22" style="10" customWidth="1"/>
    <col min="6891" max="6891" width="3.33203125" style="10" bestFit="1" customWidth="1"/>
    <col min="6892" max="6892" width="8" style="10" bestFit="1" customWidth="1"/>
    <col min="6893" max="6893" width="6" style="10" bestFit="1" customWidth="1"/>
    <col min="6894" max="6894" width="6.109375" style="10" bestFit="1" customWidth="1"/>
    <col min="6895" max="6895" width="6" style="10" bestFit="1" customWidth="1"/>
    <col min="6896" max="6896" width="6.109375" style="10" bestFit="1" customWidth="1"/>
    <col min="6897" max="6897" width="5.109375" style="10" bestFit="1" customWidth="1"/>
    <col min="6898" max="6898" width="8.109375" style="10" bestFit="1" customWidth="1"/>
    <col min="6899" max="6920" width="0" style="10" hidden="1" customWidth="1"/>
    <col min="6921" max="6921" width="4.77734375" style="10" customWidth="1"/>
    <col min="6922" max="6922" width="7.44140625" style="10" customWidth="1"/>
    <col min="6923" max="6923" width="5.109375" style="10" customWidth="1"/>
    <col min="6924" max="6924" width="7.44140625" style="10" customWidth="1"/>
    <col min="6925" max="6925" width="3.77734375" style="10" bestFit="1" customWidth="1"/>
    <col min="6926" max="6928" width="4.77734375" style="10" bestFit="1" customWidth="1"/>
    <col min="6929" max="6930" width="3.77734375" style="10" bestFit="1" customWidth="1"/>
    <col min="6931" max="6931" width="3.33203125" style="10" bestFit="1" customWidth="1"/>
    <col min="6932" max="6935" width="4.77734375" style="10" bestFit="1" customWidth="1"/>
    <col min="6936" max="6936" width="4" style="10" bestFit="1" customWidth="1"/>
    <col min="6937" max="6937" width="5" style="10" bestFit="1" customWidth="1"/>
    <col min="6938" max="7142" width="9.33203125" style="10"/>
    <col min="7143" max="7143" width="5" style="10" bestFit="1" customWidth="1"/>
    <col min="7144" max="7144" width="7" style="10" bestFit="1" customWidth="1"/>
    <col min="7145" max="7145" width="9.33203125" style="10"/>
    <col min="7146" max="7146" width="22" style="10" customWidth="1"/>
    <col min="7147" max="7147" width="3.33203125" style="10" bestFit="1" customWidth="1"/>
    <col min="7148" max="7148" width="8" style="10" bestFit="1" customWidth="1"/>
    <col min="7149" max="7149" width="6" style="10" bestFit="1" customWidth="1"/>
    <col min="7150" max="7150" width="6.109375" style="10" bestFit="1" customWidth="1"/>
    <col min="7151" max="7151" width="6" style="10" bestFit="1" customWidth="1"/>
    <col min="7152" max="7152" width="6.109375" style="10" bestFit="1" customWidth="1"/>
    <col min="7153" max="7153" width="5.109375" style="10" bestFit="1" customWidth="1"/>
    <col min="7154" max="7154" width="8.109375" style="10" bestFit="1" customWidth="1"/>
    <col min="7155" max="7176" width="0" style="10" hidden="1" customWidth="1"/>
    <col min="7177" max="7177" width="4.77734375" style="10" customWidth="1"/>
    <col min="7178" max="7178" width="7.44140625" style="10" customWidth="1"/>
    <col min="7179" max="7179" width="5.109375" style="10" customWidth="1"/>
    <col min="7180" max="7180" width="7.44140625" style="10" customWidth="1"/>
    <col min="7181" max="7181" width="3.77734375" style="10" bestFit="1" customWidth="1"/>
    <col min="7182" max="7184" width="4.77734375" style="10" bestFit="1" customWidth="1"/>
    <col min="7185" max="7186" width="3.77734375" style="10" bestFit="1" customWidth="1"/>
    <col min="7187" max="7187" width="3.33203125" style="10" bestFit="1" customWidth="1"/>
    <col min="7188" max="7191" width="4.77734375" style="10" bestFit="1" customWidth="1"/>
    <col min="7192" max="7192" width="4" style="10" bestFit="1" customWidth="1"/>
    <col min="7193" max="7193" width="5" style="10" bestFit="1" customWidth="1"/>
    <col min="7194" max="7398" width="9.33203125" style="10"/>
    <col min="7399" max="7399" width="5" style="10" bestFit="1" customWidth="1"/>
    <col min="7400" max="7400" width="7" style="10" bestFit="1" customWidth="1"/>
    <col min="7401" max="7401" width="9.33203125" style="10"/>
    <col min="7402" max="7402" width="22" style="10" customWidth="1"/>
    <col min="7403" max="7403" width="3.33203125" style="10" bestFit="1" customWidth="1"/>
    <col min="7404" max="7404" width="8" style="10" bestFit="1" customWidth="1"/>
    <col min="7405" max="7405" width="6" style="10" bestFit="1" customWidth="1"/>
    <col min="7406" max="7406" width="6.109375" style="10" bestFit="1" customWidth="1"/>
    <col min="7407" max="7407" width="6" style="10" bestFit="1" customWidth="1"/>
    <col min="7408" max="7408" width="6.109375" style="10" bestFit="1" customWidth="1"/>
    <col min="7409" max="7409" width="5.109375" style="10" bestFit="1" customWidth="1"/>
    <col min="7410" max="7410" width="8.109375" style="10" bestFit="1" customWidth="1"/>
    <col min="7411" max="7432" width="0" style="10" hidden="1" customWidth="1"/>
    <col min="7433" max="7433" width="4.77734375" style="10" customWidth="1"/>
    <col min="7434" max="7434" width="7.44140625" style="10" customWidth="1"/>
    <col min="7435" max="7435" width="5.109375" style="10" customWidth="1"/>
    <col min="7436" max="7436" width="7.44140625" style="10" customWidth="1"/>
    <col min="7437" max="7437" width="3.77734375" style="10" bestFit="1" customWidth="1"/>
    <col min="7438" max="7440" width="4.77734375" style="10" bestFit="1" customWidth="1"/>
    <col min="7441" max="7442" width="3.77734375" style="10" bestFit="1" customWidth="1"/>
    <col min="7443" max="7443" width="3.33203125" style="10" bestFit="1" customWidth="1"/>
    <col min="7444" max="7447" width="4.77734375" style="10" bestFit="1" customWidth="1"/>
    <col min="7448" max="7448" width="4" style="10" bestFit="1" customWidth="1"/>
    <col min="7449" max="7449" width="5" style="10" bestFit="1" customWidth="1"/>
    <col min="7450" max="7654" width="9.33203125" style="10"/>
    <col min="7655" max="7655" width="5" style="10" bestFit="1" customWidth="1"/>
    <col min="7656" max="7656" width="7" style="10" bestFit="1" customWidth="1"/>
    <col min="7657" max="7657" width="9.33203125" style="10"/>
    <col min="7658" max="7658" width="22" style="10" customWidth="1"/>
    <col min="7659" max="7659" width="3.33203125" style="10" bestFit="1" customWidth="1"/>
    <col min="7660" max="7660" width="8" style="10" bestFit="1" customWidth="1"/>
    <col min="7661" max="7661" width="6" style="10" bestFit="1" customWidth="1"/>
    <col min="7662" max="7662" width="6.109375" style="10" bestFit="1" customWidth="1"/>
    <col min="7663" max="7663" width="6" style="10" bestFit="1" customWidth="1"/>
    <col min="7664" max="7664" width="6.109375" style="10" bestFit="1" customWidth="1"/>
    <col min="7665" max="7665" width="5.109375" style="10" bestFit="1" customWidth="1"/>
    <col min="7666" max="7666" width="8.109375" style="10" bestFit="1" customWidth="1"/>
    <col min="7667" max="7688" width="0" style="10" hidden="1" customWidth="1"/>
    <col min="7689" max="7689" width="4.77734375" style="10" customWidth="1"/>
    <col min="7690" max="7690" width="7.44140625" style="10" customWidth="1"/>
    <col min="7691" max="7691" width="5.109375" style="10" customWidth="1"/>
    <col min="7692" max="7692" width="7.44140625" style="10" customWidth="1"/>
    <col min="7693" max="7693" width="3.77734375" style="10" bestFit="1" customWidth="1"/>
    <col min="7694" max="7696" width="4.77734375" style="10" bestFit="1" customWidth="1"/>
    <col min="7697" max="7698" width="3.77734375" style="10" bestFit="1" customWidth="1"/>
    <col min="7699" max="7699" width="3.33203125" style="10" bestFit="1" customWidth="1"/>
    <col min="7700" max="7703" width="4.77734375" style="10" bestFit="1" customWidth="1"/>
    <col min="7704" max="7704" width="4" style="10" bestFit="1" customWidth="1"/>
    <col min="7705" max="7705" width="5" style="10" bestFit="1" customWidth="1"/>
    <col min="7706" max="7910" width="9.33203125" style="10"/>
    <col min="7911" max="7911" width="5" style="10" bestFit="1" customWidth="1"/>
    <col min="7912" max="7912" width="7" style="10" bestFit="1" customWidth="1"/>
    <col min="7913" max="7913" width="9.33203125" style="10"/>
    <col min="7914" max="7914" width="22" style="10" customWidth="1"/>
    <col min="7915" max="7915" width="3.33203125" style="10" bestFit="1" customWidth="1"/>
    <col min="7916" max="7916" width="8" style="10" bestFit="1" customWidth="1"/>
    <col min="7917" max="7917" width="6" style="10" bestFit="1" customWidth="1"/>
    <col min="7918" max="7918" width="6.109375" style="10" bestFit="1" customWidth="1"/>
    <col min="7919" max="7919" width="6" style="10" bestFit="1" customWidth="1"/>
    <col min="7920" max="7920" width="6.109375" style="10" bestFit="1" customWidth="1"/>
    <col min="7921" max="7921" width="5.109375" style="10" bestFit="1" customWidth="1"/>
    <col min="7922" max="7922" width="8.109375" style="10" bestFit="1" customWidth="1"/>
    <col min="7923" max="7944" width="0" style="10" hidden="1" customWidth="1"/>
    <col min="7945" max="7945" width="4.77734375" style="10" customWidth="1"/>
    <col min="7946" max="7946" width="7.44140625" style="10" customWidth="1"/>
    <col min="7947" max="7947" width="5.109375" style="10" customWidth="1"/>
    <col min="7948" max="7948" width="7.44140625" style="10" customWidth="1"/>
    <col min="7949" max="7949" width="3.77734375" style="10" bestFit="1" customWidth="1"/>
    <col min="7950" max="7952" width="4.77734375" style="10" bestFit="1" customWidth="1"/>
    <col min="7953" max="7954" width="3.77734375" style="10" bestFit="1" customWidth="1"/>
    <col min="7955" max="7955" width="3.33203125" style="10" bestFit="1" customWidth="1"/>
    <col min="7956" max="7959" width="4.77734375" style="10" bestFit="1" customWidth="1"/>
    <col min="7960" max="7960" width="4" style="10" bestFit="1" customWidth="1"/>
    <col min="7961" max="7961" width="5" style="10" bestFit="1" customWidth="1"/>
    <col min="7962" max="8166" width="9.33203125" style="10"/>
    <col min="8167" max="8167" width="5" style="10" bestFit="1" customWidth="1"/>
    <col min="8168" max="8168" width="7" style="10" bestFit="1" customWidth="1"/>
    <col min="8169" max="8169" width="9.33203125" style="10"/>
    <col min="8170" max="8170" width="22" style="10" customWidth="1"/>
    <col min="8171" max="8171" width="3.33203125" style="10" bestFit="1" customWidth="1"/>
    <col min="8172" max="8172" width="8" style="10" bestFit="1" customWidth="1"/>
    <col min="8173" max="8173" width="6" style="10" bestFit="1" customWidth="1"/>
    <col min="8174" max="8174" width="6.109375" style="10" bestFit="1" customWidth="1"/>
    <col min="8175" max="8175" width="6" style="10" bestFit="1" customWidth="1"/>
    <col min="8176" max="8176" width="6.109375" style="10" bestFit="1" customWidth="1"/>
    <col min="8177" max="8177" width="5.109375" style="10" bestFit="1" customWidth="1"/>
    <col min="8178" max="8178" width="8.109375" style="10" bestFit="1" customWidth="1"/>
    <col min="8179" max="8200" width="0" style="10" hidden="1" customWidth="1"/>
    <col min="8201" max="8201" width="4.77734375" style="10" customWidth="1"/>
    <col min="8202" max="8202" width="7.44140625" style="10" customWidth="1"/>
    <col min="8203" max="8203" width="5.109375" style="10" customWidth="1"/>
    <col min="8204" max="8204" width="7.44140625" style="10" customWidth="1"/>
    <col min="8205" max="8205" width="3.77734375" style="10" bestFit="1" customWidth="1"/>
    <col min="8206" max="8208" width="4.77734375" style="10" bestFit="1" customWidth="1"/>
    <col min="8209" max="8210" width="3.77734375" style="10" bestFit="1" customWidth="1"/>
    <col min="8211" max="8211" width="3.33203125" style="10" bestFit="1" customWidth="1"/>
    <col min="8212" max="8215" width="4.77734375" style="10" bestFit="1" customWidth="1"/>
    <col min="8216" max="8216" width="4" style="10" bestFit="1" customWidth="1"/>
    <col min="8217" max="8217" width="5" style="10" bestFit="1" customWidth="1"/>
    <col min="8218" max="8422" width="9.33203125" style="10"/>
    <col min="8423" max="8423" width="5" style="10" bestFit="1" customWidth="1"/>
    <col min="8424" max="8424" width="7" style="10" bestFit="1" customWidth="1"/>
    <col min="8425" max="8425" width="9.33203125" style="10"/>
    <col min="8426" max="8426" width="22" style="10" customWidth="1"/>
    <col min="8427" max="8427" width="3.33203125" style="10" bestFit="1" customWidth="1"/>
    <col min="8428" max="8428" width="8" style="10" bestFit="1" customWidth="1"/>
    <col min="8429" max="8429" width="6" style="10" bestFit="1" customWidth="1"/>
    <col min="8430" max="8430" width="6.109375" style="10" bestFit="1" customWidth="1"/>
    <col min="8431" max="8431" width="6" style="10" bestFit="1" customWidth="1"/>
    <col min="8432" max="8432" width="6.109375" style="10" bestFit="1" customWidth="1"/>
    <col min="8433" max="8433" width="5.109375" style="10" bestFit="1" customWidth="1"/>
    <col min="8434" max="8434" width="8.109375" style="10" bestFit="1" customWidth="1"/>
    <col min="8435" max="8456" width="0" style="10" hidden="1" customWidth="1"/>
    <col min="8457" max="8457" width="4.77734375" style="10" customWidth="1"/>
    <col min="8458" max="8458" width="7.44140625" style="10" customWidth="1"/>
    <col min="8459" max="8459" width="5.109375" style="10" customWidth="1"/>
    <col min="8460" max="8460" width="7.44140625" style="10" customWidth="1"/>
    <col min="8461" max="8461" width="3.77734375" style="10" bestFit="1" customWidth="1"/>
    <col min="8462" max="8464" width="4.77734375" style="10" bestFit="1" customWidth="1"/>
    <col min="8465" max="8466" width="3.77734375" style="10" bestFit="1" customWidth="1"/>
    <col min="8467" max="8467" width="3.33203125" style="10" bestFit="1" customWidth="1"/>
    <col min="8468" max="8471" width="4.77734375" style="10" bestFit="1" customWidth="1"/>
    <col min="8472" max="8472" width="4" style="10" bestFit="1" customWidth="1"/>
    <col min="8473" max="8473" width="5" style="10" bestFit="1" customWidth="1"/>
    <col min="8474" max="8678" width="9.33203125" style="10"/>
    <col min="8679" max="8679" width="5" style="10" bestFit="1" customWidth="1"/>
    <col min="8680" max="8680" width="7" style="10" bestFit="1" customWidth="1"/>
    <col min="8681" max="8681" width="9.33203125" style="10"/>
    <col min="8682" max="8682" width="22" style="10" customWidth="1"/>
    <col min="8683" max="8683" width="3.33203125" style="10" bestFit="1" customWidth="1"/>
    <col min="8684" max="8684" width="8" style="10" bestFit="1" customWidth="1"/>
    <col min="8685" max="8685" width="6" style="10" bestFit="1" customWidth="1"/>
    <col min="8686" max="8686" width="6.109375" style="10" bestFit="1" customWidth="1"/>
    <col min="8687" max="8687" width="6" style="10" bestFit="1" customWidth="1"/>
    <col min="8688" max="8688" width="6.109375" style="10" bestFit="1" customWidth="1"/>
    <col min="8689" max="8689" width="5.109375" style="10" bestFit="1" customWidth="1"/>
    <col min="8690" max="8690" width="8.109375" style="10" bestFit="1" customWidth="1"/>
    <col min="8691" max="8712" width="0" style="10" hidden="1" customWidth="1"/>
    <col min="8713" max="8713" width="4.77734375" style="10" customWidth="1"/>
    <col min="8714" max="8714" width="7.44140625" style="10" customWidth="1"/>
    <col min="8715" max="8715" width="5.109375" style="10" customWidth="1"/>
    <col min="8716" max="8716" width="7.44140625" style="10" customWidth="1"/>
    <col min="8717" max="8717" width="3.77734375" style="10" bestFit="1" customWidth="1"/>
    <col min="8718" max="8720" width="4.77734375" style="10" bestFit="1" customWidth="1"/>
    <col min="8721" max="8722" width="3.77734375" style="10" bestFit="1" customWidth="1"/>
    <col min="8723" max="8723" width="3.33203125" style="10" bestFit="1" customWidth="1"/>
    <col min="8724" max="8727" width="4.77734375" style="10" bestFit="1" customWidth="1"/>
    <col min="8728" max="8728" width="4" style="10" bestFit="1" customWidth="1"/>
    <col min="8729" max="8729" width="5" style="10" bestFit="1" customWidth="1"/>
    <col min="8730" max="8934" width="9.33203125" style="10"/>
    <col min="8935" max="8935" width="5" style="10" bestFit="1" customWidth="1"/>
    <col min="8936" max="8936" width="7" style="10" bestFit="1" customWidth="1"/>
    <col min="8937" max="8937" width="9.33203125" style="10"/>
    <col min="8938" max="8938" width="22" style="10" customWidth="1"/>
    <col min="8939" max="8939" width="3.33203125" style="10" bestFit="1" customWidth="1"/>
    <col min="8940" max="8940" width="8" style="10" bestFit="1" customWidth="1"/>
    <col min="8941" max="8941" width="6" style="10" bestFit="1" customWidth="1"/>
    <col min="8942" max="8942" width="6.109375" style="10" bestFit="1" customWidth="1"/>
    <col min="8943" max="8943" width="6" style="10" bestFit="1" customWidth="1"/>
    <col min="8944" max="8944" width="6.109375" style="10" bestFit="1" customWidth="1"/>
    <col min="8945" max="8945" width="5.109375" style="10" bestFit="1" customWidth="1"/>
    <col min="8946" max="8946" width="8.109375" style="10" bestFit="1" customWidth="1"/>
    <col min="8947" max="8968" width="0" style="10" hidden="1" customWidth="1"/>
    <col min="8969" max="8969" width="4.77734375" style="10" customWidth="1"/>
    <col min="8970" max="8970" width="7.44140625" style="10" customWidth="1"/>
    <col min="8971" max="8971" width="5.109375" style="10" customWidth="1"/>
    <col min="8972" max="8972" width="7.44140625" style="10" customWidth="1"/>
    <col min="8973" max="8973" width="3.77734375" style="10" bestFit="1" customWidth="1"/>
    <col min="8974" max="8976" width="4.77734375" style="10" bestFit="1" customWidth="1"/>
    <col min="8977" max="8978" width="3.77734375" style="10" bestFit="1" customWidth="1"/>
    <col min="8979" max="8979" width="3.33203125" style="10" bestFit="1" customWidth="1"/>
    <col min="8980" max="8983" width="4.77734375" style="10" bestFit="1" customWidth="1"/>
    <col min="8984" max="8984" width="4" style="10" bestFit="1" customWidth="1"/>
    <col min="8985" max="8985" width="5" style="10" bestFit="1" customWidth="1"/>
    <col min="8986" max="9190" width="9.33203125" style="10"/>
    <col min="9191" max="9191" width="5" style="10" bestFit="1" customWidth="1"/>
    <col min="9192" max="9192" width="7" style="10" bestFit="1" customWidth="1"/>
    <col min="9193" max="9193" width="9.33203125" style="10"/>
    <col min="9194" max="9194" width="22" style="10" customWidth="1"/>
    <col min="9195" max="9195" width="3.33203125" style="10" bestFit="1" customWidth="1"/>
    <col min="9196" max="9196" width="8" style="10" bestFit="1" customWidth="1"/>
    <col min="9197" max="9197" width="6" style="10" bestFit="1" customWidth="1"/>
    <col min="9198" max="9198" width="6.109375" style="10" bestFit="1" customWidth="1"/>
    <col min="9199" max="9199" width="6" style="10" bestFit="1" customWidth="1"/>
    <col min="9200" max="9200" width="6.109375" style="10" bestFit="1" customWidth="1"/>
    <col min="9201" max="9201" width="5.109375" style="10" bestFit="1" customWidth="1"/>
    <col min="9202" max="9202" width="8.109375" style="10" bestFit="1" customWidth="1"/>
    <col min="9203" max="9224" width="0" style="10" hidden="1" customWidth="1"/>
    <col min="9225" max="9225" width="4.77734375" style="10" customWidth="1"/>
    <col min="9226" max="9226" width="7.44140625" style="10" customWidth="1"/>
    <col min="9227" max="9227" width="5.109375" style="10" customWidth="1"/>
    <col min="9228" max="9228" width="7.44140625" style="10" customWidth="1"/>
    <col min="9229" max="9229" width="3.77734375" style="10" bestFit="1" customWidth="1"/>
    <col min="9230" max="9232" width="4.77734375" style="10" bestFit="1" customWidth="1"/>
    <col min="9233" max="9234" width="3.77734375" style="10" bestFit="1" customWidth="1"/>
    <col min="9235" max="9235" width="3.33203125" style="10" bestFit="1" customWidth="1"/>
    <col min="9236" max="9239" width="4.77734375" style="10" bestFit="1" customWidth="1"/>
    <col min="9240" max="9240" width="4" style="10" bestFit="1" customWidth="1"/>
    <col min="9241" max="9241" width="5" style="10" bestFit="1" customWidth="1"/>
    <col min="9242" max="9446" width="9.33203125" style="10"/>
    <col min="9447" max="9447" width="5" style="10" bestFit="1" customWidth="1"/>
    <col min="9448" max="9448" width="7" style="10" bestFit="1" customWidth="1"/>
    <col min="9449" max="9449" width="9.33203125" style="10"/>
    <col min="9450" max="9450" width="22" style="10" customWidth="1"/>
    <col min="9451" max="9451" width="3.33203125" style="10" bestFit="1" customWidth="1"/>
    <col min="9452" max="9452" width="8" style="10" bestFit="1" customWidth="1"/>
    <col min="9453" max="9453" width="6" style="10" bestFit="1" customWidth="1"/>
    <col min="9454" max="9454" width="6.109375" style="10" bestFit="1" customWidth="1"/>
    <col min="9455" max="9455" width="6" style="10" bestFit="1" customWidth="1"/>
    <col min="9456" max="9456" width="6.109375" style="10" bestFit="1" customWidth="1"/>
    <col min="9457" max="9457" width="5.109375" style="10" bestFit="1" customWidth="1"/>
    <col min="9458" max="9458" width="8.109375" style="10" bestFit="1" customWidth="1"/>
    <col min="9459" max="9480" width="0" style="10" hidden="1" customWidth="1"/>
    <col min="9481" max="9481" width="4.77734375" style="10" customWidth="1"/>
    <col min="9482" max="9482" width="7.44140625" style="10" customWidth="1"/>
    <col min="9483" max="9483" width="5.109375" style="10" customWidth="1"/>
    <col min="9484" max="9484" width="7.44140625" style="10" customWidth="1"/>
    <col min="9485" max="9485" width="3.77734375" style="10" bestFit="1" customWidth="1"/>
    <col min="9486" max="9488" width="4.77734375" style="10" bestFit="1" customWidth="1"/>
    <col min="9489" max="9490" width="3.77734375" style="10" bestFit="1" customWidth="1"/>
    <col min="9491" max="9491" width="3.33203125" style="10" bestFit="1" customWidth="1"/>
    <col min="9492" max="9495" width="4.77734375" style="10" bestFit="1" customWidth="1"/>
    <col min="9496" max="9496" width="4" style="10" bestFit="1" customWidth="1"/>
    <col min="9497" max="9497" width="5" style="10" bestFit="1" customWidth="1"/>
    <col min="9498" max="9702" width="9.33203125" style="10"/>
    <col min="9703" max="9703" width="5" style="10" bestFit="1" customWidth="1"/>
    <col min="9704" max="9704" width="7" style="10" bestFit="1" customWidth="1"/>
    <col min="9705" max="9705" width="9.33203125" style="10"/>
    <col min="9706" max="9706" width="22" style="10" customWidth="1"/>
    <col min="9707" max="9707" width="3.33203125" style="10" bestFit="1" customWidth="1"/>
    <col min="9708" max="9708" width="8" style="10" bestFit="1" customWidth="1"/>
    <col min="9709" max="9709" width="6" style="10" bestFit="1" customWidth="1"/>
    <col min="9710" max="9710" width="6.109375" style="10" bestFit="1" customWidth="1"/>
    <col min="9711" max="9711" width="6" style="10" bestFit="1" customWidth="1"/>
    <col min="9712" max="9712" width="6.109375" style="10" bestFit="1" customWidth="1"/>
    <col min="9713" max="9713" width="5.109375" style="10" bestFit="1" customWidth="1"/>
    <col min="9714" max="9714" width="8.109375" style="10" bestFit="1" customWidth="1"/>
    <col min="9715" max="9736" width="0" style="10" hidden="1" customWidth="1"/>
    <col min="9737" max="9737" width="4.77734375" style="10" customWidth="1"/>
    <col min="9738" max="9738" width="7.44140625" style="10" customWidth="1"/>
    <col min="9739" max="9739" width="5.109375" style="10" customWidth="1"/>
    <col min="9740" max="9740" width="7.44140625" style="10" customWidth="1"/>
    <col min="9741" max="9741" width="3.77734375" style="10" bestFit="1" customWidth="1"/>
    <col min="9742" max="9744" width="4.77734375" style="10" bestFit="1" customWidth="1"/>
    <col min="9745" max="9746" width="3.77734375" style="10" bestFit="1" customWidth="1"/>
    <col min="9747" max="9747" width="3.33203125" style="10" bestFit="1" customWidth="1"/>
    <col min="9748" max="9751" width="4.77734375" style="10" bestFit="1" customWidth="1"/>
    <col min="9752" max="9752" width="4" style="10" bestFit="1" customWidth="1"/>
    <col min="9753" max="9753" width="5" style="10" bestFit="1" customWidth="1"/>
    <col min="9754" max="9958" width="9.33203125" style="10"/>
    <col min="9959" max="9959" width="5" style="10" bestFit="1" customWidth="1"/>
    <col min="9960" max="9960" width="7" style="10" bestFit="1" customWidth="1"/>
    <col min="9961" max="9961" width="9.33203125" style="10"/>
    <col min="9962" max="9962" width="22" style="10" customWidth="1"/>
    <col min="9963" max="9963" width="3.33203125" style="10" bestFit="1" customWidth="1"/>
    <col min="9964" max="9964" width="8" style="10" bestFit="1" customWidth="1"/>
    <col min="9965" max="9965" width="6" style="10" bestFit="1" customWidth="1"/>
    <col min="9966" max="9966" width="6.109375" style="10" bestFit="1" customWidth="1"/>
    <col min="9967" max="9967" width="6" style="10" bestFit="1" customWidth="1"/>
    <col min="9968" max="9968" width="6.109375" style="10" bestFit="1" customWidth="1"/>
    <col min="9969" max="9969" width="5.109375" style="10" bestFit="1" customWidth="1"/>
    <col min="9970" max="9970" width="8.109375" style="10" bestFit="1" customWidth="1"/>
    <col min="9971" max="9992" width="0" style="10" hidden="1" customWidth="1"/>
    <col min="9993" max="9993" width="4.77734375" style="10" customWidth="1"/>
    <col min="9994" max="9994" width="7.44140625" style="10" customWidth="1"/>
    <col min="9995" max="9995" width="5.109375" style="10" customWidth="1"/>
    <col min="9996" max="9996" width="7.44140625" style="10" customWidth="1"/>
    <col min="9997" max="9997" width="3.77734375" style="10" bestFit="1" customWidth="1"/>
    <col min="9998" max="10000" width="4.77734375" style="10" bestFit="1" customWidth="1"/>
    <col min="10001" max="10002" width="3.77734375" style="10" bestFit="1" customWidth="1"/>
    <col min="10003" max="10003" width="3.33203125" style="10" bestFit="1" customWidth="1"/>
    <col min="10004" max="10007" width="4.77734375" style="10" bestFit="1" customWidth="1"/>
    <col min="10008" max="10008" width="4" style="10" bestFit="1" customWidth="1"/>
    <col min="10009" max="10009" width="5" style="10" bestFit="1" customWidth="1"/>
    <col min="10010" max="10214" width="9.33203125" style="10"/>
    <col min="10215" max="10215" width="5" style="10" bestFit="1" customWidth="1"/>
    <col min="10216" max="10216" width="7" style="10" bestFit="1" customWidth="1"/>
    <col min="10217" max="10217" width="9.33203125" style="10"/>
    <col min="10218" max="10218" width="22" style="10" customWidth="1"/>
    <col min="10219" max="10219" width="3.33203125" style="10" bestFit="1" customWidth="1"/>
    <col min="10220" max="10220" width="8" style="10" bestFit="1" customWidth="1"/>
    <col min="10221" max="10221" width="6" style="10" bestFit="1" customWidth="1"/>
    <col min="10222" max="10222" width="6.109375" style="10" bestFit="1" customWidth="1"/>
    <col min="10223" max="10223" width="6" style="10" bestFit="1" customWidth="1"/>
    <col min="10224" max="10224" width="6.109375" style="10" bestFit="1" customWidth="1"/>
    <col min="10225" max="10225" width="5.109375" style="10" bestFit="1" customWidth="1"/>
    <col min="10226" max="10226" width="8.109375" style="10" bestFit="1" customWidth="1"/>
    <col min="10227" max="10248" width="0" style="10" hidden="1" customWidth="1"/>
    <col min="10249" max="10249" width="4.77734375" style="10" customWidth="1"/>
    <col min="10250" max="10250" width="7.44140625" style="10" customWidth="1"/>
    <col min="10251" max="10251" width="5.109375" style="10" customWidth="1"/>
    <col min="10252" max="10252" width="7.44140625" style="10" customWidth="1"/>
    <col min="10253" max="10253" width="3.77734375" style="10" bestFit="1" customWidth="1"/>
    <col min="10254" max="10256" width="4.77734375" style="10" bestFit="1" customWidth="1"/>
    <col min="10257" max="10258" width="3.77734375" style="10" bestFit="1" customWidth="1"/>
    <col min="10259" max="10259" width="3.33203125" style="10" bestFit="1" customWidth="1"/>
    <col min="10260" max="10263" width="4.77734375" style="10" bestFit="1" customWidth="1"/>
    <col min="10264" max="10264" width="4" style="10" bestFit="1" customWidth="1"/>
    <col min="10265" max="10265" width="5" style="10" bestFit="1" customWidth="1"/>
    <col min="10266" max="10470" width="9.33203125" style="10"/>
    <col min="10471" max="10471" width="5" style="10" bestFit="1" customWidth="1"/>
    <col min="10472" max="10472" width="7" style="10" bestFit="1" customWidth="1"/>
    <col min="10473" max="10473" width="9.33203125" style="10"/>
    <col min="10474" max="10474" width="22" style="10" customWidth="1"/>
    <col min="10475" max="10475" width="3.33203125" style="10" bestFit="1" customWidth="1"/>
    <col min="10476" max="10476" width="8" style="10" bestFit="1" customWidth="1"/>
    <col min="10477" max="10477" width="6" style="10" bestFit="1" customWidth="1"/>
    <col min="10478" max="10478" width="6.109375" style="10" bestFit="1" customWidth="1"/>
    <col min="10479" max="10479" width="6" style="10" bestFit="1" customWidth="1"/>
    <col min="10480" max="10480" width="6.109375" style="10" bestFit="1" customWidth="1"/>
    <col min="10481" max="10481" width="5.109375" style="10" bestFit="1" customWidth="1"/>
    <col min="10482" max="10482" width="8.109375" style="10" bestFit="1" customWidth="1"/>
    <col min="10483" max="10504" width="0" style="10" hidden="1" customWidth="1"/>
    <col min="10505" max="10505" width="4.77734375" style="10" customWidth="1"/>
    <col min="10506" max="10506" width="7.44140625" style="10" customWidth="1"/>
    <col min="10507" max="10507" width="5.109375" style="10" customWidth="1"/>
    <col min="10508" max="10508" width="7.44140625" style="10" customWidth="1"/>
    <col min="10509" max="10509" width="3.77734375" style="10" bestFit="1" customWidth="1"/>
    <col min="10510" max="10512" width="4.77734375" style="10" bestFit="1" customWidth="1"/>
    <col min="10513" max="10514" width="3.77734375" style="10" bestFit="1" customWidth="1"/>
    <col min="10515" max="10515" width="3.33203125" style="10" bestFit="1" customWidth="1"/>
    <col min="10516" max="10519" width="4.77734375" style="10" bestFit="1" customWidth="1"/>
    <col min="10520" max="10520" width="4" style="10" bestFit="1" customWidth="1"/>
    <col min="10521" max="10521" width="5" style="10" bestFit="1" customWidth="1"/>
    <col min="10522" max="10726" width="9.33203125" style="10"/>
    <col min="10727" max="10727" width="5" style="10" bestFit="1" customWidth="1"/>
    <col min="10728" max="10728" width="7" style="10" bestFit="1" customWidth="1"/>
    <col min="10729" max="10729" width="9.33203125" style="10"/>
    <col min="10730" max="10730" width="22" style="10" customWidth="1"/>
    <col min="10731" max="10731" width="3.33203125" style="10" bestFit="1" customWidth="1"/>
    <col min="10732" max="10732" width="8" style="10" bestFit="1" customWidth="1"/>
    <col min="10733" max="10733" width="6" style="10" bestFit="1" customWidth="1"/>
    <col min="10734" max="10734" width="6.109375" style="10" bestFit="1" customWidth="1"/>
    <col min="10735" max="10735" width="6" style="10" bestFit="1" customWidth="1"/>
    <col min="10736" max="10736" width="6.109375" style="10" bestFit="1" customWidth="1"/>
    <col min="10737" max="10737" width="5.109375" style="10" bestFit="1" customWidth="1"/>
    <col min="10738" max="10738" width="8.109375" style="10" bestFit="1" customWidth="1"/>
    <col min="10739" max="10760" width="0" style="10" hidden="1" customWidth="1"/>
    <col min="10761" max="10761" width="4.77734375" style="10" customWidth="1"/>
    <col min="10762" max="10762" width="7.44140625" style="10" customWidth="1"/>
    <col min="10763" max="10763" width="5.109375" style="10" customWidth="1"/>
    <col min="10764" max="10764" width="7.44140625" style="10" customWidth="1"/>
    <col min="10765" max="10765" width="3.77734375" style="10" bestFit="1" customWidth="1"/>
    <col min="10766" max="10768" width="4.77734375" style="10" bestFit="1" customWidth="1"/>
    <col min="10769" max="10770" width="3.77734375" style="10" bestFit="1" customWidth="1"/>
    <col min="10771" max="10771" width="3.33203125" style="10" bestFit="1" customWidth="1"/>
    <col min="10772" max="10775" width="4.77734375" style="10" bestFit="1" customWidth="1"/>
    <col min="10776" max="10776" width="4" style="10" bestFit="1" customWidth="1"/>
    <col min="10777" max="10777" width="5" style="10" bestFit="1" customWidth="1"/>
    <col min="10778" max="10982" width="9.33203125" style="10"/>
    <col min="10983" max="10983" width="5" style="10" bestFit="1" customWidth="1"/>
    <col min="10984" max="10984" width="7" style="10" bestFit="1" customWidth="1"/>
    <col min="10985" max="10985" width="9.33203125" style="10"/>
    <col min="10986" max="10986" width="22" style="10" customWidth="1"/>
    <col min="10987" max="10987" width="3.33203125" style="10" bestFit="1" customWidth="1"/>
    <col min="10988" max="10988" width="8" style="10" bestFit="1" customWidth="1"/>
    <col min="10989" max="10989" width="6" style="10" bestFit="1" customWidth="1"/>
    <col min="10990" max="10990" width="6.109375" style="10" bestFit="1" customWidth="1"/>
    <col min="10991" max="10991" width="6" style="10" bestFit="1" customWidth="1"/>
    <col min="10992" max="10992" width="6.109375" style="10" bestFit="1" customWidth="1"/>
    <col min="10993" max="10993" width="5.109375" style="10" bestFit="1" customWidth="1"/>
    <col min="10994" max="10994" width="8.109375" style="10" bestFit="1" customWidth="1"/>
    <col min="10995" max="11016" width="0" style="10" hidden="1" customWidth="1"/>
    <col min="11017" max="11017" width="4.77734375" style="10" customWidth="1"/>
    <col min="11018" max="11018" width="7.44140625" style="10" customWidth="1"/>
    <col min="11019" max="11019" width="5.109375" style="10" customWidth="1"/>
    <col min="11020" max="11020" width="7.44140625" style="10" customWidth="1"/>
    <col min="11021" max="11021" width="3.77734375" style="10" bestFit="1" customWidth="1"/>
    <col min="11022" max="11024" width="4.77734375" style="10" bestFit="1" customWidth="1"/>
    <col min="11025" max="11026" width="3.77734375" style="10" bestFit="1" customWidth="1"/>
    <col min="11027" max="11027" width="3.33203125" style="10" bestFit="1" customWidth="1"/>
    <col min="11028" max="11031" width="4.77734375" style="10" bestFit="1" customWidth="1"/>
    <col min="11032" max="11032" width="4" style="10" bestFit="1" customWidth="1"/>
    <col min="11033" max="11033" width="5" style="10" bestFit="1" customWidth="1"/>
    <col min="11034" max="11238" width="9.33203125" style="10"/>
    <col min="11239" max="11239" width="5" style="10" bestFit="1" customWidth="1"/>
    <col min="11240" max="11240" width="7" style="10" bestFit="1" customWidth="1"/>
    <col min="11241" max="11241" width="9.33203125" style="10"/>
    <col min="11242" max="11242" width="22" style="10" customWidth="1"/>
    <col min="11243" max="11243" width="3.33203125" style="10" bestFit="1" customWidth="1"/>
    <col min="11244" max="11244" width="8" style="10" bestFit="1" customWidth="1"/>
    <col min="11245" max="11245" width="6" style="10" bestFit="1" customWidth="1"/>
    <col min="11246" max="11246" width="6.109375" style="10" bestFit="1" customWidth="1"/>
    <col min="11247" max="11247" width="6" style="10" bestFit="1" customWidth="1"/>
    <col min="11248" max="11248" width="6.109375" style="10" bestFit="1" customWidth="1"/>
    <col min="11249" max="11249" width="5.109375" style="10" bestFit="1" customWidth="1"/>
    <col min="11250" max="11250" width="8.109375" style="10" bestFit="1" customWidth="1"/>
    <col min="11251" max="11272" width="0" style="10" hidden="1" customWidth="1"/>
    <col min="11273" max="11273" width="4.77734375" style="10" customWidth="1"/>
    <col min="11274" max="11274" width="7.44140625" style="10" customWidth="1"/>
    <col min="11275" max="11275" width="5.109375" style="10" customWidth="1"/>
    <col min="11276" max="11276" width="7.44140625" style="10" customWidth="1"/>
    <col min="11277" max="11277" width="3.77734375" style="10" bestFit="1" customWidth="1"/>
    <col min="11278" max="11280" width="4.77734375" style="10" bestFit="1" customWidth="1"/>
    <col min="11281" max="11282" width="3.77734375" style="10" bestFit="1" customWidth="1"/>
    <col min="11283" max="11283" width="3.33203125" style="10" bestFit="1" customWidth="1"/>
    <col min="11284" max="11287" width="4.77734375" style="10" bestFit="1" customWidth="1"/>
    <col min="11288" max="11288" width="4" style="10" bestFit="1" customWidth="1"/>
    <col min="11289" max="11289" width="5" style="10" bestFit="1" customWidth="1"/>
    <col min="11290" max="11494" width="9.33203125" style="10"/>
    <col min="11495" max="11495" width="5" style="10" bestFit="1" customWidth="1"/>
    <col min="11496" max="11496" width="7" style="10" bestFit="1" customWidth="1"/>
    <col min="11497" max="11497" width="9.33203125" style="10"/>
    <col min="11498" max="11498" width="22" style="10" customWidth="1"/>
    <col min="11499" max="11499" width="3.33203125" style="10" bestFit="1" customWidth="1"/>
    <col min="11500" max="11500" width="8" style="10" bestFit="1" customWidth="1"/>
    <col min="11501" max="11501" width="6" style="10" bestFit="1" customWidth="1"/>
    <col min="11502" max="11502" width="6.109375" style="10" bestFit="1" customWidth="1"/>
    <col min="11503" max="11503" width="6" style="10" bestFit="1" customWidth="1"/>
    <col min="11504" max="11504" width="6.109375" style="10" bestFit="1" customWidth="1"/>
    <col min="11505" max="11505" width="5.109375" style="10" bestFit="1" customWidth="1"/>
    <col min="11506" max="11506" width="8.109375" style="10" bestFit="1" customWidth="1"/>
    <col min="11507" max="11528" width="0" style="10" hidden="1" customWidth="1"/>
    <col min="11529" max="11529" width="4.77734375" style="10" customWidth="1"/>
    <col min="11530" max="11530" width="7.44140625" style="10" customWidth="1"/>
    <col min="11531" max="11531" width="5.109375" style="10" customWidth="1"/>
    <col min="11532" max="11532" width="7.44140625" style="10" customWidth="1"/>
    <col min="11533" max="11533" width="3.77734375" style="10" bestFit="1" customWidth="1"/>
    <col min="11534" max="11536" width="4.77734375" style="10" bestFit="1" customWidth="1"/>
    <col min="11537" max="11538" width="3.77734375" style="10" bestFit="1" customWidth="1"/>
    <col min="11539" max="11539" width="3.33203125" style="10" bestFit="1" customWidth="1"/>
    <col min="11540" max="11543" width="4.77734375" style="10" bestFit="1" customWidth="1"/>
    <col min="11544" max="11544" width="4" style="10" bestFit="1" customWidth="1"/>
    <col min="11545" max="11545" width="5" style="10" bestFit="1" customWidth="1"/>
    <col min="11546" max="11750" width="9.33203125" style="10"/>
    <col min="11751" max="11751" width="5" style="10" bestFit="1" customWidth="1"/>
    <col min="11752" max="11752" width="7" style="10" bestFit="1" customWidth="1"/>
    <col min="11753" max="11753" width="9.33203125" style="10"/>
    <col min="11754" max="11754" width="22" style="10" customWidth="1"/>
    <col min="11755" max="11755" width="3.33203125" style="10" bestFit="1" customWidth="1"/>
    <col min="11756" max="11756" width="8" style="10" bestFit="1" customWidth="1"/>
    <col min="11757" max="11757" width="6" style="10" bestFit="1" customWidth="1"/>
    <col min="11758" max="11758" width="6.109375" style="10" bestFit="1" customWidth="1"/>
    <col min="11759" max="11759" width="6" style="10" bestFit="1" customWidth="1"/>
    <col min="11760" max="11760" width="6.109375" style="10" bestFit="1" customWidth="1"/>
    <col min="11761" max="11761" width="5.109375" style="10" bestFit="1" customWidth="1"/>
    <col min="11762" max="11762" width="8.109375" style="10" bestFit="1" customWidth="1"/>
    <col min="11763" max="11784" width="0" style="10" hidden="1" customWidth="1"/>
    <col min="11785" max="11785" width="4.77734375" style="10" customWidth="1"/>
    <col min="11786" max="11786" width="7.44140625" style="10" customWidth="1"/>
    <col min="11787" max="11787" width="5.109375" style="10" customWidth="1"/>
    <col min="11788" max="11788" width="7.44140625" style="10" customWidth="1"/>
    <col min="11789" max="11789" width="3.77734375" style="10" bestFit="1" customWidth="1"/>
    <col min="11790" max="11792" width="4.77734375" style="10" bestFit="1" customWidth="1"/>
    <col min="11793" max="11794" width="3.77734375" style="10" bestFit="1" customWidth="1"/>
    <col min="11795" max="11795" width="3.33203125" style="10" bestFit="1" customWidth="1"/>
    <col min="11796" max="11799" width="4.77734375" style="10" bestFit="1" customWidth="1"/>
    <col min="11800" max="11800" width="4" style="10" bestFit="1" customWidth="1"/>
    <col min="11801" max="11801" width="5" style="10" bestFit="1" customWidth="1"/>
    <col min="11802" max="12006" width="9.33203125" style="10"/>
    <col min="12007" max="12007" width="5" style="10" bestFit="1" customWidth="1"/>
    <col min="12008" max="12008" width="7" style="10" bestFit="1" customWidth="1"/>
    <col min="12009" max="12009" width="9.33203125" style="10"/>
    <col min="12010" max="12010" width="22" style="10" customWidth="1"/>
    <col min="12011" max="12011" width="3.33203125" style="10" bestFit="1" customWidth="1"/>
    <col min="12012" max="12012" width="8" style="10" bestFit="1" customWidth="1"/>
    <col min="12013" max="12013" width="6" style="10" bestFit="1" customWidth="1"/>
    <col min="12014" max="12014" width="6.109375" style="10" bestFit="1" customWidth="1"/>
    <col min="12015" max="12015" width="6" style="10" bestFit="1" customWidth="1"/>
    <col min="12016" max="12016" width="6.109375" style="10" bestFit="1" customWidth="1"/>
    <col min="12017" max="12017" width="5.109375" style="10" bestFit="1" customWidth="1"/>
    <col min="12018" max="12018" width="8.109375" style="10" bestFit="1" customWidth="1"/>
    <col min="12019" max="12040" width="0" style="10" hidden="1" customWidth="1"/>
    <col min="12041" max="12041" width="4.77734375" style="10" customWidth="1"/>
    <col min="12042" max="12042" width="7.44140625" style="10" customWidth="1"/>
    <col min="12043" max="12043" width="5.109375" style="10" customWidth="1"/>
    <col min="12044" max="12044" width="7.44140625" style="10" customWidth="1"/>
    <col min="12045" max="12045" width="3.77734375" style="10" bestFit="1" customWidth="1"/>
    <col min="12046" max="12048" width="4.77734375" style="10" bestFit="1" customWidth="1"/>
    <col min="12049" max="12050" width="3.77734375" style="10" bestFit="1" customWidth="1"/>
    <col min="12051" max="12051" width="3.33203125" style="10" bestFit="1" customWidth="1"/>
    <col min="12052" max="12055" width="4.77734375" style="10" bestFit="1" customWidth="1"/>
    <col min="12056" max="12056" width="4" style="10" bestFit="1" customWidth="1"/>
    <col min="12057" max="12057" width="5" style="10" bestFit="1" customWidth="1"/>
    <col min="12058" max="12262" width="9.33203125" style="10"/>
    <col min="12263" max="12263" width="5" style="10" bestFit="1" customWidth="1"/>
    <col min="12264" max="12264" width="7" style="10" bestFit="1" customWidth="1"/>
    <col min="12265" max="12265" width="9.33203125" style="10"/>
    <col min="12266" max="12266" width="22" style="10" customWidth="1"/>
    <col min="12267" max="12267" width="3.33203125" style="10" bestFit="1" customWidth="1"/>
    <col min="12268" max="12268" width="8" style="10" bestFit="1" customWidth="1"/>
    <col min="12269" max="12269" width="6" style="10" bestFit="1" customWidth="1"/>
    <col min="12270" max="12270" width="6.109375" style="10" bestFit="1" customWidth="1"/>
    <col min="12271" max="12271" width="6" style="10" bestFit="1" customWidth="1"/>
    <col min="12272" max="12272" width="6.109375" style="10" bestFit="1" customWidth="1"/>
    <col min="12273" max="12273" width="5.109375" style="10" bestFit="1" customWidth="1"/>
    <col min="12274" max="12274" width="8.109375" style="10" bestFit="1" customWidth="1"/>
    <col min="12275" max="12296" width="0" style="10" hidden="1" customWidth="1"/>
    <col min="12297" max="12297" width="4.77734375" style="10" customWidth="1"/>
    <col min="12298" max="12298" width="7.44140625" style="10" customWidth="1"/>
    <col min="12299" max="12299" width="5.109375" style="10" customWidth="1"/>
    <col min="12300" max="12300" width="7.44140625" style="10" customWidth="1"/>
    <col min="12301" max="12301" width="3.77734375" style="10" bestFit="1" customWidth="1"/>
    <col min="12302" max="12304" width="4.77734375" style="10" bestFit="1" customWidth="1"/>
    <col min="12305" max="12306" width="3.77734375" style="10" bestFit="1" customWidth="1"/>
    <col min="12307" max="12307" width="3.33203125" style="10" bestFit="1" customWidth="1"/>
    <col min="12308" max="12311" width="4.77734375" style="10" bestFit="1" customWidth="1"/>
    <col min="12312" max="12312" width="4" style="10" bestFit="1" customWidth="1"/>
    <col min="12313" max="12313" width="5" style="10" bestFit="1" customWidth="1"/>
    <col min="12314" max="12518" width="9.33203125" style="10"/>
    <col min="12519" max="12519" width="5" style="10" bestFit="1" customWidth="1"/>
    <col min="12520" max="12520" width="7" style="10" bestFit="1" customWidth="1"/>
    <col min="12521" max="12521" width="9.33203125" style="10"/>
    <col min="12522" max="12522" width="22" style="10" customWidth="1"/>
    <col min="12523" max="12523" width="3.33203125" style="10" bestFit="1" customWidth="1"/>
    <col min="12524" max="12524" width="8" style="10" bestFit="1" customWidth="1"/>
    <col min="12525" max="12525" width="6" style="10" bestFit="1" customWidth="1"/>
    <col min="12526" max="12526" width="6.109375" style="10" bestFit="1" customWidth="1"/>
    <col min="12527" max="12527" width="6" style="10" bestFit="1" customWidth="1"/>
    <col min="12528" max="12528" width="6.109375" style="10" bestFit="1" customWidth="1"/>
    <col min="12529" max="12529" width="5.109375" style="10" bestFit="1" customWidth="1"/>
    <col min="12530" max="12530" width="8.109375" style="10" bestFit="1" customWidth="1"/>
    <col min="12531" max="12552" width="0" style="10" hidden="1" customWidth="1"/>
    <col min="12553" max="12553" width="4.77734375" style="10" customWidth="1"/>
    <col min="12554" max="12554" width="7.44140625" style="10" customWidth="1"/>
    <col min="12555" max="12555" width="5.109375" style="10" customWidth="1"/>
    <col min="12556" max="12556" width="7.44140625" style="10" customWidth="1"/>
    <col min="12557" max="12557" width="3.77734375" style="10" bestFit="1" customWidth="1"/>
    <col min="12558" max="12560" width="4.77734375" style="10" bestFit="1" customWidth="1"/>
    <col min="12561" max="12562" width="3.77734375" style="10" bestFit="1" customWidth="1"/>
    <col min="12563" max="12563" width="3.33203125" style="10" bestFit="1" customWidth="1"/>
    <col min="12564" max="12567" width="4.77734375" style="10" bestFit="1" customWidth="1"/>
    <col min="12568" max="12568" width="4" style="10" bestFit="1" customWidth="1"/>
    <col min="12569" max="12569" width="5" style="10" bestFit="1" customWidth="1"/>
    <col min="12570" max="12774" width="9.33203125" style="10"/>
    <col min="12775" max="12775" width="5" style="10" bestFit="1" customWidth="1"/>
    <col min="12776" max="12776" width="7" style="10" bestFit="1" customWidth="1"/>
    <col min="12777" max="12777" width="9.33203125" style="10"/>
    <col min="12778" max="12778" width="22" style="10" customWidth="1"/>
    <col min="12779" max="12779" width="3.33203125" style="10" bestFit="1" customWidth="1"/>
    <col min="12780" max="12780" width="8" style="10" bestFit="1" customWidth="1"/>
    <col min="12781" max="12781" width="6" style="10" bestFit="1" customWidth="1"/>
    <col min="12782" max="12782" width="6.109375" style="10" bestFit="1" customWidth="1"/>
    <col min="12783" max="12783" width="6" style="10" bestFit="1" customWidth="1"/>
    <col min="12784" max="12784" width="6.109375" style="10" bestFit="1" customWidth="1"/>
    <col min="12785" max="12785" width="5.109375" style="10" bestFit="1" customWidth="1"/>
    <col min="12786" max="12786" width="8.109375" style="10" bestFit="1" customWidth="1"/>
    <col min="12787" max="12808" width="0" style="10" hidden="1" customWidth="1"/>
    <col min="12809" max="12809" width="4.77734375" style="10" customWidth="1"/>
    <col min="12810" max="12810" width="7.44140625" style="10" customWidth="1"/>
    <col min="12811" max="12811" width="5.109375" style="10" customWidth="1"/>
    <col min="12812" max="12812" width="7.44140625" style="10" customWidth="1"/>
    <col min="12813" max="12813" width="3.77734375" style="10" bestFit="1" customWidth="1"/>
    <col min="12814" max="12816" width="4.77734375" style="10" bestFit="1" customWidth="1"/>
    <col min="12817" max="12818" width="3.77734375" style="10" bestFit="1" customWidth="1"/>
    <col min="12819" max="12819" width="3.33203125" style="10" bestFit="1" customWidth="1"/>
    <col min="12820" max="12823" width="4.77734375" style="10" bestFit="1" customWidth="1"/>
    <col min="12824" max="12824" width="4" style="10" bestFit="1" customWidth="1"/>
    <col min="12825" max="12825" width="5" style="10" bestFit="1" customWidth="1"/>
    <col min="12826" max="13030" width="9.33203125" style="10"/>
    <col min="13031" max="13031" width="5" style="10" bestFit="1" customWidth="1"/>
    <col min="13032" max="13032" width="7" style="10" bestFit="1" customWidth="1"/>
    <col min="13033" max="13033" width="9.33203125" style="10"/>
    <col min="13034" max="13034" width="22" style="10" customWidth="1"/>
    <col min="13035" max="13035" width="3.33203125" style="10" bestFit="1" customWidth="1"/>
    <col min="13036" max="13036" width="8" style="10" bestFit="1" customWidth="1"/>
    <col min="13037" max="13037" width="6" style="10" bestFit="1" customWidth="1"/>
    <col min="13038" max="13038" width="6.109375" style="10" bestFit="1" customWidth="1"/>
    <col min="13039" max="13039" width="6" style="10" bestFit="1" customWidth="1"/>
    <col min="13040" max="13040" width="6.109375" style="10" bestFit="1" customWidth="1"/>
    <col min="13041" max="13041" width="5.109375" style="10" bestFit="1" customWidth="1"/>
    <col min="13042" max="13042" width="8.109375" style="10" bestFit="1" customWidth="1"/>
    <col min="13043" max="13064" width="0" style="10" hidden="1" customWidth="1"/>
    <col min="13065" max="13065" width="4.77734375" style="10" customWidth="1"/>
    <col min="13066" max="13066" width="7.44140625" style="10" customWidth="1"/>
    <col min="13067" max="13067" width="5.109375" style="10" customWidth="1"/>
    <col min="13068" max="13068" width="7.44140625" style="10" customWidth="1"/>
    <col min="13069" max="13069" width="3.77734375" style="10" bestFit="1" customWidth="1"/>
    <col min="13070" max="13072" width="4.77734375" style="10" bestFit="1" customWidth="1"/>
    <col min="13073" max="13074" width="3.77734375" style="10" bestFit="1" customWidth="1"/>
    <col min="13075" max="13075" width="3.33203125" style="10" bestFit="1" customWidth="1"/>
    <col min="13076" max="13079" width="4.77734375" style="10" bestFit="1" customWidth="1"/>
    <col min="13080" max="13080" width="4" style="10" bestFit="1" customWidth="1"/>
    <col min="13081" max="13081" width="5" style="10" bestFit="1" customWidth="1"/>
    <col min="13082" max="13286" width="9.33203125" style="10"/>
    <col min="13287" max="13287" width="5" style="10" bestFit="1" customWidth="1"/>
    <col min="13288" max="13288" width="7" style="10" bestFit="1" customWidth="1"/>
    <col min="13289" max="13289" width="9.33203125" style="10"/>
    <col min="13290" max="13290" width="22" style="10" customWidth="1"/>
    <col min="13291" max="13291" width="3.33203125" style="10" bestFit="1" customWidth="1"/>
    <col min="13292" max="13292" width="8" style="10" bestFit="1" customWidth="1"/>
    <col min="13293" max="13293" width="6" style="10" bestFit="1" customWidth="1"/>
    <col min="13294" max="13294" width="6.109375" style="10" bestFit="1" customWidth="1"/>
    <col min="13295" max="13295" width="6" style="10" bestFit="1" customWidth="1"/>
    <col min="13296" max="13296" width="6.109375" style="10" bestFit="1" customWidth="1"/>
    <col min="13297" max="13297" width="5.109375" style="10" bestFit="1" customWidth="1"/>
    <col min="13298" max="13298" width="8.109375" style="10" bestFit="1" customWidth="1"/>
    <col min="13299" max="13320" width="0" style="10" hidden="1" customWidth="1"/>
    <col min="13321" max="13321" width="4.77734375" style="10" customWidth="1"/>
    <col min="13322" max="13322" width="7.44140625" style="10" customWidth="1"/>
    <col min="13323" max="13323" width="5.109375" style="10" customWidth="1"/>
    <col min="13324" max="13324" width="7.44140625" style="10" customWidth="1"/>
    <col min="13325" max="13325" width="3.77734375" style="10" bestFit="1" customWidth="1"/>
    <col min="13326" max="13328" width="4.77734375" style="10" bestFit="1" customWidth="1"/>
    <col min="13329" max="13330" width="3.77734375" style="10" bestFit="1" customWidth="1"/>
    <col min="13331" max="13331" width="3.33203125" style="10" bestFit="1" customWidth="1"/>
    <col min="13332" max="13335" width="4.77734375" style="10" bestFit="1" customWidth="1"/>
    <col min="13336" max="13336" width="4" style="10" bestFit="1" customWidth="1"/>
    <col min="13337" max="13337" width="5" style="10" bestFit="1" customWidth="1"/>
    <col min="13338" max="13542" width="9.33203125" style="10"/>
    <col min="13543" max="13543" width="5" style="10" bestFit="1" customWidth="1"/>
    <col min="13544" max="13544" width="7" style="10" bestFit="1" customWidth="1"/>
    <col min="13545" max="13545" width="9.33203125" style="10"/>
    <col min="13546" max="13546" width="22" style="10" customWidth="1"/>
    <col min="13547" max="13547" width="3.33203125" style="10" bestFit="1" customWidth="1"/>
    <col min="13548" max="13548" width="8" style="10" bestFit="1" customWidth="1"/>
    <col min="13549" max="13549" width="6" style="10" bestFit="1" customWidth="1"/>
    <col min="13550" max="13550" width="6.109375" style="10" bestFit="1" customWidth="1"/>
    <col min="13551" max="13551" width="6" style="10" bestFit="1" customWidth="1"/>
    <col min="13552" max="13552" width="6.109375" style="10" bestFit="1" customWidth="1"/>
    <col min="13553" max="13553" width="5.109375" style="10" bestFit="1" customWidth="1"/>
    <col min="13554" max="13554" width="8.109375" style="10" bestFit="1" customWidth="1"/>
    <col min="13555" max="13576" width="0" style="10" hidden="1" customWidth="1"/>
    <col min="13577" max="13577" width="4.77734375" style="10" customWidth="1"/>
    <col min="13578" max="13578" width="7.44140625" style="10" customWidth="1"/>
    <col min="13579" max="13579" width="5.109375" style="10" customWidth="1"/>
    <col min="13580" max="13580" width="7.44140625" style="10" customWidth="1"/>
    <col min="13581" max="13581" width="3.77734375" style="10" bestFit="1" customWidth="1"/>
    <col min="13582" max="13584" width="4.77734375" style="10" bestFit="1" customWidth="1"/>
    <col min="13585" max="13586" width="3.77734375" style="10" bestFit="1" customWidth="1"/>
    <col min="13587" max="13587" width="3.33203125" style="10" bestFit="1" customWidth="1"/>
    <col min="13588" max="13591" width="4.77734375" style="10" bestFit="1" customWidth="1"/>
    <col min="13592" max="13592" width="4" style="10" bestFit="1" customWidth="1"/>
    <col min="13593" max="13593" width="5" style="10" bestFit="1" customWidth="1"/>
    <col min="13594" max="13798" width="9.33203125" style="10"/>
    <col min="13799" max="13799" width="5" style="10" bestFit="1" customWidth="1"/>
    <col min="13800" max="13800" width="7" style="10" bestFit="1" customWidth="1"/>
    <col min="13801" max="13801" width="9.33203125" style="10"/>
    <col min="13802" max="13802" width="22" style="10" customWidth="1"/>
    <col min="13803" max="13803" width="3.33203125" style="10" bestFit="1" customWidth="1"/>
    <col min="13804" max="13804" width="8" style="10" bestFit="1" customWidth="1"/>
    <col min="13805" max="13805" width="6" style="10" bestFit="1" customWidth="1"/>
    <col min="13806" max="13806" width="6.109375" style="10" bestFit="1" customWidth="1"/>
    <col min="13807" max="13807" width="6" style="10" bestFit="1" customWidth="1"/>
    <col min="13808" max="13808" width="6.109375" style="10" bestFit="1" customWidth="1"/>
    <col min="13809" max="13809" width="5.109375" style="10" bestFit="1" customWidth="1"/>
    <col min="13810" max="13810" width="8.109375" style="10" bestFit="1" customWidth="1"/>
    <col min="13811" max="13832" width="0" style="10" hidden="1" customWidth="1"/>
    <col min="13833" max="13833" width="4.77734375" style="10" customWidth="1"/>
    <col min="13834" max="13834" width="7.44140625" style="10" customWidth="1"/>
    <col min="13835" max="13835" width="5.109375" style="10" customWidth="1"/>
    <col min="13836" max="13836" width="7.44140625" style="10" customWidth="1"/>
    <col min="13837" max="13837" width="3.77734375" style="10" bestFit="1" customWidth="1"/>
    <col min="13838" max="13840" width="4.77734375" style="10" bestFit="1" customWidth="1"/>
    <col min="13841" max="13842" width="3.77734375" style="10" bestFit="1" customWidth="1"/>
    <col min="13843" max="13843" width="3.33203125" style="10" bestFit="1" customWidth="1"/>
    <col min="13844" max="13847" width="4.77734375" style="10" bestFit="1" customWidth="1"/>
    <col min="13848" max="13848" width="4" style="10" bestFit="1" customWidth="1"/>
    <col min="13849" max="13849" width="5" style="10" bestFit="1" customWidth="1"/>
    <col min="13850" max="14054" width="9.33203125" style="10"/>
    <col min="14055" max="14055" width="5" style="10" bestFit="1" customWidth="1"/>
    <col min="14056" max="14056" width="7" style="10" bestFit="1" customWidth="1"/>
    <col min="14057" max="14057" width="9.33203125" style="10"/>
    <col min="14058" max="14058" width="22" style="10" customWidth="1"/>
    <col min="14059" max="14059" width="3.33203125" style="10" bestFit="1" customWidth="1"/>
    <col min="14060" max="14060" width="8" style="10" bestFit="1" customWidth="1"/>
    <col min="14061" max="14061" width="6" style="10" bestFit="1" customWidth="1"/>
    <col min="14062" max="14062" width="6.109375" style="10" bestFit="1" customWidth="1"/>
    <col min="14063" max="14063" width="6" style="10" bestFit="1" customWidth="1"/>
    <col min="14064" max="14064" width="6.109375" style="10" bestFit="1" customWidth="1"/>
    <col min="14065" max="14065" width="5.109375" style="10" bestFit="1" customWidth="1"/>
    <col min="14066" max="14066" width="8.109375" style="10" bestFit="1" customWidth="1"/>
    <col min="14067" max="14088" width="0" style="10" hidden="1" customWidth="1"/>
    <col min="14089" max="14089" width="4.77734375" style="10" customWidth="1"/>
    <col min="14090" max="14090" width="7.44140625" style="10" customWidth="1"/>
    <col min="14091" max="14091" width="5.109375" style="10" customWidth="1"/>
    <col min="14092" max="14092" width="7.44140625" style="10" customWidth="1"/>
    <col min="14093" max="14093" width="3.77734375" style="10" bestFit="1" customWidth="1"/>
    <col min="14094" max="14096" width="4.77734375" style="10" bestFit="1" customWidth="1"/>
    <col min="14097" max="14098" width="3.77734375" style="10" bestFit="1" customWidth="1"/>
    <col min="14099" max="14099" width="3.33203125" style="10" bestFit="1" customWidth="1"/>
    <col min="14100" max="14103" width="4.77734375" style="10" bestFit="1" customWidth="1"/>
    <col min="14104" max="14104" width="4" style="10" bestFit="1" customWidth="1"/>
    <col min="14105" max="14105" width="5" style="10" bestFit="1" customWidth="1"/>
    <col min="14106" max="14310" width="9.33203125" style="10"/>
    <col min="14311" max="14311" width="5" style="10" bestFit="1" customWidth="1"/>
    <col min="14312" max="14312" width="7" style="10" bestFit="1" customWidth="1"/>
    <col min="14313" max="14313" width="9.33203125" style="10"/>
    <col min="14314" max="14314" width="22" style="10" customWidth="1"/>
    <col min="14315" max="14315" width="3.33203125" style="10" bestFit="1" customWidth="1"/>
    <col min="14316" max="14316" width="8" style="10" bestFit="1" customWidth="1"/>
    <col min="14317" max="14317" width="6" style="10" bestFit="1" customWidth="1"/>
    <col min="14318" max="14318" width="6.109375" style="10" bestFit="1" customWidth="1"/>
    <col min="14319" max="14319" width="6" style="10" bestFit="1" customWidth="1"/>
    <col min="14320" max="14320" width="6.109375" style="10" bestFit="1" customWidth="1"/>
    <col min="14321" max="14321" width="5.109375" style="10" bestFit="1" customWidth="1"/>
    <col min="14322" max="14322" width="8.109375" style="10" bestFit="1" customWidth="1"/>
    <col min="14323" max="14344" width="0" style="10" hidden="1" customWidth="1"/>
    <col min="14345" max="14345" width="4.77734375" style="10" customWidth="1"/>
    <col min="14346" max="14346" width="7.44140625" style="10" customWidth="1"/>
    <col min="14347" max="14347" width="5.109375" style="10" customWidth="1"/>
    <col min="14348" max="14348" width="7.44140625" style="10" customWidth="1"/>
    <col min="14349" max="14349" width="3.77734375" style="10" bestFit="1" customWidth="1"/>
    <col min="14350" max="14352" width="4.77734375" style="10" bestFit="1" customWidth="1"/>
    <col min="14353" max="14354" width="3.77734375" style="10" bestFit="1" customWidth="1"/>
    <col min="14355" max="14355" width="3.33203125" style="10" bestFit="1" customWidth="1"/>
    <col min="14356" max="14359" width="4.77734375" style="10" bestFit="1" customWidth="1"/>
    <col min="14360" max="14360" width="4" style="10" bestFit="1" customWidth="1"/>
    <col min="14361" max="14361" width="5" style="10" bestFit="1" customWidth="1"/>
    <col min="14362" max="14566" width="9.33203125" style="10"/>
    <col min="14567" max="14567" width="5" style="10" bestFit="1" customWidth="1"/>
    <col min="14568" max="14568" width="7" style="10" bestFit="1" customWidth="1"/>
    <col min="14569" max="14569" width="9.33203125" style="10"/>
    <col min="14570" max="14570" width="22" style="10" customWidth="1"/>
    <col min="14571" max="14571" width="3.33203125" style="10" bestFit="1" customWidth="1"/>
    <col min="14572" max="14572" width="8" style="10" bestFit="1" customWidth="1"/>
    <col min="14573" max="14573" width="6" style="10" bestFit="1" customWidth="1"/>
    <col min="14574" max="14574" width="6.109375" style="10" bestFit="1" customWidth="1"/>
    <col min="14575" max="14575" width="6" style="10" bestFit="1" customWidth="1"/>
    <col min="14576" max="14576" width="6.109375" style="10" bestFit="1" customWidth="1"/>
    <col min="14577" max="14577" width="5.109375" style="10" bestFit="1" customWidth="1"/>
    <col min="14578" max="14578" width="8.109375" style="10" bestFit="1" customWidth="1"/>
    <col min="14579" max="14600" width="0" style="10" hidden="1" customWidth="1"/>
    <col min="14601" max="14601" width="4.77734375" style="10" customWidth="1"/>
    <col min="14602" max="14602" width="7.44140625" style="10" customWidth="1"/>
    <col min="14603" max="14603" width="5.109375" style="10" customWidth="1"/>
    <col min="14604" max="14604" width="7.44140625" style="10" customWidth="1"/>
    <col min="14605" max="14605" width="3.77734375" style="10" bestFit="1" customWidth="1"/>
    <col min="14606" max="14608" width="4.77734375" style="10" bestFit="1" customWidth="1"/>
    <col min="14609" max="14610" width="3.77734375" style="10" bestFit="1" customWidth="1"/>
    <col min="14611" max="14611" width="3.33203125" style="10" bestFit="1" customWidth="1"/>
    <col min="14612" max="14615" width="4.77734375" style="10" bestFit="1" customWidth="1"/>
    <col min="14616" max="14616" width="4" style="10" bestFit="1" customWidth="1"/>
    <col min="14617" max="14617" width="5" style="10" bestFit="1" customWidth="1"/>
    <col min="14618" max="14822" width="9.33203125" style="10"/>
    <col min="14823" max="14823" width="5" style="10" bestFit="1" customWidth="1"/>
    <col min="14824" max="14824" width="7" style="10" bestFit="1" customWidth="1"/>
    <col min="14825" max="14825" width="9.33203125" style="10"/>
    <col min="14826" max="14826" width="22" style="10" customWidth="1"/>
    <col min="14827" max="14827" width="3.33203125" style="10" bestFit="1" customWidth="1"/>
    <col min="14828" max="14828" width="8" style="10" bestFit="1" customWidth="1"/>
    <col min="14829" max="14829" width="6" style="10" bestFit="1" customWidth="1"/>
    <col min="14830" max="14830" width="6.109375" style="10" bestFit="1" customWidth="1"/>
    <col min="14831" max="14831" width="6" style="10" bestFit="1" customWidth="1"/>
    <col min="14832" max="14832" width="6.109375" style="10" bestFit="1" customWidth="1"/>
    <col min="14833" max="14833" width="5.109375" style="10" bestFit="1" customWidth="1"/>
    <col min="14834" max="14834" width="8.109375" style="10" bestFit="1" customWidth="1"/>
    <col min="14835" max="14856" width="0" style="10" hidden="1" customWidth="1"/>
    <col min="14857" max="14857" width="4.77734375" style="10" customWidth="1"/>
    <col min="14858" max="14858" width="7.44140625" style="10" customWidth="1"/>
    <col min="14859" max="14859" width="5.109375" style="10" customWidth="1"/>
    <col min="14860" max="14860" width="7.44140625" style="10" customWidth="1"/>
    <col min="14861" max="14861" width="3.77734375" style="10" bestFit="1" customWidth="1"/>
    <col min="14862" max="14864" width="4.77734375" style="10" bestFit="1" customWidth="1"/>
    <col min="14865" max="14866" width="3.77734375" style="10" bestFit="1" customWidth="1"/>
    <col min="14867" max="14867" width="3.33203125" style="10" bestFit="1" customWidth="1"/>
    <col min="14868" max="14871" width="4.77734375" style="10" bestFit="1" customWidth="1"/>
    <col min="14872" max="14872" width="4" style="10" bestFit="1" customWidth="1"/>
    <col min="14873" max="14873" width="5" style="10" bestFit="1" customWidth="1"/>
    <col min="14874" max="15078" width="9.33203125" style="10"/>
    <col min="15079" max="15079" width="5" style="10" bestFit="1" customWidth="1"/>
    <col min="15080" max="15080" width="7" style="10" bestFit="1" customWidth="1"/>
    <col min="15081" max="15081" width="9.33203125" style="10"/>
    <col min="15082" max="15082" width="22" style="10" customWidth="1"/>
    <col min="15083" max="15083" width="3.33203125" style="10" bestFit="1" customWidth="1"/>
    <col min="15084" max="15084" width="8" style="10" bestFit="1" customWidth="1"/>
    <col min="15085" max="15085" width="6" style="10" bestFit="1" customWidth="1"/>
    <col min="15086" max="15086" width="6.109375" style="10" bestFit="1" customWidth="1"/>
    <col min="15087" max="15087" width="6" style="10" bestFit="1" customWidth="1"/>
    <col min="15088" max="15088" width="6.109375" style="10" bestFit="1" customWidth="1"/>
    <col min="15089" max="15089" width="5.109375" style="10" bestFit="1" customWidth="1"/>
    <col min="15090" max="15090" width="8.109375" style="10" bestFit="1" customWidth="1"/>
    <col min="15091" max="15112" width="0" style="10" hidden="1" customWidth="1"/>
    <col min="15113" max="15113" width="4.77734375" style="10" customWidth="1"/>
    <col min="15114" max="15114" width="7.44140625" style="10" customWidth="1"/>
    <col min="15115" max="15115" width="5.109375" style="10" customWidth="1"/>
    <col min="15116" max="15116" width="7.44140625" style="10" customWidth="1"/>
    <col min="15117" max="15117" width="3.77734375" style="10" bestFit="1" customWidth="1"/>
    <col min="15118" max="15120" width="4.77734375" style="10" bestFit="1" customWidth="1"/>
    <col min="15121" max="15122" width="3.77734375" style="10" bestFit="1" customWidth="1"/>
    <col min="15123" max="15123" width="3.33203125" style="10" bestFit="1" customWidth="1"/>
    <col min="15124" max="15127" width="4.77734375" style="10" bestFit="1" customWidth="1"/>
    <col min="15128" max="15128" width="4" style="10" bestFit="1" customWidth="1"/>
    <col min="15129" max="15129" width="5" style="10" bestFit="1" customWidth="1"/>
    <col min="15130" max="15334" width="9.33203125" style="10"/>
    <col min="15335" max="15335" width="5" style="10" bestFit="1" customWidth="1"/>
    <col min="15336" max="15336" width="7" style="10" bestFit="1" customWidth="1"/>
    <col min="15337" max="15337" width="9.33203125" style="10"/>
    <col min="15338" max="15338" width="22" style="10" customWidth="1"/>
    <col min="15339" max="15339" width="3.33203125" style="10" bestFit="1" customWidth="1"/>
    <col min="15340" max="15340" width="8" style="10" bestFit="1" customWidth="1"/>
    <col min="15341" max="15341" width="6" style="10" bestFit="1" customWidth="1"/>
    <col min="15342" max="15342" width="6.109375" style="10" bestFit="1" customWidth="1"/>
    <col min="15343" max="15343" width="6" style="10" bestFit="1" customWidth="1"/>
    <col min="15344" max="15344" width="6.109375" style="10" bestFit="1" customWidth="1"/>
    <col min="15345" max="15345" width="5.109375" style="10" bestFit="1" customWidth="1"/>
    <col min="15346" max="15346" width="8.109375" style="10" bestFit="1" customWidth="1"/>
    <col min="15347" max="15368" width="0" style="10" hidden="1" customWidth="1"/>
    <col min="15369" max="15369" width="4.77734375" style="10" customWidth="1"/>
    <col min="15370" max="15370" width="7.44140625" style="10" customWidth="1"/>
    <col min="15371" max="15371" width="5.109375" style="10" customWidth="1"/>
    <col min="15372" max="15372" width="7.44140625" style="10" customWidth="1"/>
    <col min="15373" max="15373" width="3.77734375" style="10" bestFit="1" customWidth="1"/>
    <col min="15374" max="15376" width="4.77734375" style="10" bestFit="1" customWidth="1"/>
    <col min="15377" max="15378" width="3.77734375" style="10" bestFit="1" customWidth="1"/>
    <col min="15379" max="15379" width="3.33203125" style="10" bestFit="1" customWidth="1"/>
    <col min="15380" max="15383" width="4.77734375" style="10" bestFit="1" customWidth="1"/>
    <col min="15384" max="15384" width="4" style="10" bestFit="1" customWidth="1"/>
    <col min="15385" max="15385" width="5" style="10" bestFit="1" customWidth="1"/>
    <col min="15386" max="15590" width="9.33203125" style="10"/>
    <col min="15591" max="15591" width="5" style="10" bestFit="1" customWidth="1"/>
    <col min="15592" max="15592" width="7" style="10" bestFit="1" customWidth="1"/>
    <col min="15593" max="15593" width="9.33203125" style="10"/>
    <col min="15594" max="15594" width="22" style="10" customWidth="1"/>
    <col min="15595" max="15595" width="3.33203125" style="10" bestFit="1" customWidth="1"/>
    <col min="15596" max="15596" width="8" style="10" bestFit="1" customWidth="1"/>
    <col min="15597" max="15597" width="6" style="10" bestFit="1" customWidth="1"/>
    <col min="15598" max="15598" width="6.109375" style="10" bestFit="1" customWidth="1"/>
    <col min="15599" max="15599" width="6" style="10" bestFit="1" customWidth="1"/>
    <col min="15600" max="15600" width="6.109375" style="10" bestFit="1" customWidth="1"/>
    <col min="15601" max="15601" width="5.109375" style="10" bestFit="1" customWidth="1"/>
    <col min="15602" max="15602" width="8.109375" style="10" bestFit="1" customWidth="1"/>
    <col min="15603" max="15624" width="0" style="10" hidden="1" customWidth="1"/>
    <col min="15625" max="15625" width="4.77734375" style="10" customWidth="1"/>
    <col min="15626" max="15626" width="7.44140625" style="10" customWidth="1"/>
    <col min="15627" max="15627" width="5.109375" style="10" customWidth="1"/>
    <col min="15628" max="15628" width="7.44140625" style="10" customWidth="1"/>
    <col min="15629" max="15629" width="3.77734375" style="10" bestFit="1" customWidth="1"/>
    <col min="15630" max="15632" width="4.77734375" style="10" bestFit="1" customWidth="1"/>
    <col min="15633" max="15634" width="3.77734375" style="10" bestFit="1" customWidth="1"/>
    <col min="15635" max="15635" width="3.33203125" style="10" bestFit="1" customWidth="1"/>
    <col min="15636" max="15639" width="4.77734375" style="10" bestFit="1" customWidth="1"/>
    <col min="15640" max="15640" width="4" style="10" bestFit="1" customWidth="1"/>
    <col min="15641" max="15641" width="5" style="10" bestFit="1" customWidth="1"/>
    <col min="15642" max="15846" width="9.33203125" style="10"/>
    <col min="15847" max="15847" width="5" style="10" bestFit="1" customWidth="1"/>
    <col min="15848" max="15848" width="7" style="10" bestFit="1" customWidth="1"/>
    <col min="15849" max="15849" width="9.33203125" style="10"/>
    <col min="15850" max="15850" width="22" style="10" customWidth="1"/>
    <col min="15851" max="15851" width="3.33203125" style="10" bestFit="1" customWidth="1"/>
    <col min="15852" max="15852" width="8" style="10" bestFit="1" customWidth="1"/>
    <col min="15853" max="15853" width="6" style="10" bestFit="1" customWidth="1"/>
    <col min="15854" max="15854" width="6.109375" style="10" bestFit="1" customWidth="1"/>
    <col min="15855" max="15855" width="6" style="10" bestFit="1" customWidth="1"/>
    <col min="15856" max="15856" width="6.109375" style="10" bestFit="1" customWidth="1"/>
    <col min="15857" max="15857" width="5.109375" style="10" bestFit="1" customWidth="1"/>
    <col min="15858" max="15858" width="8.109375" style="10" bestFit="1" customWidth="1"/>
    <col min="15859" max="15880" width="0" style="10" hidden="1" customWidth="1"/>
    <col min="15881" max="15881" width="4.77734375" style="10" customWidth="1"/>
    <col min="15882" max="15882" width="7.44140625" style="10" customWidth="1"/>
    <col min="15883" max="15883" width="5.109375" style="10" customWidth="1"/>
    <col min="15884" max="15884" width="7.44140625" style="10" customWidth="1"/>
    <col min="15885" max="15885" width="3.77734375" style="10" bestFit="1" customWidth="1"/>
    <col min="15886" max="15888" width="4.77734375" style="10" bestFit="1" customWidth="1"/>
    <col min="15889" max="15890" width="3.77734375" style="10" bestFit="1" customWidth="1"/>
    <col min="15891" max="15891" width="3.33203125" style="10" bestFit="1" customWidth="1"/>
    <col min="15892" max="15895" width="4.77734375" style="10" bestFit="1" customWidth="1"/>
    <col min="15896" max="15896" width="4" style="10" bestFit="1" customWidth="1"/>
    <col min="15897" max="15897" width="5" style="10" bestFit="1" customWidth="1"/>
    <col min="15898" max="16102" width="9.33203125" style="10"/>
    <col min="16103" max="16103" width="5" style="10" bestFit="1" customWidth="1"/>
    <col min="16104" max="16104" width="7" style="10" bestFit="1" customWidth="1"/>
    <col min="16105" max="16105" width="9.33203125" style="10"/>
    <col min="16106" max="16106" width="22" style="10" customWidth="1"/>
    <col min="16107" max="16107" width="3.33203125" style="10" bestFit="1" customWidth="1"/>
    <col min="16108" max="16108" width="8" style="10" bestFit="1" customWidth="1"/>
    <col min="16109" max="16109" width="6" style="10" bestFit="1" customWidth="1"/>
    <col min="16110" max="16110" width="6.109375" style="10" bestFit="1" customWidth="1"/>
    <col min="16111" max="16111" width="6" style="10" bestFit="1" customWidth="1"/>
    <col min="16112" max="16112" width="6.109375" style="10" bestFit="1" customWidth="1"/>
    <col min="16113" max="16113" width="5.109375" style="10" bestFit="1" customWidth="1"/>
    <col min="16114" max="16114" width="8.109375" style="10" bestFit="1" customWidth="1"/>
    <col min="16115" max="16136" width="0" style="10" hidden="1" customWidth="1"/>
    <col min="16137" max="16137" width="4.77734375" style="10" customWidth="1"/>
    <col min="16138" max="16138" width="7.44140625" style="10" customWidth="1"/>
    <col min="16139" max="16139" width="5.109375" style="10" customWidth="1"/>
    <col min="16140" max="16140" width="7.44140625" style="10" customWidth="1"/>
    <col min="16141" max="16141" width="3.77734375" style="10" bestFit="1" customWidth="1"/>
    <col min="16142" max="16144" width="4.77734375" style="10" bestFit="1" customWidth="1"/>
    <col min="16145" max="16146" width="3.77734375" style="10" bestFit="1" customWidth="1"/>
    <col min="16147" max="16147" width="3.33203125" style="10" bestFit="1" customWidth="1"/>
    <col min="16148" max="16151" width="4.77734375" style="10" bestFit="1" customWidth="1"/>
    <col min="16152" max="16152" width="4" style="10" bestFit="1" customWidth="1"/>
    <col min="16153" max="16153" width="5" style="10" bestFit="1" customWidth="1"/>
    <col min="16154" max="16384" width="9.33203125" style="10"/>
  </cols>
  <sheetData>
    <row r="1" spans="1:25" ht="24" customHeight="1" x14ac:dyDescent="0.2">
      <c r="A1" s="4" t="s">
        <v>2280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  <c r="Y1" s="8"/>
    </row>
    <row r="2" spans="1:25" s="17" customFormat="1" ht="90" customHeight="1" x14ac:dyDescent="0.2">
      <c r="A2" s="11" t="s">
        <v>1078</v>
      </c>
      <c r="B2" s="11" t="s">
        <v>0</v>
      </c>
      <c r="C2" s="12" t="s">
        <v>1079</v>
      </c>
      <c r="D2" s="11" t="s">
        <v>2</v>
      </c>
      <c r="E2" s="11" t="s">
        <v>1080</v>
      </c>
      <c r="F2" s="13" t="s">
        <v>1081</v>
      </c>
      <c r="G2" s="11" t="s">
        <v>1082</v>
      </c>
      <c r="H2" s="14" t="s">
        <v>1083</v>
      </c>
      <c r="I2" s="11" t="s">
        <v>1084</v>
      </c>
      <c r="J2" s="12" t="s">
        <v>1085</v>
      </c>
      <c r="K2" s="12" t="s">
        <v>1086</v>
      </c>
      <c r="L2" s="12" t="s">
        <v>1087</v>
      </c>
      <c r="M2" s="12" t="s">
        <v>1088</v>
      </c>
      <c r="N2" s="12" t="s">
        <v>1089</v>
      </c>
      <c r="O2" s="12" t="s">
        <v>1090</v>
      </c>
      <c r="P2" s="12" t="s">
        <v>2302</v>
      </c>
      <c r="Q2" s="12" t="s">
        <v>1091</v>
      </c>
      <c r="R2" s="12" t="s">
        <v>1092</v>
      </c>
      <c r="S2" s="12" t="s">
        <v>1093</v>
      </c>
      <c r="T2" s="12" t="s">
        <v>1094</v>
      </c>
      <c r="U2" s="12" t="s">
        <v>1095</v>
      </c>
      <c r="V2" s="12" t="s">
        <v>1096</v>
      </c>
      <c r="W2" s="12" t="s">
        <v>1097</v>
      </c>
      <c r="X2" s="15" t="s">
        <v>1100</v>
      </c>
      <c r="Y2" s="16" t="s">
        <v>1101</v>
      </c>
    </row>
    <row r="3" spans="1:25" s="21" customFormat="1" ht="11" x14ac:dyDescent="0.2">
      <c r="A3" s="18">
        <f t="shared" ref="A3:A66" si="0">ROW()-2</f>
        <v>1</v>
      </c>
      <c r="B3" s="18" t="s">
        <v>105</v>
      </c>
      <c r="C3" s="18" t="s">
        <v>2202</v>
      </c>
      <c r="D3" s="18">
        <v>4</v>
      </c>
      <c r="E3" s="18" t="s">
        <v>1072</v>
      </c>
      <c r="F3" s="18" t="s">
        <v>2308</v>
      </c>
      <c r="G3" s="18">
        <v>1487</v>
      </c>
      <c r="H3" s="18">
        <v>1058</v>
      </c>
      <c r="I3" s="18">
        <v>364</v>
      </c>
      <c r="J3" s="18">
        <v>5</v>
      </c>
      <c r="K3" s="18">
        <v>0</v>
      </c>
      <c r="L3" s="18">
        <v>0</v>
      </c>
      <c r="M3" s="18">
        <v>0</v>
      </c>
      <c r="N3" s="19" t="s">
        <v>2312</v>
      </c>
      <c r="O3" s="19" t="s">
        <v>2312</v>
      </c>
      <c r="P3" s="19">
        <v>5</v>
      </c>
      <c r="Q3" s="18">
        <v>15</v>
      </c>
      <c r="R3" s="18">
        <v>0</v>
      </c>
      <c r="S3" s="18">
        <v>15</v>
      </c>
      <c r="T3" s="18">
        <v>10</v>
      </c>
      <c r="U3" s="18">
        <v>15</v>
      </c>
      <c r="V3" s="18">
        <v>0</v>
      </c>
      <c r="W3" s="18">
        <v>0</v>
      </c>
      <c r="X3" s="25">
        <v>1266</v>
      </c>
      <c r="Y3" s="18">
        <f t="shared" ref="Y3:Y66" si="1">IF(X3&lt;3,1,0)</f>
        <v>0</v>
      </c>
    </row>
    <row r="4" spans="1:25" s="21" customFormat="1" ht="11" x14ac:dyDescent="0.2">
      <c r="A4" s="18">
        <f t="shared" si="0"/>
        <v>2</v>
      </c>
      <c r="B4" s="18" t="s">
        <v>443</v>
      </c>
      <c r="C4" s="18" t="s">
        <v>1621</v>
      </c>
      <c r="D4" s="18">
        <v>2</v>
      </c>
      <c r="E4" s="18" t="s">
        <v>1071</v>
      </c>
      <c r="F4" s="18" t="s">
        <v>2308</v>
      </c>
      <c r="G4" s="18">
        <v>1450</v>
      </c>
      <c r="H4" s="18">
        <v>1035</v>
      </c>
      <c r="I4" s="18">
        <v>375</v>
      </c>
      <c r="J4" s="18">
        <v>5</v>
      </c>
      <c r="K4" s="18">
        <v>0</v>
      </c>
      <c r="L4" s="18">
        <v>0</v>
      </c>
      <c r="M4" s="18">
        <v>0</v>
      </c>
      <c r="N4" s="19" t="s">
        <v>2312</v>
      </c>
      <c r="O4" s="19" t="s">
        <v>2312</v>
      </c>
      <c r="P4" s="19">
        <v>5</v>
      </c>
      <c r="Q4" s="18">
        <v>10</v>
      </c>
      <c r="R4" s="18">
        <v>0</v>
      </c>
      <c r="S4" s="18">
        <v>15</v>
      </c>
      <c r="T4" s="18">
        <v>0</v>
      </c>
      <c r="U4" s="18">
        <v>5</v>
      </c>
      <c r="V4" s="18">
        <v>0</v>
      </c>
      <c r="W4" s="18">
        <v>0</v>
      </c>
      <c r="X4" s="25">
        <v>830</v>
      </c>
      <c r="Y4" s="18">
        <f t="shared" si="1"/>
        <v>0</v>
      </c>
    </row>
    <row r="5" spans="1:25" s="21" customFormat="1" ht="11" x14ac:dyDescent="0.2">
      <c r="A5" s="18">
        <f t="shared" si="0"/>
        <v>3</v>
      </c>
      <c r="B5" s="18" t="s">
        <v>135</v>
      </c>
      <c r="C5" s="18" t="s">
        <v>1307</v>
      </c>
      <c r="D5" s="18">
        <v>1</v>
      </c>
      <c r="E5" s="18" t="s">
        <v>1070</v>
      </c>
      <c r="F5" s="18" t="s">
        <v>2308</v>
      </c>
      <c r="G5" s="18">
        <v>1436</v>
      </c>
      <c r="H5" s="18">
        <v>968</v>
      </c>
      <c r="I5" s="18">
        <v>423</v>
      </c>
      <c r="J5" s="18">
        <v>5</v>
      </c>
      <c r="K5" s="18">
        <v>0</v>
      </c>
      <c r="L5" s="18">
        <v>0</v>
      </c>
      <c r="M5" s="18">
        <v>0</v>
      </c>
      <c r="N5" s="19" t="s">
        <v>2312</v>
      </c>
      <c r="O5" s="19" t="s">
        <v>2312</v>
      </c>
      <c r="P5" s="19">
        <v>0</v>
      </c>
      <c r="Q5" s="18">
        <v>10</v>
      </c>
      <c r="R5" s="18">
        <v>0</v>
      </c>
      <c r="S5" s="18">
        <v>15</v>
      </c>
      <c r="T5" s="18">
        <v>0</v>
      </c>
      <c r="U5" s="18">
        <v>15</v>
      </c>
      <c r="V5" s="18">
        <v>0</v>
      </c>
      <c r="W5" s="18">
        <v>0</v>
      </c>
      <c r="X5" s="25">
        <v>685</v>
      </c>
      <c r="Y5" s="18">
        <f t="shared" si="1"/>
        <v>0</v>
      </c>
    </row>
    <row r="6" spans="1:25" s="21" customFormat="1" ht="11" x14ac:dyDescent="0.2">
      <c r="A6" s="18">
        <f t="shared" si="0"/>
        <v>4</v>
      </c>
      <c r="B6" s="18" t="s">
        <v>170</v>
      </c>
      <c r="C6" s="18" t="s">
        <v>1343</v>
      </c>
      <c r="D6" s="18">
        <v>1</v>
      </c>
      <c r="E6" s="18" t="s">
        <v>1070</v>
      </c>
      <c r="F6" s="18" t="s">
        <v>2308</v>
      </c>
      <c r="G6" s="18">
        <v>1422</v>
      </c>
      <c r="H6" s="18">
        <v>959</v>
      </c>
      <c r="I6" s="18">
        <v>423</v>
      </c>
      <c r="J6" s="18">
        <v>5</v>
      </c>
      <c r="K6" s="18">
        <v>0</v>
      </c>
      <c r="L6" s="18">
        <v>0</v>
      </c>
      <c r="M6" s="18">
        <v>0</v>
      </c>
      <c r="N6" s="19" t="s">
        <v>2312</v>
      </c>
      <c r="O6" s="19" t="s">
        <v>2312</v>
      </c>
      <c r="P6" s="19">
        <v>5</v>
      </c>
      <c r="Q6" s="18">
        <v>5</v>
      </c>
      <c r="R6" s="18">
        <v>0</v>
      </c>
      <c r="S6" s="18">
        <v>0</v>
      </c>
      <c r="T6" s="18">
        <v>10</v>
      </c>
      <c r="U6" s="18">
        <v>15</v>
      </c>
      <c r="V6" s="18">
        <v>0</v>
      </c>
      <c r="W6" s="18">
        <v>0</v>
      </c>
      <c r="X6" s="25">
        <v>451</v>
      </c>
      <c r="Y6" s="18">
        <f t="shared" si="1"/>
        <v>0</v>
      </c>
    </row>
    <row r="7" spans="1:25" s="21" customFormat="1" ht="11" x14ac:dyDescent="0.2">
      <c r="A7" s="18">
        <f t="shared" si="0"/>
        <v>5</v>
      </c>
      <c r="B7" s="18" t="s">
        <v>256</v>
      </c>
      <c r="C7" s="18" t="s">
        <v>1427</v>
      </c>
      <c r="D7" s="18">
        <v>4</v>
      </c>
      <c r="E7" s="18" t="s">
        <v>1072</v>
      </c>
      <c r="F7" s="18" t="s">
        <v>2308</v>
      </c>
      <c r="G7" s="18">
        <v>1381</v>
      </c>
      <c r="H7" s="18">
        <v>1014</v>
      </c>
      <c r="I7" s="18">
        <v>332</v>
      </c>
      <c r="J7" s="18">
        <v>0</v>
      </c>
      <c r="K7" s="18">
        <v>0</v>
      </c>
      <c r="L7" s="18">
        <v>0</v>
      </c>
      <c r="M7" s="18">
        <v>0</v>
      </c>
      <c r="N7" s="19" t="s">
        <v>2312</v>
      </c>
      <c r="O7" s="19" t="s">
        <v>2312</v>
      </c>
      <c r="P7" s="19">
        <v>0</v>
      </c>
      <c r="Q7" s="18">
        <v>15</v>
      </c>
      <c r="R7" s="18">
        <v>0</v>
      </c>
      <c r="S7" s="18">
        <v>5</v>
      </c>
      <c r="T7" s="18">
        <v>0</v>
      </c>
      <c r="U7" s="18">
        <v>15</v>
      </c>
      <c r="V7" s="18">
        <v>0</v>
      </c>
      <c r="W7" s="18">
        <v>0</v>
      </c>
      <c r="X7" s="25">
        <v>884</v>
      </c>
      <c r="Y7" s="18">
        <f t="shared" si="1"/>
        <v>0</v>
      </c>
    </row>
    <row r="8" spans="1:25" s="21" customFormat="1" ht="11" x14ac:dyDescent="0.2">
      <c r="A8" s="18">
        <f t="shared" si="0"/>
        <v>6</v>
      </c>
      <c r="B8" s="18" t="s">
        <v>482</v>
      </c>
      <c r="C8" s="18" t="s">
        <v>1195</v>
      </c>
      <c r="D8" s="18">
        <v>5</v>
      </c>
      <c r="E8" s="18" t="s">
        <v>1074</v>
      </c>
      <c r="F8" s="18" t="s">
        <v>2308</v>
      </c>
      <c r="G8" s="18">
        <v>1379</v>
      </c>
      <c r="H8" s="18">
        <v>1033</v>
      </c>
      <c r="I8" s="18">
        <v>321</v>
      </c>
      <c r="J8" s="18">
        <v>5</v>
      </c>
      <c r="K8" s="18">
        <v>0</v>
      </c>
      <c r="L8" s="18">
        <v>0</v>
      </c>
      <c r="M8" s="18">
        <v>0</v>
      </c>
      <c r="N8" s="19" t="s">
        <v>2312</v>
      </c>
      <c r="O8" s="19" t="s">
        <v>2312</v>
      </c>
      <c r="P8" s="19">
        <v>5</v>
      </c>
      <c r="Q8" s="18">
        <v>10</v>
      </c>
      <c r="R8" s="18">
        <v>0</v>
      </c>
      <c r="S8" s="18">
        <v>0</v>
      </c>
      <c r="T8" s="18">
        <v>0</v>
      </c>
      <c r="U8" s="18">
        <v>5</v>
      </c>
      <c r="V8" s="18">
        <v>0</v>
      </c>
      <c r="W8" s="18">
        <v>0</v>
      </c>
      <c r="X8" s="25">
        <v>1377</v>
      </c>
      <c r="Y8" s="18">
        <f t="shared" si="1"/>
        <v>0</v>
      </c>
    </row>
    <row r="9" spans="1:25" s="21" customFormat="1" ht="11" x14ac:dyDescent="0.2">
      <c r="A9" s="18">
        <f t="shared" si="0"/>
        <v>7</v>
      </c>
      <c r="B9" s="18" t="s">
        <v>34</v>
      </c>
      <c r="C9" s="18" t="s">
        <v>1216</v>
      </c>
      <c r="D9" s="18">
        <v>4</v>
      </c>
      <c r="E9" s="18" t="s">
        <v>1072</v>
      </c>
      <c r="F9" s="18" t="s">
        <v>2308</v>
      </c>
      <c r="G9" s="18">
        <v>1378</v>
      </c>
      <c r="H9" s="18">
        <v>990</v>
      </c>
      <c r="I9" s="18">
        <v>353</v>
      </c>
      <c r="J9" s="18">
        <v>5</v>
      </c>
      <c r="K9" s="18">
        <v>0</v>
      </c>
      <c r="L9" s="18">
        <v>0</v>
      </c>
      <c r="M9" s="18">
        <v>0</v>
      </c>
      <c r="N9" s="19" t="s">
        <v>2312</v>
      </c>
      <c r="O9" s="19" t="s">
        <v>2312</v>
      </c>
      <c r="P9" s="19">
        <v>0</v>
      </c>
      <c r="Q9" s="18">
        <v>10</v>
      </c>
      <c r="R9" s="18">
        <v>0</v>
      </c>
      <c r="S9" s="18">
        <v>5</v>
      </c>
      <c r="T9" s="18">
        <v>0</v>
      </c>
      <c r="U9" s="18">
        <v>15</v>
      </c>
      <c r="V9" s="18">
        <v>0</v>
      </c>
      <c r="W9" s="18">
        <v>0</v>
      </c>
      <c r="X9" s="25">
        <v>733</v>
      </c>
      <c r="Y9" s="18">
        <f t="shared" si="1"/>
        <v>0</v>
      </c>
    </row>
    <row r="10" spans="1:25" s="21" customFormat="1" ht="11" x14ac:dyDescent="0.2">
      <c r="A10" s="18">
        <f t="shared" si="0"/>
        <v>8</v>
      </c>
      <c r="B10" s="18" t="s">
        <v>1148</v>
      </c>
      <c r="C10" s="18" t="s">
        <v>1199</v>
      </c>
      <c r="D10" s="18">
        <v>2</v>
      </c>
      <c r="E10" s="18" t="s">
        <v>1071</v>
      </c>
      <c r="F10" s="18" t="s">
        <v>2308</v>
      </c>
      <c r="G10" s="18">
        <v>1364</v>
      </c>
      <c r="H10" s="18">
        <v>976</v>
      </c>
      <c r="I10" s="18">
        <v>353</v>
      </c>
      <c r="J10" s="18">
        <v>5</v>
      </c>
      <c r="K10" s="18">
        <v>0</v>
      </c>
      <c r="L10" s="18">
        <v>0</v>
      </c>
      <c r="M10" s="18">
        <v>0</v>
      </c>
      <c r="N10" s="19" t="s">
        <v>2312</v>
      </c>
      <c r="O10" s="19" t="s">
        <v>2312</v>
      </c>
      <c r="P10" s="19">
        <v>0</v>
      </c>
      <c r="Q10" s="18">
        <v>10</v>
      </c>
      <c r="R10" s="18">
        <v>0</v>
      </c>
      <c r="S10" s="18">
        <v>5</v>
      </c>
      <c r="T10" s="18">
        <v>0</v>
      </c>
      <c r="U10" s="18">
        <v>15</v>
      </c>
      <c r="V10" s="18">
        <v>0</v>
      </c>
      <c r="W10" s="18">
        <v>0</v>
      </c>
      <c r="X10" s="25">
        <v>724</v>
      </c>
      <c r="Y10" s="18">
        <f t="shared" si="1"/>
        <v>0</v>
      </c>
    </row>
    <row r="11" spans="1:25" s="21" customFormat="1" ht="11" x14ac:dyDescent="0.2">
      <c r="A11" s="18">
        <f t="shared" si="0"/>
        <v>9</v>
      </c>
      <c r="B11" s="18" t="s">
        <v>15</v>
      </c>
      <c r="C11" s="18" t="s">
        <v>1173</v>
      </c>
      <c r="D11" s="18">
        <v>4</v>
      </c>
      <c r="E11" s="18" t="s">
        <v>1072</v>
      </c>
      <c r="F11" s="18" t="s">
        <v>2308</v>
      </c>
      <c r="G11" s="18">
        <v>1348</v>
      </c>
      <c r="H11" s="18">
        <v>1028</v>
      </c>
      <c r="I11" s="18">
        <v>260</v>
      </c>
      <c r="J11" s="18">
        <v>0</v>
      </c>
      <c r="K11" s="18">
        <v>0</v>
      </c>
      <c r="L11" s="18">
        <v>0</v>
      </c>
      <c r="M11" s="18">
        <v>0</v>
      </c>
      <c r="N11" s="19" t="s">
        <v>2312</v>
      </c>
      <c r="O11" s="19" t="s">
        <v>2312</v>
      </c>
      <c r="P11" s="19">
        <v>5</v>
      </c>
      <c r="Q11" s="18">
        <v>15</v>
      </c>
      <c r="R11" s="18">
        <v>0</v>
      </c>
      <c r="S11" s="18">
        <v>15</v>
      </c>
      <c r="T11" s="18">
        <v>10</v>
      </c>
      <c r="U11" s="18">
        <v>15</v>
      </c>
      <c r="V11" s="18">
        <v>0</v>
      </c>
      <c r="W11" s="18">
        <v>0</v>
      </c>
      <c r="X11" s="25">
        <v>1008</v>
      </c>
      <c r="Y11" s="18">
        <f t="shared" si="1"/>
        <v>0</v>
      </c>
    </row>
    <row r="12" spans="1:25" s="21" customFormat="1" ht="11" x14ac:dyDescent="0.2">
      <c r="A12" s="18">
        <f t="shared" si="0"/>
        <v>10</v>
      </c>
      <c r="B12" s="18" t="s">
        <v>512</v>
      </c>
      <c r="C12" s="18" t="s">
        <v>1697</v>
      </c>
      <c r="D12" s="18">
        <v>2</v>
      </c>
      <c r="E12" s="18" t="s">
        <v>1071</v>
      </c>
      <c r="F12" s="18" t="s">
        <v>2308</v>
      </c>
      <c r="G12" s="18">
        <v>1348</v>
      </c>
      <c r="H12" s="18">
        <v>1014</v>
      </c>
      <c r="I12" s="18">
        <v>294</v>
      </c>
      <c r="J12" s="18">
        <v>5</v>
      </c>
      <c r="K12" s="18">
        <v>0</v>
      </c>
      <c r="L12" s="18">
        <v>0</v>
      </c>
      <c r="M12" s="18">
        <v>0</v>
      </c>
      <c r="N12" s="19" t="s">
        <v>2312</v>
      </c>
      <c r="O12" s="19" t="s">
        <v>2312</v>
      </c>
      <c r="P12" s="19">
        <v>0</v>
      </c>
      <c r="Q12" s="18">
        <v>5</v>
      </c>
      <c r="R12" s="18">
        <v>0</v>
      </c>
      <c r="S12" s="18">
        <v>15</v>
      </c>
      <c r="T12" s="18">
        <v>0</v>
      </c>
      <c r="U12" s="18">
        <v>15</v>
      </c>
      <c r="V12" s="18">
        <v>0</v>
      </c>
      <c r="W12" s="18">
        <v>0</v>
      </c>
      <c r="X12" s="25">
        <v>582</v>
      </c>
      <c r="Y12" s="18">
        <f t="shared" si="1"/>
        <v>0</v>
      </c>
    </row>
    <row r="13" spans="1:25" s="21" customFormat="1" ht="11" x14ac:dyDescent="0.2">
      <c r="A13" s="18">
        <f t="shared" si="0"/>
        <v>11</v>
      </c>
      <c r="B13" s="18" t="s">
        <v>205</v>
      </c>
      <c r="C13" s="18" t="s">
        <v>1376</v>
      </c>
      <c r="D13" s="18">
        <v>4</v>
      </c>
      <c r="E13" s="18" t="s">
        <v>1072</v>
      </c>
      <c r="F13" s="18" t="s">
        <v>2308</v>
      </c>
      <c r="G13" s="18">
        <v>1327</v>
      </c>
      <c r="H13" s="18">
        <v>1009</v>
      </c>
      <c r="I13" s="18">
        <v>278</v>
      </c>
      <c r="J13" s="18">
        <v>0</v>
      </c>
      <c r="K13" s="18">
        <v>0</v>
      </c>
      <c r="L13" s="18">
        <v>0</v>
      </c>
      <c r="M13" s="18">
        <v>0</v>
      </c>
      <c r="N13" s="19" t="s">
        <v>2312</v>
      </c>
      <c r="O13" s="19" t="s">
        <v>2312</v>
      </c>
      <c r="P13" s="19">
        <v>0</v>
      </c>
      <c r="Q13" s="18">
        <v>15</v>
      </c>
      <c r="R13" s="18">
        <v>0</v>
      </c>
      <c r="S13" s="18">
        <v>10</v>
      </c>
      <c r="T13" s="18">
        <v>0</v>
      </c>
      <c r="U13" s="18">
        <v>15</v>
      </c>
      <c r="V13" s="18">
        <v>0</v>
      </c>
      <c r="W13" s="18">
        <v>0</v>
      </c>
      <c r="X13" s="25">
        <v>750</v>
      </c>
      <c r="Y13" s="18">
        <f t="shared" si="1"/>
        <v>0</v>
      </c>
    </row>
    <row r="14" spans="1:25" s="21" customFormat="1" ht="11" x14ac:dyDescent="0.2">
      <c r="A14" s="18">
        <f t="shared" si="0"/>
        <v>12</v>
      </c>
      <c r="B14" s="18" t="s">
        <v>129</v>
      </c>
      <c r="C14" s="18" t="s">
        <v>1301</v>
      </c>
      <c r="D14" s="18">
        <v>1</v>
      </c>
      <c r="E14" s="18" t="s">
        <v>1070</v>
      </c>
      <c r="F14" s="18" t="s">
        <v>2308</v>
      </c>
      <c r="G14" s="18">
        <v>1311</v>
      </c>
      <c r="H14" s="18">
        <v>938</v>
      </c>
      <c r="I14" s="18">
        <v>343</v>
      </c>
      <c r="J14" s="18">
        <v>5</v>
      </c>
      <c r="K14" s="18">
        <v>0</v>
      </c>
      <c r="L14" s="18">
        <v>0</v>
      </c>
      <c r="M14" s="18">
        <v>0</v>
      </c>
      <c r="N14" s="19" t="s">
        <v>2312</v>
      </c>
      <c r="O14" s="19" t="s">
        <v>2312</v>
      </c>
      <c r="P14" s="19">
        <v>5</v>
      </c>
      <c r="Q14" s="18">
        <v>5</v>
      </c>
      <c r="R14" s="18">
        <v>0</v>
      </c>
      <c r="S14" s="18">
        <v>0</v>
      </c>
      <c r="T14" s="18">
        <v>0</v>
      </c>
      <c r="U14" s="18">
        <v>15</v>
      </c>
      <c r="V14" s="18">
        <v>0</v>
      </c>
      <c r="W14" s="18">
        <v>0</v>
      </c>
      <c r="X14" s="25">
        <v>420</v>
      </c>
      <c r="Y14" s="18">
        <f t="shared" si="1"/>
        <v>0</v>
      </c>
    </row>
    <row r="15" spans="1:25" s="21" customFormat="1" ht="11" x14ac:dyDescent="0.2">
      <c r="A15" s="18">
        <f t="shared" si="0"/>
        <v>13</v>
      </c>
      <c r="B15" s="18" t="s">
        <v>178</v>
      </c>
      <c r="C15" s="18" t="s">
        <v>1350</v>
      </c>
      <c r="D15" s="18">
        <v>4</v>
      </c>
      <c r="E15" s="18" t="s">
        <v>1072</v>
      </c>
      <c r="F15" s="18" t="s">
        <v>2308</v>
      </c>
      <c r="G15" s="18">
        <v>1309</v>
      </c>
      <c r="H15" s="18">
        <v>889</v>
      </c>
      <c r="I15" s="18">
        <v>400</v>
      </c>
      <c r="J15" s="18">
        <v>0</v>
      </c>
      <c r="K15" s="18">
        <v>0</v>
      </c>
      <c r="L15" s="18">
        <v>0</v>
      </c>
      <c r="M15" s="18">
        <v>0</v>
      </c>
      <c r="N15" s="19" t="s">
        <v>2312</v>
      </c>
      <c r="O15" s="19" t="s">
        <v>2312</v>
      </c>
      <c r="P15" s="19">
        <v>0</v>
      </c>
      <c r="Q15" s="18">
        <v>5</v>
      </c>
      <c r="R15" s="18">
        <v>0</v>
      </c>
      <c r="S15" s="18">
        <v>0</v>
      </c>
      <c r="T15" s="18">
        <v>0</v>
      </c>
      <c r="U15" s="18">
        <v>15</v>
      </c>
      <c r="V15" s="18">
        <v>0</v>
      </c>
      <c r="W15" s="18">
        <v>0</v>
      </c>
      <c r="X15" s="25">
        <v>277</v>
      </c>
      <c r="Y15" s="18">
        <f t="shared" si="1"/>
        <v>0</v>
      </c>
    </row>
    <row r="16" spans="1:25" s="21" customFormat="1" ht="11" x14ac:dyDescent="0.2">
      <c r="A16" s="18">
        <f t="shared" si="0"/>
        <v>14</v>
      </c>
      <c r="B16" s="18" t="s">
        <v>137</v>
      </c>
      <c r="C16" s="18" t="s">
        <v>2305</v>
      </c>
      <c r="D16" s="18">
        <v>1</v>
      </c>
      <c r="E16" s="18" t="s">
        <v>1070</v>
      </c>
      <c r="F16" s="18" t="s">
        <v>2308</v>
      </c>
      <c r="G16" s="18">
        <v>1293</v>
      </c>
      <c r="H16" s="18">
        <v>932</v>
      </c>
      <c r="I16" s="18">
        <v>321</v>
      </c>
      <c r="J16" s="18">
        <v>5</v>
      </c>
      <c r="K16" s="18">
        <v>0</v>
      </c>
      <c r="L16" s="18">
        <v>0</v>
      </c>
      <c r="M16" s="18">
        <v>0</v>
      </c>
      <c r="N16" s="19" t="s">
        <v>2312</v>
      </c>
      <c r="O16" s="19" t="s">
        <v>2312</v>
      </c>
      <c r="P16" s="19">
        <v>5</v>
      </c>
      <c r="Q16" s="18">
        <v>5</v>
      </c>
      <c r="R16" s="18">
        <v>0</v>
      </c>
      <c r="S16" s="18">
        <v>0</v>
      </c>
      <c r="T16" s="18">
        <v>10</v>
      </c>
      <c r="U16" s="18">
        <v>15</v>
      </c>
      <c r="V16" s="18">
        <v>0</v>
      </c>
      <c r="W16" s="18">
        <v>0</v>
      </c>
      <c r="X16" s="25">
        <v>297</v>
      </c>
      <c r="Y16" s="18">
        <f t="shared" si="1"/>
        <v>0</v>
      </c>
    </row>
    <row r="17" spans="1:25" s="21" customFormat="1" ht="11" x14ac:dyDescent="0.2">
      <c r="A17" s="18">
        <f t="shared" si="0"/>
        <v>15</v>
      </c>
      <c r="B17" s="18" t="s">
        <v>305</v>
      </c>
      <c r="C17" s="18" t="s">
        <v>1481</v>
      </c>
      <c r="D17" s="18">
        <v>6</v>
      </c>
      <c r="E17" s="18" t="s">
        <v>1076</v>
      </c>
      <c r="F17" s="18" t="s">
        <v>2308</v>
      </c>
      <c r="G17" s="18">
        <v>1286</v>
      </c>
      <c r="H17" s="18">
        <v>976</v>
      </c>
      <c r="I17" s="18">
        <v>270</v>
      </c>
      <c r="J17" s="18">
        <v>5</v>
      </c>
      <c r="K17" s="18">
        <v>0</v>
      </c>
      <c r="L17" s="18">
        <v>0</v>
      </c>
      <c r="M17" s="18">
        <v>0</v>
      </c>
      <c r="N17" s="19" t="s">
        <v>2312</v>
      </c>
      <c r="O17" s="19" t="s">
        <v>2312</v>
      </c>
      <c r="P17" s="19">
        <v>0</v>
      </c>
      <c r="Q17" s="18">
        <v>5</v>
      </c>
      <c r="R17" s="18">
        <v>0</v>
      </c>
      <c r="S17" s="18">
        <v>15</v>
      </c>
      <c r="T17" s="18">
        <v>0</v>
      </c>
      <c r="U17" s="18">
        <v>15</v>
      </c>
      <c r="V17" s="18">
        <v>0</v>
      </c>
      <c r="W17" s="18">
        <v>0</v>
      </c>
      <c r="X17" s="25">
        <v>413</v>
      </c>
      <c r="Y17" s="18">
        <f t="shared" si="1"/>
        <v>0</v>
      </c>
    </row>
    <row r="18" spans="1:25" s="21" customFormat="1" ht="11" x14ac:dyDescent="0.2">
      <c r="A18" s="18">
        <f t="shared" si="0"/>
        <v>16</v>
      </c>
      <c r="B18" s="18" t="s">
        <v>474</v>
      </c>
      <c r="C18" s="18" t="s">
        <v>1654</v>
      </c>
      <c r="D18" s="18">
        <v>1</v>
      </c>
      <c r="E18" s="18" t="s">
        <v>1070</v>
      </c>
      <c r="F18" s="18" t="s">
        <v>2308</v>
      </c>
      <c r="G18" s="18">
        <v>1279</v>
      </c>
      <c r="H18" s="18">
        <v>885</v>
      </c>
      <c r="I18" s="18">
        <v>364</v>
      </c>
      <c r="J18" s="18">
        <v>5</v>
      </c>
      <c r="K18" s="18">
        <v>0</v>
      </c>
      <c r="L18" s="18">
        <v>0</v>
      </c>
      <c r="M18" s="18">
        <v>0</v>
      </c>
      <c r="N18" s="19" t="s">
        <v>2312</v>
      </c>
      <c r="O18" s="19" t="s">
        <v>2312</v>
      </c>
      <c r="P18" s="19">
        <v>5</v>
      </c>
      <c r="Q18" s="18">
        <v>5</v>
      </c>
      <c r="R18" s="18">
        <v>0</v>
      </c>
      <c r="S18" s="18">
        <v>0</v>
      </c>
      <c r="T18" s="18">
        <v>0</v>
      </c>
      <c r="U18" s="18">
        <v>15</v>
      </c>
      <c r="V18" s="18">
        <v>0</v>
      </c>
      <c r="W18" s="18">
        <v>0</v>
      </c>
      <c r="X18" s="25">
        <v>337</v>
      </c>
      <c r="Y18" s="18">
        <f t="shared" si="1"/>
        <v>0</v>
      </c>
    </row>
    <row r="19" spans="1:25" s="21" customFormat="1" ht="11" x14ac:dyDescent="0.2">
      <c r="A19" s="18">
        <f t="shared" si="0"/>
        <v>17</v>
      </c>
      <c r="B19" s="18" t="s">
        <v>163</v>
      </c>
      <c r="C19" s="18" t="s">
        <v>1336</v>
      </c>
      <c r="D19" s="18">
        <v>4</v>
      </c>
      <c r="E19" s="18" t="s">
        <v>1072</v>
      </c>
      <c r="F19" s="18" t="s">
        <v>2308</v>
      </c>
      <c r="G19" s="18">
        <v>1250</v>
      </c>
      <c r="H19" s="18">
        <v>979</v>
      </c>
      <c r="I19" s="18">
        <v>246</v>
      </c>
      <c r="J19" s="18">
        <v>0</v>
      </c>
      <c r="K19" s="18">
        <v>0</v>
      </c>
      <c r="L19" s="18">
        <v>0</v>
      </c>
      <c r="M19" s="18">
        <v>0</v>
      </c>
      <c r="N19" s="19" t="s">
        <v>2312</v>
      </c>
      <c r="O19" s="19" t="s">
        <v>2312</v>
      </c>
      <c r="P19" s="19">
        <v>0</v>
      </c>
      <c r="Q19" s="18">
        <v>5</v>
      </c>
      <c r="R19" s="18">
        <v>0</v>
      </c>
      <c r="S19" s="18">
        <v>15</v>
      </c>
      <c r="T19" s="18">
        <v>0</v>
      </c>
      <c r="U19" s="18">
        <v>5</v>
      </c>
      <c r="V19" s="18">
        <v>0</v>
      </c>
      <c r="W19" s="18">
        <v>0</v>
      </c>
      <c r="X19" s="25">
        <v>637</v>
      </c>
      <c r="Y19" s="18">
        <f t="shared" si="1"/>
        <v>0</v>
      </c>
    </row>
    <row r="20" spans="1:25" s="21" customFormat="1" ht="11" x14ac:dyDescent="0.2">
      <c r="A20" s="18">
        <f t="shared" si="0"/>
        <v>18</v>
      </c>
      <c r="B20" s="18" t="s">
        <v>212</v>
      </c>
      <c r="C20" s="18" t="s">
        <v>1383</v>
      </c>
      <c r="D20" s="18">
        <v>4</v>
      </c>
      <c r="E20" s="18" t="s">
        <v>1072</v>
      </c>
      <c r="F20" s="18" t="s">
        <v>2308</v>
      </c>
      <c r="G20" s="18">
        <v>1240</v>
      </c>
      <c r="H20" s="18">
        <v>970</v>
      </c>
      <c r="I20" s="18">
        <v>230</v>
      </c>
      <c r="J20" s="18">
        <v>0</v>
      </c>
      <c r="K20" s="18">
        <v>0</v>
      </c>
      <c r="L20" s="18">
        <v>0</v>
      </c>
      <c r="M20" s="18">
        <v>0</v>
      </c>
      <c r="N20" s="19" t="s">
        <v>2312</v>
      </c>
      <c r="O20" s="19" t="s">
        <v>2312</v>
      </c>
      <c r="P20" s="19">
        <v>5</v>
      </c>
      <c r="Q20" s="18">
        <v>10</v>
      </c>
      <c r="R20" s="18">
        <v>0</v>
      </c>
      <c r="S20" s="18">
        <v>0</v>
      </c>
      <c r="T20" s="18">
        <v>10</v>
      </c>
      <c r="U20" s="18">
        <v>15</v>
      </c>
      <c r="V20" s="18">
        <v>0</v>
      </c>
      <c r="W20" s="18">
        <v>0</v>
      </c>
      <c r="X20" s="25">
        <v>866</v>
      </c>
      <c r="Y20" s="18">
        <f t="shared" si="1"/>
        <v>0</v>
      </c>
    </row>
    <row r="21" spans="1:25" s="21" customFormat="1" ht="11" x14ac:dyDescent="0.2">
      <c r="A21" s="18">
        <f t="shared" si="0"/>
        <v>19</v>
      </c>
      <c r="B21" s="18" t="s">
        <v>456</v>
      </c>
      <c r="C21" s="18" t="s">
        <v>1635</v>
      </c>
      <c r="D21" s="18">
        <v>6</v>
      </c>
      <c r="E21" s="18" t="s">
        <v>1076</v>
      </c>
      <c r="F21" s="18" t="s">
        <v>2308</v>
      </c>
      <c r="G21" s="18">
        <v>1238</v>
      </c>
      <c r="H21" s="18">
        <v>948</v>
      </c>
      <c r="I21" s="18">
        <v>260</v>
      </c>
      <c r="J21" s="18">
        <v>5</v>
      </c>
      <c r="K21" s="18">
        <v>0</v>
      </c>
      <c r="L21" s="18">
        <v>0</v>
      </c>
      <c r="M21" s="18">
        <v>0</v>
      </c>
      <c r="N21" s="19" t="s">
        <v>2312</v>
      </c>
      <c r="O21" s="19" t="s">
        <v>2312</v>
      </c>
      <c r="P21" s="19">
        <v>5</v>
      </c>
      <c r="Q21" s="18">
        <v>5</v>
      </c>
      <c r="R21" s="18">
        <v>0</v>
      </c>
      <c r="S21" s="18">
        <v>0</v>
      </c>
      <c r="T21" s="18">
        <v>0</v>
      </c>
      <c r="U21" s="18">
        <v>15</v>
      </c>
      <c r="V21" s="18">
        <v>0</v>
      </c>
      <c r="W21" s="18">
        <v>0</v>
      </c>
      <c r="X21" s="25">
        <v>384</v>
      </c>
      <c r="Y21" s="18">
        <f t="shared" si="1"/>
        <v>0</v>
      </c>
    </row>
    <row r="22" spans="1:25" s="21" customFormat="1" ht="11" x14ac:dyDescent="0.2">
      <c r="A22" s="18">
        <f t="shared" si="0"/>
        <v>20</v>
      </c>
      <c r="B22" s="18" t="s">
        <v>521</v>
      </c>
      <c r="C22" s="18" t="s">
        <v>1707</v>
      </c>
      <c r="D22" s="18">
        <v>7</v>
      </c>
      <c r="E22" s="18" t="s">
        <v>1075</v>
      </c>
      <c r="F22" s="18" t="s">
        <v>2308</v>
      </c>
      <c r="G22" s="18">
        <v>1215</v>
      </c>
      <c r="H22" s="18">
        <v>926</v>
      </c>
      <c r="I22" s="18">
        <v>239</v>
      </c>
      <c r="J22" s="18">
        <v>0</v>
      </c>
      <c r="K22" s="18">
        <v>0</v>
      </c>
      <c r="L22" s="18">
        <v>0</v>
      </c>
      <c r="M22" s="18">
        <v>0</v>
      </c>
      <c r="N22" s="19" t="s">
        <v>2312</v>
      </c>
      <c r="O22" s="19" t="s">
        <v>2312</v>
      </c>
      <c r="P22" s="19">
        <v>5</v>
      </c>
      <c r="Q22" s="18">
        <v>10</v>
      </c>
      <c r="R22" s="18">
        <v>0</v>
      </c>
      <c r="S22" s="18">
        <v>10</v>
      </c>
      <c r="T22" s="18">
        <v>10</v>
      </c>
      <c r="U22" s="18">
        <v>15</v>
      </c>
      <c r="V22" s="18">
        <v>0</v>
      </c>
      <c r="W22" s="18">
        <v>0</v>
      </c>
      <c r="X22" s="25">
        <v>458</v>
      </c>
      <c r="Y22" s="18">
        <f t="shared" si="1"/>
        <v>0</v>
      </c>
    </row>
    <row r="23" spans="1:25" s="21" customFormat="1" ht="11" x14ac:dyDescent="0.2">
      <c r="A23" s="18">
        <f t="shared" si="0"/>
        <v>21</v>
      </c>
      <c r="B23" s="18" t="s">
        <v>89</v>
      </c>
      <c r="C23" s="18" t="s">
        <v>1268</v>
      </c>
      <c r="D23" s="18">
        <v>1</v>
      </c>
      <c r="E23" s="18" t="s">
        <v>1070</v>
      </c>
      <c r="F23" s="18" t="s">
        <v>2308</v>
      </c>
      <c r="G23" s="18">
        <v>1210</v>
      </c>
      <c r="H23" s="18">
        <v>920</v>
      </c>
      <c r="I23" s="18">
        <v>260</v>
      </c>
      <c r="J23" s="18">
        <v>5</v>
      </c>
      <c r="K23" s="18">
        <v>0</v>
      </c>
      <c r="L23" s="18">
        <v>0</v>
      </c>
      <c r="M23" s="18">
        <v>0</v>
      </c>
      <c r="N23" s="19" t="s">
        <v>2312</v>
      </c>
      <c r="O23" s="19" t="s">
        <v>2312</v>
      </c>
      <c r="P23" s="19">
        <v>5</v>
      </c>
      <c r="Q23" s="18">
        <v>5</v>
      </c>
      <c r="R23" s="18">
        <v>0</v>
      </c>
      <c r="S23" s="18">
        <v>0</v>
      </c>
      <c r="T23" s="18">
        <v>0</v>
      </c>
      <c r="U23" s="18">
        <v>15</v>
      </c>
      <c r="V23" s="18">
        <v>0</v>
      </c>
      <c r="W23" s="18">
        <v>0</v>
      </c>
      <c r="X23" s="25">
        <v>302</v>
      </c>
      <c r="Y23" s="18">
        <f t="shared" si="1"/>
        <v>0</v>
      </c>
    </row>
    <row r="24" spans="1:25" s="21" customFormat="1" ht="11" x14ac:dyDescent="0.2">
      <c r="A24" s="18">
        <f t="shared" si="0"/>
        <v>22</v>
      </c>
      <c r="B24" s="18" t="s">
        <v>45</v>
      </c>
      <c r="C24" s="18" t="s">
        <v>1225</v>
      </c>
      <c r="D24" s="18">
        <v>2</v>
      </c>
      <c r="E24" s="18" t="s">
        <v>1071</v>
      </c>
      <c r="F24" s="18" t="s">
        <v>2308</v>
      </c>
      <c r="G24" s="18">
        <v>1206</v>
      </c>
      <c r="H24" s="18">
        <v>918</v>
      </c>
      <c r="I24" s="18">
        <v>253</v>
      </c>
      <c r="J24" s="18">
        <v>5</v>
      </c>
      <c r="K24" s="18">
        <v>0</v>
      </c>
      <c r="L24" s="18">
        <v>0</v>
      </c>
      <c r="M24" s="18">
        <v>0</v>
      </c>
      <c r="N24" s="19" t="s">
        <v>2312</v>
      </c>
      <c r="O24" s="19" t="s">
        <v>2312</v>
      </c>
      <c r="P24" s="19">
        <v>5</v>
      </c>
      <c r="Q24" s="18">
        <v>5</v>
      </c>
      <c r="R24" s="18">
        <v>0</v>
      </c>
      <c r="S24" s="18">
        <v>5</v>
      </c>
      <c r="T24" s="18">
        <v>0</v>
      </c>
      <c r="U24" s="18">
        <v>15</v>
      </c>
      <c r="V24" s="18">
        <v>0</v>
      </c>
      <c r="W24" s="18">
        <v>0</v>
      </c>
      <c r="X24" s="25">
        <v>117</v>
      </c>
      <c r="Y24" s="18">
        <f t="shared" si="1"/>
        <v>0</v>
      </c>
    </row>
    <row r="25" spans="1:25" s="21" customFormat="1" ht="11" x14ac:dyDescent="0.2">
      <c r="A25" s="18">
        <f t="shared" si="0"/>
        <v>23</v>
      </c>
      <c r="B25" s="18" t="s">
        <v>762</v>
      </c>
      <c r="C25" s="18" t="s">
        <v>1787</v>
      </c>
      <c r="D25" s="18">
        <v>6</v>
      </c>
      <c r="E25" s="18" t="s">
        <v>1076</v>
      </c>
      <c r="F25" s="18" t="s">
        <v>2308</v>
      </c>
      <c r="G25" s="18">
        <v>1193</v>
      </c>
      <c r="H25" s="18">
        <v>922</v>
      </c>
      <c r="I25" s="18">
        <v>246</v>
      </c>
      <c r="J25" s="18">
        <v>5</v>
      </c>
      <c r="K25" s="18">
        <v>0</v>
      </c>
      <c r="L25" s="18">
        <v>0</v>
      </c>
      <c r="M25" s="18">
        <v>0</v>
      </c>
      <c r="N25" s="19" t="s">
        <v>2312</v>
      </c>
      <c r="O25" s="19" t="s">
        <v>2312</v>
      </c>
      <c r="P25" s="19">
        <v>0</v>
      </c>
      <c r="Q25" s="18">
        <v>5</v>
      </c>
      <c r="R25" s="18">
        <v>0</v>
      </c>
      <c r="S25" s="18">
        <v>0</v>
      </c>
      <c r="T25" s="18">
        <v>0</v>
      </c>
      <c r="U25" s="18">
        <v>15</v>
      </c>
      <c r="V25" s="18">
        <v>0</v>
      </c>
      <c r="W25" s="18">
        <v>0</v>
      </c>
      <c r="X25" s="25">
        <v>394</v>
      </c>
      <c r="Y25" s="18">
        <f t="shared" si="1"/>
        <v>0</v>
      </c>
    </row>
    <row r="26" spans="1:25" s="21" customFormat="1" ht="11" x14ac:dyDescent="0.2">
      <c r="A26" s="18">
        <f t="shared" si="0"/>
        <v>24</v>
      </c>
      <c r="B26" s="18" t="s">
        <v>517</v>
      </c>
      <c r="C26" s="18" t="s">
        <v>1702</v>
      </c>
      <c r="D26" s="18">
        <v>1</v>
      </c>
      <c r="E26" s="18" t="s">
        <v>1070</v>
      </c>
      <c r="F26" s="18" t="s">
        <v>2308</v>
      </c>
      <c r="G26" s="18">
        <v>1193</v>
      </c>
      <c r="H26" s="18">
        <v>898</v>
      </c>
      <c r="I26" s="18">
        <v>270</v>
      </c>
      <c r="J26" s="18">
        <v>5</v>
      </c>
      <c r="K26" s="18">
        <v>0</v>
      </c>
      <c r="L26" s="18">
        <v>0</v>
      </c>
      <c r="M26" s="18">
        <v>0</v>
      </c>
      <c r="N26" s="19" t="s">
        <v>2312</v>
      </c>
      <c r="O26" s="19" t="s">
        <v>2312</v>
      </c>
      <c r="P26" s="19">
        <v>0</v>
      </c>
      <c r="Q26" s="18">
        <v>5</v>
      </c>
      <c r="R26" s="18">
        <v>0</v>
      </c>
      <c r="S26" s="18">
        <v>0</v>
      </c>
      <c r="T26" s="18">
        <v>0</v>
      </c>
      <c r="U26" s="18">
        <v>15</v>
      </c>
      <c r="V26" s="18">
        <v>0</v>
      </c>
      <c r="W26" s="18">
        <v>0</v>
      </c>
      <c r="X26" s="25">
        <v>268</v>
      </c>
      <c r="Y26" s="18">
        <f t="shared" si="1"/>
        <v>0</v>
      </c>
    </row>
    <row r="27" spans="1:25" s="21" customFormat="1" ht="11" x14ac:dyDescent="0.2">
      <c r="A27" s="18">
        <f t="shared" si="0"/>
        <v>25</v>
      </c>
      <c r="B27" s="18" t="s">
        <v>439</v>
      </c>
      <c r="C27" s="18" t="s">
        <v>1617</v>
      </c>
      <c r="D27" s="18">
        <v>1</v>
      </c>
      <c r="E27" s="18" t="s">
        <v>1070</v>
      </c>
      <c r="F27" s="18" t="s">
        <v>2308</v>
      </c>
      <c r="G27" s="18">
        <v>1192</v>
      </c>
      <c r="H27" s="18">
        <v>873</v>
      </c>
      <c r="I27" s="18">
        <v>294</v>
      </c>
      <c r="J27" s="18">
        <v>5</v>
      </c>
      <c r="K27" s="18">
        <v>0</v>
      </c>
      <c r="L27" s="18">
        <v>0</v>
      </c>
      <c r="M27" s="18">
        <v>0</v>
      </c>
      <c r="N27" s="19" t="s">
        <v>2312</v>
      </c>
      <c r="O27" s="19" t="s">
        <v>2312</v>
      </c>
      <c r="P27" s="19">
        <v>5</v>
      </c>
      <c r="Q27" s="18">
        <v>0</v>
      </c>
      <c r="R27" s="18">
        <v>0</v>
      </c>
      <c r="S27" s="18">
        <v>0</v>
      </c>
      <c r="T27" s="18">
        <v>0</v>
      </c>
      <c r="U27" s="18">
        <v>15</v>
      </c>
      <c r="V27" s="18">
        <v>0</v>
      </c>
      <c r="W27" s="18">
        <v>0</v>
      </c>
      <c r="X27" s="25">
        <v>410</v>
      </c>
      <c r="Y27" s="18">
        <f t="shared" si="1"/>
        <v>0</v>
      </c>
    </row>
    <row r="28" spans="1:25" s="21" customFormat="1" ht="11" x14ac:dyDescent="0.2">
      <c r="A28" s="18">
        <f t="shared" si="0"/>
        <v>26</v>
      </c>
      <c r="B28" s="18" t="s">
        <v>85</v>
      </c>
      <c r="C28" s="18" t="s">
        <v>1264</v>
      </c>
      <c r="D28" s="18">
        <v>2</v>
      </c>
      <c r="E28" s="18" t="s">
        <v>1071</v>
      </c>
      <c r="F28" s="18" t="s">
        <v>2308</v>
      </c>
      <c r="G28" s="18">
        <v>1188</v>
      </c>
      <c r="H28" s="18">
        <v>942</v>
      </c>
      <c r="I28" s="18">
        <v>216</v>
      </c>
      <c r="J28" s="18">
        <v>5</v>
      </c>
      <c r="K28" s="18">
        <v>0</v>
      </c>
      <c r="L28" s="18">
        <v>0</v>
      </c>
      <c r="M28" s="18">
        <v>0</v>
      </c>
      <c r="N28" s="19" t="s">
        <v>2312</v>
      </c>
      <c r="O28" s="19" t="s">
        <v>2312</v>
      </c>
      <c r="P28" s="19">
        <v>5</v>
      </c>
      <c r="Q28" s="18">
        <v>5</v>
      </c>
      <c r="R28" s="18">
        <v>0</v>
      </c>
      <c r="S28" s="18">
        <v>0</v>
      </c>
      <c r="T28" s="18">
        <v>0</v>
      </c>
      <c r="U28" s="18">
        <v>15</v>
      </c>
      <c r="V28" s="18">
        <v>0</v>
      </c>
      <c r="W28" s="18">
        <v>0</v>
      </c>
      <c r="X28" s="25">
        <v>482</v>
      </c>
      <c r="Y28" s="18">
        <f t="shared" si="1"/>
        <v>0</v>
      </c>
    </row>
    <row r="29" spans="1:25" s="21" customFormat="1" ht="11" x14ac:dyDescent="0.2">
      <c r="A29" s="18">
        <f t="shared" si="0"/>
        <v>27</v>
      </c>
      <c r="B29" s="18" t="s">
        <v>86</v>
      </c>
      <c r="C29" s="18" t="s">
        <v>1265</v>
      </c>
      <c r="D29" s="18">
        <v>6</v>
      </c>
      <c r="E29" s="18" t="s">
        <v>1076</v>
      </c>
      <c r="F29" s="18" t="s">
        <v>2308</v>
      </c>
      <c r="G29" s="18">
        <v>1187</v>
      </c>
      <c r="H29" s="18">
        <v>967</v>
      </c>
      <c r="I29" s="18">
        <v>160</v>
      </c>
      <c r="J29" s="18">
        <v>5</v>
      </c>
      <c r="K29" s="18">
        <v>0</v>
      </c>
      <c r="L29" s="18">
        <v>0</v>
      </c>
      <c r="M29" s="18">
        <v>0</v>
      </c>
      <c r="N29" s="19" t="s">
        <v>2312</v>
      </c>
      <c r="O29" s="19" t="s">
        <v>2312</v>
      </c>
      <c r="P29" s="19">
        <v>5</v>
      </c>
      <c r="Q29" s="18">
        <v>10</v>
      </c>
      <c r="R29" s="18">
        <v>0</v>
      </c>
      <c r="S29" s="18">
        <v>15</v>
      </c>
      <c r="T29" s="18">
        <v>10</v>
      </c>
      <c r="U29" s="18">
        <v>15</v>
      </c>
      <c r="V29" s="18">
        <v>0</v>
      </c>
      <c r="W29" s="18">
        <v>0</v>
      </c>
      <c r="X29" s="25">
        <v>604</v>
      </c>
      <c r="Y29" s="18">
        <f t="shared" si="1"/>
        <v>0</v>
      </c>
    </row>
    <row r="30" spans="1:25" s="21" customFormat="1" ht="11" x14ac:dyDescent="0.2">
      <c r="A30" s="18">
        <f t="shared" si="0"/>
        <v>28</v>
      </c>
      <c r="B30" s="18" t="s">
        <v>604</v>
      </c>
      <c r="C30" s="18" t="s">
        <v>1810</v>
      </c>
      <c r="D30" s="18">
        <v>5</v>
      </c>
      <c r="E30" s="18" t="s">
        <v>1074</v>
      </c>
      <c r="F30" s="18" t="s">
        <v>2308</v>
      </c>
      <c r="G30" s="18">
        <v>1187</v>
      </c>
      <c r="H30" s="18">
        <v>946</v>
      </c>
      <c r="I30" s="18">
        <v>206</v>
      </c>
      <c r="J30" s="18">
        <v>5</v>
      </c>
      <c r="K30" s="18">
        <v>0</v>
      </c>
      <c r="L30" s="18">
        <v>0</v>
      </c>
      <c r="M30" s="18">
        <v>0</v>
      </c>
      <c r="N30" s="19" t="s">
        <v>2312</v>
      </c>
      <c r="O30" s="19" t="s">
        <v>2312</v>
      </c>
      <c r="P30" s="19">
        <v>5</v>
      </c>
      <c r="Q30" s="18">
        <v>10</v>
      </c>
      <c r="R30" s="18">
        <v>0</v>
      </c>
      <c r="S30" s="18">
        <v>0</v>
      </c>
      <c r="T30" s="18">
        <v>0</v>
      </c>
      <c r="U30" s="18">
        <v>15</v>
      </c>
      <c r="V30" s="18">
        <v>0</v>
      </c>
      <c r="W30" s="18">
        <v>0</v>
      </c>
      <c r="X30" s="25">
        <v>654</v>
      </c>
      <c r="Y30" s="18">
        <f t="shared" si="1"/>
        <v>0</v>
      </c>
    </row>
    <row r="31" spans="1:25" s="21" customFormat="1" ht="11" x14ac:dyDescent="0.2">
      <c r="A31" s="18">
        <f t="shared" si="0"/>
        <v>29</v>
      </c>
      <c r="B31" s="18" t="s">
        <v>185</v>
      </c>
      <c r="C31" s="18" t="s">
        <v>1357</v>
      </c>
      <c r="D31" s="18">
        <v>4</v>
      </c>
      <c r="E31" s="18" t="s">
        <v>1072</v>
      </c>
      <c r="F31" s="18" t="s">
        <v>2308</v>
      </c>
      <c r="G31" s="18">
        <v>1180</v>
      </c>
      <c r="H31" s="18">
        <v>875</v>
      </c>
      <c r="I31" s="18">
        <v>270</v>
      </c>
      <c r="J31" s="18">
        <v>0</v>
      </c>
      <c r="K31" s="18">
        <v>0</v>
      </c>
      <c r="L31" s="18">
        <v>0</v>
      </c>
      <c r="M31" s="18">
        <v>0</v>
      </c>
      <c r="N31" s="19" t="s">
        <v>2312</v>
      </c>
      <c r="O31" s="19" t="s">
        <v>2312</v>
      </c>
      <c r="P31" s="19">
        <v>5</v>
      </c>
      <c r="Q31" s="18">
        <v>5</v>
      </c>
      <c r="R31" s="18">
        <v>0</v>
      </c>
      <c r="S31" s="18">
        <v>10</v>
      </c>
      <c r="T31" s="18">
        <v>0</v>
      </c>
      <c r="U31" s="18">
        <v>15</v>
      </c>
      <c r="V31" s="18">
        <v>0</v>
      </c>
      <c r="W31" s="18">
        <v>0</v>
      </c>
      <c r="X31" s="25">
        <v>335</v>
      </c>
      <c r="Y31" s="18">
        <f t="shared" si="1"/>
        <v>0</v>
      </c>
    </row>
    <row r="32" spans="1:25" s="21" customFormat="1" ht="11" x14ac:dyDescent="0.2">
      <c r="A32" s="18">
        <f t="shared" si="0"/>
        <v>30</v>
      </c>
      <c r="B32" s="18" t="s">
        <v>219</v>
      </c>
      <c r="C32" s="18" t="s">
        <v>1190</v>
      </c>
      <c r="D32" s="18">
        <v>4</v>
      </c>
      <c r="E32" s="18" t="s">
        <v>1072</v>
      </c>
      <c r="F32" s="18" t="s">
        <v>2308</v>
      </c>
      <c r="G32" s="18">
        <v>1178</v>
      </c>
      <c r="H32" s="18">
        <v>972</v>
      </c>
      <c r="I32" s="18">
        <v>176</v>
      </c>
      <c r="J32" s="18">
        <v>0</v>
      </c>
      <c r="K32" s="18">
        <v>0</v>
      </c>
      <c r="L32" s="18">
        <v>0</v>
      </c>
      <c r="M32" s="18">
        <v>0</v>
      </c>
      <c r="N32" s="19" t="s">
        <v>2312</v>
      </c>
      <c r="O32" s="19" t="s">
        <v>2312</v>
      </c>
      <c r="P32" s="19">
        <v>0</v>
      </c>
      <c r="Q32" s="18">
        <v>10</v>
      </c>
      <c r="R32" s="18">
        <v>0</v>
      </c>
      <c r="S32" s="18">
        <v>5</v>
      </c>
      <c r="T32" s="18">
        <v>0</v>
      </c>
      <c r="U32" s="18">
        <v>15</v>
      </c>
      <c r="V32" s="18">
        <v>0</v>
      </c>
      <c r="W32" s="18">
        <v>0</v>
      </c>
      <c r="X32" s="25">
        <v>684</v>
      </c>
      <c r="Y32" s="18">
        <f t="shared" si="1"/>
        <v>0</v>
      </c>
    </row>
    <row r="33" spans="1:25" s="21" customFormat="1" ht="11" x14ac:dyDescent="0.2">
      <c r="A33" s="18">
        <f t="shared" si="0"/>
        <v>31</v>
      </c>
      <c r="B33" s="18" t="s">
        <v>227</v>
      </c>
      <c r="C33" s="18" t="s">
        <v>1189</v>
      </c>
      <c r="D33" s="18">
        <v>4</v>
      </c>
      <c r="E33" s="18" t="s">
        <v>1072</v>
      </c>
      <c r="F33" s="18" t="s">
        <v>2308</v>
      </c>
      <c r="G33" s="18">
        <v>1173</v>
      </c>
      <c r="H33" s="18">
        <v>959</v>
      </c>
      <c r="I33" s="18">
        <v>194</v>
      </c>
      <c r="J33" s="18">
        <v>0</v>
      </c>
      <c r="K33" s="18">
        <v>0</v>
      </c>
      <c r="L33" s="18">
        <v>0</v>
      </c>
      <c r="M33" s="18">
        <v>0</v>
      </c>
      <c r="N33" s="19" t="s">
        <v>2312</v>
      </c>
      <c r="O33" s="19" t="s">
        <v>2312</v>
      </c>
      <c r="P33" s="19">
        <v>0</v>
      </c>
      <c r="Q33" s="18">
        <v>5</v>
      </c>
      <c r="R33" s="18">
        <v>0</v>
      </c>
      <c r="S33" s="18">
        <v>0</v>
      </c>
      <c r="T33" s="18">
        <v>0</v>
      </c>
      <c r="U33" s="18">
        <v>15</v>
      </c>
      <c r="V33" s="18">
        <v>0</v>
      </c>
      <c r="W33" s="18">
        <v>0</v>
      </c>
      <c r="X33" s="25">
        <v>412</v>
      </c>
      <c r="Y33" s="18">
        <f t="shared" si="1"/>
        <v>0</v>
      </c>
    </row>
    <row r="34" spans="1:25" s="21" customFormat="1" ht="11" x14ac:dyDescent="0.2">
      <c r="A34" s="18">
        <f t="shared" si="0"/>
        <v>32</v>
      </c>
      <c r="B34" s="18" t="s">
        <v>524</v>
      </c>
      <c r="C34" s="18" t="s">
        <v>1712</v>
      </c>
      <c r="D34" s="18">
        <v>6</v>
      </c>
      <c r="E34" s="18" t="s">
        <v>1076</v>
      </c>
      <c r="F34" s="18" t="s">
        <v>2308</v>
      </c>
      <c r="G34" s="18">
        <v>1164</v>
      </c>
      <c r="H34" s="18">
        <v>874</v>
      </c>
      <c r="I34" s="18">
        <v>230</v>
      </c>
      <c r="J34" s="18">
        <v>5</v>
      </c>
      <c r="K34" s="18">
        <v>0</v>
      </c>
      <c r="L34" s="18">
        <v>0</v>
      </c>
      <c r="M34" s="18">
        <v>0</v>
      </c>
      <c r="N34" s="19" t="s">
        <v>2312</v>
      </c>
      <c r="O34" s="19" t="s">
        <v>2312</v>
      </c>
      <c r="P34" s="19">
        <v>0</v>
      </c>
      <c r="Q34" s="18">
        <v>15</v>
      </c>
      <c r="R34" s="18">
        <v>0</v>
      </c>
      <c r="S34" s="18">
        <v>15</v>
      </c>
      <c r="T34" s="18">
        <v>10</v>
      </c>
      <c r="U34" s="18">
        <v>15</v>
      </c>
      <c r="V34" s="18">
        <v>0</v>
      </c>
      <c r="W34" s="18">
        <v>0</v>
      </c>
      <c r="X34" s="25">
        <v>91</v>
      </c>
      <c r="Y34" s="18">
        <f t="shared" si="1"/>
        <v>0</v>
      </c>
    </row>
    <row r="35" spans="1:25" s="21" customFormat="1" ht="11" x14ac:dyDescent="0.2">
      <c r="A35" s="18">
        <f t="shared" si="0"/>
        <v>33</v>
      </c>
      <c r="B35" s="18" t="s">
        <v>138</v>
      </c>
      <c r="C35" s="18" t="s">
        <v>1310</v>
      </c>
      <c r="D35" s="18">
        <v>5</v>
      </c>
      <c r="E35" s="18" t="s">
        <v>1074</v>
      </c>
      <c r="F35" s="18" t="s">
        <v>2308</v>
      </c>
      <c r="G35" s="18">
        <v>1153</v>
      </c>
      <c r="H35" s="18">
        <v>929</v>
      </c>
      <c r="I35" s="18">
        <v>194</v>
      </c>
      <c r="J35" s="18">
        <v>5</v>
      </c>
      <c r="K35" s="18">
        <v>0</v>
      </c>
      <c r="L35" s="18">
        <v>0</v>
      </c>
      <c r="M35" s="18">
        <v>0</v>
      </c>
      <c r="N35" s="19" t="s">
        <v>2312</v>
      </c>
      <c r="O35" s="19" t="s">
        <v>2312</v>
      </c>
      <c r="P35" s="19">
        <v>0</v>
      </c>
      <c r="Q35" s="18">
        <v>10</v>
      </c>
      <c r="R35" s="18">
        <v>0</v>
      </c>
      <c r="S35" s="18">
        <v>0</v>
      </c>
      <c r="T35" s="18">
        <v>0</v>
      </c>
      <c r="U35" s="18">
        <v>15</v>
      </c>
      <c r="V35" s="18">
        <v>0</v>
      </c>
      <c r="W35" s="18">
        <v>0</v>
      </c>
      <c r="X35" s="25">
        <v>221</v>
      </c>
      <c r="Y35" s="18">
        <f t="shared" si="1"/>
        <v>0</v>
      </c>
    </row>
    <row r="36" spans="1:25" s="21" customFormat="1" ht="11" x14ac:dyDescent="0.2">
      <c r="A36" s="18">
        <f t="shared" si="0"/>
        <v>34</v>
      </c>
      <c r="B36" s="18" t="s">
        <v>21</v>
      </c>
      <c r="C36" s="18" t="s">
        <v>1204</v>
      </c>
      <c r="D36" s="18">
        <v>6</v>
      </c>
      <c r="E36" s="18" t="s">
        <v>1076</v>
      </c>
      <c r="F36" s="18" t="s">
        <v>2308</v>
      </c>
      <c r="G36" s="18">
        <v>1137</v>
      </c>
      <c r="H36" s="18">
        <v>886</v>
      </c>
      <c r="I36" s="18">
        <v>221</v>
      </c>
      <c r="J36" s="18">
        <v>5</v>
      </c>
      <c r="K36" s="18">
        <v>0</v>
      </c>
      <c r="L36" s="18">
        <v>0</v>
      </c>
      <c r="M36" s="18">
        <v>0</v>
      </c>
      <c r="N36" s="19" t="s">
        <v>2312</v>
      </c>
      <c r="O36" s="19" t="s">
        <v>2312</v>
      </c>
      <c r="P36" s="19">
        <v>5</v>
      </c>
      <c r="Q36" s="18">
        <v>5</v>
      </c>
      <c r="R36" s="18">
        <v>0</v>
      </c>
      <c r="S36" s="18">
        <v>0</v>
      </c>
      <c r="T36" s="18">
        <v>0</v>
      </c>
      <c r="U36" s="18">
        <v>15</v>
      </c>
      <c r="V36" s="18">
        <v>0</v>
      </c>
      <c r="W36" s="18">
        <v>0</v>
      </c>
      <c r="X36" s="25">
        <v>267</v>
      </c>
      <c r="Y36" s="18">
        <f t="shared" si="1"/>
        <v>0</v>
      </c>
    </row>
    <row r="37" spans="1:25" s="21" customFormat="1" ht="11" x14ac:dyDescent="0.2">
      <c r="A37" s="18">
        <f t="shared" si="0"/>
        <v>35</v>
      </c>
      <c r="B37" s="18" t="s">
        <v>621</v>
      </c>
      <c r="C37" s="18" t="s">
        <v>1834</v>
      </c>
      <c r="D37" s="18">
        <v>1</v>
      </c>
      <c r="E37" s="18" t="s">
        <v>1070</v>
      </c>
      <c r="F37" s="18" t="s">
        <v>2308</v>
      </c>
      <c r="G37" s="18">
        <v>1127</v>
      </c>
      <c r="H37" s="18">
        <v>989</v>
      </c>
      <c r="I37" s="18">
        <v>113</v>
      </c>
      <c r="J37" s="18">
        <v>5</v>
      </c>
      <c r="K37" s="18">
        <v>0</v>
      </c>
      <c r="L37" s="18">
        <v>0</v>
      </c>
      <c r="M37" s="18">
        <v>0</v>
      </c>
      <c r="N37" s="19" t="s">
        <v>2312</v>
      </c>
      <c r="O37" s="19" t="s">
        <v>2312</v>
      </c>
      <c r="P37" s="19">
        <v>0</v>
      </c>
      <c r="Q37" s="18">
        <v>5</v>
      </c>
      <c r="R37" s="18">
        <v>0</v>
      </c>
      <c r="S37" s="18">
        <v>0</v>
      </c>
      <c r="T37" s="18">
        <v>0</v>
      </c>
      <c r="U37" s="18">
        <v>15</v>
      </c>
      <c r="V37" s="18">
        <v>0</v>
      </c>
      <c r="W37" s="18">
        <v>0</v>
      </c>
      <c r="X37" s="25">
        <v>1924</v>
      </c>
      <c r="Y37" s="18">
        <f t="shared" si="1"/>
        <v>0</v>
      </c>
    </row>
    <row r="38" spans="1:25" s="21" customFormat="1" ht="11" x14ac:dyDescent="0.2">
      <c r="A38" s="18">
        <f t="shared" si="0"/>
        <v>36</v>
      </c>
      <c r="B38" s="18" t="s">
        <v>1038</v>
      </c>
      <c r="C38" s="18" t="s">
        <v>2166</v>
      </c>
      <c r="D38" s="18">
        <v>3</v>
      </c>
      <c r="E38" s="18" t="s">
        <v>1073</v>
      </c>
      <c r="F38" s="18" t="s">
        <v>2308</v>
      </c>
      <c r="G38" s="18">
        <v>1124</v>
      </c>
      <c r="H38" s="18">
        <v>1114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9" t="s">
        <v>2312</v>
      </c>
      <c r="O38" s="19" t="s">
        <v>2312</v>
      </c>
      <c r="P38" s="19">
        <v>0</v>
      </c>
      <c r="Q38" s="18">
        <v>10</v>
      </c>
      <c r="R38" s="18">
        <v>0</v>
      </c>
      <c r="S38" s="18">
        <v>0</v>
      </c>
      <c r="T38" s="18">
        <v>0</v>
      </c>
      <c r="U38" s="18">
        <v>0</v>
      </c>
      <c r="V38" s="18">
        <v>0</v>
      </c>
      <c r="W38" s="18">
        <v>0</v>
      </c>
      <c r="X38" s="25">
        <v>3137</v>
      </c>
      <c r="Y38" s="18">
        <f t="shared" si="1"/>
        <v>0</v>
      </c>
    </row>
    <row r="39" spans="1:25" s="21" customFormat="1" ht="11" x14ac:dyDescent="0.2">
      <c r="A39" s="18">
        <f t="shared" si="0"/>
        <v>37</v>
      </c>
      <c r="B39" s="18" t="s">
        <v>449</v>
      </c>
      <c r="C39" s="18" t="s">
        <v>1628</v>
      </c>
      <c r="D39" s="18">
        <v>4</v>
      </c>
      <c r="E39" s="18" t="s">
        <v>1072</v>
      </c>
      <c r="F39" s="18" t="s">
        <v>2308</v>
      </c>
      <c r="G39" s="18">
        <v>1119</v>
      </c>
      <c r="H39" s="18">
        <v>951</v>
      </c>
      <c r="I39" s="18">
        <v>143</v>
      </c>
      <c r="J39" s="18">
        <v>0</v>
      </c>
      <c r="K39" s="18">
        <v>0</v>
      </c>
      <c r="L39" s="18">
        <v>0</v>
      </c>
      <c r="M39" s="18">
        <v>0</v>
      </c>
      <c r="N39" s="19" t="s">
        <v>2312</v>
      </c>
      <c r="O39" s="19" t="s">
        <v>2312</v>
      </c>
      <c r="P39" s="19">
        <v>5</v>
      </c>
      <c r="Q39" s="18">
        <v>5</v>
      </c>
      <c r="R39" s="18">
        <v>0</v>
      </c>
      <c r="S39" s="18">
        <v>15</v>
      </c>
      <c r="T39" s="18">
        <v>0</v>
      </c>
      <c r="U39" s="18">
        <v>0</v>
      </c>
      <c r="V39" s="18">
        <v>0</v>
      </c>
      <c r="W39" s="18">
        <v>0</v>
      </c>
      <c r="X39" s="25">
        <v>499</v>
      </c>
      <c r="Y39" s="18">
        <f t="shared" si="1"/>
        <v>0</v>
      </c>
    </row>
    <row r="40" spans="1:25" s="21" customFormat="1" ht="11" x14ac:dyDescent="0.2">
      <c r="A40" s="18">
        <f t="shared" si="0"/>
        <v>38</v>
      </c>
      <c r="B40" s="18" t="s">
        <v>328</v>
      </c>
      <c r="C40" s="18" t="s">
        <v>1504</v>
      </c>
      <c r="D40" s="18">
        <v>3</v>
      </c>
      <c r="E40" s="18" t="s">
        <v>1073</v>
      </c>
      <c r="F40" s="18" t="s">
        <v>2308</v>
      </c>
      <c r="G40" s="18">
        <v>1115</v>
      </c>
      <c r="H40" s="18">
        <v>980</v>
      </c>
      <c r="I40" s="18">
        <v>100</v>
      </c>
      <c r="J40" s="18">
        <v>5</v>
      </c>
      <c r="K40" s="18">
        <v>0</v>
      </c>
      <c r="L40" s="18">
        <v>0</v>
      </c>
      <c r="M40" s="18">
        <v>0</v>
      </c>
      <c r="N40" s="19" t="s">
        <v>2312</v>
      </c>
      <c r="O40" s="19" t="s">
        <v>2312</v>
      </c>
      <c r="P40" s="19">
        <v>0</v>
      </c>
      <c r="Q40" s="18">
        <v>10</v>
      </c>
      <c r="R40" s="18">
        <v>0</v>
      </c>
      <c r="S40" s="18">
        <v>15</v>
      </c>
      <c r="T40" s="18">
        <v>0</v>
      </c>
      <c r="U40" s="18">
        <v>5</v>
      </c>
      <c r="V40" s="18">
        <v>0</v>
      </c>
      <c r="W40" s="18">
        <v>0</v>
      </c>
      <c r="X40" s="25">
        <v>694</v>
      </c>
      <c r="Y40" s="18">
        <f t="shared" si="1"/>
        <v>0</v>
      </c>
    </row>
    <row r="41" spans="1:25" s="21" customFormat="1" ht="11" x14ac:dyDescent="0.2">
      <c r="A41" s="18">
        <f t="shared" si="0"/>
        <v>39</v>
      </c>
      <c r="B41" s="18" t="s">
        <v>237</v>
      </c>
      <c r="C41" s="18" t="s">
        <v>1409</v>
      </c>
      <c r="D41" s="18">
        <v>1</v>
      </c>
      <c r="E41" s="18" t="s">
        <v>1070</v>
      </c>
      <c r="F41" s="18" t="s">
        <v>2308</v>
      </c>
      <c r="G41" s="18">
        <v>1115</v>
      </c>
      <c r="H41" s="18">
        <v>909</v>
      </c>
      <c r="I41" s="18">
        <v>171</v>
      </c>
      <c r="J41" s="18">
        <v>5</v>
      </c>
      <c r="K41" s="18">
        <v>0</v>
      </c>
      <c r="L41" s="18">
        <v>0</v>
      </c>
      <c r="M41" s="18">
        <v>0</v>
      </c>
      <c r="N41" s="19" t="s">
        <v>2312</v>
      </c>
      <c r="O41" s="19" t="s">
        <v>2312</v>
      </c>
      <c r="P41" s="19">
        <v>0</v>
      </c>
      <c r="Q41" s="18">
        <v>5</v>
      </c>
      <c r="R41" s="18">
        <v>0</v>
      </c>
      <c r="S41" s="18">
        <v>0</v>
      </c>
      <c r="T41" s="18">
        <v>10</v>
      </c>
      <c r="U41" s="18">
        <v>15</v>
      </c>
      <c r="V41" s="18">
        <v>0</v>
      </c>
      <c r="W41" s="18">
        <v>0</v>
      </c>
      <c r="X41" s="25">
        <v>289</v>
      </c>
      <c r="Y41" s="18">
        <f t="shared" si="1"/>
        <v>0</v>
      </c>
    </row>
    <row r="42" spans="1:25" s="21" customFormat="1" ht="11" x14ac:dyDescent="0.2">
      <c r="A42" s="18">
        <f t="shared" si="0"/>
        <v>40</v>
      </c>
      <c r="B42" s="18" t="s">
        <v>503</v>
      </c>
      <c r="C42" s="18" t="s">
        <v>1689</v>
      </c>
      <c r="D42" s="18">
        <v>6</v>
      </c>
      <c r="E42" s="18" t="s">
        <v>1076</v>
      </c>
      <c r="F42" s="18" t="s">
        <v>2308</v>
      </c>
      <c r="G42" s="18">
        <v>1107</v>
      </c>
      <c r="H42" s="18">
        <v>895</v>
      </c>
      <c r="I42" s="18">
        <v>182</v>
      </c>
      <c r="J42" s="18">
        <v>5</v>
      </c>
      <c r="K42" s="18">
        <v>0</v>
      </c>
      <c r="L42" s="18">
        <v>0</v>
      </c>
      <c r="M42" s="18">
        <v>0</v>
      </c>
      <c r="N42" s="19" t="s">
        <v>2312</v>
      </c>
      <c r="O42" s="19" t="s">
        <v>2312</v>
      </c>
      <c r="P42" s="19">
        <v>0</v>
      </c>
      <c r="Q42" s="18">
        <v>5</v>
      </c>
      <c r="R42" s="18">
        <v>0</v>
      </c>
      <c r="S42" s="18">
        <v>5</v>
      </c>
      <c r="T42" s="18">
        <v>0</v>
      </c>
      <c r="U42" s="18">
        <v>15</v>
      </c>
      <c r="V42" s="18">
        <v>0</v>
      </c>
      <c r="W42" s="18">
        <v>0</v>
      </c>
      <c r="X42" s="25">
        <v>281</v>
      </c>
      <c r="Y42" s="18">
        <f t="shared" si="1"/>
        <v>0</v>
      </c>
    </row>
    <row r="43" spans="1:25" s="21" customFormat="1" ht="11" x14ac:dyDescent="0.2">
      <c r="A43" s="18">
        <f t="shared" si="0"/>
        <v>41</v>
      </c>
      <c r="B43" s="18" t="s">
        <v>146</v>
      </c>
      <c r="C43" s="18" t="s">
        <v>1319</v>
      </c>
      <c r="D43" s="18">
        <v>1</v>
      </c>
      <c r="E43" s="18" t="s">
        <v>1070</v>
      </c>
      <c r="F43" s="18" t="s">
        <v>2308</v>
      </c>
      <c r="G43" s="18">
        <v>1100</v>
      </c>
      <c r="H43" s="18">
        <v>826</v>
      </c>
      <c r="I43" s="18">
        <v>239</v>
      </c>
      <c r="J43" s="18">
        <v>5</v>
      </c>
      <c r="K43" s="18">
        <v>0</v>
      </c>
      <c r="L43" s="18">
        <v>0</v>
      </c>
      <c r="M43" s="18">
        <v>0</v>
      </c>
      <c r="N43" s="19" t="s">
        <v>2312</v>
      </c>
      <c r="O43" s="19" t="s">
        <v>2312</v>
      </c>
      <c r="P43" s="19">
        <v>5</v>
      </c>
      <c r="Q43" s="18">
        <v>5</v>
      </c>
      <c r="R43" s="18">
        <v>0</v>
      </c>
      <c r="S43" s="18">
        <v>5</v>
      </c>
      <c r="T43" s="18">
        <v>0</v>
      </c>
      <c r="U43" s="18">
        <v>15</v>
      </c>
      <c r="V43" s="18">
        <v>0</v>
      </c>
      <c r="W43" s="18">
        <v>0</v>
      </c>
      <c r="X43" s="25">
        <v>174</v>
      </c>
      <c r="Y43" s="18">
        <f t="shared" si="1"/>
        <v>0</v>
      </c>
    </row>
    <row r="44" spans="1:25" s="21" customFormat="1" ht="11" x14ac:dyDescent="0.2">
      <c r="A44" s="18">
        <f t="shared" si="0"/>
        <v>42</v>
      </c>
      <c r="B44" s="18" t="s">
        <v>597</v>
      </c>
      <c r="C44" s="18" t="s">
        <v>1800</v>
      </c>
      <c r="D44" s="18">
        <v>3</v>
      </c>
      <c r="E44" s="18" t="s">
        <v>1073</v>
      </c>
      <c r="F44" s="18" t="s">
        <v>2308</v>
      </c>
      <c r="G44" s="18">
        <v>1095</v>
      </c>
      <c r="H44" s="18">
        <v>894</v>
      </c>
      <c r="I44" s="18">
        <v>156</v>
      </c>
      <c r="J44" s="18">
        <v>5</v>
      </c>
      <c r="K44" s="18">
        <v>0</v>
      </c>
      <c r="L44" s="18">
        <v>0</v>
      </c>
      <c r="M44" s="18">
        <v>5</v>
      </c>
      <c r="N44" s="19" t="s">
        <v>2312</v>
      </c>
      <c r="O44" s="19" t="s">
        <v>2312</v>
      </c>
      <c r="P44" s="19">
        <v>5</v>
      </c>
      <c r="Q44" s="18">
        <v>5</v>
      </c>
      <c r="R44" s="18">
        <v>0</v>
      </c>
      <c r="S44" s="18">
        <v>10</v>
      </c>
      <c r="T44" s="18">
        <v>0</v>
      </c>
      <c r="U44" s="18">
        <v>15</v>
      </c>
      <c r="V44" s="18">
        <v>0</v>
      </c>
      <c r="W44" s="18">
        <v>0</v>
      </c>
      <c r="X44" s="25">
        <v>240</v>
      </c>
      <c r="Y44" s="18">
        <f t="shared" si="1"/>
        <v>0</v>
      </c>
    </row>
    <row r="45" spans="1:25" s="21" customFormat="1" ht="11" x14ac:dyDescent="0.2">
      <c r="A45" s="18">
        <f t="shared" si="0"/>
        <v>43</v>
      </c>
      <c r="B45" s="18" t="s">
        <v>626</v>
      </c>
      <c r="C45" s="18" t="s">
        <v>1839</v>
      </c>
      <c r="D45" s="18">
        <v>1</v>
      </c>
      <c r="E45" s="18" t="s">
        <v>1070</v>
      </c>
      <c r="F45" s="18" t="s">
        <v>2308</v>
      </c>
      <c r="G45" s="18">
        <v>1077</v>
      </c>
      <c r="H45" s="18">
        <v>841</v>
      </c>
      <c r="I45" s="18">
        <v>211</v>
      </c>
      <c r="J45" s="18">
        <v>5</v>
      </c>
      <c r="K45" s="18">
        <v>0</v>
      </c>
      <c r="L45" s="18">
        <v>0</v>
      </c>
      <c r="M45" s="18">
        <v>0</v>
      </c>
      <c r="N45" s="19" t="s">
        <v>2312</v>
      </c>
      <c r="O45" s="19" t="s">
        <v>2312</v>
      </c>
      <c r="P45" s="19">
        <v>5</v>
      </c>
      <c r="Q45" s="18">
        <v>0</v>
      </c>
      <c r="R45" s="18">
        <v>0</v>
      </c>
      <c r="S45" s="18">
        <v>0</v>
      </c>
      <c r="T45" s="18">
        <v>0</v>
      </c>
      <c r="U45" s="18">
        <v>15</v>
      </c>
      <c r="V45" s="18">
        <v>0</v>
      </c>
      <c r="W45" s="18">
        <v>0</v>
      </c>
      <c r="X45" s="25">
        <v>129</v>
      </c>
      <c r="Y45" s="18">
        <f t="shared" si="1"/>
        <v>0</v>
      </c>
    </row>
    <row r="46" spans="1:25" s="21" customFormat="1" ht="11" x14ac:dyDescent="0.2">
      <c r="A46" s="18">
        <f t="shared" si="0"/>
        <v>44</v>
      </c>
      <c r="B46" s="18" t="s">
        <v>610</v>
      </c>
      <c r="C46" s="18" t="s">
        <v>1820</v>
      </c>
      <c r="D46" s="18">
        <v>4</v>
      </c>
      <c r="E46" s="18" t="s">
        <v>1072</v>
      </c>
      <c r="F46" s="18" t="s">
        <v>2308</v>
      </c>
      <c r="G46" s="18">
        <v>1076</v>
      </c>
      <c r="H46" s="18">
        <v>981</v>
      </c>
      <c r="I46" s="18">
        <v>65</v>
      </c>
      <c r="J46" s="18">
        <v>5</v>
      </c>
      <c r="K46" s="18">
        <v>0</v>
      </c>
      <c r="L46" s="18">
        <v>0</v>
      </c>
      <c r="M46" s="18">
        <v>0</v>
      </c>
      <c r="N46" s="19" t="s">
        <v>2312</v>
      </c>
      <c r="O46" s="19" t="s">
        <v>2312</v>
      </c>
      <c r="P46" s="19">
        <v>0</v>
      </c>
      <c r="Q46" s="18">
        <v>10</v>
      </c>
      <c r="R46" s="18">
        <v>0</v>
      </c>
      <c r="S46" s="18">
        <v>0</v>
      </c>
      <c r="T46" s="18">
        <v>0</v>
      </c>
      <c r="U46" s="18">
        <v>15</v>
      </c>
      <c r="V46" s="18">
        <v>0</v>
      </c>
      <c r="W46" s="18">
        <v>0</v>
      </c>
      <c r="X46" s="25">
        <v>730</v>
      </c>
      <c r="Y46" s="18">
        <f t="shared" si="1"/>
        <v>0</v>
      </c>
    </row>
    <row r="47" spans="1:25" s="21" customFormat="1" ht="11" x14ac:dyDescent="0.2">
      <c r="A47" s="18">
        <f t="shared" si="0"/>
        <v>45</v>
      </c>
      <c r="B47" s="18" t="s">
        <v>636</v>
      </c>
      <c r="C47" s="18" t="s">
        <v>1853</v>
      </c>
      <c r="D47" s="18">
        <v>4</v>
      </c>
      <c r="E47" s="18" t="s">
        <v>1072</v>
      </c>
      <c r="F47" s="18" t="s">
        <v>2308</v>
      </c>
      <c r="G47" s="18">
        <v>1062</v>
      </c>
      <c r="H47" s="18">
        <v>967</v>
      </c>
      <c r="I47" s="18">
        <v>85</v>
      </c>
      <c r="J47" s="18">
        <v>0</v>
      </c>
      <c r="K47" s="18">
        <v>0</v>
      </c>
      <c r="L47" s="18">
        <v>0</v>
      </c>
      <c r="M47" s="18">
        <v>0</v>
      </c>
      <c r="N47" s="19" t="s">
        <v>2312</v>
      </c>
      <c r="O47" s="19" t="s">
        <v>2312</v>
      </c>
      <c r="P47" s="19">
        <v>0</v>
      </c>
      <c r="Q47" s="18">
        <v>10</v>
      </c>
      <c r="R47" s="18">
        <v>0</v>
      </c>
      <c r="S47" s="18">
        <v>0</v>
      </c>
      <c r="T47" s="18">
        <v>0</v>
      </c>
      <c r="U47" s="18">
        <v>0</v>
      </c>
      <c r="V47" s="18">
        <v>0</v>
      </c>
      <c r="W47" s="18">
        <v>0</v>
      </c>
      <c r="X47" s="25">
        <v>999</v>
      </c>
      <c r="Y47" s="18">
        <f t="shared" si="1"/>
        <v>0</v>
      </c>
    </row>
    <row r="48" spans="1:25" s="21" customFormat="1" ht="11" x14ac:dyDescent="0.2">
      <c r="A48" s="18">
        <f t="shared" si="0"/>
        <v>46</v>
      </c>
      <c r="B48" s="18" t="s">
        <v>525</v>
      </c>
      <c r="C48" s="18" t="s">
        <v>1713</v>
      </c>
      <c r="D48" s="18">
        <v>4</v>
      </c>
      <c r="E48" s="18" t="s">
        <v>1072</v>
      </c>
      <c r="F48" s="18" t="s">
        <v>2308</v>
      </c>
      <c r="G48" s="18">
        <v>1060</v>
      </c>
      <c r="H48" s="18">
        <v>869</v>
      </c>
      <c r="I48" s="18">
        <v>176</v>
      </c>
      <c r="J48" s="18">
        <v>5</v>
      </c>
      <c r="K48" s="18">
        <v>0</v>
      </c>
      <c r="L48" s="18">
        <v>0</v>
      </c>
      <c r="M48" s="18">
        <v>0</v>
      </c>
      <c r="N48" s="19" t="s">
        <v>2312</v>
      </c>
      <c r="O48" s="19" t="s">
        <v>2312</v>
      </c>
      <c r="P48" s="19">
        <v>0</v>
      </c>
      <c r="Q48" s="18">
        <v>5</v>
      </c>
      <c r="R48" s="18">
        <v>0</v>
      </c>
      <c r="S48" s="18">
        <v>0</v>
      </c>
      <c r="T48" s="18">
        <v>0</v>
      </c>
      <c r="U48" s="18">
        <v>5</v>
      </c>
      <c r="V48" s="18">
        <v>0</v>
      </c>
      <c r="W48" s="18">
        <v>0</v>
      </c>
      <c r="X48" s="25">
        <v>340</v>
      </c>
      <c r="Y48" s="18">
        <f t="shared" si="1"/>
        <v>0</v>
      </c>
    </row>
    <row r="49" spans="1:25" s="21" customFormat="1" ht="11" x14ac:dyDescent="0.2">
      <c r="A49" s="18">
        <f t="shared" si="0"/>
        <v>47</v>
      </c>
      <c r="B49" s="18" t="s">
        <v>352</v>
      </c>
      <c r="C49" s="18" t="s">
        <v>1524</v>
      </c>
      <c r="D49" s="18">
        <v>6</v>
      </c>
      <c r="E49" s="18" t="s">
        <v>1076</v>
      </c>
      <c r="F49" s="18" t="s">
        <v>2308</v>
      </c>
      <c r="G49" s="18">
        <v>1059</v>
      </c>
      <c r="H49" s="18">
        <v>891</v>
      </c>
      <c r="I49" s="18">
        <v>143</v>
      </c>
      <c r="J49" s="18">
        <v>0</v>
      </c>
      <c r="K49" s="18">
        <v>0</v>
      </c>
      <c r="L49" s="18">
        <v>0</v>
      </c>
      <c r="M49" s="18">
        <v>0</v>
      </c>
      <c r="N49" s="19" t="s">
        <v>2312</v>
      </c>
      <c r="O49" s="19" t="s">
        <v>2312</v>
      </c>
      <c r="P49" s="19">
        <v>5</v>
      </c>
      <c r="Q49" s="18">
        <v>5</v>
      </c>
      <c r="R49" s="18">
        <v>0</v>
      </c>
      <c r="S49" s="18">
        <v>0</v>
      </c>
      <c r="T49" s="18">
        <v>0</v>
      </c>
      <c r="U49" s="18">
        <v>15</v>
      </c>
      <c r="V49" s="18">
        <v>0</v>
      </c>
      <c r="W49" s="18">
        <v>0</v>
      </c>
      <c r="X49" s="25">
        <v>328</v>
      </c>
      <c r="Y49" s="18">
        <f t="shared" si="1"/>
        <v>0</v>
      </c>
    </row>
    <row r="50" spans="1:25" s="21" customFormat="1" ht="11" x14ac:dyDescent="0.2">
      <c r="A50" s="18">
        <f t="shared" si="0"/>
        <v>48</v>
      </c>
      <c r="B50" s="18" t="s">
        <v>751</v>
      </c>
      <c r="C50" s="18" t="s">
        <v>1928</v>
      </c>
      <c r="D50" s="18">
        <v>7</v>
      </c>
      <c r="E50" s="18" t="s">
        <v>1075</v>
      </c>
      <c r="F50" s="18" t="s">
        <v>2308</v>
      </c>
      <c r="G50" s="18">
        <v>1057</v>
      </c>
      <c r="H50" s="18">
        <v>843</v>
      </c>
      <c r="I50" s="18">
        <v>194</v>
      </c>
      <c r="J50" s="18">
        <v>5</v>
      </c>
      <c r="K50" s="18">
        <v>0</v>
      </c>
      <c r="L50" s="18">
        <v>0</v>
      </c>
      <c r="M50" s="18">
        <v>0</v>
      </c>
      <c r="N50" s="19" t="s">
        <v>2312</v>
      </c>
      <c r="O50" s="19" t="s">
        <v>2312</v>
      </c>
      <c r="P50" s="19">
        <v>5</v>
      </c>
      <c r="Q50" s="18">
        <v>5</v>
      </c>
      <c r="R50" s="18">
        <v>0</v>
      </c>
      <c r="S50" s="18">
        <v>0</v>
      </c>
      <c r="T50" s="18">
        <v>0</v>
      </c>
      <c r="U50" s="18">
        <v>5</v>
      </c>
      <c r="V50" s="18">
        <v>0</v>
      </c>
      <c r="W50" s="18">
        <v>0</v>
      </c>
      <c r="X50" s="25">
        <v>184</v>
      </c>
      <c r="Y50" s="18">
        <f t="shared" si="1"/>
        <v>0</v>
      </c>
    </row>
    <row r="51" spans="1:25" s="21" customFormat="1" ht="11" x14ac:dyDescent="0.2">
      <c r="A51" s="18">
        <f t="shared" si="0"/>
        <v>49</v>
      </c>
      <c r="B51" s="18" t="s">
        <v>217</v>
      </c>
      <c r="C51" s="18" t="s">
        <v>1389</v>
      </c>
      <c r="D51" s="18">
        <v>1</v>
      </c>
      <c r="E51" s="18" t="s">
        <v>1070</v>
      </c>
      <c r="F51" s="18" t="s">
        <v>2308</v>
      </c>
      <c r="G51" s="18">
        <v>1055</v>
      </c>
      <c r="H51" s="18">
        <v>929</v>
      </c>
      <c r="I51" s="18">
        <v>81</v>
      </c>
      <c r="J51" s="18">
        <v>0</v>
      </c>
      <c r="K51" s="18">
        <v>0</v>
      </c>
      <c r="L51" s="18">
        <v>0</v>
      </c>
      <c r="M51" s="18">
        <v>0</v>
      </c>
      <c r="N51" s="19" t="s">
        <v>2312</v>
      </c>
      <c r="O51" s="19" t="s">
        <v>2312</v>
      </c>
      <c r="P51" s="19">
        <v>0</v>
      </c>
      <c r="Q51" s="18">
        <v>15</v>
      </c>
      <c r="R51" s="18">
        <v>0</v>
      </c>
      <c r="S51" s="18">
        <v>15</v>
      </c>
      <c r="T51" s="18">
        <v>0</v>
      </c>
      <c r="U51" s="18">
        <v>15</v>
      </c>
      <c r="V51" s="18">
        <v>0</v>
      </c>
      <c r="W51" s="18">
        <v>0</v>
      </c>
      <c r="X51" s="25">
        <v>524</v>
      </c>
      <c r="Y51" s="18">
        <f t="shared" si="1"/>
        <v>0</v>
      </c>
    </row>
    <row r="52" spans="1:25" s="21" customFormat="1" ht="11" x14ac:dyDescent="0.2">
      <c r="A52" s="18">
        <f t="shared" si="0"/>
        <v>50</v>
      </c>
      <c r="B52" s="18" t="s">
        <v>375</v>
      </c>
      <c r="C52" s="18" t="s">
        <v>1548</v>
      </c>
      <c r="D52" s="18">
        <v>6</v>
      </c>
      <c r="E52" s="18" t="s">
        <v>1076</v>
      </c>
      <c r="F52" s="18" t="s">
        <v>2308</v>
      </c>
      <c r="G52" s="18">
        <v>1052</v>
      </c>
      <c r="H52" s="18">
        <v>871</v>
      </c>
      <c r="I52" s="18">
        <v>151</v>
      </c>
      <c r="J52" s="18">
        <v>5</v>
      </c>
      <c r="K52" s="18">
        <v>0</v>
      </c>
      <c r="L52" s="18">
        <v>0</v>
      </c>
      <c r="M52" s="18">
        <v>0</v>
      </c>
      <c r="N52" s="19" t="s">
        <v>2312</v>
      </c>
      <c r="O52" s="19" t="s">
        <v>2312</v>
      </c>
      <c r="P52" s="19">
        <v>5</v>
      </c>
      <c r="Q52" s="18">
        <v>5</v>
      </c>
      <c r="R52" s="18">
        <v>0</v>
      </c>
      <c r="S52" s="18">
        <v>0</v>
      </c>
      <c r="T52" s="18">
        <v>0</v>
      </c>
      <c r="U52" s="18">
        <v>15</v>
      </c>
      <c r="V52" s="18">
        <v>0</v>
      </c>
      <c r="W52" s="18">
        <v>0</v>
      </c>
      <c r="X52" s="25">
        <v>302</v>
      </c>
      <c r="Y52" s="18">
        <f t="shared" si="1"/>
        <v>0</v>
      </c>
    </row>
    <row r="53" spans="1:25" s="21" customFormat="1" ht="11" x14ac:dyDescent="0.2">
      <c r="A53" s="18">
        <f t="shared" si="0"/>
        <v>51</v>
      </c>
      <c r="B53" s="18" t="s">
        <v>262</v>
      </c>
      <c r="C53" s="18" t="s">
        <v>1433</v>
      </c>
      <c r="D53" s="18">
        <v>1</v>
      </c>
      <c r="E53" s="18" t="s">
        <v>1070</v>
      </c>
      <c r="F53" s="18" t="s">
        <v>2308</v>
      </c>
      <c r="G53" s="18">
        <v>1050</v>
      </c>
      <c r="H53" s="18">
        <v>818</v>
      </c>
      <c r="I53" s="18">
        <v>187</v>
      </c>
      <c r="J53" s="18">
        <v>5</v>
      </c>
      <c r="K53" s="18">
        <v>0</v>
      </c>
      <c r="L53" s="18">
        <v>0</v>
      </c>
      <c r="M53" s="18">
        <v>0</v>
      </c>
      <c r="N53" s="19" t="s">
        <v>2312</v>
      </c>
      <c r="O53" s="19" t="s">
        <v>2312</v>
      </c>
      <c r="P53" s="19">
        <v>5</v>
      </c>
      <c r="Q53" s="18">
        <v>5</v>
      </c>
      <c r="R53" s="18">
        <v>0</v>
      </c>
      <c r="S53" s="18">
        <v>15</v>
      </c>
      <c r="T53" s="18">
        <v>0</v>
      </c>
      <c r="U53" s="18">
        <v>15</v>
      </c>
      <c r="V53" s="18">
        <v>0</v>
      </c>
      <c r="W53" s="18">
        <v>0</v>
      </c>
      <c r="X53" s="25">
        <v>204</v>
      </c>
      <c r="Y53" s="18">
        <f t="shared" si="1"/>
        <v>0</v>
      </c>
    </row>
    <row r="54" spans="1:25" s="21" customFormat="1" ht="11" x14ac:dyDescent="0.2">
      <c r="A54" s="18">
        <f t="shared" si="0"/>
        <v>52</v>
      </c>
      <c r="B54" s="18" t="s">
        <v>459</v>
      </c>
      <c r="C54" s="18" t="s">
        <v>1638</v>
      </c>
      <c r="D54" s="18">
        <v>6</v>
      </c>
      <c r="E54" s="18" t="s">
        <v>1076</v>
      </c>
      <c r="F54" s="18" t="s">
        <v>2308</v>
      </c>
      <c r="G54" s="18">
        <v>1049</v>
      </c>
      <c r="H54" s="18">
        <v>916</v>
      </c>
      <c r="I54" s="18">
        <v>143</v>
      </c>
      <c r="J54" s="18">
        <v>5</v>
      </c>
      <c r="K54" s="18">
        <v>10</v>
      </c>
      <c r="L54" s="18">
        <v>0</v>
      </c>
      <c r="M54" s="18">
        <v>0</v>
      </c>
      <c r="N54" s="19" t="s">
        <v>2312</v>
      </c>
      <c r="O54" s="19" t="s">
        <v>2312</v>
      </c>
      <c r="P54" s="19">
        <v>0</v>
      </c>
      <c r="Q54" s="18">
        <v>15</v>
      </c>
      <c r="R54" s="18">
        <v>0</v>
      </c>
      <c r="S54" s="18">
        <v>0</v>
      </c>
      <c r="T54" s="18">
        <v>10</v>
      </c>
      <c r="U54" s="18">
        <v>10</v>
      </c>
      <c r="V54" s="18">
        <v>0</v>
      </c>
      <c r="W54" s="18">
        <v>60</v>
      </c>
      <c r="X54" s="25">
        <v>656</v>
      </c>
      <c r="Y54" s="18">
        <f t="shared" si="1"/>
        <v>0</v>
      </c>
    </row>
    <row r="55" spans="1:25" s="21" customFormat="1" ht="11" x14ac:dyDescent="0.2">
      <c r="A55" s="18">
        <f t="shared" si="0"/>
        <v>53</v>
      </c>
      <c r="B55" s="18" t="s">
        <v>706</v>
      </c>
      <c r="C55" s="18" t="s">
        <v>1953</v>
      </c>
      <c r="D55" s="18">
        <v>6</v>
      </c>
      <c r="E55" s="18" t="s">
        <v>1076</v>
      </c>
      <c r="F55" s="18" t="s">
        <v>2308</v>
      </c>
      <c r="G55" s="18">
        <v>1048</v>
      </c>
      <c r="H55" s="18">
        <v>958</v>
      </c>
      <c r="I55" s="18">
        <v>65</v>
      </c>
      <c r="J55" s="18">
        <v>0</v>
      </c>
      <c r="K55" s="18">
        <v>0</v>
      </c>
      <c r="L55" s="18">
        <v>0</v>
      </c>
      <c r="M55" s="18">
        <v>0</v>
      </c>
      <c r="N55" s="19" t="s">
        <v>2312</v>
      </c>
      <c r="O55" s="19" t="s">
        <v>2312</v>
      </c>
      <c r="P55" s="19">
        <v>5</v>
      </c>
      <c r="Q55" s="18">
        <v>5</v>
      </c>
      <c r="R55" s="18">
        <v>0</v>
      </c>
      <c r="S55" s="18">
        <v>0</v>
      </c>
      <c r="T55" s="18">
        <v>0</v>
      </c>
      <c r="U55" s="18">
        <v>15</v>
      </c>
      <c r="V55" s="18">
        <v>0</v>
      </c>
      <c r="W55" s="18">
        <v>0</v>
      </c>
      <c r="X55" s="25">
        <v>980</v>
      </c>
      <c r="Y55" s="18">
        <f t="shared" si="1"/>
        <v>0</v>
      </c>
    </row>
    <row r="56" spans="1:25" s="21" customFormat="1" ht="11" x14ac:dyDescent="0.2">
      <c r="A56" s="18">
        <f t="shared" si="0"/>
        <v>54</v>
      </c>
      <c r="B56" s="18" t="s">
        <v>230</v>
      </c>
      <c r="C56" s="18" t="s">
        <v>1402</v>
      </c>
      <c r="D56" s="18">
        <v>4</v>
      </c>
      <c r="E56" s="18" t="s">
        <v>1072</v>
      </c>
      <c r="F56" s="18" t="s">
        <v>2308</v>
      </c>
      <c r="G56" s="18">
        <v>1042</v>
      </c>
      <c r="H56" s="18">
        <v>947</v>
      </c>
      <c r="I56" s="18">
        <v>65</v>
      </c>
      <c r="J56" s="18">
        <v>0</v>
      </c>
      <c r="K56" s="18">
        <v>0</v>
      </c>
      <c r="L56" s="18">
        <v>0</v>
      </c>
      <c r="M56" s="18">
        <v>0</v>
      </c>
      <c r="N56" s="19" t="s">
        <v>2312</v>
      </c>
      <c r="O56" s="19" t="s">
        <v>2312</v>
      </c>
      <c r="P56" s="19">
        <v>0</v>
      </c>
      <c r="Q56" s="18">
        <v>5</v>
      </c>
      <c r="R56" s="18">
        <v>0</v>
      </c>
      <c r="S56" s="18">
        <v>0</v>
      </c>
      <c r="T56" s="18">
        <v>10</v>
      </c>
      <c r="U56" s="18">
        <v>15</v>
      </c>
      <c r="V56" s="18">
        <v>0</v>
      </c>
      <c r="W56" s="18">
        <v>0</v>
      </c>
      <c r="X56" s="25">
        <v>901</v>
      </c>
      <c r="Y56" s="18">
        <f t="shared" si="1"/>
        <v>0</v>
      </c>
    </row>
    <row r="57" spans="1:25" s="21" customFormat="1" ht="11" x14ac:dyDescent="0.2">
      <c r="A57" s="18">
        <f t="shared" si="0"/>
        <v>55</v>
      </c>
      <c r="B57" s="18" t="s">
        <v>156</v>
      </c>
      <c r="C57" s="18" t="s">
        <v>1328</v>
      </c>
      <c r="D57" s="18">
        <v>1</v>
      </c>
      <c r="E57" s="18" t="s">
        <v>1070</v>
      </c>
      <c r="F57" s="18" t="s">
        <v>2308</v>
      </c>
      <c r="G57" s="18">
        <v>1040</v>
      </c>
      <c r="H57" s="18">
        <v>813</v>
      </c>
      <c r="I57" s="18">
        <v>182</v>
      </c>
      <c r="J57" s="18">
        <v>0</v>
      </c>
      <c r="K57" s="18">
        <v>0</v>
      </c>
      <c r="L57" s="18">
        <v>0</v>
      </c>
      <c r="M57" s="18">
        <v>0</v>
      </c>
      <c r="N57" s="19" t="s">
        <v>2312</v>
      </c>
      <c r="O57" s="19" t="s">
        <v>2312</v>
      </c>
      <c r="P57" s="19">
        <v>0</v>
      </c>
      <c r="Q57" s="18">
        <v>5</v>
      </c>
      <c r="R57" s="18">
        <v>0</v>
      </c>
      <c r="S57" s="18">
        <v>15</v>
      </c>
      <c r="T57" s="18">
        <v>10</v>
      </c>
      <c r="U57" s="18">
        <v>15</v>
      </c>
      <c r="V57" s="18">
        <v>0</v>
      </c>
      <c r="W57" s="18">
        <v>0</v>
      </c>
      <c r="X57" s="25">
        <v>277</v>
      </c>
      <c r="Y57" s="18">
        <f t="shared" si="1"/>
        <v>0</v>
      </c>
    </row>
    <row r="58" spans="1:25" s="21" customFormat="1" ht="11" x14ac:dyDescent="0.2">
      <c r="A58" s="18">
        <f t="shared" si="0"/>
        <v>56</v>
      </c>
      <c r="B58" s="18" t="s">
        <v>323</v>
      </c>
      <c r="C58" s="18" t="s">
        <v>1499</v>
      </c>
      <c r="D58" s="18">
        <v>3</v>
      </c>
      <c r="E58" s="18" t="s">
        <v>1073</v>
      </c>
      <c r="F58" s="18" t="s">
        <v>2308</v>
      </c>
      <c r="G58" s="18">
        <v>1039</v>
      </c>
      <c r="H58" s="18">
        <v>848</v>
      </c>
      <c r="I58" s="18">
        <v>166</v>
      </c>
      <c r="J58" s="18">
        <v>5</v>
      </c>
      <c r="K58" s="18">
        <v>0</v>
      </c>
      <c r="L58" s="18">
        <v>0</v>
      </c>
      <c r="M58" s="18">
        <v>0</v>
      </c>
      <c r="N58" s="19" t="s">
        <v>2312</v>
      </c>
      <c r="O58" s="19" t="s">
        <v>2312</v>
      </c>
      <c r="P58" s="19">
        <v>0</v>
      </c>
      <c r="Q58" s="18">
        <v>10</v>
      </c>
      <c r="R58" s="18">
        <v>0</v>
      </c>
      <c r="S58" s="18">
        <v>0</v>
      </c>
      <c r="T58" s="18">
        <v>0</v>
      </c>
      <c r="U58" s="18">
        <v>10</v>
      </c>
      <c r="V58" s="18">
        <v>0</v>
      </c>
      <c r="W58" s="18">
        <v>0</v>
      </c>
      <c r="X58" s="25">
        <v>134</v>
      </c>
      <c r="Y58" s="18">
        <f t="shared" si="1"/>
        <v>0</v>
      </c>
    </row>
    <row r="59" spans="1:25" s="21" customFormat="1" ht="11" x14ac:dyDescent="0.2">
      <c r="A59" s="18">
        <f t="shared" si="0"/>
        <v>57</v>
      </c>
      <c r="B59" s="18" t="s">
        <v>487</v>
      </c>
      <c r="C59" s="18" t="s">
        <v>1667</v>
      </c>
      <c r="D59" s="18">
        <v>6</v>
      </c>
      <c r="E59" s="18" t="s">
        <v>1076</v>
      </c>
      <c r="F59" s="18" t="s">
        <v>2308</v>
      </c>
      <c r="G59" s="18">
        <v>1038</v>
      </c>
      <c r="H59" s="18">
        <v>890</v>
      </c>
      <c r="I59" s="18">
        <v>113</v>
      </c>
      <c r="J59" s="18">
        <v>0</v>
      </c>
      <c r="K59" s="18">
        <v>0</v>
      </c>
      <c r="L59" s="18">
        <v>0</v>
      </c>
      <c r="M59" s="18">
        <v>0</v>
      </c>
      <c r="N59" s="19" t="s">
        <v>2312</v>
      </c>
      <c r="O59" s="19" t="s">
        <v>2312</v>
      </c>
      <c r="P59" s="19">
        <v>0</v>
      </c>
      <c r="Q59" s="18">
        <v>5</v>
      </c>
      <c r="R59" s="18">
        <v>0</v>
      </c>
      <c r="S59" s="18">
        <v>15</v>
      </c>
      <c r="T59" s="18">
        <v>0</v>
      </c>
      <c r="U59" s="18">
        <v>15</v>
      </c>
      <c r="V59" s="18">
        <v>0</v>
      </c>
      <c r="W59" s="18">
        <v>0</v>
      </c>
      <c r="X59" s="25">
        <v>254</v>
      </c>
      <c r="Y59" s="18">
        <f t="shared" si="1"/>
        <v>0</v>
      </c>
    </row>
    <row r="60" spans="1:25" s="21" customFormat="1" ht="11" x14ac:dyDescent="0.2">
      <c r="A60" s="18">
        <f t="shared" si="0"/>
        <v>58</v>
      </c>
      <c r="B60" s="18" t="s">
        <v>125</v>
      </c>
      <c r="C60" s="18" t="s">
        <v>1198</v>
      </c>
      <c r="D60" s="18">
        <v>6</v>
      </c>
      <c r="E60" s="18" t="s">
        <v>1076</v>
      </c>
      <c r="F60" s="18" t="s">
        <v>2308</v>
      </c>
      <c r="G60" s="18">
        <v>1033</v>
      </c>
      <c r="H60" s="18">
        <v>816</v>
      </c>
      <c r="I60" s="18">
        <v>187</v>
      </c>
      <c r="J60" s="18">
        <v>5</v>
      </c>
      <c r="K60" s="18">
        <v>0</v>
      </c>
      <c r="L60" s="18">
        <v>0</v>
      </c>
      <c r="M60" s="18">
        <v>0</v>
      </c>
      <c r="N60" s="19" t="s">
        <v>2312</v>
      </c>
      <c r="O60" s="19" t="s">
        <v>2312</v>
      </c>
      <c r="P60" s="19">
        <v>5</v>
      </c>
      <c r="Q60" s="18">
        <v>5</v>
      </c>
      <c r="R60" s="18">
        <v>0</v>
      </c>
      <c r="S60" s="18">
        <v>0</v>
      </c>
      <c r="T60" s="18">
        <v>0</v>
      </c>
      <c r="U60" s="18">
        <v>15</v>
      </c>
      <c r="V60" s="18">
        <v>0</v>
      </c>
      <c r="W60" s="18">
        <v>0</v>
      </c>
      <c r="X60" s="25">
        <v>511</v>
      </c>
      <c r="Y60" s="18">
        <f t="shared" si="1"/>
        <v>0</v>
      </c>
    </row>
    <row r="61" spans="1:25" s="21" customFormat="1" ht="11" x14ac:dyDescent="0.2">
      <c r="A61" s="18">
        <f t="shared" si="0"/>
        <v>59</v>
      </c>
      <c r="B61" s="18" t="s">
        <v>180</v>
      </c>
      <c r="C61" s="18" t="s">
        <v>1352</v>
      </c>
      <c r="D61" s="18">
        <v>4</v>
      </c>
      <c r="E61" s="18" t="s">
        <v>1072</v>
      </c>
      <c r="F61" s="18" t="s">
        <v>2308</v>
      </c>
      <c r="G61" s="18">
        <v>1030</v>
      </c>
      <c r="H61" s="18">
        <v>844</v>
      </c>
      <c r="I61" s="18">
        <v>166</v>
      </c>
      <c r="J61" s="18">
        <v>0</v>
      </c>
      <c r="K61" s="18">
        <v>0</v>
      </c>
      <c r="L61" s="18">
        <v>0</v>
      </c>
      <c r="M61" s="18">
        <v>0</v>
      </c>
      <c r="N61" s="19" t="s">
        <v>2312</v>
      </c>
      <c r="O61" s="19" t="s">
        <v>2312</v>
      </c>
      <c r="P61" s="19">
        <v>0</v>
      </c>
      <c r="Q61" s="18">
        <v>5</v>
      </c>
      <c r="R61" s="18">
        <v>0</v>
      </c>
      <c r="S61" s="18">
        <v>0</v>
      </c>
      <c r="T61" s="18">
        <v>0</v>
      </c>
      <c r="U61" s="18">
        <v>15</v>
      </c>
      <c r="V61" s="18">
        <v>0</v>
      </c>
      <c r="W61" s="18">
        <v>0</v>
      </c>
      <c r="X61" s="25">
        <v>147</v>
      </c>
      <c r="Y61" s="18">
        <f t="shared" si="1"/>
        <v>0</v>
      </c>
    </row>
    <row r="62" spans="1:25" s="21" customFormat="1" ht="11" x14ac:dyDescent="0.2">
      <c r="A62" s="18">
        <f t="shared" si="0"/>
        <v>60</v>
      </c>
      <c r="B62" s="18" t="s">
        <v>495</v>
      </c>
      <c r="C62" s="18" t="s">
        <v>1677</v>
      </c>
      <c r="D62" s="18">
        <v>4</v>
      </c>
      <c r="E62" s="18" t="s">
        <v>1072</v>
      </c>
      <c r="F62" s="18" t="s">
        <v>2308</v>
      </c>
      <c r="G62" s="18">
        <v>1027</v>
      </c>
      <c r="H62" s="18">
        <v>894</v>
      </c>
      <c r="I62" s="18">
        <v>113</v>
      </c>
      <c r="J62" s="18">
        <v>0</v>
      </c>
      <c r="K62" s="18">
        <v>0</v>
      </c>
      <c r="L62" s="18">
        <v>0</v>
      </c>
      <c r="M62" s="18">
        <v>0</v>
      </c>
      <c r="N62" s="19" t="s">
        <v>2312</v>
      </c>
      <c r="O62" s="19" t="s">
        <v>2312</v>
      </c>
      <c r="P62" s="19">
        <v>0</v>
      </c>
      <c r="Q62" s="18">
        <v>5</v>
      </c>
      <c r="R62" s="18">
        <v>0</v>
      </c>
      <c r="S62" s="18">
        <v>0</v>
      </c>
      <c r="T62" s="18">
        <v>0</v>
      </c>
      <c r="U62" s="18">
        <v>15</v>
      </c>
      <c r="V62" s="18">
        <v>0</v>
      </c>
      <c r="W62" s="18">
        <v>0</v>
      </c>
      <c r="X62" s="25">
        <v>336</v>
      </c>
      <c r="Y62" s="18">
        <f t="shared" si="1"/>
        <v>0</v>
      </c>
    </row>
    <row r="63" spans="1:25" s="21" customFormat="1" ht="11" x14ac:dyDescent="0.2">
      <c r="A63" s="18">
        <f t="shared" si="0"/>
        <v>61</v>
      </c>
      <c r="B63" s="18" t="s">
        <v>421</v>
      </c>
      <c r="C63" s="18" t="s">
        <v>1597</v>
      </c>
      <c r="D63" s="18">
        <v>1</v>
      </c>
      <c r="E63" s="18" t="s">
        <v>1070</v>
      </c>
      <c r="F63" s="18" t="s">
        <v>2308</v>
      </c>
      <c r="G63" s="18">
        <v>1025</v>
      </c>
      <c r="H63" s="18">
        <v>1000</v>
      </c>
      <c r="I63" s="18">
        <v>0</v>
      </c>
      <c r="J63" s="18">
        <v>5</v>
      </c>
      <c r="K63" s="18">
        <v>0</v>
      </c>
      <c r="L63" s="18">
        <v>0</v>
      </c>
      <c r="M63" s="18">
        <v>0</v>
      </c>
      <c r="N63" s="19" t="s">
        <v>2312</v>
      </c>
      <c r="O63" s="19" t="s">
        <v>2312</v>
      </c>
      <c r="P63" s="19">
        <v>0</v>
      </c>
      <c r="Q63" s="18">
        <v>5</v>
      </c>
      <c r="R63" s="18">
        <v>0</v>
      </c>
      <c r="S63" s="18">
        <v>0</v>
      </c>
      <c r="T63" s="18">
        <v>0</v>
      </c>
      <c r="U63" s="18">
        <v>15</v>
      </c>
      <c r="V63" s="18">
        <v>0</v>
      </c>
      <c r="W63" s="18">
        <v>0</v>
      </c>
      <c r="X63" s="25">
        <v>507</v>
      </c>
      <c r="Y63" s="18">
        <f t="shared" si="1"/>
        <v>0</v>
      </c>
    </row>
    <row r="64" spans="1:25" s="21" customFormat="1" ht="11" x14ac:dyDescent="0.2">
      <c r="A64" s="18">
        <f t="shared" si="0"/>
        <v>62</v>
      </c>
      <c r="B64" s="18" t="s">
        <v>362</v>
      </c>
      <c r="C64" s="18" t="s">
        <v>1534</v>
      </c>
      <c r="D64" s="18">
        <v>7</v>
      </c>
      <c r="E64" s="18" t="s">
        <v>1075</v>
      </c>
      <c r="F64" s="18" t="s">
        <v>2308</v>
      </c>
      <c r="G64" s="18">
        <v>1024</v>
      </c>
      <c r="H64" s="18">
        <v>843</v>
      </c>
      <c r="I64" s="18">
        <v>176</v>
      </c>
      <c r="J64" s="18">
        <v>0</v>
      </c>
      <c r="K64" s="18">
        <v>0</v>
      </c>
      <c r="L64" s="18">
        <v>0</v>
      </c>
      <c r="M64" s="18">
        <v>0</v>
      </c>
      <c r="N64" s="19" t="s">
        <v>2312</v>
      </c>
      <c r="O64" s="19" t="s">
        <v>2312</v>
      </c>
      <c r="P64" s="19">
        <v>0</v>
      </c>
      <c r="Q64" s="18">
        <v>5</v>
      </c>
      <c r="R64" s="18">
        <v>0</v>
      </c>
      <c r="S64" s="18">
        <v>0</v>
      </c>
      <c r="T64" s="18">
        <v>0</v>
      </c>
      <c r="U64" s="18">
        <v>0</v>
      </c>
      <c r="V64" s="18">
        <v>0</v>
      </c>
      <c r="W64" s="18">
        <v>0</v>
      </c>
      <c r="X64" s="25">
        <v>356</v>
      </c>
      <c r="Y64" s="18">
        <f t="shared" si="1"/>
        <v>0</v>
      </c>
    </row>
    <row r="65" spans="1:25" s="21" customFormat="1" ht="11" x14ac:dyDescent="0.2">
      <c r="A65" s="18">
        <f t="shared" si="0"/>
        <v>63</v>
      </c>
      <c r="B65" s="18" t="s">
        <v>415</v>
      </c>
      <c r="C65" s="18" t="s">
        <v>1591</v>
      </c>
      <c r="D65" s="18">
        <v>5</v>
      </c>
      <c r="E65" s="18" t="s">
        <v>1074</v>
      </c>
      <c r="F65" s="18" t="s">
        <v>2308</v>
      </c>
      <c r="G65" s="18">
        <v>1024</v>
      </c>
      <c r="H65" s="18">
        <v>805</v>
      </c>
      <c r="I65" s="18">
        <v>194</v>
      </c>
      <c r="J65" s="18">
        <v>5</v>
      </c>
      <c r="K65" s="18">
        <v>0</v>
      </c>
      <c r="L65" s="18">
        <v>0</v>
      </c>
      <c r="M65" s="18">
        <v>0</v>
      </c>
      <c r="N65" s="19" t="s">
        <v>2312</v>
      </c>
      <c r="O65" s="19" t="s">
        <v>2312</v>
      </c>
      <c r="P65" s="19">
        <v>0</v>
      </c>
      <c r="Q65" s="18">
        <v>5</v>
      </c>
      <c r="R65" s="18">
        <v>0</v>
      </c>
      <c r="S65" s="18">
        <v>0</v>
      </c>
      <c r="T65" s="18">
        <v>0</v>
      </c>
      <c r="U65" s="18">
        <v>15</v>
      </c>
      <c r="V65" s="18">
        <v>0</v>
      </c>
      <c r="W65" s="18">
        <v>0</v>
      </c>
      <c r="X65" s="25">
        <v>80</v>
      </c>
      <c r="Y65" s="18">
        <f t="shared" si="1"/>
        <v>0</v>
      </c>
    </row>
    <row r="66" spans="1:25" s="21" customFormat="1" ht="11" x14ac:dyDescent="0.2">
      <c r="A66" s="18">
        <f t="shared" si="0"/>
        <v>64</v>
      </c>
      <c r="B66" s="18" t="s">
        <v>645</v>
      </c>
      <c r="C66" s="18" t="s">
        <v>1181</v>
      </c>
      <c r="D66" s="18">
        <v>4</v>
      </c>
      <c r="E66" s="18" t="s">
        <v>1072</v>
      </c>
      <c r="F66" s="18" t="s">
        <v>2308</v>
      </c>
      <c r="G66" s="18">
        <v>1021</v>
      </c>
      <c r="H66" s="18">
        <v>926</v>
      </c>
      <c r="I66" s="18">
        <v>65</v>
      </c>
      <c r="J66" s="18">
        <v>0</v>
      </c>
      <c r="K66" s="18">
        <v>0</v>
      </c>
      <c r="L66" s="18">
        <v>0</v>
      </c>
      <c r="M66" s="18">
        <v>0</v>
      </c>
      <c r="N66" s="19" t="s">
        <v>2312</v>
      </c>
      <c r="O66" s="19" t="s">
        <v>2312</v>
      </c>
      <c r="P66" s="19">
        <v>0</v>
      </c>
      <c r="Q66" s="18">
        <v>15</v>
      </c>
      <c r="R66" s="18">
        <v>0</v>
      </c>
      <c r="S66" s="18">
        <v>15</v>
      </c>
      <c r="T66" s="18">
        <v>0</v>
      </c>
      <c r="U66" s="18">
        <v>0</v>
      </c>
      <c r="V66" s="18">
        <v>0</v>
      </c>
      <c r="W66" s="18">
        <v>0</v>
      </c>
      <c r="X66" s="25">
        <v>146</v>
      </c>
      <c r="Y66" s="18">
        <f t="shared" si="1"/>
        <v>0</v>
      </c>
    </row>
    <row r="67" spans="1:25" s="21" customFormat="1" ht="11" x14ac:dyDescent="0.2">
      <c r="A67" s="18">
        <f t="shared" ref="A67:A130" si="2">ROW()-2</f>
        <v>65</v>
      </c>
      <c r="B67" s="18" t="s">
        <v>282</v>
      </c>
      <c r="C67" s="18" t="s">
        <v>1457</v>
      </c>
      <c r="D67" s="18">
        <v>2</v>
      </c>
      <c r="E67" s="18" t="s">
        <v>1071</v>
      </c>
      <c r="F67" s="18" t="s">
        <v>2308</v>
      </c>
      <c r="G67" s="18">
        <v>1018</v>
      </c>
      <c r="H67" s="18">
        <v>888</v>
      </c>
      <c r="I67" s="18">
        <v>85</v>
      </c>
      <c r="J67" s="18">
        <v>5</v>
      </c>
      <c r="K67" s="18">
        <v>0</v>
      </c>
      <c r="L67" s="18">
        <v>0</v>
      </c>
      <c r="M67" s="18">
        <v>0</v>
      </c>
      <c r="N67" s="19" t="s">
        <v>2312</v>
      </c>
      <c r="O67" s="19" t="s">
        <v>2312</v>
      </c>
      <c r="P67" s="19">
        <v>5</v>
      </c>
      <c r="Q67" s="18">
        <v>5</v>
      </c>
      <c r="R67" s="18">
        <v>0</v>
      </c>
      <c r="S67" s="18">
        <v>15</v>
      </c>
      <c r="T67" s="18">
        <v>0</v>
      </c>
      <c r="U67" s="18">
        <v>15</v>
      </c>
      <c r="V67" s="18">
        <v>0</v>
      </c>
      <c r="W67" s="18">
        <v>0</v>
      </c>
      <c r="X67" s="25">
        <v>321</v>
      </c>
      <c r="Y67" s="18">
        <f>IF(X67&lt;3,1,0)</f>
        <v>0</v>
      </c>
    </row>
    <row r="68" spans="1:25" s="21" customFormat="1" ht="11" x14ac:dyDescent="0.2">
      <c r="A68" s="18">
        <f t="shared" si="2"/>
        <v>66</v>
      </c>
      <c r="B68" s="18" t="s">
        <v>506</v>
      </c>
      <c r="C68" s="18" t="s">
        <v>1692</v>
      </c>
      <c r="D68" s="18">
        <v>2</v>
      </c>
      <c r="E68" s="18" t="s">
        <v>1071</v>
      </c>
      <c r="F68" s="18" t="s">
        <v>2308</v>
      </c>
      <c r="G68" s="18">
        <v>1018</v>
      </c>
      <c r="H68" s="18">
        <v>850</v>
      </c>
      <c r="I68" s="18">
        <v>143</v>
      </c>
      <c r="J68" s="18">
        <v>5</v>
      </c>
      <c r="K68" s="18">
        <v>0</v>
      </c>
      <c r="L68" s="18">
        <v>0</v>
      </c>
      <c r="M68" s="18">
        <v>5</v>
      </c>
      <c r="N68" s="19" t="s">
        <v>2312</v>
      </c>
      <c r="O68" s="19" t="s">
        <v>2312</v>
      </c>
      <c r="P68" s="19">
        <v>0</v>
      </c>
      <c r="Q68" s="18">
        <v>0</v>
      </c>
      <c r="R68" s="18">
        <v>0</v>
      </c>
      <c r="S68" s="18">
        <v>0</v>
      </c>
      <c r="T68" s="18">
        <v>0</v>
      </c>
      <c r="U68" s="18">
        <v>15</v>
      </c>
      <c r="V68" s="18">
        <v>0</v>
      </c>
      <c r="W68" s="18">
        <v>0</v>
      </c>
      <c r="X68" s="25">
        <v>140</v>
      </c>
      <c r="Y68" s="18">
        <f t="shared" ref="Y68:Y130" si="3">IF(X68&lt;3,1,0)</f>
        <v>0</v>
      </c>
    </row>
    <row r="69" spans="1:25" s="21" customFormat="1" ht="11" x14ac:dyDescent="0.2">
      <c r="A69" s="18">
        <f t="shared" si="2"/>
        <v>67</v>
      </c>
      <c r="B69" s="18" t="s">
        <v>371</v>
      </c>
      <c r="C69" s="18" t="s">
        <v>1543</v>
      </c>
      <c r="D69" s="18">
        <v>6</v>
      </c>
      <c r="E69" s="18" t="s">
        <v>1076</v>
      </c>
      <c r="F69" s="18" t="s">
        <v>2308</v>
      </c>
      <c r="G69" s="18">
        <v>1007</v>
      </c>
      <c r="H69" s="18">
        <v>867</v>
      </c>
      <c r="I69" s="18">
        <v>105</v>
      </c>
      <c r="J69" s="18">
        <v>5</v>
      </c>
      <c r="K69" s="18">
        <v>0</v>
      </c>
      <c r="L69" s="18">
        <v>0</v>
      </c>
      <c r="M69" s="18">
        <v>0</v>
      </c>
      <c r="N69" s="19" t="s">
        <v>2312</v>
      </c>
      <c r="O69" s="19" t="s">
        <v>2312</v>
      </c>
      <c r="P69" s="19">
        <v>0</v>
      </c>
      <c r="Q69" s="18">
        <v>5</v>
      </c>
      <c r="R69" s="18">
        <v>0</v>
      </c>
      <c r="S69" s="18">
        <v>10</v>
      </c>
      <c r="T69" s="18">
        <v>0</v>
      </c>
      <c r="U69" s="18">
        <v>15</v>
      </c>
      <c r="V69" s="18">
        <v>0</v>
      </c>
      <c r="W69" s="18">
        <v>0</v>
      </c>
      <c r="X69" s="25">
        <v>163</v>
      </c>
      <c r="Y69" s="18">
        <f t="shared" si="3"/>
        <v>0</v>
      </c>
    </row>
    <row r="70" spans="1:25" s="21" customFormat="1" ht="11" x14ac:dyDescent="0.2">
      <c r="A70" s="18">
        <f t="shared" si="2"/>
        <v>68</v>
      </c>
      <c r="B70" s="18" t="s">
        <v>62</v>
      </c>
      <c r="C70" s="18" t="s">
        <v>1242</v>
      </c>
      <c r="D70" s="18">
        <v>1</v>
      </c>
      <c r="E70" s="18" t="s">
        <v>1070</v>
      </c>
      <c r="F70" s="18" t="s">
        <v>2308</v>
      </c>
      <c r="G70" s="18">
        <v>1007</v>
      </c>
      <c r="H70" s="18">
        <v>743</v>
      </c>
      <c r="I70" s="18">
        <v>239</v>
      </c>
      <c r="J70" s="18">
        <v>5</v>
      </c>
      <c r="K70" s="18">
        <v>0</v>
      </c>
      <c r="L70" s="18">
        <v>0</v>
      </c>
      <c r="M70" s="18">
        <v>0</v>
      </c>
      <c r="N70" s="19" t="s">
        <v>2312</v>
      </c>
      <c r="O70" s="19" t="s">
        <v>2312</v>
      </c>
      <c r="P70" s="19">
        <v>5</v>
      </c>
      <c r="Q70" s="18">
        <v>0</v>
      </c>
      <c r="R70" s="18">
        <v>0</v>
      </c>
      <c r="S70" s="18">
        <v>0</v>
      </c>
      <c r="T70" s="18">
        <v>0</v>
      </c>
      <c r="U70" s="18">
        <v>15</v>
      </c>
      <c r="V70" s="18">
        <v>0</v>
      </c>
      <c r="W70" s="18">
        <v>0</v>
      </c>
      <c r="X70" s="25">
        <v>62</v>
      </c>
      <c r="Y70" s="18">
        <f t="shared" si="3"/>
        <v>0</v>
      </c>
    </row>
    <row r="71" spans="1:25" s="21" customFormat="1" ht="11" x14ac:dyDescent="0.2">
      <c r="A71" s="18">
        <f t="shared" si="2"/>
        <v>69</v>
      </c>
      <c r="B71" s="18" t="s">
        <v>601</v>
      </c>
      <c r="C71" s="18" t="s">
        <v>1807</v>
      </c>
      <c r="D71" s="18">
        <v>2</v>
      </c>
      <c r="E71" s="18" t="s">
        <v>1071</v>
      </c>
      <c r="F71" s="18" t="s">
        <v>2308</v>
      </c>
      <c r="G71" s="18">
        <v>1006</v>
      </c>
      <c r="H71" s="18">
        <v>876</v>
      </c>
      <c r="I71" s="18">
        <v>100</v>
      </c>
      <c r="J71" s="18">
        <v>5</v>
      </c>
      <c r="K71" s="18">
        <v>0</v>
      </c>
      <c r="L71" s="18">
        <v>0</v>
      </c>
      <c r="M71" s="18">
        <v>0</v>
      </c>
      <c r="N71" s="19" t="s">
        <v>2312</v>
      </c>
      <c r="O71" s="19" t="s">
        <v>2312</v>
      </c>
      <c r="P71" s="19">
        <v>5</v>
      </c>
      <c r="Q71" s="18">
        <v>5</v>
      </c>
      <c r="R71" s="18">
        <v>0</v>
      </c>
      <c r="S71" s="18">
        <v>0</v>
      </c>
      <c r="T71" s="18">
        <v>0</v>
      </c>
      <c r="U71" s="18">
        <v>15</v>
      </c>
      <c r="V71" s="18">
        <v>0</v>
      </c>
      <c r="W71" s="18">
        <v>0</v>
      </c>
      <c r="X71" s="25">
        <v>375</v>
      </c>
      <c r="Y71" s="18">
        <f t="shared" si="3"/>
        <v>0</v>
      </c>
    </row>
    <row r="72" spans="1:25" s="21" customFormat="1" ht="11" x14ac:dyDescent="0.2">
      <c r="A72" s="18">
        <f t="shared" si="2"/>
        <v>70</v>
      </c>
      <c r="B72" s="18" t="s">
        <v>846</v>
      </c>
      <c r="C72" s="18" t="s">
        <v>2020</v>
      </c>
      <c r="D72" s="18">
        <v>1</v>
      </c>
      <c r="E72" s="18" t="s">
        <v>1070</v>
      </c>
      <c r="F72" s="18" t="s">
        <v>2308</v>
      </c>
      <c r="G72" s="18">
        <v>1004</v>
      </c>
      <c r="H72" s="18">
        <v>924</v>
      </c>
      <c r="I72" s="18">
        <v>50</v>
      </c>
      <c r="J72" s="18">
        <v>0</v>
      </c>
      <c r="K72" s="18">
        <v>0</v>
      </c>
      <c r="L72" s="18">
        <v>0</v>
      </c>
      <c r="M72" s="18">
        <v>0</v>
      </c>
      <c r="N72" s="19" t="s">
        <v>2312</v>
      </c>
      <c r="O72" s="19" t="s">
        <v>2312</v>
      </c>
      <c r="P72" s="19">
        <v>0</v>
      </c>
      <c r="Q72" s="18">
        <v>15</v>
      </c>
      <c r="R72" s="18">
        <v>0</v>
      </c>
      <c r="S72" s="18">
        <v>15</v>
      </c>
      <c r="T72" s="18">
        <v>0</v>
      </c>
      <c r="U72" s="18">
        <v>0</v>
      </c>
      <c r="V72" s="18">
        <v>0</v>
      </c>
      <c r="W72" s="18">
        <v>0</v>
      </c>
      <c r="X72" s="25">
        <v>2622</v>
      </c>
      <c r="Y72" s="18">
        <f t="shared" si="3"/>
        <v>0</v>
      </c>
    </row>
    <row r="73" spans="1:25" s="21" customFormat="1" ht="11" x14ac:dyDescent="0.2">
      <c r="A73" s="18">
        <f t="shared" si="2"/>
        <v>71</v>
      </c>
      <c r="B73" s="18" t="s">
        <v>488</v>
      </c>
      <c r="C73" s="18" t="s">
        <v>1668</v>
      </c>
      <c r="D73" s="18">
        <v>3</v>
      </c>
      <c r="E73" s="18" t="s">
        <v>1073</v>
      </c>
      <c r="F73" s="18" t="s">
        <v>2308</v>
      </c>
      <c r="G73" s="18">
        <v>1004</v>
      </c>
      <c r="H73" s="18">
        <v>922</v>
      </c>
      <c r="I73" s="18">
        <v>42</v>
      </c>
      <c r="J73" s="18">
        <v>5</v>
      </c>
      <c r="K73" s="18">
        <v>0</v>
      </c>
      <c r="L73" s="18">
        <v>0</v>
      </c>
      <c r="M73" s="18">
        <v>0</v>
      </c>
      <c r="N73" s="19" t="s">
        <v>2312</v>
      </c>
      <c r="O73" s="19" t="s">
        <v>2312</v>
      </c>
      <c r="P73" s="19">
        <v>5</v>
      </c>
      <c r="Q73" s="18">
        <v>10</v>
      </c>
      <c r="R73" s="18">
        <v>0</v>
      </c>
      <c r="S73" s="18">
        <v>5</v>
      </c>
      <c r="T73" s="18">
        <v>0</v>
      </c>
      <c r="U73" s="18">
        <v>15</v>
      </c>
      <c r="V73" s="18">
        <v>0</v>
      </c>
      <c r="W73" s="18">
        <v>0</v>
      </c>
      <c r="X73" s="25">
        <v>430</v>
      </c>
      <c r="Y73" s="18">
        <f t="shared" si="3"/>
        <v>0</v>
      </c>
    </row>
    <row r="74" spans="1:25" s="21" customFormat="1" ht="11" x14ac:dyDescent="0.2">
      <c r="A74" s="18">
        <f t="shared" si="2"/>
        <v>72</v>
      </c>
      <c r="B74" s="18" t="s">
        <v>605</v>
      </c>
      <c r="C74" s="18" t="s">
        <v>1811</v>
      </c>
      <c r="D74" s="18">
        <v>8</v>
      </c>
      <c r="E74" s="18" t="s">
        <v>1077</v>
      </c>
      <c r="F74" s="18" t="s">
        <v>2308</v>
      </c>
      <c r="G74" s="18">
        <v>988</v>
      </c>
      <c r="H74" s="18">
        <v>825</v>
      </c>
      <c r="I74" s="18">
        <v>143</v>
      </c>
      <c r="J74" s="18">
        <v>0</v>
      </c>
      <c r="K74" s="18">
        <v>0</v>
      </c>
      <c r="L74" s="18">
        <v>0</v>
      </c>
      <c r="M74" s="18">
        <v>0</v>
      </c>
      <c r="N74" s="19" t="s">
        <v>2312</v>
      </c>
      <c r="O74" s="19" t="s">
        <v>2312</v>
      </c>
      <c r="P74" s="19">
        <v>0</v>
      </c>
      <c r="Q74" s="18">
        <v>5</v>
      </c>
      <c r="R74" s="18">
        <v>0</v>
      </c>
      <c r="S74" s="18">
        <v>0</v>
      </c>
      <c r="T74" s="18">
        <v>0</v>
      </c>
      <c r="U74" s="18">
        <v>15</v>
      </c>
      <c r="V74" s="18">
        <v>0</v>
      </c>
      <c r="W74" s="18">
        <v>0</v>
      </c>
      <c r="X74" s="25">
        <v>217</v>
      </c>
      <c r="Y74" s="18">
        <f t="shared" si="3"/>
        <v>0</v>
      </c>
    </row>
    <row r="75" spans="1:25" s="21" customFormat="1" ht="11" x14ac:dyDescent="0.2">
      <c r="A75" s="18">
        <f t="shared" si="2"/>
        <v>73</v>
      </c>
      <c r="B75" s="18" t="s">
        <v>240</v>
      </c>
      <c r="C75" s="18" t="s">
        <v>1412</v>
      </c>
      <c r="D75" s="18">
        <v>4</v>
      </c>
      <c r="E75" s="18" t="s">
        <v>1072</v>
      </c>
      <c r="F75" s="18" t="s">
        <v>2308</v>
      </c>
      <c r="G75" s="18">
        <v>984</v>
      </c>
      <c r="H75" s="18">
        <v>799</v>
      </c>
      <c r="I75" s="18">
        <v>160</v>
      </c>
      <c r="J75" s="18">
        <v>5</v>
      </c>
      <c r="K75" s="18">
        <v>0</v>
      </c>
      <c r="L75" s="18">
        <v>0</v>
      </c>
      <c r="M75" s="18">
        <v>0</v>
      </c>
      <c r="N75" s="19" t="s">
        <v>2312</v>
      </c>
      <c r="O75" s="19" t="s">
        <v>2312</v>
      </c>
      <c r="P75" s="19">
        <v>0</v>
      </c>
      <c r="Q75" s="18">
        <v>5</v>
      </c>
      <c r="R75" s="18">
        <v>0</v>
      </c>
      <c r="S75" s="18">
        <v>0</v>
      </c>
      <c r="T75" s="18">
        <v>0</v>
      </c>
      <c r="U75" s="18">
        <v>15</v>
      </c>
      <c r="V75" s="18">
        <v>0</v>
      </c>
      <c r="W75" s="18">
        <v>0</v>
      </c>
      <c r="X75" s="25">
        <v>97</v>
      </c>
      <c r="Y75" s="18">
        <f t="shared" si="3"/>
        <v>0</v>
      </c>
    </row>
    <row r="76" spans="1:25" s="21" customFormat="1" ht="11" x14ac:dyDescent="0.2">
      <c r="A76" s="18">
        <f t="shared" si="2"/>
        <v>74</v>
      </c>
      <c r="B76" s="18" t="s">
        <v>394</v>
      </c>
      <c r="C76" s="18" t="s">
        <v>1570</v>
      </c>
      <c r="D76" s="18">
        <v>6</v>
      </c>
      <c r="E76" s="18" t="s">
        <v>1076</v>
      </c>
      <c r="F76" s="18" t="s">
        <v>2308</v>
      </c>
      <c r="G76" s="18">
        <v>980</v>
      </c>
      <c r="H76" s="18">
        <v>774</v>
      </c>
      <c r="I76" s="18">
        <v>182</v>
      </c>
      <c r="J76" s="18">
        <v>0</v>
      </c>
      <c r="K76" s="18">
        <v>0</v>
      </c>
      <c r="L76" s="18">
        <v>4</v>
      </c>
      <c r="M76" s="18">
        <v>0</v>
      </c>
      <c r="N76" s="19" t="s">
        <v>2312</v>
      </c>
      <c r="O76" s="19" t="s">
        <v>2312</v>
      </c>
      <c r="P76" s="19">
        <v>0</v>
      </c>
      <c r="Q76" s="18">
        <v>5</v>
      </c>
      <c r="R76" s="18">
        <v>0</v>
      </c>
      <c r="S76" s="18">
        <v>0</v>
      </c>
      <c r="T76" s="18">
        <v>0</v>
      </c>
      <c r="U76" s="18">
        <v>15</v>
      </c>
      <c r="V76" s="18">
        <v>0</v>
      </c>
      <c r="W76" s="18">
        <v>0</v>
      </c>
      <c r="X76" s="25">
        <v>86</v>
      </c>
      <c r="Y76" s="18">
        <f t="shared" si="3"/>
        <v>0</v>
      </c>
    </row>
    <row r="77" spans="1:25" s="21" customFormat="1" ht="11" x14ac:dyDescent="0.2">
      <c r="A77" s="18">
        <f t="shared" si="2"/>
        <v>75</v>
      </c>
      <c r="B77" s="18" t="s">
        <v>704</v>
      </c>
      <c r="C77" s="18" t="s">
        <v>1952</v>
      </c>
      <c r="D77" s="18">
        <v>6</v>
      </c>
      <c r="E77" s="18" t="s">
        <v>1076</v>
      </c>
      <c r="F77" s="18" t="s">
        <v>2308</v>
      </c>
      <c r="G77" s="18">
        <v>976</v>
      </c>
      <c r="H77" s="18">
        <v>858</v>
      </c>
      <c r="I77" s="18">
        <v>93</v>
      </c>
      <c r="J77" s="18">
        <v>0</v>
      </c>
      <c r="K77" s="18">
        <v>0</v>
      </c>
      <c r="L77" s="18">
        <v>0</v>
      </c>
      <c r="M77" s="18">
        <v>0</v>
      </c>
      <c r="N77" s="19" t="s">
        <v>2312</v>
      </c>
      <c r="O77" s="19" t="s">
        <v>2312</v>
      </c>
      <c r="P77" s="19">
        <v>0</v>
      </c>
      <c r="Q77" s="18">
        <v>5</v>
      </c>
      <c r="R77" s="18">
        <v>0</v>
      </c>
      <c r="S77" s="18">
        <v>5</v>
      </c>
      <c r="T77" s="18">
        <v>0</v>
      </c>
      <c r="U77" s="18">
        <v>15</v>
      </c>
      <c r="V77" s="18">
        <v>0</v>
      </c>
      <c r="W77" s="18">
        <v>0</v>
      </c>
      <c r="X77" s="25">
        <v>186</v>
      </c>
      <c r="Y77" s="18">
        <f t="shared" si="3"/>
        <v>0</v>
      </c>
    </row>
    <row r="78" spans="1:25" s="21" customFormat="1" ht="11" x14ac:dyDescent="0.2">
      <c r="A78" s="18">
        <f t="shared" si="2"/>
        <v>76</v>
      </c>
      <c r="B78" s="18" t="s">
        <v>99</v>
      </c>
      <c r="C78" s="18" t="s">
        <v>1276</v>
      </c>
      <c r="D78" s="18">
        <v>5</v>
      </c>
      <c r="E78" s="18" t="s">
        <v>1074</v>
      </c>
      <c r="F78" s="18" t="s">
        <v>2308</v>
      </c>
      <c r="G78" s="18">
        <v>961</v>
      </c>
      <c r="H78" s="18">
        <v>813</v>
      </c>
      <c r="I78" s="18">
        <v>123</v>
      </c>
      <c r="J78" s="18">
        <v>5</v>
      </c>
      <c r="K78" s="18">
        <v>0</v>
      </c>
      <c r="L78" s="18">
        <v>0</v>
      </c>
      <c r="M78" s="18">
        <v>0</v>
      </c>
      <c r="N78" s="19" t="s">
        <v>2312</v>
      </c>
      <c r="O78" s="19" t="s">
        <v>2312</v>
      </c>
      <c r="P78" s="19">
        <v>5</v>
      </c>
      <c r="Q78" s="18">
        <v>0</v>
      </c>
      <c r="R78" s="18">
        <v>0</v>
      </c>
      <c r="S78" s="18">
        <v>0</v>
      </c>
      <c r="T78" s="18">
        <v>0</v>
      </c>
      <c r="U78" s="18">
        <v>15</v>
      </c>
      <c r="V78" s="18">
        <v>0</v>
      </c>
      <c r="W78" s="18">
        <v>0</v>
      </c>
      <c r="X78" s="25">
        <v>122</v>
      </c>
      <c r="Y78" s="18">
        <f t="shared" si="3"/>
        <v>0</v>
      </c>
    </row>
    <row r="79" spans="1:25" s="21" customFormat="1" ht="11" x14ac:dyDescent="0.2">
      <c r="A79" s="18">
        <f t="shared" si="2"/>
        <v>77</v>
      </c>
      <c r="B79" s="18" t="s">
        <v>14</v>
      </c>
      <c r="C79" s="18" t="s">
        <v>1172</v>
      </c>
      <c r="D79" s="18">
        <v>4</v>
      </c>
      <c r="E79" s="18" t="s">
        <v>1072</v>
      </c>
      <c r="F79" s="18" t="s">
        <v>2308</v>
      </c>
      <c r="G79" s="18">
        <v>944</v>
      </c>
      <c r="H79" s="18">
        <v>919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9" t="s">
        <v>2312</v>
      </c>
      <c r="O79" s="19" t="s">
        <v>2312</v>
      </c>
      <c r="P79" s="19">
        <v>0</v>
      </c>
      <c r="Q79" s="18">
        <v>15</v>
      </c>
      <c r="R79" s="18">
        <v>0</v>
      </c>
      <c r="S79" s="18">
        <v>0</v>
      </c>
      <c r="T79" s="18">
        <v>0</v>
      </c>
      <c r="U79" s="18">
        <v>10</v>
      </c>
      <c r="V79" s="18">
        <v>0</v>
      </c>
      <c r="W79" s="18">
        <v>0</v>
      </c>
      <c r="X79" s="25">
        <v>227</v>
      </c>
      <c r="Y79" s="18">
        <f t="shared" si="3"/>
        <v>0</v>
      </c>
    </row>
    <row r="80" spans="1:25" s="21" customFormat="1" ht="11" x14ac:dyDescent="0.2">
      <c r="A80" s="18">
        <f t="shared" si="2"/>
        <v>78</v>
      </c>
      <c r="B80" s="18" t="s">
        <v>955</v>
      </c>
      <c r="C80" s="18" t="s">
        <v>1188</v>
      </c>
      <c r="D80" s="18">
        <v>4</v>
      </c>
      <c r="E80" s="18" t="s">
        <v>1072</v>
      </c>
      <c r="F80" s="18" t="s">
        <v>2308</v>
      </c>
      <c r="G80" s="18">
        <v>944</v>
      </c>
      <c r="H80" s="18">
        <v>914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9" t="s">
        <v>2312</v>
      </c>
      <c r="O80" s="19" t="s">
        <v>2312</v>
      </c>
      <c r="P80" s="19">
        <v>5</v>
      </c>
      <c r="Q80" s="18">
        <v>5</v>
      </c>
      <c r="R80" s="18">
        <v>0</v>
      </c>
      <c r="S80" s="18">
        <v>5</v>
      </c>
      <c r="T80" s="18">
        <v>0</v>
      </c>
      <c r="U80" s="18">
        <v>15</v>
      </c>
      <c r="V80" s="18">
        <v>0</v>
      </c>
      <c r="W80" s="18">
        <v>0</v>
      </c>
      <c r="X80" s="25">
        <v>337</v>
      </c>
      <c r="Y80" s="18">
        <f t="shared" si="3"/>
        <v>0</v>
      </c>
    </row>
    <row r="81" spans="1:25" s="21" customFormat="1" ht="11" x14ac:dyDescent="0.2">
      <c r="A81" s="18">
        <f t="shared" si="2"/>
        <v>79</v>
      </c>
      <c r="B81" s="18" t="s">
        <v>271</v>
      </c>
      <c r="C81" s="18" t="s">
        <v>1444</v>
      </c>
      <c r="D81" s="18">
        <v>8</v>
      </c>
      <c r="E81" s="18" t="s">
        <v>1077</v>
      </c>
      <c r="F81" s="18" t="s">
        <v>2308</v>
      </c>
      <c r="G81" s="18">
        <v>942</v>
      </c>
      <c r="H81" s="18">
        <v>834</v>
      </c>
      <c r="I81" s="18">
        <v>93</v>
      </c>
      <c r="J81" s="18">
        <v>5</v>
      </c>
      <c r="K81" s="18">
        <v>0</v>
      </c>
      <c r="L81" s="18">
        <v>0</v>
      </c>
      <c r="M81" s="18">
        <v>0</v>
      </c>
      <c r="N81" s="19" t="s">
        <v>2312</v>
      </c>
      <c r="O81" s="19" t="s">
        <v>2312</v>
      </c>
      <c r="P81" s="19">
        <v>0</v>
      </c>
      <c r="Q81" s="18">
        <v>5</v>
      </c>
      <c r="R81" s="18">
        <v>0</v>
      </c>
      <c r="S81" s="18">
        <v>0</v>
      </c>
      <c r="T81" s="18">
        <v>0</v>
      </c>
      <c r="U81" s="18">
        <v>5</v>
      </c>
      <c r="V81" s="18">
        <v>0</v>
      </c>
      <c r="W81" s="18">
        <v>0</v>
      </c>
      <c r="X81" s="25">
        <v>153</v>
      </c>
      <c r="Y81" s="18">
        <f t="shared" si="3"/>
        <v>0</v>
      </c>
    </row>
    <row r="82" spans="1:25" s="21" customFormat="1" ht="11" x14ac:dyDescent="0.2">
      <c r="A82" s="18">
        <f t="shared" si="2"/>
        <v>80</v>
      </c>
      <c r="B82" s="18" t="s">
        <v>558</v>
      </c>
      <c r="C82" s="18" t="s">
        <v>1751</v>
      </c>
      <c r="D82" s="18">
        <v>5</v>
      </c>
      <c r="E82" s="18" t="s">
        <v>1074</v>
      </c>
      <c r="F82" s="18" t="s">
        <v>1165</v>
      </c>
      <c r="G82" s="18">
        <v>939</v>
      </c>
      <c r="H82" s="18">
        <v>742</v>
      </c>
      <c r="I82" s="18">
        <v>182</v>
      </c>
      <c r="J82" s="18">
        <v>5</v>
      </c>
      <c r="K82" s="18">
        <v>0</v>
      </c>
      <c r="L82" s="18">
        <v>0</v>
      </c>
      <c r="M82" s="18">
        <v>0</v>
      </c>
      <c r="N82" s="19" t="s">
        <v>2312</v>
      </c>
      <c r="O82" s="19" t="s">
        <v>2312</v>
      </c>
      <c r="P82" s="19">
        <v>0</v>
      </c>
      <c r="Q82" s="18">
        <v>5</v>
      </c>
      <c r="R82" s="18">
        <v>0</v>
      </c>
      <c r="S82" s="18">
        <v>0</v>
      </c>
      <c r="T82" s="18">
        <v>0</v>
      </c>
      <c r="U82" s="18">
        <v>5</v>
      </c>
      <c r="V82" s="18">
        <v>0</v>
      </c>
      <c r="W82" s="18">
        <v>0</v>
      </c>
      <c r="X82" s="25">
        <v>136</v>
      </c>
      <c r="Y82" s="18">
        <f t="shared" si="3"/>
        <v>0</v>
      </c>
    </row>
    <row r="83" spans="1:25" s="21" customFormat="1" ht="11" x14ac:dyDescent="0.2">
      <c r="A83" s="18">
        <f t="shared" si="2"/>
        <v>81</v>
      </c>
      <c r="B83" s="18" t="s">
        <v>528</v>
      </c>
      <c r="C83" s="18" t="s">
        <v>1717</v>
      </c>
      <c r="D83" s="18">
        <v>3</v>
      </c>
      <c r="E83" s="18" t="s">
        <v>1073</v>
      </c>
      <c r="F83" s="18" t="s">
        <v>1165</v>
      </c>
      <c r="G83" s="18">
        <v>932</v>
      </c>
      <c r="H83" s="18">
        <v>834</v>
      </c>
      <c r="I83" s="18">
        <v>93</v>
      </c>
      <c r="J83" s="18">
        <v>0</v>
      </c>
      <c r="K83" s="18">
        <v>0</v>
      </c>
      <c r="L83" s="18">
        <v>0</v>
      </c>
      <c r="M83" s="18">
        <v>0</v>
      </c>
      <c r="N83" s="19" t="s">
        <v>2312</v>
      </c>
      <c r="O83" s="19" t="s">
        <v>2312</v>
      </c>
      <c r="P83" s="19">
        <v>0</v>
      </c>
      <c r="Q83" s="18">
        <v>0</v>
      </c>
      <c r="R83" s="18">
        <v>0</v>
      </c>
      <c r="S83" s="18">
        <v>0</v>
      </c>
      <c r="T83" s="18">
        <v>0</v>
      </c>
      <c r="U83" s="18">
        <v>5</v>
      </c>
      <c r="V83" s="18">
        <v>0</v>
      </c>
      <c r="W83" s="18">
        <v>0</v>
      </c>
      <c r="X83" s="25">
        <v>126</v>
      </c>
      <c r="Y83" s="18">
        <f t="shared" si="3"/>
        <v>0</v>
      </c>
    </row>
    <row r="84" spans="1:25" s="21" customFormat="1" ht="11" x14ac:dyDescent="0.2">
      <c r="A84" s="18">
        <f t="shared" si="2"/>
        <v>82</v>
      </c>
      <c r="B84" s="18" t="s">
        <v>244</v>
      </c>
      <c r="C84" s="18" t="s">
        <v>1416</v>
      </c>
      <c r="D84" s="18">
        <v>6</v>
      </c>
      <c r="E84" s="18" t="s">
        <v>1076</v>
      </c>
      <c r="F84" s="18" t="s">
        <v>1165</v>
      </c>
      <c r="G84" s="18">
        <v>931</v>
      </c>
      <c r="H84" s="18">
        <v>783</v>
      </c>
      <c r="I84" s="18">
        <v>143</v>
      </c>
      <c r="J84" s="18">
        <v>0</v>
      </c>
      <c r="K84" s="18">
        <v>0</v>
      </c>
      <c r="L84" s="18">
        <v>0</v>
      </c>
      <c r="M84" s="18">
        <v>0</v>
      </c>
      <c r="N84" s="19" t="s">
        <v>2312</v>
      </c>
      <c r="O84" s="19" t="s">
        <v>2312</v>
      </c>
      <c r="P84" s="19">
        <v>0</v>
      </c>
      <c r="Q84" s="18">
        <v>5</v>
      </c>
      <c r="R84" s="18">
        <v>0</v>
      </c>
      <c r="S84" s="18">
        <v>0</v>
      </c>
      <c r="T84" s="18">
        <v>0</v>
      </c>
      <c r="U84" s="18">
        <v>0</v>
      </c>
      <c r="V84" s="18">
        <v>0</v>
      </c>
      <c r="W84" s="18">
        <v>0</v>
      </c>
      <c r="X84" s="25">
        <v>238</v>
      </c>
      <c r="Y84" s="18">
        <f t="shared" si="3"/>
        <v>0</v>
      </c>
    </row>
    <row r="85" spans="1:25" s="21" customFormat="1" ht="11" x14ac:dyDescent="0.2">
      <c r="A85" s="18">
        <f t="shared" si="2"/>
        <v>83</v>
      </c>
      <c r="B85" s="18" t="s">
        <v>582</v>
      </c>
      <c r="C85" s="18" t="s">
        <v>1782</v>
      </c>
      <c r="D85" s="18">
        <v>5</v>
      </c>
      <c r="E85" s="18" t="s">
        <v>1074</v>
      </c>
      <c r="F85" s="18" t="s">
        <v>1165</v>
      </c>
      <c r="G85" s="18">
        <v>931</v>
      </c>
      <c r="H85" s="18">
        <v>751</v>
      </c>
      <c r="I85" s="18">
        <v>160</v>
      </c>
      <c r="J85" s="18">
        <v>5</v>
      </c>
      <c r="K85" s="18">
        <v>0</v>
      </c>
      <c r="L85" s="18">
        <v>0</v>
      </c>
      <c r="M85" s="18">
        <v>0</v>
      </c>
      <c r="N85" s="19" t="s">
        <v>2312</v>
      </c>
      <c r="O85" s="19" t="s">
        <v>2312</v>
      </c>
      <c r="P85" s="19">
        <v>0</v>
      </c>
      <c r="Q85" s="18">
        <v>0</v>
      </c>
      <c r="R85" s="18">
        <v>0</v>
      </c>
      <c r="S85" s="18">
        <v>0</v>
      </c>
      <c r="T85" s="18">
        <v>0</v>
      </c>
      <c r="U85" s="18">
        <v>15</v>
      </c>
      <c r="V85" s="18">
        <v>0</v>
      </c>
      <c r="W85" s="18">
        <v>0</v>
      </c>
      <c r="X85" s="25">
        <v>83</v>
      </c>
      <c r="Y85" s="18">
        <f t="shared" si="3"/>
        <v>0</v>
      </c>
    </row>
    <row r="86" spans="1:25" s="21" customFormat="1" ht="11" x14ac:dyDescent="0.2">
      <c r="A86" s="18">
        <f t="shared" si="2"/>
        <v>84</v>
      </c>
      <c r="B86" s="18" t="s">
        <v>820</v>
      </c>
      <c r="C86" s="18" t="s">
        <v>2033</v>
      </c>
      <c r="D86" s="18">
        <v>2</v>
      </c>
      <c r="E86" s="18" t="s">
        <v>1071</v>
      </c>
      <c r="F86" s="18" t="s">
        <v>1165</v>
      </c>
      <c r="G86" s="18">
        <v>926</v>
      </c>
      <c r="H86" s="18">
        <v>831</v>
      </c>
      <c r="I86" s="18">
        <v>85</v>
      </c>
      <c r="J86" s="18">
        <v>0</v>
      </c>
      <c r="K86" s="18">
        <v>0</v>
      </c>
      <c r="L86" s="18">
        <v>0</v>
      </c>
      <c r="M86" s="18">
        <v>0</v>
      </c>
      <c r="N86" s="19" t="s">
        <v>2312</v>
      </c>
      <c r="O86" s="19" t="s">
        <v>2312</v>
      </c>
      <c r="P86" s="19">
        <v>0</v>
      </c>
      <c r="Q86" s="18">
        <v>5</v>
      </c>
      <c r="R86" s="18">
        <v>0</v>
      </c>
      <c r="S86" s="18">
        <v>0</v>
      </c>
      <c r="T86" s="18">
        <v>0</v>
      </c>
      <c r="U86" s="18">
        <v>5</v>
      </c>
      <c r="V86" s="18">
        <v>0</v>
      </c>
      <c r="W86" s="18">
        <v>0</v>
      </c>
      <c r="X86" s="25">
        <v>181</v>
      </c>
      <c r="Y86" s="18">
        <f t="shared" si="3"/>
        <v>0</v>
      </c>
    </row>
    <row r="87" spans="1:25" s="21" customFormat="1" ht="11" x14ac:dyDescent="0.2">
      <c r="A87" s="18">
        <f t="shared" si="2"/>
        <v>85</v>
      </c>
      <c r="B87" s="18" t="s">
        <v>788</v>
      </c>
      <c r="C87" s="18" t="s">
        <v>2040</v>
      </c>
      <c r="D87" s="18">
        <v>1</v>
      </c>
      <c r="E87" s="18" t="s">
        <v>1070</v>
      </c>
      <c r="F87" s="18" t="s">
        <v>1165</v>
      </c>
      <c r="G87" s="18">
        <v>926</v>
      </c>
      <c r="H87" s="18">
        <v>801</v>
      </c>
      <c r="I87" s="18">
        <v>85</v>
      </c>
      <c r="J87" s="18">
        <v>5</v>
      </c>
      <c r="K87" s="18">
        <v>0</v>
      </c>
      <c r="L87" s="18">
        <v>0</v>
      </c>
      <c r="M87" s="18">
        <v>0</v>
      </c>
      <c r="N87" s="19" t="s">
        <v>2312</v>
      </c>
      <c r="O87" s="19" t="s">
        <v>2312</v>
      </c>
      <c r="P87" s="19">
        <v>0</v>
      </c>
      <c r="Q87" s="18">
        <v>5</v>
      </c>
      <c r="R87" s="18">
        <v>0</v>
      </c>
      <c r="S87" s="18">
        <v>15</v>
      </c>
      <c r="T87" s="18">
        <v>0</v>
      </c>
      <c r="U87" s="18">
        <v>15</v>
      </c>
      <c r="V87" s="18">
        <v>0</v>
      </c>
      <c r="W87" s="18">
        <v>0</v>
      </c>
      <c r="X87" s="25">
        <v>241</v>
      </c>
      <c r="Y87" s="18">
        <f t="shared" si="3"/>
        <v>0</v>
      </c>
    </row>
    <row r="88" spans="1:25" s="21" customFormat="1" ht="11" x14ac:dyDescent="0.2">
      <c r="A88" s="18">
        <f t="shared" si="2"/>
        <v>86</v>
      </c>
      <c r="B88" s="18" t="s">
        <v>436</v>
      </c>
      <c r="C88" s="18" t="s">
        <v>1614</v>
      </c>
      <c r="D88" s="18">
        <v>7</v>
      </c>
      <c r="E88" s="18" t="s">
        <v>1075</v>
      </c>
      <c r="F88" s="18" t="s">
        <v>1165</v>
      </c>
      <c r="G88" s="18">
        <v>920</v>
      </c>
      <c r="H88" s="18">
        <v>810</v>
      </c>
      <c r="I88" s="18">
        <v>85</v>
      </c>
      <c r="J88" s="18">
        <v>5</v>
      </c>
      <c r="K88" s="18">
        <v>0</v>
      </c>
      <c r="L88" s="18">
        <v>0</v>
      </c>
      <c r="M88" s="18">
        <v>0</v>
      </c>
      <c r="N88" s="19" t="s">
        <v>2312</v>
      </c>
      <c r="O88" s="19" t="s">
        <v>2312</v>
      </c>
      <c r="P88" s="19">
        <v>0</v>
      </c>
      <c r="Q88" s="18">
        <v>5</v>
      </c>
      <c r="R88" s="18">
        <v>0</v>
      </c>
      <c r="S88" s="18">
        <v>0</v>
      </c>
      <c r="T88" s="18">
        <v>0</v>
      </c>
      <c r="U88" s="18">
        <v>15</v>
      </c>
      <c r="V88" s="18">
        <v>0</v>
      </c>
      <c r="W88" s="18">
        <v>0</v>
      </c>
      <c r="X88" s="25">
        <v>340</v>
      </c>
      <c r="Y88" s="18">
        <f t="shared" si="3"/>
        <v>0</v>
      </c>
    </row>
    <row r="89" spans="1:25" s="21" customFormat="1" ht="11" x14ac:dyDescent="0.2">
      <c r="A89" s="18">
        <f t="shared" si="2"/>
        <v>87</v>
      </c>
      <c r="B89" s="18" t="s">
        <v>770</v>
      </c>
      <c r="C89" s="18" t="s">
        <v>1955</v>
      </c>
      <c r="D89" s="18">
        <v>6</v>
      </c>
      <c r="E89" s="18" t="s">
        <v>1076</v>
      </c>
      <c r="F89" s="18" t="s">
        <v>1165</v>
      </c>
      <c r="G89" s="18">
        <v>915</v>
      </c>
      <c r="H89" s="18">
        <v>820</v>
      </c>
      <c r="I89" s="18">
        <v>75</v>
      </c>
      <c r="J89" s="18">
        <v>0</v>
      </c>
      <c r="K89" s="18">
        <v>0</v>
      </c>
      <c r="L89" s="18">
        <v>0</v>
      </c>
      <c r="M89" s="18">
        <v>0</v>
      </c>
      <c r="N89" s="19" t="s">
        <v>2312</v>
      </c>
      <c r="O89" s="19" t="s">
        <v>2312</v>
      </c>
      <c r="P89" s="19">
        <v>0</v>
      </c>
      <c r="Q89" s="18">
        <v>5</v>
      </c>
      <c r="R89" s="18">
        <v>0</v>
      </c>
      <c r="S89" s="18">
        <v>0</v>
      </c>
      <c r="T89" s="18">
        <v>0</v>
      </c>
      <c r="U89" s="18">
        <v>15</v>
      </c>
      <c r="V89" s="18">
        <v>0</v>
      </c>
      <c r="W89" s="18">
        <v>0</v>
      </c>
      <c r="X89" s="25">
        <v>184</v>
      </c>
      <c r="Y89" s="18">
        <f t="shared" si="3"/>
        <v>0</v>
      </c>
    </row>
    <row r="90" spans="1:25" s="21" customFormat="1" ht="11" x14ac:dyDescent="0.2">
      <c r="A90" s="18">
        <f t="shared" si="2"/>
        <v>88</v>
      </c>
      <c r="B90" s="18" t="s">
        <v>284</v>
      </c>
      <c r="C90" s="18" t="s">
        <v>1459</v>
      </c>
      <c r="D90" s="18">
        <v>1</v>
      </c>
      <c r="E90" s="18" t="s">
        <v>1070</v>
      </c>
      <c r="F90" s="18" t="s">
        <v>1165</v>
      </c>
      <c r="G90" s="18">
        <v>911</v>
      </c>
      <c r="H90" s="18">
        <v>821</v>
      </c>
      <c r="I90" s="18">
        <v>65</v>
      </c>
      <c r="J90" s="18">
        <v>5</v>
      </c>
      <c r="K90" s="18">
        <v>0</v>
      </c>
      <c r="L90" s="18">
        <v>0</v>
      </c>
      <c r="M90" s="18">
        <v>0</v>
      </c>
      <c r="N90" s="19" t="s">
        <v>2312</v>
      </c>
      <c r="O90" s="19" t="s">
        <v>2312</v>
      </c>
      <c r="P90" s="19">
        <v>0</v>
      </c>
      <c r="Q90" s="18">
        <v>5</v>
      </c>
      <c r="R90" s="18">
        <v>0</v>
      </c>
      <c r="S90" s="18">
        <v>0</v>
      </c>
      <c r="T90" s="18">
        <v>0</v>
      </c>
      <c r="U90" s="18">
        <v>15</v>
      </c>
      <c r="V90" s="18">
        <v>0</v>
      </c>
      <c r="W90" s="18">
        <v>0</v>
      </c>
      <c r="X90" s="25">
        <v>205</v>
      </c>
      <c r="Y90" s="18">
        <f t="shared" si="3"/>
        <v>0</v>
      </c>
    </row>
    <row r="91" spans="1:25" s="21" customFormat="1" ht="11" x14ac:dyDescent="0.2">
      <c r="A91" s="18">
        <f t="shared" si="2"/>
        <v>89</v>
      </c>
      <c r="B91" s="18" t="s">
        <v>202</v>
      </c>
      <c r="C91" s="18" t="s">
        <v>1373</v>
      </c>
      <c r="D91" s="18">
        <v>7</v>
      </c>
      <c r="E91" s="18" t="s">
        <v>1075</v>
      </c>
      <c r="F91" s="18" t="s">
        <v>1165</v>
      </c>
      <c r="G91" s="18">
        <v>904</v>
      </c>
      <c r="H91" s="18">
        <v>779</v>
      </c>
      <c r="I91" s="18">
        <v>105</v>
      </c>
      <c r="J91" s="18">
        <v>5</v>
      </c>
      <c r="K91" s="18">
        <v>0</v>
      </c>
      <c r="L91" s="18">
        <v>0</v>
      </c>
      <c r="M91" s="18">
        <v>0</v>
      </c>
      <c r="N91" s="19" t="s">
        <v>2312</v>
      </c>
      <c r="O91" s="19" t="s">
        <v>2312</v>
      </c>
      <c r="P91" s="19">
        <v>0</v>
      </c>
      <c r="Q91" s="18">
        <v>0</v>
      </c>
      <c r="R91" s="18">
        <v>0</v>
      </c>
      <c r="S91" s="18">
        <v>0</v>
      </c>
      <c r="T91" s="18">
        <v>0</v>
      </c>
      <c r="U91" s="18">
        <v>15</v>
      </c>
      <c r="V91" s="18">
        <v>0</v>
      </c>
      <c r="W91" s="18">
        <v>0</v>
      </c>
      <c r="X91" s="25">
        <v>127</v>
      </c>
      <c r="Y91" s="18">
        <f t="shared" si="3"/>
        <v>0</v>
      </c>
    </row>
    <row r="92" spans="1:25" s="21" customFormat="1" ht="11" x14ac:dyDescent="0.2">
      <c r="A92" s="18">
        <f t="shared" si="2"/>
        <v>90</v>
      </c>
      <c r="B92" s="18" t="s">
        <v>516</v>
      </c>
      <c r="C92" s="18" t="s">
        <v>1701</v>
      </c>
      <c r="D92" s="18">
        <v>5</v>
      </c>
      <c r="E92" s="18" t="s">
        <v>1074</v>
      </c>
      <c r="F92" s="18" t="s">
        <v>1165</v>
      </c>
      <c r="G92" s="18">
        <v>904</v>
      </c>
      <c r="H92" s="18">
        <v>771</v>
      </c>
      <c r="I92" s="18">
        <v>113</v>
      </c>
      <c r="J92" s="18">
        <v>5</v>
      </c>
      <c r="K92" s="18">
        <v>0</v>
      </c>
      <c r="L92" s="18">
        <v>0</v>
      </c>
      <c r="M92" s="18">
        <v>0</v>
      </c>
      <c r="N92" s="19" t="s">
        <v>2312</v>
      </c>
      <c r="O92" s="19" t="s">
        <v>2312</v>
      </c>
      <c r="P92" s="19">
        <v>0</v>
      </c>
      <c r="Q92" s="18">
        <v>0</v>
      </c>
      <c r="R92" s="18">
        <v>0</v>
      </c>
      <c r="S92" s="18">
        <v>0</v>
      </c>
      <c r="T92" s="18">
        <v>0</v>
      </c>
      <c r="U92" s="18">
        <v>15</v>
      </c>
      <c r="V92" s="18">
        <v>0</v>
      </c>
      <c r="W92" s="18">
        <v>0</v>
      </c>
      <c r="X92" s="25">
        <v>46</v>
      </c>
      <c r="Y92" s="18">
        <f t="shared" si="3"/>
        <v>0</v>
      </c>
    </row>
    <row r="93" spans="1:25" s="21" customFormat="1" ht="11" x14ac:dyDescent="0.2">
      <c r="A93" s="18">
        <f t="shared" si="2"/>
        <v>91</v>
      </c>
      <c r="B93" s="18" t="s">
        <v>614</v>
      </c>
      <c r="C93" s="18" t="s">
        <v>1824</v>
      </c>
      <c r="D93" s="18">
        <v>8</v>
      </c>
      <c r="E93" s="18" t="s">
        <v>1077</v>
      </c>
      <c r="F93" s="18" t="s">
        <v>1165</v>
      </c>
      <c r="G93" s="18">
        <v>899</v>
      </c>
      <c r="H93" s="18">
        <v>804</v>
      </c>
      <c r="I93" s="18">
        <v>85</v>
      </c>
      <c r="J93" s="18">
        <v>0</v>
      </c>
      <c r="K93" s="18">
        <v>0</v>
      </c>
      <c r="L93" s="18">
        <v>0</v>
      </c>
      <c r="M93" s="18">
        <v>0</v>
      </c>
      <c r="N93" s="19" t="s">
        <v>2312</v>
      </c>
      <c r="O93" s="19" t="s">
        <v>2312</v>
      </c>
      <c r="P93" s="19">
        <v>0</v>
      </c>
      <c r="Q93" s="18">
        <v>5</v>
      </c>
      <c r="R93" s="18">
        <v>0</v>
      </c>
      <c r="S93" s="18">
        <v>0</v>
      </c>
      <c r="T93" s="18">
        <v>0</v>
      </c>
      <c r="U93" s="18">
        <v>5</v>
      </c>
      <c r="V93" s="18">
        <v>0</v>
      </c>
      <c r="W93" s="18">
        <v>0</v>
      </c>
      <c r="X93" s="25">
        <v>270</v>
      </c>
      <c r="Y93" s="18">
        <f t="shared" si="3"/>
        <v>0</v>
      </c>
    </row>
    <row r="94" spans="1:25" s="21" customFormat="1" ht="11" x14ac:dyDescent="0.2">
      <c r="A94" s="18">
        <f t="shared" si="2"/>
        <v>92</v>
      </c>
      <c r="B94" s="18" t="s">
        <v>123</v>
      </c>
      <c r="C94" s="18" t="s">
        <v>2183</v>
      </c>
      <c r="D94" s="18">
        <v>4</v>
      </c>
      <c r="E94" s="18" t="s">
        <v>1072</v>
      </c>
      <c r="F94" s="18" t="s">
        <v>1165</v>
      </c>
      <c r="G94" s="18">
        <v>894</v>
      </c>
      <c r="H94" s="18">
        <v>884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  <c r="N94" s="19" t="s">
        <v>2312</v>
      </c>
      <c r="O94" s="19" t="s">
        <v>2312</v>
      </c>
      <c r="P94" s="19">
        <v>0</v>
      </c>
      <c r="Q94" s="18">
        <v>5</v>
      </c>
      <c r="R94" s="18">
        <v>0</v>
      </c>
      <c r="S94" s="18">
        <v>0</v>
      </c>
      <c r="T94" s="18">
        <v>0</v>
      </c>
      <c r="U94" s="18">
        <v>5</v>
      </c>
      <c r="V94" s="18">
        <v>0</v>
      </c>
      <c r="W94" s="18">
        <v>0</v>
      </c>
      <c r="X94" s="25">
        <v>257</v>
      </c>
      <c r="Y94" s="18">
        <f t="shared" si="3"/>
        <v>0</v>
      </c>
    </row>
    <row r="95" spans="1:25" s="21" customFormat="1" ht="11" x14ac:dyDescent="0.2">
      <c r="A95" s="18">
        <f t="shared" si="2"/>
        <v>93</v>
      </c>
      <c r="B95" s="18" t="s">
        <v>179</v>
      </c>
      <c r="C95" s="18" t="s">
        <v>1351</v>
      </c>
      <c r="D95" s="18">
        <v>4</v>
      </c>
      <c r="E95" s="18" t="s">
        <v>1072</v>
      </c>
      <c r="F95" s="18" t="s">
        <v>1165</v>
      </c>
      <c r="G95" s="18">
        <v>881</v>
      </c>
      <c r="H95" s="18">
        <v>810</v>
      </c>
      <c r="I95" s="18">
        <v>56</v>
      </c>
      <c r="J95" s="18">
        <v>0</v>
      </c>
      <c r="K95" s="18">
        <v>0</v>
      </c>
      <c r="L95" s="18">
        <v>0</v>
      </c>
      <c r="M95" s="18">
        <v>0</v>
      </c>
      <c r="N95" s="19" t="s">
        <v>2312</v>
      </c>
      <c r="O95" s="19" t="s">
        <v>2312</v>
      </c>
      <c r="P95" s="19">
        <v>0</v>
      </c>
      <c r="Q95" s="18">
        <v>0</v>
      </c>
      <c r="R95" s="18">
        <v>0</v>
      </c>
      <c r="S95" s="18">
        <v>0</v>
      </c>
      <c r="T95" s="18">
        <v>0</v>
      </c>
      <c r="U95" s="18">
        <v>15</v>
      </c>
      <c r="V95" s="18">
        <v>0</v>
      </c>
      <c r="W95" s="18">
        <v>0</v>
      </c>
      <c r="X95" s="25">
        <v>140</v>
      </c>
      <c r="Y95" s="18">
        <f t="shared" si="3"/>
        <v>0</v>
      </c>
    </row>
    <row r="96" spans="1:25" s="21" customFormat="1" ht="11" x14ac:dyDescent="0.2">
      <c r="A96" s="18">
        <f t="shared" si="2"/>
        <v>94</v>
      </c>
      <c r="B96" s="18" t="s">
        <v>551</v>
      </c>
      <c r="C96" s="18" t="s">
        <v>1744</v>
      </c>
      <c r="D96" s="18">
        <v>1</v>
      </c>
      <c r="E96" s="18" t="s">
        <v>1070</v>
      </c>
      <c r="F96" s="18" t="s">
        <v>1165</v>
      </c>
      <c r="G96" s="18">
        <v>877</v>
      </c>
      <c r="H96" s="18">
        <v>739</v>
      </c>
      <c r="I96" s="18">
        <v>123</v>
      </c>
      <c r="J96" s="18">
        <v>0</v>
      </c>
      <c r="K96" s="18">
        <v>0</v>
      </c>
      <c r="L96" s="18">
        <v>0</v>
      </c>
      <c r="M96" s="18">
        <v>0</v>
      </c>
      <c r="N96" s="19" t="s">
        <v>2312</v>
      </c>
      <c r="O96" s="19" t="s">
        <v>2312</v>
      </c>
      <c r="P96" s="19">
        <v>0</v>
      </c>
      <c r="Q96" s="18">
        <v>0</v>
      </c>
      <c r="R96" s="18">
        <v>0</v>
      </c>
      <c r="S96" s="18">
        <v>0</v>
      </c>
      <c r="T96" s="18">
        <v>0</v>
      </c>
      <c r="U96" s="18">
        <v>15</v>
      </c>
      <c r="V96" s="18">
        <v>0</v>
      </c>
      <c r="W96" s="18">
        <v>0</v>
      </c>
      <c r="X96" s="25">
        <v>91</v>
      </c>
      <c r="Y96" s="18">
        <f t="shared" si="3"/>
        <v>0</v>
      </c>
    </row>
    <row r="97" spans="1:25" s="21" customFormat="1" ht="11" x14ac:dyDescent="0.2">
      <c r="A97" s="18">
        <f t="shared" si="2"/>
        <v>95</v>
      </c>
      <c r="B97" s="18" t="s">
        <v>851</v>
      </c>
      <c r="C97" s="18" t="s">
        <v>1852</v>
      </c>
      <c r="D97" s="18">
        <v>5</v>
      </c>
      <c r="E97" s="18" t="s">
        <v>1074</v>
      </c>
      <c r="F97" s="18" t="s">
        <v>1165</v>
      </c>
      <c r="G97" s="18">
        <v>873</v>
      </c>
      <c r="H97" s="18">
        <v>816</v>
      </c>
      <c r="I97" s="18">
        <v>37</v>
      </c>
      <c r="J97" s="18">
        <v>0</v>
      </c>
      <c r="K97" s="18">
        <v>0</v>
      </c>
      <c r="L97" s="18">
        <v>0</v>
      </c>
      <c r="M97" s="18">
        <v>0</v>
      </c>
      <c r="N97" s="19" t="s">
        <v>2312</v>
      </c>
      <c r="O97" s="19" t="s">
        <v>2312</v>
      </c>
      <c r="P97" s="19">
        <v>0</v>
      </c>
      <c r="Q97" s="18">
        <v>5</v>
      </c>
      <c r="R97" s="18">
        <v>0</v>
      </c>
      <c r="S97" s="18">
        <v>0</v>
      </c>
      <c r="T97" s="18">
        <v>0</v>
      </c>
      <c r="U97" s="18">
        <v>15</v>
      </c>
      <c r="V97" s="18">
        <v>0</v>
      </c>
      <c r="W97" s="18">
        <v>0</v>
      </c>
      <c r="X97" s="25">
        <v>252</v>
      </c>
      <c r="Y97" s="18">
        <f t="shared" si="3"/>
        <v>0</v>
      </c>
    </row>
    <row r="98" spans="1:25" s="21" customFormat="1" ht="11" x14ac:dyDescent="0.2">
      <c r="A98" s="18">
        <f t="shared" si="2"/>
        <v>96</v>
      </c>
      <c r="B98" s="18" t="s">
        <v>927</v>
      </c>
      <c r="C98" s="18" t="s">
        <v>2231</v>
      </c>
      <c r="D98" s="18">
        <v>6</v>
      </c>
      <c r="E98" s="18" t="s">
        <v>1076</v>
      </c>
      <c r="F98" s="18" t="s">
        <v>1165</v>
      </c>
      <c r="G98" s="18">
        <v>871</v>
      </c>
      <c r="H98" s="18">
        <v>801</v>
      </c>
      <c r="I98" s="18">
        <v>50</v>
      </c>
      <c r="J98" s="18">
        <v>0</v>
      </c>
      <c r="K98" s="18">
        <v>0</v>
      </c>
      <c r="L98" s="18">
        <v>0</v>
      </c>
      <c r="M98" s="18">
        <v>0</v>
      </c>
      <c r="N98" s="19" t="s">
        <v>2312</v>
      </c>
      <c r="O98" s="19" t="s">
        <v>2312</v>
      </c>
      <c r="P98" s="19">
        <v>0</v>
      </c>
      <c r="Q98" s="18">
        <v>5</v>
      </c>
      <c r="R98" s="18">
        <v>0</v>
      </c>
      <c r="S98" s="18">
        <v>0</v>
      </c>
      <c r="T98" s="18">
        <v>0</v>
      </c>
      <c r="U98" s="18">
        <v>15</v>
      </c>
      <c r="V98" s="18">
        <v>0</v>
      </c>
      <c r="W98" s="18">
        <v>0</v>
      </c>
      <c r="X98" s="25">
        <v>136</v>
      </c>
      <c r="Y98" s="18">
        <f t="shared" si="3"/>
        <v>0</v>
      </c>
    </row>
    <row r="99" spans="1:25" s="21" customFormat="1" ht="11" x14ac:dyDescent="0.2">
      <c r="A99" s="18">
        <f t="shared" si="2"/>
        <v>97</v>
      </c>
      <c r="B99" s="18" t="s">
        <v>126</v>
      </c>
      <c r="C99" s="18" t="s">
        <v>1298</v>
      </c>
      <c r="D99" s="18">
        <v>4</v>
      </c>
      <c r="E99" s="18" t="s">
        <v>1072</v>
      </c>
      <c r="F99" s="18" t="s">
        <v>1165</v>
      </c>
      <c r="G99" s="18">
        <v>870</v>
      </c>
      <c r="H99" s="18">
        <v>860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  <c r="N99" s="19" t="s">
        <v>2312</v>
      </c>
      <c r="O99" s="19" t="s">
        <v>2312</v>
      </c>
      <c r="P99" s="19">
        <v>0</v>
      </c>
      <c r="Q99" s="18">
        <v>5</v>
      </c>
      <c r="R99" s="18">
        <v>0</v>
      </c>
      <c r="S99" s="18">
        <v>0</v>
      </c>
      <c r="T99" s="18">
        <v>0</v>
      </c>
      <c r="U99" s="18">
        <v>5</v>
      </c>
      <c r="V99" s="18">
        <v>0</v>
      </c>
      <c r="W99" s="18">
        <v>0</v>
      </c>
      <c r="X99" s="25">
        <v>473</v>
      </c>
      <c r="Y99" s="18">
        <f t="shared" si="3"/>
        <v>0</v>
      </c>
    </row>
    <row r="100" spans="1:25" s="21" customFormat="1" ht="11" x14ac:dyDescent="0.2">
      <c r="A100" s="18">
        <f t="shared" si="2"/>
        <v>98</v>
      </c>
      <c r="B100" s="18" t="s">
        <v>407</v>
      </c>
      <c r="C100" s="18" t="s">
        <v>1583</v>
      </c>
      <c r="D100" s="18">
        <v>8</v>
      </c>
      <c r="E100" s="18" t="s">
        <v>1077</v>
      </c>
      <c r="F100" s="18" t="s">
        <v>1165</v>
      </c>
      <c r="G100" s="18">
        <v>868</v>
      </c>
      <c r="H100" s="18">
        <v>735</v>
      </c>
      <c r="I100" s="18">
        <v>113</v>
      </c>
      <c r="J100" s="18">
        <v>0</v>
      </c>
      <c r="K100" s="18">
        <v>0</v>
      </c>
      <c r="L100" s="18">
        <v>0</v>
      </c>
      <c r="M100" s="18">
        <v>0</v>
      </c>
      <c r="N100" s="19" t="s">
        <v>2312</v>
      </c>
      <c r="O100" s="19" t="s">
        <v>2312</v>
      </c>
      <c r="P100" s="19">
        <v>0</v>
      </c>
      <c r="Q100" s="18">
        <v>10</v>
      </c>
      <c r="R100" s="18">
        <v>0</v>
      </c>
      <c r="S100" s="18">
        <v>0</v>
      </c>
      <c r="T100" s="18">
        <v>0</v>
      </c>
      <c r="U100" s="18">
        <v>10</v>
      </c>
      <c r="V100" s="18">
        <v>0</v>
      </c>
      <c r="W100" s="18">
        <v>0</v>
      </c>
      <c r="X100" s="25">
        <v>19</v>
      </c>
      <c r="Y100" s="18">
        <f t="shared" si="3"/>
        <v>0</v>
      </c>
    </row>
    <row r="101" spans="1:25" s="21" customFormat="1" ht="11" x14ac:dyDescent="0.2">
      <c r="A101" s="18">
        <f t="shared" si="2"/>
        <v>99</v>
      </c>
      <c r="B101" s="18" t="s">
        <v>432</v>
      </c>
      <c r="C101" s="18" t="s">
        <v>1609</v>
      </c>
      <c r="D101" s="18">
        <v>4</v>
      </c>
      <c r="E101" s="18" t="s">
        <v>1072</v>
      </c>
      <c r="F101" s="18" t="s">
        <v>1165</v>
      </c>
      <c r="G101" s="18">
        <v>864</v>
      </c>
      <c r="H101" s="18">
        <v>814</v>
      </c>
      <c r="I101" s="18">
        <v>0</v>
      </c>
      <c r="J101" s="18">
        <v>5</v>
      </c>
      <c r="K101" s="18">
        <v>0</v>
      </c>
      <c r="L101" s="18">
        <v>0</v>
      </c>
      <c r="M101" s="18">
        <v>0</v>
      </c>
      <c r="N101" s="19" t="s">
        <v>2312</v>
      </c>
      <c r="O101" s="19" t="s">
        <v>2312</v>
      </c>
      <c r="P101" s="19">
        <v>0</v>
      </c>
      <c r="Q101" s="18">
        <v>15</v>
      </c>
      <c r="R101" s="18">
        <v>0</v>
      </c>
      <c r="S101" s="18">
        <v>15</v>
      </c>
      <c r="T101" s="18">
        <v>0</v>
      </c>
      <c r="U101" s="18">
        <v>15</v>
      </c>
      <c r="V101" s="18">
        <v>0</v>
      </c>
      <c r="W101" s="18">
        <v>0</v>
      </c>
      <c r="X101" s="25">
        <v>48</v>
      </c>
      <c r="Y101" s="18">
        <f t="shared" si="3"/>
        <v>0</v>
      </c>
    </row>
    <row r="102" spans="1:25" s="21" customFormat="1" ht="11" x14ac:dyDescent="0.2">
      <c r="A102" s="18">
        <f t="shared" si="2"/>
        <v>100</v>
      </c>
      <c r="B102" s="18" t="s">
        <v>173</v>
      </c>
      <c r="C102" s="18" t="s">
        <v>1346</v>
      </c>
      <c r="D102" s="18">
        <v>4</v>
      </c>
      <c r="E102" s="18" t="s">
        <v>1072</v>
      </c>
      <c r="F102" s="18" t="s">
        <v>1165</v>
      </c>
      <c r="G102" s="18">
        <v>859</v>
      </c>
      <c r="H102" s="18">
        <v>834</v>
      </c>
      <c r="I102" s="18">
        <v>0</v>
      </c>
      <c r="J102" s="18">
        <v>5</v>
      </c>
      <c r="K102" s="18">
        <v>0</v>
      </c>
      <c r="L102" s="18">
        <v>0</v>
      </c>
      <c r="M102" s="18">
        <v>0</v>
      </c>
      <c r="N102" s="19" t="s">
        <v>2312</v>
      </c>
      <c r="O102" s="19" t="s">
        <v>2312</v>
      </c>
      <c r="P102" s="19">
        <v>0</v>
      </c>
      <c r="Q102" s="18">
        <v>5</v>
      </c>
      <c r="R102" s="18">
        <v>0</v>
      </c>
      <c r="S102" s="18">
        <v>0</v>
      </c>
      <c r="T102" s="18">
        <v>0</v>
      </c>
      <c r="U102" s="18">
        <v>15</v>
      </c>
      <c r="V102" s="18">
        <v>0</v>
      </c>
      <c r="W102" s="18">
        <v>0</v>
      </c>
      <c r="X102" s="25">
        <v>434</v>
      </c>
      <c r="Y102" s="18">
        <f t="shared" si="3"/>
        <v>0</v>
      </c>
    </row>
    <row r="103" spans="1:25" s="21" customFormat="1" ht="11" x14ac:dyDescent="0.2">
      <c r="A103" s="18">
        <f t="shared" si="2"/>
        <v>101</v>
      </c>
      <c r="B103" s="18" t="s">
        <v>714</v>
      </c>
      <c r="C103" s="18" t="s">
        <v>1736</v>
      </c>
      <c r="D103" s="18">
        <v>4</v>
      </c>
      <c r="E103" s="18" t="s">
        <v>1072</v>
      </c>
      <c r="F103" s="18" t="s">
        <v>1165</v>
      </c>
      <c r="G103" s="18">
        <v>859</v>
      </c>
      <c r="H103" s="18">
        <v>812</v>
      </c>
      <c r="I103" s="18">
        <v>42</v>
      </c>
      <c r="J103" s="18">
        <v>0</v>
      </c>
      <c r="K103" s="18">
        <v>0</v>
      </c>
      <c r="L103" s="18">
        <v>0</v>
      </c>
      <c r="M103" s="18">
        <v>0</v>
      </c>
      <c r="N103" s="19" t="s">
        <v>2312</v>
      </c>
      <c r="O103" s="19" t="s">
        <v>2312</v>
      </c>
      <c r="P103" s="19">
        <v>0</v>
      </c>
      <c r="Q103" s="18">
        <v>0</v>
      </c>
      <c r="R103" s="18">
        <v>0</v>
      </c>
      <c r="S103" s="18">
        <v>0</v>
      </c>
      <c r="T103" s="18">
        <v>0</v>
      </c>
      <c r="U103" s="18">
        <v>5</v>
      </c>
      <c r="V103" s="18">
        <v>0</v>
      </c>
      <c r="W103" s="18">
        <v>0</v>
      </c>
      <c r="X103" s="25">
        <v>91</v>
      </c>
      <c r="Y103" s="18">
        <f t="shared" si="3"/>
        <v>0</v>
      </c>
    </row>
    <row r="104" spans="1:25" s="21" customFormat="1" ht="11" x14ac:dyDescent="0.2">
      <c r="A104" s="18">
        <f t="shared" si="2"/>
        <v>102</v>
      </c>
      <c r="B104" s="18" t="s">
        <v>608</v>
      </c>
      <c r="C104" s="18" t="s">
        <v>1817</v>
      </c>
      <c r="D104" s="18">
        <v>8</v>
      </c>
      <c r="E104" s="18" t="s">
        <v>1077</v>
      </c>
      <c r="F104" s="18" t="s">
        <v>1165</v>
      </c>
      <c r="G104" s="18">
        <v>856</v>
      </c>
      <c r="H104" s="18">
        <v>786</v>
      </c>
      <c r="I104" s="18">
        <v>65</v>
      </c>
      <c r="J104" s="18">
        <v>5</v>
      </c>
      <c r="K104" s="18">
        <v>0</v>
      </c>
      <c r="L104" s="18">
        <v>0</v>
      </c>
      <c r="M104" s="18">
        <v>0</v>
      </c>
      <c r="N104" s="19" t="s">
        <v>2312</v>
      </c>
      <c r="O104" s="19" t="s">
        <v>2312</v>
      </c>
      <c r="P104" s="19">
        <v>0</v>
      </c>
      <c r="Q104" s="18">
        <v>0</v>
      </c>
      <c r="R104" s="18">
        <v>0</v>
      </c>
      <c r="S104" s="18">
        <v>0</v>
      </c>
      <c r="T104" s="18">
        <v>0</v>
      </c>
      <c r="U104" s="18">
        <v>0</v>
      </c>
      <c r="V104" s="18">
        <v>0</v>
      </c>
      <c r="W104" s="18">
        <v>0</v>
      </c>
      <c r="X104" s="25">
        <v>34</v>
      </c>
      <c r="Y104" s="18">
        <f t="shared" si="3"/>
        <v>0</v>
      </c>
    </row>
    <row r="105" spans="1:25" s="21" customFormat="1" ht="11" x14ac:dyDescent="0.2">
      <c r="A105" s="18">
        <f t="shared" si="2"/>
        <v>103</v>
      </c>
      <c r="B105" s="18" t="s">
        <v>367</v>
      </c>
      <c r="C105" s="18" t="s">
        <v>1539</v>
      </c>
      <c r="D105" s="18">
        <v>4</v>
      </c>
      <c r="E105" s="18" t="s">
        <v>1072</v>
      </c>
      <c r="F105" s="18" t="s">
        <v>1165</v>
      </c>
      <c r="G105" s="18">
        <v>854</v>
      </c>
      <c r="H105" s="18">
        <v>829</v>
      </c>
      <c r="I105" s="18">
        <v>0</v>
      </c>
      <c r="J105" s="18">
        <v>0</v>
      </c>
      <c r="K105" s="18">
        <v>0</v>
      </c>
      <c r="L105" s="18">
        <v>0</v>
      </c>
      <c r="M105" s="18">
        <v>0</v>
      </c>
      <c r="N105" s="19" t="s">
        <v>2312</v>
      </c>
      <c r="O105" s="19" t="s">
        <v>2312</v>
      </c>
      <c r="P105" s="19">
        <v>0</v>
      </c>
      <c r="Q105" s="18">
        <v>5</v>
      </c>
      <c r="R105" s="18">
        <v>0</v>
      </c>
      <c r="S105" s="18">
        <v>5</v>
      </c>
      <c r="T105" s="18">
        <v>0</v>
      </c>
      <c r="U105" s="18">
        <v>15</v>
      </c>
      <c r="V105" s="18">
        <v>0</v>
      </c>
      <c r="W105" s="18">
        <v>0</v>
      </c>
      <c r="X105" s="25">
        <v>249</v>
      </c>
      <c r="Y105" s="18">
        <f t="shared" si="3"/>
        <v>0</v>
      </c>
    </row>
    <row r="106" spans="1:25" s="21" customFormat="1" ht="11" x14ac:dyDescent="0.2">
      <c r="A106" s="18">
        <f t="shared" si="2"/>
        <v>104</v>
      </c>
      <c r="B106" s="18" t="s">
        <v>781</v>
      </c>
      <c r="C106" s="18" t="s">
        <v>2001</v>
      </c>
      <c r="D106" s="18">
        <v>2</v>
      </c>
      <c r="E106" s="18" t="s">
        <v>1071</v>
      </c>
      <c r="F106" s="18" t="s">
        <v>1165</v>
      </c>
      <c r="G106" s="18">
        <v>851</v>
      </c>
      <c r="H106" s="18">
        <v>776</v>
      </c>
      <c r="I106" s="18">
        <v>50</v>
      </c>
      <c r="J106" s="18">
        <v>5</v>
      </c>
      <c r="K106" s="18">
        <v>0</v>
      </c>
      <c r="L106" s="18">
        <v>0</v>
      </c>
      <c r="M106" s="18">
        <v>0</v>
      </c>
      <c r="N106" s="19" t="s">
        <v>2312</v>
      </c>
      <c r="O106" s="19" t="s">
        <v>2312</v>
      </c>
      <c r="P106" s="19">
        <v>5</v>
      </c>
      <c r="Q106" s="18">
        <v>0</v>
      </c>
      <c r="R106" s="18">
        <v>0</v>
      </c>
      <c r="S106" s="18">
        <v>0</v>
      </c>
      <c r="T106" s="18">
        <v>0</v>
      </c>
      <c r="U106" s="18">
        <v>15</v>
      </c>
      <c r="V106" s="18">
        <v>0</v>
      </c>
      <c r="W106" s="18">
        <v>0</v>
      </c>
      <c r="X106" s="25">
        <v>57</v>
      </c>
      <c r="Y106" s="18">
        <f t="shared" si="3"/>
        <v>0</v>
      </c>
    </row>
    <row r="107" spans="1:25" s="21" customFormat="1" ht="11" x14ac:dyDescent="0.2">
      <c r="A107" s="18">
        <f t="shared" si="2"/>
        <v>105</v>
      </c>
      <c r="B107" s="18" t="s">
        <v>128</v>
      </c>
      <c r="C107" s="18" t="s">
        <v>1300</v>
      </c>
      <c r="D107" s="18">
        <v>5</v>
      </c>
      <c r="E107" s="18" t="s">
        <v>1074</v>
      </c>
      <c r="F107" s="18" t="s">
        <v>1165</v>
      </c>
      <c r="G107" s="18">
        <v>843</v>
      </c>
      <c r="H107" s="18">
        <v>685</v>
      </c>
      <c r="I107" s="18">
        <v>143</v>
      </c>
      <c r="J107" s="18">
        <v>0</v>
      </c>
      <c r="K107" s="18">
        <v>0</v>
      </c>
      <c r="L107" s="18">
        <v>0</v>
      </c>
      <c r="M107" s="18">
        <v>0</v>
      </c>
      <c r="N107" s="19" t="s">
        <v>2312</v>
      </c>
      <c r="O107" s="19" t="s">
        <v>2312</v>
      </c>
      <c r="P107" s="19">
        <v>0</v>
      </c>
      <c r="Q107" s="18">
        <v>0</v>
      </c>
      <c r="R107" s="18">
        <v>0</v>
      </c>
      <c r="S107" s="18">
        <v>0</v>
      </c>
      <c r="T107" s="18">
        <v>0</v>
      </c>
      <c r="U107" s="18">
        <v>15</v>
      </c>
      <c r="V107" s="18">
        <v>0</v>
      </c>
      <c r="W107" s="18">
        <v>0</v>
      </c>
      <c r="X107" s="25">
        <v>64</v>
      </c>
      <c r="Y107" s="18">
        <f t="shared" si="3"/>
        <v>0</v>
      </c>
    </row>
    <row r="108" spans="1:25" s="21" customFormat="1" ht="11" x14ac:dyDescent="0.2">
      <c r="A108" s="18">
        <f t="shared" si="2"/>
        <v>106</v>
      </c>
      <c r="B108" s="18" t="s">
        <v>718</v>
      </c>
      <c r="C108" s="18" t="s">
        <v>1768</v>
      </c>
      <c r="D108" s="18">
        <v>1</v>
      </c>
      <c r="E108" s="18" t="s">
        <v>1070</v>
      </c>
      <c r="F108" s="18" t="s">
        <v>1165</v>
      </c>
      <c r="G108" s="18">
        <v>842</v>
      </c>
      <c r="H108" s="18">
        <v>822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9" t="s">
        <v>2312</v>
      </c>
      <c r="O108" s="19" t="s">
        <v>2312</v>
      </c>
      <c r="P108" s="19">
        <v>0</v>
      </c>
      <c r="Q108" s="18">
        <v>5</v>
      </c>
      <c r="R108" s="18">
        <v>0</v>
      </c>
      <c r="S108" s="18">
        <v>0</v>
      </c>
      <c r="T108" s="18">
        <v>0</v>
      </c>
      <c r="U108" s="18">
        <v>15</v>
      </c>
      <c r="V108" s="18">
        <v>0</v>
      </c>
      <c r="W108" s="18">
        <v>0</v>
      </c>
      <c r="X108" s="25">
        <v>409</v>
      </c>
      <c r="Y108" s="18">
        <f t="shared" si="3"/>
        <v>0</v>
      </c>
    </row>
    <row r="109" spans="1:25" s="21" customFormat="1" ht="11" x14ac:dyDescent="0.2">
      <c r="A109" s="18">
        <f t="shared" si="2"/>
        <v>107</v>
      </c>
      <c r="B109" s="18" t="s">
        <v>33</v>
      </c>
      <c r="C109" s="18" t="s">
        <v>1215</v>
      </c>
      <c r="D109" s="18">
        <v>1</v>
      </c>
      <c r="E109" s="18" t="s">
        <v>1070</v>
      </c>
      <c r="F109" s="18" t="s">
        <v>1165</v>
      </c>
      <c r="G109" s="18">
        <v>842</v>
      </c>
      <c r="H109" s="18">
        <v>724</v>
      </c>
      <c r="I109" s="18">
        <v>93</v>
      </c>
      <c r="J109" s="18">
        <v>5</v>
      </c>
      <c r="K109" s="18">
        <v>0</v>
      </c>
      <c r="L109" s="18">
        <v>0</v>
      </c>
      <c r="M109" s="18">
        <v>0</v>
      </c>
      <c r="N109" s="19" t="s">
        <v>2312</v>
      </c>
      <c r="O109" s="19" t="s">
        <v>2312</v>
      </c>
      <c r="P109" s="19">
        <v>5</v>
      </c>
      <c r="Q109" s="18">
        <v>0</v>
      </c>
      <c r="R109" s="18">
        <v>0</v>
      </c>
      <c r="S109" s="18">
        <v>0</v>
      </c>
      <c r="T109" s="18">
        <v>0</v>
      </c>
      <c r="U109" s="18">
        <v>15</v>
      </c>
      <c r="V109" s="18">
        <v>0</v>
      </c>
      <c r="W109" s="18">
        <v>0</v>
      </c>
      <c r="X109" s="25">
        <v>61</v>
      </c>
      <c r="Y109" s="18">
        <f t="shared" si="3"/>
        <v>0</v>
      </c>
    </row>
    <row r="110" spans="1:25" s="21" customFormat="1" ht="11" x14ac:dyDescent="0.2">
      <c r="A110" s="18">
        <f t="shared" si="2"/>
        <v>108</v>
      </c>
      <c r="B110" s="18" t="s">
        <v>79</v>
      </c>
      <c r="C110" s="18" t="s">
        <v>1259</v>
      </c>
      <c r="D110" s="18">
        <v>4</v>
      </c>
      <c r="E110" s="18" t="s">
        <v>1072</v>
      </c>
      <c r="F110" s="18" t="s">
        <v>1165</v>
      </c>
      <c r="G110" s="18">
        <v>840</v>
      </c>
      <c r="H110" s="18">
        <v>825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  <c r="N110" s="19" t="s">
        <v>2312</v>
      </c>
      <c r="O110" s="19" t="s">
        <v>2312</v>
      </c>
      <c r="P110" s="19">
        <v>0</v>
      </c>
      <c r="Q110" s="18">
        <v>0</v>
      </c>
      <c r="R110" s="18">
        <v>0</v>
      </c>
      <c r="S110" s="18">
        <v>0</v>
      </c>
      <c r="T110" s="18">
        <v>0</v>
      </c>
      <c r="U110" s="18">
        <v>15</v>
      </c>
      <c r="V110" s="18">
        <v>0</v>
      </c>
      <c r="W110" s="18">
        <v>0</v>
      </c>
      <c r="X110" s="25">
        <v>143</v>
      </c>
      <c r="Y110" s="18">
        <f t="shared" si="3"/>
        <v>0</v>
      </c>
    </row>
    <row r="111" spans="1:25" s="21" customFormat="1" ht="11" x14ac:dyDescent="0.2">
      <c r="A111" s="18">
        <f t="shared" si="2"/>
        <v>109</v>
      </c>
      <c r="B111" s="18" t="s">
        <v>58</v>
      </c>
      <c r="C111" s="18" t="s">
        <v>1238</v>
      </c>
      <c r="D111" s="18">
        <v>2</v>
      </c>
      <c r="E111" s="18" t="s">
        <v>1071</v>
      </c>
      <c r="F111" s="18" t="s">
        <v>1165</v>
      </c>
      <c r="G111" s="18">
        <v>832</v>
      </c>
      <c r="H111" s="18">
        <v>807</v>
      </c>
      <c r="I111" s="18">
        <v>0</v>
      </c>
      <c r="J111" s="18">
        <v>5</v>
      </c>
      <c r="K111" s="18">
        <v>0</v>
      </c>
      <c r="L111" s="18">
        <v>0</v>
      </c>
      <c r="M111" s="18">
        <v>0</v>
      </c>
      <c r="N111" s="19" t="s">
        <v>2312</v>
      </c>
      <c r="O111" s="19" t="s">
        <v>2312</v>
      </c>
      <c r="P111" s="19">
        <v>0</v>
      </c>
      <c r="Q111" s="18">
        <v>5</v>
      </c>
      <c r="R111" s="18">
        <v>0</v>
      </c>
      <c r="S111" s="18">
        <v>0</v>
      </c>
      <c r="T111" s="18">
        <v>0</v>
      </c>
      <c r="U111" s="18">
        <v>15</v>
      </c>
      <c r="V111" s="18">
        <v>0</v>
      </c>
      <c r="W111" s="18">
        <v>0</v>
      </c>
      <c r="X111" s="25">
        <v>86</v>
      </c>
      <c r="Y111" s="18">
        <f t="shared" si="3"/>
        <v>0</v>
      </c>
    </row>
    <row r="112" spans="1:25" s="21" customFormat="1" ht="11" x14ac:dyDescent="0.2">
      <c r="A112" s="18">
        <f t="shared" si="2"/>
        <v>110</v>
      </c>
      <c r="B112" s="18" t="s">
        <v>594</v>
      </c>
      <c r="C112" s="18" t="s">
        <v>1796</v>
      </c>
      <c r="D112" s="18">
        <v>4</v>
      </c>
      <c r="E112" s="18" t="s">
        <v>1072</v>
      </c>
      <c r="F112" s="18" t="s">
        <v>1165</v>
      </c>
      <c r="G112" s="18">
        <v>829</v>
      </c>
      <c r="H112" s="18">
        <v>819</v>
      </c>
      <c r="I112" s="18">
        <v>0</v>
      </c>
      <c r="J112" s="18">
        <v>5</v>
      </c>
      <c r="K112" s="18">
        <v>0</v>
      </c>
      <c r="L112" s="18">
        <v>0</v>
      </c>
      <c r="M112" s="18">
        <v>0</v>
      </c>
      <c r="N112" s="19" t="s">
        <v>2312</v>
      </c>
      <c r="O112" s="19" t="s">
        <v>2312</v>
      </c>
      <c r="P112" s="19">
        <v>0</v>
      </c>
      <c r="Q112" s="18">
        <v>0</v>
      </c>
      <c r="R112" s="18">
        <v>0</v>
      </c>
      <c r="S112" s="18">
        <v>0</v>
      </c>
      <c r="T112" s="18">
        <v>0</v>
      </c>
      <c r="U112" s="18">
        <v>5</v>
      </c>
      <c r="V112" s="18">
        <v>0</v>
      </c>
      <c r="W112" s="18">
        <v>0</v>
      </c>
      <c r="X112" s="25">
        <v>154</v>
      </c>
      <c r="Y112" s="18">
        <f t="shared" si="3"/>
        <v>0</v>
      </c>
    </row>
    <row r="113" spans="1:25" s="21" customFormat="1" ht="11" x14ac:dyDescent="0.2">
      <c r="A113" s="18">
        <f t="shared" si="2"/>
        <v>111</v>
      </c>
      <c r="B113" s="18" t="s">
        <v>208</v>
      </c>
      <c r="C113" s="18" t="s">
        <v>1379</v>
      </c>
      <c r="D113" s="18">
        <v>2</v>
      </c>
      <c r="E113" s="18" t="s">
        <v>1071</v>
      </c>
      <c r="F113" s="18" t="s">
        <v>1165</v>
      </c>
      <c r="G113" s="18">
        <v>829</v>
      </c>
      <c r="H113" s="18">
        <v>814</v>
      </c>
      <c r="I113" s="18">
        <v>0</v>
      </c>
      <c r="J113" s="18">
        <v>0</v>
      </c>
      <c r="K113" s="18">
        <v>0</v>
      </c>
      <c r="L113" s="18">
        <v>0</v>
      </c>
      <c r="M113" s="18">
        <v>0</v>
      </c>
      <c r="N113" s="19" t="s">
        <v>2312</v>
      </c>
      <c r="O113" s="19" t="s">
        <v>2312</v>
      </c>
      <c r="P113" s="19">
        <v>0</v>
      </c>
      <c r="Q113" s="18">
        <v>5</v>
      </c>
      <c r="R113" s="18">
        <v>0</v>
      </c>
      <c r="S113" s="18">
        <v>5</v>
      </c>
      <c r="T113" s="18">
        <v>0</v>
      </c>
      <c r="U113" s="18">
        <v>5</v>
      </c>
      <c r="V113" s="18">
        <v>0</v>
      </c>
      <c r="W113" s="18">
        <v>0</v>
      </c>
      <c r="X113" s="25">
        <v>364</v>
      </c>
      <c r="Y113" s="18">
        <f t="shared" si="3"/>
        <v>0</v>
      </c>
    </row>
    <row r="114" spans="1:25" s="21" customFormat="1" ht="11" x14ac:dyDescent="0.2">
      <c r="A114" s="18">
        <f t="shared" si="2"/>
        <v>112</v>
      </c>
      <c r="B114" s="18" t="s">
        <v>538</v>
      </c>
      <c r="C114" s="18" t="s">
        <v>1728</v>
      </c>
      <c r="D114" s="18">
        <v>6</v>
      </c>
      <c r="E114" s="18" t="s">
        <v>1076</v>
      </c>
      <c r="F114" s="18" t="s">
        <v>1165</v>
      </c>
      <c r="G114" s="18">
        <v>828</v>
      </c>
      <c r="H114" s="18">
        <v>720</v>
      </c>
      <c r="I114" s="18">
        <v>93</v>
      </c>
      <c r="J114" s="18">
        <v>0</v>
      </c>
      <c r="K114" s="18">
        <v>0</v>
      </c>
      <c r="L114" s="18">
        <v>0</v>
      </c>
      <c r="M114" s="18">
        <v>0</v>
      </c>
      <c r="N114" s="19" t="s">
        <v>2312</v>
      </c>
      <c r="O114" s="19" t="s">
        <v>2312</v>
      </c>
      <c r="P114" s="19">
        <v>0</v>
      </c>
      <c r="Q114" s="18">
        <v>0</v>
      </c>
      <c r="R114" s="18">
        <v>0</v>
      </c>
      <c r="S114" s="18">
        <v>0</v>
      </c>
      <c r="T114" s="18">
        <v>0</v>
      </c>
      <c r="U114" s="18">
        <v>15</v>
      </c>
      <c r="V114" s="18">
        <v>0</v>
      </c>
      <c r="W114" s="18">
        <v>0</v>
      </c>
      <c r="X114" s="25">
        <v>69</v>
      </c>
      <c r="Y114" s="18">
        <f t="shared" si="3"/>
        <v>0</v>
      </c>
    </row>
    <row r="115" spans="1:25" s="21" customFormat="1" ht="11" x14ac:dyDescent="0.2">
      <c r="A115" s="18">
        <f t="shared" si="2"/>
        <v>113</v>
      </c>
      <c r="B115" s="18" t="s">
        <v>833</v>
      </c>
      <c r="C115" s="18" t="s">
        <v>1671</v>
      </c>
      <c r="D115" s="18">
        <v>1</v>
      </c>
      <c r="E115" s="18" t="s">
        <v>1070</v>
      </c>
      <c r="F115" s="18" t="s">
        <v>1165</v>
      </c>
      <c r="G115" s="18">
        <v>827</v>
      </c>
      <c r="H115" s="18">
        <v>807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  <c r="N115" s="19" t="s">
        <v>2312</v>
      </c>
      <c r="O115" s="19" t="s">
        <v>2312</v>
      </c>
      <c r="P115" s="19">
        <v>0</v>
      </c>
      <c r="Q115" s="18">
        <v>5</v>
      </c>
      <c r="R115" s="18">
        <v>0</v>
      </c>
      <c r="S115" s="18">
        <v>0</v>
      </c>
      <c r="T115" s="18">
        <v>0</v>
      </c>
      <c r="U115" s="18">
        <v>15</v>
      </c>
      <c r="V115" s="18">
        <v>0</v>
      </c>
      <c r="W115" s="18">
        <v>0</v>
      </c>
      <c r="X115" s="25">
        <v>153</v>
      </c>
      <c r="Y115" s="18">
        <f t="shared" si="3"/>
        <v>0</v>
      </c>
    </row>
    <row r="116" spans="1:25" s="21" customFormat="1" ht="11" x14ac:dyDescent="0.2">
      <c r="A116" s="18">
        <f t="shared" si="2"/>
        <v>114</v>
      </c>
      <c r="B116" s="18" t="s">
        <v>333</v>
      </c>
      <c r="C116" s="18" t="s">
        <v>1509</v>
      </c>
      <c r="D116" s="18">
        <v>6</v>
      </c>
      <c r="E116" s="18" t="s">
        <v>1076</v>
      </c>
      <c r="F116" s="18" t="s">
        <v>1165</v>
      </c>
      <c r="G116" s="18">
        <v>826</v>
      </c>
      <c r="H116" s="18">
        <v>786</v>
      </c>
      <c r="I116" s="18">
        <v>0</v>
      </c>
      <c r="J116" s="18">
        <v>5</v>
      </c>
      <c r="K116" s="18">
        <v>0</v>
      </c>
      <c r="L116" s="18">
        <v>0</v>
      </c>
      <c r="M116" s="18">
        <v>0</v>
      </c>
      <c r="N116" s="19" t="s">
        <v>2312</v>
      </c>
      <c r="O116" s="19" t="s">
        <v>2312</v>
      </c>
      <c r="P116" s="19">
        <v>0</v>
      </c>
      <c r="Q116" s="18">
        <v>10</v>
      </c>
      <c r="R116" s="18">
        <v>0</v>
      </c>
      <c r="S116" s="18">
        <v>0</v>
      </c>
      <c r="T116" s="18">
        <v>0</v>
      </c>
      <c r="U116" s="18">
        <v>15</v>
      </c>
      <c r="V116" s="18">
        <v>10</v>
      </c>
      <c r="W116" s="18">
        <v>0</v>
      </c>
      <c r="X116" s="25">
        <v>102</v>
      </c>
      <c r="Y116" s="18">
        <f t="shared" si="3"/>
        <v>0</v>
      </c>
    </row>
    <row r="117" spans="1:25" s="21" customFormat="1" ht="11" x14ac:dyDescent="0.2">
      <c r="A117" s="18">
        <f t="shared" si="2"/>
        <v>115</v>
      </c>
      <c r="B117" s="18" t="s">
        <v>486</v>
      </c>
      <c r="C117" s="18" t="s">
        <v>1666</v>
      </c>
      <c r="D117" s="18">
        <v>2</v>
      </c>
      <c r="E117" s="18" t="s">
        <v>1071</v>
      </c>
      <c r="F117" s="18" t="s">
        <v>1165</v>
      </c>
      <c r="G117" s="18">
        <v>819</v>
      </c>
      <c r="H117" s="18">
        <v>794</v>
      </c>
      <c r="I117" s="18">
        <v>0</v>
      </c>
      <c r="J117" s="18">
        <v>5</v>
      </c>
      <c r="K117" s="18">
        <v>0</v>
      </c>
      <c r="L117" s="18">
        <v>0</v>
      </c>
      <c r="M117" s="18">
        <v>0</v>
      </c>
      <c r="N117" s="19" t="s">
        <v>2312</v>
      </c>
      <c r="O117" s="19" t="s">
        <v>2312</v>
      </c>
      <c r="P117" s="19">
        <v>5</v>
      </c>
      <c r="Q117" s="18">
        <v>0</v>
      </c>
      <c r="R117" s="18">
        <v>0</v>
      </c>
      <c r="S117" s="18">
        <v>0</v>
      </c>
      <c r="T117" s="18">
        <v>0</v>
      </c>
      <c r="U117" s="18">
        <v>15</v>
      </c>
      <c r="V117" s="18">
        <v>0</v>
      </c>
      <c r="W117" s="18">
        <v>0</v>
      </c>
      <c r="X117" s="25">
        <v>66</v>
      </c>
      <c r="Y117" s="18">
        <f t="shared" si="3"/>
        <v>0</v>
      </c>
    </row>
    <row r="118" spans="1:25" s="21" customFormat="1" ht="11" x14ac:dyDescent="0.2">
      <c r="A118" s="18">
        <f t="shared" si="2"/>
        <v>116</v>
      </c>
      <c r="B118" s="18" t="s">
        <v>669</v>
      </c>
      <c r="C118" s="18" t="s">
        <v>1153</v>
      </c>
      <c r="D118" s="18">
        <v>2</v>
      </c>
      <c r="E118" s="18" t="s">
        <v>1071</v>
      </c>
      <c r="F118" s="18" t="s">
        <v>1165</v>
      </c>
      <c r="G118" s="18">
        <v>819</v>
      </c>
      <c r="H118" s="18">
        <v>794</v>
      </c>
      <c r="I118" s="18">
        <v>0</v>
      </c>
      <c r="J118" s="18">
        <v>5</v>
      </c>
      <c r="K118" s="18">
        <v>0</v>
      </c>
      <c r="L118" s="18">
        <v>0</v>
      </c>
      <c r="M118" s="18">
        <v>0</v>
      </c>
      <c r="N118" s="19" t="s">
        <v>2312</v>
      </c>
      <c r="O118" s="19" t="s">
        <v>2312</v>
      </c>
      <c r="P118" s="19">
        <v>0</v>
      </c>
      <c r="Q118" s="18">
        <v>5</v>
      </c>
      <c r="R118" s="18">
        <v>0</v>
      </c>
      <c r="S118" s="18">
        <v>0</v>
      </c>
      <c r="T118" s="18">
        <v>0</v>
      </c>
      <c r="U118" s="18">
        <v>15</v>
      </c>
      <c r="V118" s="18">
        <v>0</v>
      </c>
      <c r="W118" s="18">
        <v>0</v>
      </c>
      <c r="X118" s="25">
        <v>3</v>
      </c>
      <c r="Y118" s="18">
        <f t="shared" si="3"/>
        <v>0</v>
      </c>
    </row>
    <row r="119" spans="1:25" s="21" customFormat="1" ht="11" x14ac:dyDescent="0.2">
      <c r="A119" s="18">
        <f t="shared" si="2"/>
        <v>117</v>
      </c>
      <c r="B119" s="18" t="s">
        <v>589</v>
      </c>
      <c r="C119" s="18" t="s">
        <v>1791</v>
      </c>
      <c r="D119" s="18">
        <v>4</v>
      </c>
      <c r="E119" s="18" t="s">
        <v>1072</v>
      </c>
      <c r="F119" s="18" t="s">
        <v>1165</v>
      </c>
      <c r="G119" s="18">
        <v>813</v>
      </c>
      <c r="H119" s="18">
        <v>778</v>
      </c>
      <c r="I119" s="18">
        <v>0</v>
      </c>
      <c r="J119" s="18">
        <v>0</v>
      </c>
      <c r="K119" s="18">
        <v>0</v>
      </c>
      <c r="L119" s="18">
        <v>0</v>
      </c>
      <c r="M119" s="18">
        <v>0</v>
      </c>
      <c r="N119" s="19" t="s">
        <v>2312</v>
      </c>
      <c r="O119" s="19" t="s">
        <v>2312</v>
      </c>
      <c r="P119" s="19">
        <v>0</v>
      </c>
      <c r="Q119" s="18">
        <v>10</v>
      </c>
      <c r="R119" s="18">
        <v>0</v>
      </c>
      <c r="S119" s="18">
        <v>0</v>
      </c>
      <c r="T119" s="18">
        <v>10</v>
      </c>
      <c r="U119" s="18">
        <v>15</v>
      </c>
      <c r="V119" s="18">
        <v>0</v>
      </c>
      <c r="W119" s="18">
        <v>0</v>
      </c>
      <c r="X119" s="25">
        <v>156</v>
      </c>
      <c r="Y119" s="18">
        <f t="shared" si="3"/>
        <v>0</v>
      </c>
    </row>
    <row r="120" spans="1:25" s="21" customFormat="1" ht="11" x14ac:dyDescent="0.2">
      <c r="A120" s="18">
        <f t="shared" si="2"/>
        <v>118</v>
      </c>
      <c r="B120" s="18" t="s">
        <v>832</v>
      </c>
      <c r="C120" s="18" t="s">
        <v>2311</v>
      </c>
      <c r="D120" s="18">
        <v>1</v>
      </c>
      <c r="E120" s="18" t="s">
        <v>1070</v>
      </c>
      <c r="F120" s="18" t="s">
        <v>1165</v>
      </c>
      <c r="G120" s="18">
        <v>810</v>
      </c>
      <c r="H120" s="18">
        <v>805</v>
      </c>
      <c r="I120" s="18">
        <v>0</v>
      </c>
      <c r="J120" s="18">
        <v>0</v>
      </c>
      <c r="K120" s="18">
        <v>0</v>
      </c>
      <c r="L120" s="18">
        <v>0</v>
      </c>
      <c r="M120" s="18">
        <v>0</v>
      </c>
      <c r="N120" s="19" t="s">
        <v>2312</v>
      </c>
      <c r="O120" s="19" t="s">
        <v>2312</v>
      </c>
      <c r="P120" s="19">
        <v>0</v>
      </c>
      <c r="Q120" s="18">
        <v>5</v>
      </c>
      <c r="R120" s="18">
        <v>0</v>
      </c>
      <c r="S120" s="18">
        <v>0</v>
      </c>
      <c r="T120" s="18">
        <v>0</v>
      </c>
      <c r="U120" s="18">
        <v>0</v>
      </c>
      <c r="V120" s="18">
        <v>0</v>
      </c>
      <c r="W120" s="18">
        <v>0</v>
      </c>
      <c r="X120" s="25">
        <v>694</v>
      </c>
      <c r="Y120" s="18">
        <f t="shared" si="3"/>
        <v>0</v>
      </c>
    </row>
    <row r="121" spans="1:25" s="21" customFormat="1" ht="11" x14ac:dyDescent="0.2">
      <c r="A121" s="18">
        <f t="shared" si="2"/>
        <v>119</v>
      </c>
      <c r="B121" s="18" t="s">
        <v>908</v>
      </c>
      <c r="C121" s="18" t="s">
        <v>2258</v>
      </c>
      <c r="D121" s="18">
        <v>7</v>
      </c>
      <c r="E121" s="18" t="s">
        <v>1075</v>
      </c>
      <c r="F121" s="18" t="s">
        <v>1165</v>
      </c>
      <c r="G121" s="18">
        <v>808</v>
      </c>
      <c r="H121" s="18">
        <v>680</v>
      </c>
      <c r="I121" s="18">
        <v>123</v>
      </c>
      <c r="J121" s="18">
        <v>0</v>
      </c>
      <c r="K121" s="18">
        <v>0</v>
      </c>
      <c r="L121" s="18">
        <v>0</v>
      </c>
      <c r="M121" s="18">
        <v>0</v>
      </c>
      <c r="N121" s="19" t="s">
        <v>2312</v>
      </c>
      <c r="O121" s="19" t="s">
        <v>2312</v>
      </c>
      <c r="P121" s="19">
        <v>0</v>
      </c>
      <c r="Q121" s="18">
        <v>0</v>
      </c>
      <c r="R121" s="18">
        <v>0</v>
      </c>
      <c r="S121" s="18">
        <v>0</v>
      </c>
      <c r="T121" s="18">
        <v>0</v>
      </c>
      <c r="U121" s="18">
        <v>5</v>
      </c>
      <c r="V121" s="18">
        <v>0</v>
      </c>
      <c r="W121" s="18">
        <v>0</v>
      </c>
      <c r="X121" s="25">
        <v>40</v>
      </c>
      <c r="Y121" s="18">
        <f t="shared" si="3"/>
        <v>0</v>
      </c>
    </row>
    <row r="122" spans="1:25" s="21" customFormat="1" ht="11" x14ac:dyDescent="0.2">
      <c r="A122" s="18">
        <f t="shared" si="2"/>
        <v>120</v>
      </c>
      <c r="B122" s="18" t="s">
        <v>467</v>
      </c>
      <c r="C122" s="18" t="s">
        <v>1647</v>
      </c>
      <c r="D122" s="18">
        <v>6</v>
      </c>
      <c r="E122" s="18" t="s">
        <v>1076</v>
      </c>
      <c r="F122" s="18" t="s">
        <v>1165</v>
      </c>
      <c r="G122" s="18">
        <v>795</v>
      </c>
      <c r="H122" s="18">
        <v>780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  <c r="N122" s="19" t="s">
        <v>2312</v>
      </c>
      <c r="O122" s="19" t="s">
        <v>2312</v>
      </c>
      <c r="P122" s="19">
        <v>0</v>
      </c>
      <c r="Q122" s="18">
        <v>0</v>
      </c>
      <c r="R122" s="18">
        <v>0</v>
      </c>
      <c r="S122" s="18">
        <v>0</v>
      </c>
      <c r="T122" s="18">
        <v>0</v>
      </c>
      <c r="U122" s="18">
        <v>15</v>
      </c>
      <c r="V122" s="18">
        <v>0</v>
      </c>
      <c r="W122" s="18">
        <v>0</v>
      </c>
      <c r="X122" s="25">
        <v>120</v>
      </c>
      <c r="Y122" s="18">
        <f t="shared" si="3"/>
        <v>0</v>
      </c>
    </row>
    <row r="123" spans="1:25" s="21" customFormat="1" ht="11" x14ac:dyDescent="0.2">
      <c r="A123" s="18">
        <f t="shared" si="2"/>
        <v>121</v>
      </c>
      <c r="B123" s="18" t="s">
        <v>675</v>
      </c>
      <c r="C123" s="18" t="s">
        <v>1908</v>
      </c>
      <c r="D123" s="18">
        <v>6</v>
      </c>
      <c r="E123" s="18" t="s">
        <v>1076</v>
      </c>
      <c r="F123" s="18" t="s">
        <v>1165</v>
      </c>
      <c r="G123" s="18">
        <v>795</v>
      </c>
      <c r="H123" s="18">
        <v>765</v>
      </c>
      <c r="I123" s="18">
        <v>0</v>
      </c>
      <c r="J123" s="18">
        <v>5</v>
      </c>
      <c r="K123" s="18">
        <v>0</v>
      </c>
      <c r="L123" s="18">
        <v>0</v>
      </c>
      <c r="M123" s="18">
        <v>0</v>
      </c>
      <c r="N123" s="19" t="s">
        <v>2312</v>
      </c>
      <c r="O123" s="19" t="s">
        <v>2312</v>
      </c>
      <c r="P123" s="19">
        <v>0</v>
      </c>
      <c r="Q123" s="18">
        <v>5</v>
      </c>
      <c r="R123" s="18">
        <v>0</v>
      </c>
      <c r="S123" s="18">
        <v>5</v>
      </c>
      <c r="T123" s="18">
        <v>0</v>
      </c>
      <c r="U123" s="18">
        <v>15</v>
      </c>
      <c r="V123" s="18">
        <v>0</v>
      </c>
      <c r="W123" s="18">
        <v>0</v>
      </c>
      <c r="X123" s="25">
        <v>38</v>
      </c>
      <c r="Y123" s="18">
        <f t="shared" si="3"/>
        <v>0</v>
      </c>
    </row>
    <row r="124" spans="1:25" s="21" customFormat="1" ht="11" x14ac:dyDescent="0.2">
      <c r="A124" s="18">
        <f t="shared" si="2"/>
        <v>122</v>
      </c>
      <c r="B124" s="18" t="s">
        <v>1008</v>
      </c>
      <c r="C124" s="18" t="s">
        <v>2193</v>
      </c>
      <c r="D124" s="18">
        <v>4</v>
      </c>
      <c r="E124" s="18" t="s">
        <v>1072</v>
      </c>
      <c r="F124" s="18" t="s">
        <v>1165</v>
      </c>
      <c r="G124" s="18">
        <v>795</v>
      </c>
      <c r="H124" s="18">
        <v>743</v>
      </c>
      <c r="I124" s="18">
        <v>32</v>
      </c>
      <c r="J124" s="18">
        <v>0</v>
      </c>
      <c r="K124" s="18">
        <v>0</v>
      </c>
      <c r="L124" s="18">
        <v>0</v>
      </c>
      <c r="M124" s="18">
        <v>0</v>
      </c>
      <c r="N124" s="19" t="s">
        <v>2312</v>
      </c>
      <c r="O124" s="19" t="s">
        <v>2312</v>
      </c>
      <c r="P124" s="19">
        <v>0</v>
      </c>
      <c r="Q124" s="18">
        <v>5</v>
      </c>
      <c r="R124" s="18">
        <v>0</v>
      </c>
      <c r="S124" s="18">
        <v>0</v>
      </c>
      <c r="T124" s="18">
        <v>0</v>
      </c>
      <c r="U124" s="18">
        <v>15</v>
      </c>
      <c r="V124" s="18">
        <v>0</v>
      </c>
      <c r="W124" s="18">
        <v>0</v>
      </c>
      <c r="X124" s="25">
        <v>379</v>
      </c>
      <c r="Y124" s="18">
        <f t="shared" si="3"/>
        <v>0</v>
      </c>
    </row>
    <row r="125" spans="1:25" s="21" customFormat="1" ht="11" x14ac:dyDescent="0.2">
      <c r="A125" s="18">
        <f t="shared" si="2"/>
        <v>123</v>
      </c>
      <c r="B125" s="18" t="s">
        <v>400</v>
      </c>
      <c r="C125" s="18" t="s">
        <v>1577</v>
      </c>
      <c r="D125" s="18">
        <v>6</v>
      </c>
      <c r="E125" s="18" t="s">
        <v>1076</v>
      </c>
      <c r="F125" s="18" t="s">
        <v>1165</v>
      </c>
      <c r="G125" s="18">
        <v>790</v>
      </c>
      <c r="H125" s="18">
        <v>733</v>
      </c>
      <c r="I125" s="18">
        <v>42</v>
      </c>
      <c r="J125" s="18">
        <v>0</v>
      </c>
      <c r="K125" s="18">
        <v>0</v>
      </c>
      <c r="L125" s="18">
        <v>0</v>
      </c>
      <c r="M125" s="18">
        <v>0</v>
      </c>
      <c r="N125" s="19" t="s">
        <v>2312</v>
      </c>
      <c r="O125" s="19" t="s">
        <v>2312</v>
      </c>
      <c r="P125" s="19">
        <v>0</v>
      </c>
      <c r="Q125" s="18">
        <v>0</v>
      </c>
      <c r="R125" s="18">
        <v>0</v>
      </c>
      <c r="S125" s="18">
        <v>0</v>
      </c>
      <c r="T125" s="18">
        <v>0</v>
      </c>
      <c r="U125" s="18">
        <v>15</v>
      </c>
      <c r="V125" s="18">
        <v>0</v>
      </c>
      <c r="W125" s="18">
        <v>0</v>
      </c>
      <c r="X125" s="25">
        <v>57</v>
      </c>
      <c r="Y125" s="18">
        <f t="shared" si="3"/>
        <v>0</v>
      </c>
    </row>
    <row r="126" spans="1:25" s="21" customFormat="1" ht="11" x14ac:dyDescent="0.2">
      <c r="A126" s="18">
        <f t="shared" si="2"/>
        <v>124</v>
      </c>
      <c r="B126" s="18" t="s">
        <v>731</v>
      </c>
      <c r="C126" s="18" t="s">
        <v>1175</v>
      </c>
      <c r="D126" s="18">
        <v>2</v>
      </c>
      <c r="E126" s="18" t="s">
        <v>1071</v>
      </c>
      <c r="F126" s="18" t="s">
        <v>1165</v>
      </c>
      <c r="G126" s="18">
        <v>783</v>
      </c>
      <c r="H126" s="18">
        <v>748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19" t="s">
        <v>2312</v>
      </c>
      <c r="O126" s="19" t="s">
        <v>2312</v>
      </c>
      <c r="P126" s="19">
        <v>0</v>
      </c>
      <c r="Q126" s="18">
        <v>10</v>
      </c>
      <c r="R126" s="18">
        <v>0</v>
      </c>
      <c r="S126" s="18">
        <v>0</v>
      </c>
      <c r="T126" s="18">
        <v>10</v>
      </c>
      <c r="U126" s="18">
        <v>15</v>
      </c>
      <c r="V126" s="18">
        <v>0</v>
      </c>
      <c r="W126" s="18">
        <v>0</v>
      </c>
      <c r="X126" s="25">
        <v>14</v>
      </c>
      <c r="Y126" s="18">
        <f t="shared" si="3"/>
        <v>0</v>
      </c>
    </row>
    <row r="127" spans="1:25" s="21" customFormat="1" ht="11" x14ac:dyDescent="0.2">
      <c r="A127" s="18">
        <f t="shared" si="2"/>
        <v>125</v>
      </c>
      <c r="B127" s="18" t="s">
        <v>2348</v>
      </c>
      <c r="C127" s="18" t="s">
        <v>1184</v>
      </c>
      <c r="D127" s="18">
        <v>4</v>
      </c>
      <c r="E127" s="18" t="s">
        <v>1072</v>
      </c>
      <c r="F127" s="18" t="s">
        <v>1165</v>
      </c>
      <c r="G127" s="18">
        <v>781</v>
      </c>
      <c r="H127" s="18">
        <v>756</v>
      </c>
      <c r="I127" s="18">
        <v>0</v>
      </c>
      <c r="J127" s="18">
        <v>5</v>
      </c>
      <c r="K127" s="18">
        <v>0</v>
      </c>
      <c r="L127" s="18">
        <v>0</v>
      </c>
      <c r="M127" s="18">
        <v>0</v>
      </c>
      <c r="N127" s="19" t="s">
        <v>2312</v>
      </c>
      <c r="O127" s="19" t="s">
        <v>2312</v>
      </c>
      <c r="P127" s="19">
        <v>0</v>
      </c>
      <c r="Q127" s="18">
        <v>5</v>
      </c>
      <c r="R127" s="18">
        <v>0</v>
      </c>
      <c r="S127" s="18">
        <v>0</v>
      </c>
      <c r="T127" s="18">
        <v>0</v>
      </c>
      <c r="U127" s="18">
        <v>15</v>
      </c>
      <c r="V127" s="18">
        <v>0</v>
      </c>
      <c r="W127" s="18">
        <v>0</v>
      </c>
      <c r="X127" s="25">
        <v>232</v>
      </c>
      <c r="Y127" s="18">
        <f t="shared" si="3"/>
        <v>0</v>
      </c>
    </row>
    <row r="128" spans="1:25" s="21" customFormat="1" ht="11" x14ac:dyDescent="0.2">
      <c r="A128" s="18">
        <f t="shared" si="2"/>
        <v>126</v>
      </c>
      <c r="B128" s="18" t="s">
        <v>507</v>
      </c>
      <c r="C128" s="18" t="s">
        <v>1693</v>
      </c>
      <c r="D128" s="18">
        <v>4</v>
      </c>
      <c r="E128" s="18" t="s">
        <v>1072</v>
      </c>
      <c r="F128" s="18" t="s">
        <v>1165</v>
      </c>
      <c r="G128" s="18">
        <v>778</v>
      </c>
      <c r="H128" s="18">
        <v>763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  <c r="N128" s="19" t="s">
        <v>2312</v>
      </c>
      <c r="O128" s="19" t="s">
        <v>2312</v>
      </c>
      <c r="P128" s="19">
        <v>0</v>
      </c>
      <c r="Q128" s="18">
        <v>0</v>
      </c>
      <c r="R128" s="18">
        <v>0</v>
      </c>
      <c r="S128" s="18">
        <v>0</v>
      </c>
      <c r="T128" s="18">
        <v>0</v>
      </c>
      <c r="U128" s="18">
        <v>15</v>
      </c>
      <c r="V128" s="18">
        <v>0</v>
      </c>
      <c r="W128" s="18">
        <v>0</v>
      </c>
      <c r="X128" s="25">
        <v>146</v>
      </c>
      <c r="Y128" s="18">
        <f t="shared" si="3"/>
        <v>0</v>
      </c>
    </row>
    <row r="129" spans="1:25" s="21" customFormat="1" ht="11" x14ac:dyDescent="0.2">
      <c r="A129" s="18">
        <f t="shared" si="2"/>
        <v>127</v>
      </c>
      <c r="B129" s="18" t="s">
        <v>553</v>
      </c>
      <c r="C129" s="18" t="s">
        <v>1746</v>
      </c>
      <c r="D129" s="18">
        <v>1</v>
      </c>
      <c r="E129" s="18" t="s">
        <v>1070</v>
      </c>
      <c r="F129" s="18" t="s">
        <v>1165</v>
      </c>
      <c r="G129" s="18">
        <v>778</v>
      </c>
      <c r="H129" s="18">
        <v>753</v>
      </c>
      <c r="I129" s="18">
        <v>0</v>
      </c>
      <c r="J129" s="18">
        <v>0</v>
      </c>
      <c r="K129" s="18">
        <v>0</v>
      </c>
      <c r="L129" s="18">
        <v>0</v>
      </c>
      <c r="M129" s="18">
        <v>0</v>
      </c>
      <c r="N129" s="19" t="s">
        <v>2312</v>
      </c>
      <c r="O129" s="19" t="s">
        <v>2312</v>
      </c>
      <c r="P129" s="19">
        <v>0</v>
      </c>
      <c r="Q129" s="18">
        <v>5</v>
      </c>
      <c r="R129" s="18">
        <v>0</v>
      </c>
      <c r="S129" s="18">
        <v>5</v>
      </c>
      <c r="T129" s="18">
        <v>0</v>
      </c>
      <c r="U129" s="18">
        <v>15</v>
      </c>
      <c r="V129" s="18">
        <v>0</v>
      </c>
      <c r="W129" s="18">
        <v>0</v>
      </c>
      <c r="X129" s="25">
        <v>21</v>
      </c>
      <c r="Y129" s="18">
        <f t="shared" si="3"/>
        <v>0</v>
      </c>
    </row>
    <row r="130" spans="1:25" s="21" customFormat="1" ht="11" x14ac:dyDescent="0.2">
      <c r="A130" s="18">
        <f t="shared" si="2"/>
        <v>128</v>
      </c>
      <c r="B130" s="18" t="s">
        <v>672</v>
      </c>
      <c r="C130" s="18" t="s">
        <v>1899</v>
      </c>
      <c r="D130" s="18">
        <v>1</v>
      </c>
      <c r="E130" s="18" t="s">
        <v>1070</v>
      </c>
      <c r="F130" s="18" t="s">
        <v>1165</v>
      </c>
      <c r="G130" s="18">
        <v>777</v>
      </c>
      <c r="H130" s="18">
        <v>720</v>
      </c>
      <c r="I130" s="18">
        <v>42</v>
      </c>
      <c r="J130" s="18">
        <v>0</v>
      </c>
      <c r="K130" s="18">
        <v>0</v>
      </c>
      <c r="L130" s="18">
        <v>0</v>
      </c>
      <c r="M130" s="18">
        <v>0</v>
      </c>
      <c r="N130" s="19" t="s">
        <v>2312</v>
      </c>
      <c r="O130" s="19" t="s">
        <v>2312</v>
      </c>
      <c r="P130" s="19">
        <v>0</v>
      </c>
      <c r="Q130" s="18">
        <v>0</v>
      </c>
      <c r="R130" s="18">
        <v>0</v>
      </c>
      <c r="S130" s="18">
        <v>0</v>
      </c>
      <c r="T130" s="18">
        <v>0</v>
      </c>
      <c r="U130" s="18">
        <v>15</v>
      </c>
      <c r="V130" s="18">
        <v>0</v>
      </c>
      <c r="W130" s="18">
        <v>0</v>
      </c>
      <c r="X130" s="25">
        <v>62</v>
      </c>
      <c r="Y130" s="18">
        <f t="shared" si="3"/>
        <v>0</v>
      </c>
    </row>
    <row r="131" spans="1:25" s="21" customFormat="1" ht="11" x14ac:dyDescent="0.2">
      <c r="A131" s="18">
        <f t="shared" ref="A131:A194" si="4">ROW()-2</f>
        <v>129</v>
      </c>
      <c r="B131" s="18" t="s">
        <v>910</v>
      </c>
      <c r="C131" s="18" t="s">
        <v>1872</v>
      </c>
      <c r="D131" s="18">
        <v>4</v>
      </c>
      <c r="E131" s="18" t="s">
        <v>1072</v>
      </c>
      <c r="F131" s="18" t="s">
        <v>1165</v>
      </c>
      <c r="G131" s="18">
        <v>776</v>
      </c>
      <c r="H131" s="18">
        <v>761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9" t="s">
        <v>2312</v>
      </c>
      <c r="O131" s="19" t="s">
        <v>2312</v>
      </c>
      <c r="P131" s="19">
        <v>0</v>
      </c>
      <c r="Q131" s="18">
        <v>0</v>
      </c>
      <c r="R131" s="18">
        <v>0</v>
      </c>
      <c r="S131" s="18">
        <v>0</v>
      </c>
      <c r="T131" s="18">
        <v>0</v>
      </c>
      <c r="U131" s="18">
        <v>15</v>
      </c>
      <c r="V131" s="18">
        <v>0</v>
      </c>
      <c r="W131" s="18">
        <v>0</v>
      </c>
      <c r="X131" s="25">
        <v>70</v>
      </c>
      <c r="Y131" s="18">
        <f t="shared" ref="Y131:Y194" si="5">IF(X131&lt;3,1,0)</f>
        <v>0</v>
      </c>
    </row>
    <row r="132" spans="1:25" s="21" customFormat="1" ht="11" x14ac:dyDescent="0.2">
      <c r="A132" s="18">
        <f t="shared" si="4"/>
        <v>130</v>
      </c>
      <c r="B132" s="18" t="s">
        <v>1065</v>
      </c>
      <c r="C132" s="18" t="s">
        <v>2307</v>
      </c>
      <c r="D132" s="18">
        <v>6</v>
      </c>
      <c r="E132" s="18" t="s">
        <v>1076</v>
      </c>
      <c r="F132" s="18" t="s">
        <v>1165</v>
      </c>
      <c r="G132" s="18">
        <v>766</v>
      </c>
      <c r="H132" s="18">
        <v>751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  <c r="N132" s="19" t="s">
        <v>2312</v>
      </c>
      <c r="O132" s="19" t="s">
        <v>2312</v>
      </c>
      <c r="P132" s="19">
        <v>0</v>
      </c>
      <c r="Q132" s="18">
        <v>0</v>
      </c>
      <c r="R132" s="18">
        <v>0</v>
      </c>
      <c r="S132" s="18">
        <v>0</v>
      </c>
      <c r="T132" s="18">
        <v>0</v>
      </c>
      <c r="U132" s="18">
        <v>15</v>
      </c>
      <c r="V132" s="18">
        <v>0</v>
      </c>
      <c r="W132" s="18">
        <v>0</v>
      </c>
      <c r="X132" s="25">
        <v>122</v>
      </c>
      <c r="Y132" s="18">
        <f t="shared" si="5"/>
        <v>0</v>
      </c>
    </row>
    <row r="133" spans="1:25" s="21" customFormat="1" ht="11" x14ac:dyDescent="0.2">
      <c r="A133" s="18">
        <f t="shared" si="4"/>
        <v>131</v>
      </c>
      <c r="B133" s="18" t="s">
        <v>919</v>
      </c>
      <c r="C133" s="18" t="s">
        <v>2093</v>
      </c>
      <c r="D133" s="18">
        <v>1</v>
      </c>
      <c r="E133" s="18" t="s">
        <v>1070</v>
      </c>
      <c r="F133" s="18" t="s">
        <v>1165</v>
      </c>
      <c r="G133" s="18">
        <v>763</v>
      </c>
      <c r="H133" s="18">
        <v>748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  <c r="N133" s="19" t="s">
        <v>2312</v>
      </c>
      <c r="O133" s="19" t="s">
        <v>2312</v>
      </c>
      <c r="P133" s="19">
        <v>0</v>
      </c>
      <c r="Q133" s="18">
        <v>0</v>
      </c>
      <c r="R133" s="18">
        <v>0</v>
      </c>
      <c r="S133" s="18">
        <v>0</v>
      </c>
      <c r="T133" s="18">
        <v>0</v>
      </c>
      <c r="U133" s="18">
        <v>15</v>
      </c>
      <c r="V133" s="18">
        <v>0</v>
      </c>
      <c r="W133" s="18">
        <v>0</v>
      </c>
      <c r="X133" s="25">
        <v>143</v>
      </c>
      <c r="Y133" s="18">
        <f t="shared" si="5"/>
        <v>0</v>
      </c>
    </row>
    <row r="134" spans="1:25" s="21" customFormat="1" ht="11" x14ac:dyDescent="0.2">
      <c r="A134" s="18">
        <f t="shared" si="4"/>
        <v>132</v>
      </c>
      <c r="B134" s="18" t="s">
        <v>1126</v>
      </c>
      <c r="C134" s="18" t="s">
        <v>2268</v>
      </c>
      <c r="D134" s="18">
        <v>7</v>
      </c>
      <c r="E134" s="18" t="s">
        <v>1075</v>
      </c>
      <c r="F134" s="18" t="s">
        <v>1165</v>
      </c>
      <c r="G134" s="18">
        <v>760</v>
      </c>
      <c r="H134" s="18">
        <v>745</v>
      </c>
      <c r="I134" s="18">
        <v>0</v>
      </c>
      <c r="J134" s="18">
        <v>5</v>
      </c>
      <c r="K134" s="18">
        <v>0</v>
      </c>
      <c r="L134" s="18">
        <v>0</v>
      </c>
      <c r="M134" s="18">
        <v>0</v>
      </c>
      <c r="N134" s="19" t="s">
        <v>2312</v>
      </c>
      <c r="O134" s="19" t="s">
        <v>2312</v>
      </c>
      <c r="P134" s="19">
        <v>0</v>
      </c>
      <c r="Q134" s="18">
        <v>5</v>
      </c>
      <c r="R134" s="18">
        <v>0</v>
      </c>
      <c r="S134" s="18">
        <v>0</v>
      </c>
      <c r="T134" s="18">
        <v>0</v>
      </c>
      <c r="U134" s="18">
        <v>5</v>
      </c>
      <c r="V134" s="18">
        <v>0</v>
      </c>
      <c r="W134" s="18">
        <v>0</v>
      </c>
      <c r="X134" s="25">
        <v>132</v>
      </c>
      <c r="Y134" s="18">
        <f t="shared" si="5"/>
        <v>0</v>
      </c>
    </row>
    <row r="135" spans="1:25" s="21" customFormat="1" ht="11" x14ac:dyDescent="0.2">
      <c r="A135" s="18">
        <f t="shared" si="4"/>
        <v>133</v>
      </c>
      <c r="B135" s="18" t="s">
        <v>559</v>
      </c>
      <c r="C135" s="18" t="s">
        <v>1752</v>
      </c>
      <c r="D135" s="18">
        <v>1</v>
      </c>
      <c r="E135" s="18" t="s">
        <v>1070</v>
      </c>
      <c r="F135" s="18" t="s">
        <v>1165</v>
      </c>
      <c r="G135" s="18">
        <v>755</v>
      </c>
      <c r="H135" s="18">
        <v>755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  <c r="N135" s="19" t="s">
        <v>2312</v>
      </c>
      <c r="O135" s="19" t="s">
        <v>2312</v>
      </c>
      <c r="P135" s="19">
        <v>0</v>
      </c>
      <c r="Q135" s="18">
        <v>0</v>
      </c>
      <c r="R135" s="18">
        <v>0</v>
      </c>
      <c r="S135" s="18">
        <v>0</v>
      </c>
      <c r="T135" s="18">
        <v>0</v>
      </c>
      <c r="U135" s="18">
        <v>0</v>
      </c>
      <c r="V135" s="18">
        <v>0</v>
      </c>
      <c r="W135" s="18">
        <v>0</v>
      </c>
      <c r="X135" s="25">
        <v>283</v>
      </c>
      <c r="Y135" s="18">
        <f t="shared" si="5"/>
        <v>0</v>
      </c>
    </row>
    <row r="136" spans="1:25" s="21" customFormat="1" ht="11" x14ac:dyDescent="0.2">
      <c r="A136" s="18">
        <f t="shared" si="4"/>
        <v>134</v>
      </c>
      <c r="B136" s="18" t="s">
        <v>699</v>
      </c>
      <c r="C136" s="18" t="s">
        <v>1944</v>
      </c>
      <c r="D136" s="18">
        <v>3</v>
      </c>
      <c r="E136" s="18" t="s">
        <v>1073</v>
      </c>
      <c r="F136" s="18" t="s">
        <v>1165</v>
      </c>
      <c r="G136" s="18">
        <v>753</v>
      </c>
      <c r="H136" s="18">
        <v>753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  <c r="N136" s="19" t="s">
        <v>2312</v>
      </c>
      <c r="O136" s="19" t="s">
        <v>2312</v>
      </c>
      <c r="P136" s="19">
        <v>0</v>
      </c>
      <c r="Q136" s="18">
        <v>0</v>
      </c>
      <c r="R136" s="18">
        <v>0</v>
      </c>
      <c r="S136" s="18">
        <v>0</v>
      </c>
      <c r="T136" s="18">
        <v>0</v>
      </c>
      <c r="U136" s="18">
        <v>0</v>
      </c>
      <c r="V136" s="18">
        <v>0</v>
      </c>
      <c r="W136" s="18">
        <v>0</v>
      </c>
      <c r="X136" s="25">
        <v>47</v>
      </c>
      <c r="Y136" s="18">
        <f t="shared" si="5"/>
        <v>0</v>
      </c>
    </row>
    <row r="137" spans="1:25" s="21" customFormat="1" ht="11" x14ac:dyDescent="0.2">
      <c r="A137" s="18">
        <f t="shared" si="4"/>
        <v>135</v>
      </c>
      <c r="B137" s="18" t="s">
        <v>533</v>
      </c>
      <c r="C137" s="18" t="s">
        <v>1180</v>
      </c>
      <c r="D137" s="18">
        <v>1</v>
      </c>
      <c r="E137" s="18" t="s">
        <v>1070</v>
      </c>
      <c r="F137" s="18" t="s">
        <v>1165</v>
      </c>
      <c r="G137" s="18">
        <v>743</v>
      </c>
      <c r="H137" s="18">
        <v>713</v>
      </c>
      <c r="I137" s="18">
        <v>0</v>
      </c>
      <c r="J137" s="18">
        <v>5</v>
      </c>
      <c r="K137" s="18">
        <v>0</v>
      </c>
      <c r="L137" s="18">
        <v>0</v>
      </c>
      <c r="M137" s="18">
        <v>0</v>
      </c>
      <c r="N137" s="19" t="s">
        <v>2312</v>
      </c>
      <c r="O137" s="19" t="s">
        <v>2312</v>
      </c>
      <c r="P137" s="19">
        <v>0</v>
      </c>
      <c r="Q137" s="18">
        <v>10</v>
      </c>
      <c r="R137" s="18">
        <v>0</v>
      </c>
      <c r="S137" s="18">
        <v>0</v>
      </c>
      <c r="T137" s="18">
        <v>0</v>
      </c>
      <c r="U137" s="18">
        <v>15</v>
      </c>
      <c r="V137" s="18">
        <v>0</v>
      </c>
      <c r="W137" s="18">
        <v>0</v>
      </c>
      <c r="X137" s="25">
        <v>26</v>
      </c>
      <c r="Y137" s="18">
        <f t="shared" si="5"/>
        <v>0</v>
      </c>
    </row>
    <row r="138" spans="1:25" s="21" customFormat="1" ht="11" x14ac:dyDescent="0.2">
      <c r="A138" s="18">
        <f t="shared" si="4"/>
        <v>136</v>
      </c>
      <c r="B138" s="18" t="s">
        <v>983</v>
      </c>
      <c r="C138" s="18" t="s">
        <v>2107</v>
      </c>
      <c r="D138" s="18">
        <v>1</v>
      </c>
      <c r="E138" s="18" t="s">
        <v>1070</v>
      </c>
      <c r="F138" s="18" t="s">
        <v>1165</v>
      </c>
      <c r="G138" s="18">
        <v>743</v>
      </c>
      <c r="H138" s="18">
        <v>633</v>
      </c>
      <c r="I138" s="18">
        <v>85</v>
      </c>
      <c r="J138" s="18">
        <v>5</v>
      </c>
      <c r="K138" s="18">
        <v>0</v>
      </c>
      <c r="L138" s="18">
        <v>0</v>
      </c>
      <c r="M138" s="18">
        <v>0</v>
      </c>
      <c r="N138" s="19" t="s">
        <v>2312</v>
      </c>
      <c r="O138" s="19" t="s">
        <v>2312</v>
      </c>
      <c r="P138" s="19">
        <v>0</v>
      </c>
      <c r="Q138" s="18">
        <v>5</v>
      </c>
      <c r="R138" s="18">
        <v>0</v>
      </c>
      <c r="S138" s="18">
        <v>0</v>
      </c>
      <c r="T138" s="18">
        <v>0</v>
      </c>
      <c r="U138" s="18">
        <v>15</v>
      </c>
      <c r="V138" s="18">
        <v>0</v>
      </c>
      <c r="W138" s="18">
        <v>0</v>
      </c>
      <c r="X138" s="25">
        <v>17</v>
      </c>
      <c r="Y138" s="18">
        <f>IF(X138&lt;3,1,0)</f>
        <v>0</v>
      </c>
    </row>
    <row r="139" spans="1:25" s="21" customFormat="1" ht="11" x14ac:dyDescent="0.2">
      <c r="A139" s="18">
        <f t="shared" si="4"/>
        <v>137</v>
      </c>
      <c r="B139" s="18" t="s">
        <v>930</v>
      </c>
      <c r="C139" s="18" t="s">
        <v>2210</v>
      </c>
      <c r="D139" s="18">
        <v>5</v>
      </c>
      <c r="E139" s="18" t="s">
        <v>1074</v>
      </c>
      <c r="F139" s="18" t="s">
        <v>1165</v>
      </c>
      <c r="G139" s="18">
        <v>739</v>
      </c>
      <c r="H139" s="18">
        <v>724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  <c r="N139" s="19" t="s">
        <v>2312</v>
      </c>
      <c r="O139" s="19" t="s">
        <v>2312</v>
      </c>
      <c r="P139" s="19">
        <v>0</v>
      </c>
      <c r="Q139" s="18">
        <v>0</v>
      </c>
      <c r="R139" s="18">
        <v>0</v>
      </c>
      <c r="S139" s="18">
        <v>0</v>
      </c>
      <c r="T139" s="18">
        <v>0</v>
      </c>
      <c r="U139" s="18">
        <v>15</v>
      </c>
      <c r="V139" s="18">
        <v>0</v>
      </c>
      <c r="W139" s="18">
        <v>0</v>
      </c>
      <c r="X139" s="25">
        <v>153</v>
      </c>
      <c r="Y139" s="18">
        <f t="shared" si="5"/>
        <v>0</v>
      </c>
    </row>
    <row r="140" spans="1:25" s="21" customFormat="1" ht="11" x14ac:dyDescent="0.2">
      <c r="A140" s="18">
        <f t="shared" si="4"/>
        <v>138</v>
      </c>
      <c r="B140" s="18" t="s">
        <v>651</v>
      </c>
      <c r="C140" s="18" t="s">
        <v>1876</v>
      </c>
      <c r="D140" s="18">
        <v>1</v>
      </c>
      <c r="E140" s="18" t="s">
        <v>1070</v>
      </c>
      <c r="F140" s="18" t="s">
        <v>1165</v>
      </c>
      <c r="G140" s="18">
        <v>735</v>
      </c>
      <c r="H140" s="18">
        <v>720</v>
      </c>
      <c r="I140" s="18">
        <v>0</v>
      </c>
      <c r="J140" s="18">
        <v>0</v>
      </c>
      <c r="K140" s="18">
        <v>0</v>
      </c>
      <c r="L140" s="18">
        <v>0</v>
      </c>
      <c r="M140" s="18">
        <v>0</v>
      </c>
      <c r="N140" s="19" t="s">
        <v>2312</v>
      </c>
      <c r="O140" s="19" t="s">
        <v>2312</v>
      </c>
      <c r="P140" s="19">
        <v>0</v>
      </c>
      <c r="Q140" s="18">
        <v>0</v>
      </c>
      <c r="R140" s="18">
        <v>0</v>
      </c>
      <c r="S140" s="18">
        <v>0</v>
      </c>
      <c r="T140" s="18">
        <v>0</v>
      </c>
      <c r="U140" s="18">
        <v>15</v>
      </c>
      <c r="V140" s="18">
        <v>0</v>
      </c>
      <c r="W140" s="18">
        <v>0</v>
      </c>
      <c r="X140" s="25">
        <v>132</v>
      </c>
      <c r="Y140" s="18">
        <f t="shared" si="5"/>
        <v>0</v>
      </c>
    </row>
    <row r="141" spans="1:25" s="21" customFormat="1" ht="11" x14ac:dyDescent="0.2">
      <c r="A141" s="18">
        <f t="shared" si="4"/>
        <v>139</v>
      </c>
      <c r="B141" s="18" t="s">
        <v>26</v>
      </c>
      <c r="C141" s="18" t="s">
        <v>1208</v>
      </c>
      <c r="D141" s="18">
        <v>1</v>
      </c>
      <c r="E141" s="18" t="s">
        <v>1070</v>
      </c>
      <c r="F141" s="18" t="s">
        <v>1165</v>
      </c>
      <c r="G141" s="18">
        <v>730</v>
      </c>
      <c r="H141" s="18">
        <v>654</v>
      </c>
      <c r="I141" s="18">
        <v>56</v>
      </c>
      <c r="J141" s="18">
        <v>5</v>
      </c>
      <c r="K141" s="18">
        <v>0</v>
      </c>
      <c r="L141" s="18">
        <v>0</v>
      </c>
      <c r="M141" s="18">
        <v>0</v>
      </c>
      <c r="N141" s="19" t="s">
        <v>2312</v>
      </c>
      <c r="O141" s="19" t="s">
        <v>2312</v>
      </c>
      <c r="P141" s="19">
        <v>0</v>
      </c>
      <c r="Q141" s="18">
        <v>0</v>
      </c>
      <c r="R141" s="18">
        <v>0</v>
      </c>
      <c r="S141" s="18">
        <v>0</v>
      </c>
      <c r="T141" s="18">
        <v>0</v>
      </c>
      <c r="U141" s="18">
        <v>15</v>
      </c>
      <c r="V141" s="18">
        <v>0</v>
      </c>
      <c r="W141" s="18">
        <v>0</v>
      </c>
      <c r="X141" s="25">
        <v>21</v>
      </c>
      <c r="Y141" s="18">
        <f t="shared" si="5"/>
        <v>0</v>
      </c>
    </row>
    <row r="142" spans="1:25" s="21" customFormat="1" ht="11" x14ac:dyDescent="0.2">
      <c r="A142" s="18">
        <f t="shared" si="4"/>
        <v>140</v>
      </c>
      <c r="B142" s="18" t="s">
        <v>319</v>
      </c>
      <c r="C142" s="18" t="s">
        <v>1495</v>
      </c>
      <c r="D142" s="18">
        <v>1</v>
      </c>
      <c r="E142" s="18" t="s">
        <v>1070</v>
      </c>
      <c r="F142" s="18" t="s">
        <v>1165</v>
      </c>
      <c r="G142" s="18">
        <v>722</v>
      </c>
      <c r="H142" s="18">
        <v>707</v>
      </c>
      <c r="I142" s="18">
        <v>0</v>
      </c>
      <c r="J142" s="18">
        <v>5</v>
      </c>
      <c r="K142" s="18">
        <v>0</v>
      </c>
      <c r="L142" s="18">
        <v>0</v>
      </c>
      <c r="M142" s="18">
        <v>0</v>
      </c>
      <c r="N142" s="19" t="s">
        <v>2312</v>
      </c>
      <c r="O142" s="19" t="s">
        <v>2312</v>
      </c>
      <c r="P142" s="19">
        <v>0</v>
      </c>
      <c r="Q142" s="18">
        <v>5</v>
      </c>
      <c r="R142" s="18">
        <v>0</v>
      </c>
      <c r="S142" s="18">
        <v>0</v>
      </c>
      <c r="T142" s="18">
        <v>0</v>
      </c>
      <c r="U142" s="18">
        <v>5</v>
      </c>
      <c r="V142" s="18">
        <v>0</v>
      </c>
      <c r="W142" s="18">
        <v>0</v>
      </c>
      <c r="X142" s="25">
        <v>12</v>
      </c>
      <c r="Y142" s="18">
        <f t="shared" si="5"/>
        <v>0</v>
      </c>
    </row>
    <row r="143" spans="1:25" s="21" customFormat="1" ht="11" x14ac:dyDescent="0.2">
      <c r="A143" s="18">
        <f t="shared" si="4"/>
        <v>141</v>
      </c>
      <c r="B143" s="18" t="s">
        <v>36</v>
      </c>
      <c r="C143" s="18" t="s">
        <v>1217</v>
      </c>
      <c r="D143" s="18">
        <v>7</v>
      </c>
      <c r="E143" s="18" t="s">
        <v>1075</v>
      </c>
      <c r="F143" s="18" t="s">
        <v>1165</v>
      </c>
      <c r="G143" s="18">
        <v>719</v>
      </c>
      <c r="H143" s="18">
        <v>699</v>
      </c>
      <c r="I143" s="18">
        <v>0</v>
      </c>
      <c r="J143" s="18">
        <v>0</v>
      </c>
      <c r="K143" s="18">
        <v>0</v>
      </c>
      <c r="L143" s="18">
        <v>0</v>
      </c>
      <c r="M143" s="18">
        <v>0</v>
      </c>
      <c r="N143" s="19" t="s">
        <v>2312</v>
      </c>
      <c r="O143" s="19" t="s">
        <v>2312</v>
      </c>
      <c r="P143" s="19">
        <v>0</v>
      </c>
      <c r="Q143" s="18">
        <v>15</v>
      </c>
      <c r="R143" s="18">
        <v>0</v>
      </c>
      <c r="S143" s="18">
        <v>5</v>
      </c>
      <c r="T143" s="18">
        <v>0</v>
      </c>
      <c r="U143" s="18">
        <v>0</v>
      </c>
      <c r="V143" s="18">
        <v>0</v>
      </c>
      <c r="W143" s="18">
        <v>0</v>
      </c>
      <c r="X143" s="25">
        <v>17</v>
      </c>
      <c r="Y143" s="18">
        <f t="shared" si="5"/>
        <v>0</v>
      </c>
    </row>
    <row r="144" spans="1:25" s="21" customFormat="1" ht="11" x14ac:dyDescent="0.2">
      <c r="A144" s="18">
        <f t="shared" si="4"/>
        <v>142</v>
      </c>
      <c r="B144" s="18" t="s">
        <v>403</v>
      </c>
      <c r="C144" s="18" t="s">
        <v>1579</v>
      </c>
      <c r="D144" s="18">
        <v>1</v>
      </c>
      <c r="E144" s="18" t="s">
        <v>1070</v>
      </c>
      <c r="F144" s="18" t="s">
        <v>1165</v>
      </c>
      <c r="G144" s="18">
        <v>712</v>
      </c>
      <c r="H144" s="18">
        <v>707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  <c r="N144" s="19" t="s">
        <v>2312</v>
      </c>
      <c r="O144" s="19" t="s">
        <v>2312</v>
      </c>
      <c r="P144" s="19">
        <v>0</v>
      </c>
      <c r="Q144" s="18">
        <v>5</v>
      </c>
      <c r="R144" s="18">
        <v>0</v>
      </c>
      <c r="S144" s="18">
        <v>0</v>
      </c>
      <c r="T144" s="18">
        <v>0</v>
      </c>
      <c r="U144" s="18">
        <v>0</v>
      </c>
      <c r="V144" s="18">
        <v>0</v>
      </c>
      <c r="W144" s="18">
        <v>0</v>
      </c>
      <c r="X144" s="25">
        <v>42</v>
      </c>
      <c r="Y144" s="18">
        <f t="shared" si="5"/>
        <v>0</v>
      </c>
    </row>
    <row r="145" spans="1:25" s="21" customFormat="1" ht="11" x14ac:dyDescent="0.2">
      <c r="A145" s="18">
        <f t="shared" si="4"/>
        <v>143</v>
      </c>
      <c r="B145" s="18" t="s">
        <v>308</v>
      </c>
      <c r="C145" s="18" t="s">
        <v>1484</v>
      </c>
      <c r="D145" s="18">
        <v>3</v>
      </c>
      <c r="E145" s="18" t="s">
        <v>1073</v>
      </c>
      <c r="F145" s="18" t="s">
        <v>1165</v>
      </c>
      <c r="G145" s="18">
        <v>708</v>
      </c>
      <c r="H145" s="18">
        <v>698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  <c r="N145" s="19" t="s">
        <v>2312</v>
      </c>
      <c r="O145" s="19" t="s">
        <v>2312</v>
      </c>
      <c r="P145" s="19">
        <v>0</v>
      </c>
      <c r="Q145" s="18">
        <v>5</v>
      </c>
      <c r="R145" s="18">
        <v>0</v>
      </c>
      <c r="S145" s="18">
        <v>0</v>
      </c>
      <c r="T145" s="18">
        <v>0</v>
      </c>
      <c r="U145" s="18">
        <v>5</v>
      </c>
      <c r="V145" s="18">
        <v>0</v>
      </c>
      <c r="W145" s="18">
        <v>0</v>
      </c>
      <c r="X145" s="25">
        <v>55</v>
      </c>
      <c r="Y145" s="18">
        <f t="shared" si="5"/>
        <v>0</v>
      </c>
    </row>
    <row r="146" spans="1:25" s="21" customFormat="1" ht="11" x14ac:dyDescent="0.2">
      <c r="A146" s="18">
        <f t="shared" si="4"/>
        <v>144</v>
      </c>
      <c r="B146" s="18" t="s">
        <v>361</v>
      </c>
      <c r="C146" s="18" t="s">
        <v>1533</v>
      </c>
      <c r="D146" s="18">
        <v>6</v>
      </c>
      <c r="E146" s="18" t="s">
        <v>1076</v>
      </c>
      <c r="F146" s="18" t="s">
        <v>1165</v>
      </c>
      <c r="G146" s="18">
        <v>707</v>
      </c>
      <c r="H146" s="18">
        <v>697</v>
      </c>
      <c r="I146" s="18">
        <v>0</v>
      </c>
      <c r="J146" s="18">
        <v>5</v>
      </c>
      <c r="K146" s="18">
        <v>0</v>
      </c>
      <c r="L146" s="18">
        <v>0</v>
      </c>
      <c r="M146" s="18">
        <v>0</v>
      </c>
      <c r="N146" s="19" t="s">
        <v>2312</v>
      </c>
      <c r="O146" s="19" t="s">
        <v>2312</v>
      </c>
      <c r="P146" s="19">
        <v>0</v>
      </c>
      <c r="Q146" s="18">
        <v>5</v>
      </c>
      <c r="R146" s="18">
        <v>0</v>
      </c>
      <c r="S146" s="18">
        <v>0</v>
      </c>
      <c r="T146" s="18">
        <v>0</v>
      </c>
      <c r="U146" s="18">
        <v>0</v>
      </c>
      <c r="V146" s="18">
        <v>0</v>
      </c>
      <c r="W146" s="18">
        <v>0</v>
      </c>
      <c r="X146" s="25">
        <v>23</v>
      </c>
      <c r="Y146" s="18">
        <f t="shared" si="5"/>
        <v>0</v>
      </c>
    </row>
    <row r="147" spans="1:25" s="21" customFormat="1" ht="11" x14ac:dyDescent="0.2">
      <c r="A147" s="18">
        <f t="shared" si="4"/>
        <v>145</v>
      </c>
      <c r="B147" s="18" t="s">
        <v>789</v>
      </c>
      <c r="C147" s="18" t="s">
        <v>2044</v>
      </c>
      <c r="D147" s="18">
        <v>1</v>
      </c>
      <c r="E147" s="18" t="s">
        <v>1070</v>
      </c>
      <c r="F147" s="18" t="s">
        <v>1165</v>
      </c>
      <c r="G147" s="18">
        <v>698</v>
      </c>
      <c r="H147" s="18">
        <v>693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  <c r="N147" s="19" t="s">
        <v>2312</v>
      </c>
      <c r="O147" s="19" t="s">
        <v>2312</v>
      </c>
      <c r="P147" s="19">
        <v>0</v>
      </c>
      <c r="Q147" s="18">
        <v>5</v>
      </c>
      <c r="R147" s="18">
        <v>0</v>
      </c>
      <c r="S147" s="18">
        <v>0</v>
      </c>
      <c r="T147" s="18">
        <v>0</v>
      </c>
      <c r="U147" s="18">
        <v>0</v>
      </c>
      <c r="V147" s="18">
        <v>0</v>
      </c>
      <c r="W147" s="18">
        <v>0</v>
      </c>
      <c r="X147" s="25">
        <v>9</v>
      </c>
      <c r="Y147" s="18">
        <f t="shared" si="5"/>
        <v>0</v>
      </c>
    </row>
    <row r="148" spans="1:25" s="21" customFormat="1" ht="11" x14ac:dyDescent="0.2">
      <c r="A148" s="18">
        <f t="shared" si="4"/>
        <v>146</v>
      </c>
      <c r="B148" s="18" t="s">
        <v>813</v>
      </c>
      <c r="C148" s="18" t="s">
        <v>1966</v>
      </c>
      <c r="D148" s="18">
        <v>1</v>
      </c>
      <c r="E148" s="18" t="s">
        <v>1070</v>
      </c>
      <c r="F148" s="18" t="s">
        <v>1165</v>
      </c>
      <c r="G148" s="18">
        <v>698</v>
      </c>
      <c r="H148" s="18">
        <v>683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  <c r="N148" s="19" t="s">
        <v>2312</v>
      </c>
      <c r="O148" s="19" t="s">
        <v>2312</v>
      </c>
      <c r="P148" s="19">
        <v>0</v>
      </c>
      <c r="Q148" s="18">
        <v>0</v>
      </c>
      <c r="R148" s="18">
        <v>0</v>
      </c>
      <c r="S148" s="18">
        <v>0</v>
      </c>
      <c r="T148" s="18">
        <v>0</v>
      </c>
      <c r="U148" s="18">
        <v>15</v>
      </c>
      <c r="V148" s="18">
        <v>0</v>
      </c>
      <c r="W148" s="18">
        <v>0</v>
      </c>
      <c r="X148" s="25">
        <v>80</v>
      </c>
      <c r="Y148" s="18">
        <f t="shared" si="5"/>
        <v>0</v>
      </c>
    </row>
    <row r="149" spans="1:25" s="21" customFormat="1" ht="11" x14ac:dyDescent="0.2">
      <c r="A149" s="18">
        <f t="shared" si="4"/>
        <v>147</v>
      </c>
      <c r="B149" s="18" t="s">
        <v>1012</v>
      </c>
      <c r="C149" s="18" t="s">
        <v>2250</v>
      </c>
      <c r="D149" s="18">
        <v>6</v>
      </c>
      <c r="E149" s="18" t="s">
        <v>1076</v>
      </c>
      <c r="F149" s="18" t="s">
        <v>1165</v>
      </c>
      <c r="G149" s="18">
        <v>697</v>
      </c>
      <c r="H149" s="18">
        <v>682</v>
      </c>
      <c r="I149" s="18">
        <v>0</v>
      </c>
      <c r="J149" s="18">
        <v>0</v>
      </c>
      <c r="K149" s="18">
        <v>0</v>
      </c>
      <c r="L149" s="18">
        <v>0</v>
      </c>
      <c r="M149" s="18">
        <v>0</v>
      </c>
      <c r="N149" s="19" t="s">
        <v>2312</v>
      </c>
      <c r="O149" s="19" t="s">
        <v>2312</v>
      </c>
      <c r="P149" s="19">
        <v>0</v>
      </c>
      <c r="Q149" s="18">
        <v>0</v>
      </c>
      <c r="R149" s="18">
        <v>0</v>
      </c>
      <c r="S149" s="18">
        <v>0</v>
      </c>
      <c r="T149" s="18">
        <v>0</v>
      </c>
      <c r="U149" s="18">
        <v>15</v>
      </c>
      <c r="V149" s="18">
        <v>0</v>
      </c>
      <c r="W149" s="18">
        <v>0</v>
      </c>
      <c r="X149" s="25">
        <v>88</v>
      </c>
      <c r="Y149" s="18">
        <f t="shared" si="5"/>
        <v>0</v>
      </c>
    </row>
    <row r="150" spans="1:25" s="21" customFormat="1" ht="11" x14ac:dyDescent="0.2">
      <c r="A150" s="18">
        <f t="shared" si="4"/>
        <v>148</v>
      </c>
      <c r="B150" s="18" t="s">
        <v>815</v>
      </c>
      <c r="C150" s="18" t="s">
        <v>2007</v>
      </c>
      <c r="D150" s="18">
        <v>4</v>
      </c>
      <c r="E150" s="18" t="s">
        <v>1072</v>
      </c>
      <c r="F150" s="18" t="s">
        <v>1165</v>
      </c>
      <c r="G150" s="18">
        <v>694</v>
      </c>
      <c r="H150" s="18">
        <v>689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  <c r="N150" s="19" t="s">
        <v>2312</v>
      </c>
      <c r="O150" s="19" t="s">
        <v>2312</v>
      </c>
      <c r="P150" s="19">
        <v>0</v>
      </c>
      <c r="Q150" s="18">
        <v>5</v>
      </c>
      <c r="R150" s="18">
        <v>0</v>
      </c>
      <c r="S150" s="18">
        <v>0</v>
      </c>
      <c r="T150" s="18">
        <v>0</v>
      </c>
      <c r="U150" s="18">
        <v>0</v>
      </c>
      <c r="V150" s="18">
        <v>0</v>
      </c>
      <c r="W150" s="18">
        <v>0</v>
      </c>
      <c r="X150" s="25">
        <v>11</v>
      </c>
      <c r="Y150" s="18">
        <f t="shared" si="5"/>
        <v>0</v>
      </c>
    </row>
    <row r="151" spans="1:25" s="21" customFormat="1" ht="11" x14ac:dyDescent="0.2">
      <c r="A151" s="18">
        <f t="shared" si="4"/>
        <v>149</v>
      </c>
      <c r="B151" s="18" t="s">
        <v>1051</v>
      </c>
      <c r="C151" s="18" t="s">
        <v>2225</v>
      </c>
      <c r="D151" s="18">
        <v>5</v>
      </c>
      <c r="E151" s="18" t="s">
        <v>1074</v>
      </c>
      <c r="F151" s="18" t="s">
        <v>1165</v>
      </c>
      <c r="G151" s="18">
        <v>693</v>
      </c>
      <c r="H151" s="18">
        <v>688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  <c r="N151" s="19" t="s">
        <v>2312</v>
      </c>
      <c r="O151" s="19" t="s">
        <v>2312</v>
      </c>
      <c r="P151" s="19">
        <v>0</v>
      </c>
      <c r="Q151" s="18">
        <v>0</v>
      </c>
      <c r="R151" s="18">
        <v>0</v>
      </c>
      <c r="S151" s="18">
        <v>0</v>
      </c>
      <c r="T151" s="18">
        <v>0</v>
      </c>
      <c r="U151" s="18">
        <v>5</v>
      </c>
      <c r="V151" s="18">
        <v>0</v>
      </c>
      <c r="W151" s="18">
        <v>0</v>
      </c>
      <c r="X151" s="25">
        <v>123</v>
      </c>
      <c r="Y151" s="18">
        <f t="shared" si="5"/>
        <v>0</v>
      </c>
    </row>
    <row r="152" spans="1:25" s="21" customFormat="1" ht="11" x14ac:dyDescent="0.2">
      <c r="A152" s="18">
        <f t="shared" si="4"/>
        <v>150</v>
      </c>
      <c r="B152" s="18" t="s">
        <v>975</v>
      </c>
      <c r="C152" s="18" t="s">
        <v>2181</v>
      </c>
      <c r="D152" s="18">
        <v>4</v>
      </c>
      <c r="E152" s="18" t="s">
        <v>1072</v>
      </c>
      <c r="F152" s="18" t="s">
        <v>1165</v>
      </c>
      <c r="G152" s="18">
        <v>691</v>
      </c>
      <c r="H152" s="18">
        <v>676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  <c r="N152" s="19" t="s">
        <v>2312</v>
      </c>
      <c r="O152" s="19" t="s">
        <v>2312</v>
      </c>
      <c r="P152" s="19">
        <v>0</v>
      </c>
      <c r="Q152" s="18">
        <v>0</v>
      </c>
      <c r="R152" s="18">
        <v>0</v>
      </c>
      <c r="S152" s="18">
        <v>0</v>
      </c>
      <c r="T152" s="18">
        <v>0</v>
      </c>
      <c r="U152" s="18">
        <v>15</v>
      </c>
      <c r="V152" s="18">
        <v>0</v>
      </c>
      <c r="W152" s="18">
        <v>0</v>
      </c>
      <c r="X152" s="25">
        <v>52</v>
      </c>
      <c r="Y152" s="18">
        <f t="shared" si="5"/>
        <v>0</v>
      </c>
    </row>
    <row r="153" spans="1:25" s="21" customFormat="1" ht="11" x14ac:dyDescent="0.2">
      <c r="A153" s="18">
        <f t="shared" si="4"/>
        <v>151</v>
      </c>
      <c r="B153" s="18" t="s">
        <v>276</v>
      </c>
      <c r="C153" s="18" t="s">
        <v>1450</v>
      </c>
      <c r="D153" s="18">
        <v>6</v>
      </c>
      <c r="E153" s="18" t="s">
        <v>1076</v>
      </c>
      <c r="F153" s="18" t="s">
        <v>1166</v>
      </c>
      <c r="G153" s="18">
        <v>785</v>
      </c>
      <c r="H153" s="18">
        <v>730</v>
      </c>
      <c r="I153" s="18">
        <v>0</v>
      </c>
      <c r="J153" s="18">
        <v>5</v>
      </c>
      <c r="K153" s="18">
        <v>0</v>
      </c>
      <c r="L153" s="18">
        <v>0</v>
      </c>
      <c r="M153" s="18">
        <v>5</v>
      </c>
      <c r="N153" s="19" t="s">
        <v>2312</v>
      </c>
      <c r="O153" s="19" t="s">
        <v>2312</v>
      </c>
      <c r="P153" s="19">
        <v>0</v>
      </c>
      <c r="Q153" s="18">
        <v>15</v>
      </c>
      <c r="R153" s="18">
        <v>0</v>
      </c>
      <c r="S153" s="18">
        <v>15</v>
      </c>
      <c r="T153" s="18">
        <v>0</v>
      </c>
      <c r="U153" s="18">
        <v>15</v>
      </c>
      <c r="V153" s="18">
        <v>0</v>
      </c>
      <c r="W153" s="18">
        <v>0</v>
      </c>
      <c r="X153" s="25">
        <v>0</v>
      </c>
      <c r="Y153" s="18">
        <f t="shared" si="5"/>
        <v>1</v>
      </c>
    </row>
    <row r="154" spans="1:25" s="21" customFormat="1" ht="11" x14ac:dyDescent="0.2">
      <c r="A154" s="18">
        <f t="shared" si="4"/>
        <v>152</v>
      </c>
      <c r="B154" s="18" t="s">
        <v>780</v>
      </c>
      <c r="C154" s="18" t="s">
        <v>2000</v>
      </c>
      <c r="D154" s="18">
        <v>1</v>
      </c>
      <c r="E154" s="18" t="s">
        <v>1070</v>
      </c>
      <c r="F154" s="18" t="s">
        <v>1166</v>
      </c>
      <c r="G154" s="18">
        <v>769</v>
      </c>
      <c r="H154" s="18">
        <v>674</v>
      </c>
      <c r="I154" s="18">
        <v>75</v>
      </c>
      <c r="J154" s="18">
        <v>0</v>
      </c>
      <c r="K154" s="18">
        <v>0</v>
      </c>
      <c r="L154" s="18">
        <v>0</v>
      </c>
      <c r="M154" s="18">
        <v>0</v>
      </c>
      <c r="N154" s="19" t="s">
        <v>2312</v>
      </c>
      <c r="O154" s="19" t="s">
        <v>2312</v>
      </c>
      <c r="P154" s="19">
        <v>0</v>
      </c>
      <c r="Q154" s="18">
        <v>5</v>
      </c>
      <c r="R154" s="18">
        <v>0</v>
      </c>
      <c r="S154" s="18">
        <v>0</v>
      </c>
      <c r="T154" s="18">
        <v>0</v>
      </c>
      <c r="U154" s="18">
        <v>15</v>
      </c>
      <c r="V154" s="18">
        <v>0</v>
      </c>
      <c r="W154" s="18">
        <v>0</v>
      </c>
      <c r="X154" s="25">
        <v>1</v>
      </c>
      <c r="Y154" s="18">
        <f t="shared" si="5"/>
        <v>1</v>
      </c>
    </row>
    <row r="155" spans="1:25" s="21" customFormat="1" ht="11" x14ac:dyDescent="0.2">
      <c r="A155" s="18">
        <f t="shared" si="4"/>
        <v>153</v>
      </c>
      <c r="B155" s="18" t="s">
        <v>246</v>
      </c>
      <c r="C155" s="18" t="s">
        <v>1418</v>
      </c>
      <c r="D155" s="18">
        <v>6</v>
      </c>
      <c r="E155" s="18" t="s">
        <v>1076</v>
      </c>
      <c r="F155" s="18" t="s">
        <v>1166</v>
      </c>
      <c r="G155" s="18">
        <v>768</v>
      </c>
      <c r="H155" s="18">
        <v>723</v>
      </c>
      <c r="I155" s="18">
        <v>0</v>
      </c>
      <c r="J155" s="18">
        <v>5</v>
      </c>
      <c r="K155" s="18">
        <v>10</v>
      </c>
      <c r="L155" s="18">
        <v>0</v>
      </c>
      <c r="M155" s="18">
        <v>0</v>
      </c>
      <c r="N155" s="19" t="s">
        <v>2312</v>
      </c>
      <c r="O155" s="19" t="s">
        <v>2312</v>
      </c>
      <c r="P155" s="19">
        <v>0</v>
      </c>
      <c r="Q155" s="18">
        <v>15</v>
      </c>
      <c r="R155" s="18">
        <v>0</v>
      </c>
      <c r="S155" s="18">
        <v>0</v>
      </c>
      <c r="T155" s="18">
        <v>0</v>
      </c>
      <c r="U155" s="18">
        <v>15</v>
      </c>
      <c r="V155" s="18">
        <v>0</v>
      </c>
      <c r="W155" s="18">
        <v>0</v>
      </c>
      <c r="X155" s="25">
        <v>0</v>
      </c>
      <c r="Y155" s="18">
        <f t="shared" si="5"/>
        <v>1</v>
      </c>
    </row>
    <row r="156" spans="1:25" s="21" customFormat="1" ht="11" x14ac:dyDescent="0.2">
      <c r="A156" s="18">
        <f t="shared" si="4"/>
        <v>154</v>
      </c>
      <c r="B156" s="18" t="s">
        <v>145</v>
      </c>
      <c r="C156" s="18" t="s">
        <v>1318</v>
      </c>
      <c r="D156" s="18">
        <v>1</v>
      </c>
      <c r="E156" s="18" t="s">
        <v>1070</v>
      </c>
      <c r="F156" s="18" t="s">
        <v>1166</v>
      </c>
      <c r="G156" s="18">
        <v>728</v>
      </c>
      <c r="H156" s="18">
        <v>683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  <c r="N156" s="19" t="s">
        <v>2312</v>
      </c>
      <c r="O156" s="19" t="s">
        <v>2312</v>
      </c>
      <c r="P156" s="19">
        <v>0</v>
      </c>
      <c r="Q156" s="18">
        <v>10</v>
      </c>
      <c r="R156" s="18">
        <v>0</v>
      </c>
      <c r="S156" s="18">
        <v>10</v>
      </c>
      <c r="T156" s="18">
        <v>10</v>
      </c>
      <c r="U156" s="18">
        <v>15</v>
      </c>
      <c r="V156" s="18">
        <v>0</v>
      </c>
      <c r="W156" s="18">
        <v>0</v>
      </c>
      <c r="X156" s="25">
        <v>0</v>
      </c>
      <c r="Y156" s="18">
        <f t="shared" si="5"/>
        <v>1</v>
      </c>
    </row>
    <row r="157" spans="1:25" s="21" customFormat="1" ht="11" x14ac:dyDescent="0.2">
      <c r="A157" s="18">
        <f t="shared" si="4"/>
        <v>155</v>
      </c>
      <c r="B157" s="18" t="s">
        <v>707</v>
      </c>
      <c r="C157" s="18" t="s">
        <v>1956</v>
      </c>
      <c r="D157" s="18">
        <v>1</v>
      </c>
      <c r="E157" s="18" t="s">
        <v>1070</v>
      </c>
      <c r="F157" s="18" t="s">
        <v>1166</v>
      </c>
      <c r="G157" s="18">
        <v>713</v>
      </c>
      <c r="H157" s="18">
        <v>688</v>
      </c>
      <c r="I157" s="18">
        <v>0</v>
      </c>
      <c r="J157" s="18">
        <v>5</v>
      </c>
      <c r="K157" s="18">
        <v>0</v>
      </c>
      <c r="L157" s="18">
        <v>0</v>
      </c>
      <c r="M157" s="18">
        <v>0</v>
      </c>
      <c r="N157" s="19" t="s">
        <v>2312</v>
      </c>
      <c r="O157" s="19" t="s">
        <v>2312</v>
      </c>
      <c r="P157" s="19">
        <v>0</v>
      </c>
      <c r="Q157" s="18">
        <v>5</v>
      </c>
      <c r="R157" s="18">
        <v>0</v>
      </c>
      <c r="S157" s="18">
        <v>0</v>
      </c>
      <c r="T157" s="18">
        <v>0</v>
      </c>
      <c r="U157" s="18">
        <v>15</v>
      </c>
      <c r="V157" s="18">
        <v>0</v>
      </c>
      <c r="W157" s="18">
        <v>0</v>
      </c>
      <c r="X157" s="25">
        <v>0</v>
      </c>
      <c r="Y157" s="18">
        <f t="shared" si="5"/>
        <v>1</v>
      </c>
    </row>
    <row r="158" spans="1:25" s="21" customFormat="1" ht="11" x14ac:dyDescent="0.2">
      <c r="A158" s="18">
        <f t="shared" si="4"/>
        <v>156</v>
      </c>
      <c r="B158" s="18" t="s">
        <v>596</v>
      </c>
      <c r="C158" s="18" t="s">
        <v>1798</v>
      </c>
      <c r="D158" s="18">
        <v>6</v>
      </c>
      <c r="E158" s="18" t="s">
        <v>1076</v>
      </c>
      <c r="F158" s="18" t="s">
        <v>1166</v>
      </c>
      <c r="G158" s="18">
        <v>696</v>
      </c>
      <c r="H158" s="18">
        <v>671</v>
      </c>
      <c r="I158" s="18">
        <v>0</v>
      </c>
      <c r="J158" s="18">
        <v>5</v>
      </c>
      <c r="K158" s="18">
        <v>0</v>
      </c>
      <c r="L158" s="18">
        <v>0</v>
      </c>
      <c r="M158" s="18">
        <v>0</v>
      </c>
      <c r="N158" s="19" t="s">
        <v>2312</v>
      </c>
      <c r="O158" s="19" t="s">
        <v>2312</v>
      </c>
      <c r="P158" s="19">
        <v>0</v>
      </c>
      <c r="Q158" s="18">
        <v>5</v>
      </c>
      <c r="R158" s="18">
        <v>0</v>
      </c>
      <c r="S158" s="18">
        <v>0</v>
      </c>
      <c r="T158" s="18">
        <v>0</v>
      </c>
      <c r="U158" s="18">
        <v>15</v>
      </c>
      <c r="V158" s="18">
        <v>0</v>
      </c>
      <c r="W158" s="18">
        <v>0</v>
      </c>
      <c r="X158" s="25">
        <v>0</v>
      </c>
      <c r="Y158" s="18">
        <f t="shared" si="5"/>
        <v>1</v>
      </c>
    </row>
    <row r="159" spans="1:25" s="21" customFormat="1" ht="11" x14ac:dyDescent="0.2">
      <c r="A159" s="18">
        <f t="shared" si="4"/>
        <v>157</v>
      </c>
      <c r="B159" s="18" t="s">
        <v>1021</v>
      </c>
      <c r="C159" s="18" t="s">
        <v>1235</v>
      </c>
      <c r="D159" s="18">
        <v>1</v>
      </c>
      <c r="E159" s="18" t="s">
        <v>1070</v>
      </c>
      <c r="F159" s="18" t="s">
        <v>1166</v>
      </c>
      <c r="G159" s="18">
        <v>688</v>
      </c>
      <c r="H159" s="18">
        <v>643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  <c r="N159" s="19" t="s">
        <v>2312</v>
      </c>
      <c r="O159" s="19" t="s">
        <v>2312</v>
      </c>
      <c r="P159" s="19">
        <v>0</v>
      </c>
      <c r="Q159" s="18">
        <v>15</v>
      </c>
      <c r="R159" s="18">
        <v>0</v>
      </c>
      <c r="S159" s="18">
        <v>15</v>
      </c>
      <c r="T159" s="18">
        <v>0</v>
      </c>
      <c r="U159" s="18">
        <v>15</v>
      </c>
      <c r="V159" s="18">
        <v>0</v>
      </c>
      <c r="W159" s="18">
        <v>0</v>
      </c>
      <c r="X159" s="25">
        <v>1</v>
      </c>
      <c r="Y159" s="18">
        <f t="shared" si="5"/>
        <v>1</v>
      </c>
    </row>
    <row r="160" spans="1:25" s="21" customFormat="1" ht="11" x14ac:dyDescent="0.2">
      <c r="A160" s="18">
        <f t="shared" si="4"/>
        <v>158</v>
      </c>
      <c r="B160" s="18" t="s">
        <v>665</v>
      </c>
      <c r="C160" s="18" t="s">
        <v>1892</v>
      </c>
      <c r="D160" s="18">
        <v>4</v>
      </c>
      <c r="E160" s="18" t="s">
        <v>1072</v>
      </c>
      <c r="F160" s="18" t="s">
        <v>1166</v>
      </c>
      <c r="G160" s="18">
        <v>687</v>
      </c>
      <c r="H160" s="18">
        <v>591</v>
      </c>
      <c r="I160" s="18">
        <v>81</v>
      </c>
      <c r="J160" s="18">
        <v>0</v>
      </c>
      <c r="K160" s="18">
        <v>0</v>
      </c>
      <c r="L160" s="18">
        <v>0</v>
      </c>
      <c r="M160" s="18">
        <v>0</v>
      </c>
      <c r="N160" s="19" t="s">
        <v>2312</v>
      </c>
      <c r="O160" s="19" t="s">
        <v>2312</v>
      </c>
      <c r="P160" s="19">
        <v>0</v>
      </c>
      <c r="Q160" s="18">
        <v>0</v>
      </c>
      <c r="R160" s="18">
        <v>0</v>
      </c>
      <c r="S160" s="18">
        <v>0</v>
      </c>
      <c r="T160" s="18">
        <v>0</v>
      </c>
      <c r="U160" s="18">
        <v>15</v>
      </c>
      <c r="V160" s="18">
        <v>0</v>
      </c>
      <c r="W160" s="18">
        <v>0</v>
      </c>
      <c r="X160" s="25">
        <v>8</v>
      </c>
      <c r="Y160" s="18">
        <f t="shared" si="5"/>
        <v>0</v>
      </c>
    </row>
    <row r="161" spans="1:25" s="21" customFormat="1" ht="11" x14ac:dyDescent="0.2">
      <c r="A161" s="18">
        <f t="shared" si="4"/>
        <v>159</v>
      </c>
      <c r="B161" s="18" t="s">
        <v>898</v>
      </c>
      <c r="C161" s="18" t="s">
        <v>1879</v>
      </c>
      <c r="D161" s="18">
        <v>6</v>
      </c>
      <c r="E161" s="18" t="s">
        <v>1076</v>
      </c>
      <c r="F161" s="18" t="s">
        <v>1166</v>
      </c>
      <c r="G161" s="18">
        <v>686</v>
      </c>
      <c r="H161" s="18">
        <v>686</v>
      </c>
      <c r="I161" s="18">
        <v>0</v>
      </c>
      <c r="J161" s="18">
        <v>0</v>
      </c>
      <c r="K161" s="18">
        <v>0</v>
      </c>
      <c r="L161" s="18">
        <v>0</v>
      </c>
      <c r="M161" s="18">
        <v>0</v>
      </c>
      <c r="N161" s="19" t="s">
        <v>2312</v>
      </c>
      <c r="O161" s="19" t="s">
        <v>2312</v>
      </c>
      <c r="P161" s="19">
        <v>0</v>
      </c>
      <c r="Q161" s="18">
        <v>0</v>
      </c>
      <c r="R161" s="18">
        <v>0</v>
      </c>
      <c r="S161" s="18">
        <v>0</v>
      </c>
      <c r="T161" s="18">
        <v>0</v>
      </c>
      <c r="U161" s="18">
        <v>0</v>
      </c>
      <c r="V161" s="18">
        <v>0</v>
      </c>
      <c r="W161" s="18">
        <v>0</v>
      </c>
      <c r="X161" s="25">
        <v>151</v>
      </c>
      <c r="Y161" s="18">
        <f t="shared" si="5"/>
        <v>0</v>
      </c>
    </row>
    <row r="162" spans="1:25" s="21" customFormat="1" ht="11" x14ac:dyDescent="0.2">
      <c r="A162" s="18">
        <f t="shared" si="4"/>
        <v>160</v>
      </c>
      <c r="B162" s="18" t="s">
        <v>1057</v>
      </c>
      <c r="C162" s="18" t="s">
        <v>2133</v>
      </c>
      <c r="D162" s="18">
        <v>1</v>
      </c>
      <c r="E162" s="18" t="s">
        <v>1070</v>
      </c>
      <c r="F162" s="18" t="s">
        <v>1166</v>
      </c>
      <c r="G162" s="18">
        <v>686</v>
      </c>
      <c r="H162" s="18">
        <v>686</v>
      </c>
      <c r="I162" s="18">
        <v>0</v>
      </c>
      <c r="J162" s="18">
        <v>0</v>
      </c>
      <c r="K162" s="18">
        <v>0</v>
      </c>
      <c r="L162" s="18">
        <v>0</v>
      </c>
      <c r="M162" s="18">
        <v>0</v>
      </c>
      <c r="N162" s="19" t="s">
        <v>2312</v>
      </c>
      <c r="O162" s="19" t="s">
        <v>2312</v>
      </c>
      <c r="P162" s="19">
        <v>0</v>
      </c>
      <c r="Q162" s="18">
        <v>0</v>
      </c>
      <c r="R162" s="18">
        <v>0</v>
      </c>
      <c r="S162" s="18">
        <v>0</v>
      </c>
      <c r="T162" s="18">
        <v>0</v>
      </c>
      <c r="U162" s="18">
        <v>0</v>
      </c>
      <c r="V162" s="18">
        <v>0</v>
      </c>
      <c r="W162" s="18">
        <v>0</v>
      </c>
      <c r="X162" s="25">
        <v>203</v>
      </c>
      <c r="Y162" s="18">
        <f t="shared" si="5"/>
        <v>0</v>
      </c>
    </row>
    <row r="163" spans="1:25" s="21" customFormat="1" ht="11" x14ac:dyDescent="0.2">
      <c r="A163" s="18">
        <f t="shared" si="4"/>
        <v>161</v>
      </c>
      <c r="B163" s="32" t="s">
        <v>1042</v>
      </c>
      <c r="C163" s="32" t="s">
        <v>2223</v>
      </c>
      <c r="D163" s="32">
        <v>5</v>
      </c>
      <c r="E163" s="32" t="s">
        <v>1074</v>
      </c>
      <c r="F163" s="32" t="s">
        <v>1166</v>
      </c>
      <c r="G163" s="32">
        <v>686</v>
      </c>
      <c r="H163" s="32">
        <v>681</v>
      </c>
      <c r="I163" s="32">
        <v>0</v>
      </c>
      <c r="J163" s="32">
        <v>0</v>
      </c>
      <c r="K163" s="32">
        <v>0</v>
      </c>
      <c r="L163" s="32">
        <v>0</v>
      </c>
      <c r="M163" s="32">
        <v>0</v>
      </c>
      <c r="N163" s="19" t="s">
        <v>2312</v>
      </c>
      <c r="O163" s="19" t="s">
        <v>2312</v>
      </c>
      <c r="P163" s="31">
        <v>0</v>
      </c>
      <c r="Q163" s="32">
        <v>0</v>
      </c>
      <c r="R163" s="32">
        <v>0</v>
      </c>
      <c r="S163" s="32">
        <v>0</v>
      </c>
      <c r="T163" s="32">
        <v>0</v>
      </c>
      <c r="U163" s="32">
        <v>5</v>
      </c>
      <c r="V163" s="32">
        <v>0</v>
      </c>
      <c r="W163" s="32">
        <v>0</v>
      </c>
      <c r="X163" s="32">
        <v>47</v>
      </c>
      <c r="Y163" s="18">
        <f t="shared" si="5"/>
        <v>0</v>
      </c>
    </row>
    <row r="164" spans="1:25" s="21" customFormat="1" ht="11" x14ac:dyDescent="0.2">
      <c r="A164" s="18">
        <f t="shared" si="4"/>
        <v>162</v>
      </c>
      <c r="B164" s="18" t="s">
        <v>326</v>
      </c>
      <c r="C164" s="18" t="s">
        <v>1502</v>
      </c>
      <c r="D164" s="18">
        <v>4</v>
      </c>
      <c r="E164" s="18" t="s">
        <v>1072</v>
      </c>
      <c r="F164" s="18" t="s">
        <v>1166</v>
      </c>
      <c r="G164" s="18">
        <v>676</v>
      </c>
      <c r="H164" s="18">
        <v>671</v>
      </c>
      <c r="I164" s="18">
        <v>0</v>
      </c>
      <c r="J164" s="18">
        <v>0</v>
      </c>
      <c r="K164" s="18">
        <v>0</v>
      </c>
      <c r="L164" s="18">
        <v>0</v>
      </c>
      <c r="M164" s="18">
        <v>0</v>
      </c>
      <c r="N164" s="19" t="s">
        <v>2312</v>
      </c>
      <c r="O164" s="19" t="s">
        <v>2312</v>
      </c>
      <c r="P164" s="19">
        <v>0</v>
      </c>
      <c r="Q164" s="18">
        <v>5</v>
      </c>
      <c r="R164" s="18">
        <v>0</v>
      </c>
      <c r="S164" s="18">
        <v>0</v>
      </c>
      <c r="T164" s="18">
        <v>0</v>
      </c>
      <c r="U164" s="18">
        <v>0</v>
      </c>
      <c r="V164" s="18">
        <v>0</v>
      </c>
      <c r="W164" s="18">
        <v>0</v>
      </c>
      <c r="X164" s="25">
        <v>4</v>
      </c>
      <c r="Y164" s="18">
        <f t="shared" si="5"/>
        <v>0</v>
      </c>
    </row>
    <row r="165" spans="1:25" s="21" customFormat="1" ht="11" x14ac:dyDescent="0.2">
      <c r="A165" s="18">
        <f t="shared" si="4"/>
        <v>163</v>
      </c>
      <c r="B165" s="18" t="s">
        <v>943</v>
      </c>
      <c r="C165" s="18" t="s">
        <v>2069</v>
      </c>
      <c r="D165" s="18">
        <v>4</v>
      </c>
      <c r="E165" s="18" t="s">
        <v>1072</v>
      </c>
      <c r="F165" s="18" t="s">
        <v>1166</v>
      </c>
      <c r="G165" s="18">
        <v>673</v>
      </c>
      <c r="H165" s="18">
        <v>658</v>
      </c>
      <c r="I165" s="18">
        <v>0</v>
      </c>
      <c r="J165" s="18">
        <v>0</v>
      </c>
      <c r="K165" s="18">
        <v>0</v>
      </c>
      <c r="L165" s="18">
        <v>0</v>
      </c>
      <c r="M165" s="18">
        <v>0</v>
      </c>
      <c r="N165" s="19" t="s">
        <v>2312</v>
      </c>
      <c r="O165" s="19" t="s">
        <v>2312</v>
      </c>
      <c r="P165" s="19">
        <v>0</v>
      </c>
      <c r="Q165" s="18">
        <v>0</v>
      </c>
      <c r="R165" s="18">
        <v>0</v>
      </c>
      <c r="S165" s="18">
        <v>0</v>
      </c>
      <c r="T165" s="18">
        <v>0</v>
      </c>
      <c r="U165" s="18">
        <v>15</v>
      </c>
      <c r="V165" s="18">
        <v>0</v>
      </c>
      <c r="W165" s="18">
        <v>0</v>
      </c>
      <c r="X165" s="25">
        <v>72</v>
      </c>
      <c r="Y165" s="18">
        <f t="shared" si="5"/>
        <v>0</v>
      </c>
    </row>
    <row r="166" spans="1:25" s="21" customFormat="1" ht="11" x14ac:dyDescent="0.2">
      <c r="A166" s="18">
        <f t="shared" si="4"/>
        <v>164</v>
      </c>
      <c r="B166" s="18" t="s">
        <v>49</v>
      </c>
      <c r="C166" s="18" t="s">
        <v>1229</v>
      </c>
      <c r="D166" s="18">
        <v>2</v>
      </c>
      <c r="E166" s="18" t="s">
        <v>1071</v>
      </c>
      <c r="F166" s="18" t="s">
        <v>1166</v>
      </c>
      <c r="G166" s="18">
        <v>673</v>
      </c>
      <c r="H166" s="18">
        <v>653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  <c r="N166" s="19" t="s">
        <v>2312</v>
      </c>
      <c r="O166" s="19" t="s">
        <v>2312</v>
      </c>
      <c r="P166" s="19">
        <v>0</v>
      </c>
      <c r="Q166" s="18">
        <v>5</v>
      </c>
      <c r="R166" s="18">
        <v>0</v>
      </c>
      <c r="S166" s="18">
        <v>0</v>
      </c>
      <c r="T166" s="18">
        <v>10</v>
      </c>
      <c r="U166" s="18">
        <v>5</v>
      </c>
      <c r="V166" s="18">
        <v>0</v>
      </c>
      <c r="W166" s="18">
        <v>0</v>
      </c>
      <c r="X166" s="25">
        <v>178</v>
      </c>
      <c r="Y166" s="18">
        <f t="shared" si="5"/>
        <v>0</v>
      </c>
    </row>
    <row r="167" spans="1:25" s="21" customFormat="1" ht="11" x14ac:dyDescent="0.2">
      <c r="A167" s="18">
        <f t="shared" si="4"/>
        <v>165</v>
      </c>
      <c r="B167" s="18" t="s">
        <v>804</v>
      </c>
      <c r="C167" s="18" t="s">
        <v>2254</v>
      </c>
      <c r="D167" s="18">
        <v>6</v>
      </c>
      <c r="E167" s="18" t="s">
        <v>1076</v>
      </c>
      <c r="F167" s="18" t="s">
        <v>1166</v>
      </c>
      <c r="G167" s="18">
        <v>669</v>
      </c>
      <c r="H167" s="18">
        <v>664</v>
      </c>
      <c r="I167" s="18">
        <v>0</v>
      </c>
      <c r="J167" s="18">
        <v>0</v>
      </c>
      <c r="K167" s="18">
        <v>0</v>
      </c>
      <c r="L167" s="18">
        <v>0</v>
      </c>
      <c r="M167" s="18">
        <v>0</v>
      </c>
      <c r="N167" s="19" t="s">
        <v>2312</v>
      </c>
      <c r="O167" s="19" t="s">
        <v>2312</v>
      </c>
      <c r="P167" s="19">
        <v>0</v>
      </c>
      <c r="Q167" s="18">
        <v>5</v>
      </c>
      <c r="R167" s="18">
        <v>0</v>
      </c>
      <c r="S167" s="18">
        <v>0</v>
      </c>
      <c r="T167" s="18">
        <v>0</v>
      </c>
      <c r="U167" s="18">
        <v>0</v>
      </c>
      <c r="V167" s="18">
        <v>0</v>
      </c>
      <c r="W167" s="18">
        <v>0</v>
      </c>
      <c r="X167" s="25">
        <v>0</v>
      </c>
      <c r="Y167" s="18">
        <f t="shared" si="5"/>
        <v>1</v>
      </c>
    </row>
    <row r="168" spans="1:25" s="21" customFormat="1" ht="11" x14ac:dyDescent="0.2">
      <c r="A168" s="18">
        <f t="shared" si="4"/>
        <v>166</v>
      </c>
      <c r="B168" s="18" t="s">
        <v>676</v>
      </c>
      <c r="C168" s="18" t="s">
        <v>1910</v>
      </c>
      <c r="D168" s="18">
        <v>2</v>
      </c>
      <c r="E168" s="18" t="s">
        <v>1071</v>
      </c>
      <c r="F168" s="18" t="s">
        <v>1166</v>
      </c>
      <c r="G168" s="18">
        <v>666</v>
      </c>
      <c r="H168" s="18">
        <v>666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  <c r="N168" s="19" t="s">
        <v>2312</v>
      </c>
      <c r="O168" s="19" t="s">
        <v>2312</v>
      </c>
      <c r="P168" s="19">
        <v>0</v>
      </c>
      <c r="Q168" s="18">
        <v>0</v>
      </c>
      <c r="R168" s="18">
        <v>0</v>
      </c>
      <c r="S168" s="18">
        <v>0</v>
      </c>
      <c r="T168" s="18">
        <v>0</v>
      </c>
      <c r="U168" s="18">
        <v>0</v>
      </c>
      <c r="V168" s="18">
        <v>0</v>
      </c>
      <c r="W168" s="18">
        <v>0</v>
      </c>
      <c r="X168" s="25">
        <v>19</v>
      </c>
      <c r="Y168" s="18">
        <f t="shared" si="5"/>
        <v>0</v>
      </c>
    </row>
    <row r="169" spans="1:25" s="21" customFormat="1" ht="11" x14ac:dyDescent="0.2">
      <c r="A169" s="18">
        <f t="shared" si="4"/>
        <v>167</v>
      </c>
      <c r="B169" s="18" t="s">
        <v>799</v>
      </c>
      <c r="C169" s="18" t="s">
        <v>1178</v>
      </c>
      <c r="D169" s="18">
        <v>1</v>
      </c>
      <c r="E169" s="18" t="s">
        <v>1070</v>
      </c>
      <c r="F169" s="18" t="s">
        <v>1166</v>
      </c>
      <c r="G169" s="18">
        <v>664</v>
      </c>
      <c r="H169" s="18">
        <v>644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  <c r="N169" s="19" t="s">
        <v>2312</v>
      </c>
      <c r="O169" s="19" t="s">
        <v>2312</v>
      </c>
      <c r="P169" s="19">
        <v>0</v>
      </c>
      <c r="Q169" s="18">
        <v>5</v>
      </c>
      <c r="R169" s="18">
        <v>0</v>
      </c>
      <c r="S169" s="18">
        <v>0</v>
      </c>
      <c r="T169" s="18">
        <v>0</v>
      </c>
      <c r="U169" s="18">
        <v>15</v>
      </c>
      <c r="V169" s="18">
        <v>0</v>
      </c>
      <c r="W169" s="18">
        <v>0</v>
      </c>
      <c r="X169" s="25">
        <v>0</v>
      </c>
      <c r="Y169" s="18">
        <f t="shared" si="5"/>
        <v>1</v>
      </c>
    </row>
    <row r="170" spans="1:25" s="21" customFormat="1" ht="11" x14ac:dyDescent="0.2">
      <c r="A170" s="18">
        <f t="shared" si="4"/>
        <v>168</v>
      </c>
      <c r="B170" s="18" t="s">
        <v>747</v>
      </c>
      <c r="C170" s="18" t="s">
        <v>1841</v>
      </c>
      <c r="D170" s="18">
        <v>1</v>
      </c>
      <c r="E170" s="18" t="s">
        <v>1070</v>
      </c>
      <c r="F170" s="18" t="s">
        <v>1166</v>
      </c>
      <c r="G170" s="18">
        <v>662</v>
      </c>
      <c r="H170" s="18">
        <v>647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  <c r="N170" s="19" t="s">
        <v>2312</v>
      </c>
      <c r="O170" s="19" t="s">
        <v>2312</v>
      </c>
      <c r="P170" s="19">
        <v>0</v>
      </c>
      <c r="Q170" s="18">
        <v>0</v>
      </c>
      <c r="R170" s="18">
        <v>0</v>
      </c>
      <c r="S170" s="18">
        <v>0</v>
      </c>
      <c r="T170" s="18">
        <v>0</v>
      </c>
      <c r="U170" s="18">
        <v>15</v>
      </c>
      <c r="V170" s="18">
        <v>0</v>
      </c>
      <c r="W170" s="18">
        <v>0</v>
      </c>
      <c r="X170" s="25">
        <v>47</v>
      </c>
      <c r="Y170" s="18">
        <f t="shared" si="5"/>
        <v>0</v>
      </c>
    </row>
    <row r="171" spans="1:25" s="21" customFormat="1" ht="11" x14ac:dyDescent="0.2">
      <c r="A171" s="18">
        <f t="shared" si="4"/>
        <v>169</v>
      </c>
      <c r="B171" s="18" t="s">
        <v>824</v>
      </c>
      <c r="C171" s="18" t="s">
        <v>2046</v>
      </c>
      <c r="D171" s="18">
        <v>5</v>
      </c>
      <c r="E171" s="18" t="s">
        <v>1074</v>
      </c>
      <c r="F171" s="18" t="s">
        <v>1166</v>
      </c>
      <c r="G171" s="18">
        <v>660</v>
      </c>
      <c r="H171" s="18">
        <v>640</v>
      </c>
      <c r="I171" s="18">
        <v>0</v>
      </c>
      <c r="J171" s="18">
        <v>0</v>
      </c>
      <c r="K171" s="18">
        <v>0</v>
      </c>
      <c r="L171" s="18">
        <v>0</v>
      </c>
      <c r="M171" s="18">
        <v>0</v>
      </c>
      <c r="N171" s="19" t="s">
        <v>2312</v>
      </c>
      <c r="O171" s="19" t="s">
        <v>2312</v>
      </c>
      <c r="P171" s="19">
        <v>0</v>
      </c>
      <c r="Q171" s="18">
        <v>5</v>
      </c>
      <c r="R171" s="18">
        <v>0</v>
      </c>
      <c r="S171" s="18">
        <v>0</v>
      </c>
      <c r="T171" s="18">
        <v>0</v>
      </c>
      <c r="U171" s="18">
        <v>15</v>
      </c>
      <c r="V171" s="18">
        <v>0</v>
      </c>
      <c r="W171" s="18">
        <v>0</v>
      </c>
      <c r="X171" s="25">
        <v>5</v>
      </c>
      <c r="Y171" s="18">
        <f t="shared" si="5"/>
        <v>0</v>
      </c>
    </row>
    <row r="172" spans="1:25" s="21" customFormat="1" ht="11" x14ac:dyDescent="0.2">
      <c r="A172" s="18">
        <f t="shared" si="4"/>
        <v>170</v>
      </c>
      <c r="B172" s="18" t="s">
        <v>1048</v>
      </c>
      <c r="C172" s="18" t="s">
        <v>2185</v>
      </c>
      <c r="D172" s="18">
        <v>4</v>
      </c>
      <c r="E172" s="18" t="s">
        <v>1072</v>
      </c>
      <c r="F172" s="18" t="s">
        <v>1166</v>
      </c>
      <c r="G172" s="18">
        <v>658</v>
      </c>
      <c r="H172" s="18">
        <v>653</v>
      </c>
      <c r="I172" s="18">
        <v>0</v>
      </c>
      <c r="J172" s="18">
        <v>0</v>
      </c>
      <c r="K172" s="18">
        <v>0</v>
      </c>
      <c r="L172" s="18">
        <v>0</v>
      </c>
      <c r="M172" s="18">
        <v>0</v>
      </c>
      <c r="N172" s="19" t="s">
        <v>2312</v>
      </c>
      <c r="O172" s="19" t="s">
        <v>2312</v>
      </c>
      <c r="P172" s="19">
        <v>0</v>
      </c>
      <c r="Q172" s="18">
        <v>5</v>
      </c>
      <c r="R172" s="18">
        <v>0</v>
      </c>
      <c r="S172" s="18">
        <v>0</v>
      </c>
      <c r="T172" s="18">
        <v>0</v>
      </c>
      <c r="U172" s="18">
        <v>0</v>
      </c>
      <c r="V172" s="18">
        <v>0</v>
      </c>
      <c r="W172" s="18">
        <v>0</v>
      </c>
      <c r="X172" s="25">
        <v>207</v>
      </c>
      <c r="Y172" s="18">
        <f t="shared" si="5"/>
        <v>0</v>
      </c>
    </row>
    <row r="173" spans="1:25" s="21" customFormat="1" ht="11" x14ac:dyDescent="0.2">
      <c r="A173" s="18">
        <f t="shared" si="4"/>
        <v>171</v>
      </c>
      <c r="B173" s="18" t="s">
        <v>947</v>
      </c>
      <c r="C173" s="18" t="s">
        <v>2190</v>
      </c>
      <c r="D173" s="18">
        <v>4</v>
      </c>
      <c r="E173" s="18" t="s">
        <v>1072</v>
      </c>
      <c r="F173" s="18" t="s">
        <v>1166</v>
      </c>
      <c r="G173" s="18">
        <v>656</v>
      </c>
      <c r="H173" s="18">
        <v>641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  <c r="N173" s="19" t="s">
        <v>2312</v>
      </c>
      <c r="O173" s="19" t="s">
        <v>2312</v>
      </c>
      <c r="P173" s="19">
        <v>0</v>
      </c>
      <c r="Q173" s="18">
        <v>0</v>
      </c>
      <c r="R173" s="18">
        <v>0</v>
      </c>
      <c r="S173" s="18">
        <v>0</v>
      </c>
      <c r="T173" s="18">
        <v>0</v>
      </c>
      <c r="U173" s="18">
        <v>15</v>
      </c>
      <c r="V173" s="18">
        <v>0</v>
      </c>
      <c r="W173" s="18">
        <v>0</v>
      </c>
      <c r="X173" s="25">
        <v>50</v>
      </c>
      <c r="Y173" s="18">
        <f t="shared" si="5"/>
        <v>0</v>
      </c>
    </row>
    <row r="174" spans="1:25" s="21" customFormat="1" ht="11" x14ac:dyDescent="0.2">
      <c r="A174" s="18">
        <f t="shared" si="4"/>
        <v>172</v>
      </c>
      <c r="B174" s="18" t="s">
        <v>379</v>
      </c>
      <c r="C174" s="18" t="s">
        <v>1553</v>
      </c>
      <c r="D174" s="18">
        <v>1</v>
      </c>
      <c r="E174" s="18" t="s">
        <v>1070</v>
      </c>
      <c r="F174" s="18" t="s">
        <v>1166</v>
      </c>
      <c r="G174" s="18">
        <v>651</v>
      </c>
      <c r="H174" s="18">
        <v>646</v>
      </c>
      <c r="I174" s="18">
        <v>0</v>
      </c>
      <c r="J174" s="18">
        <v>0</v>
      </c>
      <c r="K174" s="18">
        <v>0</v>
      </c>
      <c r="L174" s="18">
        <v>0</v>
      </c>
      <c r="M174" s="18">
        <v>0</v>
      </c>
      <c r="N174" s="19" t="s">
        <v>2312</v>
      </c>
      <c r="O174" s="19" t="s">
        <v>2312</v>
      </c>
      <c r="P174" s="19">
        <v>0</v>
      </c>
      <c r="Q174" s="18">
        <v>5</v>
      </c>
      <c r="R174" s="18">
        <v>0</v>
      </c>
      <c r="S174" s="18">
        <v>0</v>
      </c>
      <c r="T174" s="18">
        <v>0</v>
      </c>
      <c r="U174" s="18">
        <v>0</v>
      </c>
      <c r="V174" s="18">
        <v>0</v>
      </c>
      <c r="W174" s="18">
        <v>0</v>
      </c>
      <c r="X174" s="25">
        <v>3</v>
      </c>
      <c r="Y174" s="18">
        <f t="shared" si="5"/>
        <v>0</v>
      </c>
    </row>
    <row r="175" spans="1:25" s="21" customFormat="1" ht="11" x14ac:dyDescent="0.2">
      <c r="A175" s="18">
        <f t="shared" si="4"/>
        <v>173</v>
      </c>
      <c r="B175" s="18" t="s">
        <v>236</v>
      </c>
      <c r="C175" s="18" t="s">
        <v>1408</v>
      </c>
      <c r="D175" s="18">
        <v>4</v>
      </c>
      <c r="E175" s="18" t="s">
        <v>1072</v>
      </c>
      <c r="F175" s="18" t="s">
        <v>1166</v>
      </c>
      <c r="G175" s="18">
        <v>645</v>
      </c>
      <c r="H175" s="18">
        <v>640</v>
      </c>
      <c r="I175" s="18">
        <v>0</v>
      </c>
      <c r="J175" s="18">
        <v>0</v>
      </c>
      <c r="K175" s="18">
        <v>0</v>
      </c>
      <c r="L175" s="18">
        <v>0</v>
      </c>
      <c r="M175" s="18">
        <v>0</v>
      </c>
      <c r="N175" s="19" t="s">
        <v>2312</v>
      </c>
      <c r="O175" s="19" t="s">
        <v>2312</v>
      </c>
      <c r="P175" s="19">
        <v>0</v>
      </c>
      <c r="Q175" s="18">
        <v>5</v>
      </c>
      <c r="R175" s="18">
        <v>0</v>
      </c>
      <c r="S175" s="18">
        <v>0</v>
      </c>
      <c r="T175" s="18">
        <v>0</v>
      </c>
      <c r="U175" s="18">
        <v>0</v>
      </c>
      <c r="V175" s="18">
        <v>0</v>
      </c>
      <c r="W175" s="18">
        <v>0</v>
      </c>
      <c r="X175" s="25">
        <v>5</v>
      </c>
      <c r="Y175" s="18">
        <f t="shared" si="5"/>
        <v>0</v>
      </c>
    </row>
    <row r="176" spans="1:25" s="21" customFormat="1" ht="11" x14ac:dyDescent="0.2">
      <c r="A176" s="18">
        <f t="shared" si="4"/>
        <v>174</v>
      </c>
      <c r="B176" s="18" t="s">
        <v>661</v>
      </c>
      <c r="C176" s="18" t="s">
        <v>1886</v>
      </c>
      <c r="D176" s="18">
        <v>7</v>
      </c>
      <c r="E176" s="18" t="s">
        <v>1075</v>
      </c>
      <c r="F176" s="18" t="s">
        <v>1166</v>
      </c>
      <c r="G176" s="18">
        <v>642</v>
      </c>
      <c r="H176" s="18">
        <v>642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  <c r="N176" s="19" t="s">
        <v>2312</v>
      </c>
      <c r="O176" s="19" t="s">
        <v>2312</v>
      </c>
      <c r="P176" s="19">
        <v>0</v>
      </c>
      <c r="Q176" s="18">
        <v>0</v>
      </c>
      <c r="R176" s="18">
        <v>0</v>
      </c>
      <c r="S176" s="18">
        <v>0</v>
      </c>
      <c r="T176" s="18">
        <v>0</v>
      </c>
      <c r="U176" s="18">
        <v>0</v>
      </c>
      <c r="V176" s="18">
        <v>0</v>
      </c>
      <c r="W176" s="18">
        <v>0</v>
      </c>
      <c r="X176" s="25">
        <v>40</v>
      </c>
      <c r="Y176" s="18">
        <f t="shared" si="5"/>
        <v>0</v>
      </c>
    </row>
    <row r="177" spans="1:25" s="21" customFormat="1" ht="11" x14ac:dyDescent="0.2">
      <c r="A177" s="18">
        <f t="shared" si="4"/>
        <v>175</v>
      </c>
      <c r="B177" s="18" t="s">
        <v>450</v>
      </c>
      <c r="C177" s="18" t="s">
        <v>1629</v>
      </c>
      <c r="D177" s="18">
        <v>4</v>
      </c>
      <c r="E177" s="18" t="s">
        <v>1072</v>
      </c>
      <c r="F177" s="18" t="s">
        <v>1166</v>
      </c>
      <c r="G177" s="18">
        <v>641</v>
      </c>
      <c r="H177" s="18">
        <v>641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  <c r="N177" s="19" t="s">
        <v>2312</v>
      </c>
      <c r="O177" s="19" t="s">
        <v>2312</v>
      </c>
      <c r="P177" s="19">
        <v>0</v>
      </c>
      <c r="Q177" s="18">
        <v>0</v>
      </c>
      <c r="R177" s="18">
        <v>0</v>
      </c>
      <c r="S177" s="18">
        <v>0</v>
      </c>
      <c r="T177" s="18">
        <v>0</v>
      </c>
      <c r="U177" s="18">
        <v>0</v>
      </c>
      <c r="V177" s="18">
        <v>0</v>
      </c>
      <c r="W177" s="18">
        <v>0</v>
      </c>
      <c r="X177" s="25">
        <v>28</v>
      </c>
      <c r="Y177" s="18">
        <f t="shared" si="5"/>
        <v>0</v>
      </c>
    </row>
    <row r="178" spans="1:25" s="21" customFormat="1" ht="11" x14ac:dyDescent="0.2">
      <c r="A178" s="18">
        <f t="shared" si="4"/>
        <v>176</v>
      </c>
      <c r="B178" s="18" t="s">
        <v>572</v>
      </c>
      <c r="C178" s="18" t="s">
        <v>1771</v>
      </c>
      <c r="D178" s="18">
        <v>1</v>
      </c>
      <c r="E178" s="18" t="s">
        <v>1070</v>
      </c>
      <c r="F178" s="18" t="s">
        <v>1166</v>
      </c>
      <c r="G178" s="18">
        <v>632</v>
      </c>
      <c r="H178" s="18">
        <v>632</v>
      </c>
      <c r="I178" s="18">
        <v>0</v>
      </c>
      <c r="J178" s="18">
        <v>0</v>
      </c>
      <c r="K178" s="18">
        <v>0</v>
      </c>
      <c r="L178" s="18">
        <v>0</v>
      </c>
      <c r="M178" s="18">
        <v>0</v>
      </c>
      <c r="N178" s="19" t="s">
        <v>2312</v>
      </c>
      <c r="O178" s="19" t="s">
        <v>2312</v>
      </c>
      <c r="P178" s="19">
        <v>0</v>
      </c>
      <c r="Q178" s="18">
        <v>0</v>
      </c>
      <c r="R178" s="18">
        <v>0</v>
      </c>
      <c r="S178" s="18">
        <v>0</v>
      </c>
      <c r="T178" s="18">
        <v>0</v>
      </c>
      <c r="U178" s="18">
        <v>0</v>
      </c>
      <c r="V178" s="18">
        <v>0</v>
      </c>
      <c r="W178" s="18">
        <v>0</v>
      </c>
      <c r="X178" s="25">
        <v>18</v>
      </c>
      <c r="Y178" s="18">
        <f t="shared" si="5"/>
        <v>0</v>
      </c>
    </row>
    <row r="179" spans="1:25" s="21" customFormat="1" ht="11" x14ac:dyDescent="0.2">
      <c r="A179" s="18">
        <f t="shared" si="4"/>
        <v>177</v>
      </c>
      <c r="B179" s="18" t="s">
        <v>1011</v>
      </c>
      <c r="C179" s="18" t="s">
        <v>2220</v>
      </c>
      <c r="D179" s="18">
        <v>5</v>
      </c>
      <c r="E179" s="18" t="s">
        <v>1074</v>
      </c>
      <c r="F179" s="18" t="s">
        <v>1166</v>
      </c>
      <c r="G179" s="18">
        <v>630</v>
      </c>
      <c r="H179" s="18">
        <v>625</v>
      </c>
      <c r="I179" s="18">
        <v>0</v>
      </c>
      <c r="J179" s="18">
        <v>0</v>
      </c>
      <c r="K179" s="18">
        <v>0</v>
      </c>
      <c r="L179" s="18">
        <v>0</v>
      </c>
      <c r="M179" s="18">
        <v>0</v>
      </c>
      <c r="N179" s="19" t="s">
        <v>2312</v>
      </c>
      <c r="O179" s="19" t="s">
        <v>2312</v>
      </c>
      <c r="P179" s="19">
        <v>0</v>
      </c>
      <c r="Q179" s="18">
        <v>5</v>
      </c>
      <c r="R179" s="18">
        <v>0</v>
      </c>
      <c r="S179" s="18">
        <v>0</v>
      </c>
      <c r="T179" s="18">
        <v>0</v>
      </c>
      <c r="U179" s="18">
        <v>0</v>
      </c>
      <c r="V179" s="18">
        <v>0</v>
      </c>
      <c r="W179" s="18">
        <v>0</v>
      </c>
      <c r="X179" s="25">
        <v>158</v>
      </c>
      <c r="Y179" s="18">
        <f t="shared" si="5"/>
        <v>0</v>
      </c>
    </row>
    <row r="180" spans="1:25" s="21" customFormat="1" ht="11" x14ac:dyDescent="0.2">
      <c r="A180" s="18">
        <f t="shared" si="4"/>
        <v>178</v>
      </c>
      <c r="B180" s="18" t="s">
        <v>988</v>
      </c>
      <c r="C180" s="18" t="s">
        <v>2098</v>
      </c>
      <c r="D180" s="18">
        <v>1</v>
      </c>
      <c r="E180" s="18" t="s">
        <v>1070</v>
      </c>
      <c r="F180" s="18" t="s">
        <v>1166</v>
      </c>
      <c r="G180" s="18">
        <v>621</v>
      </c>
      <c r="H180" s="18">
        <v>611</v>
      </c>
      <c r="I180" s="18">
        <v>0</v>
      </c>
      <c r="J180" s="18">
        <v>0</v>
      </c>
      <c r="K180" s="18">
        <v>0</v>
      </c>
      <c r="L180" s="18">
        <v>0</v>
      </c>
      <c r="M180" s="18">
        <v>0</v>
      </c>
      <c r="N180" s="19" t="s">
        <v>2312</v>
      </c>
      <c r="O180" s="19" t="s">
        <v>2312</v>
      </c>
      <c r="P180" s="19">
        <v>0</v>
      </c>
      <c r="Q180" s="18">
        <v>5</v>
      </c>
      <c r="R180" s="18">
        <v>0</v>
      </c>
      <c r="S180" s="18">
        <v>5</v>
      </c>
      <c r="T180" s="18">
        <v>0</v>
      </c>
      <c r="U180" s="18">
        <v>0</v>
      </c>
      <c r="V180" s="18">
        <v>0</v>
      </c>
      <c r="W180" s="18">
        <v>0</v>
      </c>
      <c r="X180" s="25">
        <v>136</v>
      </c>
      <c r="Y180" s="18">
        <f t="shared" si="5"/>
        <v>0</v>
      </c>
    </row>
    <row r="181" spans="1:25" s="21" customFormat="1" ht="11" x14ac:dyDescent="0.2">
      <c r="A181" s="18">
        <f t="shared" si="4"/>
        <v>179</v>
      </c>
      <c r="B181" s="18" t="s">
        <v>829</v>
      </c>
      <c r="C181" s="18" t="s">
        <v>1988</v>
      </c>
      <c r="D181" s="18">
        <v>1</v>
      </c>
      <c r="E181" s="18" t="s">
        <v>1070</v>
      </c>
      <c r="F181" s="18" t="s">
        <v>1166</v>
      </c>
      <c r="G181" s="18">
        <v>612</v>
      </c>
      <c r="H181" s="18">
        <v>612</v>
      </c>
      <c r="I181" s="18">
        <v>0</v>
      </c>
      <c r="J181" s="18">
        <v>0</v>
      </c>
      <c r="K181" s="18">
        <v>0</v>
      </c>
      <c r="L181" s="18">
        <v>0</v>
      </c>
      <c r="M181" s="18">
        <v>0</v>
      </c>
      <c r="N181" s="19" t="s">
        <v>2312</v>
      </c>
      <c r="O181" s="19" t="s">
        <v>2312</v>
      </c>
      <c r="P181" s="19">
        <v>0</v>
      </c>
      <c r="Q181" s="18">
        <v>0</v>
      </c>
      <c r="R181" s="18">
        <v>0</v>
      </c>
      <c r="S181" s="18">
        <v>0</v>
      </c>
      <c r="T181" s="18">
        <v>0</v>
      </c>
      <c r="U181" s="18">
        <v>0</v>
      </c>
      <c r="V181" s="18">
        <v>0</v>
      </c>
      <c r="W181" s="18">
        <v>0</v>
      </c>
      <c r="X181" s="25">
        <v>8</v>
      </c>
      <c r="Y181" s="18">
        <f t="shared" si="5"/>
        <v>0</v>
      </c>
    </row>
    <row r="182" spans="1:25" s="21" customFormat="1" ht="11" x14ac:dyDescent="0.2">
      <c r="A182" s="18">
        <f t="shared" si="4"/>
        <v>180</v>
      </c>
      <c r="B182" s="18" t="s">
        <v>575</v>
      </c>
      <c r="C182" s="18" t="s">
        <v>1774</v>
      </c>
      <c r="D182" s="18">
        <v>1</v>
      </c>
      <c r="E182" s="18" t="s">
        <v>1070</v>
      </c>
      <c r="F182" s="18" t="s">
        <v>1166</v>
      </c>
      <c r="G182" s="18">
        <v>611</v>
      </c>
      <c r="H182" s="18">
        <v>606</v>
      </c>
      <c r="I182" s="18">
        <v>0</v>
      </c>
      <c r="J182" s="18">
        <v>0</v>
      </c>
      <c r="K182" s="18">
        <v>0</v>
      </c>
      <c r="L182" s="18">
        <v>0</v>
      </c>
      <c r="M182" s="18">
        <v>0</v>
      </c>
      <c r="N182" s="19" t="s">
        <v>2312</v>
      </c>
      <c r="O182" s="19" t="s">
        <v>2312</v>
      </c>
      <c r="P182" s="19">
        <v>0</v>
      </c>
      <c r="Q182" s="18">
        <v>0</v>
      </c>
      <c r="R182" s="18">
        <v>0</v>
      </c>
      <c r="S182" s="18">
        <v>0</v>
      </c>
      <c r="T182" s="18">
        <v>0</v>
      </c>
      <c r="U182" s="18">
        <v>5</v>
      </c>
      <c r="V182" s="18">
        <v>0</v>
      </c>
      <c r="W182" s="18">
        <v>0</v>
      </c>
      <c r="X182" s="25">
        <v>23</v>
      </c>
      <c r="Y182" s="18">
        <f t="shared" si="5"/>
        <v>0</v>
      </c>
    </row>
    <row r="183" spans="1:25" s="21" customFormat="1" ht="11" x14ac:dyDescent="0.2">
      <c r="A183" s="18">
        <f t="shared" si="4"/>
        <v>181</v>
      </c>
      <c r="B183" s="18" t="s">
        <v>902</v>
      </c>
      <c r="C183" s="18" t="s">
        <v>2042</v>
      </c>
      <c r="D183" s="18">
        <v>1</v>
      </c>
      <c r="E183" s="18" t="s">
        <v>1070</v>
      </c>
      <c r="F183" s="18" t="s">
        <v>1166</v>
      </c>
      <c r="G183" s="18">
        <v>607</v>
      </c>
      <c r="H183" s="18">
        <v>587</v>
      </c>
      <c r="I183" s="18">
        <v>0</v>
      </c>
      <c r="J183" s="18">
        <v>0</v>
      </c>
      <c r="K183" s="18">
        <v>0</v>
      </c>
      <c r="L183" s="18">
        <v>0</v>
      </c>
      <c r="M183" s="18">
        <v>0</v>
      </c>
      <c r="N183" s="19" t="s">
        <v>2312</v>
      </c>
      <c r="O183" s="19" t="s">
        <v>2312</v>
      </c>
      <c r="P183" s="19">
        <v>0</v>
      </c>
      <c r="Q183" s="18">
        <v>5</v>
      </c>
      <c r="R183" s="18">
        <v>0</v>
      </c>
      <c r="S183" s="18">
        <v>0</v>
      </c>
      <c r="T183" s="18">
        <v>0</v>
      </c>
      <c r="U183" s="18">
        <v>15</v>
      </c>
      <c r="V183" s="18">
        <v>0</v>
      </c>
      <c r="W183" s="18">
        <v>0</v>
      </c>
      <c r="X183" s="25">
        <v>0</v>
      </c>
      <c r="Y183" s="18">
        <f t="shared" si="5"/>
        <v>1</v>
      </c>
    </row>
    <row r="184" spans="1:25" s="21" customFormat="1" ht="11" x14ac:dyDescent="0.2">
      <c r="A184" s="18">
        <f t="shared" si="4"/>
        <v>182</v>
      </c>
      <c r="B184" s="18" t="s">
        <v>805</v>
      </c>
      <c r="C184" s="18" t="s">
        <v>1794</v>
      </c>
      <c r="D184" s="18">
        <v>5</v>
      </c>
      <c r="E184" s="18" t="s">
        <v>1074</v>
      </c>
      <c r="F184" s="18" t="s">
        <v>1166</v>
      </c>
      <c r="G184" s="18">
        <v>603</v>
      </c>
      <c r="H184" s="18">
        <v>593</v>
      </c>
      <c r="I184" s="18">
        <v>0</v>
      </c>
      <c r="J184" s="18">
        <v>0</v>
      </c>
      <c r="K184" s="18">
        <v>0</v>
      </c>
      <c r="L184" s="18">
        <v>0</v>
      </c>
      <c r="M184" s="18">
        <v>0</v>
      </c>
      <c r="N184" s="19" t="s">
        <v>2312</v>
      </c>
      <c r="O184" s="19" t="s">
        <v>2312</v>
      </c>
      <c r="P184" s="19">
        <v>0</v>
      </c>
      <c r="Q184" s="18">
        <v>10</v>
      </c>
      <c r="R184" s="18">
        <v>0</v>
      </c>
      <c r="S184" s="18">
        <v>0</v>
      </c>
      <c r="T184" s="18">
        <v>0</v>
      </c>
      <c r="U184" s="18">
        <v>0</v>
      </c>
      <c r="V184" s="18">
        <v>0</v>
      </c>
      <c r="W184" s="18">
        <v>0</v>
      </c>
      <c r="X184" s="25">
        <v>0</v>
      </c>
      <c r="Y184" s="18">
        <f t="shared" si="5"/>
        <v>1</v>
      </c>
    </row>
    <row r="185" spans="1:25" s="21" customFormat="1" ht="11" x14ac:dyDescent="0.2">
      <c r="A185" s="18">
        <f t="shared" si="4"/>
        <v>183</v>
      </c>
      <c r="B185" s="18" t="s">
        <v>719</v>
      </c>
      <c r="C185" s="18" t="s">
        <v>1390</v>
      </c>
      <c r="D185" s="18">
        <v>1</v>
      </c>
      <c r="E185" s="18" t="s">
        <v>1070</v>
      </c>
      <c r="F185" s="18" t="s">
        <v>1166</v>
      </c>
      <c r="G185" s="18">
        <v>602</v>
      </c>
      <c r="H185" s="18">
        <v>602</v>
      </c>
      <c r="I185" s="18">
        <v>0</v>
      </c>
      <c r="J185" s="18">
        <v>0</v>
      </c>
      <c r="K185" s="18">
        <v>0</v>
      </c>
      <c r="L185" s="18">
        <v>0</v>
      </c>
      <c r="M185" s="18">
        <v>0</v>
      </c>
      <c r="N185" s="19" t="s">
        <v>2312</v>
      </c>
      <c r="O185" s="19" t="s">
        <v>2312</v>
      </c>
      <c r="P185" s="19">
        <v>0</v>
      </c>
      <c r="Q185" s="18">
        <v>0</v>
      </c>
      <c r="R185" s="18">
        <v>0</v>
      </c>
      <c r="S185" s="18">
        <v>0</v>
      </c>
      <c r="T185" s="18">
        <v>0</v>
      </c>
      <c r="U185" s="18">
        <v>0</v>
      </c>
      <c r="V185" s="18">
        <v>0</v>
      </c>
      <c r="W185" s="18">
        <v>0</v>
      </c>
      <c r="X185" s="25">
        <v>2</v>
      </c>
      <c r="Y185" s="18">
        <f t="shared" si="5"/>
        <v>1</v>
      </c>
    </row>
    <row r="186" spans="1:25" s="21" customFormat="1" ht="11" x14ac:dyDescent="0.2">
      <c r="A186" s="18">
        <f t="shared" si="4"/>
        <v>184</v>
      </c>
      <c r="B186" s="18" t="s">
        <v>165</v>
      </c>
      <c r="C186" s="18" t="s">
        <v>1338</v>
      </c>
      <c r="D186" s="18">
        <v>4</v>
      </c>
      <c r="E186" s="18" t="s">
        <v>1072</v>
      </c>
      <c r="F186" s="18" t="s">
        <v>1166</v>
      </c>
      <c r="G186" s="18">
        <v>600</v>
      </c>
      <c r="H186" s="18">
        <v>600</v>
      </c>
      <c r="I186" s="18">
        <v>0</v>
      </c>
      <c r="J186" s="18">
        <v>0</v>
      </c>
      <c r="K186" s="18">
        <v>0</v>
      </c>
      <c r="L186" s="18">
        <v>0</v>
      </c>
      <c r="M186" s="18">
        <v>0</v>
      </c>
      <c r="N186" s="19" t="s">
        <v>2312</v>
      </c>
      <c r="O186" s="19" t="s">
        <v>2312</v>
      </c>
      <c r="P186" s="19">
        <v>0</v>
      </c>
      <c r="Q186" s="18">
        <v>0</v>
      </c>
      <c r="R186" s="18">
        <v>0</v>
      </c>
      <c r="S186" s="18">
        <v>0</v>
      </c>
      <c r="T186" s="18">
        <v>0</v>
      </c>
      <c r="U186" s="18">
        <v>0</v>
      </c>
      <c r="V186" s="18">
        <v>0</v>
      </c>
      <c r="W186" s="18">
        <v>0</v>
      </c>
      <c r="X186" s="25">
        <v>0</v>
      </c>
      <c r="Y186" s="18">
        <f t="shared" si="5"/>
        <v>1</v>
      </c>
    </row>
    <row r="187" spans="1:25" s="21" customFormat="1" ht="11" x14ac:dyDescent="0.2">
      <c r="A187" s="18">
        <f t="shared" si="4"/>
        <v>185</v>
      </c>
      <c r="B187" s="18" t="s">
        <v>905</v>
      </c>
      <c r="C187" s="18" t="s">
        <v>2208</v>
      </c>
      <c r="D187" s="18">
        <v>5</v>
      </c>
      <c r="E187" s="18" t="s">
        <v>1074</v>
      </c>
      <c r="F187" s="18" t="s">
        <v>1166</v>
      </c>
      <c r="G187" s="18">
        <v>593</v>
      </c>
      <c r="H187" s="18">
        <v>578</v>
      </c>
      <c r="I187" s="18">
        <v>0</v>
      </c>
      <c r="J187" s="18">
        <v>0</v>
      </c>
      <c r="K187" s="18">
        <v>0</v>
      </c>
      <c r="L187" s="18">
        <v>0</v>
      </c>
      <c r="M187" s="18">
        <v>0</v>
      </c>
      <c r="N187" s="19" t="s">
        <v>2312</v>
      </c>
      <c r="O187" s="19" t="s">
        <v>2312</v>
      </c>
      <c r="P187" s="19">
        <v>0</v>
      </c>
      <c r="Q187" s="18">
        <v>0</v>
      </c>
      <c r="R187" s="18">
        <v>0</v>
      </c>
      <c r="S187" s="18">
        <v>0</v>
      </c>
      <c r="T187" s="18">
        <v>0</v>
      </c>
      <c r="U187" s="18">
        <v>15</v>
      </c>
      <c r="V187" s="18">
        <v>0</v>
      </c>
      <c r="W187" s="18">
        <v>0</v>
      </c>
      <c r="X187" s="25">
        <v>39</v>
      </c>
      <c r="Y187" s="18">
        <f t="shared" si="5"/>
        <v>0</v>
      </c>
    </row>
    <row r="188" spans="1:25" s="21" customFormat="1" ht="11" x14ac:dyDescent="0.2">
      <c r="A188" s="18">
        <f t="shared" si="4"/>
        <v>186</v>
      </c>
      <c r="B188" s="18" t="s">
        <v>794</v>
      </c>
      <c r="C188" s="18" t="s">
        <v>2030</v>
      </c>
      <c r="D188" s="18">
        <v>1</v>
      </c>
      <c r="E188" s="18" t="s">
        <v>1070</v>
      </c>
      <c r="F188" s="18" t="s">
        <v>1166</v>
      </c>
      <c r="G188" s="18">
        <v>586</v>
      </c>
      <c r="H188" s="18">
        <v>586</v>
      </c>
      <c r="I188" s="18">
        <v>0</v>
      </c>
      <c r="J188" s="18">
        <v>0</v>
      </c>
      <c r="K188" s="18">
        <v>0</v>
      </c>
      <c r="L188" s="18">
        <v>0</v>
      </c>
      <c r="M188" s="18">
        <v>0</v>
      </c>
      <c r="N188" s="19" t="s">
        <v>2312</v>
      </c>
      <c r="O188" s="19" t="s">
        <v>2312</v>
      </c>
      <c r="P188" s="19">
        <v>0</v>
      </c>
      <c r="Q188" s="18">
        <v>0</v>
      </c>
      <c r="R188" s="18">
        <v>0</v>
      </c>
      <c r="S188" s="18">
        <v>0</v>
      </c>
      <c r="T188" s="18">
        <v>0</v>
      </c>
      <c r="U188" s="18">
        <v>0</v>
      </c>
      <c r="V188" s="18">
        <v>0</v>
      </c>
      <c r="W188" s="18">
        <v>0</v>
      </c>
      <c r="X188" s="25">
        <v>31</v>
      </c>
      <c r="Y188" s="18">
        <f t="shared" si="5"/>
        <v>0</v>
      </c>
    </row>
    <row r="189" spans="1:25" s="21" customFormat="1" ht="11" x14ac:dyDescent="0.2">
      <c r="A189" s="18">
        <f t="shared" si="4"/>
        <v>187</v>
      </c>
      <c r="B189" s="18" t="s">
        <v>985</v>
      </c>
      <c r="C189" s="18" t="s">
        <v>2205</v>
      </c>
      <c r="D189" s="18">
        <v>5</v>
      </c>
      <c r="E189" s="18" t="s">
        <v>1074</v>
      </c>
      <c r="F189" s="18" t="s">
        <v>1166</v>
      </c>
      <c r="G189" s="18">
        <v>582</v>
      </c>
      <c r="H189" s="18">
        <v>572</v>
      </c>
      <c r="I189" s="18">
        <v>0</v>
      </c>
      <c r="J189" s="18">
        <v>0</v>
      </c>
      <c r="K189" s="18">
        <v>0</v>
      </c>
      <c r="L189" s="18">
        <v>0</v>
      </c>
      <c r="M189" s="18">
        <v>5</v>
      </c>
      <c r="N189" s="19" t="s">
        <v>2312</v>
      </c>
      <c r="O189" s="19" t="s">
        <v>2312</v>
      </c>
      <c r="P189" s="19">
        <v>0</v>
      </c>
      <c r="Q189" s="18">
        <v>5</v>
      </c>
      <c r="R189" s="18">
        <v>0</v>
      </c>
      <c r="S189" s="18">
        <v>0</v>
      </c>
      <c r="T189" s="18">
        <v>0</v>
      </c>
      <c r="U189" s="18">
        <v>0</v>
      </c>
      <c r="V189" s="18">
        <v>0</v>
      </c>
      <c r="W189" s="18">
        <v>0</v>
      </c>
      <c r="X189" s="25">
        <v>1</v>
      </c>
      <c r="Y189" s="18">
        <f t="shared" si="5"/>
        <v>1</v>
      </c>
    </row>
    <row r="190" spans="1:25" s="21" customFormat="1" ht="11" x14ac:dyDescent="0.2">
      <c r="A190" s="18">
        <f t="shared" si="4"/>
        <v>188</v>
      </c>
      <c r="B190" s="18" t="s">
        <v>1031</v>
      </c>
      <c r="C190" s="18" t="s">
        <v>2005</v>
      </c>
      <c r="D190" s="18">
        <v>7</v>
      </c>
      <c r="E190" s="18" t="s">
        <v>1075</v>
      </c>
      <c r="F190" s="18" t="s">
        <v>1166</v>
      </c>
      <c r="G190" s="18">
        <v>581</v>
      </c>
      <c r="H190" s="18">
        <v>581</v>
      </c>
      <c r="I190" s="18">
        <v>0</v>
      </c>
      <c r="J190" s="18">
        <v>0</v>
      </c>
      <c r="K190" s="18">
        <v>0</v>
      </c>
      <c r="L190" s="18">
        <v>0</v>
      </c>
      <c r="M190" s="18">
        <v>0</v>
      </c>
      <c r="N190" s="19" t="s">
        <v>2312</v>
      </c>
      <c r="O190" s="19" t="s">
        <v>2312</v>
      </c>
      <c r="P190" s="19">
        <v>0</v>
      </c>
      <c r="Q190" s="18">
        <v>0</v>
      </c>
      <c r="R190" s="18">
        <v>0</v>
      </c>
      <c r="S190" s="18">
        <v>0</v>
      </c>
      <c r="T190" s="18">
        <v>0</v>
      </c>
      <c r="U190" s="18">
        <v>0</v>
      </c>
      <c r="V190" s="18">
        <v>0</v>
      </c>
      <c r="W190" s="18">
        <v>0</v>
      </c>
      <c r="X190" s="25">
        <v>1</v>
      </c>
      <c r="Y190" s="18">
        <f t="shared" si="5"/>
        <v>1</v>
      </c>
    </row>
    <row r="191" spans="1:25" s="21" customFormat="1" ht="11" x14ac:dyDescent="0.2">
      <c r="A191" s="18">
        <f t="shared" si="4"/>
        <v>189</v>
      </c>
      <c r="B191" s="18" t="s">
        <v>972</v>
      </c>
      <c r="C191" s="18" t="s">
        <v>1308</v>
      </c>
      <c r="D191" s="18">
        <v>6</v>
      </c>
      <c r="E191" s="18" t="s">
        <v>1076</v>
      </c>
      <c r="F191" s="18" t="s">
        <v>1166</v>
      </c>
      <c r="G191" s="18">
        <v>565</v>
      </c>
      <c r="H191" s="18">
        <v>565</v>
      </c>
      <c r="I191" s="18">
        <v>0</v>
      </c>
      <c r="J191" s="18">
        <v>0</v>
      </c>
      <c r="K191" s="18">
        <v>0</v>
      </c>
      <c r="L191" s="18">
        <v>0</v>
      </c>
      <c r="M191" s="18">
        <v>0</v>
      </c>
      <c r="N191" s="19" t="s">
        <v>2312</v>
      </c>
      <c r="O191" s="19" t="s">
        <v>2312</v>
      </c>
      <c r="P191" s="19">
        <v>0</v>
      </c>
      <c r="Q191" s="18">
        <v>0</v>
      </c>
      <c r="R191" s="18">
        <v>0</v>
      </c>
      <c r="S191" s="18">
        <v>0</v>
      </c>
      <c r="T191" s="18">
        <v>0</v>
      </c>
      <c r="U191" s="18">
        <v>0</v>
      </c>
      <c r="V191" s="18">
        <v>0</v>
      </c>
      <c r="W191" s="18">
        <v>0</v>
      </c>
      <c r="X191" s="25">
        <v>1</v>
      </c>
      <c r="Y191" s="18">
        <f t="shared" si="5"/>
        <v>1</v>
      </c>
    </row>
    <row r="192" spans="1:25" s="21" customFormat="1" ht="11" x14ac:dyDescent="0.2">
      <c r="A192" s="18">
        <f t="shared" si="4"/>
        <v>190</v>
      </c>
      <c r="B192" s="18" t="s">
        <v>1047</v>
      </c>
      <c r="C192" s="18" t="s">
        <v>2267</v>
      </c>
      <c r="D192" s="18">
        <v>7</v>
      </c>
      <c r="E192" s="18" t="s">
        <v>1075</v>
      </c>
      <c r="F192" s="18" t="s">
        <v>1166</v>
      </c>
      <c r="G192" s="18">
        <v>561</v>
      </c>
      <c r="H192" s="18">
        <v>556</v>
      </c>
      <c r="I192" s="18">
        <v>0</v>
      </c>
      <c r="J192" s="18">
        <v>0</v>
      </c>
      <c r="K192" s="18">
        <v>0</v>
      </c>
      <c r="L192" s="18">
        <v>0</v>
      </c>
      <c r="M192" s="18">
        <v>0</v>
      </c>
      <c r="N192" s="19" t="s">
        <v>2312</v>
      </c>
      <c r="O192" s="19" t="s">
        <v>2312</v>
      </c>
      <c r="P192" s="19">
        <v>0</v>
      </c>
      <c r="Q192" s="18">
        <v>0</v>
      </c>
      <c r="R192" s="18">
        <v>0</v>
      </c>
      <c r="S192" s="18">
        <v>0</v>
      </c>
      <c r="T192" s="18">
        <v>0</v>
      </c>
      <c r="U192" s="18">
        <v>5</v>
      </c>
      <c r="V192" s="18">
        <v>0</v>
      </c>
      <c r="W192" s="18">
        <v>0</v>
      </c>
      <c r="X192" s="25">
        <v>21</v>
      </c>
      <c r="Y192" s="18">
        <f t="shared" si="5"/>
        <v>0</v>
      </c>
    </row>
    <row r="193" spans="1:25" s="21" customFormat="1" ht="11" x14ac:dyDescent="0.2">
      <c r="A193" s="18">
        <f t="shared" si="4"/>
        <v>191</v>
      </c>
      <c r="B193" s="18" t="s">
        <v>989</v>
      </c>
      <c r="C193" s="18" t="s">
        <v>2112</v>
      </c>
      <c r="D193" s="18">
        <v>1</v>
      </c>
      <c r="E193" s="18" t="s">
        <v>1070</v>
      </c>
      <c r="F193" s="18" t="s">
        <v>1166</v>
      </c>
      <c r="G193" s="18">
        <v>559</v>
      </c>
      <c r="H193" s="18">
        <v>554</v>
      </c>
      <c r="I193" s="18">
        <v>0</v>
      </c>
      <c r="J193" s="18">
        <v>0</v>
      </c>
      <c r="K193" s="18">
        <v>0</v>
      </c>
      <c r="L193" s="18">
        <v>0</v>
      </c>
      <c r="M193" s="18">
        <v>0</v>
      </c>
      <c r="N193" s="19" t="s">
        <v>2312</v>
      </c>
      <c r="O193" s="19" t="s">
        <v>2312</v>
      </c>
      <c r="P193" s="19">
        <v>0</v>
      </c>
      <c r="Q193" s="18">
        <v>5</v>
      </c>
      <c r="R193" s="18">
        <v>0</v>
      </c>
      <c r="S193" s="18">
        <v>0</v>
      </c>
      <c r="T193" s="18">
        <v>0</v>
      </c>
      <c r="U193" s="18">
        <v>0</v>
      </c>
      <c r="V193" s="18">
        <v>0</v>
      </c>
      <c r="W193" s="18">
        <v>0</v>
      </c>
      <c r="X193" s="25">
        <v>11</v>
      </c>
      <c r="Y193" s="18">
        <f t="shared" si="5"/>
        <v>0</v>
      </c>
    </row>
    <row r="194" spans="1:25" s="21" customFormat="1" ht="11" x14ac:dyDescent="0.2">
      <c r="A194" s="18">
        <f t="shared" si="4"/>
        <v>192</v>
      </c>
      <c r="B194" s="18" t="s">
        <v>1045</v>
      </c>
      <c r="C194" s="18" t="s">
        <v>2198</v>
      </c>
      <c r="D194" s="18">
        <v>4</v>
      </c>
      <c r="E194" s="18" t="s">
        <v>1072</v>
      </c>
      <c r="F194" s="18" t="s">
        <v>1166</v>
      </c>
      <c r="G194" s="18">
        <v>430</v>
      </c>
      <c r="H194" s="18">
        <v>425</v>
      </c>
      <c r="I194" s="18">
        <v>0</v>
      </c>
      <c r="J194" s="18">
        <v>0</v>
      </c>
      <c r="K194" s="18">
        <v>0</v>
      </c>
      <c r="L194" s="18">
        <v>0</v>
      </c>
      <c r="M194" s="18">
        <v>0</v>
      </c>
      <c r="N194" s="19" t="s">
        <v>2312</v>
      </c>
      <c r="O194" s="19" t="s">
        <v>2312</v>
      </c>
      <c r="P194" s="19">
        <v>0</v>
      </c>
      <c r="Q194" s="18">
        <v>5</v>
      </c>
      <c r="R194" s="18">
        <v>0</v>
      </c>
      <c r="S194" s="18">
        <v>0</v>
      </c>
      <c r="T194" s="18">
        <v>0</v>
      </c>
      <c r="U194" s="18">
        <v>0</v>
      </c>
      <c r="V194" s="18">
        <v>0</v>
      </c>
      <c r="W194" s="18">
        <v>0</v>
      </c>
      <c r="X194" s="25">
        <v>0</v>
      </c>
      <c r="Y194" s="18">
        <f t="shared" si="5"/>
        <v>1</v>
      </c>
    </row>
    <row r="195" spans="1:25" x14ac:dyDescent="0.2">
      <c r="F195" s="10"/>
      <c r="X195" s="26"/>
    </row>
    <row r="196" spans="1:25" x14ac:dyDescent="0.2">
      <c r="F196" s="10"/>
      <c r="X196" s="26"/>
    </row>
    <row r="197" spans="1:25" x14ac:dyDescent="0.2">
      <c r="F197" s="10"/>
      <c r="X197" s="26"/>
    </row>
    <row r="198" spans="1:25" x14ac:dyDescent="0.2">
      <c r="F198" s="10"/>
      <c r="X198" s="26"/>
    </row>
    <row r="199" spans="1:25" x14ac:dyDescent="0.2">
      <c r="F199" s="10"/>
    </row>
    <row r="200" spans="1:25" x14ac:dyDescent="0.2">
      <c r="F200" s="10"/>
    </row>
    <row r="201" spans="1:25" x14ac:dyDescent="0.2">
      <c r="F201" s="10"/>
    </row>
    <row r="202" spans="1:25" x14ac:dyDescent="0.2">
      <c r="F202" s="10"/>
    </row>
    <row r="203" spans="1:25" x14ac:dyDescent="0.2">
      <c r="F203" s="10"/>
    </row>
    <row r="204" spans="1:25" x14ac:dyDescent="0.2">
      <c r="F204" s="10"/>
    </row>
    <row r="205" spans="1:25" x14ac:dyDescent="0.2">
      <c r="F205" s="10"/>
    </row>
    <row r="206" spans="1:25" x14ac:dyDescent="0.2">
      <c r="F206" s="10"/>
    </row>
    <row r="207" spans="1:25" x14ac:dyDescent="0.2">
      <c r="F207" s="10"/>
    </row>
    <row r="208" spans="1:25" x14ac:dyDescent="0.2">
      <c r="F208" s="10"/>
    </row>
    <row r="209" spans="6:6" x14ac:dyDescent="0.2">
      <c r="F209" s="10"/>
    </row>
    <row r="210" spans="6:6" x14ac:dyDescent="0.2">
      <c r="F210" s="10"/>
    </row>
    <row r="211" spans="6:6" x14ac:dyDescent="0.2">
      <c r="F211" s="10"/>
    </row>
    <row r="212" spans="6:6" x14ac:dyDescent="0.2">
      <c r="F212" s="10"/>
    </row>
    <row r="213" spans="6:6" x14ac:dyDescent="0.2">
      <c r="F213" s="10"/>
    </row>
    <row r="214" spans="6:6" x14ac:dyDescent="0.2">
      <c r="F214" s="10"/>
    </row>
    <row r="215" spans="6:6" x14ac:dyDescent="0.2">
      <c r="F215" s="10"/>
    </row>
    <row r="216" spans="6:6" x14ac:dyDescent="0.2">
      <c r="F216" s="10"/>
    </row>
    <row r="217" spans="6:6" x14ac:dyDescent="0.2">
      <c r="F217" s="10"/>
    </row>
    <row r="218" spans="6:6" x14ac:dyDescent="0.2">
      <c r="F218" s="10"/>
    </row>
    <row r="219" spans="6:6" x14ac:dyDescent="0.2">
      <c r="F219" s="10"/>
    </row>
    <row r="220" spans="6:6" x14ac:dyDescent="0.2">
      <c r="F220" s="10"/>
    </row>
    <row r="221" spans="6:6" x14ac:dyDescent="0.2">
      <c r="F221" s="10"/>
    </row>
    <row r="222" spans="6:6" x14ac:dyDescent="0.2">
      <c r="F222" s="10"/>
    </row>
    <row r="223" spans="6:6" x14ac:dyDescent="0.2">
      <c r="F223" s="10"/>
    </row>
    <row r="224" spans="6:6" x14ac:dyDescent="0.2">
      <c r="F224" s="10"/>
    </row>
    <row r="225" spans="6:6" x14ac:dyDescent="0.2">
      <c r="F225" s="10"/>
    </row>
    <row r="226" spans="6:6" x14ac:dyDescent="0.2">
      <c r="F226" s="10"/>
    </row>
    <row r="227" spans="6:6" x14ac:dyDescent="0.2">
      <c r="F227" s="10"/>
    </row>
    <row r="228" spans="6:6" x14ac:dyDescent="0.2">
      <c r="F228" s="10"/>
    </row>
    <row r="229" spans="6:6" x14ac:dyDescent="0.2">
      <c r="F229" s="10"/>
    </row>
    <row r="230" spans="6:6" x14ac:dyDescent="0.2">
      <c r="F230" s="10"/>
    </row>
    <row r="231" spans="6:6" x14ac:dyDescent="0.2">
      <c r="F231" s="10"/>
    </row>
    <row r="232" spans="6:6" x14ac:dyDescent="0.2">
      <c r="F232" s="10"/>
    </row>
    <row r="233" spans="6:6" x14ac:dyDescent="0.2">
      <c r="F233" s="10"/>
    </row>
    <row r="234" spans="6:6" x14ac:dyDescent="0.2">
      <c r="F234" s="10"/>
    </row>
    <row r="235" spans="6:6" x14ac:dyDescent="0.2">
      <c r="F235" s="10"/>
    </row>
    <row r="236" spans="6:6" x14ac:dyDescent="0.2">
      <c r="F236" s="10"/>
    </row>
    <row r="237" spans="6:6" x14ac:dyDescent="0.2">
      <c r="F237" s="10"/>
    </row>
    <row r="238" spans="6:6" x14ac:dyDescent="0.2">
      <c r="F238" s="10"/>
    </row>
    <row r="239" spans="6:6" x14ac:dyDescent="0.2">
      <c r="F239" s="10"/>
    </row>
    <row r="240" spans="6:6" x14ac:dyDescent="0.2">
      <c r="F240" s="10"/>
    </row>
    <row r="241" spans="6:6" x14ac:dyDescent="0.2">
      <c r="F241" s="10"/>
    </row>
    <row r="242" spans="6:6" x14ac:dyDescent="0.2">
      <c r="F242" s="10"/>
    </row>
    <row r="243" spans="6:6" x14ac:dyDescent="0.2">
      <c r="F243" s="10"/>
    </row>
    <row r="244" spans="6:6" x14ac:dyDescent="0.2">
      <c r="F244" s="10"/>
    </row>
    <row r="245" spans="6:6" x14ac:dyDescent="0.2">
      <c r="F245" s="10"/>
    </row>
    <row r="246" spans="6:6" x14ac:dyDescent="0.2">
      <c r="F246" s="10"/>
    </row>
    <row r="247" spans="6:6" x14ac:dyDescent="0.2">
      <c r="F247" s="10"/>
    </row>
    <row r="248" spans="6:6" x14ac:dyDescent="0.2">
      <c r="F248" s="10"/>
    </row>
    <row r="249" spans="6:6" x14ac:dyDescent="0.2">
      <c r="F249" s="10"/>
    </row>
    <row r="250" spans="6:6" x14ac:dyDescent="0.2">
      <c r="F250" s="10"/>
    </row>
    <row r="251" spans="6:6" x14ac:dyDescent="0.2">
      <c r="F251" s="10"/>
    </row>
    <row r="252" spans="6:6" x14ac:dyDescent="0.2">
      <c r="F252" s="10"/>
    </row>
    <row r="253" spans="6:6" x14ac:dyDescent="0.2">
      <c r="F253" s="10"/>
    </row>
    <row r="254" spans="6:6" x14ac:dyDescent="0.2">
      <c r="F254" s="10"/>
    </row>
    <row r="255" spans="6:6" x14ac:dyDescent="0.2">
      <c r="F255" s="10"/>
    </row>
    <row r="256" spans="6:6" x14ac:dyDescent="0.2">
      <c r="F256" s="10"/>
    </row>
    <row r="257" spans="6:6" x14ac:dyDescent="0.2">
      <c r="F257" s="10"/>
    </row>
    <row r="258" spans="6:6" x14ac:dyDescent="0.2">
      <c r="F258" s="10"/>
    </row>
    <row r="259" spans="6:6" x14ac:dyDescent="0.2">
      <c r="F259" s="10"/>
    </row>
    <row r="260" spans="6:6" x14ac:dyDescent="0.2">
      <c r="F260" s="10"/>
    </row>
    <row r="261" spans="6:6" x14ac:dyDescent="0.2">
      <c r="F261" s="10"/>
    </row>
    <row r="262" spans="6:6" x14ac:dyDescent="0.2">
      <c r="F262" s="10"/>
    </row>
    <row r="263" spans="6:6" x14ac:dyDescent="0.2">
      <c r="F263" s="10"/>
    </row>
    <row r="264" spans="6:6" x14ac:dyDescent="0.2">
      <c r="F264" s="10"/>
    </row>
    <row r="265" spans="6:6" x14ac:dyDescent="0.2">
      <c r="F265" s="10"/>
    </row>
    <row r="266" spans="6:6" x14ac:dyDescent="0.2">
      <c r="F266" s="10"/>
    </row>
    <row r="267" spans="6:6" x14ac:dyDescent="0.2">
      <c r="F267" s="10"/>
    </row>
    <row r="268" spans="6:6" x14ac:dyDescent="0.2">
      <c r="F268" s="10"/>
    </row>
    <row r="269" spans="6:6" x14ac:dyDescent="0.2">
      <c r="F269" s="10"/>
    </row>
    <row r="270" spans="6:6" x14ac:dyDescent="0.2">
      <c r="F270" s="10"/>
    </row>
    <row r="271" spans="6:6" x14ac:dyDescent="0.2">
      <c r="F271" s="10"/>
    </row>
    <row r="272" spans="6:6" x14ac:dyDescent="0.2">
      <c r="F272" s="10"/>
    </row>
    <row r="273" spans="6:6" x14ac:dyDescent="0.2">
      <c r="F273" s="10"/>
    </row>
    <row r="274" spans="6:6" x14ac:dyDescent="0.2">
      <c r="F274" s="10"/>
    </row>
    <row r="275" spans="6:6" x14ac:dyDescent="0.2">
      <c r="F275" s="10"/>
    </row>
    <row r="276" spans="6:6" x14ac:dyDescent="0.2">
      <c r="F276" s="10"/>
    </row>
    <row r="277" spans="6:6" x14ac:dyDescent="0.2">
      <c r="F277" s="10"/>
    </row>
    <row r="278" spans="6:6" x14ac:dyDescent="0.2">
      <c r="F278" s="10"/>
    </row>
    <row r="279" spans="6:6" x14ac:dyDescent="0.2">
      <c r="F279" s="10"/>
    </row>
    <row r="280" spans="6:6" x14ac:dyDescent="0.2">
      <c r="F280" s="10"/>
    </row>
    <row r="281" spans="6:6" x14ac:dyDescent="0.2">
      <c r="F281" s="10"/>
    </row>
    <row r="282" spans="6:6" x14ac:dyDescent="0.2">
      <c r="F282" s="10"/>
    </row>
    <row r="283" spans="6:6" x14ac:dyDescent="0.2">
      <c r="F283" s="10"/>
    </row>
    <row r="284" spans="6:6" x14ac:dyDescent="0.2">
      <c r="F284" s="10"/>
    </row>
    <row r="285" spans="6:6" x14ac:dyDescent="0.2">
      <c r="F285" s="10"/>
    </row>
    <row r="286" spans="6:6" x14ac:dyDescent="0.2">
      <c r="F286" s="10"/>
    </row>
    <row r="287" spans="6:6" x14ac:dyDescent="0.2">
      <c r="F287" s="10"/>
    </row>
    <row r="288" spans="6:6" x14ac:dyDescent="0.2">
      <c r="F288" s="10"/>
    </row>
    <row r="289" spans="6:6" x14ac:dyDescent="0.2">
      <c r="F289" s="10"/>
    </row>
    <row r="290" spans="6:6" x14ac:dyDescent="0.2">
      <c r="F290" s="10"/>
    </row>
    <row r="291" spans="6:6" x14ac:dyDescent="0.2">
      <c r="F291" s="10"/>
    </row>
    <row r="292" spans="6:6" x14ac:dyDescent="0.2">
      <c r="F292" s="10"/>
    </row>
    <row r="293" spans="6:6" x14ac:dyDescent="0.2">
      <c r="F293" s="10"/>
    </row>
    <row r="294" spans="6:6" x14ac:dyDescent="0.2">
      <c r="F294" s="10"/>
    </row>
    <row r="295" spans="6:6" x14ac:dyDescent="0.2">
      <c r="F295" s="10"/>
    </row>
    <row r="296" spans="6:6" x14ac:dyDescent="0.2">
      <c r="F296" s="10"/>
    </row>
    <row r="297" spans="6:6" x14ac:dyDescent="0.2">
      <c r="F297" s="10"/>
    </row>
    <row r="298" spans="6:6" x14ac:dyDescent="0.2">
      <c r="F298" s="10"/>
    </row>
    <row r="299" spans="6:6" x14ac:dyDescent="0.2">
      <c r="F299" s="10"/>
    </row>
    <row r="300" spans="6:6" x14ac:dyDescent="0.2">
      <c r="F300" s="10"/>
    </row>
    <row r="301" spans="6:6" x14ac:dyDescent="0.2">
      <c r="F301" s="10"/>
    </row>
    <row r="302" spans="6:6" x14ac:dyDescent="0.2">
      <c r="F302" s="10"/>
    </row>
    <row r="303" spans="6:6" x14ac:dyDescent="0.2">
      <c r="F303" s="10"/>
    </row>
    <row r="304" spans="6:6" x14ac:dyDescent="0.2">
      <c r="F304" s="10"/>
    </row>
    <row r="305" spans="6:6" x14ac:dyDescent="0.2">
      <c r="F305" s="10"/>
    </row>
    <row r="306" spans="6:6" x14ac:dyDescent="0.2">
      <c r="F306" s="10"/>
    </row>
    <row r="307" spans="6:6" x14ac:dyDescent="0.2">
      <c r="F307" s="10"/>
    </row>
    <row r="308" spans="6:6" x14ac:dyDescent="0.2">
      <c r="F308" s="10"/>
    </row>
    <row r="309" spans="6:6" x14ac:dyDescent="0.2">
      <c r="F309" s="10"/>
    </row>
    <row r="310" spans="6:6" x14ac:dyDescent="0.2">
      <c r="F310" s="10"/>
    </row>
    <row r="311" spans="6:6" x14ac:dyDescent="0.2">
      <c r="F311" s="10"/>
    </row>
    <row r="312" spans="6:6" x14ac:dyDescent="0.2">
      <c r="F312" s="10"/>
    </row>
    <row r="313" spans="6:6" x14ac:dyDescent="0.2">
      <c r="F313" s="10"/>
    </row>
    <row r="314" spans="6:6" x14ac:dyDescent="0.2">
      <c r="F314" s="10"/>
    </row>
    <row r="315" spans="6:6" x14ac:dyDescent="0.2">
      <c r="F315" s="10"/>
    </row>
    <row r="316" spans="6:6" x14ac:dyDescent="0.2">
      <c r="F316" s="10"/>
    </row>
    <row r="317" spans="6:6" x14ac:dyDescent="0.2">
      <c r="F317" s="10"/>
    </row>
    <row r="318" spans="6:6" x14ac:dyDescent="0.2">
      <c r="F318" s="10"/>
    </row>
    <row r="319" spans="6:6" x14ac:dyDescent="0.2">
      <c r="F319" s="10"/>
    </row>
    <row r="320" spans="6:6" x14ac:dyDescent="0.2">
      <c r="F320" s="10"/>
    </row>
    <row r="321" spans="6:6" x14ac:dyDescent="0.2">
      <c r="F321" s="10"/>
    </row>
    <row r="322" spans="6:6" x14ac:dyDescent="0.2">
      <c r="F322" s="10"/>
    </row>
    <row r="323" spans="6:6" x14ac:dyDescent="0.2">
      <c r="F323" s="10"/>
    </row>
    <row r="324" spans="6:6" x14ac:dyDescent="0.2">
      <c r="F324" s="10"/>
    </row>
    <row r="325" spans="6:6" x14ac:dyDescent="0.2">
      <c r="F325" s="10"/>
    </row>
    <row r="326" spans="6:6" x14ac:dyDescent="0.2">
      <c r="F326" s="10"/>
    </row>
    <row r="327" spans="6:6" x14ac:dyDescent="0.2">
      <c r="F327" s="10"/>
    </row>
    <row r="328" spans="6:6" x14ac:dyDescent="0.2">
      <c r="F328" s="10"/>
    </row>
    <row r="329" spans="6:6" x14ac:dyDescent="0.2">
      <c r="F329" s="10"/>
    </row>
    <row r="330" spans="6:6" x14ac:dyDescent="0.2">
      <c r="F330" s="10"/>
    </row>
    <row r="331" spans="6:6" x14ac:dyDescent="0.2">
      <c r="F331" s="10"/>
    </row>
    <row r="332" spans="6:6" x14ac:dyDescent="0.2">
      <c r="F332" s="10"/>
    </row>
    <row r="333" spans="6:6" x14ac:dyDescent="0.2">
      <c r="F333" s="10"/>
    </row>
    <row r="334" spans="6:6" x14ac:dyDescent="0.2">
      <c r="F334" s="10"/>
    </row>
    <row r="335" spans="6:6" x14ac:dyDescent="0.2">
      <c r="F335" s="10"/>
    </row>
    <row r="336" spans="6:6" x14ac:dyDescent="0.2">
      <c r="F336" s="10"/>
    </row>
    <row r="337" spans="6:6" x14ac:dyDescent="0.2">
      <c r="F337" s="10"/>
    </row>
    <row r="338" spans="6:6" x14ac:dyDescent="0.2">
      <c r="F338" s="10"/>
    </row>
    <row r="339" spans="6:6" x14ac:dyDescent="0.2">
      <c r="F339" s="10"/>
    </row>
    <row r="340" spans="6:6" x14ac:dyDescent="0.2">
      <c r="F340" s="10"/>
    </row>
    <row r="341" spans="6:6" x14ac:dyDescent="0.2">
      <c r="F341" s="10"/>
    </row>
    <row r="342" spans="6:6" x14ac:dyDescent="0.2">
      <c r="F342" s="10"/>
    </row>
    <row r="343" spans="6:6" x14ac:dyDescent="0.2">
      <c r="F343" s="10"/>
    </row>
    <row r="344" spans="6:6" x14ac:dyDescent="0.2">
      <c r="F344" s="10"/>
    </row>
    <row r="345" spans="6:6" x14ac:dyDescent="0.2">
      <c r="F345" s="10"/>
    </row>
    <row r="346" spans="6:6" x14ac:dyDescent="0.2">
      <c r="F346" s="10"/>
    </row>
    <row r="347" spans="6:6" x14ac:dyDescent="0.2">
      <c r="F347" s="10"/>
    </row>
    <row r="348" spans="6:6" x14ac:dyDescent="0.2">
      <c r="F348" s="10"/>
    </row>
    <row r="349" spans="6:6" x14ac:dyDescent="0.2">
      <c r="F349" s="10"/>
    </row>
    <row r="350" spans="6:6" x14ac:dyDescent="0.2">
      <c r="F350" s="10"/>
    </row>
    <row r="351" spans="6:6" x14ac:dyDescent="0.2">
      <c r="F351" s="10"/>
    </row>
    <row r="352" spans="6:6" x14ac:dyDescent="0.2">
      <c r="F352" s="10"/>
    </row>
    <row r="353" spans="6:6" x14ac:dyDescent="0.2">
      <c r="F353" s="10"/>
    </row>
    <row r="354" spans="6:6" x14ac:dyDescent="0.2">
      <c r="F354" s="10"/>
    </row>
    <row r="355" spans="6:6" x14ac:dyDescent="0.2">
      <c r="F355" s="10"/>
    </row>
    <row r="356" spans="6:6" x14ac:dyDescent="0.2">
      <c r="F356" s="10"/>
    </row>
    <row r="357" spans="6:6" x14ac:dyDescent="0.2">
      <c r="F357" s="10"/>
    </row>
    <row r="358" spans="6:6" x14ac:dyDescent="0.2">
      <c r="F358" s="10"/>
    </row>
    <row r="359" spans="6:6" x14ac:dyDescent="0.2">
      <c r="F359" s="10"/>
    </row>
    <row r="360" spans="6:6" x14ac:dyDescent="0.2">
      <c r="F360" s="10"/>
    </row>
    <row r="361" spans="6:6" x14ac:dyDescent="0.2">
      <c r="F361" s="10"/>
    </row>
    <row r="362" spans="6:6" x14ac:dyDescent="0.2">
      <c r="F362" s="10"/>
    </row>
    <row r="363" spans="6:6" x14ac:dyDescent="0.2">
      <c r="F363" s="10"/>
    </row>
    <row r="364" spans="6:6" x14ac:dyDescent="0.2">
      <c r="F364" s="10"/>
    </row>
    <row r="365" spans="6:6" x14ac:dyDescent="0.2">
      <c r="F365" s="10"/>
    </row>
    <row r="366" spans="6:6" x14ac:dyDescent="0.2">
      <c r="F366" s="10"/>
    </row>
    <row r="367" spans="6:6" x14ac:dyDescent="0.2">
      <c r="F367" s="10"/>
    </row>
    <row r="368" spans="6:6" x14ac:dyDescent="0.2">
      <c r="F368" s="10"/>
    </row>
    <row r="369" spans="6:6" x14ac:dyDescent="0.2">
      <c r="F369" s="10"/>
    </row>
    <row r="370" spans="6:6" x14ac:dyDescent="0.2">
      <c r="F370" s="10"/>
    </row>
    <row r="371" spans="6:6" x14ac:dyDescent="0.2">
      <c r="F371" s="10"/>
    </row>
    <row r="372" spans="6:6" x14ac:dyDescent="0.2">
      <c r="F372" s="10"/>
    </row>
    <row r="373" spans="6:6" x14ac:dyDescent="0.2">
      <c r="F373" s="10"/>
    </row>
    <row r="374" spans="6:6" x14ac:dyDescent="0.2">
      <c r="F374" s="10"/>
    </row>
    <row r="375" spans="6:6" x14ac:dyDescent="0.2">
      <c r="F375" s="10"/>
    </row>
    <row r="376" spans="6:6" x14ac:dyDescent="0.2">
      <c r="F376" s="10"/>
    </row>
    <row r="377" spans="6:6" x14ac:dyDescent="0.2">
      <c r="F377" s="10"/>
    </row>
    <row r="378" spans="6:6" x14ac:dyDescent="0.2">
      <c r="F378" s="10"/>
    </row>
    <row r="379" spans="6:6" x14ac:dyDescent="0.2">
      <c r="F379" s="10"/>
    </row>
    <row r="380" spans="6:6" x14ac:dyDescent="0.2">
      <c r="F380" s="10"/>
    </row>
    <row r="381" spans="6:6" x14ac:dyDescent="0.2">
      <c r="F381" s="10"/>
    </row>
    <row r="382" spans="6:6" x14ac:dyDescent="0.2">
      <c r="F382" s="10"/>
    </row>
    <row r="383" spans="6:6" x14ac:dyDescent="0.2">
      <c r="F383" s="10"/>
    </row>
    <row r="384" spans="6:6" x14ac:dyDescent="0.2">
      <c r="F384" s="10"/>
    </row>
    <row r="385" spans="6:6" x14ac:dyDescent="0.2">
      <c r="F385" s="10"/>
    </row>
    <row r="386" spans="6:6" x14ac:dyDescent="0.2">
      <c r="F386" s="10"/>
    </row>
    <row r="387" spans="6:6" x14ac:dyDescent="0.2">
      <c r="F387" s="10"/>
    </row>
    <row r="388" spans="6:6" x14ac:dyDescent="0.2">
      <c r="F388" s="10"/>
    </row>
    <row r="389" spans="6:6" x14ac:dyDescent="0.2">
      <c r="F389" s="10"/>
    </row>
    <row r="390" spans="6:6" x14ac:dyDescent="0.2">
      <c r="F390" s="10"/>
    </row>
    <row r="391" spans="6:6" x14ac:dyDescent="0.2">
      <c r="F391" s="10"/>
    </row>
    <row r="392" spans="6:6" x14ac:dyDescent="0.2">
      <c r="F392" s="10"/>
    </row>
    <row r="393" spans="6:6" x14ac:dyDescent="0.2">
      <c r="F393" s="10"/>
    </row>
    <row r="394" spans="6:6" x14ac:dyDescent="0.2">
      <c r="F394" s="10"/>
    </row>
    <row r="395" spans="6:6" x14ac:dyDescent="0.2">
      <c r="F395" s="10"/>
    </row>
    <row r="396" spans="6:6" x14ac:dyDescent="0.2">
      <c r="F396" s="10"/>
    </row>
    <row r="397" spans="6:6" x14ac:dyDescent="0.2">
      <c r="F397" s="10"/>
    </row>
    <row r="398" spans="6:6" x14ac:dyDescent="0.2">
      <c r="F398" s="10"/>
    </row>
    <row r="399" spans="6:6" x14ac:dyDescent="0.2">
      <c r="F399" s="10"/>
    </row>
    <row r="400" spans="6:6" x14ac:dyDescent="0.2">
      <c r="F400" s="10"/>
    </row>
    <row r="401" spans="6:6" x14ac:dyDescent="0.2">
      <c r="F401" s="10"/>
    </row>
    <row r="402" spans="6:6" x14ac:dyDescent="0.2">
      <c r="F402" s="10"/>
    </row>
    <row r="403" spans="6:6" x14ac:dyDescent="0.2">
      <c r="F403" s="10"/>
    </row>
    <row r="404" spans="6:6" x14ac:dyDescent="0.2">
      <c r="F404" s="10"/>
    </row>
    <row r="405" spans="6:6" x14ac:dyDescent="0.2">
      <c r="F405" s="10"/>
    </row>
    <row r="406" spans="6:6" x14ac:dyDescent="0.2">
      <c r="F406" s="10"/>
    </row>
    <row r="407" spans="6:6" x14ac:dyDescent="0.2">
      <c r="F407" s="10"/>
    </row>
    <row r="408" spans="6:6" x14ac:dyDescent="0.2">
      <c r="F408" s="10"/>
    </row>
    <row r="409" spans="6:6" x14ac:dyDescent="0.2">
      <c r="F409" s="10"/>
    </row>
    <row r="410" spans="6:6" x14ac:dyDescent="0.2">
      <c r="F410" s="10"/>
    </row>
    <row r="411" spans="6:6" x14ac:dyDescent="0.2">
      <c r="F411" s="10"/>
    </row>
    <row r="412" spans="6:6" x14ac:dyDescent="0.2">
      <c r="F412" s="10"/>
    </row>
    <row r="413" spans="6:6" x14ac:dyDescent="0.2">
      <c r="F413" s="10"/>
    </row>
    <row r="414" spans="6:6" x14ac:dyDescent="0.2">
      <c r="F414" s="10"/>
    </row>
    <row r="415" spans="6:6" x14ac:dyDescent="0.2">
      <c r="F415" s="10"/>
    </row>
    <row r="416" spans="6:6" x14ac:dyDescent="0.2">
      <c r="F416" s="10"/>
    </row>
    <row r="417" spans="6:6" x14ac:dyDescent="0.2">
      <c r="F417" s="10"/>
    </row>
    <row r="418" spans="6:6" x14ac:dyDescent="0.2">
      <c r="F418" s="10"/>
    </row>
    <row r="419" spans="6:6" x14ac:dyDescent="0.2">
      <c r="F419" s="10"/>
    </row>
    <row r="420" spans="6:6" x14ac:dyDescent="0.2">
      <c r="F420" s="10"/>
    </row>
    <row r="421" spans="6:6" x14ac:dyDescent="0.2">
      <c r="F421" s="10"/>
    </row>
    <row r="422" spans="6:6" x14ac:dyDescent="0.2">
      <c r="F422" s="10"/>
    </row>
    <row r="423" spans="6:6" x14ac:dyDescent="0.2">
      <c r="F423" s="10"/>
    </row>
    <row r="424" spans="6:6" x14ac:dyDescent="0.2">
      <c r="F424" s="10"/>
    </row>
    <row r="425" spans="6:6" x14ac:dyDescent="0.2">
      <c r="F425" s="10"/>
    </row>
    <row r="426" spans="6:6" x14ac:dyDescent="0.2">
      <c r="F426" s="10"/>
    </row>
    <row r="427" spans="6:6" x14ac:dyDescent="0.2">
      <c r="F427" s="10"/>
    </row>
    <row r="428" spans="6:6" x14ac:dyDescent="0.2">
      <c r="F428" s="10"/>
    </row>
    <row r="429" spans="6:6" x14ac:dyDescent="0.2">
      <c r="F429" s="10"/>
    </row>
    <row r="430" spans="6:6" x14ac:dyDescent="0.2">
      <c r="F430" s="10"/>
    </row>
    <row r="431" spans="6:6" x14ac:dyDescent="0.2">
      <c r="F431" s="10"/>
    </row>
    <row r="432" spans="6:6" x14ac:dyDescent="0.2">
      <c r="F432" s="10"/>
    </row>
    <row r="433" spans="6:6" x14ac:dyDescent="0.2">
      <c r="F433" s="10"/>
    </row>
    <row r="434" spans="6:6" x14ac:dyDescent="0.2">
      <c r="F434" s="10"/>
    </row>
    <row r="435" spans="6:6" x14ac:dyDescent="0.2">
      <c r="F435" s="10"/>
    </row>
    <row r="436" spans="6:6" x14ac:dyDescent="0.2">
      <c r="F436" s="10"/>
    </row>
    <row r="437" spans="6:6" x14ac:dyDescent="0.2">
      <c r="F437" s="10"/>
    </row>
    <row r="438" spans="6:6" x14ac:dyDescent="0.2">
      <c r="F438" s="10"/>
    </row>
    <row r="439" spans="6:6" x14ac:dyDescent="0.2">
      <c r="F439" s="10"/>
    </row>
    <row r="440" spans="6:6" x14ac:dyDescent="0.2">
      <c r="F440" s="10"/>
    </row>
    <row r="441" spans="6:6" x14ac:dyDescent="0.2">
      <c r="F441" s="10"/>
    </row>
    <row r="442" spans="6:6" x14ac:dyDescent="0.2">
      <c r="F442" s="10"/>
    </row>
    <row r="443" spans="6:6" x14ac:dyDescent="0.2">
      <c r="F443" s="10"/>
    </row>
    <row r="444" spans="6:6" x14ac:dyDescent="0.2">
      <c r="F444" s="10"/>
    </row>
    <row r="445" spans="6:6" x14ac:dyDescent="0.2">
      <c r="F445" s="10"/>
    </row>
    <row r="446" spans="6:6" x14ac:dyDescent="0.2">
      <c r="F446" s="10"/>
    </row>
    <row r="447" spans="6:6" x14ac:dyDescent="0.2">
      <c r="F447" s="10"/>
    </row>
    <row r="448" spans="6:6" x14ac:dyDescent="0.2">
      <c r="F448" s="10"/>
    </row>
    <row r="449" spans="6:6" x14ac:dyDescent="0.2">
      <c r="F449" s="10"/>
    </row>
    <row r="450" spans="6:6" x14ac:dyDescent="0.2">
      <c r="F450" s="10"/>
    </row>
    <row r="451" spans="6:6" x14ac:dyDescent="0.2">
      <c r="F451" s="10"/>
    </row>
    <row r="452" spans="6:6" x14ac:dyDescent="0.2">
      <c r="F452" s="10"/>
    </row>
    <row r="453" spans="6:6" x14ac:dyDescent="0.2">
      <c r="F453" s="10"/>
    </row>
    <row r="454" spans="6:6" x14ac:dyDescent="0.2">
      <c r="F454" s="10"/>
    </row>
    <row r="455" spans="6:6" x14ac:dyDescent="0.2">
      <c r="F455" s="10"/>
    </row>
    <row r="456" spans="6:6" x14ac:dyDescent="0.2">
      <c r="F456" s="10"/>
    </row>
    <row r="457" spans="6:6" x14ac:dyDescent="0.2">
      <c r="F457" s="10"/>
    </row>
    <row r="458" spans="6:6" x14ac:dyDescent="0.2">
      <c r="F458" s="10"/>
    </row>
    <row r="459" spans="6:6" x14ac:dyDescent="0.2">
      <c r="F459" s="10"/>
    </row>
    <row r="460" spans="6:6" x14ac:dyDescent="0.2">
      <c r="F460" s="10"/>
    </row>
    <row r="461" spans="6:6" x14ac:dyDescent="0.2">
      <c r="F461" s="10"/>
    </row>
    <row r="462" spans="6:6" x14ac:dyDescent="0.2">
      <c r="F462" s="10"/>
    </row>
    <row r="463" spans="6:6" x14ac:dyDescent="0.2">
      <c r="F463" s="10"/>
    </row>
    <row r="464" spans="6:6" x14ac:dyDescent="0.2">
      <c r="F464" s="10"/>
    </row>
    <row r="465" spans="6:6" x14ac:dyDescent="0.2">
      <c r="F465" s="10"/>
    </row>
    <row r="466" spans="6:6" x14ac:dyDescent="0.2">
      <c r="F466" s="10"/>
    </row>
    <row r="467" spans="6:6" x14ac:dyDescent="0.2">
      <c r="F467" s="10"/>
    </row>
    <row r="468" spans="6:6" x14ac:dyDescent="0.2">
      <c r="F468" s="10"/>
    </row>
    <row r="469" spans="6:6" x14ac:dyDescent="0.2">
      <c r="F469" s="10"/>
    </row>
    <row r="470" spans="6:6" x14ac:dyDescent="0.2">
      <c r="F470" s="10"/>
    </row>
    <row r="471" spans="6:6" x14ac:dyDescent="0.2">
      <c r="F471" s="10"/>
    </row>
    <row r="472" spans="6:6" x14ac:dyDescent="0.2">
      <c r="F472" s="10"/>
    </row>
    <row r="473" spans="6:6" x14ac:dyDescent="0.2">
      <c r="F473" s="10"/>
    </row>
    <row r="474" spans="6:6" x14ac:dyDescent="0.2">
      <c r="F474" s="10"/>
    </row>
    <row r="475" spans="6:6" x14ac:dyDescent="0.2">
      <c r="F475" s="10"/>
    </row>
    <row r="476" spans="6:6" x14ac:dyDescent="0.2">
      <c r="F476" s="10"/>
    </row>
    <row r="477" spans="6:6" x14ac:dyDescent="0.2">
      <c r="F477" s="10"/>
    </row>
    <row r="478" spans="6:6" x14ac:dyDescent="0.2">
      <c r="F478" s="10"/>
    </row>
    <row r="479" spans="6:6" x14ac:dyDescent="0.2">
      <c r="F479" s="10"/>
    </row>
    <row r="480" spans="6:6" x14ac:dyDescent="0.2">
      <c r="F480" s="10"/>
    </row>
    <row r="481" spans="6:6" x14ac:dyDescent="0.2">
      <c r="F481" s="10"/>
    </row>
    <row r="482" spans="6:6" x14ac:dyDescent="0.2">
      <c r="F482" s="10"/>
    </row>
    <row r="483" spans="6:6" x14ac:dyDescent="0.2">
      <c r="F483" s="10"/>
    </row>
    <row r="484" spans="6:6" x14ac:dyDescent="0.2">
      <c r="F484" s="10"/>
    </row>
    <row r="485" spans="6:6" x14ac:dyDescent="0.2">
      <c r="F485" s="10"/>
    </row>
    <row r="486" spans="6:6" x14ac:dyDescent="0.2">
      <c r="F486" s="10"/>
    </row>
    <row r="487" spans="6:6" x14ac:dyDescent="0.2">
      <c r="F487" s="10"/>
    </row>
    <row r="488" spans="6:6" x14ac:dyDescent="0.2">
      <c r="F488" s="10"/>
    </row>
    <row r="489" spans="6:6" x14ac:dyDescent="0.2">
      <c r="F489" s="10"/>
    </row>
    <row r="490" spans="6:6" x14ac:dyDescent="0.2">
      <c r="F490" s="10"/>
    </row>
    <row r="491" spans="6:6" x14ac:dyDescent="0.2">
      <c r="F491" s="10"/>
    </row>
    <row r="492" spans="6:6" x14ac:dyDescent="0.2">
      <c r="F492" s="10"/>
    </row>
    <row r="493" spans="6:6" x14ac:dyDescent="0.2">
      <c r="F493" s="10"/>
    </row>
    <row r="494" spans="6:6" x14ac:dyDescent="0.2">
      <c r="F494" s="10"/>
    </row>
    <row r="495" spans="6:6" x14ac:dyDescent="0.2">
      <c r="F495" s="10"/>
    </row>
    <row r="496" spans="6:6" x14ac:dyDescent="0.2">
      <c r="F496" s="10"/>
    </row>
    <row r="497" spans="6:6" x14ac:dyDescent="0.2">
      <c r="F497" s="10"/>
    </row>
    <row r="498" spans="6:6" x14ac:dyDescent="0.2">
      <c r="F498" s="10"/>
    </row>
    <row r="499" spans="6:6" x14ac:dyDescent="0.2">
      <c r="F499" s="10"/>
    </row>
    <row r="500" spans="6:6" x14ac:dyDescent="0.2">
      <c r="F500" s="10"/>
    </row>
    <row r="501" spans="6:6" x14ac:dyDescent="0.2">
      <c r="F501" s="10"/>
    </row>
    <row r="502" spans="6:6" x14ac:dyDescent="0.2">
      <c r="F502" s="10"/>
    </row>
    <row r="503" spans="6:6" x14ac:dyDescent="0.2">
      <c r="F503" s="10"/>
    </row>
    <row r="504" spans="6:6" x14ac:dyDescent="0.2">
      <c r="F504" s="10"/>
    </row>
    <row r="505" spans="6:6" x14ac:dyDescent="0.2">
      <c r="F505" s="10"/>
    </row>
    <row r="506" spans="6:6" x14ac:dyDescent="0.2">
      <c r="F506" s="10"/>
    </row>
    <row r="507" spans="6:6" x14ac:dyDescent="0.2">
      <c r="F507" s="10"/>
    </row>
    <row r="508" spans="6:6" x14ac:dyDescent="0.2">
      <c r="F508" s="10"/>
    </row>
    <row r="509" spans="6:6" x14ac:dyDescent="0.2">
      <c r="F509" s="10"/>
    </row>
    <row r="510" spans="6:6" x14ac:dyDescent="0.2">
      <c r="F510" s="10"/>
    </row>
    <row r="511" spans="6:6" x14ac:dyDescent="0.2">
      <c r="F511" s="10"/>
    </row>
    <row r="512" spans="6:6" x14ac:dyDescent="0.2">
      <c r="F512" s="10"/>
    </row>
    <row r="513" spans="6:6" x14ac:dyDescent="0.2">
      <c r="F513" s="10"/>
    </row>
    <row r="514" spans="6:6" x14ac:dyDescent="0.2">
      <c r="F514" s="10"/>
    </row>
    <row r="515" spans="6:6" x14ac:dyDescent="0.2">
      <c r="F515" s="10"/>
    </row>
    <row r="516" spans="6:6" x14ac:dyDescent="0.2">
      <c r="F516" s="10"/>
    </row>
    <row r="517" spans="6:6" x14ac:dyDescent="0.2">
      <c r="F517" s="10"/>
    </row>
    <row r="518" spans="6:6" x14ac:dyDescent="0.2">
      <c r="F518" s="10"/>
    </row>
    <row r="519" spans="6:6" x14ac:dyDescent="0.2">
      <c r="F519" s="10"/>
    </row>
    <row r="520" spans="6:6" x14ac:dyDescent="0.2">
      <c r="F520" s="10"/>
    </row>
    <row r="521" spans="6:6" x14ac:dyDescent="0.2">
      <c r="F521" s="10"/>
    </row>
    <row r="522" spans="6:6" x14ac:dyDescent="0.2">
      <c r="F522" s="10"/>
    </row>
    <row r="523" spans="6:6" x14ac:dyDescent="0.2">
      <c r="F523" s="10"/>
    </row>
    <row r="524" spans="6:6" x14ac:dyDescent="0.2">
      <c r="F524" s="10"/>
    </row>
    <row r="525" spans="6:6" x14ac:dyDescent="0.2">
      <c r="F525" s="10"/>
    </row>
    <row r="526" spans="6:6" x14ac:dyDescent="0.2">
      <c r="F526" s="10"/>
    </row>
    <row r="527" spans="6:6" x14ac:dyDescent="0.2">
      <c r="F527" s="10"/>
    </row>
    <row r="528" spans="6:6" x14ac:dyDescent="0.2">
      <c r="F528" s="10"/>
    </row>
    <row r="529" spans="6:6" x14ac:dyDescent="0.2">
      <c r="F529" s="10"/>
    </row>
    <row r="530" spans="6:6" x14ac:dyDescent="0.2">
      <c r="F530" s="10"/>
    </row>
    <row r="531" spans="6:6" x14ac:dyDescent="0.2">
      <c r="F531" s="10"/>
    </row>
    <row r="532" spans="6:6" x14ac:dyDescent="0.2">
      <c r="F532" s="10"/>
    </row>
    <row r="533" spans="6:6" x14ac:dyDescent="0.2">
      <c r="F533" s="10"/>
    </row>
    <row r="534" spans="6:6" x14ac:dyDescent="0.2">
      <c r="F534" s="10"/>
    </row>
    <row r="535" spans="6:6" x14ac:dyDescent="0.2">
      <c r="F535" s="10"/>
    </row>
    <row r="536" spans="6:6" x14ac:dyDescent="0.2">
      <c r="F536" s="10"/>
    </row>
    <row r="537" spans="6:6" x14ac:dyDescent="0.2">
      <c r="F537" s="10"/>
    </row>
    <row r="538" spans="6:6" x14ac:dyDescent="0.2">
      <c r="F538" s="10"/>
    </row>
    <row r="539" spans="6:6" x14ac:dyDescent="0.2">
      <c r="F539" s="10"/>
    </row>
    <row r="540" spans="6:6" x14ac:dyDescent="0.2">
      <c r="F540" s="10"/>
    </row>
    <row r="541" spans="6:6" x14ac:dyDescent="0.2">
      <c r="F541" s="10"/>
    </row>
    <row r="542" spans="6:6" x14ac:dyDescent="0.2">
      <c r="F542" s="10"/>
    </row>
    <row r="543" spans="6:6" x14ac:dyDescent="0.2">
      <c r="F543" s="10"/>
    </row>
    <row r="544" spans="6:6" x14ac:dyDescent="0.2">
      <c r="F544" s="10"/>
    </row>
    <row r="545" spans="6:6" x14ac:dyDescent="0.2">
      <c r="F545" s="10"/>
    </row>
    <row r="546" spans="6:6" x14ac:dyDescent="0.2">
      <c r="F546" s="10"/>
    </row>
    <row r="547" spans="6:6" x14ac:dyDescent="0.2">
      <c r="F547" s="10"/>
    </row>
    <row r="548" spans="6:6" x14ac:dyDescent="0.2">
      <c r="F548" s="10"/>
    </row>
    <row r="549" spans="6:6" x14ac:dyDescent="0.2">
      <c r="F549" s="10"/>
    </row>
    <row r="550" spans="6:6" x14ac:dyDescent="0.2">
      <c r="F550" s="10"/>
    </row>
    <row r="551" spans="6:6" x14ac:dyDescent="0.2">
      <c r="F551" s="10"/>
    </row>
    <row r="552" spans="6:6" x14ac:dyDescent="0.2">
      <c r="F552" s="10"/>
    </row>
    <row r="553" spans="6:6" x14ac:dyDescent="0.2">
      <c r="F553" s="10"/>
    </row>
    <row r="554" spans="6:6" x14ac:dyDescent="0.2">
      <c r="F554" s="10"/>
    </row>
    <row r="555" spans="6:6" x14ac:dyDescent="0.2">
      <c r="F555" s="10"/>
    </row>
    <row r="556" spans="6:6" x14ac:dyDescent="0.2">
      <c r="F556" s="10"/>
    </row>
    <row r="557" spans="6:6" x14ac:dyDescent="0.2">
      <c r="F557" s="10"/>
    </row>
    <row r="558" spans="6:6" x14ac:dyDescent="0.2">
      <c r="F558" s="10"/>
    </row>
    <row r="559" spans="6:6" x14ac:dyDescent="0.2">
      <c r="F559" s="10"/>
    </row>
    <row r="560" spans="6:6" x14ac:dyDescent="0.2">
      <c r="F560" s="10"/>
    </row>
    <row r="561" spans="6:6" x14ac:dyDescent="0.2">
      <c r="F561" s="10"/>
    </row>
    <row r="562" spans="6:6" x14ac:dyDescent="0.2">
      <c r="F562" s="10"/>
    </row>
    <row r="563" spans="6:6" x14ac:dyDescent="0.2">
      <c r="F563" s="10"/>
    </row>
    <row r="564" spans="6:6" x14ac:dyDescent="0.2">
      <c r="F564" s="10"/>
    </row>
    <row r="565" spans="6:6" x14ac:dyDescent="0.2">
      <c r="F565" s="10"/>
    </row>
    <row r="566" spans="6:6" x14ac:dyDescent="0.2">
      <c r="F566" s="10"/>
    </row>
    <row r="567" spans="6:6" x14ac:dyDescent="0.2">
      <c r="F567" s="10"/>
    </row>
    <row r="568" spans="6:6" x14ac:dyDescent="0.2">
      <c r="F568" s="10"/>
    </row>
    <row r="569" spans="6:6" x14ac:dyDescent="0.2">
      <c r="F569" s="10"/>
    </row>
    <row r="570" spans="6:6" x14ac:dyDescent="0.2">
      <c r="F570" s="10"/>
    </row>
    <row r="571" spans="6:6" x14ac:dyDescent="0.2">
      <c r="F571" s="10"/>
    </row>
    <row r="572" spans="6:6" x14ac:dyDescent="0.2">
      <c r="F572" s="10"/>
    </row>
    <row r="573" spans="6:6" x14ac:dyDescent="0.2">
      <c r="F573" s="10"/>
    </row>
    <row r="574" spans="6:6" x14ac:dyDescent="0.2">
      <c r="F574" s="10"/>
    </row>
    <row r="575" spans="6:6" x14ac:dyDescent="0.2">
      <c r="F575" s="10"/>
    </row>
    <row r="576" spans="6:6" x14ac:dyDescent="0.2">
      <c r="F576" s="10"/>
    </row>
    <row r="577" spans="6:6" x14ac:dyDescent="0.2">
      <c r="F577" s="10"/>
    </row>
    <row r="578" spans="6:6" x14ac:dyDescent="0.2">
      <c r="F578" s="10"/>
    </row>
    <row r="579" spans="6:6" x14ac:dyDescent="0.2">
      <c r="F579" s="10"/>
    </row>
    <row r="580" spans="6:6" x14ac:dyDescent="0.2">
      <c r="F580" s="10"/>
    </row>
    <row r="581" spans="6:6" x14ac:dyDescent="0.2">
      <c r="F581" s="10"/>
    </row>
    <row r="582" spans="6:6" x14ac:dyDescent="0.2">
      <c r="F582" s="10"/>
    </row>
    <row r="583" spans="6:6" x14ac:dyDescent="0.2">
      <c r="F583" s="10"/>
    </row>
    <row r="584" spans="6:6" x14ac:dyDescent="0.2">
      <c r="F584" s="10"/>
    </row>
    <row r="585" spans="6:6" x14ac:dyDescent="0.2">
      <c r="F585" s="10"/>
    </row>
    <row r="586" spans="6:6" x14ac:dyDescent="0.2">
      <c r="F586" s="10"/>
    </row>
    <row r="587" spans="6:6" x14ac:dyDescent="0.2">
      <c r="F587" s="10"/>
    </row>
    <row r="588" spans="6:6" x14ac:dyDescent="0.2">
      <c r="F588" s="10"/>
    </row>
    <row r="589" spans="6:6" x14ac:dyDescent="0.2">
      <c r="F589" s="10"/>
    </row>
    <row r="590" spans="6:6" x14ac:dyDescent="0.2">
      <c r="F590" s="10"/>
    </row>
    <row r="591" spans="6:6" x14ac:dyDescent="0.2">
      <c r="F591" s="10"/>
    </row>
    <row r="592" spans="6:6" x14ac:dyDescent="0.2">
      <c r="F592" s="10"/>
    </row>
    <row r="593" spans="6:6" x14ac:dyDescent="0.2">
      <c r="F593" s="10"/>
    </row>
    <row r="594" spans="6:6" x14ac:dyDescent="0.2">
      <c r="F594" s="10"/>
    </row>
    <row r="595" spans="6:6" x14ac:dyDescent="0.2">
      <c r="F595" s="10"/>
    </row>
    <row r="596" spans="6:6" x14ac:dyDescent="0.2">
      <c r="F596" s="10"/>
    </row>
    <row r="597" spans="6:6" x14ac:dyDescent="0.2">
      <c r="F597" s="10"/>
    </row>
    <row r="598" spans="6:6" x14ac:dyDescent="0.2">
      <c r="F598" s="10"/>
    </row>
    <row r="599" spans="6:6" x14ac:dyDescent="0.2">
      <c r="F599" s="10"/>
    </row>
    <row r="600" spans="6:6" x14ac:dyDescent="0.2">
      <c r="F600" s="10"/>
    </row>
    <row r="601" spans="6:6" x14ac:dyDescent="0.2">
      <c r="F601" s="10"/>
    </row>
    <row r="602" spans="6:6" x14ac:dyDescent="0.2">
      <c r="F602" s="10"/>
    </row>
    <row r="603" spans="6:6" x14ac:dyDescent="0.2">
      <c r="F603" s="10"/>
    </row>
    <row r="604" spans="6:6" x14ac:dyDescent="0.2">
      <c r="F604" s="10"/>
    </row>
    <row r="605" spans="6:6" x14ac:dyDescent="0.2">
      <c r="F605" s="10"/>
    </row>
    <row r="606" spans="6:6" x14ac:dyDescent="0.2">
      <c r="F606" s="10"/>
    </row>
    <row r="607" spans="6:6" x14ac:dyDescent="0.2">
      <c r="F607" s="10"/>
    </row>
    <row r="608" spans="6:6" x14ac:dyDescent="0.2">
      <c r="F608" s="10"/>
    </row>
    <row r="609" spans="6:6" x14ac:dyDescent="0.2">
      <c r="F609" s="10"/>
    </row>
    <row r="610" spans="6:6" x14ac:dyDescent="0.2">
      <c r="F610" s="10"/>
    </row>
    <row r="611" spans="6:6" x14ac:dyDescent="0.2">
      <c r="F611" s="10"/>
    </row>
    <row r="612" spans="6:6" x14ac:dyDescent="0.2">
      <c r="F612" s="10"/>
    </row>
    <row r="613" spans="6:6" x14ac:dyDescent="0.2">
      <c r="F613" s="10"/>
    </row>
    <row r="614" spans="6:6" x14ac:dyDescent="0.2">
      <c r="F614" s="10"/>
    </row>
    <row r="615" spans="6:6" x14ac:dyDescent="0.2">
      <c r="F615" s="10"/>
    </row>
    <row r="616" spans="6:6" x14ac:dyDescent="0.2">
      <c r="F616" s="10"/>
    </row>
    <row r="617" spans="6:6" x14ac:dyDescent="0.2">
      <c r="F617" s="10"/>
    </row>
    <row r="618" spans="6:6" x14ac:dyDescent="0.2">
      <c r="F618" s="10"/>
    </row>
    <row r="619" spans="6:6" x14ac:dyDescent="0.2">
      <c r="F619" s="10"/>
    </row>
    <row r="620" spans="6:6" x14ac:dyDescent="0.2">
      <c r="F620" s="10"/>
    </row>
    <row r="621" spans="6:6" x14ac:dyDescent="0.2">
      <c r="F621" s="10"/>
    </row>
    <row r="622" spans="6:6" x14ac:dyDescent="0.2">
      <c r="F622" s="10"/>
    </row>
    <row r="623" spans="6:6" x14ac:dyDescent="0.2">
      <c r="F623" s="10"/>
    </row>
    <row r="624" spans="6:6" x14ac:dyDescent="0.2">
      <c r="F624" s="10"/>
    </row>
    <row r="625" spans="6:6" x14ac:dyDescent="0.2">
      <c r="F625" s="10"/>
    </row>
    <row r="626" spans="6:6" x14ac:dyDescent="0.2">
      <c r="F626" s="10"/>
    </row>
    <row r="627" spans="6:6" x14ac:dyDescent="0.2">
      <c r="F627" s="10"/>
    </row>
    <row r="628" spans="6:6" x14ac:dyDescent="0.2">
      <c r="F628" s="10"/>
    </row>
    <row r="629" spans="6:6" x14ac:dyDescent="0.2">
      <c r="F629" s="10"/>
    </row>
    <row r="630" spans="6:6" x14ac:dyDescent="0.2">
      <c r="F630" s="10"/>
    </row>
    <row r="631" spans="6:6" x14ac:dyDescent="0.2">
      <c r="F631" s="10"/>
    </row>
    <row r="632" spans="6:6" x14ac:dyDescent="0.2">
      <c r="F632" s="10"/>
    </row>
    <row r="633" spans="6:6" x14ac:dyDescent="0.2">
      <c r="F633" s="10"/>
    </row>
    <row r="634" spans="6:6" x14ac:dyDescent="0.2">
      <c r="F634" s="10"/>
    </row>
    <row r="635" spans="6:6" x14ac:dyDescent="0.2">
      <c r="F635" s="10"/>
    </row>
    <row r="636" spans="6:6" x14ac:dyDescent="0.2">
      <c r="F636" s="10"/>
    </row>
    <row r="637" spans="6:6" x14ac:dyDescent="0.2">
      <c r="F637" s="10"/>
    </row>
    <row r="638" spans="6:6" x14ac:dyDescent="0.2">
      <c r="F638" s="10"/>
    </row>
    <row r="639" spans="6:6" x14ac:dyDescent="0.2">
      <c r="F639" s="10"/>
    </row>
    <row r="640" spans="6:6" x14ac:dyDescent="0.2">
      <c r="F640" s="10"/>
    </row>
    <row r="641" spans="6:6" x14ac:dyDescent="0.2">
      <c r="F641" s="10"/>
    </row>
    <row r="642" spans="6:6" x14ac:dyDescent="0.2">
      <c r="F642" s="10"/>
    </row>
    <row r="643" spans="6:6" x14ac:dyDescent="0.2">
      <c r="F643" s="10"/>
    </row>
    <row r="644" spans="6:6" x14ac:dyDescent="0.2">
      <c r="F644" s="10"/>
    </row>
    <row r="645" spans="6:6" x14ac:dyDescent="0.2">
      <c r="F645" s="10"/>
    </row>
    <row r="646" spans="6:6" x14ac:dyDescent="0.2">
      <c r="F646" s="10"/>
    </row>
    <row r="647" spans="6:6" x14ac:dyDescent="0.2">
      <c r="F647" s="10"/>
    </row>
    <row r="648" spans="6:6" x14ac:dyDescent="0.2">
      <c r="F648" s="10"/>
    </row>
    <row r="649" spans="6:6" x14ac:dyDescent="0.2">
      <c r="F649" s="10"/>
    </row>
    <row r="650" spans="6:6" x14ac:dyDescent="0.2">
      <c r="F650" s="10"/>
    </row>
    <row r="651" spans="6:6" x14ac:dyDescent="0.2">
      <c r="F651" s="10"/>
    </row>
    <row r="652" spans="6:6" x14ac:dyDescent="0.2">
      <c r="F652" s="10"/>
    </row>
    <row r="653" spans="6:6" x14ac:dyDescent="0.2">
      <c r="F653" s="10"/>
    </row>
    <row r="654" spans="6:6" x14ac:dyDescent="0.2">
      <c r="F654" s="10"/>
    </row>
    <row r="655" spans="6:6" x14ac:dyDescent="0.2">
      <c r="F655" s="10"/>
    </row>
    <row r="656" spans="6:6" x14ac:dyDescent="0.2">
      <c r="F656" s="10"/>
    </row>
    <row r="657" spans="6:6" x14ac:dyDescent="0.2">
      <c r="F657" s="10"/>
    </row>
    <row r="658" spans="6:6" x14ac:dyDescent="0.2">
      <c r="F658" s="10"/>
    </row>
    <row r="659" spans="6:6" x14ac:dyDescent="0.2">
      <c r="F659" s="10"/>
    </row>
    <row r="660" spans="6:6" x14ac:dyDescent="0.2">
      <c r="F660" s="10"/>
    </row>
    <row r="661" spans="6:6" x14ac:dyDescent="0.2">
      <c r="F661" s="10"/>
    </row>
    <row r="662" spans="6:6" x14ac:dyDescent="0.2">
      <c r="F662" s="10"/>
    </row>
    <row r="663" spans="6:6" x14ac:dyDescent="0.2">
      <c r="F663" s="10"/>
    </row>
    <row r="664" spans="6:6" x14ac:dyDescent="0.2">
      <c r="F664" s="10"/>
    </row>
    <row r="665" spans="6:6" x14ac:dyDescent="0.2">
      <c r="F665" s="10"/>
    </row>
    <row r="666" spans="6:6" x14ac:dyDescent="0.2">
      <c r="F666" s="10"/>
    </row>
    <row r="667" spans="6:6" x14ac:dyDescent="0.2">
      <c r="F667" s="10"/>
    </row>
    <row r="668" spans="6:6" x14ac:dyDescent="0.2">
      <c r="F668" s="10"/>
    </row>
    <row r="669" spans="6:6" x14ac:dyDescent="0.2">
      <c r="F669" s="10"/>
    </row>
    <row r="670" spans="6:6" x14ac:dyDescent="0.2">
      <c r="F670" s="10"/>
    </row>
    <row r="671" spans="6:6" x14ac:dyDescent="0.2">
      <c r="F671" s="10"/>
    </row>
    <row r="672" spans="6:6" x14ac:dyDescent="0.2">
      <c r="F672" s="10"/>
    </row>
    <row r="673" spans="6:6" x14ac:dyDescent="0.2">
      <c r="F673" s="10"/>
    </row>
    <row r="674" spans="6:6" x14ac:dyDescent="0.2">
      <c r="F674" s="10"/>
    </row>
    <row r="675" spans="6:6" x14ac:dyDescent="0.2">
      <c r="F675" s="10"/>
    </row>
    <row r="676" spans="6:6" x14ac:dyDescent="0.2">
      <c r="F676" s="10"/>
    </row>
    <row r="677" spans="6:6" x14ac:dyDescent="0.2">
      <c r="F677" s="10"/>
    </row>
    <row r="678" spans="6:6" x14ac:dyDescent="0.2">
      <c r="F678" s="10"/>
    </row>
    <row r="679" spans="6:6" x14ac:dyDescent="0.2">
      <c r="F679" s="10"/>
    </row>
    <row r="680" spans="6:6" x14ac:dyDescent="0.2">
      <c r="F680" s="10"/>
    </row>
    <row r="681" spans="6:6" x14ac:dyDescent="0.2">
      <c r="F681" s="10"/>
    </row>
    <row r="682" spans="6:6" x14ac:dyDescent="0.2">
      <c r="F682" s="10"/>
    </row>
    <row r="683" spans="6:6" x14ac:dyDescent="0.2">
      <c r="F683" s="10"/>
    </row>
    <row r="684" spans="6:6" x14ac:dyDescent="0.2">
      <c r="F684" s="10"/>
    </row>
    <row r="685" spans="6:6" x14ac:dyDescent="0.2">
      <c r="F685" s="10"/>
    </row>
    <row r="686" spans="6:6" x14ac:dyDescent="0.2">
      <c r="F686" s="10"/>
    </row>
    <row r="687" spans="6:6" x14ac:dyDescent="0.2">
      <c r="F687" s="10"/>
    </row>
    <row r="688" spans="6:6" x14ac:dyDescent="0.2">
      <c r="F688" s="10"/>
    </row>
    <row r="689" spans="6:6" x14ac:dyDescent="0.2">
      <c r="F689" s="10"/>
    </row>
    <row r="690" spans="6:6" x14ac:dyDescent="0.2">
      <c r="F690" s="10"/>
    </row>
    <row r="691" spans="6:6" x14ac:dyDescent="0.2">
      <c r="F691" s="10"/>
    </row>
    <row r="692" spans="6:6" x14ac:dyDescent="0.2">
      <c r="F692" s="10"/>
    </row>
    <row r="693" spans="6:6" x14ac:dyDescent="0.2">
      <c r="F693" s="10"/>
    </row>
    <row r="694" spans="6:6" x14ac:dyDescent="0.2">
      <c r="F694" s="10"/>
    </row>
    <row r="695" spans="6:6" x14ac:dyDescent="0.2">
      <c r="F695" s="10"/>
    </row>
    <row r="696" spans="6:6" x14ac:dyDescent="0.2">
      <c r="F696" s="10"/>
    </row>
    <row r="697" spans="6:6" x14ac:dyDescent="0.2">
      <c r="F697" s="10"/>
    </row>
    <row r="698" spans="6:6" x14ac:dyDescent="0.2">
      <c r="F698" s="10"/>
    </row>
    <row r="699" spans="6:6" x14ac:dyDescent="0.2">
      <c r="F699" s="10"/>
    </row>
    <row r="700" spans="6:6" x14ac:dyDescent="0.2">
      <c r="F700" s="10"/>
    </row>
    <row r="701" spans="6:6" x14ac:dyDescent="0.2">
      <c r="F701" s="10"/>
    </row>
    <row r="702" spans="6:6" x14ac:dyDescent="0.2">
      <c r="F702" s="10"/>
    </row>
    <row r="703" spans="6:6" x14ac:dyDescent="0.2">
      <c r="F703" s="10"/>
    </row>
    <row r="704" spans="6:6" x14ac:dyDescent="0.2">
      <c r="F704" s="10"/>
    </row>
    <row r="705" spans="6:6" x14ac:dyDescent="0.2">
      <c r="F705" s="10"/>
    </row>
    <row r="706" spans="6:6" x14ac:dyDescent="0.2">
      <c r="F706" s="10"/>
    </row>
    <row r="707" spans="6:6" x14ac:dyDescent="0.2">
      <c r="F707" s="10"/>
    </row>
    <row r="708" spans="6:6" x14ac:dyDescent="0.2">
      <c r="F708" s="10"/>
    </row>
    <row r="709" spans="6:6" x14ac:dyDescent="0.2">
      <c r="F709" s="10"/>
    </row>
    <row r="710" spans="6:6" x14ac:dyDescent="0.2">
      <c r="F710" s="10"/>
    </row>
    <row r="711" spans="6:6" x14ac:dyDescent="0.2">
      <c r="F711" s="10"/>
    </row>
    <row r="712" spans="6:6" x14ac:dyDescent="0.2">
      <c r="F712" s="10"/>
    </row>
    <row r="713" spans="6:6" x14ac:dyDescent="0.2">
      <c r="F713" s="10"/>
    </row>
  </sheetData>
  <autoFilter ref="A2:Y194" xr:uid="{E68CC849-BAEB-4814-B89B-2ED3CCA0231B}"/>
  <sortState xmlns:xlrd2="http://schemas.microsoft.com/office/spreadsheetml/2017/richdata2" ref="A3:Y194">
    <sortCondition ref="F3:F194" customList="A,B,C"/>
    <sortCondition descending="1" ref="G3:G194"/>
    <sortCondition descending="1" ref="H3:H194"/>
    <sortCondition ref="B3:B194"/>
  </sortState>
  <phoneticPr fontId="12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30</vt:i4>
      </vt:variant>
      <vt:variant>
        <vt:lpstr>名前付き一覧</vt:lpstr>
      </vt:variant>
      <vt:variant>
        <vt:i4>44</vt:i4>
      </vt:variant>
    </vt:vector>
  </HeadingPairs>
  <TitlesOfParts>
    <vt:vector size="74" baseType="lpstr">
      <vt:lpstr>登録業者一覧（県内）</vt:lpstr>
      <vt:lpstr>01土木</vt:lpstr>
      <vt:lpstr>02建築</vt:lpstr>
      <vt:lpstr>03大工</vt:lpstr>
      <vt:lpstr>04左官</vt:lpstr>
      <vt:lpstr>05とび</vt:lpstr>
      <vt:lpstr>06石</vt:lpstr>
      <vt:lpstr>07屋根</vt:lpstr>
      <vt:lpstr>08電気</vt:lpstr>
      <vt:lpstr>09管</vt:lpstr>
      <vt:lpstr>10タイル</vt:lpstr>
      <vt:lpstr>11鋼</vt:lpstr>
      <vt:lpstr>12鉄筋</vt:lpstr>
      <vt:lpstr>13舗装</vt:lpstr>
      <vt:lpstr>14しゅ</vt:lpstr>
      <vt:lpstr>15板金</vt:lpstr>
      <vt:lpstr>16ガラス</vt:lpstr>
      <vt:lpstr>17塗装</vt:lpstr>
      <vt:lpstr>18防水</vt:lpstr>
      <vt:lpstr>19内装</vt:lpstr>
      <vt:lpstr>20機械</vt:lpstr>
      <vt:lpstr>21絶縁</vt:lpstr>
      <vt:lpstr>22電通</vt:lpstr>
      <vt:lpstr>23造園</vt:lpstr>
      <vt:lpstr>24さく井</vt:lpstr>
      <vt:lpstr>25建具</vt:lpstr>
      <vt:lpstr>26水道</vt:lpstr>
      <vt:lpstr>27消防</vt:lpstr>
      <vt:lpstr>28清掃</vt:lpstr>
      <vt:lpstr>29解体</vt:lpstr>
      <vt:lpstr>'01土木'!Print_Area</vt:lpstr>
      <vt:lpstr>'02建築'!Print_Area</vt:lpstr>
      <vt:lpstr>'05とび'!Print_Area</vt:lpstr>
      <vt:lpstr>'06石'!Print_Area</vt:lpstr>
      <vt:lpstr>'08電気'!Print_Area</vt:lpstr>
      <vt:lpstr>'09管'!Print_Area</vt:lpstr>
      <vt:lpstr>'11鋼'!Print_Area</vt:lpstr>
      <vt:lpstr>'13舗装'!Print_Area</vt:lpstr>
      <vt:lpstr>'14しゅ'!Print_Area</vt:lpstr>
      <vt:lpstr>'17塗装'!Print_Area</vt:lpstr>
      <vt:lpstr>'20機械'!Print_Area</vt:lpstr>
      <vt:lpstr>'26水道'!Print_Area</vt:lpstr>
      <vt:lpstr>'29解体'!Print_Area</vt:lpstr>
      <vt:lpstr>'登録業者一覧（県内）'!Print_Area</vt:lpstr>
      <vt:lpstr>'01土木'!Print_Titles</vt:lpstr>
      <vt:lpstr>'02建築'!Print_Titles</vt:lpstr>
      <vt:lpstr>'03大工'!Print_Titles</vt:lpstr>
      <vt:lpstr>'04左官'!Print_Titles</vt:lpstr>
      <vt:lpstr>'05とび'!Print_Titles</vt:lpstr>
      <vt:lpstr>'06石'!Print_Titles</vt:lpstr>
      <vt:lpstr>'07屋根'!Print_Titles</vt:lpstr>
      <vt:lpstr>'08電気'!Print_Titles</vt:lpstr>
      <vt:lpstr>'09管'!Print_Titles</vt:lpstr>
      <vt:lpstr>'10タイル'!Print_Titles</vt:lpstr>
      <vt:lpstr>'11鋼'!Print_Titles</vt:lpstr>
      <vt:lpstr>'12鉄筋'!Print_Titles</vt:lpstr>
      <vt:lpstr>'13舗装'!Print_Titles</vt:lpstr>
      <vt:lpstr>'14しゅ'!Print_Titles</vt:lpstr>
      <vt:lpstr>'15板金'!Print_Titles</vt:lpstr>
      <vt:lpstr>'16ガラス'!Print_Titles</vt:lpstr>
      <vt:lpstr>'17塗装'!Print_Titles</vt:lpstr>
      <vt:lpstr>'18防水'!Print_Titles</vt:lpstr>
      <vt:lpstr>'19内装'!Print_Titles</vt:lpstr>
      <vt:lpstr>'20機械'!Print_Titles</vt:lpstr>
      <vt:lpstr>'21絶縁'!Print_Titles</vt:lpstr>
      <vt:lpstr>'22電通'!Print_Titles</vt:lpstr>
      <vt:lpstr>'23造園'!Print_Titles</vt:lpstr>
      <vt:lpstr>'24さく井'!Print_Titles</vt:lpstr>
      <vt:lpstr>'25建具'!Print_Titles</vt:lpstr>
      <vt:lpstr>'26水道'!Print_Titles</vt:lpstr>
      <vt:lpstr>'27消防'!Print_Titles</vt:lpstr>
      <vt:lpstr>'28清掃'!Print_Titles</vt:lpstr>
      <vt:lpstr>'29解体'!Print_Titles</vt:lpstr>
      <vt:lpstr>'登録業者一覧（県内）'!Print_Titles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201op</dc:creator>
  <cp:lastModifiedBy>工藤　佳祐</cp:lastModifiedBy>
  <cp:lastPrinted>2026-06-23T10:11:42Z</cp:lastPrinted>
  <dcterms:created xsi:type="dcterms:W3CDTF">2024-05-30T07:47:11Z</dcterms:created>
  <dcterms:modified xsi:type="dcterms:W3CDTF">2026-09-01T04:06:32Z</dcterms:modified>
</cp:coreProperties>
</file>